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3d32b2a3de92b0b/Documents/GitHub/gp2/GP1/"/>
    </mc:Choice>
  </mc:AlternateContent>
  <xr:revisionPtr revIDLastSave="71" documentId="13_ncr:40009_{F4C430F6-62D6-42E6-BAF7-1353EC2CC494}" xr6:coauthVersionLast="45" xr6:coauthVersionMax="45" xr10:uidLastSave="{1F37F476-219B-4C1F-8C87-133BADD96A9B}"/>
  <bookViews>
    <workbookView xWindow="-120" yWindow="-120" windowWidth="29040" windowHeight="15840" activeTab="6" xr2:uid="{00000000-000D-0000-FFFF-FFFF00000000}"/>
  </bookViews>
  <sheets>
    <sheet name="L-Group2-311DataPreCOVID-Cold S" sheetId="1" r:id="rId1"/>
    <sheet name="Low Data deleted columns" sheetId="4" r:id="rId2"/>
    <sheet name="All Data Combined" sheetId="5" r:id="rId3"/>
    <sheet name="Means and Stdev.S" sheetId="8" r:id="rId4"/>
    <sheet name="Anova Means" sheetId="6" r:id="rId5"/>
    <sheet name="Anova Stdev" sheetId="7" r:id="rId6"/>
    <sheet name="Sheet1" sheetId="9" r:id="rId7"/>
  </sheets>
  <externalReferences>
    <externalReference r:id="rId8"/>
    <externalReference r:id="rId9"/>
  </externalReferences>
  <definedNames>
    <definedName name="_xlnm._FilterDatabase" localSheetId="0" hidden="1">'L-Group2-311DataPreCOVID-Cold S'!$A$1:$AL$6176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8" i="8" l="1"/>
  <c r="AB8" i="8"/>
  <c r="AC8" i="8"/>
  <c r="AA9" i="8"/>
  <c r="AB9" i="8"/>
  <c r="AC9" i="8"/>
  <c r="AA10" i="8"/>
  <c r="AB10" i="8"/>
  <c r="AC10" i="8"/>
  <c r="Z9" i="8"/>
  <c r="Z10" i="8"/>
  <c r="Z8" i="8"/>
  <c r="Y8" i="8"/>
  <c r="Y9" i="8"/>
  <c r="Y10" i="8"/>
  <c r="X9" i="8"/>
  <c r="X10" i="8"/>
  <c r="X8" i="8"/>
  <c r="O9" i="8"/>
  <c r="P9" i="8"/>
  <c r="Q9" i="8"/>
  <c r="R9" i="8"/>
  <c r="S9" i="8"/>
  <c r="T9" i="8"/>
  <c r="N9" i="8"/>
  <c r="O8" i="8"/>
  <c r="P8" i="8"/>
  <c r="Q8" i="8"/>
  <c r="R8" i="8"/>
  <c r="S8" i="8"/>
  <c r="T8" i="8"/>
  <c r="N8" i="8"/>
  <c r="O17" i="8"/>
  <c r="P17" i="8"/>
  <c r="Q17" i="8"/>
  <c r="R17" i="8"/>
  <c r="S17" i="8"/>
  <c r="T17" i="8"/>
  <c r="N17" i="8"/>
  <c r="O16" i="8"/>
  <c r="P16" i="8"/>
  <c r="Q16" i="8"/>
  <c r="R16" i="8"/>
  <c r="S16" i="8"/>
  <c r="T16" i="8"/>
  <c r="N16" i="8"/>
  <c r="J18" i="8" l="1"/>
  <c r="I18" i="8"/>
  <c r="H18" i="8"/>
  <c r="G18" i="8"/>
  <c r="F18" i="8"/>
  <c r="E18" i="8"/>
  <c r="D18" i="8"/>
  <c r="J17" i="8"/>
  <c r="I17" i="8"/>
  <c r="H17" i="8"/>
  <c r="G17" i="8"/>
  <c r="F17" i="8"/>
  <c r="E17" i="8"/>
  <c r="D17" i="8"/>
  <c r="J16" i="8"/>
  <c r="I16" i="8"/>
  <c r="H16" i="8"/>
  <c r="G16" i="8"/>
  <c r="F16" i="8"/>
  <c r="E16" i="8"/>
  <c r="D16" i="8"/>
  <c r="J10" i="8" a="1"/>
  <c r="J10" i="8" s="1"/>
  <c r="I10" i="8" a="1"/>
  <c r="I10" i="8" s="1"/>
  <c r="H10" i="8" a="1"/>
  <c r="H10" i="8" s="1"/>
  <c r="G10" i="8" a="1"/>
  <c r="G10" i="8" s="1"/>
  <c r="F10" i="8" a="1"/>
  <c r="F10" i="8" s="1"/>
  <c r="E10" i="8" a="1"/>
  <c r="E10" i="8" s="1"/>
  <c r="D10" i="8" a="1"/>
  <c r="D10" i="8" s="1"/>
  <c r="J9" i="8"/>
  <c r="I9" i="8"/>
  <c r="H9" i="8"/>
  <c r="G9" i="8"/>
  <c r="F9" i="8"/>
  <c r="E9" i="8"/>
  <c r="D9" i="8"/>
  <c r="J8" i="8"/>
  <c r="I8" i="8"/>
  <c r="H8" i="8"/>
  <c r="G8" i="8"/>
  <c r="F8" i="8"/>
  <c r="E8" i="8"/>
  <c r="D8" i="8"/>
</calcChain>
</file>

<file path=xl/sharedStrings.xml><?xml version="1.0" encoding="utf-8"?>
<sst xmlns="http://schemas.openxmlformats.org/spreadsheetml/2006/main" count="117653" uniqueCount="15199">
  <si>
    <t>CASEID</t>
  </si>
  <si>
    <t>ADDRESS</t>
  </si>
  <si>
    <t>NEIGH</t>
  </si>
  <si>
    <t>NEIGH-Income</t>
  </si>
  <si>
    <t>ZIP</t>
  </si>
  <si>
    <t>POLICED</t>
  </si>
  <si>
    <t>COUNCILD</t>
  </si>
  <si>
    <t>SOURCE</t>
  </si>
  <si>
    <t xml:space="preserve">Sum SOURCE </t>
  </si>
  <si>
    <t>CATEGORY</t>
  </si>
  <si>
    <t xml:space="preserve">Sum CATEGORY </t>
  </si>
  <si>
    <t>DAYTOCLOSE</t>
  </si>
  <si>
    <t>Sum DAYTOCLOSE</t>
  </si>
  <si>
    <t>TYPE</t>
  </si>
  <si>
    <t>CATTYPE</t>
  </si>
  <si>
    <t>GROUP311</t>
  </si>
  <si>
    <t>VIS_STREET</t>
  </si>
  <si>
    <t>DEPT</t>
  </si>
  <si>
    <t>WORKGRP</t>
  </si>
  <si>
    <t>REQTYPE</t>
  </si>
  <si>
    <t>DETAIL</t>
  </si>
  <si>
    <t>CREATEDATE</t>
  </si>
  <si>
    <t>CREATTIME</t>
  </si>
  <si>
    <t>CREATEMO</t>
  </si>
  <si>
    <t>CREATEYR</t>
  </si>
  <si>
    <t>STATUS</t>
  </si>
  <si>
    <t>EXCEEDTIME</t>
  </si>
  <si>
    <t>CLOSEDATE</t>
  </si>
  <si>
    <t>CLOSEMO</t>
  </si>
  <si>
    <t>CLOSEYR</t>
  </si>
  <si>
    <t>DAYTOCLOSE.1</t>
  </si>
  <si>
    <t>ADDGEOC</t>
  </si>
  <si>
    <t>COUNTY</t>
  </si>
  <si>
    <t>Latitude</t>
  </si>
  <si>
    <t>Longitude</t>
  </si>
  <si>
    <t>APN</t>
  </si>
  <si>
    <t>CASEURL</t>
  </si>
  <si>
    <t>3823 Myrtle Ave</t>
  </si>
  <si>
    <t>Palestine East</t>
  </si>
  <si>
    <t>L</t>
  </si>
  <si>
    <t>East</t>
  </si>
  <si>
    <t>PHONE</t>
  </si>
  <si>
    <t>Animals / Pets</t>
  </si>
  <si>
    <t>Dead Animal</t>
  </si>
  <si>
    <t>Animals / Pets Dead Animal</t>
  </si>
  <si>
    <t>ANIMAL</t>
  </si>
  <si>
    <t>VISIBLE</t>
  </si>
  <si>
    <t>NHS</t>
  </si>
  <si>
    <t>NHS-Solid Waste-</t>
  </si>
  <si>
    <t>Animals / Pets-Dead Animal -Street</t>
  </si>
  <si>
    <t>Street</t>
  </si>
  <si>
    <t>RESOL</t>
  </si>
  <si>
    <t>N</t>
  </si>
  <si>
    <t>3823 Myrtle Ave64128_x000D_
(39.055808, -94.537086)</t>
  </si>
  <si>
    <t>Jackson</t>
  </si>
  <si>
    <t>http://city.kcmo.org/kc/ActionCenterRequest/CaseInfo.aspx?CaseID=2019209213</t>
  </si>
  <si>
    <t>3201 Eastern Ave</t>
  </si>
  <si>
    <t>Leeds</t>
  </si>
  <si>
    <t>Stray</t>
  </si>
  <si>
    <t>Animals / Pets Stray</t>
  </si>
  <si>
    <t>NHS-Animal Health and Safety-</t>
  </si>
  <si>
    <t>Animals / Pets-Stray-At Large - Aggressive</t>
  </si>
  <si>
    <t>At Large - Aggressive</t>
  </si>
  <si>
    <t>3201 Eastern Ave64129_x000D_
(39.065689, -94.498462)</t>
  </si>
  <si>
    <t>http://city.kcmo.org/kc/ActionCenterRequest/CaseInfo.aspx?CaseID=2020021233</t>
  </si>
  <si>
    <t>7050 Askew Ave</t>
  </si>
  <si>
    <t>Self Help Neighborhood Council</t>
  </si>
  <si>
    <t>Metro</t>
  </si>
  <si>
    <t>7050 Askew Ave64132_x000D_
(38.99873, -94.545781)</t>
  </si>
  <si>
    <t>http://city.kcmo.org/kc/ActionCenterRequest/CaseInfo.aspx?CaseID=2020021206</t>
  </si>
  <si>
    <t>5622 E 31st St</t>
  </si>
  <si>
    <t>South Blue Valley</t>
  </si>
  <si>
    <t>Animals / Pets-Stray-Injured</t>
  </si>
  <si>
    <t>Injured</t>
  </si>
  <si>
    <t>5622 E 31st St64128_x000D_
(39.068971, -94.517149)</t>
  </si>
  <si>
    <t>http://city.kcmo.org/kc/ActionCenterRequest/CaseInfo.aspx?CaseID=2020020696</t>
  </si>
  <si>
    <t>3000 E 49th St</t>
  </si>
  <si>
    <t>North Town Fork Creek</t>
  </si>
  <si>
    <t>3000 E 49th St64130_x000D_
(39.037487, -94.549227)</t>
  </si>
  <si>
    <t>http://city.kcmo.org/kc/ActionCenterRequest/CaseInfo.aspx?CaseID=2020020846</t>
  </si>
  <si>
    <t>603 BROOKLYN AVE</t>
  </si>
  <si>
    <t>Independence Plaza</t>
  </si>
  <si>
    <t>Central</t>
  </si>
  <si>
    <t>Wildlife</t>
  </si>
  <si>
    <t>Animals / Pets Wildlife</t>
  </si>
  <si>
    <t>Animals / Pets-Wildlife-Injured</t>
  </si>
  <si>
    <t>603 BROOKLYN AVE64124_x000D_
(39.106184, -94.555121)</t>
  </si>
  <si>
    <t>http://city.kcmo.org/kc/ActionCenterRequest/CaseInfo.aspx?CaseID=2020021008</t>
  </si>
  <si>
    <t>6949 College Ave</t>
  </si>
  <si>
    <t>Rat Treatment</t>
  </si>
  <si>
    <t>Animals / Pets Rat Treatment</t>
  </si>
  <si>
    <t>NOT_VISIBLE</t>
  </si>
  <si>
    <t>Health</t>
  </si>
  <si>
    <t>Health-Rat-</t>
  </si>
  <si>
    <t>Animals / Pets-Rat Treatment-Inside Residence</t>
  </si>
  <si>
    <t>Inside Home</t>
  </si>
  <si>
    <t>Y</t>
  </si>
  <si>
    <t>6949 College Ave64132_x000D_
(38.999609, -94.54833)</t>
  </si>
  <si>
    <t>http://city.kcmo.org/kc/ActionCenterRequest/CaseInfo.aspx?CaseID=2020007494</t>
  </si>
  <si>
    <t>6025 E 10th St</t>
  </si>
  <si>
    <t>Sheffield</t>
  </si>
  <si>
    <t>6025 E 10th St64126_x000D_
(39.099989, -94.510221)</t>
  </si>
  <si>
    <t>http://city.kcmo.org/kc/ActionCenterRequest/CaseInfo.aspx?CaseID=2020007462</t>
  </si>
  <si>
    <t>4800 E 63rd St</t>
  </si>
  <si>
    <t>Swope Parkway-Elmwood</t>
  </si>
  <si>
    <t>4800 E 63rd St64130_x000D_
(39.014493, -94.529933)</t>
  </si>
  <si>
    <t>http://city.kcmo.org/kc/ActionCenterRequest/CaseInfo.aspx?CaseID=2020007473</t>
  </si>
  <si>
    <t>3328 Wabash Ave</t>
  </si>
  <si>
    <t>Key Coalition</t>
  </si>
  <si>
    <t>EMAIL</t>
  </si>
  <si>
    <t>Cruelty or Neglect</t>
  </si>
  <si>
    <t>Animals / Pets Cruelty or Neglect</t>
  </si>
  <si>
    <t>Animals / Pets-Cruelty or Neglect-Abandonment</t>
  </si>
  <si>
    <t>Abandonment</t>
  </si>
  <si>
    <t>3328 Wabash Ave64109_x000D_
(39.065309, -94.55457)</t>
  </si>
  <si>
    <t>http://city.kcmo.org/kc/ActionCenterRequest/CaseInfo.aspx?CaseID=2020007420</t>
  </si>
  <si>
    <t>6607 E 18th St</t>
  </si>
  <si>
    <t>Central Blue Valley And Park Tower Gardens</t>
  </si>
  <si>
    <t>Animals / Pets-Cruelty or Neglect-Shelter / Food / Water</t>
  </si>
  <si>
    <t>Shelter / Food / Water</t>
  </si>
  <si>
    <t>6607 E 18th St64126_x000D_
(39.088064, -94.505407)</t>
  </si>
  <si>
    <t>http://city.kcmo.org/kc/ActionCenterRequest/CaseInfo.aspx?CaseID=2020007541</t>
  </si>
  <si>
    <t>3831 E 43rd St</t>
  </si>
  <si>
    <t>Vineyard Northwest</t>
  </si>
  <si>
    <t>Animals / Pets-Wildlife-Inside</t>
  </si>
  <si>
    <t>Inside</t>
  </si>
  <si>
    <t>3831 E 43rd St64130_x000D_
(39.046735, -94.539566)</t>
  </si>
  <si>
    <t>http://city.kcmo.org/kc/ActionCenterRequest/CaseInfo.aspx?CaseID=2019171025</t>
  </si>
  <si>
    <t>4018 E 56th Ter</t>
  </si>
  <si>
    <t>4018 E 56th Ter64130_x000D_
(39.02298, -94.537881)</t>
  </si>
  <si>
    <t>http://city.kcmo.org/kc/ActionCenterRequest/CaseInfo.aspx?CaseID=2019171312</t>
  </si>
  <si>
    <t>3915 Myrtle Ave</t>
  </si>
  <si>
    <t>Animals / Pets-Stray-At Large - Non-Aggressive</t>
  </si>
  <si>
    <t>At Large - Non-Aggressive</t>
  </si>
  <si>
    <t>3915 Myrtle Ave64130_x000D_
(39.054255, -94.537173)</t>
  </si>
  <si>
    <t>http://city.kcmo.org/kc/ActionCenterRequest/CaseInfo.aspx?CaseID=2019171029</t>
  </si>
  <si>
    <t>3844 College Ave</t>
  </si>
  <si>
    <t>Oak Park Northwest</t>
  </si>
  <si>
    <t>Animals / Pets-Stray-Confined</t>
  </si>
  <si>
    <t>Confined</t>
  </si>
  <si>
    <t>3844 College Ave64128_x000D_
(39.055304, -94.545844)</t>
  </si>
  <si>
    <t>http://city.kcmo.org/kc/ActionCenterRequest/CaseInfo.aspx?CaseID=2019171412</t>
  </si>
  <si>
    <t>2803 Benton Plz</t>
  </si>
  <si>
    <t>18th And Vine And Downtown East</t>
  </si>
  <si>
    <t>2803 Benton Plz64127_x000D_
(39.091826, -94.548677)</t>
  </si>
  <si>
    <t>http://city.kcmo.org/kc/ActionCenterRequest/CaseInfo.aspx?CaseID=2019171640</t>
  </si>
  <si>
    <t>4300 E 18th St</t>
  </si>
  <si>
    <t>East Community Team North</t>
  </si>
  <si>
    <t>4300 E 18th St64127_x000D_
(39.090503, -94.532003)</t>
  </si>
  <si>
    <t>http://city.kcmo.org/kc/ActionCenterRequest/CaseInfo.aspx?CaseID=2019171637</t>
  </si>
  <si>
    <t>http://city.kcmo.org/kc/ActionCenterRequest/CaseInfo.aspx?CaseID=2019171406</t>
  </si>
  <si>
    <t>1219 Tracy Ave</t>
  </si>
  <si>
    <t>Paseo West</t>
  </si>
  <si>
    <t>Questionable Activity</t>
  </si>
  <si>
    <t>Animals / Pets Questionable Activity</t>
  </si>
  <si>
    <t>Animals / Pets-Questionable Activity-Other</t>
  </si>
  <si>
    <t>Other</t>
  </si>
  <si>
    <t>1219 Tracy Ave64106_x000D_
(39.098689, -94.567172)</t>
  </si>
  <si>
    <t>http://city.kcmo.org/kc/ActionCenterRequest/CaseInfo.aspx?CaseID=2019171423</t>
  </si>
  <si>
    <t>6824 Bellefontaine Ave</t>
  </si>
  <si>
    <t>Animals / Pets-Dead Animal -Curb</t>
  </si>
  <si>
    <t>Curb</t>
  </si>
  <si>
    <t>6824 Bellefontaine Ave64132_x000D_
(39.002279, -94.551197)</t>
  </si>
  <si>
    <t>http://city.kcmo.org/kc/ActionCenterRequest/CaseInfo.aspx?CaseID=2019171270</t>
  </si>
  <si>
    <t>4601 E 18th St</t>
  </si>
  <si>
    <t>4601 E 18th St64127_x000D_
(39.089877, -94.52881)</t>
  </si>
  <si>
    <t>http://city.kcmo.org/kc/ActionCenterRequest/CaseInfo.aspx?CaseID=2019171031</t>
  </si>
  <si>
    <t>4135 N Kansas Ave</t>
  </si>
  <si>
    <t>Chaumiere</t>
  </si>
  <si>
    <t>Shoal Creek</t>
  </si>
  <si>
    <t>Animals / Pets-Cruelty or Neglect-Abuse / Injury / Death</t>
  </si>
  <si>
    <t>Abuse / Injury / Death</t>
  </si>
  <si>
    <t>4135 N Kansas Ave64117_x000D_
(39.168991, -94.544973)</t>
  </si>
  <si>
    <t>Clay</t>
  </si>
  <si>
    <t>http://city.kcmo.org/kc/ActionCenterRequest/CaseInfo.aspx?CaseID=2019171030</t>
  </si>
  <si>
    <t>4402 E 10th St</t>
  </si>
  <si>
    <t>Lykins</t>
  </si>
  <si>
    <t>4402 E 10th St64127_x000D_
(39.101187, -94.530069)</t>
  </si>
  <si>
    <t>http://city.kcmo.org/kc/ActionCenterRequest/CaseInfo.aspx?CaseID=2019186670</t>
  </si>
  <si>
    <t>3200 Lockridge St</t>
  </si>
  <si>
    <t>Santa Fe</t>
  </si>
  <si>
    <t>3200 Lockridge St64128_x000D_
(39.07608, -94.545793)</t>
  </si>
  <si>
    <t>http://city.kcmo.org/kc/ActionCenterRequest/CaseInfo.aspx?CaseID=2019186849</t>
  </si>
  <si>
    <t>5615 E 16th Ter</t>
  </si>
  <si>
    <t>West Blue Valley</t>
  </si>
  <si>
    <t>5615 E 16th Ter64127_x000D_
(39.091278, -94.516424)</t>
  </si>
  <si>
    <t>http://city.kcmo.org/kc/ActionCenterRequest/CaseInfo.aspx?CaseID=2019186500</t>
  </si>
  <si>
    <t>1924 Van Brunt Blvd</t>
  </si>
  <si>
    <t>1924 Van Brunt Blvd64127_x000D_
(39.088769, -94.522237)</t>
  </si>
  <si>
    <t>http://city.kcmo.org/kc/ActionCenterRequest/CaseInfo.aspx?CaseID=2019186537</t>
  </si>
  <si>
    <t>3835 E 61st St</t>
  </si>
  <si>
    <t>3835 E 61st St64130_x000D_
(39.014495, -94.540224)</t>
  </si>
  <si>
    <t>http://city.kcmo.org/kc/ActionCenterRequest/CaseInfo.aspx?CaseID=2019186736</t>
  </si>
  <si>
    <t>6707 Bales Ave</t>
  </si>
  <si>
    <t>6707 Bales Ave64132_x000D_
(39.004386, -94.545766)</t>
  </si>
  <si>
    <t>http://city.kcmo.org/kc/ActionCenterRequest/CaseInfo.aspx?CaseID=2019186393</t>
  </si>
  <si>
    <t>4007 E 53rd St</t>
  </si>
  <si>
    <t>Services</t>
  </si>
  <si>
    <t>Animals / Pets Services</t>
  </si>
  <si>
    <t>Animals / Pets-Services-Feedback</t>
  </si>
  <si>
    <t>Feedback</t>
  </si>
  <si>
    <t>4007 E 53rd St64130_x000D_
(39.029366, -94.538511)</t>
  </si>
  <si>
    <t>http://city.kcmo.org/kc/ActionCenterRequest/CaseInfo.aspx?CaseID=2020020902</t>
  </si>
  <si>
    <t>4117 E 8th St</t>
  </si>
  <si>
    <t>Animals / Pets-Cruelty or Neglect-Inclement Weather</t>
  </si>
  <si>
    <t>Inclement Weather</t>
  </si>
  <si>
    <t>4117 E 8th St64124_x000D_
(39.102616, -94.533516)</t>
  </si>
  <si>
    <t>http://city.kcmo.org/kc/ActionCenterRequest/CaseInfo.aspx?CaseID=2019186135</t>
  </si>
  <si>
    <t>3807 SOUTH BENTON AVE</t>
  </si>
  <si>
    <t>Animals / Pets-Rat Treatment-Outside</t>
  </si>
  <si>
    <t>Outside</t>
  </si>
  <si>
    <t>3807 SOUTH BENTON AVE64128_x000D_
(39.056752, -94.549709)</t>
  </si>
  <si>
    <t>http://city.kcmo.org/kc/ActionCenterRequest/CaseInfo.aspx?CaseID=2020020773</t>
  </si>
  <si>
    <t>3120 Stadium Dr</t>
  </si>
  <si>
    <t>Boulevard Village</t>
  </si>
  <si>
    <t>3120 Stadium Dr64128_x000D_
(39.068336, -94.520294)</t>
  </si>
  <si>
    <t>http://city.kcmo.org/kc/ActionCenterRequest/CaseInfo.aspx?CaseID=2020020986</t>
  </si>
  <si>
    <t>1233 White Ave</t>
  </si>
  <si>
    <t>1233 White Ave64126_x000D_
(39.096303, -94.511976)</t>
  </si>
  <si>
    <t>http://city.kcmo.org/kc/ActionCenterRequest/CaseInfo.aspx?CaseID=2020007287</t>
  </si>
  <si>
    <t>4600 E 63rd St</t>
  </si>
  <si>
    <t>4600 E 63rd St64130_x000D_
(39.013429, -94.531992)</t>
  </si>
  <si>
    <t>http://city.kcmo.org/kc/ActionCenterRequest/CaseInfo.aspx?CaseID=2020006963</t>
  </si>
  <si>
    <t>4801 E Linwood Blvd FL 3</t>
  </si>
  <si>
    <t>4801 E Linwood Blvd64128_x000D_
(39.063677, -94.527741)</t>
  </si>
  <si>
    <t>http://city.kcmo.org/kc/ActionCenterRequest/CaseInfo.aspx?CaseID=2020007185</t>
  </si>
  <si>
    <t>http://city.kcmo.org/kc/ActionCenterRequest/CaseInfo.aspx?CaseID=2020006853</t>
  </si>
  <si>
    <t>5504 E 16th St</t>
  </si>
  <si>
    <t>Animals / Pets-Stray-At Large - Owned</t>
  </si>
  <si>
    <t>At Large - Owned</t>
  </si>
  <si>
    <t>5504 E 16th St64127_x000D_
(39.093057, -94.517906)</t>
  </si>
  <si>
    <t>http://city.kcmo.org/kc/ActionCenterRequest/CaseInfo.aspx?CaseID=2019170594</t>
  </si>
  <si>
    <t>3914 Myrtle Ave</t>
  </si>
  <si>
    <t>3914 Myrtle Ave64130_x000D_
(39.054133, -94.537808)</t>
  </si>
  <si>
    <t>http://city.kcmo.org/kc/ActionCenterRequest/CaseInfo.aspx?CaseID=2019170434</t>
  </si>
  <si>
    <t>910 E 5th St</t>
  </si>
  <si>
    <t>Columbus Park</t>
  </si>
  <si>
    <t>910 E 5th St64106_x000D_
(39.110536, -94.572835)</t>
  </si>
  <si>
    <t>http://city.kcmo.org/kc/ActionCenterRequest/CaseInfo.aspx?CaseID=2019170440</t>
  </si>
  <si>
    <t>5641 Bellefontaine Ave</t>
  </si>
  <si>
    <t>5641 Bellefontaine Ave64130_x000D_
(39.023025, -94.549087)</t>
  </si>
  <si>
    <t>http://city.kcmo.org/kc/ActionCenterRequest/CaseInfo.aspx?CaseID=2019170721</t>
  </si>
  <si>
    <t>3430 South Benton Ave</t>
  </si>
  <si>
    <t>3430 South Benton Ave64128_x000D_
(39.063174, -94.550044)</t>
  </si>
  <si>
    <t>http://city.kcmo.org/kc/ActionCenterRequest/CaseInfo.aspx?CaseID=2019170648</t>
  </si>
  <si>
    <t>3835 Bellefontaine Ave</t>
  </si>
  <si>
    <t>3835 Bellefontaine Ave64128_x000D_
(39.05581, -94.547554)</t>
  </si>
  <si>
    <t>http://city.kcmo.org/kc/ActionCenterRequest/CaseInfo.aspx?CaseID=2019170928</t>
  </si>
  <si>
    <t>5735 Prospect Ave</t>
  </si>
  <si>
    <t>5735 Prospect Ave64130_x000D_
(39.021684, -94.555153)</t>
  </si>
  <si>
    <t>http://city.kcmo.org/kc/ActionCenterRequest/CaseInfo.aspx?CaseID=2019170495</t>
  </si>
  <si>
    <t>1311 Highland Ave</t>
  </si>
  <si>
    <t>Parkview</t>
  </si>
  <si>
    <t>1311 Highland Ave64106_x000D_
(39.097381, -94.561226)</t>
  </si>
  <si>
    <t>http://city.kcmo.org/kc/ActionCenterRequest/CaseInfo.aspx?CaseID=2019170733</t>
  </si>
  <si>
    <t>1900 E 10th St</t>
  </si>
  <si>
    <t>Forgotten Homes</t>
  </si>
  <si>
    <t>1900 E 10th St64127_x000D_
(39.102296, -94.558758)</t>
  </si>
  <si>
    <t>http://city.kcmo.org/kc/ActionCenterRequest/CaseInfo.aspx?CaseID=2019170608</t>
  </si>
  <si>
    <t>3743 South Benton Ave</t>
  </si>
  <si>
    <t>3743 South Benton Ave64128_x000D_
(39.05737, -94.549678)</t>
  </si>
  <si>
    <t>http://city.kcmo.org/kc/ActionCenterRequest/CaseInfo.aspx?CaseID=2020007365</t>
  </si>
  <si>
    <t>2625 E 8th St</t>
  </si>
  <si>
    <t>2625 E 8th St64124_x000D_
(39.103182, -94.550137)</t>
  </si>
  <si>
    <t>http://city.kcmo.org/kc/ActionCenterRequest/CaseInfo.aspx?CaseID=2020006897</t>
  </si>
  <si>
    <t>2200 Hardesty Ave</t>
  </si>
  <si>
    <t>OPEN</t>
  </si>
  <si>
    <t>2200 Hardesty Ave64127_x000D_
(39.084974, -94.520164)</t>
  </si>
  <si>
    <t>http://city.kcmo.org/kc/ActionCenterRequest/CaseInfo.aspx?CaseID=2020006921</t>
  </si>
  <si>
    <t>2940 E 59th St</t>
  </si>
  <si>
    <t>Bite</t>
  </si>
  <si>
    <t>Animals / Pets Bite</t>
  </si>
  <si>
    <t>Animals / Pets-Bite-Animal on Animal</t>
  </si>
  <si>
    <t>Animal on Animal</t>
  </si>
  <si>
    <t>2940 E 59th St64130_x000D_
(39.019409, -94.551409)</t>
  </si>
  <si>
    <t>http://city.kcmo.org/kc/ActionCenterRequest/CaseInfo.aspx?CaseID=2019187200</t>
  </si>
  <si>
    <t>6228 E 12th St</t>
  </si>
  <si>
    <t>6228 E 12th St64126_x000D_
(39.097746, -94.508812)</t>
  </si>
  <si>
    <t>http://city.kcmo.org/kc/ActionCenterRequest/CaseInfo.aspx?CaseID=2019187034</t>
  </si>
  <si>
    <t>5918 E 9th St</t>
  </si>
  <si>
    <t>5918 E 9th St64125_x000D_
(39.101448, -94.512533)</t>
  </si>
  <si>
    <t>http://city.kcmo.org/kc/ActionCenterRequest/CaseInfo.aspx?CaseID=2019187279</t>
  </si>
  <si>
    <t>3825 Independence Ave</t>
  </si>
  <si>
    <t>3825 Independence Ave64124_x000D_
(39.105545, -94.536397)</t>
  </si>
  <si>
    <t>http://city.kcmo.org/kc/ActionCenterRequest/CaseInfo.aspx?CaseID=2019187360</t>
  </si>
  <si>
    <t>3212 E 32nd St</t>
  </si>
  <si>
    <t>3212 E 32nd St64128_x000D_
(39.068981, -94.545327)</t>
  </si>
  <si>
    <t>http://city.kcmo.org/kc/ActionCenterRequest/CaseInfo.aspx?CaseID=2019187205</t>
  </si>
  <si>
    <t>6417 Peery Ave</t>
  </si>
  <si>
    <t>6417 Peery Ave64126_x000D_
(39.098095, -94.506706)</t>
  </si>
  <si>
    <t>http://city.kcmo.org/kc/ActionCenterRequest/CaseInfo.aspx?CaseID=2019187116</t>
  </si>
  <si>
    <t>4303 E 19th St</t>
  </si>
  <si>
    <t>4303 E 19th St64127_x000D_
(39.088493, -94.532174)</t>
  </si>
  <si>
    <t>http://city.kcmo.org/kc/ActionCenterRequest/CaseInfo.aspx?CaseID=2019187320</t>
  </si>
  <si>
    <t>5821 Peery Ave</t>
  </si>
  <si>
    <t>5821 Peery Ave64126_x000D_
(39.098247, -94.513221)</t>
  </si>
  <si>
    <t>http://city.kcmo.org/kc/ActionCenterRequest/CaseInfo.aspx?CaseID=2020007686</t>
  </si>
  <si>
    <t>1331 Van Brunt Blvd</t>
  </si>
  <si>
    <t>1331 Van Brunt Blvd64127_x000D_
(39.09562, -94.522996)</t>
  </si>
  <si>
    <t>http://city.kcmo.org/kc/ActionCenterRequest/CaseInfo.aspx?CaseID=2020021283</t>
  </si>
  <si>
    <t>5621 E 28th Ter</t>
  </si>
  <si>
    <t>5621 E 28th Ter64128_x000D_
(39.072846, -94.516895)</t>
  </si>
  <si>
    <t>http://city.kcmo.org/kc/ActionCenterRequest/CaseInfo.aspx?CaseID=2020020804</t>
  </si>
  <si>
    <t>3328 Jackson Ave</t>
  </si>
  <si>
    <t>3328 Jackson Ave64128_x000D_
(39.064724, -94.535016)</t>
  </si>
  <si>
    <t>http://city.kcmo.org/kc/ActionCenterRequest/CaseInfo.aspx?CaseID=2020021089</t>
  </si>
  <si>
    <t>3604 South Benton Ave</t>
  </si>
  <si>
    <t>3604 South Benton Ave64128_x000D_
(39.060092, -94.550218)</t>
  </si>
  <si>
    <t>http://city.kcmo.org/kc/ActionCenterRequest/CaseInfo.aspx?CaseID=2020020847</t>
  </si>
  <si>
    <t>5511 Prospect Ave</t>
  </si>
  <si>
    <t>5511 Prospect Ave64130_x000D_
(39.026219, -94.554831)</t>
  </si>
  <si>
    <t>http://city.kcmo.org/kc/ActionCenterRequest/CaseInfo.aspx?CaseID=2019186295</t>
  </si>
  <si>
    <t>4418 E 56th Ter</t>
  </si>
  <si>
    <t>Animals / Pets-Questionable Activity-Over Limit / Hoarding</t>
  </si>
  <si>
    <t>Over Limit / Hoarding</t>
  </si>
  <si>
    <t>4418 E 56th Ter64130_x000D_
(39.023312, -94.533637)</t>
  </si>
  <si>
    <t>http://city.kcmo.org/kc/ActionCenterRequest/CaseInfo.aspx?CaseID=2019186165</t>
  </si>
  <si>
    <t>2029 Lister Ave</t>
  </si>
  <si>
    <t>CANC</t>
  </si>
  <si>
    <t>2029 Lister Ave64127_x000D_
(39.086059, -94.527192)</t>
  </si>
  <si>
    <t>http://city.kcmo.org/kc/ActionCenterRequest/CaseInfo.aspx?CaseID=2019186264</t>
  </si>
  <si>
    <t>801 Myrtle Ave</t>
  </si>
  <si>
    <t>WEB</t>
  </si>
  <si>
    <t>801 Myrtle Ave64124_x000D_
(39.102824, -94.53513)</t>
  </si>
  <si>
    <t>http://city.kcmo.org/kc/ActionCenterRequest/CaseInfo.aspx?CaseID=2019185387</t>
  </si>
  <si>
    <t>5703 Norton Ave</t>
  </si>
  <si>
    <t>5703 Norton Ave64130_x000D_
(39.022091, -94.537758)</t>
  </si>
  <si>
    <t>http://city.kcmo.org/kc/ActionCenterRequest/CaseInfo.aspx?CaseID=2019172742</t>
  </si>
  <si>
    <t>4301 Myrtle Ave</t>
  </si>
  <si>
    <t>4301 Myrtle Ave64130_x000D_
(39.047516, -94.537516)</t>
  </si>
  <si>
    <t>http://city.kcmo.org/kc/ActionCenterRequest/CaseInfo.aspx?CaseID=2019172685</t>
  </si>
  <si>
    <t>3609 E 69th St</t>
  </si>
  <si>
    <t>3609 E 69th St64132_x000D_
(39.000956, -94.544274)</t>
  </si>
  <si>
    <t>http://city.kcmo.org/kc/ActionCenterRequest/CaseInfo.aspx?CaseID=2019172331</t>
  </si>
  <si>
    <t>5430 Norton Ave</t>
  </si>
  <si>
    <t>5430 Norton Ave64130_x000D_
(39.026675, -94.538166)</t>
  </si>
  <si>
    <t>http://city.kcmo.org/kc/ActionCenterRequest/CaseInfo.aspx?CaseID=2019172843</t>
  </si>
  <si>
    <t>4149 Jackson Ave</t>
  </si>
  <si>
    <t>4149 Jackson Ave64130_x000D_
(39.049619, -94.535062)</t>
  </si>
  <si>
    <t>http://city.kcmo.org/kc/ActionCenterRequest/CaseInfo.aspx?CaseID=2019172336</t>
  </si>
  <si>
    <t>501 Berkley Pkwy</t>
  </si>
  <si>
    <t>Columbus Park Industrial</t>
  </si>
  <si>
    <t>501 Berkley Pkwy64120_x000D_
(39.117449, -94.570332)</t>
  </si>
  <si>
    <t>http://city.kcmo.org/kc/ActionCenterRequest/CaseInfo.aspx?CaseID=2019172597</t>
  </si>
  <si>
    <t>5605 Winner Rd</t>
  </si>
  <si>
    <t>5605 Winner Rd64127_x000D_
(39.10058, -94.516441)</t>
  </si>
  <si>
    <t>http://city.kcmo.org/kc/ActionCenterRequest/CaseInfo.aspx?CaseID=2019172485</t>
  </si>
  <si>
    <t>6744 Bellefontaine Ave</t>
  </si>
  <si>
    <t>6744 Bellefontaine Ave64132_x000D_
(39.003373, -94.551144)</t>
  </si>
  <si>
    <t>http://city.kcmo.org/kc/ActionCenterRequest/CaseInfo.aspx?CaseID=2019172543</t>
  </si>
  <si>
    <t>5022 Chestnut Ave</t>
  </si>
  <si>
    <t>5022 Chestnut Ave64130_x000D_
(39.034342, -94.552643)</t>
  </si>
  <si>
    <t>http://city.kcmo.org/kc/ActionCenterRequest/CaseInfo.aspx?CaseID=2019172459</t>
  </si>
  <si>
    <t>2849 Oakley Ave</t>
  </si>
  <si>
    <t>2849 Oakley Ave64128_x000D_
(39.072774, -94.517871)</t>
  </si>
  <si>
    <t>http://city.kcmo.org/kc/ActionCenterRequest/CaseInfo.aspx?CaseID=2019172791</t>
  </si>
  <si>
    <t>800 Monroe Ave</t>
  </si>
  <si>
    <t>800 Monroe Ave64124_x000D_
(39.102972, -94.539228)</t>
  </si>
  <si>
    <t>http://city.kcmo.org/kc/ActionCenterRequest/CaseInfo.aspx?CaseID=2019172509</t>
  </si>
  <si>
    <t>1619 Elmwood Ave</t>
  </si>
  <si>
    <t>1619 Elmwood Ave64127_x000D_
(39.091811, -94.528665)</t>
  </si>
  <si>
    <t>http://city.kcmo.org/kc/ActionCenterRequest/CaseInfo.aspx?CaseID=2019172842</t>
  </si>
  <si>
    <t>1600 CYPRESS AVE</t>
  </si>
  <si>
    <t>1600 CYPRESS AVE64127_x000D_
(39.09244, -94.530273)</t>
  </si>
  <si>
    <t>http://city.kcmo.org/kc/ActionCenterRequest/CaseInfo.aspx?CaseID=2019172905</t>
  </si>
  <si>
    <t>1236 Topping Ave</t>
  </si>
  <si>
    <t>1236 Topping Ave64127_x000D_
(39.096233, -94.514952)</t>
  </si>
  <si>
    <t>http://city.kcmo.org/kc/ActionCenterRequest/CaseInfo.aspx?CaseID=2019185621</t>
  </si>
  <si>
    <t>3401 E Truman Rd</t>
  </si>
  <si>
    <t>3401 E Truman Rd64127_x000D_
(39.093873, -94.541619)</t>
  </si>
  <si>
    <t>http://city.kcmo.org/kc/ActionCenterRequest/CaseInfo.aspx?CaseID=2019173010</t>
  </si>
  <si>
    <t>6827 Chestnut Ave</t>
  </si>
  <si>
    <t>6827 Chestnut Ave64132_x000D_
(39.002224, -94.554022)</t>
  </si>
  <si>
    <t>http://city.kcmo.org/kc/ActionCenterRequest/CaseInfo.aspx?CaseID=2019185538</t>
  </si>
  <si>
    <t>5941 Jackson Ave</t>
  </si>
  <si>
    <t>5941 Jackson Ave64130_x000D_
(39.017108, -94.536999)</t>
  </si>
  <si>
    <t>http://city.kcmo.org/kc/ActionCenterRequest/CaseInfo.aspx?CaseID=2019185689</t>
  </si>
  <si>
    <t>3232 Bellefontaine Ave</t>
  </si>
  <si>
    <t>Animals / Pets-Rat Treatment-Vacant Home</t>
  </si>
  <si>
    <t>Vacant Home</t>
  </si>
  <si>
    <t>3232 Bellefontaine Ave64128_x000D_
(39.066547, -94.547638)</t>
  </si>
  <si>
    <t>http://city.kcmo.org/kc/ActionCenterRequest/CaseInfo.aspx?CaseID=2019185686</t>
  </si>
  <si>
    <t>2220 Chelsea Ave</t>
  </si>
  <si>
    <t>2220 Chelsea Ave64127_x000D_
(39.084631, -94.526838)</t>
  </si>
  <si>
    <t>http://city.kcmo.org/kc/ActionCenterRequest/CaseInfo.aspx?CaseID=2019185584</t>
  </si>
  <si>
    <t>2629 Topping Ave</t>
  </si>
  <si>
    <t>2629 Topping Ave64129_x000D_
(39.076596, -94.515311)</t>
  </si>
  <si>
    <t>http://city.kcmo.org/kc/ActionCenterRequest/CaseInfo.aspx?CaseID=2019185177</t>
  </si>
  <si>
    <t>http://city.kcmo.org/kc/ActionCenterRequest/CaseInfo.aspx?CaseID=2019185426</t>
  </si>
  <si>
    <t>3744 Benton Blvd</t>
  </si>
  <si>
    <t>3744 Benton Blvd64128_x000D_
(39.057151, -94.547025)</t>
  </si>
  <si>
    <t>http://city.kcmo.org/kc/ActionCenterRequest/CaseInfo.aspx?CaseID=2020009329</t>
  </si>
  <si>
    <t>6901 Prospect Ave</t>
  </si>
  <si>
    <t>Animals / Pets-Dead Animal -Private Property Pickup</t>
  </si>
  <si>
    <t>Private Property Pickup</t>
  </si>
  <si>
    <t>6901 Prospect Ave64132_x000D_
(39.00143, -94.556472)</t>
  </si>
  <si>
    <t>http://city.kcmo.org/kc/ActionCenterRequest/CaseInfo.aspx?CaseID=2020009011</t>
  </si>
  <si>
    <t>4259 E 61st St</t>
  </si>
  <si>
    <t>4259 E 61st St64130_x000D_
(39.014312, -94.534698)</t>
  </si>
  <si>
    <t>http://city.kcmo.org/kc/ActionCenterRequest/CaseInfo.aspx?CaseID=2019184663</t>
  </si>
  <si>
    <t>1886 Topping Ave</t>
  </si>
  <si>
    <t>1886 Topping Ave64127_x000D_
(39.088516, -94.51632)</t>
  </si>
  <si>
    <t>http://city.kcmo.org/kc/ActionCenterRequest/CaseInfo.aspx?CaseID=2019184795</t>
  </si>
  <si>
    <t>4812 E 7th St</t>
  </si>
  <si>
    <t>4812 E 7th St64124_x000D_
(39.103825, -94.52512)</t>
  </si>
  <si>
    <t>http://city.kcmo.org/kc/ActionCenterRequest/CaseInfo.aspx?CaseID=2019184913</t>
  </si>
  <si>
    <t>1918 TOPPING AVE</t>
  </si>
  <si>
    <t>1918 TOPPING AVE64127_x000D_
(39.087216, -94.516335)</t>
  </si>
  <si>
    <t>http://city.kcmo.org/kc/ActionCenterRequest/CaseInfo.aspx?CaseID=2019185309</t>
  </si>
  <si>
    <t>5208 Elmwood Ave</t>
  </si>
  <si>
    <t>Sheraton Estates</t>
  </si>
  <si>
    <t>5208 Elmwood Ave64130_x000D_
(39.030725, -94.531212)</t>
  </si>
  <si>
    <t>http://city.kcmo.org/kc/ActionCenterRequest/CaseInfo.aspx?CaseID=2019185161</t>
  </si>
  <si>
    <t>1222 Hardesty Ave</t>
  </si>
  <si>
    <t>1222 Hardesty Ave64127_x000D_
(39.096865, -94.519512)</t>
  </si>
  <si>
    <t>http://city.kcmo.org/kc/ActionCenterRequest/CaseInfo.aspx?CaseID=2020008351</t>
  </si>
  <si>
    <t>5809 E 11th St</t>
  </si>
  <si>
    <t>5809 E 11th St64126_x000D_
(39.099182, -94.513955)</t>
  </si>
  <si>
    <t>http://city.kcmo.org/kc/ActionCenterRequest/CaseInfo.aspx?CaseID=2020008424</t>
  </si>
  <si>
    <t>2031 Lister Ave</t>
  </si>
  <si>
    <t>2031 Lister Ave64127_x000D_
(39.085991, -94.527195)</t>
  </si>
  <si>
    <t>http://city.kcmo.org/kc/ActionCenterRequest/CaseInfo.aspx?CaseID=2019186220</t>
  </si>
  <si>
    <t>3647 Benton Blvd</t>
  </si>
  <si>
    <t>3647 Benton Blvd64128_x000D_
(39.058944, -94.546091)</t>
  </si>
  <si>
    <t>http://city.kcmo.org/kc/ActionCenterRequest/CaseInfo.aspx?CaseID=2019186290</t>
  </si>
  <si>
    <t>http://city.kcmo.org/kc/ActionCenterRequest/CaseInfo.aspx?CaseID=2019185823</t>
  </si>
  <si>
    <t>5024 E 9th St</t>
  </si>
  <si>
    <t>5024 E 9th St64124_x000D_
(39.101851, -94.522303)</t>
  </si>
  <si>
    <t>http://city.kcmo.org/kc/ActionCenterRequest/CaseInfo.aspx?CaseID=2019186201</t>
  </si>
  <si>
    <t>1804 E 10th St</t>
  </si>
  <si>
    <t>1804 E 10th St64127_x000D_
(39.102183, -94.559987)</t>
  </si>
  <si>
    <t>http://city.kcmo.org/kc/ActionCenterRequest/CaseInfo.aspx?CaseID=2019186285</t>
  </si>
  <si>
    <t>4001 Blue Pkwy</t>
  </si>
  <si>
    <t>Mount Cleveland</t>
  </si>
  <si>
    <t>4001 Blue Pkwy64130_x000D_
(39.034009, -94.537191)</t>
  </si>
  <si>
    <t>http://city.kcmo.org/kc/ActionCenterRequest/CaseInfo.aspx?CaseID=2019171779</t>
  </si>
  <si>
    <t>4201 J E 50th Ter</t>
  </si>
  <si>
    <t>4201 J E 50th Ter64130_x000D_
(39.033109, -94.53529)</t>
  </si>
  <si>
    <t>http://city.kcmo.org/kc/ActionCenterRequest/CaseInfo.aspx?CaseID=2019172138</t>
  </si>
  <si>
    <t>Animals / Pets-Rat Treatment-City Block</t>
  </si>
  <si>
    <t>City Block</t>
  </si>
  <si>
    <t>http://city.kcmo.org/kc/ActionCenterRequest/CaseInfo.aspx?CaseID=2019172226</t>
  </si>
  <si>
    <t>http://city.kcmo.org/kc/ActionCenterRequest/CaseInfo.aspx?CaseID=2019171715</t>
  </si>
  <si>
    <t>3411 South Benton Ave</t>
  </si>
  <si>
    <t>3411 South Benton Ave64128_x000D_
(39.063918, -94.549343)</t>
  </si>
  <si>
    <t>http://city.kcmo.org/kc/ActionCenterRequest/CaseInfo.aspx?CaseID=2019172051</t>
  </si>
  <si>
    <t>5404 E 23rd St</t>
  </si>
  <si>
    <t>5404 E 23rd St64127_x000D_
(39.083507, -94.519644)</t>
  </si>
  <si>
    <t>http://city.kcmo.org/kc/ActionCenterRequest/CaseInfo.aspx?CaseID=2019171809</t>
  </si>
  <si>
    <t>1015 Spruce Ave</t>
  </si>
  <si>
    <t>1015 Spruce Ave64127_x000D_
(39.099652, -94.532193)</t>
  </si>
  <si>
    <t>http://city.kcmo.org/kc/ActionCenterRequest/CaseInfo.aspx?CaseID=2019171795</t>
  </si>
  <si>
    <t>2323 Oakley Ave</t>
  </si>
  <si>
    <t>2323 Oakley Ave64127_x000D_
(39.082245, -94.517317)</t>
  </si>
  <si>
    <t>http://city.kcmo.org/kc/ActionCenterRequest/CaseInfo.aspx?CaseID=2019172080</t>
  </si>
  <si>
    <t>5114 Walrond Ave</t>
  </si>
  <si>
    <t>5114 Walrond Ave64130_x000D_
(39.032959, -94.548169)</t>
  </si>
  <si>
    <t>http://city.kcmo.org/kc/ActionCenterRequest/CaseInfo.aspx?CaseID=2019187553</t>
  </si>
  <si>
    <t>2329 Hardesty Ave</t>
  </si>
  <si>
    <t>2329 Hardesty Ave64127_x000D_
(39.082175, -94.519614)</t>
  </si>
  <si>
    <t>http://city.kcmo.org/kc/ActionCenterRequest/CaseInfo.aspx?CaseID=2019171682</t>
  </si>
  <si>
    <t>4245 E 60th Ter</t>
  </si>
  <si>
    <t>4245 E 60th Ter64130_x000D_
(39.015675, -94.53533)</t>
  </si>
  <si>
    <t>http://city.kcmo.org/kc/ActionCenterRequest/CaseInfo.aspx?CaseID=2019171837</t>
  </si>
  <si>
    <t>2415 Oakley Ave</t>
  </si>
  <si>
    <t>2415 Oakley Ave64127_x000D_
(39.080331, -94.517428)</t>
  </si>
  <si>
    <t>http://city.kcmo.org/kc/ActionCenterRequest/CaseInfo.aspx?CaseID=2019171952</t>
  </si>
  <si>
    <t>3514 E 55th St</t>
  </si>
  <si>
    <t>3514 E 55th St64130_x000D_
(39.026587, -94.544344)</t>
  </si>
  <si>
    <t>http://city.kcmo.org/kc/ActionCenterRequest/CaseInfo.aspx?CaseID=2019186320</t>
  </si>
  <si>
    <t>646 Brighton Ave</t>
  </si>
  <si>
    <t>646 Brighton Ave64124_x000D_
(39.103637, -94.523836)</t>
  </si>
  <si>
    <t>http://city.kcmo.org/kc/ActionCenterRequest/CaseInfo.aspx?CaseID=2019186390</t>
  </si>
  <si>
    <t>3339 Wabash Ave</t>
  </si>
  <si>
    <t>3339 Wabash Ave64128_x000D_
(39.064965, -94.553909)</t>
  </si>
  <si>
    <t>http://city.kcmo.org/kc/ActionCenterRequest/CaseInfo.aspx?CaseID=2019185809</t>
  </si>
  <si>
    <t>http://city.kcmo.org/kc/ActionCenterRequest/CaseInfo.aspx?CaseID=2019186001</t>
  </si>
  <si>
    <t>Animals / Pets-Bite-Stray</t>
  </si>
  <si>
    <t>http://city.kcmo.org/kc/ActionCenterRequest/CaseInfo.aspx?CaseID=2020020543</t>
  </si>
  <si>
    <t>3119 E 51st St</t>
  </si>
  <si>
    <t>3119 E 51st St64130_x000D_
(39.033279, -94.547973)</t>
  </si>
  <si>
    <t>http://city.kcmo.org/kc/ActionCenterRequest/CaseInfo.aspx?CaseID=2020019779</t>
  </si>
  <si>
    <t>4000 E 43rd St</t>
  </si>
  <si>
    <t>4000 E 43rd St64130_x000D_
(39.048028, -94.537248)</t>
  </si>
  <si>
    <t>http://city.kcmo.org/kc/ActionCenterRequest/CaseInfo.aspx?CaseID=2020008686</t>
  </si>
  <si>
    <t>3841 College Ave</t>
  </si>
  <si>
    <t>3841 College Ave64128_x000D_
(39.055465, -94.545184)</t>
  </si>
  <si>
    <t>http://city.kcmo.org/kc/ActionCenterRequest/CaseInfo.aspx?CaseID=2020008633</t>
  </si>
  <si>
    <t>3231 E 11th St</t>
  </si>
  <si>
    <t>3231 E 11th St64127_x000D_
(39.100088, -94.542793)</t>
  </si>
  <si>
    <t>http://city.kcmo.org/kc/ActionCenterRequest/CaseInfo.aspx?CaseID=2020008511</t>
  </si>
  <si>
    <t>705 Spruce Ave</t>
  </si>
  <si>
    <t>705 Spruce Ave64124_x000D_
(39.103999, -94.531265)</t>
  </si>
  <si>
    <t>http://city.kcmo.org/kc/ActionCenterRequest/CaseInfo.aspx?CaseID=2020008694</t>
  </si>
  <si>
    <t>3913 E 37th St</t>
  </si>
  <si>
    <t>3913 E 37th St64128_x000D_
(39.058319, -94.537904)</t>
  </si>
  <si>
    <t>http://city.kcmo.org/kc/ActionCenterRequest/CaseInfo.aspx?CaseID=2020008296</t>
  </si>
  <si>
    <t>5401 Norton Ave</t>
  </si>
  <si>
    <t>5401 Norton Ave64130_x000D_
(39.027653, -94.537436)</t>
  </si>
  <si>
    <t>http://city.kcmo.org/kc/ActionCenterRequest/CaseInfo.aspx?CaseID=2019171807</t>
  </si>
  <si>
    <t>3343 South Benton Ave</t>
  </si>
  <si>
    <t>Animals / Pets-Services-Off Leash</t>
  </si>
  <si>
    <t>Off Leash - Investigation</t>
  </si>
  <si>
    <t>3343 South Benton Ave64128_x000D_
(39.064637, -94.549319)</t>
  </si>
  <si>
    <t>http://city.kcmo.org/kc/ActionCenterRequest/CaseInfo.aspx?CaseID=2019184929</t>
  </si>
  <si>
    <t>5801 Independence Ave</t>
  </si>
  <si>
    <t>5801 Independence Ave64125_x000D_
(39.10482, -94.514014)</t>
  </si>
  <si>
    <t>http://city.kcmo.org/kc/ActionCenterRequest/CaseInfo.aspx?CaseID=2019187575</t>
  </si>
  <si>
    <t>814 Fuller Ave</t>
  </si>
  <si>
    <t>814 Fuller Ave64125_x000D_
(39.10176, -94.506692)</t>
  </si>
  <si>
    <t>http://city.kcmo.org/kc/ActionCenterRequest/CaseInfo.aspx?CaseID=2019187523</t>
  </si>
  <si>
    <t>3417 Montgall Ave</t>
  </si>
  <si>
    <t>3417 Montgall Ave64128_x000D_
(39.063876, -94.551644)</t>
  </si>
  <si>
    <t>http://city.kcmo.org/kc/ActionCenterRequest/CaseInfo.aspx?CaseID=2020022903</t>
  </si>
  <si>
    <t>1612 Lawn Ave</t>
  </si>
  <si>
    <t>1612 Lawn Ave64127_x000D_
(39.092072, -94.528199)</t>
  </si>
  <si>
    <t>http://city.kcmo.org/kc/ActionCenterRequest/CaseInfo.aspx?CaseID=2019178897</t>
  </si>
  <si>
    <t>4400 Jackson Ave</t>
  </si>
  <si>
    <t>4400 Jackson Ave64130_x000D_
(39.045664, -94.535983)</t>
  </si>
  <si>
    <t>http://city.kcmo.org/kc/ActionCenterRequest/CaseInfo.aspx?CaseID=2020005566</t>
  </si>
  <si>
    <t>3426 Indiana Ave</t>
  </si>
  <si>
    <t>3426 Indiana Ave64128_x000D_
(39.06314, -94.544306)</t>
  </si>
  <si>
    <t>http://city.kcmo.org/kc/ActionCenterRequest/CaseInfo.aspx?CaseID=2020005626</t>
  </si>
  <si>
    <t>4836 E 7th St</t>
  </si>
  <si>
    <t>Animals / Pets-Stray-At Large - Pack</t>
  </si>
  <si>
    <t>At Large - Pack</t>
  </si>
  <si>
    <t>4836 E 7th St64124_x000D_
(39.103797, -94.524294)</t>
  </si>
  <si>
    <t>http://city.kcmo.org/kc/ActionCenterRequest/CaseInfo.aspx?CaseID=2020005822</t>
  </si>
  <si>
    <t>2927 Victor St</t>
  </si>
  <si>
    <t>2927 Victor St64128_x000D_
(39.073288, -94.547429)</t>
  </si>
  <si>
    <t>http://city.kcmo.org/kc/ActionCenterRequest/CaseInfo.aspx?CaseID=2019168431</t>
  </si>
  <si>
    <t>1100 Oakley Ave</t>
  </si>
  <si>
    <t>1100 Oakley Ave64127_x000D_
(39.09878, -94.51708)</t>
  </si>
  <si>
    <t>http://city.kcmo.org/kc/ActionCenterRequest/CaseInfo.aspx?CaseID=2019168346</t>
  </si>
  <si>
    <t>3538 Agnes Ave</t>
  </si>
  <si>
    <t>3538 Agnes Ave64128_x000D_
(39.061085, -94.549014)</t>
  </si>
  <si>
    <t>http://city.kcmo.org/kc/ActionCenterRequest/CaseInfo.aspx?CaseID=2019168409</t>
  </si>
  <si>
    <t>2416 Oakley Ave</t>
  </si>
  <si>
    <t>2416 Oakley Ave64127_x000D_
(39.080346, -94.5181)</t>
  </si>
  <si>
    <t>http://city.kcmo.org/kc/ActionCenterRequest/CaseInfo.aspx?CaseID=2019168675</t>
  </si>
  <si>
    <t>4205 E 20th Ter</t>
  </si>
  <si>
    <t>4205 E 20th Ter64127_x000D_
(39.086194, -94.533277)</t>
  </si>
  <si>
    <t>http://city.kcmo.org/kc/ActionCenterRequest/CaseInfo.aspx?CaseID=2019168503</t>
  </si>
  <si>
    <t>5456 College Ave</t>
  </si>
  <si>
    <t>5456 College Ave64130_x000D_
(39.026423, -94.547416)</t>
  </si>
  <si>
    <t>http://city.kcmo.org/kc/ActionCenterRequest/CaseInfo.aspx?CaseID=2019168833</t>
  </si>
  <si>
    <t>3900 Jackson Ave</t>
  </si>
  <si>
    <t>NHS-Neighborhood Preservation-</t>
  </si>
  <si>
    <t>Property Violations</t>
  </si>
  <si>
    <t>Private Property Nuisance</t>
  </si>
  <si>
    <t>3900 Jackson Ave64130_x000D_
(39.054594, -94.5354)</t>
  </si>
  <si>
    <t>http://city.kcmo.org/kc/ActionCenterRequest/CaseInfo.aspx?CaseID=2019168253</t>
  </si>
  <si>
    <t>3414 E 8th St</t>
  </si>
  <si>
    <t>3414 E 8th St64124_x000D_
(39.103445, -94.541048)</t>
  </si>
  <si>
    <t>http://city.kcmo.org/kc/ActionCenterRequest/CaseInfo.aspx?CaseID=2019168792</t>
  </si>
  <si>
    <t>NHS-Animal Health and Safety-Admin</t>
  </si>
  <si>
    <t>Animals / Pets-Services-Service Issue / Problem</t>
  </si>
  <si>
    <t>Service Issue / Problem</t>
  </si>
  <si>
    <t>http://city.kcmo.org/kc/ActionCenterRequest/CaseInfo.aspx?CaseID=2020005824</t>
  </si>
  <si>
    <t>2855 Van Brunt Blvd</t>
  </si>
  <si>
    <t>2855 Van Brunt Blvd64128_x000D_
(39.07267, -94.520118)</t>
  </si>
  <si>
    <t>http://city.kcmo.org/kc/ActionCenterRequest/CaseInfo.aspx?CaseID=2020006064</t>
  </si>
  <si>
    <t>5425 Prospect Ave</t>
  </si>
  <si>
    <t>5425 Prospect Ave64130_x000D_
(39.027144, -94.554753)</t>
  </si>
  <si>
    <t>http://city.kcmo.org/kc/ActionCenterRequest/CaseInfo.aspx?CaseID=2020005728</t>
  </si>
  <si>
    <t>http://city.kcmo.org/kc/ActionCenterRequest/CaseInfo.aspx?CaseID=2020005617</t>
  </si>
  <si>
    <t>5630 E 11th St</t>
  </si>
  <si>
    <t>Animals / Pets-Bite-Owned</t>
  </si>
  <si>
    <t>Owned</t>
  </si>
  <si>
    <t>5630 E 11th St64127_x000D_
(39.099247, -94.515366)</t>
  </si>
  <si>
    <t>http://city.kcmo.org/kc/ActionCenterRequest/CaseInfo.aspx?CaseID=2020005892</t>
  </si>
  <si>
    <t>http://city.kcmo.org/kc/ActionCenterRequest/CaseInfo.aspx?CaseID=2020005770</t>
  </si>
  <si>
    <t>400 Charlotte St</t>
  </si>
  <si>
    <t>400 Charlotte St64106_x000D_
(39.110468, -94.575363)</t>
  </si>
  <si>
    <t>http://city.kcmo.org/kc/ActionCenterRequest/CaseInfo.aspx?CaseID=2019189502</t>
  </si>
  <si>
    <t>2528 Oakley Ave</t>
  </si>
  <si>
    <t>2528 Oakley Ave64127_x000D_
(39.078644, -94.518167)</t>
  </si>
  <si>
    <t>http://city.kcmo.org/kc/ActionCenterRequest/CaseInfo.aspx?CaseID=2019189928</t>
  </si>
  <si>
    <t>1030 Bennington Ave</t>
  </si>
  <si>
    <t>1030 Bennington Ave64126_x000D_
(39.09843, -94.505684)</t>
  </si>
  <si>
    <t>http://city.kcmo.org/kc/ActionCenterRequest/CaseInfo.aspx?CaseID=2019189664</t>
  </si>
  <si>
    <t>3321 Agnes Ave</t>
  </si>
  <si>
    <t>3321 Agnes Ave64128_x000D_
(39.065309, -94.54815)</t>
  </si>
  <si>
    <t>http://city.kcmo.org/kc/ActionCenterRequest/CaseInfo.aspx?CaseID=2019189697</t>
  </si>
  <si>
    <t>6808 CLEVELAND AVE</t>
  </si>
  <si>
    <t>6808 CLEVELAND AVE64132_x000D_
(39.002439, -94.543048)</t>
  </si>
  <si>
    <t>http://city.kcmo.org/kc/ActionCenterRequest/CaseInfo.aspx?CaseID=2019169379</t>
  </si>
  <si>
    <t>1814 Topping Ave</t>
  </si>
  <si>
    <t>1814 Topping Ave64127_x000D_
(39.088516, -94.51632)</t>
  </si>
  <si>
    <t>http://city.kcmo.org/kc/ActionCenterRequest/CaseInfo.aspx?CaseID=2019169184</t>
  </si>
  <si>
    <t>5123 E Truman Rd</t>
  </si>
  <si>
    <t>5123 E Truman Rd64127_x000D_
(39.093071, -94.521504)</t>
  </si>
  <si>
    <t>http://city.kcmo.org/kc/ActionCenterRequest/CaseInfo.aspx?CaseID=2019169395</t>
  </si>
  <si>
    <t>6201 E 17th St</t>
  </si>
  <si>
    <t>6201 E 17th St64126_x000D_
(39.086431, -94.508302)</t>
  </si>
  <si>
    <t>http://city.kcmo.org/kc/ActionCenterRequest/CaseInfo.aspx?CaseID=2019169107</t>
  </si>
  <si>
    <t>2516 Oakley Ave</t>
  </si>
  <si>
    <t>2516 Oakley Ave64127_x000D_
(39.079036, -94.518148)</t>
  </si>
  <si>
    <t>http://city.kcmo.org/kc/ActionCenterRequest/CaseInfo.aspx?CaseID=2020023274</t>
  </si>
  <si>
    <t>2301 Topping Ave</t>
  </si>
  <si>
    <t>2301 Topping Ave64129_x000D_
(39.079027, -94.509136)</t>
  </si>
  <si>
    <t>http://city.kcmo.org/kc/ActionCenterRequest/CaseInfo.aspx?CaseID=2019169429</t>
  </si>
  <si>
    <t>1100 Lydia Ave</t>
  </si>
  <si>
    <t>1100 Lydia Ave64106_x000D_
(39.100416, -94.565457)</t>
  </si>
  <si>
    <t>http://city.kcmo.org/kc/ActionCenterRequest/CaseInfo.aspx?CaseID=2020023231</t>
  </si>
  <si>
    <t>3007 E 27th St</t>
  </si>
  <si>
    <t>3007 E 27th St64128_x000D_
(39.076611, -94.547468)</t>
  </si>
  <si>
    <t>http://city.kcmo.org/kc/ActionCenterRequest/CaseInfo.aspx?CaseID=2020022972</t>
  </si>
  <si>
    <t>1221 Askew Ave</t>
  </si>
  <si>
    <t>Permit / License</t>
  </si>
  <si>
    <t>Animals / Pets Permit / License</t>
  </si>
  <si>
    <t>Animals / Pets-Permit / License-Chicken / Rooster</t>
  </si>
  <si>
    <t>Chicken / Rooster</t>
  </si>
  <si>
    <t>1221 Askew Ave64127_x000D_
(39.097618, -94.53962)</t>
  </si>
  <si>
    <t>http://city.kcmo.org/kc/ActionCenterRequest/CaseInfo.aspx?CaseID=2019168060</t>
  </si>
  <si>
    <t>3504 E 59th St</t>
  </si>
  <si>
    <t>3504 E 59th St64130_x000D_
(39.019241, -94.545072)</t>
  </si>
  <si>
    <t>http://city.kcmo.org/kc/ActionCenterRequest/CaseInfo.aspx?CaseID=2019167740</t>
  </si>
  <si>
    <t>3604 E 59th St</t>
  </si>
  <si>
    <t>3604 E 59th St64130_x000D_
(39.019207, -94.544195)</t>
  </si>
  <si>
    <t>http://city.kcmo.org/kc/ActionCenterRequest/CaseInfo.aspx?CaseID=2019167782</t>
  </si>
  <si>
    <t>3229 COLLEGE AVE</t>
  </si>
  <si>
    <t>3229 COLLEGE AVE64128_x000D_
(39.066522, -94.544626)</t>
  </si>
  <si>
    <t>http://city.kcmo.org/kc/ActionCenterRequest/CaseInfo.aspx?CaseID=2019168123</t>
  </si>
  <si>
    <t>3331 Mersington Ave</t>
  </si>
  <si>
    <t>3331 Mersington Ave64128_x000D_
(39.064293, -94.537884)</t>
  </si>
  <si>
    <t>http://city.kcmo.org/kc/ActionCenterRequest/CaseInfo.aspx?CaseID=2019168217</t>
  </si>
  <si>
    <t>4115 E 7th St</t>
  </si>
  <si>
    <t>4115 E 7th St64124_x000D_
(39.103431, -94.534053)</t>
  </si>
  <si>
    <t>http://city.kcmo.org/kc/ActionCenterRequest/CaseInfo.aspx?CaseID=2019190717</t>
  </si>
  <si>
    <t>1515 E 9th St</t>
  </si>
  <si>
    <t>1515 E 9th St64106_x000D_
(39.102474, -94.562543)</t>
  </si>
  <si>
    <t>http://city.kcmo.org/kc/ActionCenterRequest/CaseInfo.aspx?CaseID=2020023494</t>
  </si>
  <si>
    <t>1429 Collins Ave</t>
  </si>
  <si>
    <t>1429 Collins Ave64127_x000D_
(39.094976, -94.520894)</t>
  </si>
  <si>
    <t>http://city.kcmo.org/kc/ActionCenterRequest/CaseInfo.aspx?CaseID=2019190759</t>
  </si>
  <si>
    <t>2027 Brighton Ave</t>
  </si>
  <si>
    <t>2027 Brighton Ave64127_x000D_
(39.086077, -94.524056)</t>
  </si>
  <si>
    <t>http://city.kcmo.org/kc/ActionCenterRequest/CaseInfo.aspx?CaseID=2019190848</t>
  </si>
  <si>
    <t>2906 E 29th St</t>
  </si>
  <si>
    <t>2906 E 29th St64128_x000D_
(39.072827, -94.548512)</t>
  </si>
  <si>
    <t>http://city.kcmo.org/kc/ActionCenterRequest/CaseInfo.aspx?CaseID=2019190359</t>
  </si>
  <si>
    <t>1429 Van Brunt Blvd</t>
  </si>
  <si>
    <t>1429 Van Brunt Blvd64127_x000D_
(39.094836, -94.523033)</t>
  </si>
  <si>
    <t>http://city.kcmo.org/kc/ActionCenterRequest/CaseInfo.aspx?CaseID=2019190010</t>
  </si>
  <si>
    <t>2803 E 51st St</t>
  </si>
  <si>
    <t>2803 E 51st St64130_x000D_
(39.03274, -94.55189)</t>
  </si>
  <si>
    <t>http://city.kcmo.org/kc/ActionCenterRequest/CaseInfo.aspx?CaseID=2019190393</t>
  </si>
  <si>
    <t>3324 Troost Ave</t>
  </si>
  <si>
    <t>North Hyde Park</t>
  </si>
  <si>
    <t>3324 Troost Ave64109_x000D_
(39.065921, -94.572011)</t>
  </si>
  <si>
    <t>http://city.kcmo.org/kc/ActionCenterRequest/CaseInfo.aspx?CaseID=2019190303</t>
  </si>
  <si>
    <t>2928 Prospect Ave</t>
  </si>
  <si>
    <t>2928 Prospect Ave64128_x000D_
(39.072105, -94.553107)</t>
  </si>
  <si>
    <t>http://city.kcmo.org/kc/ActionCenterRequest/CaseInfo.aspx?CaseID=2019190304</t>
  </si>
  <si>
    <t>http://city.kcmo.org/kc/ActionCenterRequest/CaseInfo.aspx?CaseID=2019190410</t>
  </si>
  <si>
    <t>3502 Montgall Ave</t>
  </si>
  <si>
    <t>3502 Montgall Ave64128_x000D_
(39.062379, -94.552325)</t>
  </si>
  <si>
    <t>http://city.kcmo.org/kc/ActionCenterRequest/CaseInfo.aspx?CaseID=2019190340</t>
  </si>
  <si>
    <t>5537 Swope Pkwy</t>
  </si>
  <si>
    <t>5537 Swope Pkwy64130_x000D_
(39.024684, -94.540845)</t>
  </si>
  <si>
    <t>http://city.kcmo.org/kc/ActionCenterRequest/CaseInfo.aspx?CaseID=2019190065</t>
  </si>
  <si>
    <t>4845 E 7th St</t>
  </si>
  <si>
    <t>4845 E 7th St64124_x000D_
(39.103399, -94.523995)</t>
  </si>
  <si>
    <t>http://city.kcmo.org/kc/ActionCenterRequest/CaseInfo.aspx?CaseID=2019190071</t>
  </si>
  <si>
    <t>3543 Mersington Ave</t>
  </si>
  <si>
    <t>3543 Mersington Ave64128_x000D_
(39.060526, -94.538028)</t>
  </si>
  <si>
    <t>http://city.kcmo.org/kc/ActionCenterRequest/CaseInfo.aspx?CaseID=2019190182</t>
  </si>
  <si>
    <t>5016 E 6th St</t>
  </si>
  <si>
    <t>5016 E 6th St64124_x000D_
(39.104664, -94.522621)</t>
  </si>
  <si>
    <t>http://city.kcmo.org/kc/ActionCenterRequest/CaseInfo.aspx?CaseID=2019190288</t>
  </si>
  <si>
    <t>3051 Van Brunt Blvd</t>
  </si>
  <si>
    <t>3051 Van Brunt Blvd64128_x000D_
(39.069297, -94.520028)</t>
  </si>
  <si>
    <t>http://city.kcmo.org/kc/ActionCenterRequest/CaseInfo.aspx?CaseID=2019190226</t>
  </si>
  <si>
    <t>2701 Van Brunt Blvd</t>
  </si>
  <si>
    <t>2701 Van Brunt Blvd64128_x000D_
(39.07584, -94.519903)</t>
  </si>
  <si>
    <t>http://city.kcmo.org/kc/ActionCenterRequest/CaseInfo.aspx?CaseID=2019190427</t>
  </si>
  <si>
    <t>1437 Independence Ave</t>
  </si>
  <si>
    <t>1437 Independence Ave64106_x000D_
(39.105978, -94.563085)</t>
  </si>
  <si>
    <t>http://city.kcmo.org/kc/ActionCenterRequest/CaseInfo.aspx?CaseID=2019190166</t>
  </si>
  <si>
    <t>1024 Bennington Ave</t>
  </si>
  <si>
    <t>1024 Bennington Ave64126_x000D_
(39.098685, -94.505674)</t>
  </si>
  <si>
    <t>http://city.kcmo.org/kc/ActionCenterRequest/CaseInfo.aspx?CaseID=2020022710</t>
  </si>
  <si>
    <t>5701 Indiana Ave</t>
  </si>
  <si>
    <t>5701 Indiana Ave64130_x000D_
(39.022149, -94.545899)</t>
  </si>
  <si>
    <t>http://city.kcmo.org/kc/ActionCenterRequest/CaseInfo.aspx?CaseID=2020022793</t>
  </si>
  <si>
    <t>3046 E 32nd St</t>
  </si>
  <si>
    <t>3046 E 32nd St64128_x000D_
(39.069009, -94.546175)</t>
  </si>
  <si>
    <t>http://city.kcmo.org/kc/ActionCenterRequest/CaseInfo.aspx?CaseID=2020023263</t>
  </si>
  <si>
    <t>705 Ewing Ave</t>
  </si>
  <si>
    <t>705 Ewing Ave64125_x000D_
(39.103089, -94.502519)</t>
  </si>
  <si>
    <t>http://city.kcmo.org/kc/ActionCenterRequest/CaseInfo.aspx?CaseID=2020023082</t>
  </si>
  <si>
    <t>3605 Benton Blvd</t>
  </si>
  <si>
    <t>3605 Benton Blvd64128_x000D_
(39.060311, -94.546087)</t>
  </si>
  <si>
    <t>http://city.kcmo.org/kc/ActionCenterRequest/CaseInfo.aspx?CaseID=2020023069</t>
  </si>
  <si>
    <t>6201 E 17TH ST</t>
  </si>
  <si>
    <t>6201 E 17TH ST64126_x000D_
(39.086431, -94.508302)</t>
  </si>
  <si>
    <t>http://city.kcmo.org/kc/ActionCenterRequest/CaseInfo.aspx?CaseID=2019169104</t>
  </si>
  <si>
    <t>5841 Lawn Ave</t>
  </si>
  <si>
    <t>5841 Lawn Ave64130_x000D_
(39.018682, -94.531236)</t>
  </si>
  <si>
    <t>http://city.kcmo.org/kc/ActionCenterRequest/CaseInfo.aspx?CaseID=2019169122</t>
  </si>
  <si>
    <t>http://city.kcmo.org/kc/ActionCenterRequest/CaseInfo.aspx?CaseID=2019169119</t>
  </si>
  <si>
    <t>5212 Agnes Ave</t>
  </si>
  <si>
    <t>5212 Agnes Ave64130_x000D_
(39.031309, -94.550575)</t>
  </si>
  <si>
    <t>http://city.kcmo.org/kc/ActionCenterRequest/CaseInfo.aspx?CaseID=2020021911</t>
  </si>
  <si>
    <t>4821 E 17th St</t>
  </si>
  <si>
    <t>4821 E 17th St64127_x000D_
(39.090443, -94.525802)</t>
  </si>
  <si>
    <t>http://city.kcmo.org/kc/ActionCenterRequest/CaseInfo.aspx?CaseID=2020022036</t>
  </si>
  <si>
    <t>5847 E 21st St</t>
  </si>
  <si>
    <t>5847 E 21st St64126_x000D_
(39.084981, -94.514136)</t>
  </si>
  <si>
    <t>http://city.kcmo.org/kc/ActionCenterRequest/CaseInfo.aspx?CaseID=2020021511</t>
  </si>
  <si>
    <t>2911 E 28th St</t>
  </si>
  <si>
    <t>2911 E 28th St64128_x000D_
(39.07451, -94.548402)</t>
  </si>
  <si>
    <t>http://city.kcmo.org/kc/ActionCenterRequest/CaseInfo.aspx?CaseID=2020006633</t>
  </si>
  <si>
    <t>1133 Fuller Ave</t>
  </si>
  <si>
    <t>1133 Fuller Ave64126_x000D_
(39.097753, -94.506215)</t>
  </si>
  <si>
    <t>http://city.kcmo.org/kc/ActionCenterRequest/CaseInfo.aspx?CaseID=2019169901</t>
  </si>
  <si>
    <t>716 Elmwood Ave</t>
  </si>
  <si>
    <t>716 Elmwood Ave64124_x000D_
(39.10338, -94.528463)</t>
  </si>
  <si>
    <t>http://city.kcmo.org/kc/ActionCenterRequest/CaseInfo.aspx?CaseID=2019169638</t>
  </si>
  <si>
    <t>729 Elmwood Ave</t>
  </si>
  <si>
    <t>729 Elmwood Ave64124_x000D_
(39.102859, -94.527832)</t>
  </si>
  <si>
    <t>http://city.kcmo.org/kc/ActionCenterRequest/CaseInfo.aspx?CaseID=2019169769</t>
  </si>
  <si>
    <t>801 Elmwood Ave</t>
  </si>
  <si>
    <t>801 Elmwood Ave64124_x000D_
(39.10261, -94.527842)</t>
  </si>
  <si>
    <t>http://city.kcmo.org/kc/ActionCenterRequest/CaseInfo.aspx?CaseID=2019169765</t>
  </si>
  <si>
    <t>5411 Swope Pkwy</t>
  </si>
  <si>
    <t>5411 Swope Pkwy64130_x000D_
(39.027287, -94.542027)</t>
  </si>
  <si>
    <t>http://city.kcmo.org/kc/ActionCenterRequest/CaseInfo.aspx?CaseID=2019169997</t>
  </si>
  <si>
    <t>3842 Bellefontaine Ave</t>
  </si>
  <si>
    <t>3842 Bellefontaine Ave64128_x000D_
(39.055389, -94.548211)</t>
  </si>
  <si>
    <t>http://city.kcmo.org/kc/ActionCenterRequest/CaseInfo.aspx?CaseID=2019170201</t>
  </si>
  <si>
    <t>5607 E 12th St</t>
  </si>
  <si>
    <t>5607 E 12th St64127_x000D_
(39.097404, -94.516231)</t>
  </si>
  <si>
    <t>http://city.kcmo.org/kc/ActionCenterRequest/CaseInfo.aspx?CaseID=2019170167</t>
  </si>
  <si>
    <t>5811 Elmwood Ave</t>
  </si>
  <si>
    <t>5811 Elmwood Ave64130_x000D_
(39.019702, -94.532104)</t>
  </si>
  <si>
    <t>http://city.kcmo.org/kc/ActionCenterRequest/CaseInfo.aspx?CaseID=2019169862</t>
  </si>
  <si>
    <t>1835 Spruce Ave</t>
  </si>
  <si>
    <t>1835 Spruce Ave64127_x000D_
(39.088812, -94.5321)</t>
  </si>
  <si>
    <t>http://city.kcmo.org/kc/ActionCenterRequest/CaseInfo.aspx?CaseID=2020006781</t>
  </si>
  <si>
    <t>4509 E 7th St</t>
  </si>
  <si>
    <t>4509 E 7th St64124_x000D_
(39.10395, -94.528777)</t>
  </si>
  <si>
    <t>http://city.kcmo.org/kc/ActionCenterRequest/CaseInfo.aspx?CaseID=2020006704</t>
  </si>
  <si>
    <t>7001 Monroe Ave</t>
  </si>
  <si>
    <t>7001 Monroe Ave64132_x000D_
(38.999641, -94.543682)</t>
  </si>
  <si>
    <t>http://city.kcmo.org/kc/ActionCenterRequest/CaseInfo.aspx?CaseID=2020006445</t>
  </si>
  <si>
    <t>4834 E 18th Ter</t>
  </si>
  <si>
    <t>4834 E 18th Ter64127_x000D_
(39.089132, -94.525145)</t>
  </si>
  <si>
    <t>http://city.kcmo.org/kc/ActionCenterRequest/CaseInfo.aspx?CaseID=2020006794</t>
  </si>
  <si>
    <t>http://city.kcmo.org/kc/ActionCenterRequest/CaseInfo.aspx?CaseID=2019188399</t>
  </si>
  <si>
    <t>1626 Topping Ave</t>
  </si>
  <si>
    <t>1626 Topping Ave64127_x000D_
(39.091675, -94.515186)</t>
  </si>
  <si>
    <t>http://city.kcmo.org/kc/ActionCenterRequest/CaseInfo.aspx?CaseID=2019188546</t>
  </si>
  <si>
    <t>2606 Drury Ave</t>
  </si>
  <si>
    <t>2606 Drury Ave64127_x000D_
(39.0775, -94.519372)</t>
  </si>
  <si>
    <t>http://city.kcmo.org/kc/ActionCenterRequest/CaseInfo.aspx?CaseID=2019188554</t>
  </si>
  <si>
    <t>2028 Hardesty Ave</t>
  </si>
  <si>
    <t>2028 Hardesty Ave64127_x000D_
(39.085682, -94.520103)</t>
  </si>
  <si>
    <t>http://city.kcmo.org/kc/ActionCenterRequest/CaseInfo.aspx?CaseID=2019188191</t>
  </si>
  <si>
    <t>5948 Cypress Pl</t>
  </si>
  <si>
    <t>5948 Cypress Pl64130_x000D_
(39.016818, -94.534011)</t>
  </si>
  <si>
    <t>http://city.kcmo.org/kc/ActionCenterRequest/CaseInfo.aspx?CaseID=2019188282</t>
  </si>
  <si>
    <t>5312 South Benton Ave</t>
  </si>
  <si>
    <t>5312 South Benton Ave64130_x000D_
(39.029395, -94.551849)</t>
  </si>
  <si>
    <t>http://city.kcmo.org/kc/ActionCenterRequest/CaseInfo.aspx?CaseID=2019188308</t>
  </si>
  <si>
    <t>http://city.kcmo.org/kc/ActionCenterRequest/CaseInfo.aspx?CaseID=2019188149</t>
  </si>
  <si>
    <t>http://city.kcmo.org/kc/ActionCenterRequest/CaseInfo.aspx?CaseID=2019188724</t>
  </si>
  <si>
    <t>5028 E 10th St</t>
  </si>
  <si>
    <t>5028 E 10th St64127_x000D_
(39.100986, -94.522262)</t>
  </si>
  <si>
    <t>http://city.kcmo.org/kc/ActionCenterRequest/CaseInfo.aspx?CaseID=2019188626</t>
  </si>
  <si>
    <t>1515 Chelsea Ave</t>
  </si>
  <si>
    <t>1515 Chelsea Ave64127_x000D_
(39.093606, -94.525382)</t>
  </si>
  <si>
    <t>http://city.kcmo.org/kc/ActionCenterRequest/CaseInfo.aspx?CaseID=2019188645</t>
  </si>
  <si>
    <t>6000 E 27th St</t>
  </si>
  <si>
    <t>6000 E 27th St64129_x000D_
(39.076097, -94.513182)</t>
  </si>
  <si>
    <t>http://city.kcmo.org/kc/ActionCenterRequest/CaseInfo.aspx?CaseID=2019187821</t>
  </si>
  <si>
    <t>5416 E 27th Ter</t>
  </si>
  <si>
    <t>5416 E 27th Ter64128_x000D_
(39.075519, -94.519425)</t>
  </si>
  <si>
    <t>http://city.kcmo.org/kc/ActionCenterRequest/CaseInfo.aspx?CaseID=2020021999</t>
  </si>
  <si>
    <t>http://city.kcmo.org/kc/ActionCenterRequest/CaseInfo.aspx?CaseID=2020021914</t>
  </si>
  <si>
    <t>5001 Bellefontaine Ave</t>
  </si>
  <si>
    <t>5001 Bellefontaine Ave64130_x000D_
(39.035218, -94.54853)</t>
  </si>
  <si>
    <t>http://city.kcmo.org/kc/ActionCenterRequest/CaseInfo.aspx?CaseID=2019170008</t>
  </si>
  <si>
    <t>5429 E 28th St</t>
  </si>
  <si>
    <t>5429 E 28th St64128_x000D_
(39.074362, -94.518963)</t>
  </si>
  <si>
    <t>http://city.kcmo.org/kc/ActionCenterRequest/CaseInfo.aspx?CaseID=2019169628</t>
  </si>
  <si>
    <t>3805 Chestnut Ave</t>
  </si>
  <si>
    <t>3805 Chestnut Ave64128_x000D_
(39.056895, -94.550851)</t>
  </si>
  <si>
    <t>http://city.kcmo.org/kc/ActionCenterRequest/CaseInfo.aspx?CaseID=2019169117</t>
  </si>
  <si>
    <t>5320 E 9th St</t>
  </si>
  <si>
    <t>WALK</t>
  </si>
  <si>
    <t>5320 E 9th St64124_x000D_
(39.101752, -94.519351)</t>
  </si>
  <si>
    <t>http://city.kcmo.org/kc/ActionCenterRequest/CaseInfo.aspx?CaseID=2019169015</t>
  </si>
  <si>
    <t>4636 E 7th St</t>
  </si>
  <si>
    <t>4636 E 7th St64124_x000D_
(39.103774, -94.526073)</t>
  </si>
  <si>
    <t>http://city.kcmo.org/kc/ActionCenterRequest/CaseInfo.aspx?CaseID=2019169224</t>
  </si>
  <si>
    <t>3425 Woodland Ave</t>
  </si>
  <si>
    <t>3425 Woodland Ave64109_x000D_
(39.063862, -94.562067)</t>
  </si>
  <si>
    <t>http://city.kcmo.org/kc/ActionCenterRequest/CaseInfo.aspx?CaseID=2020022280</t>
  </si>
  <si>
    <t>2011 Spruce Ave</t>
  </si>
  <si>
    <t>2011 Spruce Ave64127_x000D_
(39.086822, -94.532222)</t>
  </si>
  <si>
    <t>http://city.kcmo.org/kc/ActionCenterRequest/CaseInfo.aspx?CaseID=2020022097</t>
  </si>
  <si>
    <t>1909 Lister Ave</t>
  </si>
  <si>
    <t>1909 Lister Ave64127_x000D_
(39.088117, -94.526702)</t>
  </si>
  <si>
    <t>http://city.kcmo.org/kc/ActionCenterRequest/CaseInfo.aspx?CaseID=2020022129</t>
  </si>
  <si>
    <t>5730 Myrtle Ave</t>
  </si>
  <si>
    <t>5730 Myrtle Ave64130_x000D_
(39.02129, -94.539618)</t>
  </si>
  <si>
    <t>http://city.kcmo.org/kc/ActionCenterRequest/CaseInfo.aspx?CaseID=2020022140</t>
  </si>
  <si>
    <t>1918 Poplar Ave</t>
  </si>
  <si>
    <t>1918 Poplar Ave64127_x000D_
(39.087795, -94.52521)</t>
  </si>
  <si>
    <t>http://city.kcmo.org/kc/ActionCenterRequest/CaseInfo.aspx?CaseID=2020022278</t>
  </si>
  <si>
    <t>4616 E 17th St</t>
  </si>
  <si>
    <t>4616 E 17th St64127_x000D_
(39.090995, -94.528165)</t>
  </si>
  <si>
    <t>http://city.kcmo.org/kc/ActionCenterRequest/CaseInfo.aspx?CaseID=2020022292</t>
  </si>
  <si>
    <t>5500 E 22nd St</t>
  </si>
  <si>
    <t>5500 E 22nd St64127_x000D_
(39.085291, -94.518497)</t>
  </si>
  <si>
    <t>http://city.kcmo.org/kc/ActionCenterRequest/CaseInfo.aspx?CaseID=2020022600</t>
  </si>
  <si>
    <t>1801 Ewing Ave</t>
  </si>
  <si>
    <t>1801 Ewing Ave64126_x000D_
(39.088015, -94.503261)</t>
  </si>
  <si>
    <t>http://city.kcmo.org/kc/ActionCenterRequest/CaseInfo.aspx?CaseID=2020022187</t>
  </si>
  <si>
    <t>5223 Prospect Ave</t>
  </si>
  <si>
    <t>5223 Prospect Ave64130_x000D_
(39.031084, -94.554539)</t>
  </si>
  <si>
    <t>http://city.kcmo.org/kc/ActionCenterRequest/CaseInfo.aspx?CaseID=2020022248</t>
  </si>
  <si>
    <t>5419 Agnes Ave</t>
  </si>
  <si>
    <t>5419 Agnes Ave64130_x000D_
(39.027501, -94.550163)</t>
  </si>
  <si>
    <t>http://city.kcmo.org/kc/ActionCenterRequest/CaseInfo.aspx?CaseID=2019189482</t>
  </si>
  <si>
    <t>723 Denver Ave</t>
  </si>
  <si>
    <t>723 Denver Ave64124_x000D_
(39.102629, -94.521035)</t>
  </si>
  <si>
    <t>http://city.kcmo.org/kc/ActionCenterRequest/CaseInfo.aspx?CaseID=2019187567</t>
  </si>
  <si>
    <t>6042 Elmwood Ave</t>
  </si>
  <si>
    <t>6042 Elmwood Ave64130_x000D_
(39.015202, -94.533107)</t>
  </si>
  <si>
    <t>http://city.kcmo.org/kc/ActionCenterRequest/CaseInfo.aspx?CaseID=2019189514</t>
  </si>
  <si>
    <t>4446 Kensington Ave</t>
  </si>
  <si>
    <t>4446 Kensington Ave64130_x000D_
(39.044199, -94.533729)</t>
  </si>
  <si>
    <t>http://city.kcmo.org/kc/ActionCenterRequest/CaseInfo.aspx?CaseID=2019189566</t>
  </si>
  <si>
    <t>4207 N Askew Ave</t>
  </si>
  <si>
    <t>4207 N Askew Ave64117_x000D_
(39.170212, -94.538377)</t>
  </si>
  <si>
    <t>http://city.kcmo.org/kc/ActionCenterRequest/CaseInfo.aspx?CaseID=2019169516</t>
  </si>
  <si>
    <t>2539 Drury Ave</t>
  </si>
  <si>
    <t>2539 Drury Ave64127_x000D_
(39.0783, -94.518673)</t>
  </si>
  <si>
    <t>http://city.kcmo.org/kc/ActionCenterRequest/CaseInfo.aspx?CaseID=2019189846</t>
  </si>
  <si>
    <t>627 Cleveland Ave</t>
  </si>
  <si>
    <t>627 Cleveland Ave64124_x000D_
(39.104851, -94.536963)</t>
  </si>
  <si>
    <t>http://city.kcmo.org/kc/ActionCenterRequest/CaseInfo.aspx?CaseID=2019189904</t>
  </si>
  <si>
    <t>1417 Denver Ave</t>
  </si>
  <si>
    <t>1417 Denver Ave64127_x000D_
(39.094877, -94.521904)</t>
  </si>
  <si>
    <t>http://city.kcmo.org/kc/ActionCenterRequest/CaseInfo.aspx?CaseID=2019189458</t>
  </si>
  <si>
    <t>3806 E 62nd St</t>
  </si>
  <si>
    <t>3806 E 62nd St64130_x000D_
(39.013801, -94.541246)</t>
  </si>
  <si>
    <t>http://city.kcmo.org/kc/ActionCenterRequest/CaseInfo.aspx?CaseID=2019189359</t>
  </si>
  <si>
    <t>2317 Drury Ave</t>
  </si>
  <si>
    <t>2317 Drury Ave64127_x000D_
(39.082432, -94.518457)</t>
  </si>
  <si>
    <t>http://city.kcmo.org/kc/ActionCenterRequest/CaseInfo.aspx?CaseID=2019189144</t>
  </si>
  <si>
    <t>642 Hardesty Ave</t>
  </si>
  <si>
    <t>642 Hardesty Ave64124_x000D_
(39.103474, -94.51918)</t>
  </si>
  <si>
    <t>http://city.kcmo.org/kc/ActionCenterRequest/CaseInfo.aspx?CaseID=2019189183</t>
  </si>
  <si>
    <t>3905 E 37th St</t>
  </si>
  <si>
    <t>3905 E 37th St64128_x000D_
(39.058333, -94.538327)</t>
  </si>
  <si>
    <t>http://city.kcmo.org/kc/ActionCenterRequest/CaseInfo.aspx?CaseID=2019189277</t>
  </si>
  <si>
    <t>3817 E 8th St</t>
  </si>
  <si>
    <t>3817 E 8th St64124_x000D_
(39.102731, -94.536563)</t>
  </si>
  <si>
    <t>http://city.kcmo.org/kc/ActionCenterRequest/CaseInfo.aspx?CaseID=2019188943</t>
  </si>
  <si>
    <t>3667 E 9th St</t>
  </si>
  <si>
    <t>3667 E 9th St64127_x000D_
(39.101719, -94.539535)</t>
  </si>
  <si>
    <t>http://city.kcmo.org/kc/ActionCenterRequest/CaseInfo.aspx?CaseID=2019188250</t>
  </si>
  <si>
    <t>2116 E 29th St</t>
  </si>
  <si>
    <t>2116 E 29th St64109_x000D_
(39.075439, -94.559925)</t>
  </si>
  <si>
    <t>http://city.kcmo.org/kc/ActionCenterRequest/CaseInfo.aspx?CaseID=2019188531</t>
  </si>
  <si>
    <t>3251 E 28th St</t>
  </si>
  <si>
    <t>3251 E 28th St64128_x000D_
(39.074238, -94.543588)</t>
  </si>
  <si>
    <t>http://city.kcmo.org/kc/ActionCenterRequest/CaseInfo.aspx?CaseID=2019188192</t>
  </si>
  <si>
    <t>5111 Walrond Ave</t>
  </si>
  <si>
    <t>5111 Walrond Ave64130_x000D_
(39.033035, -94.547496)</t>
  </si>
  <si>
    <t>http://city.kcmo.org/kc/ActionCenterRequest/CaseInfo.aspx?CaseID=2019189931</t>
  </si>
  <si>
    <t>1001 Garfield Ave</t>
  </si>
  <si>
    <t>1001 Garfield Ave64127_x000D_
(39.101314, -94.556753)</t>
  </si>
  <si>
    <t>http://city.kcmo.org/kc/ActionCenterRequest/CaseInfo.aspx?CaseID=2019184796</t>
  </si>
  <si>
    <t>3035 E 7th St</t>
  </si>
  <si>
    <t>3035 E 7th St64124_x000D_
(39.104068, -94.544518)</t>
  </si>
  <si>
    <t>http://city.kcmo.org/kc/ActionCenterRequest/CaseInfo.aspx?CaseID=2019184804</t>
  </si>
  <si>
    <t>1403 Oakley Ave</t>
  </si>
  <si>
    <t>1403 Oakley Ave64127_x000D_
(39.095274, -94.516658)</t>
  </si>
  <si>
    <t>http://city.kcmo.org/kc/ActionCenterRequest/CaseInfo.aspx?CaseID=2019185009</t>
  </si>
  <si>
    <t>3800 NE Chouteau Trfy</t>
  </si>
  <si>
    <t>3800 NE Chouteau Trfy64117_x000D_
(39.16556, -94.533409)</t>
  </si>
  <si>
    <t>http://city.kcmo.org/kc/ActionCenterRequest/CaseInfo.aspx?CaseID=2019179935</t>
  </si>
  <si>
    <t>4900 E 63rd St</t>
  </si>
  <si>
    <t>4900 E 63rd St64130_x000D_
(39.014495, -94.527365)</t>
  </si>
  <si>
    <t>http://city.kcmo.org/kc/ActionCenterRequest/CaseInfo.aspx?CaseID=2020017194</t>
  </si>
  <si>
    <t>6321 E 35th St</t>
  </si>
  <si>
    <t>6321 E 35th St64129_x000D_
(39.06103, -94.509772)</t>
  </si>
  <si>
    <t>http://city.kcmo.org/kc/ActionCenterRequest/CaseInfo.aspx?CaseID=2020017515</t>
  </si>
  <si>
    <t>3420 South Benton Ave</t>
  </si>
  <si>
    <t>3420 South Benton Ave64128_x000D_
(39.063544, -94.550025)</t>
  </si>
  <si>
    <t>http://city.kcmo.org/kc/ActionCenterRequest/CaseInfo.aspx?CaseID=2020017065</t>
  </si>
  <si>
    <t>http://city.kcmo.org/kc/ActionCenterRequest/CaseInfo.aspx?CaseID=2020017373</t>
  </si>
  <si>
    <t>6411 E 8th St</t>
  </si>
  <si>
    <t>6411 E 8th St64125_x000D_
(39.102086, -94.506857)</t>
  </si>
  <si>
    <t>http://city.kcmo.org/kc/ActionCenterRequest/CaseInfo.aspx?CaseID=2020017574</t>
  </si>
  <si>
    <t>4000 E 16th Ter</t>
  </si>
  <si>
    <t>4000 E 16th Ter64127_x000D_
(39.092576, -94.535291)</t>
  </si>
  <si>
    <t>http://city.kcmo.org/kc/ActionCenterRequest/CaseInfo.aspx?CaseID=2020017204</t>
  </si>
  <si>
    <t>3514 Jackson Ave</t>
  </si>
  <si>
    <t>3514 Jackson Ave64128_x000D_
(39.061394, -94.535173)</t>
  </si>
  <si>
    <t>http://city.kcmo.org/kc/ActionCenterRequest/CaseInfo.aspx?CaseID=2020017650</t>
  </si>
  <si>
    <t>http://city.kcmo.org/kc/ActionCenterRequest/CaseInfo.aspx?CaseID=2020017382</t>
  </si>
  <si>
    <t>http://city.kcmo.org/kc/ActionCenterRequest/CaseInfo.aspx?CaseID=2020017358</t>
  </si>
  <si>
    <t>http://city.kcmo.org/kc/ActionCenterRequest/CaseInfo.aspx?CaseID=2019180230</t>
  </si>
  <si>
    <t>4710 Blue Pkwy</t>
  </si>
  <si>
    <t>4710 Blue Pkwy64130_x000D_
(39.035166, -94.529825)</t>
  </si>
  <si>
    <t>http://city.kcmo.org/kc/ActionCenterRequest/CaseInfo.aspx?CaseID=2019180232</t>
  </si>
  <si>
    <t>3114 Charlotte St</t>
  </si>
  <si>
    <t>3114 Charlotte St64109_x000D_
(39.069951, -94.575758)</t>
  </si>
  <si>
    <t>http://city.kcmo.org/kc/ActionCenterRequest/CaseInfo.aspx?CaseID=2019179999</t>
  </si>
  <si>
    <t>3211 Independence Ave</t>
  </si>
  <si>
    <t>Animals / Pets-Services-Call Back Request</t>
  </si>
  <si>
    <t>Call Back Request</t>
  </si>
  <si>
    <t>3211 Independence Ave64124_x000D_
(39.105774, -94.543355)</t>
  </si>
  <si>
    <t>http://city.kcmo.org/kc/ActionCenterRequest/CaseInfo.aspx?CaseID=2019180301</t>
  </si>
  <si>
    <t>1022 Olive St</t>
  </si>
  <si>
    <t>1022 Olive St64127_x000D_
(39.100515, -94.55397)</t>
  </si>
  <si>
    <t>http://city.kcmo.org/kc/ActionCenterRequest/CaseInfo.aspx?CaseID=2019180076</t>
  </si>
  <si>
    <t>2033 Brighton Ave</t>
  </si>
  <si>
    <t>2033 Brighton Ave64127_x000D_
(39.085844, -94.524067)</t>
  </si>
  <si>
    <t>http://city.kcmo.org/kc/ActionCenterRequest/CaseInfo.aspx?CaseID=2019179974</t>
  </si>
  <si>
    <t>4303 Norton Ave</t>
  </si>
  <si>
    <t>4303 Norton Ave64130_x000D_
(39.047365, -94.536387)</t>
  </si>
  <si>
    <t>http://city.kcmo.org/kc/ActionCenterRequest/CaseInfo.aspx?CaseID=2019180290</t>
  </si>
  <si>
    <t>5534 Bellefontaine Ave</t>
  </si>
  <si>
    <t>5534 Bellefontaine Ave64130_x000D_
(39.02506, -94.549478)</t>
  </si>
  <si>
    <t>http://city.kcmo.org/kc/ActionCenterRequest/CaseInfo.aspx?CaseID=2019180458</t>
  </si>
  <si>
    <t>4616 E 51ST ST</t>
  </si>
  <si>
    <t>4616 E 51ST ST64130_x000D_
(39.033208, -94.53084)</t>
  </si>
  <si>
    <t>http://city.kcmo.org/kc/ActionCenterRequest/CaseInfo.aspx?CaseID=2020014638</t>
  </si>
  <si>
    <t>3346 Chestnut Ave</t>
  </si>
  <si>
    <t>3346 Chestnut Ave64128_x000D_
(39.064505, -94.551138)</t>
  </si>
  <si>
    <t>http://city.kcmo.org/kc/ActionCenterRequest/CaseInfo.aspx?CaseID=2020014620</t>
  </si>
  <si>
    <t>918 Fuller Ave</t>
  </si>
  <si>
    <t>918 Fuller Ave64126_x000D_
(39.100325, -94.506764)</t>
  </si>
  <si>
    <t>http://city.kcmo.org/kc/ActionCenterRequest/CaseInfo.aspx?CaseID=2020014333</t>
  </si>
  <si>
    <t>4601 E 12th St</t>
  </si>
  <si>
    <t>4601 E 12th St64127_x000D_
(39.096745, -94.529285)</t>
  </si>
  <si>
    <t>http://city.kcmo.org/kc/ActionCenterRequest/CaseInfo.aspx?CaseID=2020014181</t>
  </si>
  <si>
    <t>901 E 5th St</t>
  </si>
  <si>
    <t>901 E 5th St64106_x000D_
(39.11005, -94.573182)</t>
  </si>
  <si>
    <t>http://city.kcmo.org/kc/ActionCenterRequest/CaseInfo.aspx?CaseID=2019179355</t>
  </si>
  <si>
    <t>1245 Drury Ave</t>
  </si>
  <si>
    <t>1245 Drury Ave64127_x000D_
(39.095729, -94.517824)</t>
  </si>
  <si>
    <t>http://city.kcmo.org/kc/ActionCenterRequest/CaseInfo.aspx?CaseID=2019179615</t>
  </si>
  <si>
    <t>4421 Independence Ave</t>
  </si>
  <si>
    <t>4421 Independence Ave64124_x000D_
(39.105292, -94.529445)</t>
  </si>
  <si>
    <t>http://city.kcmo.org/kc/ActionCenterRequest/CaseInfo.aspx?CaseID=2019179567</t>
  </si>
  <si>
    <t>2115 E 10th St</t>
  </si>
  <si>
    <t>2115 E 10th St64127_x000D_
(39.101308, -94.556246)</t>
  </si>
  <si>
    <t>http://city.kcmo.org/kc/ActionCenterRequest/CaseInfo.aspx?CaseID=2019177374</t>
  </si>
  <si>
    <t>3225 E 10th St</t>
  </si>
  <si>
    <t>3225 E 10th St64127_x000D_
(39.10102, -94.543096)</t>
  </si>
  <si>
    <t>http://city.kcmo.org/kc/ActionCenterRequest/CaseInfo.aspx?CaseID=2019177297</t>
  </si>
  <si>
    <t>3010 E 32nd St</t>
  </si>
  <si>
    <t>3010 E 32nd St64128_x000D_
(39.069051, -94.547522)</t>
  </si>
  <si>
    <t>http://city.kcmo.org/kc/ActionCenterRequest/CaseInfo.aspx?CaseID=2019180266</t>
  </si>
  <si>
    <t>3508 Indiana Ave</t>
  </si>
  <si>
    <t>3508 Indiana Ave64128_x000D_
(39.061972, -94.544364)</t>
  </si>
  <si>
    <t>http://city.kcmo.org/kc/ActionCenterRequest/CaseInfo.aspx?CaseID=2019176916</t>
  </si>
  <si>
    <t>http://city.kcmo.org/kc/ActionCenterRequest/CaseInfo.aspx?CaseID=2019180329</t>
  </si>
  <si>
    <t>http://city.kcmo.org/kc/ActionCenterRequest/CaseInfo.aspx?CaseID=2019180515</t>
  </si>
  <si>
    <t>3125 Gillham Plz</t>
  </si>
  <si>
    <t>3125 Gillham Plz64109_x000D_
(39.069829, -94.578574)</t>
  </si>
  <si>
    <t>http://city.kcmo.org/kc/ActionCenterRequest/CaseInfo.aspx?CaseID=2020013699</t>
  </si>
  <si>
    <t>4936 South Benton Ave</t>
  </si>
  <si>
    <t>4936 South Benton Ave64130_x000D_
(39.035964, -94.551481)</t>
  </si>
  <si>
    <t>http://city.kcmo.org/kc/ActionCenterRequest/CaseInfo.aspx?CaseID=2020013626</t>
  </si>
  <si>
    <t>1114 Oakley Ave</t>
  </si>
  <si>
    <t>1114 Oakley Ave64127_x000D_
(39.09836, -94.5171)</t>
  </si>
  <si>
    <t>http://city.kcmo.org/kc/ActionCenterRequest/CaseInfo.aspx?CaseID=2020013420</t>
  </si>
  <si>
    <t>6821 Walrond Ave</t>
  </si>
  <si>
    <t>6821 Walrond Ave64132_x000D_
(39.002317, -94.549365)</t>
  </si>
  <si>
    <t>http://city.kcmo.org/kc/ActionCenterRequest/CaseInfo.aspx?CaseID=2019180998</t>
  </si>
  <si>
    <t>3320 Benton Blvd</t>
  </si>
  <si>
    <t>3320 Benton Blvd64128_x000D_
(39.065229, -94.54661)</t>
  </si>
  <si>
    <t>http://city.kcmo.org/kc/ActionCenterRequest/CaseInfo.aspx?CaseID=2019180870</t>
  </si>
  <si>
    <t>2015 Oakley Ave</t>
  </si>
  <si>
    <t>Animals / Pets-Rat Treatment-Vacant Property</t>
  </si>
  <si>
    <t>Vacant Lot</t>
  </si>
  <si>
    <t>2015 Oakley Ave64127_x000D_
(39.086474, -94.517097)</t>
  </si>
  <si>
    <t>http://city.kcmo.org/kc/ActionCenterRequest/CaseInfo.aspx?CaseID=2019181034</t>
  </si>
  <si>
    <t>6033 E 14th St</t>
  </si>
  <si>
    <t>6033 E 14th St64126_x000D_
(39.094571, -94.510863)</t>
  </si>
  <si>
    <t>http://city.kcmo.org/kc/ActionCenterRequest/CaseInfo.aspx?CaseID=2019180882</t>
  </si>
  <si>
    <t>3220 Garfield Ave</t>
  </si>
  <si>
    <t>3220 Garfield Ave64109_x000D_
(39.067373, -94.559097)</t>
  </si>
  <si>
    <t>http://city.kcmo.org/kc/ActionCenterRequest/CaseInfo.aspx?CaseID=2019180601</t>
  </si>
  <si>
    <t>3312 South Benton Ave</t>
  </si>
  <si>
    <t>3312 South Benton Ave64128_x000D_
(39.06557, -94.54991)</t>
  </si>
  <si>
    <t>http://city.kcmo.org/kc/ActionCenterRequest/CaseInfo.aspx?CaseID=2019180671</t>
  </si>
  <si>
    <t>2301 Van Brunt Blvd</t>
  </si>
  <si>
    <t>2301 Van Brunt Blvd64127_x000D_
(39.083181, -94.520692)</t>
  </si>
  <si>
    <t>http://city.kcmo.org/kc/ActionCenterRequest/CaseInfo.aspx?CaseID=2019180544</t>
  </si>
  <si>
    <t>3400 E Gregory Blvd</t>
  </si>
  <si>
    <t>3400 E Gregory Blvd64132_x000D_
(38.997805, -94.547232)</t>
  </si>
  <si>
    <t>http://city.kcmo.org/kc/ActionCenterRequest/CaseInfo.aspx?CaseID=2020018064</t>
  </si>
  <si>
    <t>5547 South Benton Ave</t>
  </si>
  <si>
    <t>5547 South Benton Ave64130_x000D_
(39.024741, -94.551864)</t>
  </si>
  <si>
    <t>http://city.kcmo.org/kc/ActionCenterRequest/CaseInfo.aspx?CaseID=2020018067</t>
  </si>
  <si>
    <t>http://city.kcmo.org/kc/ActionCenterRequest/CaseInfo.aspx?CaseID=2020017829</t>
  </si>
  <si>
    <t>http://city.kcmo.org/kc/ActionCenterRequest/CaseInfo.aspx?CaseID=2019180843</t>
  </si>
  <si>
    <t>1920 Lister Ave</t>
  </si>
  <si>
    <t>1920 Lister Ave64127_x000D_
(39.087726, -94.527344)</t>
  </si>
  <si>
    <t>http://city.kcmo.org/kc/ActionCenterRequest/CaseInfo.aspx?CaseID=2019180905</t>
  </si>
  <si>
    <t>3344 Norton Ave</t>
  </si>
  <si>
    <t>3344 Norton Ave64128_x000D_
(39.064063, -94.536211)</t>
  </si>
  <si>
    <t>http://city.kcmo.org/kc/ActionCenterRequest/CaseInfo.aspx?CaseID=2019176492</t>
  </si>
  <si>
    <t>3601 Cleveland Ave</t>
  </si>
  <si>
    <t>3601 Cleveland Ave64128_x000D_
(39.06032, -94.539143)</t>
  </si>
  <si>
    <t>http://city.kcmo.org/kc/ActionCenterRequest/CaseInfo.aspx?CaseID=2019176686</t>
  </si>
  <si>
    <t>3746 Myrtle Ave</t>
  </si>
  <si>
    <t>3746 Myrtle Ave64128_x000D_
(39.056864, -94.537879)</t>
  </si>
  <si>
    <t>http://city.kcmo.org/kc/ActionCenterRequest/CaseInfo.aspx?CaseID=2019176603</t>
  </si>
  <si>
    <t>3329 South Benton Ave</t>
  </si>
  <si>
    <t>3329 South Benton Ave64128_x000D_
(39.06502, -94.5493)</t>
  </si>
  <si>
    <t>http://city.kcmo.org/kc/ActionCenterRequest/CaseInfo.aspx?CaseID=2019176479</t>
  </si>
  <si>
    <t>6050 Manchester Trfy</t>
  </si>
  <si>
    <t>6050 Manchester Trfy64130_x000D_
(39.016309, -94.528655)</t>
  </si>
  <si>
    <t>http://city.kcmo.org/kc/ActionCenterRequest/CaseInfo.aspx?CaseID=2019176258</t>
  </si>
  <si>
    <t>3801 E 9th St</t>
  </si>
  <si>
    <t>3801 E 9th St64127_x000D_
(39.101796, -94.537038)</t>
  </si>
  <si>
    <t>http://city.kcmo.org/kc/ActionCenterRequest/CaseInfo.aspx?CaseID=2019176377</t>
  </si>
  <si>
    <t>2806 Oakley Ave</t>
  </si>
  <si>
    <t>2806 Oakley Ave64128_x000D_
(39.074239, -94.518284)</t>
  </si>
  <si>
    <t>http://city.kcmo.org/kc/ActionCenterRequest/CaseInfo.aspx?CaseID=2019176607</t>
  </si>
  <si>
    <t>3875 E 60th St</t>
  </si>
  <si>
    <t>3875 E 60th St64130_x000D_
(39.01673, -94.538382)</t>
  </si>
  <si>
    <t>http://city.kcmo.org/kc/ActionCenterRequest/CaseInfo.aspx?CaseID=2019176771</t>
  </si>
  <si>
    <t>5612 E 34th Ter</t>
  </si>
  <si>
    <t>Dunbar</t>
  </si>
  <si>
    <t>5612 E 34th Ter64128_x000D_
(39.06293, -94.518277)</t>
  </si>
  <si>
    <t>http://city.kcmo.org/kc/ActionCenterRequest/CaseInfo.aspx?CaseID=2019176426</t>
  </si>
  <si>
    <t>3520 Indiana Ave</t>
  </si>
  <si>
    <t>3520 Indiana Ave64128_x000D_
(39.061547, -94.544385)</t>
  </si>
  <si>
    <t>http://city.kcmo.org/kc/ActionCenterRequest/CaseInfo.aspx?CaseID=2019176431</t>
  </si>
  <si>
    <t>http://city.kcmo.org/kc/ActionCenterRequest/CaseInfo.aspx?CaseID=2019176615</t>
  </si>
  <si>
    <t>727 Ewing Ave</t>
  </si>
  <si>
    <t>727 Ewing Ave64125_x000D_
(39.102407, -94.502548)</t>
  </si>
  <si>
    <t>http://city.kcmo.org/kc/ActionCenterRequest/CaseInfo.aspx?CaseID=2019181066</t>
  </si>
  <si>
    <t>3801 E Linwood Blvd</t>
  </si>
  <si>
    <t>3801 E Linwood Blvd64128_x000D_
(39.067332, -94.538585)</t>
  </si>
  <si>
    <t>http://city.kcmo.org/kc/ActionCenterRequest/CaseInfo.aspx?CaseID=2019181047</t>
  </si>
  <si>
    <t>5637 Bales Ave</t>
  </si>
  <si>
    <t>5637 Bales Ave64130_x000D_
(39.023482, -94.544441)</t>
  </si>
  <si>
    <t>http://city.kcmo.org/kc/ActionCenterRequest/CaseInfo.aspx?CaseID=2019177344</t>
  </si>
  <si>
    <t>2807 Van Brunt Blvd</t>
  </si>
  <si>
    <t>2807 Van Brunt Blvd64128_x000D_
(39.074187, -94.520049)</t>
  </si>
  <si>
    <t>http://city.kcmo.org/kc/ActionCenterRequest/CaseInfo.aspx?CaseID=2019176969</t>
  </si>
  <si>
    <t>3401 Quincy Ave</t>
  </si>
  <si>
    <t>3401 Quincy Ave64128_x000D_
(39.063305, -94.523575)</t>
  </si>
  <si>
    <t>http://city.kcmo.org/kc/ActionCenterRequest/CaseInfo.aspx?CaseID=2019177049</t>
  </si>
  <si>
    <t>5112 WALROND AVE</t>
  </si>
  <si>
    <t>5112 WALROND AVE64130_x000D_
(39.033072, -94.548162)</t>
  </si>
  <si>
    <t>http://city.kcmo.org/kc/ActionCenterRequest/CaseInfo.aspx?CaseID=2019177547</t>
  </si>
  <si>
    <t>1715 Hardesty Ave</t>
  </si>
  <si>
    <t>1715 Hardesty Ave64127_x000D_
(39.089915, -94.519236)</t>
  </si>
  <si>
    <t>http://city.kcmo.org/kc/ActionCenterRequest/CaseInfo.aspx?CaseID=2019177687</t>
  </si>
  <si>
    <t>1401 Van Brunt Blvd</t>
  </si>
  <si>
    <t>1401 Van Brunt Blvd64127_x000D_
(39.095454, -94.523004)</t>
  </si>
  <si>
    <t>http://city.kcmo.org/kc/ActionCenterRequest/CaseInfo.aspx?CaseID=2020015114</t>
  </si>
  <si>
    <t>5115 Walrond Ave</t>
  </si>
  <si>
    <t>5115 Walrond Ave64130_x000D_
(39.032897, -94.547505)</t>
  </si>
  <si>
    <t>http://city.kcmo.org/kc/ActionCenterRequest/CaseInfo.aspx?CaseID=2020015002</t>
  </si>
  <si>
    <t>1623 Oakley Ave</t>
  </si>
  <si>
    <t>1623 Oakley Ave64127_x000D_
(39.091938, -94.516824)</t>
  </si>
  <si>
    <t>http://city.kcmo.org/kc/ActionCenterRequest/CaseInfo.aspx?CaseID=2020015335</t>
  </si>
  <si>
    <t>5325 Indiana Ave</t>
  </si>
  <si>
    <t>5325 Indiana Ave64130_x000D_
(39.028235, -94.54554)</t>
  </si>
  <si>
    <t>http://city.kcmo.org/kc/ActionCenterRequest/CaseInfo.aspx?CaseID=2020015061</t>
  </si>
  <si>
    <t>1009 Chestnut Ave</t>
  </si>
  <si>
    <t>1009 Chestnut Ave64127_x000D_
(39.101225, -94.548971)</t>
  </si>
  <si>
    <t>http://city.kcmo.org/kc/ActionCenterRequest/CaseInfo.aspx?CaseID=2020015096</t>
  </si>
  <si>
    <t>http://city.kcmo.org/kc/ActionCenterRequest/CaseInfo.aspx?CaseID=2020015085</t>
  </si>
  <si>
    <t>http://city.kcmo.org/kc/ActionCenterRequest/CaseInfo.aspx?CaseID=2020014913</t>
  </si>
  <si>
    <t>2906 NE 39th St</t>
  </si>
  <si>
    <t>2906 NE 39th St64117_x000D_
(39.165115, -94.545983)</t>
  </si>
  <si>
    <t>http://city.kcmo.org/kc/ActionCenterRequest/CaseInfo.aspx?CaseID=2020015124</t>
  </si>
  <si>
    <t>3836 Indiana Ave</t>
  </si>
  <si>
    <t>3836 Indiana Ave64128_x000D_
(39.055541, -94.544698)</t>
  </si>
  <si>
    <t>http://city.kcmo.org/kc/ActionCenterRequest/CaseInfo.aspx?CaseID=2019178200</t>
  </si>
  <si>
    <t>4801 E Linwood Blvd</t>
  </si>
  <si>
    <t>http://city.kcmo.org/kc/ActionCenterRequest/CaseInfo.aspx?CaseID=2019178114</t>
  </si>
  <si>
    <t>4701 Blue Pkwy</t>
  </si>
  <si>
    <t>4701 Blue Pkwy64130_x000D_
(39.034421, -94.529961)</t>
  </si>
  <si>
    <t>http://city.kcmo.org/kc/ActionCenterRequest/CaseInfo.aspx?CaseID=2019178430</t>
  </si>
  <si>
    <t>2207 Hardesty Ave</t>
  </si>
  <si>
    <t>2207 Hardesty Ave64127_x000D_
(39.084753, -94.519477)</t>
  </si>
  <si>
    <t>http://city.kcmo.org/kc/ActionCenterRequest/CaseInfo.aspx?CaseID=2019178422</t>
  </si>
  <si>
    <t>4950 E 18th St</t>
  </si>
  <si>
    <t>4950 E 18th St64127_x000D_
(39.090008, -94.524396)</t>
  </si>
  <si>
    <t>http://city.kcmo.org/kc/ActionCenterRequest/CaseInfo.aspx?CaseID=2019178097</t>
  </si>
  <si>
    <t>4432 Mersington Ave</t>
  </si>
  <si>
    <t>4432 Mersington Ave64130_x000D_
(39.0446, -94.539471)</t>
  </si>
  <si>
    <t>http://city.kcmo.org/kc/ActionCenterRequest/CaseInfo.aspx?CaseID=2019178012</t>
  </si>
  <si>
    <t>http://city.kcmo.org/kc/ActionCenterRequest/CaseInfo.aspx?CaseID=2019178219</t>
  </si>
  <si>
    <t>5603 E Truman Rd</t>
  </si>
  <si>
    <t>5603 E Truman Rd64127_x000D_
(39.093752, -94.516779)</t>
  </si>
  <si>
    <t>http://city.kcmo.org/kc/ActionCenterRequest/CaseInfo.aspx?CaseID=2019178191</t>
  </si>
  <si>
    <t>3224 E 32nd St</t>
  </si>
  <si>
    <t>3224 E 32nd St64128_x000D_
(39.068961, -94.544673)</t>
  </si>
  <si>
    <t>http://city.kcmo.org/kc/ActionCenterRequest/CaseInfo.aspx?CaseID=2019178940</t>
  </si>
  <si>
    <t>4051 N Chaumiere Rd</t>
  </si>
  <si>
    <t>4051 N Chaumiere Rd64117_x000D_
(39.168376, -94.539279)</t>
  </si>
  <si>
    <t>http://city.kcmo.org/kc/ActionCenterRequest/CaseInfo.aspx?CaseID=2020015959</t>
  </si>
  <si>
    <t>2038 Kensington Ave</t>
  </si>
  <si>
    <t>2038 Kensington Ave64127_x000D_
(39.085626, -94.531781)</t>
  </si>
  <si>
    <t>http://city.kcmo.org/kc/ActionCenterRequest/CaseInfo.aspx?CaseID=2020015752</t>
  </si>
  <si>
    <t>http://city.kcmo.org/kc/ActionCenterRequest/CaseInfo.aspx?CaseID=2019178853</t>
  </si>
  <si>
    <t>3221 E 32nd St</t>
  </si>
  <si>
    <t>3221 E 32nd St64128_x000D_
(39.068488, -94.544895)</t>
  </si>
  <si>
    <t>http://city.kcmo.org/kc/ActionCenterRequest/CaseInfo.aspx?CaseID=2019209489</t>
  </si>
  <si>
    <t>3514 Bellefontaine Ave</t>
  </si>
  <si>
    <t>3514 Bellefontaine Ave64128_x000D_
(39.061851, -94.547876)</t>
  </si>
  <si>
    <t>http://city.kcmo.org/kc/ActionCenterRequest/CaseInfo.aspx?CaseID=2019178861</t>
  </si>
  <si>
    <t>3229 Cleveland Ave</t>
  </si>
  <si>
    <t>3229 Cleveland Ave64128_x000D_
(39.066296, -94.538844)</t>
  </si>
  <si>
    <t>http://city.kcmo.org/kc/ActionCenterRequest/CaseInfo.aspx?CaseID=2019178623</t>
  </si>
  <si>
    <t>3534 Agnes Ave</t>
  </si>
  <si>
    <t>3534 Agnes Ave64128_x000D_
(39.061199, -94.549008)</t>
  </si>
  <si>
    <t>http://city.kcmo.org/kc/ActionCenterRequest/CaseInfo.aspx?CaseID=2019178746</t>
  </si>
  <si>
    <t>3610 Chestnut Ave</t>
  </si>
  <si>
    <t>3610 Chestnut Ave64128_x000D_
(39.059822, -94.551392)</t>
  </si>
  <si>
    <t>http://city.kcmo.org/kc/ActionCenterRequest/CaseInfo.aspx?CaseID=2019178843</t>
  </si>
  <si>
    <t>2200 Monroe Ave</t>
  </si>
  <si>
    <t>2200 Monroe Ave64127_x000D_
(39.08508, -94.539765)</t>
  </si>
  <si>
    <t>http://city.kcmo.org/kc/ActionCenterRequest/CaseInfo.aspx?CaseID=2019177663</t>
  </si>
  <si>
    <t>http://city.kcmo.org/kc/ActionCenterRequest/CaseInfo.aspx?CaseID=2019177755</t>
  </si>
  <si>
    <t>2601 Topping Ave</t>
  </si>
  <si>
    <t>2601 Topping Ave64129_x000D_
(39.077616, -94.515255)</t>
  </si>
  <si>
    <t>http://city.kcmo.org/kc/ActionCenterRequest/CaseInfo.aspx?CaseID=2019177917</t>
  </si>
  <si>
    <t>5438 E 29th St</t>
  </si>
  <si>
    <t>5438 E 29th St64128_x000D_
(39.072585, -94.518359)</t>
  </si>
  <si>
    <t>http://city.kcmo.org/kc/ActionCenterRequest/CaseInfo.aspx?CaseID=2019177491</t>
  </si>
  <si>
    <t>3011 Topping Ave</t>
  </si>
  <si>
    <t>Animals / Pets-Stray-At Large - Highway</t>
  </si>
  <si>
    <t>At Large - Highway</t>
  </si>
  <si>
    <t>3011 Topping Ave64129_x000D_
(39.06978, -94.515567)</t>
  </si>
  <si>
    <t>http://city.kcmo.org/kc/ActionCenterRequest/CaseInfo.aspx?CaseID=2019177303</t>
  </si>
  <si>
    <t>5519 E 30th Ter</t>
  </si>
  <si>
    <t>5519 E 30th Ter64128_x000D_
(39.070005, -94.518404)</t>
  </si>
  <si>
    <t>http://city.kcmo.org/kc/ActionCenterRequest/CaseInfo.aspx?CaseID=2019177373</t>
  </si>
  <si>
    <t>3524 Indiana Ave</t>
  </si>
  <si>
    <t>3524 Indiana Ave64128_x000D_
(39.061462, -94.544389)</t>
  </si>
  <si>
    <t>http://city.kcmo.org/kc/ActionCenterRequest/CaseInfo.aspx?CaseID=2019177206</t>
  </si>
  <si>
    <t>2901 Emanuel Cleaver II Blvd</t>
  </si>
  <si>
    <t>2901 Emanuel Cleaver II Blvd64130_x000D_
(39.039683, -94.549389)</t>
  </si>
  <si>
    <t>http://city.kcmo.org/kc/ActionCenterRequest/CaseInfo.aspx?CaseID=2019177095</t>
  </si>
  <si>
    <t>3842 E 59th St</t>
  </si>
  <si>
    <t>3842 E 59th St64130_x000D_
(39.019034, -94.539589)</t>
  </si>
  <si>
    <t>http://city.kcmo.org/kc/ActionCenterRequest/CaseInfo.aspx?CaseID=2019177238</t>
  </si>
  <si>
    <t>2301 Drury Ave</t>
  </si>
  <si>
    <t>2301 Drury Ave64127_x000D_
(39.083105, -94.518425)</t>
  </si>
  <si>
    <t>http://city.kcmo.org/kc/ActionCenterRequest/CaseInfo.aspx?CaseID=2020016768</t>
  </si>
  <si>
    <t>5530 Indiana Ave</t>
  </si>
  <si>
    <t>5530 Indiana Ave64130_x000D_
(39.025086, -94.546361)</t>
  </si>
  <si>
    <t>http://city.kcmo.org/kc/ActionCenterRequest/CaseInfo.aspx?CaseID=2020016892</t>
  </si>
  <si>
    <t>http://city.kcmo.org/kc/ActionCenterRequest/CaseInfo.aspx?CaseID=2019179677</t>
  </si>
  <si>
    <t>5102 Agnes Ave</t>
  </si>
  <si>
    <t>5102 Agnes Ave64130_x000D_
(39.033474, -94.550441)</t>
  </si>
  <si>
    <t>http://city.kcmo.org/kc/ActionCenterRequest/CaseInfo.aspx?CaseID=2019179118</t>
  </si>
  <si>
    <t>3231 Cleveland Ave</t>
  </si>
  <si>
    <t>3231 Cleveland Ave64128_x000D_
(39.066181, -94.538849)</t>
  </si>
  <si>
    <t>http://city.kcmo.org/kc/ActionCenterRequest/CaseInfo.aspx?CaseID=2019176924</t>
  </si>
  <si>
    <t>5127 Indiana Ave</t>
  </si>
  <si>
    <t>5127 Indiana Ave64130_x000D_
(39.032234, -94.544957)</t>
  </si>
  <si>
    <t>http://city.kcmo.org/kc/ActionCenterRequest/CaseInfo.aspx?CaseID=2019176834</t>
  </si>
  <si>
    <t>Animals / Pets-Permit / License-Vaccination / Pet License</t>
  </si>
  <si>
    <t>Vaccination / Pet License</t>
  </si>
  <si>
    <t>http://city.kcmo.org/kc/ActionCenterRequest/CaseInfo.aspx?CaseID=2019177063</t>
  </si>
  <si>
    <t>http://city.kcmo.org/kc/ActionCenterRequest/CaseInfo.aspx?CaseID=2019177321</t>
  </si>
  <si>
    <t>3732 NE 42nd Ter</t>
  </si>
  <si>
    <t>3732 NE 42nd Ter64117_x000D_
(39.170963, -94.535585)</t>
  </si>
  <si>
    <t>http://city.kcmo.org/kc/ActionCenterRequest/CaseInfo.aspx?CaseID=2019176103</t>
  </si>
  <si>
    <t>805 Newton Ave</t>
  </si>
  <si>
    <t>805 Newton Ave64125_x000D_
(39.101962, -94.50371)</t>
  </si>
  <si>
    <t>http://city.kcmo.org/kc/ActionCenterRequest/CaseInfo.aspx?CaseID=2019177364</t>
  </si>
  <si>
    <t>3316 Agnes Ave</t>
  </si>
  <si>
    <t>3316 Agnes Ave64128_x000D_
(39.065394, -94.54879)</t>
  </si>
  <si>
    <t>http://city.kcmo.org/kc/ActionCenterRequest/CaseInfo.aspx?CaseID=2019179525</t>
  </si>
  <si>
    <t>3008 E 7th St</t>
  </si>
  <si>
    <t>3008 E 7th St64124_x000D_
(39.10457, -94.545396)</t>
  </si>
  <si>
    <t>http://city.kcmo.org/kc/ActionCenterRequest/CaseInfo.aspx?CaseID=2019179280</t>
  </si>
  <si>
    <t>2019 Monroe Ave</t>
  </si>
  <si>
    <t>2019 Monroe Ave64127_x000D_
(39.08675, -94.539045)</t>
  </si>
  <si>
    <t>http://city.kcmo.org/kc/ActionCenterRequest/CaseInfo.aspx?CaseID=2019179109</t>
  </si>
  <si>
    <t>6921 College Ave</t>
  </si>
  <si>
    <t>6921 College Ave64132_x000D_
(39.000386, -94.548293)</t>
  </si>
  <si>
    <t>http://city.kcmo.org/kc/ActionCenterRequest/CaseInfo.aspx?CaseID=2019179331</t>
  </si>
  <si>
    <t>3318 Agnes Ave</t>
  </si>
  <si>
    <t>3318 Agnes Ave64128_x000D_
(39.065394, -94.54879)</t>
  </si>
  <si>
    <t>http://city.kcmo.org/kc/ActionCenterRequest/CaseInfo.aspx?CaseID=2019179527</t>
  </si>
  <si>
    <t>3817 E 60th Ter</t>
  </si>
  <si>
    <t>3817 E 60th Ter64130_x000D_
(39.015874, -94.540945)</t>
  </si>
  <si>
    <t>http://city.kcmo.org/kc/ActionCenterRequest/CaseInfo.aspx?CaseID=2019179152</t>
  </si>
  <si>
    <t>2004 Kensington Ave</t>
  </si>
  <si>
    <t>2004 Kensington Ave64127_x000D_
(39.087001, -94.531781)</t>
  </si>
  <si>
    <t>http://city.kcmo.org/kc/ActionCenterRequest/CaseInfo.aspx?CaseID=2019179183</t>
  </si>
  <si>
    <t>http://city.kcmo.org/kc/ActionCenterRequest/CaseInfo.aspx?CaseID=2019179377</t>
  </si>
  <si>
    <t>5542 Agnes Ave</t>
  </si>
  <si>
    <t>5542 Agnes Ave64130_x000D_
(39.024781, -94.551439)</t>
  </si>
  <si>
    <t>http://city.kcmo.org/kc/ActionCenterRequest/CaseInfo.aspx?CaseID=2019179160</t>
  </si>
  <si>
    <t>4921 Walrond Ave</t>
  </si>
  <si>
    <t>4921 Walrond Ave64130_x000D_
(39.036294, -94.547312)</t>
  </si>
  <si>
    <t>http://city.kcmo.org/kc/ActionCenterRequest/CaseInfo.aspx?CaseID=2019177666</t>
  </si>
  <si>
    <t>2315 Drury Ave</t>
  </si>
  <si>
    <t>2315 Drury Ave64127_x000D_
(39.082528, -94.518452)</t>
  </si>
  <si>
    <t>http://city.kcmo.org/kc/ActionCenterRequest/CaseInfo.aspx?CaseID=2019177533</t>
  </si>
  <si>
    <t>6700 Bales Ave</t>
  </si>
  <si>
    <t>6700 Bales Ave64132_x000D_
(39.004681, -94.54642)</t>
  </si>
  <si>
    <t>http://city.kcmo.org/kc/ActionCenterRequest/CaseInfo.aspx?CaseID=2019177750</t>
  </si>
  <si>
    <t>4001 E 16th Ter</t>
  </si>
  <si>
    <t>4001 E 16th Ter64127_x000D_
(39.0921, -94.53532)</t>
  </si>
  <si>
    <t>http://city.kcmo.org/kc/ActionCenterRequest/CaseInfo.aspx?CaseID=2019177599</t>
  </si>
  <si>
    <t>905 Norton Ave</t>
  </si>
  <si>
    <t>905 Norton Ave64127_x000D_
(39.101762, -94.534172)</t>
  </si>
  <si>
    <t>http://city.kcmo.org/kc/ActionCenterRequest/CaseInfo.aspx?CaseID=2019179193</t>
  </si>
  <si>
    <t>3805 Blue Pkwy</t>
  </si>
  <si>
    <t>3805 Blue Pkwy64130_x000D_
(39.035337, -94.540092)</t>
  </si>
  <si>
    <t>http://city.kcmo.org/kc/ActionCenterRequest/CaseInfo.aspx?CaseID=2020013850</t>
  </si>
  <si>
    <t>3514 Mersington Ave</t>
  </si>
  <si>
    <t>3514 Mersington Ave64128_x000D_
(39.061505, -94.538607)</t>
  </si>
  <si>
    <t>http://city.kcmo.org/kc/ActionCenterRequest/CaseInfo.aspx?CaseID=2020013641</t>
  </si>
  <si>
    <t>1804 Cypress Ave</t>
  </si>
  <si>
    <t>1804 Cypress Ave64127_x000D_
(39.089777, -94.530501)</t>
  </si>
  <si>
    <t>http://city.kcmo.org/kc/ActionCenterRequest/CaseInfo.aspx?CaseID=2019175711</t>
  </si>
  <si>
    <t>http://city.kcmo.org/kc/ActionCenterRequest/CaseInfo.aspx?CaseID=2019174324</t>
  </si>
  <si>
    <t>http://city.kcmo.org/kc/ActionCenterRequest/CaseInfo.aspx?CaseID=2019183653</t>
  </si>
  <si>
    <t>2015 E Linwood Blvd</t>
  </si>
  <si>
    <t>2015 E Linwood Blvd64109_x000D_
(39.067952, -94.559199)</t>
  </si>
  <si>
    <t>http://city.kcmo.org/kc/ActionCenterRequest/CaseInfo.aspx?CaseID=2019183824</t>
  </si>
  <si>
    <t>6900 South Benton Ave</t>
  </si>
  <si>
    <t>6900 South Benton Ave64132_x000D_
(39.00139, -94.553569)</t>
  </si>
  <si>
    <t>http://city.kcmo.org/kc/ActionCenterRequest/CaseInfo.aspx?CaseID=2019183994</t>
  </si>
  <si>
    <t>http://city.kcmo.org/kc/ActionCenterRequest/CaseInfo.aspx?CaseID=2019183821</t>
  </si>
  <si>
    <t>1524 Chelsea Ave</t>
  </si>
  <si>
    <t>1524 Chelsea Ave64127_x000D_
(39.093214, -94.525998)</t>
  </si>
  <si>
    <t>http://city.kcmo.org/kc/ActionCenterRequest/CaseInfo.aspx?CaseID=2019183922</t>
  </si>
  <si>
    <t>http://city.kcmo.org/kc/ActionCenterRequest/CaseInfo.aspx?CaseID=2019183509</t>
  </si>
  <si>
    <t>5860 Peery Ave</t>
  </si>
  <si>
    <t>5860 Peery Ave64126_x000D_
(39.098725, -94.511701)</t>
  </si>
  <si>
    <t>http://city.kcmo.org/kc/ActionCenterRequest/CaseInfo.aspx?CaseID=2019183686</t>
  </si>
  <si>
    <t>http://city.kcmo.org/kc/ActionCenterRequest/CaseInfo.aspx?CaseID=2019183685</t>
  </si>
  <si>
    <t>3011 Van Brunt Blvd</t>
  </si>
  <si>
    <t>3011 Van Brunt Blvd64128_x000D_
(39.070534, -94.52016)</t>
  </si>
  <si>
    <t>http://city.kcmo.org/kc/ActionCenterRequest/CaseInfo.aspx?CaseID=2019183572</t>
  </si>
  <si>
    <t>6007 E 14th St</t>
  </si>
  <si>
    <t>6007 E 14th St64126_x000D_
(39.0946, -94.51206)</t>
  </si>
  <si>
    <t>http://city.kcmo.org/kc/ActionCenterRequest/CaseInfo.aspx?CaseID=2019183805</t>
  </si>
  <si>
    <t>3441 Wabash Ave</t>
  </si>
  <si>
    <t>3441 Wabash Ave64128_x000D_
(39.063036, -94.554005)</t>
  </si>
  <si>
    <t>http://city.kcmo.org/kc/ActionCenterRequest/CaseInfo.aspx?CaseID=2019183683</t>
  </si>
  <si>
    <t>5103 Cleveland Ave</t>
  </si>
  <si>
    <t>5103 Cleveland Ave64130_x000D_
(39.031473, -94.540621)</t>
  </si>
  <si>
    <t>http://city.kcmo.org/kc/ActionCenterRequest/CaseInfo.aspx?CaseID=2019183899</t>
  </si>
  <si>
    <t>1426 Colorado Ave</t>
  </si>
  <si>
    <t>1426 Colorado Ave64127_x000D_
(39.095005, -94.520511)</t>
  </si>
  <si>
    <t>http://city.kcmo.org/kc/ActionCenterRequest/CaseInfo.aspx?CaseID=2019183874</t>
  </si>
  <si>
    <t>6905 South Benton Ave</t>
  </si>
  <si>
    <t>6905 South Benton Ave64132_x000D_
(39.001305, -94.552911)</t>
  </si>
  <si>
    <t>http://city.kcmo.org/kc/ActionCenterRequest/CaseInfo.aspx?CaseID=2019183941</t>
  </si>
  <si>
    <t>5645 E 28th St</t>
  </si>
  <si>
    <t>5645 E 28th St64128_x000D_
(39.074268, -94.515914)</t>
  </si>
  <si>
    <t>http://city.kcmo.org/kc/ActionCenterRequest/CaseInfo.aspx?CaseID=2019182843</t>
  </si>
  <si>
    <t>http://city.kcmo.org/kc/ActionCenterRequest/CaseInfo.aspx?CaseID=2019182844</t>
  </si>
  <si>
    <t>2828 Oakley Ave</t>
  </si>
  <si>
    <t>2828 Oakley Ave64128_x000D_
(39.073429, -94.518321)</t>
  </si>
  <si>
    <t>http://city.kcmo.org/kc/ActionCenterRequest/CaseInfo.aspx?CaseID=2019183069</t>
  </si>
  <si>
    <t>6906 South Benton Ave</t>
  </si>
  <si>
    <t>6906 South Benton Ave64132_x000D_
(39.001168, -94.553581)</t>
  </si>
  <si>
    <t>http://city.kcmo.org/kc/ActionCenterRequest/CaseInfo.aspx?CaseID=2019183236</t>
  </si>
  <si>
    <t>2343 Hardesty Ave</t>
  </si>
  <si>
    <t>2343 Hardesty Ave64127_x000D_
(39.081736, -94.519637)</t>
  </si>
  <si>
    <t>http://city.kcmo.org/kc/ActionCenterRequest/CaseInfo.aspx?CaseID=2019183366</t>
  </si>
  <si>
    <t>2319 Independence Blvd</t>
  </si>
  <si>
    <t>2319 Independence Blvd64124_x000D_
(39.106037, -94.553633)</t>
  </si>
  <si>
    <t>http://city.kcmo.org/kc/ActionCenterRequest/CaseInfo.aspx?CaseID=2019183212</t>
  </si>
  <si>
    <t>2605 Independence Blvd</t>
  </si>
  <si>
    <t>2605 Independence Blvd64124_x000D_
(39.106024, -94.550812)</t>
  </si>
  <si>
    <t>http://city.kcmo.org/kc/ActionCenterRequest/CaseInfo.aspx?CaseID=2019183421</t>
  </si>
  <si>
    <t>4310 E 20th St</t>
  </si>
  <si>
    <t>4310 E 20th St64127_x000D_
(39.08752, -94.532022)</t>
  </si>
  <si>
    <t>http://city.kcmo.org/kc/ActionCenterRequest/CaseInfo.aspx?CaseID=2020012867</t>
  </si>
  <si>
    <t>3709 NE 43rd Ter</t>
  </si>
  <si>
    <t>3709 NE 43rd Ter64117_x000D_
(39.172033, -94.537167)</t>
  </si>
  <si>
    <t>http://city.kcmo.org/kc/ActionCenterRequest/CaseInfo.aspx?CaseID=2019174967</t>
  </si>
  <si>
    <t>711 Tracy Ave</t>
  </si>
  <si>
    <t>711 Tracy Ave64106_x000D_
(39.105006, -94.566674)</t>
  </si>
  <si>
    <t>http://city.kcmo.org/kc/ActionCenterRequest/CaseInfo.aspx?CaseID=2019174521</t>
  </si>
  <si>
    <t>4408 Jackson Ave</t>
  </si>
  <si>
    <t>4408 Jackson Ave64130_x000D_
(39.045433, -94.535995)</t>
  </si>
  <si>
    <t>http://city.kcmo.org/kc/ActionCenterRequest/CaseInfo.aspx?CaseID=2019174519</t>
  </si>
  <si>
    <t>2232 Oakley Ave</t>
  </si>
  <si>
    <t>2232 Oakley Ave64127_x000D_
(39.083838, -94.517898)</t>
  </si>
  <si>
    <t>http://city.kcmo.org/kc/ActionCenterRequest/CaseInfo.aspx?CaseID=2019174805</t>
  </si>
  <si>
    <t>1106 Pacific St</t>
  </si>
  <si>
    <t>1106 Pacific St64106_x000D_
(39.109046, -94.569502)</t>
  </si>
  <si>
    <t>http://city.kcmo.org/kc/ActionCenterRequest/CaseInfo.aspx?CaseID=2019173872</t>
  </si>
  <si>
    <t>3825 Benton Blvd</t>
  </si>
  <si>
    <t>3825 Benton Blvd64128_x000D_
(39.0561, -94.546258)</t>
  </si>
  <si>
    <t>http://city.kcmo.org/kc/ActionCenterRequest/CaseInfo.aspx?CaseID=2019173764</t>
  </si>
  <si>
    <t>817 E Linwood Blvd</t>
  </si>
  <si>
    <t>817 E Linwood Blvd64109_x000D_
(39.068532, -94.574659)</t>
  </si>
  <si>
    <t>http://city.kcmo.org/kc/ActionCenterRequest/CaseInfo.aspx?CaseID=2019173859</t>
  </si>
  <si>
    <t>1200 E 14th St</t>
  </si>
  <si>
    <t>1200 E 14th St64106_x000D_
(39.096904, -94.568138)</t>
  </si>
  <si>
    <t>http://city.kcmo.org/kc/ActionCenterRequest/CaseInfo.aspx?CaseID=2019174382</t>
  </si>
  <si>
    <t>2508 Lawndale Ave</t>
  </si>
  <si>
    <t>2508 Lawndale Ave64127_x000D_
(39.079208, -94.51698)</t>
  </si>
  <si>
    <t>http://city.kcmo.org/kc/ActionCenterRequest/CaseInfo.aspx?CaseID=2020010440</t>
  </si>
  <si>
    <t>http://city.kcmo.org/kc/ActionCenterRequest/CaseInfo.aspx?CaseID=2020010426</t>
  </si>
  <si>
    <t>3335 Brooklyn Ave</t>
  </si>
  <si>
    <t>3335 Brooklyn Ave64109_x000D_
(39.065127, -94.557364)</t>
  </si>
  <si>
    <t>http://city.kcmo.org/kc/ActionCenterRequest/CaseInfo.aspx?CaseID=2020010334</t>
  </si>
  <si>
    <t>1716 Kansas Ave</t>
  </si>
  <si>
    <t>1716 Kansas Ave64127_x000D_
(39.091553, -94.548822)</t>
  </si>
  <si>
    <t>http://city.kcmo.org/kc/ActionCenterRequest/CaseInfo.aspx?CaseID=2019173580</t>
  </si>
  <si>
    <t>4328 Jackson Ave</t>
  </si>
  <si>
    <t>4328 Jackson Ave64130_x000D_
(39.046973, -94.535925)</t>
  </si>
  <si>
    <t>http://city.kcmo.org/kc/ActionCenterRequest/CaseInfo.aspx?CaseID=2019173526</t>
  </si>
  <si>
    <t>3800 E 44th St</t>
  </si>
  <si>
    <t>3800 E 44th St64130_x000D_
(39.046735, -94.539566)</t>
  </si>
  <si>
    <t>http://city.kcmo.org/kc/ActionCenterRequest/CaseInfo.aspx?CaseID=2019173333</t>
  </si>
  <si>
    <t>6921 Agnes Ave</t>
  </si>
  <si>
    <t>6921 Agnes Ave64132_x000D_
(39.000648, -94.551763)</t>
  </si>
  <si>
    <t>http://city.kcmo.org/kc/ActionCenterRequest/CaseInfo.aspx?CaseID=2019173259</t>
  </si>
  <si>
    <t>6701 Bellefontaine Ave</t>
  </si>
  <si>
    <t>6701 Bellefontaine Ave64132_x000D_
(39.004855, -94.550397)</t>
  </si>
  <si>
    <t>http://city.kcmo.org/kc/ActionCenterRequest/CaseInfo.aspx?CaseID=2019173216</t>
  </si>
  <si>
    <t>2632 E 9th St</t>
  </si>
  <si>
    <t>2632 E 9th St64124_x000D_
(39.102749, -94.549594)</t>
  </si>
  <si>
    <t>http://city.kcmo.org/kc/ActionCenterRequest/CaseInfo.aspx?CaseID=2019173536</t>
  </si>
  <si>
    <t>2221 E 12TH ST</t>
  </si>
  <si>
    <t>2221 E 12TH ST64127_x000D_
(39.098737, -94.555466)</t>
  </si>
  <si>
    <t>http://city.kcmo.org/kc/ActionCenterRequest/CaseInfo.aspx?CaseID=2019173287</t>
  </si>
  <si>
    <t>4912 Agnes Ave</t>
  </si>
  <si>
    <t>4912 Agnes Ave64130_x000D_
(39.036692, -94.550286)</t>
  </si>
  <si>
    <t>http://city.kcmo.org/kc/ActionCenterRequest/CaseInfo.aspx?CaseID=2019173113</t>
  </si>
  <si>
    <t>6012 E 27th St</t>
  </si>
  <si>
    <t>6012 E 27th St64129_x000D_
(39.07622, -94.511644)</t>
  </si>
  <si>
    <t>http://city.kcmo.org/kc/ActionCenterRequest/CaseInfo.aspx?CaseID=2019173490</t>
  </si>
  <si>
    <t>2247 Spruce Ave</t>
  </si>
  <si>
    <t>2247 Spruce Ave64127_x000D_
(39.084148, -94.53236)</t>
  </si>
  <si>
    <t>http://city.kcmo.org/kc/ActionCenterRequest/CaseInfo.aspx?CaseID=2019184233</t>
  </si>
  <si>
    <t>3339 South Benton Ave</t>
  </si>
  <si>
    <t>3339 South Benton Ave64128_x000D_
(39.064732, -94.549315)</t>
  </si>
  <si>
    <t>http://city.kcmo.org/kc/ActionCenterRequest/CaseInfo.aspx?CaseID=2019174719</t>
  </si>
  <si>
    <t>5117 Agnes Ave</t>
  </si>
  <si>
    <t>5117 Agnes Ave64130_x000D_
(39.032891, -94.549819)</t>
  </si>
  <si>
    <t>http://city.kcmo.org/kc/ActionCenterRequest/CaseInfo.aspx?CaseID=2019184495</t>
  </si>
  <si>
    <t>2726 Brooklyn Ave</t>
  </si>
  <si>
    <t>2726 Brooklyn Ave64109_x000D_
(39.076273, -94.557519)</t>
  </si>
  <si>
    <t>http://city.kcmo.org/kc/ActionCenterRequest/CaseInfo.aspx?CaseID=2019184296</t>
  </si>
  <si>
    <t>2230 Brighton Ave</t>
  </si>
  <si>
    <t>2230 Brighton Ave64127_x000D_
(39.084077, -94.524806)</t>
  </si>
  <si>
    <t>http://city.kcmo.org/kc/ActionCenterRequest/CaseInfo.aspx?CaseID=2019184129</t>
  </si>
  <si>
    <t>6013 E 9th St</t>
  </si>
  <si>
    <t>6013 E 9th St64126_x000D_
(39.100911, -94.51075)</t>
  </si>
  <si>
    <t>http://city.kcmo.org/kc/ActionCenterRequest/CaseInfo.aspx?CaseID=2019184357</t>
  </si>
  <si>
    <t>4509 E 17TH ST</t>
  </si>
  <si>
    <t>4509 E 17TH ST64127_x000D_
(39.09065, -94.529684)</t>
  </si>
  <si>
    <t>http://city.kcmo.org/kc/ActionCenterRequest/CaseInfo.aspx?CaseID=2019184346</t>
  </si>
  <si>
    <t>1046 E 5th St</t>
  </si>
  <si>
    <t>1046 E 5th St64106_x000D_
(39.111047, -94.570257)</t>
  </si>
  <si>
    <t>http://city.kcmo.org/kc/ActionCenterRequest/CaseInfo.aspx?CaseID=2019174108</t>
  </si>
  <si>
    <t>1316 E 14TH ST</t>
  </si>
  <si>
    <t>1316 E 14TH ST64106_x000D_
(39.096888, -94.566634)</t>
  </si>
  <si>
    <t>http://city.kcmo.org/kc/ActionCenterRequest/CaseInfo.aspx?CaseID=2019174354</t>
  </si>
  <si>
    <t>3463 E 7th St</t>
  </si>
  <si>
    <t>3463 E 7th St64124_x000D_
(39.103804, -94.53902)</t>
  </si>
  <si>
    <t>http://city.kcmo.org/kc/ActionCenterRequest/CaseInfo.aspx?CaseID=2020018881</t>
  </si>
  <si>
    <t>4243 Jackson Ave</t>
  </si>
  <si>
    <t>4243 Jackson Ave64130_x000D_
(39.048102, -94.535138)</t>
  </si>
  <si>
    <t>http://city.kcmo.org/kc/ActionCenterRequest/CaseInfo.aspx?CaseID=2020019293</t>
  </si>
  <si>
    <t>6828 College Ave</t>
  </si>
  <si>
    <t>6828 College Ave64132_x000D_
(39.001884, -94.548893)</t>
  </si>
  <si>
    <t>http://city.kcmo.org/kc/ActionCenterRequest/CaseInfo.aspx?CaseID=2020019085</t>
  </si>
  <si>
    <t>2243 Spruce Ave</t>
  </si>
  <si>
    <t>2243 Spruce Ave64127_x000D_
(39.084331, -94.532351)</t>
  </si>
  <si>
    <t>http://city.kcmo.org/kc/ActionCenterRequest/CaseInfo.aspx?CaseID=2019184545</t>
  </si>
  <si>
    <t>4019 Spruce Ave</t>
  </si>
  <si>
    <t>4019 Spruce Ave64130_x000D_
(39.052011, -94.533822)</t>
  </si>
  <si>
    <t>http://city.kcmo.org/kc/ActionCenterRequest/CaseInfo.aspx?CaseID=2019184124</t>
  </si>
  <si>
    <t>5515 E 16th Ter</t>
  </si>
  <si>
    <t>5515 E 16th Ter64127_x000D_
(39.091307, -94.51732)</t>
  </si>
  <si>
    <t>http://city.kcmo.org/kc/ActionCenterRequest/CaseInfo.aspx?CaseID=2019184004</t>
  </si>
  <si>
    <t>1715 Elmwood Ave</t>
  </si>
  <si>
    <t>1715 Elmwood Ave64127_x000D_
(39.090181, -94.528751)</t>
  </si>
  <si>
    <t>http://city.kcmo.org/kc/ActionCenterRequest/CaseInfo.aspx?CaseID=2019174327</t>
  </si>
  <si>
    <t>3324 Jackson Ave</t>
  </si>
  <si>
    <t>3324 Jackson Ave64128_x000D_
(39.064839, -94.535011)</t>
  </si>
  <si>
    <t>http://city.kcmo.org/kc/ActionCenterRequest/CaseInfo.aspx?CaseID=2019184551</t>
  </si>
  <si>
    <t>http://city.kcmo.org/kc/ActionCenterRequest/CaseInfo.aspx?CaseID=2019168145</t>
  </si>
  <si>
    <t>2641 Van Brunt Blvd</t>
  </si>
  <si>
    <t>2641 Van Brunt Blvd64127_x000D_
(39.076356, -94.519925)</t>
  </si>
  <si>
    <t>http://city.kcmo.org/kc/ActionCenterRequest/CaseInfo.aspx?CaseID=2019174896</t>
  </si>
  <si>
    <t>http://city.kcmo.org/kc/ActionCenterRequest/CaseInfo.aspx?CaseID=2019174997</t>
  </si>
  <si>
    <t>1126 White Ave</t>
  </si>
  <si>
    <t>1126 White Ave64126_x000D_
(39.098357, -94.511834)</t>
  </si>
  <si>
    <t>http://city.kcmo.org/kc/ActionCenterRequest/CaseInfo.aspx?CaseID=2019175623</t>
  </si>
  <si>
    <t>911 Jackson Ave</t>
  </si>
  <si>
    <t>911 Jackson Ave64127_x000D_
(39.101476, -94.532665)</t>
  </si>
  <si>
    <t>http://city.kcmo.org/kc/ActionCenterRequest/CaseInfo.aspx?CaseID=2019175075</t>
  </si>
  <si>
    <t>1110 Oakley Ave</t>
  </si>
  <si>
    <t>1110 Oakley Ave64127_x000D_
(39.09854, -94.517091)</t>
  </si>
  <si>
    <t>http://city.kcmo.org/kc/ActionCenterRequest/CaseInfo.aspx?CaseID=2019175282</t>
  </si>
  <si>
    <t>804 Elmwood Ave</t>
  </si>
  <si>
    <t>804 Elmwood Ave64124_x000D_
(39.102615, -94.528503)</t>
  </si>
  <si>
    <t>http://city.kcmo.org/kc/ActionCenterRequest/CaseInfo.aspx?CaseID=2019175187</t>
  </si>
  <si>
    <t>821 Elmwood Ave</t>
  </si>
  <si>
    <t>821 Elmwood Ave64124_x000D_
(39.101904, -94.527882)</t>
  </si>
  <si>
    <t>http://city.kcmo.org/kc/ActionCenterRequest/CaseInfo.aspx?CaseID=2019175153</t>
  </si>
  <si>
    <t>3412 E 8th St</t>
  </si>
  <si>
    <t>3412 E 8th St64124_x000D_
(39.103449, -94.541158)</t>
  </si>
  <si>
    <t>http://city.kcmo.org/kc/ActionCenterRequest/CaseInfo.aspx?CaseID=2019175394</t>
  </si>
  <si>
    <t>2817 E 11th St</t>
  </si>
  <si>
    <t>2817 E 11th St64127_x000D_
(39.100296, -94.548373)</t>
  </si>
  <si>
    <t>http://city.kcmo.org/kc/ActionCenterRequest/CaseInfo.aspx?CaseID=2019175617</t>
  </si>
  <si>
    <t>http://city.kcmo.org/kc/ActionCenterRequest/CaseInfo.aspx?CaseID=2019175616</t>
  </si>
  <si>
    <t>3334 Benton Blvd</t>
  </si>
  <si>
    <t>3334 Benton Blvd64128_x000D_
(39.064758, -94.546632)</t>
  </si>
  <si>
    <t>http://city.kcmo.org/kc/ActionCenterRequest/CaseInfo.aspx?CaseID=2019175372</t>
  </si>
  <si>
    <t>812 Benton Blvd</t>
  </si>
  <si>
    <t>812 Benton Blvd64124_x000D_
(39.102577, -94.544581)</t>
  </si>
  <si>
    <t>http://city.kcmo.org/kc/ActionCenterRequest/CaseInfo.aspx?CaseID=2019175342</t>
  </si>
  <si>
    <t>2832 Peery Ave</t>
  </si>
  <si>
    <t>2832 Peery Ave64127_x000D_
(39.099884, -94.54761)</t>
  </si>
  <si>
    <t>http://city.kcmo.org/kc/ActionCenterRequest/CaseInfo.aspx?CaseID=2019175268</t>
  </si>
  <si>
    <t>5260 Franklin Ave</t>
  </si>
  <si>
    <t>5260 Franklin Ave64130_x000D_
(39.029961, -94.534444)</t>
  </si>
  <si>
    <t>http://city.kcmo.org/kc/ActionCenterRequest/CaseInfo.aspx?CaseID=2019175584</t>
  </si>
  <si>
    <t>6815 Prospect Ave</t>
  </si>
  <si>
    <t>6815 Prospect Ave64132_x000D_
(39.002741, -94.556294)</t>
  </si>
  <si>
    <t>http://city.kcmo.org/kc/ActionCenterRequest/CaseInfo.aspx?CaseID=2019175174</t>
  </si>
  <si>
    <t>1225 Benton Blvd</t>
  </si>
  <si>
    <t>1225 Benton Blvd64127_x000D_
(39.097683, -94.544171)</t>
  </si>
  <si>
    <t>http://city.kcmo.org/kc/ActionCenterRequest/CaseInfo.aspx?CaseID=2019180659</t>
  </si>
  <si>
    <t>http://city.kcmo.org/kc/ActionCenterRequest/CaseInfo.aspx?CaseID=2019180506</t>
  </si>
  <si>
    <t>910 Michigan Ave</t>
  </si>
  <si>
    <t>910 Michigan Ave64127_x000D_
(39.102183, -94.559987)</t>
  </si>
  <si>
    <t>http://city.kcmo.org/kc/ActionCenterRequest/CaseInfo.aspx?CaseID=2020013696</t>
  </si>
  <si>
    <t>928 Fuller Ave</t>
  </si>
  <si>
    <t>928 Fuller Ave64126_x000D_
(39.100053, -94.506767)</t>
  </si>
  <si>
    <t>http://city.kcmo.org/kc/ActionCenterRequest/CaseInfo.aspx?CaseID=2020013724</t>
  </si>
  <si>
    <t>4310 E 20TH ST</t>
  </si>
  <si>
    <t>4310 E 20TH ST64127_x000D_
(39.08752, -94.532022)</t>
  </si>
  <si>
    <t>http://city.kcmo.org/kc/ActionCenterRequest/CaseInfo.aspx?CaseID=2020013731</t>
  </si>
  <si>
    <t>http://city.kcmo.org/kc/ActionCenterRequest/CaseInfo.aspx?CaseID=2020013275</t>
  </si>
  <si>
    <t>http://city.kcmo.org/kc/ActionCenterRequest/CaseInfo.aspx?CaseID=2020013322</t>
  </si>
  <si>
    <t>2246 Poplar Ave</t>
  </si>
  <si>
    <t>2246 Poplar Ave64127_x000D_
(39.083605, -94.525858)</t>
  </si>
  <si>
    <t>http://city.kcmo.org/kc/ActionCenterRequest/CaseInfo.aspx?CaseID=2020013736</t>
  </si>
  <si>
    <t>5437 South Benton Ave</t>
  </si>
  <si>
    <t>5437 South Benton Ave64130_x000D_
(39.026897, -94.551349)</t>
  </si>
  <si>
    <t>http://city.kcmo.org/kc/ActionCenterRequest/CaseInfo.aspx?CaseID=2019175691</t>
  </si>
  <si>
    <t>3210 Michigan Ave</t>
  </si>
  <si>
    <t>3210 Michigan Ave64109_x000D_
(39.067878, -94.561646)</t>
  </si>
  <si>
    <t>http://city.kcmo.org/kc/ActionCenterRequest/CaseInfo.aspx?CaseID=2019175740</t>
  </si>
  <si>
    <t>5635 E 28th St</t>
  </si>
  <si>
    <t>5635 E 28th St64128_x000D_
(39.074281, -94.516337)</t>
  </si>
  <si>
    <t>http://city.kcmo.org/kc/ActionCenterRequest/CaseInfo.aspx?CaseID=2019175696</t>
  </si>
  <si>
    <t>6041 Swope Pkwy</t>
  </si>
  <si>
    <t>6041 Swope Pkwy64130_x000D_
(39.015541, -94.541396)</t>
  </si>
  <si>
    <t>http://city.kcmo.org/kc/ActionCenterRequest/CaseInfo.aspx?CaseID=2019175819</t>
  </si>
  <si>
    <t>http://city.kcmo.org/kc/ActionCenterRequest/CaseInfo.aspx?CaseID=2019176030</t>
  </si>
  <si>
    <t>5015 College Ave</t>
  </si>
  <si>
    <t>5015 College Ave64130_x000D_
(39.034586, -94.546252)</t>
  </si>
  <si>
    <t>http://city.kcmo.org/kc/ActionCenterRequest/CaseInfo.aspx?CaseID=2019176066</t>
  </si>
  <si>
    <t>2705 Benton Blvd</t>
  </si>
  <si>
    <t>2705 Benton Blvd64128_x000D_
(39.076763, -94.548591)</t>
  </si>
  <si>
    <t>http://city.kcmo.org/kc/ActionCenterRequest/CaseInfo.aspx?CaseID=2019175134</t>
  </si>
  <si>
    <t>4262 E 62nd St</t>
  </si>
  <si>
    <t>4262 E 62nd St64130_x000D_
(39.013709, -94.534291)</t>
  </si>
  <si>
    <t>http://city.kcmo.org/kc/ActionCenterRequest/CaseInfo.aspx?CaseID=2019175479</t>
  </si>
  <si>
    <t>http://city.kcmo.org/kc/ActionCenterRequest/CaseInfo.aspx?CaseID=2019175613</t>
  </si>
  <si>
    <t>3905 N Chaumiere Rd</t>
  </si>
  <si>
    <t>3905 N Chaumiere Rd64117_x000D_
(39.165267, -94.540689)</t>
  </si>
  <si>
    <t>http://city.kcmo.org/kc/ActionCenterRequest/CaseInfo.aspx?CaseID=2019181247</t>
  </si>
  <si>
    <t>3043 E 32nd St</t>
  </si>
  <si>
    <t>3043 E 32nd St64128_x000D_
(39.068536, -94.546439)</t>
  </si>
  <si>
    <t>http://city.kcmo.org/kc/ActionCenterRequest/CaseInfo.aspx?CaseID=2019174773</t>
  </si>
  <si>
    <t>2807 E 38th St</t>
  </si>
  <si>
    <t>2807 E 38th St64128_x000D_
(39.057009, -94.550709)</t>
  </si>
  <si>
    <t>http://city.kcmo.org/kc/ActionCenterRequest/CaseInfo.aspx?CaseID=2019182546</t>
  </si>
  <si>
    <t>5644 E 28th St</t>
  </si>
  <si>
    <t>5644 E 28th St64128_x000D_
(39.074685, -94.515896)</t>
  </si>
  <si>
    <t>http://city.kcmo.org/kc/ActionCenterRequest/CaseInfo.aspx?CaseID=2019182698</t>
  </si>
  <si>
    <t>3810 College Ave</t>
  </si>
  <si>
    <t>3810 College Ave64128_x000D_
(39.056591, -94.545771)</t>
  </si>
  <si>
    <t>http://city.kcmo.org/kc/ActionCenterRequest/CaseInfo.aspx?CaseID=2019181988</t>
  </si>
  <si>
    <t>http://city.kcmo.org/kc/ActionCenterRequest/CaseInfo.aspx?CaseID=2019182688</t>
  </si>
  <si>
    <t>3018 Wabash Ave</t>
  </si>
  <si>
    <t>3018 Wabash Ave64109_x000D_
(39.070946, -94.554271)</t>
  </si>
  <si>
    <t>http://city.kcmo.org/kc/ActionCenterRequest/CaseInfo.aspx?CaseID=2020018475</t>
  </si>
  <si>
    <t>3744 Bellefontaine Ave</t>
  </si>
  <si>
    <t>3744 Bellefontaine Ave64128_x000D_
(39.057256, -94.548106)</t>
  </si>
  <si>
    <t>http://city.kcmo.org/kc/ActionCenterRequest/CaseInfo.aspx?CaseID=2020018600</t>
  </si>
  <si>
    <t>http://city.kcmo.org/kc/ActionCenterRequest/CaseInfo.aspx?CaseID=2020018762</t>
  </si>
  <si>
    <t>3106 E Truman Rd</t>
  </si>
  <si>
    <t>3106 E Truman Rd64127_x000D_
(39.094829, -94.545919)</t>
  </si>
  <si>
    <t>http://city.kcmo.org/kc/ActionCenterRequest/CaseInfo.aspx?CaseID=2020018774</t>
  </si>
  <si>
    <t>4001 E 10th St</t>
  </si>
  <si>
    <t>4001 E 10th St64127_x000D_
(39.100435, -94.535747)</t>
  </si>
  <si>
    <t>http://city.kcmo.org/kc/ActionCenterRequest/CaseInfo.aspx?CaseID=2020018451</t>
  </si>
  <si>
    <t>4615 E 8th St</t>
  </si>
  <si>
    <t>4615 E 8th St64124_x000D_
(39.102443, -94.527387)</t>
  </si>
  <si>
    <t>http://city.kcmo.org/kc/ActionCenterRequest/CaseInfo.aspx?CaseID=2020018543</t>
  </si>
  <si>
    <t>6015 E 13th St</t>
  </si>
  <si>
    <t>6015 E 13th St64126_x000D_
(39.09546, -94.51149)</t>
  </si>
  <si>
    <t>http://city.kcmo.org/kc/ActionCenterRequest/CaseInfo.aspx?CaseID=2019182383</t>
  </si>
  <si>
    <t>3938 Spruce Ave</t>
  </si>
  <si>
    <t>3938 Spruce Ave64130_x000D_
(39.053458, -94.534406)</t>
  </si>
  <si>
    <t>http://city.kcmo.org/kc/ActionCenterRequest/CaseInfo.aspx?CaseID=2019182402</t>
  </si>
  <si>
    <t>2312 E 11th St</t>
  </si>
  <si>
    <t>2312 E 11th St64127_x000D_
(39.100324, -94.55398)</t>
  </si>
  <si>
    <t>http://city.kcmo.org/kc/ActionCenterRequest/CaseInfo.aspx?CaseID=2019174877</t>
  </si>
  <si>
    <t>http://city.kcmo.org/kc/ActionCenterRequest/CaseInfo.aspx?CaseID=2019182189</t>
  </si>
  <si>
    <t>4725 Prospect Ave</t>
  </si>
  <si>
    <t>4725 Prospect Ave64130_x000D_
(39.039621, -94.554064)</t>
  </si>
  <si>
    <t>http://city.kcmo.org/kc/ActionCenterRequest/CaseInfo.aspx?CaseID=2019182644</t>
  </si>
  <si>
    <t>3211 E 32nd St</t>
  </si>
  <si>
    <t>3211 E 32nd St64128_x000D_
(39.068503, -94.545386)</t>
  </si>
  <si>
    <t>http://city.kcmo.org/kc/ActionCenterRequest/CaseInfo.aspx?CaseID=2019182304</t>
  </si>
  <si>
    <t>5238 South Benton Ave</t>
  </si>
  <si>
    <t>5238 South Benton Ave64130_x000D_
(39.03032, -94.551792)</t>
  </si>
  <si>
    <t>http://city.kcmo.org/kc/ActionCenterRequest/CaseInfo.aspx?CaseID=2019181650</t>
  </si>
  <si>
    <t>http://city.kcmo.org/kc/ActionCenterRequest/CaseInfo.aspx?CaseID=2019181132</t>
  </si>
  <si>
    <t>3304 Olive St</t>
  </si>
  <si>
    <t>3304 Olive St64109_x000D_
(39.066098, -94.555686)</t>
  </si>
  <si>
    <t>http://city.kcmo.org/kc/ActionCenterRequest/CaseInfo.aspx?CaseID=2019181465</t>
  </si>
  <si>
    <t>2500 Topping Ave</t>
  </si>
  <si>
    <t>2500 Topping Ave64127_x000D_
(39.079401, -94.515825)</t>
  </si>
  <si>
    <t>http://city.kcmo.org/kc/ActionCenterRequest/CaseInfo.aspx?CaseID=2019181221</t>
  </si>
  <si>
    <t>1130 E Missouri Ave</t>
  </si>
  <si>
    <t>1130 E Missouri Ave64106_x000D_
(39.110137, -94.568465)</t>
  </si>
  <si>
    <t>http://city.kcmo.org/kc/ActionCenterRequest/CaseInfo.aspx?CaseID=2019181404</t>
  </si>
  <si>
    <t>6039 E 12th St</t>
  </si>
  <si>
    <t>6039 E 12th St64126_x000D_
(39.097201, -94.510258)</t>
  </si>
  <si>
    <t>http://city.kcmo.org/kc/ActionCenterRequest/CaseInfo.aspx?CaseID=2019181277</t>
  </si>
  <si>
    <t>1108 EWING AVE</t>
  </si>
  <si>
    <t>1108 EWING AVE64126_x000D_
(39.098164, -94.503388)</t>
  </si>
  <si>
    <t>http://city.kcmo.org/kc/ActionCenterRequest/CaseInfo.aspx?CaseID=2019181596</t>
  </si>
  <si>
    <t>http://city.kcmo.org/kc/ActionCenterRequest/CaseInfo.aspx?CaseID=2019181192</t>
  </si>
  <si>
    <t>923 Woodland Ave</t>
  </si>
  <si>
    <t>923 Woodland Ave64127_x000D_
(39.102183, -94.559987)</t>
  </si>
  <si>
    <t>http://city.kcmo.org/kc/ActionCenterRequest/CaseInfo.aspx?CaseID=2019181515</t>
  </si>
  <si>
    <t>810 Ewing Ave</t>
  </si>
  <si>
    <t>810 Ewing Ave64125_x000D_
(39.101776, -94.503235)</t>
  </si>
  <si>
    <t>http://city.kcmo.org/kc/ActionCenterRequest/CaseInfo.aspx?CaseID=2019181597</t>
  </si>
  <si>
    <t>http://city.kcmo.org/kc/ActionCenterRequest/CaseInfo.aspx?CaseID=2019181603</t>
  </si>
  <si>
    <t>2701 E 30th St</t>
  </si>
  <si>
    <t>2701 E 30th St64128_x000D_
(39.071436, -94.551295)</t>
  </si>
  <si>
    <t>http://city.kcmo.org/kc/ActionCenterRequest/CaseInfo.aspx?CaseID=2019182472</t>
  </si>
  <si>
    <t>4533 E 60th St</t>
  </si>
  <si>
    <t>4533 E 60th St64130_x000D_
(39.016453, -94.533223)</t>
  </si>
  <si>
    <t>http://city.kcmo.org/kc/ActionCenterRequest/CaseInfo.aspx?CaseID=2019167728</t>
  </si>
  <si>
    <t>http://city.kcmo.org/kc/ActionCenterRequest/CaseInfo.aspx?CaseID=2019178930</t>
  </si>
  <si>
    <t>http://city.kcmo.org/kc/ActionCenterRequest/CaseInfo.aspx?CaseID=2019167733</t>
  </si>
  <si>
    <t>5013 Lister Ave</t>
  </si>
  <si>
    <t>5013 Lister Ave64130_x000D_
(39.034253, -94.528941)</t>
  </si>
  <si>
    <t>http://city.kcmo.org/kc/ActionCenterRequest/CaseInfo.aspx?CaseID=2020002470</t>
  </si>
  <si>
    <t>811 Van Brunt Blvd</t>
  </si>
  <si>
    <t>811 Van Brunt Blvd64124_x000D_
(39.102245, -94.525601)</t>
  </si>
  <si>
    <t>http://city.kcmo.org/kc/ActionCenterRequest/CaseInfo.aspx?CaseID=2020002815</t>
  </si>
  <si>
    <t>2214 Hardesty Ave</t>
  </si>
  <si>
    <t>2214 Hardesty Ave64127_x000D_
(39.084545, -94.520185)</t>
  </si>
  <si>
    <t>http://city.kcmo.org/kc/ActionCenterRequest/CaseInfo.aspx?CaseID=2020002728</t>
  </si>
  <si>
    <t>3206 Victor St</t>
  </si>
  <si>
    <t>3206 Victor St64128_x000D_
(39.073831, -94.545827)</t>
  </si>
  <si>
    <t>http://city.kcmo.org/kc/ActionCenterRequest/CaseInfo.aspx?CaseID=2020026626</t>
  </si>
  <si>
    <t>3400 E 14th St</t>
  </si>
  <si>
    <t>3400 E 14th St64127_x000D_
(39.096025, -94.542141)</t>
  </si>
  <si>
    <t>http://city.kcmo.org/kc/ActionCenterRequest/CaseInfo.aspx?CaseID=2020026580</t>
  </si>
  <si>
    <t>6400 E 23rd St</t>
  </si>
  <si>
    <t>6400 E 23rd St64126_x000D_
(39.084164, -94.508467)</t>
  </si>
  <si>
    <t>http://city.kcmo.org/kc/ActionCenterRequest/CaseInfo.aspx?CaseID=2020026310</t>
  </si>
  <si>
    <t>7033 Walrond Ave</t>
  </si>
  <si>
    <t>7033 Walrond Ave64132_x000D_
(38.998301, -94.549553)</t>
  </si>
  <si>
    <t>http://city.kcmo.org/kc/ActionCenterRequest/CaseInfo.aspx?CaseID=2020002303</t>
  </si>
  <si>
    <t>5501 Walrond Ave</t>
  </si>
  <si>
    <t>5501 Walrond Ave64130_x000D_
(39.026052, -94.547936)</t>
  </si>
  <si>
    <t>http://city.kcmo.org/kc/ActionCenterRequest/CaseInfo.aspx?CaseID=2020002793</t>
  </si>
  <si>
    <t>3031 E 27th St</t>
  </si>
  <si>
    <t>3031 E 27th St64128_x000D_
(39.076573, -94.546485)</t>
  </si>
  <si>
    <t>http://city.kcmo.org/kc/ActionCenterRequest/CaseInfo.aspx?CaseID=2020002389</t>
  </si>
  <si>
    <t>http://city.kcmo.org/kc/ActionCenterRequest/CaseInfo.aspx?CaseID=2020002394</t>
  </si>
  <si>
    <t>http://city.kcmo.org/kc/ActionCenterRequest/CaseInfo.aspx?CaseID=2019204777</t>
  </si>
  <si>
    <t>3405 Woodland Ave</t>
  </si>
  <si>
    <t>3405 Woodland Ave64109_x000D_
(39.06441, -94.562039)</t>
  </si>
  <si>
    <t>http://city.kcmo.org/kc/ActionCenterRequest/CaseInfo.aspx?CaseID=2019204603</t>
  </si>
  <si>
    <t>5408 Myrtle Ave</t>
  </si>
  <si>
    <t>5408 Myrtle Ave64130_x000D_
(39.027277, -94.53928)</t>
  </si>
  <si>
    <t>http://city.kcmo.org/kc/ActionCenterRequest/CaseInfo.aspx?CaseID=2019197192</t>
  </si>
  <si>
    <t>4320 Blue Pkwy</t>
  </si>
  <si>
    <t>4320 Blue Pkwy64130_x000D_
(39.035145, -94.534859)</t>
  </si>
  <si>
    <t>http://city.kcmo.org/kc/ActionCenterRequest/CaseInfo.aspx?CaseID=2019211082</t>
  </si>
  <si>
    <t>3901 Blue Pkwy</t>
  </si>
  <si>
    <t>3901 Blue Pkwy64130_x000D_
(39.034771, -94.538813)</t>
  </si>
  <si>
    <t>http://city.kcmo.org/kc/ActionCenterRequest/CaseInfo.aspx?CaseID=2019211080</t>
  </si>
  <si>
    <t>5621 E 37th St</t>
  </si>
  <si>
    <t>5621 E 37th St64128_x000D_
(39.057276, -94.51887)</t>
  </si>
  <si>
    <t>http://city.kcmo.org/kc/ActionCenterRequest/CaseInfo.aspx?CaseID=2019196910</t>
  </si>
  <si>
    <t>4111 Independence Ave</t>
  </si>
  <si>
    <t>4111 Independence Ave64124_x000D_
(39.105451, -94.533743)</t>
  </si>
  <si>
    <t>http://city.kcmo.org/kc/ActionCenterRequest/CaseInfo.aspx?CaseID=2019196885</t>
  </si>
  <si>
    <t>6900 E 12th St</t>
  </si>
  <si>
    <t>6900 E 12th St64126_x000D_
(39.098514, -94.501917)</t>
  </si>
  <si>
    <t>http://city.kcmo.org/kc/ActionCenterRequest/CaseInfo.aspx?CaseID=2019196902</t>
  </si>
  <si>
    <t>http://city.kcmo.org/kc/ActionCenterRequest/CaseInfo.aspx?CaseID=2019196430</t>
  </si>
  <si>
    <t>1214 Lawndale Ave</t>
  </si>
  <si>
    <t>1214 Lawndale Ave64127_x000D_
(39.097091, -94.516065)</t>
  </si>
  <si>
    <t>http://city.kcmo.org/kc/ActionCenterRequest/CaseInfo.aspx?CaseID=2020002496</t>
  </si>
  <si>
    <t>824 White Ave</t>
  </si>
  <si>
    <t>824 White Ave64125_x000D_
(39.101758, -94.511647)</t>
  </si>
  <si>
    <t>http://city.kcmo.org/kc/ActionCenterRequest/CaseInfo.aspx?CaseID=2019204863</t>
  </si>
  <si>
    <t>2934 Olive St</t>
  </si>
  <si>
    <t>2934 Olive St64109_x000D_
(39.072172, -94.555373)</t>
  </si>
  <si>
    <t>http://city.kcmo.org/kc/ActionCenterRequest/CaseInfo.aspx?CaseID=2019204368</t>
  </si>
  <si>
    <t>2929 E 29th St</t>
  </si>
  <si>
    <t>2929 E 29th St64128_x000D_
(39.072232, -94.547476)</t>
  </si>
  <si>
    <t>http://city.kcmo.org/kc/ActionCenterRequest/CaseInfo.aspx?CaseID=2019204406</t>
  </si>
  <si>
    <t>http://city.kcmo.org/kc/ActionCenterRequest/CaseInfo.aspx?CaseID=2019198619</t>
  </si>
  <si>
    <t>3638 Agnes Ave</t>
  </si>
  <si>
    <t>3638 Agnes Ave64128_x000D_
(39.059039, -94.549133)</t>
  </si>
  <si>
    <t>http://city.kcmo.org/kc/ActionCenterRequest/CaseInfo.aspx?CaseID=2020028878</t>
  </si>
  <si>
    <t>3461 E 54th St</t>
  </si>
  <si>
    <t>3461 E 54th St64130_x000D_
(39.027523, -94.543855)</t>
  </si>
  <si>
    <t>http://city.kcmo.org/kc/ActionCenterRequest/CaseInfo.aspx?CaseID=2020029086</t>
  </si>
  <si>
    <t>2120 E Linwood Blvd</t>
  </si>
  <si>
    <t>Animals / Pets-Services-Officer Assist</t>
  </si>
  <si>
    <t>Officer Assist</t>
  </si>
  <si>
    <t>2120 E Linwood Blvd64109_x000D_
(39.0685, -94.557935)</t>
  </si>
  <si>
    <t>http://city.kcmo.org/kc/ActionCenterRequest/CaseInfo.aspx?CaseID=2020028963</t>
  </si>
  <si>
    <t>2729 Garfield Ave</t>
  </si>
  <si>
    <t>2729 Garfield Ave64109_x000D_
(39.076176, -94.557998)</t>
  </si>
  <si>
    <t>http://city.kcmo.org/kc/ActionCenterRequest/CaseInfo.aspx?CaseID=2020029040</t>
  </si>
  <si>
    <t>3843 Montgall Ave</t>
  </si>
  <si>
    <t>3843 Montgall Ave64128_x000D_
(39.055699, -94.55208)</t>
  </si>
  <si>
    <t>http://city.kcmo.org/kc/ActionCenterRequest/CaseInfo.aspx?CaseID=2020028847</t>
  </si>
  <si>
    <t>1616 Kensington Ave</t>
  </si>
  <si>
    <t>1616 Kensington Ave64127_x000D_
(39.091925, -94.531453)</t>
  </si>
  <si>
    <t>http://city.kcmo.org/kc/ActionCenterRequest/CaseInfo.aspx?CaseID=2019197663</t>
  </si>
  <si>
    <t>6935 South Benton Ave</t>
  </si>
  <si>
    <t>6935 South Benton Ave64132_x000D_
(39.000261, -94.552963)</t>
  </si>
  <si>
    <t>http://city.kcmo.org/kc/ActionCenterRequest/CaseInfo.aspx?CaseID=2019163877</t>
  </si>
  <si>
    <t>1606 Bellefontaine Ave</t>
  </si>
  <si>
    <t>1606 Bellefontaine Ave64127_x000D_
(39.091826, -94.548677)</t>
  </si>
  <si>
    <t>http://city.kcmo.org/kc/ActionCenterRequest/CaseInfo.aspx?CaseID=2019163842</t>
  </si>
  <si>
    <t>http://city.kcmo.org/kc/ActionCenterRequest/CaseInfo.aspx?CaseID=2019196992</t>
  </si>
  <si>
    <t>5626 Askew Ave</t>
  </si>
  <si>
    <t>5626 Askew Ave64130_x000D_
(39.023324, -94.544296)</t>
  </si>
  <si>
    <t>http://city.kcmo.org/kc/ActionCenterRequest/CaseInfo.aspx?CaseID=2020028676</t>
  </si>
  <si>
    <t>5009 South Benton Ave</t>
  </si>
  <si>
    <t>5009 South Benton Ave64130_x000D_
(39.035095, -94.550854)</t>
  </si>
  <si>
    <t>http://city.kcmo.org/kc/ActionCenterRequest/CaseInfo.aspx?CaseID=2020026964</t>
  </si>
  <si>
    <t>http://city.kcmo.org/kc/ActionCenterRequest/CaseInfo.aspx?CaseID=2020029290</t>
  </si>
  <si>
    <t>7003 Walrond Ave</t>
  </si>
  <si>
    <t>7003 Walrond Ave64132_x000D_
(38.999234, -94.549508)</t>
  </si>
  <si>
    <t>http://city.kcmo.org/kc/ActionCenterRequest/CaseInfo.aspx?CaseID=2020028945</t>
  </si>
  <si>
    <t>2800 Wabash Ave</t>
  </si>
  <si>
    <t>2800 Wabash Ave64109_x000D_
(39.075211, -94.554049)</t>
  </si>
  <si>
    <t>http://city.kcmo.org/kc/ActionCenterRequest/CaseInfo.aspx?CaseID=2019204027</t>
  </si>
  <si>
    <t>http://city.kcmo.org/kc/ActionCenterRequest/CaseInfo.aspx?CaseID=2019163712</t>
  </si>
  <si>
    <t>3004 E 32nd St</t>
  </si>
  <si>
    <t>3004 E 32nd St64128_x000D_
(39.069063, -94.54789)</t>
  </si>
  <si>
    <t>http://city.kcmo.org/kc/ActionCenterRequest/CaseInfo.aspx?CaseID=2020026904</t>
  </si>
  <si>
    <t>3810 E 36th St</t>
  </si>
  <si>
    <t>3810 E 36th St64128_x000D_
(39.060662, -94.53883)</t>
  </si>
  <si>
    <t>http://city.kcmo.org/kc/ActionCenterRequest/CaseInfo.aspx?CaseID=2019163961</t>
  </si>
  <si>
    <t>http://city.kcmo.org/kc/ActionCenterRequest/CaseInfo.aspx?CaseID=2019163828</t>
  </si>
  <si>
    <t>2602 NE 42ND ST</t>
  </si>
  <si>
    <t>2602 NE 42ND ST64117_x000D_
(39.170332, -94.547715)</t>
  </si>
  <si>
    <t>http://city.kcmo.org/kc/ActionCenterRequest/CaseInfo.aspx?CaseID=2019203900</t>
  </si>
  <si>
    <t>5803 Brighton Ave</t>
  </si>
  <si>
    <t>5803 Brighton Ave64130_x000D_
(39.019926, -94.527249)</t>
  </si>
  <si>
    <t>http://city.kcmo.org/kc/ActionCenterRequest/CaseInfo.aspx?CaseID=2019163925</t>
  </si>
  <si>
    <t>5609 Jackson Ave</t>
  </si>
  <si>
    <t>5609 Jackson Ave64130_x000D_
(39.023529, -94.536454)</t>
  </si>
  <si>
    <t>http://city.kcmo.org/kc/ActionCenterRequest/CaseInfo.aspx?CaseID=2019211002</t>
  </si>
  <si>
    <t>5601 E Truman Rd</t>
  </si>
  <si>
    <t>5601 E Truman Rd64127_x000D_
(39.093752, -94.516779)</t>
  </si>
  <si>
    <t>http://city.kcmo.org/kc/ActionCenterRequest/CaseInfo.aspx?CaseID=2019211084</t>
  </si>
  <si>
    <t>http://city.kcmo.org/kc/ActionCenterRequest/CaseInfo.aspx?CaseID=2019211094</t>
  </si>
  <si>
    <t>3606 E 20th St</t>
  </si>
  <si>
    <t>3606 E 20th St64127_x000D_
(39.087757, -94.539953)</t>
  </si>
  <si>
    <t>http://city.kcmo.org/kc/ActionCenterRequest/CaseInfo.aspx?CaseID=2019164547</t>
  </si>
  <si>
    <t>3117 E 11th St</t>
  </si>
  <si>
    <t>3117 E 11th St64127_x000D_
(39.100241, -94.544958)</t>
  </si>
  <si>
    <t>http://city.kcmo.org/kc/ActionCenterRequest/CaseInfo.aspx?CaseID=2019164433</t>
  </si>
  <si>
    <t>2907 E 33rd St</t>
  </si>
  <si>
    <t>2907 E 33rd St64128_x000D_
(39.065905, -94.549135)</t>
  </si>
  <si>
    <t>http://city.kcmo.org/kc/ActionCenterRequest/CaseInfo.aspx?CaseID=2019164656</t>
  </si>
  <si>
    <t>http://city.kcmo.org/kc/ActionCenterRequest/CaseInfo.aspx?CaseID=2019206679</t>
  </si>
  <si>
    <t>http://city.kcmo.org/kc/ActionCenterRequest/CaseInfo.aspx?CaseID=2019206630</t>
  </si>
  <si>
    <t>http://city.kcmo.org/kc/ActionCenterRequest/CaseInfo.aspx?CaseID=2019207221</t>
  </si>
  <si>
    <t>3815 E 59th Ter</t>
  </si>
  <si>
    <t>3815 E 59th Ter64130_x000D_
(39.017746, -94.54106)</t>
  </si>
  <si>
    <t>http://city.kcmo.org/kc/ActionCenterRequest/CaseInfo.aspx?CaseID=2019206570</t>
  </si>
  <si>
    <t>1215 College Ave</t>
  </si>
  <si>
    <t>1215 College Ave64127_x000D_
(39.097912, -94.543052)</t>
  </si>
  <si>
    <t>http://city.kcmo.org/kc/ActionCenterRequest/CaseInfo.aspx?CaseID=2020025776</t>
  </si>
  <si>
    <t>http://city.kcmo.org/kc/ActionCenterRequest/CaseInfo.aspx?CaseID=2020026105</t>
  </si>
  <si>
    <t>http://city.kcmo.org/kc/ActionCenterRequest/CaseInfo.aspx?CaseID=2019164461</t>
  </si>
  <si>
    <t>http://city.kcmo.org/kc/ActionCenterRequest/CaseInfo.aspx?CaseID=2020026170</t>
  </si>
  <si>
    <t>1012 Bales Ave</t>
  </si>
  <si>
    <t>1012 Bales Ave64127_x000D_
(39.100295, -94.541509)</t>
  </si>
  <si>
    <t>http://city.kcmo.org/kc/ActionCenterRequest/CaseInfo.aspx?CaseID=2020026051</t>
  </si>
  <si>
    <t>1601 Oakley Ave</t>
  </si>
  <si>
    <t>1601 Oakley Ave64127_x000D_
(39.09267, -94.516788)</t>
  </si>
  <si>
    <t>http://city.kcmo.org/kc/ActionCenterRequest/CaseInfo.aspx?CaseID=2020026064</t>
  </si>
  <si>
    <t>3308 E 38th St</t>
  </si>
  <si>
    <t>3308 E 38th St64128_x000D_
(39.05716, -94.544915)</t>
  </si>
  <si>
    <t>http://city.kcmo.org/kc/ActionCenterRequest/CaseInfo.aspx?CaseID=2020025881</t>
  </si>
  <si>
    <t>4933 E Truman Rd</t>
  </si>
  <si>
    <t>4933 E Truman Rd64127_x000D_
(39.093688, -94.524275)</t>
  </si>
  <si>
    <t>http://city.kcmo.org/kc/ActionCenterRequest/CaseInfo.aspx?CaseID=2020026014</t>
  </si>
  <si>
    <t>705 Van Brunt Blvd</t>
  </si>
  <si>
    <t>705 Van Brunt Blvd64124_x000D_
(39.103189, -94.52562)</t>
  </si>
  <si>
    <t>http://city.kcmo.org/kc/ActionCenterRequest/CaseInfo.aspx?CaseID=2019207005</t>
  </si>
  <si>
    <t>2804 Peery Ave</t>
  </si>
  <si>
    <t>2804 Peery Ave64127_x000D_
(39.099929, -94.54888)</t>
  </si>
  <si>
    <t>http://city.kcmo.org/kc/ActionCenterRequest/CaseInfo.aspx?CaseID=2019206477</t>
  </si>
  <si>
    <t>3336 Olive St</t>
  </si>
  <si>
    <t>3336 Olive St64109_x000D_
(39.064984, -94.555742)</t>
  </si>
  <si>
    <t>http://city.kcmo.org/kc/ActionCenterRequest/CaseInfo.aspx?CaseID=2019202594</t>
  </si>
  <si>
    <t>901 Benton Blvd</t>
  </si>
  <si>
    <t>901 Benton Blvd64127_x000D_
(39.101962, -94.543895)</t>
  </si>
  <si>
    <t>http://city.kcmo.org/kc/ActionCenterRequest/CaseInfo.aspx?CaseID=2019210746</t>
  </si>
  <si>
    <t>6835 Bellefontaine Ave</t>
  </si>
  <si>
    <t>6835 Bellefontaine Ave64132_x000D_
(39.001986, -94.550542)</t>
  </si>
  <si>
    <t>http://city.kcmo.org/kc/ActionCenterRequest/CaseInfo.aspx?CaseID=2020003054</t>
  </si>
  <si>
    <t>1801 E Linwood Blvd</t>
  </si>
  <si>
    <t>1801 E Linwood Blvd64109_x000D_
(39.067878, -94.561646)</t>
  </si>
  <si>
    <t>http://city.kcmo.org/kc/ActionCenterRequest/CaseInfo.aspx?CaseID=2020025923</t>
  </si>
  <si>
    <t>http://city.kcmo.org/kc/ActionCenterRequest/CaseInfo.aspx?CaseID=2019198390</t>
  </si>
  <si>
    <t>http://city.kcmo.org/kc/ActionCenterRequest/CaseInfo.aspx?CaseID=2019164659</t>
  </si>
  <si>
    <t>5915 Winner Rd</t>
  </si>
  <si>
    <t>5915 Winner Rd64125_x000D_
(39.101682, -94.513091)</t>
  </si>
  <si>
    <t>http://city.kcmo.org/kc/ActionCenterRequest/CaseInfo.aspx?CaseID=2019164512</t>
  </si>
  <si>
    <t>3318 E 10th St</t>
  </si>
  <si>
    <t>3318 E 10th St64127_x000D_
(39.101298, -94.541861)</t>
  </si>
  <si>
    <t>http://city.kcmo.org/kc/ActionCenterRequest/CaseInfo.aspx?CaseID=2019196310</t>
  </si>
  <si>
    <t>1800 E Truman Rd</t>
  </si>
  <si>
    <t>1800 E Truman Rd64127_x000D_
(39.095484, -94.56052)</t>
  </si>
  <si>
    <t>http://city.kcmo.org/kc/ActionCenterRequest/CaseInfo.aspx?CaseID=2019205940</t>
  </si>
  <si>
    <t>3201 Topping Ave</t>
  </si>
  <si>
    <t>3201 Topping Ave64129_x000D_
(39.066748, -94.51574)</t>
  </si>
  <si>
    <t>http://city.kcmo.org/kc/ActionCenterRequest/CaseInfo.aspx?CaseID=2019205804</t>
  </si>
  <si>
    <t>4647 E 9th St</t>
  </si>
  <si>
    <t>4647 E 9th St64127_x000D_
(39.101515, -94.526246)</t>
  </si>
  <si>
    <t>http://city.kcmo.org/kc/ActionCenterRequest/CaseInfo.aspx?CaseID=2019205935</t>
  </si>
  <si>
    <t>http://city.kcmo.org/kc/ActionCenterRequest/CaseInfo.aspx?CaseID=2019195789</t>
  </si>
  <si>
    <t>http://city.kcmo.org/kc/ActionCenterRequest/CaseInfo.aspx?CaseID=2019196091</t>
  </si>
  <si>
    <t>6814 Bellefontaine Ave</t>
  </si>
  <si>
    <t>6814 Bellefontaine Ave64132_x000D_
(39.002671, -94.551179)</t>
  </si>
  <si>
    <t>http://city.kcmo.org/kc/ActionCenterRequest/CaseInfo.aspx?CaseID=2019196113</t>
  </si>
  <si>
    <t>5830 E 27th St</t>
  </si>
  <si>
    <t>5830 E 27th St64129_x000D_
(39.076121, -94.514065)</t>
  </si>
  <si>
    <t>http://city.kcmo.org/kc/ActionCenterRequest/CaseInfo.aspx?CaseID=2019195736</t>
  </si>
  <si>
    <t>3001 E 31st St</t>
  </si>
  <si>
    <t>3001 E 31st St64128_x000D_
(39.069424, -94.548109)</t>
  </si>
  <si>
    <t>http://city.kcmo.org/kc/ActionCenterRequest/CaseInfo.aspx?CaseID=2019196019</t>
  </si>
  <si>
    <t>http://city.kcmo.org/kc/ActionCenterRequest/CaseInfo.aspx?CaseID=2019164149</t>
  </si>
  <si>
    <t>1600 Jackson Ave</t>
  </si>
  <si>
    <t>1600 Jackson Ave64127_x000D_
(39.093114, -94.533883)</t>
  </si>
  <si>
    <t>http://city.kcmo.org/kc/ActionCenterRequest/CaseInfo.aspx?CaseID=2019206303</t>
  </si>
  <si>
    <t>http://city.kcmo.org/kc/ActionCenterRequest/CaseInfo.aspx?CaseID=2019207010</t>
  </si>
  <si>
    <t>2600 E Gregory Blvd</t>
  </si>
  <si>
    <t>2600 E Gregory Blvd64132_x000D_
(38.998287, -94.556528)</t>
  </si>
  <si>
    <t>http://city.kcmo.org/kc/ActionCenterRequest/CaseInfo.aspx?CaseID=2019164537</t>
  </si>
  <si>
    <t>706 Chestnut Ave</t>
  </si>
  <si>
    <t>706 Chestnut Ave64124_x000D_
(39.104013, -94.5487)</t>
  </si>
  <si>
    <t>http://city.kcmo.org/kc/ActionCenterRequest/CaseInfo.aspx?CaseID=2019164571</t>
  </si>
  <si>
    <t>http://city.kcmo.org/kc/ActionCenterRequest/CaseInfo.aspx?CaseID=2019164144</t>
  </si>
  <si>
    <t>2214 Cleveland Ave</t>
  </si>
  <si>
    <t>2214 Cleveland Ave64127_x000D_
(39.084619, -94.538683)</t>
  </si>
  <si>
    <t>http://city.kcmo.org/kc/ActionCenterRequest/CaseInfo.aspx?CaseID=2019164192</t>
  </si>
  <si>
    <t>5215 E 8th St</t>
  </si>
  <si>
    <t>5215 E 8th St64124_x000D_
(39.1022, -94.520583)</t>
  </si>
  <si>
    <t>http://city.kcmo.org/kc/ActionCenterRequest/CaseInfo.aspx?CaseID=2019164066</t>
  </si>
  <si>
    <t>4845 Independence Ave</t>
  </si>
  <si>
    <t>4845 Independence Ave64124_x000D_
(39.105088, -94.523666)</t>
  </si>
  <si>
    <t>http://city.kcmo.org/kc/ActionCenterRequest/CaseInfo.aspx?CaseID=2019164102</t>
  </si>
  <si>
    <t>3325 Chestnut Ave</t>
  </si>
  <si>
    <t>3325 Chestnut Ave64128_x000D_
(39.065299, -94.55044)</t>
  </si>
  <si>
    <t>http://city.kcmo.org/kc/ActionCenterRequest/CaseInfo.aspx?CaseID=2019164595</t>
  </si>
  <si>
    <t>2822 Peery Ave</t>
  </si>
  <si>
    <t>2822 Peery Ave64127_x000D_
(39.099901, -94.54808)</t>
  </si>
  <si>
    <t>http://city.kcmo.org/kc/ActionCenterRequest/CaseInfo.aspx?CaseID=2019164337</t>
  </si>
  <si>
    <t>3936 Mersington Ave</t>
  </si>
  <si>
    <t>3936 Mersington Ave64130_x000D_
(39.053662, -94.538879)</t>
  </si>
  <si>
    <t>http://city.kcmo.org/kc/ActionCenterRequest/CaseInfo.aspx?CaseID=2019205614</t>
  </si>
  <si>
    <t>5700 Norton Ave</t>
  </si>
  <si>
    <t>5700 Norton Ave64130_x000D_
(39.022165, -94.538423)</t>
  </si>
  <si>
    <t>http://city.kcmo.org/kc/ActionCenterRequest/CaseInfo.aspx?CaseID=2020029221</t>
  </si>
  <si>
    <t>4918 College Ave</t>
  </si>
  <si>
    <t>4918 College Ave64130_x000D_
(39.036445, -94.546812)</t>
  </si>
  <si>
    <t>http://city.kcmo.org/kc/ActionCenterRequest/CaseInfo.aspx?CaseID=2019167608</t>
  </si>
  <si>
    <t>5628 E 31st St</t>
  </si>
  <si>
    <t>5628 E 31st St64128_x000D_
(39.068966, -94.517007)</t>
  </si>
  <si>
    <t>http://city.kcmo.org/kc/ActionCenterRequest/CaseInfo.aspx?CaseID=2019198714</t>
  </si>
  <si>
    <t>2804 Oakley Ave</t>
  </si>
  <si>
    <t>2804 Oakley Ave64128_x000D_
(39.074341, -94.51828)</t>
  </si>
  <si>
    <t>http://city.kcmo.org/kc/ActionCenterRequest/CaseInfo.aspx?CaseID=2020000322</t>
  </si>
  <si>
    <t>2000 E 18th St</t>
  </si>
  <si>
    <t>2000 E 18th St64127_x000D_
(39.091444, -94.558106)</t>
  </si>
  <si>
    <t>http://city.kcmo.org/kc/ActionCenterRequest/CaseInfo.aspx?CaseID=2019200656</t>
  </si>
  <si>
    <t>2531 Oakley Ave</t>
  </si>
  <si>
    <t>2531 Oakley Ave64127_x000D_
(39.078599, -94.517501)</t>
  </si>
  <si>
    <t>http://city.kcmo.org/kc/ActionCenterRequest/CaseInfo.aspx?CaseID=2019202985</t>
  </si>
  <si>
    <t>5241 South Benton Ave</t>
  </si>
  <si>
    <t>5241 South Benton Ave64130_x000D_
(39.030164, -94.551137)</t>
  </si>
  <si>
    <t>http://city.kcmo.org/kc/ActionCenterRequest/CaseInfo.aspx?CaseID=2019202891</t>
  </si>
  <si>
    <t>2231 Van Brunt Blvd</t>
  </si>
  <si>
    <t>2231 Van Brunt Blvd64127_x000D_
(39.083959, -94.520622)</t>
  </si>
  <si>
    <t>http://city.kcmo.org/kc/ActionCenterRequest/CaseInfo.aspx?CaseID=2020000891</t>
  </si>
  <si>
    <t>1609 Admiral Blvd</t>
  </si>
  <si>
    <t>1609 Admiral Blvd64106_x000D_
(39.104759, -94.561962)</t>
  </si>
  <si>
    <t>http://city.kcmo.org/kc/ActionCenterRequest/CaseInfo.aspx?CaseID=2020001023</t>
  </si>
  <si>
    <t>5631 Winner Rd</t>
  </si>
  <si>
    <t>5631 Winner Rd64127_x000D_
(39.100605, -94.515287)</t>
  </si>
  <si>
    <t>http://city.kcmo.org/kc/ActionCenterRequest/CaseInfo.aspx?CaseID=2020001016</t>
  </si>
  <si>
    <t>3012 E 8th St</t>
  </si>
  <si>
    <t>3012 E 8th St64124_x000D_
(39.103604, -94.545488)</t>
  </si>
  <si>
    <t>http://city.kcmo.org/kc/ActionCenterRequest/CaseInfo.aspx?CaseID=2020000980</t>
  </si>
  <si>
    <t>2111 Askew Ave</t>
  </si>
  <si>
    <t>2111 Askew Ave64127_x000D_
(39.085844, -94.540223)</t>
  </si>
  <si>
    <t>http://city.kcmo.org/kc/ActionCenterRequest/CaseInfo.aspx?CaseID=2019202887</t>
  </si>
  <si>
    <t>1123 E Missouri Ave</t>
  </si>
  <si>
    <t>Animals / Pets-Rat Treatment-In the Sewer</t>
  </si>
  <si>
    <t>In the Sewer</t>
  </si>
  <si>
    <t>1123 E Missouri Ave64106_x000D_
(39.109594, -94.568627)</t>
  </si>
  <si>
    <t>http://city.kcmo.org/kc/ActionCenterRequest/CaseInfo.aspx?CaseID=2020000623</t>
  </si>
  <si>
    <t>1000 FULLER AVE</t>
  </si>
  <si>
    <t>1000 FULLER AVE64126_x000D_
(39.09971, -94.50677)</t>
  </si>
  <si>
    <t>http://city.kcmo.org/kc/ActionCenterRequest/CaseInfo.aspx?CaseID=2020001338</t>
  </si>
  <si>
    <t>http://city.kcmo.org/kc/ActionCenterRequest/CaseInfo.aspx?CaseID=2020001204</t>
  </si>
  <si>
    <t>1930 Monroe Ave</t>
  </si>
  <si>
    <t>1930 Monroe Ave64127_x000D_
(39.087668, -94.539619)</t>
  </si>
  <si>
    <t>http://city.kcmo.org/kc/ActionCenterRequest/CaseInfo.aspx?CaseID=2020000981</t>
  </si>
  <si>
    <t>1926 Monroe Ave</t>
  </si>
  <si>
    <t>1926 Monroe Ave64127_x000D_
(39.087803, -94.539613)</t>
  </si>
  <si>
    <t>http://city.kcmo.org/kc/ActionCenterRequest/CaseInfo.aspx?CaseID=2020000984</t>
  </si>
  <si>
    <t>5429 Norton Ave</t>
  </si>
  <si>
    <t>5429 Norton Ave64130_x000D_
(39.026544, -94.5375)</t>
  </si>
  <si>
    <t>http://city.kcmo.org/kc/ActionCenterRequest/CaseInfo.aspx?CaseID=2020000946</t>
  </si>
  <si>
    <t>723 Bennington Ave</t>
  </si>
  <si>
    <t>723 Bennington Ave64125_x000D_
(39.102651, -94.504837)</t>
  </si>
  <si>
    <t>http://city.kcmo.org/kc/ActionCenterRequest/CaseInfo.aspx?CaseID=2020001267</t>
  </si>
  <si>
    <t>http://city.kcmo.org/kc/ActionCenterRequest/CaseInfo.aspx?CaseID=2020001037</t>
  </si>
  <si>
    <t>5514 E 18th St</t>
  </si>
  <si>
    <t>5514 E 18th St64127_x000D_
(39.089747, -94.517546)</t>
  </si>
  <si>
    <t>http://city.kcmo.org/kc/ActionCenterRequest/CaseInfo.aspx?CaseID=2019203095</t>
  </si>
  <si>
    <t>6022 E 15th Ter</t>
  </si>
  <si>
    <t>6022 E 15th Ter64126_x000D_
(39.09319, -94.511352)</t>
  </si>
  <si>
    <t>http://city.kcmo.org/kc/ActionCenterRequest/CaseInfo.aspx?CaseID=2019203152</t>
  </si>
  <si>
    <t>http://city.kcmo.org/kc/ActionCenterRequest/CaseInfo.aspx?CaseID=2019203319</t>
  </si>
  <si>
    <t>3011 Swope Pkwy</t>
  </si>
  <si>
    <t>3011 Swope Pkwy64130_x000D_
(39.038036, -94.548868)</t>
  </si>
  <si>
    <t>http://city.kcmo.org/kc/ActionCenterRequest/CaseInfo.aspx?CaseID=2019203185</t>
  </si>
  <si>
    <t>1719 Hardesty Ave</t>
  </si>
  <si>
    <t>1719 Hardesty Ave64127_x000D_
(39.089741, -94.519243)</t>
  </si>
  <si>
    <t>http://city.kcmo.org/kc/ActionCenterRequest/CaseInfo.aspx?CaseID=2019203458</t>
  </si>
  <si>
    <t>5124 Walrond Ave</t>
  </si>
  <si>
    <t>5124 Walrond Ave64130_x000D_
(39.032846, -94.548176)</t>
  </si>
  <si>
    <t>http://city.kcmo.org/kc/ActionCenterRequest/CaseInfo.aspx?CaseID=2020000428</t>
  </si>
  <si>
    <t>2331 Oakley Ave</t>
  </si>
  <si>
    <t>2331 Oakley Ave64127_x000D_
(39.082005, -94.51733)</t>
  </si>
  <si>
    <t>http://city.kcmo.org/kc/ActionCenterRequest/CaseInfo.aspx?CaseID=2020028160</t>
  </si>
  <si>
    <t>3515 Oakley Ave</t>
  </si>
  <si>
    <t>3515 Oakley Ave64128_x000D_
(39.061663, -94.517597)</t>
  </si>
  <si>
    <t>http://city.kcmo.org/kc/ActionCenterRequest/CaseInfo.aspx?CaseID=2019202681</t>
  </si>
  <si>
    <t>6007 E 8th St</t>
  </si>
  <si>
    <t>6007 E 8th St64125_x000D_
(39.102226, -94.510937)</t>
  </si>
  <si>
    <t>http://city.kcmo.org/kc/ActionCenterRequest/CaseInfo.aspx?CaseID=2019202137</t>
  </si>
  <si>
    <t>3027 Van Brunt Blvd</t>
  </si>
  <si>
    <t>3027 Van Brunt Blvd64128_x000D_
(39.069928, -94.520186)</t>
  </si>
  <si>
    <t>http://city.kcmo.org/kc/ActionCenterRequest/CaseInfo.aspx?CaseID=2019201754</t>
  </si>
  <si>
    <t>3016 Drury Ave</t>
  </si>
  <si>
    <t>3016 Drury Ave64128_x000D_
(39.070176, -94.519967)</t>
  </si>
  <si>
    <t>http://city.kcmo.org/kc/ActionCenterRequest/CaseInfo.aspx?CaseID=2019201666</t>
  </si>
  <si>
    <t>http://city.kcmo.org/kc/ActionCenterRequest/CaseInfo.aspx?CaseID=2019202097</t>
  </si>
  <si>
    <t>3121 Prospect Ave</t>
  </si>
  <si>
    <t>3121 Prospect Ave64128_x000D_
(39.069052, -94.552549)</t>
  </si>
  <si>
    <t>http://city.kcmo.org/kc/ActionCenterRequest/CaseInfo.aspx?CaseID=2019201055</t>
  </si>
  <si>
    <t>2601 Swope Pkwy</t>
  </si>
  <si>
    <t>2601 Swope Pkwy64130_x000D_
(39.03845, -94.553879)</t>
  </si>
  <si>
    <t>http://city.kcmo.org/kc/ActionCenterRequest/CaseInfo.aspx?CaseID=2019202569</t>
  </si>
  <si>
    <t>5446 Norton Ave</t>
  </si>
  <si>
    <t>5446 Norton Ave64130_x000D_
(39.026078, -94.5382)</t>
  </si>
  <si>
    <t>http://city.kcmo.org/kc/ActionCenterRequest/CaseInfo.aspx?CaseID=2019161878</t>
  </si>
  <si>
    <t>3500 E 51st St</t>
  </si>
  <si>
    <t>3500 E 51st St64130_x000D_
(39.034519, -94.544495)</t>
  </si>
  <si>
    <t>http://city.kcmo.org/kc/ActionCenterRequest/CaseInfo.aspx?CaseID=2019161890</t>
  </si>
  <si>
    <t>1731 Fremont Ave</t>
  </si>
  <si>
    <t>1731 Fremont Ave64126_x000D_
(39.088501, -94.507767)</t>
  </si>
  <si>
    <t>http://city.kcmo.org/kc/ActionCenterRequest/CaseInfo.aspx?CaseID=2020000703</t>
  </si>
  <si>
    <t>811 Belmont Ave</t>
  </si>
  <si>
    <t>811 Belmont Ave64125_x000D_
(39.101939, -94.509264)</t>
  </si>
  <si>
    <t>http://city.kcmo.org/kc/ActionCenterRequest/CaseInfo.aspx?CaseID=2019162338</t>
  </si>
  <si>
    <t>3635 Cleveland Ave</t>
  </si>
  <si>
    <t>3635 Cleveland Ave64128_x000D_
(39.058911, -94.539277)</t>
  </si>
  <si>
    <t>http://city.kcmo.org/kc/ActionCenterRequest/CaseInfo.aspx?CaseID=2019162143</t>
  </si>
  <si>
    <t>4439 E 10th St</t>
  </si>
  <si>
    <t>4439 E 10th St64127_x000D_
(39.100618, -94.528515)</t>
  </si>
  <si>
    <t>http://city.kcmo.org/kc/ActionCenterRequest/CaseInfo.aspx?CaseID=2019162062</t>
  </si>
  <si>
    <t>1146 Harrison St</t>
  </si>
  <si>
    <t>1146 Harrison St64106_x000D_
(39.099908, -94.57154)</t>
  </si>
  <si>
    <t>http://city.kcmo.org/kc/ActionCenterRequest/CaseInfo.aspx?CaseID=2019162427</t>
  </si>
  <si>
    <t>2927 Topping Ave</t>
  </si>
  <si>
    <t>2927 Topping Ave64129_x000D_
(39.071708, -94.515517)</t>
  </si>
  <si>
    <t>http://city.kcmo.org/kc/ActionCenterRequest/CaseInfo.aspx?CaseID=2019161934</t>
  </si>
  <si>
    <t>616 FREMONT AVE</t>
  </si>
  <si>
    <t>616 FREMONT AVE64125_x000D_
(39.104042, -94.507725)</t>
  </si>
  <si>
    <t>http://city.kcmo.org/kc/ActionCenterRequest/CaseInfo.aspx?CaseID=2019161997</t>
  </si>
  <si>
    <t>4200 N Bellefontaine Ave</t>
  </si>
  <si>
    <t>4200 N Bellefontaine Ave64117_x000D_
(39.169862, -94.543995)</t>
  </si>
  <si>
    <t>http://city.kcmo.org/kc/ActionCenterRequest/CaseInfo.aspx?CaseID=2019201053</t>
  </si>
  <si>
    <t>http://city.kcmo.org/kc/ActionCenterRequest/CaseInfo.aspx?CaseID=2020028004</t>
  </si>
  <si>
    <t>http://city.kcmo.org/kc/ActionCenterRequest/CaseInfo.aspx?CaseID=2020027947</t>
  </si>
  <si>
    <t>2950 Victor St</t>
  </si>
  <si>
    <t>2950 Victor St64128_x000D_
(39.073872, -94.546687)</t>
  </si>
  <si>
    <t>http://city.kcmo.org/kc/ActionCenterRequest/CaseInfo.aspx?CaseID=2020027950</t>
  </si>
  <si>
    <t>620 Cleveland Ave</t>
  </si>
  <si>
    <t>620 Cleveland Ave64124_x000D_
(39.104843, -94.537631)</t>
  </si>
  <si>
    <t>http://city.kcmo.org/kc/ActionCenterRequest/CaseInfo.aspx?CaseID=2019161965</t>
  </si>
  <si>
    <t>3847 College Ave</t>
  </si>
  <si>
    <t>3847 College Ave64128_x000D_
(39.055281, -94.545186)</t>
  </si>
  <si>
    <t>http://city.kcmo.org/kc/ActionCenterRequest/CaseInfo.aspx?CaseID=2020003007</t>
  </si>
  <si>
    <t>2229 JACKSON AVE</t>
  </si>
  <si>
    <t>2229 JACKSON AVE64127_x000D_
(39.08447, -94.53338)</t>
  </si>
  <si>
    <t>http://city.kcmo.org/kc/ActionCenterRequest/CaseInfo.aspx?CaseID=2019203374</t>
  </si>
  <si>
    <t>1422 Jackson Ave</t>
  </si>
  <si>
    <t>1422 Jackson Ave64127_x000D_
(39.095175, -94.533437)</t>
  </si>
  <si>
    <t>http://city.kcmo.org/kc/ActionCenterRequest/CaseInfo.aspx?CaseID=2019200263</t>
  </si>
  <si>
    <t>4317 Myrtle Ave</t>
  </si>
  <si>
    <t>4317 Myrtle Ave64130_x000D_
(39.046962, -94.537543)</t>
  </si>
  <si>
    <t>http://city.kcmo.org/kc/ActionCenterRequest/CaseInfo.aspx?CaseID=2019161252</t>
  </si>
  <si>
    <t>1310 Admiral Blvd</t>
  </si>
  <si>
    <t>1310 Admiral Blvd64106_x000D_
(39.105613, -94.566548)</t>
  </si>
  <si>
    <t>http://city.kcmo.org/kc/ActionCenterRequest/CaseInfo.aspx?CaseID=2019161138</t>
  </si>
  <si>
    <t>5427 Chestnut Ave</t>
  </si>
  <si>
    <t>5427 Chestnut Ave64130_x000D_
(39.026935, -94.552492)</t>
  </si>
  <si>
    <t>http://city.kcmo.org/kc/ActionCenterRequest/CaseInfo.aspx?CaseID=2019161335</t>
  </si>
  <si>
    <t>2925 E 29th St</t>
  </si>
  <si>
    <t>2925 E 29th St64128_x000D_
(39.072239, -94.547651)</t>
  </si>
  <si>
    <t>http://city.kcmo.org/kc/ActionCenterRequest/CaseInfo.aspx?CaseID=2019203962</t>
  </si>
  <si>
    <t>4616 E 51st St</t>
  </si>
  <si>
    <t>4616 E 51st St64130_x000D_
(39.033208, -94.53084)</t>
  </si>
  <si>
    <t>http://city.kcmo.org/kc/ActionCenterRequest/CaseInfo.aspx?CaseID=2019204179</t>
  </si>
  <si>
    <t>4400 E 12th St</t>
  </si>
  <si>
    <t>4400 E 12th St64127_x000D_
(39.099515, -94.530699)</t>
  </si>
  <si>
    <t>http://city.kcmo.org/kc/ActionCenterRequest/CaseInfo.aspx?CaseID=2019163122</t>
  </si>
  <si>
    <t>5831 Chestnut Ave</t>
  </si>
  <si>
    <t>5831 Chestnut Ave64130_x000D_
(39.019898, -94.553234)</t>
  </si>
  <si>
    <t>http://city.kcmo.org/kc/ActionCenterRequest/CaseInfo.aspx?CaseID=2019163344</t>
  </si>
  <si>
    <t>http://city.kcmo.org/kc/ActionCenterRequest/CaseInfo.aspx?CaseID=2019162715</t>
  </si>
  <si>
    <t>5426 Bonita Ave</t>
  </si>
  <si>
    <t>5426 Bonita Ave64128_x000D_
(39.074059, -94.519069)</t>
  </si>
  <si>
    <t>http://city.kcmo.org/kc/ActionCenterRequest/CaseInfo.aspx?CaseID=2019162706</t>
  </si>
  <si>
    <t>3435 Olive St</t>
  </si>
  <si>
    <t>3435 Olive St64109_x000D_
(39.063183, -94.555146)</t>
  </si>
  <si>
    <t>http://city.kcmo.org/kc/ActionCenterRequest/CaseInfo.aspx?CaseID=2019199086</t>
  </si>
  <si>
    <t>3500 Jackson Ave</t>
  </si>
  <si>
    <t>3500 Jackson Ave64128_x000D_
(39.061853, -94.535149)</t>
  </si>
  <si>
    <t>http://city.kcmo.org/kc/ActionCenterRequest/CaseInfo.aspx?CaseID=2019162813</t>
  </si>
  <si>
    <t>1531 Lawn Ave</t>
  </si>
  <si>
    <t>1531 Lawn Ave64127_x000D_
(39.093217, -94.527519)</t>
  </si>
  <si>
    <t>http://city.kcmo.org/kc/ActionCenterRequest/CaseInfo.aspx?CaseID=2019163225</t>
  </si>
  <si>
    <t>4431 Mersington Ave</t>
  </si>
  <si>
    <t>4431 Mersington Ave64130_x000D_
(39.044747, -94.538812)</t>
  </si>
  <si>
    <t>http://city.kcmo.org/kc/ActionCenterRequest/CaseInfo.aspx?CaseID=2019204070</t>
  </si>
  <si>
    <t>5824 E 14th St</t>
  </si>
  <si>
    <t>5824 E 14th St64126_x000D_
(39.094267, -94.513404)</t>
  </si>
  <si>
    <t>http://city.kcmo.org/kc/ActionCenterRequest/CaseInfo.aspx?CaseID=2019163050</t>
  </si>
  <si>
    <t>3247 E 28th St</t>
  </si>
  <si>
    <t>3247 E 28th St64128_x000D_
(39.074251, -94.54383)</t>
  </si>
  <si>
    <t>http://city.kcmo.org/kc/ActionCenterRequest/CaseInfo.aspx?CaseID=2019163041</t>
  </si>
  <si>
    <t>3005 Benton Blvd</t>
  </si>
  <si>
    <t>3005 Benton Blvd64128_x000D_
(39.071268, -94.548861)</t>
  </si>
  <si>
    <t>http://city.kcmo.org/kc/ActionCenterRequest/CaseInfo.aspx?CaseID=2019199027</t>
  </si>
  <si>
    <t>http://city.kcmo.org/kc/ActionCenterRequest/CaseInfo.aspx?CaseID=2019199302</t>
  </si>
  <si>
    <t>7030 South Benton Ave</t>
  </si>
  <si>
    <t>7030 South Benton Ave64132_x000D_
(38.998602, -94.553712)</t>
  </si>
  <si>
    <t>http://city.kcmo.org/kc/ActionCenterRequest/CaseInfo.aspx?CaseID=2019199088</t>
  </si>
  <si>
    <t>3614 College Ave</t>
  </si>
  <si>
    <t>3614 College Ave64128_x000D_
(39.059977, -94.545582)</t>
  </si>
  <si>
    <t>http://city.kcmo.org/kc/ActionCenterRequest/CaseInfo.aspx?CaseID=2019199161</t>
  </si>
  <si>
    <t>2623 Lockridge St</t>
  </si>
  <si>
    <t>2623 Lockridge St64128_x000D_
(39.07566, -94.551451)</t>
  </si>
  <si>
    <t>http://city.kcmo.org/kc/ActionCenterRequest/CaseInfo.aspx?CaseID=2020029266</t>
  </si>
  <si>
    <t>http://city.kcmo.org/kc/ActionCenterRequest/CaseInfo.aspx?CaseID=2019163340</t>
  </si>
  <si>
    <t>2025 Topping Ave</t>
  </si>
  <si>
    <t>2025 Topping Ave64126_x000D_
(39.086169, -94.514414)</t>
  </si>
  <si>
    <t>http://city.kcmo.org/kc/ActionCenterRequest/CaseInfo.aspx?CaseID=2019200344</t>
  </si>
  <si>
    <t>5611 Jackson Ave</t>
  </si>
  <si>
    <t>5611 Jackson Ave64130_x000D_
(39.02338, -94.536503)</t>
  </si>
  <si>
    <t>http://city.kcmo.org/kc/ActionCenterRequest/CaseInfo.aspx?CaseID=2019198967</t>
  </si>
  <si>
    <t>2416 E 11th St</t>
  </si>
  <si>
    <t>2416 E 11th St64127_x000D_
(39.100957, -94.552544)</t>
  </si>
  <si>
    <t>http://city.kcmo.org/kc/ActionCenterRequest/CaseInfo.aspx?CaseID=2019161314</t>
  </si>
  <si>
    <t>2921 E 52nd St</t>
  </si>
  <si>
    <t>2921 E 52nd St64130_x000D_
(39.031554, -94.55038)</t>
  </si>
  <si>
    <t>http://city.kcmo.org/kc/ActionCenterRequest/CaseInfo.aspx?CaseID=2019200376</t>
  </si>
  <si>
    <t>2419 OAKLEY AVE</t>
  </si>
  <si>
    <t>2419 OAKLEY AVE64127_x000D_
(39.080065, -94.517434)</t>
  </si>
  <si>
    <t>http://city.kcmo.org/kc/ActionCenterRequest/CaseInfo.aspx?CaseID=2019200294</t>
  </si>
  <si>
    <t>3700 E Gregory Blvd</t>
  </si>
  <si>
    <t>3700 E Gregory Blvd64132_x000D_
(38.998479, -94.543393)</t>
  </si>
  <si>
    <t>http://city.kcmo.org/kc/ActionCenterRequest/CaseInfo.aspx?CaseID=2019200411</t>
  </si>
  <si>
    <t>6621 E 18th St</t>
  </si>
  <si>
    <t>6621 E 18th St64126_x000D_
(39.088051, -94.504861)</t>
  </si>
  <si>
    <t>http://city.kcmo.org/kc/ActionCenterRequest/CaseInfo.aspx?CaseID=2019203448</t>
  </si>
  <si>
    <t>5239 E 7th St</t>
  </si>
  <si>
    <t>5239 E 7th St64124_x000D_
(39.103088, -94.519383)</t>
  </si>
  <si>
    <t>http://city.kcmo.org/kc/ActionCenterRequest/CaseInfo.aspx?CaseID=2019199894</t>
  </si>
  <si>
    <t>3914 Kensington Ave</t>
  </si>
  <si>
    <t>3914 Kensington Ave64130_x000D_
(39.054193, -94.53321)</t>
  </si>
  <si>
    <t>http://city.kcmo.org/kc/ActionCenterRequest/CaseInfo.aspx?CaseID=2019199824</t>
  </si>
  <si>
    <t>4808 Chelsea Ave</t>
  </si>
  <si>
    <t>4808 Chelsea Ave64130_x000D_
(39.037834, -94.52832)</t>
  </si>
  <si>
    <t>http://city.kcmo.org/kc/ActionCenterRequest/CaseInfo.aspx?CaseID=2019199765</t>
  </si>
  <si>
    <t>1229 Indiana Ave</t>
  </si>
  <si>
    <t>1229 Indiana Ave64127_x000D_
(39.097482, -94.541922)</t>
  </si>
  <si>
    <t>http://city.kcmo.org/kc/ActionCenterRequest/CaseInfo.aspx?CaseID=2019161132</t>
  </si>
  <si>
    <t>5230 Swope Pkwy</t>
  </si>
  <si>
    <t>5230 Swope Pkwy64130_x000D_
(39.029618, -94.543034)</t>
  </si>
  <si>
    <t>http://city.kcmo.org/kc/ActionCenterRequest/CaseInfo.aspx?CaseID=2019161339</t>
  </si>
  <si>
    <t>http://city.kcmo.org/kc/ActionCenterRequest/CaseInfo.aspx?CaseID=2019198940</t>
  </si>
  <si>
    <t>3427 College Ave</t>
  </si>
  <si>
    <t>3427 College Ave64128_x000D_
(39.063221, -94.544781)</t>
  </si>
  <si>
    <t>http://city.kcmo.org/kc/ActionCenterRequest/CaseInfo.aspx?CaseID=2020001949</t>
  </si>
  <si>
    <t>3306 Crystal Ave</t>
  </si>
  <si>
    <t>3306 Crystal Ave64129_x000D_
(39.065689, -94.498462)</t>
  </si>
  <si>
    <t>http://city.kcmo.org/kc/ActionCenterRequest/CaseInfo.aspx?CaseID=2020027768</t>
  </si>
  <si>
    <t>3417 Benton Blvd</t>
  </si>
  <si>
    <t>3417 Benton Blvd64128_x000D_
(39.063611, -94.545859)</t>
  </si>
  <si>
    <t>http://city.kcmo.org/kc/ActionCenterRequest/CaseInfo.aspx?CaseID=2020027790</t>
  </si>
  <si>
    <t>4415 Cleveland Ave</t>
  </si>
  <si>
    <t>4415 Cleveland Ave64130_x000D_
(39.045331, -94.539896)</t>
  </si>
  <si>
    <t>http://city.kcmo.org/kc/ActionCenterRequest/CaseInfo.aspx?CaseID=2020002084</t>
  </si>
  <si>
    <t>2915 Swope Pkwy</t>
  </si>
  <si>
    <t>2915 Swope Pkwy64130_x000D_
(39.038323, -94.550233)</t>
  </si>
  <si>
    <t>http://city.kcmo.org/kc/ActionCenterRequest/CaseInfo.aspx?CaseID=2019161531</t>
  </si>
  <si>
    <t>6810 Cleveland Ave</t>
  </si>
  <si>
    <t>6810 Cleveland Ave64132_x000D_
(39.002302, -94.543054)</t>
  </si>
  <si>
    <t>http://city.kcmo.org/kc/ActionCenterRequest/CaseInfo.aspx?CaseID=2020002068</t>
  </si>
  <si>
    <t>3719 INDEPENDENCE AVE</t>
  </si>
  <si>
    <t>3719 INDEPENDENCE AVE64124_x000D_
(39.10541, -94.538021)</t>
  </si>
  <si>
    <t>http://city.kcmo.org/kc/ActionCenterRequest/CaseInfo.aspx?CaseID=2019199165</t>
  </si>
  <si>
    <t>http://city.kcmo.org/kc/ActionCenterRequest/CaseInfo.aspx?CaseID=2019161527</t>
  </si>
  <si>
    <t>http://city.kcmo.org/kc/ActionCenterRequest/CaseInfo.aspx?CaseID=2019161453</t>
  </si>
  <si>
    <t>http://city.kcmo.org/kc/ActionCenterRequest/CaseInfo.aspx?CaseID=2019161146</t>
  </si>
  <si>
    <t>3734 Benton Blvd</t>
  </si>
  <si>
    <t>3734 Benton Blvd64128_x000D_
(39.057542, -94.546998)</t>
  </si>
  <si>
    <t>http://city.kcmo.org/kc/ActionCenterRequest/CaseInfo.aspx?CaseID=2020002163</t>
  </si>
  <si>
    <t>5414 E 23rd St</t>
  </si>
  <si>
    <t>5414 E 23rd St64127_x000D_
(39.083491, -94.519164)</t>
  </si>
  <si>
    <t>http://city.kcmo.org/kc/ActionCenterRequest/CaseInfo.aspx?CaseID=2020003091</t>
  </si>
  <si>
    <t>959 Brooklyn Ave</t>
  </si>
  <si>
    <t>959 Brooklyn Ave64127_x000D_
(39.101633, -94.555594)</t>
  </si>
  <si>
    <t>http://city.kcmo.org/kc/ActionCenterRequest/CaseInfo.aspx?CaseID=2019206936</t>
  </si>
  <si>
    <t>http://city.kcmo.org/kc/ActionCenterRequest/CaseInfo.aspx?CaseID=2020003262</t>
  </si>
  <si>
    <t>3014 E 32nd St</t>
  </si>
  <si>
    <t>3014 E 32nd St64128_x000D_
(39.069043, -94.547277)</t>
  </si>
  <si>
    <t>http://city.kcmo.org/kc/ActionCenterRequest/CaseInfo.aspx?CaseID=2019192976</t>
  </si>
  <si>
    <t>2210 Denver Ave</t>
  </si>
  <si>
    <t>2210 Denver Ave64127_x000D_
(39.084686, -94.522477)</t>
  </si>
  <si>
    <t>http://city.kcmo.org/kc/ActionCenterRequest/CaseInfo.aspx?CaseID=2019160270</t>
  </si>
  <si>
    <t>6604 E 12th St</t>
  </si>
  <si>
    <t>6604 E 12th St64126_x000D_
(39.097654, -94.505037)</t>
  </si>
  <si>
    <t>http://city.kcmo.org/kc/ActionCenterRequest/CaseInfo.aspx?CaseID=2019159917</t>
  </si>
  <si>
    <t>5851 B E 19th Ter</t>
  </si>
  <si>
    <t>5851 B E 19th Ter64126_x000D_
(39.087253, -94.513825)</t>
  </si>
  <si>
    <t>http://city.kcmo.org/kc/ActionCenterRequest/CaseInfo.aspx?CaseID=2019159780</t>
  </si>
  <si>
    <t>5329 South Benton Ave</t>
  </si>
  <si>
    <t>5329 South Benton Ave64130_x000D_
(39.028824, -94.551225)</t>
  </si>
  <si>
    <t>http://city.kcmo.org/kc/ActionCenterRequest/CaseInfo.aspx?CaseID=2019159738</t>
  </si>
  <si>
    <t>3906 E 12th Ter</t>
  </si>
  <si>
    <t>3906 E 12th Ter64127_x000D_
(39.09773, -94.536214)</t>
  </si>
  <si>
    <t>http://city.kcmo.org/kc/ActionCenterRequest/CaseInfo.aspx?CaseID=2019192349</t>
  </si>
  <si>
    <t>803 Cypress Ave</t>
  </si>
  <si>
    <t>803 Cypress Ave64124_x000D_
(39.10272, -94.529006)</t>
  </si>
  <si>
    <t>http://city.kcmo.org/kc/ActionCenterRequest/CaseInfo.aspx?CaseID=2019167081</t>
  </si>
  <si>
    <t>http://city.kcmo.org/kc/ActionCenterRequest/CaseInfo.aspx?CaseID=2019167111</t>
  </si>
  <si>
    <t>http://city.kcmo.org/kc/ActionCenterRequest/CaseInfo.aspx?CaseID=2019167080</t>
  </si>
  <si>
    <t>3725 Fremont Ave</t>
  </si>
  <si>
    <t>3725 Fremont Ave64129_x000D_
(39.05648, -94.509405)</t>
  </si>
  <si>
    <t>http://city.kcmo.org/kc/ActionCenterRequest/CaseInfo.aspx?CaseID=2019193209</t>
  </si>
  <si>
    <t>2533 Hardesty Ave</t>
  </si>
  <si>
    <t>2533 Hardesty Ave64127_x000D_
(39.078552, -94.519802)</t>
  </si>
  <si>
    <t>http://city.kcmo.org/kc/ActionCenterRequest/CaseInfo.aspx?CaseID=2019167595</t>
  </si>
  <si>
    <t>3801 Cleveland Ave</t>
  </si>
  <si>
    <t>3801 Cleveland Ave64128_x000D_
(39.056592, -94.539338)</t>
  </si>
  <si>
    <t>http://city.kcmo.org/kc/ActionCenterRequest/CaseInfo.aspx?CaseID=2019167315</t>
  </si>
  <si>
    <t>3817 E 61st St</t>
  </si>
  <si>
    <t>3817 E 61st St64130_x000D_
(39.014521, -94.540927)</t>
  </si>
  <si>
    <t>http://city.kcmo.org/kc/ActionCenterRequest/CaseInfo.aspx?CaseID=2019167564</t>
  </si>
  <si>
    <t>3804 Chestnut Ave</t>
  </si>
  <si>
    <t>3804 Chestnut Ave64128_x000D_
(39.056973, -94.551516)</t>
  </si>
  <si>
    <t>http://city.kcmo.org/kc/ActionCenterRequest/CaseInfo.aspx?CaseID=2019167584</t>
  </si>
  <si>
    <t>2951 Victor St</t>
  </si>
  <si>
    <t>2951 Victor St64128_x000D_
(39.073244, -94.546553)</t>
  </si>
  <si>
    <t>http://city.kcmo.org/kc/ActionCenterRequest/CaseInfo.aspx?CaseID=2019167117</t>
  </si>
  <si>
    <t>http://city.kcmo.org/kc/ActionCenterRequest/CaseInfo.aspx?CaseID=2019167430</t>
  </si>
  <si>
    <t>7022 South Benton Ave</t>
  </si>
  <si>
    <t>7022 South Benton Ave64132_x000D_
(38.998821, -94.553701)</t>
  </si>
  <si>
    <t>http://city.kcmo.org/kc/ActionCenterRequest/CaseInfo.aspx?CaseID=2019192518</t>
  </si>
  <si>
    <t>1000 Berkley Pkwy</t>
  </si>
  <si>
    <t>1000 Berkley Pkwy64120_x000D_
(39.115957, -94.572774)</t>
  </si>
  <si>
    <t>http://city.kcmo.org/kc/ActionCenterRequest/CaseInfo.aspx?CaseID=2019159717</t>
  </si>
  <si>
    <t>http://city.kcmo.org/kc/ActionCenterRequest/CaseInfo.aspx?CaseID=2019207969</t>
  </si>
  <si>
    <t>http://city.kcmo.org/kc/ActionCenterRequest/CaseInfo.aspx?CaseID=2019191736</t>
  </si>
  <si>
    <t>2000 Oakley Ave</t>
  </si>
  <si>
    <t>2000 Oakley Ave64127_x000D_
(39.086624, -94.517762)</t>
  </si>
  <si>
    <t>http://city.kcmo.org/kc/ActionCenterRequest/CaseInfo.aspx?CaseID=2019167095</t>
  </si>
  <si>
    <t>3818 E 9th Ter</t>
  </si>
  <si>
    <t>3818 E 9th Ter64127_x000D_
(39.101346, -94.536608)</t>
  </si>
  <si>
    <t>http://city.kcmo.org/kc/ActionCenterRequest/CaseInfo.aspx?CaseID=2019193067</t>
  </si>
  <si>
    <t>4412 E 63rd St</t>
  </si>
  <si>
    <t>4412 E 63rd St64130_x000D_
(39.012539, -94.534492)</t>
  </si>
  <si>
    <t>http://city.kcmo.org/kc/ActionCenterRequest/CaseInfo.aspx?CaseID=2020004331</t>
  </si>
  <si>
    <t>2234 Lawn Ave</t>
  </si>
  <si>
    <t>2234 Lawn Ave64127_x000D_
(39.084073, -94.528833)</t>
  </si>
  <si>
    <t>http://city.kcmo.org/kc/ActionCenterRequest/CaseInfo.aspx?CaseID=2020004360</t>
  </si>
  <si>
    <t>http://city.kcmo.org/kc/ActionCenterRequest/CaseInfo.aspx?CaseID=2020003081</t>
  </si>
  <si>
    <t>2726 Olive St</t>
  </si>
  <si>
    <t>2726 Olive St64109_x000D_
(39.07615, -94.555164)</t>
  </si>
  <si>
    <t>http://city.kcmo.org/kc/ActionCenterRequest/CaseInfo.aspx?CaseID=2020004157</t>
  </si>
  <si>
    <t>2801 Van Brunt Blvd</t>
  </si>
  <si>
    <t>2801 Van Brunt Blvd64128_x000D_
(39.074451, -94.520108)</t>
  </si>
  <si>
    <t>http://city.kcmo.org/kc/ActionCenterRequest/CaseInfo.aspx?CaseID=2020004211</t>
  </si>
  <si>
    <t>http://city.kcmo.org/kc/ActionCenterRequest/CaseInfo.aspx?CaseID=2019159600</t>
  </si>
  <si>
    <t>2910 E 30th St</t>
  </si>
  <si>
    <t>2910 E 30th St64128_x000D_
(39.071836, -94.548761)</t>
  </si>
  <si>
    <t>http://city.kcmo.org/kc/ActionCenterRequest/CaseInfo.aspx?CaseID=2019160045</t>
  </si>
  <si>
    <t>6715 Bales Ave</t>
  </si>
  <si>
    <t>6715 Bales Ave64132_x000D_
(39.004246, -94.545772)</t>
  </si>
  <si>
    <t>http://city.kcmo.org/kc/ActionCenterRequest/CaseInfo.aspx?CaseID=2019166689</t>
  </si>
  <si>
    <t>4501 Blue Pkwy</t>
  </si>
  <si>
    <t>4501 Blue Pkwy64130_x000D_
(39.034204, -94.532153)</t>
  </si>
  <si>
    <t>http://city.kcmo.org/kc/ActionCenterRequest/CaseInfo.aspx?CaseID=2019166415</t>
  </si>
  <si>
    <t>http://city.kcmo.org/kc/ActionCenterRequest/CaseInfo.aspx?CaseID=2019166976</t>
  </si>
  <si>
    <t>6919 South Benton Ave</t>
  </si>
  <si>
    <t>6919 South Benton Ave64132_x000D_
(39.000699, -94.552941)</t>
  </si>
  <si>
    <t>http://city.kcmo.org/kc/ActionCenterRequest/CaseInfo.aspx?CaseID=2019166647</t>
  </si>
  <si>
    <t>http://city.kcmo.org/kc/ActionCenterRequest/CaseInfo.aspx?CaseID=2019166848</t>
  </si>
  <si>
    <t>http://city.kcmo.org/kc/ActionCenterRequest/CaseInfo.aspx?CaseID=2019166371</t>
  </si>
  <si>
    <t>5210 E 7th St</t>
  </si>
  <si>
    <t>5210 E 7th St64124_x000D_
(39.103654, -94.520588)</t>
  </si>
  <si>
    <t>http://city.kcmo.org/kc/ActionCenterRequest/CaseInfo.aspx?CaseID=2019166766</t>
  </si>
  <si>
    <t>2829 Peery Ave</t>
  </si>
  <si>
    <t>2829 Peery Ave64127_x000D_
(39.099398, -94.547852)</t>
  </si>
  <si>
    <t>http://city.kcmo.org/kc/ActionCenterRequest/CaseInfo.aspx?CaseID=2019166475</t>
  </si>
  <si>
    <t>3102 Harrison St</t>
  </si>
  <si>
    <t>3102 Harrison St64109_x000D_
(39.070377, -94.572923)</t>
  </si>
  <si>
    <t>http://city.kcmo.org/kc/ActionCenterRequest/CaseInfo.aspx?CaseID=2019166893</t>
  </si>
  <si>
    <t>http://city.kcmo.org/kc/ActionCenterRequest/CaseInfo.aspx?CaseID=2019166375</t>
  </si>
  <si>
    <t>5828 E 27th St</t>
  </si>
  <si>
    <t>5828 E 27th St64129_x000D_
(39.076125, -94.514206)</t>
  </si>
  <si>
    <t>http://city.kcmo.org/kc/ActionCenterRequest/CaseInfo.aspx?CaseID=2019166335</t>
  </si>
  <si>
    <t>2515 Van Brunt Blvd</t>
  </si>
  <si>
    <t>2515 Van Brunt Blvd64127_x000D_
(39.07913, -94.520841)</t>
  </si>
  <si>
    <t>http://city.kcmo.org/kc/ActionCenterRequest/CaseInfo.aspx?CaseID=2019166712</t>
  </si>
  <si>
    <t>4926 Bellefontaine Ave</t>
  </si>
  <si>
    <t>4926 Bellefontaine Ave64130_x000D_
(39.036167, -94.549147)</t>
  </si>
  <si>
    <t>http://city.kcmo.org/kc/ActionCenterRequest/CaseInfo.aspx?CaseID=2019166819</t>
  </si>
  <si>
    <t>3634 NE 43RD ST</t>
  </si>
  <si>
    <t>3634 NE 43RD ST64117_x000D_
(39.171708, -94.537267)</t>
  </si>
  <si>
    <t>http://city.kcmo.org/kc/ActionCenterRequest/CaseInfo.aspx?CaseID=2020004265</t>
  </si>
  <si>
    <t>http://city.kcmo.org/kc/ActionCenterRequest/CaseInfo.aspx?CaseID=2020004451</t>
  </si>
  <si>
    <t>http://city.kcmo.org/kc/ActionCenterRequest/CaseInfo.aspx?CaseID=2020004396</t>
  </si>
  <si>
    <t>2803 Oakley Ave</t>
  </si>
  <si>
    <t>2803 Oakley Ave64128_x000D_
(39.074326, -94.517811)</t>
  </si>
  <si>
    <t>http://city.kcmo.org/kc/ActionCenterRequest/CaseInfo.aspx?CaseID=2019192111</t>
  </si>
  <si>
    <t>http://city.kcmo.org/kc/ActionCenterRequest/CaseInfo.aspx?CaseID=2020004160</t>
  </si>
  <si>
    <t>http://city.kcmo.org/kc/ActionCenterRequest/CaseInfo.aspx?CaseID=2019191993</t>
  </si>
  <si>
    <t>3235 Peery Ave</t>
  </si>
  <si>
    <t>3235 Peery Ave64127_x000D_
(39.099212, -94.542859)</t>
  </si>
  <si>
    <t>http://city.kcmo.org/kc/ActionCenterRequest/CaseInfo.aspx?CaseID=2019191730</t>
  </si>
  <si>
    <t>3119 Swope Pkwy</t>
  </si>
  <si>
    <t>3119 Swope Pkwy64130_x000D_
(39.037729, -94.547473)</t>
  </si>
  <si>
    <t>http://city.kcmo.org/kc/ActionCenterRequest/CaseInfo.aspx?CaseID=2019208723</t>
  </si>
  <si>
    <t>http://city.kcmo.org/kc/ActionCenterRequest/CaseInfo.aspx?CaseID=2019209839</t>
  </si>
  <si>
    <t>2809 E Linwood Blvd</t>
  </si>
  <si>
    <t>2809 E Linwood Blvd64128_x000D_
(39.067661, -94.550085)</t>
  </si>
  <si>
    <t>http://city.kcmo.org/kc/ActionCenterRequest/CaseInfo.aspx?CaseID=2020030456</t>
  </si>
  <si>
    <t>2719 E 27th St</t>
  </si>
  <si>
    <t>2719 E 27th St64128_x000D_
(39.076707, -94.550241)</t>
  </si>
  <si>
    <t>http://city.kcmo.org/kc/ActionCenterRequest/CaseInfo.aspx?CaseID=2020030260</t>
  </si>
  <si>
    <t>1900 CHELSEA AVE</t>
  </si>
  <si>
    <t>1900 CHELSEA AVE64127_x000D_
(39.088381, -94.526245)</t>
  </si>
  <si>
    <t>http://city.kcmo.org/kc/ActionCenterRequest/CaseInfo.aspx?CaseID=2020005395</t>
  </si>
  <si>
    <t>728 Brighton Ave</t>
  </si>
  <si>
    <t>728 Brighton Ave64124_x000D_
(39.102701, -94.523876)</t>
  </si>
  <si>
    <t>http://city.kcmo.org/kc/ActionCenterRequest/CaseInfo.aspx?CaseID=2020005238</t>
  </si>
  <si>
    <t>700 Brighton Ave</t>
  </si>
  <si>
    <t>700 Brighton Ave64124_x000D_
(39.103407, -94.523783)</t>
  </si>
  <si>
    <t>http://city.kcmo.org/kc/ActionCenterRequest/CaseInfo.aspx?CaseID=2020005236</t>
  </si>
  <si>
    <t>http://city.kcmo.org/kc/ActionCenterRequest/CaseInfo.aspx?CaseID=2020005446</t>
  </si>
  <si>
    <t>2800 E 55th St</t>
  </si>
  <si>
    <t>2800 E 55th St64130_x000D_
(39.026702, -94.552675)</t>
  </si>
  <si>
    <t>http://city.kcmo.org/kc/ActionCenterRequest/CaseInfo.aspx?CaseID=2020004849</t>
  </si>
  <si>
    <t>http://city.kcmo.org/kc/ActionCenterRequest/CaseInfo.aspx?CaseID=2019191425</t>
  </si>
  <si>
    <t>3347 Montgall Ave</t>
  </si>
  <si>
    <t>3347 Montgall Ave64128_x000D_
(39.064521, -94.551616)</t>
  </si>
  <si>
    <t>http://city.kcmo.org/kc/ActionCenterRequest/CaseInfo.aspx?CaseID=2020030354</t>
  </si>
  <si>
    <t>3242 Norton Ave</t>
  </si>
  <si>
    <t>3242 Norton Ave64128_x000D_
(39.065847, -94.536129)</t>
  </si>
  <si>
    <t>http://city.kcmo.org/kc/ActionCenterRequest/CaseInfo.aspx?CaseID=2020005353</t>
  </si>
  <si>
    <t>2621 E 28th St</t>
  </si>
  <si>
    <t>2621 E 28th St64128_x000D_
(39.074571, -94.551519)</t>
  </si>
  <si>
    <t>http://city.kcmo.org/kc/ActionCenterRequest/CaseInfo.aspx?CaseID=2020005182</t>
  </si>
  <si>
    <t>1627 Oakley Ave</t>
  </si>
  <si>
    <t>1627 Oakley Ave64127_x000D_
(39.091833, -94.516829)</t>
  </si>
  <si>
    <t>http://city.kcmo.org/kc/ActionCenterRequest/CaseInfo.aspx?CaseID=2020004897</t>
  </si>
  <si>
    <t>1017 Askew Ave</t>
  </si>
  <si>
    <t>1017 Askew Ave64127_x000D_
(39.100148, -94.539482)</t>
  </si>
  <si>
    <t>http://city.kcmo.org/kc/ActionCenterRequest/CaseInfo.aspx?CaseID=2020005023</t>
  </si>
  <si>
    <t>3736 Myrtle Ave</t>
  </si>
  <si>
    <t>3736 Myrtle Ave64128_x000D_
(39.057222, -94.537859)</t>
  </si>
  <si>
    <t>http://city.kcmo.org/kc/ActionCenterRequest/CaseInfo.aspx?CaseID=2019209323</t>
  </si>
  <si>
    <t>http://city.kcmo.org/kc/ActionCenterRequest/CaseInfo.aspx?CaseID=2019209467</t>
  </si>
  <si>
    <t>http://city.kcmo.org/kc/ActionCenterRequest/CaseInfo.aspx?CaseID=2019191050</t>
  </si>
  <si>
    <t>721 Cleveland Ave</t>
  </si>
  <si>
    <t>721 Cleveland Ave64124_x000D_
(39.103172, -94.537012)</t>
  </si>
  <si>
    <t>http://city.kcmo.org/kc/ActionCenterRequest/CaseInfo.aspx?CaseID=2019190818</t>
  </si>
  <si>
    <t>4004 E 33rd St</t>
  </si>
  <si>
    <t>4004 E 33rd St64128_x000D_
(39.065866, -94.536675)</t>
  </si>
  <si>
    <t>http://city.kcmo.org/kc/ActionCenterRequest/CaseInfo.aspx?CaseID=2019190676</t>
  </si>
  <si>
    <t>2904 Benton Blvd</t>
  </si>
  <si>
    <t>2904 Benton Blvd64128_x000D_
(39.072215, -94.549764)</t>
  </si>
  <si>
    <t>http://city.kcmo.org/kc/ActionCenterRequest/CaseInfo.aspx?CaseID=2020030450</t>
  </si>
  <si>
    <t>4007 E Truman Rd</t>
  </si>
  <si>
    <t>4007 E Truman Rd64127_x000D_
(39.093795, -94.535036)</t>
  </si>
  <si>
    <t>http://city.kcmo.org/kc/ActionCenterRequest/CaseInfo.aspx?CaseID=2019191323</t>
  </si>
  <si>
    <t>http://city.kcmo.org/kc/ActionCenterRequest/CaseInfo.aspx?CaseID=2019191313</t>
  </si>
  <si>
    <t>5600 E 26th St</t>
  </si>
  <si>
    <t>5600 E 26th St64127_x000D_
(39.077979, -94.517535)</t>
  </si>
  <si>
    <t>http://city.kcmo.org/kc/ActionCenterRequest/CaseInfo.aspx?CaseID=2019191608</t>
  </si>
  <si>
    <t>3101 NE Russell Rd</t>
  </si>
  <si>
    <t>3101 NE Russell Rd64117_x000D_
(39.166085, -94.543311)</t>
  </si>
  <si>
    <t>http://city.kcmo.org/kc/ActionCenterRequest/CaseInfo.aspx?CaseID=2019191868</t>
  </si>
  <si>
    <t>3613 Cleveland Ave</t>
  </si>
  <si>
    <t>3613 Cleveland Ave64128_x000D_
(39.059887, -94.539164)</t>
  </si>
  <si>
    <t>http://city.kcmo.org/kc/ActionCenterRequest/CaseInfo.aspx?CaseID=2019191681</t>
  </si>
  <si>
    <t>http://city.kcmo.org/kc/ActionCenterRequest/CaseInfo.aspx?CaseID=2019191976</t>
  </si>
  <si>
    <t>http://city.kcmo.org/kc/ActionCenterRequest/CaseInfo.aspx?CaseID=2019207959</t>
  </si>
  <si>
    <t>4109 E 56th St</t>
  </si>
  <si>
    <t>4109 E 56th St64130_x000D_
(39.023835, -94.537504)</t>
  </si>
  <si>
    <t>http://city.kcmo.org/kc/ActionCenterRequest/CaseInfo.aspx?CaseID=2019207928</t>
  </si>
  <si>
    <t>5136 College Ave</t>
  </si>
  <si>
    <t>5136 College Ave64130_x000D_
(39.032211, -94.54706)</t>
  </si>
  <si>
    <t>http://city.kcmo.org/kc/ActionCenterRequest/CaseInfo.aspx?CaseID=2019208587</t>
  </si>
  <si>
    <t>http://city.kcmo.org/kc/ActionCenterRequest/CaseInfo.aspx?CaseID=2019208349</t>
  </si>
  <si>
    <t>http://city.kcmo.org/kc/ActionCenterRequest/CaseInfo.aspx?CaseID=2020023681</t>
  </si>
  <si>
    <t>4000 NE Chouteau Trfy</t>
  </si>
  <si>
    <t>4000 NE Chouteau Trfy64117_x000D_
(39.168093, -94.533445)</t>
  </si>
  <si>
    <t>http://city.kcmo.org/kc/ActionCenterRequest/CaseInfo.aspx?CaseID=2020023713</t>
  </si>
  <si>
    <t>2429 Hardesty Ave</t>
  </si>
  <si>
    <t>2429 Hardesty Ave64127_x000D_
(39.080133, -94.519719)</t>
  </si>
  <si>
    <t>http://city.kcmo.org/kc/ActionCenterRequest/CaseInfo.aspx?CaseID=2020024382</t>
  </si>
  <si>
    <t>5832 E 15th Ter</t>
  </si>
  <si>
    <t>5832 E 15th Ter64126_x000D_
(39.093236, -94.513189)</t>
  </si>
  <si>
    <t>http://city.kcmo.org/kc/ActionCenterRequest/CaseInfo.aspx?CaseID=2020024211</t>
  </si>
  <si>
    <t>6400 E 35th St</t>
  </si>
  <si>
    <t>6400 E 35th St64129_x000D_
(39.061822, -94.51007)</t>
  </si>
  <si>
    <t>http://city.kcmo.org/kc/ActionCenterRequest/CaseInfo.aspx?CaseID=2019208286</t>
  </si>
  <si>
    <t>http://city.kcmo.org/kc/ActionCenterRequest/CaseInfo.aspx?CaseID=2019191106</t>
  </si>
  <si>
    <t>5223 Cypress Ave</t>
  </si>
  <si>
    <t>5223 Cypress Ave64130_x000D_
(39.030411, -94.53191)</t>
  </si>
  <si>
    <t>http://city.kcmo.org/kc/ActionCenterRequest/CaseInfo.aspx?CaseID=2019191421</t>
  </si>
  <si>
    <t>http://city.kcmo.org/kc/ActionCenterRequest/CaseInfo.aspx?CaseID=2019191324</t>
  </si>
  <si>
    <t>4100 E 35th St</t>
  </si>
  <si>
    <t>4100 E 35th St64128_x000D_
(39.062355, -94.535782)</t>
  </si>
  <si>
    <t>http://city.kcmo.org/kc/ActionCenterRequest/CaseInfo.aspx?CaseID=2019208694</t>
  </si>
  <si>
    <t>5224 E 12th St</t>
  </si>
  <si>
    <t>5224 E 12th St64127_x000D_
(39.098285, -94.520529)</t>
  </si>
  <si>
    <t>http://city.kcmo.org/kc/ActionCenterRequest/CaseInfo.aspx?CaseID=2019208757</t>
  </si>
  <si>
    <t>http://city.kcmo.org/kc/ActionCenterRequest/CaseInfo.aspx?CaseID=2019208634</t>
  </si>
  <si>
    <t>http://city.kcmo.org/kc/ActionCenterRequest/CaseInfo.aspx?CaseID=2019208695</t>
  </si>
  <si>
    <t>4209 Blue Pkwy</t>
  </si>
  <si>
    <t>4209 Blue Pkwy64130_x000D_
(39.034153, -94.535714)</t>
  </si>
  <si>
    <t>http://city.kcmo.org/kc/ActionCenterRequest/CaseInfo.aspx?CaseID=2019208814</t>
  </si>
  <si>
    <t>5500 E 31st St</t>
  </si>
  <si>
    <t>5500 E 31st St64128_x000D_
(39.069037, -94.519142)</t>
  </si>
  <si>
    <t>http://city.kcmo.org/kc/ActionCenterRequest/CaseInfo.aspx?CaseID=2019191297</t>
  </si>
  <si>
    <t>5649 Prospect Ave</t>
  </si>
  <si>
    <t>5649 Prospect Ave64130_x000D_
(39.023062, -94.555052)</t>
  </si>
  <si>
    <t>http://city.kcmo.org/kc/ActionCenterRequest/CaseInfo.aspx?CaseID=2019191712</t>
  </si>
  <si>
    <t>http://city.kcmo.org/kc/ActionCenterRequest/CaseInfo.aspx?CaseID=2020004152</t>
  </si>
  <si>
    <t>1418 Oakley Ave</t>
  </si>
  <si>
    <t>1418 Oakley Ave64127_x000D_
(39.094563, -94.51734)</t>
  </si>
  <si>
    <t>http://city.kcmo.org/kc/ActionCenterRequest/CaseInfo.aspx?CaseID=2020004282</t>
  </si>
  <si>
    <t>2403 Oakley Ave</t>
  </si>
  <si>
    <t>2403 Oakley Ave64127_x000D_
(39.080915, -94.517446)</t>
  </si>
  <si>
    <t>http://city.kcmo.org/kc/ActionCenterRequest/CaseInfo.aspx?CaseID=2019202627</t>
  </si>
  <si>
    <t>3310 College Ave</t>
  </si>
  <si>
    <t>3310 College Ave64128_x000D_
(39.065488, -94.54531)</t>
  </si>
  <si>
    <t>http://city.kcmo.org/kc/ActionCenterRequest/CaseInfo.aspx?CaseID=2019165517</t>
  </si>
  <si>
    <t>5515 E 12th St</t>
  </si>
  <si>
    <t>5515 E 12th St64127_x000D_
(39.09743, -94.517274)</t>
  </si>
  <si>
    <t>http://city.kcmo.org/kc/ActionCenterRequest/CaseInfo.aspx?CaseID=2019165387</t>
  </si>
  <si>
    <t>3417 E 7th St</t>
  </si>
  <si>
    <t>3417 E 7th St64124_x000D_
(39.103871, -94.541081)</t>
  </si>
  <si>
    <t>http://city.kcmo.org/kc/ActionCenterRequest/CaseInfo.aspx?CaseID=2019165944</t>
  </si>
  <si>
    <t>633 Myrtle Ave</t>
  </si>
  <si>
    <t>633 Myrtle Ave64124_x000D_
(39.104439, -94.534985)</t>
  </si>
  <si>
    <t>http://city.kcmo.org/kc/ActionCenterRequest/CaseInfo.aspx?CaseID=2019165871</t>
  </si>
  <si>
    <t>4254 E 62nd St</t>
  </si>
  <si>
    <t>4254 E 62nd St64130_x000D_
(39.013735, -94.534994)</t>
  </si>
  <si>
    <t>http://city.kcmo.org/kc/ActionCenterRequest/CaseInfo.aspx?CaseID=2019165572</t>
  </si>
  <si>
    <t>3870 E 63rd St</t>
  </si>
  <si>
    <t>3870 E 63rd St64130_x000D_
(39.012277, -94.538817)</t>
  </si>
  <si>
    <t>http://city.kcmo.org/kc/ActionCenterRequest/CaseInfo.aspx?CaseID=2019195530</t>
  </si>
  <si>
    <t>5500 Bellefontaine Ave</t>
  </si>
  <si>
    <t>5500 Bellefontaine Ave64130_x000D_
(39.026136, -94.549405)</t>
  </si>
  <si>
    <t>http://city.kcmo.org/kc/ActionCenterRequest/CaseInfo.aspx?CaseID=2019165859</t>
  </si>
  <si>
    <t>http://city.kcmo.org/kc/ActionCenterRequest/CaseInfo.aspx?CaseID=2019165887</t>
  </si>
  <si>
    <t>http://city.kcmo.org/kc/ActionCenterRequest/CaseInfo.aspx?CaseID=2019195178</t>
  </si>
  <si>
    <t>1120 Pacific St</t>
  </si>
  <si>
    <t>1120 Pacific St64106_x000D_
(39.109148, -94.568823)</t>
  </si>
  <si>
    <t>http://city.kcmo.org/kc/ActionCenterRequest/CaseInfo.aspx?CaseID=2019195191</t>
  </si>
  <si>
    <t>6126 Independence Ave</t>
  </si>
  <si>
    <t>6126 Independence Ave64125_x000D_
(39.105317, -94.510099)</t>
  </si>
  <si>
    <t>http://city.kcmo.org/kc/ActionCenterRequest/CaseInfo.aspx?CaseID=2020004325</t>
  </si>
  <si>
    <t>2401 Hardesty Ave</t>
  </si>
  <si>
    <t>2401 Hardesty Ave64127_x000D_
(39.081053, -94.519687)</t>
  </si>
  <si>
    <t>http://city.kcmo.org/kc/ActionCenterRequest/CaseInfo.aspx?CaseID=2019165540</t>
  </si>
  <si>
    <t>715 Fuller Ave</t>
  </si>
  <si>
    <t>715 Fuller Ave64125_x000D_
(39.102916, -94.505987)</t>
  </si>
  <si>
    <t>http://city.kcmo.org/kc/ActionCenterRequest/CaseInfo.aspx?CaseID=2019165697</t>
  </si>
  <si>
    <t>2835 E 9th St</t>
  </si>
  <si>
    <t>2835 E 9th St64127_x000D_
(39.102106, -94.547719)</t>
  </si>
  <si>
    <t>http://city.kcmo.org/kc/ActionCenterRequest/CaseInfo.aspx?CaseID=2019165930</t>
  </si>
  <si>
    <t>2237 Drury Ave</t>
  </si>
  <si>
    <t>2237 Drury Ave64127_x000D_
(39.083687, -94.518395)</t>
  </si>
  <si>
    <t>http://city.kcmo.org/kc/ActionCenterRequest/CaseInfo.aspx?CaseID=2020003766</t>
  </si>
  <si>
    <t>1800 Elmwood Ave</t>
  </si>
  <si>
    <t>1800 Elmwood Ave64127_x000D_
(39.089892, -94.529331)</t>
  </si>
  <si>
    <t>http://city.kcmo.org/kc/ActionCenterRequest/CaseInfo.aspx?CaseID=2020003361</t>
  </si>
  <si>
    <t>1329 Van Brunt Blvd</t>
  </si>
  <si>
    <t>1329 Van Brunt Blvd64127_x000D_
(39.095723, -94.522991)</t>
  </si>
  <si>
    <t>http://city.kcmo.org/kc/ActionCenterRequest/CaseInfo.aspx?CaseID=2019166047</t>
  </si>
  <si>
    <t>5111 Winner Rd</t>
  </si>
  <si>
    <t>5111 Winner Rd64127_x000D_
(39.098285, -94.520529)</t>
  </si>
  <si>
    <t>http://city.kcmo.org/kc/ActionCenterRequest/CaseInfo.aspx?CaseID=2019195397</t>
  </si>
  <si>
    <t>3729 Prospect Ave</t>
  </si>
  <si>
    <t>3729 Prospect Ave64128_x000D_
(39.058124, -94.553068)</t>
  </si>
  <si>
    <t>http://city.kcmo.org/kc/ActionCenterRequest/CaseInfo.aspx?CaseID=2019160351</t>
  </si>
  <si>
    <t>2820 E 11th St</t>
  </si>
  <si>
    <t>2820 E 11th St64127_x000D_
(39.100812, -94.548018)</t>
  </si>
  <si>
    <t>http://city.kcmo.org/kc/ActionCenterRequest/CaseInfo.aspx?CaseID=2019160390</t>
  </si>
  <si>
    <t>1924 Elmwood Ave</t>
  </si>
  <si>
    <t>1924 Elmwood Ave64127_x000D_
(39.08765, -94.529567)</t>
  </si>
  <si>
    <t>http://city.kcmo.org/kc/ActionCenterRequest/CaseInfo.aspx?CaseID=2019210415</t>
  </si>
  <si>
    <t>1804 Elmwood Ave</t>
  </si>
  <si>
    <t>1804 Elmwood Ave64127_x000D_
(39.089735, -94.529389)</t>
  </si>
  <si>
    <t>http://city.kcmo.org/kc/ActionCenterRequest/CaseInfo.aspx?CaseID=2019164946</t>
  </si>
  <si>
    <t>2903 E Truman Rd</t>
  </si>
  <si>
    <t>2903 E Truman Rd64127_x000D_
(39.093983, -94.547135)</t>
  </si>
  <si>
    <t>http://city.kcmo.org/kc/ActionCenterRequest/CaseInfo.aspx?CaseID=2019165062</t>
  </si>
  <si>
    <t>http://city.kcmo.org/kc/ActionCenterRequest/CaseInfo.aspx?CaseID=2019164787</t>
  </si>
  <si>
    <t>3528 Bellefontaine Ave</t>
  </si>
  <si>
    <t>3528 Bellefontaine Ave64128_x000D_
(39.061236, -94.547893)</t>
  </si>
  <si>
    <t>http://city.kcmo.org/kc/ActionCenterRequest/CaseInfo.aspx?CaseID=2019165120</t>
  </si>
  <si>
    <t>2947 E 29th St</t>
  </si>
  <si>
    <t>2947 E 29th St64128_x000D_
(39.072202, -94.54677)</t>
  </si>
  <si>
    <t>http://city.kcmo.org/kc/ActionCenterRequest/CaseInfo.aspx?CaseID=2019165043</t>
  </si>
  <si>
    <t>2349 Hardesty Ave</t>
  </si>
  <si>
    <t>2349 Hardesty Ave64127_x000D_
(39.081479, -94.519769)</t>
  </si>
  <si>
    <t>http://city.kcmo.org/kc/ActionCenterRequest/CaseInfo.aspx?CaseID=2019165071</t>
  </si>
  <si>
    <t>1201 E 9th St</t>
  </si>
  <si>
    <t>1201 E 9th St64106_x000D_
(39.102899, -94.568043)</t>
  </si>
  <si>
    <t>http://city.kcmo.org/kc/ActionCenterRequest/CaseInfo.aspx?CaseID=2019195459</t>
  </si>
  <si>
    <t>3859 E 59th St</t>
  </si>
  <si>
    <t>3859 E 59th St64130_x000D_
(39.018454, -94.538969)</t>
  </si>
  <si>
    <t>http://city.kcmo.org/kc/ActionCenterRequest/CaseInfo.aspx?CaseID=2019160433</t>
  </si>
  <si>
    <t>http://city.kcmo.org/kc/ActionCenterRequest/CaseInfo.aspx?CaseID=2020003365</t>
  </si>
  <si>
    <t>3000 E Gregory Blvd</t>
  </si>
  <si>
    <t>3000 E Gregory Blvd64132_x000D_
(38.99814, -94.551884)</t>
  </si>
  <si>
    <t>http://city.kcmo.org/kc/ActionCenterRequest/CaseInfo.aspx?CaseID=2019160592</t>
  </si>
  <si>
    <t>3435 Independence Ave</t>
  </si>
  <si>
    <t>3435 Independence Ave64124_x000D_
(39.105667, -94.540501)</t>
  </si>
  <si>
    <t>http://city.kcmo.org/kc/ActionCenterRequest/CaseInfo.aspx?CaseID=2019160725</t>
  </si>
  <si>
    <t>3820 College Ave</t>
  </si>
  <si>
    <t>3820 College Ave64128_x000D_
(39.056223, -94.54579)</t>
  </si>
  <si>
    <t>http://city.kcmo.org/kc/ActionCenterRequest/CaseInfo.aspx?CaseID=2019160602</t>
  </si>
  <si>
    <t>3518 Bellefontaine Ave</t>
  </si>
  <si>
    <t>3518 Bellefontaine Ave64128_x000D_
(39.061675, -94.547885)</t>
  </si>
  <si>
    <t>http://city.kcmo.org/kc/ActionCenterRequest/CaseInfo.aspx?CaseID=2019160485</t>
  </si>
  <si>
    <t>6208 E 8th St</t>
  </si>
  <si>
    <t>6208 E 8th St64125_x000D_
(39.102619, -94.508817)</t>
  </si>
  <si>
    <t>http://city.kcmo.org/kc/ActionCenterRequest/CaseInfo.aspx?CaseID=2019194520</t>
  </si>
  <si>
    <t>6711 Askew Ave</t>
  </si>
  <si>
    <t>6711 Askew Ave64132_x000D_
(39.004321, -94.54461)</t>
  </si>
  <si>
    <t>http://city.kcmo.org/kc/ActionCenterRequest/CaseInfo.aspx?CaseID=2019194663</t>
  </si>
  <si>
    <t>1305 Tracy Ave</t>
  </si>
  <si>
    <t>1305 Tracy Ave64106_x000D_
(39.097656, -94.56723)</t>
  </si>
  <si>
    <t>http://city.kcmo.org/kc/ActionCenterRequest/CaseInfo.aspx?CaseID=2019161033</t>
  </si>
  <si>
    <t>1111 Ewing Ave</t>
  </si>
  <si>
    <t>1111 Ewing Ave64126_x000D_
(39.098514, -94.501917)</t>
  </si>
  <si>
    <t>http://city.kcmo.org/kc/ActionCenterRequest/CaseInfo.aspx?CaseID=2019194306</t>
  </si>
  <si>
    <t>http://city.kcmo.org/kc/ActionCenterRequest/CaseInfo.aspx?CaseID=2019194326</t>
  </si>
  <si>
    <t>2239 Denver Ave</t>
  </si>
  <si>
    <t>2239 Denver Ave64127_x000D_
(39.083582, -94.521849)</t>
  </si>
  <si>
    <t>http://city.kcmo.org/kc/ActionCenterRequest/CaseInfo.aspx?CaseID=2019160474</t>
  </si>
  <si>
    <t>2012 Kensington Ave</t>
  </si>
  <si>
    <t>2012 Kensington Ave64127_x000D_
(39.086726, -94.531794)</t>
  </si>
  <si>
    <t>http://city.kcmo.org/kc/ActionCenterRequest/CaseInfo.aspx?CaseID=2019165316</t>
  </si>
  <si>
    <t>http://city.kcmo.org/kc/ActionCenterRequest/CaseInfo.aspx?CaseID=2020003949</t>
  </si>
  <si>
    <t>1900 Elmwood Ave</t>
  </si>
  <si>
    <t>1900 Elmwood Ave64127_x000D_
(39.08847, -94.529513)</t>
  </si>
  <si>
    <t>http://city.kcmo.org/kc/ActionCenterRequest/CaseInfo.aspx?CaseID=2020003724</t>
  </si>
  <si>
    <t>3045 E 31ST ST</t>
  </si>
  <si>
    <t>3045 E 31ST ST64128_x000D_
(39.06936, -94.546162)</t>
  </si>
  <si>
    <t>http://city.kcmo.org/kc/ActionCenterRequest/CaseInfo.aspx?CaseID=2019207410</t>
  </si>
  <si>
    <t>5600 Brighton Ave</t>
  </si>
  <si>
    <t>5600 Brighton Ave64130_x000D_
(39.022121, -94.527918)</t>
  </si>
  <si>
    <t>http://city.kcmo.org/kc/ActionCenterRequest/CaseInfo.aspx?CaseID=2019166208</t>
  </si>
  <si>
    <t>3313 E 52nd St</t>
  </si>
  <si>
    <t>3313 E 52nd St64130_x000D_
(39.031436, -94.545899)</t>
  </si>
  <si>
    <t>http://city.kcmo.org/kc/ActionCenterRequest/CaseInfo.aspx?CaseID=2019207302</t>
  </si>
  <si>
    <t>3231 E 11TH ST</t>
  </si>
  <si>
    <t>3231 E 11TH ST64127_x000D_
(39.100088, -94.542793)</t>
  </si>
  <si>
    <t>http://city.kcmo.org/kc/ActionCenterRequest/CaseInfo.aspx?CaseID=2019207588</t>
  </si>
  <si>
    <t>3837 E 9th St</t>
  </si>
  <si>
    <t>3837 E 9th St64127_x000D_
(39.101756, -94.535556)</t>
  </si>
  <si>
    <t>http://city.kcmo.org/kc/ActionCenterRequest/CaseInfo.aspx?CaseID=2019207371</t>
  </si>
  <si>
    <t>http://city.kcmo.org/kc/ActionCenterRequest/CaseInfo.aspx?CaseID=2019207877</t>
  </si>
  <si>
    <t>http://city.kcmo.org/kc/ActionCenterRequest/CaseInfo.aspx?CaseID=2019193022</t>
  </si>
  <si>
    <t>2218 Monroe Ave</t>
  </si>
  <si>
    <t>2218 Monroe Ave64127_x000D_
(39.084348, -94.539805)</t>
  </si>
  <si>
    <t>http://city.kcmo.org/kc/ActionCenterRequest/CaseInfo.aspx?CaseID=2019192924</t>
  </si>
  <si>
    <t>http://city.kcmo.org/kc/ActionCenterRequest/CaseInfo.aspx?CaseID=2019207359</t>
  </si>
  <si>
    <t>http://city.kcmo.org/kc/ActionCenterRequest/CaseInfo.aspx?CaseID=2019192851</t>
  </si>
  <si>
    <t>1729 Kansas Ave</t>
  </si>
  <si>
    <t>1729 Kansas Ave64127_x000D_
(39.091826, -94.548677)</t>
  </si>
  <si>
    <t>http://city.kcmo.org/kc/ActionCenterRequest/CaseInfo.aspx?CaseID=2019208301</t>
  </si>
  <si>
    <t>1618 Bellefontaine Ave BLDG 4</t>
  </si>
  <si>
    <t>1618 Bellefontaine Ave64127_x000D_
(39.091826, -94.548677)</t>
  </si>
  <si>
    <t>http://city.kcmo.org/kc/ActionCenterRequest/CaseInfo.aspx?CaseID=2019207943</t>
  </si>
  <si>
    <t>5205 E 12th St</t>
  </si>
  <si>
    <t>5205 E 12th St64127_x000D_
(39.097593, -94.521754)</t>
  </si>
  <si>
    <t>http://city.kcmo.org/kc/ActionCenterRequest/CaseInfo.aspx?CaseID=2019208460</t>
  </si>
  <si>
    <t>http://city.kcmo.org/kc/ActionCenterRequest/CaseInfo.aspx?CaseID=2020002919</t>
  </si>
  <si>
    <t>3541 Mersington Ave</t>
  </si>
  <si>
    <t>3541 Mersington Ave64128_x000D_
(39.060639, -94.538022)</t>
  </si>
  <si>
    <t>http://city.kcmo.org/kc/ActionCenterRequest/CaseInfo.aspx?CaseID=2019208070</t>
  </si>
  <si>
    <t>3843 Benton Blvd</t>
  </si>
  <si>
    <t>3843 Benton Blvd64128_x000D_
(39.055327, -94.546292)</t>
  </si>
  <si>
    <t>http://city.kcmo.org/kc/ActionCenterRequest/CaseInfo.aspx?CaseID=2019208326</t>
  </si>
  <si>
    <t>2014 Oakley Ave</t>
  </si>
  <si>
    <t>2014 Oakley Ave64127_x000D_
(39.086349, -94.517776)</t>
  </si>
  <si>
    <t>http://city.kcmo.org/kc/ActionCenterRequest/CaseInfo.aspx?CaseID=2019159754</t>
  </si>
  <si>
    <t>3821 E Truman Rd</t>
  </si>
  <si>
    <t>3821 E Truman Rd64127_x000D_
(39.093832, -94.536281)</t>
  </si>
  <si>
    <t>http://city.kcmo.org/kc/ActionCenterRequest/CaseInfo.aspx?CaseID=2019159715</t>
  </si>
  <si>
    <t>5824 Swope Pkwy</t>
  </si>
  <si>
    <t>5824 Swope Pkwy64130_x000D_
(35.797519, -103.890579)</t>
  </si>
  <si>
    <t>http://city.kcmo.org/kc/ActionCenterRequest/CaseInfo.aspx?CaseID=2019207871</t>
  </si>
  <si>
    <t>5500 Walrond Ave</t>
  </si>
  <si>
    <t>5500 Walrond Ave64130_x000D_
(39.025453, -94.548733)</t>
  </si>
  <si>
    <t>http://city.kcmo.org/kc/ActionCenterRequest/CaseInfo.aspx?CaseID=2020002988</t>
  </si>
  <si>
    <t>3134 Prospect Ave</t>
  </si>
  <si>
    <t>3134 Prospect Ave64128_x000D_
(39.068431, -94.553368)</t>
  </si>
  <si>
    <t>http://city.kcmo.org/kc/ActionCenterRequest/CaseInfo.aspx?CaseID=2020002952</t>
  </si>
  <si>
    <t>4316 E 23rd St</t>
  </si>
  <si>
    <t>4316 E 23rd St64127_x000D_
(39.083923, -94.531806)</t>
  </si>
  <si>
    <t>http://city.kcmo.org/kc/ActionCenterRequest/CaseInfo.aspx?CaseID=2019193809</t>
  </si>
  <si>
    <t>1600 Olive St</t>
  </si>
  <si>
    <t>1600 Olive St64127_x000D_
(39.092859, -94.554616)</t>
  </si>
  <si>
    <t>http://city.kcmo.org/kc/ActionCenterRequest/CaseInfo.aspx?CaseID=2020029341</t>
  </si>
  <si>
    <t>5119 Agnes Ave</t>
  </si>
  <si>
    <t>5119 Agnes Ave64130_x000D_
(39.032781, -94.549826)</t>
  </si>
  <si>
    <t>http://city.kcmo.org/kc/ActionCenterRequest/CaseInfo.aspx?CaseID=2020029753</t>
  </si>
  <si>
    <t>5341 Swope Pkwy</t>
  </si>
  <si>
    <t>5341 Swope Pkwy64130_x000D_
(39.028264, -94.54203)</t>
  </si>
  <si>
    <t>http://city.kcmo.org/kc/ActionCenterRequest/CaseInfo.aspx?CaseID=2020029665</t>
  </si>
  <si>
    <t>2831 Oakley Ave</t>
  </si>
  <si>
    <t>2831 Oakley Ave64128_x000D_
(39.073295, -94.517795)</t>
  </si>
  <si>
    <t>http://city.kcmo.org/kc/ActionCenterRequest/CaseInfo.aspx?CaseID=2020029571</t>
  </si>
  <si>
    <t>http://city.kcmo.org/kc/ActionCenterRequest/CaseInfo.aspx?CaseID=2020029595</t>
  </si>
  <si>
    <t>4007 E 51st Ter</t>
  </si>
  <si>
    <t>4007 E 51st Ter64130_x000D_
(39.032021, -94.538165)</t>
  </si>
  <si>
    <t>http://city.kcmo.org/kc/ActionCenterRequest/CaseInfo.aspx?CaseID=2020024757</t>
  </si>
  <si>
    <t>1218 Bellefontaine Ave</t>
  </si>
  <si>
    <t>1218 Bellefontaine Ave64127_x000D_
(39.097971, -94.546367)</t>
  </si>
  <si>
    <t>http://city.kcmo.org/kc/ActionCenterRequest/CaseInfo.aspx?CaseID=2020024652</t>
  </si>
  <si>
    <t>5633 Jackson Ave</t>
  </si>
  <si>
    <t>5633 Jackson Ave64130_x000D_
(39.022542, -94.536548)</t>
  </si>
  <si>
    <t>http://city.kcmo.org/kc/ActionCenterRequest/CaseInfo.aspx?CaseID=2020024687</t>
  </si>
  <si>
    <t>3307 Stadium Dr</t>
  </si>
  <si>
    <t>3307 Stadium Dr64128_x000D_
(39.06435, -94.5168)</t>
  </si>
  <si>
    <t>http://city.kcmo.org/kc/ActionCenterRequest/CaseInfo.aspx?CaseID=2020029618</t>
  </si>
  <si>
    <t>3625 South Benton Ave</t>
  </si>
  <si>
    <t>3625 South Benton Ave64128_x000D_
(39.059667, -94.549563)</t>
  </si>
  <si>
    <t>http://city.kcmo.org/kc/ActionCenterRequest/CaseInfo.aspx?CaseID=2020025190</t>
  </si>
  <si>
    <t>http://city.kcmo.org/kc/ActionCenterRequest/CaseInfo.aspx?CaseID=2020024619</t>
  </si>
  <si>
    <t>http://city.kcmo.org/kc/ActionCenterRequest/CaseInfo.aspx?CaseID=2020029921</t>
  </si>
  <si>
    <t>3405 E 58th Ter</t>
  </si>
  <si>
    <t>3405 E 58th Ter64130_x000D_
(39.019781, -94.546029)</t>
  </si>
  <si>
    <t>http://city.kcmo.org/kc/ActionCenterRequest/CaseInfo.aspx?CaseID=2019210132</t>
  </si>
  <si>
    <t>3738 College Ave</t>
  </si>
  <si>
    <t>3738 College Ave64128_x000D_
(39.057298, -94.545734)</t>
  </si>
  <si>
    <t>http://city.kcmo.org/kc/ActionCenterRequest/CaseInfo.aspx?CaseID=2019193467</t>
  </si>
  <si>
    <t>3311 Charlotte St</t>
  </si>
  <si>
    <t>3311 Charlotte St64109_x000D_
(39.066587, -94.575199)</t>
  </si>
  <si>
    <t>http://city.kcmo.org/kc/ActionCenterRequest/CaseInfo.aspx?CaseID=2019193628</t>
  </si>
  <si>
    <t>2200 Elmwood Ave</t>
  </si>
  <si>
    <t>2200 Elmwood Ave64127_x000D_
(39.08455, -94.530557)</t>
  </si>
  <si>
    <t>http://city.kcmo.org/kc/ActionCenterRequest/CaseInfo.aspx?CaseID=2019193482</t>
  </si>
  <si>
    <t>5609 JACKSON AVE</t>
  </si>
  <si>
    <t>5609 JACKSON AVE64130_x000D_
(39.023529, -94.536454)</t>
  </si>
  <si>
    <t>http://city.kcmo.org/kc/ActionCenterRequest/CaseInfo.aspx?CaseID=2020003052</t>
  </si>
  <si>
    <t>3027 E 31st St</t>
  </si>
  <si>
    <t>3027 E 31st St64128_x000D_
(39.069384, -94.546893)</t>
  </si>
  <si>
    <t>http://city.kcmo.org/kc/ActionCenterRequest/CaseInfo.aspx?CaseID=2020003222</t>
  </si>
  <si>
    <t>1938 Park Tower Dr</t>
  </si>
  <si>
    <t>1938 Park Tower Dr64126_x000D_
(39.086127, -94.512176)</t>
  </si>
  <si>
    <t>http://city.kcmo.org/kc/ActionCenterRequest/CaseInfo.aspx?CaseID=2020024750</t>
  </si>
  <si>
    <t>3344 South Benton Ave</t>
  </si>
  <si>
    <t>3344 South Benton Ave64128_x000D_
(39.064489, -94.549964)</t>
  </si>
  <si>
    <t>http://city.kcmo.org/kc/ActionCenterRequest/CaseInfo.aspx?CaseID=2019160996</t>
  </si>
  <si>
    <t>3917 E 53rd St</t>
  </si>
  <si>
    <t>Capital Projects</t>
  </si>
  <si>
    <t>Water</t>
  </si>
  <si>
    <t>Capital Projects Water</t>
  </si>
  <si>
    <t>CITY_SERVICES</t>
  </si>
  <si>
    <t>Water Services</t>
  </si>
  <si>
    <t>Water Services-Engineering-Water and Sewer</t>
  </si>
  <si>
    <t>Capital Projects-Water-Engineering</t>
  </si>
  <si>
    <t>Engineering</t>
  </si>
  <si>
    <t>3917 E 53rd St64130_x000D_
(39.029345, -94.539311)</t>
  </si>
  <si>
    <t>http://city.kcmo.org/kc/ActionCenterRequest/CaseInfo.aspx?CaseID=2019181169</t>
  </si>
  <si>
    <t>2637 Victor St</t>
  </si>
  <si>
    <t>Sewer</t>
  </si>
  <si>
    <t>Capital Projects Sewer</t>
  </si>
  <si>
    <t>Capital Projects-Sewer-Engineering</t>
  </si>
  <si>
    <t>2637 Victor St64128_x000D_
(39.073456, -94.550857)</t>
  </si>
  <si>
    <t>http://city.kcmo.org/kc/ActionCenterRequest/CaseInfo.aspx?CaseID=2019179339</t>
  </si>
  <si>
    <t>2811 Brooklyn Ave</t>
  </si>
  <si>
    <t>PIAC</t>
  </si>
  <si>
    <t>Capital Projects PIAC</t>
  </si>
  <si>
    <t>Finance</t>
  </si>
  <si>
    <t>Finance-PIAC-</t>
  </si>
  <si>
    <t>Capital Projects-PIAC-Department Referral</t>
  </si>
  <si>
    <t>Department Referral</t>
  </si>
  <si>
    <t>2811 Brooklyn Ave64109_x000D_
(39.075068, -94.556876)</t>
  </si>
  <si>
    <t>http://city.kcmo.org/kc/ActionCenterRequest/CaseInfo.aspx?CaseID=2019206540</t>
  </si>
  <si>
    <t>1210 Denver Ave</t>
  </si>
  <si>
    <t>1210 Denver Ave64127_x000D_
(39.097322, -94.522435)</t>
  </si>
  <si>
    <t>http://city.kcmo.org/kc/ActionCenterRequest/CaseInfo.aspx?CaseID=2019160715</t>
  </si>
  <si>
    <t>1104 Virginia Ave</t>
  </si>
  <si>
    <t>Public Works</t>
  </si>
  <si>
    <t>Capital Projects Public Works</t>
  </si>
  <si>
    <t>Public Works-Capital Projects-</t>
  </si>
  <si>
    <t>Capital Projects-Public Works-Service Issue / Problem</t>
  </si>
  <si>
    <t>1104 Virginia Ave64106_x000D_
(39.099997, -94.566952)</t>
  </si>
  <si>
    <t>http://city.kcmo.org/kc/ActionCenterRequest/CaseInfo.aspx?CaseID=2019203417</t>
  </si>
  <si>
    <t>6036 E 15th Ter</t>
  </si>
  <si>
    <t>6036 E 15th Ter64126_x000D_
(39.093175, -94.510793)</t>
  </si>
  <si>
    <t>http://city.kcmo.org/kc/ActionCenterRequest/CaseInfo.aspx?CaseID=2019207650</t>
  </si>
  <si>
    <t>6834 Walrond Ave</t>
  </si>
  <si>
    <t>Capital Projects-Sewer-Service Issue / Problem</t>
  </si>
  <si>
    <t>6834 Walrond Ave64132_x000D_
(39.001937, -94.550051)</t>
  </si>
  <si>
    <t>http://city.kcmo.org/kc/ActionCenterRequest/CaseInfo.aspx?CaseID=2019205515</t>
  </si>
  <si>
    <t>1410 White Ave</t>
  </si>
  <si>
    <t>1410 White Ave64126_x000D_
(39.094398, -94.512745)</t>
  </si>
  <si>
    <t>http://city.kcmo.org/kc/ActionCenterRequest/CaseInfo.aspx?CaseID=2020013477</t>
  </si>
  <si>
    <t>4105 E Linwood Blvd</t>
  </si>
  <si>
    <t>4105 E Linwood Blvd64128_x000D_
(39.067193, -94.535464)</t>
  </si>
  <si>
    <t>http://city.kcmo.org/kc/ActionCenterRequest/CaseInfo.aspx?CaseID=2020029587</t>
  </si>
  <si>
    <t>2908 Indiana Ave</t>
  </si>
  <si>
    <t>2908 Indiana Ave64128_x000D_
(39.072032, -94.543898)</t>
  </si>
  <si>
    <t>http://city.kcmo.org/kc/ActionCenterRequest/CaseInfo.aspx?CaseID=2020013152</t>
  </si>
  <si>
    <t>3404 Jackson Ave</t>
  </si>
  <si>
    <t>3404 Jackson Ave64128_x000D_
(39.063652, -94.535065)</t>
  </si>
  <si>
    <t>http://city.kcmo.org/kc/ActionCenterRequest/CaseInfo.aspx?CaseID=2020016706</t>
  </si>
  <si>
    <t>2939 Lockridge St</t>
  </si>
  <si>
    <t>2939 Lockridge St64128_x000D_
(39.075472, -94.547054)</t>
  </si>
  <si>
    <t>http://city.kcmo.org/kc/ActionCenterRequest/CaseInfo.aspx?CaseID=2019176402</t>
  </si>
  <si>
    <t>2943 Lockridge St</t>
  </si>
  <si>
    <t>2943 Lockridge St64128_x000D_
(39.075457, -94.546792)</t>
  </si>
  <si>
    <t>http://city.kcmo.org/kc/ActionCenterRequest/CaseInfo.aspx?CaseID=2019176406</t>
  </si>
  <si>
    <t>2040 Van Brunt Blvd</t>
  </si>
  <si>
    <t>2040 Van Brunt Blvd64127_x000D_
(39.085356, -94.521327)</t>
  </si>
  <si>
    <t>http://city.kcmo.org/kc/ActionCenterRequest/CaseInfo.aspx?CaseID=2020018023</t>
  </si>
  <si>
    <t>701 Benton Blvd</t>
  </si>
  <si>
    <t>701 Benton Blvd64124_x000D_
(39.104035, -94.543812)</t>
  </si>
  <si>
    <t>http://city.kcmo.org/kc/ActionCenterRequest/CaseInfo.aspx?CaseID=2020029063</t>
  </si>
  <si>
    <t>Capital Projects-Sewer-Question / Feedback</t>
  </si>
  <si>
    <t>Question / Feedback</t>
  </si>
  <si>
    <t>http://city.kcmo.org/kc/ActionCenterRequest/CaseInfo.aspx?CaseID=2020014200</t>
  </si>
  <si>
    <t>4105 E 19th St</t>
  </si>
  <si>
    <t>4105 E 19th St64127_x000D_
(39.088523, -94.534037)</t>
  </si>
  <si>
    <t>http://city.kcmo.org/kc/ActionCenterRequest/CaseInfo.aspx?CaseID=2020029599</t>
  </si>
  <si>
    <t>1244 Collins Ave</t>
  </si>
  <si>
    <t>1244 Collins Ave64127_x000D_
(39.096253, -94.521359)</t>
  </si>
  <si>
    <t>http://city.kcmo.org/kc/ActionCenterRequest/CaseInfo.aspx?CaseID=2019173586</t>
  </si>
  <si>
    <t>4412 Kensington Ave</t>
  </si>
  <si>
    <t>4412 Kensington Ave64130_x000D_
(39.045176, -94.53366)</t>
  </si>
  <si>
    <t>http://city.kcmo.org/kc/ActionCenterRequest/CaseInfo.aspx?CaseID=2020005545</t>
  </si>
  <si>
    <t>5100 Cleveland Ave</t>
  </si>
  <si>
    <t>Capital Projects-PIAC-Resident Request</t>
  </si>
  <si>
    <t>Resident Request</t>
  </si>
  <si>
    <t>5100 Cleveland Ave64130_x000D_
(39.032992, -94.541886)</t>
  </si>
  <si>
    <t>http://city.kcmo.org/kc/ActionCenterRequest/CaseInfo.aspx?CaseID=2019190183</t>
  </si>
  <si>
    <t>http://city.kcmo.org/kc/ActionCenterRequest/CaseInfo.aspx?CaseID=2020019430</t>
  </si>
  <si>
    <t>3446 Bellefontaine Ave</t>
  </si>
  <si>
    <t>3446 Bellefontaine Ave64128_x000D_
(39.062602, -94.547835)</t>
  </si>
  <si>
    <t>http://city.kcmo.org/kc/ActionCenterRequest/CaseInfo.aspx?CaseID=2019162827</t>
  </si>
  <si>
    <t>1303 Kensington Ave</t>
  </si>
  <si>
    <t>1303 Kensington Ave64127_x000D_
(39.096977, -94.530428)</t>
  </si>
  <si>
    <t>http://city.kcmo.org/kc/ActionCenterRequest/CaseInfo.aspx?CaseID=2019186852</t>
  </si>
  <si>
    <t>3309 E 35th St</t>
  </si>
  <si>
    <t>3309 E 35th St64128_x000D_
(39.062124, -94.544655)</t>
  </si>
  <si>
    <t>http://city.kcmo.org/kc/ActionCenterRequest/CaseInfo.aspx?CaseID=2020024902</t>
  </si>
  <si>
    <t>5312 Agnes Ave</t>
  </si>
  <si>
    <t>5312 Agnes Ave64130_x000D_
(39.029498, -94.5507)</t>
  </si>
  <si>
    <t>http://city.kcmo.org/kc/ActionCenterRequest/CaseInfo.aspx?CaseID=2020024144</t>
  </si>
  <si>
    <t>1221 Harrison St</t>
  </si>
  <si>
    <t>1221 Harrison St64106_x000D_
(39.098851, -94.570556)</t>
  </si>
  <si>
    <t>http://city.kcmo.org/kc/ActionCenterRequest/CaseInfo.aspx?CaseID=2019184630</t>
  </si>
  <si>
    <t>2615 E 27th St</t>
  </si>
  <si>
    <t>2615 E 27th St64128_x000D_
(39.076756, -94.551822)</t>
  </si>
  <si>
    <t>http://city.kcmo.org/kc/ActionCenterRequest/CaseInfo.aspx?CaseID=2020006566</t>
  </si>
  <si>
    <t>2816 Benton Blvd</t>
  </si>
  <si>
    <t>2816 Benton Blvd64128_x000D_
(39.074183, -94.549673)</t>
  </si>
  <si>
    <t>http://city.kcmo.org/kc/ActionCenterRequest/CaseInfo.aspx?CaseID=2019189696</t>
  </si>
  <si>
    <t>http://city.kcmo.org/kc/ActionCenterRequest/CaseInfo.aspx?CaseID=2020002590</t>
  </si>
  <si>
    <t>3343 Agnes Ave</t>
  </si>
  <si>
    <t>3343 Agnes Ave64128_x000D_
(39.064654, -94.548182)</t>
  </si>
  <si>
    <t>http://city.kcmo.org/kc/ActionCenterRequest/CaseInfo.aspx?CaseID=2019172264</t>
  </si>
  <si>
    <t>3438 Jackson Ave</t>
  </si>
  <si>
    <t>3438 Jackson Ave64128_x000D_
(39.062557, -94.535117)</t>
  </si>
  <si>
    <t>http://city.kcmo.org/kc/ActionCenterRequest/CaseInfo.aspx?CaseID=2020004570</t>
  </si>
  <si>
    <t>3240 E 30th St</t>
  </si>
  <si>
    <t>3240 E 30th St64128_x000D_
(39.071684, -94.544267)</t>
  </si>
  <si>
    <t>http://city.kcmo.org/kc/ActionCenterRequest/CaseInfo.aspx?CaseID=2020004431</t>
  </si>
  <si>
    <t>http://city.kcmo.org/kc/ActionCenterRequest/CaseInfo.aspx?CaseID=2020004564</t>
  </si>
  <si>
    <t>http://city.kcmo.org/kc/ActionCenterRequest/CaseInfo.aspx?CaseID=2020020429</t>
  </si>
  <si>
    <t>3400 Jackson Ave</t>
  </si>
  <si>
    <t>3400 Jackson Ave64128_x000D_
(39.063762, -94.53506)</t>
  </si>
  <si>
    <t>http://city.kcmo.org/kc/ActionCenterRequest/CaseInfo.aspx?CaseID=2019165049</t>
  </si>
  <si>
    <t>1312 Paseo</t>
  </si>
  <si>
    <t>1312 Paseo64106_x000D_
(39.097435, -94.564827)</t>
  </si>
  <si>
    <t>http://city.kcmo.org/kc/ActionCenterRequest/CaseInfo.aspx?CaseID=2019164846</t>
  </si>
  <si>
    <t>3239 Lockridge St</t>
  </si>
  <si>
    <t>3239 Lockridge St64128_x000D_
(39.075356, -94.544228)</t>
  </si>
  <si>
    <t>http://city.kcmo.org/kc/ActionCenterRequest/CaseInfo.aspx?CaseID=2019174341</t>
  </si>
  <si>
    <t>http://city.kcmo.org/kc/ActionCenterRequest/CaseInfo.aspx?CaseID=2019187673</t>
  </si>
  <si>
    <t>911 E 5th St</t>
  </si>
  <si>
    <t>911 E 5th St64106_x000D_
(39.110057, -94.572823)</t>
  </si>
  <si>
    <t>http://city.kcmo.org/kc/ActionCenterRequest/CaseInfo.aspx?CaseID=2020028247</t>
  </si>
  <si>
    <t>4411 Independence Ave</t>
  </si>
  <si>
    <t>4411 Independence Ave64124_x000D_
(39.105306, -94.529867)</t>
  </si>
  <si>
    <t>http://city.kcmo.org/kc/ActionCenterRequest/CaseInfo.aspx?CaseID=2019200587</t>
  </si>
  <si>
    <t>3432 Agnes Ave</t>
  </si>
  <si>
    <t>3432 Agnes Ave64128_x000D_
(39.063154, -94.548898)</t>
  </si>
  <si>
    <t>http://city.kcmo.org/kc/ActionCenterRequest/CaseInfo.aspx?CaseID=2019182420</t>
  </si>
  <si>
    <t>1015 Park Ave</t>
  </si>
  <si>
    <t>City Facilities</t>
  </si>
  <si>
    <t>Building / Property</t>
  </si>
  <si>
    <t>City Facilities Building / Property</t>
  </si>
  <si>
    <t>General Service</t>
  </si>
  <si>
    <t>General Service-Facility Management-</t>
  </si>
  <si>
    <t>City Facilities-Building / Property-Other City Buildings</t>
  </si>
  <si>
    <t>Other City Buildings</t>
  </si>
  <si>
    <t>1015 Park Ave64127_x000D_
(39.100788, -94.554474)</t>
  </si>
  <si>
    <t>http://city.kcmo.org/kc/ActionCenterRequest/CaseInfo.aspx?CaseID=2019209384</t>
  </si>
  <si>
    <t>Water Services-Administration-</t>
  </si>
  <si>
    <t>City Facilities-Building / Property-Water Services Department</t>
  </si>
  <si>
    <t>Water Services Department</t>
  </si>
  <si>
    <t>http://city.kcmo.org/kc/ActionCenterRequest/CaseInfo.aspx?CaseID=2019183854</t>
  </si>
  <si>
    <t>3334 Prospect Ave</t>
  </si>
  <si>
    <t>Data Not Available</t>
  </si>
  <si>
    <t>Data Not Available Data Not Available</t>
  </si>
  <si>
    <t>City Planning and Development</t>
  </si>
  <si>
    <t>City Planning and Development-Dev Comp-Zoning</t>
  </si>
  <si>
    <t>Prop/Build/Construct - Land Use / Zoning - Unapproved Land Use</t>
  </si>
  <si>
    <t>3334 Prospect Ave64128_x000D_
(39.06488, -94.553456)</t>
  </si>
  <si>
    <t>http://city.kcmo.org/kc/ActionCenterRequest/CaseInfo.aspx?CaseID=2020019422</t>
  </si>
  <si>
    <t>4120 E Truman Rd</t>
  </si>
  <si>
    <t>City Managers Office</t>
  </si>
  <si>
    <t>City Managers Office-311 Call Center-Support</t>
  </si>
  <si>
    <t>Streets / Roadways / Alleys-Plate-Missing / Displaced</t>
  </si>
  <si>
    <t>4120 E Truman Rd64127_x000D_
(39.09454, -94.533469)</t>
  </si>
  <si>
    <t>http://city.kcmo.org/kc/ActionCenterRequest/CaseInfo.aspx?CaseID=2019180558</t>
  </si>
  <si>
    <t>Water-Pipeline Referral-Pipeline/Restoration Issues</t>
  </si>
  <si>
    <t>http://city.kcmo.org/kc/ActionCenterRequest/CaseInfo.aspx?CaseID=2019180629</t>
  </si>
  <si>
    <t>Streets / Roadways / Alleys-Street Services-Street Permit Research</t>
  </si>
  <si>
    <t>http://city.kcmo.org/kc/ActionCenterRequest/CaseInfo.aspx?CaseID=2020004542</t>
  </si>
  <si>
    <t>3338 Prospect Ave</t>
  </si>
  <si>
    <t>Prop/Build/Construct-Land Use / Zoning Issue-Number of Dwelling Units</t>
  </si>
  <si>
    <t>3338 Prospect Ave64128_x000D_
(39.064782, -94.553461)</t>
  </si>
  <si>
    <t>http://city.kcmo.org/kc/ActionCenterRequest/CaseInfo.aspx?CaseID=2020019427</t>
  </si>
  <si>
    <t>3119 Montgall Ave</t>
  </si>
  <si>
    <t>Government</t>
  </si>
  <si>
    <t>NHS (Neighborhood Housing Services)</t>
  </si>
  <si>
    <t>Government NHS (Neighborhood Housing Services)</t>
  </si>
  <si>
    <t>NHS-Property Preservation-</t>
  </si>
  <si>
    <t>Government-NHS (Neighborhood Housing Services)-Home Repair</t>
  </si>
  <si>
    <t>Home Repair</t>
  </si>
  <si>
    <t>3119 Montgall Ave64128_x000D_
(39.069014, -94.551397)</t>
  </si>
  <si>
    <t>http://city.kcmo.org/kc/ActionCenterRequest/CaseInfo.aspx?CaseID=2019203064</t>
  </si>
  <si>
    <t>3400 NE 43rd Ter</t>
  </si>
  <si>
    <t>Not Provided By KCMO</t>
  </si>
  <si>
    <t>Government Not Provided By KCMO</t>
  </si>
  <si>
    <t>Government-Not Provided By KCMO-MODOT</t>
  </si>
  <si>
    <t>MODOT</t>
  </si>
  <si>
    <t>3400 NE 43rd Ter64117_x000D_
(39.172781, -94.539562)</t>
  </si>
  <si>
    <t>http://city.kcmo.org/kc/ActionCenterRequest/CaseInfo.aspx?CaseID=2019169816</t>
  </si>
  <si>
    <t>http://city.kcmo.org/kc/ActionCenterRequest/CaseInfo.aspx?CaseID=2020028596</t>
  </si>
  <si>
    <t>5501 Prospect Ave</t>
  </si>
  <si>
    <t>5501 Prospect Ave64130_x000D_
(39.026219, -94.554831)</t>
  </si>
  <si>
    <t>http://city.kcmo.org/kc/ActionCenterRequest/CaseInfo.aspx?CaseID=2019191790</t>
  </si>
  <si>
    <t>2907 E 51st St</t>
  </si>
  <si>
    <t>Government-NHS (Neighborhood Housing Services)-Weatherization Program</t>
  </si>
  <si>
    <t>Weatherization Program</t>
  </si>
  <si>
    <t>2907 E 51st St64130_x000D_
(39.033397, -94.550876)</t>
  </si>
  <si>
    <t>http://city.kcmo.org/kc/ActionCenterRequest/CaseInfo.aspx?CaseID=2019185295</t>
  </si>
  <si>
    <t>1306 College Ave</t>
  </si>
  <si>
    <t>1306 College Ave64127_x000D_
(39.096952, -94.543756)</t>
  </si>
  <si>
    <t>http://city.kcmo.org/kc/ActionCenterRequest/CaseInfo.aspx?CaseID=2019191978</t>
  </si>
  <si>
    <t>1636 Spruce Ave</t>
  </si>
  <si>
    <t>NHS-Administration-</t>
  </si>
  <si>
    <t>Government-NHS (Neighborhood Housing Services)-Feedback</t>
  </si>
  <si>
    <t>1636 Spruce Ave64127_x000D_
(39.091341, -94.532569)</t>
  </si>
  <si>
    <t>http://city.kcmo.org/kc/ActionCenterRequest/CaseInfo.aspx?CaseID=2019179519</t>
  </si>
  <si>
    <t>5239 Prospect Ave</t>
  </si>
  <si>
    <t>5239 Prospect Ave64130_x000D_
(39.030329, -94.554556)</t>
  </si>
  <si>
    <t>http://city.kcmo.org/kc/ActionCenterRequest/CaseInfo.aspx?CaseID=2019191290</t>
  </si>
  <si>
    <t>Government-Not Provided By KCMO-KCPD</t>
  </si>
  <si>
    <t>KCPD</t>
  </si>
  <si>
    <t>http://city.kcmo.org/kc/ActionCenterRequest/CaseInfo.aspx?CaseID=2019172916</t>
  </si>
  <si>
    <t>3037 Woodland Ave</t>
  </si>
  <si>
    <t>3037 Woodland Ave64109_x000D_
(39.070495, -94.561743)</t>
  </si>
  <si>
    <t>http://city.kcmo.org/kc/ActionCenterRequest/CaseInfo.aspx?CaseID=2020002369</t>
  </si>
  <si>
    <t>3307 College Ave</t>
  </si>
  <si>
    <t>3307 College Ave64128_x000D_
(39.065698, -94.544726)</t>
  </si>
  <si>
    <t>http://city.kcmo.org/kc/ActionCenterRequest/CaseInfo.aspx?CaseID=2019176501</t>
  </si>
  <si>
    <t>4300 E 17th St</t>
  </si>
  <si>
    <t>4300 E 17th St64127_x000D_
(39.091179, -94.532106)</t>
  </si>
  <si>
    <t>http://city.kcmo.org/kc/ActionCenterRequest/CaseInfo.aspx?CaseID=2019179531</t>
  </si>
  <si>
    <t>1800 E Linwood Blvd</t>
  </si>
  <si>
    <t>1800 E Linwood Blvd64109_x000D_
(39.068837, -94.561626)</t>
  </si>
  <si>
    <t>http://city.kcmo.org/kc/ActionCenterRequest/CaseInfo.aspx?CaseID=2019169604</t>
  </si>
  <si>
    <t>2902 NE 43rd St</t>
  </si>
  <si>
    <t>2902 NE 43rd St64117_x000D_
(39.17218, -94.545496)</t>
  </si>
  <si>
    <t>http://city.kcmo.org/kc/ActionCenterRequest/CaseInfo.aspx?CaseID=2020000883</t>
  </si>
  <si>
    <t>6720 Independence Ave</t>
  </si>
  <si>
    <t>6720 Independence Ave64125_x000D_
(39.104988, -94.503104)</t>
  </si>
  <si>
    <t>http://city.kcmo.org/kc/ActionCenterRequest/CaseInfo.aspx?CaseID=2020018444</t>
  </si>
  <si>
    <t>2000 E 34th St</t>
  </si>
  <si>
    <t>2000 E 34th St64109_x000D_
(39.065571, -94.55962)</t>
  </si>
  <si>
    <t>http://city.kcmo.org/kc/ActionCenterRequest/CaseInfo.aspx?CaseID=2019189478</t>
  </si>
  <si>
    <t>2015 Spruce Ave</t>
  </si>
  <si>
    <t>2015 Spruce Ave64127_x000D_
(39.08665, -94.53223)</t>
  </si>
  <si>
    <t>http://city.kcmo.org/kc/ActionCenterRequest/CaseInfo.aspx?CaseID=2019206227</t>
  </si>
  <si>
    <t>1410 Montgall Ave</t>
  </si>
  <si>
    <t>1410 Montgall Ave64127_x000D_
(39.09547, -94.551049)</t>
  </si>
  <si>
    <t>http://city.kcmo.org/kc/ActionCenterRequest/CaseInfo.aspx?CaseID=2020015729</t>
  </si>
  <si>
    <t>3825 E 56th St</t>
  </si>
  <si>
    <t>Government-NHS (Neighborhood Housing Services)-Paint Program</t>
  </si>
  <si>
    <t>Paint Program</t>
  </si>
  <si>
    <t>3825 E 56th St64130_x000D_
(39.023911, -94.539797)</t>
  </si>
  <si>
    <t>http://city.kcmo.org/kc/ActionCenterRequest/CaseInfo.aspx?CaseID=2019163046</t>
  </si>
  <si>
    <t>http://city.kcmo.org/kc/ActionCenterRequest/CaseInfo.aspx?CaseID=2020025744</t>
  </si>
  <si>
    <t>7045 Chestnut Ave</t>
  </si>
  <si>
    <t>7045 Chestnut Ave64132_x000D_
(38.998087, -94.554219)</t>
  </si>
  <si>
    <t>http://city.kcmo.org/kc/ActionCenterRequest/CaseInfo.aspx?CaseID=2019178169</t>
  </si>
  <si>
    <t>3319 Gillham Rd</t>
  </si>
  <si>
    <t>3319 Gillham Rd64109_x000D_
(39.065446, -94.577651)</t>
  </si>
  <si>
    <t>http://city.kcmo.org/kc/ActionCenterRequest/CaseInfo.aspx?CaseID=2020021003</t>
  </si>
  <si>
    <t>http://city.kcmo.org/kc/ActionCenterRequest/CaseInfo.aspx?CaseID=2019195443</t>
  </si>
  <si>
    <t>3818 E 37th St</t>
  </si>
  <si>
    <t>NHS-Neighborhood Preservation-Administration</t>
  </si>
  <si>
    <t>Government-NHS (Neighborhood Housing Services)-No Known Property Owner</t>
  </si>
  <si>
    <t>No Known Property Owner</t>
  </si>
  <si>
    <t>3818 E 37th St64128_x000D_
(39.058794, -94.538595)</t>
  </si>
  <si>
    <t>http://city.kcmo.org/kc/ActionCenterRequest/CaseInfo.aspx?CaseID=2020013365</t>
  </si>
  <si>
    <t>2000 E Linwood Blvd</t>
  </si>
  <si>
    <t>2000 E Linwood Blvd64109_x000D_
(39.068637, -94.55917)</t>
  </si>
  <si>
    <t>http://city.kcmo.org/kc/ActionCenterRequest/CaseInfo.aspx?CaseID=2019187229</t>
  </si>
  <si>
    <t>5007 Walrond Ave</t>
  </si>
  <si>
    <t>5007 Walrond Ave64130_x000D_
(39.034955, -94.547389)</t>
  </si>
  <si>
    <t>http://city.kcmo.org/kc/ActionCenterRequest/CaseInfo.aspx?CaseID=2019179991</t>
  </si>
  <si>
    <t>4430 NE Chouteau Trfy</t>
  </si>
  <si>
    <t>4430 NE Chouteau Trfy64117_x000D_
(39.173321, -94.53656)</t>
  </si>
  <si>
    <t>http://city.kcmo.org/kc/ActionCenterRequest/CaseInfo.aspx?CaseID=2020024517</t>
  </si>
  <si>
    <t>4104 N Bellefontaine Ave</t>
  </si>
  <si>
    <t>4104 N Bellefontaine Ave64117_x000D_
(39.168002, -94.543998)</t>
  </si>
  <si>
    <t>http://city.kcmo.org/kc/ActionCenterRequest/CaseInfo.aspx?CaseID=2019161812</t>
  </si>
  <si>
    <t>5255 Spruce Ave</t>
  </si>
  <si>
    <t>Lights / Signals</t>
  </si>
  <si>
    <t>Street Light</t>
  </si>
  <si>
    <t>Lights / Signals Street Light</t>
  </si>
  <si>
    <t>ROADS_LIGHTS_SIGNS</t>
  </si>
  <si>
    <t>Public Works-Street and Traffic-Streetlights</t>
  </si>
  <si>
    <t>Lights / Signals-Street Light-2 to 4 lights out</t>
  </si>
  <si>
    <t>2 to 4 Lights Out</t>
  </si>
  <si>
    <t>5255 Spruce Ave64130_x000D_
(39.030504, -94.534629)</t>
  </si>
  <si>
    <t>http://city.kcmo.org/kc/ActionCenterRequest/CaseInfo.aspx?CaseID=2019194171</t>
  </si>
  <si>
    <t>3200 E Linwood Blvd</t>
  </si>
  <si>
    <t>Traffic Signal</t>
  </si>
  <si>
    <t>Lights / Signals Traffic Signal</t>
  </si>
  <si>
    <t>Public Works-Capital Projects-Traffic Signals</t>
  </si>
  <si>
    <t>Lights / Signals-Traffic Signal-Signal out</t>
  </si>
  <si>
    <t>Signal Out</t>
  </si>
  <si>
    <t>3200 E Linwood Blvd64128_x000D_
(39.068167, -94.545857)</t>
  </si>
  <si>
    <t>http://city.kcmo.org/kc/ActionCenterRequest/CaseInfo.aspx?CaseID=2019193370</t>
  </si>
  <si>
    <t>Lights / Signals Services</t>
  </si>
  <si>
    <t>Lights / Signals-Services-Service Issue / Problem</t>
  </si>
  <si>
    <t>http://city.kcmo.org/kc/ActionCenterRequest/CaseInfo.aspx?CaseID=2019207866</t>
  </si>
  <si>
    <t>3201 Gillham Plz</t>
  </si>
  <si>
    <t>3201 Gillham Plz64109_x000D_
(39.068279, -94.578654)</t>
  </si>
  <si>
    <t>http://city.kcmo.org/kc/ActionCenterRequest/CaseInfo.aspx?CaseID=2019193476</t>
  </si>
  <si>
    <t>400 E Armour Blvd</t>
  </si>
  <si>
    <t>TWIR</t>
  </si>
  <si>
    <t>400 E Armour Blvd64109_x000D_
(39.063925, -94.580525)</t>
  </si>
  <si>
    <t>http://city.kcmo.org/kc/ActionCenterRequest/CaseInfo.aspx?CaseID=2020006456</t>
  </si>
  <si>
    <t>3500 Benton Blvd</t>
  </si>
  <si>
    <t>Lights / Signals-Traffic Signal-Signal malfunction</t>
  </si>
  <si>
    <t>Signal Malfunction</t>
  </si>
  <si>
    <t>3500 Benton Blvd64128_x000D_
(39.062273, -94.546757)</t>
  </si>
  <si>
    <t>http://city.kcmo.org/kc/ActionCenterRequest/CaseInfo.aspx?CaseID=2019207724</t>
  </si>
  <si>
    <t>5702 South Benton Ave</t>
  </si>
  <si>
    <t>Lights / Signals-Street Light-1 light out</t>
  </si>
  <si>
    <t>1 Light Out</t>
  </si>
  <si>
    <t>5702 South Benton Ave64130_x000D_
(39.0227, -94.552609)</t>
  </si>
  <si>
    <t>http://city.kcmo.org/kc/ActionCenterRequest/CaseInfo.aspx?CaseID=2019188239</t>
  </si>
  <si>
    <t>3014 E 12th St</t>
  </si>
  <si>
    <t>3014 E 12th St64127_x000D_
(39.098962, -94.5463)</t>
  </si>
  <si>
    <t>http://city.kcmo.org/kc/ActionCenterRequest/CaseInfo.aspx?CaseID=2019193858</t>
  </si>
  <si>
    <t>3834 E 61st St</t>
  </si>
  <si>
    <t>3834 E 61st St64130_x000D_
(39.015213, -94.540248)</t>
  </si>
  <si>
    <t>http://city.kcmo.org/kc/ActionCenterRequest/CaseInfo.aspx?CaseID=2020006907</t>
  </si>
  <si>
    <t>3000 E 12th St</t>
  </si>
  <si>
    <t>Lights / Signals-Street Light-Pole down or leaning</t>
  </si>
  <si>
    <t>Pole Down or Leaning</t>
  </si>
  <si>
    <t>3000 E 12th St64127_x000D_
(39.09898, -94.54683)</t>
  </si>
  <si>
    <t>http://city.kcmo.org/kc/ActionCenterRequest/CaseInfo.aspx?CaseID=2019193855</t>
  </si>
  <si>
    <t>4902 Swope Pkwy</t>
  </si>
  <si>
    <t>Lights / Signals-Traffic Signal-Signal pole damage</t>
  </si>
  <si>
    <t>Signal Pole Damage</t>
  </si>
  <si>
    <t>4902 Swope Pkwy64130_x000D_
(39.036719, -94.544285)</t>
  </si>
  <si>
    <t>http://city.kcmo.org/kc/ActionCenterRequest/CaseInfo.aspx?CaseID=2020007379</t>
  </si>
  <si>
    <t>4321 E 49th Ter</t>
  </si>
  <si>
    <t>Lights / Signals-Traffic Signal-Signal timing</t>
  </si>
  <si>
    <t>Signal Timing</t>
  </si>
  <si>
    <t>4321 E 49th Ter64130_x000D_
(39.035498, -94.534564)</t>
  </si>
  <si>
    <t>http://city.kcmo.org/kc/ActionCenterRequest/CaseInfo.aspx?CaseID=2019194105</t>
  </si>
  <si>
    <t>1500 E 9th St</t>
  </si>
  <si>
    <t>1500 E 9th St64106_x000D_
(39.10343, -94.562862)</t>
  </si>
  <si>
    <t>http://city.kcmo.org/kc/ActionCenterRequest/CaseInfo.aspx?CaseID=2019193930</t>
  </si>
  <si>
    <t>3244 Mersington Ave</t>
  </si>
  <si>
    <t>3244 Mersington Ave64128_x000D_
(39.065904, -94.538426)</t>
  </si>
  <si>
    <t>http://city.kcmo.org/kc/ActionCenterRequest/CaseInfo.aspx?CaseID=2019194181</t>
  </si>
  <si>
    <t>5014 Bellefontaine Ave</t>
  </si>
  <si>
    <t>5014 Bellefontaine Ave64130_x000D_
(39.0348, -94.549221)</t>
  </si>
  <si>
    <t>http://city.kcmo.org/kc/ActionCenterRequest/CaseInfo.aspx?CaseID=2019194378</t>
  </si>
  <si>
    <t>901 Woodland Ave</t>
  </si>
  <si>
    <t>Lights / Signals-Traffic Signal-Pedestrian / Walkway</t>
  </si>
  <si>
    <t>Pedestrian / Walkway</t>
  </si>
  <si>
    <t>901 Woodland Ave64127_x000D_
(39.102183, -94.559987)</t>
  </si>
  <si>
    <t>http://city.kcmo.org/kc/ActionCenterRequest/CaseInfo.aspx?CaseID=2019208081</t>
  </si>
  <si>
    <t>6235 Swope Pkwy</t>
  </si>
  <si>
    <t>6235 Swope Pkwy64130_x000D_
(39.01216, -94.54174)</t>
  </si>
  <si>
    <t>http://city.kcmo.org/kc/ActionCenterRequest/CaseInfo.aspx?CaseID=2019193779</t>
  </si>
  <si>
    <t>http://city.kcmo.org/kc/ActionCenterRequest/CaseInfo.aspx?CaseID=2019192987</t>
  </si>
  <si>
    <t>3041 Benton Blvd</t>
  </si>
  <si>
    <t>3041 Benton Blvd64128_x000D_
(39.070119, -94.548925)</t>
  </si>
  <si>
    <t>http://city.kcmo.org/kc/ActionCenterRequest/CaseInfo.aspx?CaseID=2020006155</t>
  </si>
  <si>
    <t>825 Independence Ave</t>
  </si>
  <si>
    <t>Lights / Signals-Street Light-5+ lights out</t>
  </si>
  <si>
    <t>5+ Lights Out</t>
  </si>
  <si>
    <t>825 Independence Ave64106_x000D_
(39.10689, -94.572865)</t>
  </si>
  <si>
    <t>http://city.kcmo.org/kc/ActionCenterRequest/CaseInfo.aspx?CaseID=2019210083</t>
  </si>
  <si>
    <t>http://city.kcmo.org/kc/ActionCenterRequest/CaseInfo.aspx?CaseID=2019210088</t>
  </si>
  <si>
    <t>580 Campbell St</t>
  </si>
  <si>
    <t>580 Campbell St64106_x000D_
(39.107407, -94.573043)</t>
  </si>
  <si>
    <t>http://city.kcmo.org/kc/ActionCenterRequest/CaseInfo.aspx?CaseID=2020004834</t>
  </si>
  <si>
    <t>5027 South Benton Ave</t>
  </si>
  <si>
    <t>5027 South Benton Ave64130_x000D_
(39.034237, -94.550896)</t>
  </si>
  <si>
    <t>http://city.kcmo.org/kc/ActionCenterRequest/CaseInfo.aspx?CaseID=2019209432</t>
  </si>
  <si>
    <t>Public Works-Street and Traffic-Streetlights Staff</t>
  </si>
  <si>
    <t>Lights / Signals-Street Light-New/Remove Light</t>
  </si>
  <si>
    <t>New/Remove Light</t>
  </si>
  <si>
    <t>http://city.kcmo.org/kc/ActionCenterRequest/CaseInfo.aspx?CaseID=2019209374</t>
  </si>
  <si>
    <t>5639 E 29th Ter</t>
  </si>
  <si>
    <t>5639 E 29th Ter64128_x000D_
(39.071362, -94.516048)</t>
  </si>
  <si>
    <t>http://city.kcmo.org/kc/ActionCenterRequest/CaseInfo.aspx?CaseID=2019209218</t>
  </si>
  <si>
    <t>4316 E 9th St</t>
  </si>
  <si>
    <t>4316 E 9th St64124_x000D_
(39.102153, -94.530682)</t>
  </si>
  <si>
    <t>http://city.kcmo.org/kc/ActionCenterRequest/CaseInfo.aspx?CaseID=2019179001</t>
  </si>
  <si>
    <t>Lights / Signals-Street Light-Other Light Issue</t>
  </si>
  <si>
    <t>Other Light Issue</t>
  </si>
  <si>
    <t>http://city.kcmo.org/kc/ActionCenterRequest/CaseInfo.aspx?CaseID=2019209190</t>
  </si>
  <si>
    <t>http://city.kcmo.org/kc/ActionCenterRequest/CaseInfo.aspx?CaseID=2020005478</t>
  </si>
  <si>
    <t>http://city.kcmo.org/kc/ActionCenterRequest/CaseInfo.aspx?CaseID=2020005480</t>
  </si>
  <si>
    <t>2516 E Truman Rd</t>
  </si>
  <si>
    <t>2516 E Truman Rd64127_x000D_
(39.095084, -94.551882)</t>
  </si>
  <si>
    <t>http://city.kcmo.org/kc/ActionCenterRequest/CaseInfo.aspx?CaseID=2019190646</t>
  </si>
  <si>
    <t>5201 Prospect Ave</t>
  </si>
  <si>
    <t>5201 Prospect Ave64130_x000D_
(39.031745, -94.554479)</t>
  </si>
  <si>
    <t>http://city.kcmo.org/kc/ActionCenterRequest/CaseInfo.aspx?CaseID=2019190862</t>
  </si>
  <si>
    <t>581 Harrison St</t>
  </si>
  <si>
    <t>581 Harrison St64106_x000D_
(39.107328, -94.5709)</t>
  </si>
  <si>
    <t>http://city.kcmo.org/kc/ActionCenterRequest/CaseInfo.aspx?CaseID=2019209814</t>
  </si>
  <si>
    <t>629 Benton Blvd</t>
  </si>
  <si>
    <t>629 Benton Blvd64124_x000D_
(39.104747, -94.543752)</t>
  </si>
  <si>
    <t>http://city.kcmo.org/kc/ActionCenterRequest/CaseInfo.aspx?CaseID=2019191638</t>
  </si>
  <si>
    <t>5843 Swope Pkwy</t>
  </si>
  <si>
    <t>Lights / Signals-Traffic Signal-Signal flashing</t>
  </si>
  <si>
    <t>Signal Flashing</t>
  </si>
  <si>
    <t>5843 Swope Pkwy64130_x000D_
(39.018987, -94.541204)</t>
  </si>
  <si>
    <t>http://city.kcmo.org/kc/ActionCenterRequest/CaseInfo.aspx?CaseID=2020005431</t>
  </si>
  <si>
    <t>4030 N Chaumiere Rd</t>
  </si>
  <si>
    <t>4030 N Chaumiere Rd64117_x000D_
(39.167699, -94.540498)</t>
  </si>
  <si>
    <t>http://city.kcmo.org/kc/ActionCenterRequest/CaseInfo.aspx?CaseID=2019179010</t>
  </si>
  <si>
    <t>540 Campbell St</t>
  </si>
  <si>
    <t>540 Campbell St64106_x000D_
(39.108581, -94.573199)</t>
  </si>
  <si>
    <t>http://city.kcmo.org/kc/ActionCenterRequest/CaseInfo.aspx?CaseID=2019210092</t>
  </si>
  <si>
    <t>3849 Prospect Ave</t>
  </si>
  <si>
    <t>3849 Prospect Ave64128_x000D_
(39.055579, -94.553203)</t>
  </si>
  <si>
    <t>http://city.kcmo.org/kc/ActionCenterRequest/CaseInfo.aspx?CaseID=2019190001</t>
  </si>
  <si>
    <t>600 Paseo PKG LOT</t>
  </si>
  <si>
    <t>600 Paseo_x000D_
PKG LOT 64106_x000D_
(39.106096, -94.564083)</t>
  </si>
  <si>
    <t>http://city.kcmo.org/kc/ActionCenterRequest/CaseInfo.aspx?CaseID=2020006677</t>
  </si>
  <si>
    <t>3600 Blue Pkwy</t>
  </si>
  <si>
    <t>Lights / Signals-Services-Feedback</t>
  </si>
  <si>
    <t>3600 Blue Pkwy64130_x000D_
(39.036746, -94.542599)</t>
  </si>
  <si>
    <t>http://city.kcmo.org/kc/ActionCenterRequest/CaseInfo.aspx?CaseID=2019179347</t>
  </si>
  <si>
    <t>2219 E 12th St</t>
  </si>
  <si>
    <t>2219 E 12th St64127_x000D_
(39.098737, -94.555466)</t>
  </si>
  <si>
    <t>http://city.kcmo.org/kc/ActionCenterRequest/CaseInfo.aspx?CaseID=2019179349</t>
  </si>
  <si>
    <t>5019 Bellefontaine Ave</t>
  </si>
  <si>
    <t>5019 Bellefontaine Ave64130_x000D_
(39.034771, -94.548555)</t>
  </si>
  <si>
    <t>http://city.kcmo.org/kc/ActionCenterRequest/CaseInfo.aspx?CaseID=2019192909</t>
  </si>
  <si>
    <t>3200 Gillham Rd</t>
  </si>
  <si>
    <t>3200 Gillham Rd64109_x000D_
(39.0685, -94.578161)</t>
  </si>
  <si>
    <t>http://city.kcmo.org/kc/ActionCenterRequest/CaseInfo.aspx?CaseID=2020003651</t>
  </si>
  <si>
    <t>http://city.kcmo.org/kc/ActionCenterRequest/CaseInfo.aspx?CaseID=2019193101</t>
  </si>
  <si>
    <t>http://city.kcmo.org/kc/ActionCenterRequest/CaseInfo.aspx?CaseID=2019193206</t>
  </si>
  <si>
    <t>3400 Oakley Ave</t>
  </si>
  <si>
    <t>3400 Oakley Ave64128_x000D_
(39.063544, -94.519194)</t>
  </si>
  <si>
    <t>http://city.kcmo.org/kc/ActionCenterRequest/CaseInfo.aspx?CaseID=2019192762</t>
  </si>
  <si>
    <t>3242 Gillham Rd</t>
  </si>
  <si>
    <t>3242 Gillham Rd64109_x000D_
(39.067235, -94.578235)</t>
  </si>
  <si>
    <t>http://city.kcmo.org/kc/ActionCenterRequest/CaseInfo.aspx?CaseID=2019192703</t>
  </si>
  <si>
    <t>5931 Lawn Ave</t>
  </si>
  <si>
    <t>Lights / Signals-Street Light-Blinking</t>
  </si>
  <si>
    <t>Blinking</t>
  </si>
  <si>
    <t>5931 Lawn Ave64130_x000D_
(39.017355, -94.531416)</t>
  </si>
  <si>
    <t>http://city.kcmo.org/kc/ActionCenterRequest/CaseInfo.aspx?CaseID=2020015238</t>
  </si>
  <si>
    <t>3833 E 53rd Ter</t>
  </si>
  <si>
    <t>3833 E 53rd Ter64130_x000D_
(39.027994, -94.539492)</t>
  </si>
  <si>
    <t>http://city.kcmo.org/kc/ActionCenterRequest/CaseInfo.aspx?CaseID=2019191972</t>
  </si>
  <si>
    <t>1010 Benton Blvd</t>
  </si>
  <si>
    <t>1010 Benton Blvd64127_x000D_
(39.100989, -94.544689)</t>
  </si>
  <si>
    <t>http://city.kcmo.org/kc/ActionCenterRequest/CaseInfo.aspx?CaseID=2019191687</t>
  </si>
  <si>
    <t>3440 Drury Ave</t>
  </si>
  <si>
    <t>3440 Drury Ave64128_x000D_
(39.062041, -94.520207)</t>
  </si>
  <si>
    <t>http://city.kcmo.org/kc/ActionCenterRequest/CaseInfo.aspx?CaseID=2020005895</t>
  </si>
  <si>
    <t>3347 Bellefontaine Ave</t>
  </si>
  <si>
    <t>3347 Bellefontaine Ave64128_x000D_
(39.064393, -94.547109)</t>
  </si>
  <si>
    <t>http://city.kcmo.org/kc/ActionCenterRequest/CaseInfo.aspx?CaseID=2020005659</t>
  </si>
  <si>
    <t>3601 E 53rd St</t>
  </si>
  <si>
    <t>3601 E 53rd St64130_x000D_
(39.02877, -94.54389)</t>
  </si>
  <si>
    <t>http://city.kcmo.org/kc/ActionCenterRequest/CaseInfo.aspx?CaseID=2020006015</t>
  </si>
  <si>
    <t>http://city.kcmo.org/kc/ActionCenterRequest/CaseInfo.aspx?CaseID=2020006809</t>
  </si>
  <si>
    <t>http://city.kcmo.org/kc/ActionCenterRequest/CaseInfo.aspx?CaseID=2020003600</t>
  </si>
  <si>
    <t>http://city.kcmo.org/kc/ActionCenterRequest/CaseInfo.aspx?CaseID=2019202667</t>
  </si>
  <si>
    <t>3122 E Truman Rd</t>
  </si>
  <si>
    <t>3122 E Truman Rd64127_x000D_
(39.094797, -94.545003)</t>
  </si>
  <si>
    <t>http://city.kcmo.org/kc/ActionCenterRequest/CaseInfo.aspx?CaseID=2019195026</t>
  </si>
  <si>
    <t>1219 Brooklyn Ave</t>
  </si>
  <si>
    <t>1219 Brooklyn Ave64127_x000D_
(39.098737, -94.555466)</t>
  </si>
  <si>
    <t>http://city.kcmo.org/kc/ActionCenterRequest/CaseInfo.aspx?CaseID=2019184427</t>
  </si>
  <si>
    <t>3200 Troost Ave</t>
  </si>
  <si>
    <t>3200 Troost Ave64109_x000D_
(39.068369, -94.571827)</t>
  </si>
  <si>
    <t>http://city.kcmo.org/kc/ActionCenterRequest/CaseInfo.aspx?CaseID=2020010774</t>
  </si>
  <si>
    <t>4520 Blue Pkwy</t>
  </si>
  <si>
    <t>4520 Blue Pkwy64130_x000D_
(39.035128, -94.532036)</t>
  </si>
  <si>
    <t>http://city.kcmo.org/kc/ActionCenterRequest/CaseInfo.aspx?CaseID=2020010786</t>
  </si>
  <si>
    <t>4609 Blue Pkwy</t>
  </si>
  <si>
    <t>4609 Blue Pkwy64130_x000D_
(39.033989, -94.531035)</t>
  </si>
  <si>
    <t>http://city.kcmo.org/kc/ActionCenterRequest/CaseInfo.aspx?CaseID=2020010813</t>
  </si>
  <si>
    <t>3533 Independence Ave</t>
  </si>
  <si>
    <t>3533 Independence Ave64124_x000D_
(39.105632, -94.539053)</t>
  </si>
  <si>
    <t>http://city.kcmo.org/kc/ActionCenterRequest/CaseInfo.aspx?CaseID=2019185062</t>
  </si>
  <si>
    <t>6207 E 17th St</t>
  </si>
  <si>
    <t>6207 E 17th St64126_x000D_
(39.089931, -94.509861)</t>
  </si>
  <si>
    <t>http://city.kcmo.org/kc/ActionCenterRequest/CaseInfo.aspx?CaseID=2019199226</t>
  </si>
  <si>
    <t>2900 Benton Blvd</t>
  </si>
  <si>
    <t>2900 Benton Blvd64128_x000D_
(39.072436, -94.549757)</t>
  </si>
  <si>
    <t>http://city.kcmo.org/kc/ActionCenterRequest/CaseInfo.aspx?CaseID=2019198795</t>
  </si>
  <si>
    <t>1735 Myrtle Ave</t>
  </si>
  <si>
    <t>1735 Myrtle Ave64127_x000D_
(39.09048, -94.535273)</t>
  </si>
  <si>
    <t>http://city.kcmo.org/kc/ActionCenterRequest/CaseInfo.aspx?CaseID=2019198251</t>
  </si>
  <si>
    <t>3837 E 60th Ter</t>
  </si>
  <si>
    <t>3837 E 60th Ter64130_x000D_
(39.015827, -94.540057)</t>
  </si>
  <si>
    <t>http://city.kcmo.org/kc/ActionCenterRequest/CaseInfo.aspx?CaseID=2019198371</t>
  </si>
  <si>
    <t>4911 Bellefontaine Ave</t>
  </si>
  <si>
    <t>4911 Bellefontaine Ave64130_x000D_
(39.036626, -94.548454)</t>
  </si>
  <si>
    <t>http://city.kcmo.org/kc/ActionCenterRequest/CaseInfo.aspx?CaseID=2019198236</t>
  </si>
  <si>
    <t>4777 Independence Ave</t>
  </si>
  <si>
    <t>4777 Independence Ave64124_x000D_
(39.105201, -94.5267)</t>
  </si>
  <si>
    <t>http://city.kcmo.org/kc/ActionCenterRequest/CaseInfo.aspx?CaseID=2019197920</t>
  </si>
  <si>
    <t>3142 Troost Ave</t>
  </si>
  <si>
    <t>3142 Troost Ave64109_x000D_
(39.069169, -94.571802)</t>
  </si>
  <si>
    <t>http://city.kcmo.org/kc/ActionCenterRequest/CaseInfo.aspx?CaseID=2019197923</t>
  </si>
  <si>
    <t>http://city.kcmo.org/kc/ActionCenterRequest/CaseInfo.aspx?CaseID=2019185145</t>
  </si>
  <si>
    <t>2201 E Linwood Blvd</t>
  </si>
  <si>
    <t>2201 E Linwood Blvd64109_x000D_
(39.067726, -94.556998)</t>
  </si>
  <si>
    <t>http://city.kcmo.org/kc/ActionCenterRequest/CaseInfo.aspx?CaseID=2020008968</t>
  </si>
  <si>
    <t>2200 E Truman Rd</t>
  </si>
  <si>
    <t>2200 E Truman Rd64127_x000D_
(39.095207, -94.555878)</t>
  </si>
  <si>
    <t>http://city.kcmo.org/kc/ActionCenterRequest/CaseInfo.aspx?CaseID=2019185591</t>
  </si>
  <si>
    <t>2023 Cypress Ave</t>
  </si>
  <si>
    <t>2023 Cypress Ave64127_x000D_
(39.086331, -94.530135)</t>
  </si>
  <si>
    <t>http://city.kcmo.org/kc/ActionCenterRequest/CaseInfo.aspx?CaseID=2020002107</t>
  </si>
  <si>
    <t>http://city.kcmo.org/kc/ActionCenterRequest/CaseInfo.aspx?CaseID=2020002013</t>
  </si>
  <si>
    <t>5840 Swope Pkwy</t>
  </si>
  <si>
    <t>5840 Swope Pkwy64130_x000D_
(39.019421, -94.542541)</t>
  </si>
  <si>
    <t>http://city.kcmo.org/kc/ActionCenterRequest/CaseInfo.aspx?CaseID=2019204290</t>
  </si>
  <si>
    <t>1201 Woodland Ave</t>
  </si>
  <si>
    <t>1201 Woodland Ave64127_x000D_
(39.098191, -94.560168)</t>
  </si>
  <si>
    <t>http://city.kcmo.org/kc/ActionCenterRequest/CaseInfo.aspx?CaseID=2019199392</t>
  </si>
  <si>
    <t>600 E 5th St</t>
  </si>
  <si>
    <t>600 E 5th St64106_x000D_
(39.109801, -94.576368)</t>
  </si>
  <si>
    <t>http://city.kcmo.org/kc/ActionCenterRequest/CaseInfo.aspx?CaseID=2019203261</t>
  </si>
  <si>
    <t>701 E 31st St</t>
  </si>
  <si>
    <t>701 E 31st St64109_x000D_
(39.070443, -94.576402)</t>
  </si>
  <si>
    <t>http://city.kcmo.org/kc/ActionCenterRequest/CaseInfo.aspx?CaseID=2019201143</t>
  </si>
  <si>
    <t>1131 Benton Blvd</t>
  </si>
  <si>
    <t>1131 Benton Blvd64127_x000D_
(39.099262, -94.544222)</t>
  </si>
  <si>
    <t>http://city.kcmo.org/kc/ActionCenterRequest/CaseInfo.aspx?CaseID=2019201016</t>
  </si>
  <si>
    <t>4945 South Benton Ave</t>
  </si>
  <si>
    <t>4945 South Benton Ave64130_x000D_
(39.035555, -94.550897)</t>
  </si>
  <si>
    <t>http://city.kcmo.org/kc/ActionCenterRequest/CaseInfo.aspx?CaseID=2020000526</t>
  </si>
  <si>
    <t>3400 Drury Ave</t>
  </si>
  <si>
    <t>3400 Drury Ave64128_x000D_
(39.063575, -94.520133)</t>
  </si>
  <si>
    <t>http://city.kcmo.org/kc/ActionCenterRequest/CaseInfo.aspx?CaseID=2020000922</t>
  </si>
  <si>
    <t>1921 E 12th St</t>
  </si>
  <si>
    <t>1921 E 12th St64127_x000D_
(39.098828, -94.558755)</t>
  </si>
  <si>
    <t>http://city.kcmo.org/kc/ActionCenterRequest/CaseInfo.aspx?CaseID=2019183051</t>
  </si>
  <si>
    <t>3407 Independence Ave</t>
  </si>
  <si>
    <t>3407 Independence Ave64124_x000D_
(39.1057, -94.541259)</t>
  </si>
  <si>
    <t>http://city.kcmo.org/kc/ActionCenterRequest/CaseInfo.aspx?CaseID=2020012769</t>
  </si>
  <si>
    <t>1109 Newton Ave</t>
  </si>
  <si>
    <t>1109 Newton Ave64126_x000D_
(39.098225, -94.503887)</t>
  </si>
  <si>
    <t>http://city.kcmo.org/kc/ActionCenterRequest/CaseInfo.aspx?CaseID=2019197879</t>
  </si>
  <si>
    <t>5623 South Benton Ave</t>
  </si>
  <si>
    <t>5623 South Benton Ave64130_x000D_
(39.023727, -94.551933)</t>
  </si>
  <si>
    <t>http://city.kcmo.org/kc/ActionCenterRequest/CaseInfo.aspx?CaseID=2019183783</t>
  </si>
  <si>
    <t>3740 E Truman Rd</t>
  </si>
  <si>
    <t>3740 E Truman Rd64127_x000D_
(39.094536, -94.538225)</t>
  </si>
  <si>
    <t>http://city.kcmo.org/kc/ActionCenterRequest/CaseInfo.aspx?CaseID=2019200453</t>
  </si>
  <si>
    <t>4407 Blue Pkwy</t>
  </si>
  <si>
    <t>4407 Blue Pkwy64130_x000D_
(39.033109, -94.53529)</t>
  </si>
  <si>
    <t>http://city.kcmo.org/kc/ActionCenterRequest/CaseInfo.aspx?CaseID=2020001497</t>
  </si>
  <si>
    <t>3767 Independence Ave</t>
  </si>
  <si>
    <t>3767 Independence Ave64124_x000D_
(39.10541, -94.538021)</t>
  </si>
  <si>
    <t>http://city.kcmo.org/kc/ActionCenterRequest/CaseInfo.aspx?CaseID=2019181301</t>
  </si>
  <si>
    <t>2247 Van Brunt Blvd</t>
  </si>
  <si>
    <t>2247 Van Brunt Blvd64127_x000D_
(39.083459, -94.520645)</t>
  </si>
  <si>
    <t>http://city.kcmo.org/kc/ActionCenterRequest/CaseInfo.aspx?CaseID=2019181480</t>
  </si>
  <si>
    <t>3205 Brighton Ave</t>
  </si>
  <si>
    <t>3205 Brighton Ave64128_x000D_
(39.066947, -94.525531)</t>
  </si>
  <si>
    <t>http://city.kcmo.org/kc/ActionCenterRequest/CaseInfo.aspx?CaseID=2020001501</t>
  </si>
  <si>
    <t>3872 E 62nd St</t>
  </si>
  <si>
    <t>3872 E 62nd St64130_x000D_
(39.013835, -94.538503)</t>
  </si>
  <si>
    <t>http://city.kcmo.org/kc/ActionCenterRequest/CaseInfo.aspx?CaseID=2019200373</t>
  </si>
  <si>
    <t>6829 Walrond Ave</t>
  </si>
  <si>
    <t>6829 Walrond Ave64132_x000D_
(39.002085, -94.549376)</t>
  </si>
  <si>
    <t>http://city.kcmo.org/kc/ActionCenterRequest/CaseInfo.aspx?CaseID=2019200072</t>
  </si>
  <si>
    <t>2716 E 14th St</t>
  </si>
  <si>
    <t>2716 E 14th St64127_x000D_
(39.096419, -94.549695)</t>
  </si>
  <si>
    <t>http://city.kcmo.org/kc/ActionCenterRequest/CaseInfo.aspx?CaseID=2019203551</t>
  </si>
  <si>
    <t>3100 Troost Ave</t>
  </si>
  <si>
    <t>3100 Troost Ave64109_x000D_
(39.070289, -94.57187)</t>
  </si>
  <si>
    <t>http://city.kcmo.org/kc/ActionCenterRequest/CaseInfo.aspx?CaseID=2020003648</t>
  </si>
  <si>
    <t>http://city.kcmo.org/kc/ActionCenterRequest/CaseInfo.aspx?CaseID=2019205045</t>
  </si>
  <si>
    <t>532 Campbell St</t>
  </si>
  <si>
    <t>532 Campbell St64106_x000D_
(39.108848, -94.573288)</t>
  </si>
  <si>
    <t>http://city.kcmo.org/kc/ActionCenterRequest/CaseInfo.aspx?CaseID=2020002414</t>
  </si>
  <si>
    <t>2522 E Truman Rd</t>
  </si>
  <si>
    <t>2522 E Truman Rd64127_x000D_
(39.095084, -94.551882)</t>
  </si>
  <si>
    <t>http://city.kcmo.org/kc/ActionCenterRequest/CaseInfo.aspx?CaseID=2019196198</t>
  </si>
  <si>
    <t>6230 Independence Ave</t>
  </si>
  <si>
    <t>6230 Independence Ave64125_x000D_
(39.105062, -94.508413)</t>
  </si>
  <si>
    <t>http://city.kcmo.org/kc/ActionCenterRequest/CaseInfo.aspx?CaseID=2019195818</t>
  </si>
  <si>
    <t>3445 Drury Ave</t>
  </si>
  <si>
    <t>3445 Drury Ave64128_x000D_
(39.062023, -94.519664)</t>
  </si>
  <si>
    <t>http://city.kcmo.org/kc/ActionCenterRequest/CaseInfo.aspx?CaseID=2020003349</t>
  </si>
  <si>
    <t>801 Pacific St</t>
  </si>
  <si>
    <t>801 Pacific St64106_x000D_
(39.107894, -94.573267)</t>
  </si>
  <si>
    <t>http://city.kcmo.org/kc/ActionCenterRequest/CaseInfo.aspx?CaseID=2020003074</t>
  </si>
  <si>
    <t>1221 Indiana Ave</t>
  </si>
  <si>
    <t>1221 Indiana Ave64127_x000D_
(39.097767, -94.541909)</t>
  </si>
  <si>
    <t>http://city.kcmo.org/kc/ActionCenterRequest/CaseInfo.aspx?CaseID=2019186704</t>
  </si>
  <si>
    <t>3108 E Truman Rd</t>
  </si>
  <si>
    <t>3108 E Truman Rd64127_x000D_
(39.094825, -94.545754)</t>
  </si>
  <si>
    <t>http://city.kcmo.org/kc/ActionCenterRequest/CaseInfo.aspx?CaseID=2019202521</t>
  </si>
  <si>
    <t>http://city.kcmo.org/kc/ActionCenterRequest/CaseInfo.aspx?CaseID=2020003075</t>
  </si>
  <si>
    <t>526 Campbell St</t>
  </si>
  <si>
    <t>526 Campbell St64106_x000D_
(39.109015, -94.573343)</t>
  </si>
  <si>
    <t>http://city.kcmo.org/kc/ActionCenterRequest/CaseInfo.aspx?CaseID=2020003022</t>
  </si>
  <si>
    <t>2240 Van Brunt Blvd</t>
  </si>
  <si>
    <t>2240 Van Brunt Blvd64127_x000D_
(39.083485, -94.521429)</t>
  </si>
  <si>
    <t>http://city.kcmo.org/kc/ActionCenterRequest/CaseInfo.aspx?CaseID=2019180101</t>
  </si>
  <si>
    <t>801 E Linwood Blvd</t>
  </si>
  <si>
    <t>801 E Linwood Blvd64109_x000D_
(39.06855, -94.575331)</t>
  </si>
  <si>
    <t>http://city.kcmo.org/kc/ActionCenterRequest/CaseInfo.aspx?CaseID=2019180320</t>
  </si>
  <si>
    <t>4501 E 43rd St</t>
  </si>
  <si>
    <t>4501 E 43rd St64130_x000D_
(39.047217, -94.53185)</t>
  </si>
  <si>
    <t>http://city.kcmo.org/kc/ActionCenterRequest/CaseInfo.aspx?CaseID=2020014456</t>
  </si>
  <si>
    <t>http://city.kcmo.org/kc/ActionCenterRequest/CaseInfo.aspx?CaseID=2019195403</t>
  </si>
  <si>
    <t>2800 E Truman Rd</t>
  </si>
  <si>
    <t>2800 E Truman Rd64127_x000D_
(39.094969, -94.549035)</t>
  </si>
  <si>
    <t>http://city.kcmo.org/kc/ActionCenterRequest/CaseInfo.aspx?CaseID=2019195138</t>
  </si>
  <si>
    <t>1433 Prospect Ave</t>
  </si>
  <si>
    <t>1433 Prospect Ave64127_x000D_
(39.095055, -94.551287)</t>
  </si>
  <si>
    <t>http://city.kcmo.org/kc/ActionCenterRequest/CaseInfo.aspx?CaseID=2019187654</t>
  </si>
  <si>
    <t>6300 Independence Ave</t>
  </si>
  <si>
    <t>6300 Independence Ave64125_x000D_
(39.106131, -94.507884)</t>
  </si>
  <si>
    <t>http://city.kcmo.org/kc/ActionCenterRequest/CaseInfo.aspx?CaseID=2019195242</t>
  </si>
  <si>
    <t>http://city.kcmo.org/kc/ActionCenterRequest/CaseInfo.aspx?CaseID=2019207217</t>
  </si>
  <si>
    <t>2520 Hardesty Ave</t>
  </si>
  <si>
    <t>2520 Hardesty Ave64127_x000D_
(39.07873, -94.520443)</t>
  </si>
  <si>
    <t>http://city.kcmo.org/kc/ActionCenterRequest/CaseInfo.aspx?CaseID=2019207266</t>
  </si>
  <si>
    <t>2300 Hardesty Ave</t>
  </si>
  <si>
    <t>2300 Hardesty Ave64127_x000D_
(39.083167, -94.520262)</t>
  </si>
  <si>
    <t>http://city.kcmo.org/kc/ActionCenterRequest/CaseInfo.aspx?CaseID=2019207124</t>
  </si>
  <si>
    <t>http://city.kcmo.org/kc/ActionCenterRequest/CaseInfo.aspx?CaseID=2019196177</t>
  </si>
  <si>
    <t>800 Pacific St</t>
  </si>
  <si>
    <t>800 Pacific St64106_x000D_
(39.108374, -94.573708)</t>
  </si>
  <si>
    <t>http://city.kcmo.org/kc/ActionCenterRequest/CaseInfo.aspx?CaseID=2020002189</t>
  </si>
  <si>
    <t>5327 Agnes Ave</t>
  </si>
  <si>
    <t>5327 Agnes Ave64130_x000D_
(39.028958, -94.550069)</t>
  </si>
  <si>
    <t>http://city.kcmo.org/kc/ActionCenterRequest/CaseInfo.aspx?CaseID=2019197821</t>
  </si>
  <si>
    <t>3232 E 18th St</t>
  </si>
  <si>
    <t>3232 E 18th St64127_x000D_
(39.090974, -94.544143)</t>
  </si>
  <si>
    <t>http://city.kcmo.org/kc/ActionCenterRequest/CaseInfo.aspx?CaseID=2020000035</t>
  </si>
  <si>
    <t>http://city.kcmo.org/kc/ActionCenterRequest/CaseInfo.aspx?CaseID=2019197097</t>
  </si>
  <si>
    <t>3156 Troost Ave</t>
  </si>
  <si>
    <t>3156 Troost Ave64109_x000D_
(39.06895, -94.571815)</t>
  </si>
  <si>
    <t>http://city.kcmo.org/kc/ActionCenterRequest/CaseInfo.aspx?CaseID=2019197143</t>
  </si>
  <si>
    <t>5117 Independence Ave</t>
  </si>
  <si>
    <t>5117 Independence Ave64124_x000D_
(39.105004, -94.521499)</t>
  </si>
  <si>
    <t>http://city.kcmo.org/kc/ActionCenterRequest/CaseInfo.aspx?CaseID=2019197031</t>
  </si>
  <si>
    <t>2610 Oakley Ave</t>
  </si>
  <si>
    <t>2610 Oakley Ave64127_x000D_
(39.077414, -94.518228)</t>
  </si>
  <si>
    <t>http://city.kcmo.org/kc/ActionCenterRequest/CaseInfo.aspx?CaseID=2020008880</t>
  </si>
  <si>
    <t>815 Benton Blvd</t>
  </si>
  <si>
    <t>815 Benton Blvd64124_x000D_
(39.102555, -94.543881)</t>
  </si>
  <si>
    <t>http://city.kcmo.org/kc/ActionCenterRequest/CaseInfo.aspx?CaseID=2020002545</t>
  </si>
  <si>
    <t>3410 Cherry St</t>
  </si>
  <si>
    <t>3410 Cherry St64109_x000D_
(39.064745, -94.578975)</t>
  </si>
  <si>
    <t>http://city.kcmo.org/kc/ActionCenterRequest/CaseInfo.aspx?CaseID=2019211017</t>
  </si>
  <si>
    <t>3100 E Linwood Blvd</t>
  </si>
  <si>
    <t>3100 E Linwood Blvd64128_x000D_
(39.068195, -94.547108)</t>
  </si>
  <si>
    <t>http://city.kcmo.org/kc/ActionCenterRequest/CaseInfo.aspx?CaseID=2019196326</t>
  </si>
  <si>
    <t>2611 Oakley Ave</t>
  </si>
  <si>
    <t>2611 Oakley Ave64127_x000D_
(39.077218, -94.51757)</t>
  </si>
  <si>
    <t>http://city.kcmo.org/kc/ActionCenterRequest/CaseInfo.aspx?CaseID=2020008489</t>
  </si>
  <si>
    <t>6911 Bellefontaine Ave</t>
  </si>
  <si>
    <t>6911 Bellefontaine Ave64132_x000D_
(39.000812, -94.550595)</t>
  </si>
  <si>
    <t>http://city.kcmo.org/kc/ActionCenterRequest/CaseInfo.aspx?CaseID=2019180682</t>
  </si>
  <si>
    <t>2831 Prospect Ave</t>
  </si>
  <si>
    <t>2831 Prospect Ave64128_x000D_
(39.073513, -94.552364)</t>
  </si>
  <si>
    <t>http://city.kcmo.org/kc/ActionCenterRequest/CaseInfo.aspx?CaseID=2019180770</t>
  </si>
  <si>
    <t>1701 Hardesty Ave</t>
  </si>
  <si>
    <t>1701 Hardesty Ave64127_x000D_
(39.090346, -94.519216)</t>
  </si>
  <si>
    <t>http://city.kcmo.org/kc/ActionCenterRequest/CaseInfo.aspx?CaseID=2020008518</t>
  </si>
  <si>
    <t>2221 E 12th St</t>
  </si>
  <si>
    <t>Parks and Rec</t>
  </si>
  <si>
    <t>Parks and Rec-Facility Maintenance-</t>
  </si>
  <si>
    <t>Lights / Signals-Street Light-Parks Maintained</t>
  </si>
  <si>
    <t>Parks Maintained</t>
  </si>
  <si>
    <t>2221 E 12th St64127_x000D_
(39.098737, -94.555466)</t>
  </si>
  <si>
    <t>http://city.kcmo.org/kc/ActionCenterRequest/CaseInfo.aspx?CaseID=2019186157</t>
  </si>
  <si>
    <t>2803 Brooklyn Ave</t>
  </si>
  <si>
    <t>2803 Brooklyn Ave64109_x000D_
(39.07534, -94.556861)</t>
  </si>
  <si>
    <t>http://city.kcmo.org/kc/ActionCenterRequest/CaseInfo.aspx?CaseID=2019196099</t>
  </si>
  <si>
    <t>1602 E 12th Ter</t>
  </si>
  <si>
    <t>1602 E 12th Ter64106_x000D_
(39.098796, -94.562209)</t>
  </si>
  <si>
    <t>http://city.kcmo.org/kc/ActionCenterRequest/CaseInfo.aspx?CaseID=2019206070</t>
  </si>
  <si>
    <t>6909 Agnes Ave</t>
  </si>
  <si>
    <t>6909 Agnes Ave64132_x000D_
(39.001086, -94.551742)</t>
  </si>
  <si>
    <t>http://city.kcmo.org/kc/ActionCenterRequest/CaseInfo.aspx?CaseID=2020003125</t>
  </si>
  <si>
    <t>http://city.kcmo.org/kc/ActionCenterRequest/CaseInfo.aspx?CaseID=2020015990</t>
  </si>
  <si>
    <t>4027 E Linwood Blvd</t>
  </si>
  <si>
    <t>4027 E Linwood Blvd64128_x000D_
(39.067207, -94.535881)</t>
  </si>
  <si>
    <t>http://city.kcmo.org/kc/ActionCenterRequest/CaseInfo.aspx?CaseID=2020025732</t>
  </si>
  <si>
    <t>2418 E Linwood Blvd</t>
  </si>
  <si>
    <t>2418 E Linwood Blvd64109_x000D_
(39.068344, -94.554093)</t>
  </si>
  <si>
    <t>http://city.kcmo.org/kc/ActionCenterRequest/CaseInfo.aspx?CaseID=2020025584</t>
  </si>
  <si>
    <t>601 Ewing Ave</t>
  </si>
  <si>
    <t>601 Ewing Ave64125_x000D_
(39.104259, -94.502515)</t>
  </si>
  <si>
    <t>http://city.kcmo.org/kc/ActionCenterRequest/CaseInfo.aspx?CaseID=2020025694</t>
  </si>
  <si>
    <t>3700 Benton Blvd</t>
  </si>
  <si>
    <t>3700 Benton Blvd64128_x000D_
(39.058696, -94.546909)</t>
  </si>
  <si>
    <t>http://city.kcmo.org/kc/ActionCenterRequest/CaseInfo.aspx?CaseID=2020025590</t>
  </si>
  <si>
    <t>2701 E Linwood Blvd</t>
  </si>
  <si>
    <t>2701 E Linwood Blvd64128_x000D_
(39.067698, -94.551597)</t>
  </si>
  <si>
    <t>http://city.kcmo.org/kc/ActionCenterRequest/CaseInfo.aspx?CaseID=2020025580</t>
  </si>
  <si>
    <t>3601 Benton Blvd</t>
  </si>
  <si>
    <t>3601 Benton Blvd64128_x000D_
(39.060489, -94.546008)</t>
  </si>
  <si>
    <t>http://city.kcmo.org/kc/ActionCenterRequest/CaseInfo.aspx?CaseID=2020025595</t>
  </si>
  <si>
    <t>2542 Hardesty Ave</t>
  </si>
  <si>
    <t>2542 Hardesty Ave64127_x000D_
(39.078187, -94.520385)</t>
  </si>
  <si>
    <t>http://city.kcmo.org/kc/ActionCenterRequest/CaseInfo.aspx?CaseID=2020026135</t>
  </si>
  <si>
    <t>http://city.kcmo.org/kc/ActionCenterRequest/CaseInfo.aspx?CaseID=2019161286</t>
  </si>
  <si>
    <t>820 Woodland Ave</t>
  </si>
  <si>
    <t>820 Woodland Ave64106_x000D_
(39.103343, -94.560715)</t>
  </si>
  <si>
    <t>http://city.kcmo.org/kc/ActionCenterRequest/CaseInfo.aspx?CaseID=2019161594</t>
  </si>
  <si>
    <t>600 Charlotte St</t>
  </si>
  <si>
    <t>600 Charlotte St64106_x000D_
(39.107005, -94.57391)</t>
  </si>
  <si>
    <t>http://city.kcmo.org/kc/ActionCenterRequest/CaseInfo.aspx?CaseID=2019177934</t>
  </si>
  <si>
    <t>1214 Bellefontaine Ave</t>
  </si>
  <si>
    <t>1214 Bellefontaine Ave64127_x000D_
(39.098108, -94.54636)</t>
  </si>
  <si>
    <t>http://city.kcmo.org/kc/ActionCenterRequest/CaseInfo.aspx?CaseID=2019176383</t>
  </si>
  <si>
    <t>2801 E Linwood Blvd</t>
  </si>
  <si>
    <t>2801 E Linwood Blvd64128_x000D_
(39.067748, -94.550451)</t>
  </si>
  <si>
    <t>http://city.kcmo.org/kc/ActionCenterRequest/CaseInfo.aspx?CaseID=2020025578</t>
  </si>
  <si>
    <t>2915 E 68th St</t>
  </si>
  <si>
    <t>2915 E 68th St64132_x000D_
(39.003058, -94.552334)</t>
  </si>
  <si>
    <t>http://city.kcmo.org/kc/ActionCenterRequest/CaseInfo.aspx?CaseID=2019174922</t>
  </si>
  <si>
    <t>2123 E 31st St</t>
  </si>
  <si>
    <t>2123 E 31st St64109_x000D_
(39.069875, -94.557744)</t>
  </si>
  <si>
    <t>http://city.kcmo.org/kc/ActionCenterRequest/CaseInfo.aspx?CaseID=2019162790</t>
  </si>
  <si>
    <t>http://city.kcmo.org/kc/ActionCenterRequest/CaseInfo.aspx?CaseID=2020027412</t>
  </si>
  <si>
    <t>http://city.kcmo.org/kc/ActionCenterRequest/CaseInfo.aspx?CaseID=2019174790</t>
  </si>
  <si>
    <t>http://city.kcmo.org/kc/ActionCenterRequest/CaseInfo.aspx?CaseID=2019174740</t>
  </si>
  <si>
    <t>3501 E 9th St</t>
  </si>
  <si>
    <t>3501 E 9th St64127_x000D_
(39.101907, -94.540285)</t>
  </si>
  <si>
    <t>http://city.kcmo.org/kc/ActionCenterRequest/CaseInfo.aspx?CaseID=2019163197</t>
  </si>
  <si>
    <t>http://city.kcmo.org/kc/ActionCenterRequest/CaseInfo.aspx?CaseID=2019163260</t>
  </si>
  <si>
    <t>4105 E 16th Ter</t>
  </si>
  <si>
    <t>4105 E 16th Ter64127_x000D_
(39.092104, -94.534102)</t>
  </si>
  <si>
    <t>http://city.kcmo.org/kc/ActionCenterRequest/CaseInfo.aspx?CaseID=2019162628</t>
  </si>
  <si>
    <t>3224 Mersington Ave</t>
  </si>
  <si>
    <t>3224 Mersington Ave64128_x000D_
(39.066421, -94.538404)</t>
  </si>
  <si>
    <t>http://city.kcmo.org/kc/ActionCenterRequest/CaseInfo.aspx?CaseID=2019163136</t>
  </si>
  <si>
    <t>http://city.kcmo.org/kc/ActionCenterRequest/CaseInfo.aspx?CaseID=2020017495</t>
  </si>
  <si>
    <t>1209 Independence Ave</t>
  </si>
  <si>
    <t>1209 Independence Ave64106_x000D_
(39.106747, -94.567837)</t>
  </si>
  <si>
    <t>http://city.kcmo.org/kc/ActionCenterRequest/CaseInfo.aspx?CaseID=2020023126</t>
  </si>
  <si>
    <t>5641 Prospect Ave</t>
  </si>
  <si>
    <t>5641 Prospect Ave64130_x000D_
(39.023183, -94.555043)</t>
  </si>
  <si>
    <t>http://city.kcmo.org/kc/ActionCenterRequest/CaseInfo.aspx?CaseID=2019174569</t>
  </si>
  <si>
    <t>2200 E Linwood Blvd</t>
  </si>
  <si>
    <t>2200 E Linwood Blvd64109_x000D_
(39.068682, -94.55695)</t>
  </si>
  <si>
    <t>http://city.kcmo.org/kc/ActionCenterRequest/CaseInfo.aspx?CaseID=2019170708</t>
  </si>
  <si>
    <t>3301 Cleveland Ave</t>
  </si>
  <si>
    <t>3301 Cleveland Ave64128_x000D_
(39.065689, -94.538873)</t>
  </si>
  <si>
    <t>http://city.kcmo.org/kc/ActionCenterRequest/CaseInfo.aspx?CaseID=2019170452</t>
  </si>
  <si>
    <t>3750 NE 43rd Ter</t>
  </si>
  <si>
    <t>3750 NE 43rd Ter64117_x000D_
(39.172395, -94.535981)</t>
  </si>
  <si>
    <t>http://city.kcmo.org/kc/ActionCenterRequest/CaseInfo.aspx?CaseID=2020023338</t>
  </si>
  <si>
    <t>http://city.kcmo.org/kc/ActionCenterRequest/CaseInfo.aspx?CaseID=2020024418</t>
  </si>
  <si>
    <t>3016 E 55th St</t>
  </si>
  <si>
    <t>3016 E 55th St64130_x000D_
(39.026601, -94.549725)</t>
  </si>
  <si>
    <t>http://city.kcmo.org/kc/ActionCenterRequest/CaseInfo.aspx?CaseID=2020024206</t>
  </si>
  <si>
    <t>http://city.kcmo.org/kc/ActionCenterRequest/CaseInfo.aspx?CaseID=2019166659</t>
  </si>
  <si>
    <t>3445 Brooklyn Ave</t>
  </si>
  <si>
    <t>3445 Brooklyn Ave64109_x000D_
(39.063046, -94.557595)</t>
  </si>
  <si>
    <t>http://city.kcmo.org/kc/ActionCenterRequest/CaseInfo.aspx?CaseID=2020024995</t>
  </si>
  <si>
    <t>3735 Blue Pkwy</t>
  </si>
  <si>
    <t>3735 Blue Pkwy64130_x000D_
(39.035881, -94.541976)</t>
  </si>
  <si>
    <t>http://city.kcmo.org/kc/ActionCenterRequest/CaseInfo.aspx?CaseID=2020023576</t>
  </si>
  <si>
    <t>5005 Brighton Ave</t>
  </si>
  <si>
    <t>5005 Brighton Ave64130_x000D_
(39.03425, -94.526695)</t>
  </si>
  <si>
    <t>http://city.kcmo.org/kc/ActionCenterRequest/CaseInfo.aspx?CaseID=2020023577</t>
  </si>
  <si>
    <t>5515 E Truman Rd</t>
  </si>
  <si>
    <t>5515 E Truman Rd64127_x000D_
(39.093677, -94.51742)</t>
  </si>
  <si>
    <t>http://city.kcmo.org/kc/ActionCenterRequest/CaseInfo.aspx?CaseID=2020028037</t>
  </si>
  <si>
    <t>3905 Bernard Powell Dr</t>
  </si>
  <si>
    <t>3905 Bernard Powell Dr64127_x000D_
(39.090071, -94.536289)</t>
  </si>
  <si>
    <t>http://city.kcmo.org/kc/ActionCenterRequest/CaseInfo.aspx?CaseID=2019166397</t>
  </si>
  <si>
    <t>http://city.kcmo.org/kc/ActionCenterRequest/CaseInfo.aspx?CaseID=2020026585</t>
  </si>
  <si>
    <t>http://city.kcmo.org/kc/ActionCenterRequest/CaseInfo.aspx?CaseID=2019171224</t>
  </si>
  <si>
    <t>2812 Prospect Ave</t>
  </si>
  <si>
    <t>2812 Prospect Ave64128_x000D_
(39.074726, -94.552953)</t>
  </si>
  <si>
    <t>http://city.kcmo.org/kc/ActionCenterRequest/CaseInfo.aspx?CaseID=2019166707</t>
  </si>
  <si>
    <t>901 Hardesty Ave</t>
  </si>
  <si>
    <t>901 Hardesty Ave64127_x000D_
(39.100964, -94.51839)</t>
  </si>
  <si>
    <t>http://city.kcmo.org/kc/ActionCenterRequest/CaseInfo.aspx?CaseID=2019175646</t>
  </si>
  <si>
    <t>1109 Hardesty Ave</t>
  </si>
  <si>
    <t>1109 Hardesty Ave64127_x000D_
(39.098449, -94.518867)</t>
  </si>
  <si>
    <t>http://city.kcmo.org/kc/ActionCenterRequest/CaseInfo.aspx?CaseID=2019161088</t>
  </si>
  <si>
    <t>3601 Manchester Trfy</t>
  </si>
  <si>
    <t>3601 Manchester Trfy64129_x000D_
(39.05833, -94.499871)</t>
  </si>
  <si>
    <t>http://city.kcmo.org/kc/ActionCenterRequest/CaseInfo.aspx?CaseID=2019173599</t>
  </si>
  <si>
    <t>5700 Bales Ave</t>
  </si>
  <si>
    <t>5700 Bales Ave64130_x000D_
(39.022134, -94.545462)</t>
  </si>
  <si>
    <t>http://city.kcmo.org/kc/ActionCenterRequest/CaseInfo.aspx?CaseID=2019175415</t>
  </si>
  <si>
    <t>http://city.kcmo.org/kc/ActionCenterRequest/CaseInfo.aspx?CaseID=2019173594</t>
  </si>
  <si>
    <t>http://city.kcmo.org/kc/ActionCenterRequest/CaseInfo.aspx?CaseID=2019173264</t>
  </si>
  <si>
    <t>5301 Swope Pkwy</t>
  </si>
  <si>
    <t>5301 Swope Pkwy64130_x000D_
(39.029551, -94.54202)</t>
  </si>
  <si>
    <t>http://city.kcmo.org/kc/ActionCenterRequest/CaseInfo.aspx?CaseID=2019177382</t>
  </si>
  <si>
    <t>1129 Brooklyn Ave</t>
  </si>
  <si>
    <t>1129 Brooklyn Ave64127_x000D_
(39.099415, -94.555443)</t>
  </si>
  <si>
    <t>http://city.kcmo.org/kc/ActionCenterRequest/CaseInfo.aspx?CaseID=2019177028</t>
  </si>
  <si>
    <t>http://city.kcmo.org/kc/ActionCenterRequest/CaseInfo.aspx?CaseID=2020023390</t>
  </si>
  <si>
    <t>1100 Admiral Blvd</t>
  </si>
  <si>
    <t>1100 Admiral Blvd64106_x000D_
(39.105826, -94.569165)</t>
  </si>
  <si>
    <t>http://city.kcmo.org/kc/ActionCenterRequest/CaseInfo.aspx?CaseID=2020023405</t>
  </si>
  <si>
    <t>4026 N Cleveland Ave</t>
  </si>
  <si>
    <t>Public Works-Capital Projects-Traffic Control</t>
  </si>
  <si>
    <t>4026 N Cleveland Ave64117_x000D_
(39.167301, -94.535823)</t>
  </si>
  <si>
    <t>http://city.kcmo.org/kc/ActionCenterRequest/CaseInfo.aspx?CaseID=2019173489</t>
  </si>
  <si>
    <t>3840 Benton Blvd</t>
  </si>
  <si>
    <t>3840 Benton Blvd64128_x000D_
(39.055353, -94.547122)</t>
  </si>
  <si>
    <t>http://city.kcmo.org/kc/ActionCenterRequest/CaseInfo.aspx?CaseID=2019173593</t>
  </si>
  <si>
    <t>5402 E 35th St</t>
  </si>
  <si>
    <t>5402 E 35th St64128_x000D_
(39.061856, -94.520708)</t>
  </si>
  <si>
    <t>http://city.kcmo.org/kc/ActionCenterRequest/CaseInfo.aspx?CaseID=2019174746</t>
  </si>
  <si>
    <t>3101 Prospect Ave</t>
  </si>
  <si>
    <t>3101 Prospect Ave64128_x000D_
(39.068937, -94.552035)</t>
  </si>
  <si>
    <t>http://city.kcmo.org/kc/ActionCenterRequest/CaseInfo.aspx?CaseID=2019174789</t>
  </si>
  <si>
    <t>3106 Indiana Ave</t>
  </si>
  <si>
    <t>3106 Indiana Ave64128_x000D_
(39.069144, -94.543978)</t>
  </si>
  <si>
    <t>http://city.kcmo.org/kc/ActionCenterRequest/CaseInfo.aspx?CaseID=2019174742</t>
  </si>
  <si>
    <t>2825 Independence Blvd</t>
  </si>
  <si>
    <t>2825 Independence Blvd64124_x000D_
(39.105848, -94.546888)</t>
  </si>
  <si>
    <t>http://city.kcmo.org/kc/ActionCenterRequest/CaseInfo.aspx?CaseID=2019166139</t>
  </si>
  <si>
    <t>1420 Prospect Ave</t>
  </si>
  <si>
    <t>1420 Prospect Ave64127_x000D_
(39.095466, -94.551906)</t>
  </si>
  <si>
    <t>http://city.kcmo.org/kc/ActionCenterRequest/CaseInfo.aspx?CaseID=2019165162</t>
  </si>
  <si>
    <t>1200 E Front St</t>
  </si>
  <si>
    <t>1200 E Front St64120_x000D_
(39.117449, -94.570332)</t>
  </si>
  <si>
    <t>http://webfusion.kcmo.org/coldfusionapps/ActionCenterRequest/CaseInfo.cfm?CaseID=2019163657</t>
  </si>
  <si>
    <t>2812 E 7th St</t>
  </si>
  <si>
    <t>2812 E 7th St64124_x000D_
(39.104674, -94.548063)</t>
  </si>
  <si>
    <t>http://city.kcmo.org/kc/ActionCenterRequest/CaseInfo.aspx?CaseID=2020019122</t>
  </si>
  <si>
    <t>4007 Spruce Ave</t>
  </si>
  <si>
    <t>4007 Spruce Ave64130_x000D_
(39.052593, -94.533789)</t>
  </si>
  <si>
    <t>http://city.kcmo.org/kc/ActionCenterRequest/CaseInfo.aspx?CaseID=2020019538</t>
  </si>
  <si>
    <t>http://city.kcmo.org/kc/ActionCenterRequest/CaseInfo.aspx?CaseID=2019176769</t>
  </si>
  <si>
    <t>1702 Myrtle Ave</t>
  </si>
  <si>
    <t>1702 Myrtle Ave64127_x000D_
(39.090939, -94.535402)</t>
  </si>
  <si>
    <t>http://city.kcmo.org/kc/ActionCenterRequest/CaseInfo.aspx?CaseID=2019177994</t>
  </si>
  <si>
    <t>1321 Spruce Ave</t>
  </si>
  <si>
    <t>1321 Spruce Ave64127_x000D_
(39.096059, -94.531587)</t>
  </si>
  <si>
    <t>http://city.kcmo.org/kc/ActionCenterRequest/CaseInfo.aspx?CaseID=2020015832</t>
  </si>
  <si>
    <t>3610 E 56th St</t>
  </si>
  <si>
    <t>3610 E 56th St64130_x000D_
(39.025071, -94.542943)</t>
  </si>
  <si>
    <t>http://city.kcmo.org/kc/ActionCenterRequest/CaseInfo.aspx?CaseID=2020027871</t>
  </si>
  <si>
    <t>1102 Benton Blvd</t>
  </si>
  <si>
    <t>DUP</t>
  </si>
  <si>
    <t>1102 Benton Blvd64127_x000D_
(39.100233, -94.54473)</t>
  </si>
  <si>
    <t>http://city.kcmo.org/kc/ActionCenterRequest/CaseInfo.aspx?CaseID=2020030018</t>
  </si>
  <si>
    <t>5317 E 12th St</t>
  </si>
  <si>
    <t>5317 E 12th St64127_x000D_
(39.097504, -94.51937)</t>
  </si>
  <si>
    <t>http://city.kcmo.org/kc/ActionCenterRequest/CaseInfo.aspx?CaseID=2020022113</t>
  </si>
  <si>
    <t>6300 E Winner Rd</t>
  </si>
  <si>
    <t>6300 E Winner Rd64125_x000D_
(39.106131, -94.507884)</t>
  </si>
  <si>
    <t>http://city.kcmo.org/kc/ActionCenterRequest/CaseInfo.aspx?CaseID=2019172875</t>
  </si>
  <si>
    <t>2718 E Linwood Blvd</t>
  </si>
  <si>
    <t>2718 E Linwood Blvd64128_x000D_
(39.06827, -94.550907)</t>
  </si>
  <si>
    <t>http://city.kcmo.org/kc/ActionCenterRequest/CaseInfo.aspx?CaseID=2019177989</t>
  </si>
  <si>
    <t>http://city.kcmo.org/kc/ActionCenterRequest/CaseInfo.aspx?CaseID=2019175850</t>
  </si>
  <si>
    <t>http://city.kcmo.org/kc/ActionCenterRequest/CaseInfo.aspx?CaseID=2019175939</t>
  </si>
  <si>
    <t>2435 Independence Blvd</t>
  </si>
  <si>
    <t>2435 Independence Blvd64124_x000D_
(39.105737, -94.551658)</t>
  </si>
  <si>
    <t>http://city.kcmo.org/kc/ActionCenterRequest/CaseInfo.aspx?CaseID=2019172983</t>
  </si>
  <si>
    <t>1020 Benton Blvd</t>
  </si>
  <si>
    <t>1020 Benton Blvd64127_x000D_
(39.10077, -94.544682)</t>
  </si>
  <si>
    <t>http://city.kcmo.org/kc/ActionCenterRequest/CaseInfo.aspx?CaseID=2020030016</t>
  </si>
  <si>
    <t>http://city.kcmo.org/kc/ActionCenterRequest/CaseInfo.aspx?CaseID=2020030382</t>
  </si>
  <si>
    <t>3037 Independence Blvd</t>
  </si>
  <si>
    <t>3037 Independence Blvd64124_x000D_
(39.105787, -94.544347)</t>
  </si>
  <si>
    <t>http://city.kcmo.org/kc/ActionCenterRequest/CaseInfo.aspx?CaseID=2020030019</t>
  </si>
  <si>
    <t>http://city.kcmo.org/kc/ActionCenterRequest/CaseInfo.aspx?CaseID=2019166297</t>
  </si>
  <si>
    <t>http://city.kcmo.org/kc/ActionCenterRequest/CaseInfo.aspx?CaseID=2019178155</t>
  </si>
  <si>
    <t>http://city.kcmo.org/kc/ActionCenterRequest/CaseInfo.aspx?CaseID=2020016171</t>
  </si>
  <si>
    <t>2701 Prospect Ave</t>
  </si>
  <si>
    <t>2701 Prospect Ave64128_x000D_
(39.076767, -94.552266)</t>
  </si>
  <si>
    <t>http://city.kcmo.org/kc/ActionCenterRequest/CaseInfo.aspx?CaseID=2019164663</t>
  </si>
  <si>
    <t>http://city.kcmo.org/kc/ActionCenterRequest/CaseInfo.aspx?CaseID=2019169391</t>
  </si>
  <si>
    <t>http://city.kcmo.org/kc/ActionCenterRequest/CaseInfo.aspx?CaseID=2019163522</t>
  </si>
  <si>
    <t>4006 E 16th Ct</t>
  </si>
  <si>
    <t>4006 E 16th Ct64127_x000D_
(39.091784, -94.535077)</t>
  </si>
  <si>
    <t>http://city.kcmo.org/kc/ActionCenterRequest/CaseInfo.aspx?CaseID=2019163491</t>
  </si>
  <si>
    <t>3743 NE 43rd Ter</t>
  </si>
  <si>
    <t>3743 NE 43rd Ter64117_x000D_
(39.172002, -94.535536)</t>
  </si>
  <si>
    <t>http://city.kcmo.org/kc/ActionCenterRequest/CaseInfo.aspx?CaseID=2020021454</t>
  </si>
  <si>
    <t>http://city.kcmo.org/kc/ActionCenterRequest/CaseInfo.aspx?CaseID=2019166122</t>
  </si>
  <si>
    <t>Lights / Signals-Street Light-Wire Down / Hanging Arm</t>
  </si>
  <si>
    <t>Wire Down / Hanging Arm</t>
  </si>
  <si>
    <t>http://city.kcmo.org/kc/ActionCenterRequest/CaseInfo.aspx?CaseID=2019165600</t>
  </si>
  <si>
    <t>http://city.kcmo.org/kc/ActionCenterRequest/CaseInfo.aspx?CaseID=2019165507</t>
  </si>
  <si>
    <t>3315 Gillham Rd</t>
  </si>
  <si>
    <t>3315 Gillham Rd64109_x000D_
(39.065587, -94.57766)</t>
  </si>
  <si>
    <t>http://city.kcmo.org/kc/ActionCenterRequest/CaseInfo.aspx?CaseID=2019160117</t>
  </si>
  <si>
    <t>http://city.kcmo.org/kc/ActionCenterRequest/CaseInfo.aspx?CaseID=2019164666</t>
  </si>
  <si>
    <t>http://city.kcmo.org/kc/ActionCenterRequest/CaseInfo.aspx?CaseID=2020021495</t>
  </si>
  <si>
    <t>http://city.kcmo.org/kc/ActionCenterRequest/CaseInfo.aspx?CaseID=2020022587</t>
  </si>
  <si>
    <t>3109 Brooklyn Ave</t>
  </si>
  <si>
    <t>3109 Brooklyn Ave64109_x000D_
(39.069588, -94.557142)</t>
  </si>
  <si>
    <t>http://city.kcmo.org/kc/ActionCenterRequest/CaseInfo.aspx?CaseID=2020019559</t>
  </si>
  <si>
    <t>2905 E Linwood Blvd</t>
  </si>
  <si>
    <t>2905 E Linwood Blvd64128_x000D_
(39.067729, -94.549028)</t>
  </si>
  <si>
    <t>http://city.kcmo.org/kc/ActionCenterRequest/CaseInfo.aspx?CaseID=2020025715</t>
  </si>
  <si>
    <t>http://city.kcmo.org/kc/ActionCenterRequest/CaseInfo.aspx?CaseID=2019165975</t>
  </si>
  <si>
    <t>4017 E 16th Ct</t>
  </si>
  <si>
    <t>4017 E 16th Ct64127_x000D_
(39.091273, -94.534626)</t>
  </si>
  <si>
    <t>http://city.kcmo.org/kc/ActionCenterRequest/CaseInfo.aspx?CaseID=2019165977</t>
  </si>
  <si>
    <t>701 Van Brunt Blvd</t>
  </si>
  <si>
    <t>701 Van Brunt Blvd64124_x000D_
(39.103442, -94.525606)</t>
  </si>
  <si>
    <t>http://city.kcmo.org/kc/ActionCenterRequest/CaseInfo.aspx?CaseID=2019165837</t>
  </si>
  <si>
    <t>Lights / Signals-Street Light-Burning during the day</t>
  </si>
  <si>
    <t>Burning During The Day</t>
  </si>
  <si>
    <t>http://city.kcmo.org/kc/ActionCenterRequest/CaseInfo.aspx?CaseID=2019164526</t>
  </si>
  <si>
    <t>5353 Independence Ave</t>
  </si>
  <si>
    <t>5353 Independence Ave64124_x000D_
(39.104928, -94.519085)</t>
  </si>
  <si>
    <t>http://city.kcmo.org/kc/ActionCenterRequest/CaseInfo.aspx?CaseID=2019164921</t>
  </si>
  <si>
    <t>http://city.kcmo.org/kc/ActionCenterRequest/CaseInfo.aspx?CaseID=2019169614</t>
  </si>
  <si>
    <t>1106 Benton Blvd</t>
  </si>
  <si>
    <t>1106 Benton Blvd64127_x000D_
(39.100058, -94.544811)</t>
  </si>
  <si>
    <t>http://city.kcmo.org/kc/ActionCenterRequest/CaseInfo.aspx?CaseID=2020030017</t>
  </si>
  <si>
    <t>4308 N Chaumiere Rd</t>
  </si>
  <si>
    <t>Mowing / Weeds</t>
  </si>
  <si>
    <t>Right of Way (ROW)</t>
  </si>
  <si>
    <t>Mowing / Weeds Right of Way (ROW)</t>
  </si>
  <si>
    <t>MOWING_WEEDS_TRASH</t>
  </si>
  <si>
    <t>Public Works-Street and Traffic-Rural Mowing</t>
  </si>
  <si>
    <t>Mowing / Weeds-Right of Way (ROW)-On Demand (PW)</t>
  </si>
  <si>
    <t>On Demand (PW)</t>
  </si>
  <si>
    <t>4308 N Chaumiere Rd64117_x000D_
(39.1718, -94.540473)</t>
  </si>
  <si>
    <t>http://city.kcmo.org/kc/ActionCenterRequest/CaseInfo.aspx?CaseID=2019168153</t>
  </si>
  <si>
    <t>Parks</t>
  </si>
  <si>
    <t>Mowing / Weeds Parks</t>
  </si>
  <si>
    <t>Parks and Rec-North Region-</t>
  </si>
  <si>
    <t>Mowing / Weeds-Parks-North</t>
  </si>
  <si>
    <t>North</t>
  </si>
  <si>
    <t>http://city.kcmo.org/kc/ActionCenterRequest/CaseInfo.aspx?CaseID=2019161827</t>
  </si>
  <si>
    <t>3710 E 51st St</t>
  </si>
  <si>
    <t>Parks and Rec-South Region-</t>
  </si>
  <si>
    <t>Mowing / Weeds-Right of Way (ROW)-Region - South</t>
  </si>
  <si>
    <t>Region - South</t>
  </si>
  <si>
    <t>3710 E 51st St64130_x000D_
(39.033722, -94.541976)</t>
  </si>
  <si>
    <t>http://city.kcmo.org/kc/ActionCenterRequest/CaseInfo.aspx?CaseID=2019167644</t>
  </si>
  <si>
    <t>3422 E 9th St</t>
  </si>
  <si>
    <t>Public Property</t>
  </si>
  <si>
    <t>Mowing / Weeds Public Property</t>
  </si>
  <si>
    <t>NHS-Neighborhood Preservation-Abatement</t>
  </si>
  <si>
    <t>Mowing / Weeds-Public Property-Land Bank</t>
  </si>
  <si>
    <t>Land Bank</t>
  </si>
  <si>
    <t>3422 E 9th St64124_x000D_
(39.102448, -94.540856)</t>
  </si>
  <si>
    <t>http://city.kcmo.org/kc/ActionCenterRequest/CaseInfo.aspx?CaseID=2019167771</t>
  </si>
  <si>
    <t>3020 Indiana Ave</t>
  </si>
  <si>
    <t>3020 Indiana Ave64128_x000D_
(39.070634, -94.543925)</t>
  </si>
  <si>
    <t>http://city.kcmo.org/kc/ActionCenterRequest/CaseInfo.aspx?CaseID=2019167719</t>
  </si>
  <si>
    <t>2711 Walrond Ave</t>
  </si>
  <si>
    <t>2711 Walrond Ave64128_x000D_
(39.076384, -94.545808)</t>
  </si>
  <si>
    <t>http://city.kcmo.org/kc/ActionCenterRequest/CaseInfo.aspx?CaseID=2020005056</t>
  </si>
  <si>
    <t>3807 E 12th Ter</t>
  </si>
  <si>
    <t>Private / Commercial</t>
  </si>
  <si>
    <t>Mowing / Weeds Private / Commercial</t>
  </si>
  <si>
    <t>Lot - Structure</t>
  </si>
  <si>
    <t>3807 E 12th Ter64127_x000D_
(39.097298, -94.537308)</t>
  </si>
  <si>
    <t>http://city.kcmo.org/kc/ActionCenterRequest/CaseInfo.aspx?CaseID=2019167914</t>
  </si>
  <si>
    <t>3808 E 12th Ter</t>
  </si>
  <si>
    <t>Lot - Vacant</t>
  </si>
  <si>
    <t>3808 E 12th Ter64127_x000D_
(39.097766, -94.537205)</t>
  </si>
  <si>
    <t>http://city.kcmo.org/kc/ActionCenterRequest/CaseInfo.aspx?CaseID=2019167908</t>
  </si>
  <si>
    <t>802 Bales Ct</t>
  </si>
  <si>
    <t>802 Bales Ct64124_x000D_
(39.102918, -94.540062)</t>
  </si>
  <si>
    <t>http://city.kcmo.org/kc/ActionCenterRequest/CaseInfo.aspx?CaseID=2019167827</t>
  </si>
  <si>
    <t>3743 College Ave</t>
  </si>
  <si>
    <t>3743 College Ave64128_x000D_
(39.057167, -94.545157)</t>
  </si>
  <si>
    <t>http://city.kcmo.org/kc/ActionCenterRequest/CaseInfo.aspx?CaseID=2019167820</t>
  </si>
  <si>
    <t>3419 E 8th St</t>
  </si>
  <si>
    <t>3419 E 8th St64124_x000D_
(39.102859, -94.540835)</t>
  </si>
  <si>
    <t>http://city.kcmo.org/kc/ActionCenterRequest/CaseInfo.aspx?CaseID=2019167767</t>
  </si>
  <si>
    <t>3423 E 8th St</t>
  </si>
  <si>
    <t>3423 E 8th St64124_x000D_
(39.102854, -94.540659)</t>
  </si>
  <si>
    <t>http://city.kcmo.org/kc/ActionCenterRequest/CaseInfo.aspx?CaseID=2019167769</t>
  </si>
  <si>
    <t>4108 E 6th St</t>
  </si>
  <si>
    <t>4108 E 6th St64124_x000D_
(39.105066, -94.533713)</t>
  </si>
  <si>
    <t>http://city.kcmo.org/kc/ActionCenterRequest/CaseInfo.aspx?CaseID=2020009352</t>
  </si>
  <si>
    <t>3426 E 9th St</t>
  </si>
  <si>
    <t>3426 E 9th St64124_x000D_
(39.102443, -94.540679)</t>
  </si>
  <si>
    <t>http://city.kcmo.org/kc/ActionCenterRequest/CaseInfo.aspx?CaseID=2019167773</t>
  </si>
  <si>
    <t>713 Indiana Ave</t>
  </si>
  <si>
    <t>713 Indiana Ave64124_x000D_
(39.103633, -94.541667)</t>
  </si>
  <si>
    <t>http://city.kcmo.org/kc/ActionCenterRequest/CaseInfo.aspx?CaseID=2019167752</t>
  </si>
  <si>
    <t>6913 Indiana Ave</t>
  </si>
  <si>
    <t>6913 Indiana Ave64132_x000D_
(39.000664, -94.547097)</t>
  </si>
  <si>
    <t>http://city.kcmo.org/kc/ActionCenterRequest/CaseInfo.aspx?CaseID=2019184866</t>
  </si>
  <si>
    <t>5502 E 36th St</t>
  </si>
  <si>
    <t>5502 E 36th St64128_x000D_
(39.060175, -94.519699)</t>
  </si>
  <si>
    <t>http://city.kcmo.org/kc/ActionCenterRequest/CaseInfo.aspx?CaseID=2020024015</t>
  </si>
  <si>
    <t>4054 N Askew Ave</t>
  </si>
  <si>
    <t>4054 N Askew Ave64117_x000D_
(39.168344, -94.538766)</t>
  </si>
  <si>
    <t>http://city.kcmo.org/kc/ActionCenterRequest/CaseInfo.aspx?CaseID=2019161838</t>
  </si>
  <si>
    <t>4409 E 44th St</t>
  </si>
  <si>
    <t>4409 E 44th St64130_x000D_
(39.04549, -94.532866)</t>
  </si>
  <si>
    <t>http://city.kcmo.org/kc/ActionCenterRequest/CaseInfo.aspx?CaseID=2019162296</t>
  </si>
  <si>
    <t>1516 Lawn Ave</t>
  </si>
  <si>
    <t>1516 Lawn Ave64127_x000D_
(39.093539, -94.528127)</t>
  </si>
  <si>
    <t>http://city.kcmo.org/kc/ActionCenterRequest/CaseInfo.aspx?CaseID=2019174059</t>
  </si>
  <si>
    <t>3803 E 7th St</t>
  </si>
  <si>
    <t>3803 E 7th St64124_x000D_
(39.103876, -94.536782)</t>
  </si>
  <si>
    <t>http://city.kcmo.org/kc/ActionCenterRequest/CaseInfo.aspx?CaseID=2020019201</t>
  </si>
  <si>
    <t>3210 Wabash Ave</t>
  </si>
  <si>
    <t>3210 Wabash Ave64109_x000D_
(39.06753, -94.554441)</t>
  </si>
  <si>
    <t>http://city.kcmo.org/kc/ActionCenterRequest/CaseInfo.aspx?CaseID=2019197399</t>
  </si>
  <si>
    <t>1830 Chelsea Ave</t>
  </si>
  <si>
    <t>1830 Chelsea Ave64127_x000D_
(39.088832, -94.526222)</t>
  </si>
  <si>
    <t>http://city.kcmo.org/kc/ActionCenterRequest/CaseInfo.aspx?CaseID=2019164231</t>
  </si>
  <si>
    <t>4111 N Walrond Ave</t>
  </si>
  <si>
    <t>4111 N Walrond Ave64117_x000D_
(39.169379, -94.54129)</t>
  </si>
  <si>
    <t>http://city.kcmo.org/kc/ActionCenterRequest/CaseInfo.aspx?CaseID=2019164698</t>
  </si>
  <si>
    <t>3006 NE Parvin Rd</t>
  </si>
  <si>
    <t>3006 NE Parvin Rd64117_x000D_
(39.163869, -94.544487)</t>
  </si>
  <si>
    <t>http://city.kcmo.org/kc/ActionCenterRequest/CaseInfo.aspx?CaseID=2019164706</t>
  </si>
  <si>
    <t>2911 NE 39th St</t>
  </si>
  <si>
    <t>2911 NE 39th St64117_x000D_
(39.164543, -94.545611)</t>
  </si>
  <si>
    <t>http://city.kcmo.org/kc/ActionCenterRequest/CaseInfo.aspx?CaseID=2019164695</t>
  </si>
  <si>
    <t>4210 E 61st St</t>
  </si>
  <si>
    <t>INSPE</t>
  </si>
  <si>
    <t>4210 E 61st St64130_x000D_
(39.015103, -94.536857)</t>
  </si>
  <si>
    <t>http://city.kcmo.org/kc/ActionCenterRequest/CaseInfo.aspx?CaseID=2019164270</t>
  </si>
  <si>
    <t>3943 Myrtle Ave</t>
  </si>
  <si>
    <t>3943 Myrtle Ave64130_x000D_
(39.053242, -94.537225)</t>
  </si>
  <si>
    <t>http://city.kcmo.org/kc/ActionCenterRequest/CaseInfo.aspx?CaseID=2019164673</t>
  </si>
  <si>
    <t>3111 Stadium Dr</t>
  </si>
  <si>
    <t>3111 Stadium Dr64128_x000D_
(39.068164, -94.519144)</t>
  </si>
  <si>
    <t>http://city.kcmo.org/kc/ActionCenterRequest/CaseInfo.aspx?CaseID=2019161943</t>
  </si>
  <si>
    <t>3812 NE 41st St</t>
  </si>
  <si>
    <t>3812 NE 41st St64117_x000D_
(39.16848, -94.534943)</t>
  </si>
  <si>
    <t>http://city.kcmo.org/kc/ActionCenterRequest/CaseInfo.aspx?CaseID=2019161845</t>
  </si>
  <si>
    <t>2930 Brooklyn Ave</t>
  </si>
  <si>
    <t>2930 Brooklyn Ave64109_x000D_
(39.072464, -94.557689)</t>
  </si>
  <si>
    <t>http://city.kcmo.org/kc/ActionCenterRequest/CaseInfo.aspx?CaseID=2019169437</t>
  </si>
  <si>
    <t>5603 E 35th Ter</t>
  </si>
  <si>
    <t>5603 E 35th Ter64128_x000D_
(39.060286, -94.518491)</t>
  </si>
  <si>
    <t>http://city.kcmo.org/kc/ActionCenterRequest/CaseInfo.aspx?CaseID=2019174891</t>
  </si>
  <si>
    <t>2650 NE 43rd St</t>
  </si>
  <si>
    <t>2650 NE 43rd St64117_x000D_
(39.172051, -94.547262)</t>
  </si>
  <si>
    <t>http://city.kcmo.org/kc/ActionCenterRequest/CaseInfo.aspx?CaseID=2019161826</t>
  </si>
  <si>
    <t>3600 NE 41st St</t>
  </si>
  <si>
    <t>3600 NE 41st St64117_x000D_
(39.16913, -94.538315)</t>
  </si>
  <si>
    <t>http://city.kcmo.org/kc/ActionCenterRequest/CaseInfo.aspx?CaseID=2019161837</t>
  </si>
  <si>
    <t>3707 NE 41st St</t>
  </si>
  <si>
    <t>3707 NE 41st St64117_x000D_
(39.168543, -94.536434)</t>
  </si>
  <si>
    <t>http://city.kcmo.org/kc/ActionCenterRequest/CaseInfo.aspx?CaseID=2019161847</t>
  </si>
  <si>
    <t>http://city.kcmo.org/kc/ActionCenterRequest/CaseInfo.aspx?CaseID=2019161839</t>
  </si>
  <si>
    <t>3947 Norton Ave</t>
  </si>
  <si>
    <t>3947 Norton Ave64130_x000D_
(39.053234, -94.536081)</t>
  </si>
  <si>
    <t>http://city.kcmo.org/kc/ActionCenterRequest/CaseInfo.aspx?CaseID=2019164675</t>
  </si>
  <si>
    <t>4410 Cypress Ave</t>
  </si>
  <si>
    <t>4410 Cypress Ave64130_x000D_
(39.04527, -94.532511)</t>
  </si>
  <si>
    <t>http://city.kcmo.org/kc/ActionCenterRequest/CaseInfo.aspx?CaseID=2019162298</t>
  </si>
  <si>
    <t>2828 E 7th St</t>
  </si>
  <si>
    <t>2828 E 7th St64124_x000D_
(39.10465, -94.547337)</t>
  </si>
  <si>
    <t>http://city.kcmo.org/kc/ActionCenterRequest/CaseInfo.aspx?CaseID=2019162173</t>
  </si>
  <si>
    <t>2619 E 9th St Land</t>
  </si>
  <si>
    <t>2619 E 9th St_x000D_
Land 64127_x000D_
(39.102203, -94.550175)</t>
  </si>
  <si>
    <t>http://city.kcmo.org/kc/ActionCenterRequest/CaseInfo.aspx?CaseID=2019162169</t>
  </si>
  <si>
    <t>3829 E 62ND ST</t>
  </si>
  <si>
    <t>3829 E 62ND ST64130_x000D_
(39.013109, -94.540528)</t>
  </si>
  <si>
    <t>http://city.kcmo.org/kc/ActionCenterRequest/CaseInfo.aspx?CaseID=2019161879</t>
  </si>
  <si>
    <t>4608 E 10th St</t>
  </si>
  <si>
    <t>4608 E 10th St64127_x000D_
(39.100911, -94.527637)</t>
  </si>
  <si>
    <t>http://city.kcmo.org/kc/ActionCenterRequest/CaseInfo.aspx?CaseID=2019191979</t>
  </si>
  <si>
    <t>3853 E 59th St</t>
  </si>
  <si>
    <t>3853 E 59th St64130_x000D_
(39.018461, -94.539162)</t>
  </si>
  <si>
    <t>http://city.kcmo.org/kc/ActionCenterRequest/CaseInfo.aspx?CaseID=2019173307</t>
  </si>
  <si>
    <t>5050 College Ave</t>
  </si>
  <si>
    <t>Visibility</t>
  </si>
  <si>
    <t>Mowing / Weeds Visibility</t>
  </si>
  <si>
    <t>Mowing / Weeds - Visibility - Intersection</t>
  </si>
  <si>
    <t>Intersection</t>
  </si>
  <si>
    <t>5050 College Ave64130_x000D_
(39.033678, -94.546969)</t>
  </si>
  <si>
    <t>http://city.kcmo.org/kc/ActionCenterRequest/CaseInfo.aspx?CaseID=2019167793</t>
  </si>
  <si>
    <t>5524 E 27th St</t>
  </si>
  <si>
    <t>5524 E 27th St64127_x000D_
(39.07623, -94.518148)</t>
  </si>
  <si>
    <t>http://city.kcmo.org/kc/ActionCenterRequest/CaseInfo.aspx?CaseID=2019173038</t>
  </si>
  <si>
    <t>5612 South Benton Ave</t>
  </si>
  <si>
    <t>5612 South Benton Ave64130_x000D_
(39.024186, -94.552505)</t>
  </si>
  <si>
    <t>http://city.kcmo.org/kc/ActionCenterRequest/CaseInfo.aspx?CaseID=2020010289</t>
  </si>
  <si>
    <t>1014 Cleveland Ave</t>
  </si>
  <si>
    <t>1014 Cleveland Ave64127_x000D_
(39.100215, -94.537852)</t>
  </si>
  <si>
    <t>http://city.kcmo.org/kc/ActionCenterRequest/CaseInfo.aspx?CaseID=2019184869</t>
  </si>
  <si>
    <t>1816 Cleveland Ave</t>
  </si>
  <si>
    <t>1816 Cleveland Ave64127_x000D_
(39.089585, -94.538488)</t>
  </si>
  <si>
    <t>http://city.kcmo.org/kc/ActionCenterRequest/CaseInfo.aspx?CaseID=2019184731</t>
  </si>
  <si>
    <t>2522 Drury Ave</t>
  </si>
  <si>
    <t>2522 Drury Ave64127_x000D_
(39.078807, -94.519314)</t>
  </si>
  <si>
    <t>http://city.kcmo.org/kc/ActionCenterRequest/CaseInfo.aspx?CaseID=2019172676</t>
  </si>
  <si>
    <t>3810 N Chaumiere Rd</t>
  </si>
  <si>
    <t>3810 N Chaumiere Rd64117_x000D_
(39.163829, -94.542096)</t>
  </si>
  <si>
    <t>http://city.kcmo.org/kc/ActionCenterRequest/CaseInfo.aspx?CaseID=2019164708</t>
  </si>
  <si>
    <t>3118 NE Parvin Rd</t>
  </si>
  <si>
    <t>3118 NE Parvin Rd64117_x000D_
(39.163717, -94.542668)</t>
  </si>
  <si>
    <t>http://city.kcmo.org/kc/ActionCenterRequest/CaseInfo.aspx?CaseID=2019164707</t>
  </si>
  <si>
    <t>3024 Olive St</t>
  </si>
  <si>
    <t>3024 Olive St64109_x000D_
(39.070809, -94.555452)</t>
  </si>
  <si>
    <t>http://city.kcmo.org/kc/ActionCenterRequest/CaseInfo.aspx?CaseID=2019197360</t>
  </si>
  <si>
    <t>5243 CYPRESS AVE</t>
  </si>
  <si>
    <t>5243 CYPRESS AVE64130_x000D_
(39.029944, -94.532552)</t>
  </si>
  <si>
    <t>http://city.kcmo.org/kc/ActionCenterRequest/CaseInfo.aspx?CaseID=2019173375</t>
  </si>
  <si>
    <t>3826 E 11th St</t>
  </si>
  <si>
    <t>3826 E 11th St64127_x000D_
(39.099754, -94.536264)</t>
  </si>
  <si>
    <t>http://city.kcmo.org/kc/ActionCenterRequest/CaseInfo.aspx?CaseID=2019172710</t>
  </si>
  <si>
    <t>http://city.kcmo.org/kc/ActionCenterRequest/CaseInfo.aspx?CaseID=2019162522</t>
  </si>
  <si>
    <t>2916 Prospect Ave</t>
  </si>
  <si>
    <t>2916 Prospect Ave64128_x000D_
(39.07283, -94.55306)</t>
  </si>
  <si>
    <t>http://city.kcmo.org/kc/ActionCenterRequest/CaseInfo.aspx?CaseID=2019167744</t>
  </si>
  <si>
    <t>2344 Drury Ave</t>
  </si>
  <si>
    <t>2344 Drury Ave64127_x000D_
(39.081612, -94.51916)</t>
  </si>
  <si>
    <t>http://city.kcmo.org/kc/ActionCenterRequest/CaseInfo.aspx?CaseID=2019163858</t>
  </si>
  <si>
    <t>3442 Wabash Ave</t>
  </si>
  <si>
    <t>3442 Wabash Ave64109_x000D_
(39.06283, -94.554691)</t>
  </si>
  <si>
    <t>http://city.kcmo.org/kc/ActionCenterRequest/CaseInfo.aspx?CaseID=2019168380</t>
  </si>
  <si>
    <t>4308 E 54th Ter</t>
  </si>
  <si>
    <t>4308 E 54th Ter64130_x000D_
(39.0265, -94.535953)</t>
  </si>
  <si>
    <t>http://city.kcmo.org/kc/ActionCenterRequest/CaseInfo.aspx?CaseID=2019168390</t>
  </si>
  <si>
    <t>3438 Wabash Ave</t>
  </si>
  <si>
    <t>3438 Wabash Ave64109_x000D_
(39.063041, -94.554681)</t>
  </si>
  <si>
    <t>http://city.kcmo.org/kc/ActionCenterRequest/CaseInfo.aspx?CaseID=2019168382</t>
  </si>
  <si>
    <t>3004 Park Ave</t>
  </si>
  <si>
    <t>Mowing / Weeds-Public Property-City Vacant Lot</t>
  </si>
  <si>
    <t>City Vacant Lot</t>
  </si>
  <si>
    <t>3004 Park Ave64109_x000D_
(39.071526, -94.556575)</t>
  </si>
  <si>
    <t>http://city.kcmo.org/kc/ActionCenterRequest/CaseInfo.aspx?CaseID=2019168339</t>
  </si>
  <si>
    <t>5114 E 34th St</t>
  </si>
  <si>
    <t>5114 E 34th St64128_x000D_
(39.063717, -94.523203)</t>
  </si>
  <si>
    <t>http://city.kcmo.org/kc/ActionCenterRequest/CaseInfo.aspx?CaseID=2020027503</t>
  </si>
  <si>
    <t>2719 Peery Ave</t>
  </si>
  <si>
    <t>2719 Peery Ave64127_x000D_
(39.099454, -94.549382)</t>
  </si>
  <si>
    <t>http://city.kcmo.org/kc/ActionCenterRequest/CaseInfo.aspx?CaseID=2019163020</t>
  </si>
  <si>
    <t>3448 Brooklyn Ave</t>
  </si>
  <si>
    <t>3448 Brooklyn Ave64109_x000D_
(39.063062, -94.558027)</t>
  </si>
  <si>
    <t>http://city.kcmo.org/kc/ActionCenterRequest/CaseInfo.aspx?CaseID=2019163132</t>
  </si>
  <si>
    <t>5316 Jackson Ave</t>
  </si>
  <si>
    <t>5316 Jackson Ave64130_x000D_
(39.028589, -94.537146)</t>
  </si>
  <si>
    <t>http://city.kcmo.org/kc/ActionCenterRequest/CaseInfo.aspx?CaseID=2019163506</t>
  </si>
  <si>
    <t>5703 Jackson Ave</t>
  </si>
  <si>
    <t>5703 Jackson Ave64130_x000D_
(39.022024, -94.536489)</t>
  </si>
  <si>
    <t>http://city.kcmo.org/kc/ActionCenterRequest/CaseInfo.aspx?CaseID=2019163158</t>
  </si>
  <si>
    <t>5109 Prospect Ave</t>
  </si>
  <si>
    <t>5109 Prospect Ave64130_x000D_
(39.033313, -94.554381)</t>
  </si>
  <si>
    <t>http://city.kcmo.org/kc/ActionCenterRequest/CaseInfo.aspx?CaseID=2019170637</t>
  </si>
  <si>
    <t>1725 Topping Ave</t>
  </si>
  <si>
    <t>1725 Topping Ave64126_x000D_
(39.089253, -94.514626)</t>
  </si>
  <si>
    <t>http://city.kcmo.org/kc/ActionCenterRequest/CaseInfo.aspx?CaseID=2019170705</t>
  </si>
  <si>
    <t>1719 Topping Ave</t>
  </si>
  <si>
    <t>1719 Topping Ave64126_x000D_
(39.089437, -94.514619)</t>
  </si>
  <si>
    <t>http://city.kcmo.org/kc/ActionCenterRequest/CaseInfo.aspx?CaseID=2019170703</t>
  </si>
  <si>
    <t>1717 Topping Ave</t>
  </si>
  <si>
    <t>1717 Topping Ave64126_x000D_
(39.089675, -94.514608)</t>
  </si>
  <si>
    <t>http://city.kcmo.org/kc/ActionCenterRequest/CaseInfo.aspx?CaseID=2019170701</t>
  </si>
  <si>
    <t>2618 E 8th St</t>
  </si>
  <si>
    <t>2618 E 8th St64124_x000D_
(39.103765, -94.550184)</t>
  </si>
  <si>
    <t>http://city.kcmo.org/kc/ActionCenterRequest/CaseInfo.aspx?CaseID=2019170289</t>
  </si>
  <si>
    <t>4435 E 10th St</t>
  </si>
  <si>
    <t>4435 E 10th St64127_x000D_
(39.100624, -94.528691)</t>
  </si>
  <si>
    <t>http://city.kcmo.org/kc/ActionCenterRequest/CaseInfo.aspx?CaseID=2019170649</t>
  </si>
  <si>
    <t>2614 E 8th St</t>
  </si>
  <si>
    <t>2614 E 8th St64124_x000D_
(39.103769, -94.550315)</t>
  </si>
  <si>
    <t>http://city.kcmo.org/kc/ActionCenterRequest/CaseInfo.aspx?CaseID=2019170523</t>
  </si>
  <si>
    <t>3317 E 51st St</t>
  </si>
  <si>
    <t>3317 E 51st St64130_x000D_
(39.033199, -94.545818)</t>
  </si>
  <si>
    <t>http://city.kcmo.org/kc/ActionCenterRequest/CaseInfo.aspx?CaseID=2019170421</t>
  </si>
  <si>
    <t>720 Prospect Ave</t>
  </si>
  <si>
    <t>720 Prospect Ave64124_x000D_
(39.103775, -94.551444)</t>
  </si>
  <si>
    <t>http://city.kcmo.org/kc/ActionCenterRequest/CaseInfo.aspx?CaseID=2019168571</t>
  </si>
  <si>
    <t>3005 Park Ave</t>
  </si>
  <si>
    <t>3005 Park Ave64109_x000D_
(39.071442, -94.555894)</t>
  </si>
  <si>
    <t>http://city.kcmo.org/kc/ActionCenterRequest/CaseInfo.aspx?CaseID=2019168336</t>
  </si>
  <si>
    <t>http://city.kcmo.org/kc/ActionCenterRequest/CaseInfo.aspx?CaseID=2019168572</t>
  </si>
  <si>
    <t>http://city.kcmo.org/kc/ActionCenterRequest/CaseInfo.aspx?CaseID=2019169922</t>
  </si>
  <si>
    <t>2509 E 28th St</t>
  </si>
  <si>
    <t>2509 E 28th St64128_x000D_
(39.075183, -94.553273)</t>
  </si>
  <si>
    <t>http://city.kcmo.org/kc/ActionCenterRequest/CaseInfo.aspx?CaseID=2019169137</t>
  </si>
  <si>
    <t>2738 Park Ave</t>
  </si>
  <si>
    <t>2738 Park Ave64109_x000D_
(39.075747, -94.556329)</t>
  </si>
  <si>
    <t>http://city.kcmo.org/kc/ActionCenterRequest/CaseInfo.aspx?CaseID=2019190128</t>
  </si>
  <si>
    <t>7000 Bales Ave</t>
  </si>
  <si>
    <t>7000 Bales Ave64132_x000D_
(38.999747, -94.546654)</t>
  </si>
  <si>
    <t>http://city.kcmo.org/kc/ActionCenterRequest/CaseInfo.aspx?CaseID=2019169099</t>
  </si>
  <si>
    <t>5142 Jackson Ave</t>
  </si>
  <si>
    <t>5142 Jackson Ave64130_x000D_
(39.031567, -94.536743)</t>
  </si>
  <si>
    <t>http://city.kcmo.org/kc/ActionCenterRequest/CaseInfo.aspx?CaseID=2019163536</t>
  </si>
  <si>
    <t>5312 Myrtle Ave</t>
  </si>
  <si>
    <t>5312 Myrtle Ave64130_x000D_
(39.029082, -94.539234)</t>
  </si>
  <si>
    <t>http://city.kcmo.org/kc/ActionCenterRequest/CaseInfo.aspx?CaseID=2019163529</t>
  </si>
  <si>
    <t>http://city.kcmo.org/kc/ActionCenterRequest/CaseInfo.aspx?CaseID=2019163954</t>
  </si>
  <si>
    <t>4105 E 6th St</t>
  </si>
  <si>
    <t>4105 E 6th St64124_x000D_
(39.104571, -94.533891)</t>
  </si>
  <si>
    <t>http://city.kcmo.org/kc/ActionCenterRequest/CaseInfo.aspx?CaseID=2019169998</t>
  </si>
  <si>
    <t>3005 Peery Ave</t>
  </si>
  <si>
    <t>3005 Peery Ave64127_x000D_
(39.099355, -94.546813)</t>
  </si>
  <si>
    <t>http://city.kcmo.org/kc/ActionCenterRequest/CaseInfo.aspx?CaseID=2019169644</t>
  </si>
  <si>
    <t>2309 E 12th St</t>
  </si>
  <si>
    <t>2309 E 12th St64127_x000D_
(39.098697, -94.554136)</t>
  </si>
  <si>
    <t>http://city.kcmo.org/kc/ActionCenterRequest/CaseInfo.aspx?CaseID=2019169921</t>
  </si>
  <si>
    <t>5400 E 25th St</t>
  </si>
  <si>
    <t>5400 E 25th St64127_x000D_
(39.079919, -94.519918)</t>
  </si>
  <si>
    <t>http://city.kcmo.org/kc/ActionCenterRequest/CaseInfo.aspx?CaseID=2019169734</t>
  </si>
  <si>
    <t>2824 Benton Blvd</t>
  </si>
  <si>
    <t>2824 Benton Blvd64128_x000D_
(39.073965, -94.549687)</t>
  </si>
  <si>
    <t>http://city.kcmo.org/kc/ActionCenterRequest/CaseInfo.aspx?CaseID=2019189212</t>
  </si>
  <si>
    <t>5216 Lawn Ave</t>
  </si>
  <si>
    <t>5216 Lawn Ave64130_x000D_
(39.030619, -94.530405)</t>
  </si>
  <si>
    <t>http://city.kcmo.org/kc/ActionCenterRequest/CaseInfo.aspx?CaseID=2019163540</t>
  </si>
  <si>
    <t>5280 Spruce Ave</t>
  </si>
  <si>
    <t>5280 Spruce Ave64130_x000D_
(39.029713, -94.535651)</t>
  </si>
  <si>
    <t>http://city.kcmo.org/kc/ActionCenterRequest/CaseInfo.aspx?CaseID=2019163534</t>
  </si>
  <si>
    <t>3920 E 55th St</t>
  </si>
  <si>
    <t>3920 E 55th St64130_x000D_
(39.026165, -94.539228)</t>
  </si>
  <si>
    <t>http://city.kcmo.org/kc/ActionCenterRequest/CaseInfo.aspx?CaseID=2019163528</t>
  </si>
  <si>
    <t>5419 Chestnut Ave</t>
  </si>
  <si>
    <t>5419 Chestnut Ave64130_x000D_
(39.027209, -94.552475)</t>
  </si>
  <si>
    <t>http://city.kcmo.org/kc/ActionCenterRequest/CaseInfo.aspx?CaseID=2019169616</t>
  </si>
  <si>
    <t>735 Kensington Ave</t>
  </si>
  <si>
    <t>735 Kensington Ave64124_x000D_
(39.103093, -94.530143)</t>
  </si>
  <si>
    <t>http://city.kcmo.org/kc/ActionCenterRequest/CaseInfo.aspx?CaseID=2019170189</t>
  </si>
  <si>
    <t>2914 E 12th St</t>
  </si>
  <si>
    <t>2914 E 12th St64127_x000D_
(39.099001, -94.547241)</t>
  </si>
  <si>
    <t>http://city.kcmo.org/kc/ActionCenterRequest/CaseInfo.aspx?CaseID=2019169641</t>
  </si>
  <si>
    <t>2206 E 34th St</t>
  </si>
  <si>
    <t>2206 E 34th St64109_x000D_
(39.064747, -94.557268)</t>
  </si>
  <si>
    <t>http://city.kcmo.org/kc/ActionCenterRequest/CaseInfo.aspx?CaseID=2020006270</t>
  </si>
  <si>
    <t>5908 Jackson Ave</t>
  </si>
  <si>
    <t>5908 Jackson Ave64130_x000D_
(39.018394, -94.537443)</t>
  </si>
  <si>
    <t>http://city.kcmo.org/kc/ActionCenterRequest/CaseInfo.aspx?CaseID=2019189011</t>
  </si>
  <si>
    <t>3335 College Ave</t>
  </si>
  <si>
    <t>3335 College Ave64128_x000D_
(39.064762, -94.544708)</t>
  </si>
  <si>
    <t>http://city.kcmo.org/kc/ActionCenterRequest/CaseInfo.aspx?CaseID=2019167967</t>
  </si>
  <si>
    <t>3011 Park Ave</t>
  </si>
  <si>
    <t>3011 Park Ave64109_x000D_
(39.071339, -94.555899)</t>
  </si>
  <si>
    <t>http://city.kcmo.org/kc/ActionCenterRequest/CaseInfo.aspx?CaseID=2019168338</t>
  </si>
  <si>
    <t>1922 Van Brunt Blvd</t>
  </si>
  <si>
    <t>1922 Van Brunt Blvd64127_x000D_
(39.088769, -94.522237)</t>
  </si>
  <si>
    <t>http://city.kcmo.org/kc/ActionCenterRequest/CaseInfo.aspx?CaseID=2019171026</t>
  </si>
  <si>
    <t>3833 E 60th Ter</t>
  </si>
  <si>
    <t>3833 E 60th Ter64130_x000D_
(39.015833, -94.540205)</t>
  </si>
  <si>
    <t>http://city.kcmo.org/kc/ActionCenterRequest/CaseInfo.aspx?CaseID=2019174468</t>
  </si>
  <si>
    <t>5809 E 35th Ter</t>
  </si>
  <si>
    <t>5809 E 35th Ter64129_x000D_
(39.059905, -94.515678)</t>
  </si>
  <si>
    <t>http://city.kcmo.org/kc/ActionCenterRequest/CaseInfo.aspx?CaseID=2019171701</t>
  </si>
  <si>
    <t>3892 E 61ST ST</t>
  </si>
  <si>
    <t>3892 E 61ST ST64130_x000D_
(39.015115, -94.537567)</t>
  </si>
  <si>
    <t>http://city.kcmo.org/kc/ActionCenterRequest/CaseInfo.aspx?CaseID=2019171873</t>
  </si>
  <si>
    <t>2016 Monroe Ave</t>
  </si>
  <si>
    <t>Alley</t>
  </si>
  <si>
    <t>Mowing / Weeds Alley</t>
  </si>
  <si>
    <t>Public Works-Street and Traffic-District 2</t>
  </si>
  <si>
    <t>Mowing / Weeds-Alley-District 2</t>
  </si>
  <si>
    <t>District 2</t>
  </si>
  <si>
    <t>2016 Monroe Ave64127_x000D_
(39.086918, -94.539666)</t>
  </si>
  <si>
    <t>http://city.kcmo.org/kc/ActionCenterRequest/CaseInfo.aspx?CaseID=2019172043</t>
  </si>
  <si>
    <t>3420 E 9th St</t>
  </si>
  <si>
    <t>3420 E 9th St64124_x000D_
(39.10266, -94.541022)</t>
  </si>
  <si>
    <t>http://city.kcmo.org/kc/ActionCenterRequest/CaseInfo.aspx?CaseID=2019167766</t>
  </si>
  <si>
    <t>4239 E 61st St</t>
  </si>
  <si>
    <t>4239 E 61st St64130_x000D_
(39.014339, -94.53549)</t>
  </si>
  <si>
    <t>http://city.kcmo.org/kc/ActionCenterRequest/CaseInfo.aspx?CaseID=2019167774</t>
  </si>
  <si>
    <t>719 Indiana Ave</t>
  </si>
  <si>
    <t>719 Indiana Ave64124_x000D_
(39.103381, -94.541679)</t>
  </si>
  <si>
    <t>http://city.kcmo.org/kc/ActionCenterRequest/CaseInfo.aspx?CaseID=2019167751</t>
  </si>
  <si>
    <t>http://city.kcmo.org/kc/ActionCenterRequest/CaseInfo.aspx?CaseID=2019167965</t>
  </si>
  <si>
    <t>5813 E 35th Ter</t>
  </si>
  <si>
    <t>5813 E 35th Ter64129_x000D_
(39.059896, -94.515389)</t>
  </si>
  <si>
    <t>http://city.kcmo.org/kc/ActionCenterRequest/CaseInfo.aspx?CaseID=2019171697</t>
  </si>
  <si>
    <t>http://city.kcmo.org/kc/ActionCenterRequest/CaseInfo.aspx?CaseID=2019186055</t>
  </si>
  <si>
    <t>2302 E Truman Rd</t>
  </si>
  <si>
    <t>2302 E Truman Rd64127_x000D_
(39.095135, -94.554895)</t>
  </si>
  <si>
    <t>http://city.kcmo.org/kc/ActionCenterRequest/CaseInfo.aspx?CaseID=2019162523</t>
  </si>
  <si>
    <t>4930 Bellefontaine Ave</t>
  </si>
  <si>
    <t>4930 Bellefontaine Ave64130_x000D_
(39.035974, -94.549157)</t>
  </si>
  <si>
    <t>http://city.kcmo.org/kc/ActionCenterRequest/CaseInfo.aspx?CaseID=2019166011</t>
  </si>
  <si>
    <t>1420 Wabash Ave</t>
  </si>
  <si>
    <t>1420 Wabash Ave64127_x000D_
(39.095347, -94.553039)</t>
  </si>
  <si>
    <t>http://city.kcmo.org/kc/ActionCenterRequest/CaseInfo.aspx?CaseID=2019162520</t>
  </si>
  <si>
    <t>4225 E 62nd St</t>
  </si>
  <si>
    <t>4225 E 62nd St64130_x000D_
(39.013048, -94.536403)</t>
  </si>
  <si>
    <t>http://city.kcmo.org/kc/ActionCenterRequest/CaseInfo.aspx?CaseID=2019162465</t>
  </si>
  <si>
    <t>2704 Peery Ave</t>
  </si>
  <si>
    <t>2704 Peery Ave64127_x000D_
(39.099983, -94.550091)</t>
  </si>
  <si>
    <t>http://city.kcmo.org/kc/ActionCenterRequest/CaseInfo.aspx?CaseID=2019172743</t>
  </si>
  <si>
    <t>3824 E 11th St</t>
  </si>
  <si>
    <t>3824 E 11th St64127_x000D_
(39.099759, -94.536387)</t>
  </si>
  <si>
    <t>http://city.kcmo.org/kc/ActionCenterRequest/CaseInfo.aspx?CaseID=2019172709</t>
  </si>
  <si>
    <t>http://city.kcmo.org/kc/ActionCenterRequest/CaseInfo.aspx?CaseID=2019162474</t>
  </si>
  <si>
    <t>5042 College Ave</t>
  </si>
  <si>
    <t>5042 College Ave64130_x000D_
(39.033678, -94.546969)</t>
  </si>
  <si>
    <t>http://city.kcmo.org/kc/ActionCenterRequest/CaseInfo.aspx?CaseID=2019167791</t>
  </si>
  <si>
    <t>1415 Wabash Ave</t>
  </si>
  <si>
    <t>1415 Wabash Ave64127_x000D_
(39.095499, -94.55238)</t>
  </si>
  <si>
    <t>http://city.kcmo.org/kc/ActionCenterRequest/CaseInfo.aspx?CaseID=2019162519</t>
  </si>
  <si>
    <t>5827 Prospect Ave</t>
  </si>
  <si>
    <t>5827 Prospect Ave64130_x000D_
(39.019662, -94.555281)</t>
  </si>
  <si>
    <t>http://city.kcmo.org/kc/ActionCenterRequest/CaseInfo.aspx?CaseID=2019171265</t>
  </si>
  <si>
    <t>5807 E 35th Ter</t>
  </si>
  <si>
    <t>5807 E 35th Ter64129_x000D_
(39.05991, -94.515818)</t>
  </si>
  <si>
    <t>http://city.kcmo.org/kc/ActionCenterRequest/CaseInfo.aspx?CaseID=2019171702</t>
  </si>
  <si>
    <t>5811 E 35th Ter</t>
  </si>
  <si>
    <t>5811 E 35th Ter64129_x000D_
(39.059901, -94.515538)</t>
  </si>
  <si>
    <t>http://city.kcmo.org/kc/ActionCenterRequest/CaseInfo.aspx?CaseID=2019171699</t>
  </si>
  <si>
    <t>http://city.kcmo.org/kc/ActionCenterRequest/CaseInfo.aspx?CaseID=2019171363</t>
  </si>
  <si>
    <t>2917 NE 39th St</t>
  </si>
  <si>
    <t>2917 NE 39th St64117_x000D_
(39.16455, -94.545385)</t>
  </si>
  <si>
    <t>http://city.kcmo.org/kc/ActionCenterRequest/CaseInfo.aspx?CaseID=2019171664</t>
  </si>
  <si>
    <t>2933 NE 39th St</t>
  </si>
  <si>
    <t>2933 NE 39th St64117_x000D_
(39.164576, -94.544461)</t>
  </si>
  <si>
    <t>http://city.kcmo.org/kc/ActionCenterRequest/CaseInfo.aspx?CaseID=2019171663</t>
  </si>
  <si>
    <t>3642 Montgall Ave</t>
  </si>
  <si>
    <t>3642 Montgall Ave64128_x000D_
(39.059153, -94.552572)</t>
  </si>
  <si>
    <t>http://city.kcmo.org/kc/ActionCenterRequest/CaseInfo.aspx?CaseID=2019187460</t>
  </si>
  <si>
    <t>http://city.kcmo.org/kc/ActionCenterRequest/CaseInfo.aspx?CaseID=2019171658</t>
  </si>
  <si>
    <t>3537 Mersington Ave</t>
  </si>
  <si>
    <t>3537 Mersington Ave64128_x000D_
(39.060745, -94.537951)</t>
  </si>
  <si>
    <t>http://city.kcmo.org/kc/ActionCenterRequest/CaseInfo.aspx?CaseID=2020020929</t>
  </si>
  <si>
    <t>3415 NE 43rd St</t>
  </si>
  <si>
    <t>3415 NE 43rd St64117_x000D_
(39.171109, -94.539156)</t>
  </si>
  <si>
    <t>http://city.kcmo.org/kc/ActionCenterRequest/CaseInfo.aspx?CaseID=2019171657</t>
  </si>
  <si>
    <t>2811 NE 39th St</t>
  </si>
  <si>
    <t>2811 NE 39th St64117_x000D_
(39.164321, -94.546438)</t>
  </si>
  <si>
    <t>http://city.kcmo.org/kc/ActionCenterRequest/CaseInfo.aspx?CaseID=2020026735</t>
  </si>
  <si>
    <t>http://city.kcmo.org/kc/ActionCenterRequest/CaseInfo.aspx?CaseID=2019171703</t>
  </si>
  <si>
    <t>http://city.kcmo.org/kc/ActionCenterRequest/CaseInfo.aspx?CaseID=2019190657</t>
  </si>
  <si>
    <t>6202 E 8th St</t>
  </si>
  <si>
    <t>6202 E 8th St64125_x000D_
(39.102629, -94.509222)</t>
  </si>
  <si>
    <t>http://city.kcmo.org/kc/ActionCenterRequest/CaseInfo.aspx?CaseID=2019164348</t>
  </si>
  <si>
    <t>5043 Bellefontaine Ave</t>
  </si>
  <si>
    <t>5043 Bellefontaine Ave64130_x000D_
(39.033784, -94.548609)</t>
  </si>
  <si>
    <t>http://city.kcmo.org/kc/ActionCenterRequest/CaseInfo.aspx?CaseID=2019164338</t>
  </si>
  <si>
    <t>2112 E 14th St</t>
  </si>
  <si>
    <t>2112 E 14th St64127_x000D_
(39.096507, -94.55665)</t>
  </si>
  <si>
    <t>http://city.kcmo.org/kc/ActionCenterRequest/CaseInfo.aspx?CaseID=2019167742</t>
  </si>
  <si>
    <t>815 Indiana Ave</t>
  </si>
  <si>
    <t>815 Indiana Ave64124_x000D_
(39.102777, -94.541583)</t>
  </si>
  <si>
    <t>http://city.kcmo.org/kc/ActionCenterRequest/CaseInfo.aspx?CaseID=2019167829</t>
  </si>
  <si>
    <t>2800 E 9th St</t>
  </si>
  <si>
    <t>2800 E 9th St64124_x000D_
(39.102635, -94.548209)</t>
  </si>
  <si>
    <t>http://city.kcmo.org/kc/ActionCenterRequest/CaseInfo.aspx?CaseID=2019191033</t>
  </si>
  <si>
    <t>2812 E 6th St</t>
  </si>
  <si>
    <t>2812 E 6th St64124_x000D_
(39.105529, -94.547559)</t>
  </si>
  <si>
    <t>http://city.kcmo.org/kc/ActionCenterRequest/CaseInfo.aspx?CaseID=2019167790</t>
  </si>
  <si>
    <t>http://city.kcmo.org/kc/ActionCenterRequest/CaseInfo.aspx?CaseID=2019164262</t>
  </si>
  <si>
    <t>3241 Wabash Ave</t>
  </si>
  <si>
    <t>3241 Wabash Ave64128_x000D_
(39.066425, -94.553846)</t>
  </si>
  <si>
    <t>http://city.kcmo.org/kc/ActionCenterRequest/CaseInfo.aspx?CaseID=2019197805</t>
  </si>
  <si>
    <t>http://city.kcmo.org/kc/ActionCenterRequest/CaseInfo.aspx?CaseID=2019190959</t>
  </si>
  <si>
    <t>5321 Swope Pkwy</t>
  </si>
  <si>
    <t>5321 Swope Pkwy64130_x000D_
(39.02889, -94.54203)</t>
  </si>
  <si>
    <t>http://city.kcmo.org/kc/ActionCenterRequest/CaseInfo.aspx?CaseID=2019174587</t>
  </si>
  <si>
    <t>5221 Chestnut Ave</t>
  </si>
  <si>
    <t>5221 Chestnut Ave64130_x000D_
(39.031094, -94.552235)</t>
  </si>
  <si>
    <t>http://city.kcmo.org/kc/ActionCenterRequest/CaseInfo.aspx?CaseID=2019164365</t>
  </si>
  <si>
    <t>3101 E 52nd St</t>
  </si>
  <si>
    <t>3101 E 52nd St64130_x000D_
(39.031517, -94.548825)</t>
  </si>
  <si>
    <t>http://city.kcmo.org/kc/ActionCenterRequest/CaseInfo.aspx?CaseID=2019183916</t>
  </si>
  <si>
    <t>4032 N Walrond Ave</t>
  </si>
  <si>
    <t>4032 N Walrond Ave64117_x000D_
(39.167816, -94.5423)</t>
  </si>
  <si>
    <t>http://city.kcmo.org/kc/ActionCenterRequest/CaseInfo.aspx?CaseID=2020024531</t>
  </si>
  <si>
    <t>http://city.kcmo.org/kc/ActionCenterRequest/CaseInfo.aspx?CaseID=2019165321</t>
  </si>
  <si>
    <t>1322 Cleveland Ave</t>
  </si>
  <si>
    <t>1322 Cleveland Ave64127_x000D_
(39.096154, -94.538038)</t>
  </si>
  <si>
    <t>http://city.kcmo.org/kc/ActionCenterRequest/CaseInfo.aspx?CaseID=2019180070</t>
  </si>
  <si>
    <t>http://city.kcmo.org/kc/ActionCenterRequest/CaseInfo.aspx?CaseID=2019194238</t>
  </si>
  <si>
    <t>5635 Chestnut Ave</t>
  </si>
  <si>
    <t>5635 Chestnut Ave64130_x000D_
(39.023434, -94.552979)</t>
  </si>
  <si>
    <t>http://city.kcmo.org/kc/ActionCenterRequest/CaseInfo.aspx?CaseID=2019177092</t>
  </si>
  <si>
    <t>4423 E 56th St</t>
  </si>
  <si>
    <t>4423 E 56th St64130_x000D_
(39.023693, -94.533352)</t>
  </si>
  <si>
    <t>http://city.kcmo.org/kc/ActionCenterRequest/CaseInfo.aspx?CaseID=2019177082</t>
  </si>
  <si>
    <t>6735 Bales Ave</t>
  </si>
  <si>
    <t>6735 Bales Ave64132_x000D_
(39.003277, -94.545818)</t>
  </si>
  <si>
    <t>http://city.kcmo.org/kc/ActionCenterRequest/CaseInfo.aspx?CaseID=2019176958</t>
  </si>
  <si>
    <t>3314 NE Russell Rd</t>
  </si>
  <si>
    <t>3314 NE Russell Rd64117_x000D_
(39.166736, -94.540695)</t>
  </si>
  <si>
    <t>http://city.kcmo.org/kc/ActionCenterRequest/CaseInfo.aspx?CaseID=2019177407</t>
  </si>
  <si>
    <t>http://city.kcmo.org/kc/ActionCenterRequest/CaseInfo.aspx?CaseID=2019177405</t>
  </si>
  <si>
    <t>5300 Cleveland Ave</t>
  </si>
  <si>
    <t>5300 Cleveland Ave64130_x000D_
(39.029532, -94.541507)</t>
  </si>
  <si>
    <t>http://city.kcmo.org/kc/ActionCenterRequest/CaseInfo.aspx?CaseID=2019161050</t>
  </si>
  <si>
    <t>3332 Benton Blvd</t>
  </si>
  <si>
    <t>3332 Benton Blvd64128_x000D_
(39.064867, -94.546627)</t>
  </si>
  <si>
    <t>http://city.kcmo.org/kc/ActionCenterRequest/CaseInfo.aspx?CaseID=2019161001</t>
  </si>
  <si>
    <t>http://city.kcmo.org/kc/ActionCenterRequest/CaseInfo.aspx?CaseID=2019177403</t>
  </si>
  <si>
    <t>3809 Cleveland Ave</t>
  </si>
  <si>
    <t>3809 Cleveland Ave64128_x000D_
(39.056207, -94.539358)</t>
  </si>
  <si>
    <t>http://city.kcmo.org/kc/ActionCenterRequest/CaseInfo.aspx?CaseID=2020016571</t>
  </si>
  <si>
    <t>3626 Bennington Ave</t>
  </si>
  <si>
    <t>3626 Bennington Ave64129_x000D_
(39.058344, -94.507611)</t>
  </si>
  <si>
    <t>http://city.kcmo.org/kc/ActionCenterRequest/CaseInfo.aspx?CaseID=2020016573</t>
  </si>
  <si>
    <t>3312 E 57th St</t>
  </si>
  <si>
    <t>3312 E 57th St64130_x000D_
(39.02283, -94.546556)</t>
  </si>
  <si>
    <t>http://city.kcmo.org/kc/ActionCenterRequest/CaseInfo.aspx?CaseID=2019160665</t>
  </si>
  <si>
    <t>2209 E 34th St</t>
  </si>
  <si>
    <t>2209 E 34th St64109_x000D_
(39.064418, -94.557223)</t>
  </si>
  <si>
    <t>http://city.kcmo.org/kc/ActionCenterRequest/CaseInfo.aspx?CaseID=2019160811</t>
  </si>
  <si>
    <t>5022 Walrond Ave</t>
  </si>
  <si>
    <t>5022 Walrond Ave64130_x000D_
(39.034439, -94.548084)</t>
  </si>
  <si>
    <t>http://city.kcmo.org/kc/ActionCenterRequest/CaseInfo.aspx?CaseID=2019160855</t>
  </si>
  <si>
    <t>4029 N Askew Ave</t>
  </si>
  <si>
    <t>4029 N Askew Ave64117_x000D_
(39.167475, -94.53834)</t>
  </si>
  <si>
    <t>http://city.kcmo.org/kc/ActionCenterRequest/CaseInfo.aspx?CaseID=2020024521</t>
  </si>
  <si>
    <t>4433 Norton Ave</t>
  </si>
  <si>
    <t>4433 Norton Ave64130_x000D_
(39.044678, -94.536508)</t>
  </si>
  <si>
    <t>http://city.kcmo.org/kc/ActionCenterRequest/CaseInfo.aspx?CaseID=2019165104</t>
  </si>
  <si>
    <t>6910 Indiana Ave</t>
  </si>
  <si>
    <t>6910 Indiana Ave64132_x000D_
(39.000802, -94.547784)</t>
  </si>
  <si>
    <t>http://city.kcmo.org/kc/ActionCenterRequest/CaseInfo.aspx?CaseID=2019183689</t>
  </si>
  <si>
    <t>http://city.kcmo.org/kc/ActionCenterRequest/CaseInfo.aspx?CaseID=2020017312</t>
  </si>
  <si>
    <t>2009 Spruce Ave</t>
  </si>
  <si>
    <t>2009 Spruce Ave64127_x000D_
(39.086932, -94.532216)</t>
  </si>
  <si>
    <t>http://city.kcmo.org/kc/ActionCenterRequest/CaseInfo.aspx?CaseID=2019175914</t>
  </si>
  <si>
    <t>2400 E 35th St</t>
  </si>
  <si>
    <t>2400 E 35th St64109_x000D_
(39.062926, -94.555339)</t>
  </si>
  <si>
    <t>http://city.kcmo.org/kc/ActionCenterRequest/CaseInfo.aspx?CaseID=2019175792</t>
  </si>
  <si>
    <t>http://city.kcmo.org/kc/ActionCenterRequest/CaseInfo.aspx?CaseID=2019175653</t>
  </si>
  <si>
    <t>3212 Olive St</t>
  </si>
  <si>
    <t>3212 Olive St64109_x000D_
(39.067229, -94.555627)</t>
  </si>
  <si>
    <t>http://city.kcmo.org/kc/ActionCenterRequest/CaseInfo.aspx?CaseID=2019175789</t>
  </si>
  <si>
    <t>1301 Jackson Ave</t>
  </si>
  <si>
    <t>1301 Jackson Ave64127_x000D_
(39.096229, -94.53278)</t>
  </si>
  <si>
    <t>http://city.kcmo.org/kc/ActionCenterRequest/CaseInfo.aspx?CaseID=2019176104</t>
  </si>
  <si>
    <t>1540 Elmwood Ave</t>
  </si>
  <si>
    <t>1540 Elmwood Ave64127_x000D_
(39.092671, -94.529248)</t>
  </si>
  <si>
    <t>http://city.kcmo.org/kc/ActionCenterRequest/CaseInfo.aspx?CaseID=2019166878</t>
  </si>
  <si>
    <t>2300 Oakley Ave</t>
  </si>
  <si>
    <t>Parks and Rec-Central Region-</t>
  </si>
  <si>
    <t>2300 Oakley Ave64127_x000D_
(39.08309, -94.517936)</t>
  </si>
  <si>
    <t>http://city.kcmo.org/kc/ActionCenterRequest/CaseInfo.aspx?CaseID=2019166651</t>
  </si>
  <si>
    <t>3401 South Benton Ave</t>
  </si>
  <si>
    <t>3401 South Benton Ave64128_x000D_
(39.064192, -94.549329)</t>
  </si>
  <si>
    <t>http://city.kcmo.org/kc/ActionCenterRequest/CaseInfo.aspx?CaseID=2019176376</t>
  </si>
  <si>
    <t>http://city.kcmo.org/kc/ActionCenterRequest/CaseInfo.aspx?CaseID=2019160962</t>
  </si>
  <si>
    <t>6723 South Benton Ave</t>
  </si>
  <si>
    <t>6723 South Benton Ave64132_x000D_
(39.004255, -94.552759)</t>
  </si>
  <si>
    <t>http://city.kcmo.org/kc/ActionCenterRequest/CaseInfo.aspx?CaseID=2019176375</t>
  </si>
  <si>
    <t>5717 Chestnut Ave</t>
  </si>
  <si>
    <t>5717 Chestnut Ave64130_x000D_
(39.022204, -94.553067)</t>
  </si>
  <si>
    <t>http://city.kcmo.org/kc/ActionCenterRequest/CaseInfo.aspx?CaseID=2019180636</t>
  </si>
  <si>
    <t>3338 Bellefontaine Ave</t>
  </si>
  <si>
    <t>3338 Bellefontaine Ave64128_x000D_
(39.06464, -94.547731)</t>
  </si>
  <si>
    <t>http://city.kcmo.org/kc/ActionCenterRequest/CaseInfo.aspx?CaseID=2019180524</t>
  </si>
  <si>
    <t>3320 Indiana Ave</t>
  </si>
  <si>
    <t>3320 Indiana Ave64128_x000D_
(39.065145, -94.544212)</t>
  </si>
  <si>
    <t>http://city.kcmo.org/kc/ActionCenterRequest/CaseInfo.aspx?CaseID=2019180585</t>
  </si>
  <si>
    <t>http://city.kcmo.org/kc/ActionCenterRequest/CaseInfo.aspx?CaseID=2019181036</t>
  </si>
  <si>
    <t>http://city.kcmo.org/kc/ActionCenterRequest/CaseInfo.aspx?CaseID=2019165334</t>
  </si>
  <si>
    <t>2703 Park Ave</t>
  </si>
  <si>
    <t>2703 Park Ave64109_x000D_
(39.076981, -94.555631)</t>
  </si>
  <si>
    <t>http://city.kcmo.org/kc/ActionCenterRequest/CaseInfo.aspx?CaseID=2019164949</t>
  </si>
  <si>
    <t>5533 Swope Pkwy</t>
  </si>
  <si>
    <t>5533 Swope Pkwy64130_x000D_
(39.024786, -94.540849)</t>
  </si>
  <si>
    <t>http://city.kcmo.org/kc/ActionCenterRequest/CaseInfo.aspx?CaseID=2019193639</t>
  </si>
  <si>
    <t>4120 E 11th St</t>
  </si>
  <si>
    <t>4120 E 11th St64127_x000D_
(39.099646, -94.533355)</t>
  </si>
  <si>
    <t>http://city.kcmo.org/kc/ActionCenterRequest/CaseInfo.aspx?CaseID=2019165070</t>
  </si>
  <si>
    <t>5650 Agnes Ave</t>
  </si>
  <si>
    <t>5650 Agnes Ave64130_x000D_
(39.022939, -94.551564)</t>
  </si>
  <si>
    <t>http://city.kcmo.org/kc/ActionCenterRequest/CaseInfo.aspx?CaseID=2019176328</t>
  </si>
  <si>
    <t>4316 E Truman Rd</t>
  </si>
  <si>
    <t>4316 E Truman Rd64127_x000D_
(39.094319, -94.53107)</t>
  </si>
  <si>
    <t>http://city.kcmo.org/kc/ActionCenterRequest/CaseInfo.aspx?CaseID=2019176021</t>
  </si>
  <si>
    <t>3236 Peery Ave</t>
  </si>
  <si>
    <t>3236 Peery Ave64127_x000D_
(39.099701, -94.542681)</t>
  </si>
  <si>
    <t>http://city.kcmo.org/kc/ActionCenterRequest/CaseInfo.aspx?CaseID=2019160669</t>
  </si>
  <si>
    <t>3420 E 55th St</t>
  </si>
  <si>
    <t>3420 E 55th St64130_x000D_
(39.026622, -94.545314)</t>
  </si>
  <si>
    <t>http://city.kcmo.org/kc/ActionCenterRequest/CaseInfo.aspx?CaseID=2019177688</t>
  </si>
  <si>
    <t>1214 Topping Ave</t>
  </si>
  <si>
    <t>1214 Topping Ave64127_x000D_
(39.097012, -94.514914)</t>
  </si>
  <si>
    <t>http://city.kcmo.org/kc/ActionCenterRequest/CaseInfo.aspx?CaseID=2019160075</t>
  </si>
  <si>
    <t>3877 E 59th Ter</t>
  </si>
  <si>
    <t>3877 E 59th Ter64130_x000D_
(39.017582, -94.538157)</t>
  </si>
  <si>
    <t>http://city.kcmo.org/kc/ActionCenterRequest/CaseInfo.aspx?CaseID=2019159977</t>
  </si>
  <si>
    <t>3614 NE 42nd Ter</t>
  </si>
  <si>
    <t>3614 NE 42nd Ter64117_x000D_
(39.170963, -94.537531)</t>
  </si>
  <si>
    <t>http://city.kcmo.org/kc/ActionCenterRequest/CaseInfo.aspx?CaseID=2019159938</t>
  </si>
  <si>
    <t>2658 E 7th St</t>
  </si>
  <si>
    <t>2658 E 7th St64124_x000D_
(39.104681, -94.548487)</t>
  </si>
  <si>
    <t>http://city.kcmo.org/kc/ActionCenterRequest/CaseInfo.aspx?CaseID=2019160313</t>
  </si>
  <si>
    <t>3875 E 59th Ter</t>
  </si>
  <si>
    <t>3875 E 59th Ter64130_x000D_
(39.017589, -94.538332)</t>
  </si>
  <si>
    <t>http://city.kcmo.org/kc/ActionCenterRequest/CaseInfo.aspx?CaseID=2019159976</t>
  </si>
  <si>
    <t>Blvd / Pkwy</t>
  </si>
  <si>
    <t>Mowing / Weeds Blvd / Pkwy</t>
  </si>
  <si>
    <t>Mowing / Weeds-Blvd / Pkwy-Central</t>
  </si>
  <si>
    <t>http://city.kcmo.org/kc/ActionCenterRequest/CaseInfo.aspx?CaseID=2019164838</t>
  </si>
  <si>
    <t>3301 E 51st St</t>
  </si>
  <si>
    <t>3301 E 51st St64130_x000D_
(39.033224, -94.546488)</t>
  </si>
  <si>
    <t>http://city.kcmo.org/kc/ActionCenterRequest/CaseInfo.aspx?CaseID=2019178136</t>
  </si>
  <si>
    <t>6240 E 10th St</t>
  </si>
  <si>
    <t>6240 E 10th St64126_x000D_
(39.100459, -94.508252)</t>
  </si>
  <si>
    <t>http://city.kcmo.org/kc/ActionCenterRequest/CaseInfo.aspx?CaseID=2019178051</t>
  </si>
  <si>
    <t>1124 E 5th St</t>
  </si>
  <si>
    <t>1124 E 5th St64106_x000D_
(39.111366, -94.568888)</t>
  </si>
  <si>
    <t>http://city.kcmo.org/kc/ActionCenterRequest/CaseInfo.aspx?CaseID=2019160276</t>
  </si>
  <si>
    <t>3300 Indiana Ave</t>
  </si>
  <si>
    <t>Mowing / Weeds-Right of Way (ROW)-Region - Central</t>
  </si>
  <si>
    <t>Region - Central</t>
  </si>
  <si>
    <t>3300 Indiana Ave64128_x000D_
(39.065859, -94.544177)</t>
  </si>
  <si>
    <t>http://city.kcmo.org/kc/ActionCenterRequest/CaseInfo.aspx?CaseID=2019159774</t>
  </si>
  <si>
    <t>http://city.kcmo.org/kc/ActionCenterRequest/CaseInfo.aspx?CaseID=2019179009</t>
  </si>
  <si>
    <t>http://city.kcmo.org/kc/ActionCenterRequest/CaseInfo.aspx?CaseID=2019179015</t>
  </si>
  <si>
    <t>5950 Manchester Trfy</t>
  </si>
  <si>
    <t>5950 Manchester Trfy64130_x000D_
(39.016986, -94.526636)</t>
  </si>
  <si>
    <t>http://city.kcmo.org/kc/ActionCenterRequest/CaseInfo.aspx?CaseID=2019194852</t>
  </si>
  <si>
    <t>721 Cambridge Ave</t>
  </si>
  <si>
    <t>721 Cambridge Ave64125_x000D_
(39.102678, -94.501402)</t>
  </si>
  <si>
    <t>http://city.kcmo.org/kc/ActionCenterRequest/CaseInfo.aspx?CaseID=2020030591</t>
  </si>
  <si>
    <t>2708 Olive St</t>
  </si>
  <si>
    <t>2708 Olive St64109_x000D_
(39.076811, -94.555131)</t>
  </si>
  <si>
    <t>http://city.kcmo.org/kc/ActionCenterRequest/CaseInfo.aspx?CaseID=2019165739</t>
  </si>
  <si>
    <t>4500 E 9th St</t>
  </si>
  <si>
    <t>4500 E 9th St64124_x000D_
(39.1021, -94.529181)</t>
  </si>
  <si>
    <t>http://city.kcmo.org/kc/ActionCenterRequest/CaseInfo.aspx?CaseID=2019165719</t>
  </si>
  <si>
    <t>923 Elmwood Ave</t>
  </si>
  <si>
    <t>923 Elmwood Ave64127_x000D_
(39.100794, -94.527967)</t>
  </si>
  <si>
    <t>http://city.kcmo.org/kc/ActionCenterRequest/CaseInfo.aspx?CaseID=2019165724</t>
  </si>
  <si>
    <t>2315 E 34th St</t>
  </si>
  <si>
    <t>2315 E 34th St64109_x000D_
(39.064191, -94.555959)</t>
  </si>
  <si>
    <t>http://city.kcmo.org/kc/ActionCenterRequest/CaseInfo.aspx?CaseID=2019164952</t>
  </si>
  <si>
    <t>6014 Jackson Ave</t>
  </si>
  <si>
    <t>6014 Jackson Ave64130_x000D_
(39.015959, -94.537684)</t>
  </si>
  <si>
    <t>http://city.kcmo.org/kc/ActionCenterRequest/CaseInfo.aspx?CaseID=2019160661</t>
  </si>
  <si>
    <t>4138 N Bellefontaine Ave</t>
  </si>
  <si>
    <t>4138 N Bellefontaine Ave64117_x000D_
(39.169665, -94.543999)</t>
  </si>
  <si>
    <t>http://city.kcmo.org/kc/ActionCenterRequest/CaseInfo.aspx?CaseID=2019179723</t>
  </si>
  <si>
    <t>http://city.kcmo.org/kc/ActionCenterRequest/CaseInfo.aspx?CaseID=2019179724</t>
  </si>
  <si>
    <t>http://city.kcmo.org/kc/ActionCenterRequest/CaseInfo.aspx?CaseID=2019177461</t>
  </si>
  <si>
    <t>4401 E 9th St</t>
  </si>
  <si>
    <t>4401 E 9th St64127_x000D_
(39.101565, -94.530096)</t>
  </si>
  <si>
    <t>http://city.kcmo.org/kc/ActionCenterRequest/CaseInfo.aspx?CaseID=2019177852</t>
  </si>
  <si>
    <t>4601 E 9th St</t>
  </si>
  <si>
    <t>4601 E 9th St64127_x000D_
(39.101444, -94.528037)</t>
  </si>
  <si>
    <t>http://city.kcmo.org/kc/ActionCenterRequest/CaseInfo.aspx?CaseID=2019177851</t>
  </si>
  <si>
    <t>http://city.kcmo.org/kc/ActionCenterRequest/CaseInfo.aspx?CaseID=2019177752</t>
  </si>
  <si>
    <t>http://city.kcmo.org/kc/ActionCenterRequest/CaseInfo.aspx?CaseID=2019179730</t>
  </si>
  <si>
    <t>4103 N Kansas Ave</t>
  </si>
  <si>
    <t>4103 N Kansas Ave64117_x000D_
(39.168242, -94.544854)</t>
  </si>
  <si>
    <t>http://city.kcmo.org/kc/ActionCenterRequest/CaseInfo.aspx?CaseID=2019179736</t>
  </si>
  <si>
    <t>http://city.kcmo.org/kc/ActionCenterRequest/CaseInfo.aspx?CaseID=2019179722</t>
  </si>
  <si>
    <t>http://city.kcmo.org/kc/ActionCenterRequest/CaseInfo.aspx?CaseID=2019179728</t>
  </si>
  <si>
    <t>5001 E 59th St</t>
  </si>
  <si>
    <t>5001 E 59th St64130_x000D_
(39.017848, -94.527095)</t>
  </si>
  <si>
    <t>http://city.kcmo.org/kc/ActionCenterRequest/CaseInfo.aspx?CaseID=2019160629</t>
  </si>
  <si>
    <t>http://city.kcmo.org/kc/ActionCenterRequest/CaseInfo.aspx?CaseID=2019179726</t>
  </si>
  <si>
    <t>3001 NE Russell Rd</t>
  </si>
  <si>
    <t>3001 NE Russell Rd64117_x000D_
(39.166095, -94.544426)</t>
  </si>
  <si>
    <t>http://city.kcmo.org/kc/ActionCenterRequest/CaseInfo.aspx?CaseID=2019179731</t>
  </si>
  <si>
    <t>http://city.kcmo.org/kc/ActionCenterRequest/CaseInfo.aspx?CaseID=2019179732</t>
  </si>
  <si>
    <t>4136 N Kansas Ave</t>
  </si>
  <si>
    <t>4136 N Kansas Ave64117_x000D_
(39.169149, -94.54656)</t>
  </si>
  <si>
    <t>http://city.kcmo.org/kc/ActionCenterRequest/CaseInfo.aspx?CaseID=2019179737</t>
  </si>
  <si>
    <t>4020 N Chaumiere Rd</t>
  </si>
  <si>
    <t>4020 N Chaumiere Rd64117_x000D_
(39.167272, -94.540703)</t>
  </si>
  <si>
    <t>http://city.kcmo.org/kc/ActionCenterRequest/CaseInfo.aspx?CaseID=2019179740</t>
  </si>
  <si>
    <t>http://city.kcmo.org/kc/ActionCenterRequest/CaseInfo.aspx?CaseID=2019179733</t>
  </si>
  <si>
    <t>2930 NE 39th St</t>
  </si>
  <si>
    <t>2930 NE 39th St64117_x000D_
(39.165398, -94.544647)</t>
  </si>
  <si>
    <t>http://city.kcmo.org/kc/ActionCenterRequest/CaseInfo.aspx?CaseID=2019179720</t>
  </si>
  <si>
    <t>4055 N Walrond Ave</t>
  </si>
  <si>
    <t>4055 N Walrond Ave64117_x000D_
(39.168382, -94.541309)</t>
  </si>
  <si>
    <t>http://city.kcmo.org/kc/ActionCenterRequest/CaseInfo.aspx?CaseID=2019179721</t>
  </si>
  <si>
    <t>3109 NE 39th St</t>
  </si>
  <si>
    <t>3109 NE 39th St64117_x000D_
(39.164576, -94.54328)</t>
  </si>
  <si>
    <t>http://city.kcmo.org/kc/ActionCenterRequest/CaseInfo.aspx?CaseID=2019179718</t>
  </si>
  <si>
    <t>http://city.kcmo.org/kc/ActionCenterRequest/CaseInfo.aspx?CaseID=2019179419</t>
  </si>
  <si>
    <t>5419 Norton Ave</t>
  </si>
  <si>
    <t>5419 Norton Ave64130_x000D_
(39.027029, -94.537472)</t>
  </si>
  <si>
    <t>http://city.kcmo.org/kc/ActionCenterRequest/CaseInfo.aspx?CaseID=2019166418</t>
  </si>
  <si>
    <t>3118 E Linwood Blvd</t>
  </si>
  <si>
    <t>3118 E Linwood Blvd64128_x000D_
(39.068177, -94.546261)</t>
  </si>
  <si>
    <t>http://city.kcmo.org/kc/ActionCenterRequest/CaseInfo.aspx?CaseID=2019166140</t>
  </si>
  <si>
    <t>2722 Park Ave</t>
  </si>
  <si>
    <t>2722 Park Ave64109_x000D_
(39.076368, -94.556297)</t>
  </si>
  <si>
    <t>http://city.kcmo.org/kc/ActionCenterRequest/CaseInfo.aspx?CaseID=2019166472</t>
  </si>
  <si>
    <t>5910 Elmwood Ave</t>
  </si>
  <si>
    <t>5910 Elmwood Ave64130_x000D_
(39.01802, -94.532897)</t>
  </si>
  <si>
    <t>http://city.kcmo.org/kc/ActionCenterRequest/CaseInfo.aspx?CaseID=2019161292</t>
  </si>
  <si>
    <t>3909 E 58th St</t>
  </si>
  <si>
    <t>3909 E 58th St64130_x000D_
(39.020337, -94.540217)</t>
  </si>
  <si>
    <t>http://city.kcmo.org/kc/ActionCenterRequest/CaseInfo.aspx?CaseID=2019167179</t>
  </si>
  <si>
    <t>1420 Kensington Ave</t>
  </si>
  <si>
    <t>1420 Kensington Ave64127_x000D_
(39.094626, -94.531132)</t>
  </si>
  <si>
    <t>http://city.kcmo.org/kc/ActionCenterRequest/CaseInfo.aspx?CaseID=2019167247</t>
  </si>
  <si>
    <t>3145 Benton Blvd</t>
  </si>
  <si>
    <t>3145 Benton Blvd64128_x000D_
(39.068128, -94.549021)</t>
  </si>
  <si>
    <t>http://city.kcmo.org/kc/ActionCenterRequest/CaseInfo.aspx?CaseID=2019167556</t>
  </si>
  <si>
    <t>4119 Spruce Ave</t>
  </si>
  <si>
    <t>4119 Spruce Ave64130_x000D_
(39.050367, -94.533882)</t>
  </si>
  <si>
    <t>http://city.kcmo.org/kc/ActionCenterRequest/CaseInfo.aspx?CaseID=2019167402</t>
  </si>
  <si>
    <t>5824 Colorado Ave</t>
  </si>
  <si>
    <t>5824 Colorado Ave64130_x000D_
(39.01901, -94.52553)</t>
  </si>
  <si>
    <t>http://city.kcmo.org/kc/ActionCenterRequest/CaseInfo.aspx?CaseID=2019167164</t>
  </si>
  <si>
    <t>5111 E 58th St</t>
  </si>
  <si>
    <t>5111 E 58th St64130_x000D_
(39.01959, -94.52648)</t>
  </si>
  <si>
    <t>http://city.kcmo.org/kc/ActionCenterRequest/CaseInfo.aspx?CaseID=2019167158</t>
  </si>
  <si>
    <t>5914 Elmwood Ave</t>
  </si>
  <si>
    <t>5914 Elmwood Ave64130_x000D_
(39.017869, -94.532906)</t>
  </si>
  <si>
    <t>http://city.kcmo.org/kc/ActionCenterRequest/CaseInfo.aspx?CaseID=2019161285</t>
  </si>
  <si>
    <t>5710 Denver Ave</t>
  </si>
  <si>
    <t>5710 Denver Ave64130_x000D_
(39.020449, -94.526225)</t>
  </si>
  <si>
    <t>http://city.kcmo.org/kc/ActionCenterRequest/CaseInfo.aspx?CaseID=2019167162</t>
  </si>
  <si>
    <t>4107 E 56th St</t>
  </si>
  <si>
    <t>4107 E 56th St64130_x000D_
(39.02384, -94.537671)</t>
  </si>
  <si>
    <t>http://city.kcmo.org/kc/ActionCenterRequest/CaseInfo.aspx?CaseID=2019182195</t>
  </si>
  <si>
    <t>7040 Agnes Ave</t>
  </si>
  <si>
    <t>7040 Agnes Ave64132_x000D_
(38.99822, -94.552582)</t>
  </si>
  <si>
    <t>http://city.kcmo.org/kc/ActionCenterRequest/CaseInfo.aspx?CaseID=2019182055</t>
  </si>
  <si>
    <t>http://city.kcmo.org/kc/ActionCenterRequest/CaseInfo.aspx?CaseID=2019182192</t>
  </si>
  <si>
    <t>5331 Prospect Ave</t>
  </si>
  <si>
    <t>5331 Prospect Ave64130_x000D_
(39.028755, -94.554631)</t>
  </si>
  <si>
    <t>http://city.kcmo.org/kc/ActionCenterRequest/CaseInfo.aspx?CaseID=2019182448</t>
  </si>
  <si>
    <t>3125 Peery Ave</t>
  </si>
  <si>
    <t>3125 Peery Ave64127_x000D_
(39.099281, -94.54477)</t>
  </si>
  <si>
    <t>http://city.kcmo.org/kc/ActionCenterRequest/CaseInfo.aspx?CaseID=2019182573</t>
  </si>
  <si>
    <t>3410 Garfield Ave</t>
  </si>
  <si>
    <t>3410 Garfield Ave64109_x000D_
(39.064179, -94.55926)</t>
  </si>
  <si>
    <t>http://city.kcmo.org/kc/ActionCenterRequest/CaseInfo.aspx?CaseID=2019204672</t>
  </si>
  <si>
    <t>5713 NORTON AVE</t>
  </si>
  <si>
    <t>5713 NORTON AVE64130_x000D_
(39.021518, -94.537789)</t>
  </si>
  <si>
    <t>http://city.kcmo.org/kc/ActionCenterRequest/CaseInfo.aspx?CaseID=2019161298</t>
  </si>
  <si>
    <t>3547 South Benton Ave</t>
  </si>
  <si>
    <t>3547 South Benton Ave64128_x000D_
(39.060716, -94.549501)</t>
  </si>
  <si>
    <t>http://city.kcmo.org/kc/ActionCenterRequest/CaseInfo.aspx?CaseID=2019167126</t>
  </si>
  <si>
    <t>4276 E 61st St</t>
  </si>
  <si>
    <t>4276 E 61st St64130_x000D_
(39.015012, -94.534132)</t>
  </si>
  <si>
    <t>http://city.kcmo.org/kc/ActionCenterRequest/CaseInfo.aspx?CaseID=2019161310</t>
  </si>
  <si>
    <t>5813 Denver Ave</t>
  </si>
  <si>
    <t>5813 Denver Ave64130_x000D_
(39.019525, -94.525509)</t>
  </si>
  <si>
    <t>http://city.kcmo.org/kc/ActionCenterRequest/CaseInfo.aspx?CaseID=2019167172</t>
  </si>
  <si>
    <t>http://city.kcmo.org/kc/ActionCenterRequest/CaseInfo.aspx?CaseID=2019174625</t>
  </si>
  <si>
    <t>5211 Agnes Ave</t>
  </si>
  <si>
    <t>5211 Agnes Ave64130_x000D_
(39.031298, -94.549917)</t>
  </si>
  <si>
    <t>http://city.kcmo.org/kc/ActionCenterRequest/CaseInfo.aspx?CaseID=2019183932</t>
  </si>
  <si>
    <t>5121 Walrond Ave</t>
  </si>
  <si>
    <t>5121 Walrond Ave64130_x000D_
(39.032772, -94.547513)</t>
  </si>
  <si>
    <t>http://city.kcmo.org/kc/ActionCenterRequest/CaseInfo.aspx?CaseID=2019183910</t>
  </si>
  <si>
    <t>5216 Agnes Ave</t>
  </si>
  <si>
    <t>5216 Agnes Ave64130_x000D_
(39.031163, -94.550584)</t>
  </si>
  <si>
    <t>http://city.kcmo.org/kc/ActionCenterRequest/CaseInfo.aspx?CaseID=2019183935</t>
  </si>
  <si>
    <t>3405 Denver Ave</t>
  </si>
  <si>
    <t>3405 Denver Ave64128_x000D_
(39.063282, -94.522503)</t>
  </si>
  <si>
    <t>http://city.kcmo.org/kc/ActionCenterRequest/CaseInfo.aspx?CaseID=2019183640</t>
  </si>
  <si>
    <t>4207 E 62nd St</t>
  </si>
  <si>
    <t>4207 E 62nd St64130_x000D_
(39.013196, -94.537135)</t>
  </si>
  <si>
    <t>http://city.kcmo.org/kc/ActionCenterRequest/CaseInfo.aspx?CaseID=2019164257</t>
  </si>
  <si>
    <t>4229 E 62nd St</t>
  </si>
  <si>
    <t>4229 E 62nd St64130_x000D_
(39.013036, -94.536048)</t>
  </si>
  <si>
    <t>http://city.kcmo.org/kc/ActionCenterRequest/CaseInfo.aspx?CaseID=2019164266</t>
  </si>
  <si>
    <t>4257 E 60th Ter</t>
  </si>
  <si>
    <t>4257 E 60th Ter64130_x000D_
(39.015661, -94.534891)</t>
  </si>
  <si>
    <t>http://city.kcmo.org/kc/ActionCenterRequest/CaseInfo.aspx?CaseID=2019164275</t>
  </si>
  <si>
    <t>4262 E 60th Ter</t>
  </si>
  <si>
    <t>4262 E 60th Ter64130_x000D_
(39.016197, -94.534039)</t>
  </si>
  <si>
    <t>http://city.kcmo.org/kc/ActionCenterRequest/CaseInfo.aspx?CaseID=2019174465</t>
  </si>
  <si>
    <t>4117 E 11th St</t>
  </si>
  <si>
    <t>4117 E 11th St64127_x000D_
(39.099088, -94.533698)</t>
  </si>
  <si>
    <t>http://city.kcmo.org/kc/ActionCenterRequest/CaseInfo.aspx?CaseID=2019164418</t>
  </si>
  <si>
    <t>716 Prospect Ave</t>
  </si>
  <si>
    <t>716 Prospect Ave64124_x000D_
(39.103916, -94.55153)</t>
  </si>
  <si>
    <t>http://city.kcmo.org/kc/ActionCenterRequest/CaseInfo.aspx?CaseID=2019164429</t>
  </si>
  <si>
    <t>6215 Jackson Ave</t>
  </si>
  <si>
    <t>6215 Jackson Ave64130_x000D_
(39.01253, -94.537199)</t>
  </si>
  <si>
    <t>http://city.kcmo.org/kc/ActionCenterRequest/CaseInfo.aspx?CaseID=2019164253</t>
  </si>
  <si>
    <t>http://city.kcmo.org/kc/ActionCenterRequest/CaseInfo.aspx?CaseID=2019164693</t>
  </si>
  <si>
    <t>2212 E 35th St</t>
  </si>
  <si>
    <t>2212 E 35th St64109_x000D_
(39.063033, -94.55719)</t>
  </si>
  <si>
    <t>http://city.kcmo.org/kc/ActionCenterRequest/CaseInfo.aspx?CaseID=2019195728</t>
  </si>
  <si>
    <t>5812 Colorado Ave</t>
  </si>
  <si>
    <t>5812 Colorado Ave64130_x000D_
(39.019612, -94.52509)</t>
  </si>
  <si>
    <t>http://city.kcmo.org/kc/ActionCenterRequest/CaseInfo.aspx?CaseID=2019167173</t>
  </si>
  <si>
    <t>5823 Denver Ave</t>
  </si>
  <si>
    <t>5823 Denver Ave64130_x000D_
(39.019215, -94.525518)</t>
  </si>
  <si>
    <t>http://city.kcmo.org/kc/ActionCenterRequest/CaseInfo.aspx?CaseID=2019167169</t>
  </si>
  <si>
    <t>1127 Oakley Ave</t>
  </si>
  <si>
    <t>1127 Oakley Ave64127_x000D_
(39.0979, -94.516579)</t>
  </si>
  <si>
    <t>http://city.kcmo.org/kc/ActionCenterRequest/CaseInfo.aspx?CaseID=2019174994</t>
  </si>
  <si>
    <t>5800 Colorado Ave</t>
  </si>
  <si>
    <t>5800 Colorado Ave64130_x000D_
(39.01986, -94.52528)</t>
  </si>
  <si>
    <t>http://city.kcmo.org/kc/ActionCenterRequest/CaseInfo.aspx?CaseID=2019167178</t>
  </si>
  <si>
    <t>3207 E 11th St</t>
  </si>
  <si>
    <t>3207 E 11th St64127_x000D_
(39.100131, -94.543995)</t>
  </si>
  <si>
    <t>http://city.kcmo.org/kc/ActionCenterRequest/CaseInfo.aspx?CaseID=2019161757</t>
  </si>
  <si>
    <t>4282 E 62nd St</t>
  </si>
  <si>
    <t>4282 E 62nd St64130_x000D_
(39.013583, -94.533337)</t>
  </si>
  <si>
    <t>http://city.kcmo.org/kc/ActionCenterRequest/CaseInfo.aspx?CaseID=2019168966</t>
  </si>
  <si>
    <t>http://city.kcmo.org/kc/ActionCenterRequest/CaseInfo.aspx?CaseID=2019161803</t>
  </si>
  <si>
    <t>http://city.kcmo.org/kc/ActionCenterRequest/CaseInfo.aspx?CaseID=2019161811</t>
  </si>
  <si>
    <t>709 Fuller Ave</t>
  </si>
  <si>
    <t>709 Fuller Ave64125_x000D_
(39.103163, -94.505976)</t>
  </si>
  <si>
    <t>http://city.kcmo.org/kc/ActionCenterRequest/CaseInfo.aspx?CaseID=2019175218</t>
  </si>
  <si>
    <t>3902 E 39th St</t>
  </si>
  <si>
    <t>3902 E 39th St64128_x000D_
(39.05511, -94.537789)</t>
  </si>
  <si>
    <t>http://city.kcmo.org/kc/ActionCenterRequest/CaseInfo.aspx?CaseID=2019175392</t>
  </si>
  <si>
    <t>3007 NE 39th St</t>
  </si>
  <si>
    <t>3007 NE 39th St64117_x000D_
(39.164579, -94.544176)</t>
  </si>
  <si>
    <t>http://city.kcmo.org/kc/ActionCenterRequest/CaseInfo.aspx?CaseID=2019161809</t>
  </si>
  <si>
    <t>5010 Cleveland Ave</t>
  </si>
  <si>
    <t>5010 Cleveland Ave64130_x000D_
(39.034434, -94.541884)</t>
  </si>
  <si>
    <t>http://city.kcmo.org/kc/ActionCenterRequest/CaseInfo.aspx?CaseID=2019181237</t>
  </si>
  <si>
    <t>2929 NE 39th St</t>
  </si>
  <si>
    <t>2929 NE 39th St64117_x000D_
(39.164571, -94.544742)</t>
  </si>
  <si>
    <t>http://city.kcmo.org/kc/ActionCenterRequest/CaseInfo.aspx?CaseID=2019161801</t>
  </si>
  <si>
    <t>http://city.kcmo.org/kc/ActionCenterRequest/CaseInfo.aspx?CaseID=2019161804</t>
  </si>
  <si>
    <t>http://city.kcmo.org/kc/ActionCenterRequest/CaseInfo.aspx?CaseID=2019161806</t>
  </si>
  <si>
    <t>5011 Swope Pkwy</t>
  </si>
  <si>
    <t>5011 Swope Pkwy64130_x000D_
(39.034434, -94.541884)</t>
  </si>
  <si>
    <t>http://city.kcmo.org/kc/ActionCenterRequest/CaseInfo.aspx?CaseID=2019181304</t>
  </si>
  <si>
    <t>4216 E Truman Rd</t>
  </si>
  <si>
    <t>4216 E Truman Rd64127_x000D_
(39.094498, -94.532335)</t>
  </si>
  <si>
    <t>http://city.kcmo.org/kc/ActionCenterRequest/CaseInfo.aspx?CaseID=2019175086</t>
  </si>
  <si>
    <t>3520 Fremont Ave</t>
  </si>
  <si>
    <t>3520 Fremont Ave64129_x000D_
(39.060523, -94.509887)</t>
  </si>
  <si>
    <t>http://city.kcmo.org/kc/ActionCenterRequest/CaseInfo.aspx?CaseID=2019181684</t>
  </si>
  <si>
    <t>5912 Jackson Ave</t>
  </si>
  <si>
    <t>5912 Jackson Ave64130_x000D_
(39.018019, -94.537636)</t>
  </si>
  <si>
    <t>http://city.kcmo.org/kc/ActionCenterRequest/CaseInfo.aspx?CaseID=2019161365</t>
  </si>
  <si>
    <t>2903 NE 39th St</t>
  </si>
  <si>
    <t>2903 NE 39th St64117_x000D_
(39.164526, -94.546066)</t>
  </si>
  <si>
    <t>http://city.kcmo.org/kc/ActionCenterRequest/CaseInfo.aspx?CaseID=2019161808</t>
  </si>
  <si>
    <t>4264 E 61st St</t>
  </si>
  <si>
    <t>4264 E 61st St64130_x000D_
(39.015021, -94.534397)</t>
  </si>
  <si>
    <t>http://city.kcmo.org/kc/ActionCenterRequest/CaseInfo.aspx?CaseID=2019161307</t>
  </si>
  <si>
    <t>2809 NE 39th St</t>
  </si>
  <si>
    <t>2809 NE 39th St64117_x000D_
(39.164434, -94.546778)</t>
  </si>
  <si>
    <t>http://city.kcmo.org/kc/ActionCenterRequest/CaseInfo.aspx?CaseID=2019161807</t>
  </si>
  <si>
    <t>1421 Jackson Ave</t>
  </si>
  <si>
    <t>1421 Jackson Ave64127_x000D_
(39.094761, -94.532853)</t>
  </si>
  <si>
    <t>http://city.kcmo.org/kc/ActionCenterRequest/CaseInfo.aspx?CaseID=2019175084</t>
  </si>
  <si>
    <t>3011 NE 39th St</t>
  </si>
  <si>
    <t>3011 NE 39th St64117_x000D_
(39.16458, -94.543914)</t>
  </si>
  <si>
    <t>http://city.kcmo.org/kc/ActionCenterRequest/CaseInfo.aspx?CaseID=2019161810</t>
  </si>
  <si>
    <t>3528 Fremont Ave</t>
  </si>
  <si>
    <t>3528 Fremont Ave64129_x000D_
(39.060245, -94.509898)</t>
  </si>
  <si>
    <t>http://city.kcmo.org/kc/ActionCenterRequest/CaseInfo.aspx?CaseID=2019181685</t>
  </si>
  <si>
    <t>701 E Missouri Ave</t>
  </si>
  <si>
    <t>Parks &amp; Recreation</t>
  </si>
  <si>
    <t>Park Maintenance</t>
  </si>
  <si>
    <t>Parks &amp; Recreation Park Maintenance</t>
  </si>
  <si>
    <t>PARK_MAINT_RECREATION</t>
  </si>
  <si>
    <t>Parks &amp; Recreation-Park Maintenance-Central</t>
  </si>
  <si>
    <t>701 E Missouri Ave64106_x000D_
(39.108039, -94.574573)</t>
  </si>
  <si>
    <t>http://city.kcmo.org/kc/ActionCenterRequest/CaseInfo.aspx?CaseID=2019198413</t>
  </si>
  <si>
    <t>http://city.kcmo.org/kc/ActionCenterRequest/CaseInfo.aspx?CaseID=2020000615</t>
  </si>
  <si>
    <t>http://city.kcmo.org/kc/ActionCenterRequest/CaseInfo.aspx?CaseID=2019166665</t>
  </si>
  <si>
    <t>1015 Agnes Ave</t>
  </si>
  <si>
    <t>1015 Agnes Ave64127_x000D_
(39.100985, -94.5464)</t>
  </si>
  <si>
    <t>http://city.kcmo.org/kc/ActionCenterRequest/CaseInfo.aspx?CaseID=2020004408</t>
  </si>
  <si>
    <t>1600 E 17th Ter FF</t>
  </si>
  <si>
    <t>Community Center</t>
  </si>
  <si>
    <t>Parks &amp; Recreation Community Center</t>
  </si>
  <si>
    <t>Parks and Rec-Community Services-</t>
  </si>
  <si>
    <t>Parks &amp; Recreation-Community Center-Gregg/Klice CC</t>
  </si>
  <si>
    <t>Gregg / Klice CC</t>
  </si>
  <si>
    <t>1600 E 17th Ter_x000D_
FF 64108_x000D_
(39.09357, -94.562463)</t>
  </si>
  <si>
    <t>http://city.kcmo.org/kc/ActionCenterRequest/CaseInfo.aspx?CaseID=2019186200</t>
  </si>
  <si>
    <t>http://city.kcmo.org/kc/ActionCenterRequest/CaseInfo.aspx?CaseID=2019185854</t>
  </si>
  <si>
    <t>Parks &amp; Recreation-Park Maintenance-North</t>
  </si>
  <si>
    <t>http://city.kcmo.org/kc/ActionCenterRequest/CaseInfo.aspx?CaseID=2020024538</t>
  </si>
  <si>
    <t>Parks &amp; Recreation-Park Maintenance-South</t>
  </si>
  <si>
    <t>South</t>
  </si>
  <si>
    <t>http://city.kcmo.org/kc/ActionCenterRequest/CaseInfo.aspx?CaseID=2020023367</t>
  </si>
  <si>
    <t>1701 Independence Blvd</t>
  </si>
  <si>
    <t>1701 Independence Blvd64106_x000D_
(39.106385, -94.560841)</t>
  </si>
  <si>
    <t>http://city.kcmo.org/kc/ActionCenterRequest/CaseInfo.aspx?CaseID=2019170891</t>
  </si>
  <si>
    <t>1622 E 17th Ter</t>
  </si>
  <si>
    <t>1622 E 17th Ter64108_x000D_
(39.09357, -94.562463)</t>
  </si>
  <si>
    <t>http://city.kcmo.org/kc/ActionCenterRequest/CaseInfo.aspx?CaseID=2020029092</t>
  </si>
  <si>
    <t>7101 E 18th St</t>
  </si>
  <si>
    <t>7101 E 18th St64126_x000D_
(39.087358, -94.499108)</t>
  </si>
  <si>
    <t>http://city.kcmo.org/kc/ActionCenterRequest/CaseInfo.aspx?CaseID=2019174693</t>
  </si>
  <si>
    <t>http://city.kcmo.org/kc/ActionCenterRequest/CaseInfo.aspx?CaseID=2019175917</t>
  </si>
  <si>
    <t>4217 E 39th St</t>
  </si>
  <si>
    <t>4217 E 39th St64130_x000D_
(39.054558, -94.534173)</t>
  </si>
  <si>
    <t>http://city.kcmo.org/kc/ActionCenterRequest/CaseInfo.aspx?CaseID=2020005999</t>
  </si>
  <si>
    <t>http://city.kcmo.org/kc/ActionCenterRequest/CaseInfo.aspx?CaseID=2019162028</t>
  </si>
  <si>
    <t>1722 E 17th Ter</t>
  </si>
  <si>
    <t>1722 E 17th Ter64108_x000D_
(39.09357, -94.562463)</t>
  </si>
  <si>
    <t>http://city.kcmo.org/kc/ActionCenterRequest/CaseInfo.aspx?CaseID=2019208783</t>
  </si>
  <si>
    <t>http://city.kcmo.org/kc/ActionCenterRequest/CaseInfo.aspx?CaseID=2020019305</t>
  </si>
  <si>
    <t>http://city.kcmo.org/kc/ActionCenterRequest/CaseInfo.aspx?CaseID=2019208651</t>
  </si>
  <si>
    <t>5119 Indiana Ave</t>
  </si>
  <si>
    <t>5119 Indiana Ave64130_x000D_
(39.032877, -94.5451)</t>
  </si>
  <si>
    <t>http://city.kcmo.org/kc/ActionCenterRequest/CaseInfo.aspx?CaseID=2019188955</t>
  </si>
  <si>
    <t>1100 Prospect Ave</t>
  </si>
  <si>
    <t>1100 Prospect Ave64127_x000D_
(39.099821, -94.552531)</t>
  </si>
  <si>
    <t>http://city.kcmo.org/kc/ActionCenterRequest/CaseInfo.aspx?CaseID=2019203017</t>
  </si>
  <si>
    <t>http://city.kcmo.org/kc/ActionCenterRequest/CaseInfo.aspx?CaseID=2020018894</t>
  </si>
  <si>
    <t>3449 E 51st St</t>
  </si>
  <si>
    <t>3449 E 51st St64130_x000D_
(39.032731, -94.544631)</t>
  </si>
  <si>
    <t>http://city.kcmo.org/kc/ActionCenterRequest/CaseInfo.aspx?CaseID=2019188953</t>
  </si>
  <si>
    <t>1111 Paseo</t>
  </si>
  <si>
    <t>1111 Paseo64106_x000D_
(39.099763, -94.562679)</t>
  </si>
  <si>
    <t>http://city.kcmo.org/kc/ActionCenterRequest/CaseInfo.aspx?CaseID=2019192557</t>
  </si>
  <si>
    <t>http://city.kcmo.org/kc/ActionCenterRequest/CaseInfo.aspx?CaseID=2020000848</t>
  </si>
  <si>
    <t>3409 NE 43rd Ter</t>
  </si>
  <si>
    <t>3409 NE 43rd Ter64117_x000D_
(39.172042, -94.538652)</t>
  </si>
  <si>
    <t>http://city.kcmo.org/kc/ActionCenterRequest/CaseInfo.aspx?CaseID=2020021475</t>
  </si>
  <si>
    <t>4911 Elmwood Ave</t>
  </si>
  <si>
    <t>Trails</t>
  </si>
  <si>
    <t>Parks &amp; Recreation Trails</t>
  </si>
  <si>
    <t>Parks &amp; Recreation-Trails-Central</t>
  </si>
  <si>
    <t>4911 Elmwood Ave64130_x000D_
(39.035845, -94.530898)</t>
  </si>
  <si>
    <t>http://city.kcmo.org/kc/ActionCenterRequest/CaseInfo.aspx?CaseID=2019161935</t>
  </si>
  <si>
    <t>2308 Topping Ave</t>
  </si>
  <si>
    <t>2308 Topping Ave64127_x000D_
(39.082634, -94.515668)</t>
  </si>
  <si>
    <t>http://city.kcmo.org/kc/ActionCenterRequest/CaseInfo.aspx?CaseID=2019176099</t>
  </si>
  <si>
    <t>1616 E 18th St</t>
  </si>
  <si>
    <t>1616 E 18th St64108_x000D_
(39.091451, -94.562726)</t>
  </si>
  <si>
    <t>http://city.kcmo.org/kc/ActionCenterRequest/CaseInfo.aspx?CaseID=2019194771</t>
  </si>
  <si>
    <t>http://city.kcmo.org/kc/ActionCenterRequest/CaseInfo.aspx?CaseID=2019194880</t>
  </si>
  <si>
    <t>http://city.kcmo.org/kc/ActionCenterRequest/CaseInfo.aspx?CaseID=2019198372</t>
  </si>
  <si>
    <t>2017 Van Brunt Blvd</t>
  </si>
  <si>
    <t>2017 Van Brunt Blvd64127_x000D_
(39.086338, -94.520505)</t>
  </si>
  <si>
    <t>http://city.kcmo.org/kc/ActionCenterRequest/CaseInfo.aspx?CaseID=2019172445</t>
  </si>
  <si>
    <t>http://city.kcmo.org/kc/ActionCenterRequest/CaseInfo.aspx?CaseID=2019160285</t>
  </si>
  <si>
    <t>http://city.kcmo.org/kc/ActionCenterRequest/CaseInfo.aspx?CaseID=2020000844</t>
  </si>
  <si>
    <t>4835 E 9th St</t>
  </si>
  <si>
    <t>4835 E 9th St64127_x000D_
(39.100511, -94.524802)</t>
  </si>
  <si>
    <t>http://city.kcmo.org/kc/ActionCenterRequest/CaseInfo.aspx?CaseID=2020001801</t>
  </si>
  <si>
    <t>http://city.kcmo.org/kc/ActionCenterRequest/CaseInfo.aspx?CaseID=2020021326</t>
  </si>
  <si>
    <t>http://city.kcmo.org/kc/ActionCenterRequest/CaseInfo.aspx?CaseID=2019197766</t>
  </si>
  <si>
    <t>4450 Blue Pkwy</t>
  </si>
  <si>
    <t>4450 Blue Pkwy64130_x000D_
(39.03589, -94.533335)</t>
  </si>
  <si>
    <t>http://city.kcmo.org/kc/ActionCenterRequest/CaseInfo.aspx?CaseID=2019173246</t>
  </si>
  <si>
    <t>http://city.kcmo.org/kc/ActionCenterRequest/CaseInfo.aspx?CaseID=2019173286</t>
  </si>
  <si>
    <t>Facilities / Attractions</t>
  </si>
  <si>
    <t>Parks &amp; Recreation Facilities / Attractions</t>
  </si>
  <si>
    <t>Parks and Rec-Administration-</t>
  </si>
  <si>
    <t>Parks &amp; Recreation-Facilities / Attractions-Bruce Watkins Cultural Center</t>
  </si>
  <si>
    <t>Bruce Watkins Cultural Center</t>
  </si>
  <si>
    <t>http://city.kcmo.org/kc/ActionCenterRequest/CaseInfo.aspx?CaseID=2020021010</t>
  </si>
  <si>
    <t>Parks &amp; Recreation Services</t>
  </si>
  <si>
    <t>Parks &amp; Recreation-Services-Question</t>
  </si>
  <si>
    <t>Question</t>
  </si>
  <si>
    <t>http://city.kcmo.org/kc/ActionCenterRequest/CaseInfo.aspx?CaseID=2019173250</t>
  </si>
  <si>
    <t>1600 Van Brunt Blvd</t>
  </si>
  <si>
    <t>1600 Van Brunt Blvd64127_x000D_
(39.092219, -94.523884)</t>
  </si>
  <si>
    <t>http://city.kcmo.org/kc/ActionCenterRequest/CaseInfo.aspx?CaseID=2020003215</t>
  </si>
  <si>
    <t>http://city.kcmo.org/kc/ActionCenterRequest/CaseInfo.aspx?CaseID=2019164694</t>
  </si>
  <si>
    <t>http://city.kcmo.org/kc/ActionCenterRequest/CaseInfo.aspx?CaseID=2020014516</t>
  </si>
  <si>
    <t>http://city.kcmo.org/kc/ActionCenterRequest/CaseInfo.aspx?CaseID=2020008033</t>
  </si>
  <si>
    <t>http://city.kcmo.org/kc/ActionCenterRequest/CaseInfo.aspx?CaseID=2019194231</t>
  </si>
  <si>
    <t>Graffiti</t>
  </si>
  <si>
    <t>Parks &amp; Recreation Graffiti</t>
  </si>
  <si>
    <t>GRAFFITI</t>
  </si>
  <si>
    <t>Parks &amp; Recreation-Graffiti-Central</t>
  </si>
  <si>
    <t>http://city.kcmo.org/kc/ActionCenterRequest/CaseInfo.aspx?CaseID=2019180139</t>
  </si>
  <si>
    <t>http://city.kcmo.org/kc/ActionCenterRequest/CaseInfo.aspx?CaseID=2019186629</t>
  </si>
  <si>
    <t>http://city.kcmo.org/kc/ActionCenterRequest/CaseInfo.aspx?CaseID=2020023529</t>
  </si>
  <si>
    <t>3700 Blue Pkwy</t>
  </si>
  <si>
    <t>Parks &amp; Recreation-Services-Feedback</t>
  </si>
  <si>
    <t>3700 Blue Pkwy64130_x000D_
(39.036746, -94.542599)</t>
  </si>
  <si>
    <t>http://city.kcmo.org/kc/ActionCenterRequest/CaseInfo.aspx?CaseID=2019196286</t>
  </si>
  <si>
    <t>3001 E Truman Rd</t>
  </si>
  <si>
    <t>3001 E Truman Rd64127_x000D_
(39.093983, -94.547135)</t>
  </si>
  <si>
    <t>http://city.kcmo.org/kc/ActionCenterRequest/CaseInfo.aspx?CaseID=2019178924</t>
  </si>
  <si>
    <t>http://city.kcmo.org/kc/ActionCenterRequest/CaseInfo.aspx?CaseID=2020029912</t>
  </si>
  <si>
    <t>http://city.kcmo.org/kc/ActionCenterRequest/CaseInfo.aspx?CaseID=2019171668</t>
  </si>
  <si>
    <t>http://city.kcmo.org/kc/ActionCenterRequest/CaseInfo.aspx?CaseID=2019199744</t>
  </si>
  <si>
    <t>3834 E 63rd St</t>
  </si>
  <si>
    <t>Parks &amp; Recreation-Services-Service Issue / Problem</t>
  </si>
  <si>
    <t>3834 E 63rd St64130_x000D_
(39.012344, -94.540306)</t>
  </si>
  <si>
    <t>http://city.kcmo.org/kc/ActionCenterRequest/CaseInfo.aspx?CaseID=2019168521</t>
  </si>
  <si>
    <t>2900 Benton Plz</t>
  </si>
  <si>
    <t>2900 Benton Plz64127_x000D_
(39.093983, -94.547135)</t>
  </si>
  <si>
    <t>http://city.kcmo.org/kc/ActionCenterRequest/CaseInfo.aspx?CaseID=2019199743</t>
  </si>
  <si>
    <t>721 Paseo</t>
  </si>
  <si>
    <t>721 Paseo64106_x000D_
(39.104549, -94.563047)</t>
  </si>
  <si>
    <t>http://city.kcmo.org/kc/ActionCenterRequest/CaseInfo.aspx?CaseID=2019199657</t>
  </si>
  <si>
    <t>http://city.kcmo.org/kc/ActionCenterRequest/CaseInfo.aspx?CaseID=2019175647</t>
  </si>
  <si>
    <t>5300 Indiana Ave</t>
  </si>
  <si>
    <t>5300 Indiana Ave64130_x000D_
(39.028768, -94.547266)</t>
  </si>
  <si>
    <t>http://city.kcmo.org/kc/ActionCenterRequest/CaseInfo.aspx?CaseID=2019175320</t>
  </si>
  <si>
    <t>1524 White Ave</t>
  </si>
  <si>
    <t>1524 White Ave64126_x000D_
(39.092569, -94.51345)</t>
  </si>
  <si>
    <t>http://city.kcmo.org/kc/ActionCenterRequest/CaseInfo.aspx?CaseID=2019167969</t>
  </si>
  <si>
    <t>http://city.kcmo.org/kc/ActionCenterRequest/CaseInfo.aspx?CaseID=2019171044</t>
  </si>
  <si>
    <t>http://city.kcmo.org/kc/ActionCenterRequest/CaseInfo.aspx?CaseID=2020023337</t>
  </si>
  <si>
    <t>http://city.kcmo.org/kc/ActionCenterRequest/CaseInfo.aspx?CaseID=2020013913</t>
  </si>
  <si>
    <t>3014 E 6TH ST</t>
  </si>
  <si>
    <t>Property / Buildings / Construction</t>
  </si>
  <si>
    <t>Dangerous Building</t>
  </si>
  <si>
    <t>Property / Buildings / Construction Dangerous Building</t>
  </si>
  <si>
    <t>PROPERTY_DANGEROUS_BLDG</t>
  </si>
  <si>
    <t>NHS-Neighborhood Preservation-Open Entry</t>
  </si>
  <si>
    <t>Prop/Build/Construct-Dangerous Building-Open to entry</t>
  </si>
  <si>
    <t>Open To Entry</t>
  </si>
  <si>
    <t>3014 E 6TH ST64124_x000D_
(39.105459, -94.54523)</t>
  </si>
  <si>
    <t>http://city.kcmo.org/kc/ActionCenterRequest/CaseInfo.aspx?CaseID=2019197741</t>
  </si>
  <si>
    <t>2033 Van Brunt Blvd</t>
  </si>
  <si>
    <t>NHS-Dangerous Buildings-</t>
  </si>
  <si>
    <t>Prop/Build/Construct-Dangerous Building-On list</t>
  </si>
  <si>
    <t>Standard</t>
  </si>
  <si>
    <t>2033 Van Brunt Blvd64127_x000D_
(39.085519, -94.520587)</t>
  </si>
  <si>
    <t>http://city.kcmo.org/kc/ActionCenterRequest/CaseInfo.aspx?CaseID=2019165650</t>
  </si>
  <si>
    <t>4118 E 59th St</t>
  </si>
  <si>
    <t>Property Maintenance</t>
  </si>
  <si>
    <t>Property / Buildings / Construction Property Maintenance</t>
  </si>
  <si>
    <t>PROPERTY</t>
  </si>
  <si>
    <t>Other Property Issue</t>
  </si>
  <si>
    <t>4118 E 59th St64130_x000D_
(39.018882, -94.537383)</t>
  </si>
  <si>
    <t>http://city.kcmo.org/kc/ActionCenterRequest/CaseInfo.aspx?CaseID=2019165703</t>
  </si>
  <si>
    <t>3309 E 55th St</t>
  </si>
  <si>
    <t>Main Structure</t>
  </si>
  <si>
    <t>3309 E 55th St64130_x000D_
(39.026, -94.546592)</t>
  </si>
  <si>
    <t>http://city.kcmo.org/kc/ActionCenterRequest/CaseInfo.aspx?CaseID=2019196687</t>
  </si>
  <si>
    <t>3803 Benton Blvd</t>
  </si>
  <si>
    <t>3803 Benton Blvd64128_x000D_
(39.056773, -94.546222)</t>
  </si>
  <si>
    <t>http://city.kcmo.org/kc/ActionCenterRequest/CaseInfo.aspx?CaseID=2019165780</t>
  </si>
  <si>
    <t>2603 Lockridge St</t>
  </si>
  <si>
    <t>2603 Lockridge St64128_x000D_
(39.07569, -94.552344)</t>
  </si>
  <si>
    <t>http://city.kcmo.org/kc/ActionCenterRequest/CaseInfo.aspx?CaseID=2019196014</t>
  </si>
  <si>
    <t>5830 E 15th Ter</t>
  </si>
  <si>
    <t>Fence Issue</t>
  </si>
  <si>
    <t>5830 E 15th Ter64126_x000D_
(39.093239, -94.513302)</t>
  </si>
  <si>
    <t>http://city.kcmo.org/kc/ActionCenterRequest/CaseInfo.aspx?CaseID=2019165861</t>
  </si>
  <si>
    <t>3308 E 59th St</t>
  </si>
  <si>
    <t>3308 E 59th St64130_x000D_
(39.019259, -94.547095)</t>
  </si>
  <si>
    <t>http://city.kcmo.org/kc/ActionCenterRequest/CaseInfo.aspx?CaseID=2019198514</t>
  </si>
  <si>
    <t>4214 E 7th St</t>
  </si>
  <si>
    <t>4214 E 7th St64124_x000D_
(39.104118, -94.532199)</t>
  </si>
  <si>
    <t>http://city.kcmo.org/kc/ActionCenterRequest/CaseInfo.aspx?CaseID=2019165250</t>
  </si>
  <si>
    <t>5543 South Benton Ave</t>
  </si>
  <si>
    <t>5543 South Benton Ave64130_x000D_
(39.024852, -94.551856)</t>
  </si>
  <si>
    <t>http://city.kcmo.org/kc/ActionCenterRequest/CaseInfo.aspx?CaseID=2019196784</t>
  </si>
  <si>
    <t>3308 E 57th St</t>
  </si>
  <si>
    <t>3308 E 57th St64130_x000D_
(39.022837, -94.546749)</t>
  </si>
  <si>
    <t>http://city.kcmo.org/kc/ActionCenterRequest/CaseInfo.aspx?CaseID=2019197746</t>
  </si>
  <si>
    <t>1310 Indiana Ave</t>
  </si>
  <si>
    <t>1310 Indiana Ave64127_x000D_
(39.096766, -94.542622)</t>
  </si>
  <si>
    <t>http://city.kcmo.org/kc/ActionCenterRequest/CaseInfo.aspx?CaseID=2019198403</t>
  </si>
  <si>
    <t>1306 Indiana Ave</t>
  </si>
  <si>
    <t>1306 Indiana Ave64127_x000D_
(39.096914, -94.542614)</t>
  </si>
  <si>
    <t>http://city.kcmo.org/kc/ActionCenterRequest/CaseInfo.aspx?CaseID=2019198401</t>
  </si>
  <si>
    <t>6932 Bellefontaine Ave</t>
  </si>
  <si>
    <t>6932 Bellefontaine Ave64132_x000D_
(39.000297, -94.551291)</t>
  </si>
  <si>
    <t>http://city.kcmo.org/kc/ActionCenterRequest/CaseInfo.aspx?CaseID=2019198603</t>
  </si>
  <si>
    <t>1308 Indiana Ave</t>
  </si>
  <si>
    <t>1308 Indiana Ave64127_x000D_
(39.096834, -94.542618)</t>
  </si>
  <si>
    <t>http://city.kcmo.org/kc/ActionCenterRequest/CaseInfo.aspx?CaseID=2019198402</t>
  </si>
  <si>
    <t>3304 E 57th St</t>
  </si>
  <si>
    <t>3304 E 57th St64130_x000D_
(39.022845, -94.546942)</t>
  </si>
  <si>
    <t>http://city.kcmo.org/kc/ActionCenterRequest/CaseInfo.aspx?CaseID=2019196271</t>
  </si>
  <si>
    <t>3116 Chestnut Ave</t>
  </si>
  <si>
    <t>3116 Chestnut Ave64128_x000D_
(39.068996, -94.550916)</t>
  </si>
  <si>
    <t>http://city.kcmo.org/kc/ActionCenterRequest/CaseInfo.aspx?CaseID=2019197174</t>
  </si>
  <si>
    <t>1042 E 5th St</t>
  </si>
  <si>
    <t>1042 E 5th St64106_x000D_
(39.111029, -94.57035)</t>
  </si>
  <si>
    <t>http://city.kcmo.org/kc/ActionCenterRequest/CaseInfo.aspx?CaseID=2019164522</t>
  </si>
  <si>
    <t>3106 NE Parvin Rd</t>
  </si>
  <si>
    <t>3106 NE Parvin Rd64117_x000D_
(39.164013, -94.542941)</t>
  </si>
  <si>
    <t>http://city.kcmo.org/kc/ActionCenterRequest/CaseInfo.aspx?CaseID=2019164703</t>
  </si>
  <si>
    <t>7034 Agnes Ave</t>
  </si>
  <si>
    <t>7034 Agnes Ave64132_x000D_
(38.99844, -94.552571)</t>
  </si>
  <si>
    <t>http://city.kcmo.org/kc/ActionCenterRequest/CaseInfo.aspx?CaseID=2019197307</t>
  </si>
  <si>
    <t>5731 Mersington Ave</t>
  </si>
  <si>
    <t>5731 Mersington Ave64130_x000D_
(39.021228, -94.540133)</t>
  </si>
  <si>
    <t>http://city.kcmo.org/kc/ActionCenterRequest/CaseInfo.aspx?CaseID=2019197378</t>
  </si>
  <si>
    <t>2822 E 9th St</t>
  </si>
  <si>
    <t>2822 E 9th St64124_x000D_
(39.102651, -94.546809)</t>
  </si>
  <si>
    <t>http://city.kcmo.org/kc/ActionCenterRequest/CaseInfo.aspx?CaseID=2019197646</t>
  </si>
  <si>
    <t>3911 NE Drexel Rd</t>
  </si>
  <si>
    <t>Northland</t>
  </si>
  <si>
    <t>Northland-Neighborhood-Inc</t>
  </si>
  <si>
    <t>Prop/Build/Construct-Property Maintenance-NNI</t>
  </si>
  <si>
    <t>Northland Neighborhoods INC</t>
  </si>
  <si>
    <t>3911 NE Drexel Rd64117_x000D_
(39.165737, -94.53657)</t>
  </si>
  <si>
    <t>http://city.kcmo.org/kc/ActionCenterRequest/CaseInfo.aspx?CaseID=2019164709</t>
  </si>
  <si>
    <t>3300 E Linwood Blvd</t>
  </si>
  <si>
    <t>3300 E Linwood Blvd64128_x000D_
(39.068123, -94.544768)</t>
  </si>
  <si>
    <t>http://city.kcmo.org/kc/ActionCenterRequest/CaseInfo.aspx?CaseID=2019196010</t>
  </si>
  <si>
    <t>534 Troost Ave</t>
  </si>
  <si>
    <t>534 Troost Ave64106_x000D_
(39.109302, -94.570177)</t>
  </si>
  <si>
    <t>http://city.kcmo.org/kc/ActionCenterRequest/CaseInfo.aspx?CaseID=2019196152</t>
  </si>
  <si>
    <t>4053 N Bellefontaine Ave</t>
  </si>
  <si>
    <t>4053 N Bellefontaine Ave64117_x000D_
(39.168629, -94.543035)</t>
  </si>
  <si>
    <t>http://city.kcmo.org/kc/ActionCenterRequest/CaseInfo.aspx?CaseID=2019164697</t>
  </si>
  <si>
    <t>3827 E 8th St</t>
  </si>
  <si>
    <t>NHS-Neighborhood Preservation-Priority</t>
  </si>
  <si>
    <t>Prop/Build/Construct-Property Maintenance-No Utilities</t>
  </si>
  <si>
    <t>No Utilities</t>
  </si>
  <si>
    <t>3827 E 8th St64124_x000D_
(39.10271, -94.53592)</t>
  </si>
  <si>
    <t>http://city.kcmo.org/kc/ActionCenterRequest/CaseInfo.aspx?CaseID=2019164384</t>
  </si>
  <si>
    <t>http://city.kcmo.org/kc/ActionCenterRequest/CaseInfo.aspx?CaseID=2019196252</t>
  </si>
  <si>
    <t>5415 E 27th Ter</t>
  </si>
  <si>
    <t>5415 E 27th Ter64128_x000D_
(39.075108, -94.519656)</t>
  </si>
  <si>
    <t>http://city.kcmo.org/kc/ActionCenterRequest/CaseInfo.aspx?CaseID=2019164762</t>
  </si>
  <si>
    <t>4121 N Walrond Ave</t>
  </si>
  <si>
    <t>4121 N Walrond Ave64117_x000D_
(39.169711, -94.541284)</t>
  </si>
  <si>
    <t>http://city.kcmo.org/kc/ActionCenterRequest/CaseInfo.aspx?CaseID=2019164700</t>
  </si>
  <si>
    <t>1114 Indiana Ave</t>
  </si>
  <si>
    <t>1114 Indiana Ave64127_x000D_
(39.09969, -94.542404)</t>
  </si>
  <si>
    <t>http://city.kcmo.org/kc/ActionCenterRequest/CaseInfo.aspx?CaseID=2019196354</t>
  </si>
  <si>
    <t>5725 Mersington Ave</t>
  </si>
  <si>
    <t>5725 Mersington Ave64130_x000D_
(39.02147, -94.540121)</t>
  </si>
  <si>
    <t>http://city.kcmo.org/kc/ActionCenterRequest/CaseInfo.aspx?CaseID=2019196140</t>
  </si>
  <si>
    <t>1331 Bales Ave</t>
  </si>
  <si>
    <t>1331 Bales Ave64127_x000D_
(39.09598, -94.540858)</t>
  </si>
  <si>
    <t>http://city.kcmo.org/kc/ActionCenterRequest/CaseInfo.aspx?CaseID=2019196835</t>
  </si>
  <si>
    <t>800 Benton Blvd</t>
  </si>
  <si>
    <t>Land Use / Zoning Issue</t>
  </si>
  <si>
    <t>Property / Buildings / Construction Land Use / Zoning Issue</t>
  </si>
  <si>
    <t>Number of Dwelling Units</t>
  </si>
  <si>
    <t>800 Benton Blvd64124_x000D_
(39.103125, -94.544553)</t>
  </si>
  <si>
    <t>http://city.kcmo.org/kc/ActionCenterRequest/CaseInfo.aspx?CaseID=2019196933</t>
  </si>
  <si>
    <t>5646 Agnes Ave</t>
  </si>
  <si>
    <t>5646 Agnes Ave64130_x000D_
(39.023071, -94.551554)</t>
  </si>
  <si>
    <t>http://city.kcmo.org/kc/ActionCenterRequest/CaseInfo.aspx?CaseID=2019196684</t>
  </si>
  <si>
    <t>3922 N Bales Ave</t>
  </si>
  <si>
    <t>3922 N Bales Ave64117_x000D_
(39.165926, -94.539918)</t>
  </si>
  <si>
    <t>http://city.kcmo.org/kc/ActionCenterRequest/CaseInfo.aspx?CaseID=2019165211</t>
  </si>
  <si>
    <t>http://city.kcmo.org/kc/ActionCenterRequest/CaseInfo.aspx?CaseID=2019164523</t>
  </si>
  <si>
    <t>5724 E 12th St</t>
  </si>
  <si>
    <t>5724 E 12th St64127_x000D_
(39.097767, -94.514832)</t>
  </si>
  <si>
    <t>http://city.kcmo.org/kc/ActionCenterRequest/CaseInfo.aspx?CaseID=2019164719</t>
  </si>
  <si>
    <t>2821 Wabash Ave</t>
  </si>
  <si>
    <t>2821 Wabash Ave64128_x000D_
(39.074582, -94.553453)</t>
  </si>
  <si>
    <t>http://city.kcmo.org/kc/ActionCenterRequest/CaseInfo.aspx?CaseID=2019164252</t>
  </si>
  <si>
    <t>5724 Mersington Ave</t>
  </si>
  <si>
    <t>5724 Mersington Ave64130_x000D_
(39.021485, -94.540727)</t>
  </si>
  <si>
    <t>http://city.kcmo.org/kc/ActionCenterRequest/CaseInfo.aspx?CaseID=2019196134</t>
  </si>
  <si>
    <t>817 Gladstone Ave</t>
  </si>
  <si>
    <t>Construction Issue/Concern</t>
  </si>
  <si>
    <t>Property / Buildings / Construction Construction Issue/Concern</t>
  </si>
  <si>
    <t>City Planning and Development-Permit Compliance-</t>
  </si>
  <si>
    <t>Prop/Build/Construct-Construction Issue/Concern-Work without permit</t>
  </si>
  <si>
    <t>Work Without Permit</t>
  </si>
  <si>
    <t>817 Gladstone Ave64124_x000D_
(39.102648, -94.545854)</t>
  </si>
  <si>
    <t>http://city.kcmo.org/kc/ActionCenterRequest/CaseInfo.aspx?CaseID=2019178653</t>
  </si>
  <si>
    <t>1314 Indiana Ave</t>
  </si>
  <si>
    <t>1314 Indiana Ave64127_x000D_
(39.096629, -94.542628)</t>
  </si>
  <si>
    <t>http://city.kcmo.org/kc/ActionCenterRequest/CaseInfo.aspx?CaseID=2019198407</t>
  </si>
  <si>
    <t>645 Brighton Ave</t>
  </si>
  <si>
    <t>645 Brighton Ave64124_x000D_
(39.103717, -94.523207)</t>
  </si>
  <si>
    <t>http://city.kcmo.org/kc/ActionCenterRequest/CaseInfo.aspx?CaseID=2019204412</t>
  </si>
  <si>
    <t>4432 Cloon Ave</t>
  </si>
  <si>
    <t>4432 Cloon Ave64127_x000D_
(39.100244, -94.528799)</t>
  </si>
  <si>
    <t>http://city.kcmo.org/kc/ActionCenterRequest/CaseInfo.aspx?CaseID=2019204405</t>
  </si>
  <si>
    <t>5631 E US 40 Hwy</t>
  </si>
  <si>
    <t>5631 E US 40 Hwy64128_x000D_
(39.067595, -94.516752)</t>
  </si>
  <si>
    <t>http://city.kcmo.org/kc/ActionCenterRequest/CaseInfo.aspx?CaseID=2019204491</t>
  </si>
  <si>
    <t>3409 A E 7th St</t>
  </si>
  <si>
    <t>3409 A E 7th St64124_x000D_
(39.103879, -94.541341)</t>
  </si>
  <si>
    <t>http://city.kcmo.org/kc/ActionCenterRequest/CaseInfo.aspx?CaseID=2019204434</t>
  </si>
  <si>
    <t>http://city.kcmo.org/kc/ActionCenterRequest/CaseInfo.aspx?CaseID=2019204423</t>
  </si>
  <si>
    <t>http://city.kcmo.org/kc/ActionCenterRequest/CaseInfo.aspx?CaseID=2019204421</t>
  </si>
  <si>
    <t>http://city.kcmo.org/kc/ActionCenterRequest/CaseInfo.aspx?CaseID=2019204399</t>
  </si>
  <si>
    <t>6825 Askew Ave</t>
  </si>
  <si>
    <t>6825 Askew Ave64132_x000D_
(39.00208, -94.544715)</t>
  </si>
  <si>
    <t>http://city.kcmo.org/kc/ActionCenterRequest/CaseInfo.aspx?CaseID=2019205849</t>
  </si>
  <si>
    <t>http://city.kcmo.org/kc/ActionCenterRequest/CaseInfo.aspx?CaseID=2019206208</t>
  </si>
  <si>
    <t>3415 Chestnut Ave</t>
  </si>
  <si>
    <t>3415 Chestnut Ave64128_x000D_
(39.063813, -94.5505)</t>
  </si>
  <si>
    <t>http://city.kcmo.org/kc/ActionCenterRequest/CaseInfo.aspx?CaseID=2019204699</t>
  </si>
  <si>
    <t>4511 E 20th St</t>
  </si>
  <si>
    <t>4511 E 20th St64127_x000D_
(39.087006, -94.529788)</t>
  </si>
  <si>
    <t>http://city.kcmo.org/kc/ActionCenterRequest/CaseInfo.aspx?CaseID=2019161767</t>
  </si>
  <si>
    <t>2926 Olive St</t>
  </si>
  <si>
    <t>2926 Olive St64109_x000D_
(39.072507, -94.555356)</t>
  </si>
  <si>
    <t>http://city.kcmo.org/kc/ActionCenterRequest/CaseInfo.aspx?CaseID=2019161416</t>
  </si>
  <si>
    <t>7009 South Benton Ave</t>
  </si>
  <si>
    <t>7009 South Benton Ave64132_x000D_
(38.99934, -94.55301)</t>
  </si>
  <si>
    <t>http://city.kcmo.org/kc/ActionCenterRequest/CaseInfo.aspx?CaseID=2019161624</t>
  </si>
  <si>
    <t>4036 N Chestnut Ave</t>
  </si>
  <si>
    <t>4036 N Chestnut Ave64117_x000D_
(39.16792, -94.547216)</t>
  </si>
  <si>
    <t>http://city.kcmo.org/kc/ActionCenterRequest/CaseInfo.aspx?CaseID=2019161819</t>
  </si>
  <si>
    <t>2923 NE 39th St</t>
  </si>
  <si>
    <t>2923 NE 39th St64117_x000D_
(39.164562, -94.545089)</t>
  </si>
  <si>
    <t>http://city.kcmo.org/kc/ActionCenterRequest/CaseInfo.aspx?CaseID=2019161802</t>
  </si>
  <si>
    <t>4130 N Bellefontaine Ave</t>
  </si>
  <si>
    <t>4130 N Bellefontaine Ave64117_x000D_
(39.168964, -94.54398)</t>
  </si>
  <si>
    <t>http://city.kcmo.org/kc/ActionCenterRequest/CaseInfo.aspx?CaseID=2019161815</t>
  </si>
  <si>
    <t>7006 Indiana Ave</t>
  </si>
  <si>
    <t>7006 Indiana Ave64132_x000D_
(38.999104, -94.547863)</t>
  </si>
  <si>
    <t>http://city.kcmo.org/kc/ActionCenterRequest/CaseInfo.aspx?CaseID=2019207032</t>
  </si>
  <si>
    <t>7000 Indiana Ave</t>
  </si>
  <si>
    <t>7000 Indiana Ave64132_x000D_
(38.999328, -94.547852)</t>
  </si>
  <si>
    <t>http://city.kcmo.org/kc/ActionCenterRequest/CaseInfo.aspx?CaseID=2019206991</t>
  </si>
  <si>
    <t>http://city.kcmo.org/kc/ActionCenterRequest/CaseInfo.aspx?CaseID=2019207063</t>
  </si>
  <si>
    <t>1500 Cleveland Ave</t>
  </si>
  <si>
    <t>1500 Cleveland Ave64127_x000D_
(39.092149, -94.540019)</t>
  </si>
  <si>
    <t>http://city.kcmo.org/kc/ActionCenterRequest/CaseInfo.aspx?CaseID=2019207039</t>
  </si>
  <si>
    <t>1236 Lawndale Ave</t>
  </si>
  <si>
    <t>1236 Lawndale Ave64127_x000D_
(39.09638, -94.5161)</t>
  </si>
  <si>
    <t>http://city.kcmo.org/kc/ActionCenterRequest/CaseInfo.aspx?CaseID=2019161574</t>
  </si>
  <si>
    <t>http://city.kcmo.org/kc/ActionCenterRequest/CaseInfo.aspx?CaseID=2019206833</t>
  </si>
  <si>
    <t>2847 Van Brunt Blvd</t>
  </si>
  <si>
    <t>2847 Van Brunt Blvd64128_x000D_
(39.072911, -94.520107)</t>
  </si>
  <si>
    <t>http://city.kcmo.org/kc/ActionCenterRequest/CaseInfo.aspx?CaseID=2019204715</t>
  </si>
  <si>
    <t>4104 E 53rd St</t>
  </si>
  <si>
    <t>4104 E 53rd St64130_x000D_
(39.029798, -94.53735)</t>
  </si>
  <si>
    <t>http://city.kcmo.org/kc/ActionCenterRequest/CaseInfo.aspx?CaseID=2019204616</t>
  </si>
  <si>
    <t>4027 Norton Ave</t>
  </si>
  <si>
    <t>4027 Norton Ave64130_x000D_
(39.052053, -94.536143)</t>
  </si>
  <si>
    <t>http://city.kcmo.org/kc/ActionCenterRequest/CaseInfo.aspx?CaseID=2019161957</t>
  </si>
  <si>
    <t>http://city.kcmo.org/kc/ActionCenterRequest/CaseInfo.aspx?CaseID=2019162346</t>
  </si>
  <si>
    <t>4129 N Monroe Ave</t>
  </si>
  <si>
    <t>4129 N Monroe Ave64117_x000D_
(39.169802, -94.536522)</t>
  </si>
  <si>
    <t>http://city.kcmo.org/kc/ActionCenterRequest/CaseInfo.aspx?CaseID=2019161841</t>
  </si>
  <si>
    <t>http://city.kcmo.org/kc/ActionCenterRequest/CaseInfo.aspx?CaseID=2019161848</t>
  </si>
  <si>
    <t>6937 South Benton Ave</t>
  </si>
  <si>
    <t>6937 South Benton Ave64132_x000D_
(39.000151, -94.552969)</t>
  </si>
  <si>
    <t>http://city.kcmo.org/kc/ActionCenterRequest/CaseInfo.aspx?CaseID=2019162056</t>
  </si>
  <si>
    <t>4136 N Mersington Ave</t>
  </si>
  <si>
    <t>4136 N Mersington Ave64117_x000D_
(39.169451, -94.534378)</t>
  </si>
  <si>
    <t>http://city.kcmo.org/kc/ActionCenterRequest/CaseInfo.aspx?CaseID=2019161828</t>
  </si>
  <si>
    <t>4108 N Mersington Ave</t>
  </si>
  <si>
    <t>4108 N Mersington Ave64117_x000D_
(39.168559, -94.534582)</t>
  </si>
  <si>
    <t>http://city.kcmo.org/kc/ActionCenterRequest/CaseInfo.aspx?CaseID=2019161831</t>
  </si>
  <si>
    <t>http://city.kcmo.org/kc/ActionCenterRequest/CaseInfo.aspx?CaseID=2019161824</t>
  </si>
  <si>
    <t>4133 N Monroe Ave</t>
  </si>
  <si>
    <t>4133 N Monroe Ave64117_x000D_
(39.169998, -94.536517)</t>
  </si>
  <si>
    <t>http://city.kcmo.org/kc/ActionCenterRequest/CaseInfo.aspx?CaseID=2019161843</t>
  </si>
  <si>
    <t>821 Fuller Ave</t>
  </si>
  <si>
    <t>821 Fuller Ave64125_x000D_
(39.101507, -94.506057)</t>
  </si>
  <si>
    <t>http://city.kcmo.org/kc/ActionCenterRequest/CaseInfo.aspx?CaseID=2019204552</t>
  </si>
  <si>
    <t>6737 Agnes Ave</t>
  </si>
  <si>
    <t>6737 Agnes Ave64132_x000D_
(39.003675, -94.551617)</t>
  </si>
  <si>
    <t>http://city.kcmo.org/kc/ActionCenterRequest/CaseInfo.aspx?CaseID=2019203672</t>
  </si>
  <si>
    <t>1628 Oakley Ave</t>
  </si>
  <si>
    <t>1628 Oakley Ave64127_x000D_
(39.091739, -94.517516)</t>
  </si>
  <si>
    <t>http://city.kcmo.org/kc/ActionCenterRequest/CaseInfo.aspx?CaseID=2019203396</t>
  </si>
  <si>
    <t>http://city.kcmo.org/kc/ActionCenterRequest/CaseInfo.aspx?CaseID=2019203665</t>
  </si>
  <si>
    <t>3700 NE 43rd Ter</t>
  </si>
  <si>
    <t>3700 NE 43rd Ter64117_x000D_
(39.172557, -94.536568)</t>
  </si>
  <si>
    <t>http://city.kcmo.org/kc/ActionCenterRequest/CaseInfo.aspx?CaseID=2019161833</t>
  </si>
  <si>
    <t>4129 N Cleveland Ave</t>
  </si>
  <si>
    <t>4129 N Cleveland Ave64117_x000D_
(39.169456, -94.534934)</t>
  </si>
  <si>
    <t>http://city.kcmo.org/kc/ActionCenterRequest/CaseInfo.aspx?CaseID=2019161842</t>
  </si>
  <si>
    <t>http://city.kcmo.org/kc/ActionCenterRequest/CaseInfo.aspx?CaseID=2019161834</t>
  </si>
  <si>
    <t>3601 NE 41st St</t>
  </si>
  <si>
    <t>3601 NE 41st St64117_x000D_
(39.168608, -94.538284)</t>
  </si>
  <si>
    <t>http://city.kcmo.org/kc/ActionCenterRequest/CaseInfo.aspx?CaseID=2019161840</t>
  </si>
  <si>
    <t>4144 N Mersington Ave</t>
  </si>
  <si>
    <t>4144 N Mersington Ave64117_x000D_
(39.169733, -94.534316)</t>
  </si>
  <si>
    <t>http://city.kcmo.org/kc/ActionCenterRequest/CaseInfo.aspx?CaseID=2019161829</t>
  </si>
  <si>
    <t>http://city.kcmo.org/kc/ActionCenterRequest/CaseInfo.aspx?CaseID=2019161830</t>
  </si>
  <si>
    <t>http://city.kcmo.org/kc/ActionCenterRequest/CaseInfo.aspx?CaseID=2019161844</t>
  </si>
  <si>
    <t>2821 E 8th St</t>
  </si>
  <si>
    <t>2821 E 8th St64124_x000D_
(39.103095, -94.547132)</t>
  </si>
  <si>
    <t>http://city.kcmo.org/kc/ActionCenterRequest/CaseInfo.aspx?CaseID=2019203724</t>
  </si>
  <si>
    <t>2911 Van Brunt Blvd</t>
  </si>
  <si>
    <t>2911 Van Brunt Blvd64128_x000D_
(39.072066, -94.520148)</t>
  </si>
  <si>
    <t>http://city.kcmo.org/kc/ActionCenterRequest/CaseInfo.aspx?CaseID=2019207138</t>
  </si>
  <si>
    <t>http://city.kcmo.org/kc/ActionCenterRequest/CaseInfo.aspx?CaseID=2019207140</t>
  </si>
  <si>
    <t>633 Benton Blvd</t>
  </si>
  <si>
    <t>633 Benton Blvd64124_x000D_
(39.104628, -94.543827)</t>
  </si>
  <si>
    <t>http://city.kcmo.org/kc/ActionCenterRequest/CaseInfo.aspx?CaseID=2019161750</t>
  </si>
  <si>
    <t>3817 E 12th Ter</t>
  </si>
  <si>
    <t>3817 E 12th Ter64127_x000D_
(39.097282, -94.536868)</t>
  </si>
  <si>
    <t>http://city.kcmo.org/kc/ActionCenterRequest/CaseInfo.aspx?CaseID=2019161038</t>
  </si>
  <si>
    <t>3909 E 12th Ter</t>
  </si>
  <si>
    <t>3909 E 12th Ter64127_x000D_
(39.097253, -94.536123)</t>
  </si>
  <si>
    <t>http://city.kcmo.org/kc/ActionCenterRequest/CaseInfo.aspx?CaseID=2019161041</t>
  </si>
  <si>
    <t>6003 E 11th St</t>
  </si>
  <si>
    <t>6003 E 11th St64126_x000D_
(39.099118, -94.511126)</t>
  </si>
  <si>
    <t>http://city.kcmo.org/kc/ActionCenterRequest/CaseInfo.aspx?CaseID=2019161002</t>
  </si>
  <si>
    <t>3709 Topping Ave</t>
  </si>
  <si>
    <t>3709 Topping Ave64129_x000D_
(39.057373, -94.516198)</t>
  </si>
  <si>
    <t>http://city.kcmo.org/kc/ActionCenterRequest/CaseInfo.aspx?CaseID=2019161104</t>
  </si>
  <si>
    <t>4915 Bellefontaine Ave</t>
  </si>
  <si>
    <t>4915 Bellefontaine Ave64130_x000D_
(39.03653, -94.548459)</t>
  </si>
  <si>
    <t>http://city.kcmo.org/kc/ActionCenterRequest/CaseInfo.aspx?CaseID=2019208658</t>
  </si>
  <si>
    <t>http://city.kcmo.org/kc/ActionCenterRequest/CaseInfo.aspx?CaseID=2019208655</t>
  </si>
  <si>
    <t>805 E 31st St</t>
  </si>
  <si>
    <t>805 E 31st St64109_x000D_
(39.070478, -94.575205)</t>
  </si>
  <si>
    <t>http://city.kcmo.org/kc/ActionCenterRequest/CaseInfo.aspx?CaseID=2019208775</t>
  </si>
  <si>
    <t>http://city.kcmo.org/kc/ActionCenterRequest/CaseInfo.aspx?CaseID=2019208598</t>
  </si>
  <si>
    <t>http://city.kcmo.org/kc/ActionCenterRequest/CaseInfo.aspx?CaseID=2019208596</t>
  </si>
  <si>
    <t>4101 E 39th St</t>
  </si>
  <si>
    <t>4101 E 39th St64130_x000D_
(39.054617, -94.536128)</t>
  </si>
  <si>
    <t>http://city.kcmo.org/kc/ActionCenterRequest/CaseInfo.aspx?CaseID=2019160795</t>
  </si>
  <si>
    <t>6212 E 12th St</t>
  </si>
  <si>
    <t>6212 E 12th St64126_x000D_
(39.097757, -94.509236)</t>
  </si>
  <si>
    <t>http://city.kcmo.org/kc/ActionCenterRequest/CaseInfo.aspx?CaseID=2019208894</t>
  </si>
  <si>
    <t>5812 E 17th St</t>
  </si>
  <si>
    <t>5812 E 17th St64126_x000D_
(39.090607, -94.514333)</t>
  </si>
  <si>
    <t>http://city.kcmo.org/kc/ActionCenterRequest/CaseInfo.aspx?CaseID=2019160301</t>
  </si>
  <si>
    <t>2801 Oakley Ave</t>
  </si>
  <si>
    <t>2801 Oakley Ave64128_x000D_
(39.074428, -94.517806)</t>
  </si>
  <si>
    <t>http://city.kcmo.org/kc/ActionCenterRequest/CaseInfo.aspx?CaseID=2019159735</t>
  </si>
  <si>
    <t>3222 Troost Ave</t>
  </si>
  <si>
    <t>3222 Troost Ave64109_x000D_
(39.067721, -94.571868)</t>
  </si>
  <si>
    <t>http://city.kcmo.org/kc/ActionCenterRequest/CaseInfo.aspx?CaseID=2019159727</t>
  </si>
  <si>
    <t>6520 E 12th St</t>
  </si>
  <si>
    <t>6520 E 12th St64126_x000D_
(39.097529, -94.505723)</t>
  </si>
  <si>
    <t>http://city.kcmo.org/kc/ActionCenterRequest/CaseInfo.aspx?CaseID=2019160215</t>
  </si>
  <si>
    <t>604 Monroe Ave</t>
  </si>
  <si>
    <t>604 Monroe Ave64124_x000D_
(39.104748, -94.53901)</t>
  </si>
  <si>
    <t>http://city.kcmo.org/kc/ActionCenterRequest/CaseInfo.aspx?CaseID=2019209239</t>
  </si>
  <si>
    <t>5243 Agnes Ave</t>
  </si>
  <si>
    <t>5243 Agnes Ave64130_x000D_
(39.030291, -94.549978)</t>
  </si>
  <si>
    <t>http://city.kcmo.org/kc/ActionCenterRequest/CaseInfo.aspx?CaseID=2019160052</t>
  </si>
  <si>
    <t>2641 Victor St</t>
  </si>
  <si>
    <t>2641 Victor St64128_x000D_
(39.073449, -94.55068)</t>
  </si>
  <si>
    <t>http://city.kcmo.org/kc/ActionCenterRequest/CaseInfo.aspx?CaseID=2019159685</t>
  </si>
  <si>
    <t>4236 E 60th Ter</t>
  </si>
  <si>
    <t>4236 E 60th Ter64130_x000D_
(39.016243, -94.535433)</t>
  </si>
  <si>
    <t>http://city.kcmo.org/kc/ActionCenterRequest/CaseInfo.aspx?CaseID=2019159587</t>
  </si>
  <si>
    <t>4925 E 20th St</t>
  </si>
  <si>
    <t>4925 E 20th St64127_x000D_
(39.086872, -94.525224)</t>
  </si>
  <si>
    <t>http://city.kcmo.org/kc/ActionCenterRequest/CaseInfo.aspx?CaseID=2019159562</t>
  </si>
  <si>
    <t>http://city.kcmo.org/kc/ActionCenterRequest/CaseInfo.aspx?CaseID=2019160018</t>
  </si>
  <si>
    <t>http://city.kcmo.org/kc/ActionCenterRequest/CaseInfo.aspx?CaseID=2019208332</t>
  </si>
  <si>
    <t>3609 College Ave</t>
  </si>
  <si>
    <t>3609 College Ave64128_x000D_
(39.060155, -94.544932)</t>
  </si>
  <si>
    <t>http://city.kcmo.org/kc/ActionCenterRequest/CaseInfo.aspx?CaseID=2019208405</t>
  </si>
  <si>
    <t>2437 Drury Ave</t>
  </si>
  <si>
    <t>2437 Drury Ave64127_x000D_
(39.07984, -94.518703)</t>
  </si>
  <si>
    <t>http://city.kcmo.org/kc/ActionCenterRequest/CaseInfo.aspx?CaseID=2019208401</t>
  </si>
  <si>
    <t>http://city.kcmo.org/kc/ActionCenterRequest/CaseInfo.aspx?CaseID=2019161805</t>
  </si>
  <si>
    <t>3303 NE 43rd St</t>
  </si>
  <si>
    <t>3303 NE 43rd St64117_x000D_
(39.17098, -94.540999)</t>
  </si>
  <si>
    <t>http://city.kcmo.org/kc/ActionCenterRequest/CaseInfo.aspx?CaseID=2019161813</t>
  </si>
  <si>
    <t>4101 N Walrond Ave</t>
  </si>
  <si>
    <t>4101 N Walrond Ave64117_x000D_
(39.168604, -94.541304)</t>
  </si>
  <si>
    <t>http://city.kcmo.org/kc/ActionCenterRequest/CaseInfo.aspx?CaseID=2019161822</t>
  </si>
  <si>
    <t>621 Benton Blvd</t>
  </si>
  <si>
    <t>621 Benton Blvd64124_x000D_
(39.105009, -94.543739)</t>
  </si>
  <si>
    <t>http://city.kcmo.org/kc/ActionCenterRequest/CaseInfo.aspx?CaseID=2019161749</t>
  </si>
  <si>
    <t>622 Benton Blvd</t>
  </si>
  <si>
    <t>622 Benton Blvd64124_x000D_
(39.10493, -94.544517)</t>
  </si>
  <si>
    <t>http://city.kcmo.org/kc/ActionCenterRequest/CaseInfo.aspx?CaseID=2019161748</t>
  </si>
  <si>
    <t>1125 Benton Blvd</t>
  </si>
  <si>
    <t>1125 Benton Blvd64127_x000D_
(39.099754, -94.544176)</t>
  </si>
  <si>
    <t>http://city.kcmo.org/kc/ActionCenterRequest/CaseInfo.aspx?CaseID=2019161759</t>
  </si>
  <si>
    <t>4222 N Bellefontaine Ave</t>
  </si>
  <si>
    <t>4222 N Bellefontaine Ave64117_x000D_
(39.170558, -94.543974)</t>
  </si>
  <si>
    <t>http://city.kcmo.org/kc/ActionCenterRequest/CaseInfo.aspx?CaseID=2019161814</t>
  </si>
  <si>
    <t>4119 N Kansas Ave</t>
  </si>
  <si>
    <t>4119 N Kansas Ave64117_x000D_
(39.168594, -94.544896)</t>
  </si>
  <si>
    <t>http://city.kcmo.org/kc/ActionCenterRequest/CaseInfo.aspx?CaseID=2019161821</t>
  </si>
  <si>
    <t>http://city.kcmo.org/kc/ActionCenterRequest/CaseInfo.aspx?CaseID=2019161820</t>
  </si>
  <si>
    <t>4024 N Bellefontaine Ave</t>
  </si>
  <si>
    <t>4024 N Bellefontaine Ave64117_x000D_
(39.167387, -94.544008)</t>
  </si>
  <si>
    <t>http://city.kcmo.org/kc/ActionCenterRequest/CaseInfo.aspx?CaseID=2019161816</t>
  </si>
  <si>
    <t>http://city.kcmo.org/kc/ActionCenterRequest/CaseInfo.aspx?CaseID=2019161751</t>
  </si>
  <si>
    <t>3328 Troost Ave</t>
  </si>
  <si>
    <t>3328 Troost Ave64109_x000D_
(39.065564, -94.572029)</t>
  </si>
  <si>
    <t>http://city.kcmo.org/kc/ActionCenterRequest/CaseInfo.aspx?CaseID=2019207548</t>
  </si>
  <si>
    <t>5207 Independence Ave</t>
  </si>
  <si>
    <t>5207 Independence Ave64124_x000D_
(39.104983, -94.520699)</t>
  </si>
  <si>
    <t>http://city.kcmo.org/kc/ActionCenterRequest/CaseInfo.aspx?CaseID=2019207462</t>
  </si>
  <si>
    <t>5209 Independence Ave</t>
  </si>
  <si>
    <t>5209 Independence Ave64124_x000D_
(39.104979, -94.520576)</t>
  </si>
  <si>
    <t>http://city.kcmo.org/kc/ActionCenterRequest/CaseInfo.aspx?CaseID=2019207463</t>
  </si>
  <si>
    <t>1210 Hardesty Ave</t>
  </si>
  <si>
    <t>1210 Hardesty Ave64127_x000D_
(39.097259, -94.519491)</t>
  </si>
  <si>
    <t>http://city.kcmo.org/kc/ActionCenterRequest/CaseInfo.aspx?CaseID=2019207363</t>
  </si>
  <si>
    <t>http://city.kcmo.org/kc/ActionCenterRequest/CaseInfo.aspx?CaseID=2019207380</t>
  </si>
  <si>
    <t>4012 N Walrond Ave</t>
  </si>
  <si>
    <t>4012 N Walrond Ave64117_x000D_
(39.166901, -94.542317)</t>
  </si>
  <si>
    <t>http://city.kcmo.org/kc/ActionCenterRequest/CaseInfo.aspx?CaseID=2019161817</t>
  </si>
  <si>
    <t>3217 A Charlotte St</t>
  </si>
  <si>
    <t>3217 A Charlotte St64109_x000D_
(39.068024, -94.57501)</t>
  </si>
  <si>
    <t>http://city.kcmo.org/kc/ActionCenterRequest/CaseInfo.aspx?CaseID=2019161162</t>
  </si>
  <si>
    <t>http://city.kcmo.org/kc/ActionCenterRequest/CaseInfo.aspx?CaseID=2019161818</t>
  </si>
  <si>
    <t>4514 E 20th St</t>
  </si>
  <si>
    <t>4514 E 20th St64127_x000D_
(39.087439, -94.529523)</t>
  </si>
  <si>
    <t>http://city.kcmo.org/kc/ActionCenterRequest/CaseInfo.aspx?CaseID=2019207917</t>
  </si>
  <si>
    <t>http://city.kcmo.org/kc/ActionCenterRequest/CaseInfo.aspx?CaseID=2019208554</t>
  </si>
  <si>
    <t>5428 E 29th Ter</t>
  </si>
  <si>
    <t>5428 E 29th Ter64128_x000D_
(39.071876, -94.519031)</t>
  </si>
  <si>
    <t>http://city.kcmo.org/kc/ActionCenterRequest/CaseInfo.aspx?CaseID=2019202746</t>
  </si>
  <si>
    <t>517 Harrison St</t>
  </si>
  <si>
    <t>517 Harrison St64106_x000D_
(39.10988, -94.57167)</t>
  </si>
  <si>
    <t>http://city.kcmo.org/kc/ActionCenterRequest/CaseInfo.aspx?CaseID=2019202998</t>
  </si>
  <si>
    <t>2616 E 9th St</t>
  </si>
  <si>
    <t>2616 E 9th St64124_x000D_
(39.10279, -94.550563)</t>
  </si>
  <si>
    <t>http://city.kcmo.org/kc/ActionCenterRequest/CaseInfo.aspx?CaseID=2019203016</t>
  </si>
  <si>
    <t>5623 E 27th Ter</t>
  </si>
  <si>
    <t>NHS-Neighborhood Preservation-DART</t>
  </si>
  <si>
    <t>Prop/Build/Construct-Property Maintenance-DART</t>
  </si>
  <si>
    <t>DART</t>
  </si>
  <si>
    <t>5623 E 27th Ter64128_x000D_
(39.075021, -94.516799)</t>
  </si>
  <si>
    <t>http://city.kcmo.org/kc/ActionCenterRequest/CaseInfo.aspx?CaseID=2019202914</t>
  </si>
  <si>
    <t>3011 Montgall Ave</t>
  </si>
  <si>
    <t>3011 Montgall Ave64128_x000D_
(39.071094, -94.551312)</t>
  </si>
  <si>
    <t>http://city.kcmo.org/kc/ActionCenterRequest/CaseInfo.aspx?CaseID=2019163133</t>
  </si>
  <si>
    <t>3110 Troost Ave</t>
  </si>
  <si>
    <t>3110 Troost Ave64109_x000D_
(39.069969, -94.571885)</t>
  </si>
  <si>
    <t>http://city.kcmo.org/kc/ActionCenterRequest/CaseInfo.aspx?CaseID=2019200000</t>
  </si>
  <si>
    <t>7007 Chestnut Ave</t>
  </si>
  <si>
    <t>7007 Chestnut Ave64132_x000D_
(38.999392, -94.554165)</t>
  </si>
  <si>
    <t>http://city.kcmo.org/kc/ActionCenterRequest/CaseInfo.aspx?CaseID=2019200347</t>
  </si>
  <si>
    <t>5616 Bales Ave</t>
  </si>
  <si>
    <t>5616 Bales Ave64130_x000D_
(39.023937, -94.545273)</t>
  </si>
  <si>
    <t>http://city.kcmo.org/kc/ActionCenterRequest/CaseInfo.aspx?CaseID=2019200303</t>
  </si>
  <si>
    <t>5315 South Benton Ave</t>
  </si>
  <si>
    <t>5315 South Benton Ave64130_x000D_
(39.029374, -94.55119)</t>
  </si>
  <si>
    <t>http://city.kcmo.org/kc/ActionCenterRequest/CaseInfo.aspx?CaseID=2019200295</t>
  </si>
  <si>
    <t>1625 Cleveland Ave</t>
  </si>
  <si>
    <t>1625 Cleveland Ave64127_x000D_
(39.092143, -94.536679)</t>
  </si>
  <si>
    <t>http://city.kcmo.org/kc/ActionCenterRequest/CaseInfo.aspx?CaseID=2019200256</t>
  </si>
  <si>
    <t>4003 E Truman Rd</t>
  </si>
  <si>
    <t>4003 E Truman Rd64127_x000D_
(39.093803, -94.535255)</t>
  </si>
  <si>
    <t>http://city.kcmo.org/kc/ActionCenterRequest/CaseInfo.aspx?CaseID=2019200251</t>
  </si>
  <si>
    <t>6113 E 8th St</t>
  </si>
  <si>
    <t>6113 E 8th St64125_x000D_
(39.102188, -94.509652)</t>
  </si>
  <si>
    <t>http://city.kcmo.org/kc/ActionCenterRequest/CaseInfo.aspx?CaseID=2019200168</t>
  </si>
  <si>
    <t>http://city.kcmo.org/kc/ActionCenterRequest/CaseInfo.aspx?CaseID=2019200306</t>
  </si>
  <si>
    <t>6202 E 9th St</t>
  </si>
  <si>
    <t>6202 E 9th St64125_x000D_
(39.101388, -94.509201)</t>
  </si>
  <si>
    <t>http://city.kcmo.org/kc/ActionCenterRequest/CaseInfo.aspx?CaseID=2019162641</t>
  </si>
  <si>
    <t>3014 E 6th St</t>
  </si>
  <si>
    <t>3014 E 6th St64124_x000D_
(39.105459, -94.54523)</t>
  </si>
  <si>
    <t>http://city.kcmo.org/kc/ActionCenterRequest/CaseInfo.aspx?CaseID=2019163101</t>
  </si>
  <si>
    <t>3000 CHESTNUT AVE</t>
  </si>
  <si>
    <t>3000 CHESTNUT AVE64128_x000D_
(39.071007, -94.550808)</t>
  </si>
  <si>
    <t>http://city.kcmo.org/kc/ActionCenterRequest/CaseInfo.aspx?CaseID=2019163138</t>
  </si>
  <si>
    <t>2635 Victor St</t>
  </si>
  <si>
    <t>2635 Victor St64128_x000D_
(39.073463, -94.551035)</t>
  </si>
  <si>
    <t>http://city.kcmo.org/kc/ActionCenterRequest/CaseInfo.aspx?CaseID=2019163257</t>
  </si>
  <si>
    <t>3618 NE 42nd Ter</t>
  </si>
  <si>
    <t>3618 NE 42nd Ter64117_x000D_
(39.170957, -94.53703)</t>
  </si>
  <si>
    <t>http://city.kcmo.org/kc/ActionCenterRequest/CaseInfo.aspx?CaseID=2019162975</t>
  </si>
  <si>
    <t>http://city.kcmo.org/kc/ActionCenterRequest/CaseInfo.aspx?CaseID=2019163258</t>
  </si>
  <si>
    <t>http://city.kcmo.org/kc/ActionCenterRequest/CaseInfo.aspx?CaseID=2019163157</t>
  </si>
  <si>
    <t>7031 South Benton Ave</t>
  </si>
  <si>
    <t>7031 South Benton Ave64132_x000D_
(38.998791, -94.553037)</t>
  </si>
  <si>
    <t>http://city.kcmo.org/kc/ActionCenterRequest/CaseInfo.aspx?CaseID=2019200643</t>
  </si>
  <si>
    <t>http://city.kcmo.org/kc/ActionCenterRequest/CaseInfo.aspx?CaseID=2019163267</t>
  </si>
  <si>
    <t>5327 Bellefontaine Ave</t>
  </si>
  <si>
    <t>5327 Bellefontaine Ave64130_x000D_
(39.029021, -94.548905)</t>
  </si>
  <si>
    <t>http://city.kcmo.org/kc/ActionCenterRequest/CaseInfo.aspx?CaseID=2019162797</t>
  </si>
  <si>
    <t>3824 E 61st St</t>
  </si>
  <si>
    <t>3824 E 61st St64130_x000D_
(39.015228, -94.540613)</t>
  </si>
  <si>
    <t>http://city.kcmo.org/kc/ActionCenterRequest/CaseInfo.aspx?CaseID=2019200790</t>
  </si>
  <si>
    <t>2204 Monroe Ave</t>
  </si>
  <si>
    <t>2204 Monroe Ave64127_x000D_
(39.084917, -94.539774)</t>
  </si>
  <si>
    <t>http://city.kcmo.org/kc/ActionCenterRequest/CaseInfo.aspx?CaseID=2019163060</t>
  </si>
  <si>
    <t>2206 Monroe Ave</t>
  </si>
  <si>
    <t>2206 Monroe Ave64127_x000D_
(39.084917, -94.539774)</t>
  </si>
  <si>
    <t>http://city.kcmo.org/kc/ActionCenterRequest/CaseInfo.aspx?CaseID=2019163062</t>
  </si>
  <si>
    <t>3006 E 32nd St</t>
  </si>
  <si>
    <t>3006 E 32nd St64128_x000D_
(39.069059, -94.547767)</t>
  </si>
  <si>
    <t>http://city.kcmo.org/kc/ActionCenterRequest/CaseInfo.aspx?CaseID=2019162764</t>
  </si>
  <si>
    <t>http://city.kcmo.org/kc/ActionCenterRequest/CaseInfo.aspx?CaseID=2019199890</t>
  </si>
  <si>
    <t>1303 Indiana Ave</t>
  </si>
  <si>
    <t>1303 Indiana Ave64127_x000D_
(39.097014, -94.541945)</t>
  </si>
  <si>
    <t>http://city.kcmo.org/kc/ActionCenterRequest/CaseInfo.aspx?CaseID=2019198411</t>
  </si>
  <si>
    <t>3714 E 53rd St</t>
  </si>
  <si>
    <t>3714 E 53rd St64130_x000D_
(39.029876, -94.541606)</t>
  </si>
  <si>
    <t>http://city.kcmo.org/kc/ActionCenterRequest/CaseInfo.aspx?CaseID=2019198477</t>
  </si>
  <si>
    <t>http://city.kcmo.org/kc/ActionCenterRequest/CaseInfo.aspx?CaseID=2019198223</t>
  </si>
  <si>
    <t>1316 Indiana Ave</t>
  </si>
  <si>
    <t>1316 Indiana Ave64127_x000D_
(39.096553, -94.542631)</t>
  </si>
  <si>
    <t>http://city.kcmo.org/kc/ActionCenterRequest/CaseInfo.aspx?CaseID=2019198408</t>
  </si>
  <si>
    <t>1401 Oakley Ave</t>
  </si>
  <si>
    <t>1401 Oakley Ave64127_x000D_
(39.095431, -94.51665)</t>
  </si>
  <si>
    <t>http://city.kcmo.org/kc/ActionCenterRequest/CaseInfo.aspx?CaseID=2019198585</t>
  </si>
  <si>
    <t>http://city.kcmo.org/kc/ActionCenterRequest/CaseInfo.aspx?CaseID=2019198191</t>
  </si>
  <si>
    <t>3419 E 69th St</t>
  </si>
  <si>
    <t>3419 E 69th St64132_x000D_
(39.00095, -94.546607)</t>
  </si>
  <si>
    <t>http://city.kcmo.org/kc/ActionCenterRequest/CaseInfo.aspx?CaseID=2019199204</t>
  </si>
  <si>
    <t>1518 Belmont Ave</t>
  </si>
  <si>
    <t>Secondary Structure</t>
  </si>
  <si>
    <t>1518 Belmont Ave64126_x000D_
(39.093045, -94.510511)</t>
  </si>
  <si>
    <t>http://city.kcmo.org/kc/ActionCenterRequest/CaseInfo.aspx?CaseID=2019199176</t>
  </si>
  <si>
    <t>http://city.kcmo.org/kc/ActionCenterRequest/CaseInfo.aspx?CaseID=2019198862</t>
  </si>
  <si>
    <t>http://city.kcmo.org/kc/ActionCenterRequest/CaseInfo.aspx?CaseID=2019199141</t>
  </si>
  <si>
    <t>1311 Indiana Ave</t>
  </si>
  <si>
    <t>1311 Indiana Ave64127_x000D_
(39.096738, -94.541958)</t>
  </si>
  <si>
    <t>http://city.kcmo.org/kc/ActionCenterRequest/CaseInfo.aspx?CaseID=2019198914</t>
  </si>
  <si>
    <t>3432 Chestnut Ave</t>
  </si>
  <si>
    <t>3432 Chestnut Ave64128_x000D_
(39.063159, -94.551195)</t>
  </si>
  <si>
    <t>http://city.kcmo.org/kc/ActionCenterRequest/CaseInfo.aspx?CaseID=2019163921</t>
  </si>
  <si>
    <t>6019 E 12th St</t>
  </si>
  <si>
    <t>Prop/Build/Construct-Land Use / Zoning Issue-Business in a residence</t>
  </si>
  <si>
    <t>Business In A Residence</t>
  </si>
  <si>
    <t>6019 E 12th St64126_x000D_
(39.097231, -94.511469)</t>
  </si>
  <si>
    <t>http://city.kcmo.org/kc/ActionCenterRequest/CaseInfo.aspx?CaseID=2019163860</t>
  </si>
  <si>
    <t>Prop/Build/Construct-Land Use / Zoning Issue-Number of Residents</t>
  </si>
  <si>
    <t>Number of Residents</t>
  </si>
  <si>
    <t>http://city.kcmo.org/kc/ActionCenterRequest/CaseInfo.aspx?CaseID=2019163604</t>
  </si>
  <si>
    <t>3316 E 52nd St</t>
  </si>
  <si>
    <t>3316 E 52nd St64130_x000D_
(39.031856, -94.545775)</t>
  </si>
  <si>
    <t>http://city.kcmo.org/kc/ActionCenterRequest/CaseInfo.aspx?CaseID=2019163915</t>
  </si>
  <si>
    <t>3919 Mersington Ave</t>
  </si>
  <si>
    <t>3919 Mersington Ave64130_x000D_
(39.054223, -94.538214)</t>
  </si>
  <si>
    <t>http://city.kcmo.org/kc/ActionCenterRequest/CaseInfo.aspx?CaseID=2019199761</t>
  </si>
  <si>
    <t>6900 Walrond Ave</t>
  </si>
  <si>
    <t>6900 Walrond Ave64132_x000D_
(39.001232, -94.55008)</t>
  </si>
  <si>
    <t>http://city.kcmo.org/kc/ActionCenterRequest/CaseInfo.aspx?CaseID=2019199589</t>
  </si>
  <si>
    <t>1230 Monroe Ave</t>
  </si>
  <si>
    <t>1230 Monroe Ave64127_x000D_
(39.097286, -94.539139)</t>
  </si>
  <si>
    <t>http://city.kcmo.org/kc/ActionCenterRequest/CaseInfo.aspx?CaseID=2019199566</t>
  </si>
  <si>
    <t>3129 Harrison St</t>
  </si>
  <si>
    <t>3129 Harrison St64109_x000D_
(39.069337, -94.572302)</t>
  </si>
  <si>
    <t>http://city.kcmo.org/kc/ActionCenterRequest/CaseInfo.aspx?CaseID=2019199790</t>
  </si>
  <si>
    <t>6415 Independence Ave</t>
  </si>
  <si>
    <t>Prop/Build/Construct-Dangerous Building-Emergency</t>
  </si>
  <si>
    <t>Emergency</t>
  </si>
  <si>
    <t>6415 Independence Ave64125_x000D_
(39.104516, -94.506389)</t>
  </si>
  <si>
    <t>http://city.kcmo.org/kc/ActionCenterRequest/CaseInfo.aspx?CaseID=2019199582</t>
  </si>
  <si>
    <t>6405 Independence Ave</t>
  </si>
  <si>
    <t>6405 Independence Ave64125_x000D_
(39.104439, -94.50699)</t>
  </si>
  <si>
    <t>http://city.kcmo.org/kc/ActionCenterRequest/CaseInfo.aspx?CaseID=2019199529</t>
  </si>
  <si>
    <t>2709 E 49th St</t>
  </si>
  <si>
    <t>2709 E 49th St64130_x000D_
(39.037122, -94.552887)</t>
  </si>
  <si>
    <t>http://city.kcmo.org/kc/ActionCenterRequest/CaseInfo.aspx?CaseID=2019200807</t>
  </si>
  <si>
    <t>1312 Indiana Ave</t>
  </si>
  <si>
    <t>1312 Indiana Ave64127_x000D_
(39.096697, -94.542625)</t>
  </si>
  <si>
    <t>http://city.kcmo.org/kc/ActionCenterRequest/CaseInfo.aspx?CaseID=2019198404</t>
  </si>
  <si>
    <t>3433 South Benton Ave</t>
  </si>
  <si>
    <t>3433 South Benton Ave64128_x000D_
(39.063111, -94.549383)</t>
  </si>
  <si>
    <t>http://city.kcmo.org/kc/ActionCenterRequest/CaseInfo.aspx?CaseID=2019200716</t>
  </si>
  <si>
    <t>6039 E 12th Ter</t>
  </si>
  <si>
    <t>6039 E 12th Ter64126_x000D_
(39.096344, -94.510536)</t>
  </si>
  <si>
    <t>http://city.kcmo.org/kc/ActionCenterRequest/CaseInfo.aspx?CaseID=2019163335</t>
  </si>
  <si>
    <t>2246 Brighton Ave</t>
  </si>
  <si>
    <t>2246 Brighton Ave64127_x000D_
(39.083584, -94.52483)</t>
  </si>
  <si>
    <t>http://city.kcmo.org/kc/ActionCenterRequest/CaseInfo.aspx?CaseID=2019201697</t>
  </si>
  <si>
    <t>5004 Walrond Ave</t>
  </si>
  <si>
    <t>5004 Walrond Ave64130_x000D_
(39.035089, -94.548048)</t>
  </si>
  <si>
    <t>http://city.kcmo.org/kc/ActionCenterRequest/CaseInfo.aspx?CaseID=2019201862</t>
  </si>
  <si>
    <t>5820 E 12th St</t>
  </si>
  <si>
    <t>5820 E 12th St64126_x000D_
(39.097863, -94.51324)</t>
  </si>
  <si>
    <t>http://city.kcmo.org/kc/ActionCenterRequest/CaseInfo.aspx?CaseID=2019201652</t>
  </si>
  <si>
    <t>2829 Van Brunt Blvd</t>
  </si>
  <si>
    <t>2829 Van Brunt Blvd64128_x000D_
(39.073578, -94.520076)</t>
  </si>
  <si>
    <t>http://city.kcmo.org/kc/ActionCenterRequest/CaseInfo.aspx?CaseID=2019201674</t>
  </si>
  <si>
    <t>http://city.kcmo.org/kc/ActionCenterRequest/CaseInfo.aspx?CaseID=2019201630</t>
  </si>
  <si>
    <t>http://city.kcmo.org/kc/ActionCenterRequest/CaseInfo.aspx?CaseID=2019202081</t>
  </si>
  <si>
    <t>3320 Park Ave</t>
  </si>
  <si>
    <t>3320 Park Ave64109_x000D_
(39.065551, -94.556869)</t>
  </si>
  <si>
    <t>http://city.kcmo.org/kc/ActionCenterRequest/CaseInfo.aspx?CaseID=2019202445</t>
  </si>
  <si>
    <t>6201 Swope Pkwy</t>
  </si>
  <si>
    <t>6201 Swope Pkwy64130_x000D_
(39.013454, -94.541678)</t>
  </si>
  <si>
    <t>http://city.kcmo.org/kc/ActionCenterRequest/CaseInfo.aspx?CaseID=2019202393</t>
  </si>
  <si>
    <t>http://city.kcmo.org/kc/ActionCenterRequest/CaseInfo.aspx?CaseID=2019202425</t>
  </si>
  <si>
    <t>5611 E 30th Ter</t>
  </si>
  <si>
    <t>5611 E 30th Ter64128_x000D_
(39.069973, -94.517452)</t>
  </si>
  <si>
    <t>http://city.kcmo.org/kc/ActionCenterRequest/CaseInfo.aspx?CaseID=2019201650</t>
  </si>
  <si>
    <t>http://city.kcmo.org/kc/ActionCenterRequest/CaseInfo.aspx?CaseID=2019202568</t>
  </si>
  <si>
    <t>515 Harrison St</t>
  </si>
  <si>
    <t>515 Harrison St64106_x000D_
(39.109927, -94.571791)</t>
  </si>
  <si>
    <t>http://city.kcmo.org/kc/ActionCenterRequest/CaseInfo.aspx?CaseID=2019202996</t>
  </si>
  <si>
    <t>2630 E 8th St</t>
  </si>
  <si>
    <t>2630 E 8th St64124_x000D_
(39.103746, -94.54963)</t>
  </si>
  <si>
    <t>http://city.kcmo.org/kc/ActionCenterRequest/CaseInfo.aspx?CaseID=2019203008</t>
  </si>
  <si>
    <t>2654 E 8th St</t>
  </si>
  <si>
    <t>2654 E 8th St64124_x000D_
(39.103617, -94.548572)</t>
  </si>
  <si>
    <t>http://city.kcmo.org/kc/ActionCenterRequest/CaseInfo.aspx?CaseID=2019203012</t>
  </si>
  <si>
    <t>2626 E 8th St</t>
  </si>
  <si>
    <t>2626 E 8th St64124_x000D_
(39.103751, -94.54978)</t>
  </si>
  <si>
    <t>http://city.kcmo.org/kc/ActionCenterRequest/CaseInfo.aspx?CaseID=2019203006</t>
  </si>
  <si>
    <t>810 Benton Blvd</t>
  </si>
  <si>
    <t>810 Benton Blvd64124_x000D_
(39.102911, -94.544596)</t>
  </si>
  <si>
    <t>http://city.kcmo.org/kc/ActionCenterRequest/CaseInfo.aspx?CaseID=2019202940</t>
  </si>
  <si>
    <t>1001 Pacific St</t>
  </si>
  <si>
    <t>1001 Pacific St64106_x000D_
(39.108434, -94.571295)</t>
  </si>
  <si>
    <t>http://city.kcmo.org/kc/ActionCenterRequest/CaseInfo.aspx?CaseID=2019203002</t>
  </si>
  <si>
    <t>519 Harrison St</t>
  </si>
  <si>
    <t>519 Harrison St64106_x000D_
(39.109794, -94.571746)</t>
  </si>
  <si>
    <t>http://city.kcmo.org/kc/ActionCenterRequest/CaseInfo.aspx?CaseID=2019202999</t>
  </si>
  <si>
    <t>506 Harrison St</t>
  </si>
  <si>
    <t>506 Harrison St64106_x000D_
(39.110086, -94.572426)</t>
  </si>
  <si>
    <t>http://city.kcmo.org/kc/ActionCenterRequest/CaseInfo.aspx?CaseID=2019202995</t>
  </si>
  <si>
    <t>516 Harrison St</t>
  </si>
  <si>
    <t>516 Harrison St64106_x000D_
(39.109752, -94.572315)</t>
  </si>
  <si>
    <t>http://city.kcmo.org/kc/ActionCenterRequest/CaseInfo.aspx?CaseID=2019202997</t>
  </si>
  <si>
    <t>647 Brighton Ave</t>
  </si>
  <si>
    <t>647 Brighton Ave64124_x000D_
(39.103614, -94.523212)</t>
  </si>
  <si>
    <t>http://city.kcmo.org/kc/ActionCenterRequest/CaseInfo.aspx?CaseID=2019202684</t>
  </si>
  <si>
    <t>5626 E 27th Ter</t>
  </si>
  <si>
    <t>5626 E 27th Ter64128_x000D_
(39.075433, -94.516569)</t>
  </si>
  <si>
    <t>http://city.kcmo.org/kc/ActionCenterRequest/CaseInfo.aspx?CaseID=2019162496</t>
  </si>
  <si>
    <t>1019 Benton Blvd</t>
  </si>
  <si>
    <t>1019 Benton Blvd64127_x000D_
(39.100658, -94.544106)</t>
  </si>
  <si>
    <t>http://city.kcmo.org/kc/ActionCenterRequest/CaseInfo.aspx?CaseID=2019201290</t>
  </si>
  <si>
    <t>http://city.kcmo.org/kc/ActionCenterRequest/CaseInfo.aspx?CaseID=2019201147</t>
  </si>
  <si>
    <t>3119 Charlotte St</t>
  </si>
  <si>
    <t>Prop/Build/Construct-Land Use / Zoning-Short Term Rental</t>
  </si>
  <si>
    <t>Short Term Rental</t>
  </si>
  <si>
    <t>3119 Charlotte St64109_x000D_
(39.069779, -94.575138)</t>
  </si>
  <si>
    <t>http://city.kcmo.org/kc/ActionCenterRequest/CaseInfo.aspx?CaseID=2019162556</t>
  </si>
  <si>
    <t>3112 Charlotte St</t>
  </si>
  <si>
    <t>3112 Charlotte St64109_x000D_
(39.070042, -94.575754)</t>
  </si>
  <si>
    <t>http://city.kcmo.org/kc/ActionCenterRequest/CaseInfo.aspx?CaseID=2019162557</t>
  </si>
  <si>
    <t>3124 Charlotte St</t>
  </si>
  <si>
    <t>3124 Charlotte St64109_x000D_
(39.069561, -94.57578)</t>
  </si>
  <si>
    <t>http://city.kcmo.org/kc/ActionCenterRequest/CaseInfo.aspx?CaseID=2019162561</t>
  </si>
  <si>
    <t>http://city.kcmo.org/kc/ActionCenterRequest/CaseInfo.aspx?CaseID=2019162560</t>
  </si>
  <si>
    <t>3120 Campbell St</t>
  </si>
  <si>
    <t>3120 Campbell St64109_x000D_
(39.069857, -94.574294)</t>
  </si>
  <si>
    <t>http://city.kcmo.org/kc/ActionCenterRequest/CaseInfo.aspx?CaseID=2019162550</t>
  </si>
  <si>
    <t>http://city.kcmo.org/kc/ActionCenterRequest/CaseInfo.aspx?CaseID=2019162554</t>
  </si>
  <si>
    <t>http://city.kcmo.org/kc/ActionCenterRequest/CaseInfo.aspx?CaseID=2019162553</t>
  </si>
  <si>
    <t>3126 Charlotte St</t>
  </si>
  <si>
    <t>3126 Charlotte St64109_x000D_
(39.069458, -94.575786)</t>
  </si>
  <si>
    <t>http://city.kcmo.org/kc/ActionCenterRequest/CaseInfo.aspx?CaseID=2019162558</t>
  </si>
  <si>
    <t>http://city.kcmo.org/kc/ActionCenterRequest/CaseInfo.aspx?CaseID=2019162548</t>
  </si>
  <si>
    <t>5601 E 31st St</t>
  </si>
  <si>
    <t>Unapproved Land Use</t>
  </si>
  <si>
    <t>5601 E 31st St64128_x000D_
(39.068456, -94.517224)</t>
  </si>
  <si>
    <t>http://city.kcmo.org/kc/ActionCenterRequest/CaseInfo.aspx?CaseID=2019200948</t>
  </si>
  <si>
    <t>2907 NE 39th St</t>
  </si>
  <si>
    <t>2907 NE 39th St64117_x000D_
(39.164534, -94.54584)</t>
  </si>
  <si>
    <t>http://city.kcmo.org/kc/ActionCenterRequest/CaseInfo.aspx?CaseID=2019201018</t>
  </si>
  <si>
    <t>http://city.kcmo.org/kc/ActionCenterRequest/CaseInfo.aspx?CaseID=2019201021</t>
  </si>
  <si>
    <t>542 Harrison St</t>
  </si>
  <si>
    <t>542 Harrison St64106_x000D_
(39.108755, -94.571984)</t>
  </si>
  <si>
    <t>http://city.kcmo.org/kc/ActionCenterRequest/CaseInfo.aspx?CaseID=2019200972</t>
  </si>
  <si>
    <t>3210 NE 39th St</t>
  </si>
  <si>
    <t>3210 NE 39th St64117_x000D_
(39.165391, -94.542189)</t>
  </si>
  <si>
    <t>http://city.kcmo.org/kc/ActionCenterRequest/CaseInfo.aspx?CaseID=2019201019</t>
  </si>
  <si>
    <t>http://city.kcmo.org/kc/ActionCenterRequest/CaseInfo.aspx?CaseID=2019201020</t>
  </si>
  <si>
    <t>612 Spruce Ave</t>
  </si>
  <si>
    <t>612 Spruce Ave64124_x000D_
(39.104984, -94.531727)</t>
  </si>
  <si>
    <t>http://city.kcmo.org/kc/ActionCenterRequest/CaseInfo.aspx?CaseID=2019201473</t>
  </si>
  <si>
    <t>617 Spruce Ave</t>
  </si>
  <si>
    <t>617 Spruce Ave64124_x000D_
(39.104825, -94.531224)</t>
  </si>
  <si>
    <t>http://city.kcmo.org/kc/ActionCenterRequest/CaseInfo.aspx?CaseID=2019201472</t>
  </si>
  <si>
    <t>5611 Bales Ave</t>
  </si>
  <si>
    <t>5611 Bales Ave64130_x000D_
(39.024215, -94.544613)</t>
  </si>
  <si>
    <t>http://city.kcmo.org/kc/ActionCenterRequest/CaseInfo.aspx?CaseID=2019201541</t>
  </si>
  <si>
    <t>1125 Fremont Ave</t>
  </si>
  <si>
    <t>1125 Fremont Ave64126_x000D_
(39.098565, -94.507276)</t>
  </si>
  <si>
    <t>http://city.kcmo.org/kc/ActionCenterRequest/CaseInfo.aspx?CaseID=2019201088</t>
  </si>
  <si>
    <t>http://city.kcmo.org/kc/ActionCenterRequest/CaseInfo.aspx?CaseID=2019201213</t>
  </si>
  <si>
    <t>2618 Lockridge St</t>
  </si>
  <si>
    <t>2618 Lockridge St64128_x000D_
(39.076301, -94.551615)</t>
  </si>
  <si>
    <t>http://city.kcmo.org/kc/ActionCenterRequest/CaseInfo.aspx?CaseID=2019201600</t>
  </si>
  <si>
    <t>4000 Mersington Ave</t>
  </si>
  <si>
    <t>4000 Mersington Ave64130_x000D_
(39.053032, -94.53904)</t>
  </si>
  <si>
    <t>http://city.kcmo.org/kc/ActionCenterRequest/CaseInfo.aspx?CaseID=2019200507</t>
  </si>
  <si>
    <t>1228 Benton Blvd</t>
  </si>
  <si>
    <t>1228 Benton Blvd64127_x000D_
(39.0975, -94.544907)</t>
  </si>
  <si>
    <t>http://city.kcmo.org/kc/ActionCenterRequest/CaseInfo.aspx?CaseID=2019195511</t>
  </si>
  <si>
    <t>3114 Holmes St</t>
  </si>
  <si>
    <t>3114 Holmes St64109_x000D_
(39.069968, -94.576924)</t>
  </si>
  <si>
    <t>http://city.kcmo.org/kc/ActionCenterRequest/CaseInfo.aspx?CaseID=2019191075</t>
  </si>
  <si>
    <t>504 Newton Ave</t>
  </si>
  <si>
    <t>504 Newton Ave64125_x000D_
(39.105474, -94.504233)</t>
  </si>
  <si>
    <t>http://city.kcmo.org/kc/ActionCenterRequest/CaseInfo.aspx?CaseID=2019195541</t>
  </si>
  <si>
    <t>5128 College Ave</t>
  </si>
  <si>
    <t>Prop/Build/Construct-Property Maintenance-Land Bank</t>
  </si>
  <si>
    <t>5128 College Ave64130_x000D_
(39.032511, -94.54704)</t>
  </si>
  <si>
    <t>http://city.kcmo.org/kc/ActionCenterRequest/CaseInfo.aspx?CaseID=2019183862</t>
  </si>
  <si>
    <t>3401 Campbell St</t>
  </si>
  <si>
    <t>3401 Campbell St64109_x000D_
(39.06507, -94.573605)</t>
  </si>
  <si>
    <t>http://city.kcmo.org/kc/ActionCenterRequest/CaseInfo.aspx?CaseID=2019184061</t>
  </si>
  <si>
    <t>5115 South Benton Ave</t>
  </si>
  <si>
    <t>5115 South Benton Ave64130_x000D_
(39.032868, -94.55097)</t>
  </si>
  <si>
    <t>http://city.kcmo.org/kc/ActionCenterRequest/CaseInfo.aspx?CaseID=2019183945</t>
  </si>
  <si>
    <t>http://city.kcmo.org/kc/ActionCenterRequest/CaseInfo.aspx?CaseID=2019183942</t>
  </si>
  <si>
    <t>5217 South Benton Ave</t>
  </si>
  <si>
    <t>5217 South Benton Ave64130_x000D_
(39.031002, -94.551085)</t>
  </si>
  <si>
    <t>http://city.kcmo.org/kc/ActionCenterRequest/CaseInfo.aspx?CaseID=2019183940</t>
  </si>
  <si>
    <t>5220 Bellefontaine Ave</t>
  </si>
  <si>
    <t>5220 Bellefontaine Ave64130_x000D_
(39.030946, -94.549451)</t>
  </si>
  <si>
    <t>http://city.kcmo.org/kc/ActionCenterRequest/CaseInfo.aspx?CaseID=2019183914</t>
  </si>
  <si>
    <t>5135 Walrond Ave</t>
  </si>
  <si>
    <t>5135 Walrond Ave64130_x000D_
(39.032248, -94.547546)</t>
  </si>
  <si>
    <t>http://city.kcmo.org/kc/ActionCenterRequest/CaseInfo.aspx?CaseID=2019183912</t>
  </si>
  <si>
    <t>5214 College Ave</t>
  </si>
  <si>
    <t>5214 College Ave64130_x000D_
(39.031121, -94.547129)</t>
  </si>
  <si>
    <t>http://city.kcmo.org/kc/ActionCenterRequest/CaseInfo.aspx?CaseID=2019183861</t>
  </si>
  <si>
    <t>5128 Indiana Ave</t>
  </si>
  <si>
    <t>5128 Indiana Ave64130_x000D_
(39.03224, -94.545907)</t>
  </si>
  <si>
    <t>http://city.kcmo.org/kc/ActionCenterRequest/CaseInfo.aspx?CaseID=2019183848</t>
  </si>
  <si>
    <t>3412 E 6th St</t>
  </si>
  <si>
    <t>3412 E 6th St64124_x000D_
(39.105343, -94.541281)</t>
  </si>
  <si>
    <t>http://city.kcmo.org/kc/ActionCenterRequest/CaseInfo.aspx?CaseID=2019183221</t>
  </si>
  <si>
    <t>601 E 31st St</t>
  </si>
  <si>
    <t>601 E 31st St64109_x000D_
(39.070482, -94.577437)</t>
  </si>
  <si>
    <t>http://city.kcmo.org/kc/ActionCenterRequest/CaseInfo.aspx?CaseID=2019183781</t>
  </si>
  <si>
    <t>3104 E 52nd St</t>
  </si>
  <si>
    <t>3104 E 52nd St64130_x000D_
(39.031959, -94.548712)</t>
  </si>
  <si>
    <t>http://city.kcmo.org/kc/ActionCenterRequest/CaseInfo.aspx?CaseID=2019183918</t>
  </si>
  <si>
    <t>5127 Bellefontaine Ave</t>
  </si>
  <si>
    <t>5127 Bellefontaine Ave64130_x000D_
(39.032751, -94.54867)</t>
  </si>
  <si>
    <t>http://city.kcmo.org/kc/ActionCenterRequest/CaseInfo.aspx?CaseID=2019183920</t>
  </si>
  <si>
    <t>3420 E 70th St</t>
  </si>
  <si>
    <t>3420 E 70th St64132_x000D_
(39.000158, -94.546477)</t>
  </si>
  <si>
    <t>http://city.kcmo.org/kc/ActionCenterRequest/CaseInfo.aspx?CaseID=2019183990</t>
  </si>
  <si>
    <t>7036 College Ave</t>
  </si>
  <si>
    <t>7036 College Ave64132_x000D_
(38.998169, -94.549064)</t>
  </si>
  <si>
    <t>http://city.kcmo.org/kc/ActionCenterRequest/CaseInfo.aspx?CaseID=2019183812</t>
  </si>
  <si>
    <t>2608 E 30th St</t>
  </si>
  <si>
    <t>2608 E 30th St64128_x000D_
(39.072162, -94.552112)</t>
  </si>
  <si>
    <t>http://city.kcmo.org/kc/ActionCenterRequest/CaseInfo.aspx?CaseID=2019183499</t>
  </si>
  <si>
    <t>http://city.kcmo.org/kc/ActionCenterRequest/CaseInfo.aspx?CaseID=2019174768</t>
  </si>
  <si>
    <t>4118 E 9th St</t>
  </si>
  <si>
    <t>4118 E 9th St64124_x000D_
(39.102233, -94.533288)</t>
  </si>
  <si>
    <t>http://city.kcmo.org/kc/ActionCenterRequest/CaseInfo.aspx?CaseID=2019174769</t>
  </si>
  <si>
    <t>6218 Jackson Ave</t>
  </si>
  <si>
    <t>6218 Jackson Ave64130_x000D_
(39.012486, -94.537818)</t>
  </si>
  <si>
    <t>http://city.kcmo.org/kc/ActionCenterRequest/CaseInfo.aspx?CaseID=2019174892</t>
  </si>
  <si>
    <t>1524 Lister Ave</t>
  </si>
  <si>
    <t>1524 Lister Ave64127_x000D_
(39.093282, -94.52707)</t>
  </si>
  <si>
    <t>http://city.kcmo.org/kc/ActionCenterRequest/CaseInfo.aspx?CaseID=2019174726</t>
  </si>
  <si>
    <t>5125 Indiana Ave</t>
  </si>
  <si>
    <t>5125 Indiana Ave64130_x000D_
(39.032351, -94.54495)</t>
  </si>
  <si>
    <t>http://city.kcmo.org/kc/ActionCenterRequest/CaseInfo.aspx?CaseID=2019183841</t>
  </si>
  <si>
    <t>5609 E 30th Ter</t>
  </si>
  <si>
    <t>5609 E 30th Ter64128_x000D_
(39.06998, -94.517664)</t>
  </si>
  <si>
    <t>http://city.kcmo.org/kc/ActionCenterRequest/CaseInfo.aspx?CaseID=2019174759</t>
  </si>
  <si>
    <t>5501 E 30th Ter</t>
  </si>
  <si>
    <t>5501 E 30th Ter64128_x000D_
(39.07003, -94.519196)</t>
  </si>
  <si>
    <t>http://city.kcmo.org/kc/ActionCenterRequest/CaseInfo.aspx?CaseID=2019183306</t>
  </si>
  <si>
    <t>1905 Spruce Ave</t>
  </si>
  <si>
    <t>1905 Spruce Ave64127_x000D_
(39.088279, -94.532134)</t>
  </si>
  <si>
    <t>http://city.kcmo.org/kc/ActionCenterRequest/CaseInfo.aspx?CaseID=2019175221</t>
  </si>
  <si>
    <t>1503 Euclid Ave</t>
  </si>
  <si>
    <t>1503 Euclid Ave64127_x000D_
(39.092851, -94.559425)</t>
  </si>
  <si>
    <t>http://city.kcmo.org/kc/ActionCenterRequest/CaseInfo.aspx?CaseID=2019175184</t>
  </si>
  <si>
    <t>1501 Woodland Ave</t>
  </si>
  <si>
    <t>1501 Woodland Ave64127_x000D_
(39.092851, -94.559425)</t>
  </si>
  <si>
    <t>http://city.kcmo.org/kc/ActionCenterRequest/CaseInfo.aspx?CaseID=2019175185</t>
  </si>
  <si>
    <t>http://city.kcmo.org/kc/ActionCenterRequest/CaseInfo.aspx?CaseID=2019175649</t>
  </si>
  <si>
    <t>3473 E 54th St</t>
  </si>
  <si>
    <t>3473 E 54th St64130_x000D_
(39.028026, -94.543428)</t>
  </si>
  <si>
    <t>http://city.kcmo.org/kc/ActionCenterRequest/CaseInfo.aspx?CaseID=2019182452</t>
  </si>
  <si>
    <t>2345 Drury Ave</t>
  </si>
  <si>
    <t>2345 Drury Ave64127_x000D_
(39.081592, -94.518499)</t>
  </si>
  <si>
    <t>http://city.kcmo.org/kc/ActionCenterRequest/CaseInfo.aspx?CaseID=2019182521</t>
  </si>
  <si>
    <t>2907 Lockridge St</t>
  </si>
  <si>
    <t>2907 Lockridge St64128_x000D_
(39.07553, -94.548193)</t>
  </si>
  <si>
    <t>http://city.kcmo.org/kc/ActionCenterRequest/CaseInfo.aspx?CaseID=2019182627</t>
  </si>
  <si>
    <t>5510 Paloma Ave</t>
  </si>
  <si>
    <t>5510 Paloma Ave64128_x000D_
(39.069705, -94.518701)</t>
  </si>
  <si>
    <t>http://city.kcmo.org/kc/ActionCenterRequest/CaseInfo.aspx?CaseID=2019182223</t>
  </si>
  <si>
    <t>http://city.kcmo.org/kc/ActionCenterRequest/CaseInfo.aspx?CaseID=2019182204</t>
  </si>
  <si>
    <t>4204 E 54th St</t>
  </si>
  <si>
    <t>4204 E 54th St64130_x000D_
(39.027911, -94.53625)</t>
  </si>
  <si>
    <t>http://city.kcmo.org/kc/ActionCenterRequest/CaseInfo.aspx?CaseID=2019182164</t>
  </si>
  <si>
    <t>http://city.kcmo.org/kc/ActionCenterRequest/CaseInfo.aspx?CaseID=2019183123</t>
  </si>
  <si>
    <t>http://city.kcmo.org/kc/ActionCenterRequest/CaseInfo.aspx?CaseID=2019182458</t>
  </si>
  <si>
    <t>1926 Spruce Ave</t>
  </si>
  <si>
    <t>1926 Spruce Ave64127_x000D_
(39.087684, -94.532783)</t>
  </si>
  <si>
    <t>http://city.kcmo.org/kc/ActionCenterRequest/CaseInfo.aspx?CaseID=2019175224</t>
  </si>
  <si>
    <t>4502 E 16th St</t>
  </si>
  <si>
    <t>4502 E 16th St64127_x000D_
(39.092722, -94.52972)</t>
  </si>
  <si>
    <t>http://city.kcmo.org/kc/ActionCenterRequest/CaseInfo.aspx?CaseID=2019175226</t>
  </si>
  <si>
    <t>4509 E 17th St</t>
  </si>
  <si>
    <t>4509 E 17th St64127_x000D_
(39.09065, -94.529684)</t>
  </si>
  <si>
    <t>http://city.kcmo.org/kc/ActionCenterRequest/CaseInfo.aspx?CaseID=2019175229</t>
  </si>
  <si>
    <t>1603 Lawn Ave</t>
  </si>
  <si>
    <t>1603 Lawn Ave64127_x000D_
(39.092313, -94.527558)</t>
  </si>
  <si>
    <t>http://city.kcmo.org/kc/ActionCenterRequest/CaseInfo.aspx?CaseID=2019175231</t>
  </si>
  <si>
    <t>4809 E 17th St</t>
  </si>
  <si>
    <t>4809 E 17th St64127_x000D_
(39.09046, -94.526356)</t>
  </si>
  <si>
    <t>http://city.kcmo.org/kc/ActionCenterRequest/CaseInfo.aspx?CaseID=2019175234</t>
  </si>
  <si>
    <t>1919 Lister Ave</t>
  </si>
  <si>
    <t>1919 Lister Ave64127_x000D_
(39.087843, -94.526716)</t>
  </si>
  <si>
    <t>http://city.kcmo.org/kc/ActionCenterRequest/CaseInfo.aspx?CaseID=2019175237</t>
  </si>
  <si>
    <t>2209 Chelsea Ave</t>
  </si>
  <si>
    <t>2209 Chelsea Ave64127_x000D_
(39.08481, -94.526226)</t>
  </si>
  <si>
    <t>http://city.kcmo.org/kc/ActionCenterRequest/CaseInfo.aspx?CaseID=2019175240</t>
  </si>
  <si>
    <t>4504 E 16th St</t>
  </si>
  <si>
    <t>4504 E 16th St64127_x000D_
(39.092717, -94.529574)</t>
  </si>
  <si>
    <t>http://city.kcmo.org/kc/ActionCenterRequest/CaseInfo.aspx?CaseID=2019175227</t>
  </si>
  <si>
    <t>http://city.kcmo.org/kc/ActionCenterRequest/CaseInfo.aspx?CaseID=2019175381</t>
  </si>
  <si>
    <t>http://city.kcmo.org/kc/ActionCenterRequest/CaseInfo.aspx?CaseID=2019175648</t>
  </si>
  <si>
    <t>http://city.kcmo.org/kc/ActionCenterRequest/CaseInfo.aspx?CaseID=2019174574</t>
  </si>
  <si>
    <t>1516 Lister Ave</t>
  </si>
  <si>
    <t>1516 Lister Ave64127_x000D_
(39.093498, -94.527005)</t>
  </si>
  <si>
    <t>http://city.kcmo.org/kc/ActionCenterRequest/CaseInfo.aspx?CaseID=2019174725</t>
  </si>
  <si>
    <t>1536 Lister Ave</t>
  </si>
  <si>
    <t>1536 Lister Ave64127_x000D_
(39.092711, -94.527094)</t>
  </si>
  <si>
    <t>http://city.kcmo.org/kc/ActionCenterRequest/CaseInfo.aspx?CaseID=2019174729</t>
  </si>
  <si>
    <t>5025 Prospect Ave</t>
  </si>
  <si>
    <t>5025 Prospect Ave64130_x000D_
(39.034598, -94.554316)</t>
  </si>
  <si>
    <t>http://city.kcmo.org/kc/ActionCenterRequest/CaseInfo.aspx?CaseID=2019173253</t>
  </si>
  <si>
    <t>4002 Spruce Ave</t>
  </si>
  <si>
    <t>4002 Spruce Ave64130_x000D_
(39.052767, -94.534443)</t>
  </si>
  <si>
    <t>http://city.kcmo.org/kc/ActionCenterRequest/CaseInfo.aspx?CaseID=2019185761</t>
  </si>
  <si>
    <t>3335 Agnes Ave</t>
  </si>
  <si>
    <t>3335 Agnes Ave64128_x000D_
(39.064872, -94.548171)</t>
  </si>
  <si>
    <t>http://city.kcmo.org/kc/ActionCenterRequest/CaseInfo.aspx?CaseID=2019185559</t>
  </si>
  <si>
    <t>3346 Agnes Ave</t>
  </si>
  <si>
    <t>3346 Agnes Ave64128_x000D_
(39.064427, -94.548824)</t>
  </si>
  <si>
    <t>http://city.kcmo.org/kc/ActionCenterRequest/CaseInfo.aspx?CaseID=2019185572</t>
  </si>
  <si>
    <t>3342 South Benton Ave</t>
  </si>
  <si>
    <t>3342 South Benton Ave64128_x000D_
(39.064613, -94.549958)</t>
  </si>
  <si>
    <t>http://city.kcmo.org/kc/ActionCenterRequest/CaseInfo.aspx?CaseID=2019185553</t>
  </si>
  <si>
    <t>3323 Agnes Ave</t>
  </si>
  <si>
    <t>3323 Agnes Ave64128_x000D_
(39.0652, -94.548155)</t>
  </si>
  <si>
    <t>http://city.kcmo.org/kc/ActionCenterRequest/CaseInfo.aspx?CaseID=2019185570</t>
  </si>
  <si>
    <t>http://city.kcmo.org/kc/ActionCenterRequest/CaseInfo.aspx?CaseID=2019185439</t>
  </si>
  <si>
    <t>http://city.kcmo.org/kc/ActionCenterRequest/CaseInfo.aspx?CaseID=2019185636</t>
  </si>
  <si>
    <t>2750 Indiana Ave</t>
  </si>
  <si>
    <t>2750 Indiana Ave64128_x000D_
(39.075013, -94.543744)</t>
  </si>
  <si>
    <t>http://city.kcmo.org/kc/ActionCenterRequest/CaseInfo.aspx?CaseID=2019185734</t>
  </si>
  <si>
    <t>4212 N Askew Ave</t>
  </si>
  <si>
    <t>4212 N Askew Ave64117_x000D_
(39.170791, -94.538859)</t>
  </si>
  <si>
    <t>http://city.kcmo.org/kc/ActionCenterRequest/CaseInfo.aspx?CaseID=2019185118</t>
  </si>
  <si>
    <t>2700 E Linwood Blvd</t>
  </si>
  <si>
    <t>2700 E Linwood Blvd64128_x000D_
(39.068355, -94.551574)</t>
  </si>
  <si>
    <t>http://city.kcmo.org/kc/ActionCenterRequest/CaseInfo.aspx?CaseID=2019185206</t>
  </si>
  <si>
    <t>2343 Drury Ave</t>
  </si>
  <si>
    <t>2343 Drury Ave64127_x000D_
(39.081702, -94.518493)</t>
  </si>
  <si>
    <t>http://city.kcmo.org/kc/ActionCenterRequest/CaseInfo.aspx?CaseID=2019185691</t>
  </si>
  <si>
    <t>1418 Hardesty Ave</t>
  </si>
  <si>
    <t>1418 Hardesty Ave64127_x000D_
(39.094935, -94.519613)</t>
  </si>
  <si>
    <t>http://city.kcmo.org/kc/ActionCenterRequest/CaseInfo.aspx?CaseID=2019185315</t>
  </si>
  <si>
    <t>717 Fuller Ave</t>
  </si>
  <si>
    <t>717 Fuller Ave64125_x000D_
(39.102834, -94.505991)</t>
  </si>
  <si>
    <t>http://city.kcmo.org/kc/ActionCenterRequest/CaseInfo.aspx?CaseID=2019185258</t>
  </si>
  <si>
    <t>3417 Chestnut Ave</t>
  </si>
  <si>
    <t>3417 Chestnut Ave64128_x000D_
(39.063709, -94.550505)</t>
  </si>
  <si>
    <t>http://city.kcmo.org/kc/ActionCenterRequest/CaseInfo.aspx?CaseID=2019185223</t>
  </si>
  <si>
    <t>http://city.kcmo.org/kc/ActionCenterRequest/CaseInfo.aspx?CaseID=2019173670</t>
  </si>
  <si>
    <t>3914 E 55th St</t>
  </si>
  <si>
    <t>3914 E 55th St64130_x000D_
(39.026322, -94.539673)</t>
  </si>
  <si>
    <t>http://city.kcmo.org/kc/ActionCenterRequest/CaseInfo.aspx?CaseID=2019173040</t>
  </si>
  <si>
    <t>5444 E 27th Ter</t>
  </si>
  <si>
    <t>5444 E 27th Ter64128_x000D_
(39.07548, -94.518157)</t>
  </si>
  <si>
    <t>http://city.kcmo.org/kc/ActionCenterRequest/CaseInfo.aspx?CaseID=2019173035</t>
  </si>
  <si>
    <t>5611 E 27th St</t>
  </si>
  <si>
    <t>5611 E 27th St64128_x000D_
(39.075765, -94.517402)</t>
  </si>
  <si>
    <t>http://city.kcmo.org/kc/ActionCenterRequest/CaseInfo.aspx?CaseID=2019173036</t>
  </si>
  <si>
    <t>5609 E 27th St</t>
  </si>
  <si>
    <t>5609 E 27th St64128_x000D_
(39.075771, -94.517614)</t>
  </si>
  <si>
    <t>http://city.kcmo.org/kc/ActionCenterRequest/CaseInfo.aspx?CaseID=2019173037</t>
  </si>
  <si>
    <t>6720 South Benton Ave</t>
  </si>
  <si>
    <t>6720 South Benton Ave64132_x000D_
(39.004281, -94.553425)</t>
  </si>
  <si>
    <t>http://city.kcmo.org/kc/ActionCenterRequest/CaseInfo.aspx?CaseID=2019185178</t>
  </si>
  <si>
    <t>1706 Spruce Ave</t>
  </si>
  <si>
    <t>1706 Spruce Ave64127_x000D_
(39.090574, -94.532617)</t>
  </si>
  <si>
    <t>http://city.kcmo.org/kc/ActionCenterRequest/CaseInfo.aspx?CaseID=2019174003</t>
  </si>
  <si>
    <t>3108 E 9th St</t>
  </si>
  <si>
    <t>3108 E 9th St64124_x000D_
(39.102612, -94.545648)</t>
  </si>
  <si>
    <t>http://city.kcmo.org/kc/ActionCenterRequest/CaseInfo.aspx?CaseID=2019184675</t>
  </si>
  <si>
    <t>3110 E 9th St</t>
  </si>
  <si>
    <t>3110 E 9th St64124_x000D_
(39.102599, -94.545506)</t>
  </si>
  <si>
    <t>http://city.kcmo.org/kc/ActionCenterRequest/CaseInfo.aspx?CaseID=2019184921</t>
  </si>
  <si>
    <t>1604 Lister Ave</t>
  </si>
  <si>
    <t>1604 Lister Ave64127_x000D_
(39.09222, -94.527114)</t>
  </si>
  <si>
    <t>http://city.kcmo.org/kc/ActionCenterRequest/CaseInfo.aspx?CaseID=2019174737</t>
  </si>
  <si>
    <t>2021 Lister Ave</t>
  </si>
  <si>
    <t>2021 Lister Ave64127_x000D_
(39.086299, -94.52718)</t>
  </si>
  <si>
    <t>http://city.kcmo.org/kc/ActionCenterRequest/CaseInfo.aspx?CaseID=2019174738</t>
  </si>
  <si>
    <t>1600 Lister Ave</t>
  </si>
  <si>
    <t>1600 Lister Ave64127_x000D_
(39.09233, -94.527109)</t>
  </si>
  <si>
    <t>http://city.kcmo.org/kc/ActionCenterRequest/CaseInfo.aspx?CaseID=2019174734</t>
  </si>
  <si>
    <t>5311 Prospect Ave</t>
  </si>
  <si>
    <t>5311 Prospect Ave64130_x000D_
(39.02936, -94.554619)</t>
  </si>
  <si>
    <t>http://city.kcmo.org/kc/ActionCenterRequest/CaseInfo.aspx?CaseID=2019174862</t>
  </si>
  <si>
    <t>4946 Walrond Ave</t>
  </si>
  <si>
    <t>4946 Walrond Ave64130_x000D_
(39.035448, -94.548027)</t>
  </si>
  <si>
    <t>http://city.kcmo.org/kc/ActionCenterRequest/CaseInfo.aspx?CaseID=2019184087</t>
  </si>
  <si>
    <t>817 Ewing Ave</t>
  </si>
  <si>
    <t>817 Ewing Ave64125_x000D_
(39.101526, -94.502595)</t>
  </si>
  <si>
    <t>http://city.kcmo.org/kc/ActionCenterRequest/CaseInfo.aspx?CaseID=2019184532</t>
  </si>
  <si>
    <t>2001 Askew Ave</t>
  </si>
  <si>
    <t>2001 Askew Ave64127_x000D_
(39.087357, -94.540143)</t>
  </si>
  <si>
    <t>http://city.kcmo.org/kc/ActionCenterRequest/CaseInfo.aspx?CaseID=2019184423</t>
  </si>
  <si>
    <t>7007 Agnes Ave</t>
  </si>
  <si>
    <t>7007 Agnes Ave64132_x000D_
(38.99923, -94.551831)</t>
  </si>
  <si>
    <t>http://city.kcmo.org/kc/ActionCenterRequest/CaseInfo.aspx?CaseID=2019184291</t>
  </si>
  <si>
    <t>4287 E 61st St</t>
  </si>
  <si>
    <t>4287 E 61st St64130_x000D_
(39.014265, -94.533363)</t>
  </si>
  <si>
    <t>http://city.kcmo.org/kc/ActionCenterRequest/CaseInfo.aspx?CaseID=2019184249</t>
  </si>
  <si>
    <t>6914 Bales Ave</t>
  </si>
  <si>
    <t>6914 Bales Ave64132_x000D_
(39.000709, -94.546611)</t>
  </si>
  <si>
    <t>http://city.kcmo.org/kc/ActionCenterRequest/CaseInfo.aspx?CaseID=2019184104</t>
  </si>
  <si>
    <t>6916 Bales Ave</t>
  </si>
  <si>
    <t>6916 Bales Ave64132_x000D_
(39.000578, -94.546617)</t>
  </si>
  <si>
    <t>http://city.kcmo.org/kc/ActionCenterRequest/CaseInfo.aspx?CaseID=2019184092</t>
  </si>
  <si>
    <t>5936 E 9th St</t>
  </si>
  <si>
    <t>5936 E 9th St64125_x000D_
(39.101421, -94.511665)</t>
  </si>
  <si>
    <t>http://city.kcmo.org/kc/ActionCenterRequest/CaseInfo.aspx?CaseID=2019184379</t>
  </si>
  <si>
    <t>1900 Poplar Ave</t>
  </si>
  <si>
    <t>1900 Poplar Ave64127_x000D_
(39.088348, -94.525182)</t>
  </si>
  <si>
    <t>http://city.kcmo.org/kc/ActionCenterRequest/CaseInfo.aspx?CaseID=2019184387</t>
  </si>
  <si>
    <t>http://city.kcmo.org/kc/ActionCenterRequest/CaseInfo.aspx?CaseID=2019184422</t>
  </si>
  <si>
    <t>2345 Hardesty Ave</t>
  </si>
  <si>
    <t>2345 Hardesty Ave64127_x000D_
(39.081626, -94.519642)</t>
  </si>
  <si>
    <t>http://city.kcmo.org/kc/ActionCenterRequest/CaseInfo.aspx?CaseID=2019173970</t>
  </si>
  <si>
    <t>2615 Van Brunt Blvd</t>
  </si>
  <si>
    <t>2615 Van Brunt Blvd64127_x000D_
(39.077241, -94.519867)</t>
  </si>
  <si>
    <t>http://city.kcmo.org/kc/ActionCenterRequest/CaseInfo.aspx?CaseID=2019173789</t>
  </si>
  <si>
    <t>5233 Chestnut Ave</t>
  </si>
  <si>
    <t>5233 Chestnut Ave64130_x000D_
(39.03061, -94.552264)</t>
  </si>
  <si>
    <t>http://city.kcmo.org/kc/ActionCenterRequest/CaseInfo.aspx?CaseID=2019173829</t>
  </si>
  <si>
    <t>1810 Spruce Ave</t>
  </si>
  <si>
    <t>1810 Spruce Ave64127_x000D_
(39.089737, -94.532664)</t>
  </si>
  <si>
    <t>http://city.kcmo.org/kc/ActionCenterRequest/CaseInfo.aspx?CaseID=2019174012</t>
  </si>
  <si>
    <t>1712 Spruce Ave</t>
  </si>
  <si>
    <t>1712 Spruce Ave64127_x000D_
(39.090385, -94.532627)</t>
  </si>
  <si>
    <t>http://city.kcmo.org/kc/ActionCenterRequest/CaseInfo.aspx?CaseID=2019174005</t>
  </si>
  <si>
    <t>1800 Spruce Ave</t>
  </si>
  <si>
    <t>1800 Spruce Ave64127_x000D_
(39.090038, -94.532646)</t>
  </si>
  <si>
    <t>http://city.kcmo.org/kc/ActionCenterRequest/CaseInfo.aspx?CaseID=2019174007</t>
  </si>
  <si>
    <t>1805 Spruce Ave</t>
  </si>
  <si>
    <t>1805 Spruce Ave64127_x000D_
(39.089826, -94.532031)</t>
  </si>
  <si>
    <t>http://city.kcmo.org/kc/ActionCenterRequest/CaseInfo.aspx?CaseID=2019174010</t>
  </si>
  <si>
    <t>1505 Woodland Ave</t>
  </si>
  <si>
    <t>1505 Woodland Ave64127_x000D_
(39.092851, -94.559425)</t>
  </si>
  <si>
    <t>http://city.kcmo.org/kc/ActionCenterRequest/CaseInfo.aspx?CaseID=2019175182</t>
  </si>
  <si>
    <t>1013 Benton Blvd</t>
  </si>
  <si>
    <t>1013 Benton Blvd64127_x000D_
(39.100658, -94.544106)</t>
  </si>
  <si>
    <t>http://city.kcmo.org/kc/ActionCenterRequest/CaseInfo.aspx?CaseID=2019175131</t>
  </si>
  <si>
    <t>http://city.kcmo.org/kc/ActionCenterRequest/CaseInfo.aspx?CaseID=2019175974</t>
  </si>
  <si>
    <t>6719 South Benton Ave</t>
  </si>
  <si>
    <t>6719 South Benton Ave64132_x000D_
(39.004446, -94.552748)</t>
  </si>
  <si>
    <t>http://city.kcmo.org/kc/ActionCenterRequest/CaseInfo.aspx?CaseID=2019175930</t>
  </si>
  <si>
    <t>1609 Hardesty Ave</t>
  </si>
  <si>
    <t>1609 Hardesty Ave64127_x000D_
(39.092332, -94.519087)</t>
  </si>
  <si>
    <t>http://city.kcmo.org/kc/ActionCenterRequest/CaseInfo.aspx?CaseID=2019178303</t>
  </si>
  <si>
    <t>5629 South Benton Ave</t>
  </si>
  <si>
    <t>5629 South Benton Ave64130_x000D_
(39.023507, -94.551948)</t>
  </si>
  <si>
    <t>http://city.kcmo.org/kc/ActionCenterRequest/CaseInfo.aspx?CaseID=2019178345</t>
  </si>
  <si>
    <t>3632 E 58th St</t>
  </si>
  <si>
    <t>3632 E 58th St64130_x000D_
(39.021341, -94.54265)</t>
  </si>
  <si>
    <t>http://city.kcmo.org/kc/ActionCenterRequest/CaseInfo.aspx?CaseID=2019179580</t>
  </si>
  <si>
    <t>3604 E 58th St</t>
  </si>
  <si>
    <t>3604 E 58th St64130_x000D_
(39.021382, -94.54379)</t>
  </si>
  <si>
    <t>http://city.kcmo.org/kc/ActionCenterRequest/CaseInfo.aspx?CaseID=2019179570</t>
  </si>
  <si>
    <t>6935 College Ave</t>
  </si>
  <si>
    <t>6935 College Ave64132_x000D_
(38.99992, -94.548315)</t>
  </si>
  <si>
    <t>http://city.kcmo.org/kc/ActionCenterRequest/CaseInfo.aspx?CaseID=2019179542</t>
  </si>
  <si>
    <t>http://city.kcmo.org/kc/ActionCenterRequest/CaseInfo.aspx?CaseID=2019179745</t>
  </si>
  <si>
    <t>4053 N Askew Ave</t>
  </si>
  <si>
    <t>4053 N Askew Ave64117_x000D_
(39.168327, -94.538154)</t>
  </si>
  <si>
    <t>http://city.kcmo.org/kc/ActionCenterRequest/CaseInfo.aspx?CaseID=2019179744</t>
  </si>
  <si>
    <t>4213 N Askew Ave</t>
  </si>
  <si>
    <t>4213 N Askew Ave64117_x000D_
(39.17051, -94.538219)</t>
  </si>
  <si>
    <t>http://city.kcmo.org/kc/ActionCenterRequest/CaseInfo.aspx?CaseID=2019179754</t>
  </si>
  <si>
    <t>2909 Euclid Ave</t>
  </si>
  <si>
    <t>2909 Euclid Ave64109_x000D_
(39.073284, -94.559292)</t>
  </si>
  <si>
    <t>http://city.kcmo.org/kc/ActionCenterRequest/CaseInfo.aspx?CaseID=2019179248</t>
  </si>
  <si>
    <t>2042 Cypress Ave</t>
  </si>
  <si>
    <t>2042 Cypress Ave64127_x000D_
(39.085663, -94.530801)</t>
  </si>
  <si>
    <t>http://city.kcmo.org/kc/ActionCenterRequest/CaseInfo.aspx?CaseID=2019178426</t>
  </si>
  <si>
    <t>3737 NE 43rd Ter</t>
  </si>
  <si>
    <t>3737 NE 43rd Ter64117_x000D_
(39.172007, -94.535797)</t>
  </si>
  <si>
    <t>http://city.kcmo.org/kc/ActionCenterRequest/CaseInfo.aspx?CaseID=2019179750</t>
  </si>
  <si>
    <t>1929 Park Tower Dr</t>
  </si>
  <si>
    <t>1929 Park Tower Dr64126_x000D_
(39.087048, -94.511549)</t>
  </si>
  <si>
    <t>http://city.kcmo.org/kc/ActionCenterRequest/CaseInfo.aspx?CaseID=2019179087</t>
  </si>
  <si>
    <t>http://city.kcmo.org/kc/ActionCenterRequest/CaseInfo.aspx?CaseID=2019179072</t>
  </si>
  <si>
    <t>4232 N Bellefontaine Ave</t>
  </si>
  <si>
    <t>4232 N Bellefontaine Ave64117_x000D_
(39.17085, -94.543953)</t>
  </si>
  <si>
    <t>http://city.kcmo.org/kc/ActionCenterRequest/CaseInfo.aspx?CaseID=2019179725</t>
  </si>
  <si>
    <t>http://city.kcmo.org/kc/ActionCenterRequest/CaseInfo.aspx?CaseID=2019179727</t>
  </si>
  <si>
    <t>http://city.kcmo.org/kc/ActionCenterRequest/CaseInfo.aspx?CaseID=2019179729</t>
  </si>
  <si>
    <t>6038 E 14th St</t>
  </si>
  <si>
    <t>Prop/Build/Construct-Construction Issue/Concern-Large Amount of Demo Debris</t>
  </si>
  <si>
    <t>Large Amount of Demolition Debris</t>
  </si>
  <si>
    <t>6038 E 14th St64126_x000D_
(39.095073, -94.510605)</t>
  </si>
  <si>
    <t>http://city.kcmo.org/kc/ActionCenterRequest/CaseInfo.aspx?CaseID=2019177521</t>
  </si>
  <si>
    <t>3330 Park Ave</t>
  </si>
  <si>
    <t>3330 Park Ave64109_x000D_
(39.065242, -94.556885)</t>
  </si>
  <si>
    <t>http://city.kcmo.org/kc/ActionCenterRequest/CaseInfo.aspx?CaseID=2019177782</t>
  </si>
  <si>
    <t>6248 E 10th St</t>
  </si>
  <si>
    <t>6248 E 10th St64126_x000D_
(39.100449, -94.50797)</t>
  </si>
  <si>
    <t>http://city.kcmo.org/kc/ActionCenterRequest/CaseInfo.aspx?CaseID=2019177643</t>
  </si>
  <si>
    <t>5000 Walrond Ave</t>
  </si>
  <si>
    <t>5000 Walrond Ave64130_x000D_
(39.0352, -94.548042)</t>
  </si>
  <si>
    <t>http://city.kcmo.org/kc/ActionCenterRequest/CaseInfo.aspx?CaseID=2019177671</t>
  </si>
  <si>
    <t>http://city.kcmo.org/kc/ActionCenterRequest/CaseInfo.aspx?CaseID=2019179747</t>
  </si>
  <si>
    <t>http://city.kcmo.org/kc/ActionCenterRequest/CaseInfo.aspx?CaseID=2019178425</t>
  </si>
  <si>
    <t>http://city.kcmo.org/kc/ActionCenterRequest/CaseInfo.aspx?CaseID=2019178356</t>
  </si>
  <si>
    <t>4218 N Askew Ave</t>
  </si>
  <si>
    <t>4218 N Askew Ave64117_x000D_
(39.171004, -94.538813)</t>
  </si>
  <si>
    <t>http://city.kcmo.org/kc/ActionCenterRequest/CaseInfo.aspx?CaseID=2019179756</t>
  </si>
  <si>
    <t>5440 E 28th St</t>
  </si>
  <si>
    <t>5440 E 28th St64128_x000D_
(39.074764, -94.518474)</t>
  </si>
  <si>
    <t>http://city.kcmo.org/kc/ActionCenterRequest/CaseInfo.aspx?CaseID=2019178596</t>
  </si>
  <si>
    <t>http://city.kcmo.org/kc/ActionCenterRequest/CaseInfo.aspx?CaseID=2019178612</t>
  </si>
  <si>
    <t>6706 Indiana Ave</t>
  </si>
  <si>
    <t>6706 Indiana Ave64132_x000D_
(39.004555, -94.547598)</t>
  </si>
  <si>
    <t>http://city.kcmo.org/kc/ActionCenterRequest/CaseInfo.aspx?CaseID=2019178807</t>
  </si>
  <si>
    <t>4023 N Chaumiere Rd</t>
  </si>
  <si>
    <t>4023 N Chaumiere Rd64117_x000D_
(39.167391, -94.539681)</t>
  </si>
  <si>
    <t>http://city.kcmo.org/kc/ActionCenterRequest/CaseInfo.aspx?CaseID=2019179006</t>
  </si>
  <si>
    <t>http://city.kcmo.org/kc/ActionCenterRequest/CaseInfo.aspx?CaseID=2019179043</t>
  </si>
  <si>
    <t>4144 N Monroe Ave</t>
  </si>
  <si>
    <t>4144 N Monroe Ave64117_x000D_
(39.169958, -94.537536)</t>
  </si>
  <si>
    <t>http://city.kcmo.org/kc/ActionCenterRequest/CaseInfo.aspx?CaseID=2019179020</t>
  </si>
  <si>
    <t>3731 NE 43rd Ter</t>
  </si>
  <si>
    <t>3731 NE 43rd Ter64117_x000D_
(39.172017, -94.536063)</t>
  </si>
  <si>
    <t>http://city.kcmo.org/kc/ActionCenterRequest/CaseInfo.aspx?CaseID=2019179017</t>
  </si>
  <si>
    <t>4121 N Bellefontaine Ave</t>
  </si>
  <si>
    <t>4121 N Bellefontaine Ave64117_x000D_
(39.169656, -94.543017)</t>
  </si>
  <si>
    <t>http://city.kcmo.org/kc/ActionCenterRequest/CaseInfo.aspx?CaseID=2019179038</t>
  </si>
  <si>
    <t>http://city.kcmo.org/kc/ActionCenterRequest/CaseInfo.aspx?CaseID=2019179007</t>
  </si>
  <si>
    <t>4225 N Askew Ave</t>
  </si>
  <si>
    <t>4225 N Askew Ave64117_x000D_
(39.171204, -94.538052)</t>
  </si>
  <si>
    <t>http://city.kcmo.org/kc/ActionCenterRequest/CaseInfo.aspx?CaseID=2019179019</t>
  </si>
  <si>
    <t>3720 NE 43rd St</t>
  </si>
  <si>
    <t>3720 NE 43rd St64117_x000D_
(39.171709, -94.5358)</t>
  </si>
  <si>
    <t>http://city.kcmo.org/kc/ActionCenterRequest/CaseInfo.aspx?CaseID=2019179018</t>
  </si>
  <si>
    <t>http://city.kcmo.org/kc/ActionCenterRequest/CaseInfo.aspx?CaseID=2019179014</t>
  </si>
  <si>
    <t>http://city.kcmo.org/kc/ActionCenterRequest/CaseInfo.aspx?CaseID=2019179016</t>
  </si>
  <si>
    <t>3725 NE 43rd St</t>
  </si>
  <si>
    <t>3725 NE 43rd St64117_x000D_
(39.171284, -94.535541)</t>
  </si>
  <si>
    <t>http://city.kcmo.org/kc/ActionCenterRequest/CaseInfo.aspx?CaseID=2019179013</t>
  </si>
  <si>
    <t>4023 N Walrond Ave</t>
  </si>
  <si>
    <t>4023 N Walrond Ave64117_x000D_
(39.167278, -94.541452)</t>
  </si>
  <si>
    <t>http://city.kcmo.org/kc/ActionCenterRequest/CaseInfo.aspx?CaseID=2019179011</t>
  </si>
  <si>
    <t>http://city.kcmo.org/kc/ActionCenterRequest/CaseInfo.aspx?CaseID=2019179008</t>
  </si>
  <si>
    <t>4235 N Chaumiere Rd</t>
  </si>
  <si>
    <t>4235 N Chaumiere Rd64117_x000D_
(39.171232, -94.539473)</t>
  </si>
  <si>
    <t>http://city.kcmo.org/kc/ActionCenterRequest/CaseInfo.aspx?CaseID=2019179759</t>
  </si>
  <si>
    <t>1905 Poplar Ave</t>
  </si>
  <si>
    <t>1905 Poplar Ave64127_x000D_
(39.088218, -94.524539)</t>
  </si>
  <si>
    <t>http://city.kcmo.org/kc/ActionCenterRequest/CaseInfo.aspx?CaseID=2019179338</t>
  </si>
  <si>
    <t>http://city.kcmo.org/kc/ActionCenterRequest/CaseInfo.aspx?CaseID=2019179757</t>
  </si>
  <si>
    <t>4206 N Askew Ave</t>
  </si>
  <si>
    <t>4206 N Askew Ave64117_x000D_
(39.170531, -94.538933)</t>
  </si>
  <si>
    <t>http://city.kcmo.org/kc/ActionCenterRequest/CaseInfo.aspx?CaseID=2019179755</t>
  </si>
  <si>
    <t>4219 N Askew Ave</t>
  </si>
  <si>
    <t>4219 N Askew Ave64117_x000D_
(39.170966, -94.538129)</t>
  </si>
  <si>
    <t>http://city.kcmo.org/kc/ActionCenterRequest/CaseInfo.aspx?CaseID=2019179752</t>
  </si>
  <si>
    <t>2910 NE Parvin Rd</t>
  </si>
  <si>
    <t>2910 NE Parvin Rd64117_x000D_
(39.163845, -94.545404)</t>
  </si>
  <si>
    <t>http://city.kcmo.org/kc/ActionCenterRequest/CaseInfo.aspx?CaseID=2019177971</t>
  </si>
  <si>
    <t>3908 E 55th St</t>
  </si>
  <si>
    <t>3908 E 55th St64130_x000D_
(39.02633, -94.539935)</t>
  </si>
  <si>
    <t>http://city.kcmo.org/kc/ActionCenterRequest/CaseInfo.aspx?CaseID=2019173039</t>
  </si>
  <si>
    <t>http://city.kcmo.org/kc/ActionCenterRequest/CaseInfo.aspx?CaseID=2019177972</t>
  </si>
  <si>
    <t>4142 N Kansas Ave</t>
  </si>
  <si>
    <t>4142 N Kansas Ave64117_x000D_
(39.169493, -94.546429)</t>
  </si>
  <si>
    <t>http://city.kcmo.org/kc/ActionCenterRequest/CaseInfo.aspx?CaseID=2019177977</t>
  </si>
  <si>
    <t>5814 E 31st St</t>
  </si>
  <si>
    <t>5814 E 31st St64129_x000D_
(39.068979, -94.515112)</t>
  </si>
  <si>
    <t>http://city.kcmo.org/kc/ActionCenterRequest/CaseInfo.aspx?CaseID=2019176990</t>
  </si>
  <si>
    <t>http://city.kcmo.org/kc/ActionCenterRequest/CaseInfo.aspx?CaseID=2019177409</t>
  </si>
  <si>
    <t>http://city.kcmo.org/kc/ActionCenterRequest/CaseInfo.aspx?CaseID=2019177410</t>
  </si>
  <si>
    <t>4015 N Walrond Ave</t>
  </si>
  <si>
    <t>4015 N Walrond Ave64117_x000D_
(39.167058, -94.541456)</t>
  </si>
  <si>
    <t>http://city.kcmo.org/kc/ActionCenterRequest/CaseInfo.aspx?CaseID=2019177408</t>
  </si>
  <si>
    <t>3444 Prospect Ave</t>
  </si>
  <si>
    <t>3444 Prospect Ave64128_x000D_
(39.063063, -94.553546)</t>
  </si>
  <si>
    <t>http://city.kcmo.org/kc/ActionCenterRequest/CaseInfo.aspx?CaseID=2019176903</t>
  </si>
  <si>
    <t>4501 E 60th St</t>
  </si>
  <si>
    <t>4501 E 60th St64130_x000D_
(39.016497, -94.534613)</t>
  </si>
  <si>
    <t>http://city.kcmo.org/kc/ActionCenterRequest/CaseInfo.aspx?CaseID=2019176272</t>
  </si>
  <si>
    <t>http://city.kcmo.org/kc/ActionCenterRequest/CaseInfo.aspx?CaseID=2019176176</t>
  </si>
  <si>
    <t>711 Monroe Ave</t>
  </si>
  <si>
    <t>711 Monroe Ave64124_x000D_
(39.10364, -94.538633)</t>
  </si>
  <si>
    <t>http://city.kcmo.org/kc/ActionCenterRequest/CaseInfo.aspx?CaseID=2019176230</t>
  </si>
  <si>
    <t>2347 Lawndale Ave</t>
  </si>
  <si>
    <t>2347 Lawndale Ave64127_x000D_
(39.081453, -94.51621)</t>
  </si>
  <si>
    <t>http://city.kcmo.org/kc/ActionCenterRequest/CaseInfo.aspx?CaseID=2019176252</t>
  </si>
  <si>
    <t>http://city.kcmo.org/kc/ActionCenterRequest/CaseInfo.aspx?CaseID=2019177391</t>
  </si>
  <si>
    <t>http://city.kcmo.org/kc/ActionCenterRequest/CaseInfo.aspx?CaseID=2019176239</t>
  </si>
  <si>
    <t>http://city.kcmo.org/kc/ActionCenterRequest/CaseInfo.aspx?CaseID=2019176128</t>
  </si>
  <si>
    <t>3623 E 57th St</t>
  </si>
  <si>
    <t>3623 E 57th St64130_x000D_
(39.021877, -94.543138)</t>
  </si>
  <si>
    <t>http://city.kcmo.org/kc/ActionCenterRequest/CaseInfo.aspx?CaseID=2019176023</t>
  </si>
  <si>
    <t>4116 N Bellefontaine Ave</t>
  </si>
  <si>
    <t>4116 N Bellefontaine Ave64117_x000D_
(39.168483, -94.543989)</t>
  </si>
  <si>
    <t>http://city.kcmo.org/kc/ActionCenterRequest/CaseInfo.aspx?CaseID=2019175652</t>
  </si>
  <si>
    <t>711 Bennington Ave</t>
  </si>
  <si>
    <t>711 Bennington Ave64125_x000D_
(39.103095, -94.504819)</t>
  </si>
  <si>
    <t>http://city.kcmo.org/kc/ActionCenterRequest/CaseInfo.aspx?CaseID=2019175764</t>
  </si>
  <si>
    <t>http://city.kcmo.org/kc/ActionCenterRequest/CaseInfo.aspx?CaseID=2019181211</t>
  </si>
  <si>
    <t>http://city.kcmo.org/kc/ActionCenterRequest/CaseInfo.aspx?CaseID=2019181513</t>
  </si>
  <si>
    <t>5521 Chestnut Ave</t>
  </si>
  <si>
    <t>5521 Chestnut Ave64130_x000D_
(39.025704, -94.552803)</t>
  </si>
  <si>
    <t>http://city.kcmo.org/kc/ActionCenterRequest/CaseInfo.aspx?CaseID=2019181508</t>
  </si>
  <si>
    <t>3020 Benton Blvd</t>
  </si>
  <si>
    <t>3020 Benton Blvd64128_x000D_
(39.070498, -94.549827)</t>
  </si>
  <si>
    <t>http://city.kcmo.org/kc/ActionCenterRequest/CaseInfo.aspx?CaseID=2019181171</t>
  </si>
  <si>
    <t>http://city.kcmo.org/kc/ActionCenterRequest/CaseInfo.aspx?CaseID=2019181411</t>
  </si>
  <si>
    <t>2313 E 6th St</t>
  </si>
  <si>
    <t>2313 E 6th St64124_x000D_
(39.105187, -94.553783)</t>
  </si>
  <si>
    <t>http://city.kcmo.org/kc/ActionCenterRequest/CaseInfo.aspx?CaseID=2019176129</t>
  </si>
  <si>
    <t>http://city.kcmo.org/kc/ActionCenterRequest/CaseInfo.aspx?CaseID=2019177390</t>
  </si>
  <si>
    <t>http://city.kcmo.org/kc/ActionCenterRequest/CaseInfo.aspx?CaseID=2019180626</t>
  </si>
  <si>
    <t>http://city.kcmo.org/kc/ActionCenterRequest/CaseInfo.aspx?CaseID=2019180602</t>
  </si>
  <si>
    <t>http://city.kcmo.org/kc/ActionCenterRequest/CaseInfo.aspx?CaseID=2019177974</t>
  </si>
  <si>
    <t>5301 Prospect Ave</t>
  </si>
  <si>
    <t>5301 Prospect Ave64130_x000D_
(39.029884, -94.554667)</t>
  </si>
  <si>
    <t>http://city.kcmo.org/kc/ActionCenterRequest/CaseInfo.aspx?CaseID=2019180124</t>
  </si>
  <si>
    <t>http://city.kcmo.org/kc/ActionCenterRequest/CaseInfo.aspx?CaseID=2019180001</t>
  </si>
  <si>
    <t>1230 Benton Blvd</t>
  </si>
  <si>
    <t>1230 Benton Blvd64127_x000D_
(39.097408, -94.544911)</t>
  </si>
  <si>
    <t>http://city.kcmo.org/kc/ActionCenterRequest/CaseInfo.aspx?CaseID=2019180447</t>
  </si>
  <si>
    <t>6411 Independence Ave</t>
  </si>
  <si>
    <t>6411 Independence Ave64125_x000D_
(39.104429, -94.506657)</t>
  </si>
  <si>
    <t>http://city.kcmo.org/kc/ActionCenterRequest/CaseInfo.aspx?CaseID=2019179930</t>
  </si>
  <si>
    <t>3812 E 37th St</t>
  </si>
  <si>
    <t>3812 E 37th St64128_x000D_
(39.058805, -94.53895)</t>
  </si>
  <si>
    <t>http://city.kcmo.org/kc/ActionCenterRequest/CaseInfo.aspx?CaseID=2019176809</t>
  </si>
  <si>
    <t>http://city.kcmo.org/kc/ActionCenterRequest/CaseInfo.aspx?CaseID=2019180459</t>
  </si>
  <si>
    <t>http://city.kcmo.org/kc/ActionCenterRequest/CaseInfo.aspx?CaseID=2019180362</t>
  </si>
  <si>
    <t>5624 Paloma Ave</t>
  </si>
  <si>
    <t>5624 Paloma Ave64128_x000D_
(39.069654, -94.517184)</t>
  </si>
  <si>
    <t>http://city.kcmo.org/kc/ActionCenterRequest/CaseInfo.aspx?CaseID=2019177306</t>
  </si>
  <si>
    <t>4308 E 17th St</t>
  </si>
  <si>
    <t>4308 E 17th St64127_x000D_
(39.09117, -94.531819)</t>
  </si>
  <si>
    <t>http://city.kcmo.org/kc/ActionCenterRequest/CaseInfo.aspx?CaseID=2019177302</t>
  </si>
  <si>
    <t>1615 Poplar Ave</t>
  </si>
  <si>
    <t>1615 Poplar Ave64127_x000D_
(39.091575, -94.524369)</t>
  </si>
  <si>
    <t>http://city.kcmo.org/kc/ActionCenterRequest/CaseInfo.aspx?CaseID=2019177122</t>
  </si>
  <si>
    <t>http://city.kcmo.org/kc/ActionCenterRequest/CaseInfo.aspx?CaseID=2019177217</t>
  </si>
  <si>
    <t>5404 E 25th St</t>
  </si>
  <si>
    <t>5404 E 25th St64127_x000D_
(39.079913, -94.519707)</t>
  </si>
  <si>
    <t>http://city.kcmo.org/kc/ActionCenterRequest/CaseInfo.aspx?CaseID=2019177334</t>
  </si>
  <si>
    <t>3316 NE 43rd St</t>
  </si>
  <si>
    <t>3316 NE 43rd St64117_x000D_
(39.171595, -94.540421)</t>
  </si>
  <si>
    <t>http://city.kcmo.org/kc/ActionCenterRequest/CaseInfo.aspx?CaseID=2019177406</t>
  </si>
  <si>
    <t>http://city.kcmo.org/kc/ActionCenterRequest/CaseInfo.aspx?CaseID=2019177400</t>
  </si>
  <si>
    <t>http://city.kcmo.org/kc/ActionCenterRequest/CaseInfo.aspx?CaseID=2019177401</t>
  </si>
  <si>
    <t>http://city.kcmo.org/kc/ActionCenterRequest/CaseInfo.aspx?CaseID=2019177402</t>
  </si>
  <si>
    <t>http://city.kcmo.org/kc/ActionCenterRequest/CaseInfo.aspx?CaseID=2019177404</t>
  </si>
  <si>
    <t>1110 Benton Blvd</t>
  </si>
  <si>
    <t>1110 Benton Blvd64127_x000D_
(39.099881, -94.544733)</t>
  </si>
  <si>
    <t>http://city.kcmo.org/kc/ActionCenterRequest/CaseInfo.aspx?CaseID=2019177388</t>
  </si>
  <si>
    <t>http://city.kcmo.org/kc/ActionCenterRequest/CaseInfo.aspx?CaseID=2019177389</t>
  </si>
  <si>
    <t>2855 Prospect Ave</t>
  </si>
  <si>
    <t>2855 Prospect Ave64128_x000D_
(39.073065, -94.552386)</t>
  </si>
  <si>
    <t>http://city.kcmo.org/kc/ActionCenterRequest/CaseInfo.aspx?CaseID=2019180776</t>
  </si>
  <si>
    <t>http://city.kcmo.org/kc/ActionCenterRequest/CaseInfo.aspx?CaseID=2019177978</t>
  </si>
  <si>
    <t>5722 Agnes Ave</t>
  </si>
  <si>
    <t>5722 Agnes Ave64130_x000D_
(39.021631, -94.551655)</t>
  </si>
  <si>
    <t>http://city.kcmo.org/kc/ActionCenterRequest/CaseInfo.aspx?CaseID=2019195320</t>
  </si>
  <si>
    <t>6814 Bales Ave</t>
  </si>
  <si>
    <t>6814 Bales Ave64132_x000D_
(39.002316, -94.546532)</t>
  </si>
  <si>
    <t>http://city.kcmo.org/kc/ActionCenterRequest/CaseInfo.aspx?CaseID=2019173554</t>
  </si>
  <si>
    <t>3019 E 31st St</t>
  </si>
  <si>
    <t>3019 E 31st St64128_x000D_
(39.069396, -94.547261)</t>
  </si>
  <si>
    <t>http://city.kcmo.org/kc/ActionCenterRequest/CaseInfo.aspx?CaseID=2019173491</t>
  </si>
  <si>
    <t>http://city.kcmo.org/kc/ActionCenterRequest/CaseInfo.aspx?CaseID=2019191603</t>
  </si>
  <si>
    <t>3012 Brooklyn Ave</t>
  </si>
  <si>
    <t>3012 Brooklyn Ave64109_x000D_
(39.071322, -94.55775)</t>
  </si>
  <si>
    <t>http://city.kcmo.org/kc/ActionCenterRequest/CaseInfo.aspx?CaseID=2019191154</t>
  </si>
  <si>
    <t>1006 E 5th St</t>
  </si>
  <si>
    <t>1006 E 5th St64106_x000D_
(39.110698, -94.572021)</t>
  </si>
  <si>
    <t>http://city.kcmo.org/kc/ActionCenterRequest/CaseInfo.aspx?CaseID=2019192193</t>
  </si>
  <si>
    <t>http://city.kcmo.org/kc/ActionCenterRequest/CaseInfo.aspx?CaseID=2019191758</t>
  </si>
  <si>
    <t>6129 Swope Pkwy</t>
  </si>
  <si>
    <t>6129 Swope Pkwy64130_x000D_
(39.01389, -94.541593)</t>
  </si>
  <si>
    <t>http://city.kcmo.org/kc/ActionCenterRequest/CaseInfo.aspx?CaseID=2019168001</t>
  </si>
  <si>
    <t>2912 Prospect Ave</t>
  </si>
  <si>
    <t>2912 Prospect Ave64128_x000D_
(39.072974, -94.553052)</t>
  </si>
  <si>
    <t>http://city.kcmo.org/kc/ActionCenterRequest/CaseInfo.aspx?CaseID=2019167746</t>
  </si>
  <si>
    <t>4114 E 11th St</t>
  </si>
  <si>
    <t>4114 E 11th St64127_x000D_
(39.099712, -94.53381)</t>
  </si>
  <si>
    <t>http://city.kcmo.org/kc/ActionCenterRequest/CaseInfo.aspx?CaseID=2019167683</t>
  </si>
  <si>
    <t>http://city.kcmo.org/kc/ActionCenterRequest/CaseInfo.aspx?CaseID=2019167748</t>
  </si>
  <si>
    <t>http://city.kcmo.org/kc/ActionCenterRequest/CaseInfo.aspx?CaseID=2019167654</t>
  </si>
  <si>
    <t>1440 Colorado Ave</t>
  </si>
  <si>
    <t>1440 Colorado Ave64127_x000D_
(39.094484, -94.520483)</t>
  </si>
  <si>
    <t>http://city.kcmo.org/kc/ActionCenterRequest/CaseInfo.aspx?CaseID=2019191149</t>
  </si>
  <si>
    <t>http://city.kcmo.org/kc/ActionCenterRequest/CaseInfo.aspx?CaseID=2019167688</t>
  </si>
  <si>
    <t>5518 Jaudon Ave</t>
  </si>
  <si>
    <t>5518 Jaudon Ave64130_x000D_
(39.025355, -94.550377)</t>
  </si>
  <si>
    <t>http://city.kcmo.org/kc/ActionCenterRequest/CaseInfo.aspx?CaseID=2019167847</t>
  </si>
  <si>
    <t>4926 College Ave</t>
  </si>
  <si>
    <t>4926 College Ave64130_x000D_
(39.036084, -94.546832)</t>
  </si>
  <si>
    <t>http://city.kcmo.org/kc/ActionCenterRequest/CaseInfo.aspx?CaseID=2019167884</t>
  </si>
  <si>
    <t>3832 Montgall Ave</t>
  </si>
  <si>
    <t>3832 Montgall Ave64128_x000D_
(39.056057, -94.552725)</t>
  </si>
  <si>
    <t>http://city.kcmo.org/kc/ActionCenterRequest/CaseInfo.aspx?CaseID=2019167805</t>
  </si>
  <si>
    <t>5514 Jaudon Ave</t>
  </si>
  <si>
    <t>5514 Jaudon Ave64130_x000D_
(39.025737, -94.550352)</t>
  </si>
  <si>
    <t>http://city.kcmo.org/kc/ActionCenterRequest/CaseInfo.aspx?CaseID=2019167856</t>
  </si>
  <si>
    <t>4135 N Antioch Rd</t>
  </si>
  <si>
    <t>4135 N Antioch Rd64117_x000D_
(39.169126, -94.54809)</t>
  </si>
  <si>
    <t>http://city.kcmo.org/kc/ActionCenterRequest/CaseInfo.aspx?CaseID=2019192629</t>
  </si>
  <si>
    <t>http://city.kcmo.org/kc/ActionCenterRequest/CaseInfo.aspx?CaseID=2019192771</t>
  </si>
  <si>
    <t>700 Newton Ave</t>
  </si>
  <si>
    <t>700 Newton Ave64125_x000D_
(39.103386, -94.504305)</t>
  </si>
  <si>
    <t>http://city.kcmo.org/kc/ActionCenterRequest/CaseInfo.aspx?CaseID=2019192583</t>
  </si>
  <si>
    <t>http://city.kcmo.org/kc/ActionCenterRequest/CaseInfo.aspx?CaseID=2019192435</t>
  </si>
  <si>
    <t>1209 Van Brunt Blvd</t>
  </si>
  <si>
    <t>1209 Van Brunt Blvd64127_x000D_
(39.097341, -94.522917)</t>
  </si>
  <si>
    <t>http://city.kcmo.org/kc/ActionCenterRequest/CaseInfo.aspx?CaseID=2019192465</t>
  </si>
  <si>
    <t>3232 E 8th St</t>
  </si>
  <si>
    <t>3232 E 8th St64124_x000D_
(39.103498, -94.542617)</t>
  </si>
  <si>
    <t>http://city.kcmo.org/kc/ActionCenterRequest/CaseInfo.aspx?CaseID=2019167840</t>
  </si>
  <si>
    <t>http://city.kcmo.org/kc/ActionCenterRequest/CaseInfo.aspx?CaseID=2019192466</t>
  </si>
  <si>
    <t>3940 Mersington Ave</t>
  </si>
  <si>
    <t>3940 Mersington Ave64130_x000D_
(39.05355, -94.538891)</t>
  </si>
  <si>
    <t>http://city.kcmo.org/kc/ActionCenterRequest/CaseInfo.aspx?CaseID=2019191163</t>
  </si>
  <si>
    <t>http://city.kcmo.org/kc/ActionCenterRequest/CaseInfo.aspx?CaseID=2019168483</t>
  </si>
  <si>
    <t>3504 Montgall Ave</t>
  </si>
  <si>
    <t>3504 Montgall Ave64128_x000D_
(39.062281, -94.55233)</t>
  </si>
  <si>
    <t>http://city.kcmo.org/kc/ActionCenterRequest/CaseInfo.aspx?CaseID=2019190346</t>
  </si>
  <si>
    <t>http://city.kcmo.org/kc/ActionCenterRequest/CaseInfo.aspx?CaseID=2019190412</t>
  </si>
  <si>
    <t>http://city.kcmo.org/kc/ActionCenterRequest/CaseInfo.aspx?CaseID=2019190337</t>
  </si>
  <si>
    <t>3802 Indiana Ave</t>
  </si>
  <si>
    <t>3802 Indiana Ave64128_x000D_
(39.056736, -94.544579)</t>
  </si>
  <si>
    <t>http://city.kcmo.org/kc/ActionCenterRequest/CaseInfo.aspx?CaseID=2019168897</t>
  </si>
  <si>
    <t>http://city.kcmo.org/kc/ActionCenterRequest/CaseInfo.aspx?CaseID=2019168899</t>
  </si>
  <si>
    <t>3410 COLLEGE AVE</t>
  </si>
  <si>
    <t>3410 COLLEGE AVE64128_x000D_
(39.063789, -94.54539)</t>
  </si>
  <si>
    <t>http://city.kcmo.org/kc/ActionCenterRequest/CaseInfo.aspx?CaseID=2019169204</t>
  </si>
  <si>
    <t>624 Beacon Ave</t>
  </si>
  <si>
    <t>624 Beacon Ave64125_x000D_
(39.103768, -94.508845)</t>
  </si>
  <si>
    <t>http://city.kcmo.org/kc/ActionCenterRequest/CaseInfo.aspx?CaseID=2019169431</t>
  </si>
  <si>
    <t>6045 E 13th St</t>
  </si>
  <si>
    <t>6045 E 13th St64126_x000D_
(39.095435, -94.510468)</t>
  </si>
  <si>
    <t>http://city.kcmo.org/kc/ActionCenterRequest/CaseInfo.aspx?CaseID=2019169196</t>
  </si>
  <si>
    <t>http://city.kcmo.org/kc/ActionCenterRequest/CaseInfo.aspx?CaseID=2019168614</t>
  </si>
  <si>
    <t>2124 E 10th St</t>
  </si>
  <si>
    <t>2124 E 10th St64127_x000D_
(39.101572, -94.556077)</t>
  </si>
  <si>
    <t>http://city.kcmo.org/kc/ActionCenterRequest/CaseInfo.aspx?CaseID=2019191380</t>
  </si>
  <si>
    <t>4423 Kensington Ave</t>
  </si>
  <si>
    <t>4423 Kensington Ave64130_x000D_
(39.044934, -94.53302)</t>
  </si>
  <si>
    <t>http://city.kcmo.org/kc/ActionCenterRequest/CaseInfo.aspx?CaseID=2019168606</t>
  </si>
  <si>
    <t>1332 Bales Ave</t>
  </si>
  <si>
    <t>1332 Bales Ave64127_x000D_
(39.095969, -94.541493)</t>
  </si>
  <si>
    <t>http://city.kcmo.org/kc/ActionCenterRequest/CaseInfo.aspx?CaseID=2019168581</t>
  </si>
  <si>
    <t>881 E 4th St</t>
  </si>
  <si>
    <t>881 E 4th St64106_x000D_
(39.110813, -94.573957)</t>
  </si>
  <si>
    <t>http://city.kcmo.org/kc/ActionCenterRequest/CaseInfo.aspx?CaseID=2019168636</t>
  </si>
  <si>
    <t>3601 Topping Ave</t>
  </si>
  <si>
    <t>3601 Topping Ave64129_x000D_
(39.059639, -94.516079)</t>
  </si>
  <si>
    <t>http://city.kcmo.org/kc/ActionCenterRequest/CaseInfo.aspx?CaseID=2019168701</t>
  </si>
  <si>
    <t>4902 E 20th St</t>
  </si>
  <si>
    <t>4902 E 20th St64127_x000D_
(39.087254, -94.52574)</t>
  </si>
  <si>
    <t>http://city.kcmo.org/kc/ActionCenterRequest/CaseInfo.aspx?CaseID=2019168709</t>
  </si>
  <si>
    <t>5655 Bales Ave</t>
  </si>
  <si>
    <t>5655 Bales Ave64130_x000D_
(39.02279, -94.544726)</t>
  </si>
  <si>
    <t>http://city.kcmo.org/kc/ActionCenterRequest/CaseInfo.aspx?CaseID=2019168610</t>
  </si>
  <si>
    <t>637 Benton Blvd</t>
  </si>
  <si>
    <t>637 Benton Blvd64124_x000D_
(39.10451, -94.543834)</t>
  </si>
  <si>
    <t>http://city.kcmo.org/kc/ActionCenterRequest/CaseInfo.aspx?CaseID=2019190833</t>
  </si>
  <si>
    <t>1304 Cleveland Ave</t>
  </si>
  <si>
    <t>1304 Cleveland Ave64127_x000D_
(39.096801, -94.538006)</t>
  </si>
  <si>
    <t>http://city.kcmo.org/kc/ActionCenterRequest/CaseInfo.aspx?CaseID=2019190622</t>
  </si>
  <si>
    <t>http://city.kcmo.org/kc/ActionCenterRequest/CaseInfo.aspx?CaseID=2019190706</t>
  </si>
  <si>
    <t>http://city.kcmo.org/kc/ActionCenterRequest/CaseInfo.aspx?CaseID=2019168485</t>
  </si>
  <si>
    <t>6836 Bellefontaine Ave</t>
  </si>
  <si>
    <t>6836 Bellefontaine Ave64132_x000D_
(39.001886, -94.551217)</t>
  </si>
  <si>
    <t>http://city.kcmo.org/kc/ActionCenterRequest/CaseInfo.aspx?CaseID=2019168519</t>
  </si>
  <si>
    <t>http://city.kcmo.org/kc/ActionCenterRequest/CaseInfo.aspx?CaseID=2019192493</t>
  </si>
  <si>
    <t>4900 Swope Pkwy</t>
  </si>
  <si>
    <t>4900 Swope Pkwy64130_x000D_
(39.036359, -94.544799)</t>
  </si>
  <si>
    <t>http://city.kcmo.org/kc/ActionCenterRequest/CaseInfo.aspx?CaseID=2019192484</t>
  </si>
  <si>
    <t>2433 Drury Ave</t>
  </si>
  <si>
    <t>2433 Drury Ave64127_x000D_
(39.080194, -94.518588)</t>
  </si>
  <si>
    <t>http://city.kcmo.org/kc/ActionCenterRequest/CaseInfo.aspx?CaseID=2019192438</t>
  </si>
  <si>
    <t>http://city.kcmo.org/kc/ActionCenterRequest/CaseInfo.aspx?CaseID=2019193857</t>
  </si>
  <si>
    <t>5123 South Benton Ave</t>
  </si>
  <si>
    <t>5123 South Benton Ave64130_x000D_
(39.032427, -94.550997)</t>
  </si>
  <si>
    <t>http://city.kcmo.org/kc/ActionCenterRequest/CaseInfo.aspx?CaseID=2019166669</t>
  </si>
  <si>
    <t>3303 Harrison St</t>
  </si>
  <si>
    <t>3303 Harrison St64109_x000D_
(39.066733, -94.572532)</t>
  </si>
  <si>
    <t>http://city.kcmo.org/kc/ActionCenterRequest/CaseInfo.aspx?CaseID=2019166152</t>
  </si>
  <si>
    <t>http://city.kcmo.org/kc/ActionCenterRequest/CaseInfo.aspx?CaseID=2019194385</t>
  </si>
  <si>
    <t>3336 Agnes Ave</t>
  </si>
  <si>
    <t>3336 Agnes Ave64128_x000D_
(39.064737, -94.548834)</t>
  </si>
  <si>
    <t>http://city.kcmo.org/kc/ActionCenterRequest/CaseInfo.aspx?CaseID=2019193896</t>
  </si>
  <si>
    <t>http://city.kcmo.org/kc/ActionCenterRequest/CaseInfo.aspx?CaseID=2019194078</t>
  </si>
  <si>
    <t>http://city.kcmo.org/kc/ActionCenterRequest/CaseInfo.aspx?CaseID=2019166233</t>
  </si>
  <si>
    <t>6107 E 8th St</t>
  </si>
  <si>
    <t>6107 E 8th St64125_x000D_
(39.102196, -94.509924)</t>
  </si>
  <si>
    <t>http://city.kcmo.org/kc/ActionCenterRequest/CaseInfo.aspx?CaseID=2019166234</t>
  </si>
  <si>
    <t>http://city.kcmo.org/kc/ActionCenterRequest/CaseInfo.aspx?CaseID=2019166154</t>
  </si>
  <si>
    <t>3133 Stadium Dr</t>
  </si>
  <si>
    <t>3133 Stadium Dr64128_x000D_
(39.066726, -94.517219)</t>
  </si>
  <si>
    <t>http://city.kcmo.org/kc/ActionCenterRequest/CaseInfo.aspx?CaseID=2019193404</t>
  </si>
  <si>
    <t>http://city.kcmo.org/kc/ActionCenterRequest/CaseInfo.aspx?CaseID=2019166153</t>
  </si>
  <si>
    <t>3328 Harrison St</t>
  </si>
  <si>
    <t>3328 Harrison St64109_x000D_
(39.065802, -94.573342)</t>
  </si>
  <si>
    <t>http://city.kcmo.org/kc/ActionCenterRequest/CaseInfo.aspx?CaseID=2019166155</t>
  </si>
  <si>
    <t>http://city.kcmo.org/kc/ActionCenterRequest/CaseInfo.aspx?CaseID=2019166150</t>
  </si>
  <si>
    <t>6715 College Ave</t>
  </si>
  <si>
    <t>6715 College Ave64132_x000D_
(39.004343, -94.548097)</t>
  </si>
  <si>
    <t>http://city.kcmo.org/kc/ActionCenterRequest/CaseInfo.aspx?CaseID=2019194884</t>
  </si>
  <si>
    <t>1916 Spruce Ave</t>
  </si>
  <si>
    <t>1916 Spruce Ave64127_x000D_
(39.088049, -94.532762)</t>
  </si>
  <si>
    <t>http://city.kcmo.org/kc/ActionCenterRequest/CaseInfo.aspx?CaseID=2019194975</t>
  </si>
  <si>
    <t>3210 Victor St</t>
  </si>
  <si>
    <t>3210 Victor St64128_x000D_
(39.073816, -94.545565)</t>
  </si>
  <si>
    <t>http://city.kcmo.org/kc/ActionCenterRequest/CaseInfo.aspx?CaseID=2019195004</t>
  </si>
  <si>
    <t>http://city.kcmo.org/kc/ActionCenterRequest/CaseInfo.aspx?CaseID=2019195012</t>
  </si>
  <si>
    <t>http://city.kcmo.org/kc/ActionCenterRequest/CaseInfo.aspx?CaseID=2019194862</t>
  </si>
  <si>
    <t>3311 Gillham Rd</t>
  </si>
  <si>
    <t>3311 Gillham Rd64109_x000D_
(39.06574, -94.577627)</t>
  </si>
  <si>
    <t>http://city.kcmo.org/kc/ActionCenterRequest/CaseInfo.aspx?CaseID=2019195384</t>
  </si>
  <si>
    <t>http://city.kcmo.org/kc/ActionCenterRequest/CaseInfo.aspx?CaseID=2019195449</t>
  </si>
  <si>
    <t>http://webfusion.kcmo.org/coldfusionapps/ActionCenterRequest/CaseInfo.cfm?CaseID=2019166237</t>
  </si>
  <si>
    <t>5637 E 27th Ter</t>
  </si>
  <si>
    <t>5637 E 27th Ter64128_x000D_
(39.075006, -94.516287)</t>
  </si>
  <si>
    <t>http://city.kcmo.org/kc/ActionCenterRequest/CaseInfo.aspx?CaseID=2019193645</t>
  </si>
  <si>
    <t>3716 Fuller Ave</t>
  </si>
  <si>
    <t>3716 Fuller Ave64129_x000D_
(39.05683, -94.508893)</t>
  </si>
  <si>
    <t>http://city.kcmo.org/kc/ActionCenterRequest/CaseInfo.aspx?CaseID=2019193512</t>
  </si>
  <si>
    <t>1635 Cypress Ave</t>
  </si>
  <si>
    <t>1635 Cypress Ave64127_x000D_
(39.091307, -94.529772)</t>
  </si>
  <si>
    <t>http://city.kcmo.org/kc/ActionCenterRequest/CaseInfo.aspx?CaseID=2019193603</t>
  </si>
  <si>
    <t>1327 Brooklyn Ave</t>
  </si>
  <si>
    <t>1327 Brooklyn Ave64127_x000D_
(39.096664, -94.555811)</t>
  </si>
  <si>
    <t>http://city.kcmo.org/kc/ActionCenterRequest/CaseInfo.aspx?CaseID=2019192541</t>
  </si>
  <si>
    <t>5605 E 17th St</t>
  </si>
  <si>
    <t>5605 E 17th St64127_x000D_
(39.089747, -94.51592)</t>
  </si>
  <si>
    <t>http://city.kcmo.org/kc/ActionCenterRequest/CaseInfo.aspx?CaseID=2019168130</t>
  </si>
  <si>
    <t>4920 College Ave</t>
  </si>
  <si>
    <t>4920 College Ave64130_x000D_
(39.036301, -94.54682)</t>
  </si>
  <si>
    <t>http://city.kcmo.org/kc/ActionCenterRequest/CaseInfo.aspx?CaseID=2019167889</t>
  </si>
  <si>
    <t>5630 E 31st St</t>
  </si>
  <si>
    <t>5630 E 31st St64128_x000D_
(39.068958, -94.516796)</t>
  </si>
  <si>
    <t>http://city.kcmo.org/kc/ActionCenterRequest/CaseInfo.aspx?CaseID=2019167893</t>
  </si>
  <si>
    <t>http://city.kcmo.org/kc/ActionCenterRequest/CaseInfo.aspx?CaseID=2019193099</t>
  </si>
  <si>
    <t>Elevator Inspection</t>
  </si>
  <si>
    <t>Property / Buildings / Construction Elevator Inspection</t>
  </si>
  <si>
    <t>City Planning and Development-Elevators-</t>
  </si>
  <si>
    <t>Prop/Build/Construct-Elevator Inspection-Private / Commercial</t>
  </si>
  <si>
    <t>http://city.kcmo.org/kc/ActionCenterRequest/CaseInfo.aspx?CaseID=2019192838</t>
  </si>
  <si>
    <t>http://city.kcmo.org/kc/ActionCenterRequest/CaseInfo.aspx?CaseID=2019193004</t>
  </si>
  <si>
    <t>http://city.kcmo.org/kc/ActionCenterRequest/CaseInfo.aspx?CaseID=2019193144</t>
  </si>
  <si>
    <t>http://city.kcmo.org/kc/ActionCenterRequest/CaseInfo.aspx?CaseID=2019192975</t>
  </si>
  <si>
    <t>http://city.kcmo.org/kc/ActionCenterRequest/CaseInfo.aspx?CaseID=2019192865</t>
  </si>
  <si>
    <t>http://city.kcmo.org/kc/ActionCenterRequest/CaseInfo.aspx?CaseID=2019192862</t>
  </si>
  <si>
    <t>5402 E 25th St</t>
  </si>
  <si>
    <t>5402 E 25th St64127_x000D_
(39.079917, -94.519812)</t>
  </si>
  <si>
    <t>http://city.kcmo.org/kc/ActionCenterRequest/CaseInfo.aspx?CaseID=2019167141</t>
  </si>
  <si>
    <t>http://city.kcmo.org/kc/ActionCenterRequest/CaseInfo.aspx?CaseID=2019166290</t>
  </si>
  <si>
    <t>http://city.kcmo.org/kc/ActionCenterRequest/CaseInfo.aspx?CaseID=2019166853</t>
  </si>
  <si>
    <t>3519 E 69th St</t>
  </si>
  <si>
    <t>3519 E 69th St64132_x000D_
(39.000896, -94.545277)</t>
  </si>
  <si>
    <t>http://city.kcmo.org/kc/ActionCenterRequest/CaseInfo.aspx?CaseID=2019166685</t>
  </si>
  <si>
    <t>http://city.kcmo.org/kc/ActionCenterRequest/CaseInfo.aspx?CaseID=2019166248</t>
  </si>
  <si>
    <t>4234 N Bellefontaine Ave</t>
  </si>
  <si>
    <t>4234 N Bellefontaine Ave64117_x000D_
(39.171045, -94.543943)</t>
  </si>
  <si>
    <t>http://city.kcmo.org/kc/ActionCenterRequest/CaseInfo.aspx?CaseID=2019193309</t>
  </si>
  <si>
    <t>http://city.kcmo.org/kc/ActionCenterRequest/CaseInfo.aspx?CaseID=2019193311</t>
  </si>
  <si>
    <t>http://city.kcmo.org/kc/ActionCenterRequest/CaseInfo.aspx?CaseID=2019166429</t>
  </si>
  <si>
    <t>6847 Askew Ave</t>
  </si>
  <si>
    <t>6847 Askew Ave64132_x000D_
(39.001257, -94.544753)</t>
  </si>
  <si>
    <t>http://city.kcmo.org/kc/ActionCenterRequest/CaseInfo.aspx?CaseID=2019193740</t>
  </si>
  <si>
    <t>3001 E 32nd St</t>
  </si>
  <si>
    <t>3001 E 32nd St64128_x000D_
(39.068587, -94.548153)</t>
  </si>
  <si>
    <t>http://city.kcmo.org/kc/ActionCenterRequest/CaseInfo.aspx?CaseID=2019193705</t>
  </si>
  <si>
    <t>4218 E 62nd St</t>
  </si>
  <si>
    <t>4218 E 62nd St64130_x000D_
(39.013782, -94.536492)</t>
  </si>
  <si>
    <t>http://city.kcmo.org/kc/ActionCenterRequest/CaseInfo.aspx?CaseID=2019190319</t>
  </si>
  <si>
    <t>http://city.kcmo.org/kc/ActionCenterRequest/CaseInfo.aspx?CaseID=2019169518</t>
  </si>
  <si>
    <t>http://city.kcmo.org/kc/ActionCenterRequest/CaseInfo.aspx?CaseID=2019169515</t>
  </si>
  <si>
    <t>2806 NE Russell Rd</t>
  </si>
  <si>
    <t>2806 NE Russell Rd64117_x000D_
(39.166844, -94.546101)</t>
  </si>
  <si>
    <t>http://city.kcmo.org/kc/ActionCenterRequest/CaseInfo.aspx?CaseID=2019170074</t>
  </si>
  <si>
    <t>3720 E 53rd St</t>
  </si>
  <si>
    <t>3720 E 53rd St64130_x000D_
(39.029867, -94.541369)</t>
  </si>
  <si>
    <t>http://city.kcmo.org/kc/ActionCenterRequest/CaseInfo.aspx?CaseID=2019186913</t>
  </si>
  <si>
    <t>3800 Benton Blvd</t>
  </si>
  <si>
    <t>3800 Benton Blvd64128_x000D_
(39.056904, -94.547037)</t>
  </si>
  <si>
    <t>http://city.kcmo.org/kc/ActionCenterRequest/CaseInfo.aspx?CaseID=2019186735</t>
  </si>
  <si>
    <t>http://city.kcmo.org/kc/ActionCenterRequest/CaseInfo.aspx?CaseID=2019186538</t>
  </si>
  <si>
    <t>5514 E 27th St</t>
  </si>
  <si>
    <t>5514 E 27th St64127_x000D_
(39.076235, -94.518314)</t>
  </si>
  <si>
    <t>http://city.kcmo.org/kc/ActionCenterRequest/CaseInfo.aspx?CaseID=2019186632</t>
  </si>
  <si>
    <t>3024 Indiana Ave</t>
  </si>
  <si>
    <t>3024 Indiana Ave64128_x000D_
(39.070451, -94.543934)</t>
  </si>
  <si>
    <t>http://city.kcmo.org/kc/ActionCenterRequest/CaseInfo.aspx?CaseID=2019186716</t>
  </si>
  <si>
    <t>http://city.kcmo.org/kc/ActionCenterRequest/CaseInfo.aspx?CaseID=2019186509</t>
  </si>
  <si>
    <t>1620 Spruce Ave</t>
  </si>
  <si>
    <t>1620 Spruce Ave64127_x000D_
(39.091817, -94.532547)</t>
  </si>
  <si>
    <t>http://city.kcmo.org/kc/ActionCenterRequest/CaseInfo.aspx?CaseID=2019172122</t>
  </si>
  <si>
    <t>1624 Spruce Ave</t>
  </si>
  <si>
    <t>1624 Spruce Ave64127_x000D_
(39.091706, -94.532552)</t>
  </si>
  <si>
    <t>http://city.kcmo.org/kc/ActionCenterRequest/CaseInfo.aspx?CaseID=2019172126</t>
  </si>
  <si>
    <t>3628 South Benton Ave</t>
  </si>
  <si>
    <t>3628 South Benton Ave64128_x000D_
(39.059281, -94.550266)</t>
  </si>
  <si>
    <t>http://city.kcmo.org/kc/ActionCenterRequest/CaseInfo.aspx?CaseID=2019171755</t>
  </si>
  <si>
    <t>http://city.kcmo.org/kc/ActionCenterRequest/CaseInfo.aspx?CaseID=2019186911</t>
  </si>
  <si>
    <t>7219 E 17th St</t>
  </si>
  <si>
    <t>7219 E 17th St64126_x000D_
(39.088674, -94.497421)</t>
  </si>
  <si>
    <t>http://city.kcmo.org/kc/ActionCenterRequest/CaseInfo.aspx?CaseID=2019172009</t>
  </si>
  <si>
    <t>3828 E 8th St</t>
  </si>
  <si>
    <t>3828 E 8th St64124_x000D_
(39.103424, -94.536028)</t>
  </si>
  <si>
    <t>http://city.kcmo.org/kc/ActionCenterRequest/CaseInfo.aspx?CaseID=2019172177</t>
  </si>
  <si>
    <t>3715 E 21st St</t>
  </si>
  <si>
    <t>3715 E 21st St64127_x000D_
(39.086082, -94.538652)</t>
  </si>
  <si>
    <t>http://city.kcmo.org/kc/ActionCenterRequest/CaseInfo.aspx?CaseID=2019171836</t>
  </si>
  <si>
    <t>5240 South Benton Ave</t>
  </si>
  <si>
    <t>5240 South Benton Ave64130_x000D_
(39.030238, -94.551796)</t>
  </si>
  <si>
    <t>http://city.kcmo.org/kc/ActionCenterRequest/CaseInfo.aspx?CaseID=2019187040</t>
  </si>
  <si>
    <t>809 Brooklyn Ave</t>
  </si>
  <si>
    <t>809 Brooklyn Ave64124_x000D_
(39.103284, -94.555526)</t>
  </si>
  <si>
    <t>http://city.kcmo.org/kc/ActionCenterRequest/CaseInfo.aspx?CaseID=2019187267</t>
  </si>
  <si>
    <t>http://city.kcmo.org/kc/ActionCenterRequest/CaseInfo.aspx?CaseID=2019187071</t>
  </si>
  <si>
    <t>3700 Bellefontaine Ave</t>
  </si>
  <si>
    <t>3700 Bellefontaine Ave64128_x000D_
(39.058735, -94.547981)</t>
  </si>
  <si>
    <t>http://city.kcmo.org/kc/ActionCenterRequest/CaseInfo.aspx?CaseID=2019187449</t>
  </si>
  <si>
    <t>http://city.kcmo.org/kc/ActionCenterRequest/CaseInfo.aspx?CaseID=2019171091</t>
  </si>
  <si>
    <t>5710 South Benton Ave</t>
  </si>
  <si>
    <t>5710 South Benton Ave64130_x000D_
(39.022392, -94.552631)</t>
  </si>
  <si>
    <t>http://city.kcmo.org/kc/ActionCenterRequest/CaseInfo.aspx?CaseID=2019187514</t>
  </si>
  <si>
    <t>http://city.kcmo.org/kc/ActionCenterRequest/CaseInfo.aspx?CaseID=2019187577</t>
  </si>
  <si>
    <t>http://city.kcmo.org/kc/ActionCenterRequest/CaseInfo.aspx?CaseID=2019172010</t>
  </si>
  <si>
    <t>3801 Benton Blvd</t>
  </si>
  <si>
    <t>3801 Benton Blvd64128_x000D_
(39.056875, -94.546212)</t>
  </si>
  <si>
    <t>http://city.kcmo.org/kc/ActionCenterRequest/CaseInfo.aspx?CaseID=2019186733</t>
  </si>
  <si>
    <t>4107 E 39th St</t>
  </si>
  <si>
    <t>4107 E 39th St64130_x000D_
(39.054607, -94.535822)</t>
  </si>
  <si>
    <t>http://city.kcmo.org/kc/ActionCenterRequest/CaseInfo.aspx?CaseID=2019186734</t>
  </si>
  <si>
    <t>http://city.kcmo.org/kc/ActionCenterRequest/CaseInfo.aspx?CaseID=2019186895</t>
  </si>
  <si>
    <t>http://city.kcmo.org/kc/ActionCenterRequest/CaseInfo.aspx?CaseID=2019173304</t>
  </si>
  <si>
    <t>3009 E 12th St</t>
  </si>
  <si>
    <t>3009 E 12th St64127_x000D_
(39.098503, -94.546715)</t>
  </si>
  <si>
    <t>http://city.kcmo.org/kc/ActionCenterRequest/CaseInfo.aspx?CaseID=2019173334</t>
  </si>
  <si>
    <t>http://city.kcmo.org/kc/ActionCenterRequest/CaseInfo.aspx?CaseID=2019186225</t>
  </si>
  <si>
    <t>821 Newton Ave</t>
  </si>
  <si>
    <t>821 Newton Ave64125_x000D_
(39.101434, -94.503745)</t>
  </si>
  <si>
    <t>http://city.kcmo.org/kc/ActionCenterRequest/CaseInfo.aspx?CaseID=2019186199</t>
  </si>
  <si>
    <t>http://city.kcmo.org/kc/ActionCenterRequest/CaseInfo.aspx?CaseID=2019185947</t>
  </si>
  <si>
    <t>http://city.kcmo.org/kc/ActionCenterRequest/CaseInfo.aspx?CaseID=2019186186</t>
  </si>
  <si>
    <t>5416 E 29th St</t>
  </si>
  <si>
    <t>5416 E 29th St64128_x000D_
(39.072612, -94.519206)</t>
  </si>
  <si>
    <t>http://city.kcmo.org/kc/ActionCenterRequest/CaseInfo.aspx?CaseID=2019172357</t>
  </si>
  <si>
    <t>3322 Brooklyn Ave</t>
  </si>
  <si>
    <t>3322 Brooklyn Ave64109_x000D_
(39.065523, -94.558028)</t>
  </si>
  <si>
    <t>http://city.kcmo.org/kc/ActionCenterRequest/CaseInfo.aspx?CaseID=2019172625</t>
  </si>
  <si>
    <t>701 Indiana Ave</t>
  </si>
  <si>
    <t>701 Indiana Ave64124_x000D_
(39.104056, -94.541734)</t>
  </si>
  <si>
    <t>http://city.kcmo.org/kc/ActionCenterRequest/CaseInfo.aspx?CaseID=2019172515</t>
  </si>
  <si>
    <t>806 Indiana Ave</t>
  </si>
  <si>
    <t>806 Indiana Ave64124_x000D_
(39.102883, -94.542299)</t>
  </si>
  <si>
    <t>http://city.kcmo.org/kc/ActionCenterRequest/CaseInfo.aspx?CaseID=2019172526</t>
  </si>
  <si>
    <t>917 Benton Blvd</t>
  </si>
  <si>
    <t>917 Benton Blvd64127_x000D_
(39.101627, -94.543942)</t>
  </si>
  <si>
    <t>http://city.kcmo.org/kc/ActionCenterRequest/CaseInfo.aspx?CaseID=2019172391</t>
  </si>
  <si>
    <t>800 Indiana Ave</t>
  </si>
  <si>
    <t>800 Indiana Ave64124_x000D_
(39.103067, -94.542279)</t>
  </si>
  <si>
    <t>http://city.kcmo.org/kc/ActionCenterRequest/CaseInfo.aspx?CaseID=2019172522</t>
  </si>
  <si>
    <t>808 Indiana Ave</t>
  </si>
  <si>
    <t>808 Indiana Ave64124_x000D_
(39.102771, -94.542259)</t>
  </si>
  <si>
    <t>http://city.kcmo.org/kc/ActionCenterRequest/CaseInfo.aspx?CaseID=2019172528</t>
  </si>
  <si>
    <t>812 Indiana Ave</t>
  </si>
  <si>
    <t>812 Indiana Ave64124_x000D_
(39.102634, -94.542266)</t>
  </si>
  <si>
    <t>http://city.kcmo.org/kc/ActionCenterRequest/CaseInfo.aspx?CaseID=2019172529</t>
  </si>
  <si>
    <t>2123 Monroe Ave</t>
  </si>
  <si>
    <t>2123 Monroe Ave64127_x000D_
(39.085411, -94.539097)</t>
  </si>
  <si>
    <t>http://city.kcmo.org/kc/ActionCenterRequest/CaseInfo.aspx?CaseID=2019172453</t>
  </si>
  <si>
    <t>http://city.kcmo.org/kc/ActionCenterRequest/CaseInfo.aspx?CaseID=2019172458</t>
  </si>
  <si>
    <t>4815 E 17th St</t>
  </si>
  <si>
    <t>4815 E 17th St64127_x000D_
(39.090452, -94.526091)</t>
  </si>
  <si>
    <t>http://city.kcmo.org/kc/ActionCenterRequest/CaseInfo.aspx?CaseID=2019172460</t>
  </si>
  <si>
    <t>538 Harrison St</t>
  </si>
  <si>
    <t>538 Harrison St64106_x000D_
(39.108955, -94.57205)</t>
  </si>
  <si>
    <t>http://city.kcmo.org/kc/ActionCenterRequest/CaseInfo.aspx?CaseID=2019172293</t>
  </si>
  <si>
    <t>http://city.kcmo.org/kc/ActionCenterRequest/CaseInfo.aspx?CaseID=2019171741</t>
  </si>
  <si>
    <t>http://city.kcmo.org/kc/ActionCenterRequest/CaseInfo.aspx?CaseID=2019171709</t>
  </si>
  <si>
    <t>5735 South Benton Ave</t>
  </si>
  <si>
    <t>5735 South Benton Ave64130_x000D_
(39.021602, -94.552081)</t>
  </si>
  <si>
    <t>http://city.kcmo.org/kc/ActionCenterRequest/CaseInfo.aspx?CaseID=2019172153</t>
  </si>
  <si>
    <t>3412 Charlotte St</t>
  </si>
  <si>
    <t>3412 Charlotte St64109_x000D_
(39.064995, -94.575443)</t>
  </si>
  <si>
    <t>http://city.kcmo.org/kc/ActionCenterRequest/CaseInfo.aspx?CaseID=2019187583</t>
  </si>
  <si>
    <t>3007 E 12th St</t>
  </si>
  <si>
    <t>3007 E 12th St64127_x000D_
(39.098509, -94.546896)</t>
  </si>
  <si>
    <t>http://city.kcmo.org/kc/ActionCenterRequest/CaseInfo.aspx?CaseID=2019173336</t>
  </si>
  <si>
    <t>1007 Newton Ave</t>
  </si>
  <si>
    <t>1007 Newton Ave64126_x000D_
(39.099512, -94.503831)</t>
  </si>
  <si>
    <t>http://city.kcmo.org/kc/ActionCenterRequest/CaseInfo.aspx?CaseID=2019187730</t>
  </si>
  <si>
    <t>http://city.kcmo.org/kc/ActionCenterRequest/CaseInfo.aspx?CaseID=2019187751</t>
  </si>
  <si>
    <t>5541 Agnes Ave</t>
  </si>
  <si>
    <t>5541 Agnes Ave64130_x000D_
(39.024764, -94.550839)</t>
  </si>
  <si>
    <t>http://city.kcmo.org/kc/ActionCenterRequest/CaseInfo.aspx?CaseID=2019170661</t>
  </si>
  <si>
    <t>http://city.kcmo.org/kc/ActionCenterRequest/CaseInfo.aspx?CaseID=2019170614</t>
  </si>
  <si>
    <t>5115 Prospect Ave</t>
  </si>
  <si>
    <t>5115 Prospect Ave64130_x000D_
(39.033059, -94.554397)</t>
  </si>
  <si>
    <t>http://city.kcmo.org/kc/ActionCenterRequest/CaseInfo.aspx?CaseID=2019170631</t>
  </si>
  <si>
    <t>http://city.kcmo.org/kc/ActionCenterRequest/CaseInfo.aspx?CaseID=2019170486</t>
  </si>
  <si>
    <t>5035 Prospect Ave</t>
  </si>
  <si>
    <t>5035 Prospect Ave64130_x000D_
(39.034441, -94.554323)</t>
  </si>
  <si>
    <t>http://city.kcmo.org/kc/ActionCenterRequest/CaseInfo.aspx?CaseID=2019170616</t>
  </si>
  <si>
    <t>3822 E 60th Ter</t>
  </si>
  <si>
    <t>3822 E 60th Ter64130_x000D_
(39.016452, -94.540667)</t>
  </si>
  <si>
    <t>http://city.kcmo.org/kc/ActionCenterRequest/CaseInfo.aspx?CaseID=2019170913</t>
  </si>
  <si>
    <t>1108 Park Ave</t>
  </si>
  <si>
    <t>1108 Park Ave64127_x000D_
(39.099783, -94.555168)</t>
  </si>
  <si>
    <t>http://city.kcmo.org/kc/ActionCenterRequest/CaseInfo.aspx?CaseID=2019189296</t>
  </si>
  <si>
    <t>820 E 31st Ter</t>
  </si>
  <si>
    <t>820 E 31st Ter64109_x000D_
(39.069707, -94.57442)</t>
  </si>
  <si>
    <t>http://city.kcmo.org/kc/ActionCenterRequest/CaseInfo.aspx?CaseID=2019189209</t>
  </si>
  <si>
    <t>4317 E 55th St</t>
  </si>
  <si>
    <t>4317 E 55th St64130_x000D_
(39.02553, -94.534857)</t>
  </si>
  <si>
    <t>http://city.kcmo.org/kc/ActionCenterRequest/CaseInfo.aspx?CaseID=2019188925</t>
  </si>
  <si>
    <t>http://city.kcmo.org/kc/ActionCenterRequest/CaseInfo.aspx?CaseID=2019170664</t>
  </si>
  <si>
    <t>2941 Victor St</t>
  </si>
  <si>
    <t>2941 Victor St64128_x000D_
(39.073261, -94.546903)</t>
  </si>
  <si>
    <t>http://city.kcmo.org/kc/ActionCenterRequest/CaseInfo.aspx?CaseID=2019188977</t>
  </si>
  <si>
    <t>http://city.kcmo.org/kc/ActionCenterRequest/CaseInfo.aspx?CaseID=2019169735</t>
  </si>
  <si>
    <t>4623 E 10th St</t>
  </si>
  <si>
    <t>4623 E 10th St64127_x000D_
(39.100258, -94.526692)</t>
  </si>
  <si>
    <t>http://city.kcmo.org/kc/ActionCenterRequest/CaseInfo.aspx?CaseID=2019189491</t>
  </si>
  <si>
    <t>807 Spruce Ave</t>
  </si>
  <si>
    <t>807 Spruce Ave64124_x000D_
(39.102654, -94.531329)</t>
  </si>
  <si>
    <t>http://city.kcmo.org/kc/ActionCenterRequest/CaseInfo.aspx?CaseID=2019189704</t>
  </si>
  <si>
    <t>6922 Monroe Ave</t>
  </si>
  <si>
    <t>6922 Monroe Ave64132_x000D_
(39.000106, -94.544181)</t>
  </si>
  <si>
    <t>http://city.kcmo.org/kc/ActionCenterRequest/CaseInfo.aspx?CaseID=2019189648</t>
  </si>
  <si>
    <t>http://city.kcmo.org/kc/ActionCenterRequest/CaseInfo.aspx?CaseID=2019189871</t>
  </si>
  <si>
    <t>2501 Hardesty Ave</t>
  </si>
  <si>
    <t>2501 Hardesty Ave64127_x000D_
(39.079531, -94.519825)</t>
  </si>
  <si>
    <t>http://city.kcmo.org/kc/ActionCenterRequest/CaseInfo.aspx?CaseID=2019169725</t>
  </si>
  <si>
    <t>1535 Topping Ave</t>
  </si>
  <si>
    <t>1535 Topping Ave64126_x000D_
(39.09246, -94.514532)</t>
  </si>
  <si>
    <t>http://city.kcmo.org/kc/ActionCenterRequest/CaseInfo.aspx?CaseID=2019170079</t>
  </si>
  <si>
    <t>825 Euclid Ave</t>
  </si>
  <si>
    <t>825 Euclid Ave64124_x000D_
(39.103782, -94.557147)</t>
  </si>
  <si>
    <t>http://city.kcmo.org/kc/ActionCenterRequest/CaseInfo.aspx?CaseID=2019169835</t>
  </si>
  <si>
    <t>3410 College Ave</t>
  </si>
  <si>
    <t>3410 College Ave64128_x000D_
(39.063789, -94.54539)</t>
  </si>
  <si>
    <t>http://city.kcmo.org/kc/ActionCenterRequest/CaseInfo.aspx?CaseID=2019169906</t>
  </si>
  <si>
    <t>6015 E 9th St</t>
  </si>
  <si>
    <t>6015 E 9th St64126_x000D_
(39.100909, -94.510662)</t>
  </si>
  <si>
    <t>http://city.kcmo.org/kc/ActionCenterRequest/CaseInfo.aspx?CaseID=2019169723</t>
  </si>
  <si>
    <t>5047 Prospect Ave</t>
  </si>
  <si>
    <t>5047 Prospect Ave64130_x000D_
(39.033875, -94.55435)</t>
  </si>
  <si>
    <t>http://city.kcmo.org/kc/ActionCenterRequest/CaseInfo.aspx?CaseID=2019170622</t>
  </si>
  <si>
    <t>3434 South Benton Ave</t>
  </si>
  <si>
    <t>3434 South Benton Ave64128_x000D_
(39.063064, -94.550049)</t>
  </si>
  <si>
    <t>http://city.kcmo.org/kc/ActionCenterRequest/CaseInfo.aspx?CaseID=2019170327</t>
  </si>
  <si>
    <t>5308 Cleveland Ave</t>
  </si>
  <si>
    <t>5308 Cleveland Ave64130_x000D_
(39.029006, -94.54154)</t>
  </si>
  <si>
    <t>http://city.kcmo.org/kc/ActionCenterRequest/CaseInfo.aspx?CaseID=2019170675</t>
  </si>
  <si>
    <t>http://city.kcmo.org/kc/ActionCenterRequest/CaseInfo.aspx?CaseID=2019187723</t>
  </si>
  <si>
    <t>2111 Monroe Ave</t>
  </si>
  <si>
    <t>2111 Monroe Ave64127_x000D_
(39.085825, -94.539075)</t>
  </si>
  <si>
    <t>http://city.kcmo.org/kc/ActionCenterRequest/CaseInfo.aspx?CaseID=2019171348</t>
  </si>
  <si>
    <t>http://city.kcmo.org/kc/ActionCenterRequest/CaseInfo.aspx?CaseID=2019171656</t>
  </si>
  <si>
    <t>701 E 4th St</t>
  </si>
  <si>
    <t>701 E 4th St64106_x000D_
(39.110468, -94.575363)</t>
  </si>
  <si>
    <t>http://city.kcmo.org/kc/ActionCenterRequest/CaseInfo.aspx?CaseID=2019171167</t>
  </si>
  <si>
    <t>http://city.kcmo.org/kc/ActionCenterRequest/CaseInfo.aspx?CaseID=2019171667</t>
  </si>
  <si>
    <t>4008 E 18th Pl</t>
  </si>
  <si>
    <t>4008 E 18th Pl64127_x000D_
(39.090436, -94.534637)</t>
  </si>
  <si>
    <t>http://city.kcmo.org/kc/ActionCenterRequest/CaseInfo.aspx?CaseID=2019171611</t>
  </si>
  <si>
    <t>626 Fremont Ave</t>
  </si>
  <si>
    <t>626 Fremont Ave64125_x000D_
(39.103893, -94.507731)</t>
  </si>
  <si>
    <t>http://city.kcmo.org/kc/ActionCenterRequest/CaseInfo.aspx?CaseID=2019188047</t>
  </si>
  <si>
    <t>http://city.kcmo.org/kc/ActionCenterRequest/CaseInfo.aspx?CaseID=2019188138</t>
  </si>
  <si>
    <t>http://city.kcmo.org/kc/ActionCenterRequest/CaseInfo.aspx?CaseID=2019188139</t>
  </si>
  <si>
    <t>521 Campbell St</t>
  </si>
  <si>
    <t>521 Campbell St64106_x000D_
(39.109521, -94.572934)</t>
  </si>
  <si>
    <t>http://city.kcmo.org/kc/ActionCenterRequest/CaseInfo.aspx?CaseID=2019188548</t>
  </si>
  <si>
    <t>2101 E Truman Rd</t>
  </si>
  <si>
    <t>2101 E Truman Rd64127_x000D_
(39.094663, -94.557097)</t>
  </si>
  <si>
    <t>http://city.kcmo.org/kc/ActionCenterRequest/CaseInfo.aspx?CaseID=2019188728</t>
  </si>
  <si>
    <t>1022 Askew Ave</t>
  </si>
  <si>
    <t>1022 Askew Ave64127_x000D_
(39.099952, -94.540181)</t>
  </si>
  <si>
    <t>http://city.kcmo.org/kc/ActionCenterRequest/CaseInfo.aspx?CaseID=2019188512</t>
  </si>
  <si>
    <t>2349 Drury Ave</t>
  </si>
  <si>
    <t>2349 Drury Ave64127_x000D_
(39.081373, -94.51851)</t>
  </si>
  <si>
    <t>http://city.kcmo.org/kc/ActionCenterRequest/CaseInfo.aspx?CaseID=2019188292</t>
  </si>
  <si>
    <t>Prop/Build/Construct - Land Use / Zoning - Miscellaneous Zoning</t>
  </si>
  <si>
    <t>Miscellaneous Zoning</t>
  </si>
  <si>
    <t>http://city.kcmo.org/kc/ActionCenterRequest/CaseInfo.aspx?CaseID=2019188508</t>
  </si>
  <si>
    <t>http://city.kcmo.org/kc/ActionCenterRequest/CaseInfo.aspx?CaseID=2019188206</t>
  </si>
  <si>
    <t>2210 Cleveland Ave</t>
  </si>
  <si>
    <t>2210 Cleveland Ave64127_x000D_
(39.084757, -94.538675)</t>
  </si>
  <si>
    <t>http://city.kcmo.org/kc/ActionCenterRequest/CaseInfo.aspx?CaseID=2019188648</t>
  </si>
  <si>
    <t>1001 Norton Ave</t>
  </si>
  <si>
    <t>1001 Norton Ave64127_x000D_
(39.100616, -94.534085)</t>
  </si>
  <si>
    <t>http://city.kcmo.org/kc/ActionCenterRequest/CaseInfo.aspx?CaseID=2019170886</t>
  </si>
  <si>
    <t>http://city.kcmo.org/kc/ActionCenterRequest/CaseInfo.aspx?CaseID=2019170328</t>
  </si>
  <si>
    <t>3205 College Ave</t>
  </si>
  <si>
    <t>3205 College Ave64128_x000D_
(39.067397, -94.544584)</t>
  </si>
  <si>
    <t>http://city.kcmo.org/kc/ActionCenterRequest/CaseInfo.aspx?CaseID=2019170724</t>
  </si>
  <si>
    <t>5530 South Benton Ave</t>
  </si>
  <si>
    <t>5530 South Benton Ave64130_x000D_
(39.025313, -94.552425)</t>
  </si>
  <si>
    <t>http://city.kcmo.org/kc/ActionCenterRequest/CaseInfo.aspx?CaseID=2019170510</t>
  </si>
  <si>
    <t>5037 Prospect Ave</t>
  </si>
  <si>
    <t>5037 Prospect Ave64130_x000D_
(39.034236, -94.554333)</t>
  </si>
  <si>
    <t>http://city.kcmo.org/kc/ActionCenterRequest/CaseInfo.aspx?CaseID=2019170619</t>
  </si>
  <si>
    <t>2905 E 35th St</t>
  </si>
  <si>
    <t>2905 E 35th St64128_x000D_
(39.062315, -94.549325)</t>
  </si>
  <si>
    <t>http://city.kcmo.org/kc/ActionCenterRequest/CaseInfo.aspx?CaseID=2019187551</t>
  </si>
  <si>
    <t>2516 E Truman Rd64127_x000D_
(39.095084, -94.551881)</t>
  </si>
  <si>
    <t>http://city.kcmo.org/kc/ActionCenterRequest/CaseInfo.aspx?CaseID=2020030893</t>
  </si>
  <si>
    <t>http://city.kcmo.org/kc/ActionCenterRequest/CaseInfo.aspx?CaseID=2019197171</t>
  </si>
  <si>
    <t>4045 N Chaumiere Rd</t>
  </si>
  <si>
    <t>4045 N Chaumiere Rd64117_x000D_
(39.168074, -94.539414)</t>
  </si>
  <si>
    <t>http://city.kcmo.org/kc/ActionCenterRequest/CaseInfo.aspx?CaseID=2020021460</t>
  </si>
  <si>
    <t>4024 N Kansas Ave</t>
  </si>
  <si>
    <t>4024 N Kansas Ave64117_x000D_
(39.167571, -94.545703)</t>
  </si>
  <si>
    <t>http://city.kcmo.org/kc/ActionCenterRequest/CaseInfo.aspx?CaseID=2020021481</t>
  </si>
  <si>
    <t>2926 NE Russell Rd</t>
  </si>
  <si>
    <t>2926 NE Russell Rd64117_x000D_
(39.166761, -94.544163)</t>
  </si>
  <si>
    <t>http://city.kcmo.org/kc/ActionCenterRequest/CaseInfo.aspx?CaseID=2020021480</t>
  </si>
  <si>
    <t>http://city.kcmo.org/kc/ActionCenterRequest/CaseInfo.aspx?CaseID=2020021457</t>
  </si>
  <si>
    <t>http://city.kcmo.org/kc/ActionCenterRequest/CaseInfo.aspx?CaseID=2020021476</t>
  </si>
  <si>
    <t>5117 E 31st St</t>
  </si>
  <si>
    <t>5117 E 31st St64128_x000D_
(39.068289, -94.523514)</t>
  </si>
  <si>
    <t>http://city.kcmo.org/kc/ActionCenterRequest/CaseInfo.aspx?CaseID=2020005683</t>
  </si>
  <si>
    <t>6002 E 8th St</t>
  </si>
  <si>
    <t>6002 E 8th St64125_x000D_
(39.102682, -94.511069)</t>
  </si>
  <si>
    <t>http://city.kcmo.org/kc/ActionCenterRequest/CaseInfo.aspx?CaseID=2020005761</t>
  </si>
  <si>
    <t>http://city.kcmo.org/kc/ActionCenterRequest/CaseInfo.aspx?CaseID=2020005870</t>
  </si>
  <si>
    <t>3105 E 51st St</t>
  </si>
  <si>
    <t>3105 E 51st St64130_x000D_
(39.0333, -94.548534)</t>
  </si>
  <si>
    <t>http://city.kcmo.org/kc/ActionCenterRequest/CaseInfo.aspx?CaseID=2020006002</t>
  </si>
  <si>
    <t>5600 South Benton Ave</t>
  </si>
  <si>
    <t>5600 South Benton Ave64130_x000D_
(39.024514, -94.552482)</t>
  </si>
  <si>
    <t>http://city.kcmo.org/kc/ActionCenterRequest/CaseInfo.aspx?CaseID=2020005842</t>
  </si>
  <si>
    <t>3841 E 59th St</t>
  </si>
  <si>
    <t>3841 E 59th St64130_x000D_
(39.018481, -94.539689)</t>
  </si>
  <si>
    <t>http://city.kcmo.org/kc/ActionCenterRequest/CaseInfo.aspx?CaseID=2020022538</t>
  </si>
  <si>
    <t>3627 NE 41st St</t>
  </si>
  <si>
    <t>3627 NE 41st St64117_x000D_
(39.168461, -94.537241)</t>
  </si>
  <si>
    <t>http://city.kcmo.org/kc/ActionCenterRequest/CaseInfo.aspx?CaseID=2020021489</t>
  </si>
  <si>
    <t>2217 Brighton Ave</t>
  </si>
  <si>
    <t>2217 Brighton Ave64127_x000D_
(39.08455, -94.524129)</t>
  </si>
  <si>
    <t>http://city.kcmo.org/kc/ActionCenterRequest/CaseInfo.aspx?CaseID=2020002523</t>
  </si>
  <si>
    <t>4920 Walrond Ave</t>
  </si>
  <si>
    <t>4920 Walrond Ave64130_x000D_
(39.036319, -94.54798)</t>
  </si>
  <si>
    <t>http://city.kcmo.org/kc/ActionCenterRequest/CaseInfo.aspx?CaseID=2020023083</t>
  </si>
  <si>
    <t>4933 Chestnut Ave</t>
  </si>
  <si>
    <t>4933 Chestnut Ave64130_x000D_
(39.035981, -94.551969)</t>
  </si>
  <si>
    <t>http://city.kcmo.org/kc/ActionCenterRequest/CaseInfo.aspx?CaseID=2020023216</t>
  </si>
  <si>
    <t>4941 Chestnut Ave</t>
  </si>
  <si>
    <t>4941 Chestnut Ave64130_x000D_
(39.03579, -94.551979)</t>
  </si>
  <si>
    <t>http://city.kcmo.org/kc/ActionCenterRequest/CaseInfo.aspx?CaseID=2020023213</t>
  </si>
  <si>
    <t>5234 College Ave</t>
  </si>
  <si>
    <t>5234 College Ave64130_x000D_
(39.030311, -94.547181)</t>
  </si>
  <si>
    <t>http://city.kcmo.org/kc/ActionCenterRequest/CaseInfo.aspx?CaseID=2020023080</t>
  </si>
  <si>
    <t>http://city.kcmo.org/kc/ActionCenterRequest/CaseInfo.aspx?CaseID=2020022900</t>
  </si>
  <si>
    <t>6709 Walrond Ave</t>
  </si>
  <si>
    <t>6709 Walrond Ave64132_x000D_
(39.004568, -94.549251)</t>
  </si>
  <si>
    <t>http://city.kcmo.org/kc/ActionCenterRequest/CaseInfo.aspx?CaseID=2020022869</t>
  </si>
  <si>
    <t>5605 E 36th St</t>
  </si>
  <si>
    <t>5605 E 36th St64128_x000D_
(39.059624, -94.517853)</t>
  </si>
  <si>
    <t>http://city.kcmo.org/kc/ActionCenterRequest/CaseInfo.aspx?CaseID=2020002623</t>
  </si>
  <si>
    <t>3835 N Cleveland Ave</t>
  </si>
  <si>
    <t>3835 N Cleveland Ave64117_x000D_
(39.164304, -94.533478)</t>
  </si>
  <si>
    <t>http://city.kcmo.org/kc/ActionCenterRequest/CaseInfo.aspx?CaseID=2020023055</t>
  </si>
  <si>
    <t>5029 South Benton Ave</t>
  </si>
  <si>
    <t>5029 South Benton Ave64130_x000D_
(39.03412, -94.550902)</t>
  </si>
  <si>
    <t>http://city.kcmo.org/kc/ActionCenterRequest/CaseInfo.aspx?CaseID=2020023210</t>
  </si>
  <si>
    <t>http://city.kcmo.org/kc/ActionCenterRequest/CaseInfo.aspx?CaseID=2019211029</t>
  </si>
  <si>
    <t>4935 COLLEGE AVE</t>
  </si>
  <si>
    <t>4935 COLLEGE AVE64130_x000D_
(39.035798, -94.546184)</t>
  </si>
  <si>
    <t>http://city.kcmo.org/kc/ActionCenterRequest/CaseInfo.aspx?CaseID=2020023079</t>
  </si>
  <si>
    <t>4037 Norton Ave</t>
  </si>
  <si>
    <t>4037 Norton Ave64130_x000D_
(39.051502, -94.536172)</t>
  </si>
  <si>
    <t>http://city.kcmo.org/kc/ActionCenterRequest/CaseInfo.aspx?CaseID=2019211057</t>
  </si>
  <si>
    <t>http://city.kcmo.org/kc/ActionCenterRequest/CaseInfo.aspx?CaseID=2020021456</t>
  </si>
  <si>
    <t>4220 N Chaumiere Rd</t>
  </si>
  <si>
    <t>4220 N Chaumiere Rd64117_x000D_
(39.170825, -94.540294)</t>
  </si>
  <si>
    <t>http://city.kcmo.org/kc/ActionCenterRequest/CaseInfo.aspx?CaseID=2020021455</t>
  </si>
  <si>
    <t>http://city.kcmo.org/kc/ActionCenterRequest/CaseInfo.aspx?CaseID=2020000857</t>
  </si>
  <si>
    <t>3114 E 68th St</t>
  </si>
  <si>
    <t>3114 E 68th St64132_x000D_
(39.003383, -94.549794)</t>
  </si>
  <si>
    <t>http://city.kcmo.org/kc/ActionCenterRequest/CaseInfo.aspx?CaseID=2020001077</t>
  </si>
  <si>
    <t>4038 N Cleveland Ave</t>
  </si>
  <si>
    <t>4038 N Cleveland Ave64117_x000D_
(39.168018, -94.535813)</t>
  </si>
  <si>
    <t>http://city.kcmo.org/kc/ActionCenterRequest/CaseInfo.aspx?CaseID=2020000874</t>
  </si>
  <si>
    <t>http://city.kcmo.org/kc/ActionCenterRequest/CaseInfo.aspx?CaseID=2020000845</t>
  </si>
  <si>
    <t>3300 NE 43rd St</t>
  </si>
  <si>
    <t>3300 NE 43rd St64117_x000D_
(39.171638, -94.540999)</t>
  </si>
  <si>
    <t>http://city.kcmo.org/kc/ActionCenterRequest/CaseInfo.aspx?CaseID=2020000867</t>
  </si>
  <si>
    <t>5640 Indiana Ave</t>
  </si>
  <si>
    <t>5640 Indiana Ave64130_x000D_
(39.023032, -94.546493)</t>
  </si>
  <si>
    <t>http://city.kcmo.org/kc/ActionCenterRequest/CaseInfo.aspx?CaseID=2020021880</t>
  </si>
  <si>
    <t>http://city.kcmo.org/kc/ActionCenterRequest/CaseInfo.aspx?CaseID=2020021479</t>
  </si>
  <si>
    <t>http://city.kcmo.org/kc/ActionCenterRequest/CaseInfo.aspx?CaseID=2020021465</t>
  </si>
  <si>
    <t>4117 N Chaumiere Rd</t>
  </si>
  <si>
    <t>4117 N Chaumiere Rd64117_x000D_
(39.169387, -94.539177)</t>
  </si>
  <si>
    <t>http://city.kcmo.org/kc/ActionCenterRequest/CaseInfo.aspx?CaseID=2020021464</t>
  </si>
  <si>
    <t>http://city.kcmo.org/kc/ActionCenterRequest/CaseInfo.aspx?CaseID=2020021486</t>
  </si>
  <si>
    <t>5025 Bellefontaine Ave</t>
  </si>
  <si>
    <t>5025 Bellefontaine Ave64130_x000D_
(39.034456, -94.548572)</t>
  </si>
  <si>
    <t>http://city.kcmo.org/kc/ActionCenterRequest/CaseInfo.aspx?CaseID=2020021829</t>
  </si>
  <si>
    <t>4219 N Walrond Ave</t>
  </si>
  <si>
    <t>4219 N Walrond Ave64117_x000D_
(39.171049, -94.541524)</t>
  </si>
  <si>
    <t>http://city.kcmo.org/kc/ActionCenterRequest/CaseInfo.aspx?CaseID=2020021485</t>
  </si>
  <si>
    <t>http://city.kcmo.org/kc/ActionCenterRequest/CaseInfo.aspx?CaseID=2020021483</t>
  </si>
  <si>
    <t>http://city.kcmo.org/kc/ActionCenterRequest/CaseInfo.aspx?CaseID=2020021478</t>
  </si>
  <si>
    <t>4305 N Antioch Rd</t>
  </si>
  <si>
    <t>4305 N Antioch Rd64117_x000D_
(39.171934, -94.548623)</t>
  </si>
  <si>
    <t>http://city.kcmo.org/kc/ActionCenterRequest/CaseInfo.aspx?CaseID=2020021473</t>
  </si>
  <si>
    <t>http://city.kcmo.org/kc/ActionCenterRequest/CaseInfo.aspx?CaseID=2020021461</t>
  </si>
  <si>
    <t>4014 N Kansas Ave</t>
  </si>
  <si>
    <t>4014 N Kansas Ave64117_x000D_
(39.167231, -94.545707)</t>
  </si>
  <si>
    <t>http://city.kcmo.org/kc/ActionCenterRequest/CaseInfo.aspx?CaseID=2020021482</t>
  </si>
  <si>
    <t>4016 N Askew Ave</t>
  </si>
  <si>
    <t>4016 N Askew Ave64117_x000D_
(39.167186, -94.539001)</t>
  </si>
  <si>
    <t>http://city.kcmo.org/kc/ActionCenterRequest/CaseInfo.aspx?CaseID=2020021487</t>
  </si>
  <si>
    <t>3701 NE 41st St</t>
  </si>
  <si>
    <t>3701 NE 41st St64117_x000D_
(39.168457, -94.536805)</t>
  </si>
  <si>
    <t>http://city.kcmo.org/kc/ActionCenterRequest/CaseInfo.aspx?CaseID=2020021490</t>
  </si>
  <si>
    <t>3021 NE Russell Rd</t>
  </si>
  <si>
    <t>3021 NE Russell Rd64117_x000D_
(39.166088, -94.543575)</t>
  </si>
  <si>
    <t>http://city.kcmo.org/kc/ActionCenterRequest/CaseInfo.aspx?CaseID=2020000880</t>
  </si>
  <si>
    <t>http://city.kcmo.org/kc/ActionCenterRequest/CaseInfo.aspx?CaseID=2020000879</t>
  </si>
  <si>
    <t>http://city.kcmo.org/kc/ActionCenterRequest/CaseInfo.aspx?CaseID=2020000878</t>
  </si>
  <si>
    <t>http://city.kcmo.org/kc/ActionCenterRequest/CaseInfo.aspx?CaseID=2020021484</t>
  </si>
  <si>
    <t>5120 E 23rd St</t>
  </si>
  <si>
    <t>5120 E 23rd St64127_x000D_
(39.083509, -94.522533)</t>
  </si>
  <si>
    <t>http://city.kcmo.org/kc/ActionCenterRequest/CaseInfo.aspx?CaseID=2020020658</t>
  </si>
  <si>
    <t>5013 South Benton Ave</t>
  </si>
  <si>
    <t>5013 South Benton Ave64130_x000D_
(39.034887, -94.550864)</t>
  </si>
  <si>
    <t>http://city.kcmo.org/kc/ActionCenterRequest/CaseInfo.aspx?CaseID=2020023209</t>
  </si>
  <si>
    <t>5142 Walrond Ave</t>
  </si>
  <si>
    <t>5142 Walrond Ave64130_x000D_
(39.032173, -94.548218)</t>
  </si>
  <si>
    <t>http://city.kcmo.org/kc/ActionCenterRequest/CaseInfo.aspx?CaseID=2020023203</t>
  </si>
  <si>
    <t>http://city.kcmo.org/kc/ActionCenterRequest/CaseInfo.aspx?CaseID=2020000868</t>
  </si>
  <si>
    <t>2018 E 18th St</t>
  </si>
  <si>
    <t>2018 E 18th St64127_x000D_
(39.091444, -94.558106)</t>
  </si>
  <si>
    <t>http://city.kcmo.org/kc/ActionCenterRequest/CaseInfo.aspx?CaseID=2020025247</t>
  </si>
  <si>
    <t>1560 Garfield Ave</t>
  </si>
  <si>
    <t>1560 Garfield Ave64127_x000D_
(39.092845, -94.557653)</t>
  </si>
  <si>
    <t>http://city.kcmo.org/kc/ActionCenterRequest/CaseInfo.aspx?CaseID=2020025240</t>
  </si>
  <si>
    <t>4013 N Chaumiere Rd</t>
  </si>
  <si>
    <t>4013 N Chaumiere Rd64117_x000D_
(39.166956, -94.539869)</t>
  </si>
  <si>
    <t>http://city.kcmo.org/kc/ActionCenterRequest/CaseInfo.aspx?CaseID=2020024543</t>
  </si>
  <si>
    <t>3838 NE Drexel Rd</t>
  </si>
  <si>
    <t>3838 NE Drexel Rd64117_x000D_
(39.164558, -94.536901)</t>
  </si>
  <si>
    <t>http://city.kcmo.org/kc/ActionCenterRequest/CaseInfo.aspx?CaseID=2020024523</t>
  </si>
  <si>
    <t>719 Gladstone Ave</t>
  </si>
  <si>
    <t>719 Gladstone Ave64124_x000D_
(39.103449, -94.545751)</t>
  </si>
  <si>
    <t>http://city.kcmo.org/kc/ActionCenterRequest/CaseInfo.aspx?CaseID=2020025340</t>
  </si>
  <si>
    <t>http://city.kcmo.org/kc/ActionCenterRequest/CaseInfo.aspx?CaseID=2020025330</t>
  </si>
  <si>
    <t>http://city.kcmo.org/kc/ActionCenterRequest/CaseInfo.aspx?CaseID=2020025329</t>
  </si>
  <si>
    <t>http://city.kcmo.org/kc/ActionCenterRequest/CaseInfo.aspx?CaseID=2020025443</t>
  </si>
  <si>
    <t>4215 N Walrond Ave</t>
  </si>
  <si>
    <t>4215 N Walrond Ave64117_x000D_
(39.170716, -94.54146)</t>
  </si>
  <si>
    <t>http://city.kcmo.org/kc/ActionCenterRequest/CaseInfo.aspx?CaseID=2020024544</t>
  </si>
  <si>
    <t>http://city.kcmo.org/kc/ActionCenterRequest/CaseInfo.aspx?CaseID=2020000875</t>
  </si>
  <si>
    <t>6926 Indiana Ave</t>
  </si>
  <si>
    <t>6926 Indiana Ave64132_x000D_
(39.000213, -94.547812)</t>
  </si>
  <si>
    <t>http://city.kcmo.org/kc/ActionCenterRequest/CaseInfo.aspx?CaseID=2020024810</t>
  </si>
  <si>
    <t>2914 NE 39th St</t>
  </si>
  <si>
    <t>2914 NE 39th St64117_x000D_
(39.165372, -94.545396)</t>
  </si>
  <si>
    <t>http://city.kcmo.org/kc/ActionCenterRequest/CaseInfo.aspx?CaseID=2020024525</t>
  </si>
  <si>
    <t>http://city.kcmo.org/kc/ActionCenterRequest/CaseInfo.aspx?CaseID=2020024532</t>
  </si>
  <si>
    <t>3927 N Cleveland Ave</t>
  </si>
  <si>
    <t>3927 N Cleveland Ave64117_x000D_
(39.165838, -94.534703)</t>
  </si>
  <si>
    <t>http://city.kcmo.org/kc/ActionCenterRequest/CaseInfo.aspx?CaseID=2020025438</t>
  </si>
  <si>
    <t>3209 E 9th St</t>
  </si>
  <si>
    <t>3209 E 9th St64127_x000D_
(39.101962, -94.543895)</t>
  </si>
  <si>
    <t>http://city.kcmo.org/kc/ActionCenterRequest/CaseInfo.aspx?CaseID=2020025331</t>
  </si>
  <si>
    <t>http://city.kcmo.org/kc/ActionCenterRequest/CaseInfo.aspx?CaseID=2020025336</t>
  </si>
  <si>
    <t>1217 Indiana Ave</t>
  </si>
  <si>
    <t>1217 Indiana Ave64127_x000D_
(39.097905, -94.541902)</t>
  </si>
  <si>
    <t>http://city.kcmo.org/kc/ActionCenterRequest/CaseInfo.aspx?CaseID=2020025337</t>
  </si>
  <si>
    <t>http://city.kcmo.org/kc/ActionCenterRequest/CaseInfo.aspx?CaseID=2020024535</t>
  </si>
  <si>
    <t>http://city.kcmo.org/kc/ActionCenterRequest/CaseInfo.aspx?CaseID=2020024534</t>
  </si>
  <si>
    <t>http://city.kcmo.org/kc/ActionCenterRequest/CaseInfo.aspx?CaseID=2020025442</t>
  </si>
  <si>
    <t>3845 N Cleveland Ave</t>
  </si>
  <si>
    <t>3845 N Cleveland Ave64117_x000D_
(39.164758, -94.534348)</t>
  </si>
  <si>
    <t>http://city.kcmo.org/kc/ActionCenterRequest/CaseInfo.aspx?CaseID=2020025437</t>
  </si>
  <si>
    <t>http://city.kcmo.org/kc/ActionCenterRequest/CaseInfo.aspx?CaseID=2020024522</t>
  </si>
  <si>
    <t>5340 Bellefontaine Ave</t>
  </si>
  <si>
    <t>5340 Bellefontaine Ave64130_x000D_
(39.028662, -94.549595)</t>
  </si>
  <si>
    <t>http://city.kcmo.org/kc/ActionCenterRequest/CaseInfo.aspx?CaseID=2020023206</t>
  </si>
  <si>
    <t>3456 E 7th St</t>
  </si>
  <si>
    <t>3456 E 7th St64124_x000D_
(39.10436, -94.539126)</t>
  </si>
  <si>
    <t>http://city.kcmo.org/kc/ActionCenterRequest/CaseInfo.aspx?CaseID=2020013193</t>
  </si>
  <si>
    <t>6945 Walrond Ave</t>
  </si>
  <si>
    <t>6945 Walrond Ave64132_x000D_
(38.99966, -94.54949)</t>
  </si>
  <si>
    <t>http://city.kcmo.org/kc/ActionCenterRequest/CaseInfo.aspx?CaseID=2020013794</t>
  </si>
  <si>
    <t>http://city.kcmo.org/kc/ActionCenterRequest/CaseInfo.aspx?CaseID=2020022775</t>
  </si>
  <si>
    <t>3019 E 51st St</t>
  </si>
  <si>
    <t>3019 E 51st St64130_x000D_
(39.033327, -94.549243)</t>
  </si>
  <si>
    <t>http://city.kcmo.org/kc/ActionCenterRequest/CaseInfo.aspx?CaseID=2020023219</t>
  </si>
  <si>
    <t>4418 E 9th St</t>
  </si>
  <si>
    <t>4418 E 9th St64124_x000D_
(39.102051, -94.529519)</t>
  </si>
  <si>
    <t>http://city.kcmo.org/kc/ActionCenterRequest/CaseInfo.aspx?CaseID=2020008535</t>
  </si>
  <si>
    <t>3416 South Benton Ave</t>
  </si>
  <si>
    <t>3416 South Benton Ave64128_x000D_
(39.06366, -94.550019)</t>
  </si>
  <si>
    <t>http://city.kcmo.org/kc/ActionCenterRequest/CaseInfo.aspx?CaseID=2020022795</t>
  </si>
  <si>
    <t>http://city.kcmo.org/kc/ActionCenterRequest/CaseInfo.aspx?CaseID=2020022790</t>
  </si>
  <si>
    <t>814 Park Ave</t>
  </si>
  <si>
    <t>814 Park Ave64124_x000D_
(39.103196, -94.554987)</t>
  </si>
  <si>
    <t>http://city.kcmo.org/kc/ActionCenterRequest/CaseInfo.aspx?CaseID=2020022752</t>
  </si>
  <si>
    <t>3616 NE 42nd Ter</t>
  </si>
  <si>
    <t>3616 NE 42nd Ter64117_x000D_
(39.170963, -94.537531)</t>
  </si>
  <si>
    <t>http://city.kcmo.org/kc/ActionCenterRequest/CaseInfo.aspx?CaseID=2020002275</t>
  </si>
  <si>
    <t>3716 NE 42nd Ter</t>
  </si>
  <si>
    <t>3716 NE 42nd Ter64117_x000D_
(39.170963, -94.537531)</t>
  </si>
  <si>
    <t>http://city.kcmo.org/kc/ActionCenterRequest/CaseInfo.aspx?CaseID=2020002250</t>
  </si>
  <si>
    <t>http://city.kcmo.org/kc/ActionCenterRequest/CaseInfo.aspx?CaseID=2020002343</t>
  </si>
  <si>
    <t>914 Pacific St</t>
  </si>
  <si>
    <t>914 Pacific St64106_x000D_
(39.108622, -94.57194)</t>
  </si>
  <si>
    <t>http://city.kcmo.org/kc/ActionCenterRequest/CaseInfo.aspx?CaseID=2020002557</t>
  </si>
  <si>
    <t>5421 E 27th Ter</t>
  </si>
  <si>
    <t>5421 E 27th Ter64128_x000D_
(39.075097, -94.519299)</t>
  </si>
  <si>
    <t>http://city.kcmo.org/kc/ActionCenterRequest/CaseInfo.aspx?CaseID=2020013623</t>
  </si>
  <si>
    <t>2200 E 8th St</t>
  </si>
  <si>
    <t>2200 E 8th St64124_x000D_
(39.103965, -94.555557)</t>
  </si>
  <si>
    <t>http://city.kcmo.org/kc/ActionCenterRequest/CaseInfo.aspx?CaseID=2020013337</t>
  </si>
  <si>
    <t>http://city.kcmo.org/kc/ActionCenterRequest/CaseInfo.aspx?CaseID=2020004885</t>
  </si>
  <si>
    <t>5229 South Benton Ave</t>
  </si>
  <si>
    <t>5229 South Benton Ave64130_x000D_
(39.030593, -94.55111)</t>
  </si>
  <si>
    <t>http://city.kcmo.org/kc/ActionCenterRequest/CaseInfo.aspx?CaseID=2020024048</t>
  </si>
  <si>
    <t>809 Gladstone Ave</t>
  </si>
  <si>
    <t>809 Gladstone Ave64124_x000D_
(39.102873, -94.545797)</t>
  </si>
  <si>
    <t>http://city.kcmo.org/kc/ActionCenterRequest/CaseInfo.aspx?CaseID=2020023887</t>
  </si>
  <si>
    <t>2807 E 52nd St</t>
  </si>
  <si>
    <t>2807 E 52nd St64130_x000D_
(39.03163, -94.552082)</t>
  </si>
  <si>
    <t>http://city.kcmo.org/kc/ActionCenterRequest/CaseInfo.aspx?CaseID=2020024053</t>
  </si>
  <si>
    <t>2315 Hardesty Ave</t>
  </si>
  <si>
    <t>2315 Hardesty Ave64127_x000D_
(39.082658, -94.519589)</t>
  </si>
  <si>
    <t>http://city.kcmo.org/kc/ActionCenterRequest/CaseInfo.aspx?CaseID=2020024067</t>
  </si>
  <si>
    <t>6025 E 15th Ter</t>
  </si>
  <si>
    <t>6025 E 15th Ter64126_x000D_
(39.092706, -94.511264)</t>
  </si>
  <si>
    <t>http://city.kcmo.org/kc/ActionCenterRequest/CaseInfo.aspx?CaseID=2020023745</t>
  </si>
  <si>
    <t>http://city.kcmo.org/kc/ActionCenterRequest/CaseInfo.aspx?CaseID=2020023683</t>
  </si>
  <si>
    <t>http://city.kcmo.org/kc/ActionCenterRequest/CaseInfo.aspx?CaseID=2020024316</t>
  </si>
  <si>
    <t>3005 E 27th St</t>
  </si>
  <si>
    <t>3005 E 27th St64128_x000D_
(39.076616, -94.54757)</t>
  </si>
  <si>
    <t>http://city.kcmo.org/kc/ActionCenterRequest/CaseInfo.aspx?CaseID=2020023675</t>
  </si>
  <si>
    <t>3221 E 51st St</t>
  </si>
  <si>
    <t>3221 E 51st St64130_x000D_
(39.033243, -94.546982)</t>
  </si>
  <si>
    <t>http://city.kcmo.org/kc/ActionCenterRequest/CaseInfo.aspx?CaseID=2020009924</t>
  </si>
  <si>
    <t>http://city.kcmo.org/kc/ActionCenterRequest/CaseInfo.aspx?CaseID=2020013956</t>
  </si>
  <si>
    <t>http://city.kcmo.org/kc/ActionCenterRequest/CaseInfo.aspx?CaseID=2020020661</t>
  </si>
  <si>
    <t>2317 Lawndale Ave</t>
  </si>
  <si>
    <t>2317 Lawndale Ave64127_x000D_
(39.08221, -94.516176)</t>
  </si>
  <si>
    <t>http://city.kcmo.org/kc/ActionCenterRequest/CaseInfo.aspx?CaseID=2020020947</t>
  </si>
  <si>
    <t>2321 Lawndale Ave</t>
  </si>
  <si>
    <t>2321 Lawndale Ave64127_x000D_
(39.082018, -94.516186)</t>
  </si>
  <si>
    <t>http://city.kcmo.org/kc/ActionCenterRequest/CaseInfo.aspx?CaseID=2020021002</t>
  </si>
  <si>
    <t>6843 Bellefontaine Ave</t>
  </si>
  <si>
    <t>6843 Bellefontaine Ave64132_x000D_
(39.001648, -94.550559)</t>
  </si>
  <si>
    <t>http://city.kcmo.org/kc/ActionCenterRequest/CaseInfo.aspx?CaseID=2020000427</t>
  </si>
  <si>
    <t>526 Tracy Ave</t>
  </si>
  <si>
    <t>526 Tracy Ave64106_x000D_
(39.109891, -94.566997)</t>
  </si>
  <si>
    <t>http://city.kcmo.org/kc/ActionCenterRequest/CaseInfo.aspx?CaseID=2020001935</t>
  </si>
  <si>
    <t>705 Bennington Ave</t>
  </si>
  <si>
    <t>705 Bennington Ave64125_x000D_
(39.103232, -94.504814)</t>
  </si>
  <si>
    <t>http://city.kcmo.org/kc/ActionCenterRequest/CaseInfo.aspx?CaseID=2020001626</t>
  </si>
  <si>
    <t>2640 E 9th St</t>
  </si>
  <si>
    <t>2640 E 9th St64124_x000D_
(39.102734, -94.549145)</t>
  </si>
  <si>
    <t>http://city.kcmo.org/kc/ActionCenterRequest/CaseInfo.aspx?CaseID=2020001913</t>
  </si>
  <si>
    <t>1400 Topping Ave</t>
  </si>
  <si>
    <t>Parking Lot</t>
  </si>
  <si>
    <t>Property / Buildings / Construction Parking Lot</t>
  </si>
  <si>
    <t>VEHICLE_PARKING</t>
  </si>
  <si>
    <t>Prop/Build/Construct-Parking Lot - Surface</t>
  </si>
  <si>
    <t>Improper Surface</t>
  </si>
  <si>
    <t>1400 Topping Ave64127_x000D_
(39.095154, -94.515259)</t>
  </si>
  <si>
    <t>http://city.kcmo.org/kc/ActionCenterRequest/CaseInfo.aspx?CaseID=2020014957</t>
  </si>
  <si>
    <t>3805 Cleveland Ave</t>
  </si>
  <si>
    <t>3805 Cleveland Ave64128_x000D_
(39.056371, -94.53935)</t>
  </si>
  <si>
    <t>http://city.kcmo.org/kc/ActionCenterRequest/CaseInfo.aspx?CaseID=2020015281</t>
  </si>
  <si>
    <t>3727 E 18th St</t>
  </si>
  <si>
    <t>3727 E 18th St64127_x000D_
(39.090167, -94.538215)</t>
  </si>
  <si>
    <t>http://city.kcmo.org/kc/ActionCenterRequest/CaseInfo.aspx?CaseID=2020014837</t>
  </si>
  <si>
    <t>http://city.kcmo.org/kc/ActionCenterRequest/CaseInfo.aspx?CaseID=2020015247</t>
  </si>
  <si>
    <t>Services (NPD)</t>
  </si>
  <si>
    <t>Property / Buildings / Construction Services (NPD)</t>
  </si>
  <si>
    <t>Prop/Build/Construct-Services (NPD)-Feedback</t>
  </si>
  <si>
    <t>http://city.kcmo.org/kc/ActionCenterRequest/CaseInfo.aspx?CaseID=2020016844</t>
  </si>
  <si>
    <t>http://city.kcmo.org/kc/ActionCenterRequest/CaseInfo.aspx?CaseID=2020016847</t>
  </si>
  <si>
    <t>3834 E 56th St</t>
  </si>
  <si>
    <t>3834 E 56th St64130_x000D_
(39.024442, -94.539738)</t>
  </si>
  <si>
    <t>http://city.kcmo.org/kc/ActionCenterRequest/CaseInfo.aspx?CaseID=2020000262</t>
  </si>
  <si>
    <t>http://city.kcmo.org/kc/ActionCenterRequest/CaseInfo.aspx?CaseID=2020016728</t>
  </si>
  <si>
    <t>6716 Bales Ave</t>
  </si>
  <si>
    <t>6716 Bales Ave64132_x000D_
(39.004274, -94.54644)</t>
  </si>
  <si>
    <t>http://city.kcmo.org/kc/ActionCenterRequest/CaseInfo.aspx?CaseID=2020016910</t>
  </si>
  <si>
    <t>5629 E 29th Ter</t>
  </si>
  <si>
    <t>5629 E 29th Ter64128_x000D_
(39.071385, -94.516753)</t>
  </si>
  <si>
    <t>http://city.kcmo.org/kc/ActionCenterRequest/CaseInfo.aspx?CaseID=2020014757</t>
  </si>
  <si>
    <t>719 Prospect Ave</t>
  </si>
  <si>
    <t>719 Prospect Ave64124_x000D_
(39.103763, -94.550898)</t>
  </si>
  <si>
    <t>http://city.kcmo.org/kc/ActionCenterRequest/CaseInfo.aspx?CaseID=2020008292</t>
  </si>
  <si>
    <t>http://city.kcmo.org/kc/ActionCenterRequest/CaseInfo.aspx?CaseID=2020000873</t>
  </si>
  <si>
    <t>5321 E 9th St</t>
  </si>
  <si>
    <t>5321 E 9th St64127_x000D_
(39.101122, -94.520062)</t>
  </si>
  <si>
    <t>http://city.kcmo.org/kc/ActionCenterRequest/CaseInfo.aspx?CaseID=2020017466</t>
  </si>
  <si>
    <t>2823 Wabash Ave</t>
  </si>
  <si>
    <t>2823 Wabash Ave64128_x000D_
(39.074476, -94.553458)</t>
  </si>
  <si>
    <t>http://city.kcmo.org/kc/ActionCenterRequest/CaseInfo.aspx?CaseID=2020017141</t>
  </si>
  <si>
    <t>http://city.kcmo.org/kc/ActionCenterRequest/CaseInfo.aspx?CaseID=2020017582</t>
  </si>
  <si>
    <t>http://city.kcmo.org/kc/ActionCenterRequest/CaseInfo.aspx?CaseID=2020017161</t>
  </si>
  <si>
    <t>4212 E 7th St</t>
  </si>
  <si>
    <t>4212 E 7th St64124_x000D_
(39.104125, -94.532355)</t>
  </si>
  <si>
    <t>http://city.kcmo.org/kc/ActionCenterRequest/CaseInfo.aspx?CaseID=2020017150</t>
  </si>
  <si>
    <t>4405 Blue Pkwy</t>
  </si>
  <si>
    <t>4405 Blue Pkwy64130_x000D_
(39.033109, -94.53529)</t>
  </si>
  <si>
    <t>http://city.kcmo.org/kc/ActionCenterRequest/CaseInfo.aspx?CaseID=2020014979</t>
  </si>
  <si>
    <t>2829 Wabash Ave</t>
  </si>
  <si>
    <t>2829 Wabash Ave64128_x000D_
(39.074356, -94.553464)</t>
  </si>
  <si>
    <t>http://city.kcmo.org/kc/ActionCenterRequest/CaseInfo.aspx?CaseID=2020016608</t>
  </si>
  <si>
    <t>2346 Topping Ave</t>
  </si>
  <si>
    <t>2346 Topping Ave64127_x000D_
(39.081562, -94.515724)</t>
  </si>
  <si>
    <t>http://city.kcmo.org/kc/ActionCenterRequest/CaseInfo.aspx?CaseID=2020017923</t>
  </si>
  <si>
    <t>3400 Campbell St</t>
  </si>
  <si>
    <t>3400 Campbell St64109_x000D_
(39.065071, -94.574298)</t>
  </si>
  <si>
    <t>http://city.kcmo.org/kc/ActionCenterRequest/CaseInfo.aspx?CaseID=2020000571</t>
  </si>
  <si>
    <t>6921 Monroe Ave</t>
  </si>
  <si>
    <t>6921 Monroe Ave64132_x000D_
(39.000299, -94.543631)</t>
  </si>
  <si>
    <t>http://city.kcmo.org/kc/ActionCenterRequest/CaseInfo.aspx?CaseID=2020001835</t>
  </si>
  <si>
    <t>4216 E 7th St</t>
  </si>
  <si>
    <t>4216 E 7th St64124_x000D_
(39.104118, -94.532199)</t>
  </si>
  <si>
    <t>http://city.kcmo.org/kc/ActionCenterRequest/CaseInfo.aspx?CaseID=2020008803</t>
  </si>
  <si>
    <t>6803 Bales Ave</t>
  </si>
  <si>
    <t>6803 Bales Ave64132_x000D_
(39.0027, -94.545844)</t>
  </si>
  <si>
    <t>http://city.kcmo.org/kc/ActionCenterRequest/CaseInfo.aspx?CaseID=2020008597</t>
  </si>
  <si>
    <t>http://city.kcmo.org/kc/ActionCenterRequest/CaseInfo.aspx?CaseID=2020015220</t>
  </si>
  <si>
    <t>7051 South Benton Ave</t>
  </si>
  <si>
    <t>7051 South Benton Ave64132_x000D_
(38.998029, -94.553075)</t>
  </si>
  <si>
    <t>http://city.kcmo.org/kc/ActionCenterRequest/CaseInfo.aspx?CaseID=2020015940</t>
  </si>
  <si>
    <t>http://city.kcmo.org/kc/ActionCenterRequest/CaseInfo.aspx?CaseID=2020015975</t>
  </si>
  <si>
    <t>4209 N Askew Ave</t>
  </si>
  <si>
    <t>4209 N Askew Ave64117_x000D_
(39.17051, -94.538219)</t>
  </si>
  <si>
    <t>http://city.kcmo.org/kc/ActionCenterRequest/CaseInfo.aspx?CaseID=2020015878</t>
  </si>
  <si>
    <t>6812 Walrond Ave</t>
  </si>
  <si>
    <t>6812 Walrond Ave64132_x000D_
(39.002626, -94.550017)</t>
  </si>
  <si>
    <t>http://city.kcmo.org/kc/ActionCenterRequest/CaseInfo.aspx?CaseID=2020015585</t>
  </si>
  <si>
    <t>http://city.kcmo.org/kc/ActionCenterRequest/CaseInfo.aspx?CaseID=2020015838</t>
  </si>
  <si>
    <t>http://city.kcmo.org/kc/ActionCenterRequest/CaseInfo.aspx?CaseID=2020015658</t>
  </si>
  <si>
    <t>http://city.kcmo.org/kc/ActionCenterRequest/CaseInfo.aspx?CaseID=2020016032</t>
  </si>
  <si>
    <t>6909 Monroe Ave</t>
  </si>
  <si>
    <t>6909 Monroe Ave64132_x000D_
(39.000606, -94.543617)</t>
  </si>
  <si>
    <t>http://city.kcmo.org/kc/ActionCenterRequest/CaseInfo.aspx?CaseID=2020001806</t>
  </si>
  <si>
    <t>http://city.kcmo.org/kc/ActionCenterRequest/CaseInfo.aspx?CaseID=2020015643</t>
  </si>
  <si>
    <t>710 Fremont Ave</t>
  </si>
  <si>
    <t>710 Fremont Ave64125_x000D_
(39.103152, -94.507764)</t>
  </si>
  <si>
    <t>http://city.kcmo.org/kc/ActionCenterRequest/CaseInfo.aspx?CaseID=2020016195</t>
  </si>
  <si>
    <t>6409 Independence Ave</t>
  </si>
  <si>
    <t>6409 Independence Ave64125_x000D_
(39.104434, -94.506832)</t>
  </si>
  <si>
    <t>http://city.kcmo.org/kc/ActionCenterRequest/CaseInfo.aspx?CaseID=2020016192</t>
  </si>
  <si>
    <t>631 Ewing Ave</t>
  </si>
  <si>
    <t>631 Ewing Ave64125_x000D_
(39.103467, -94.502504)</t>
  </si>
  <si>
    <t>http://city.kcmo.org/kc/ActionCenterRequest/CaseInfo.aspx?CaseID=2020016190</t>
  </si>
  <si>
    <t>2045 Lister Ave</t>
  </si>
  <si>
    <t>2045 Lister Ave64127_x000D_
(39.085476, -94.52722)</t>
  </si>
  <si>
    <t>http://city.kcmo.org/kc/ActionCenterRequest/CaseInfo.aspx?CaseID=2020016199</t>
  </si>
  <si>
    <t>http://city.kcmo.org/kc/ActionCenterRequest/CaseInfo.aspx?CaseID=2020016149</t>
  </si>
  <si>
    <t>2610 Lockridge St</t>
  </si>
  <si>
    <t>2610 Lockridge St64128_x000D_
(39.076312, -94.551971)</t>
  </si>
  <si>
    <t>http://city.kcmo.org/kc/ActionCenterRequest/CaseInfo.aspx?CaseID=2020016209</t>
  </si>
  <si>
    <t>http://city.kcmo.org/kc/ActionCenterRequest/CaseInfo.aspx?CaseID=2020016191</t>
  </si>
  <si>
    <t>1932 Chelsea Ave</t>
  </si>
  <si>
    <t>1932 Chelsea Ave64127_x000D_
(39.08734, -94.526298)</t>
  </si>
  <si>
    <t>http://city.kcmo.org/kc/ActionCenterRequest/CaseInfo.aspx?CaseID=2020016201</t>
  </si>
  <si>
    <t>http://city.kcmo.org/kc/ActionCenterRequest/CaseInfo.aspx?CaseID=2020016189</t>
  </si>
  <si>
    <t>6917 Monroe Ave</t>
  </si>
  <si>
    <t>6917 Monroe Ave64132_x000D_
(39.000475, -94.543623)</t>
  </si>
  <si>
    <t>http://city.kcmo.org/kc/ActionCenterRequest/CaseInfo.aspx?CaseID=2020001818</t>
  </si>
  <si>
    <t>http://city.kcmo.org/kc/ActionCenterRequest/CaseInfo.aspx?CaseID=2020016193</t>
  </si>
  <si>
    <t>http://city.kcmo.org/kc/ActionCenterRequest/CaseInfo.aspx?CaseID=2020017837</t>
  </si>
  <si>
    <t>http://city.kcmo.org/kc/ActionCenterRequest/CaseInfo.aspx?CaseID=2020008032</t>
  </si>
  <si>
    <t>811 Benton Blvd</t>
  </si>
  <si>
    <t>811 Benton Blvd64124_x000D_
(39.102725, -94.543483)</t>
  </si>
  <si>
    <t>http://city.kcmo.org/kc/ActionCenterRequest/CaseInfo.aspx?CaseID=2020008030</t>
  </si>
  <si>
    <t>http://city.kcmo.org/kc/ActionCenterRequest/CaseInfo.aspx?CaseID=2020020408</t>
  </si>
  <si>
    <t>5406 Jackson Ave</t>
  </si>
  <si>
    <t>5406 Jackson Ave64130_x000D_
(39.027266, -94.536974)</t>
  </si>
  <si>
    <t>http://city.kcmo.org/kc/ActionCenterRequest/CaseInfo.aspx?CaseID=2020019962</t>
  </si>
  <si>
    <t>http://city.kcmo.org/kc/ActionCenterRequest/CaseInfo.aspx?CaseID=2020019999</t>
  </si>
  <si>
    <t>612 Elmwood Ave</t>
  </si>
  <si>
    <t>612 Elmwood Ave64124_x000D_
(39.104928, -94.528383)</t>
  </si>
  <si>
    <t>http://city.kcmo.org/kc/ActionCenterRequest/CaseInfo.aspx?CaseID=2020009021</t>
  </si>
  <si>
    <t>5919 Jackson Ave</t>
  </si>
  <si>
    <t>5919 Jackson Ave64130_x000D_
(39.01809, -94.536943)</t>
  </si>
  <si>
    <t>http://city.kcmo.org/kc/ActionCenterRequest/CaseInfo.aspx?CaseID=2020006812</t>
  </si>
  <si>
    <t>http://city.kcmo.org/kc/ActionCenterRequest/CaseInfo.aspx?CaseID=2020006470</t>
  </si>
  <si>
    <t>http://city.kcmo.org/kc/ActionCenterRequest/CaseInfo.aspx?CaseID=2020006226</t>
  </si>
  <si>
    <t>5401 Prospect Ave</t>
  </si>
  <si>
    <t>5401 Prospect Ave64130_x000D_
(39.028082, -94.554737)</t>
  </si>
  <si>
    <t>http://city.kcmo.org/kc/ActionCenterRequest/CaseInfo.aspx?CaseID=2020006474</t>
  </si>
  <si>
    <t>5101 Prospect Ave</t>
  </si>
  <si>
    <t>5101 Prospect Ave64130_x000D_
(39.033526, -94.554367)</t>
  </si>
  <si>
    <t>http://city.kcmo.org/kc/ActionCenterRequest/CaseInfo.aspx?CaseID=2020006476</t>
  </si>
  <si>
    <t>http://city.kcmo.org/kc/ActionCenterRequest/CaseInfo.aspx?CaseID=2020000870</t>
  </si>
  <si>
    <t>http://city.kcmo.org/kc/ActionCenterRequest/CaseInfo.aspx?CaseID=2020019806</t>
  </si>
  <si>
    <t>http://city.kcmo.org/kc/ActionCenterRequest/CaseInfo.aspx?CaseID=2020000866</t>
  </si>
  <si>
    <t>http://city.kcmo.org/kc/ActionCenterRequest/CaseInfo.aspx?CaseID=2020006468</t>
  </si>
  <si>
    <t>2810 NE Parvin Rd</t>
  </si>
  <si>
    <t>2810 NE Parvin Rd64117_x000D_
(39.163614, -94.546417)</t>
  </si>
  <si>
    <t>http://city.kcmo.org/kc/ActionCenterRequest/CaseInfo.aspx?CaseID=2020021320</t>
  </si>
  <si>
    <t>3801 N Antioch Rd</t>
  </si>
  <si>
    <t>3801 N Antioch Rd64117_x000D_
(39.163682, -94.547036)</t>
  </si>
  <si>
    <t>http://city.kcmo.org/kc/ActionCenterRequest/CaseInfo.aspx?CaseID=2020021318</t>
  </si>
  <si>
    <t>5813 Walrond Ave</t>
  </si>
  <si>
    <t>5813 Walrond Ave64130_x000D_
(39.020426, -94.548294)</t>
  </si>
  <si>
    <t>http://city.kcmo.org/kc/ActionCenterRequest/CaseInfo.aspx?CaseID=2020021207</t>
  </si>
  <si>
    <t>6935 Agnes Ave</t>
  </si>
  <si>
    <t>6935 Agnes Ave64132_x000D_
(39.000209, -94.551785)</t>
  </si>
  <si>
    <t>http://city.kcmo.org/kc/ActionCenterRequest/CaseInfo.aspx?CaseID=2020021064</t>
  </si>
  <si>
    <t>http://city.kcmo.org/kc/ActionCenterRequest/CaseInfo.aspx?CaseID=2020021327</t>
  </si>
  <si>
    <t>4019 N Chaumiere Rd</t>
  </si>
  <si>
    <t>4019 N Chaumiere Rd64117_x000D_
(39.167164, -94.53977)</t>
  </si>
  <si>
    <t>http://city.kcmo.org/kc/ActionCenterRequest/CaseInfo.aspx?CaseID=2020021324</t>
  </si>
  <si>
    <t>http://city.kcmo.org/kc/ActionCenterRequest/CaseInfo.aspx?CaseID=2020021322</t>
  </si>
  <si>
    <t>3317 Charlotte St</t>
  </si>
  <si>
    <t>3317 Charlotte St64109_x000D_
(39.066384, -94.57521)</t>
  </si>
  <si>
    <t>http://city.kcmo.org/kc/ActionCenterRequest/CaseInfo.aspx?CaseID=2020020784</t>
  </si>
  <si>
    <t>3323 Charlotte St</t>
  </si>
  <si>
    <t>3323 Charlotte St64109_x000D_
(39.066185, -94.575221)</t>
  </si>
  <si>
    <t>http://city.kcmo.org/kc/ActionCenterRequest/CaseInfo.aspx?CaseID=2020020786</t>
  </si>
  <si>
    <t>5001 Independence Ave</t>
  </si>
  <si>
    <t>5001 Independence Ave64124_x000D_
(39.105064, -94.523145)</t>
  </si>
  <si>
    <t>http://city.kcmo.org/kc/ActionCenterRequest/CaseInfo.aspx?CaseID=2020000901</t>
  </si>
  <si>
    <t>http://city.kcmo.org/kc/ActionCenterRequest/CaseInfo.aspx?CaseID=2020020201</t>
  </si>
  <si>
    <t>3409 Benton Blvd</t>
  </si>
  <si>
    <t>3409 Benton Blvd64128_x000D_
(39.063747, -94.545853)</t>
  </si>
  <si>
    <t>http://city.kcmo.org/kc/ActionCenterRequest/CaseInfo.aspx?CaseID=2020019799</t>
  </si>
  <si>
    <t>http://city.kcmo.org/kc/ActionCenterRequest/CaseInfo.aspx?CaseID=2020019776</t>
  </si>
  <si>
    <t>6400 E 10th St</t>
  </si>
  <si>
    <t>6400 E 10th St64126_x000D_
(39.100031, -94.507389)</t>
  </si>
  <si>
    <t>http://city.kcmo.org/kc/ActionCenterRequest/CaseInfo.aspx?CaseID=2020015141</t>
  </si>
  <si>
    <t>2304 Oakley Ave</t>
  </si>
  <si>
    <t>2304 Oakley Ave64127_x000D_
(39.082898, -94.517945)</t>
  </si>
  <si>
    <t>http://city.kcmo.org/kc/ActionCenterRequest/CaseInfo.aspx?CaseID=2020007455</t>
  </si>
  <si>
    <t>805 Cypress Ave</t>
  </si>
  <si>
    <t>805 Cypress Ave64124_x000D_
(39.102627, -94.52901)</t>
  </si>
  <si>
    <t>http://city.kcmo.org/kc/ActionCenterRequest/CaseInfo.aspx?CaseID=2020007519</t>
  </si>
  <si>
    <t>6814 Askew Ave</t>
  </si>
  <si>
    <t>6814 Askew Ave64132_x000D_
(39.002502, -94.545362)</t>
  </si>
  <si>
    <t>http://city.kcmo.org/kc/ActionCenterRequest/CaseInfo.aspx?CaseID=2020007496</t>
  </si>
  <si>
    <t>http://city.kcmo.org/kc/ActionCenterRequest/CaseInfo.aspx?CaseID=2020018422</t>
  </si>
  <si>
    <t>5416 E 35th St</t>
  </si>
  <si>
    <t>5416 E 35th St64128_x000D_
(39.061836, -94.520071)</t>
  </si>
  <si>
    <t>http://city.kcmo.org/kc/ActionCenterRequest/CaseInfo.aspx?CaseID=2020018235</t>
  </si>
  <si>
    <t>6921 South Benton Ave</t>
  </si>
  <si>
    <t>6921 South Benton Ave64132_x000D_
(39.00059, -94.552947)</t>
  </si>
  <si>
    <t>http://city.kcmo.org/kc/ActionCenterRequest/CaseInfo.aspx?CaseID=2020018336</t>
  </si>
  <si>
    <t>5222 Elmwood Ave</t>
  </si>
  <si>
    <t>5222 Elmwood Ave64130_x000D_
(39.030357, -94.530852)</t>
  </si>
  <si>
    <t>http://city.kcmo.org/kc/ActionCenterRequest/CaseInfo.aspx?CaseID=2020018685</t>
  </si>
  <si>
    <t>http://city.kcmo.org/kc/ActionCenterRequest/CaseInfo.aspx?CaseID=2020018433</t>
  </si>
  <si>
    <t>http://city.kcmo.org/kc/ActionCenterRequest/CaseInfo.aspx?CaseID=2020007028</t>
  </si>
  <si>
    <t>3137 Swope Pkwy</t>
  </si>
  <si>
    <t>3137 Swope Pkwy64130_x000D_
(39.037502, -94.546828)</t>
  </si>
  <si>
    <t>http://city.kcmo.org/kc/ActionCenterRequest/CaseInfo.aspx?CaseID=2020007194</t>
  </si>
  <si>
    <t>http://city.kcmo.org/kc/ActionCenterRequest/CaseInfo.aspx?CaseID=2020018888</t>
  </si>
  <si>
    <t>1025 Bales Ave</t>
  </si>
  <si>
    <t>1025 Bales Ave64127_x000D_
(39.09986, -94.540658)</t>
  </si>
  <si>
    <t>http://city.kcmo.org/kc/ActionCenterRequest/CaseInfo.aspx?CaseID=2020014474</t>
  </si>
  <si>
    <t>http://city.kcmo.org/kc/ActionCenterRequest/CaseInfo.aspx?CaseID=2020014554</t>
  </si>
  <si>
    <t>6406 E 10th St</t>
  </si>
  <si>
    <t>6406 E 10th St64126_x000D_
(39.100023, -94.507188)</t>
  </si>
  <si>
    <t>http://city.kcmo.org/kc/ActionCenterRequest/CaseInfo.aspx?CaseID=2020014100</t>
  </si>
  <si>
    <t>http://city.kcmo.org/kc/ActionCenterRequest/CaseInfo.aspx?CaseID=2020014661</t>
  </si>
  <si>
    <t>3225 E 6th St</t>
  </si>
  <si>
    <t>Prop/Build/Construct-Property Maintenance-Land Bank (Services)</t>
  </si>
  <si>
    <t>Land Bank (Services)</t>
  </si>
  <si>
    <t>3225 E 6th St64124_x000D_
(39.104846, -94.542723)</t>
  </si>
  <si>
    <t>http://city.kcmo.org/kc/ActionCenterRequest/CaseInfo.aspx?CaseID=2020014041</t>
  </si>
  <si>
    <t>3217 E 7th St</t>
  </si>
  <si>
    <t>3217 E 7th St64124_x000D_
(39.103955, -94.543344)</t>
  </si>
  <si>
    <t>http://city.kcmo.org/kc/ActionCenterRequest/CaseInfo.aspx?CaseID=2020006206</t>
  </si>
  <si>
    <t>http://city.kcmo.org/kc/ActionCenterRequest/CaseInfo.aspx?CaseID=2020006371</t>
  </si>
  <si>
    <t>http://city.kcmo.org/kc/ActionCenterRequest/CaseInfo.aspx?CaseID=2020006598</t>
  </si>
  <si>
    <t>3423 Brooklyn Ave</t>
  </si>
  <si>
    <t>3423 Brooklyn Ave64109_x000D_
(39.063736, -94.557436)</t>
  </si>
  <si>
    <t>http://city.kcmo.org/kc/ActionCenterRequest/CaseInfo.aspx?CaseID=2020020499</t>
  </si>
  <si>
    <t>3027 Montgall Ave</t>
  </si>
  <si>
    <t>3027 Montgall Ave64128_x000D_
(39.070308, -94.551351)</t>
  </si>
  <si>
    <t>http://city.kcmo.org/kc/ActionCenterRequest/CaseInfo.aspx?CaseID=2020019784</t>
  </si>
  <si>
    <t>3509 Benton Blvd</t>
  </si>
  <si>
    <t>3509 Benton Blvd64128_x000D_
(39.061995, -94.545939)</t>
  </si>
  <si>
    <t>http://city.kcmo.org/kc/ActionCenterRequest/CaseInfo.aspx?CaseID=2020020390</t>
  </si>
  <si>
    <t>http://city.kcmo.org/kc/ActionCenterRequest/CaseInfo.aspx?CaseID=2020000863</t>
  </si>
  <si>
    <t>2810 E 9th St</t>
  </si>
  <si>
    <t>2810 E 9th St64124_x000D_
(39.102675, -94.547511)</t>
  </si>
  <si>
    <t>http://city.kcmo.org/kc/ActionCenterRequest/CaseInfo.aspx?CaseID=2020025339</t>
  </si>
  <si>
    <t>http://city.kcmo.org/kc/ActionCenterRequest/CaseInfo.aspx?CaseID=2020022801</t>
  </si>
  <si>
    <t>http://city.kcmo.org/kc/ActionCenterRequest/CaseInfo.aspx?CaseID=2019210779</t>
  </si>
  <si>
    <t>4829 E 8th St</t>
  </si>
  <si>
    <t>4829 E 8th St64124_x000D_
(39.102344, -94.524399)</t>
  </si>
  <si>
    <t>http://city.kcmo.org/kc/ActionCenterRequest/CaseInfo.aspx?CaseID=2020030003</t>
  </si>
  <si>
    <t>http://city.kcmo.org/kc/ActionCenterRequest/CaseInfo.aspx?CaseID=2019210781</t>
  </si>
  <si>
    <t>3423 Euclid Ave</t>
  </si>
  <si>
    <t>3423 Euclid Ave64109_x000D_
(39.063738, -94.559756)</t>
  </si>
  <si>
    <t>http://city.kcmo.org/kc/ActionCenterRequest/CaseInfo.aspx?CaseID=2019210506</t>
  </si>
  <si>
    <t>5822 Bellefontaine Ave</t>
  </si>
  <si>
    <t>5822 Bellefontaine Ave64130_x000D_
(39.020187, -94.550236)</t>
  </si>
  <si>
    <t>http://city.kcmo.org/kc/ActionCenterRequest/CaseInfo.aspx?CaseID=2020028396</t>
  </si>
  <si>
    <t>http://city.kcmo.org/kc/ActionCenterRequest/CaseInfo.aspx?CaseID=2019210113</t>
  </si>
  <si>
    <t>http://city.kcmo.org/kc/ActionCenterRequest/CaseInfo.aspx?CaseID=2019210219</t>
  </si>
  <si>
    <t>5020 Bellefontaine Ave</t>
  </si>
  <si>
    <t>5020 Bellefontaine Ave64130_x000D_
(39.034581, -94.549233)</t>
  </si>
  <si>
    <t>http://city.kcmo.org/kc/ActionCenterRequest/CaseInfo.aspx?CaseID=2019210501</t>
  </si>
  <si>
    <t>5417 College Ave</t>
  </si>
  <si>
    <t>5417 College Ave64130_x000D_
(39.027317, -94.546539)</t>
  </si>
  <si>
    <t>http://city.kcmo.org/kc/ActionCenterRequest/CaseInfo.aspx?CaseID=2020028399</t>
  </si>
  <si>
    <t>1426 Garfield Ave</t>
  </si>
  <si>
    <t>1426 Garfield Ave64127_x000D_
(39.095393, -94.557682)</t>
  </si>
  <si>
    <t>http://city.kcmo.org/kc/ActionCenterRequest/CaseInfo.aspx?CaseID=2020026943</t>
  </si>
  <si>
    <t>1422 Michigan Ave</t>
  </si>
  <si>
    <t>1422 Michigan Ave64127_x000D_
(39.095435, -94.560068)</t>
  </si>
  <si>
    <t>http://city.kcmo.org/kc/ActionCenterRequest/CaseInfo.aspx?CaseID=2020026940</t>
  </si>
  <si>
    <t>610 Park Ave</t>
  </si>
  <si>
    <t>610 Park Ave64124_x000D_
(39.105097, -94.554903)</t>
  </si>
  <si>
    <t>http://city.kcmo.org/kc/ActionCenterRequest/CaseInfo.aspx?CaseID=2020029627</t>
  </si>
  <si>
    <t>4932 Chestnut Ave</t>
  </si>
  <si>
    <t>4932 Chestnut Ave64130_x000D_
(39.036099, -94.552629)</t>
  </si>
  <si>
    <t>http://city.kcmo.org/kc/ActionCenterRequest/CaseInfo.aspx?CaseID=2020028274</t>
  </si>
  <si>
    <t>5028 E 7th St</t>
  </si>
  <si>
    <t>5028 E 7th St64124_x000D_
(39.103707, -94.521813)</t>
  </si>
  <si>
    <t>http://city.kcmo.org/kc/ActionCenterRequest/CaseInfo.aspx?CaseID=2020030002</t>
  </si>
  <si>
    <t>634 Olive St</t>
  </si>
  <si>
    <t>634 Olive St64124_x000D_
(39.105068, -94.553788)</t>
  </si>
  <si>
    <t>http://city.kcmo.org/kc/ActionCenterRequest/CaseInfo.aspx?CaseID=2020029633</t>
  </si>
  <si>
    <t>3015 E 6th St</t>
  </si>
  <si>
    <t>3015 E 6th St64124_x000D_
(39.104954, -94.545261)</t>
  </si>
  <si>
    <t>http://city.kcmo.org/kc/ActionCenterRequest/CaseInfo.aspx?CaseID=2020025341</t>
  </si>
  <si>
    <t>5228 Norton Ave</t>
  </si>
  <si>
    <t>5228 Norton Ave64130_x000D_
(39.030298, -94.537956)</t>
  </si>
  <si>
    <t>http://city.kcmo.org/kc/ActionCenterRequest/CaseInfo.aspx?CaseID=2020028084</t>
  </si>
  <si>
    <t>http://city.kcmo.org/kc/ActionCenterRequest/CaseInfo.aspx?CaseID=2020000855</t>
  </si>
  <si>
    <t>2121 Askew Ave</t>
  </si>
  <si>
    <t>2121 Askew Ave64127_x000D_
(39.085397, -94.540247)</t>
  </si>
  <si>
    <t>http://city.kcmo.org/kc/ActionCenterRequest/CaseInfo.aspx?CaseID=2020004469</t>
  </si>
  <si>
    <t>2012 E 35th St</t>
  </si>
  <si>
    <t>2012 E 35th St64109_x000D_
(39.063107, -94.559374)</t>
  </si>
  <si>
    <t>http://city.kcmo.org/kc/ActionCenterRequest/CaseInfo.aspx?CaseID=2019209808</t>
  </si>
  <si>
    <t>5505 E 16th Ter</t>
  </si>
  <si>
    <t>5505 E 16th Ter64127_x000D_
(39.091324, -94.517883)</t>
  </si>
  <si>
    <t>http://city.kcmo.org/kc/ActionCenterRequest/CaseInfo.aspx?CaseID=2019209572</t>
  </si>
  <si>
    <t>6734 Monroe Ave</t>
  </si>
  <si>
    <t>6734 Monroe Ave64132_x000D_
(39.003477, -94.544154)</t>
  </si>
  <si>
    <t>http://city.kcmo.org/kc/ActionCenterRequest/CaseInfo.aspx?CaseID=2020003315</t>
  </si>
  <si>
    <t>http://city.kcmo.org/kc/ActionCenterRequest/CaseInfo.aspx?CaseID=2020012619</t>
  </si>
  <si>
    <t>http://city.kcmo.org/kc/ActionCenterRequest/CaseInfo.aspx?CaseID=2020003221</t>
  </si>
  <si>
    <t>6700 Indiana Ave</t>
  </si>
  <si>
    <t>6700 Indiana Ave64132_x000D_
(39.004717, -94.54759)</t>
  </si>
  <si>
    <t>http://city.kcmo.org/kc/ActionCenterRequest/CaseInfo.aspx?CaseID=2020004435</t>
  </si>
  <si>
    <t>1600 Belmont Ave</t>
  </si>
  <si>
    <t>1600 Belmont Ave64126_x000D_
(39.091938, -94.510566)</t>
  </si>
  <si>
    <t>http://city.kcmo.org/kc/ActionCenterRequest/CaseInfo.aspx?CaseID=2019210019</t>
  </si>
  <si>
    <t>http://city.kcmo.org/kc/ActionCenterRequest/CaseInfo.aspx?CaseID=2020026582</t>
  </si>
  <si>
    <t>http://city.kcmo.org/kc/ActionCenterRequest/CaseInfo.aspx?CaseID=2020026669</t>
  </si>
  <si>
    <t>4140 N Walrond Ave</t>
  </si>
  <si>
    <t>4140 N Walrond Ave64117_x000D_
(39.170531, -94.542636)</t>
  </si>
  <si>
    <t>http://city.kcmo.org/kc/ActionCenterRequest/CaseInfo.aspx?CaseID=2020026736</t>
  </si>
  <si>
    <t>6807 Askew Ave</t>
  </si>
  <si>
    <t>6807 Askew Ave64132_x000D_
(39.002613, -94.544691)</t>
  </si>
  <si>
    <t>http://city.kcmo.org/kc/ActionCenterRequest/CaseInfo.aspx?CaseID=2020026498</t>
  </si>
  <si>
    <t>5024 E 7th St</t>
  </si>
  <si>
    <t>5024 E 7th St64124_x000D_
(39.103718, -94.52212)</t>
  </si>
  <si>
    <t>http://city.kcmo.org/kc/ActionCenterRequest/CaseInfo.aspx?CaseID=2020026827</t>
  </si>
  <si>
    <t>http://city.kcmo.org/kc/ActionCenterRequest/CaseInfo.aspx?CaseID=2020028321</t>
  </si>
  <si>
    <t>http://city.kcmo.org/kc/ActionCenterRequest/CaseInfo.aspx?CaseID=2020001115</t>
  </si>
  <si>
    <t>http://city.kcmo.org/kc/ActionCenterRequest/CaseInfo.aspx?CaseID=2019210780</t>
  </si>
  <si>
    <t>5201 E 7th St</t>
  </si>
  <si>
    <t>5201 E 7th St64124_x000D_
(39.103153, -94.521059)</t>
  </si>
  <si>
    <t>http://city.kcmo.org/kc/ActionCenterRequest/CaseInfo.aspx?CaseID=2020030005</t>
  </si>
  <si>
    <t>http://city.kcmo.org/kc/ActionCenterRequest/CaseInfo.aspx?CaseID=2020027214</t>
  </si>
  <si>
    <t>3813 E 12th Ter</t>
  </si>
  <si>
    <t>3813 E 12th Ter64127_x000D_
(39.097288, -94.53703)</t>
  </si>
  <si>
    <t>http://city.kcmo.org/kc/ActionCenterRequest/CaseInfo.aspx?CaseID=2020027539</t>
  </si>
  <si>
    <t>718 E Armour Blvd</t>
  </si>
  <si>
    <t>718 E Armour Blvd64109_x000D_
(39.063738, -94.575512)</t>
  </si>
  <si>
    <t>http://city.kcmo.org/kc/ActionCenterRequest/CaseInfo.aspx?CaseID=2020027211</t>
  </si>
  <si>
    <t>6739 College Ave</t>
  </si>
  <si>
    <t>6739 College Ave64132_x000D_
(39.003523, -94.54814)</t>
  </si>
  <si>
    <t>http://city.kcmo.org/kc/ActionCenterRequest/CaseInfo.aspx?CaseID=2020027468</t>
  </si>
  <si>
    <t>918 Benton Blvd 1A</t>
  </si>
  <si>
    <t>918 Benton Blvd64127_x000D_
(39.101598, -94.544694)</t>
  </si>
  <si>
    <t>http://city.kcmo.org/kc/ActionCenterRequest/CaseInfo.aspx?CaseID=2020027344</t>
  </si>
  <si>
    <t>3109 E 9th St</t>
  </si>
  <si>
    <t>3109 E 9th St64127_x000D_
(39.102024, -94.545354)</t>
  </si>
  <si>
    <t>http://city.kcmo.org/kc/ActionCenterRequest/CaseInfo.aspx?CaseID=2020027298</t>
  </si>
  <si>
    <t>http://city.kcmo.org/kc/ActionCenterRequest/CaseInfo.aspx?CaseID=2020011057</t>
  </si>
  <si>
    <t>2803 Park Ave</t>
  </si>
  <si>
    <t>2803 Park Ave64109_x000D_
(39.075267, -94.555723)</t>
  </si>
  <si>
    <t>http://city.kcmo.org/kc/ActionCenterRequest/CaseInfo.aspx?CaseID=2020011520</t>
  </si>
  <si>
    <t>4438 E 10th St</t>
  </si>
  <si>
    <t>4438 E 10th St64127_x000D_
(39.101065, -94.528447)</t>
  </si>
  <si>
    <t>http://city.kcmo.org/kc/ActionCenterRequest/CaseInfo.aspx?CaseID=2020001476</t>
  </si>
  <si>
    <t>908 E 5th St</t>
  </si>
  <si>
    <t>908 E 5th St64106_x000D_
(39.110484, -94.573098)</t>
  </si>
  <si>
    <t>http://city.kcmo.org/kc/ActionCenterRequest/CaseInfo.aspx?CaseID=2020004075</t>
  </si>
  <si>
    <t>http://city.kcmo.org/kc/ActionCenterRequest/CaseInfo.aspx?CaseID=2020003983</t>
  </si>
  <si>
    <t>http://city.kcmo.org/kc/ActionCenterRequest/CaseInfo.aspx?CaseID=2020000876</t>
  </si>
  <si>
    <t>http://city.kcmo.org/kc/ActionCenterRequest/CaseInfo.aspx?CaseID=2020003566</t>
  </si>
  <si>
    <t>3904 N Cleveland Ave</t>
  </si>
  <si>
    <t>3904 N Cleveland Ave64117_x000D_
(39.165177, -94.535764)</t>
  </si>
  <si>
    <t>http://city.kcmo.org/kc/ActionCenterRequest/CaseInfo.aspx?CaseID=2020003728</t>
  </si>
  <si>
    <t>3701 E 18th St</t>
  </si>
  <si>
    <t>3701 E 18th St64127_x000D_
(39.090214, -94.538916)</t>
  </si>
  <si>
    <t>http://city.kcmo.org/kc/ActionCenterRequest/CaseInfo.aspx?CaseID=2020028120</t>
  </si>
  <si>
    <t>4016 Mersington Ave</t>
  </si>
  <si>
    <t>4016 Mersington Ave64130_x000D_
(39.052323, -94.539098)</t>
  </si>
  <si>
    <t>http://city.kcmo.org/kc/ActionCenterRequest/CaseInfo.aspx?CaseID=2020003694</t>
  </si>
  <si>
    <t>3937 Mersington Ave</t>
  </si>
  <si>
    <t>3937 Mersington Ave64130_x000D_
(39.053376, -94.538298)</t>
  </si>
  <si>
    <t>http://city.kcmo.org/kc/ActionCenterRequest/CaseInfo.aspx?CaseID=2020011946</t>
  </si>
  <si>
    <t>5820 E 11th St</t>
  </si>
  <si>
    <t>5820 E 11th St64126_x000D_
(39.099684, -94.513406)</t>
  </si>
  <si>
    <t>http://city.kcmo.org/kc/ActionCenterRequest/CaseInfo.aspx?CaseID=2020012067</t>
  </si>
  <si>
    <t>3721 NE 43rd St</t>
  </si>
  <si>
    <t>3721 NE 43rd St64117_x000D_
(39.171286, -94.535805)</t>
  </si>
  <si>
    <t>http://city.kcmo.org/kc/ActionCenterRequest/CaseInfo.aspx?CaseID=2020000869</t>
  </si>
  <si>
    <t>5607 E 30th Ter</t>
  </si>
  <si>
    <t>5607 E 30th Ter64128_x000D_
(39.06998, -94.517664)</t>
  </si>
  <si>
    <t>http://city.kcmo.org/kc/ActionCenterRequest/CaseInfo.aspx?CaseID=2020028666</t>
  </si>
  <si>
    <t>http://city.kcmo.org/kc/ActionCenterRequest/CaseInfo.aspx?CaseID=2019210079</t>
  </si>
  <si>
    <t>2811 E 58th St</t>
  </si>
  <si>
    <t>2811 E 58th St64130_x000D_
(39.020746, -94.552885)</t>
  </si>
  <si>
    <t>http://city.kcmo.org/kc/ActionCenterRequest/CaseInfo.aspx?CaseID=2020013605</t>
  </si>
  <si>
    <t>3608 E 57th St</t>
  </si>
  <si>
    <t>3608 E 57th St64130_x000D_
(39.022538, -94.543769)</t>
  </si>
  <si>
    <t>http://city.kcmo.org/kc/ActionCenterRequest/CaseInfo.aspx?CaseID=2020013768</t>
  </si>
  <si>
    <t>http://city.kcmo.org/kc/ActionCenterRequest/CaseInfo.aspx?CaseID=2020028082</t>
  </si>
  <si>
    <t>http://city.kcmo.org/kc/ActionCenterRequest/CaseInfo.aspx?CaseID=2020011967</t>
  </si>
  <si>
    <t>4108 N Walrond Ave</t>
  </si>
  <si>
    <t>4108 N Walrond Ave64117_x000D_
(39.169217, -94.542275)</t>
  </si>
  <si>
    <t>http://city.kcmo.org/kc/ActionCenterRequest/CaseInfo.aspx?CaseID=2020000864</t>
  </si>
  <si>
    <t>http://city.kcmo.org/kc/ActionCenterRequest/CaseInfo.aspx?CaseID=2020000850</t>
  </si>
  <si>
    <t>712 Denver Ave</t>
  </si>
  <si>
    <t>712 Denver Ave64124_x000D_
(39.102885, -94.521397)</t>
  </si>
  <si>
    <t>http://city.kcmo.org/kc/ActionCenterRequest/CaseInfo.aspx?CaseID=2020030006</t>
  </si>
  <si>
    <t>4823 E 8th St</t>
  </si>
  <si>
    <t>4823 E 8th St64124_x000D_
(39.102353, -94.524654)</t>
  </si>
  <si>
    <t>http://city.kcmo.org/kc/ActionCenterRequest/CaseInfo.aspx?CaseID=2020030004</t>
  </si>
  <si>
    <t>5017 E 7th St</t>
  </si>
  <si>
    <t>5017 E 7th St64124_x000D_
(39.103209, -94.522668)</t>
  </si>
  <si>
    <t>http://city.kcmo.org/kc/ActionCenterRequest/CaseInfo.aspx?CaseID=2020030009</t>
  </si>
  <si>
    <t>719 Kensington Ave</t>
  </si>
  <si>
    <t>719 Kensington Ave64124_x000D_
(39.103487, -94.530126)</t>
  </si>
  <si>
    <t>http://city.kcmo.org/kc/ActionCenterRequest/CaseInfo.aspx?CaseID=2020001475</t>
  </si>
  <si>
    <t>3054 Oakley Ave</t>
  </si>
  <si>
    <t>3054 Oakley Ave64128_x000D_
(39.069192, -94.518513)</t>
  </si>
  <si>
    <t>http://city.kcmo.org/kc/ActionCenterRequest/CaseInfo.aspx?CaseID=2020028723</t>
  </si>
  <si>
    <t>7030 Agnes Ave</t>
  </si>
  <si>
    <t>7030 Agnes Ave64132_x000D_
(38.998563, -94.552565)</t>
  </si>
  <si>
    <t>http://city.kcmo.org/kc/ActionCenterRequest/CaseInfo.aspx?CaseID=2020003122</t>
  </si>
  <si>
    <t>6907 Bellefontaine Ave</t>
  </si>
  <si>
    <t>6907 Bellefontaine Ave64132_x000D_
(39.001034, -94.550584)</t>
  </si>
  <si>
    <t>http://city.kcmo.org/kc/ActionCenterRequest/CaseInfo.aspx?CaseID=2020025737</t>
  </si>
  <si>
    <t>http://city.kcmo.org/kc/ActionCenterRequest/CaseInfo.aspx?CaseID=2020000851</t>
  </si>
  <si>
    <t>3118 E 9th St</t>
  </si>
  <si>
    <t>3118 E 9th St64124_x000D_
(39.102587, -94.545158)</t>
  </si>
  <si>
    <t>http://city.kcmo.org/kc/ActionCenterRequest/CaseInfo.aspx?CaseID=2020030012</t>
  </si>
  <si>
    <t>3730 NE 42nd Ter</t>
  </si>
  <si>
    <t>3730 NE 42nd Ter64117_x000D_
(39.170963, -94.535585)</t>
  </si>
  <si>
    <t>http://city.kcmo.org/kc/ActionCenterRequest/CaseInfo.aspx?CaseID=2020002246</t>
  </si>
  <si>
    <t>http://city.kcmo.org/kc/ActionCenterRequest/CaseInfo.aspx?CaseID=2020000852</t>
  </si>
  <si>
    <t>3917 NE Drexel Rd</t>
  </si>
  <si>
    <t>3917 NE Drexel Rd64117_x000D_
(39.165822, -94.537276)</t>
  </si>
  <si>
    <t>http://city.kcmo.org/kc/ActionCenterRequest/CaseInfo.aspx?CaseID=2020025445</t>
  </si>
  <si>
    <t>http://city.kcmo.org/kc/ActionCenterRequest/CaseInfo.aspx?CaseID=2020025045</t>
  </si>
  <si>
    <t>3901 NE Drexel Rd</t>
  </si>
  <si>
    <t>3901 NE Drexel Rd64117_x000D_
(39.165243, -94.536336)</t>
  </si>
  <si>
    <t>http://city.kcmo.org/kc/ActionCenterRequest/CaseInfo.aspx?CaseID=2020025444</t>
  </si>
  <si>
    <t>http://city.kcmo.org/kc/ActionCenterRequest/CaseInfo.aspx?CaseID=2020024657</t>
  </si>
  <si>
    <t>http://city.kcmo.org/kc/ActionCenterRequest/CaseInfo.aspx?CaseID=2020026207</t>
  </si>
  <si>
    <t>726 Winchester Ave</t>
  </si>
  <si>
    <t>726 Winchester Ave64125_x000D_
(39.102492, -94.500927)</t>
  </si>
  <si>
    <t>http://city.kcmo.org/kc/ActionCenterRequest/CaseInfo.aspx?CaseID=2020030588</t>
  </si>
  <si>
    <t>1820 Spruce Ave</t>
  </si>
  <si>
    <t>1820 Spruce Ave64127_x000D_
(39.089326, -94.532688)</t>
  </si>
  <si>
    <t>http://city.kcmo.org/kc/ActionCenterRequest/CaseInfo.aspx?CaseID=2020030494</t>
  </si>
  <si>
    <t>http://city.kcmo.org/kc/ActionCenterRequest/CaseInfo.aspx?CaseID=2020024734</t>
  </si>
  <si>
    <t>http://city.kcmo.org/kc/ActionCenterRequest/CaseInfo.aspx?CaseID=2020024812</t>
  </si>
  <si>
    <t>http://city.kcmo.org/kc/ActionCenterRequest/CaseInfo.aspx?CaseID=2020003488</t>
  </si>
  <si>
    <t>http://city.kcmo.org/kc/ActionCenterRequest/CaseInfo.aspx?CaseID=2020001385</t>
  </si>
  <si>
    <t>http://city.kcmo.org/kc/ActionCenterRequest/CaseInfo.aspx?CaseID=2020003491</t>
  </si>
  <si>
    <t>http://city.kcmo.org/kc/ActionCenterRequest/CaseInfo.aspx?CaseID=2020003490</t>
  </si>
  <si>
    <t>2218 Lister Ave</t>
  </si>
  <si>
    <t>2218 Lister Ave64127_x000D_
(39.084534, -94.527846)</t>
  </si>
  <si>
    <t>http://city.kcmo.org/kc/ActionCenterRequest/CaseInfo.aspx?CaseID=2020029028</t>
  </si>
  <si>
    <t>2216 Lister Ave</t>
  </si>
  <si>
    <t>2216 Lister Ave64127_x000D_
(39.084658, -94.527839)</t>
  </si>
  <si>
    <t>http://city.kcmo.org/kc/ActionCenterRequest/CaseInfo.aspx?CaseID=2020029029</t>
  </si>
  <si>
    <t>http://city.kcmo.org/kc/ActionCenterRequest/CaseInfo.aspx?CaseID=2020000877</t>
  </si>
  <si>
    <t>http://city.kcmo.org/kc/ActionCenterRequest/CaseInfo.aspx?CaseID=2020000849</t>
  </si>
  <si>
    <t>6826 Monroe Ave</t>
  </si>
  <si>
    <t>6826 Monroe Ave64132_x000D_
(39.001944, -94.544226)</t>
  </si>
  <si>
    <t>http://city.kcmo.org/kc/ActionCenterRequest/CaseInfo.aspx?CaseID=2020004352</t>
  </si>
  <si>
    <t>1709 Elmwood Ave</t>
  </si>
  <si>
    <t>1709 Elmwood Ave64127_x000D_
(39.090332, -94.528742)</t>
  </si>
  <si>
    <t>http://city.kcmo.org/kc/ActionCenterRequest/CaseInfo.aspx?CaseID=2020004252</t>
  </si>
  <si>
    <t>http://city.kcmo.org/kc/ActionCenterRequest/CaseInfo.aspx?CaseID=2020002209</t>
  </si>
  <si>
    <t>2025 Spruce Ave</t>
  </si>
  <si>
    <t>2025 Spruce Ave64127_x000D_
(39.086323, -94.532245)</t>
  </si>
  <si>
    <t>http://city.kcmo.org/kc/ActionCenterRequest/CaseInfo.aspx?CaseID=2020002324</t>
  </si>
  <si>
    <t>2217 Lister Ave</t>
  </si>
  <si>
    <t>2217 Lister Ave64127_x000D_
(39.084638, -94.52726)</t>
  </si>
  <si>
    <t>http://city.kcmo.org/kc/ActionCenterRequest/CaseInfo.aspx?CaseID=2020029025</t>
  </si>
  <si>
    <t>http://city.kcmo.org/kc/ActionCenterRequest/CaseInfo.aspx?CaseID=2020026206</t>
  </si>
  <si>
    <t>http://city.kcmo.org/kc/ActionCenterRequest/CaseInfo.aspx?CaseID=2020002259</t>
  </si>
  <si>
    <t>http://city.kcmo.org/kc/ActionCenterRequest/CaseInfo.aspx?CaseID=2020025447</t>
  </si>
  <si>
    <t>http://city.kcmo.org/kc/ActionCenterRequest/CaseInfo.aspx?CaseID=2020004478</t>
  </si>
  <si>
    <t>711 Benton Blvd</t>
  </si>
  <si>
    <t>711 Benton Blvd64124_x000D_
(39.103539, -94.543751)</t>
  </si>
  <si>
    <t>http://city.kcmo.org/kc/ActionCenterRequest/CaseInfo.aspx?CaseID=2020003489</t>
  </si>
  <si>
    <t>609 Benton Blvd</t>
  </si>
  <si>
    <t>609 Benton Blvd64124_x000D_
(39.105423, -94.543781)</t>
  </si>
  <si>
    <t>http://city.kcmo.org/kc/ActionCenterRequest/CaseInfo.aspx?CaseID=2020003487</t>
  </si>
  <si>
    <t>3215 E 7th St</t>
  </si>
  <si>
    <t>3215 E 7th St64124_x000D_
(39.103952, -94.543522)</t>
  </si>
  <si>
    <t>http://city.kcmo.org/kc/ActionCenterRequest/CaseInfo.aspx?CaseID=2020003486</t>
  </si>
  <si>
    <t>3319 E 69th St</t>
  </si>
  <si>
    <t>3319 E 69th St64132_x000D_
(39.001017, -94.547671)</t>
  </si>
  <si>
    <t>http://city.kcmo.org/kc/ActionCenterRequest/CaseInfo.aspx?CaseID=2020012549</t>
  </si>
  <si>
    <t>http://city.kcmo.org/kc/ActionCenterRequest/CaseInfo.aspx?CaseID=2020004359</t>
  </si>
  <si>
    <t>3718 NE Russell Rd</t>
  </si>
  <si>
    <t>3718 NE Russell Rd64117_x000D_
(39.166731, -94.536025)</t>
  </si>
  <si>
    <t>http://city.kcmo.org/kc/ActionCenterRequest/CaseInfo.aspx?CaseID=2020000872</t>
  </si>
  <si>
    <t>6714 Agnes Ave</t>
  </si>
  <si>
    <t>6714 Agnes Ave64132_x000D_
(39.004389, -94.552264)</t>
  </si>
  <si>
    <t>http://city.kcmo.org/kc/ActionCenterRequest/CaseInfo.aspx?CaseID=2020001088</t>
  </si>
  <si>
    <t>http://city.kcmo.org/kc/ActionCenterRequest/CaseInfo.aspx?CaseID=2020000862</t>
  </si>
  <si>
    <t>http://city.kcmo.org/kc/ActionCenterRequest/CaseInfo.aspx?CaseID=2020028807</t>
  </si>
  <si>
    <t>http://city.kcmo.org/kc/ActionCenterRequest/CaseInfo.aspx?CaseID=2020026209</t>
  </si>
  <si>
    <t>4101 N Chaumiere Rd</t>
  </si>
  <si>
    <t>4101 N Chaumiere Rd64117_x000D_
(39.168848, -94.53945)</t>
  </si>
  <si>
    <t>http://city.kcmo.org/kc/ActionCenterRequest/CaseInfo.aspx?CaseID=2020000854</t>
  </si>
  <si>
    <t>919 Benton Blvd</t>
  </si>
  <si>
    <t>919 Benton Blvd64127_x000D_
(39.101528, -94.543948)</t>
  </si>
  <si>
    <t>http://city.kcmo.org/kc/ActionCenterRequest/CaseInfo.aspx?CaseID=2020030014</t>
  </si>
  <si>
    <t>http://city.kcmo.org/kc/ActionCenterRequest/CaseInfo.aspx?CaseID=2020000856</t>
  </si>
  <si>
    <t>717 Park Ave</t>
  </si>
  <si>
    <t>717 Park Ave64124_x000D_
(39.104265, -94.554073)</t>
  </si>
  <si>
    <t>http://city.kcmo.org/kc/ActionCenterRequest/CaseInfo.aspx?CaseID=2020028836</t>
  </si>
  <si>
    <t>http://city.kcmo.org/kc/ActionCenterRequest/CaseInfo.aspx?CaseID=2020026035</t>
  </si>
  <si>
    <t>http://city.kcmo.org/kc/ActionCenterRequest/CaseInfo.aspx?CaseID=2020001435</t>
  </si>
  <si>
    <t>5612 Paloma Ave</t>
  </si>
  <si>
    <t>5612 Paloma Ave64128_x000D_
(39.069661, -94.517396)</t>
  </si>
  <si>
    <t>http://city.kcmo.org/kc/ActionCenterRequest/CaseInfo.aspx?CaseID=2020030515</t>
  </si>
  <si>
    <t>http://city.kcmo.org/kc/ActionCenterRequest/CaseInfo.aspx?CaseID=2020025448</t>
  </si>
  <si>
    <t>http://city.kcmo.org/kc/ActionCenterRequest/CaseInfo.aspx?CaseID=2020025446</t>
  </si>
  <si>
    <t>http://city.kcmo.org/kc/ActionCenterRequest/CaseInfo.aspx?CaseID=2020000853</t>
  </si>
  <si>
    <t>6942 Bellefontaine Ave</t>
  </si>
  <si>
    <t>6942 Bellefontaine Ave64132_x000D_
(38.999913, -94.55131)</t>
  </si>
  <si>
    <t>http://city.kcmo.org/kc/ActionCenterRequest/CaseInfo.aspx?CaseID=2020025751</t>
  </si>
  <si>
    <t>http://city.kcmo.org/kc/ActionCenterRequest/CaseInfo.aspx?CaseID=2020026145</t>
  </si>
  <si>
    <t>http://city.kcmo.org/kc/ActionCenterRequest/CaseInfo.aspx?CaseID=2020025863</t>
  </si>
  <si>
    <t>3030 Drury Ave</t>
  </si>
  <si>
    <t>3030 Drury Ave64128_x000D_
(39.069859, -94.519711)</t>
  </si>
  <si>
    <t>http://city.kcmo.org/kc/ActionCenterRequest/CaseInfo.aspx?CaseID=2020026109</t>
  </si>
  <si>
    <t>2706 Benton Blvd</t>
  </si>
  <si>
    <t>Public Health</t>
  </si>
  <si>
    <t>Public Health Services</t>
  </si>
  <si>
    <t>PUBLIC_HEALT_SAFETY_WORKS</t>
  </si>
  <si>
    <t>Health-Healthy Homes-</t>
  </si>
  <si>
    <t>Public Health-Services-Healthy Homes Information</t>
  </si>
  <si>
    <t>Healthy Homes Information</t>
  </si>
  <si>
    <t>2706 Benton Blvd64128_x000D_
(39.076699, -94.549366)</t>
  </si>
  <si>
    <t>http://city.kcmo.org/kc/ActionCenterRequest/CaseInfo.aspx?CaseID=2020018581</t>
  </si>
  <si>
    <t>918 E Armour Blvd</t>
  </si>
  <si>
    <t>918 E Armour Blvd64109_x000D_
(39.063791, -94.573423)</t>
  </si>
  <si>
    <t>http://city.kcmo.org/kc/ActionCenterRequest/CaseInfo.aspx?CaseID=2019173539</t>
  </si>
  <si>
    <t>3253 Agnes Ave</t>
  </si>
  <si>
    <t>Noise</t>
  </si>
  <si>
    <t>Public Health Noise</t>
  </si>
  <si>
    <t>Health-Noise Control-</t>
  </si>
  <si>
    <t>Public Health-Noise-Music</t>
  </si>
  <si>
    <t>Music</t>
  </si>
  <si>
    <t>3253 Agnes Ave64128_x000D_
(39.066561, -94.548085)</t>
  </si>
  <si>
    <t>http://city.kcmo.org/kc/ActionCenterRequest/CaseInfo.aspx?CaseID=2019196394</t>
  </si>
  <si>
    <t>1310 Wabash Ave</t>
  </si>
  <si>
    <t>Food Establishment</t>
  </si>
  <si>
    <t>Public Health Food Establishment</t>
  </si>
  <si>
    <t>Health-Food Protection-</t>
  </si>
  <si>
    <t>Public Health-Food Establishment-Restaurant</t>
  </si>
  <si>
    <t>Restaurant</t>
  </si>
  <si>
    <t>1310 Wabash Ave64127_x000D_
(39.097077, -94.553206)</t>
  </si>
  <si>
    <t>http://city.kcmo.org/kc/ActionCenterRequest/CaseInfo.aspx?CaseID=2019196603</t>
  </si>
  <si>
    <t>3392 Colorado Ave</t>
  </si>
  <si>
    <t>3392 Colorado Ave64128_x000D_
(39.064378, -94.522269)</t>
  </si>
  <si>
    <t>http://city.kcmo.org/kc/ActionCenterRequest/CaseInfo.aspx?CaseID=2019203925</t>
  </si>
  <si>
    <t>5629 Swope Pkwy</t>
  </si>
  <si>
    <t>Public Health-Noise-Vehicles</t>
  </si>
  <si>
    <t>Vehicles</t>
  </si>
  <si>
    <t>5629 Swope Pkwy64130_x000D_
(39.022834, -94.540513)</t>
  </si>
  <si>
    <t>http://city.kcmo.org/kc/ActionCenterRequest/CaseInfo.aspx?CaseID=2020015392</t>
  </si>
  <si>
    <t>http://city.kcmo.org/kc/ActionCenterRequest/CaseInfo.aspx?CaseID=2019161598</t>
  </si>
  <si>
    <t>http://city.kcmo.org/kc/ActionCenterRequest/CaseInfo.aspx?CaseID=2019173365</t>
  </si>
  <si>
    <t>3104 E 53rd St</t>
  </si>
  <si>
    <t>3104 E 53rd St64130_x000D_
(39.030157, -94.548831)</t>
  </si>
  <si>
    <t>http://city.kcmo.org/kc/ActionCenterRequest/CaseInfo.aspx?CaseID=2019179942</t>
  </si>
  <si>
    <t>709 E Linwood Blvd</t>
  </si>
  <si>
    <t>709 E Linwood Blvd64109_x000D_
(39.068545, -94.576318)</t>
  </si>
  <si>
    <t>http://city.kcmo.org/kc/ActionCenterRequest/CaseInfo.aspx?CaseID=2019175089</t>
  </si>
  <si>
    <t>2119 E Linwood Blvd</t>
  </si>
  <si>
    <t>2119 E Linwood Blvd64109_x000D_
(39.067946, -94.557802)</t>
  </si>
  <si>
    <t>http://city.kcmo.org/kc/ActionCenterRequest/CaseInfo.aspx?CaseID=2019179919</t>
  </si>
  <si>
    <t>http://city.kcmo.org/kc/ActionCenterRequest/CaseInfo.aspx?CaseID=2019188140</t>
  </si>
  <si>
    <t>413 E 33rd St</t>
  </si>
  <si>
    <t>Outdoor Air Quality</t>
  </si>
  <si>
    <t>Public Health Outdoor Air Quality</t>
  </si>
  <si>
    <t>Health-Air Quality-</t>
  </si>
  <si>
    <t>Public Health-Outdoor Air Quality-All</t>
  </si>
  <si>
    <t>All</t>
  </si>
  <si>
    <t>413 E 33rd St64109_x000D_
(39.066032, -94.579599)</t>
  </si>
  <si>
    <t>http://city.kcmo.org/kc/ActionCenterRequest/CaseInfo.aspx?CaseID=2019161315</t>
  </si>
  <si>
    <t>4210 E 45th St</t>
  </si>
  <si>
    <t>4210 E 45th St64130_x000D_
(39.044862, -94.535092)</t>
  </si>
  <si>
    <t>http://city.kcmo.org/kc/ActionCenterRequest/CaseInfo.aspx?CaseID=2020018863</t>
  </si>
  <si>
    <t>4900 Bellefontaine Ave</t>
  </si>
  <si>
    <t>4900 Bellefontaine Ave64130_x000D_
(39.036991, -94.549105)</t>
  </si>
  <si>
    <t>http://city.kcmo.org/kc/ActionCenterRequest/CaseInfo.aspx?CaseID=2019198821</t>
  </si>
  <si>
    <t>3031 Chestnut Ave C-1</t>
  </si>
  <si>
    <t>3031 Chestnut Ave64128_x000D_
(39.070054, -94.550187)</t>
  </si>
  <si>
    <t>http://city.kcmo.org/kc/ActionCenterRequest/CaseInfo.aspx?CaseID=2019187754</t>
  </si>
  <si>
    <t>2603 E 10th St</t>
  </si>
  <si>
    <t>2603 E 10th St64127_x000D_
(39.101109, -94.55096)</t>
  </si>
  <si>
    <t>http://city.kcmo.org/kc/ActionCenterRequest/CaseInfo.aspx?CaseID=2019187606</t>
  </si>
  <si>
    <t>917 Cleveland Ave</t>
  </si>
  <si>
    <t>917 Cleveland Ave64127_x000D_
(39.10153, -94.53708)</t>
  </si>
  <si>
    <t>http://city.kcmo.org/kc/ActionCenterRequest/CaseInfo.aspx?CaseID=2019174378</t>
  </si>
  <si>
    <t>803 Park Ave</t>
  </si>
  <si>
    <t>803 Park Ave64124_x000D_
(39.103147, -94.554115)</t>
  </si>
  <si>
    <t>http://city.kcmo.org/kc/ActionCenterRequest/CaseInfo.aspx?CaseID=2019198767</t>
  </si>
  <si>
    <t>5731 Mersington Ave64130_x000D_
(39.021227, -94.540133)</t>
  </si>
  <si>
    <t>http://city.kcmo.org/kc/ActionCenterRequest/CaseInfo.aspx?CaseID=2019186170</t>
  </si>
  <si>
    <t>1337 Admiral Blvd</t>
  </si>
  <si>
    <t>1337 Admiral Blvd64106_x000D_
(39.105162, -94.565259)</t>
  </si>
  <si>
    <t>http://city.kcmo.org/kc/ActionCenterRequest/CaseInfo.aspx?CaseID=2019185963</t>
  </si>
  <si>
    <t>3216 E 8th St</t>
  </si>
  <si>
    <t>3216 E 8th St64124_x000D_
(39.103522, -94.543289)</t>
  </si>
  <si>
    <t>http://city.kcmo.org/kc/ActionCenterRequest/CaseInfo.aspx?CaseID=2020015249</t>
  </si>
  <si>
    <t>http://city.kcmo.org/kc/ActionCenterRequest/CaseInfo.aspx?CaseID=2019175525</t>
  </si>
  <si>
    <t>5834 Bellefontaine Ave</t>
  </si>
  <si>
    <t>5834 Bellefontaine Ave64130_x000D_
(39.01983, -94.550258)</t>
  </si>
  <si>
    <t>http://city.kcmo.org/kc/ActionCenterRequest/CaseInfo.aspx?CaseID=2019175361</t>
  </si>
  <si>
    <t>4211 E 62nd St</t>
  </si>
  <si>
    <t>4211 E 62nd St64130_x000D_
(39.01319, -94.536943)</t>
  </si>
  <si>
    <t>http://city.kcmo.org/kc/ActionCenterRequest/CaseInfo.aspx?CaseID=2019175304</t>
  </si>
  <si>
    <t>2029 Spruce Ave</t>
  </si>
  <si>
    <t>2029 Spruce Ave64127_x000D_
(39.086155, -94.532254)</t>
  </si>
  <si>
    <t>http://city.kcmo.org/kc/ActionCenterRequest/CaseInfo.aspx?CaseID=2020007120</t>
  </si>
  <si>
    <t>3626 Bellefontaine Ave</t>
  </si>
  <si>
    <t>3626 Bellefontaine Ave64128_x000D_
(39.059632, -94.54797)</t>
  </si>
  <si>
    <t>http://city.kcmo.org/kc/ActionCenterRequest/CaseInfo.aspx?CaseID=2019198883</t>
  </si>
  <si>
    <t>http://city.kcmo.org/kc/ActionCenterRequest/CaseInfo.aspx?CaseID=2019199010</t>
  </si>
  <si>
    <t>http://city.kcmo.org/kc/ActionCenterRequest/CaseInfo.aspx?CaseID=2019175121</t>
  </si>
  <si>
    <t>4209 E 50th Ter</t>
  </si>
  <si>
    <t>4209 E 50th Ter64130_x000D_
(39.033109, -94.53529)</t>
  </si>
  <si>
    <t>http://city.kcmo.org/kc/ActionCenterRequest/CaseInfo.aspx?CaseID=2019175463</t>
  </si>
  <si>
    <t>4800 E 6th St</t>
  </si>
  <si>
    <t>4800 E 6th St64124_x000D_
(39.104685, -94.525473)</t>
  </si>
  <si>
    <t>http://city.kcmo.org/kc/ActionCenterRequest/CaseInfo.aspx?CaseID=2019161456</t>
  </si>
  <si>
    <t>http://city.kcmo.org/kc/ActionCenterRequest/CaseInfo.aspx?CaseID=2019166818</t>
  </si>
  <si>
    <t>http://city.kcmo.org/kc/ActionCenterRequest/CaseInfo.aspx?CaseID=2019175966</t>
  </si>
  <si>
    <t>3363 Denver Ave</t>
  </si>
  <si>
    <t>3363 Denver Ave64128_x000D_
(39.064378, -94.522269)</t>
  </si>
  <si>
    <t>http://city.kcmo.org/kc/ActionCenterRequest/CaseInfo.aspx?CaseID=2020000419</t>
  </si>
  <si>
    <t>2549 HARDESTY AVE</t>
  </si>
  <si>
    <t>2549 HARDESTY AVE64127_x000D_
(39.078009, -94.519829)</t>
  </si>
  <si>
    <t>http://city.kcmo.org/kc/ActionCenterRequest/CaseInfo.aspx?CaseID=2020000414</t>
  </si>
  <si>
    <t>http://city.kcmo.org/kc/ActionCenterRequest/CaseInfo.aspx?CaseID=2020000347</t>
  </si>
  <si>
    <t>1351 E 10th St</t>
  </si>
  <si>
    <t>1351 E 10th St64106_x000D_
(39.10119, -94.566163)</t>
  </si>
  <si>
    <t>http://city.kcmo.org/kc/ActionCenterRequest/CaseInfo.aspx?CaseID=2020000408</t>
  </si>
  <si>
    <t>http://city.kcmo.org/kc/ActionCenterRequest/CaseInfo.aspx?CaseID=2020002009</t>
  </si>
  <si>
    <t>918 E 9th St</t>
  </si>
  <si>
    <t>918 E 9th St64106_x000D_
(39.103522, -94.571292)</t>
  </si>
  <si>
    <t>http://city.kcmo.org/kc/ActionCenterRequest/CaseInfo.aspx?CaseID=2019178218</t>
  </si>
  <si>
    <t>Public Health-Noise-Other</t>
  </si>
  <si>
    <t>http://city.kcmo.org/kc/ActionCenterRequest/CaseInfo.aspx?CaseID=2019178473</t>
  </si>
  <si>
    <t>3026 E 7th St</t>
  </si>
  <si>
    <t>3026 E 7th St64124_x000D_
(39.104548, -94.544726)</t>
  </si>
  <si>
    <t>http://city.kcmo.org/kc/ActionCenterRequest/CaseInfo.aspx?CaseID=2019178554</t>
  </si>
  <si>
    <t>http://city.kcmo.org/kc/ActionCenterRequest/CaseInfo.aspx?CaseID=2019178301</t>
  </si>
  <si>
    <t>http://city.kcmo.org/kc/ActionCenterRequest/CaseInfo.aspx?CaseID=2020030594</t>
  </si>
  <si>
    <t>7033 Walrond Ave64132_x000D_
(38.998302, -94.549553)</t>
  </si>
  <si>
    <t>http://city.kcmo.org/kc/ActionCenterRequest/CaseInfo.aspx?CaseID=2020030423</t>
  </si>
  <si>
    <t>http://city.kcmo.org/kc/ActionCenterRequest/CaseInfo.aspx?CaseID=2020030496</t>
  </si>
  <si>
    <t>http://city.kcmo.org/kc/ActionCenterRequest/CaseInfo.aspx?CaseID=2019202824</t>
  </si>
  <si>
    <t>4351 Blue Pkwy</t>
  </si>
  <si>
    <t>4351 Blue Pkwy64130_x000D_
(39.034169, -94.534398)</t>
  </si>
  <si>
    <t>http://city.kcmo.org/kc/ActionCenterRequest/CaseInfo.aspx?CaseID=2019160888</t>
  </si>
  <si>
    <t>3519 E 68th St</t>
  </si>
  <si>
    <t>3519 E 68th St64132_x000D_
(39.002721, -94.5452)</t>
  </si>
  <si>
    <t>http://city.kcmo.org/kc/ActionCenterRequest/CaseInfo.aspx?CaseID=2019202876</t>
  </si>
  <si>
    <t>3118 Prospect Ave</t>
  </si>
  <si>
    <t>3118 Prospect Ave64109_x000D_
(39.069153, -94.554077)</t>
  </si>
  <si>
    <t>http://city.kcmo.org/kc/ActionCenterRequest/CaseInfo.aspx?CaseID=2020030338</t>
  </si>
  <si>
    <t>http://city.kcmo.org/kc/ActionCenterRequest/CaseInfo.aspx?CaseID=2020002051</t>
  </si>
  <si>
    <t>Public Health-Noise-All</t>
  </si>
  <si>
    <t>http://city.kcmo.org/kc/ActionCenterRequest/CaseInfo.aspx?CaseID=2019178691</t>
  </si>
  <si>
    <t>http://city.kcmo.org/kc/ActionCenterRequest/CaseInfo.aspx?CaseID=2019178920</t>
  </si>
  <si>
    <t>3014 E 7th St</t>
  </si>
  <si>
    <t>3014 E 7th St64124_x000D_
(39.104566, -94.545254)</t>
  </si>
  <si>
    <t>http://city.kcmo.org/kc/ActionCenterRequest/CaseInfo.aspx?CaseID=2019160283</t>
  </si>
  <si>
    <t>5105 Winner Rd</t>
  </si>
  <si>
    <t>5105 Winner Rd64127_x000D_
(39.098285, -94.520529)</t>
  </si>
  <si>
    <t>http://city.kcmo.org/kc/ActionCenterRequest/CaseInfo.aspx?CaseID=2020012405</t>
  </si>
  <si>
    <t>3615 Norton Ave</t>
  </si>
  <si>
    <t>3615 Norton Ave64128_x000D_
(39.059687, -94.535747)</t>
  </si>
  <si>
    <t>http://city.kcmo.org/kc/ActionCenterRequest/CaseInfo.aspx?CaseID=2020015848</t>
  </si>
  <si>
    <t>3840 Myrtle Ave</t>
  </si>
  <si>
    <t>3840 Myrtle Ave64128_x000D_
(39.055273, -94.537778)</t>
  </si>
  <si>
    <t>http://city.kcmo.org/kc/ActionCenterRequest/CaseInfo.aspx?CaseID=2020015742</t>
  </si>
  <si>
    <t>http://city.kcmo.org/kc/ActionCenterRequest/CaseInfo.aspx?CaseID=2020001885</t>
  </si>
  <si>
    <t>http://city.kcmo.org/kc/ActionCenterRequest/CaseInfo.aspx?CaseID=2020003393</t>
  </si>
  <si>
    <t>3623 E 58th Ter</t>
  </si>
  <si>
    <t>3623 E 58th Ter64130_x000D_
(39.019613, -94.543289)</t>
  </si>
  <si>
    <t>http://city.kcmo.org/kc/ActionCenterRequest/CaseInfo.aspx?CaseID=2020008254</t>
  </si>
  <si>
    <t>http://city.kcmo.org/kc/ActionCenterRequest/CaseInfo.aspx?CaseID=2020003454</t>
  </si>
  <si>
    <t>2701 Benton Blvd</t>
  </si>
  <si>
    <t>2701 Benton Blvd64128_x000D_
(39.076763, -94.548591)</t>
  </si>
  <si>
    <t>http://city.kcmo.org/kc/ActionCenterRequest/CaseInfo.aspx?CaseID=2020012542</t>
  </si>
  <si>
    <t>http://city.kcmo.org/kc/ActionCenterRequest/CaseInfo.aspx?CaseID=2020001940</t>
  </si>
  <si>
    <t>http://city.kcmo.org/kc/ActionCenterRequest/CaseInfo.aspx?CaseID=2020008477</t>
  </si>
  <si>
    <t>http://city.kcmo.org/kc/ActionCenterRequest/CaseInfo.aspx?CaseID=2020016671</t>
  </si>
  <si>
    <t>http://city.kcmo.org/kc/ActionCenterRequest/CaseInfo.aspx?CaseID=2020016724</t>
  </si>
  <si>
    <t>http://city.kcmo.org/kc/ActionCenterRequest/CaseInfo.aspx?CaseID=2019161418</t>
  </si>
  <si>
    <t>5401 E 27th Ter</t>
  </si>
  <si>
    <t>5401 E 27th Ter64128_x000D_
(39.075173, -94.520004)</t>
  </si>
  <si>
    <t>http://city.kcmo.org/kc/ActionCenterRequest/CaseInfo.aspx?CaseID=2019186646</t>
  </si>
  <si>
    <t>6006 E 31st St</t>
  </si>
  <si>
    <t>Hotel / Motel</t>
  </si>
  <si>
    <t>Public Health Hotel / Motel</t>
  </si>
  <si>
    <t>Health-Community Environmental Health-</t>
  </si>
  <si>
    <t>Public Health-Hotel / Motel-Unsanitary Conditions</t>
  </si>
  <si>
    <t>Unsanitary Conditions</t>
  </si>
  <si>
    <t>6006 E 31st St64129_x000D_
(39.06878, -94.513005)</t>
  </si>
  <si>
    <t>http://city.kcmo.org/kc/ActionCenterRequest/CaseInfo.aspx?CaseID=2019176534</t>
  </si>
  <si>
    <t>2907 E 28th St</t>
  </si>
  <si>
    <t>2907 E 28th St64128_x000D_
(39.074519, -94.548562)</t>
  </si>
  <si>
    <t>http://city.kcmo.org/kc/ActionCenterRequest/CaseInfo.aspx?CaseID=2019161488</t>
  </si>
  <si>
    <t>1905 Hardesty Ave</t>
  </si>
  <si>
    <t>1905 Hardesty Ave64127_x000D_
(39.088775, -94.518045)</t>
  </si>
  <si>
    <t>http://city.kcmo.org/kc/ActionCenterRequest/CaseInfo.aspx?CaseID=2019182820</t>
  </si>
  <si>
    <t>http://city.kcmo.org/kc/ActionCenterRequest/CaseInfo.aspx?CaseID=2019186636</t>
  </si>
  <si>
    <t>2722 Benton Blvd</t>
  </si>
  <si>
    <t>2722 Benton Blvd64128_x000D_
(39.076176, -94.549406)</t>
  </si>
  <si>
    <t>http://city.kcmo.org/kc/ActionCenterRequest/CaseInfo.aspx?CaseID=2019200468</t>
  </si>
  <si>
    <t>4201 E 9th St</t>
  </si>
  <si>
    <t>Public Health-Food Establishment-Other</t>
  </si>
  <si>
    <t>4201 E 9th St64127_x000D_
(39.101703, -94.53286)</t>
  </si>
  <si>
    <t>http://city.kcmo.org/kc/ActionCenterRequest/CaseInfo.aspx?CaseID=2019186131</t>
  </si>
  <si>
    <t>3740 Chestnut Ave</t>
  </si>
  <si>
    <t>3740 Chestnut Ave64128_x000D_
(39.05751, -94.551489)</t>
  </si>
  <si>
    <t>http://city.kcmo.org/kc/ActionCenterRequest/CaseInfo.aspx?CaseID=2019177077</t>
  </si>
  <si>
    <t>http://city.kcmo.org/kc/ActionCenterRequest/CaseInfo.aspx?CaseID=2019177055</t>
  </si>
  <si>
    <t>2816 Olive St</t>
  </si>
  <si>
    <t>2816 Olive St64109_x000D_
(39.074669, -94.555243)</t>
  </si>
  <si>
    <t>http://city.kcmo.org/kc/ActionCenterRequest/CaseInfo.aspx?CaseID=2019183443</t>
  </si>
  <si>
    <t>1727 Brooklyn Ave</t>
  </si>
  <si>
    <t>1727 Brooklyn Ave64127_x000D_
(39.091483, -94.556056)</t>
  </si>
  <si>
    <t>http://city.kcmo.org/kc/ActionCenterRequest/CaseInfo.aspx?CaseID=2019183411</t>
  </si>
  <si>
    <t>http://city.kcmo.org/kc/ActionCenterRequest/CaseInfo.aspx?CaseID=2019195849</t>
  </si>
  <si>
    <t>3216 E 52nd St</t>
  </si>
  <si>
    <t>3216 E 52nd St64130_x000D_
(39.031902, -94.547098)</t>
  </si>
  <si>
    <t>http://city.kcmo.org/kc/ActionCenterRequest/CaseInfo.aspx?CaseID=2020017586</t>
  </si>
  <si>
    <t>3424 Harrison St</t>
  </si>
  <si>
    <t>3424 Harrison St64109_x000D_
(39.063791, -94.573423)</t>
  </si>
  <si>
    <t>http://city.kcmo.org/kc/ActionCenterRequest/CaseInfo.aspx?CaseID=2019202285</t>
  </si>
  <si>
    <t>3601 E 12th St</t>
  </si>
  <si>
    <t>3601 E 12th St64127_x000D_
(39.098189, -94.539624)</t>
  </si>
  <si>
    <t>http://city.kcmo.org/kc/ActionCenterRequest/CaseInfo.aspx?CaseID=2019202314</t>
  </si>
  <si>
    <t>5347 Independence Ave</t>
  </si>
  <si>
    <t>5347 Independence Ave64124_x000D_
(39.104945, -94.5196)</t>
  </si>
  <si>
    <t>http://city.kcmo.org/kc/ActionCenterRequest/CaseInfo.aspx?CaseID=2019186034</t>
  </si>
  <si>
    <t>3338 Colorado Ave</t>
  </si>
  <si>
    <t>Health-Healthy Homes-Bedbugs</t>
  </si>
  <si>
    <t>Public Health-Services-Bedbugs</t>
  </si>
  <si>
    <t>Bedbugs</t>
  </si>
  <si>
    <t>3338 Colorado Ave64128_x000D_
(39.064378, -94.522269)</t>
  </si>
  <si>
    <t>http://city.kcmo.org/kc/ActionCenterRequest/CaseInfo.aspx?CaseID=2020029736</t>
  </si>
  <si>
    <t>5924 Cypress Pl</t>
  </si>
  <si>
    <t>5924 Cypress Pl64130_x000D_
(39.017496, -94.533966)</t>
  </si>
  <si>
    <t>http://city.kcmo.org/kc/ActionCenterRequest/CaseInfo.aspx?CaseID=2020000422</t>
  </si>
  <si>
    <t>4942 South Benton Ave</t>
  </si>
  <si>
    <t>4942 South Benton Ave64130_x000D_
(39.035623, -94.551498)</t>
  </si>
  <si>
    <t>http://city.kcmo.org/kc/ActionCenterRequest/CaseInfo.aspx?CaseID=2019203454</t>
  </si>
  <si>
    <t>3410 Harrison St</t>
  </si>
  <si>
    <t>3410 Harrison St64109_x000D_
(39.064612, -94.573136)</t>
  </si>
  <si>
    <t>http://city.kcmo.org/kc/ActionCenterRequest/CaseInfo.aspx?CaseID=2020029398</t>
  </si>
  <si>
    <t>http://city.kcmo.org/kc/ActionCenterRequest/CaseInfo.aspx?CaseID=2019196193</t>
  </si>
  <si>
    <t>http://city.kcmo.org/kc/ActionCenterRequest/CaseInfo.aspx?CaseID=2019173630</t>
  </si>
  <si>
    <t>3102 Prospect Ave</t>
  </si>
  <si>
    <t>3102 Prospect Ave64109_x000D_
(39.069654, -94.554324)</t>
  </si>
  <si>
    <t>http://city.kcmo.org/kc/ActionCenterRequest/CaseInfo.aspx?CaseID=2019209269</t>
  </si>
  <si>
    <t>http://city.kcmo.org/kc/ActionCenterRequest/CaseInfo.aspx?CaseID=2019209433</t>
  </si>
  <si>
    <t>http://city.kcmo.org/kc/ActionCenterRequest/CaseInfo.aspx?CaseID=2019199786</t>
  </si>
  <si>
    <t>3410 Troost Ave</t>
  </si>
  <si>
    <t>3410 Troost Ave64109_x000D_
(39.064233, -94.572263)</t>
  </si>
  <si>
    <t>http://city.kcmo.org/kc/ActionCenterRequest/CaseInfo.aspx?CaseID=2019177916</t>
  </si>
  <si>
    <t>Public Health-Hotel / Motel-Bedbugs</t>
  </si>
  <si>
    <t>http://city.kcmo.org/kc/ActionCenterRequest/CaseInfo.aspx?CaseID=2020016495</t>
  </si>
  <si>
    <t>7010 Cleveland Ave</t>
  </si>
  <si>
    <t>7010 Cleveland Ave64132_x000D_
(38.99946, -94.543201)</t>
  </si>
  <si>
    <t>http://city.kcmo.org/kc/ActionCenterRequest/CaseInfo.aspx?CaseID=2020016659</t>
  </si>
  <si>
    <t>http://city.kcmo.org/kc/ActionCenterRequest/CaseInfo.aspx?CaseID=2019161452</t>
  </si>
  <si>
    <t>http://city.kcmo.org/kc/ActionCenterRequest/CaseInfo.aspx?CaseID=2019173225</t>
  </si>
  <si>
    <t>http://city.kcmo.org/kc/ActionCenterRequest/CaseInfo.aspx?CaseID=2019172005</t>
  </si>
  <si>
    <t>3011 Independence Blvd</t>
  </si>
  <si>
    <t>3011 Independence Blvd64124_x000D_
(39.105797, -94.54506)</t>
  </si>
  <si>
    <t>http://city.kcmo.org/kc/ActionCenterRequest/CaseInfo.aspx?CaseID=2020029061</t>
  </si>
  <si>
    <t>Public Health-Food Establishment-Convenience/Grocery Store</t>
  </si>
  <si>
    <t>Convenience / Grocery Store</t>
  </si>
  <si>
    <t>http://city.kcmo.org/kc/ActionCenterRequest/CaseInfo.aspx?CaseID=2019164278</t>
  </si>
  <si>
    <t>905 Benton Blvd</t>
  </si>
  <si>
    <t>905 Benton Blvd64127_x000D_
(39.101962, -94.543895)</t>
  </si>
  <si>
    <t>http://city.kcmo.org/kc/ActionCenterRequest/CaseInfo.aspx?CaseID=2019164615</t>
  </si>
  <si>
    <t>http://city.kcmo.org/kc/ActionCenterRequest/CaseInfo.aspx?CaseID=2019210956</t>
  </si>
  <si>
    <t>1501 Cleveland Ave</t>
  </si>
  <si>
    <t>1501 Cleveland Ave64127_x000D_
(39.093685, -94.537283)</t>
  </si>
  <si>
    <t>http://city.kcmo.org/kc/ActionCenterRequest/CaseInfo.aspx?CaseID=2019210952</t>
  </si>
  <si>
    <t>3860 E 59th St</t>
  </si>
  <si>
    <t>3860 E 59th St64130_x000D_
(39.018957, -94.538839)</t>
  </si>
  <si>
    <t>http://city.kcmo.org/kc/ActionCenterRequest/CaseInfo.aspx?CaseID=2019164572</t>
  </si>
  <si>
    <t>http://city.kcmo.org/kc/ActionCenterRequest/CaseInfo.aspx?CaseID=2019201581</t>
  </si>
  <si>
    <t>707 E Linwood Blvd</t>
  </si>
  <si>
    <t>707 E Linwood Blvd64109_x000D_
(39.068545, -94.576318)</t>
  </si>
  <si>
    <t>http://city.kcmo.org/kc/ActionCenterRequest/CaseInfo.aspx?CaseID=2019205711</t>
  </si>
  <si>
    <t>1706 E 18TH ST</t>
  </si>
  <si>
    <t>1706 E 18TH ST64108_x000D_
(39.091421, -94.561564)</t>
  </si>
  <si>
    <t>http://city.kcmo.org/kc/ActionCenterRequest/CaseInfo.aspx?CaseID=2019207521</t>
  </si>
  <si>
    <t>1707 Brooklyn Ave</t>
  </si>
  <si>
    <t>1707 Brooklyn Ave64127_x000D_
(39.091975, -94.556024)</t>
  </si>
  <si>
    <t>http://city.kcmo.org/kc/ActionCenterRequest/CaseInfo.aspx?CaseID=2019193846</t>
  </si>
  <si>
    <t>http://city.kcmo.org/kc/ActionCenterRequest/CaseInfo.aspx?CaseID=2019169327</t>
  </si>
  <si>
    <t>http://city.kcmo.org/kc/ActionCenterRequest/CaseInfo.aspx?CaseID=2019169094</t>
  </si>
  <si>
    <t>1541 Lawn Ave</t>
  </si>
  <si>
    <t>1541 Lawn Ave64127_x000D_
(39.092723, -94.527607)</t>
  </si>
  <si>
    <t>http://city.kcmo.org/kc/ActionCenterRequest/CaseInfo.aspx?CaseID=2019169093</t>
  </si>
  <si>
    <t>2702 E 29th St</t>
  </si>
  <si>
    <t>Public Health-Noise-Trash Truck</t>
  </si>
  <si>
    <t>Trash Truck</t>
  </si>
  <si>
    <t>2702 E 29th St64128_x000D_
(39.072969, -94.549818)</t>
  </si>
  <si>
    <t>http://city.kcmo.org/kc/ActionCenterRequest/CaseInfo.aspx?CaseID=2019168936</t>
  </si>
  <si>
    <t>1421 Prospect Ave</t>
  </si>
  <si>
    <t>1421 Prospect Ave64127_x000D_
(39.095467, -94.551056)</t>
  </si>
  <si>
    <t>http://city.kcmo.org/kc/ActionCenterRequest/CaseInfo.aspx?CaseID=2019193856</t>
  </si>
  <si>
    <t>6711 Agnes Ave</t>
  </si>
  <si>
    <t>6711 Agnes Ave64132_x000D_
(39.004535, -94.551572)</t>
  </si>
  <si>
    <t>http://city.kcmo.org/kc/ActionCenterRequest/CaseInfo.aspx?CaseID=2019201481</t>
  </si>
  <si>
    <t>http://city.kcmo.org/kc/ActionCenterRequest/CaseInfo.aspx?CaseID=2019193865</t>
  </si>
  <si>
    <t>1748 Topping Ave</t>
  </si>
  <si>
    <t>1748 Topping Ave64127_x000D_
(39.089747, -94.51592)</t>
  </si>
  <si>
    <t>http://city.kcmo.org/kc/ActionCenterRequest/CaseInfo.aspx?CaseID=2020002492</t>
  </si>
  <si>
    <t>http://city.kcmo.org/kc/ActionCenterRequest/CaseInfo.aspx?CaseID=2019169517</t>
  </si>
  <si>
    <t>3106 Prospect Ave</t>
  </si>
  <si>
    <t>3106 Prospect Ave64109_x000D_
(39.069425, -94.554207)</t>
  </si>
  <si>
    <t>http://city.kcmo.org/kc/ActionCenterRequest/CaseInfo.aspx?CaseID=2019201877</t>
  </si>
  <si>
    <t>http://city.kcmo.org/kc/ActionCenterRequest/CaseInfo.aspx?CaseID=2019201961</t>
  </si>
  <si>
    <t>http://city.kcmo.org/kc/ActionCenterRequest/CaseInfo.aspx?CaseID=2020005650</t>
  </si>
  <si>
    <t>3206 E Linwood Blvd</t>
  </si>
  <si>
    <t>3206 E Linwood Blvd64128_x000D_
(39.068153, -94.545678)</t>
  </si>
  <si>
    <t>http://city.kcmo.org/kc/ActionCenterRequest/CaseInfo.aspx?CaseID=2020006071</t>
  </si>
  <si>
    <t>1421 Prospect Ave64127_x000D_
(39.09547, -94.551049)</t>
  </si>
  <si>
    <t>http://city.kcmo.org/kc/ActionCenterRequest/CaseInfo.aspx?CaseID=2020005960</t>
  </si>
  <si>
    <t>3807 Bellefontaine Ave</t>
  </si>
  <si>
    <t>3807 Bellefontaine Ave64128_x000D_
(39.056665, -94.547508)</t>
  </si>
  <si>
    <t>http://city.kcmo.org/kc/ActionCenterRequest/CaseInfo.aspx?CaseID=2019210165</t>
  </si>
  <si>
    <t>3449 Prospect Ave</t>
  </si>
  <si>
    <t>3449 Prospect Ave64128_x000D_
(39.062824, -94.552799)</t>
  </si>
  <si>
    <t>http://city.kcmo.org/kc/ActionCenterRequest/CaseInfo.aspx?CaseID=2019193851</t>
  </si>
  <si>
    <t>2659 Peery Ave</t>
  </si>
  <si>
    <t>2659 Peery Ave64127_x000D_
(39.099314, -94.550859)</t>
  </si>
  <si>
    <t>http://city.kcmo.org/kc/ActionCenterRequest/CaseInfo.aspx?CaseID=2019163594</t>
  </si>
  <si>
    <t>3100 Prospect Ave</t>
  </si>
  <si>
    <t>3100 Prospect Ave64128_x000D_
(39.069561, -94.553301)</t>
  </si>
  <si>
    <t>http://city.kcmo.org/kc/ActionCenterRequest/CaseInfo.aspx?CaseID=2019190124</t>
  </si>
  <si>
    <t>3225 Agnes Ave</t>
  </si>
  <si>
    <t>3225 Agnes Ave64128_x000D_
(39.066779, -94.548074)</t>
  </si>
  <si>
    <t>http://city.kcmo.org/kc/ActionCenterRequest/CaseInfo.aspx?CaseID=2019190280</t>
  </si>
  <si>
    <t>3935 Jackson Ave</t>
  </si>
  <si>
    <t>3935 Jackson Ave64130_x000D_
(39.053582, -94.534883)</t>
  </si>
  <si>
    <t>http://city.kcmo.org/kc/ActionCenterRequest/CaseInfo.aspx?CaseID=2019190144</t>
  </si>
  <si>
    <t>660 Brooklyn Ave</t>
  </si>
  <si>
    <t>660 Brooklyn Ave64124_x000D_
(39.104883, -94.556523)</t>
  </si>
  <si>
    <t>http://city.kcmo.org/kc/ActionCenterRequest/CaseInfo.aspx?CaseID=2019169846</t>
  </si>
  <si>
    <t>http://city.kcmo.org/kc/ActionCenterRequest/CaseInfo.aspx?CaseID=2020023212</t>
  </si>
  <si>
    <t>http://city.kcmo.org/kc/ActionCenterRequest/CaseInfo.aspx?CaseID=2019201306</t>
  </si>
  <si>
    <t>http://city.kcmo.org/kc/ActionCenterRequest/CaseInfo.aspx?CaseID=2019201167</t>
  </si>
  <si>
    <t>http://city.kcmo.org/kc/ActionCenterRequest/CaseInfo.aspx?CaseID=2020023476</t>
  </si>
  <si>
    <t>http://city.kcmo.org/kc/ActionCenterRequest/CaseInfo.aspx?CaseID=2019166381</t>
  </si>
  <si>
    <t>4411 E 54th Ter</t>
  </si>
  <si>
    <t>4411 E 54th Ter64130_x000D_
(39.026416, -94.533659)</t>
  </si>
  <si>
    <t>http://city.kcmo.org/kc/ActionCenterRequest/CaseInfo.aspx?CaseID=2019192485</t>
  </si>
  <si>
    <t>5850 E 20th St</t>
  </si>
  <si>
    <t>5850 E 20th St64126_x000D_
(39.086169, -94.514414)</t>
  </si>
  <si>
    <t>http://city.kcmo.org/kc/ActionCenterRequest/CaseInfo.aspx?CaseID=2019193141</t>
  </si>
  <si>
    <t>http://city.kcmo.org/kc/ActionCenterRequest/CaseInfo.aspx?CaseID=2019166010</t>
  </si>
  <si>
    <t>3903 E 39th St</t>
  </si>
  <si>
    <t>3903 E 39th St64130_x000D_
(39.054693, -94.538235)</t>
  </si>
  <si>
    <t>http://city.kcmo.org/kc/ActionCenterRequest/CaseInfo.aspx?CaseID=2019165846</t>
  </si>
  <si>
    <t>1610 Oakley Ave</t>
  </si>
  <si>
    <t>1610 Oakley Ave64127_x000D_
(39.092171, -94.517497)</t>
  </si>
  <si>
    <t>http://city.kcmo.org/kc/ActionCenterRequest/CaseInfo.aspx?CaseID=2020024786</t>
  </si>
  <si>
    <t>http://city.kcmo.org/kc/ActionCenterRequest/CaseInfo.aspx?CaseID=2020024753</t>
  </si>
  <si>
    <t>http://city.kcmo.org/kc/ActionCenterRequest/CaseInfo.aspx?CaseID=2019192067</t>
  </si>
  <si>
    <t>http://city.kcmo.org/kc/ActionCenterRequest/CaseInfo.aspx?CaseID=2019191816</t>
  </si>
  <si>
    <t>3906 E 60th Ter</t>
  </si>
  <si>
    <t>3906 E 60th Ter64130_x000D_
(39.016365, -94.538313)</t>
  </si>
  <si>
    <t>http://city.kcmo.org/kc/ActionCenterRequest/CaseInfo.aspx?CaseID=2019191785</t>
  </si>
  <si>
    <t>http://city.kcmo.org/kc/ActionCenterRequest/CaseInfo.aspx?CaseID=2020025866</t>
  </si>
  <si>
    <t>3545 College Ave</t>
  </si>
  <si>
    <t>3545 College Ave64128_x000D_
(39.060693, -94.54496)</t>
  </si>
  <si>
    <t>http://city.kcmo.org/kc/ActionCenterRequest/CaseInfo.aspx?CaseID=2019198100</t>
  </si>
  <si>
    <t>3242 College Ave</t>
  </si>
  <si>
    <t>3242 College Ave64128_x000D_
(39.066132, -94.545289)</t>
  </si>
  <si>
    <t>http://city.kcmo.org/kc/ActionCenterRequest/CaseInfo.aspx?CaseID=2019167405</t>
  </si>
  <si>
    <t>3201 Brighton Ave</t>
  </si>
  <si>
    <t>3201 Brighton Ave64128_x000D_
(39.066947, -94.525531)</t>
  </si>
  <si>
    <t>http://city.kcmo.org/kc/ActionCenterRequest/CaseInfo.aspx?CaseID=2019167465</t>
  </si>
  <si>
    <t>3831 Agnes Ave</t>
  </si>
  <si>
    <t>3831 Agnes Ave64128_x000D_
(39.055794, -94.548625)</t>
  </si>
  <si>
    <t>http://city.kcmo.org/kc/ActionCenterRequest/CaseInfo.aspx?CaseID=2019181549</t>
  </si>
  <si>
    <t>4419 Independence Ave</t>
  </si>
  <si>
    <t>4419 Independence Ave64124_x000D_
(39.105292, -94.529445)</t>
  </si>
  <si>
    <t>http://city.kcmo.org/kc/ActionCenterRequest/CaseInfo.aspx?CaseID=2019181550</t>
  </si>
  <si>
    <t>2707 Benton Blvd</t>
  </si>
  <si>
    <t>2707 Benton Blvd64128_x000D_
(39.076763, -94.548591)</t>
  </si>
  <si>
    <t>http://city.kcmo.org/kc/ActionCenterRequest/CaseInfo.aspx?CaseID=2020004980</t>
  </si>
  <si>
    <t>http://city.kcmo.org/kc/ActionCenterRequest/CaseInfo.aspx?CaseID=2020023438</t>
  </si>
  <si>
    <t>3803 E Truman Rd</t>
  </si>
  <si>
    <t>3803 E Truman Rd64127_x000D_
(39.093685, -94.537283)</t>
  </si>
  <si>
    <t>http://city.kcmo.org/kc/ActionCenterRequest/CaseInfo.aspx?CaseID=2019197832</t>
  </si>
  <si>
    <t>1402 Drury Ave</t>
  </si>
  <si>
    <t>1402 Drury Ave64127_x000D_
(39.095695, -94.518422)</t>
  </si>
  <si>
    <t>http://city.kcmo.org/kc/ActionCenterRequest/CaseInfo.aspx?CaseID=2019198255</t>
  </si>
  <si>
    <t>2641 E 7th St</t>
  </si>
  <si>
    <t>2641 E 7th St64124_x000D_
(39.104153, -94.549182)</t>
  </si>
  <si>
    <t>http://city.kcmo.org/kc/ActionCenterRequest/CaseInfo.aspx?CaseID=2019168859</t>
  </si>
  <si>
    <t>http://city.kcmo.org/kc/ActionCenterRequest/CaseInfo.aspx?CaseID=2019202073</t>
  </si>
  <si>
    <t>http://city.kcmo.org/kc/ActionCenterRequest/CaseInfo.aspx?CaseID=2019185682</t>
  </si>
  <si>
    <t>http://city.kcmo.org/kc/ActionCenterRequest/CaseInfo.aspx?CaseID=2019173572</t>
  </si>
  <si>
    <t>http://city.kcmo.org/kc/ActionCenterRequest/CaseInfo.aspx?CaseID=2019185461</t>
  </si>
  <si>
    <t>3522 Agnes Ave</t>
  </si>
  <si>
    <t>3522 Agnes Ave64128_x000D_
(39.061593, -94.548988)</t>
  </si>
  <si>
    <t>http://city.kcmo.org/kc/ActionCenterRequest/CaseInfo.aspx?CaseID=2019165207</t>
  </si>
  <si>
    <t>5026 E 7th St</t>
  </si>
  <si>
    <t>5026 E 7th St64124_x000D_
(39.103712, -94.521936)</t>
  </si>
  <si>
    <t>http://city.kcmo.org/kc/ActionCenterRequest/CaseInfo.aspx?CaseID=2019185587</t>
  </si>
  <si>
    <t>2842 Park Ave</t>
  </si>
  <si>
    <t>2842 Park Ave64109_x000D_
(39.073963, -94.556424)</t>
  </si>
  <si>
    <t>http://city.kcmo.org/kc/ActionCenterRequest/CaseInfo.aspx?CaseID=2019190589</t>
  </si>
  <si>
    <t>2720 Benton Blvd</t>
  </si>
  <si>
    <t>2720 Benton Blvd64128_x000D_
(39.076176, -94.549406)</t>
  </si>
  <si>
    <t>http://city.kcmo.org/kc/ActionCenterRequest/CaseInfo.aspx?CaseID=2019190550</t>
  </si>
  <si>
    <t>http://city.kcmo.org/kc/ActionCenterRequest/CaseInfo.aspx?CaseID=2020004942</t>
  </si>
  <si>
    <t>Public Health-Hotel / Motel-Other</t>
  </si>
  <si>
    <t>http://city.kcmo.org/kc/ActionCenterRequest/CaseInfo.aspx?CaseID=2020024278</t>
  </si>
  <si>
    <t>1122 Askew Ave</t>
  </si>
  <si>
    <t>1122 Askew Ave64127_x000D_
(39.098741, -94.540162)</t>
  </si>
  <si>
    <t>http://city.kcmo.org/kc/ActionCenterRequest/CaseInfo.aspx?CaseID=2019180574</t>
  </si>
  <si>
    <t>4300 E Truman Rd</t>
  </si>
  <si>
    <t>4300 E Truman Rd64127_x000D_
(39.094673, -94.531655)</t>
  </si>
  <si>
    <t>http://city.kcmo.org/kc/ActionCenterRequest/CaseInfo.aspx?CaseID=2019207911</t>
  </si>
  <si>
    <t>2621 E Linwood Blvd</t>
  </si>
  <si>
    <t>2621 E Linwood Blvd64128_x000D_
(39.067697, -94.552012)</t>
  </si>
  <si>
    <t>http://city.kcmo.org/kc/ActionCenterRequest/CaseInfo.aspx?CaseID=2020004481</t>
  </si>
  <si>
    <t>http://city.kcmo.org/kc/ActionCenterRequest/CaseInfo.aspx?CaseID=2019163399</t>
  </si>
  <si>
    <t>3203 E 28th St</t>
  </si>
  <si>
    <t>3203 E 28th St64128_x000D_
(39.074277, -94.545802)</t>
  </si>
  <si>
    <t>http://city.kcmo.org/kc/ActionCenterRequest/CaseInfo.aspx?CaseID=2019204711</t>
  </si>
  <si>
    <t>http://city.kcmo.org/kc/ActionCenterRequest/CaseInfo.aspx?CaseID=2019172246</t>
  </si>
  <si>
    <t>http://city.kcmo.org/kc/ActionCenterRequest/CaseInfo.aspx?CaseID=2019172007</t>
  </si>
  <si>
    <t>3015 Prospect Ave</t>
  </si>
  <si>
    <t>3015 Prospect Ave64128_x000D_
(39.070662, -94.552449)</t>
  </si>
  <si>
    <t>http://city.kcmo.org/kc/ActionCenterRequest/CaseInfo.aspx?CaseID=2019172036</t>
  </si>
  <si>
    <t>http://city.kcmo.org/kc/ActionCenterRequest/CaseInfo.aspx?CaseID=2020020760</t>
  </si>
  <si>
    <t>http://city.kcmo.org/kc/ActionCenterRequest/CaseInfo.aspx?CaseID=2020020881</t>
  </si>
  <si>
    <t>2651 E 34th St</t>
  </si>
  <si>
    <t>2651 E 34th St64128_x000D_
(39.063917, -94.552527)</t>
  </si>
  <si>
    <t>http://city.kcmo.org/kc/ActionCenterRequest/CaseInfo.aspx?CaseID=2020020783</t>
  </si>
  <si>
    <t>3110 Charlotte St</t>
  </si>
  <si>
    <t>3110 Charlotte St64109_x000D_
(39.070155, -94.575749)</t>
  </si>
  <si>
    <t>http://city.kcmo.org/kc/ActionCenterRequest/CaseInfo.aspx?CaseID=2020003771</t>
  </si>
  <si>
    <t>2018 Spruce Ave</t>
  </si>
  <si>
    <t>2018 Spruce Ave64127_x000D_
(39.086604, -94.532841)</t>
  </si>
  <si>
    <t>http://city.kcmo.org/kc/ActionCenterRequest/CaseInfo.aspx?CaseID=2019189345</t>
  </si>
  <si>
    <t>http://city.kcmo.org/kc/ActionCenterRequest/CaseInfo.aspx?CaseID=2019189303</t>
  </si>
  <si>
    <t>2627 E 33rd St</t>
  </si>
  <si>
    <t>2627 E 33rd St64128_x000D_
(39.065784, -94.552396)</t>
  </si>
  <si>
    <t>http://city.kcmo.org/kc/ActionCenterRequest/CaseInfo.aspx?CaseID=2019172562</t>
  </si>
  <si>
    <t>522 Campbell St</t>
  </si>
  <si>
    <t>522 Campbell St64106_x000D_
(39.109347, -94.573453)</t>
  </si>
  <si>
    <t>http://city.kcmo.org/kc/ActionCenterRequest/CaseInfo.aspx?CaseID=2019162047</t>
  </si>
  <si>
    <t>1920 E 12th St</t>
  </si>
  <si>
    <t>1920 E 12th St64127_x000D_
(39.099786, -94.559441)</t>
  </si>
  <si>
    <t>http://city.kcmo.org/kc/ActionCenterRequest/CaseInfo.aspx?CaseID=2019161968</t>
  </si>
  <si>
    <t>6918 Cleveland Ave</t>
  </si>
  <si>
    <t>6918 Cleveland Ave64132_x000D_
(39.000323, -94.543142)</t>
  </si>
  <si>
    <t>http://city.kcmo.org/kc/ActionCenterRequest/CaseInfo.aspx?CaseID=2019162404</t>
  </si>
  <si>
    <t>http://city.kcmo.org/kc/ActionCenterRequest/CaseInfo.aspx?CaseID=2019162065</t>
  </si>
  <si>
    <t>5215 Winner Rd</t>
  </si>
  <si>
    <t>5215 Winner Rd64127_x000D_
(39.098285, -94.520529)</t>
  </si>
  <si>
    <t>http://city.kcmo.org/kc/ActionCenterRequest/CaseInfo.aspx?CaseID=2019195159</t>
  </si>
  <si>
    <t>http://city.kcmo.org/kc/ActionCenterRequest/CaseInfo.aspx?CaseID=2019208872</t>
  </si>
  <si>
    <t>2152 A Wheeling Ave</t>
  </si>
  <si>
    <t>2152 A Wheeling Ave64126_x000D_
(39.084981, -94.514136)</t>
  </si>
  <si>
    <t>http://city.kcmo.org/kc/ActionCenterRequest/CaseInfo.aspx?CaseID=2019195349</t>
  </si>
  <si>
    <t>1512 E 18th St</t>
  </si>
  <si>
    <t>1512 E 18th St64108_x000D_
(39.091551, -94.5637)</t>
  </si>
  <si>
    <t>http://city.kcmo.org/kc/ActionCenterRequest/CaseInfo.aspx?CaseID=2019195356</t>
  </si>
  <si>
    <t>http://city.kcmo.org/kc/ActionCenterRequest/CaseInfo.aspx?CaseID=2020020358</t>
  </si>
  <si>
    <t>http://city.kcmo.org/kc/ActionCenterRequest/CaseInfo.aspx?CaseID=2020020039</t>
  </si>
  <si>
    <t>3100 Park Ave</t>
  </si>
  <si>
    <t>3100 Park Ave64109_x000D_
(39.069571, -94.55632)</t>
  </si>
  <si>
    <t>http://city.kcmo.org/kc/ActionCenterRequest/CaseInfo.aspx?CaseID=2020019973</t>
  </si>
  <si>
    <t>http://city.kcmo.org/kc/ActionCenterRequest/CaseInfo.aspx?CaseID=2020020327</t>
  </si>
  <si>
    <t>http://city.kcmo.org/kc/ActionCenterRequest/CaseInfo.aspx?CaseID=2020020432</t>
  </si>
  <si>
    <t>2039 Poplar Ave</t>
  </si>
  <si>
    <t>2039 Poplar Ave64127_x000D_
(39.085584, -94.525173)</t>
  </si>
  <si>
    <t>http://city.kcmo.org/kc/ActionCenterRequest/CaseInfo.aspx?CaseID=2020014032</t>
  </si>
  <si>
    <t>http://city.kcmo.org/kc/ActionCenterRequest/CaseInfo.aspx?CaseID=2020014429</t>
  </si>
  <si>
    <t>http://city.kcmo.org/kc/ActionCenterRequest/CaseInfo.aspx?CaseID=2020029080</t>
  </si>
  <si>
    <t>http://city.kcmo.org/kc/ActionCenterRequest/CaseInfo.aspx?CaseID=2020014288</t>
  </si>
  <si>
    <t>2401 Van Brunt Blvd</t>
  </si>
  <si>
    <t>2401 Van Brunt Blvd64127_x000D_
(39.081184, -94.520789)</t>
  </si>
  <si>
    <t>http://city.kcmo.org/kc/ActionCenterRequest/CaseInfo.aspx?CaseID=2020014601</t>
  </si>
  <si>
    <t>3801 E Truman Rd</t>
  </si>
  <si>
    <t>3801 E Truman Rd64127_x000D_
(39.093685, -94.537283)</t>
  </si>
  <si>
    <t>http://city.kcmo.org/kc/ActionCenterRequest/CaseInfo.aspx?CaseID=2019207906</t>
  </si>
  <si>
    <t>http://city.kcmo.org/kc/ActionCenterRequest/CaseInfo.aspx?CaseID=2020006620</t>
  </si>
  <si>
    <t>http://city.kcmo.org/kc/ActionCenterRequest/CaseInfo.aspx?CaseID=2019205203</t>
  </si>
  <si>
    <t>3610 Norton Ave</t>
  </si>
  <si>
    <t>3610 Norton Ave64128_x000D_
(39.059808, -94.536401)</t>
  </si>
  <si>
    <t>http://city.kcmo.org/kc/ActionCenterRequest/CaseInfo.aspx?CaseID=2020028018</t>
  </si>
  <si>
    <t>2600 Swope Pkwy</t>
  </si>
  <si>
    <t>2600 Swope Pkwy64130_x000D_
(39.039621, -94.554064)</t>
  </si>
  <si>
    <t>http://city.kcmo.org/kc/ActionCenterRequest/CaseInfo.aspx?CaseID=2019184897</t>
  </si>
  <si>
    <t>2945 Lockridge St</t>
  </si>
  <si>
    <t>2945 Lockridge St64128_x000D_
(39.075449, -94.546617)</t>
  </si>
  <si>
    <t>http://city.kcmo.org/kc/ActionCenterRequest/CaseInfo.aspx?CaseID=2019184982</t>
  </si>
  <si>
    <t>6220 Jackson Ave</t>
  </si>
  <si>
    <t>6220 Jackson Ave64130_x000D_
(39.012249, -94.537729)</t>
  </si>
  <si>
    <t>http://city.kcmo.org/kc/ActionCenterRequest/CaseInfo.aspx?CaseID=2019184961</t>
  </si>
  <si>
    <t>http://city.kcmo.org/kc/ActionCenterRequest/CaseInfo.aspx?CaseID=2019170715</t>
  </si>
  <si>
    <t>http://city.kcmo.org/kc/ActionCenterRequest/CaseInfo.aspx?CaseID=2019170857</t>
  </si>
  <si>
    <t>http://city.kcmo.org/kc/ActionCenterRequest/CaseInfo.aspx?CaseID=2019170457</t>
  </si>
  <si>
    <t>http://city.kcmo.org/kc/ActionCenterRequest/CaseInfo.aspx?CaseID=2019183954</t>
  </si>
  <si>
    <t>820 E 31ST TER</t>
  </si>
  <si>
    <t>820 E 31ST TER64109_x000D_
(39.069707, -94.57442)</t>
  </si>
  <si>
    <t>http://city.kcmo.org/kc/ActionCenterRequest/CaseInfo.aspx?CaseID=2019170599</t>
  </si>
  <si>
    <t>3038 E 7TH ST</t>
  </si>
  <si>
    <t>Health--</t>
  </si>
  <si>
    <t>Public Health-Services-Service Issue / Problem</t>
  </si>
  <si>
    <t>3038 E 7TH ST64124_x000D_
(39.104539, -94.544452)</t>
  </si>
  <si>
    <t>http://city.kcmo.org/kc/ActionCenterRequest/CaseInfo.aspx?CaseID=2020013943</t>
  </si>
  <si>
    <t>http://city.kcmo.org/kc/ActionCenterRequest/CaseInfo.aspx?CaseID=2019197217</t>
  </si>
  <si>
    <t>http://city.kcmo.org/kc/ActionCenterRequest/CaseInfo.aspx?CaseID=2019193994</t>
  </si>
  <si>
    <t>3723 NE 42nd Ter</t>
  </si>
  <si>
    <t>3723 NE 42nd Ter64117_x000D_
(39.170472, -94.535849)</t>
  </si>
  <si>
    <t>http://city.kcmo.org/kc/ActionCenterRequest/CaseInfo.aspx?CaseID=2019201759</t>
  </si>
  <si>
    <t>2708 Benton Blvd</t>
  </si>
  <si>
    <t>2708 Benton Blvd64128_x000D_
(39.076562, -94.549409)</t>
  </si>
  <si>
    <t>http://city.kcmo.org/kc/ActionCenterRequest/CaseInfo.aspx?CaseID=2019190145</t>
  </si>
  <si>
    <t>http://city.kcmo.org/kc/ActionCenterRequest/CaseInfo.aspx?CaseID=2019194203</t>
  </si>
  <si>
    <t>http://city.kcmo.org/kc/ActionCenterRequest/CaseInfo.aspx?CaseID=2019170799</t>
  </si>
  <si>
    <t>2601 E 29th St</t>
  </si>
  <si>
    <t>2601 E 29th St64128_x000D_
(39.072162, -94.552112)</t>
  </si>
  <si>
    <t>http://city.kcmo.org/kc/ActionCenterRequest/CaseInfo.aspx?CaseID=2020027994</t>
  </si>
  <si>
    <t>3104 Park Ave BLD 5</t>
  </si>
  <si>
    <t>3104 Park Ave64109_x000D_
(39.069571, -94.55632)</t>
  </si>
  <si>
    <t>http://city.kcmo.org/kc/ActionCenterRequest/CaseInfo.aspx?CaseID=2020010936</t>
  </si>
  <si>
    <t>http://city.kcmo.org/kc/ActionCenterRequest/CaseInfo.aspx?CaseID=2019194617</t>
  </si>
  <si>
    <t>3217 E 30th St</t>
  </si>
  <si>
    <t>3217 E 30th St64128_x000D_
(39.071206, -94.545075)</t>
  </si>
  <si>
    <t>http://city.kcmo.org/kc/ActionCenterRequest/CaseInfo.aspx?CaseID=2020003578</t>
  </si>
  <si>
    <t>http://city.kcmo.org/kc/ActionCenterRequest/CaseInfo.aspx?CaseID=2020003655</t>
  </si>
  <si>
    <t>6344 E 11th St</t>
  </si>
  <si>
    <t>6344 E 11th St64126_x000D_
(39.099533, -94.507732)</t>
  </si>
  <si>
    <t>http://city.kcmo.org/kc/ActionCenterRequest/CaseInfo.aspx?CaseID=2020003621</t>
  </si>
  <si>
    <t>http://city.kcmo.org/kc/ActionCenterRequest/CaseInfo.aspx?CaseID=2019208416</t>
  </si>
  <si>
    <t>http://city.kcmo.org/kc/ActionCenterRequest/CaseInfo.aspx?CaseID=2019208419</t>
  </si>
  <si>
    <t>2018 E 30th St</t>
  </si>
  <si>
    <t>2018 E 30th St64109_x000D_
(39.072098, -94.558689)</t>
  </si>
  <si>
    <t>http://city.kcmo.org/kc/ActionCenterRequest/CaseInfo.aspx?CaseID=2020006366</t>
  </si>
  <si>
    <t>600 Chestnut Ave</t>
  </si>
  <si>
    <t>600 Chestnut Ave64124_x000D_
(39.10519, -94.54855)</t>
  </si>
  <si>
    <t>http://city.kcmo.org/kc/ActionCenterRequest/CaseInfo.aspx?CaseID=2019184094</t>
  </si>
  <si>
    <t>http://city.kcmo.org/kc/ActionCenterRequest/CaseInfo.aspx?CaseID=2019179556</t>
  </si>
  <si>
    <t>http://city.kcmo.org/kc/ActionCenterRequest/CaseInfo.aspx?CaseID=2019162779</t>
  </si>
  <si>
    <t>http://city.kcmo.org/kc/ActionCenterRequest/CaseInfo.aspx?CaseID=2020021813</t>
  </si>
  <si>
    <t>http://city.kcmo.org/kc/ActionCenterRequest/CaseInfo.aspx?CaseID=2020021737</t>
  </si>
  <si>
    <t>http://city.kcmo.org/kc/ActionCenterRequest/CaseInfo.aspx?CaseID=2020021707</t>
  </si>
  <si>
    <t>http://city.kcmo.org/kc/ActionCenterRequest/CaseInfo.aspx?CaseID=2019163223</t>
  </si>
  <si>
    <t>1219 Independence Ave</t>
  </si>
  <si>
    <t>Public Safety</t>
  </si>
  <si>
    <t>Police</t>
  </si>
  <si>
    <t>Public Safety Police</t>
  </si>
  <si>
    <t>City Managers Office-KCPD-</t>
  </si>
  <si>
    <t>Public Safety-Police-Homeless camp</t>
  </si>
  <si>
    <t>Homeless Camp</t>
  </si>
  <si>
    <t>1219 Independence Ave64106_x000D_
(39.10667, -94.567347)</t>
  </si>
  <si>
    <t>http://city.kcmo.org/kc/ActionCenterRequest/CaseInfo.aspx?CaseID=2020009125</t>
  </si>
  <si>
    <t>1541 Chelsea Ave</t>
  </si>
  <si>
    <t>1541 Chelsea Ave64127_x000D_
(39.092531, -94.52543)</t>
  </si>
  <si>
    <t>http://city.kcmo.org/kc/ActionCenterRequest/CaseInfo.aspx?CaseID=2020010359</t>
  </si>
  <si>
    <t>http://city.kcmo.org/kc/ActionCenterRequest/CaseInfo.aspx?CaseID=2020009922</t>
  </si>
  <si>
    <t>5700 Winner Rd</t>
  </si>
  <si>
    <t>5700 Winner Rd64123_x000D_
(39.102139, -94.515687)</t>
  </si>
  <si>
    <t>http://city.kcmo.org/kc/ActionCenterRequest/CaseInfo.aspx?CaseID=2019201516</t>
  </si>
  <si>
    <t>http://city.kcmo.org/kc/ActionCenterRequest/CaseInfo.aspx?CaseID=2019186036</t>
  </si>
  <si>
    <t>2000 E 35th St</t>
  </si>
  <si>
    <t>2000 E 35th St64109_x000D_
(39.063127, -94.559954)</t>
  </si>
  <si>
    <t>http://city.kcmo.org/kc/ActionCenterRequest/CaseInfo.aspx?CaseID=2019184074</t>
  </si>
  <si>
    <t>3934 N Cleveland Ave</t>
  </si>
  <si>
    <t>Emergency Management</t>
  </si>
  <si>
    <t>Public Safety Emergency Management</t>
  </si>
  <si>
    <t>City Managers Office-Emergency Management-</t>
  </si>
  <si>
    <t>Public Safety-Emergency Management-Weather Siren</t>
  </si>
  <si>
    <t>Weather Siren</t>
  </si>
  <si>
    <t>3934 N Cleveland Ave64117_x000D_
(39.166191, -94.535725)</t>
  </si>
  <si>
    <t>http://city.kcmo.org/kc/ActionCenterRequest/CaseInfo.aspx?CaseID=2019165568</t>
  </si>
  <si>
    <t>Public Safety-Police-Other</t>
  </si>
  <si>
    <t>http://city.kcmo.org/kc/ActionCenterRequest/CaseInfo.aspx?CaseID=2019162549</t>
  </si>
  <si>
    <t>5037 E 7th St</t>
  </si>
  <si>
    <t>Fire</t>
  </si>
  <si>
    <t>Public Safety Fire</t>
  </si>
  <si>
    <t>Fire--</t>
  </si>
  <si>
    <t>Public Safety-Fire-Question / Feedback</t>
  </si>
  <si>
    <t>5037 E 7th St64124_x000D_
(39.103179, -94.521861)</t>
  </si>
  <si>
    <t>http://city.kcmo.org/kc/ActionCenterRequest/CaseInfo.aspx?CaseID=2020026828</t>
  </si>
  <si>
    <t>http://city.kcmo.org/kc/ActionCenterRequest/CaseInfo.aspx?CaseID=2019162552</t>
  </si>
  <si>
    <t>http://city.kcmo.org/kc/ActionCenterRequest/CaseInfo.aspx?CaseID=2019195914</t>
  </si>
  <si>
    <t>3700 Topping Ave</t>
  </si>
  <si>
    <t>Public Safety-Fire-Smell or see smoke</t>
  </si>
  <si>
    <t>Smell or See Smoke</t>
  </si>
  <si>
    <t>3700 Topping Ave64128_x000D_
(39.057172, -94.51728)</t>
  </si>
  <si>
    <t>http://city.kcmo.org/kc/ActionCenterRequest/CaseInfo.aspx?CaseID=2019171609</t>
  </si>
  <si>
    <t>5340 E Truman Rd</t>
  </si>
  <si>
    <t>5340 E Truman Rd64127_x000D_
(39.094463, -94.519826)</t>
  </si>
  <si>
    <t>http://city.kcmo.org/kc/ActionCenterRequest/CaseInfo.aspx?CaseID=2019197936</t>
  </si>
  <si>
    <t>http://city.kcmo.org/kc/ActionCenterRequest/CaseInfo.aspx?CaseID=2019163254</t>
  </si>
  <si>
    <t>6923 Chestnut Ave</t>
  </si>
  <si>
    <t>6923 Chestnut Ave64132_x000D_
(39.000642, -94.554101)</t>
  </si>
  <si>
    <t>http://city.kcmo.org/kc/ActionCenterRequest/CaseInfo.aspx?CaseID=2019166822</t>
  </si>
  <si>
    <t>http://city.kcmo.org/kc/ActionCenterRequest/CaseInfo.aspx?CaseID=2019166825</t>
  </si>
  <si>
    <t>3837 Bellefontaine Ave</t>
  </si>
  <si>
    <t>3837 Bellefontaine Ave64128_x000D_
(39.055721, -94.547559)</t>
  </si>
  <si>
    <t>http://city.kcmo.org/kc/ActionCenterRequest/CaseInfo.aspx?CaseID=2019207141</t>
  </si>
  <si>
    <t>http://city.kcmo.org/kc/ActionCenterRequest/CaseInfo.aspx?CaseID=2019171915</t>
  </si>
  <si>
    <t>1221 Monroe Ave</t>
  </si>
  <si>
    <t>1221 Monroe Ave64127_x000D_
(39.09768, -94.538463)</t>
  </si>
  <si>
    <t>http://city.kcmo.org/kc/ActionCenterRequest/CaseInfo.aspx?CaseID=2019208524</t>
  </si>
  <si>
    <t>http://city.kcmo.org/kc/ActionCenterRequest/CaseInfo.aspx?CaseID=2020028323</t>
  </si>
  <si>
    <t>http://city.kcmo.org/kc/ActionCenterRequest/CaseInfo.aspx?CaseID=2019189235</t>
  </si>
  <si>
    <t>823 White Ave</t>
  </si>
  <si>
    <t>823 White Ave64125_x000D_
(39.101667, -94.511111)</t>
  </si>
  <si>
    <t>http://city.kcmo.org/kc/ActionCenterRequest/CaseInfo.aspx?CaseID=2019172611</t>
  </si>
  <si>
    <t>Public Safety-Fire-Fire Investigation</t>
  </si>
  <si>
    <t>Fire Investigation</t>
  </si>
  <si>
    <t>http://city.kcmo.org/kc/ActionCenterRequest/CaseInfo.aspx?CaseID=2020029999</t>
  </si>
  <si>
    <t>6220 E 11th St</t>
  </si>
  <si>
    <t>6220 E 11th St64126_x000D_
(39.099565, -94.508721)</t>
  </si>
  <si>
    <t>http://city.kcmo.org/kc/ActionCenterRequest/CaseInfo.aspx?CaseID=2020021093</t>
  </si>
  <si>
    <t>http://city.kcmo.org/kc/ActionCenterRequest/CaseInfo.aspx?CaseID=2020027634</t>
  </si>
  <si>
    <t>1512 Lawn Ave</t>
  </si>
  <si>
    <t>1512 Lawn Ave64127_x000D_
(39.093678, -94.528121)</t>
  </si>
  <si>
    <t>http://city.kcmo.org/kc/ActionCenterRequest/CaseInfo.aspx?CaseID=2020027417</t>
  </si>
  <si>
    <t>Regulated Industries</t>
  </si>
  <si>
    <t>Public Safety Regulated Industries</t>
  </si>
  <si>
    <t>NHS-Regulated Industries-</t>
  </si>
  <si>
    <t>Public Safety-Regulated Industries-Question / Feedback</t>
  </si>
  <si>
    <t>http://city.kcmo.org/kc/ActionCenterRequest/CaseInfo.aspx?CaseID=2020002661</t>
  </si>
  <si>
    <t>1225 Monroe Ave</t>
  </si>
  <si>
    <t>1225 Monroe Ave64127_x000D_
(39.097474, -94.538473)</t>
  </si>
  <si>
    <t>http://city.kcmo.org/kc/ActionCenterRequest/CaseInfo.aspx?CaseID=2019199569</t>
  </si>
  <si>
    <t>http://city.kcmo.org/kc/ActionCenterRequest/CaseInfo.aspx?CaseID=2020006096</t>
  </si>
  <si>
    <t>4155 E 6th St</t>
  </si>
  <si>
    <t>4155 E 6th St64124_x000D_
(39.104499, -94.531739)</t>
  </si>
  <si>
    <t>http://city.kcmo.org/kc/ActionCenterRequest/CaseInfo.aspx?CaseID=2019194611</t>
  </si>
  <si>
    <t>551 Cambridge Ave</t>
  </si>
  <si>
    <t>551 Cambridge Ave64125_x000D_
(39.104854, -94.501163)</t>
  </si>
  <si>
    <t>http://city.kcmo.org/kc/ActionCenterRequest/CaseInfo.aspx?CaseID=2020000323</t>
  </si>
  <si>
    <t>3211 Hardesty Ave</t>
  </si>
  <si>
    <t>3211 Hardesty Ave64128_x000D_
(39.065826, -94.519591)</t>
  </si>
  <si>
    <t>http://city.kcmo.org/kc/ActionCenterRequest/CaseInfo.aspx?CaseID=2020003196</t>
  </si>
  <si>
    <t>http://city.kcmo.org/kc/ActionCenterRequest/CaseInfo.aspx?CaseID=2020003695</t>
  </si>
  <si>
    <t>3409 E 7th St</t>
  </si>
  <si>
    <t>3409 E 7th St64124_x000D_
(39.103882, -94.541421)</t>
  </si>
  <si>
    <t>http://city.kcmo.org/kc/ActionCenterRequest/CaseInfo.aspx?CaseID=2019197446</t>
  </si>
  <si>
    <t>http://city.kcmo.org/kc/ActionCenterRequest/CaseInfo.aspx?CaseID=2020017467</t>
  </si>
  <si>
    <t>3531 Denver Ave</t>
  </si>
  <si>
    <t>3531 Denver Ave64128_x000D_
(39.060239, -94.522799)</t>
  </si>
  <si>
    <t>http://city.kcmo.org/kc/ActionCenterRequest/CaseInfo.aspx?CaseID=2019186863</t>
  </si>
  <si>
    <t>1017 E 32nd Ter</t>
  </si>
  <si>
    <t>1017 E 32nd Ter64109_x000D_
(39.067734, -94.57221)</t>
  </si>
  <si>
    <t>http://city.kcmo.org/kc/ActionCenterRequest/CaseInfo.aspx?CaseID=2019160847</t>
  </si>
  <si>
    <t>3413 E 8th St</t>
  </si>
  <si>
    <t>3413 E 8th St64124_x000D_
(39.102665, -94.541198)</t>
  </si>
  <si>
    <t>http://city.kcmo.org/kc/ActionCenterRequest/CaseInfo.aspx?CaseID=2019167764</t>
  </si>
  <si>
    <t>720 E 3rd St</t>
  </si>
  <si>
    <t>720 E 3rd St64106_x000D_
(39.111952, -94.575277)</t>
  </si>
  <si>
    <t>http://city.kcmo.org/kc/ActionCenterRequest/CaseInfo.aspx?CaseID=2020017214</t>
  </si>
  <si>
    <t>920 E 9th St</t>
  </si>
  <si>
    <t>920 E 9th St64106_x000D_
(39.103522, -94.571292)</t>
  </si>
  <si>
    <t>http://city.kcmo.org/kc/ActionCenterRequest/CaseInfo.aspx?CaseID=2020021165</t>
  </si>
  <si>
    <t>2823 Prospect Ave</t>
  </si>
  <si>
    <t>Sidewalks / Curbs / Ditch</t>
  </si>
  <si>
    <t>Damage / Dis-Repair</t>
  </si>
  <si>
    <t>Sidewalks / Curbs / Ditch Damage / Dis-Repair</t>
  </si>
  <si>
    <t>SIDEWALK</t>
  </si>
  <si>
    <t>Public Works-Capital Projects-Sidewalks</t>
  </si>
  <si>
    <t>Sidewalks / Curbs / Ditch-Damage / Dis-Repair-City</t>
  </si>
  <si>
    <t>City Property</t>
  </si>
  <si>
    <t>2823 Prospect Ave64128_x000D_
(39.074423, -94.552411)</t>
  </si>
  <si>
    <t>http://city.kcmo.org/kc/ActionCenterRequest/CaseInfo.aspx?CaseID=2019195389</t>
  </si>
  <si>
    <t>4340 Kensington Ave</t>
  </si>
  <si>
    <t>Sidewalks / Curbs / Ditch-Damage / Dis-Repair-Private Property</t>
  </si>
  <si>
    <t>Private Property (ROW)</t>
  </si>
  <si>
    <t>4340 Kensington Ave64130_x000D_
(39.046054, -94.533628)</t>
  </si>
  <si>
    <t>http://city.kcmo.org/kc/ActionCenterRequest/CaseInfo.aspx?CaseID=2019195230</t>
  </si>
  <si>
    <t>Sidewalks / Curbs / Ditch-Damage / Dis-Repair-ADA</t>
  </si>
  <si>
    <t>ADA</t>
  </si>
  <si>
    <t>http://city.kcmo.org/kc/ActionCenterRequest/CaseInfo.aspx?CaseID=2019179614</t>
  </si>
  <si>
    <t>2900 E 55th St</t>
  </si>
  <si>
    <t>2900 E 55th St64130_x000D_
(39.02666, -94.551443)</t>
  </si>
  <si>
    <t>http://city.kcmo.org/kc/ActionCenterRequest/CaseInfo.aspx?CaseID=2019190896</t>
  </si>
  <si>
    <t>1100 Monroe Ave</t>
  </si>
  <si>
    <t>1100 Monroe Ave64127_x000D_
(39.099526, -94.539042)</t>
  </si>
  <si>
    <t>http://city.kcmo.org/kc/ActionCenterRequest/CaseInfo.aspx?CaseID=2020003173</t>
  </si>
  <si>
    <t>2917 E 34th St</t>
  </si>
  <si>
    <t>2917 E 34th St64128_x000D_
(39.064163, -94.548849)</t>
  </si>
  <si>
    <t>http://city.kcmo.org/kc/ActionCenterRequest/CaseInfo.aspx?CaseID=2019183061</t>
  </si>
  <si>
    <t>5617 E 17th St</t>
  </si>
  <si>
    <t>New Request</t>
  </si>
  <si>
    <t>Sidewalks / Curbs / Ditch New Request</t>
  </si>
  <si>
    <t>Sidewalks / Curbs / Ditch-New Request-City Street</t>
  </si>
  <si>
    <t>City Street</t>
  </si>
  <si>
    <t>5617 E 17th St64127_x000D_
(39.089747, -94.51592)</t>
  </si>
  <si>
    <t>http://city.kcmo.org/kc/ActionCenterRequest/CaseInfo.aspx?CaseID=2020025542</t>
  </si>
  <si>
    <t>3402 Mersington Ave</t>
  </si>
  <si>
    <t>3402 Mersington Ave64128_x000D_
(39.06377, -94.538527)</t>
  </si>
  <si>
    <t>http://city.kcmo.org/kc/ActionCenterRequest/CaseInfo.aspx?CaseID=2020026024</t>
  </si>
  <si>
    <t>3822 E 8th St</t>
  </si>
  <si>
    <t>3822 E 8th St64124_x000D_
(39.103204, -94.536288)</t>
  </si>
  <si>
    <t>http://city.kcmo.org/kc/ActionCenterRequest/CaseInfo.aspx?CaseID=2019197789</t>
  </si>
  <si>
    <t>4617 E 8th St</t>
  </si>
  <si>
    <t>4617 E 8th St64124_x000D_
(39.102439, -94.527281)</t>
  </si>
  <si>
    <t>http://city.kcmo.org/kc/ActionCenterRequest/CaseInfo.aspx?CaseID=2019164532</t>
  </si>
  <si>
    <t>http://city.kcmo.org/kc/ActionCenterRequest/CaseInfo.aspx?CaseID=2019201402</t>
  </si>
  <si>
    <t>2600 VICTOR ST</t>
  </si>
  <si>
    <t>2600 VICTOR ST64128_x000D_
(39.074168, -94.552422)</t>
  </si>
  <si>
    <t>http://city.kcmo.org/kc/ActionCenterRequest/CaseInfo.aspx?CaseID=2019194329</t>
  </si>
  <si>
    <t>3101 Gillham Plz</t>
  </si>
  <si>
    <t>Sidewalks / Curbs / Ditch-Damage / Dis-Repair- Park / Blvd / Pkwy</t>
  </si>
  <si>
    <t>Park / Blvd / Pkwy</t>
  </si>
  <si>
    <t>3101 Gillham Plz64109_x000D_
(39.070139, -94.578558)</t>
  </si>
  <si>
    <t>http://city.kcmo.org/kc/ActionCenterRequest/CaseInfo.aspx?CaseID=2019194191</t>
  </si>
  <si>
    <t>3621 NE Russell Rd</t>
  </si>
  <si>
    <t>Ditch</t>
  </si>
  <si>
    <t>Sidewalks / Curbs / Ditch Ditch</t>
  </si>
  <si>
    <t>Public Works-Street and Traffic-District 1</t>
  </si>
  <si>
    <t>Sidewalks / Curbs / Ditch-Ditch-North</t>
  </si>
  <si>
    <t>3621 NE Russell Rd64117_x000D_
(39.166171, -94.537439)</t>
  </si>
  <si>
    <t>http://city.kcmo.org/kc/ActionCenterRequest/CaseInfo.aspx?CaseID=2019181789</t>
  </si>
  <si>
    <t>2235 Hardesty Ave</t>
  </si>
  <si>
    <t>2235 Hardesty Ave64127_x000D_
(39.083797, -94.519527)</t>
  </si>
  <si>
    <t>http://city.kcmo.org/kc/ActionCenterRequest/CaseInfo.aspx?CaseID=2019197149</t>
  </si>
  <si>
    <t>4005 Independence Ave</t>
  </si>
  <si>
    <t>Snow / Ice</t>
  </si>
  <si>
    <t>Sidewalks / Curbs / Ditch Snow / Ice</t>
  </si>
  <si>
    <t>City Managers Office-311-Field Staff</t>
  </si>
  <si>
    <t>Private Property</t>
  </si>
  <si>
    <t>4005 Independence Ave64124_x000D_
(39.1055, -94.534919)</t>
  </si>
  <si>
    <t>http://city.kcmo.org/kc/ActionCenterRequest/CaseInfo.aspx?CaseID=2020011418</t>
  </si>
  <si>
    <t>http://city.kcmo.org/kc/ActionCenterRequest/CaseInfo.aspx?CaseID=2019191875</t>
  </si>
  <si>
    <t>3012 Montgall Ave</t>
  </si>
  <si>
    <t>3012 Montgall Ave64128_x000D_
(39.070899, -94.551944)</t>
  </si>
  <si>
    <t>http://city.kcmo.org/kc/ActionCenterRequest/CaseInfo.aspx?CaseID=2020028815</t>
  </si>
  <si>
    <t>3300 Prospect Ave</t>
  </si>
  <si>
    <t>Obstructed / Closure</t>
  </si>
  <si>
    <t>Sidewalks / Curbs / Ditch Obstructed / Closure</t>
  </si>
  <si>
    <t>Sidewalks / Curbs / Ditch-Obstructed / Closure-ADA</t>
  </si>
  <si>
    <t>3300 Prospect Ave64128_x000D_
(39.066148, -94.553392)</t>
  </si>
  <si>
    <t>http://city.kcmo.org/kc/ActionCenterRequest/CaseInfo.aspx?CaseID=2019170738</t>
  </si>
  <si>
    <t>Sidewalks / Curbs / Ditch-Damage / Dis-Repair-Replace - City Project</t>
  </si>
  <si>
    <t>Replace - City Project</t>
  </si>
  <si>
    <t>http://city.kcmo.org/kc/ActionCenterRequest/CaseInfo.aspx?CaseID=2019168438</t>
  </si>
  <si>
    <t>1235 Jackson Ave</t>
  </si>
  <si>
    <t>1235 Jackson Ave64127_x000D_
(39.097817, -94.530664)</t>
  </si>
  <si>
    <t>http://city.kcmo.org/kc/ActionCenterRequest/CaseInfo.aspx?CaseID=2019196101</t>
  </si>
  <si>
    <t>http://city.kcmo.org/kc/ActionCenterRequest/CaseInfo.aspx?CaseID=2019180334</t>
  </si>
  <si>
    <t>2300 Drury Ave</t>
  </si>
  <si>
    <t>2300 Drury Ave64127_x000D_
(39.083126, -94.519086)</t>
  </si>
  <si>
    <t>http://city.kcmo.org/kc/ActionCenterRequest/CaseInfo.aspx?CaseID=2019180047</t>
  </si>
  <si>
    <t>3334 Campbell St</t>
  </si>
  <si>
    <t>Public Works-Capital Projects-Traffic Permits</t>
  </si>
  <si>
    <t>Sidewalks / Curbs / Ditch-Obstructed / Closure-Blocked</t>
  </si>
  <si>
    <t>Blocked</t>
  </si>
  <si>
    <t>3334 Campbell St64109_x000D_
(39.065591, -94.57467)</t>
  </si>
  <si>
    <t>http://city.kcmo.org/kc/ActionCenterRequest/CaseInfo.aspx?CaseID=2020007275</t>
  </si>
  <si>
    <t>3927 Norton Ave</t>
  </si>
  <si>
    <t>Public Works-Street and Traffic-District 3</t>
  </si>
  <si>
    <t>3927 Norton Ave64130_x000D_
(39.053835, -94.53605)</t>
  </si>
  <si>
    <t>http://city.kcmo.org/kc/ActionCenterRequest/CaseInfo.aspx?CaseID=2019174469</t>
  </si>
  <si>
    <t>5319 Indiana Ave</t>
  </si>
  <si>
    <t>Sidewalks / Curbs / Ditch-Ditch-South</t>
  </si>
  <si>
    <t>5319 Indiana Ave64130_x000D_
(39.0284, -94.545529)</t>
  </si>
  <si>
    <t>http://city.kcmo.org/kc/ActionCenterRequest/CaseInfo.aspx?CaseID=2019175316</t>
  </si>
  <si>
    <t>1520 Lawn Ave</t>
  </si>
  <si>
    <t>1520 Lawn Ave64127_x000D_
(39.093421, -94.528132)</t>
  </si>
  <si>
    <t>http://city.kcmo.org/kc/ActionCenterRequest/CaseInfo.aspx?CaseID=2019174130</t>
  </si>
  <si>
    <t>http://city.kcmo.org/kc/ActionCenterRequest/CaseInfo.aspx?CaseID=2020014733</t>
  </si>
  <si>
    <t>912 Benton Blvd</t>
  </si>
  <si>
    <t>912 Benton Blvd64127_x000D_
(39.101598, -94.544694)</t>
  </si>
  <si>
    <t>http://city.kcmo.org/kc/ActionCenterRequest/CaseInfo.aspx?CaseID=2019175606</t>
  </si>
  <si>
    <t>2731 E 35th Ter</t>
  </si>
  <si>
    <t>2731 E 35th Ter64128_x000D_
(39.060962, -94.550719)</t>
  </si>
  <si>
    <t>http://city.kcmo.org/kc/ActionCenterRequest/CaseInfo.aspx?CaseID=2020018675</t>
  </si>
  <si>
    <t>3538 Jackson Ave</t>
  </si>
  <si>
    <t>3538 Jackson Ave64128_x000D_
(39.060732, -94.535207)</t>
  </si>
  <si>
    <t>http://city.kcmo.org/kc/ActionCenterRequest/CaseInfo.aspx?CaseID=2020030152</t>
  </si>
  <si>
    <t>3404 Agnes Ave</t>
  </si>
  <si>
    <t>3404 Agnes Ave64128_x000D_
(39.064023, -94.548856)</t>
  </si>
  <si>
    <t>http://city.kcmo.org/kc/ActionCenterRequest/CaseInfo.aspx?CaseID=2019159925</t>
  </si>
  <si>
    <t>5502 E 16th Ter</t>
  </si>
  <si>
    <t>5502 E 16th Ter64127_x000D_
(39.09197, -94.517963)</t>
  </si>
  <si>
    <t>http://city.kcmo.org/kc/ActionCenterRequest/CaseInfo.aspx?CaseID=2019203368</t>
  </si>
  <si>
    <t>608 E Armour Blvd</t>
  </si>
  <si>
    <t>608 E Armour Blvd64109_x000D_
(39.063911, -94.57833)</t>
  </si>
  <si>
    <t>http://city.kcmo.org/kc/ActionCenterRequest/CaseInfo.aspx?CaseID=2020016567</t>
  </si>
  <si>
    <t>1615 Independence Blvd</t>
  </si>
  <si>
    <t>1615 Independence Blvd64106_x000D_
(39.106031, -94.562009)</t>
  </si>
  <si>
    <t>http://city.kcmo.org/kc/ActionCenterRequest/CaseInfo.aspx?CaseID=2020014728</t>
  </si>
  <si>
    <t>3309 College Ave</t>
  </si>
  <si>
    <t>3309 College Ave64128_x000D_
(39.06561, -94.544667)</t>
  </si>
  <si>
    <t>http://city.kcmo.org/kc/ActionCenterRequest/CaseInfo.aspx?CaseID=2019168788</t>
  </si>
  <si>
    <t>6208 E 11th St</t>
  </si>
  <si>
    <t>6208 E 11th St64126_x000D_
(39.099582, -94.509217)</t>
  </si>
  <si>
    <t>http://city.kcmo.org/kc/ActionCenterRequest/CaseInfo.aspx?CaseID=2019184836</t>
  </si>
  <si>
    <t>1114 Bellefontaine Ave</t>
  </si>
  <si>
    <t>1114 Bellefontaine Ave64127_x000D_
(39.099715, -94.546278)</t>
  </si>
  <si>
    <t>http://city.kcmo.org/kc/ActionCenterRequest/CaseInfo.aspx?CaseID=2019170860</t>
  </si>
  <si>
    <t>5738 INDIANA AVE</t>
  </si>
  <si>
    <t>5738 INDIANA AVE64130_x000D_
(39.021174, -94.546605)</t>
  </si>
  <si>
    <t>http://city.kcmo.org/kc/ActionCenterRequest/CaseInfo.aspx?CaseID=2020029049</t>
  </si>
  <si>
    <t>3426 Chestnut Ave</t>
  </si>
  <si>
    <t>3426 Chestnut Ave64128_x000D_
(39.063371, -94.551185)</t>
  </si>
  <si>
    <t>http://city.kcmo.org/kc/ActionCenterRequest/CaseInfo.aspx?CaseID=2019188353</t>
  </si>
  <si>
    <t>4321 Kensington Ave</t>
  </si>
  <si>
    <t>4321 Kensington Ave64130_x000D_
(39.046719, -94.532922)</t>
  </si>
  <si>
    <t>http://city.kcmo.org/kc/ActionCenterRequest/CaseInfo.aspx?CaseID=2019188334</t>
  </si>
  <si>
    <t>3203 E 12th St</t>
  </si>
  <si>
    <t>3203 E 12th St64127_x000D_
(39.098413, -94.544172)</t>
  </si>
  <si>
    <t>http://city.kcmo.org/kc/ActionCenterRequest/CaseInfo.aspx?CaseID=2019188982</t>
  </si>
  <si>
    <t>http://city.kcmo.org/kc/ActionCenterRequest/CaseInfo.aspx?CaseID=2020006581</t>
  </si>
  <si>
    <t>2018 Brighton Ave</t>
  </si>
  <si>
    <t>2018 Brighton Ave64127_x000D_
(39.086359, -94.524693)</t>
  </si>
  <si>
    <t>http://city.kcmo.org/kc/ActionCenterRequest/CaseInfo.aspx?CaseID=2019161567</t>
  </si>
  <si>
    <t>http://city.kcmo.org/kc/ActionCenterRequest/CaseInfo.aspx?CaseID=2020003057</t>
  </si>
  <si>
    <t>5328 Brighton Ave</t>
  </si>
  <si>
    <t>5328 Brighton Ave64130_x000D_
(39.028279, -94.527981)</t>
  </si>
  <si>
    <t>http://city.kcmo.org/kc/ActionCenterRequest/CaseInfo.aspx?CaseID=2019190220</t>
  </si>
  <si>
    <t>http://webfusion.kcmo.org/coldfusionapps/ActionCenterRequest/CaseInfo.cfm?CaseID=2019170749</t>
  </si>
  <si>
    <t>Signs</t>
  </si>
  <si>
    <t>Traffic Sign</t>
  </si>
  <si>
    <t>Signs Traffic Sign</t>
  </si>
  <si>
    <t>Public Works-Capital Projects-Signs</t>
  </si>
  <si>
    <t>Signs-Traffic Sign-Damaged Ã¢â‚¬â€œ Non-Emergency</t>
  </si>
  <si>
    <t>Damaged - Non-Emergency</t>
  </si>
  <si>
    <t>http://city.kcmo.org/kc/ActionCenterRequest/CaseInfo.aspx?CaseID=2020013054</t>
  </si>
  <si>
    <t>3228 E 10th St</t>
  </si>
  <si>
    <t>Signs-Traffic Sign-Damaged Ã¢â‚¬â€œ Emergency</t>
  </si>
  <si>
    <t>Damaged - Emergency</t>
  </si>
  <si>
    <t>3228 E 10th St64127_x000D_
(39.101508, -94.542814)</t>
  </si>
  <si>
    <t>http://city.kcmo.org/kc/ActionCenterRequest/CaseInfo.aspx?CaseID=2019196353</t>
  </si>
  <si>
    <t>820 Indiana Ave</t>
  </si>
  <si>
    <t>Street Name Signs</t>
  </si>
  <si>
    <t>Signs Street Name Signs</t>
  </si>
  <si>
    <t>Signs-Street Name Signs-Missing</t>
  </si>
  <si>
    <t>Missing</t>
  </si>
  <si>
    <t>820 Indiana Ave64124_x000D_
(39.102361, -94.542281)</t>
  </si>
  <si>
    <t>http://city.kcmo.org/kc/ActionCenterRequest/CaseInfo.aspx?CaseID=2019184255</t>
  </si>
  <si>
    <t>http://city.kcmo.org/kc/ActionCenterRequest/CaseInfo.aspx?CaseID=2019196903</t>
  </si>
  <si>
    <t>2801 Swope Pkwy</t>
  </si>
  <si>
    <t>2801 Swope Pkwy64130_x000D_
(39.037958, -94.551581)</t>
  </si>
  <si>
    <t>http://city.kcmo.org/kc/ActionCenterRequest/CaseInfo.aspx?CaseID=2020003916</t>
  </si>
  <si>
    <t>901 Troost Ave</t>
  </si>
  <si>
    <t>Signs-Traffic Sign-New Sign Request</t>
  </si>
  <si>
    <t>New Sign Request</t>
  </si>
  <si>
    <t>901 Troost Ave64106_x000D_
(39.102913, -94.569559)</t>
  </si>
  <si>
    <t>http://city.kcmo.org/kc/ActionCenterRequest/CaseInfo.aspx?CaseID=2019196803</t>
  </si>
  <si>
    <t>Signs-Traffic Sign-Missing Ã¢â‚¬â€œ Non-Emergency</t>
  </si>
  <si>
    <t>Missing - Non-Emergency</t>
  </si>
  <si>
    <t>http://city.kcmo.org/kc/ActionCenterRequest/CaseInfo.aspx?CaseID=2019196463</t>
  </si>
  <si>
    <t>728 Forest Ave</t>
  </si>
  <si>
    <t>Signs-Traffic Sign-Graffiti</t>
  </si>
  <si>
    <t>728 Forest Ave64106_x000D_
(39.104267, -94.568715)</t>
  </si>
  <si>
    <t>http://city.kcmo.org/kc/ActionCenterRequest/CaseInfo.aspx?CaseID=2019196628</t>
  </si>
  <si>
    <t>3746 Chestnut Ave</t>
  </si>
  <si>
    <t>Signs-Traffic Sign-Missing Ã¢â‚¬â€œ Emergency</t>
  </si>
  <si>
    <t>Missing - Emergency</t>
  </si>
  <si>
    <t>3746 Chestnut Ave64128_x000D_
(39.057304, -94.551505)</t>
  </si>
  <si>
    <t>http://city.kcmo.org/kc/ActionCenterRequest/CaseInfo.aspx?CaseID=2020012125</t>
  </si>
  <si>
    <t>No Dumping Sign</t>
  </si>
  <si>
    <t>Signs No Dumping Sign</t>
  </si>
  <si>
    <t>Signs-No Dumping Sign-District 3</t>
  </si>
  <si>
    <t>District 3</t>
  </si>
  <si>
    <t>http://city.kcmo.org/kc/ActionCenterRequest/CaseInfo.aspx?CaseID=2019184958</t>
  </si>
  <si>
    <t>6907 Indiana Ave</t>
  </si>
  <si>
    <t>6907 Indiana Ave64132_x000D_
(39.000839, -94.547089)</t>
  </si>
  <si>
    <t>http://city.kcmo.org/kc/ActionCenterRequest/CaseInfo.aspx?CaseID=2020011673</t>
  </si>
  <si>
    <t>1127 White Ave</t>
  </si>
  <si>
    <t>1127 White Ave64126_x000D_
(39.098342, -94.511234)</t>
  </si>
  <si>
    <t>http://city.kcmo.org/kc/ActionCenterRequest/CaseInfo.aspx?CaseID=2020002118</t>
  </si>
  <si>
    <t>5530 Swope Pkwy</t>
  </si>
  <si>
    <t>Signs-Traffic Sign-New Sign Installation</t>
  </si>
  <si>
    <t>New Sign Installation</t>
  </si>
  <si>
    <t>5530 Swope Pkwy64130_x000D_
(39.025188, -94.542112)</t>
  </si>
  <si>
    <t>http://city.kcmo.org/kc/ActionCenterRequest/CaseInfo.aspx?CaseID=2019197524</t>
  </si>
  <si>
    <t>http://city.kcmo.org/kc/ActionCenterRequest/CaseInfo.aspx?CaseID=2019190272</t>
  </si>
  <si>
    <t>1539 Elmwood Ave</t>
  </si>
  <si>
    <t>1539 Elmwood Ave64127_x000D_
(39.092623, -94.528644)</t>
  </si>
  <si>
    <t>http://city.kcmo.org/kc/ActionCenterRequest/CaseInfo.aspx?CaseID=2019189530</t>
  </si>
  <si>
    <t>Signs-No Dumping Sign-District 2</t>
  </si>
  <si>
    <t>http://city.kcmo.org/kc/ActionCenterRequest/CaseInfo.aspx?CaseID=2019188541</t>
  </si>
  <si>
    <t>821 Harrison St</t>
  </si>
  <si>
    <t>821 Harrison St64106_x000D_
(39.103488, -94.570602)</t>
  </si>
  <si>
    <t>http://city.kcmo.org/kc/ActionCenterRequest/CaseInfo.aspx?CaseID=2019188709</t>
  </si>
  <si>
    <t>631 Spruce Ave</t>
  </si>
  <si>
    <t>631 Spruce Ave64124_x000D_
(39.104348, -94.531248)</t>
  </si>
  <si>
    <t>http://city.kcmo.org/kc/ActionCenterRequest/CaseInfo.aspx?CaseID=2019199078</t>
  </si>
  <si>
    <t>614 Spruce Ave</t>
  </si>
  <si>
    <t>614 Spruce Ave64124_x000D_
(39.104872, -94.531733)</t>
  </si>
  <si>
    <t>http://city.kcmo.org/kc/ActionCenterRequest/CaseInfo.aspx?CaseID=2019199076</t>
  </si>
  <si>
    <t>1202 Michigan Ave</t>
  </si>
  <si>
    <t>City Planning and Development-Administration</t>
  </si>
  <si>
    <t>Signs-Street Name Signs-Honorary/Renaming</t>
  </si>
  <si>
    <t>Honorary/Renaming</t>
  </si>
  <si>
    <t>1202 Michigan Ave64127_x000D_
(39.098191, -94.560168)</t>
  </si>
  <si>
    <t>http://city.kcmo.org/kc/ActionCenterRequest/CaseInfo.aspx?CaseID=2019190223</t>
  </si>
  <si>
    <t>http://city.kcmo.org/kc/ActionCenterRequest/CaseInfo.aspx?CaseID=2019188027</t>
  </si>
  <si>
    <t>3001 Benton Blvd</t>
  </si>
  <si>
    <t>3001 Benton Blvd64128_x000D_
(39.071413, -94.548853)</t>
  </si>
  <si>
    <t>http://city.kcmo.org/kc/ActionCenterRequest/CaseInfo.aspx?CaseID=2019187557</t>
  </si>
  <si>
    <t>5209 E 7th St</t>
  </si>
  <si>
    <t>5209 E 7th St64124_x000D_
(39.103141, -94.520751)</t>
  </si>
  <si>
    <t>http://city.kcmo.org/kc/ActionCenterRequest/CaseInfo.aspx?CaseID=2019187370</t>
  </si>
  <si>
    <t>7043 College Ave</t>
  </si>
  <si>
    <t>7043 College Ave64132_x000D_
(38.997818, -94.548412)</t>
  </si>
  <si>
    <t>http://city.kcmo.org/kc/ActionCenterRequest/CaseInfo.aspx?CaseID=2019186664</t>
  </si>
  <si>
    <t>http://city.kcmo.org/kc/ActionCenterRequest/CaseInfo.aspx?CaseID=2019186727</t>
  </si>
  <si>
    <t>http://city.kcmo.org/kc/ActionCenterRequest/CaseInfo.aspx?CaseID=2019199959</t>
  </si>
  <si>
    <t>7315 E US 40 Hwy</t>
  </si>
  <si>
    <t>7315 E US 40 Hwy64129_x000D_
(39.065689, -94.498462)</t>
  </si>
  <si>
    <t>http://city.kcmo.org/kc/ActionCenterRequest/CaseInfo.aspx?CaseID=2019199416</t>
  </si>
  <si>
    <t>3226 E 32nd St</t>
  </si>
  <si>
    <t>3226 E 32nd St64128_x000D_
(39.068957, -94.544552)</t>
  </si>
  <si>
    <t>http://city.kcmo.org/kc/ActionCenterRequest/CaseInfo.aspx?CaseID=2020007014</t>
  </si>
  <si>
    <t>2900 E 33rd St</t>
  </si>
  <si>
    <t>2900 E 33rd St64128_x000D_
(39.066349, -94.549412)</t>
  </si>
  <si>
    <t>http://city.kcmo.org/kc/ActionCenterRequest/CaseInfo.aspx?CaseID=2019197177</t>
  </si>
  <si>
    <t>Signs-Street Name Signs-New Sign Request</t>
  </si>
  <si>
    <t>http://city.kcmo.org/kc/ActionCenterRequest/CaseInfo.aspx?CaseID=2020002372</t>
  </si>
  <si>
    <t>1931 Jackson Ave</t>
  </si>
  <si>
    <t>1931 Jackson Ave64127_x000D_
(39.087488, -94.533225)</t>
  </si>
  <si>
    <t>http://city.kcmo.org/kc/ActionCenterRequest/CaseInfo.aspx?CaseID=2019198472</t>
  </si>
  <si>
    <t>1704 Bellaire Ave</t>
  </si>
  <si>
    <t>Signs-Street Name Signs-Down / Damaged</t>
  </si>
  <si>
    <t>Down / Damaged</t>
  </si>
  <si>
    <t>1704 Bellaire Ave64126_x000D_
(39.090043, -94.513992)</t>
  </si>
  <si>
    <t>http://city.kcmo.org/kc/ActionCenterRequest/CaseInfo.aspx?CaseID=2019200267</t>
  </si>
  <si>
    <t>1702 Elmwood Ave</t>
  </si>
  <si>
    <t>1702 Elmwood Ave64127_x000D_
(39.090639, -94.529354)</t>
  </si>
  <si>
    <t>http://city.kcmo.org/kc/ActionCenterRequest/CaseInfo.aspx?CaseID=2020004262</t>
  </si>
  <si>
    <t>3901 E 35th St</t>
  </si>
  <si>
    <t>3901 E 35th St64128_x000D_
(39.061923, -94.538097)</t>
  </si>
  <si>
    <t>http://city.kcmo.org/kc/ActionCenterRequest/CaseInfo.aspx?CaseID=2019197884</t>
  </si>
  <si>
    <t>1101 Troost Ave</t>
  </si>
  <si>
    <t>1101 Troost Ave64106_x000D_
(39.10009, -94.569227)</t>
  </si>
  <si>
    <t>http://city.kcmo.org/kc/ActionCenterRequest/CaseInfo.aspx?CaseID=2020004725</t>
  </si>
  <si>
    <t>http://city.kcmo.org/kc/ActionCenterRequest/CaseInfo.aspx?CaseID=2019193178</t>
  </si>
  <si>
    <t>5918 Jackson Ave</t>
  </si>
  <si>
    <t>5918 Jackson Ave64130_x000D_
(39.017585, -94.537525)</t>
  </si>
  <si>
    <t>http://city.kcmo.org/kc/ActionCenterRequest/CaseInfo.aspx?CaseID=2019192002</t>
  </si>
  <si>
    <t>3935 N Antioch Rd</t>
  </si>
  <si>
    <t>3935 N Antioch Rd64117_x000D_
(39.165508, -94.548483)</t>
  </si>
  <si>
    <t>http://city.kcmo.org/kc/ActionCenterRequest/CaseInfo.aspx?CaseID=2019198458</t>
  </si>
  <si>
    <t>1020 E 8th St</t>
  </si>
  <si>
    <t>1020 E 8th St64106_x000D_
(39.104385, -94.570181)</t>
  </si>
  <si>
    <t>http://city.kcmo.org/kc/ActionCenterRequest/CaseInfo.aspx?CaseID=2019191682</t>
  </si>
  <si>
    <t>http://city.kcmo.org/kc/ActionCenterRequest/CaseInfo.aspx?CaseID=2020005050</t>
  </si>
  <si>
    <t>929 Cleveland Ave</t>
  </si>
  <si>
    <t>929 Cleveland Ave64127_x000D_
(39.100938, -94.537107)</t>
  </si>
  <si>
    <t>http://city.kcmo.org/kc/ActionCenterRequest/CaseInfo.aspx?CaseID=2020005138</t>
  </si>
  <si>
    <t>http://city.kcmo.org/kc/ActionCenterRequest/CaseInfo.aspx?CaseID=2019191637</t>
  </si>
  <si>
    <t>5101 Elmwood Ave</t>
  </si>
  <si>
    <t>5101 Elmwood Ave64130_x000D_
(39.032707, -94.531351)</t>
  </si>
  <si>
    <t>http://city.kcmo.org/kc/ActionCenterRequest/CaseInfo.aspx?CaseID=2020010159</t>
  </si>
  <si>
    <t>3110 E 55th St</t>
  </si>
  <si>
    <t>3110 E 55th St64130_x000D_
(39.026571, -94.548866)</t>
  </si>
  <si>
    <t>http://city.kcmo.org/kc/ActionCenterRequest/CaseInfo.aspx?CaseID=2019190894</t>
  </si>
  <si>
    <t>2631 Van Brunt Blvd</t>
  </si>
  <si>
    <t>2631 Van Brunt Blvd64127_x000D_
(39.076785, -94.519891)</t>
  </si>
  <si>
    <t>http://city.kcmo.org/kc/ActionCenterRequest/CaseInfo.aspx?CaseID=2020006120</t>
  </si>
  <si>
    <t>http://city.kcmo.org/kc/ActionCenterRequest/CaseInfo.aspx?CaseID=2019192085</t>
  </si>
  <si>
    <t>http://city.kcmo.org/kc/ActionCenterRequest/CaseInfo.aspx?CaseID=2019192158</t>
  </si>
  <si>
    <t>http://city.kcmo.org/kc/ActionCenterRequest/CaseInfo.aspx?CaseID=2020000508</t>
  </si>
  <si>
    <t>6744 Cleveland Ave</t>
  </si>
  <si>
    <t>Commercial Signs / Ads</t>
  </si>
  <si>
    <t>Signs Commercial Signs / Ads</t>
  </si>
  <si>
    <t>Signs-Commercial Signs / Ads-In Right-Of-Way</t>
  </si>
  <si>
    <t>In Right-Of-Way</t>
  </si>
  <si>
    <t>6744 Cleveland Ave64132_x000D_
(39.002989, -94.543022)</t>
  </si>
  <si>
    <t>http://city.kcmo.org/kc/ActionCenterRequest/CaseInfo.aspx?CaseID=2019183977</t>
  </si>
  <si>
    <t>4880 E 59th St</t>
  </si>
  <si>
    <t>4880 E 59th St64130_x000D_
(39.019228, -94.529322)</t>
  </si>
  <si>
    <t>http://city.kcmo.org/kc/ActionCenterRequest/CaseInfo.aspx?CaseID=2019168101</t>
  </si>
  <si>
    <t>http://city.kcmo.org/kc/ActionCenterRequest/CaseInfo.aspx?CaseID=2019168107</t>
  </si>
  <si>
    <t>6801 Askew Ave</t>
  </si>
  <si>
    <t>6801 Askew Ave64132_x000D_
(39.002784, -94.544683)</t>
  </si>
  <si>
    <t>http://city.kcmo.org/kc/ActionCenterRequest/CaseInfo.aspx?CaseID=2020024351</t>
  </si>
  <si>
    <t>3601 E 19th St</t>
  </si>
  <si>
    <t>3601 E 19th St64127_x000D_
(35.797519, -103.890579)</t>
  </si>
  <si>
    <t>http://city.kcmo.org/kc/ActionCenterRequest/CaseInfo.aspx?CaseID=2020023796</t>
  </si>
  <si>
    <t>http://city.kcmo.org/kc/ActionCenterRequest/CaseInfo.aspx?CaseID=2020024352</t>
  </si>
  <si>
    <t>http://city.kcmo.org/kc/ActionCenterRequest/CaseInfo.aspx?CaseID=2019168548</t>
  </si>
  <si>
    <t>3742 South Benton Ave</t>
  </si>
  <si>
    <t>3742 South Benton Ave64128_x000D_
(39.057256, -94.55037)</t>
  </si>
  <si>
    <t>http://city.kcmo.org/kc/ActionCenterRequest/CaseInfo.aspx?CaseID=2019168617</t>
  </si>
  <si>
    <t>http://city.kcmo.org/kc/ActionCenterRequest/CaseInfo.aspx?CaseID=2020023495</t>
  </si>
  <si>
    <t>5801 E 12th St</t>
  </si>
  <si>
    <t>5801 E 12th St64126_x000D_
(39.097306, -94.514396)</t>
  </si>
  <si>
    <t>http://city.kcmo.org/kc/ActionCenterRequest/CaseInfo.aspx?CaseID=2020023403</t>
  </si>
  <si>
    <t>http://city.kcmo.org/kc/ActionCenterRequest/CaseInfo.aspx?CaseID=2019183976</t>
  </si>
  <si>
    <t>534 Campbell St</t>
  </si>
  <si>
    <t>534 Campbell St64106_x000D_
(39.108781, -94.573265)</t>
  </si>
  <si>
    <t>http://city.kcmo.org/kc/ActionCenterRequest/CaseInfo.aspx?CaseID=2020022829</t>
  </si>
  <si>
    <t>http://city.kcmo.org/kc/ActionCenterRequest/CaseInfo.aspx?CaseID=2019169794</t>
  </si>
  <si>
    <t>http://city.kcmo.org/kc/ActionCenterRequest/CaseInfo.aspx?CaseID=2019170111</t>
  </si>
  <si>
    <t>3626 E 58th Ter</t>
  </si>
  <si>
    <t>3626 E 58th Ter64130_x000D_
(39.020195, -94.54303)</t>
  </si>
  <si>
    <t>http://city.kcmo.org/kc/ActionCenterRequest/CaseInfo.aspx?CaseID=2019170108</t>
  </si>
  <si>
    <t>5442 Swope Pkwy</t>
  </si>
  <si>
    <t>5442 Swope Pkwy64130_x000D_
(39.026286, -94.542706)</t>
  </si>
  <si>
    <t>http://city.kcmo.org/kc/ActionCenterRequest/CaseInfo.aspx?CaseID=2019170885</t>
  </si>
  <si>
    <t>3317 NE 43rd St</t>
  </si>
  <si>
    <t>3317 NE 43rd St64117_x000D_
(39.171162, -94.539983)</t>
  </si>
  <si>
    <t>http://city.kcmo.org/kc/ActionCenterRequest/CaseInfo.aspx?CaseID=2019171653</t>
  </si>
  <si>
    <t>4121 N Antioch Rd</t>
  </si>
  <si>
    <t>4121 N Antioch Rd64117_x000D_
(39.168674, -94.548098)</t>
  </si>
  <si>
    <t>http://city.kcmo.org/kc/ActionCenterRequest/CaseInfo.aspx?CaseID=2019171659</t>
  </si>
  <si>
    <t>509 Cherry St</t>
  </si>
  <si>
    <t>Signs-Street Name Signs-Remove Sign</t>
  </si>
  <si>
    <t>Remove Sign</t>
  </si>
  <si>
    <t>509 Cherry St64106_x000D_
(39.109346, -94.576436)</t>
  </si>
  <si>
    <t>http://city.kcmo.org/kc/ActionCenterRequest/CaseInfo.aspx?CaseID=2019175605</t>
  </si>
  <si>
    <t>http://city.kcmo.org/kc/ActionCenterRequest/CaseInfo.aspx?CaseID=2019175078</t>
  </si>
  <si>
    <t>2927 NE 43rd St</t>
  </si>
  <si>
    <t>2927 NE 43rd St64117_x000D_
(39.171323, -94.545022)</t>
  </si>
  <si>
    <t>http://city.kcmo.org/kc/ActionCenterRequest/CaseInfo.aspx?CaseID=2019175650</t>
  </si>
  <si>
    <t>1600 Elmwood Ave</t>
  </si>
  <si>
    <t>1600 Elmwood Ave64127_x000D_
(39.09241, -94.529269)</t>
  </si>
  <si>
    <t>http://city.kcmo.org/kc/ActionCenterRequest/CaseInfo.aspx?CaseID=2019174694</t>
  </si>
  <si>
    <t>705 Virginia Ave</t>
  </si>
  <si>
    <t>705 Virginia Ave64106_x000D_
(39.104819, -94.565705)</t>
  </si>
  <si>
    <t>http://city.kcmo.org/kc/ActionCenterRequest/CaseInfo.aspx?CaseID=2020019024</t>
  </si>
  <si>
    <t>901 Tracy Ave</t>
  </si>
  <si>
    <t>901 Tracy Ave64106_x000D_
(39.102882, -94.566846)</t>
  </si>
  <si>
    <t>http://city.kcmo.org/kc/ActionCenterRequest/CaseInfo.aspx?CaseID=2019173934</t>
  </si>
  <si>
    <t>2619 Van Brunt Blvd</t>
  </si>
  <si>
    <t>2619 Van Brunt Blvd64127_x000D_
(39.077131, -94.519873)</t>
  </si>
  <si>
    <t>http://city.kcmo.org/kc/ActionCenterRequest/CaseInfo.aspx?CaseID=2019167685</t>
  </si>
  <si>
    <t>3045 E 31st St</t>
  </si>
  <si>
    <t>3045 E 31st St64128_x000D_
(39.06936, -94.546162)</t>
  </si>
  <si>
    <t>http://city.kcmo.org/kc/ActionCenterRequest/CaseInfo.aspx?CaseID=2019174032</t>
  </si>
  <si>
    <t>3601 E 18th St</t>
  </si>
  <si>
    <t>Signs-Commercial Signs / Ads-Banner / Billboard</t>
  </si>
  <si>
    <t>Billboard</t>
  </si>
  <si>
    <t>3601 E 18th St64127_x000D_
(39.089995, -94.53975)</t>
  </si>
  <si>
    <t>http://city.kcmo.org/kc/ActionCenterRequest/CaseInfo.aspx?CaseID=2019173306</t>
  </si>
  <si>
    <t>4900 E 23rd St</t>
  </si>
  <si>
    <t>4900 E 23rd St64127_x000D_
(39.083734, -94.526435)</t>
  </si>
  <si>
    <t>http://city.kcmo.org/kc/ActionCenterRequest/CaseInfo.aspx?CaseID=2020019665</t>
  </si>
  <si>
    <t>4608 E 12th St</t>
  </si>
  <si>
    <t>4608 E 12th St64127_x000D_
(39.098326, -94.527136)</t>
  </si>
  <si>
    <t>http://city.kcmo.org/kc/ActionCenterRequest/CaseInfo.aspx?CaseID=2019172656</t>
  </si>
  <si>
    <t>5730 College Ave</t>
  </si>
  <si>
    <t>5730 College Ave64130_x000D_
(39.021464, -94.547747)</t>
  </si>
  <si>
    <t>http://city.kcmo.org/kc/ActionCenterRequest/CaseInfo.aspx?CaseID=2020021220</t>
  </si>
  <si>
    <t>3847 Chestnut Ave</t>
  </si>
  <si>
    <t>3847 Chestnut Ave64128_x000D_
(39.055478, -94.550982)</t>
  </si>
  <si>
    <t>http://city.kcmo.org/kc/ActionCenterRequest/CaseInfo.aspx?CaseID=2020020702</t>
  </si>
  <si>
    <t>http://city.kcmo.org/kc/ActionCenterRequest/CaseInfo.aspx?CaseID=2019172008</t>
  </si>
  <si>
    <t>3806 Bernard Powell Dr</t>
  </si>
  <si>
    <t>3806 Bernard Powell Dr64127_x000D_
(39.090736, -94.537619)</t>
  </si>
  <si>
    <t>http://city.kcmo.org/kc/ActionCenterRequest/CaseInfo.aspx?CaseID=2019173302</t>
  </si>
  <si>
    <t>420 E Armour Blvd</t>
  </si>
  <si>
    <t>420 E Armour Blvd64109_x000D_
(39.064015, -94.580094)</t>
  </si>
  <si>
    <t>http://city.kcmo.org/kc/ActionCenterRequest/CaseInfo.aspx?CaseID=2020018525</t>
  </si>
  <si>
    <t>http://city.kcmo.org/kc/ActionCenterRequest/CaseInfo.aspx?CaseID=2019167860</t>
  </si>
  <si>
    <t>4400 NE Chouteau Trfy</t>
  </si>
  <si>
    <t>4400 NE Chouteau Trfy64117_x000D_
(39.172846, -94.535986)</t>
  </si>
  <si>
    <t>http://city.kcmo.org/kc/ActionCenterRequest/CaseInfo.aspx?CaseID=2020024539</t>
  </si>
  <si>
    <t>http://city.kcmo.org/kc/ActionCenterRequest/CaseInfo.aspx?CaseID=2019161107</t>
  </si>
  <si>
    <t>1024 Tracy Ave</t>
  </si>
  <si>
    <t>1024 Tracy Ave64106_x000D_
(39.100843, -94.567569)</t>
  </si>
  <si>
    <t>http://city.kcmo.org/kc/ActionCenterRequest/CaseInfo.aspx?CaseID=2019209585</t>
  </si>
  <si>
    <t>5309 E 12th St</t>
  </si>
  <si>
    <t>5309 E 12th St64127_x000D_
(39.097513, -94.519625)</t>
  </si>
  <si>
    <t>http://city.kcmo.org/kc/ActionCenterRequest/CaseInfo.aspx?CaseID=2019209288</t>
  </si>
  <si>
    <t>1235 College Ave</t>
  </si>
  <si>
    <t>1235 College Ave64127_x000D_
(35.797519, -103.890579)</t>
  </si>
  <si>
    <t>http://city.kcmo.org/kc/ActionCenterRequest/CaseInfo.aspx?CaseID=2020029601</t>
  </si>
  <si>
    <t>http://city.kcmo.org/kc/ActionCenterRequest/CaseInfo.aspx?CaseID=2019161727</t>
  </si>
  <si>
    <t>http://city.kcmo.org/kc/ActionCenterRequest/CaseInfo.aspx?CaseID=2019161548</t>
  </si>
  <si>
    <t>5918 E US 40 Hwy</t>
  </si>
  <si>
    <t>5918 E US 40 Hwy64129_x000D_
(39.068372, -94.514093)</t>
  </si>
  <si>
    <t>http://city.kcmo.org/kc/ActionCenterRequest/CaseInfo.aspx?CaseID=2020029844</t>
  </si>
  <si>
    <t>2920 Benton Blvd</t>
  </si>
  <si>
    <t>2920 Benton Blvd64128_x000D_
(39.071795, -94.549742)</t>
  </si>
  <si>
    <t>http://city.kcmo.org/kc/ActionCenterRequest/CaseInfo.aspx?CaseID=2020029170</t>
  </si>
  <si>
    <t>3634 NE 43rd St</t>
  </si>
  <si>
    <t>3634 NE 43rd St64117_x000D_
(39.171708, -94.537267)</t>
  </si>
  <si>
    <t>http://city.kcmo.org/kc/ActionCenterRequest/CaseInfo.aspx?CaseID=2019161835</t>
  </si>
  <si>
    <t>1600 Poplar Ave</t>
  </si>
  <si>
    <t>1600 Poplar Ave64127_x000D_
(39.092284, -94.524984)</t>
  </si>
  <si>
    <t>http://city.kcmo.org/kc/ActionCenterRequest/CaseInfo.aspx?CaseID=2019162461</t>
  </si>
  <si>
    <t>4501 E 19th St</t>
  </si>
  <si>
    <t>4501 E 19th St64127_x000D_
(39.088429, -94.530151)</t>
  </si>
  <si>
    <t>http://city.kcmo.org/kc/ActionCenterRequest/CaseInfo.aspx?CaseID=2019162712</t>
  </si>
  <si>
    <t>http://city.kcmo.org/kc/ActionCenterRequest/CaseInfo.aspx?CaseID=2019163135</t>
  </si>
  <si>
    <t>2239 Oakley Ave</t>
  </si>
  <si>
    <t>2239 Oakley Ave64127_x000D_
(39.083446, -94.517423)</t>
  </si>
  <si>
    <t>http://city.kcmo.org/kc/ActionCenterRequest/CaseInfo.aspx?CaseID=2020027120</t>
  </si>
  <si>
    <t>http://city.kcmo.org/kc/ActionCenterRequest/CaseInfo.aspx?CaseID=2020027125</t>
  </si>
  <si>
    <t>3101 Bellaire Ave</t>
  </si>
  <si>
    <t>3101 Bellaire Ave64129_x000D_
(39.068354, -94.514558)</t>
  </si>
  <si>
    <t>http://city.kcmo.org/kc/ActionCenterRequest/CaseInfo.aspx?CaseID=2019163614</t>
  </si>
  <si>
    <t>4404 E Truman Rd</t>
  </si>
  <si>
    <t>4404 E Truman Rd64127_x000D_
(39.094301, -94.530592)</t>
  </si>
  <si>
    <t>http://city.kcmo.org/kc/ActionCenterRequest/CaseInfo.aspx?CaseID=2019163420</t>
  </si>
  <si>
    <t>http://city.kcmo.org/kc/ActionCenterRequest/CaseInfo.aspx?CaseID=2019164001</t>
  </si>
  <si>
    <t>http://city.kcmo.org/kc/ActionCenterRequest/CaseInfo.aspx?CaseID=2020024643</t>
  </si>
  <si>
    <t>3800 Chestnut Ave</t>
  </si>
  <si>
    <t>3800 Chestnut Ave64128_x000D_
(39.057063, -94.551519)</t>
  </si>
  <si>
    <t>http://city.kcmo.org/kc/ActionCenterRequest/CaseInfo.aspx?CaseID=2019206634</t>
  </si>
  <si>
    <t>5834 Indiana Ave</t>
  </si>
  <si>
    <t>5834 Indiana Ave64130_x000D_
(39.019844, -94.546685)</t>
  </si>
  <si>
    <t>http://city.kcmo.org/kc/ActionCenterRequest/CaseInfo.aspx?CaseID=2019166378</t>
  </si>
  <si>
    <t>http://city.kcmo.org/kc/ActionCenterRequest/CaseInfo.aspx?CaseID=2019165448</t>
  </si>
  <si>
    <t>5300 E Truman Rd</t>
  </si>
  <si>
    <t>5300 E Truman Rd64127_x000D_
(39.094463, -94.519826)</t>
  </si>
  <si>
    <t>http://city.kcmo.org/kc/ActionCenterRequest/CaseInfo.aspx?CaseID=2020025509</t>
  </si>
  <si>
    <t>2100 Monroe Ave</t>
  </si>
  <si>
    <t>2100 Monroe Ave64127_x000D_
(39.086128, -94.539708)</t>
  </si>
  <si>
    <t>http://city.kcmo.org/kc/ActionCenterRequest/CaseInfo.aspx?CaseID=2019165089</t>
  </si>
  <si>
    <t>3240 Bellefontaine Ave</t>
  </si>
  <si>
    <t>3240 Bellefontaine Ave64128_x000D_
(39.066217, -94.547659)</t>
  </si>
  <si>
    <t>http://city.kcmo.org/kc/ActionCenterRequest/CaseInfo.aspx?CaseID=2019167255</t>
  </si>
  <si>
    <t>910 Paseo</t>
  </si>
  <si>
    <t>910 Paseo64106_x000D_
(39.102794, -94.564224)</t>
  </si>
  <si>
    <t>http://city.kcmo.org/kc/ActionCenterRequest/CaseInfo.aspx?CaseID=2020026861</t>
  </si>
  <si>
    <t>http://city.kcmo.org/kc/ActionCenterRequest/CaseInfo.aspx?CaseID=2019210541</t>
  </si>
  <si>
    <t>http://city.kcmo.org/kc/ActionCenterRequest/CaseInfo.aspx?CaseID=2019207892</t>
  </si>
  <si>
    <t>1330 E 12th St</t>
  </si>
  <si>
    <t>1330 E 12th St64106_x000D_
(39.099556, -94.565368)</t>
  </si>
  <si>
    <t>http://city.kcmo.org/kc/ActionCenterRequest/CaseInfo.aspx?CaseID=2019163904</t>
  </si>
  <si>
    <t>5660 Bales Ave</t>
  </si>
  <si>
    <t>5660 Bales Ave64130_x000D_
(39.022413, -94.545444)</t>
  </si>
  <si>
    <t>http://city.kcmo.org/kc/ActionCenterRequest/CaseInfo.aspx?CaseID=2019163595</t>
  </si>
  <si>
    <t>http://city.kcmo.org/kc/ActionCenterRequest/CaseInfo.aspx?CaseID=2019163998</t>
  </si>
  <si>
    <t>http://city.kcmo.org/kc/ActionCenterRequest/CaseInfo.aspx?CaseID=2019163999</t>
  </si>
  <si>
    <t>http://city.kcmo.org/kc/ActionCenterRequest/CaseInfo.aspx?CaseID=2019164548</t>
  </si>
  <si>
    <t>http://city.kcmo.org/kc/ActionCenterRequest/CaseInfo.aspx?CaseID=2019176008</t>
  </si>
  <si>
    <t>2900 E 52nd St</t>
  </si>
  <si>
    <t>2900 E 52nd St64130_x000D_
(39.032015, -94.551189)</t>
  </si>
  <si>
    <t>http://city.kcmo.org/kc/ActionCenterRequest/CaseInfo.aspx?CaseID=2019169211</t>
  </si>
  <si>
    <t>http://city.kcmo.org/kc/ActionCenterRequest/CaseInfo.aspx?CaseID=2019183065</t>
  </si>
  <si>
    <t>5821 Swope Pkwy</t>
  </si>
  <si>
    <t>5821 Swope Pkwy64130_x000D_
(39.019924, -94.541262)</t>
  </si>
  <si>
    <t>http://city.kcmo.org/kc/ActionCenterRequest/CaseInfo.aspx?CaseID=2020001325</t>
  </si>
  <si>
    <t>http://city.kcmo.org/kc/ActionCenterRequest/CaseInfo.aspx?CaseID=2019177437</t>
  </si>
  <si>
    <t>5013 College Ave</t>
  </si>
  <si>
    <t>Signs-Traffic Sign-Remove Sign</t>
  </si>
  <si>
    <t>5013 College Ave64130_x000D_
(39.034695, -94.546247)</t>
  </si>
  <si>
    <t>http://city.kcmo.org/kc/ActionCenterRequest/CaseInfo.aspx?CaseID=2019183342</t>
  </si>
  <si>
    <t>2801 Peery Ave</t>
  </si>
  <si>
    <t>2801 Peery Ave64127_x000D_
(39.099436, -94.548885)</t>
  </si>
  <si>
    <t>http://city.kcmo.org/kc/ActionCenterRequest/CaseInfo.aspx?CaseID=2020001279</t>
  </si>
  <si>
    <t>3434 NE 43rd St</t>
  </si>
  <si>
    <t>3434 NE 43rd St64117_x000D_
(39.171651, -94.538058)</t>
  </si>
  <si>
    <t>http://city.kcmo.org/kc/ActionCenterRequest/CaseInfo.aspx?CaseID=2019179758</t>
  </si>
  <si>
    <t>http://city.kcmo.org/kc/ActionCenterRequest/CaseInfo.aspx?CaseID=2019183344</t>
  </si>
  <si>
    <t>http://city.kcmo.org/kc/ActionCenterRequest/CaseInfo.aspx?CaseID=2019182804</t>
  </si>
  <si>
    <t>http://city.kcmo.org/kc/ActionCenterRequest/CaseInfo.aspx?CaseID=2019202378</t>
  </si>
  <si>
    <t>http://city.kcmo.org/kc/ActionCenterRequest/CaseInfo.aspx?CaseID=2019179012</t>
  </si>
  <si>
    <t>1400 Bales Ave</t>
  </si>
  <si>
    <t>1400 Bales Ave64127_x000D_
(39.095657, -94.541391)</t>
  </si>
  <si>
    <t>http://city.kcmo.org/kc/ActionCenterRequest/CaseInfo.aspx?CaseID=2020016694</t>
  </si>
  <si>
    <t>2535 Hardesty Ave</t>
  </si>
  <si>
    <t>2535 Hardesty Ave64127_x000D_
(39.078445, -94.519807)</t>
  </si>
  <si>
    <t>http://city.kcmo.org/kc/ActionCenterRequest/CaseInfo.aspx?CaseID=2020016739</t>
  </si>
  <si>
    <t>1224 E 9th St</t>
  </si>
  <si>
    <t>1224 E 9th St64106_x000D_
(39.103334, -94.567313)</t>
  </si>
  <si>
    <t>http://city.kcmo.org/kc/ActionCenterRequest/CaseInfo.aspx?CaseID=2019183141</t>
  </si>
  <si>
    <t>5646 South Benton Ave</t>
  </si>
  <si>
    <t>5646 South Benton Ave64130_x000D_
(39.02298, -94.55259)</t>
  </si>
  <si>
    <t>http://city.kcmo.org/kc/ActionCenterRequest/CaseInfo.aspx?CaseID=2019181273</t>
  </si>
  <si>
    <t>http://city.kcmo.org/kc/ActionCenterRequest/CaseInfo.aspx?CaseID=2019183047</t>
  </si>
  <si>
    <t>2420 E Truman Rd</t>
  </si>
  <si>
    <t>2420 E Truman Rd64127_x000D_
(39.09512, -94.552898)</t>
  </si>
  <si>
    <t>http://city.kcmo.org/kc/ActionCenterRequest/CaseInfo.aspx?CaseID=2019181460</t>
  </si>
  <si>
    <t>5204 E Truman Rd</t>
  </si>
  <si>
    <t>5204 E Truman Rd64127_x000D_
(39.09452, -94.521617)</t>
  </si>
  <si>
    <t>http://city.kcmo.org/kc/ActionCenterRequest/CaseInfo.aspx?CaseID=2019181300</t>
  </si>
  <si>
    <t>6401 E 9th St</t>
  </si>
  <si>
    <t>6401 E 9th St64126_x000D_
(39.100928, -94.507257)</t>
  </si>
  <si>
    <t>http://city.kcmo.org/kc/ActionCenterRequest/CaseInfo.aspx?CaseID=2019181787</t>
  </si>
  <si>
    <t>1305 Benton Blvd</t>
  </si>
  <si>
    <t>1305 Benton Blvd64127_x000D_
(39.097043, -94.5442)</t>
  </si>
  <si>
    <t>http://city.kcmo.org/kc/ActionCenterRequest/CaseInfo.aspx?CaseID=2020015732</t>
  </si>
  <si>
    <t>http://city.kcmo.org/kc/ActionCenterRequest/CaseInfo.aspx?CaseID=2019177925</t>
  </si>
  <si>
    <t>http://city.kcmo.org/kc/ActionCenterRequest/CaseInfo.aspx?CaseID=2019182433</t>
  </si>
  <si>
    <t>http://city.kcmo.org/kc/ActionCenterRequest/CaseInfo.aspx?CaseID=2019177411</t>
  </si>
  <si>
    <t>http://city.kcmo.org/kc/ActionCenterRequest/CaseInfo.aspx?CaseID=2019178379</t>
  </si>
  <si>
    <t>3911 SPRUCE AVE</t>
  </si>
  <si>
    <t>3911 SPRUCE AVE64130_x000D_
(39.054453, -94.53371)</t>
  </si>
  <si>
    <t>http://city.kcmo.org/kc/ActionCenterRequest/CaseInfo.aspx?CaseID=2019203245</t>
  </si>
  <si>
    <t>http://city.kcmo.org/kc/ActionCenterRequest/CaseInfo.aspx?CaseID=2020014571</t>
  </si>
  <si>
    <t>4417 E 9th St</t>
  </si>
  <si>
    <t>4417 E 9th St64127_x000D_
(39.101551, -94.529434)</t>
  </si>
  <si>
    <t>http://city.kcmo.org/kc/ActionCenterRequest/CaseInfo.aspx?CaseID=2019176593</t>
  </si>
  <si>
    <t>3105 E 12th St</t>
  </si>
  <si>
    <t>3105 E 12th St64127_x000D_
(39.098428, -94.545851)</t>
  </si>
  <si>
    <t>http://city.kcmo.org/kc/ActionCenterRequest/CaseInfo.aspx?CaseID=2019180441</t>
  </si>
  <si>
    <t>1003 Benton Blvd</t>
  </si>
  <si>
    <t>1003 Benton Blvd64127_x000D_
(39.101057, -94.544118)</t>
  </si>
  <si>
    <t>http://city.kcmo.org/kc/ActionCenterRequest/CaseInfo.aspx?CaseID=2019177393</t>
  </si>
  <si>
    <t>2201 E 29th St</t>
  </si>
  <si>
    <t>2201 E 29th St64109_x000D_
(39.073484, -94.557032)</t>
  </si>
  <si>
    <t>http://city.kcmo.org/kc/ActionCenterRequest/CaseInfo.aspx?CaseID=2019184002</t>
  </si>
  <si>
    <t>3237 Park Ave</t>
  </si>
  <si>
    <t>3237 Park Ave64109_x000D_
(39.066499, -94.55618)</t>
  </si>
  <si>
    <t>http://city.kcmo.org/kc/ActionCenterRequest/CaseInfo.aspx?CaseID=2019183583</t>
  </si>
  <si>
    <t>2601 Van Brunt Blvd</t>
  </si>
  <si>
    <t>2601 Van Brunt Blvd64127_x000D_
(39.07778, -94.51984)</t>
  </si>
  <si>
    <t>http://city.kcmo.org/kc/ActionCenterRequest/CaseInfo.aspx?CaseID=2019200478</t>
  </si>
  <si>
    <t>1111 E 10th St</t>
  </si>
  <si>
    <t>1111 E 10th St64106_x000D_
(39.101489, -94.56886)</t>
  </si>
  <si>
    <t>http://city.kcmo.org/kc/ActionCenterRequest/CaseInfo.aspx?CaseID=2019180731</t>
  </si>
  <si>
    <t>6718 Indiana Ave</t>
  </si>
  <si>
    <t>Storm Water / Sewer</t>
  </si>
  <si>
    <t>Storm Drain / Catch Basin</t>
  </si>
  <si>
    <t>Storm Water / Sewer Storm Drain / Catch Basin</t>
  </si>
  <si>
    <t>SEWER_WASTE_STORMWATER</t>
  </si>
  <si>
    <t>Water Services-Line Maintenance-Stormwater</t>
  </si>
  <si>
    <t>Stormwater-Storm Drain / Catch Basin-Clogged / Over-Flow</t>
  </si>
  <si>
    <t>Clogged / Over-Flow</t>
  </si>
  <si>
    <t>6718 Indiana Ave64132_x000D_
(39.004063, -94.547623)</t>
  </si>
  <si>
    <t>http://city.kcmo.org/kc/ActionCenterRequest/CaseInfo.aspx?CaseID=2020004538</t>
  </si>
  <si>
    <t>3620 Agnes Ave</t>
  </si>
  <si>
    <t>3620 Agnes Ave64128_x000D_
(39.059851, -94.549082)</t>
  </si>
  <si>
    <t>http://city.kcmo.org/kc/ActionCenterRequest/CaseInfo.aspx?CaseID=2020004450</t>
  </si>
  <si>
    <t>Flood Barricade</t>
  </si>
  <si>
    <t>Storm Water / Sewer Flood Barricade</t>
  </si>
  <si>
    <t>Stormwater - Flood - Public Works Barricade</t>
  </si>
  <si>
    <t>Public Works Barricade</t>
  </si>
  <si>
    <t>http://city.kcmo.org/kc/ActionCenterRequest/CaseInfo.aspx?CaseID=2020004541</t>
  </si>
  <si>
    <t>http://city.kcmo.org/kc/ActionCenterRequest/CaseInfo.aspx?CaseID=2019193996</t>
  </si>
  <si>
    <t>5600 BELLEFONTAINE AVE</t>
  </si>
  <si>
    <t>5600 BELLEFONTAINE AVE64130_x000D_
(39.024418, -94.549698)</t>
  </si>
  <si>
    <t>http://city.kcmo.org/kc/ActionCenterRequest/CaseInfo.aspx?CaseID=2020004448</t>
  </si>
  <si>
    <t>3625 Agnes Ave</t>
  </si>
  <si>
    <t>3625 Agnes Ave64128_x000D_
(39.059739, -94.548411)</t>
  </si>
  <si>
    <t>http://city.kcmo.org/kc/ActionCenterRequest/CaseInfo.aspx?CaseID=2020004473</t>
  </si>
  <si>
    <t>514 E Linwood Blvd</t>
  </si>
  <si>
    <t>Sewer Backup / Leak</t>
  </si>
  <si>
    <t>Storm Water / Sewer Sewer Backup / Leak</t>
  </si>
  <si>
    <t>Water Services-Line Maintenance-Wastewater</t>
  </si>
  <si>
    <t>Sewer-Sewer Backup / Leak-Outside</t>
  </si>
  <si>
    <t>514 E Linwood Blvd64109_x000D_
(39.069024, -94.578217)</t>
  </si>
  <si>
    <t>http://city.kcmo.org/kc/ActionCenterRequest/CaseInfo.aspx?CaseID=2020004507</t>
  </si>
  <si>
    <t>1107 Bennington Ave</t>
  </si>
  <si>
    <t>Sewer-Sewer Backup / Leak-In a house</t>
  </si>
  <si>
    <t>In A House</t>
  </si>
  <si>
    <t>1107 Bennington Ave64126_x000D_
(39.098268, -94.505022)</t>
  </si>
  <si>
    <t>http://city.kcmo.org/kc/ActionCenterRequest/CaseInfo.aspx?CaseID=2020004536</t>
  </si>
  <si>
    <t>Sewer Odor</t>
  </si>
  <si>
    <t>Storm Water / Sewer Sewer Odor</t>
  </si>
  <si>
    <t>Sewer-Sewer Odor-Outdoor</t>
  </si>
  <si>
    <t>Outdoor</t>
  </si>
  <si>
    <t>http://city.kcmo.org/kc/ActionCenterRequest/CaseInfo.aspx?CaseID=2020004212</t>
  </si>
  <si>
    <t>Sewer Referral</t>
  </si>
  <si>
    <t>Storm Water / Sewer Sewer Referral</t>
  </si>
  <si>
    <t>Sewer-Sewer Referral-Repair</t>
  </si>
  <si>
    <t>Repair</t>
  </si>
  <si>
    <t>http://city.kcmo.org/kc/ActionCenterRequest/CaseInfo.aspx?CaseID=2020004316</t>
  </si>
  <si>
    <t>3615 NE 42nd Ter</t>
  </si>
  <si>
    <t>3615 NE 42nd Ter64117_x000D_
(39.170449, -94.537279)</t>
  </si>
  <si>
    <t>http://city.kcmo.org/kc/ActionCenterRequest/CaseInfo.aspx?CaseID=2020004539</t>
  </si>
  <si>
    <t>5149 Lawn Ave</t>
  </si>
  <si>
    <t>5149 Lawn Ave64130_x000D_
(39.031138, -94.529614)</t>
  </si>
  <si>
    <t>http://city.kcmo.org/kc/ActionCenterRequest/CaseInfo.aspx?CaseID=2020004558</t>
  </si>
  <si>
    <t>3422 Agnes Ave</t>
  </si>
  <si>
    <t>3422 Agnes Ave64128_x000D_
(39.063464, -94.548883)</t>
  </si>
  <si>
    <t>http://city.kcmo.org/kc/ActionCenterRequest/CaseInfo.aspx?CaseID=2020008185</t>
  </si>
  <si>
    <t>3013 E 67th St</t>
  </si>
  <si>
    <t>Storm Water / Sewer Services</t>
  </si>
  <si>
    <t>Stormwater / Sewer-Services-Service Issue / Problem</t>
  </si>
  <si>
    <t>3013 E 67th St64132_x000D_
(39.004824, -94.551202)</t>
  </si>
  <si>
    <t>http://city.kcmo.org/kc/ActionCenterRequest/CaseInfo.aspx?CaseID=2020026867</t>
  </si>
  <si>
    <t>3544 Indiana Ave</t>
  </si>
  <si>
    <t>Storm Water / Sewer-Storm Drain / Catch Basin-Damaged / Broken</t>
  </si>
  <si>
    <t>Damaged / Broken</t>
  </si>
  <si>
    <t>3544 Indiana Ave64128_x000D_
(39.060718, -94.544338)</t>
  </si>
  <si>
    <t>http://city.kcmo.org/kc/ActionCenterRequest/CaseInfo.aspx?CaseID=2019164230</t>
  </si>
  <si>
    <t>4304 E 20TH ST</t>
  </si>
  <si>
    <t>4304 E 20TH ST64127_x000D_
(39.087528, -94.532291)</t>
  </si>
  <si>
    <t>http://city.kcmo.org/kc/ActionCenterRequest/CaseInfo.aspx?CaseID=2019166804</t>
  </si>
  <si>
    <t>http://city.kcmo.org/kc/ActionCenterRequest/CaseInfo.aspx?CaseID=2019166386</t>
  </si>
  <si>
    <t>http://city.kcmo.org/kc/ActionCenterRequest/CaseInfo.aspx?CaseID=2020004714</t>
  </si>
  <si>
    <t>http://city.kcmo.org/kc/ActionCenterRequest/CaseInfo.aspx?CaseID=2019166613</t>
  </si>
  <si>
    <t>Storm Water / Sewer-Sewer Backup / Leak-From Manhole</t>
  </si>
  <si>
    <t>From Manhole</t>
  </si>
  <si>
    <t>http://city.kcmo.org/kc/ActionCenterRequest/CaseInfo.aspx?CaseID=2019166586</t>
  </si>
  <si>
    <t>http://city.kcmo.org/kc/ActionCenterRequest/CaseInfo.aspx?CaseID=2019166997</t>
  </si>
  <si>
    <t>3005 E 68th St</t>
  </si>
  <si>
    <t>3005 E 68th St64132_x000D_
(39.003015, -94.551696)</t>
  </si>
  <si>
    <t>http://city.kcmo.org/kc/ActionCenterRequest/CaseInfo.aspx?CaseID=2020004766</t>
  </si>
  <si>
    <t>6212 Independence Ave</t>
  </si>
  <si>
    <t>6212 Independence Ave64125_x000D_
(39.105777, -94.508888)</t>
  </si>
  <si>
    <t>http://city.kcmo.org/kc/ActionCenterRequest/CaseInfo.aspx?CaseID=2019185425</t>
  </si>
  <si>
    <t>3001 Prospect Ave</t>
  </si>
  <si>
    <t>3001 Prospect Ave64128_x000D_
(39.071524, -94.552408)</t>
  </si>
  <si>
    <t>http://city.kcmo.org/kc/ActionCenterRequest/CaseInfo.aspx?CaseID=2019165914</t>
  </si>
  <si>
    <t>3424 E 55th St</t>
  </si>
  <si>
    <t>3424 E 55th St64130_x000D_
(39.026603, -94.544785)</t>
  </si>
  <si>
    <t>http://city.kcmo.org/kc/ActionCenterRequest/CaseInfo.aspx?CaseID=2020004765</t>
  </si>
  <si>
    <t>4914 College Ave</t>
  </si>
  <si>
    <t>4914 College Ave64130_x000D_
(39.036614, -94.546803)</t>
  </si>
  <si>
    <t>http://city.kcmo.org/kc/ActionCenterRequest/CaseInfo.aspx?CaseID=2020004729</t>
  </si>
  <si>
    <t>3903 E Linwood Blvd</t>
  </si>
  <si>
    <t>3903 E Linwood Blvd64128_x000D_
(39.067314, -94.537901)</t>
  </si>
  <si>
    <t>http://city.kcmo.org/kc/ActionCenterRequest/CaseInfo.aspx?CaseID=2019166025</t>
  </si>
  <si>
    <t>2859 Oakley Ave</t>
  </si>
  <si>
    <t>Sewer-Sewer Odor-Indoor</t>
  </si>
  <si>
    <t>Indoor</t>
  </si>
  <si>
    <t>2859 Oakley Ave64128_x000D_
(39.072468, -94.517885)</t>
  </si>
  <si>
    <t>http://city.kcmo.org/kc/ActionCenterRequest/CaseInfo.aspx?CaseID=2019185605</t>
  </si>
  <si>
    <t>6822 Monroe Ave</t>
  </si>
  <si>
    <t>6822 Monroe Ave64132_x000D_
(39.002071, -94.54422)</t>
  </si>
  <si>
    <t>http://city.kcmo.org/kc/ActionCenterRequest/CaseInfo.aspx?CaseID=2019185097</t>
  </si>
  <si>
    <t>4936 College Ave</t>
  </si>
  <si>
    <t>Storm Water / Sewer-Services-Question</t>
  </si>
  <si>
    <t>4936 College Ave64130_x000D_
(39.0357, -94.546854)</t>
  </si>
  <si>
    <t>http://city.kcmo.org/kc/ActionCenterRequest/CaseInfo.aspx?CaseID=2019165081</t>
  </si>
  <si>
    <t>3458 E 7th St</t>
  </si>
  <si>
    <t>3458 E 7th St64124_x000D_
(39.104356, -94.539007)</t>
  </si>
  <si>
    <t>http://city.kcmo.org/kc/ActionCenterRequest/CaseInfo.aspx?CaseID=2019165122</t>
  </si>
  <si>
    <t>http://city.kcmo.org/kc/ActionCenterRequest/CaseInfo.aspx?CaseID=2020026863</t>
  </si>
  <si>
    <t>1212 Olive St</t>
  </si>
  <si>
    <t>Sinkhole</t>
  </si>
  <si>
    <t>Storm Water / Sewer Sinkhole</t>
  </si>
  <si>
    <t>Sewer-Sinkhole-Street</t>
  </si>
  <si>
    <t>1212 Olive St64127_x000D_
(39.098364, -94.554078)</t>
  </si>
  <si>
    <t>http://city.kcmo.org/kc/ActionCenterRequest/CaseInfo.aspx?CaseID=2020009632</t>
  </si>
  <si>
    <t>http://city.kcmo.org/kc/ActionCenterRequest/CaseInfo.aspx?CaseID=2019181362</t>
  </si>
  <si>
    <t>4109 Jackson Ave</t>
  </si>
  <si>
    <t>4109 Jackson Ave64130_x000D_
(39.050871, -94.53504)</t>
  </si>
  <si>
    <t>http://city.kcmo.org/kc/ActionCenterRequest/CaseInfo.aspx?CaseID=2019193716</t>
  </si>
  <si>
    <t>5200 E 59th St</t>
  </si>
  <si>
    <t>5200 E 59th St64130_x000D_
(39.018637, -94.525332)</t>
  </si>
  <si>
    <t>http://city.kcmo.org/kc/ActionCenterRequest/CaseInfo.aspx?CaseID=2019164134</t>
  </si>
  <si>
    <t>2126 E 15th Ter</t>
  </si>
  <si>
    <t>2126 E 15th Ter64127_x000D_
(39.092845, -94.557653)</t>
  </si>
  <si>
    <t>http://city.kcmo.org/kc/ActionCenterRequest/CaseInfo.aspx?CaseID=2020026957</t>
  </si>
  <si>
    <t>5624 Agnes Ave</t>
  </si>
  <si>
    <t>Sewer-Sewer Referral-Private Line</t>
  </si>
  <si>
    <t>Private Line Repair</t>
  </si>
  <si>
    <t>5624 Agnes Ave64130_x000D_
(39.023602, -94.551519)</t>
  </si>
  <si>
    <t>http://city.kcmo.org/kc/ActionCenterRequest/CaseInfo.aspx?CaseID=2019194338</t>
  </si>
  <si>
    <t>http://city.kcmo.org/kc/ActionCenterRequest/CaseInfo.aspx?CaseID=2019164033</t>
  </si>
  <si>
    <t>1215 Park Ave</t>
  </si>
  <si>
    <t>Water Services-Line Maintenance-Restoration</t>
  </si>
  <si>
    <t>Sewer-Sewer Referral-Restoration</t>
  </si>
  <si>
    <t>Restoration</t>
  </si>
  <si>
    <t>1215 Park Ave64127_x000D_
(39.098318, -94.554582)</t>
  </si>
  <si>
    <t>http://city.kcmo.org/kc/ActionCenterRequest/CaseInfo.aspx?CaseID=2019181973</t>
  </si>
  <si>
    <t>2954 Lockridge St</t>
  </si>
  <si>
    <t>2954 Lockridge St64128_x000D_
(39.076101, -94.546412)</t>
  </si>
  <si>
    <t>http://city.kcmo.org/kc/ActionCenterRequest/CaseInfo.aspx?CaseID=2020028776</t>
  </si>
  <si>
    <t>http://city.kcmo.org/kc/ActionCenterRequest/CaseInfo.aspx?CaseID=2019196094</t>
  </si>
  <si>
    <t>2803 Swope Pkwy</t>
  </si>
  <si>
    <t>2803 Swope Pkwy64130_x000D_
(39.037958, -94.551581)</t>
  </si>
  <si>
    <t>http://city.kcmo.org/kc/ActionCenterRequest/CaseInfo.aspx?CaseID=2020029800</t>
  </si>
  <si>
    <t>Sewer-Sinkhole-Yard</t>
  </si>
  <si>
    <t>Yard</t>
  </si>
  <si>
    <t>http://city.kcmo.org/kc/ActionCenterRequest/CaseInfo.aspx?CaseID=2020029810</t>
  </si>
  <si>
    <t>http://city.kcmo.org/kc/ActionCenterRequest/CaseInfo.aspx?CaseID=2020029516</t>
  </si>
  <si>
    <t>5029 Independence Ave</t>
  </si>
  <si>
    <t>5029 Independence Ave64124_x000D_
(39.105025, -94.522074)</t>
  </si>
  <si>
    <t>http://city.kcmo.org/kc/ActionCenterRequest/CaseInfo.aspx?CaseID=2019184548</t>
  </si>
  <si>
    <t>5207 Lister Ave</t>
  </si>
  <si>
    <t>Manhole</t>
  </si>
  <si>
    <t>Storm Water / Sewer Manhole</t>
  </si>
  <si>
    <t>Sewer-Manhole-Missing / Broken</t>
  </si>
  <si>
    <t>Missing / Broken</t>
  </si>
  <si>
    <t>5207 Lister Ave64130_x000D_
(39.030506, -94.528537)</t>
  </si>
  <si>
    <t>http://city.kcmo.org/kc/ActionCenterRequest/CaseInfo.aspx?CaseID=2019161628</t>
  </si>
  <si>
    <t>3414 Chestnut Ave</t>
  </si>
  <si>
    <t>3414 Chestnut Ave64128_x000D_
(39.06385, -94.551163)</t>
  </si>
  <si>
    <t>http://city.kcmo.org/kc/ActionCenterRequest/CaseInfo.aspx?CaseID=2019196060</t>
  </si>
  <si>
    <t>2300 E 9th St UNIT A</t>
  </si>
  <si>
    <t>2300 E 9th St_x000D_
UNIT A 64124_x000D_
(39.103147, -94.554115)</t>
  </si>
  <si>
    <t>http://city.kcmo.org/kc/ActionCenterRequest/CaseInfo.aspx?CaseID=2019161319</t>
  </si>
  <si>
    <t>1415 Guinotte Ave</t>
  </si>
  <si>
    <t>Sewer-Sinkhole-Sidewalk</t>
  </si>
  <si>
    <t>Sidewalk</t>
  </si>
  <si>
    <t>1415 Guinotte Ave64120_x000D_
(39.115136, -94.56593)</t>
  </si>
  <si>
    <t>http://city.kcmo.org/kc/ActionCenterRequest/CaseInfo.aspx?CaseID=2019161695</t>
  </si>
  <si>
    <t>Sewer-Sewer Backup / Leak-From Manhole</t>
  </si>
  <si>
    <t>http://city.kcmo.org/kc/ActionCenterRequest/CaseInfo.aspx?CaseID=2020012782</t>
  </si>
  <si>
    <t>http://city.kcmo.org/kc/ActionCenterRequest/CaseInfo.aspx?CaseID=2019161071</t>
  </si>
  <si>
    <t>4623 E 8th St</t>
  </si>
  <si>
    <t>4623 E 8th St64124_x000D_
(39.102428, -94.526939)</t>
  </si>
  <si>
    <t>http://city.kcmo.org/kc/ActionCenterRequest/CaseInfo.aspx?CaseID=2020030644</t>
  </si>
  <si>
    <t>2004 Poplar Ave</t>
  </si>
  <si>
    <t>2004 Poplar Ave64127_x000D_
(39.086779, -94.525649)</t>
  </si>
  <si>
    <t>http://city.kcmo.org/kc/ActionCenterRequest/CaseInfo.aspx?CaseID=2020030664</t>
  </si>
  <si>
    <t>2806 E 30th St</t>
  </si>
  <si>
    <t>2806 E 30th St64128_x000D_
(39.071872, -94.550191)</t>
  </si>
  <si>
    <t>http://city.kcmo.org/kc/ActionCenterRequest/CaseInfo.aspx?CaseID=2020030361</t>
  </si>
  <si>
    <t>http://city.kcmo.org/kc/ActionCenterRequest/CaseInfo.aspx?CaseID=2019160058</t>
  </si>
  <si>
    <t>4279 E 60th Ter</t>
  </si>
  <si>
    <t>Storm Water / Sewer-Sewer Backup / Leak-In a house</t>
  </si>
  <si>
    <t>4279 E 60th Ter64130_x000D_
(39.015618, -94.533574)</t>
  </si>
  <si>
    <t>http://city.kcmo.org/kc/ActionCenterRequest/CaseInfo.aspx?CaseID=2019159705</t>
  </si>
  <si>
    <t>http://city.kcmo.org/kc/ActionCenterRequest/CaseInfo.aspx?CaseID=2019159894</t>
  </si>
  <si>
    <t>6003 E 9th St</t>
  </si>
  <si>
    <t>Storm Water / Sewer-Storm Drain / Catch Basin-Clogged / Over-Flow</t>
  </si>
  <si>
    <t>6003 E 9th St64126_x000D_
(39.100923, -94.511233)</t>
  </si>
  <si>
    <t>http://city.kcmo.org/kc/ActionCenterRequest/CaseInfo.aspx?CaseID=2019160322</t>
  </si>
  <si>
    <t>5861 E 11th St</t>
  </si>
  <si>
    <t>Storm Water Referral</t>
  </si>
  <si>
    <t>Storm Water / Sewer Storm Water Referral</t>
  </si>
  <si>
    <t>Stormwater-Stormwater Referral-Repair</t>
  </si>
  <si>
    <t>5861 E 11th St64126_x000D_
(39.099189, -94.511672)</t>
  </si>
  <si>
    <t>http://city.kcmo.org/kc/ActionCenterRequest/CaseInfo.aspx?CaseID=2019160321</t>
  </si>
  <si>
    <t>6939 Bellefontaine Ave</t>
  </si>
  <si>
    <t>6939 Bellefontaine Ave64132_x000D_
(38.999935, -94.550637)</t>
  </si>
  <si>
    <t>http://city.kcmo.org/kc/ActionCenterRequest/CaseInfo.aspx?CaseID=2020030896</t>
  </si>
  <si>
    <t>1201 Admiral Blvd</t>
  </si>
  <si>
    <t>1201 Admiral Blvd64106_x000D_
(39.105175, -94.568035)</t>
  </si>
  <si>
    <t>http://city.kcmo.org/kc/ActionCenterRequest/CaseInfo.aspx?CaseID=2019162176</t>
  </si>
  <si>
    <t>3126 Agnes Ave</t>
  </si>
  <si>
    <t>Storm Water / Sewer - Services - Sewer Restoration</t>
  </si>
  <si>
    <t>Sewer Restoration</t>
  </si>
  <si>
    <t>3126 Agnes Ave64128_x000D_
(39.068598, -94.548629)</t>
  </si>
  <si>
    <t>http://city.kcmo.org/kc/ActionCenterRequest/CaseInfo.aspx?CaseID=2019162311</t>
  </si>
  <si>
    <t>4429 Cleveland Ave</t>
  </si>
  <si>
    <t>4429 Cleveland Ave64130_x000D_
(39.044696, -94.539928)</t>
  </si>
  <si>
    <t>http://city.kcmo.org/kc/ActionCenterRequest/CaseInfo.aspx?CaseID=2019195596</t>
  </si>
  <si>
    <t>2011 Poplar Ave</t>
  </si>
  <si>
    <t>2011 Poplar Ave64127_x000D_
(39.086661, -94.525108)</t>
  </si>
  <si>
    <t>http://city.kcmo.org/kc/ActionCenterRequest/CaseInfo.aspx?CaseID=2019195277</t>
  </si>
  <si>
    <t>5749 Prospect Ave</t>
  </si>
  <si>
    <t>5749 Prospect Ave64130_x000D_
(39.021257, -94.555258)</t>
  </si>
  <si>
    <t>http://city.kcmo.org/kc/ActionCenterRequest/CaseInfo.aspx?CaseID=2019209932</t>
  </si>
  <si>
    <t>http://city.kcmo.org/kc/ActionCenterRequest/CaseInfo.aspx?CaseID=2019182030</t>
  </si>
  <si>
    <t>3415 Wabash Ave</t>
  </si>
  <si>
    <t>3415 Wabash Ave64128_x000D_
(39.063904, -94.55396)</t>
  </si>
  <si>
    <t>http://city.kcmo.org/kc/ActionCenterRequest/CaseInfo.aspx?CaseID=2019182105</t>
  </si>
  <si>
    <t>http://city.kcmo.org/kc/ActionCenterRequest/CaseInfo.aspx?CaseID=2019163632</t>
  </si>
  <si>
    <t>http://city.kcmo.org/kc/ActionCenterRequest/CaseInfo.aspx?CaseID=2020027271</t>
  </si>
  <si>
    <t>http://city.kcmo.org/kc/ActionCenterRequest/CaseInfo.aspx?CaseID=2020027772</t>
  </si>
  <si>
    <t>http://city.kcmo.org/kc/ActionCenterRequest/CaseInfo.aspx?CaseID=2020011019</t>
  </si>
  <si>
    <t>1413 Colorado Ave</t>
  </si>
  <si>
    <t>Sewer-Sewer Referral-Investigation</t>
  </si>
  <si>
    <t>Investigation</t>
  </si>
  <si>
    <t>1413 Colorado Ave64127_x000D_
(39.095476, -94.519965)</t>
  </si>
  <si>
    <t>http://city.kcmo.org/kc/ActionCenterRequest/CaseInfo.aspx?CaseID=2019194868</t>
  </si>
  <si>
    <t>2154 Wheeling Ave CE</t>
  </si>
  <si>
    <t>2154 Wheeling Ave_x000D_
CE 64126_x000D_
(39.084981, -94.514136)</t>
  </si>
  <si>
    <t>http://city.kcmo.org/kc/ActionCenterRequest/CaseInfo.aspx?CaseID=2019194814</t>
  </si>
  <si>
    <t>http://city.kcmo.org/kc/ActionCenterRequest/CaseInfo.aspx?CaseID=2019194813</t>
  </si>
  <si>
    <t>5603 Agnes Ave</t>
  </si>
  <si>
    <t>5603 Agnes Ave64130_x000D_
(39.024348, -94.550866)</t>
  </si>
  <si>
    <t>http://city.kcmo.org/kc/ActionCenterRequest/CaseInfo.aspx?CaseID=2019194339</t>
  </si>
  <si>
    <t>1018 E Missouri Ave</t>
  </si>
  <si>
    <t>1018 E Missouri Ave64106_x000D_
(39.109809, -94.571209)</t>
  </si>
  <si>
    <t>http://city.kcmo.org/kc/ActionCenterRequest/CaseInfo.aspx?CaseID=2020010864</t>
  </si>
  <si>
    <t>2916 E Linwood Blvd</t>
  </si>
  <si>
    <t>2916 E Linwood Blvd64128_x000D_
(39.068164, -94.548499)</t>
  </si>
  <si>
    <t>http://city.kcmo.org/kc/ActionCenterRequest/CaseInfo.aspx?CaseID=2019162833</t>
  </si>
  <si>
    <t>3114 Brooklyn Ave</t>
  </si>
  <si>
    <t>3114 Brooklyn Ave64109_x000D_
(39.069456, -94.557833)</t>
  </si>
  <si>
    <t>http://city.kcmo.org/kc/ActionCenterRequest/CaseInfo.aspx?CaseID=2019163047</t>
  </si>
  <si>
    <t>6852 Stadium Dr</t>
  </si>
  <si>
    <t>6852 Stadium Dr64129_x000D_
(39.058354, -94.503593)</t>
  </si>
  <si>
    <t>http://city.kcmo.org/kc/ActionCenterRequest/CaseInfo.aspx?CaseID=2019163142</t>
  </si>
  <si>
    <t>826 E Linwood Blvd</t>
  </si>
  <si>
    <t>826 E Linwood Blvd64109_x000D_
(39.069062, -94.574348)</t>
  </si>
  <si>
    <t>http://city.kcmo.org/kc/ActionCenterRequest/CaseInfo.aspx?CaseID=2020028173</t>
  </si>
  <si>
    <t>http://city.kcmo.org/kc/ActionCenterRequest/CaseInfo.aspx?CaseID=2020028575</t>
  </si>
  <si>
    <t>4258 E 61st St</t>
  </si>
  <si>
    <t>4258 E 61st St64130_x000D_
(39.015039, -94.534914)</t>
  </si>
  <si>
    <t>http://city.kcmo.org/kc/ActionCenterRequest/CaseInfo.aspx?CaseID=2020029072</t>
  </si>
  <si>
    <t>1815 Elmwood Ave</t>
  </si>
  <si>
    <t>1815 Elmwood Ave64127_x000D_
(39.089564, -94.528797)</t>
  </si>
  <si>
    <t>http://city.kcmo.org/kc/ActionCenterRequest/CaseInfo.aspx?CaseID=2020029250</t>
  </si>
  <si>
    <t>2634 E 9TH ST</t>
  </si>
  <si>
    <t>2634 E 9TH ST64124_x000D_
(39.102746, -94.549482)</t>
  </si>
  <si>
    <t>http://city.kcmo.org/kc/ActionCenterRequest/CaseInfo.aspx?CaseID=2020004065</t>
  </si>
  <si>
    <t>4017 E 39th St</t>
  </si>
  <si>
    <t>4017 E 39th St64130_x000D_
(39.054627, -94.536492)</t>
  </si>
  <si>
    <t>http://city.kcmo.org/kc/ActionCenterRequest/CaseInfo.aspx?CaseID=2020003643</t>
  </si>
  <si>
    <t>2953 Victor St</t>
  </si>
  <si>
    <t>2953 Victor St64128_x000D_
(39.073233, -94.546359)</t>
  </si>
  <si>
    <t>http://city.kcmo.org/kc/ActionCenterRequest/CaseInfo.aspx?CaseID=2019195324</t>
  </si>
  <si>
    <t>1002 Topping Ave</t>
  </si>
  <si>
    <t>1002 Topping Ave64127_x000D_
(39.099721, -94.514743)</t>
  </si>
  <si>
    <t>http://city.kcmo.org/kc/ActionCenterRequest/CaseInfo.aspx?CaseID=2019183200</t>
  </si>
  <si>
    <t>4408 E 9th St</t>
  </si>
  <si>
    <t>4408 E 9th St64124_x000D_
(39.10213, -94.530024)</t>
  </si>
  <si>
    <t>http://city.kcmo.org/kc/ActionCenterRequest/CaseInfo.aspx?CaseID=2019181082</t>
  </si>
  <si>
    <t>653 Elmwood Ave</t>
  </si>
  <si>
    <t>653 Elmwood Ave64124_x000D_
(39.103777, -94.527799)</t>
  </si>
  <si>
    <t>http://city.kcmo.org/kc/ActionCenterRequest/CaseInfo.aspx?CaseID=2020024758</t>
  </si>
  <si>
    <t>3461 E 7th St</t>
  </si>
  <si>
    <t>3461 E 7th St64124_x000D_
(39.103807, -94.539122)</t>
  </si>
  <si>
    <t>http://city.kcmo.org/kc/ActionCenterRequest/CaseInfo.aspx?CaseID=2019192476</t>
  </si>
  <si>
    <t>5310 Cleveland Ave</t>
  </si>
  <si>
    <t>5310 Cleveland Ave64130_x000D_
(39.028872, -94.541548)</t>
  </si>
  <si>
    <t>http://city.kcmo.org/kc/ActionCenterRequest/CaseInfo.aspx?CaseID=2019188218</t>
  </si>
  <si>
    <t>1730 Fremont Ave</t>
  </si>
  <si>
    <t>1730 Fremont Ave64126_x000D_
(39.088702, -94.508371)</t>
  </si>
  <si>
    <t>http://city.kcmo.org/kc/ActionCenterRequest/CaseInfo.aspx?CaseID=2019188155</t>
  </si>
  <si>
    <t>3411 Mersington Ave</t>
  </si>
  <si>
    <t>3411 Mersington Ave64128_x000D_
(39.06331, -94.537931)</t>
  </si>
  <si>
    <t>http://city.kcmo.org/kc/ActionCenterRequest/CaseInfo.aspx?CaseID=2019188631</t>
  </si>
  <si>
    <t>6736 Bellefontaine Ave</t>
  </si>
  <si>
    <t>6736 Bellefontaine Ave64132_x000D_
(39.003652, -94.55113)</t>
  </si>
  <si>
    <t>http://city.kcmo.org/kc/ActionCenterRequest/CaseInfo.aspx?CaseID=2019188491</t>
  </si>
  <si>
    <t>1325 Vine St</t>
  </si>
  <si>
    <t>Stormwater-Storm Drain / Catch Basin-Dropped Personal Item</t>
  </si>
  <si>
    <t>Dropped Personal Item</t>
  </si>
  <si>
    <t>1325 Vine St64106_x000D_
(39.097467, -94.562408)</t>
  </si>
  <si>
    <t>http://city.kcmo.org/kc/ActionCenterRequest/CaseInfo.aspx?CaseID=2019173774</t>
  </si>
  <si>
    <t>5145 Lawn Ave</t>
  </si>
  <si>
    <t>5145 Lawn Ave64130_x000D_
(39.031347, -94.52967)</t>
  </si>
  <si>
    <t>http://city.kcmo.org/kc/ActionCenterRequest/CaseInfo.aspx?CaseID=2019177848</t>
  </si>
  <si>
    <t>5431 Winner Rd</t>
  </si>
  <si>
    <t>5431 Winner Rd64127_x000D_
(39.099718, -94.517789)</t>
  </si>
  <si>
    <t>http://city.kcmo.org/kc/ActionCenterRequest/CaseInfo.aspx?CaseID=2019177764</t>
  </si>
  <si>
    <t>3201 Independence Ave</t>
  </si>
  <si>
    <t>3201 Independence Ave64124_x000D_
(39.105773, -94.543675)</t>
  </si>
  <si>
    <t>http://city.kcmo.org/kc/ActionCenterRequest/CaseInfo.aspx?CaseID=2019172957</t>
  </si>
  <si>
    <t>Stormwater - Flood - Parks Barricade</t>
  </si>
  <si>
    <t>Parks Barricade</t>
  </si>
  <si>
    <t>http://city.kcmo.org/kc/ActionCenterRequest/CaseInfo.aspx?CaseID=2019172923</t>
  </si>
  <si>
    <t>Stormwater - Flood - Water Services Barricade</t>
  </si>
  <si>
    <t>Water Service Barricade</t>
  </si>
  <si>
    <t>http://city.kcmo.org/kc/ActionCenterRequest/CaseInfo.aspx?CaseID=2019172877</t>
  </si>
  <si>
    <t>4233 Independence Ave</t>
  </si>
  <si>
    <t>4233 Independence Ave64124_x000D_
(39.105381, -94.531692)</t>
  </si>
  <si>
    <t>http://city.kcmo.org/kc/ActionCenterRequest/CaseInfo.aspx?CaseID=2019173881</t>
  </si>
  <si>
    <t>6912 Bellefontaine Ave</t>
  </si>
  <si>
    <t>6912 Bellefontaine Ave64132_x000D_
(39.000743, -94.551269)</t>
  </si>
  <si>
    <t>http://city.kcmo.org/kc/ActionCenterRequest/CaseInfo.aspx?CaseID=2019172921</t>
  </si>
  <si>
    <t>http://city.kcmo.org/kc/ActionCenterRequest/CaseInfo.aspx?CaseID=2019188922</t>
  </si>
  <si>
    <t>http://city.kcmo.org/kc/ActionCenterRequest/CaseInfo.aspx?CaseID=2019172928</t>
  </si>
  <si>
    <t>6007 Independence Ave</t>
  </si>
  <si>
    <t>6007 Independence Ave64125_x000D_
(39.104282, -94.510374)</t>
  </si>
  <si>
    <t>http://city.kcmo.org/kc/ActionCenterRequest/CaseInfo.aspx?CaseID=2019172655</t>
  </si>
  <si>
    <t>4138 E 11th St</t>
  </si>
  <si>
    <t>4138 E 11th St64127_x000D_
(39.09962, -94.532607)</t>
  </si>
  <si>
    <t>http://city.kcmo.org/kc/ActionCenterRequest/CaseInfo.aspx?CaseID=2019172478</t>
  </si>
  <si>
    <t>http://city.kcmo.org/kc/ActionCenterRequest/CaseInfo.aspx?CaseID=2020020829</t>
  </si>
  <si>
    <t>Stormwater / Sewer-Services-Call Back Request</t>
  </si>
  <si>
    <t>http://city.kcmo.org/kc/ActionCenterRequest/CaseInfo.aspx?CaseID=2020020896</t>
  </si>
  <si>
    <t>http://city.kcmo.org/kc/ActionCenterRequest/CaseInfo.aspx?CaseID=2020016687</t>
  </si>
  <si>
    <t>http://city.kcmo.org/kc/ActionCenterRequest/CaseInfo.aspx?CaseID=2019172167</t>
  </si>
  <si>
    <t>http://city.kcmo.org/kc/ActionCenterRequest/CaseInfo.aspx?CaseID=2020016580</t>
  </si>
  <si>
    <t>3809 E 12th St</t>
  </si>
  <si>
    <t>3809 E 12th St64127_x000D_
(39.098132, -94.537208)</t>
  </si>
  <si>
    <t>http://city.kcmo.org/kc/ActionCenterRequest/CaseInfo.aspx?CaseID=2019178009</t>
  </si>
  <si>
    <t>913 E 5th St</t>
  </si>
  <si>
    <t>913 E 5th St64106_x000D_
(39.110057, -94.572823)</t>
  </si>
  <si>
    <t>http://city.kcmo.org/kc/ActionCenterRequest/CaseInfo.aspx?CaseID=2019189145</t>
  </si>
  <si>
    <t>2634 E 9th St</t>
  </si>
  <si>
    <t>2634 E 9th St64124_x000D_
(39.102746, -94.549482)</t>
  </si>
  <si>
    <t>http://city.kcmo.org/kc/ActionCenterRequest/CaseInfo.aspx?CaseID=2020006644</t>
  </si>
  <si>
    <t>527 Gillis St</t>
  </si>
  <si>
    <t>527 Gillis St64106_x000D_
(39.109656, -94.570307)</t>
  </si>
  <si>
    <t>http://city.kcmo.org/kc/ActionCenterRequest/CaseInfo.aspx?CaseID=2019173920</t>
  </si>
  <si>
    <t>1016 Garfield Ave</t>
  </si>
  <si>
    <t>1016 Garfield Ave64127_x000D_
(39.100944, -94.558822)</t>
  </si>
  <si>
    <t>http://city.kcmo.org/kc/ActionCenterRequest/CaseInfo.aspx?CaseID=2020008213</t>
  </si>
  <si>
    <t>4027 N Monroe Ave</t>
  </si>
  <si>
    <t>Culvert</t>
  </si>
  <si>
    <t>Storm Water / Sewer Culvert</t>
  </si>
  <si>
    <t>Stormwater-Culvert-North</t>
  </si>
  <si>
    <t>4027 N Monroe Ave64117_x000D_
(39.167426, -94.536561)</t>
  </si>
  <si>
    <t>http://city.kcmo.org/kc/ActionCenterRequest/CaseInfo.aspx?CaseID=2019176233</t>
  </si>
  <si>
    <t>5736 College Ave</t>
  </si>
  <si>
    <t>5736 College Ave64130_x000D_
(39.021333, -94.547755)</t>
  </si>
  <si>
    <t>http://city.kcmo.org/kc/ActionCenterRequest/CaseInfo.aspx?CaseID=2019177087</t>
  </si>
  <si>
    <t>3403 Cleveland Ave</t>
  </si>
  <si>
    <t>3403 Cleveland Ave64128_x000D_
(39.063784, -94.53896)</t>
  </si>
  <si>
    <t>http://city.kcmo.org/kc/ActionCenterRequest/CaseInfo.aspx?CaseID=2019187388</t>
  </si>
  <si>
    <t>http://city.kcmo.org/kc/ActionCenterRequest/CaseInfo.aspx?CaseID=2019187385</t>
  </si>
  <si>
    <t>2525 Lawndale Ave</t>
  </si>
  <si>
    <t>2525 Lawndale Ave64127_x000D_
(39.078565, -94.516352)</t>
  </si>
  <si>
    <t>http://city.kcmo.org/kc/ActionCenterRequest/CaseInfo.aspx?CaseID=2019176067</t>
  </si>
  <si>
    <t>3429 Charlotte St</t>
  </si>
  <si>
    <t>3429 Charlotte St64109_x000D_
(39.064422, -94.574811)</t>
  </si>
  <si>
    <t>http://city.kcmo.org/kc/ActionCenterRequest/CaseInfo.aspx?CaseID=2020018327</t>
  </si>
  <si>
    <t>http://city.kcmo.org/kc/ActionCenterRequest/CaseInfo.aspx?CaseID=2020018445</t>
  </si>
  <si>
    <t>3204 E 49th St</t>
  </si>
  <si>
    <t>3204 E 49th St64130_x000D_
(39.037487, -94.549227)</t>
  </si>
  <si>
    <t>http://city.kcmo.org/kc/ActionCenterRequest/CaseInfo.aspx?CaseID=2019187539</t>
  </si>
  <si>
    <t>1609 Oakley Ave</t>
  </si>
  <si>
    <t>1609 Oakley Ave64127_x000D_
(39.092269, -94.516808)</t>
  </si>
  <si>
    <t>http://city.kcmo.org/kc/ActionCenterRequest/CaseInfo.aspx?CaseID=2019187605</t>
  </si>
  <si>
    <t>1233 Wabash Ave</t>
  </si>
  <si>
    <t>1233 Wabash Ave64127_x000D_
(39.097705, -94.552273)</t>
  </si>
  <si>
    <t>http://city.kcmo.org/kc/ActionCenterRequest/CaseInfo.aspx?CaseID=2019187552</t>
  </si>
  <si>
    <t>http://city.kcmo.org/kc/ActionCenterRequest/CaseInfo.aspx?CaseID=2019174024</t>
  </si>
  <si>
    <t>802 Tracy Ave</t>
  </si>
  <si>
    <t>802 Tracy Ave64106_x000D_
(39.103715, -94.567311)</t>
  </si>
  <si>
    <t>http://city.kcmo.org/kc/ActionCenterRequest/CaseInfo.aspx?CaseID=2020017219</t>
  </si>
  <si>
    <t>3528 Chestnut Ave</t>
  </si>
  <si>
    <t>3528 Chestnut Ave64128_x000D_
(39.061525, -94.551298)</t>
  </si>
  <si>
    <t>http://city.kcmo.org/kc/ActionCenterRequest/CaseInfo.aspx?CaseID=2019175409</t>
  </si>
  <si>
    <t>7211 Stadium Dr</t>
  </si>
  <si>
    <t>7211 Stadium Dr64129_x000D_
(39.055972, -94.498124)</t>
  </si>
  <si>
    <t>http://city.kcmo.org/kc/ActionCenterRequest/CaseInfo.aspx?CaseID=2019175456</t>
  </si>
  <si>
    <t>2122 E Truman Rd</t>
  </si>
  <si>
    <t>2122 E Truman Rd64127_x000D_
(39.095193, -94.556567)</t>
  </si>
  <si>
    <t>http://city.kcmo.org/kc/ActionCenterRequest/CaseInfo.aspx?CaseID=2019175642</t>
  </si>
  <si>
    <t>1050 E 4th St</t>
  </si>
  <si>
    <t>1050 E 4th St64120_x000D_
(39.113526, -94.567193)</t>
  </si>
  <si>
    <t>http://city.kcmo.org/kc/ActionCenterRequest/CaseInfo.aspx?CaseID=2019186791</t>
  </si>
  <si>
    <t>http://city.kcmo.org/kc/ActionCenterRequest/CaseInfo.aspx?CaseID=2020019064</t>
  </si>
  <si>
    <t>6927 Agnes Ave</t>
  </si>
  <si>
    <t>6927 Agnes Ave64132_x000D_
(39.000428, -94.551774)</t>
  </si>
  <si>
    <t>http://city.kcmo.org/kc/ActionCenterRequest/CaseInfo.aspx?CaseID=2020019453</t>
  </si>
  <si>
    <t>http://city.kcmo.org/kc/ActionCenterRequest/CaseInfo.aspx?CaseID=2019186797</t>
  </si>
  <si>
    <t>http://city.kcmo.org/kc/ActionCenterRequest/CaseInfo.aspx?CaseID=2019188542</t>
  </si>
  <si>
    <t>5845 Bellefontaine Ave</t>
  </si>
  <si>
    <t>5845 Bellefontaine Ave64130_x000D_
(39.01926, -94.549573)</t>
  </si>
  <si>
    <t>http://city.kcmo.org/kc/ActionCenterRequest/CaseInfo.aspx?CaseID=2020019630</t>
  </si>
  <si>
    <t>1305 Kensington Ave</t>
  </si>
  <si>
    <t>1305 Kensington Ave64127_x000D_
(39.096625, -94.530399)</t>
  </si>
  <si>
    <t>http://city.kcmo.org/kc/ActionCenterRequest/CaseInfo.aspx?CaseID=2019186855</t>
  </si>
  <si>
    <t>http://city.kcmo.org/kc/ActionCenterRequest/CaseInfo.aspx?CaseID=2019186719</t>
  </si>
  <si>
    <t>http://city.kcmo.org/kc/ActionCenterRequest/CaseInfo.aspx?CaseID=2019192979</t>
  </si>
  <si>
    <t>2235 Brighton Ave</t>
  </si>
  <si>
    <t>2235 Brighton Ave64127_x000D_
(39.084112, -94.52415)</t>
  </si>
  <si>
    <t>http://city.kcmo.org/kc/ActionCenterRequest/CaseInfo.aspx?CaseID=2020006302</t>
  </si>
  <si>
    <t>4400 Kensington Ave</t>
  </si>
  <si>
    <t>4400 Kensington Ave64130_x000D_
(39.045499, -94.53351)</t>
  </si>
  <si>
    <t>http://city.kcmo.org/kc/ActionCenterRequest/CaseInfo.aspx?CaseID=2019171105</t>
  </si>
  <si>
    <t>3214 E 69th St</t>
  </si>
  <si>
    <t>3214 E 69th St64132_x000D_
(39.001542, -94.54891)</t>
  </si>
  <si>
    <t>http://city.kcmo.org/kc/ActionCenterRequest/CaseInfo.aspx?CaseID=2019168458</t>
  </si>
  <si>
    <t>2037 Elmwood Ave</t>
  </si>
  <si>
    <t>2037 Elmwood Ave64127_x000D_
(39.085802, -94.529144)</t>
  </si>
  <si>
    <t>http://city.kcmo.org/kc/ActionCenterRequest/CaseInfo.aspx?CaseID=2019168776</t>
  </si>
  <si>
    <t>http://city.kcmo.org/kc/ActionCenterRequest/CaseInfo.aspx?CaseID=2020024130</t>
  </si>
  <si>
    <t>706 Hardesty Ave</t>
  </si>
  <si>
    <t>706 Hardesty Ave64124_x000D_
(39.103081, -94.519116)</t>
  </si>
  <si>
    <t>http://city.kcmo.org/kc/ActionCenterRequest/CaseInfo.aspx?CaseID=2020024298</t>
  </si>
  <si>
    <t>6000 E 11th St</t>
  </si>
  <si>
    <t>6000 E 11th St64126_x000D_
(39.099632, -94.511312)</t>
  </si>
  <si>
    <t>http://city.kcmo.org/kc/ActionCenterRequest/CaseInfo.aspx?CaseID=2019191658</t>
  </si>
  <si>
    <t>1013 Bellefontaine Ave</t>
  </si>
  <si>
    <t>1013 Bellefontaine Ave64127_x000D_
(39.100719, -94.545768)</t>
  </si>
  <si>
    <t>http://city.kcmo.org/kc/ActionCenterRequest/CaseInfo.aspx?CaseID=2019191654</t>
  </si>
  <si>
    <t>6744 Agnes Ave</t>
  </si>
  <si>
    <t>6744 Agnes Ave64132_x000D_
(39.003425, -94.552315)</t>
  </si>
  <si>
    <t>http://city.kcmo.org/kc/ActionCenterRequest/CaseInfo.aspx?CaseID=2019191431</t>
  </si>
  <si>
    <t>3736 Jackson Ave</t>
  </si>
  <si>
    <t>3736 Jackson Ave64128_x000D_
(39.057111, -94.535391)</t>
  </si>
  <si>
    <t>http://city.kcmo.org/kc/ActionCenterRequest/CaseInfo.aspx?CaseID=2019191345</t>
  </si>
  <si>
    <t>http://city.kcmo.org/kc/ActionCenterRequest/CaseInfo.aspx?CaseID=2019191197</t>
  </si>
  <si>
    <t>1228 Hardesty Ave</t>
  </si>
  <si>
    <t>1228 Hardesty Ave64127_x000D_
(39.096672, -94.519522)</t>
  </si>
  <si>
    <t>http://city.kcmo.org/kc/ActionCenterRequest/CaseInfo.aspx?CaseID=2019191260</t>
  </si>
  <si>
    <t>2824 E 12th St</t>
  </si>
  <si>
    <t>2824 E 12th St64127_x000D_
(39.099031, -94.548057)</t>
  </si>
  <si>
    <t>http://city.kcmo.org/kc/ActionCenterRequest/CaseInfo.aspx?CaseID=2019190815</t>
  </si>
  <si>
    <t>6808 Cleveland Ave</t>
  </si>
  <si>
    <t>6808 Cleveland Ave64132_x000D_
(39.002439, -94.543048)</t>
  </si>
  <si>
    <t>http://city.kcmo.org/kc/ActionCenterRequest/CaseInfo.aspx?CaseID=2019191579</t>
  </si>
  <si>
    <t>http://city.kcmo.org/kc/ActionCenterRequest/CaseInfo.aspx?CaseID=2020015334</t>
  </si>
  <si>
    <t>http://city.kcmo.org/kc/ActionCenterRequest/CaseInfo.aspx?CaseID=2020014730</t>
  </si>
  <si>
    <t>3023 Montgall Ave</t>
  </si>
  <si>
    <t>3023 Montgall Ave64128_x000D_
(39.070549, -94.551339)</t>
  </si>
  <si>
    <t>http://city.kcmo.org/kc/ActionCenterRequest/CaseInfo.aspx?CaseID=2020005109</t>
  </si>
  <si>
    <t>4316 E 7th St</t>
  </si>
  <si>
    <t>4316 E 7th St64124_x000D_
(39.104437, -94.530903)</t>
  </si>
  <si>
    <t>http://city.kcmo.org/kc/ActionCenterRequest/CaseInfo.aspx?CaseID=2019192099</t>
  </si>
  <si>
    <t>3107 Gillham Rd</t>
  </si>
  <si>
    <t>3107 Gillham Rd64109_x000D_
(39.069957, -94.577414)</t>
  </si>
  <si>
    <t>http://city.kcmo.org/kc/ActionCenterRequest/CaseInfo.aspx?CaseID=2019180263</t>
  </si>
  <si>
    <t>3443 Bellefontaine Ave</t>
  </si>
  <si>
    <t>3443 Bellefontaine Ave64128_x000D_
(39.062584, -94.547196)</t>
  </si>
  <si>
    <t>http://city.kcmo.org/kc/ActionCenterRequest/CaseInfo.aspx?CaseID=2019167682</t>
  </si>
  <si>
    <t>3545 Benton Blvd</t>
  </si>
  <si>
    <t>3545 Benton Blvd64128_x000D_
(39.060736, -94.545998)</t>
  </si>
  <si>
    <t>http://city.kcmo.org/kc/ActionCenterRequest/CaseInfo.aspx?CaseID=2019168165</t>
  </si>
  <si>
    <t>3115 E Linwood Blvd</t>
  </si>
  <si>
    <t>Storm Water / Sewer-Sinkhole-Street</t>
  </si>
  <si>
    <t>3115 E Linwood Blvd64128_x000D_
(39.067527, -94.546729)</t>
  </si>
  <si>
    <t>http://city.kcmo.org/kc/ActionCenterRequest/CaseInfo.aspx?CaseID=2019167250</t>
  </si>
  <si>
    <t>1219 Olive St</t>
  </si>
  <si>
    <t>1219 Olive St64127_x000D_
(39.098158, -94.553394)</t>
  </si>
  <si>
    <t>http://city.kcmo.org/kc/ActionCenterRequest/CaseInfo.aspx?CaseID=2020024545</t>
  </si>
  <si>
    <t>2638 E 9th St</t>
  </si>
  <si>
    <t>2638 E 9th St64124_x000D_
(39.102738, -94.549257)</t>
  </si>
  <si>
    <t>http://city.kcmo.org/kc/ActionCenterRequest/CaseInfo.aspx?CaseID=2020014105</t>
  </si>
  <si>
    <t>1529 Jackson Ave</t>
  </si>
  <si>
    <t>1529 Jackson Ave64127_x000D_
(39.092867, -94.532976)</t>
  </si>
  <si>
    <t>http://city.kcmo.org/kc/ActionCenterRequest/CaseInfo.aspx?CaseID=2019191153</t>
  </si>
  <si>
    <t>2734 E 36TH ST</t>
  </si>
  <si>
    <t>2734 E 36TH ST64128_x000D_
(39.06057, -94.550465)</t>
  </si>
  <si>
    <t>http://city.kcmo.org/kc/ActionCenterRequest/CaseInfo.aspx?CaseID=2019171130</t>
  </si>
  <si>
    <t>http://city.kcmo.org/kc/ActionCenterRequest/CaseInfo.aspx?CaseID=2020005594</t>
  </si>
  <si>
    <t>3535 South Benton Ave</t>
  </si>
  <si>
    <t>3535 South Benton Ave64128_x000D_
(39.061228, -94.549478)</t>
  </si>
  <si>
    <t>http://city.kcmo.org/kc/ActionCenterRequest/CaseInfo.aspx?CaseID=2019168396</t>
  </si>
  <si>
    <t>3826 Agnes Ave</t>
  </si>
  <si>
    <t>3826 Agnes Ave64128_x000D_
(39.056065, -94.549279)</t>
  </si>
  <si>
    <t>http://city.kcmo.org/kc/ActionCenterRequest/CaseInfo.aspx?CaseID=2020021599</t>
  </si>
  <si>
    <t>3247 Gillham Rd</t>
  </si>
  <si>
    <t>3247 Gillham Rd64109_x000D_
(39.066888, -94.577569)</t>
  </si>
  <si>
    <t>http://city.kcmo.org/kc/ActionCenterRequest/CaseInfo.aspx?CaseID=2019178528</t>
  </si>
  <si>
    <t>http://city.kcmo.org/kc/ActionCenterRequest/CaseInfo.aspx?CaseID=2019170794</t>
  </si>
  <si>
    <t>http://city.kcmo.org/kc/ActionCenterRequest/CaseInfo.aspx?CaseID=2019178561</t>
  </si>
  <si>
    <t>http://city.kcmo.org/kc/ActionCenterRequest/CaseInfo.aspx?CaseID=2019170128</t>
  </si>
  <si>
    <t>4030 Myrtle Ave</t>
  </si>
  <si>
    <t>4030 Myrtle Ave64130_x000D_
(39.051846, -94.537958)</t>
  </si>
  <si>
    <t>http://city.kcmo.org/kc/ActionCenterRequest/CaseInfo.aspx?CaseID=2019169661</t>
  </si>
  <si>
    <t>5224 Agnes Ave</t>
  </si>
  <si>
    <t>5224 Agnes Ave64130_x000D_
(39.030869, -94.550602)</t>
  </si>
  <si>
    <t>http://city.kcmo.org/kc/ActionCenterRequest/CaseInfo.aspx?CaseID=2019169929</t>
  </si>
  <si>
    <t>4414 E 56th St</t>
  </si>
  <si>
    <t>4414 E 56th St64130_x000D_
(39.024221, -94.533486)</t>
  </si>
  <si>
    <t>http://city.kcmo.org/kc/ActionCenterRequest/CaseInfo.aspx?CaseID=2019169751</t>
  </si>
  <si>
    <t>http://city.kcmo.org/kc/ActionCenterRequest/CaseInfo.aspx?CaseID=2019169534</t>
  </si>
  <si>
    <t>http://city.kcmo.org/kc/ActionCenterRequest/CaseInfo.aspx?CaseID=2019169535</t>
  </si>
  <si>
    <t>3531 Chestnut Ave</t>
  </si>
  <si>
    <t>3531 Chestnut Ave64128_x000D_
(39.061374, -94.550664)</t>
  </si>
  <si>
    <t>http://city.kcmo.org/kc/ActionCenterRequest/CaseInfo.aspx?CaseID=2019168389</t>
  </si>
  <si>
    <t>http://city.kcmo.org/kc/ActionCenterRequest/CaseInfo.aspx?CaseID=2019169541</t>
  </si>
  <si>
    <t>816 Elmwood Ave</t>
  </si>
  <si>
    <t>816 Elmwood Ave64124_x000D_
(39.102189, -94.528476)</t>
  </si>
  <si>
    <t>http://city.kcmo.org/kc/ActionCenterRequest/CaseInfo.aspx?CaseID=2020022377</t>
  </si>
  <si>
    <t>http://city.kcmo.org/kc/ActionCenterRequest/CaseInfo.aspx?CaseID=2020022353</t>
  </si>
  <si>
    <t>http://city.kcmo.org/kc/ActionCenterRequest/CaseInfo.aspx?CaseID=2020022956</t>
  </si>
  <si>
    <t>http://city.kcmo.org/kc/ActionCenterRequest/CaseInfo.aspx?CaseID=2019178635</t>
  </si>
  <si>
    <t>http://city.kcmo.org/kc/ActionCenterRequest/CaseInfo.aspx?CaseID=2020023387</t>
  </si>
  <si>
    <t>3224 HOLMES ST</t>
  </si>
  <si>
    <t>3224 HOLMES ST64109_x000D_
(39.067599, -94.57704)</t>
  </si>
  <si>
    <t>http://city.kcmo.org/kc/ActionCenterRequest/CaseInfo.aspx?CaseID=2020015851</t>
  </si>
  <si>
    <t>6830 College Ave</t>
  </si>
  <si>
    <t>6830 College Ave64132_x000D_
(39.001747, -94.5489)</t>
  </si>
  <si>
    <t>http://city.kcmo.org/kc/ActionCenterRequest/CaseInfo.aspx?CaseID=2020023570</t>
  </si>
  <si>
    <t>5234 Spruce Ave</t>
  </si>
  <si>
    <t>5234 Spruce Ave64130_x000D_
(39.031351, -94.534477)</t>
  </si>
  <si>
    <t>http://city.kcmo.org/kc/ActionCenterRequest/CaseInfo.aspx?CaseID=2020023514</t>
  </si>
  <si>
    <t>http://city.kcmo.org/kc/ActionCenterRequest/CaseInfo.aspx?CaseID=2020016059</t>
  </si>
  <si>
    <t>http://city.kcmo.org/kc/ActionCenterRequest/CaseInfo.aspx?CaseID=2019179495</t>
  </si>
  <si>
    <t>http://city.kcmo.org/kc/ActionCenterRequest/CaseInfo.aspx?CaseID=2019169562</t>
  </si>
  <si>
    <t>Stormwater-Stormwater Referral-Restoration</t>
  </si>
  <si>
    <t>Restoration Issue</t>
  </si>
  <si>
    <t>http://city.kcmo.org/kc/ActionCenterRequest/CaseInfo.aspx?CaseID=2019209583</t>
  </si>
  <si>
    <t>3219 E 68th St</t>
  </si>
  <si>
    <t>3219 E 68th St64132_x000D_
(39.002911, -94.54872)</t>
  </si>
  <si>
    <t>http://city.kcmo.org/kc/ActionCenterRequest/CaseInfo.aspx?CaseID=2019182465</t>
  </si>
  <si>
    <t>http://city.kcmo.org/kc/ActionCenterRequest/CaseInfo.aspx?CaseID=2019203640</t>
  </si>
  <si>
    <t>2321 Independence Blvd</t>
  </si>
  <si>
    <t>2321 Independence Blvd64124_x000D_
(39.106037, -94.553633)</t>
  </si>
  <si>
    <t>http://city.kcmo.org/kc/ActionCenterRequest/CaseInfo.aspx?CaseID=2019198568</t>
  </si>
  <si>
    <t>2010 Cleveland Ave</t>
  </si>
  <si>
    <t>2010 Cleveland Ave64127_x000D_
(39.087084, -94.538547)</t>
  </si>
  <si>
    <t>http://city.kcmo.org/kc/ActionCenterRequest/CaseInfo.aspx?CaseID=2020002350</t>
  </si>
  <si>
    <t>http://city.kcmo.org/kc/ActionCenterRequest/CaseInfo.aspx?CaseID=2020002367</t>
  </si>
  <si>
    <t>http://city.kcmo.org/kc/ActionCenterRequest/CaseInfo.aspx?CaseID=2019210626</t>
  </si>
  <si>
    <t>5852 E 20th St</t>
  </si>
  <si>
    <t>5852 E 20th St64126_x000D_
(39.086169, -94.514414)</t>
  </si>
  <si>
    <t>http://city.kcmo.org/kc/ActionCenterRequest/CaseInfo.aspx?CaseID=2019197182</t>
  </si>
  <si>
    <t>2404 E 11th St</t>
  </si>
  <si>
    <t>2404 E 11th St64127_x000D_
(39.100986, -94.553393)</t>
  </si>
  <si>
    <t>http://city.kcmo.org/kc/ActionCenterRequest/CaseInfo.aspx?CaseID=2019210704</t>
  </si>
  <si>
    <t>4288 E 62nd St</t>
  </si>
  <si>
    <t>4288 E 62nd St64130_x000D_
(39.013572, -94.532971)</t>
  </si>
  <si>
    <t>http://city.kcmo.org/kc/ActionCenterRequest/CaseInfo.aspx?CaseID=2019198800</t>
  </si>
  <si>
    <t>625 Prospect Ave</t>
  </si>
  <si>
    <t>625 Prospect Ave64124_x000D_
(39.105145, -94.550638)</t>
  </si>
  <si>
    <t>http://city.kcmo.org/kc/ActionCenterRequest/CaseInfo.aspx?CaseID=2019199299</t>
  </si>
  <si>
    <t>http://city.kcmo.org/kc/ActionCenterRequest/CaseInfo.aspx?CaseID=2019198364</t>
  </si>
  <si>
    <t>4023 E 56th St</t>
  </si>
  <si>
    <t>4023 E 56th St64130_x000D_
(39.023848, -94.537915)</t>
  </si>
  <si>
    <t>http://city.kcmo.org/kc/ActionCenterRequest/CaseInfo.aspx?CaseID=2019199641</t>
  </si>
  <si>
    <t>3911 Norton Ave</t>
  </si>
  <si>
    <t>3911 Norton Ave64130_x000D_
(39.054387, -94.536021)</t>
  </si>
  <si>
    <t>http://city.kcmo.org/kc/ActionCenterRequest/CaseInfo.aspx?CaseID=2020001816</t>
  </si>
  <si>
    <t>3910 Norton Ave</t>
  </si>
  <si>
    <t>3910 Norton Ave64130_x000D_
(39.054406, -94.536682)</t>
  </si>
  <si>
    <t>http://city.kcmo.org/kc/ActionCenterRequest/CaseInfo.aspx?CaseID=2020002041</t>
  </si>
  <si>
    <t>2700 Benton Blvd</t>
  </si>
  <si>
    <t>2700 Benton Blvd64128_x000D_
(39.076835, -94.549363)</t>
  </si>
  <si>
    <t>http://city.kcmo.org/kc/ActionCenterRequest/CaseInfo.aspx?CaseID=2019207183</t>
  </si>
  <si>
    <t>http://city.kcmo.org/kc/ActionCenterRequest/CaseInfo.aspx?CaseID=2019206614</t>
  </si>
  <si>
    <t>2809 Topping Ave</t>
  </si>
  <si>
    <t>2809 Topping Ave64129_x000D_
(39.074139, -94.515397)</t>
  </si>
  <si>
    <t>http://city.kcmo.org/kc/ActionCenterRequest/CaseInfo.aspx?CaseID=2019207135</t>
  </si>
  <si>
    <t>http://city.kcmo.org/kc/ActionCenterRequest/CaseInfo.aspx?CaseID=2019206790</t>
  </si>
  <si>
    <t>http://city.kcmo.org/kc/ActionCenterRequest/CaseInfo.aspx?CaseID=2019204009</t>
  </si>
  <si>
    <t>2801 E 9th St</t>
  </si>
  <si>
    <t>2801 E 9th St64127_x000D_
(39.102146, -94.548909)</t>
  </si>
  <si>
    <t>http://city.kcmo.org/kc/ActionCenterRequest/CaseInfo.aspx?CaseID=2019201193</t>
  </si>
  <si>
    <t>http://city.kcmo.org/kc/ActionCenterRequest/CaseInfo.aspx?CaseID=2020003229</t>
  </si>
  <si>
    <t>6026 E 17th St</t>
  </si>
  <si>
    <t>6026 E 17th St64126_x000D_
(39.090527, -94.511369)</t>
  </si>
  <si>
    <t>http://city.kcmo.org/kc/ActionCenterRequest/CaseInfo.aspx?CaseID=2019210932</t>
  </si>
  <si>
    <t>3527 Mersington Ave</t>
  </si>
  <si>
    <t>3527 Mersington Ave64128_x000D_
(39.061167, -94.537928)</t>
  </si>
  <si>
    <t>http://city.kcmo.org/kc/ActionCenterRequest/CaseInfo.aspx?CaseID=2019205433</t>
  </si>
  <si>
    <t>http://city.kcmo.org/kc/ActionCenterRequest/CaseInfo.aspx?CaseID=2019198007</t>
  </si>
  <si>
    <t>700 Chestnut Ave</t>
  </si>
  <si>
    <t>700 Chestnut Ave64124_x000D_
(39.104304, -94.548625)</t>
  </si>
  <si>
    <t>http://city.kcmo.org/kc/ActionCenterRequest/CaseInfo.aspx?CaseID=2019200699</t>
  </si>
  <si>
    <t>http://city.kcmo.org/kc/ActionCenterRequest/CaseInfo.aspx?CaseID=2019200588</t>
  </si>
  <si>
    <t>http://city.kcmo.org/kc/ActionCenterRequest/CaseInfo.aspx?CaseID=2019200552</t>
  </si>
  <si>
    <t>3625 E 57th St</t>
  </si>
  <si>
    <t>3625 E 57th St64130_x000D_
(39.02187, -94.542963)</t>
  </si>
  <si>
    <t>http://city.kcmo.org/kc/ActionCenterRequest/CaseInfo.aspx?CaseID=2019209971</t>
  </si>
  <si>
    <t>2400 Hardesty Ave</t>
  </si>
  <si>
    <t>2400 Hardesty Ave64127_x000D_
(39.081148, -94.520371)</t>
  </si>
  <si>
    <t>http://city.kcmo.org/kc/ActionCenterRequest/CaseInfo.aspx?CaseID=2019203293</t>
  </si>
  <si>
    <t>http://city.kcmo.org/kc/ActionCenterRequest/CaseInfo.aspx?CaseID=2020001051</t>
  </si>
  <si>
    <t>615 Highland Ave</t>
  </si>
  <si>
    <t>615 Highland Ave64106_x000D_
(39.105954, -94.560756)</t>
  </si>
  <si>
    <t>http://city.kcmo.org/kc/ActionCenterRequest/CaseInfo.aspx?CaseID=2019209726</t>
  </si>
  <si>
    <t>http://city.kcmo.org/kc/ActionCenterRequest/CaseInfo.aspx?CaseID=2019209823</t>
  </si>
  <si>
    <t>5028 E 6th St</t>
  </si>
  <si>
    <t>5028 E 6th St64124_x000D_
(39.104644, -94.522068)</t>
  </si>
  <si>
    <t>http://city.kcmo.org/kc/ActionCenterRequest/CaseInfo.aspx?CaseID=2019203530</t>
  </si>
  <si>
    <t>5826 Walrond Ave</t>
  </si>
  <si>
    <t>5826 Walrond Ave64130_x000D_
(39.019822, -94.549023)</t>
  </si>
  <si>
    <t>http://city.kcmo.org/kc/ActionCenterRequest/CaseInfo.aspx?CaseID=2020001199</t>
  </si>
  <si>
    <t>5859 E 19th Ter</t>
  </si>
  <si>
    <t>5859 E 19th Ter64126_x000D_
(39.086169, -94.514414)</t>
  </si>
  <si>
    <t>http://city.kcmo.org/kc/ActionCenterRequest/CaseInfo.aspx?CaseID=2020001215</t>
  </si>
  <si>
    <t>http://city.kcmo.org/kc/ActionCenterRequest/CaseInfo.aspx?CaseID=2019207637</t>
  </si>
  <si>
    <t>4314 Elmwood Ave</t>
  </si>
  <si>
    <t>4314 Elmwood Ave64130_x000D_
(39.046805, -94.531277)</t>
  </si>
  <si>
    <t>http://city.kcmo.org/kc/ActionCenterRequest/CaseInfo.aspx?CaseID=2019208817</t>
  </si>
  <si>
    <t>5228 E 6th St</t>
  </si>
  <si>
    <t>5228 E 6th St64124_x000D_
(39.104555, -94.519836)</t>
  </si>
  <si>
    <t>http://city.kcmo.org/kc/ActionCenterRequest/CaseInfo.aspx?CaseID=2020000709</t>
  </si>
  <si>
    <t>641 Benton Blvd</t>
  </si>
  <si>
    <t>641 Benton Blvd64124_x000D_
(39.104395, -94.54384)</t>
  </si>
  <si>
    <t>http://city.kcmo.org/kc/ActionCenterRequest/CaseInfo.aspx?CaseID=2020000302</t>
  </si>
  <si>
    <t>4935 Agnes Ave</t>
  </si>
  <si>
    <t>4935 Agnes Ave64130_x000D_
(39.035896, -94.549655)</t>
  </si>
  <si>
    <t>http://city.kcmo.org/kc/ActionCenterRequest/CaseInfo.aspx?CaseID=2019199365</t>
  </si>
  <si>
    <t>3123 Campbell St</t>
  </si>
  <si>
    <t>3123 Campbell St64109_x000D_
(39.069645, -94.57368)</t>
  </si>
  <si>
    <t>http://city.kcmo.org/kc/ActionCenterRequest/CaseInfo.aspx?CaseID=2019199412</t>
  </si>
  <si>
    <t>http://city.kcmo.org/kc/ActionCenterRequest/CaseInfo.aspx?CaseID=2019203805</t>
  </si>
  <si>
    <t>4645 E 11th St</t>
  </si>
  <si>
    <t>4645 E 11th St64127_x000D_
(39.099209, -94.526805)</t>
  </si>
  <si>
    <t>http://city.kcmo.org/kc/ActionCenterRequest/CaseInfo.aspx?CaseID=2019198016</t>
  </si>
  <si>
    <t>http://city.kcmo.org/kc/ActionCenterRequest/CaseInfo.aspx?CaseID=2019201231</t>
  </si>
  <si>
    <t>4215 E 60th St</t>
  </si>
  <si>
    <t>4215 E 60th St64130_x000D_
(39.016565, -94.536611)</t>
  </si>
  <si>
    <t>http://city.kcmo.org/kc/ActionCenterRequest/CaseInfo.aspx?CaseID=2019201310</t>
  </si>
  <si>
    <t>http://city.kcmo.org/kc/ActionCenterRequest/CaseInfo.aspx?CaseID=2019200702</t>
  </si>
  <si>
    <t>3253 Independence Ave</t>
  </si>
  <si>
    <t>3253 Independence Ave64124_x000D_
(39.105793, -94.542065)</t>
  </si>
  <si>
    <t>http://city.kcmo.org/kc/ActionCenterRequest/CaseInfo.aspx?CaseID=2019203143</t>
  </si>
  <si>
    <t>5420 Myrtle Ave</t>
  </si>
  <si>
    <t>5420 Myrtle Ave64130_x000D_
(39.026803, -94.539323)</t>
  </si>
  <si>
    <t>http://city.kcmo.org/kc/ActionCenterRequest/CaseInfo.aspx?CaseID=2019196899</t>
  </si>
  <si>
    <t>http://city.kcmo.org/kc/ActionCenterRequest/CaseInfo.aspx?CaseID=2019196701</t>
  </si>
  <si>
    <t>http://city.kcmo.org/kc/ActionCenterRequest/CaseInfo.aspx?CaseID=2019196604</t>
  </si>
  <si>
    <t>5738 College Ave</t>
  </si>
  <si>
    <t>5738 College Ave64130_x000D_
(39.02122, -94.547762)</t>
  </si>
  <si>
    <t>http://city.kcmo.org/kc/ActionCenterRequest/CaseInfo.aspx?CaseID=2020003249</t>
  </si>
  <si>
    <t>http://city.kcmo.org/kc/ActionCenterRequest/CaseInfo.aspx?CaseID=2019210381</t>
  </si>
  <si>
    <t>http://city.kcmo.org/kc/ActionCenterRequest/CaseInfo.aspx?CaseID=2019197951</t>
  </si>
  <si>
    <t>2314 Hardesty Ave</t>
  </si>
  <si>
    <t>2314 Hardesty Ave64127_x000D_
(39.082687, -94.520285)</t>
  </si>
  <si>
    <t>http://city.kcmo.org/kc/ActionCenterRequest/CaseInfo.aspx?CaseID=2019200211</t>
  </si>
  <si>
    <t>2942 Wabash Ave</t>
  </si>
  <si>
    <t>2942 Wabash Ave64109_x000D_
(39.071944, -94.554227)</t>
  </si>
  <si>
    <t>http://city.kcmo.org/kc/ActionCenterRequest/CaseInfo.aspx?CaseID=2019210454</t>
  </si>
  <si>
    <t>3250 E 28th St</t>
  </si>
  <si>
    <t>3250 E 28th St64128_x000D_
(39.074796, -94.54356)</t>
  </si>
  <si>
    <t>http://city.kcmo.org/kc/ActionCenterRequest/CaseInfo.aspx?CaseID=2019208422</t>
  </si>
  <si>
    <t>4417 Independence Ave</t>
  </si>
  <si>
    <t>4417 Independence Ave64124_x000D_
(39.1053, -94.529691)</t>
  </si>
  <si>
    <t>http://city.kcmo.org/kc/ActionCenterRequest/CaseInfo.aspx?CaseID=2019208483</t>
  </si>
  <si>
    <t>5802 Swope Pkwy</t>
  </si>
  <si>
    <t>5802 Swope Pkwy64130_x000D_
(39.020797, -94.542103)</t>
  </si>
  <si>
    <t>http://city.kcmo.org/kc/ActionCenterRequest/CaseInfo.aspx?CaseID=2019201823</t>
  </si>
  <si>
    <t>http://city.kcmo.org/kc/ActionCenterRequest/CaseInfo.aspx?CaseID=2019208465</t>
  </si>
  <si>
    <t>4848 E 9th St</t>
  </si>
  <si>
    <t>4848 E 9th St64124_x000D_
(39.101852, -94.523924)</t>
  </si>
  <si>
    <t>http://city.kcmo.org/kc/ActionCenterRequest/CaseInfo.aspx?CaseID=2019200161</t>
  </si>
  <si>
    <t>4805 E Truman Rd</t>
  </si>
  <si>
    <t>Streets / Roadways / Alleys</t>
  </si>
  <si>
    <t>Pothole</t>
  </si>
  <si>
    <t>Streets / Roadways / Alleys Pothole</t>
  </si>
  <si>
    <t>Streets / Roadways / Alleys-Pothole-District 2</t>
  </si>
  <si>
    <t>4805 E Truman Rd64127_x000D_
(39.093898, -94.525989)</t>
  </si>
  <si>
    <t>http://city.kcmo.org/kc/ActionCenterRequest/CaseInfo.aspx?CaseID=2019177673</t>
  </si>
  <si>
    <t>5838 Indiana Ave</t>
  </si>
  <si>
    <t>Sinkhole Referral</t>
  </si>
  <si>
    <t>Streets / Roadways / Alleys Sinkhole Referral</t>
  </si>
  <si>
    <t>Streets / Roadways / Alleys-Sinkhole Referral-District 3</t>
  </si>
  <si>
    <t>5838 Indiana Ave64130_x000D_
(39.019572, -94.546705)</t>
  </si>
  <si>
    <t>http://city.kcmo.org/kc/ActionCenterRequest/CaseInfo.aspx?CaseID=2020022578</t>
  </si>
  <si>
    <t>http://city.kcmo.org/kc/ActionCenterRequest/CaseInfo.aspx?CaseID=2020026788</t>
  </si>
  <si>
    <t>4220 E 9th St</t>
  </si>
  <si>
    <t>Streets / Roadways / Alleys-Sinkhole Referral-District 2</t>
  </si>
  <si>
    <t>4220 E 9th St64124_x000D_
(39.10219, -94.531848)</t>
  </si>
  <si>
    <t>http://city.kcmo.org/kc/ActionCenterRequest/CaseInfo.aspx?CaseID=2019199539</t>
  </si>
  <si>
    <t>1201 Van Brunt Blvd</t>
  </si>
  <si>
    <t>1201 Van Brunt Blvd64127_x000D_
(39.097696, -94.52297)</t>
  </si>
  <si>
    <t>http://city.kcmo.org/kc/ActionCenterRequest/CaseInfo.aspx?CaseID=2020026794</t>
  </si>
  <si>
    <t>5623 Jackson Ave</t>
  </si>
  <si>
    <t>Streets / Roadways / Alleys-Pothole-District 3</t>
  </si>
  <si>
    <t>5623 Jackson Ave64130_x000D_
(39.022913, -94.536528)</t>
  </si>
  <si>
    <t>http://city.kcmo.org/kc/ActionCenterRequest/CaseInfo.aspx?CaseID=2020025955</t>
  </si>
  <si>
    <t>701 Flora Ave</t>
  </si>
  <si>
    <t>Other-Maintenance</t>
  </si>
  <si>
    <t>Streets / Roadways / Alleys Other-Maintenance</t>
  </si>
  <si>
    <t>Streets/Roadways/Alleys-Other Maintenance-District 2</t>
  </si>
  <si>
    <t>701 Flora Ave64106_x000D_
(39.104778, -94.562449)</t>
  </si>
  <si>
    <t>http://city.kcmo.org/kc/ActionCenterRequest/CaseInfo.aspx?CaseID=2019170482</t>
  </si>
  <si>
    <t>Cut / Permit</t>
  </si>
  <si>
    <t>Streets / Roadways / Alleys Cut / Permit</t>
  </si>
  <si>
    <t>Streets / Roadways / Alleys-Cut / Permit-District 3</t>
  </si>
  <si>
    <t>http://city.kcmo.org/kc/ActionCenterRequest/CaseInfo.aspx?CaseID=2019170404</t>
  </si>
  <si>
    <t>Street Clean Up</t>
  </si>
  <si>
    <t>Streets / Roadways / Alleys Street Clean Up</t>
  </si>
  <si>
    <t>Streets / Roadways / Alleys-Street Clean Up-Sweeping Schedule</t>
  </si>
  <si>
    <t>Sweeping Schedule</t>
  </si>
  <si>
    <t>http://city.kcmo.org/kc/ActionCenterRequest/CaseInfo.aspx?CaseID=2020026518</t>
  </si>
  <si>
    <t>Street Services</t>
  </si>
  <si>
    <t>Streets / Roadways / Alleys Street Services</t>
  </si>
  <si>
    <t>Streets / Roadways / Alleys-Street Services-Traffic Study Request</t>
  </si>
  <si>
    <t>Traffic Study Request</t>
  </si>
  <si>
    <t>http://city.kcmo.org/kc/ActionCenterRequest/CaseInfo.aspx?CaseID=2020026714</t>
  </si>
  <si>
    <t>1400 Askew Ave</t>
  </si>
  <si>
    <t>1400 Askew Ave64127_x000D_
(39.095629, -94.540374)</t>
  </si>
  <si>
    <t>http://city.kcmo.org/kc/ActionCenterRequest/CaseInfo.aspx?CaseID=2019177871</t>
  </si>
  <si>
    <t>http://city.kcmo.org/kc/ActionCenterRequest/CaseInfo.aspx?CaseID=2019177761</t>
  </si>
  <si>
    <t>1225 Van Brunt Blvd</t>
  </si>
  <si>
    <t>1225 Van Brunt Blvd64127_x000D_
(39.09705, -94.52293)</t>
  </si>
  <si>
    <t>http://city.kcmo.org/kc/ActionCenterRequest/CaseInfo.aspx?CaseID=2019177748</t>
  </si>
  <si>
    <t>Markings / Paint</t>
  </si>
  <si>
    <t>Streets / Roadways / Alleys Markings / Paint</t>
  </si>
  <si>
    <t>Streets / Roadways / Alleys-Markings / Paint-Lane lines</t>
  </si>
  <si>
    <t>Lane Lines</t>
  </si>
  <si>
    <t>http://city.kcmo.org/kc/ActionCenterRequest/CaseInfo.aspx?CaseID=2019177849</t>
  </si>
  <si>
    <t>3347 Benton Blvd Land</t>
  </si>
  <si>
    <t>Streets / Roadways / Alleys-Street Clean Up-District 2</t>
  </si>
  <si>
    <t>3347 Benton Blvd_x000D_
Land 64128_x000D_
(39.064352, -94.545821)</t>
  </si>
  <si>
    <t>http://city.kcmo.org/kc/ActionCenterRequest/CaseInfo.aspx?CaseID=2020025944</t>
  </si>
  <si>
    <t>5925 Winner Rd</t>
  </si>
  <si>
    <t>5925 Winner Rd64125_x000D_
(39.102692, -94.511564)</t>
  </si>
  <si>
    <t>http://city.kcmo.org/kc/ActionCenterRequest/CaseInfo.aspx?CaseID=2019177765</t>
  </si>
  <si>
    <t>3127 Belmont Ave</t>
  </si>
  <si>
    <t>3127 Belmont Ave64129_x000D_
(39.067129, -94.511084)</t>
  </si>
  <si>
    <t>http://city.kcmo.org/kc/ActionCenterRequest/CaseInfo.aspx?CaseID=2019178174</t>
  </si>
  <si>
    <t>6225 Winner Rd</t>
  </si>
  <si>
    <t>6225 Winner Rd64125_x000D_
(39.104328, -94.508749)</t>
  </si>
  <si>
    <t>http://city.kcmo.org/kc/ActionCenterRequest/CaseInfo.aspx?CaseID=2020026798</t>
  </si>
  <si>
    <t>3230 Troost Ave</t>
  </si>
  <si>
    <t>3230 Troost Ave64109_x000D_
(39.067293, -94.571882)</t>
  </si>
  <si>
    <t>http://city.kcmo.org/kc/ActionCenterRequest/CaseInfo.aspx?CaseID=2020008096</t>
  </si>
  <si>
    <t>3500 Manchester Trfy</t>
  </si>
  <si>
    <t>3500 Manchester Trfy64129_x000D_
(39.060752, -94.501802)</t>
  </si>
  <si>
    <t>http://city.kcmo.org/kc/ActionCenterRequest/CaseInfo.aspx?CaseID=2020010122</t>
  </si>
  <si>
    <t>http://city.kcmo.org/kc/ActionCenterRequest/CaseInfo.aspx?CaseID=2019203350</t>
  </si>
  <si>
    <t>5619 Jackson Ave</t>
  </si>
  <si>
    <t>5619 Jackson Ave64130_x000D_
(39.023057, -94.53652)</t>
  </si>
  <si>
    <t>http://city.kcmo.org/kc/ActionCenterRequest/CaseInfo.aspx?CaseID=2020010092</t>
  </si>
  <si>
    <t>3215 E 51st St</t>
  </si>
  <si>
    <t>3215 E 51st St64130_x000D_
(39.033248, -94.54714)</t>
  </si>
  <si>
    <t>http://city.kcmo.org/kc/ActionCenterRequest/CaseInfo.aspx?CaseID=2020022630</t>
  </si>
  <si>
    <t>http://city.kcmo.org/kc/ActionCenterRequest/CaseInfo.aspx?CaseID=2019187329</t>
  </si>
  <si>
    <t>1601 Chelsea Ave</t>
  </si>
  <si>
    <t>1601 Chelsea Ave64127_x000D_
(39.092243, -94.525429)</t>
  </si>
  <si>
    <t>http://city.kcmo.org/kc/ActionCenterRequest/CaseInfo.aspx?CaseID=2019187386</t>
  </si>
  <si>
    <t>5826 E 14th St</t>
  </si>
  <si>
    <t>Streets / Roadways / Alleys-Cut / Permit-District 2</t>
  </si>
  <si>
    <t>5826 E 14th St64126_x000D_
(39.09514, -94.51345)</t>
  </si>
  <si>
    <t>http://city.kcmo.org/kc/ActionCenterRequest/CaseInfo.aspx?CaseID=2020026402</t>
  </si>
  <si>
    <t>1001 Hardesty Ave</t>
  </si>
  <si>
    <t>1001 Hardesty Ave64127_x000D_
(39.099794, -94.518805)</t>
  </si>
  <si>
    <t>http://city.kcmo.org/kc/ActionCenterRequest/CaseInfo.aspx?CaseID=2020008098</t>
  </si>
  <si>
    <t>1201 Troost Ave</t>
  </si>
  <si>
    <t>1201 Troost Ave64106_x000D_
(39.099229, -94.5697)</t>
  </si>
  <si>
    <t>http://city.kcmo.org/kc/ActionCenterRequest/CaseInfo.aspx?CaseID=2020026780</t>
  </si>
  <si>
    <t>http://city.kcmo.org/kc/ActionCenterRequest/CaseInfo.aspx?CaseID=2020026793</t>
  </si>
  <si>
    <t>4229 E 53rd St</t>
  </si>
  <si>
    <t>4229 E 53rd St64130_x000D_
(39.029215, -94.535153)</t>
  </si>
  <si>
    <t>http://city.kcmo.org/kc/ActionCenterRequest/CaseInfo.aspx?CaseID=2020007994</t>
  </si>
  <si>
    <t>4825 Prospect Ave</t>
  </si>
  <si>
    <t>4825 Prospect Ave64130_x000D_
(39.037878, -94.554182)</t>
  </si>
  <si>
    <t>http://city.kcmo.org/kc/ActionCenterRequest/CaseInfo.aspx?CaseID=2020022631</t>
  </si>
  <si>
    <t>http://city.kcmo.org/kc/ActionCenterRequest/CaseInfo.aspx?CaseID=2020026799</t>
  </si>
  <si>
    <t>4401 Cypress Ave</t>
  </si>
  <si>
    <t>4401 Cypress Ave64130_x000D_
(39.045518, -94.531835)</t>
  </si>
  <si>
    <t>http://city.kcmo.org/kc/ActionCenterRequest/CaseInfo.aspx?CaseID=2020025619</t>
  </si>
  <si>
    <t>Streets / Roadways / Alleys Snow / Ice</t>
  </si>
  <si>
    <t>Public Works-Street and Traffic-Snow</t>
  </si>
  <si>
    <t>Streets / Roadways / Alleys-Snow / Ice-District 2</t>
  </si>
  <si>
    <t>http://city.kcmo.org/kc/ActionCenterRequest/CaseInfo.aspx?CaseID=2020008191</t>
  </si>
  <si>
    <t>http://city.kcmo.org/kc/ActionCenterRequest/CaseInfo.aspx?CaseID=2020008072</t>
  </si>
  <si>
    <t>2804 E 11th St</t>
  </si>
  <si>
    <t>2804 E 11th St64127_x000D_
(39.100846, -94.548946)</t>
  </si>
  <si>
    <t>http://city.kcmo.org/kc/ActionCenterRequest/CaseInfo.aspx?CaseID=2020026625</t>
  </si>
  <si>
    <t>3235 Gillham Plz</t>
  </si>
  <si>
    <t>3235 Gillham Plz64109_x000D_
(39.067584, -94.578712)</t>
  </si>
  <si>
    <t>http://city.kcmo.org/kc/ActionCenterRequest/CaseInfo.aspx?CaseID=2020026280</t>
  </si>
  <si>
    <t>http://city.kcmo.org/kc/ActionCenterRequest/CaseInfo.aspx?CaseID=2019185435</t>
  </si>
  <si>
    <t>http://city.kcmo.org/kc/ActionCenterRequest/CaseInfo.aspx?CaseID=2019186832</t>
  </si>
  <si>
    <t>1437 Colorado Ave</t>
  </si>
  <si>
    <t>1437 Colorado Ave64127_x000D_
(39.094717, -94.520004)</t>
  </si>
  <si>
    <t>http://city.kcmo.org/kc/ActionCenterRequest/CaseInfo.aspx?CaseID=2020016744</t>
  </si>
  <si>
    <t>4901 Swope Pkwy</t>
  </si>
  <si>
    <t>Streets / Roadways / Alleys Obstructed / Closure</t>
  </si>
  <si>
    <t>Streets / Roadways / Alleys-Obstructed / Closure-Road Closed</t>
  </si>
  <si>
    <t>Road Closed</t>
  </si>
  <si>
    <t>4901 Swope Pkwy64130_x000D_
(39.036004, -94.542967)</t>
  </si>
  <si>
    <t>http://city.kcmo.org/kc/ActionCenterRequest/CaseInfo.aspx?CaseID=2019165449</t>
  </si>
  <si>
    <t>1535 Van Brunt Blvd</t>
  </si>
  <si>
    <t>1535 Van Brunt Blvd64127_x000D_
(39.093071, -94.521504)</t>
  </si>
  <si>
    <t>http://city.kcmo.org/kc/ActionCenterRequest/CaseInfo.aspx?CaseID=2019165443</t>
  </si>
  <si>
    <t>3941 Mersington Ave</t>
  </si>
  <si>
    <t>3941 Mersington Ave64130_x000D_
(39.05326, -94.53831)</t>
  </si>
  <si>
    <t>http://city.kcmo.org/kc/ActionCenterRequest/CaseInfo.aspx?CaseID=2019165487</t>
  </si>
  <si>
    <t>4000 Myrtle Ave</t>
  </si>
  <si>
    <t>4000 Myrtle Ave64130_x000D_
(39.052995, -94.537897)</t>
  </si>
  <si>
    <t>http://city.kcmo.org/kc/ActionCenterRequest/CaseInfo.aspx?CaseID=2019165557</t>
  </si>
  <si>
    <t>6033 E Truman Rd</t>
  </si>
  <si>
    <t>6033 E Truman Rd64126_x000D_
(39.093565, -94.510981)</t>
  </si>
  <si>
    <t>http://city.kcmo.org/kc/ActionCenterRequest/CaseInfo.aspx?CaseID=2020009004</t>
  </si>
  <si>
    <t>http://city.kcmo.org/kc/ActionCenterRequest/CaseInfo.aspx?CaseID=2020009491</t>
  </si>
  <si>
    <t>1622 Cypress Ave</t>
  </si>
  <si>
    <t>1622 Cypress Ave64127_x000D_
(39.091744, -94.530374)</t>
  </si>
  <si>
    <t>http://city.kcmo.org/kc/ActionCenterRequest/CaseInfo.aspx?CaseID=2020016752</t>
  </si>
  <si>
    <t>http://city.kcmo.org/kc/ActionCenterRequest/CaseInfo.aspx?CaseID=2019164842</t>
  </si>
  <si>
    <t>http://city.kcmo.org/kc/ActionCenterRequest/CaseInfo.aspx?CaseID=2020016918</t>
  </si>
  <si>
    <t>2205 Elmwood Ave</t>
  </si>
  <si>
    <t>2205 Elmwood Ave64127_x000D_
(39.085114, -94.529185)</t>
  </si>
  <si>
    <t>http://city.kcmo.org/kc/ActionCenterRequest/CaseInfo.aspx?CaseID=2019186162</t>
  </si>
  <si>
    <t>4934 Lawn Ave</t>
  </si>
  <si>
    <t>4934 Lawn Ave64130_x000D_
(39.035118, -94.531006)</t>
  </si>
  <si>
    <t>http://city.kcmo.org/kc/ActionCenterRequest/CaseInfo.aspx?CaseID=2019185862</t>
  </si>
  <si>
    <t>4800 E 23rd St</t>
  </si>
  <si>
    <t>4800 E 23rd St64127_x000D_
(39.083754, -94.527461)</t>
  </si>
  <si>
    <t>http://city.kcmo.org/kc/ActionCenterRequest/CaseInfo.aspx?CaseID=2020009533</t>
  </si>
  <si>
    <t>3411 Gillham Rd</t>
  </si>
  <si>
    <t>3411 Gillham Rd64109_x000D_
(39.064562, -94.580574)</t>
  </si>
  <si>
    <t>http://city.kcmo.org/kc/ActionCenterRequest/CaseInfo.aspx?CaseID=2020026278</t>
  </si>
  <si>
    <t>3401 Drury Ave</t>
  </si>
  <si>
    <t>3401 Drury Ave64128_x000D_
(39.063557, -94.519591)</t>
  </si>
  <si>
    <t>http://city.kcmo.org/kc/ActionCenterRequest/CaseInfo.aspx?CaseID=2019178522</t>
  </si>
  <si>
    <t>3300 Benton Blvd</t>
  </si>
  <si>
    <t>Resurfacing</t>
  </si>
  <si>
    <t>Streets / Roadways / Alleys Resurfacing</t>
  </si>
  <si>
    <t>Public Works-Capital Projects-Preservation</t>
  </si>
  <si>
    <t>Streets / Roadways / Alleys-Resurfacing-District 2</t>
  </si>
  <si>
    <t>3300 Benton Blvd64128_x000D_
(39.065921, -94.546581)</t>
  </si>
  <si>
    <t>http://city.kcmo.org/kc/ActionCenterRequest/CaseInfo.aspx?CaseID=2019178461</t>
  </si>
  <si>
    <t>http://city.kcmo.org/kc/ActionCenterRequest/CaseInfo.aspx?CaseID=2020009538</t>
  </si>
  <si>
    <t>607 Hardesty Ave</t>
  </si>
  <si>
    <t>607 Hardesty Ave64123_x000D_
(39.102939, -94.517979)</t>
  </si>
  <si>
    <t>http://city.kcmo.org/kc/ActionCenterRequest/CaseInfo.aspx?CaseID=2020009269</t>
  </si>
  <si>
    <t>5514 E 34th St</t>
  </si>
  <si>
    <t>5514 E 34th St64128_x000D_
(39.063855, -94.519095)</t>
  </si>
  <si>
    <t>http://city.kcmo.org/kc/ActionCenterRequest/CaseInfo.aspx?CaseID=2019178465</t>
  </si>
  <si>
    <t>City Planning and Development-Land Develop-Inspect</t>
  </si>
  <si>
    <t>http://city.kcmo.org/kc/ActionCenterRequest/CaseInfo.aspx?CaseID=2019165687</t>
  </si>
  <si>
    <t>5044 Walrond Ave</t>
  </si>
  <si>
    <t>5044 Walrond Ave64130_x000D_
(39.033665, -94.548126)</t>
  </si>
  <si>
    <t>http://city.kcmo.org/kc/ActionCenterRequest/CaseInfo.aspx?CaseID=2020009902</t>
  </si>
  <si>
    <t>5241 E 7th St</t>
  </si>
  <si>
    <t>5241 E 7th St64124_x000D_
(39.103149, -94.519265)</t>
  </si>
  <si>
    <t>http://city.kcmo.org/kc/ActionCenterRequest/CaseInfo.aspx?CaseID=2020008615</t>
  </si>
  <si>
    <t>http://city.kcmo.org/kc/ActionCenterRequest/CaseInfo.aspx?CaseID=2020008893</t>
  </si>
  <si>
    <t>1124 E 9th St</t>
  </si>
  <si>
    <t>1124 E 9th St64106_x000D_
(39.103443, -94.568755)</t>
  </si>
  <si>
    <t>http://city.kcmo.org/kc/ActionCenterRequest/CaseInfo.aspx?CaseID=2019186703</t>
  </si>
  <si>
    <t>816 Tracy Ave</t>
  </si>
  <si>
    <t>816 Tracy Ave64106_x000D_
(39.103334, -94.567313)</t>
  </si>
  <si>
    <t>http://city.kcmo.org/kc/ActionCenterRequest/CaseInfo.aspx?CaseID=2019178028</t>
  </si>
  <si>
    <t>6900 Bellefontaine Ave</t>
  </si>
  <si>
    <t>6900 Bellefontaine Ave64132_x000D_
(39.001286, -94.551243)</t>
  </si>
  <si>
    <t>http://city.kcmo.org/kc/ActionCenterRequest/CaseInfo.aspx?CaseID=2019170709</t>
  </si>
  <si>
    <t>http://city.kcmo.org/kc/ActionCenterRequest/CaseInfo.aspx?CaseID=2020016698</t>
  </si>
  <si>
    <t>4408 E 55th St</t>
  </si>
  <si>
    <t>4408 E 55th St64130_x000D_
(39.02605, -94.533764)</t>
  </si>
  <si>
    <t>http://city.kcmo.org/kc/ActionCenterRequest/CaseInfo.aspx?CaseID=2020016645</t>
  </si>
  <si>
    <t>http://city.kcmo.org/kc/ActionCenterRequest/CaseInfo.aspx?CaseID=2020016908</t>
  </si>
  <si>
    <t>4600 Blue Pkwy</t>
  </si>
  <si>
    <t>4600 Blue Pkwy64130_x000D_
(39.035118, -94.531006)</t>
  </si>
  <si>
    <t>http://city.kcmo.org/kc/ActionCenterRequest/CaseInfo.aspx?CaseID=2020016915</t>
  </si>
  <si>
    <t>http://city.kcmo.org/kc/ActionCenterRequest/CaseInfo.aspx?CaseID=2019185158</t>
  </si>
  <si>
    <t>http://city.kcmo.org/kc/ActionCenterRequest/CaseInfo.aspx?CaseID=2019185507</t>
  </si>
  <si>
    <t>http://city.kcmo.org/kc/ActionCenterRequest/CaseInfo.aspx?CaseID=2019186708</t>
  </si>
  <si>
    <t>2237 Jackson Ave</t>
  </si>
  <si>
    <t>2237 Jackson Ave64127_x000D_
(39.083977, -94.533406)</t>
  </si>
  <si>
    <t>http://city.kcmo.org/kc/ActionCenterRequest/CaseInfo.aspx?CaseID=2020009957</t>
  </si>
  <si>
    <t>http://city.kcmo.org/kc/ActionCenterRequest/CaseInfo.aspx?CaseID=2020010091</t>
  </si>
  <si>
    <t>http://city.kcmo.org/kc/ActionCenterRequest/CaseInfo.aspx?CaseID=2020016466</t>
  </si>
  <si>
    <t>http://city.kcmo.org/kc/ActionCenterRequest/CaseInfo.aspx?CaseID=2020016512</t>
  </si>
  <si>
    <t>http://city.kcmo.org/kc/ActionCenterRequest/CaseInfo.aspx?CaseID=2020008396</t>
  </si>
  <si>
    <t>714 Hardesty Ave</t>
  </si>
  <si>
    <t>714 Hardesty Ave64124_x000D_
(39.102802, -94.519201)</t>
  </si>
  <si>
    <t>http://city.kcmo.org/kc/ActionCenterRequest/CaseInfo.aspx?CaseID=2020008473</t>
  </si>
  <si>
    <t>http://city.kcmo.org/kc/ActionCenterRequest/CaseInfo.aspx?CaseID=2020008359</t>
  </si>
  <si>
    <t>http://city.kcmo.org/kc/ActionCenterRequest/CaseInfo.aspx?CaseID=2020010362</t>
  </si>
  <si>
    <t>http://city.kcmo.org/kc/ActionCenterRequest/CaseInfo.aspx?CaseID=2020009974</t>
  </si>
  <si>
    <t>http://city.kcmo.org/kc/ActionCenterRequest/CaseInfo.aspx?CaseID=2020010579</t>
  </si>
  <si>
    <t>2616 E 39th St</t>
  </si>
  <si>
    <t>2616 E 39th St64128_x000D_
(39.055675, -94.552747)</t>
  </si>
  <si>
    <t>http://city.kcmo.org/kc/ActionCenterRequest/CaseInfo.aspx?CaseID=2020016912</t>
  </si>
  <si>
    <t>http://city.kcmo.org/kc/ActionCenterRequest/CaseInfo.aspx?CaseID=2020008868</t>
  </si>
  <si>
    <t>6745 Indiana Ave</t>
  </si>
  <si>
    <t>6745 Indiana Ave64132_x000D_
(39.003198, -94.546976)</t>
  </si>
  <si>
    <t>http://city.kcmo.org/kc/ActionCenterRequest/CaseInfo.aspx?CaseID=2019167002</t>
  </si>
  <si>
    <t>718 Hardesty Ave</t>
  </si>
  <si>
    <t>718 Hardesty Ave64124_x000D_
(39.102604, -94.519242)</t>
  </si>
  <si>
    <t>http://city.kcmo.org/kc/ActionCenterRequest/CaseInfo.aspx?CaseID=2020007988</t>
  </si>
  <si>
    <t>3634 Oakley Ave</t>
  </si>
  <si>
    <t>3634 Oakley Ave64128_x000D_
(39.058212, -94.519207)</t>
  </si>
  <si>
    <t>http://city.kcmo.org/kc/ActionCenterRequest/CaseInfo.aspx?CaseID=2019163803</t>
  </si>
  <si>
    <t>3304 Indiana Ave</t>
  </si>
  <si>
    <t>3304 Indiana Ave64128_x000D_
(39.065677, -94.544179)</t>
  </si>
  <si>
    <t>http://city.kcmo.org/kc/ActionCenterRequest/CaseInfo.aspx?CaseID=2019163622</t>
  </si>
  <si>
    <t>http://city.kcmo.org/kc/ActionCenterRequest/CaseInfo.aspx?CaseID=2019163575</t>
  </si>
  <si>
    <t>http://city.kcmo.org/kc/ActionCenterRequest/CaseInfo.aspx?CaseID=2019163449</t>
  </si>
  <si>
    <t>http://city.kcmo.org/kc/ActionCenterRequest/CaseInfo.aspx?CaseID=2019163928</t>
  </si>
  <si>
    <t>3507 E 67th St</t>
  </si>
  <si>
    <t>3507 E 67th St64132_x000D_
(39.00458, -94.54565)</t>
  </si>
  <si>
    <t>http://city.kcmo.org/kc/ActionCenterRequest/CaseInfo.aspx?CaseID=2019163521</t>
  </si>
  <si>
    <t>2201 E 9th St</t>
  </si>
  <si>
    <t>2201 E 9th St64127_x000D_
(39.102374, -94.5553)</t>
  </si>
  <si>
    <t>http://city.kcmo.org/kc/ActionCenterRequest/CaseInfo.aspx?CaseID=2019164036</t>
  </si>
  <si>
    <t>5903 E 13th St</t>
  </si>
  <si>
    <t>5903 E 13th St64126_x000D_
(39.095498, -94.513081)</t>
  </si>
  <si>
    <t>http://city.kcmo.org/kc/ActionCenterRequest/CaseInfo.aspx?CaseID=2019163682</t>
  </si>
  <si>
    <t>1101 Elmwood Ave</t>
  </si>
  <si>
    <t>1101 Elmwood Ave64127_x000D_
(39.09917, -94.528047)</t>
  </si>
  <si>
    <t>http://city.kcmo.org/kc/ActionCenterRequest/CaseInfo.aspx?CaseID=2019177129</t>
  </si>
  <si>
    <t>6607 E 9th St</t>
  </si>
  <si>
    <t>6607 E 9th St64126_x000D_
(39.100622, -94.50496)</t>
  </si>
  <si>
    <t>http://city.kcmo.org/kc/ActionCenterRequest/CaseInfo.aspx?CaseID=2019177190</t>
  </si>
  <si>
    <t>5240 Elmwood Ave</t>
  </si>
  <si>
    <t>5240 Elmwood Ave64130_x000D_
(39.029882, -94.530261)</t>
  </si>
  <si>
    <t>http://city.kcmo.org/kc/ActionCenterRequest/CaseInfo.aspx?CaseID=2019177337</t>
  </si>
  <si>
    <t>2744 Park Ave</t>
  </si>
  <si>
    <t>2744 Park Ave64109_x000D_
(39.075561, -94.556338)</t>
  </si>
  <si>
    <t>http://city.kcmo.org/kc/ActionCenterRequest/CaseInfo.aspx?CaseID=2019177019</t>
  </si>
  <si>
    <t>5633 E 30th Ter</t>
  </si>
  <si>
    <t>5633 E 30th Ter64128_x000D_
(39.069946, -94.516605)</t>
  </si>
  <si>
    <t>http://city.kcmo.org/kc/ActionCenterRequest/CaseInfo.aspx?CaseID=2019176984</t>
  </si>
  <si>
    <t>Broken Asphalt</t>
  </si>
  <si>
    <t>Streets / Roadways / Alleys Broken Asphalt</t>
  </si>
  <si>
    <t>Streets / Roadways / Alleys-Broken Asphalt-District 2</t>
  </si>
  <si>
    <t>http://city.kcmo.org/kc/ActionCenterRequest/CaseInfo.aspx?CaseID=2019203847</t>
  </si>
  <si>
    <t>Streets/Roadways/Alleys-Snow / Ice-Snow Verify List</t>
  </si>
  <si>
    <t>Snow Route Verification</t>
  </si>
  <si>
    <t>http://city.kcmo.org/kc/ActionCenterRequest/CaseInfo.aspx?CaseID=2020007348</t>
  </si>
  <si>
    <t>3829 E 61st St</t>
  </si>
  <si>
    <t>3829 E 61st St64130_x000D_
(39.014504, -94.540488)</t>
  </si>
  <si>
    <t>http://city.kcmo.org/kc/ActionCenterRequest/CaseInfo.aspx?CaseID=2020006903</t>
  </si>
  <si>
    <t>http://city.kcmo.org/kc/ActionCenterRequest/CaseInfo.aspx?CaseID=2020006938</t>
  </si>
  <si>
    <t>http://city.kcmo.org/kc/ActionCenterRequest/CaseInfo.aspx?CaseID=2020006866</t>
  </si>
  <si>
    <t>1300 Prospect Ave</t>
  </si>
  <si>
    <t>1300 Prospect Ave64127_x000D_
(39.097241, -94.551835)</t>
  </si>
  <si>
    <t>http://city.kcmo.org/kc/ActionCenterRequest/CaseInfo.aspx?CaseID=2020007398</t>
  </si>
  <si>
    <t>5901 Swope Pkwy</t>
  </si>
  <si>
    <t>Streets / Roadways / Alleys-Resurfacing-District 3</t>
  </si>
  <si>
    <t>5901 Swope Pkwy64130_x000D_
(39.018339, -94.541272)</t>
  </si>
  <si>
    <t>http://city.kcmo.org/kc/ActionCenterRequest/CaseInfo.aspx?CaseID=2019198808</t>
  </si>
  <si>
    <t>5636 Agnes Ave</t>
  </si>
  <si>
    <t>5636 Agnes Ave64130_x000D_
(39.023203, -94.551546)</t>
  </si>
  <si>
    <t>http://city.kcmo.org/kc/ActionCenterRequest/CaseInfo.aspx?CaseID=2019199147</t>
  </si>
  <si>
    <t>1207 Van Brunt Blvd</t>
  </si>
  <si>
    <t>1207 Van Brunt Blvd64127_x000D_
(39.097519, -94.522978)</t>
  </si>
  <si>
    <t>http://city.kcmo.org/kc/ActionCenterRequest/CaseInfo.aspx?CaseID=2019198908</t>
  </si>
  <si>
    <t>http://city.kcmo.org/kc/ActionCenterRequest/CaseInfo.aspx?CaseID=2019199298</t>
  </si>
  <si>
    <t>1915 E Truman Rd</t>
  </si>
  <si>
    <t>1915 E Truman Rd64127_x000D_
(39.094683, -94.55907)</t>
  </si>
  <si>
    <t>http://city.kcmo.org/kc/ActionCenterRequest/CaseInfo.aspx?CaseID=2019171390</t>
  </si>
  <si>
    <t>3663 E 9th St</t>
  </si>
  <si>
    <t>3663 E 9th St64127_x000D_
(39.101758, -94.539873)</t>
  </si>
  <si>
    <t>http://city.kcmo.org/kc/ActionCenterRequest/CaseInfo.aspx?CaseID=2019189003</t>
  </si>
  <si>
    <t>3711 Raytown Rd</t>
  </si>
  <si>
    <t>3711 Raytown Rd64129_x000D_
(39.056789, -94.501011)</t>
  </si>
  <si>
    <t>http://city.kcmo.org/kc/ActionCenterRequest/CaseInfo.aspx?CaseID=2019189148</t>
  </si>
  <si>
    <t>4217 E 9th St</t>
  </si>
  <si>
    <t>4217 E 9th St64127_x000D_
(39.101716, -94.532218)</t>
  </si>
  <si>
    <t>http://city.kcmo.org/kc/ActionCenterRequest/CaseInfo.aspx?CaseID=2019189019</t>
  </si>
  <si>
    <t>4401 Independence Ave</t>
  </si>
  <si>
    <t>4401 Independence Ave64124_x000D_
(39.105317, -94.530201)</t>
  </si>
  <si>
    <t>http://city.kcmo.org/kc/ActionCenterRequest/CaseInfo.aspx?CaseID=2019204054</t>
  </si>
  <si>
    <t>5644 Swope Pkwy</t>
  </si>
  <si>
    <t>5644 Swope Pkwy64130_x000D_
(39.022606, -94.542141)</t>
  </si>
  <si>
    <t>http://city.kcmo.org/kc/ActionCenterRequest/CaseInfo.aspx?CaseID=2020006186</t>
  </si>
  <si>
    <t>http://city.kcmo.org/kc/ActionCenterRequest/CaseInfo.aspx?CaseID=2020006239</t>
  </si>
  <si>
    <t>1906 Monroe Ave</t>
  </si>
  <si>
    <t>1906 Monroe Ave64127_x000D_
(35.797519, -103.890579)</t>
  </si>
  <si>
    <t>http://city.kcmo.org/kc/ActionCenterRequest/CaseInfo.aspx?CaseID=2020017997</t>
  </si>
  <si>
    <t>http://city.kcmo.org/kc/ActionCenterRequest/CaseInfo.aspx?CaseID=2020017927</t>
  </si>
  <si>
    <t>http://city.kcmo.org/kc/ActionCenterRequest/CaseInfo.aspx?CaseID=2020017794</t>
  </si>
  <si>
    <t>2120 E 12th St</t>
  </si>
  <si>
    <t>2120 E 12th St64127_x000D_
(39.099354, -94.556615)</t>
  </si>
  <si>
    <t>http://city.kcmo.org/kc/ActionCenterRequest/CaseInfo.aspx?CaseID=2020017962</t>
  </si>
  <si>
    <t>2700 E 18th St</t>
  </si>
  <si>
    <t>2700 E 18th St64127_x000D_
(39.091535, -94.5508)</t>
  </si>
  <si>
    <t>http://city.kcmo.org/kc/ActionCenterRequest/CaseInfo.aspx?CaseID=2020017995</t>
  </si>
  <si>
    <t>2301 E 12th St</t>
  </si>
  <si>
    <t>2301 E 12th St64127_x000D_
(39.098713, -94.55462)</t>
  </si>
  <si>
    <t>http://city.kcmo.org/kc/ActionCenterRequest/CaseInfo.aspx?CaseID=2020018120</t>
  </si>
  <si>
    <t>5205 Indiana Ave</t>
  </si>
  <si>
    <t>5205 Indiana Ave64130_x000D_
(39.031427, -94.545007)</t>
  </si>
  <si>
    <t>http://city.kcmo.org/kc/ActionCenterRequest/CaseInfo.aspx?CaseID=2019171381</t>
  </si>
  <si>
    <t>3850 E 9th Ter</t>
  </si>
  <si>
    <t>3850 E 9th Ter64127_x000D_
(39.101258, -94.535035)</t>
  </si>
  <si>
    <t>http://city.kcmo.org/kc/ActionCenterRequest/CaseInfo.aspx?CaseID=2020027345</t>
  </si>
  <si>
    <t>1415 Prospect Ave</t>
  </si>
  <si>
    <t>1415 Prospect Ave64127_x000D_
(39.095467, -94.551056)</t>
  </si>
  <si>
    <t>http://city.kcmo.org/kc/ActionCenterRequest/CaseInfo.aspx?CaseID=2019199297</t>
  </si>
  <si>
    <t>3710 E 51st St STE 904</t>
  </si>
  <si>
    <t>http://city.kcmo.org/kc/ActionCenterRequest/CaseInfo.aspx?CaseID=2020027336</t>
  </si>
  <si>
    <t>http://city.kcmo.org/kc/ActionCenterRequest/CaseInfo.aspx?CaseID=2019189024</t>
  </si>
  <si>
    <t>6000 Independence Ave</t>
  </si>
  <si>
    <t>6000 Independence Ave64125_x000D_
(39.10542, -94.510805)</t>
  </si>
  <si>
    <t>http://city.kcmo.org/kc/ActionCenterRequest/CaseInfo.aspx?CaseID=2019189043</t>
  </si>
  <si>
    <t>4511 E 9th St</t>
  </si>
  <si>
    <t>4511 E 9th St64127_x000D_
(39.101529, -94.528819)</t>
  </si>
  <si>
    <t>http://city.kcmo.org/kc/ActionCenterRequest/CaseInfo.aspx?CaseID=2019189021</t>
  </si>
  <si>
    <t>4515 E 9th St</t>
  </si>
  <si>
    <t>4515 E 9th St64127_x000D_
(39.101604, -94.528463)</t>
  </si>
  <si>
    <t>http://city.kcmo.org/kc/ActionCenterRequest/CaseInfo.aspx?CaseID=2019189022</t>
  </si>
  <si>
    <t>905 Indiana Ave</t>
  </si>
  <si>
    <t>905 Indiana Ave64127_x000D_
(39.101874, -94.542513)</t>
  </si>
  <si>
    <t>http://city.kcmo.org/kc/ActionCenterRequest/CaseInfo.aspx?CaseID=2019188998</t>
  </si>
  <si>
    <t>3423 E 9th St</t>
  </si>
  <si>
    <t>3423 E 9th St64127_x000D_
(39.101879, -94.540899)</t>
  </si>
  <si>
    <t>http://city.kcmo.org/kc/ActionCenterRequest/CaseInfo.aspx?CaseID=2019188999</t>
  </si>
  <si>
    <t>http://city.kcmo.org/kc/ActionCenterRequest/CaseInfo.aspx?CaseID=2019189000</t>
  </si>
  <si>
    <t>3711 E 9th St</t>
  </si>
  <si>
    <t>3711 E 9th St64127_x000D_
(39.101707, -94.538322)</t>
  </si>
  <si>
    <t>http://city.kcmo.org/kc/ActionCenterRequest/CaseInfo.aspx?CaseID=2019189006</t>
  </si>
  <si>
    <t>3714 E 9th St</t>
  </si>
  <si>
    <t>3714 E 9th St64124_x000D_
(39.102397, -94.538019)</t>
  </si>
  <si>
    <t>http://city.kcmo.org/kc/ActionCenterRequest/CaseInfo.aspx?CaseID=2019189008</t>
  </si>
  <si>
    <t>3731 E 9th St</t>
  </si>
  <si>
    <t>3731 E 9th St64127_x000D_
(39.101771, -94.53766)</t>
  </si>
  <si>
    <t>http://city.kcmo.org/kc/ActionCenterRequest/CaseInfo.aspx?CaseID=2019189013</t>
  </si>
  <si>
    <t>4102 E 9th St</t>
  </si>
  <si>
    <t>4102 E 9th St64124_x000D_
(39.102223, -94.534193)</t>
  </si>
  <si>
    <t>http://city.kcmo.org/kc/ActionCenterRequest/CaseInfo.aspx?CaseID=2019189017</t>
  </si>
  <si>
    <t>3042 Benton Blvd</t>
  </si>
  <si>
    <t>BOT</t>
  </si>
  <si>
    <t>3042 Benton Blvd64128_x000D_
(39.069996, -94.549683)</t>
  </si>
  <si>
    <t>http://city.kcmo.org/kc/ActionCenterRequest/CaseInfo.aspx?CaseID=2020027574</t>
  </si>
  <si>
    <t>3129 Swope Pkwy</t>
  </si>
  <si>
    <t>3129 Swope Pkwy64130_x000D_
(39.037729, -94.547473)</t>
  </si>
  <si>
    <t>http://city.kcmo.org/kc/ActionCenterRequest/CaseInfo.aspx?CaseID=2020026885</t>
  </si>
  <si>
    <t>Streets / Roadways / Alleys-Broken Asphalt-Bridge</t>
  </si>
  <si>
    <t>Bridge</t>
  </si>
  <si>
    <t>http://city.kcmo.org/kc/ActionCenterRequest/CaseInfo.aspx?CaseID=2019188169</t>
  </si>
  <si>
    <t>6211 Jackson Ave</t>
  </si>
  <si>
    <t>6211 Jackson Ave64130_x000D_
(39.012674, -94.537191)</t>
  </si>
  <si>
    <t>http://city.kcmo.org/kc/ActionCenterRequest/CaseInfo.aspx?CaseID=2019188718</t>
  </si>
  <si>
    <t>1303 Brooklyn Ave</t>
  </si>
  <si>
    <t>1303 Brooklyn Ave64127_x000D_
(39.097402, -94.555777)</t>
  </si>
  <si>
    <t>http://city.kcmo.org/kc/ActionCenterRequest/CaseInfo.aspx?CaseID=2019164590</t>
  </si>
  <si>
    <t>3333 E 55th St</t>
  </si>
  <si>
    <t>3333 E 55th St64130_x000D_
(39.025954, -94.546198)</t>
  </si>
  <si>
    <t>http://city.kcmo.org/kc/ActionCenterRequest/CaseInfo.aspx?CaseID=2019164477</t>
  </si>
  <si>
    <t>http://city.kcmo.org/kc/ActionCenterRequest/CaseInfo.aspx?CaseID=2019164671</t>
  </si>
  <si>
    <t>http://city.kcmo.org/kc/ActionCenterRequest/CaseInfo.aspx?CaseID=2019164674</t>
  </si>
  <si>
    <t>Streets/Roadways/Alleys-Other Maintenance-District 3</t>
  </si>
  <si>
    <t>http://city.kcmo.org/kc/ActionCenterRequest/CaseInfo.aspx?CaseID=2019187641</t>
  </si>
  <si>
    <t>4800 Blue Pkwy</t>
  </si>
  <si>
    <t>4800 Blue Pkwy64130_x000D_
(39.035594, -94.528583)</t>
  </si>
  <si>
    <t>http://city.kcmo.org/kc/ActionCenterRequest/CaseInfo.aspx?CaseID=2019187626</t>
  </si>
  <si>
    <t>http://city.kcmo.org/kc/ActionCenterRequest/CaseInfo.aspx?CaseID=2019187854</t>
  </si>
  <si>
    <t>5203 E 59th St</t>
  </si>
  <si>
    <t>5203 E 59th St64130_x000D_
(39.017707, -94.525196)</t>
  </si>
  <si>
    <t>http://city.kcmo.org/kc/ActionCenterRequest/CaseInfo.aspx?CaseID=2019164140</t>
  </si>
  <si>
    <t>2319 Drury Ave</t>
  </si>
  <si>
    <t>2319 Drury Ave64127_x000D_
(39.082338, -94.518462)</t>
  </si>
  <si>
    <t>http://city.kcmo.org/kc/ActionCenterRequest/CaseInfo.aspx?CaseID=2019164688</t>
  </si>
  <si>
    <t>4141 E Truman Rd</t>
  </si>
  <si>
    <t>Streets / Roadways / Alleys-Obstructed / Closure-Lane Closed</t>
  </si>
  <si>
    <t>Lane Closed</t>
  </si>
  <si>
    <t>4141 E Truman Rd64127_x000D_
(39.093738, -94.533452)</t>
  </si>
  <si>
    <t>http://city.kcmo.org/kc/ActionCenterRequest/CaseInfo.aspx?CaseID=2019164073</t>
  </si>
  <si>
    <t>Crack</t>
  </si>
  <si>
    <t>Streets / Roadways / Alleys Crack</t>
  </si>
  <si>
    <t>Streets / Roadways / Alleys-Crack-District 2</t>
  </si>
  <si>
    <t>http://city.kcmo.org/kc/ActionCenterRequest/CaseInfo.aspx?CaseID=2019207726</t>
  </si>
  <si>
    <t>1801 Spruce Ave</t>
  </si>
  <si>
    <t>1801 Spruce Ave64127_x000D_
(39.089978, -94.532021)</t>
  </si>
  <si>
    <t>http://city.kcmo.org/kc/ActionCenterRequest/CaseInfo.aspx?CaseID=2019207459</t>
  </si>
  <si>
    <t>http://city.kcmo.org/kc/ActionCenterRequest/CaseInfo.aspx?CaseID=2019207519</t>
  </si>
  <si>
    <t>Streets / Roadways / Alleys-Snow / Ice-District 3</t>
  </si>
  <si>
    <t>http://city.kcmo.org/kc/ActionCenterRequest/CaseInfo.aspx?CaseID=2019207277</t>
  </si>
  <si>
    <t>3700 E GREGORY BLVD</t>
  </si>
  <si>
    <t>3700 E GREGORY BLVD64132_x000D_
(38.998479, -94.543393)</t>
  </si>
  <si>
    <t>http://city.kcmo.org/kc/ActionCenterRequest/CaseInfo.aspx?CaseID=2020022471</t>
  </si>
  <si>
    <t>http://city.kcmo.org/kc/ActionCenterRequest/CaseInfo.aspx?CaseID=2020007722</t>
  </si>
  <si>
    <t>3425 Gillham Rd</t>
  </si>
  <si>
    <t>3425 Gillham Rd64109_x000D_
(39.064222, -94.580602)</t>
  </si>
  <si>
    <t>http://city.kcmo.org/kc/ActionCenterRequest/CaseInfo.aspx?CaseID=2020007726</t>
  </si>
  <si>
    <t>3315 Gillham Plz</t>
  </si>
  <si>
    <t>3315 Gillham Plz64109_x000D_
(39.065729, -94.579992)</t>
  </si>
  <si>
    <t>http://city.kcmo.org/kc/ActionCenterRequest/CaseInfo.aspx?CaseID=2020007725</t>
  </si>
  <si>
    <t>http://city.kcmo.org/kc/ActionCenterRequest/CaseInfo.aspx?CaseID=2020007668</t>
  </si>
  <si>
    <t>309 Lydia Ave</t>
  </si>
  <si>
    <t>309 Lydia Ave64106_x000D_
(39.112238, -94.565362)</t>
  </si>
  <si>
    <t>http://city.kcmo.org/kc/ActionCenterRequest/CaseInfo.aspx?CaseID=2020026910</t>
  </si>
  <si>
    <t>http://city.kcmo.org/kc/ActionCenterRequest/CaseInfo.aspx?CaseID=2020026941</t>
  </si>
  <si>
    <t>http://city.kcmo.org/kc/ActionCenterRequest/CaseInfo.aspx?CaseID=2020007989</t>
  </si>
  <si>
    <t>http://city.kcmo.org/kc/ActionCenterRequest/CaseInfo.aspx?CaseID=2020007983</t>
  </si>
  <si>
    <t>1425 Van Brunt Blvd</t>
  </si>
  <si>
    <t>1425 Van Brunt Blvd64127_x000D_
(39.095072, -94.523021)</t>
  </si>
  <si>
    <t>http://city.kcmo.org/kc/ActionCenterRequest/CaseInfo.aspx?CaseID=2020017681</t>
  </si>
  <si>
    <t>3710 Benton Blvd</t>
  </si>
  <si>
    <t>3710 Benton Blvd64128_x000D_
(39.05831, -94.546957)</t>
  </si>
  <si>
    <t>http://city.kcmo.org/kc/ActionCenterRequest/CaseInfo.aspx?CaseID=2020017335</t>
  </si>
  <si>
    <t>5707 E 23rd St</t>
  </si>
  <si>
    <t>5707 E 23rd St64127_x000D_
(39.082866, -94.515898)</t>
  </si>
  <si>
    <t>http://city.kcmo.org/kc/ActionCenterRequest/CaseInfo.aspx?CaseID=2020017666</t>
  </si>
  <si>
    <t>1314 Denver Ave</t>
  </si>
  <si>
    <t>1314 Denver Ave64127_x000D_
(39.095643, -94.522513)</t>
  </si>
  <si>
    <t>http://city.kcmo.org/kc/ActionCenterRequest/CaseInfo.aspx?CaseID=2020017682</t>
  </si>
  <si>
    <t>2814 E 55th St</t>
  </si>
  <si>
    <t>2814 E 55th St64130_x000D_
(39.026682, -94.552105)</t>
  </si>
  <si>
    <t>http://city.kcmo.org/kc/ActionCenterRequest/CaseInfo.aspx?CaseID=2020027095</t>
  </si>
  <si>
    <t>http://city.kcmo.org/kc/ActionCenterRequest/CaseInfo.aspx?CaseID=2020022017</t>
  </si>
  <si>
    <t>3600 E Truman Rd</t>
  </si>
  <si>
    <t>3600 E Truman Rd64127_x000D_
(39.094614, -94.539677)</t>
  </si>
  <si>
    <t>http://city.kcmo.org/kc/ActionCenterRequest/CaseInfo.aspx?CaseID=2020021988</t>
  </si>
  <si>
    <t>http://city.kcmo.org/kc/ActionCenterRequest/CaseInfo.aspx?CaseID=2020021547</t>
  </si>
  <si>
    <t>4300 Elmwood Ave</t>
  </si>
  <si>
    <t>4300 Elmwood Ave64130_x000D_
(39.047292, -94.531188)</t>
  </si>
  <si>
    <t>http://city.kcmo.org/kc/ActionCenterRequest/CaseInfo.aspx?CaseID=2020021918</t>
  </si>
  <si>
    <t>http://city.kcmo.org/kc/ActionCenterRequest/CaseInfo.aspx?CaseID=2020021977</t>
  </si>
  <si>
    <t>http://city.kcmo.org/kc/ActionCenterRequest/CaseInfo.aspx?CaseID=2020022014</t>
  </si>
  <si>
    <t>1643 Topping Ave</t>
  </si>
  <si>
    <t>1643 Topping Ave64126_x000D_
(39.090534, -94.514626)</t>
  </si>
  <si>
    <t>http://city.kcmo.org/kc/ActionCenterRequest/CaseInfo.aspx?CaseID=2020021981</t>
  </si>
  <si>
    <t>http://city.kcmo.org/kc/ActionCenterRequest/CaseInfo.aspx?CaseID=2020021972</t>
  </si>
  <si>
    <t>http://city.kcmo.org/kc/ActionCenterRequest/CaseInfo.aspx?CaseID=2020021919</t>
  </si>
  <si>
    <t>http://city.kcmo.org/kc/ActionCenterRequest/CaseInfo.aspx?CaseID=2020021549</t>
  </si>
  <si>
    <t>http://city.kcmo.org/kc/ActionCenterRequest/CaseInfo.aspx?CaseID=2019188654</t>
  </si>
  <si>
    <t>3511 College Ave</t>
  </si>
  <si>
    <t>Plate</t>
  </si>
  <si>
    <t>Streets / Roadways / Alleys Plate</t>
  </si>
  <si>
    <t>Streets / Roadways / Alleys-Plate-Request</t>
  </si>
  <si>
    <t>Request</t>
  </si>
  <si>
    <t>3511 College Ave64128_x000D_
(39.061912, -94.544843)</t>
  </si>
  <si>
    <t>http://city.kcmo.org/kc/ActionCenterRequest/CaseInfo.aspx?CaseID=2020021625</t>
  </si>
  <si>
    <t>http://city.kcmo.org/kc/ActionCenterRequest/CaseInfo.aspx?CaseID=2020021558</t>
  </si>
  <si>
    <t>http://city.kcmo.org/kc/ActionCenterRequest/CaseInfo.aspx?CaseID=2020021569</t>
  </si>
  <si>
    <t>http://city.kcmo.org/kc/ActionCenterRequest/CaseInfo.aspx?CaseID=2020021555</t>
  </si>
  <si>
    <t>4301 E 19th St</t>
  </si>
  <si>
    <t>4301 E 19th St64127_x000D_
(39.088496, -94.532283)</t>
  </si>
  <si>
    <t>http://city.kcmo.org/kc/ActionCenterRequest/CaseInfo.aspx?CaseID=2020000274</t>
  </si>
  <si>
    <t>http://city.kcmo.org/kc/ActionCenterRequest/CaseInfo.aspx?CaseID=2020000202</t>
  </si>
  <si>
    <t>5207 Winner Rd</t>
  </si>
  <si>
    <t>5207 Winner Rd64127_x000D_
(39.098285, -94.520529)</t>
  </si>
  <si>
    <t>http://city.kcmo.org/kc/ActionCenterRequest/CaseInfo.aspx?CaseID=2020000663</t>
  </si>
  <si>
    <t>Missing / Displaced</t>
  </si>
  <si>
    <t>http://city.kcmo.org/kc/ActionCenterRequest/CaseInfo.aspx?CaseID=2020007172</t>
  </si>
  <si>
    <t>http://city.kcmo.org/kc/ActionCenterRequest/CaseInfo.aspx?CaseID=2020007314</t>
  </si>
  <si>
    <t>http://city.kcmo.org/kc/ActionCenterRequest/CaseInfo.aspx?CaseID=2020006909</t>
  </si>
  <si>
    <t>http://city.kcmo.org/kc/ActionCenterRequest/CaseInfo.aspx?CaseID=2020017381</t>
  </si>
  <si>
    <t>5925 Independence Ave</t>
  </si>
  <si>
    <t>5925 Independence Ave64125_x000D_
(39.104594, -94.511656)</t>
  </si>
  <si>
    <t>http://city.kcmo.org/kc/ActionCenterRequest/CaseInfo.aspx?CaseID=2019188036</t>
  </si>
  <si>
    <t>3318 Gillham Rd</t>
  </si>
  <si>
    <t>3318 Gillham Rd64109_x000D_
(39.065586, -94.578424)</t>
  </si>
  <si>
    <t>http://city.kcmo.org/kc/ActionCenterRequest/CaseInfo.aspx?CaseID=2020022018</t>
  </si>
  <si>
    <t>http://city.kcmo.org/kc/ActionCenterRequest/CaseInfo.aspx?CaseID=2020022325</t>
  </si>
  <si>
    <t>http://city.kcmo.org/kc/ActionCenterRequest/CaseInfo.aspx?CaseID=2020001873</t>
  </si>
  <si>
    <t>http://city.kcmo.org/kc/ActionCenterRequest/CaseInfo.aspx?CaseID=2020010709</t>
  </si>
  <si>
    <t>http://city.kcmo.org/kc/ActionCenterRequest/CaseInfo.aspx?CaseID=2019167606</t>
  </si>
  <si>
    <t>http://city.kcmo.org/kc/ActionCenterRequest/CaseInfo.aspx?CaseID=2019182497</t>
  </si>
  <si>
    <t>4001 E Linwood Blvd</t>
  </si>
  <si>
    <t>4001 E Linwood Blvd64128_x000D_
(39.067238, -94.536833)</t>
  </si>
  <si>
    <t>http://city.kcmo.org/kc/ActionCenterRequest/CaseInfo.aspx?CaseID=2019182087</t>
  </si>
  <si>
    <t>4007 E Linwood Blvd</t>
  </si>
  <si>
    <t>4007 E Linwood Blvd64128_x000D_
(39.06723, -94.5366)</t>
  </si>
  <si>
    <t>http://city.kcmo.org/kc/ActionCenterRequest/CaseInfo.aspx?CaseID=2019182751</t>
  </si>
  <si>
    <t>http://city.kcmo.org/kc/ActionCenterRequest/CaseInfo.aspx?CaseID=2019168181</t>
  </si>
  <si>
    <t>4722 E 6th St</t>
  </si>
  <si>
    <t>4722 E 6th St64124_x000D_
(39.104724, -94.526321)</t>
  </si>
  <si>
    <t>http://city.kcmo.org/kc/ActionCenterRequest/CaseInfo.aspx?CaseID=2019167762</t>
  </si>
  <si>
    <t>http://city.kcmo.org/kc/ActionCenterRequest/CaseInfo.aspx?CaseID=2020000056</t>
  </si>
  <si>
    <t>1800 Myrtle Ave</t>
  </si>
  <si>
    <t>1800 Myrtle Ave64127_x000D_
(39.090158, -94.535941)</t>
  </si>
  <si>
    <t>http://city.kcmo.org/kc/ActionCenterRequest/CaseInfo.aspx?CaseID=2019211288</t>
  </si>
  <si>
    <t>http://city.kcmo.org/kc/ActionCenterRequest/CaseInfo.aspx?CaseID=2019211077</t>
  </si>
  <si>
    <t>3827 E 53rd Ter</t>
  </si>
  <si>
    <t>3827 E 53rd Ter64130_x000D_
(39.028004, -94.539773)</t>
  </si>
  <si>
    <t>http://city.kcmo.org/kc/ActionCenterRequest/CaseInfo.aspx?CaseID=2019211033</t>
  </si>
  <si>
    <t>http://city.kcmo.org/kc/ActionCenterRequest/CaseInfo.aspx?CaseID=2020023388</t>
  </si>
  <si>
    <t>4306 Norton Ave</t>
  </si>
  <si>
    <t>4306 Norton Ave64130_x000D_
(39.047166, -94.537045)</t>
  </si>
  <si>
    <t>http://city.kcmo.org/kc/ActionCenterRequest/CaseInfo.aspx?CaseID=2019168203</t>
  </si>
  <si>
    <t>634 Van Brunt Blvd</t>
  </si>
  <si>
    <t>634 Van Brunt Blvd64124_x000D_
(39.104159, -94.526186)</t>
  </si>
  <si>
    <t>http://city.kcmo.org/kc/ActionCenterRequest/CaseInfo.aspx?CaseID=2020023359</t>
  </si>
  <si>
    <t>3000 Prospect Ave</t>
  </si>
  <si>
    <t>Public Works-Street and Traffic-Administration</t>
  </si>
  <si>
    <t>Streets / Roadways / Alleys-Street Services-Question</t>
  </si>
  <si>
    <t>3000 Prospect Ave64128_x000D_
(39.071488, -94.553132)</t>
  </si>
  <si>
    <t>http://city.kcmo.org/kc/ActionCenterRequest/CaseInfo.aspx?CaseID=2019179871</t>
  </si>
  <si>
    <t>3315 E 51st St</t>
  </si>
  <si>
    <t>3315 E 51st St64130_x000D_
(39.033204, -94.545965)</t>
  </si>
  <si>
    <t>http://city.kcmo.org/kc/ActionCenterRequest/CaseInfo.aspx?CaseID=2019179816</t>
  </si>
  <si>
    <t>719 Monroe Ave</t>
  </si>
  <si>
    <t>719 Monroe Ave64124_x000D_
(39.103357, -94.538603)</t>
  </si>
  <si>
    <t>http://city.kcmo.org/kc/ActionCenterRequest/CaseInfo.aspx?CaseID=2019180063</t>
  </si>
  <si>
    <t>1301 E 12th St</t>
  </si>
  <si>
    <t>1301 E 12th St64106_x000D_
(39.099152, -94.567147)</t>
  </si>
  <si>
    <t>http://city.kcmo.org/kc/ActionCenterRequest/CaseInfo.aspx?CaseID=2020013834</t>
  </si>
  <si>
    <t>2915 Lockridge St</t>
  </si>
  <si>
    <t>2915 Lockridge St64128_x000D_
(39.075512, -94.547842)</t>
  </si>
  <si>
    <t>http://city.kcmo.org/kc/ActionCenterRequest/CaseInfo.aspx?CaseID=2020013528</t>
  </si>
  <si>
    <t>801 Monroe Ave</t>
  </si>
  <si>
    <t>801 Monroe Ave64124_x000D_
(39.102947, -94.538606)</t>
  </si>
  <si>
    <t>http://city.kcmo.org/kc/ActionCenterRequest/CaseInfo.aspx?CaseID=2019180062</t>
  </si>
  <si>
    <t>http://city.kcmo.org/kc/ActionCenterRequest/CaseInfo.aspx?CaseID=2019201574</t>
  </si>
  <si>
    <t>1501 Woodland Ave BLD 1</t>
  </si>
  <si>
    <t>1501 Woodland Ave64127_x000D_
(39.093581, -94.559728)</t>
  </si>
  <si>
    <t>http://city.kcmo.org/kc/ActionCenterRequest/CaseInfo.aspx?CaseID=2019181785</t>
  </si>
  <si>
    <t>5024 Bellefontaine Ave</t>
  </si>
  <si>
    <t>5024 Bellefontaine Ave64130_x000D_
(39.034479, -94.549238)</t>
  </si>
  <si>
    <t>http://city.kcmo.org/kc/ActionCenterRequest/CaseInfo.aspx?CaseID=2019181773</t>
  </si>
  <si>
    <t>5100 E 59th St</t>
  </si>
  <si>
    <t>Streets / Roadways / Alleys-Street Clean Up-District 3</t>
  </si>
  <si>
    <t>5100 E 59th St64130_x000D_
(39.018686, -94.526324)</t>
  </si>
  <si>
    <t>http://city.kcmo.org/kc/ActionCenterRequest/CaseInfo.aspx?CaseID=2019181642</t>
  </si>
  <si>
    <t>3707 NE 39th Ter</t>
  </si>
  <si>
    <t>3707 NE 39th Ter64117_x000D_
(39.164945, -94.537872)</t>
  </si>
  <si>
    <t>http://city.kcmo.org/kc/ActionCenterRequest/CaseInfo.aspx?CaseID=2019181791</t>
  </si>
  <si>
    <t>http://city.kcmo.org/kc/ActionCenterRequest/CaseInfo.aspx?CaseID=2020023392</t>
  </si>
  <si>
    <t>http://city.kcmo.org/kc/ActionCenterRequest/CaseInfo.aspx?CaseID=2020023543</t>
  </si>
  <si>
    <t>2816 E 35th St</t>
  </si>
  <si>
    <t>2816 E 35th St64128_x000D_
(39.062807, -94.549934)</t>
  </si>
  <si>
    <t>http://city.kcmo.org/kc/ActionCenterRequest/CaseInfo.aspx?CaseID=2020015121</t>
  </si>
  <si>
    <t>2430 Oakley Ave</t>
  </si>
  <si>
    <t>2430 Oakley Ave64127_x000D_
(39.079776, -94.518035)</t>
  </si>
  <si>
    <t>http://city.kcmo.org/kc/ActionCenterRequest/CaseInfo.aspx?CaseID=2020015246</t>
  </si>
  <si>
    <t>http://city.kcmo.org/kc/ActionCenterRequest/CaseInfo.aspx?CaseID=2020015369</t>
  </si>
  <si>
    <t>http://city.kcmo.org/kc/ActionCenterRequest/CaseInfo.aspx?CaseID=2020015423</t>
  </si>
  <si>
    <t>3418 E 58th Ter</t>
  </si>
  <si>
    <t>3418 E 58th Ter64130_x000D_
(39.020201, -94.545483)</t>
  </si>
  <si>
    <t>http://city.kcmo.org/kc/ActionCenterRequest/CaseInfo.aspx?CaseID=2020014839</t>
  </si>
  <si>
    <t>1924 E 16th St</t>
  </si>
  <si>
    <t>1924 E 16th St64127_x000D_
(39.093581, -94.559728)</t>
  </si>
  <si>
    <t>http://city.kcmo.org/kc/ActionCenterRequest/CaseInfo.aspx?CaseID=2020015014</t>
  </si>
  <si>
    <t>http://city.kcmo.org/kc/ActionCenterRequest/CaseInfo.aspx?CaseID=2020024910</t>
  </si>
  <si>
    <t>1101 Admiral Blvd</t>
  </si>
  <si>
    <t>1101 Admiral Blvd64106_x000D_
(39.104867, -94.569246)</t>
  </si>
  <si>
    <t>http://city.kcmo.org/kc/ActionCenterRequest/CaseInfo.aspx?CaseID=2020024751</t>
  </si>
  <si>
    <t>2123 E Truman Rd</t>
  </si>
  <si>
    <t>2123 E Truman Rd64127_x000D_
(39.094642, -94.556443)</t>
  </si>
  <si>
    <t>http://city.kcmo.org/kc/ActionCenterRequest/CaseInfo.aspx?CaseID=2020024909</t>
  </si>
  <si>
    <t>5701 Jackson Ave</t>
  </si>
  <si>
    <t>5701 Jackson Ave64130_x000D_
(39.022139, -94.536659)</t>
  </si>
  <si>
    <t>http://city.kcmo.org/kc/ActionCenterRequest/CaseInfo.aspx?CaseID=2020024692</t>
  </si>
  <si>
    <t>3229 E 9th St</t>
  </si>
  <si>
    <t>3229 E 9th St64127_x000D_
(39.101874, -94.542513)</t>
  </si>
  <si>
    <t>http://city.kcmo.org/kc/ActionCenterRequest/CaseInfo.aspx?CaseID=2020024745</t>
  </si>
  <si>
    <t>http://city.kcmo.org/kc/ActionCenterRequest/CaseInfo.aspx?CaseID=2020024919</t>
  </si>
  <si>
    <t>5045 Agnes Ave</t>
  </si>
  <si>
    <t>5045 Agnes Ave64130_x000D_
(39.033723, -94.549768)</t>
  </si>
  <si>
    <t>http://city.kcmo.org/kc/ActionCenterRequest/CaseInfo.aspx?CaseID=2020024578</t>
  </si>
  <si>
    <t>709 E 5th St</t>
  </si>
  <si>
    <t>709 E 5th St64106_x000D_
(39.109628, -94.575239)</t>
  </si>
  <si>
    <t>http://city.kcmo.org/kc/ActionCenterRequest/CaseInfo.aspx?CaseID=2020015091</t>
  </si>
  <si>
    <t>http://city.kcmo.org/kc/ActionCenterRequest/CaseInfo.aspx?CaseID=2020024900</t>
  </si>
  <si>
    <t>1015 Garfield Ave</t>
  </si>
  <si>
    <t>1015 Garfield Ave64127_x000D_
(39.100898, -94.556773)</t>
  </si>
  <si>
    <t>http://city.kcmo.org/kc/ActionCenterRequest/CaseInfo.aspx?CaseID=2020024878</t>
  </si>
  <si>
    <t>http://city.kcmo.org/kc/ActionCenterRequest/CaseInfo.aspx?CaseID=2020024907</t>
  </si>
  <si>
    <t>2200 E 14th St</t>
  </si>
  <si>
    <t>2200 E 14th St64127_x000D_
(39.096447, -94.555967)</t>
  </si>
  <si>
    <t>http://city.kcmo.org/kc/ActionCenterRequest/CaseInfo.aspx?CaseID=2020025224</t>
  </si>
  <si>
    <t>5504 Jackson Ave</t>
  </si>
  <si>
    <t>5504 Jackson Ave64130_x000D_
(39.025678, -94.537057)</t>
  </si>
  <si>
    <t>http://city.kcmo.org/kc/ActionCenterRequest/CaseInfo.aspx?CaseID=2020024970</t>
  </si>
  <si>
    <t>1600 E Truman Rd</t>
  </si>
  <si>
    <t>1600 E Truman Rd64106_x000D_
(39.095451, -94.562481)</t>
  </si>
  <si>
    <t>http://city.kcmo.org/kc/ActionCenterRequest/CaseInfo.aspx?CaseID=2020024914</t>
  </si>
  <si>
    <t>5818 E 15th Ter</t>
  </si>
  <si>
    <t>Speed Bump</t>
  </si>
  <si>
    <t>Streets / Roadways / Alleys Speed Bump</t>
  </si>
  <si>
    <t>Streets / Roadways / Alleys-Speed Bump-Request New</t>
  </si>
  <si>
    <t>Request New</t>
  </si>
  <si>
    <t>5818 E 15th Ter64126_x000D_
(39.093253, -94.513864)</t>
  </si>
  <si>
    <t>http://city.kcmo.org/kc/ActionCenterRequest/CaseInfo.aspx?CaseID=2020024849</t>
  </si>
  <si>
    <t>1326 E 12th St</t>
  </si>
  <si>
    <t>1326 E 12th St64106_x000D_
(39.099565, -94.565652)</t>
  </si>
  <si>
    <t>http://city.kcmo.org/kc/ActionCenterRequest/CaseInfo.aspx?CaseID=2020024806</t>
  </si>
  <si>
    <t>5800 Leeds Trfy</t>
  </si>
  <si>
    <t>5800 Leeds Trfy64129_x000D_
(39.056644, -94.515993)</t>
  </si>
  <si>
    <t>http://city.kcmo.org/kc/ActionCenterRequest/CaseInfo.aspx?CaseID=2020025043</t>
  </si>
  <si>
    <t>http://city.kcmo.org/kc/ActionCenterRequest/CaseInfo.aspx?CaseID=2020015236</t>
  </si>
  <si>
    <t>http://city.kcmo.org/kc/ActionCenterRequest/CaseInfo.aspx?CaseID=2020015242</t>
  </si>
  <si>
    <t>1511 Brooklyn Ave</t>
  </si>
  <si>
    <t>1511 Brooklyn Ave64127_x000D_
(39.092904, -94.555669)</t>
  </si>
  <si>
    <t>http://city.kcmo.org/kc/ActionCenterRequest/CaseInfo.aspx?CaseID=2020015196</t>
  </si>
  <si>
    <t>3400 Mersington Ave</t>
  </si>
  <si>
    <t>3400 Mersington Ave64128_x000D_
(39.063878, -94.538522)</t>
  </si>
  <si>
    <t>http://city.kcmo.org/kc/ActionCenterRequest/CaseInfo.aspx?CaseID=2020024892</t>
  </si>
  <si>
    <t>919 Brooklyn Ave</t>
  </si>
  <si>
    <t>919 Brooklyn Ave64127_x000D_
(39.101982, -94.555577)</t>
  </si>
  <si>
    <t>http://city.kcmo.org/kc/ActionCenterRequest/CaseInfo.aspx?CaseID=2020015198</t>
  </si>
  <si>
    <t>http://city.kcmo.org/kc/ActionCenterRequest/CaseInfo.aspx?CaseID=2020013947</t>
  </si>
  <si>
    <t>http://city.kcmo.org/kc/ActionCenterRequest/CaseInfo.aspx?CaseID=2020013866</t>
  </si>
  <si>
    <t>6323 Independence Ave</t>
  </si>
  <si>
    <t>6323 Independence Ave64125_x000D_
(39.104466, -94.507949)</t>
  </si>
  <si>
    <t>http://city.kcmo.org/kc/ActionCenterRequest/CaseInfo.aspx?CaseID=2020014149</t>
  </si>
  <si>
    <t>http://city.kcmo.org/kc/ActionCenterRequest/CaseInfo.aspx?CaseID=2020014036</t>
  </si>
  <si>
    <t>4400 Blue Pkwy</t>
  </si>
  <si>
    <t>4400 Blue Pkwy64130_x000D_
(35.797519, -103.890579)</t>
  </si>
  <si>
    <t>http://city.kcmo.org/kc/ActionCenterRequest/CaseInfo.aspx?CaseID=2020014628</t>
  </si>
  <si>
    <t>4001 E 55th St</t>
  </si>
  <si>
    <t>4001 E 55th St64130_x000D_
(39.025795, -94.538832)</t>
  </si>
  <si>
    <t>http://city.kcmo.org/kc/ActionCenterRequest/CaseInfo.aspx?CaseID=2020014162</t>
  </si>
  <si>
    <t>3606 E 55th St</t>
  </si>
  <si>
    <t>3606 E 55th St64130_x000D_
(39.026371, -94.543299)</t>
  </si>
  <si>
    <t>http://city.kcmo.org/kc/ActionCenterRequest/CaseInfo.aspx?CaseID=2020014362</t>
  </si>
  <si>
    <t>3847 Montgall Ave</t>
  </si>
  <si>
    <t>3847 Montgall Ave64128_x000D_
(39.055518, -94.552082)</t>
  </si>
  <si>
    <t>http://city.kcmo.org/kc/ActionCenterRequest/CaseInfo.aspx?CaseID=2020014315</t>
  </si>
  <si>
    <t>5045 Walrond Ave</t>
  </si>
  <si>
    <t>5045 Walrond Ave64130_x000D_
(39.033642, -94.547461)</t>
  </si>
  <si>
    <t>http://city.kcmo.org/kc/ActionCenterRequest/CaseInfo.aspx?CaseID=2020014357</t>
  </si>
  <si>
    <t>Streets / Roadways / Alleys-Broken Asphalt-District 3</t>
  </si>
  <si>
    <t>http://city.kcmo.org/kc/ActionCenterRequest/CaseInfo.aspx?CaseID=2019168686</t>
  </si>
  <si>
    <t>4004 E 18th Pl</t>
  </si>
  <si>
    <t>4004 E 18th Pl64127_x000D_
(39.090438, -94.534937)</t>
  </si>
  <si>
    <t>http://city.kcmo.org/kc/ActionCenterRequest/CaseInfo.aspx?CaseID=2019168635</t>
  </si>
  <si>
    <t>http://city.kcmo.org/kc/ActionCenterRequest/CaseInfo.aspx?CaseID=2019168824</t>
  </si>
  <si>
    <t>http://city.kcmo.org/kc/ActionCenterRequest/CaseInfo.aspx?CaseID=2019168439</t>
  </si>
  <si>
    <t>http://city.kcmo.org/kc/ActionCenterRequest/CaseInfo.aspx?CaseID=2019202136</t>
  </si>
  <si>
    <t>http://city.kcmo.org/kc/ActionCenterRequest/CaseInfo.aspx?CaseID=2019168249</t>
  </si>
  <si>
    <t>719 E 31st St</t>
  </si>
  <si>
    <t>719 E 31st St64109_x000D_
(39.070425, -94.575605)</t>
  </si>
  <si>
    <t>http://city.kcmo.org/kc/ActionCenterRequest/CaseInfo.aspx?CaseID=2019168820</t>
  </si>
  <si>
    <t>3634 South Benton Ave</t>
  </si>
  <si>
    <t>3634 South Benton Ave64128_x000D_
(39.059079, -94.550283)</t>
  </si>
  <si>
    <t>http://city.kcmo.org/kc/ActionCenterRequest/CaseInfo.aspx?CaseID=2019168613</t>
  </si>
  <si>
    <t>1329 Highland Ave</t>
  </si>
  <si>
    <t>1329 Highland Ave64106_x000D_
(39.097381, -94.561226)</t>
  </si>
  <si>
    <t>http://city.kcmo.org/kc/ActionCenterRequest/CaseInfo.aspx?CaseID=2020014453</t>
  </si>
  <si>
    <t>http://city.kcmo.org/kc/ActionCenterRequest/CaseInfo.aspx?CaseID=2020014399</t>
  </si>
  <si>
    <t>5000 E 17th St</t>
  </si>
  <si>
    <t>5000 E 17th St64127_x000D_
(39.091129, -94.524072)</t>
  </si>
  <si>
    <t>http://city.kcmo.org/kc/ActionCenterRequest/CaseInfo.aspx?CaseID=2020014364</t>
  </si>
  <si>
    <t>2602 E 52nd St</t>
  </si>
  <si>
    <t>Streets / Roadways / Alleys-Markings / Paint-New Marking Request</t>
  </si>
  <si>
    <t>New Marking Request</t>
  </si>
  <si>
    <t>2602 E 52nd St64130_x000D_
(39.03214, -94.554607)</t>
  </si>
  <si>
    <t>http://city.kcmo.org/kc/ActionCenterRequest/CaseInfo.aspx?CaseID=2019202071</t>
  </si>
  <si>
    <t>http://city.kcmo.org/kc/ActionCenterRequest/CaseInfo.aspx?CaseID=2019202135</t>
  </si>
  <si>
    <t>http://city.kcmo.org/kc/ActionCenterRequest/CaseInfo.aspx?CaseID=2019181032</t>
  </si>
  <si>
    <t>4801 Independence Ave</t>
  </si>
  <si>
    <t>4801 Independence Ave64124_x000D_
(39.105148, -94.525454)</t>
  </si>
  <si>
    <t>http://city.kcmo.org/kc/ActionCenterRequest/CaseInfo.aspx?CaseID=2019180561</t>
  </si>
  <si>
    <t>3028 E 18th St</t>
  </si>
  <si>
    <t>3028 E 18th St64127_x000D_
(39.090986, -94.545609)</t>
  </si>
  <si>
    <t>http://city.kcmo.org/kc/ActionCenterRequest/CaseInfo.aspx?CaseID=2019180762</t>
  </si>
  <si>
    <t>Street Permit Research</t>
  </si>
  <si>
    <t>http://city.kcmo.org/kc/ActionCenterRequest/CaseInfo.aspx?CaseID=2019180735</t>
  </si>
  <si>
    <t>http://city.kcmo.org/kc/ActionCenterRequest/CaseInfo.aspx?CaseID=2019168535</t>
  </si>
  <si>
    <t>5701 E 22nd St</t>
  </si>
  <si>
    <t>5701 E 22nd St64127_x000D_
(39.084062, -94.516198)</t>
  </si>
  <si>
    <t>http://city.kcmo.org/kc/ActionCenterRequest/CaseInfo.aspx?CaseID=2020013944</t>
  </si>
  <si>
    <t>http://city.kcmo.org/kc/ActionCenterRequest/CaseInfo.aspx?CaseID=2019202021</t>
  </si>
  <si>
    <t>2252 Wheeling Ave</t>
  </si>
  <si>
    <t>2252 Wheeling Ave64126_x000D_
(39.083658, -94.513199)</t>
  </si>
  <si>
    <t>http://city.kcmo.org/kc/ActionCenterRequest/CaseInfo.aspx?CaseID=2020024410</t>
  </si>
  <si>
    <t>http://city.kcmo.org/kc/ActionCenterRequest/CaseInfo.aspx?CaseID=2020013945</t>
  </si>
  <si>
    <t>http://city.kcmo.org/kc/ActionCenterRequest/CaseInfo.aspx?CaseID=2020013852</t>
  </si>
  <si>
    <t>1000 Ewing Ave</t>
  </si>
  <si>
    <t>1000 Ewing Ave64126_x000D_
(39.099647, -94.503322)</t>
  </si>
  <si>
    <t>http://city.kcmo.org/kc/ActionCenterRequest/CaseInfo.aspx?CaseID=2020013910</t>
  </si>
  <si>
    <t>1426 Brooklyn Ave</t>
  </si>
  <si>
    <t>1426 Brooklyn Ave64127_x000D_
(39.095193, -94.556567)</t>
  </si>
  <si>
    <t>http://city.kcmo.org/kc/ActionCenterRequest/CaseInfo.aspx?CaseID=2020013670</t>
  </si>
  <si>
    <t>http://city.kcmo.org/kc/ActionCenterRequest/CaseInfo.aspx?CaseID=2020013140</t>
  </si>
  <si>
    <t>5500 Agnes Ave</t>
  </si>
  <si>
    <t>5500 Agnes Ave64130_x000D_
(39.026205, -94.551343)</t>
  </si>
  <si>
    <t>http://city.kcmo.org/kc/ActionCenterRequest/CaseInfo.aspx?CaseID=2020013767</t>
  </si>
  <si>
    <t>http://city.kcmo.org/kc/ActionCenterRequest/CaseInfo.aspx?CaseID=2020013218</t>
  </si>
  <si>
    <t>http://city.kcmo.org/kc/ActionCenterRequest/CaseInfo.aspx?CaseID=2020013323</t>
  </si>
  <si>
    <t>http://city.kcmo.org/kc/ActionCenterRequest/CaseInfo.aspx?CaseID=2020013555</t>
  </si>
  <si>
    <t>http://city.kcmo.org/kc/ActionCenterRequest/CaseInfo.aspx?CaseID=2020013660</t>
  </si>
  <si>
    <t>401 Lydia Ave</t>
  </si>
  <si>
    <t>401 Lydia Ave64106_x000D_
(39.111601, -94.565429)</t>
  </si>
  <si>
    <t>http://city.kcmo.org/kc/ActionCenterRequest/CaseInfo.aspx?CaseID=2020013254</t>
  </si>
  <si>
    <t>4045 N Cleveland Ave</t>
  </si>
  <si>
    <t>Streets / Roadways / Alleys-Sinkhole Referral-District 1</t>
  </si>
  <si>
    <t>District 1</t>
  </si>
  <si>
    <t>4045 N Cleveland Ave64117_x000D_
(39.168254, -94.535625)</t>
  </si>
  <si>
    <t>http://city.kcmo.org/kc/ActionCenterRequest/CaseInfo.aspx?CaseID=2020023917</t>
  </si>
  <si>
    <t>6921 Prospect Ave</t>
  </si>
  <si>
    <t>6921 Prospect Ave64132_x000D_
(39.000857, -94.556393)</t>
  </si>
  <si>
    <t>http://city.kcmo.org/kc/ActionCenterRequest/CaseInfo.aspx?CaseID=2020013467</t>
  </si>
  <si>
    <t>7042 Bellefontaine Ave</t>
  </si>
  <si>
    <t>7042 Bellefontaine Ave64132_x000D_
(38.998056, -94.551397)</t>
  </si>
  <si>
    <t>http://city.kcmo.org/kc/ActionCenterRequest/CaseInfo.aspx?CaseID=2020023541</t>
  </si>
  <si>
    <t>1317 Lydia Ave</t>
  </si>
  <si>
    <t>1317 Lydia Ave64106_x000D_
(39.097312, -94.56537)</t>
  </si>
  <si>
    <t>http://city.kcmo.org/kc/ActionCenterRequest/CaseInfo.aspx?CaseID=2019201820</t>
  </si>
  <si>
    <t>http://city.kcmo.org/kc/ActionCenterRequest/CaseInfo.aspx?CaseID=2019201755</t>
  </si>
  <si>
    <t>3505 Fremont Ave</t>
  </si>
  <si>
    <t>3505 Fremont Ave64129_x000D_
(39.060962, -94.509277)</t>
  </si>
  <si>
    <t>http://city.kcmo.org/kc/ActionCenterRequest/CaseInfo.aspx?CaseID=2019181105</t>
  </si>
  <si>
    <t>http://city.kcmo.org/kc/ActionCenterRequest/CaseInfo.aspx?CaseID=2019181401</t>
  </si>
  <si>
    <t>http://city.kcmo.org/kc/ActionCenterRequest/CaseInfo.aspx?CaseID=2019181159</t>
  </si>
  <si>
    <t>1611 Woodland Ave</t>
  </si>
  <si>
    <t>1611 Woodland Ave64127_x000D_
(39.091981, -94.560613)</t>
  </si>
  <si>
    <t>http://city.kcmo.org/kc/ActionCenterRequest/CaseInfo.aspx?CaseID=2020024004</t>
  </si>
  <si>
    <t>http://city.kcmo.org/kc/ActionCenterRequest/CaseInfo.aspx?CaseID=2020024248</t>
  </si>
  <si>
    <t>http://city.kcmo.org/kc/ActionCenterRequest/CaseInfo.aspx?CaseID=2020024038</t>
  </si>
  <si>
    <t>1101 E 12th St</t>
  </si>
  <si>
    <t>1101 E 12th St64106_x000D_
(39.099229, -94.5697)</t>
  </si>
  <si>
    <t>http://city.kcmo.org/kc/ActionCenterRequest/CaseInfo.aspx?CaseID=2020024096</t>
  </si>
  <si>
    <t>1701 Woodland Ave</t>
  </si>
  <si>
    <t>1701 Woodland Ave64127_x000D_
(39.091981, -94.560613)</t>
  </si>
  <si>
    <t>http://city.kcmo.org/kc/ActionCenterRequest/CaseInfo.aspx?CaseID=2020023720</t>
  </si>
  <si>
    <t>3204 E Gregory Blvd</t>
  </si>
  <si>
    <t>3204 E Gregory Blvd64132_x000D_
(38.99787, -94.549574)</t>
  </si>
  <si>
    <t>http://city.kcmo.org/kc/ActionCenterRequest/CaseInfo.aspx?CaseID=2020023542</t>
  </si>
  <si>
    <t>http://city.kcmo.org/kc/ActionCenterRequest/CaseInfo.aspx?CaseID=2020010624</t>
  </si>
  <si>
    <t>1102 Troost Ave</t>
  </si>
  <si>
    <t>1102 Troost Ave64106_x000D_
(39.10049, -94.570224)</t>
  </si>
  <si>
    <t>http://city.kcmo.org/kc/ActionCenterRequest/CaseInfo.aspx?CaseID=2019167030</t>
  </si>
  <si>
    <t>http://city.kcmo.org/kc/ActionCenterRequest/CaseInfo.aspx?CaseID=2019183039</t>
  </si>
  <si>
    <t>3814 E 55th St</t>
  </si>
  <si>
    <t>3814 E 55th St64130_x000D_
(39.026342, -94.54031)</t>
  </si>
  <si>
    <t>http://city.kcmo.org/kc/ActionCenterRequest/CaseInfo.aspx?CaseID=2020016060</t>
  </si>
  <si>
    <t>1324 E 12th St</t>
  </si>
  <si>
    <t>1324 E 12th St64106_x000D_
(39.09957, -94.565795)</t>
  </si>
  <si>
    <t>http://city.kcmo.org/kc/ActionCenterRequest/CaseInfo.aspx?CaseID=2020016117</t>
  </si>
  <si>
    <t>http://city.kcmo.org/kc/ActionCenterRequest/CaseInfo.aspx?CaseID=2019166709</t>
  </si>
  <si>
    <t>5544 Bellefontaine Ave</t>
  </si>
  <si>
    <t>5544 Bellefontaine Ave64130_x000D_
(39.024694, -94.549503)</t>
  </si>
  <si>
    <t>http://city.kcmo.org/kc/ActionCenterRequest/CaseInfo.aspx?CaseID=2019166329</t>
  </si>
  <si>
    <t>http://city.kcmo.org/kc/ActionCenterRequest/CaseInfo.aspx?CaseID=2019166492</t>
  </si>
  <si>
    <t>http://city.kcmo.org/kc/ActionCenterRequest/CaseInfo.aspx?CaseID=2019166395</t>
  </si>
  <si>
    <t>5215 Cleveland Ave</t>
  </si>
  <si>
    <t>5215 Cleveland Ave64130_x000D_
(39.031473, -94.540621)</t>
  </si>
  <si>
    <t>http://city.kcmo.org/kc/ActionCenterRequest/CaseInfo.aspx?CaseID=2019166344</t>
  </si>
  <si>
    <t>5301 Cleveland Ave</t>
  </si>
  <si>
    <t>5301 Cleveland Ave64130_x000D_
(39.029391, -94.540731)</t>
  </si>
  <si>
    <t>http://city.kcmo.org/kc/ActionCenterRequest/CaseInfo.aspx?CaseID=2019166340</t>
  </si>
  <si>
    <t>3116 E 9th St</t>
  </si>
  <si>
    <t>3116 E 9th St64124_x000D_
(39.102591, -94.545276)</t>
  </si>
  <si>
    <t>http://city.kcmo.org/kc/ActionCenterRequest/CaseInfo.aspx?CaseID=2019166424</t>
  </si>
  <si>
    <t>701 Beacon Ave</t>
  </si>
  <si>
    <t>701 Beacon Ave64125_x000D_
(39.102994, -94.508271)</t>
  </si>
  <si>
    <t>http://city.kcmo.org/kc/ActionCenterRequest/CaseInfo.aspx?CaseID=2019205336</t>
  </si>
  <si>
    <t>1017 Agnes Ave</t>
  </si>
  <si>
    <t>1017 Agnes Ave64127_x000D_
(39.100793, -94.546743)</t>
  </si>
  <si>
    <t>http://city.kcmo.org/kc/ActionCenterRequest/CaseInfo.aspx?CaseID=2019205555</t>
  </si>
  <si>
    <t>http://city.kcmo.org/kc/ActionCenterRequest/CaseInfo.aspx?CaseID=2019184168</t>
  </si>
  <si>
    <t>2921 Park Ave</t>
  </si>
  <si>
    <t>2921 Park Ave64109_x000D_
(39.072816, -94.555845)</t>
  </si>
  <si>
    <t>http://city.kcmo.org/kc/ActionCenterRequest/CaseInfo.aspx?CaseID=2019205510</t>
  </si>
  <si>
    <t>3200 Manchester Trfy</t>
  </si>
  <si>
    <t>3200 Manchester Trfy64129_x000D_
(39.066431, -94.501508)</t>
  </si>
  <si>
    <t>http://city.kcmo.org/kc/ActionCenterRequest/CaseInfo.aspx?CaseID=2020012304</t>
  </si>
  <si>
    <t>5218 E Truman Rd</t>
  </si>
  <si>
    <t>5218 E Truman Rd64127_x000D_
(39.094503, -94.521023)</t>
  </si>
  <si>
    <t>http://city.kcmo.org/kc/ActionCenterRequest/CaseInfo.aspx?CaseID=2020012651</t>
  </si>
  <si>
    <t>5400 E 12th St</t>
  </si>
  <si>
    <t>5400 E 12th St64127_x000D_
(39.098097, -94.518503)</t>
  </si>
  <si>
    <t>http://city.kcmo.org/kc/ActionCenterRequest/CaseInfo.aspx?CaseID=2020012647</t>
  </si>
  <si>
    <t>http://city.kcmo.org/kc/ActionCenterRequest/CaseInfo.aspx?CaseID=2020012778</t>
  </si>
  <si>
    <t>http://city.kcmo.org/kc/ActionCenterRequest/CaseInfo.aspx?CaseID=2020012653</t>
  </si>
  <si>
    <t>http://city.kcmo.org/kc/ActionCenterRequest/CaseInfo.aspx?CaseID=2020012644</t>
  </si>
  <si>
    <t>3620 Stadium Dr</t>
  </si>
  <si>
    <t>3620 Stadium Dr64129_x000D_
(39.058965, -94.513508)</t>
  </si>
  <si>
    <t>http://city.kcmo.org/kc/ActionCenterRequest/CaseInfo.aspx?CaseID=2020012112</t>
  </si>
  <si>
    <t>4021 Cleveland Ave</t>
  </si>
  <si>
    <t>4021 Cleveland Ave64130_x000D_
(39.051791, -94.539016)</t>
  </si>
  <si>
    <t>http://city.kcmo.org/kc/ActionCenterRequest/CaseInfo.aspx?CaseID=2020012059</t>
  </si>
  <si>
    <t>http://city.kcmo.org/kc/ActionCenterRequest/CaseInfo.aspx?CaseID=2020012137</t>
  </si>
  <si>
    <t>http://city.kcmo.org/kc/ActionCenterRequest/CaseInfo.aspx?CaseID=2020012376</t>
  </si>
  <si>
    <t>http://city.kcmo.org/kc/ActionCenterRequest/CaseInfo.aspx?CaseID=2020012710</t>
  </si>
  <si>
    <t>1227 Drury Ave</t>
  </si>
  <si>
    <t>1227 Drury Ave64127_x000D_
(39.09649, -94.517755)</t>
  </si>
  <si>
    <t>http://city.kcmo.org/kc/ActionCenterRequest/CaseInfo.aspx?CaseID=2019206503</t>
  </si>
  <si>
    <t>http://city.kcmo.org/kc/ActionCenterRequest/CaseInfo.aspx?CaseID=2020012159</t>
  </si>
  <si>
    <t>4800 E 12th St</t>
  </si>
  <si>
    <t>4800 E 12th St64127_x000D_
(39.098344, -94.525818)</t>
  </si>
  <si>
    <t>http://city.kcmo.org/kc/ActionCenterRequest/CaseInfo.aspx?CaseID=2019184318</t>
  </si>
  <si>
    <t>3223 E 9th St</t>
  </si>
  <si>
    <t>3223 E 9th St64127_x000D_
(39.101928, -94.542953)</t>
  </si>
  <si>
    <t>http://city.kcmo.org/kc/ActionCenterRequest/CaseInfo.aspx?CaseID=2019184253</t>
  </si>
  <si>
    <t>3841 E 53rd Ter</t>
  </si>
  <si>
    <t>Streets / Roadways / Alleys-Crack-District 3</t>
  </si>
  <si>
    <t>3841 E 53rd Ter64130_x000D_
(39.02798, -94.539068)</t>
  </si>
  <si>
    <t>http://city.kcmo.org/kc/ActionCenterRequest/CaseInfo.aspx?CaseID=2020022083</t>
  </si>
  <si>
    <t>2914 E 58th St</t>
  </si>
  <si>
    <t>2914 E 58th St64130_x000D_
(39.021202, -94.551578)</t>
  </si>
  <si>
    <t>http://city.kcmo.org/kc/ActionCenterRequest/CaseInfo.aspx?CaseID=2019200369</t>
  </si>
  <si>
    <t>3520 Mersington Ave</t>
  </si>
  <si>
    <t>3520 Mersington Ave64128_x000D_
(39.061291, -94.538618)</t>
  </si>
  <si>
    <t>http://city.kcmo.org/kc/ActionCenterRequest/CaseInfo.aspx?CaseID=2019200020</t>
  </si>
  <si>
    <t>Streets / Roadways / Alleys-Street Clean Up-District 1</t>
  </si>
  <si>
    <t>http://city.kcmo.org/kc/ActionCenterRequest/CaseInfo.aspx?CaseID=2019202955</t>
  </si>
  <si>
    <t>5120 E 34th St</t>
  </si>
  <si>
    <t>5120 E 34th St64128_x000D_
(39.063707, -94.522903)</t>
  </si>
  <si>
    <t>http://city.kcmo.org/kc/ActionCenterRequest/CaseInfo.aspx?CaseID=2020010776</t>
  </si>
  <si>
    <t>731 Wabash Ave</t>
  </si>
  <si>
    <t>731 Wabash Ave64124_x000D_
(39.103791, -94.552077)</t>
  </si>
  <si>
    <t>http://city.kcmo.org/kc/ActionCenterRequest/CaseInfo.aspx?CaseID=2020011233</t>
  </si>
  <si>
    <t>http://city.kcmo.org/kc/ActionCenterRequest/CaseInfo.aspx?CaseID=2020011219</t>
  </si>
  <si>
    <t>5701 E 23rd St</t>
  </si>
  <si>
    <t>5701 E 23rd St64127_x000D_
(39.082875, -94.516177)</t>
  </si>
  <si>
    <t>http://city.kcmo.org/kc/ActionCenterRequest/CaseInfo.aspx?CaseID=2020011498</t>
  </si>
  <si>
    <t>http://city.kcmo.org/kc/ActionCenterRequest/CaseInfo.aspx?CaseID=2020002077</t>
  </si>
  <si>
    <t>http://city.kcmo.org/kc/ActionCenterRequest/CaseInfo.aspx?CaseID=2019176531</t>
  </si>
  <si>
    <t>6525 E 18th Ter</t>
  </si>
  <si>
    <t>6525 E 18th Ter64126_x000D_
(39.086718, -94.506201)</t>
  </si>
  <si>
    <t>http://city.kcmo.org/kc/ActionCenterRequest/CaseInfo.aspx?CaseID=2020016159</t>
  </si>
  <si>
    <t>Streets / Roadways / Alleys-Markings / Paint-Crosswalk</t>
  </si>
  <si>
    <t>Crosswalk</t>
  </si>
  <si>
    <t>http://city.kcmo.org/kc/ActionCenterRequest/CaseInfo.aspx?CaseID=2019184305</t>
  </si>
  <si>
    <t>http://city.kcmo.org/kc/ActionCenterRequest/CaseInfo.aspx?CaseID=2019184682</t>
  </si>
  <si>
    <t>1002 Ewing Ave</t>
  </si>
  <si>
    <t>1002 Ewing Ave64126_x000D_
(39.099573, -94.503326)</t>
  </si>
  <si>
    <t>http://city.kcmo.org/kc/ActionCenterRequest/CaseInfo.aspx?CaseID=2020016150</t>
  </si>
  <si>
    <t>http://city.kcmo.org/kc/ActionCenterRequest/CaseInfo.aspx?CaseID=2020011020</t>
  </si>
  <si>
    <t>http://city.kcmo.org/kc/ActionCenterRequest/CaseInfo.aspx?CaseID=2020011827</t>
  </si>
  <si>
    <t>http://city.kcmo.org/kc/ActionCenterRequest/CaseInfo.aspx?CaseID=2019178963</t>
  </si>
  <si>
    <t>819 Elmwood Ave</t>
  </si>
  <si>
    <t>819 Elmwood Ave64124_x000D_
(39.101975, -94.527879)</t>
  </si>
  <si>
    <t>http://city.kcmo.org/kc/ActionCenterRequest/CaseInfo.aspx?CaseID=2020015862</t>
  </si>
  <si>
    <t>5501 Swope Pkwy</t>
  </si>
  <si>
    <t>5501 Swope Pkwy64130_x000D_
(39.025864, -94.541571)</t>
  </si>
  <si>
    <t>http://city.kcmo.org/kc/ActionCenterRequest/CaseInfo.aspx?CaseID=2020016114</t>
  </si>
  <si>
    <t>1913 Askew Ave</t>
  </si>
  <si>
    <t>1913 Askew Ave64127_x000D_
(39.088366, -94.54009)</t>
  </si>
  <si>
    <t>http://city.kcmo.org/kc/ActionCenterRequest/CaseInfo.aspx?CaseID=2020015825</t>
  </si>
  <si>
    <t>http://city.kcmo.org/kc/ActionCenterRequest/CaseInfo.aspx?CaseID=2020015773</t>
  </si>
  <si>
    <t>http://city.kcmo.org/kc/ActionCenterRequest/CaseInfo.aspx?CaseID=2020015760</t>
  </si>
  <si>
    <t>http://city.kcmo.org/kc/ActionCenterRequest/CaseInfo.aspx?CaseID=2020015822</t>
  </si>
  <si>
    <t>1444 E 8th St</t>
  </si>
  <si>
    <t>1444 E 8th St64106_x000D_
(39.104288, -94.564163)</t>
  </si>
  <si>
    <t>http://city.kcmo.org/kc/ActionCenterRequest/CaseInfo.aspx?CaseID=2020015908</t>
  </si>
  <si>
    <t>http://city.kcmo.org/kc/ActionCenterRequest/CaseInfo.aspx?CaseID=2019184806</t>
  </si>
  <si>
    <t>http://city.kcmo.org/kc/ActionCenterRequest/CaseInfo.aspx?CaseID=2020014924</t>
  </si>
  <si>
    <t>http://city.kcmo.org/kc/ActionCenterRequest/CaseInfo.aspx?CaseID=2020012626</t>
  </si>
  <si>
    <t>1301 Prospect Ave</t>
  </si>
  <si>
    <t>1301 Prospect Ave64127_x000D_
(39.097326, -94.551182)</t>
  </si>
  <si>
    <t>http://city.kcmo.org/kc/ActionCenterRequest/CaseInfo.aspx?CaseID=2020013048</t>
  </si>
  <si>
    <t>6100 Elmwood Ave</t>
  </si>
  <si>
    <t>6100 Elmwood Ave64130_x000D_
(39.014472, -94.533052)</t>
  </si>
  <si>
    <t>http://city.kcmo.org/kc/ActionCenterRequest/CaseInfo.aspx?CaseID=2019205503</t>
  </si>
  <si>
    <t>1501 WOODLAND AVE</t>
  </si>
  <si>
    <t>1501 WOODLAND AVE64127_x000D_
(39.092851, -94.559425)</t>
  </si>
  <si>
    <t>http://city.kcmo.org/kc/ActionCenterRequest/CaseInfo.aspx?CaseID=2019169442</t>
  </si>
  <si>
    <t>3800 E 9th St</t>
  </si>
  <si>
    <t>3800 E 9th St64124_x000D_
(39.102376, -94.537132)</t>
  </si>
  <si>
    <t>http://city.kcmo.org/kc/ActionCenterRequest/CaseInfo.aspx?CaseID=2020001334</t>
  </si>
  <si>
    <t>5113 Prospect Ave</t>
  </si>
  <si>
    <t>5113 Prospect Ave64130_x000D_
(39.033175, -94.554389)</t>
  </si>
  <si>
    <t>http://city.kcmo.org/kc/ActionCenterRequest/CaseInfo.aspx?CaseID=2020001277</t>
  </si>
  <si>
    <t>http://city.kcmo.org/kc/ActionCenterRequest/CaseInfo.aspx?CaseID=2019202311</t>
  </si>
  <si>
    <t>4100 E 9th St</t>
  </si>
  <si>
    <t>4100 E 9th St64124_x000D_
(39.102226, -94.534292)</t>
  </si>
  <si>
    <t>http://city.kcmo.org/kc/ActionCenterRequest/CaseInfo.aspx?CaseID=2019202516</t>
  </si>
  <si>
    <t>3617 Benton Blvd</t>
  </si>
  <si>
    <t>3617 Benton Blvd64128_x000D_
(39.059924, -94.546046)</t>
  </si>
  <si>
    <t>http://city.kcmo.org/kc/ActionCenterRequest/CaseInfo.aspx?CaseID=2019202385</t>
  </si>
  <si>
    <t>http://city.kcmo.org/kc/ActionCenterRequest/CaseInfo.aspx?CaseID=2019200519</t>
  </si>
  <si>
    <t>http://city.kcmo.org/kc/ActionCenterRequest/CaseInfo.aspx?CaseID=2019200748</t>
  </si>
  <si>
    <t>3910 E 9th St</t>
  </si>
  <si>
    <t>3910 E 9th St64124_x000D_
(39.102296, -94.534773)</t>
  </si>
  <si>
    <t>http://city.kcmo.org/kc/ActionCenterRequest/CaseInfo.aspx?CaseID=2019202515</t>
  </si>
  <si>
    <t>2229 Askew Ave</t>
  </si>
  <si>
    <t>2229 Askew Ave64127_x000D_
(39.084105, -94.540315)</t>
  </si>
  <si>
    <t>http://city.kcmo.org/kc/ActionCenterRequest/CaseInfo.aspx?CaseID=2019202262</t>
  </si>
  <si>
    <t>4413 E 56th Ter</t>
  </si>
  <si>
    <t>4413 E 56th Ter64130_x000D_
(39.022822, -94.53393)</t>
  </si>
  <si>
    <t>http://city.kcmo.org/kc/ActionCenterRequest/CaseInfo.aspx?CaseID=2019205342</t>
  </si>
  <si>
    <t>http://city.kcmo.org/kc/ActionCenterRequest/CaseInfo.aspx?CaseID=2019169268</t>
  </si>
  <si>
    <t>http://city.kcmo.org/kc/ActionCenterRequest/CaseInfo.aspx?CaseID=2019168927</t>
  </si>
  <si>
    <t>2301 Independence Blvd</t>
  </si>
  <si>
    <t>2301 Independence Blvd64124_x000D_
(39.105856, -94.55419)</t>
  </si>
  <si>
    <t>http://city.kcmo.org/kc/ActionCenterRequest/CaseInfo.aspx?CaseID=2020015318</t>
  </si>
  <si>
    <t>http://city.kcmo.org/kc/ActionCenterRequest/CaseInfo.aspx?CaseID=2020015155</t>
  </si>
  <si>
    <t>http://city.kcmo.org/kc/ActionCenterRequest/CaseInfo.aspx?CaseID=2020015471</t>
  </si>
  <si>
    <t>1400 Admiral Blvd</t>
  </si>
  <si>
    <t>1400 Admiral Blvd64106_x000D_
(39.10574, -94.564586)</t>
  </si>
  <si>
    <t>http://city.kcmo.org/kc/ActionCenterRequest/CaseInfo.aspx?CaseID=2020015317</t>
  </si>
  <si>
    <t>5820 E 17th St</t>
  </si>
  <si>
    <t>5820 E 17th St64126_x000D_
(39.090598, -94.513939)</t>
  </si>
  <si>
    <t>http://city.kcmo.org/kc/ActionCenterRequest/CaseInfo.aspx?CaseID=2020015046</t>
  </si>
  <si>
    <t>2200 Oakley Ave</t>
  </si>
  <si>
    <t>2200 Oakley Ave64127_x000D_
(39.084901, -94.517845)</t>
  </si>
  <si>
    <t>http://city.kcmo.org/kc/ActionCenterRequest/CaseInfo.aspx?CaseID=2020015248</t>
  </si>
  <si>
    <t>5800 E Truman Rd</t>
  </si>
  <si>
    <t>5800 E Truman Rd64126_x000D_
(39.094286, -94.514195)</t>
  </si>
  <si>
    <t>http://city.kcmo.org/kc/ActionCenterRequest/CaseInfo.aspx?CaseID=2020014948</t>
  </si>
  <si>
    <t>5011 Prospect Ave</t>
  </si>
  <si>
    <t>5011 Prospect Ave64130_x000D_
(39.035065, -94.554414)</t>
  </si>
  <si>
    <t>http://city.kcmo.org/kc/ActionCenterRequest/CaseInfo.aspx?CaseID=2020015354</t>
  </si>
  <si>
    <t>http://city.kcmo.org/kc/ActionCenterRequest/CaseInfo.aspx?CaseID=2019182918</t>
  </si>
  <si>
    <t>6001 E 17th St</t>
  </si>
  <si>
    <t>6001 E 17th St64126_x000D_
(39.088817, -94.511499)</t>
  </si>
  <si>
    <t>http://city.kcmo.org/kc/ActionCenterRequest/CaseInfo.aspx?CaseID=2019183208</t>
  </si>
  <si>
    <t>1112 Tracy Ave</t>
  </si>
  <si>
    <t>1112 Tracy Ave64106_x000D_
(39.100029, -94.567592)</t>
  </si>
  <si>
    <t>http://city.kcmo.org/kc/ActionCenterRequest/CaseInfo.aspx?CaseID=2019169000</t>
  </si>
  <si>
    <t>http://city.kcmo.org/kc/ActionCenterRequest/CaseInfo.aspx?CaseID=2020012301</t>
  </si>
  <si>
    <t>http://city.kcmo.org/kc/ActionCenterRequest/CaseInfo.aspx?CaseID=2019205431</t>
  </si>
  <si>
    <t>3000 E 32nd St</t>
  </si>
  <si>
    <t>3000 E 32nd St64128_x000D_
(39.06907, -94.54813)</t>
  </si>
  <si>
    <t>http://city.kcmo.org/kc/ActionCenterRequest/CaseInfo.aspx?CaseID=2019205500</t>
  </si>
  <si>
    <t>2301 Hardesty Ave</t>
  </si>
  <si>
    <t>2301 Hardesty Ave64127_x000D_
(39.083141, -94.519565)</t>
  </si>
  <si>
    <t>http://city.kcmo.org/kc/ActionCenterRequest/CaseInfo.aspx?CaseID=2020013002</t>
  </si>
  <si>
    <t>http://city.kcmo.org/kc/ActionCenterRequest/CaseInfo.aspx?CaseID=2020012968</t>
  </si>
  <si>
    <t>5201 Elmwood Ave</t>
  </si>
  <si>
    <t>5201 Elmwood Ave64130_x000D_
(39.031149, -94.530797)</t>
  </si>
  <si>
    <t>http://city.kcmo.org/kc/ActionCenterRequest/CaseInfo.aspx?CaseID=2019206931</t>
  </si>
  <si>
    <t>http://city.kcmo.org/kc/ActionCenterRequest/CaseInfo.aspx?CaseID=2019206993</t>
  </si>
  <si>
    <t>629 Tracy Ave</t>
  </si>
  <si>
    <t>629 Tracy Ave64106_x000D_
(39.106102, -94.566633)</t>
  </si>
  <si>
    <t>http://city.kcmo.org/kc/ActionCenterRequest/CaseInfo.aspx?CaseID=2019205445</t>
  </si>
  <si>
    <t>3443 Quincy Ave</t>
  </si>
  <si>
    <t>3443 Quincy Ave64128_x000D_
(39.061934, -94.52364)</t>
  </si>
  <si>
    <t>http://city.kcmo.org/kc/ActionCenterRequest/CaseInfo.aspx?CaseID=2019205494</t>
  </si>
  <si>
    <t>2918 E Truman Rd</t>
  </si>
  <si>
    <t>2918 E Truman Rd64127_x000D_
(39.094919, -94.547836)</t>
  </si>
  <si>
    <t>http://city.kcmo.org/kc/ActionCenterRequest/CaseInfo.aspx?CaseID=2019179266</t>
  </si>
  <si>
    <t>6201 Independence Ave</t>
  </si>
  <si>
    <t>6201 Independence Ave64125_x000D_
(39.104282, -94.510374)</t>
  </si>
  <si>
    <t>http://city.kcmo.org/kc/ActionCenterRequest/CaseInfo.aspx?CaseID=2019179466</t>
  </si>
  <si>
    <t>http://city.kcmo.org/kc/ActionCenterRequest/CaseInfo.aspx?CaseID=2019179337</t>
  </si>
  <si>
    <t>700 E 5th St</t>
  </si>
  <si>
    <t>700 E 5th St64106_x000D_
(39.110005, -94.575711)</t>
  </si>
  <si>
    <t>http://city.kcmo.org/kc/ActionCenterRequest/CaseInfo.aspx?CaseID=2019206097</t>
  </si>
  <si>
    <t>http://city.kcmo.org/kc/ActionCenterRequest/CaseInfo.aspx?CaseID=2019205944</t>
  </si>
  <si>
    <t>3806 E 36th St</t>
  </si>
  <si>
    <t>3806 E 36th St64128_x000D_
(39.060666, -94.538951)</t>
  </si>
  <si>
    <t>http://city.kcmo.org/kc/ActionCenterRequest/CaseInfo.aspx?CaseID=2019205319</t>
  </si>
  <si>
    <t>http://city.kcmo.org/kc/ActionCenterRequest/CaseInfo.aspx?CaseID=2019183831</t>
  </si>
  <si>
    <t>1238 Denver Ave</t>
  </si>
  <si>
    <t>1238 Denver Ave64127_x000D_
(39.096596, -94.522469)</t>
  </si>
  <si>
    <t>http://city.kcmo.org/kc/ActionCenterRequest/CaseInfo.aspx?CaseID=2019183483</t>
  </si>
  <si>
    <t>1319 Van Brunt Blvd</t>
  </si>
  <si>
    <t>1319 Van Brunt Blvd64127_x000D_
(39.096282, -94.522966)</t>
  </si>
  <si>
    <t>http://city.kcmo.org/kc/ActionCenterRequest/CaseInfo.aspx?CaseID=2019183481</t>
  </si>
  <si>
    <t>http://city.kcmo.org/kc/ActionCenterRequest/CaseInfo.aspx?CaseID=2019183480</t>
  </si>
  <si>
    <t>http://city.kcmo.org/kc/ActionCenterRequest/CaseInfo.aspx?CaseID=2019183927</t>
  </si>
  <si>
    <t>http://city.kcmo.org/kc/ActionCenterRequest/CaseInfo.aspx?CaseID=2019183477</t>
  </si>
  <si>
    <t>1327 Van Brunt Blvd</t>
  </si>
  <si>
    <t>1327 Van Brunt Blvd64127_x000D_
(39.095847, -94.522986)</t>
  </si>
  <si>
    <t>http://city.kcmo.org/kc/ActionCenterRequest/CaseInfo.aspx?CaseID=2019183476</t>
  </si>
  <si>
    <t>http://city.kcmo.org/kc/ActionCenterRequest/CaseInfo.aspx?CaseID=2019183479</t>
  </si>
  <si>
    <t>http://city.kcmo.org/kc/ActionCenterRequest/CaseInfo.aspx?CaseID=2019183921</t>
  </si>
  <si>
    <t>5900 E 31st St</t>
  </si>
  <si>
    <t>5900 E 31st St64129_x000D_
(39.068965, -94.514466)</t>
  </si>
  <si>
    <t>http://city.kcmo.org/kc/ActionCenterRequest/CaseInfo.aspx?CaseID=2019205656</t>
  </si>
  <si>
    <t>3217 Bellefontaine Ave</t>
  </si>
  <si>
    <t>3217 Bellefontaine Ave64128_x000D_
(39.067179, -94.546982)</t>
  </si>
  <si>
    <t>http://city.kcmo.org/kc/ActionCenterRequest/CaseInfo.aspx?CaseID=2019205628</t>
  </si>
  <si>
    <t>3207 E 32nd St</t>
  </si>
  <si>
    <t>3207 E 32nd St64128_x000D_
(39.068511, -94.545621)</t>
  </si>
  <si>
    <t>http://city.kcmo.org/kc/ActionCenterRequest/CaseInfo.aspx?CaseID=2019205507</t>
  </si>
  <si>
    <t>520 E Armour Blvd</t>
  </si>
  <si>
    <t>520 E Armour Blvd64109_x000D_
(39.064007, -94.579016)</t>
  </si>
  <si>
    <t>http://city.kcmo.org/kc/ActionCenterRequest/CaseInfo.aspx?CaseID=2019184006</t>
  </si>
  <si>
    <t>http://city.kcmo.org/kc/ActionCenterRequest/CaseInfo.aspx?CaseID=2019176293</t>
  </si>
  <si>
    <t>http://city.kcmo.org/kc/ActionCenterRequest/CaseInfo.aspx?CaseID=2019198900</t>
  </si>
  <si>
    <t>http://city.kcmo.org/kc/ActionCenterRequest/CaseInfo.aspx?CaseID=2019175432</t>
  </si>
  <si>
    <t>5210 Mersington Ave</t>
  </si>
  <si>
    <t>5210 Mersington Ave64130_x000D_
(39.030939, -94.540182)</t>
  </si>
  <si>
    <t>http://city.kcmo.org/kc/ActionCenterRequest/CaseInfo.aspx?CaseID=2019204568</t>
  </si>
  <si>
    <t>3867 E 60th St</t>
  </si>
  <si>
    <t>3867 E 60th St64130_x000D_
(39.016737, -94.538557)</t>
  </si>
  <si>
    <t>http://city.kcmo.org/kc/ActionCenterRequest/CaseInfo.aspx?CaseID=2019204344</t>
  </si>
  <si>
    <t>http://city.kcmo.org/kc/ActionCenterRequest/CaseInfo.aspx?CaseID=2019204632</t>
  </si>
  <si>
    <t>http://city.kcmo.org/kc/ActionCenterRequest/CaseInfo.aspx?CaseID=2019204885</t>
  </si>
  <si>
    <t>3438 Troost Ave</t>
  </si>
  <si>
    <t>3438 Troost Ave64109_x000D_
(39.063657, -94.572079)</t>
  </si>
  <si>
    <t>http://city.kcmo.org/kc/ActionCenterRequest/CaseInfo.aspx?CaseID=2019204437</t>
  </si>
  <si>
    <t>1831 Independence Blvd</t>
  </si>
  <si>
    <t>1831 Independence Blvd64124_x000D_
(39.106358, -94.558766)</t>
  </si>
  <si>
    <t>http://city.kcmo.org/kc/ActionCenterRequest/CaseInfo.aspx?CaseID=2019194902</t>
  </si>
  <si>
    <t>http://city.kcmo.org/kc/ActionCenterRequest/CaseInfo.aspx?CaseID=2019204853</t>
  </si>
  <si>
    <t>5504 E 34th St</t>
  </si>
  <si>
    <t>5504 E 34th St64128_x000D_
(39.063871, -94.519576)</t>
  </si>
  <si>
    <t>http://city.kcmo.org/kc/ActionCenterRequest/CaseInfo.aspx?CaseID=2019194819</t>
  </si>
  <si>
    <t>http://city.kcmo.org/kc/ActionCenterRequest/CaseInfo.aspx?CaseID=2019197476</t>
  </si>
  <si>
    <t>5606 E 34th St</t>
  </si>
  <si>
    <t>5606 E 34th St64128_x000D_
(39.063822, -94.518131)</t>
  </si>
  <si>
    <t>http://city.kcmo.org/kc/ActionCenterRequest/CaseInfo.aspx?CaseID=2019194829</t>
  </si>
  <si>
    <t>http://city.kcmo.org/kc/ActionCenterRequest/CaseInfo.aspx?CaseID=2019197357</t>
  </si>
  <si>
    <t>3234 Jackson Ave</t>
  </si>
  <si>
    <t>3234 Jackson Ave64128_x000D_
(39.066124, -94.534951)</t>
  </si>
  <si>
    <t>http://city.kcmo.org/kc/ActionCenterRequest/CaseInfo.aspx?CaseID=2019160933</t>
  </si>
  <si>
    <t>4446 Elmwood Ave</t>
  </si>
  <si>
    <t>4446 Elmwood Ave64130_x000D_
(39.043942, -94.531436)</t>
  </si>
  <si>
    <t>http://city.kcmo.org/kc/ActionCenterRequest/CaseInfo.aspx?CaseID=2019160936</t>
  </si>
  <si>
    <t>5511 E 24th St</t>
  </si>
  <si>
    <t>5511 E 24th St64127_x000D_
(39.080825, -94.518212)</t>
  </si>
  <si>
    <t>http://city.kcmo.org/kc/ActionCenterRequest/CaseInfo.aspx?CaseID=2019204524</t>
  </si>
  <si>
    <t>3718 E 56th St</t>
  </si>
  <si>
    <t>3718 E 56th St64130_x000D_
(39.02506, -94.542654)</t>
  </si>
  <si>
    <t>http://city.kcmo.org/kc/ActionCenterRequest/CaseInfo.aspx?CaseID=2019204320</t>
  </si>
  <si>
    <t>2401 E Truman Rd</t>
  </si>
  <si>
    <t>2401 E Truman Rd64127_x000D_
(39.094455, -94.55355)</t>
  </si>
  <si>
    <t>http://city.kcmo.org/kc/ActionCenterRequest/CaseInfo.aspx?CaseID=2019204717</t>
  </si>
  <si>
    <t>http://city.kcmo.org/kc/ActionCenterRequest/CaseInfo.aspx?CaseID=2019205162</t>
  </si>
  <si>
    <t>6727 Askew Ave</t>
  </si>
  <si>
    <t>6727 Askew Ave64132_x000D_
(39.003636, -94.544643)</t>
  </si>
  <si>
    <t>http://city.kcmo.org/kc/ActionCenterRequest/CaseInfo.aspx?CaseID=2019204723</t>
  </si>
  <si>
    <t>1537 Woodland Ave</t>
  </si>
  <si>
    <t>1537 Woodland Ave64127_x000D_
(39.093581, -94.559728)</t>
  </si>
  <si>
    <t>http://city.kcmo.org/kc/ActionCenterRequest/CaseInfo.aspx?CaseID=2019203901</t>
  </si>
  <si>
    <t>2238 Spruce Ave</t>
  </si>
  <si>
    <t>2238 Spruce Ave64127_x000D_
(39.084671, -94.532941)</t>
  </si>
  <si>
    <t>http://city.kcmo.org/kc/ActionCenterRequest/CaseInfo.aspx?CaseID=2019203899</t>
  </si>
  <si>
    <t>5418 E 29th St</t>
  </si>
  <si>
    <t>5418 E 29th St64128_x000D_
(39.072612, -94.519206)</t>
  </si>
  <si>
    <t>http://city.kcmo.org/kc/ActionCenterRequest/CaseInfo.aspx?CaseID=2019197226</t>
  </si>
  <si>
    <t>http://city.kcmo.org/kc/ActionCenterRequest/CaseInfo.aspx?CaseID=2020019135</t>
  </si>
  <si>
    <t>6112 Elmwood Ave</t>
  </si>
  <si>
    <t>6112 Elmwood Ave64130_x000D_
(39.014041, -94.533076)</t>
  </si>
  <si>
    <t>http://city.kcmo.org/kc/ActionCenterRequest/CaseInfo.aspx?CaseID=2019194538</t>
  </si>
  <si>
    <t>http://city.kcmo.org/kc/ActionCenterRequest/CaseInfo.aspx?CaseID=2019204806</t>
  </si>
  <si>
    <t>http://city.kcmo.org/kc/ActionCenterRequest/CaseInfo.aspx?CaseID=2019160511</t>
  </si>
  <si>
    <t>2306 E 28th St</t>
  </si>
  <si>
    <t>2306 E 28th St64109_x000D_
(39.075569, -94.555703)</t>
  </si>
  <si>
    <t>http://city.kcmo.org/kc/ActionCenterRequest/CaseInfo.aspx?CaseID=2020005277</t>
  </si>
  <si>
    <t>5835 Lister Ave</t>
  </si>
  <si>
    <t>5835 Lister Ave64130_x000D_
(39.01865, -94.530314)</t>
  </si>
  <si>
    <t>http://city.kcmo.org/kc/ActionCenterRequest/CaseInfo.aspx?CaseID=2020005115</t>
  </si>
  <si>
    <t>http://city.kcmo.org/kc/ActionCenterRequest/CaseInfo.aspx?CaseID=2020005102</t>
  </si>
  <si>
    <t>1111 Virginia Ave</t>
  </si>
  <si>
    <t>1111 Virginia Ave64106_x000D_
(39.100096, -94.565895)</t>
  </si>
  <si>
    <t>http://city.kcmo.org/kc/ActionCenterRequest/CaseInfo.aspx?CaseID=2020004912</t>
  </si>
  <si>
    <t>4024 Kensington Ave</t>
  </si>
  <si>
    <t>4024 Kensington Ave64130_x000D_
(39.051861, -94.533338)</t>
  </si>
  <si>
    <t>http://city.kcmo.org/kc/ActionCenterRequest/CaseInfo.aspx?CaseID=2019204621</t>
  </si>
  <si>
    <t>6017 E 9th St</t>
  </si>
  <si>
    <t>6017 E 9th St64126_x000D_
(39.100906, -94.51053)</t>
  </si>
  <si>
    <t>http://city.kcmo.org/kc/ActionCenterRequest/CaseInfo.aspx?CaseID=2019204398</t>
  </si>
  <si>
    <t>Guardrail</t>
  </si>
  <si>
    <t>Streets / Roadways / Alleys Guardrail</t>
  </si>
  <si>
    <t>Streets / Roadways / Alleys-Guardrail-District 2</t>
  </si>
  <si>
    <t>http://city.kcmo.org/kc/ActionCenterRequest/CaseInfo.aspx?CaseID=2019192767</t>
  </si>
  <si>
    <t>Streets/Roadways/Alleys-Other Maintenance-District 1</t>
  </si>
  <si>
    <t>http://city.kcmo.org/kc/ActionCenterRequest/CaseInfo.aspx?CaseID=2019192634</t>
  </si>
  <si>
    <t>7037 Agnes Ave</t>
  </si>
  <si>
    <t>7037 Agnes Ave64132_x000D_
(38.99814, -94.551884)</t>
  </si>
  <si>
    <t>http://city.kcmo.org/kc/ActionCenterRequest/CaseInfo.aspx?CaseID=2019205048</t>
  </si>
  <si>
    <t>2601 NE Russell Rd</t>
  </si>
  <si>
    <t>2601 NE Russell Rd64117_x000D_
(39.166113, -94.548452)</t>
  </si>
  <si>
    <t>http://city.kcmo.org/kc/ActionCenterRequest/CaseInfo.aspx?CaseID=2019192729</t>
  </si>
  <si>
    <t>2201 E Truman Rd</t>
  </si>
  <si>
    <t>2201 E Truman Rd64127_x000D_
(39.094109, -94.55561)</t>
  </si>
  <si>
    <t>http://city.kcmo.org/kc/ActionCenterRequest/CaseInfo.aspx?CaseID=2019192354</t>
  </si>
  <si>
    <t>http://city.kcmo.org/kc/ActionCenterRequest/CaseInfo.aspx?CaseID=2019160510</t>
  </si>
  <si>
    <t>4200 E 53rd St</t>
  </si>
  <si>
    <t>4200 E 53rd St64130_x000D_
(39.029753, -94.536236)</t>
  </si>
  <si>
    <t>http://city.kcmo.org/kc/ActionCenterRequest/CaseInfo.aspx?CaseID=2019160410</t>
  </si>
  <si>
    <t>http://city.kcmo.org/kc/ActionCenterRequest/CaseInfo.aspx?CaseID=2019160813</t>
  </si>
  <si>
    <t>Streets / Roadways / Alleys-Street Services-Feedback</t>
  </si>
  <si>
    <t>http://city.kcmo.org/kc/ActionCenterRequest/CaseInfo.aspx?CaseID=2019194497</t>
  </si>
  <si>
    <t>http://city.kcmo.org/kc/ActionCenterRequest/CaseInfo.aspx?CaseID=2019194690</t>
  </si>
  <si>
    <t>4036 Norton Ave</t>
  </si>
  <si>
    <t>4036 Norton Ave64130_x000D_
(39.05169, -94.536824)</t>
  </si>
  <si>
    <t>http://city.kcmo.org/kc/ActionCenterRequest/CaseInfo.aspx?CaseID=2019204850</t>
  </si>
  <si>
    <t>534 Holmes St</t>
  </si>
  <si>
    <t>Public Works-Snow and Ice-Administration</t>
  </si>
  <si>
    <t>Street/Roadway/Alley-Snow / Ice-Snow Blocking Drive</t>
  </si>
  <si>
    <t>Snow Blocking Drive or Sidewalk</t>
  </si>
  <si>
    <t>534 Holmes St64106_x000D_
(39.108552, -94.575697)</t>
  </si>
  <si>
    <t>http://city.kcmo.org/kc/ActionCenterRequest/CaseInfo.aspx?CaseID=2019204794</t>
  </si>
  <si>
    <t>4114 N Monroe Ave</t>
  </si>
  <si>
    <t>Streets / Roadways / Alleys-Snow / Ice-District 1</t>
  </si>
  <si>
    <t>4114 N Monroe Ave64117_x000D_
(39.169287, -94.537227)</t>
  </si>
  <si>
    <t>http://city.kcmo.org/kc/ActionCenterRequest/CaseInfo.aspx?CaseID=2019204564</t>
  </si>
  <si>
    <t>http://city.kcmo.org/kc/ActionCenterRequest/CaseInfo.aspx?CaseID=2019192706</t>
  </si>
  <si>
    <t>5427 Bonita Ave</t>
  </si>
  <si>
    <t>5427 Bonita Ave64128_x000D_
(39.073641, -94.519088)</t>
  </si>
  <si>
    <t>http://city.kcmo.org/kc/ActionCenterRequest/CaseInfo.aspx?CaseID=2019204791</t>
  </si>
  <si>
    <t>2030 Brighton Ave</t>
  </si>
  <si>
    <t>2030 Brighton Ave64127_x000D_
(39.086084, -94.524707)</t>
  </si>
  <si>
    <t>http://city.kcmo.org/kc/ActionCenterRequest/CaseInfo.aspx?CaseID=2020019767</t>
  </si>
  <si>
    <t>1735 Jackson Ave</t>
  </si>
  <si>
    <t>1735 Jackson Ave64127_x000D_
(39.090316, -94.533076)</t>
  </si>
  <si>
    <t>http://city.kcmo.org/kc/ActionCenterRequest/CaseInfo.aspx?CaseID=2020020044</t>
  </si>
  <si>
    <t>4002 E 16th Ct</t>
  </si>
  <si>
    <t>4002 E 16th Ct64127_x000D_
(39.091777, -94.53534)</t>
  </si>
  <si>
    <t>http://city.kcmo.org/kc/ActionCenterRequest/CaseInfo.aspx?CaseID=2020018468</t>
  </si>
  <si>
    <t>1625 Cypress Ave</t>
  </si>
  <si>
    <t>1625 Cypress Ave64127_x000D_
(39.091642, -94.529757)</t>
  </si>
  <si>
    <t>http://city.kcmo.org/kc/ActionCenterRequest/CaseInfo.aspx?CaseID=2020018229</t>
  </si>
  <si>
    <t>5500 South Benton Ave</t>
  </si>
  <si>
    <t>5500 South Benton Ave64130_x000D_
(39.026275, -94.552357)</t>
  </si>
  <si>
    <t>http://city.kcmo.org/kc/ActionCenterRequest/CaseInfo.aspx?CaseID=2019192005</t>
  </si>
  <si>
    <t>5107 E 22nd St</t>
  </si>
  <si>
    <t>5107 E 22nd St64127_x000D_
(39.084984, -94.522823)</t>
  </si>
  <si>
    <t>http://city.kcmo.org/kc/ActionCenterRequest/CaseInfo.aspx?CaseID=2019192030</t>
  </si>
  <si>
    <t>http://city.kcmo.org/kc/ActionCenterRequest/CaseInfo.aspx?CaseID=2020018315</t>
  </si>
  <si>
    <t>1622 Woodland Ave</t>
  </si>
  <si>
    <t>1622 Woodland Ave64108_x000D_
(39.09357, -94.562463)</t>
  </si>
  <si>
    <t>http://city.kcmo.org/kc/ActionCenterRequest/CaseInfo.aspx?CaseID=2020018323</t>
  </si>
  <si>
    <t>800 Prospect Ave</t>
  </si>
  <si>
    <t>800 Prospect Ave64124_x000D_
(39.10349, -94.551532)</t>
  </si>
  <si>
    <t>http://city.kcmo.org/kc/ActionCenterRequest/CaseInfo.aspx?CaseID=2020018310</t>
  </si>
  <si>
    <t>1425 Brooklyn Ave</t>
  </si>
  <si>
    <t>1425 Brooklyn Ave64127_x000D_
(39.095207, -94.555878)</t>
  </si>
  <si>
    <t>http://city.kcmo.org/kc/ActionCenterRequest/CaseInfo.aspx?CaseID=2020018320</t>
  </si>
  <si>
    <t>http://city.kcmo.org/kc/ActionCenterRequest/CaseInfo.aspx?CaseID=2020018353</t>
  </si>
  <si>
    <t>1515 Hardesty Ave</t>
  </si>
  <si>
    <t>1515 Hardesty Ave64127_x000D_
(39.093296, -94.51907)</t>
  </si>
  <si>
    <t>http://city.kcmo.org/kc/ActionCenterRequest/CaseInfo.aspx?CaseID=2020020032</t>
  </si>
  <si>
    <t>3517 E 51st St</t>
  </si>
  <si>
    <t>3517 E 51st St64130_x000D_
(39.03291, -94.543962)</t>
  </si>
  <si>
    <t>http://city.kcmo.org/kc/ActionCenterRequest/CaseInfo.aspx?CaseID=2020018473</t>
  </si>
  <si>
    <t>http://city.kcmo.org/kc/ActionCenterRequest/CaseInfo.aspx?CaseID=2020018321</t>
  </si>
  <si>
    <t>702 Paseo</t>
  </si>
  <si>
    <t>702 Paseo64106_x000D_
(39.10497, -94.564048)</t>
  </si>
  <si>
    <t>http://city.kcmo.org/kc/ActionCenterRequest/CaseInfo.aspx?CaseID=2019162170</t>
  </si>
  <si>
    <t>2642 E 9th St</t>
  </si>
  <si>
    <t>2642 E 9th St64124_x000D_
(39.10273, -94.549032)</t>
  </si>
  <si>
    <t>http://city.kcmo.org/kc/ActionCenterRequest/CaseInfo.aspx?CaseID=2020005333</t>
  </si>
  <si>
    <t>http://city.kcmo.org/kc/ActionCenterRequest/CaseInfo.aspx?CaseID=2020005467</t>
  </si>
  <si>
    <t>2419 Oakley Ave</t>
  </si>
  <si>
    <t>2419 Oakley Ave64127_x000D_
(39.080065, -94.517434)</t>
  </si>
  <si>
    <t>http://city.kcmo.org/kc/ActionCenterRequest/CaseInfo.aspx?CaseID=2019161903</t>
  </si>
  <si>
    <t>401 Troost Ave</t>
  </si>
  <si>
    <t>401 Troost Ave64106_x000D_
(39.111471, -94.570404)</t>
  </si>
  <si>
    <t>http://city.kcmo.org/kc/ActionCenterRequest/CaseInfo.aspx?CaseID=2019162393</t>
  </si>
  <si>
    <t>4411 Cypress Ave</t>
  </si>
  <si>
    <t>4411 Cypress Ave64130_x000D_
(39.0451, -94.531858)</t>
  </si>
  <si>
    <t>http://city.kcmo.org/kc/ActionCenterRequest/CaseInfo.aspx?CaseID=2019162230</t>
  </si>
  <si>
    <t>http://city.kcmo.org/kc/ActionCenterRequest/CaseInfo.aspx?CaseID=2019208858</t>
  </si>
  <si>
    <t>3411 E 53rd St</t>
  </si>
  <si>
    <t>3411 E 53rd St64130_x000D_
(39.028822, -94.545345)</t>
  </si>
  <si>
    <t>http://city.kcmo.org/kc/ActionCenterRequest/CaseInfo.aspx?CaseID=2019208857</t>
  </si>
  <si>
    <t>4041 Jackson Ave</t>
  </si>
  <si>
    <t>4041 Jackson Ave64130_x000D_
(39.051494, -94.534992)</t>
  </si>
  <si>
    <t>http://city.kcmo.org/kc/ActionCenterRequest/CaseInfo.aspx?CaseID=2020018390</t>
  </si>
  <si>
    <t>http://city.kcmo.org/kc/ActionCenterRequest/CaseInfo.aspx?CaseID=2020019760</t>
  </si>
  <si>
    <t>http://city.kcmo.org/kc/ActionCenterRequest/CaseInfo.aspx?CaseID=2020019552</t>
  </si>
  <si>
    <t>1224 E 12th St</t>
  </si>
  <si>
    <t>1224 E 12th St64106_x000D_
(39.099598, -94.567416)</t>
  </si>
  <si>
    <t>http://city.kcmo.org/kc/ActionCenterRequest/CaseInfo.aspx?CaseID=2019203867</t>
  </si>
  <si>
    <t>5420 E 10th St</t>
  </si>
  <si>
    <t>5420 E 10th St64127_x000D_
(39.100486, -94.518001)</t>
  </si>
  <si>
    <t>http://city.kcmo.org/kc/ActionCenterRequest/CaseInfo.aspx?CaseID=2020020025</t>
  </si>
  <si>
    <t>http://city.kcmo.org/kc/ActionCenterRequest/CaseInfo.aspx?CaseID=2020019553</t>
  </si>
  <si>
    <t>3800 E 36th St</t>
  </si>
  <si>
    <t>3800 E 36th St64128_x000D_
(39.060678, -94.539308)</t>
  </si>
  <si>
    <t>http://city.kcmo.org/kc/ActionCenterRequest/CaseInfo.aspx?CaseID=2020004958</t>
  </si>
  <si>
    <t>3308 E 53rd St</t>
  </si>
  <si>
    <t>3308 E 53rd St64130_x000D_
(39.03027, -94.546036)</t>
  </si>
  <si>
    <t>http://city.kcmo.org/kc/ActionCenterRequest/CaseInfo.aspx?CaseID=2020005100</t>
  </si>
  <si>
    <t>1107 Forest Ave</t>
  </si>
  <si>
    <t>1107 Forest Ave64106_x000D_
(39.100118, -94.568171)</t>
  </si>
  <si>
    <t>http://city.kcmo.org/kc/ActionCenterRequest/CaseInfo.aspx?CaseID=2020004910</t>
  </si>
  <si>
    <t>http://city.kcmo.org/kc/ActionCenterRequest/CaseInfo.aspx?CaseID=2020004909</t>
  </si>
  <si>
    <t>2724 Benton Blvd</t>
  </si>
  <si>
    <t>2724 Benton Blvd64128_x000D_
(39.07606, -94.549406)</t>
  </si>
  <si>
    <t>http://city.kcmo.org/kc/ActionCenterRequest/CaseInfo.aspx?CaseID=2020005036</t>
  </si>
  <si>
    <t>http://city.kcmo.org/kc/ActionCenterRequest/CaseInfo.aspx?CaseID=2020005280</t>
  </si>
  <si>
    <t>4431 Cypress Ave</t>
  </si>
  <si>
    <t>4431 Cypress Ave64130_x000D_
(39.044588, -94.531887)</t>
  </si>
  <si>
    <t>http://city.kcmo.org/kc/ActionCenterRequest/CaseInfo.aspx?CaseID=2020005252</t>
  </si>
  <si>
    <t>http://city.kcmo.org/kc/ActionCenterRequest/CaseInfo.aspx?CaseID=2020018219</t>
  </si>
  <si>
    <t>http://city.kcmo.org/kc/ActionCenterRequest/CaseInfo.aspx?CaseID=2020005120</t>
  </si>
  <si>
    <t>730 Fremont Ave</t>
  </si>
  <si>
    <t>730 Fremont Ave64125_x000D_
(39.102475, -94.507795)</t>
  </si>
  <si>
    <t>http://city.kcmo.org/kc/ActionCenterRequest/CaseInfo.aspx?CaseID=2020005063</t>
  </si>
  <si>
    <t>http://city.kcmo.org/kc/ActionCenterRequest/CaseInfo.aspx?CaseID=2020004920</t>
  </si>
  <si>
    <t>http://city.kcmo.org/kc/ActionCenterRequest/CaseInfo.aspx?CaseID=2020005466</t>
  </si>
  <si>
    <t>4906 E 23rd St</t>
  </si>
  <si>
    <t>4906 E 23rd St64127_x000D_
(39.083723, -94.526117)</t>
  </si>
  <si>
    <t>http://city.kcmo.org/kc/ActionCenterRequest/CaseInfo.aspx?CaseID=2020005464</t>
  </si>
  <si>
    <t>812 Elmwood Ave</t>
  </si>
  <si>
    <t>812 Elmwood Ave64124_x000D_
(39.102382, -94.528516)</t>
  </si>
  <si>
    <t>http://city.kcmo.org/kc/ActionCenterRequest/CaseInfo.aspx?CaseID=2020005359</t>
  </si>
  <si>
    <t>3521 E 51st St</t>
  </si>
  <si>
    <t>3521 E 51st St64130_x000D_
(39.03291, -94.543962)</t>
  </si>
  <si>
    <t>http://city.kcmo.org/kc/ActionCenterRequest/CaseInfo.aspx?CaseID=2020005319</t>
  </si>
  <si>
    <t>Streets / Roadways / Alleys-Pothole-District 1</t>
  </si>
  <si>
    <t>http://city.kcmo.org/kc/ActionCenterRequest/CaseInfo.aspx?CaseID=2019203950</t>
  </si>
  <si>
    <t>3124 Stadium Dr</t>
  </si>
  <si>
    <t>3124 Stadium Dr64128_x000D_
(39.067692, -94.520074)</t>
  </si>
  <si>
    <t>http://city.kcmo.org/kc/ActionCenterRequest/CaseInfo.aspx?CaseID=2019198058</t>
  </si>
  <si>
    <t>4501 Independence Ave</t>
  </si>
  <si>
    <t>4501 Independence Ave64124_x000D_
(39.105275, -94.528972)</t>
  </si>
  <si>
    <t>http://city.kcmo.org/kc/ActionCenterRequest/CaseInfo.aspx?CaseID=2019204053</t>
  </si>
  <si>
    <t>1115 Lydia Ave</t>
  </si>
  <si>
    <t>1115 Lydia Ave64106_x000D_
(39.100087, -94.564874)</t>
  </si>
  <si>
    <t>http://city.kcmo.org/kc/ActionCenterRequest/CaseInfo.aspx?CaseID=2020004915</t>
  </si>
  <si>
    <t>1233 Agnes Ave</t>
  </si>
  <si>
    <t>1233 Agnes Ave64127_x000D_
(39.097463, -94.546862)</t>
  </si>
  <si>
    <t>http://city.kcmo.org/kc/ActionCenterRequest/CaseInfo.aspx?CaseID=2019204799</t>
  </si>
  <si>
    <t>http://city.kcmo.org/kc/ActionCenterRequest/CaseInfo.aspx?CaseID=2019204567</t>
  </si>
  <si>
    <t>3728 E 56th St</t>
  </si>
  <si>
    <t>3728 E 56th St64130_x000D_
(39.024888, -94.542247)</t>
  </si>
  <si>
    <t>http://city.kcmo.org/kc/ActionCenterRequest/CaseInfo.aspx?CaseID=2019204565</t>
  </si>
  <si>
    <t>http://city.kcmo.org/kc/ActionCenterRequest/CaseInfo.aspx?CaseID=2020029360</t>
  </si>
  <si>
    <t>http://city.kcmo.org/kc/ActionCenterRequest/CaseInfo.aspx?CaseID=2020029365</t>
  </si>
  <si>
    <t>http://city.kcmo.org/kc/ActionCenterRequest/CaseInfo.aspx?CaseID=2020029792</t>
  </si>
  <si>
    <t>http://city.kcmo.org/kc/ActionCenterRequest/CaseInfo.aspx?CaseID=2020004754</t>
  </si>
  <si>
    <t>http://city.kcmo.org/kc/ActionCenterRequest/CaseInfo.aspx?CaseID=2020029363</t>
  </si>
  <si>
    <t>501 Charlotte St</t>
  </si>
  <si>
    <t>501 Charlotte St64106_x000D_
(39.109845, -94.574196)</t>
  </si>
  <si>
    <t>http://city.kcmo.org/kc/ActionCenterRequest/CaseInfo.aspx?CaseID=2020029426</t>
  </si>
  <si>
    <t>http://city.kcmo.org/kc/ActionCenterRequest/CaseInfo.aspx?CaseID=2019197939</t>
  </si>
  <si>
    <t>5716 E Truman Rd</t>
  </si>
  <si>
    <t>5716 E Truman Rd64127_x000D_
(39.094293, -94.514911)</t>
  </si>
  <si>
    <t>http://city.kcmo.org/kc/ActionCenterRequest/CaseInfo.aspx?CaseID=2020029807</t>
  </si>
  <si>
    <t>6027 E 9th St</t>
  </si>
  <si>
    <t>6027 E 9th St64126_x000D_
(39.100897, -94.510179)</t>
  </si>
  <si>
    <t>http://city.kcmo.org/kc/ActionCenterRequest/CaseInfo.aspx?CaseID=2020029835</t>
  </si>
  <si>
    <t>5705 Jackson Ave</t>
  </si>
  <si>
    <t>5705 Jackson Ave64130_x000D_
(39.021915, -94.536496)</t>
  </si>
  <si>
    <t>http://city.kcmo.org/kc/ActionCenterRequest/CaseInfo.aspx?CaseID=2020029597</t>
  </si>
  <si>
    <t>http://city.kcmo.org/kc/ActionCenterRequest/CaseInfo.aspx?CaseID=2020004483</t>
  </si>
  <si>
    <t>3123 Swope Pkwy</t>
  </si>
  <si>
    <t>3123 Swope Pkwy64130_x000D_
(39.037729, -94.547473)</t>
  </si>
  <si>
    <t>http://city.kcmo.org/kc/ActionCenterRequest/CaseInfo.aspx?CaseID=2020004510</t>
  </si>
  <si>
    <t>http://city.kcmo.org/kc/ActionCenterRequest/CaseInfo.aspx?CaseID=2020029596</t>
  </si>
  <si>
    <t>http://city.kcmo.org/kc/ActionCenterRequest/CaseInfo.aspx?CaseID=2020019363</t>
  </si>
  <si>
    <t>5400 E 16th Ter</t>
  </si>
  <si>
    <t>5400 E 16th Ter64127_x000D_
(39.09193, -94.519188)</t>
  </si>
  <si>
    <t>http://city.kcmo.org/kc/ActionCenterRequest/CaseInfo.aspx?CaseID=2020019367</t>
  </si>
  <si>
    <t>http://city.kcmo.org/kc/ActionCenterRequest/CaseInfo.aspx?CaseID=2020004786</t>
  </si>
  <si>
    <t>http://city.kcmo.org/kc/ActionCenterRequest/CaseInfo.aspx?CaseID=2020018900</t>
  </si>
  <si>
    <t>http://city.kcmo.org/kc/ActionCenterRequest/CaseInfo.aspx?CaseID=2020018966</t>
  </si>
  <si>
    <t>http://city.kcmo.org/kc/ActionCenterRequest/CaseInfo.aspx?CaseID=2019172674</t>
  </si>
  <si>
    <t>5019 E 6th St</t>
  </si>
  <si>
    <t>5019 E 6th St64124_x000D_
(39.104133, -94.522529)</t>
  </si>
  <si>
    <t>http://city.kcmo.org/kc/ActionCenterRequest/CaseInfo.aspx?CaseID=2019172465</t>
  </si>
  <si>
    <t>http://city.kcmo.org/kc/ActionCenterRequest/CaseInfo.aspx?CaseID=2020029594</t>
  </si>
  <si>
    <t>4014 E 35th St</t>
  </si>
  <si>
    <t>4014 E 35th St64128_x000D_
(39.062366, -94.536113)</t>
  </si>
  <si>
    <t>http://city.kcmo.org/kc/ActionCenterRequest/CaseInfo.aspx?CaseID=2019175004</t>
  </si>
  <si>
    <t>http://city.kcmo.org/kc/ActionCenterRequest/CaseInfo.aspx?CaseID=2020029361</t>
  </si>
  <si>
    <t>4001 Spruce Ave</t>
  </si>
  <si>
    <t>4001 Spruce Ave64130_x000D_
(39.052861, -94.533774)</t>
  </si>
  <si>
    <t>http://city.kcmo.org/kc/ActionCenterRequest/CaseInfo.aspx?CaseID=2020019537</t>
  </si>
  <si>
    <t>5800 E 35th Ter</t>
  </si>
  <si>
    <t>5800 E 35th Ter64129_x000D_
(39.06037, -94.515932)</t>
  </si>
  <si>
    <t>http://city.kcmo.org/kc/ActionCenterRequest/CaseInfo.aspx?CaseID=2019193829</t>
  </si>
  <si>
    <t>http://city.kcmo.org/kc/ActionCenterRequest/CaseInfo.aspx?CaseID=2019193489</t>
  </si>
  <si>
    <t>http://city.kcmo.org/kc/ActionCenterRequest/CaseInfo.aspx?CaseID=2019193422</t>
  </si>
  <si>
    <t>http://city.kcmo.org/kc/ActionCenterRequest/CaseInfo.aspx?CaseID=2019193755</t>
  </si>
  <si>
    <t>http://city.kcmo.org/kc/ActionCenterRequest/CaseInfo.aspx?CaseID=2019197795</t>
  </si>
  <si>
    <t>3411 Hardesty Ave</t>
  </si>
  <si>
    <t>3411 Hardesty Ave64128_x000D_
(39.063301, -94.52055)</t>
  </si>
  <si>
    <t>http://city.kcmo.org/kc/ActionCenterRequest/CaseInfo.aspx?CaseID=2019161258</t>
  </si>
  <si>
    <t>3327 Park Ave</t>
  </si>
  <si>
    <t>3327 Park Ave64109_x000D_
(39.065419, -94.556187)</t>
  </si>
  <si>
    <t>http://city.kcmo.org/kc/ActionCenterRequest/CaseInfo.aspx?CaseID=2019161698</t>
  </si>
  <si>
    <t>http://city.kcmo.org/kc/ActionCenterRequest/CaseInfo.aspx?CaseID=2019161235</t>
  </si>
  <si>
    <t>http://city.kcmo.org/kc/ActionCenterRequest/CaseInfo.aspx?CaseID=2019161755</t>
  </si>
  <si>
    <t>http://city.kcmo.org/kc/ActionCenterRequest/CaseInfo.aspx?CaseID=2020019471</t>
  </si>
  <si>
    <t>3824 E 16th St</t>
  </si>
  <si>
    <t>3824 E 16th St64127_x000D_
(39.093454, -94.536143)</t>
  </si>
  <si>
    <t>http://city.kcmo.org/kc/ActionCenterRequest/CaseInfo.aspx?CaseID=2019161520</t>
  </si>
  <si>
    <t>http://city.kcmo.org/kc/ActionCenterRequest/CaseInfo.aspx?CaseID=2019197791</t>
  </si>
  <si>
    <t>3019 Independence Blvd</t>
  </si>
  <si>
    <t>3019 Independence Blvd64124_x000D_
(39.10581, -94.544598)</t>
  </si>
  <si>
    <t>http://city.kcmo.org/kc/ActionCenterRequest/CaseInfo.aspx?CaseID=2019193382</t>
  </si>
  <si>
    <t>616 Benton Blvd</t>
  </si>
  <si>
    <t>616 Benton Blvd64124_x000D_
(39.105443, -94.544369)</t>
  </si>
  <si>
    <t>http://city.kcmo.org/kc/ActionCenterRequest/CaseInfo.aspx?CaseID=2019193381</t>
  </si>
  <si>
    <t>http://city.kcmo.org/kc/ActionCenterRequest/CaseInfo.aspx?CaseID=2019193380</t>
  </si>
  <si>
    <t>5403 E Truman Rd</t>
  </si>
  <si>
    <t>5403 E Truman Rd64127_x000D_
(39.093811, -94.519049)</t>
  </si>
  <si>
    <t>http://city.kcmo.org/kc/ActionCenterRequest/CaseInfo.aspx?CaseID=2019197687</t>
  </si>
  <si>
    <t>http://city.kcmo.org/kc/ActionCenterRequest/CaseInfo.aspx?CaseID=2020019322</t>
  </si>
  <si>
    <t>5620 E 36th Ter</t>
  </si>
  <si>
    <t>5620 E 36th Ter64128_x000D_
(39.059193, -94.51716)</t>
  </si>
  <si>
    <t>http://city.kcmo.org/kc/ActionCenterRequest/CaseInfo.aspx?CaseID=2020018924</t>
  </si>
  <si>
    <t>3501 Benton Blvd</t>
  </si>
  <si>
    <t>3501 Benton Blvd64128_x000D_
(39.062285, -94.545918)</t>
  </si>
  <si>
    <t>http://city.kcmo.org/kc/ActionCenterRequest/CaseInfo.aspx?CaseID=2020019148</t>
  </si>
  <si>
    <t>600 E 3rd St</t>
  </si>
  <si>
    <t>600 E 3rd St64106_x000D_
(39.111726, -94.576934)</t>
  </si>
  <si>
    <t>http://city.kcmo.org/kc/ActionCenterRequest/CaseInfo.aspx?CaseID=2020018897</t>
  </si>
  <si>
    <t>625 Kensington Ave</t>
  </si>
  <si>
    <t>625 Kensington Ave64124_x000D_
(39.10434, -94.530085)</t>
  </si>
  <si>
    <t>http://city.kcmo.org/kc/ActionCenterRequest/CaseInfo.aspx?CaseID=2019172736</t>
  </si>
  <si>
    <t>4004 E 53rd St</t>
  </si>
  <si>
    <t>4004 E 53rd St64130_x000D_
(39.029868, -94.538591)</t>
  </si>
  <si>
    <t>http://city.kcmo.org/kc/ActionCenterRequest/CaseInfo.aspx?CaseID=2019174556</t>
  </si>
  <si>
    <t>http://city.kcmo.org/kc/ActionCenterRequest/CaseInfo.aspx?CaseID=2019174975</t>
  </si>
  <si>
    <t>http://city.kcmo.org/kc/ActionCenterRequest/CaseInfo.aspx?CaseID=2019174479</t>
  </si>
  <si>
    <t>3021 Topping Ave</t>
  </si>
  <si>
    <t>3021 Topping Ave64129_x000D_
(39.069347, -94.515589)</t>
  </si>
  <si>
    <t>http://city.kcmo.org/kc/ActionCenterRequest/CaseInfo.aspx?CaseID=2019204962</t>
  </si>
  <si>
    <t>http://city.kcmo.org/kc/ActionCenterRequest/CaseInfo.aspx?CaseID=2019197196</t>
  </si>
  <si>
    <t>2200 E 18th St</t>
  </si>
  <si>
    <t>2200 E 18th St64127_x000D_
(39.091218, -94.556223)</t>
  </si>
  <si>
    <t>http://city.kcmo.org/kc/ActionCenterRequest/CaseInfo.aspx?CaseID=2020021223</t>
  </si>
  <si>
    <t>5710 E 24th St</t>
  </si>
  <si>
    <t>5710 E 24th St64127_x000D_
(39.081168, -94.516237)</t>
  </si>
  <si>
    <t>http://city.kcmo.org/kc/ActionCenterRequest/CaseInfo.aspx?CaseID=2019175495</t>
  </si>
  <si>
    <t>3241 E 10th St</t>
  </si>
  <si>
    <t>3241 E 10th St64127_x000D_
(39.100754, -94.542292)</t>
  </si>
  <si>
    <t>http://city.kcmo.org/kc/ActionCenterRequest/CaseInfo.aspx?CaseID=2019175422</t>
  </si>
  <si>
    <t>http://city.kcmo.org/kc/ActionCenterRequest/CaseInfo.aspx?CaseID=2019175379</t>
  </si>
  <si>
    <t>4200 E Truman Rd</t>
  </si>
  <si>
    <t>4200 E Truman Rd64127_x000D_
(39.094388, -94.533036)</t>
  </si>
  <si>
    <t>http://city.kcmo.org/kc/ActionCenterRequest/CaseInfo.aspx?CaseID=2019175090</t>
  </si>
  <si>
    <t>2626 E 9th St</t>
  </si>
  <si>
    <t>2626 E 9th St64124_x000D_
(39.102761, -94.549931)</t>
  </si>
  <si>
    <t>http://city.kcmo.org/kc/ActionCenterRequest/CaseInfo.aspx?CaseID=2020027875</t>
  </si>
  <si>
    <t>http://city.kcmo.org/kc/ActionCenterRequest/CaseInfo.aspx?CaseID=2019175430</t>
  </si>
  <si>
    <t>3847 Bellefontaine Ave</t>
  </si>
  <si>
    <t>3847 Bellefontaine Ave64128_x000D_
(39.055367, -94.547626)</t>
  </si>
  <si>
    <t>http://city.kcmo.org/kc/ActionCenterRequest/CaseInfo.aspx?CaseID=2019204759</t>
  </si>
  <si>
    <t>http://city.kcmo.org/kc/ActionCenterRequest/CaseInfo.aspx?CaseID=2019175170</t>
  </si>
  <si>
    <t>3808 E Truman Rd</t>
  </si>
  <si>
    <t>3808 E Truman Rd64127_x000D_
(39.09451, -94.537486)</t>
  </si>
  <si>
    <t>http://city.kcmo.org/kc/ActionCenterRequest/CaseInfo.aspx?CaseID=2020021243</t>
  </si>
  <si>
    <t>5110 E Truman Rd</t>
  </si>
  <si>
    <t>5110 E Truman Rd64127_x000D_
(39.094439, -94.522902)</t>
  </si>
  <si>
    <t>http://city.kcmo.org/kc/ActionCenterRequest/CaseInfo.aspx?CaseID=2020021253</t>
  </si>
  <si>
    <t>4108 E Truman Rd</t>
  </si>
  <si>
    <t>4108 E Truman Rd64127_x000D_
(39.094385, -94.533948)</t>
  </si>
  <si>
    <t>http://city.kcmo.org/kc/ActionCenterRequest/CaseInfo.aspx?CaseID=2020021244</t>
  </si>
  <si>
    <t>http://city.kcmo.org/kc/ActionCenterRequest/CaseInfo.aspx?CaseID=2020021240</t>
  </si>
  <si>
    <t>http://city.kcmo.org/kc/ActionCenterRequest/CaseInfo.aspx?CaseID=2020020977</t>
  </si>
  <si>
    <t>729 Fremont Ave</t>
  </si>
  <si>
    <t>729 Fremont Ave64125_x000D_
(39.102462, -94.507203)</t>
  </si>
  <si>
    <t>http://city.kcmo.org/kc/ActionCenterRequest/CaseInfo.aspx?CaseID=2019205054</t>
  </si>
  <si>
    <t>1520 E Truman Rd</t>
  </si>
  <si>
    <t>1520 E Truman Rd64106_x000D_
(39.095473, -94.563102)</t>
  </si>
  <si>
    <t>http://city.kcmo.org/kc/ActionCenterRequest/CaseInfo.aspx?CaseID=2020021249</t>
  </si>
  <si>
    <t>http://city.kcmo.org/kc/ActionCenterRequest/CaseInfo.aspx?CaseID=2020021247</t>
  </si>
  <si>
    <t>715 Elmwood Ave</t>
  </si>
  <si>
    <t>715 Elmwood Ave64124_x000D_
(39.103098, -94.527819)</t>
  </si>
  <si>
    <t>http://city.kcmo.org/kc/ActionCenterRequest/CaseInfo.aspx?CaseID=2020020708</t>
  </si>
  <si>
    <t>5613 E 23rd St</t>
  </si>
  <si>
    <t>5613 E 23rd St64127_x000D_
(39.082887, -94.516627)</t>
  </si>
  <si>
    <t>http://city.kcmo.org/kc/ActionCenterRequest/CaseInfo.aspx?CaseID=2020021287</t>
  </si>
  <si>
    <t>4447 Spruce Ave</t>
  </si>
  <si>
    <t>4447 Spruce Ave64130_x000D_
(39.04407, -94.534228)</t>
  </si>
  <si>
    <t>http://city.kcmo.org/kc/ActionCenterRequest/CaseInfo.aspx?CaseID=2019204612</t>
  </si>
  <si>
    <t>5707 Mersington Ave</t>
  </si>
  <si>
    <t>5707 Mersington Ave64130_x000D_
(39.021985, -94.54009)</t>
  </si>
  <si>
    <t>http://city.kcmo.org/kc/ActionCenterRequest/CaseInfo.aspx?CaseID=2019204530</t>
  </si>
  <si>
    <t>http://city.kcmo.org/kc/ActionCenterRequest/CaseInfo.aspx?CaseID=2019193216</t>
  </si>
  <si>
    <t>5325 Swope Pkwy</t>
  </si>
  <si>
    <t>5325 Swope Pkwy64130_x000D_
(39.028739, -94.542023)</t>
  </si>
  <si>
    <t>http://city.kcmo.org/kc/ActionCenterRequest/CaseInfo.aspx?CaseID=2019174579</t>
  </si>
  <si>
    <t>6501 E 9th St</t>
  </si>
  <si>
    <t>6501 E 9th St64126_x000D_
(39.100838, -94.506219)</t>
  </si>
  <si>
    <t>http://city.kcmo.org/kc/ActionCenterRequest/CaseInfo.aspx?CaseID=2020029404</t>
  </si>
  <si>
    <t>http://city.kcmo.org/kc/ActionCenterRequest/CaseInfo.aspx?CaseID=2019194347</t>
  </si>
  <si>
    <t>1918 Topping Ave</t>
  </si>
  <si>
    <t>1918 Topping Ave64127_x000D_
(39.087216, -94.516335)</t>
  </si>
  <si>
    <t>http://city.kcmo.org/kc/ActionCenterRequest/CaseInfo.aspx?CaseID=2019194121</t>
  </si>
  <si>
    <t>4205 E 41st St</t>
  </si>
  <si>
    <t>4205 E 41st St64130_x000D_
(39.051155, -94.534988)</t>
  </si>
  <si>
    <t>http://city.kcmo.org/kc/ActionCenterRequest/CaseInfo.aspx?CaseID=2019194074</t>
  </si>
  <si>
    <t>http://city.kcmo.org/kc/ActionCenterRequest/CaseInfo.aspx?CaseID=2019174584</t>
  </si>
  <si>
    <t>1227 Bellefontaine Ave</t>
  </si>
  <si>
    <t>1227 Bellefontaine Ave64127_x000D_
(39.097754, -94.545884)</t>
  </si>
  <si>
    <t>http://city.kcmo.org/kc/ActionCenterRequest/CaseInfo.aspx?CaseID=2019174984</t>
  </si>
  <si>
    <t>http://city.kcmo.org/kc/ActionCenterRequest/CaseInfo.aspx?CaseID=2019172377</t>
  </si>
  <si>
    <t>http://city.kcmo.org/kc/ActionCenterRequest/CaseInfo.aspx?CaseID=2019209286</t>
  </si>
  <si>
    <t>http://city.kcmo.org/kc/ActionCenterRequest/CaseInfo.aspx?CaseID=2019209381</t>
  </si>
  <si>
    <t>5201 E Truman Rd</t>
  </si>
  <si>
    <t>5201 E Truman Rd64127_x000D_
(39.093071, -94.521504)</t>
  </si>
  <si>
    <t>http://city.kcmo.org/kc/ActionCenterRequest/CaseInfo.aspx?CaseID=2019209316</t>
  </si>
  <si>
    <t>http://city.kcmo.org/kc/ActionCenterRequest/CaseInfo.aspx?CaseID=2019209311</t>
  </si>
  <si>
    <t>http://city.kcmo.org/kc/ActionCenterRequest/CaseInfo.aspx?CaseID=2019209313</t>
  </si>
  <si>
    <t>http://city.kcmo.org/kc/ActionCenterRequest/CaseInfo.aspx?CaseID=2019172559</t>
  </si>
  <si>
    <t>Streets / Roadways / Alleys-Cut / Permit-District 1</t>
  </si>
  <si>
    <t>http://city.kcmo.org/kc/ActionCenterRequest/CaseInfo.aspx?CaseID=2019193005</t>
  </si>
  <si>
    <t>3718 Chestnut Ave</t>
  </si>
  <si>
    <t>3718 Chestnut Ave64128_x000D_
(39.058258, -94.551449)</t>
  </si>
  <si>
    <t>http://city.kcmo.org/kc/ActionCenterRequest/CaseInfo.aspx?CaseID=2019204508</t>
  </si>
  <si>
    <t>2638 E 7th St</t>
  </si>
  <si>
    <t>2638 E 7th St64124_x000D_
(39.104713, -94.549406)</t>
  </si>
  <si>
    <t>http://city.kcmo.org/kc/ActionCenterRequest/CaseInfo.aspx?CaseID=2019193088</t>
  </si>
  <si>
    <t>1301 Bales Ave</t>
  </si>
  <si>
    <t>1301 Bales Ave64127_x000D_
(39.097009, -94.54081)</t>
  </si>
  <si>
    <t>http://city.kcmo.org/kc/ActionCenterRequest/CaseInfo.aspx?CaseID=2019209975</t>
  </si>
  <si>
    <t>http://city.kcmo.org/kc/ActionCenterRequest/CaseInfo.aspx?CaseID=2019193148</t>
  </si>
  <si>
    <t>1651 Hardesty Ave</t>
  </si>
  <si>
    <t>1651 Hardesty Ave64127_x000D_
(39.090995, -94.519152)</t>
  </si>
  <si>
    <t>http://city.kcmo.org/kc/ActionCenterRequest/CaseInfo.aspx?CaseID=2019193062</t>
  </si>
  <si>
    <t>1308 Paseo</t>
  </si>
  <si>
    <t>1308 Paseo64106_x000D_
(39.097569, -94.564819)</t>
  </si>
  <si>
    <t>http://city.kcmo.org/kc/ActionCenterRequest/CaseInfo.aspx?CaseID=2019192890</t>
  </si>
  <si>
    <t>5901 Independence Ave</t>
  </si>
  <si>
    <t>5901 Independence Ave64125_x000D_
(39.104455, -94.512562)</t>
  </si>
  <si>
    <t>http://city.kcmo.org/kc/ActionCenterRequest/CaseInfo.aspx?CaseID=2019208700</t>
  </si>
  <si>
    <t>http://city.kcmo.org/kc/ActionCenterRequest/CaseInfo.aspx?CaseID=2019208767</t>
  </si>
  <si>
    <t>4315 E 20th St</t>
  </si>
  <si>
    <t>4315 E 20th St64127_x000D_
(39.087133, -94.531671)</t>
  </si>
  <si>
    <t>http://city.kcmo.org/kc/ActionCenterRequest/CaseInfo.aspx?CaseID=2020018599</t>
  </si>
  <si>
    <t>3223 E 51st St</t>
  </si>
  <si>
    <t>3223 E 51st St64130_x000D_
(39.033237, -94.546835)</t>
  </si>
  <si>
    <t>http://city.kcmo.org/kc/ActionCenterRequest/CaseInfo.aspx?CaseID=2020018601</t>
  </si>
  <si>
    <t>http://city.kcmo.org/kc/ActionCenterRequest/CaseInfo.aspx?CaseID=2020002530</t>
  </si>
  <si>
    <t>http://city.kcmo.org/kc/ActionCenterRequest/CaseInfo.aspx?CaseID=2020002460</t>
  </si>
  <si>
    <t>3030 E 57th St</t>
  </si>
  <si>
    <t>3030 E 57th St64130_x000D_
(39.022883, -94.549977)</t>
  </si>
  <si>
    <t>http://city.kcmo.org/kc/ActionCenterRequest/CaseInfo.aspx?CaseID=2019173861</t>
  </si>
  <si>
    <t>http://city.kcmo.org/kc/ActionCenterRequest/CaseInfo.aspx?CaseID=2019162586</t>
  </si>
  <si>
    <t>Streets / Roadways / Alleys-Street Services-Service Issue / Problem</t>
  </si>
  <si>
    <t>http://city.kcmo.org/kc/ActionCenterRequest/CaseInfo.aspx?CaseID=2019173553</t>
  </si>
  <si>
    <t>http://city.kcmo.org/kc/ActionCenterRequest/CaseInfo.aspx?CaseID=2019173650</t>
  </si>
  <si>
    <t>5412 E 23rd St</t>
  </si>
  <si>
    <t>5412 E 23rd St64127_x000D_
(39.083495, -94.519301)</t>
  </si>
  <si>
    <t>http://city.kcmo.org/kc/ActionCenterRequest/CaseInfo.aspx?CaseID=2019210327</t>
  </si>
  <si>
    <t>2022 Van Brunt Blvd</t>
  </si>
  <si>
    <t>2022 Van Brunt Blvd64127_x000D_
(39.08602, -94.521296)</t>
  </si>
  <si>
    <t>http://city.kcmo.org/kc/ActionCenterRequest/CaseInfo.aspx?CaseID=2019190027</t>
  </si>
  <si>
    <t>http://city.kcmo.org/kc/ActionCenterRequest/CaseInfo.aspx?CaseID=2020002201</t>
  </si>
  <si>
    <t>3216 Olive St</t>
  </si>
  <si>
    <t>3216 Olive St64109_x000D_
(39.066954, -94.555641)</t>
  </si>
  <si>
    <t>http://city.kcmo.org/kc/ActionCenterRequest/CaseInfo.aspx?CaseID=2019190210</t>
  </si>
  <si>
    <t>5518 E Truman Rd</t>
  </si>
  <si>
    <t>Streets / Roadways / Alleys-Markings / Paint-Turn lanes</t>
  </si>
  <si>
    <t>Turn Lanes</t>
  </si>
  <si>
    <t>5518 E Truman Rd64127_x000D_
(39.094297, -94.517201)</t>
  </si>
  <si>
    <t>http://city.kcmo.org/kc/ActionCenterRequest/CaseInfo.aspx?CaseID=2020028046</t>
  </si>
  <si>
    <t>1409 Admiral Blvd</t>
  </si>
  <si>
    <t>1409 Admiral Blvd64106_x000D_
(39.104923, -94.564505)</t>
  </si>
  <si>
    <t>http://city.kcmo.org/kc/ActionCenterRequest/CaseInfo.aspx?CaseID=2020028117</t>
  </si>
  <si>
    <t>6919 Prospect Ave</t>
  </si>
  <si>
    <t>6919 Prospect Ave64132_x000D_
(39.000966, -94.556387)</t>
  </si>
  <si>
    <t>http://city.kcmo.org/kc/ActionCenterRequest/CaseInfo.aspx?CaseID=2020028386</t>
  </si>
  <si>
    <t>http://city.kcmo.org/kc/ActionCenterRequest/CaseInfo.aspx?CaseID=2019176101</t>
  </si>
  <si>
    <t>http://city.kcmo.org/kc/ActionCenterRequest/CaseInfo.aspx?CaseID=2019173385</t>
  </si>
  <si>
    <t>2050 Park Tower Dr</t>
  </si>
  <si>
    <t>2050 Park Tower Dr64126_x000D_
(39.086127, -94.512176)</t>
  </si>
  <si>
    <t>http://city.kcmo.org/kc/ActionCenterRequest/CaseInfo.aspx?CaseID=2019173341</t>
  </si>
  <si>
    <t>http://city.kcmo.org/kc/ActionCenterRequest/CaseInfo.aspx?CaseID=2019209933</t>
  </si>
  <si>
    <t>http://city.kcmo.org/kc/ActionCenterRequest/CaseInfo.aspx?CaseID=2019160274</t>
  </si>
  <si>
    <t>5410 E 23rd St</t>
  </si>
  <si>
    <t>5410 E 23rd St64127_x000D_
(39.0835, -94.519437)</t>
  </si>
  <si>
    <t>http://city.kcmo.org/kc/ActionCenterRequest/CaseInfo.aspx?CaseID=2019210729</t>
  </si>
  <si>
    <t>4019 Bernard Powell Dr</t>
  </si>
  <si>
    <t>4019 Bernard Powell Dr64127_x000D_
(39.090698, -94.533672)</t>
  </si>
  <si>
    <t>http://city.kcmo.org/kc/ActionCenterRequest/CaseInfo.aspx?CaseID=2020002354</t>
  </si>
  <si>
    <t>http://city.kcmo.org/kc/ActionCenterRequest/CaseInfo.aspx?CaseID=2019198574</t>
  </si>
  <si>
    <t>http://city.kcmo.org/kc/ActionCenterRequest/CaseInfo.aspx?CaseID=2020018647</t>
  </si>
  <si>
    <t>http://city.kcmo.org/kc/ActionCenterRequest/CaseInfo.aspx?CaseID=2020004015</t>
  </si>
  <si>
    <t>http://city.kcmo.org/kc/ActionCenterRequest/CaseInfo.aspx?CaseID=2020003558</t>
  </si>
  <si>
    <t>http://city.kcmo.org/kc/ActionCenterRequest/CaseInfo.aspx?CaseID=2019198221</t>
  </si>
  <si>
    <t>http://city.kcmo.org/kc/ActionCenterRequest/CaseInfo.aspx?CaseID=2019198245</t>
  </si>
  <si>
    <t>1310 E 10th St</t>
  </si>
  <si>
    <t>1310 E 10th St64106_x000D_
(39.102151, -94.566503)</t>
  </si>
  <si>
    <t>http://city.kcmo.org/kc/ActionCenterRequest/CaseInfo.aspx?CaseID=2019198271</t>
  </si>
  <si>
    <t>536 Monroe Ave</t>
  </si>
  <si>
    <t>536 Monroe Ave64124_x000D_
(39.10538, -94.538977)</t>
  </si>
  <si>
    <t>http://city.kcmo.org/kc/ActionCenterRequest/CaseInfo.aspx?CaseID=2019190566</t>
  </si>
  <si>
    <t>http://city.kcmo.org/kc/ActionCenterRequest/CaseInfo.aspx?CaseID=2019190836</t>
  </si>
  <si>
    <t>2910 E 58th St</t>
  </si>
  <si>
    <t>2910 E 58th St64130_x000D_
(39.02121, -94.551788)</t>
  </si>
  <si>
    <t>http://city.kcmo.org/kc/ActionCenterRequest/CaseInfo.aspx?CaseID=2019190900</t>
  </si>
  <si>
    <t>3454 Prospect Ave</t>
  </si>
  <si>
    <t>3454 Prospect Ave64128_x000D_
(39.062847, -94.553557)</t>
  </si>
  <si>
    <t>http://city.kcmo.org/kc/ActionCenterRequest/CaseInfo.aspx?CaseID=2019190768</t>
  </si>
  <si>
    <t>5836 South Benton Ave</t>
  </si>
  <si>
    <t>5836 South Benton Ave64130_x000D_
(39.019518, -94.552789)</t>
  </si>
  <si>
    <t>http://city.kcmo.org/kc/ActionCenterRequest/CaseInfo.aspx?CaseID=2020004031</t>
  </si>
  <si>
    <t>4401 Cleveland Ave</t>
  </si>
  <si>
    <t>4401 Cleveland Ave64130_x000D_
(39.045729, -94.539876)</t>
  </si>
  <si>
    <t>http://city.kcmo.org/kc/ActionCenterRequest/CaseInfo.aspx?CaseID=2020004012</t>
  </si>
  <si>
    <t>3103 Swope Pkwy</t>
  </si>
  <si>
    <t>3103 Swope Pkwy64130_x000D_
(39.038036, -94.548868)</t>
  </si>
  <si>
    <t>http://city.kcmo.org/kc/ActionCenterRequest/CaseInfo.aspx?CaseID=2019172976</t>
  </si>
  <si>
    <t>http://city.kcmo.org/kc/ActionCenterRequest/CaseInfo.aspx?CaseID=2020020599</t>
  </si>
  <si>
    <t>http://city.kcmo.org/kc/ActionCenterRequest/CaseInfo.aspx?CaseID=2020020616</t>
  </si>
  <si>
    <t>http://city.kcmo.org/kc/ActionCenterRequest/CaseInfo.aspx?CaseID=2020005654</t>
  </si>
  <si>
    <t>http://city.kcmo.org/kc/ActionCenterRequest/CaseInfo.aspx?CaseID=2020005865</t>
  </si>
  <si>
    <t>http://city.kcmo.org/kc/ActionCenterRequest/CaseInfo.aspx?CaseID=2020005912</t>
  </si>
  <si>
    <t>3518 Benton Blvd</t>
  </si>
  <si>
    <t>3518 Benton Blvd64128_x000D_
(39.061218, -94.546806)</t>
  </si>
  <si>
    <t>http://city.kcmo.org/kc/ActionCenterRequest/CaseInfo.aspx?CaseID=2020006018</t>
  </si>
  <si>
    <t>703 E 5th St</t>
  </si>
  <si>
    <t>703 E 5th St64106_x000D_
(39.109522, -94.575432)</t>
  </si>
  <si>
    <t>http://city.kcmo.org/kc/ActionCenterRequest/CaseInfo.aspx?CaseID=2020005596</t>
  </si>
  <si>
    <t>2601 E Truman Rd</t>
  </si>
  <si>
    <t>2601 E Truman Rd64127_x000D_
(39.093947, -94.551087)</t>
  </si>
  <si>
    <t>http://city.kcmo.org/kc/ActionCenterRequest/CaseInfo.aspx?CaseID=2019159692</t>
  </si>
  <si>
    <t>3216 Benton Blvd</t>
  </si>
  <si>
    <t>3216 Benton Blvd64128_x000D_
(39.067166, -94.546521)</t>
  </si>
  <si>
    <t>http://city.kcmo.org/kc/ActionCenterRequest/CaseInfo.aspx?CaseID=2020006022</t>
  </si>
  <si>
    <t>http://city.kcmo.org/kc/ActionCenterRequest/CaseInfo.aspx?CaseID=2019160021</t>
  </si>
  <si>
    <t>http://city.kcmo.org/kc/ActionCenterRequest/CaseInfo.aspx?CaseID=2019196192</t>
  </si>
  <si>
    <t>1105 Topping Ave</t>
  </si>
  <si>
    <t>1105 Topping Ave64126_x000D_
(39.09919, -94.514296)</t>
  </si>
  <si>
    <t>http://city.kcmo.org/kc/ActionCenterRequest/CaseInfo.aspx?CaseID=2020006317</t>
  </si>
  <si>
    <t>http://city.kcmo.org/kc/ActionCenterRequest/CaseInfo.aspx?CaseID=2020006795</t>
  </si>
  <si>
    <t>1115 E 8th St</t>
  </si>
  <si>
    <t>1115 E 8th St64106_x000D_
(39.103824, -94.568723)</t>
  </si>
  <si>
    <t>http://city.kcmo.org/kc/ActionCenterRequest/CaseInfo.aspx?CaseID=2019189587</t>
  </si>
  <si>
    <t>2020 Kensington Ave</t>
  </si>
  <si>
    <t>2020 Kensington Ave64127_x000D_
(39.086451, -94.531808)</t>
  </si>
  <si>
    <t>http://city.kcmo.org/kc/ActionCenterRequest/CaseInfo.aspx?CaseID=2019189987</t>
  </si>
  <si>
    <t>http://city.kcmo.org/kc/ActionCenterRequest/CaseInfo.aspx?CaseID=2019208518</t>
  </si>
  <si>
    <t>5042 Bellefontaine Ave</t>
  </si>
  <si>
    <t>5042 Bellefontaine Ave64130_x000D_
(39.033697, -94.54928)</t>
  </si>
  <si>
    <t>http://city.kcmo.org/kc/ActionCenterRequest/CaseInfo.aspx?CaseID=2020020051</t>
  </si>
  <si>
    <t>1103 Hardesty Ave</t>
  </si>
  <si>
    <t>1103 Hardesty Ave64127_x000D_
(39.098449, -94.518867)</t>
  </si>
  <si>
    <t>http://city.kcmo.org/kc/ActionCenterRequest/CaseInfo.aspx?CaseID=2020020024</t>
  </si>
  <si>
    <t>http://city.kcmo.org/kc/ActionCenterRequest/CaseInfo.aspx?CaseID=2020019865</t>
  </si>
  <si>
    <t>2002 Cleveland Ave</t>
  </si>
  <si>
    <t>2002 Cleveland Ave64127_x000D_
(39.087341, -94.538532)</t>
  </si>
  <si>
    <t>http://city.kcmo.org/kc/ActionCenterRequest/CaseInfo.aspx?CaseID=2020006353</t>
  </si>
  <si>
    <t>3201 Benton Blvd</t>
  </si>
  <si>
    <t>3201 Benton Blvd64128_x000D_
(39.067486, -94.545455)</t>
  </si>
  <si>
    <t>http://city.kcmo.org/kc/ActionCenterRequest/CaseInfo.aspx?CaseID=2020020520</t>
  </si>
  <si>
    <t>http://city.kcmo.org/kc/ActionCenterRequest/CaseInfo.aspx?CaseID=2020028314</t>
  </si>
  <si>
    <t>7033 Prospect Ave</t>
  </si>
  <si>
    <t>7033 Prospect Ave64132_x000D_
(38.998665, -94.556508)</t>
  </si>
  <si>
    <t>http://city.kcmo.org/kc/ActionCenterRequest/CaseInfo.aspx?CaseID=2020027919</t>
  </si>
  <si>
    <t>1100 E 8TH ST</t>
  </si>
  <si>
    <t>1100 E 8TH ST64106_x000D_
(39.104213, -94.569515)</t>
  </si>
  <si>
    <t>http://city.kcmo.org/kc/ActionCenterRequest/CaseInfo.aspx?CaseID=2020020592</t>
  </si>
  <si>
    <t>5520 Agnes Ave</t>
  </si>
  <si>
    <t>5520 Agnes Ave64130_x000D_
(39.025546, -94.551387)</t>
  </si>
  <si>
    <t>http://city.kcmo.org/kc/ActionCenterRequest/CaseInfo.aspx?CaseID=2020020586</t>
  </si>
  <si>
    <t>http://city.kcmo.org/kc/ActionCenterRequest/CaseInfo.aspx?CaseID=2019209782</t>
  </si>
  <si>
    <t>5809 Prospect Ave</t>
  </si>
  <si>
    <t>5809 Prospect Ave64130_x000D_
(39.020688, -94.555202)</t>
  </si>
  <si>
    <t>http://city.kcmo.org/kc/ActionCenterRequest/CaseInfo.aspx?CaseID=2020028379</t>
  </si>
  <si>
    <t>5119 Prospect Ave</t>
  </si>
  <si>
    <t>5119 Prospect Ave64130_x000D_
(39.032875, -94.554408)</t>
  </si>
  <si>
    <t>http://city.kcmo.org/kc/ActionCenterRequest/CaseInfo.aspx?CaseID=2020028375</t>
  </si>
  <si>
    <t>2626 E 6th St</t>
  </si>
  <si>
    <t>2626 E 6th St64124_x000D_
(39.105576, -94.549691)</t>
  </si>
  <si>
    <t>http://city.kcmo.org/kc/ActionCenterRequest/CaseInfo.aspx?CaseID=2020028253</t>
  </si>
  <si>
    <t>http://city.kcmo.org/kc/ActionCenterRequest/CaseInfo.aspx?CaseID=2020020260</t>
  </si>
  <si>
    <t>3802 E 40th St</t>
  </si>
  <si>
    <t>3802 E 40th St64130_x000D_
(39.053332, -94.539626)</t>
  </si>
  <si>
    <t>http://city.kcmo.org/kc/ActionCenterRequest/CaseInfo.aspx?CaseID=2020006416</t>
  </si>
  <si>
    <t>704 Tracy Ave</t>
  </si>
  <si>
    <t>704 Tracy Ave64106_x000D_
(39.105082, -94.567334)</t>
  </si>
  <si>
    <t>http://city.kcmo.org/kc/ActionCenterRequest/CaseInfo.aspx?CaseID=2020006449</t>
  </si>
  <si>
    <t>http://city.kcmo.org/kc/ActionCenterRequest/CaseInfo.aspx?CaseID=2020006683</t>
  </si>
  <si>
    <t>725 Forest Ave</t>
  </si>
  <si>
    <t>725 Forest Ave64106_x000D_
(39.104509, -94.567944)</t>
  </si>
  <si>
    <t>http://city.kcmo.org/kc/ActionCenterRequest/CaseInfo.aspx?CaseID=2019196634</t>
  </si>
  <si>
    <t>http://city.kcmo.org/kc/ActionCenterRequest/CaseInfo.aspx?CaseID=2019197068</t>
  </si>
  <si>
    <t>http://city.kcmo.org/kc/ActionCenterRequest/CaseInfo.aspx?CaseID=2019160277</t>
  </si>
  <si>
    <t>801 Cleveland Ave</t>
  </si>
  <si>
    <t>801 Cleveland Ave64124_x000D_
(39.10275, -94.537114)</t>
  </si>
  <si>
    <t>http://city.kcmo.org/kc/ActionCenterRequest/CaseInfo.aspx?CaseID=2019160010</t>
  </si>
  <si>
    <t>http://city.kcmo.org/kc/ActionCenterRequest/CaseInfo.aspx?CaseID=2019160151</t>
  </si>
  <si>
    <t>http://city.kcmo.org/kc/ActionCenterRequest/CaseInfo.aspx?CaseID=2019160189</t>
  </si>
  <si>
    <t>http://city.kcmo.org/kc/ActionCenterRequest/CaseInfo.aspx?CaseID=2020020027</t>
  </si>
  <si>
    <t>http://city.kcmo.org/kc/ActionCenterRequest/CaseInfo.aspx?CaseID=2019196797</t>
  </si>
  <si>
    <t>http://city.kcmo.org/kc/ActionCenterRequest/CaseInfo.aspx?CaseID=2019197044</t>
  </si>
  <si>
    <t>909 Troost Ave</t>
  </si>
  <si>
    <t>909 Troost Ave64106_x000D_
(39.102563, -94.569361)</t>
  </si>
  <si>
    <t>http://city.kcmo.org/kc/ActionCenterRequest/CaseInfo.aspx?CaseID=2019196640</t>
  </si>
  <si>
    <t>1001 Troost Ave</t>
  </si>
  <si>
    <t>1001 Troost Ave64106_x000D_
(39.101637, -94.569406)</t>
  </si>
  <si>
    <t>http://city.kcmo.org/kc/ActionCenterRequest/CaseInfo.aspx?CaseID=2019196636</t>
  </si>
  <si>
    <t>http://city.kcmo.org/kc/ActionCenterRequest/CaseInfo.aspx?CaseID=2020020056</t>
  </si>
  <si>
    <t>http://city.kcmo.org/kc/ActionCenterRequest/CaseInfo.aspx?CaseID=2020020034</t>
  </si>
  <si>
    <t>1833 Lawn Ave</t>
  </si>
  <si>
    <t>1833 Lawn Ave64127_x000D_
(39.08872, -94.527737)</t>
  </si>
  <si>
    <t>http://city.kcmo.org/kc/ActionCenterRequest/CaseInfo.aspx?CaseID=2020020042</t>
  </si>
  <si>
    <t>http://city.kcmo.org/kc/ActionCenterRequest/CaseInfo.aspx?CaseID=2019163064</t>
  </si>
  <si>
    <t>4321 E Truman Rd</t>
  </si>
  <si>
    <t>4321 E Truman Rd64127_x000D_
(39.093674, -94.53146)</t>
  </si>
  <si>
    <t>http://city.kcmo.org/kc/ActionCenterRequest/CaseInfo.aspx?CaseID=2019162973</t>
  </si>
  <si>
    <t>http://city.kcmo.org/kc/ActionCenterRequest/CaseInfo.aspx?CaseID=2019162800</t>
  </si>
  <si>
    <t>http://city.kcmo.org/kc/ActionCenterRequest/CaseInfo.aspx?CaseID=2019210734</t>
  </si>
  <si>
    <t>http://city.kcmo.org/kc/ActionCenterRequest/CaseInfo.aspx?CaseID=2019210627</t>
  </si>
  <si>
    <t>http://city.kcmo.org/kc/ActionCenterRequest/CaseInfo.aspx?CaseID=2019160012</t>
  </si>
  <si>
    <t>http://city.kcmo.org/kc/ActionCenterRequest/CaseInfo.aspx?CaseID=2020006007</t>
  </si>
  <si>
    <t>1403 Jackson Ave</t>
  </si>
  <si>
    <t>1403 Jackson Ave64127_x000D_
(39.095218, -94.532831)</t>
  </si>
  <si>
    <t>http://city.kcmo.org/kc/ActionCenterRequest/CaseInfo.aspx?CaseID=2019174306</t>
  </si>
  <si>
    <t>1000 Benton Blvd</t>
  </si>
  <si>
    <t>1000 Benton Blvd64127_x000D_
(39.101166, -94.544681)</t>
  </si>
  <si>
    <t>http://city.kcmo.org/kc/ActionCenterRequest/CaseInfo.aspx?CaseID=2020005866</t>
  </si>
  <si>
    <t>4926 Lawn Ave</t>
  </si>
  <si>
    <t>4926 Lawn Ave64130_x000D_
(39.035845, -94.530898)</t>
  </si>
  <si>
    <t>http://city.kcmo.org/kc/ActionCenterRequest/CaseInfo.aspx?CaseID=2019195433</t>
  </si>
  <si>
    <t>4201 E 12th St</t>
  </si>
  <si>
    <t>4201 E 12th St64127_x000D_
(39.09782, -94.532159)</t>
  </si>
  <si>
    <t>http://city.kcmo.org/kc/ActionCenterRequest/CaseInfo.aspx?CaseID=2019195147</t>
  </si>
  <si>
    <t>http://city.kcmo.org/kc/ActionCenterRequest/CaseInfo.aspx?CaseID=2019191359</t>
  </si>
  <si>
    <t>1819 Hardesty Ave</t>
  </si>
  <si>
    <t>1819 Hardesty Ave64127_x000D_
(35.797519, -103.890579)</t>
  </si>
  <si>
    <t>http://city.kcmo.org/kc/ActionCenterRequest/CaseInfo.aspx?CaseID=2020020036</t>
  </si>
  <si>
    <t>4138 E 12th St</t>
  </si>
  <si>
    <t>4138 E 12th St64127_x000D_
(39.098554, -94.533031)</t>
  </si>
  <si>
    <t>http://city.kcmo.org/kc/ActionCenterRequest/CaseInfo.aspx?CaseID=2019195148</t>
  </si>
  <si>
    <t>http://city.kcmo.org/kc/ActionCenterRequest/CaseInfo.aspx?CaseID=2019172911</t>
  </si>
  <si>
    <t>http://city.kcmo.org/kc/ActionCenterRequest/CaseInfo.aspx?CaseID=2019191053</t>
  </si>
  <si>
    <t>1006 E Linwood Blvd</t>
  </si>
  <si>
    <t>1006 E Linwood Blvd64109_x000D_
(39.069048, -94.572317)</t>
  </si>
  <si>
    <t>http://city.kcmo.org/kc/ActionCenterRequest/CaseInfo.aspx?CaseID=2019191070</t>
  </si>
  <si>
    <t>5627 Jackson Ave</t>
  </si>
  <si>
    <t>5627 Jackson Ave64130_x000D_
(39.02279, -94.536534)</t>
  </si>
  <si>
    <t>http://city.kcmo.org/kc/ActionCenterRequest/CaseInfo.aspx?CaseID=2019195308</t>
  </si>
  <si>
    <t>5449 Swope Pkwy</t>
  </si>
  <si>
    <t>5449 Swope Pkwy64130_x000D_
(39.026313, -94.541668)</t>
  </si>
  <si>
    <t>http://city.kcmo.org/kc/ActionCenterRequest/CaseInfo.aspx?CaseID=2020028687</t>
  </si>
  <si>
    <t>1901 Lister Ave</t>
  </si>
  <si>
    <t>1901 Lister Ave64127_x000D_
(39.088395, -94.526687)</t>
  </si>
  <si>
    <t>http://city.kcmo.org/kc/ActionCenterRequest/CaseInfo.aspx?CaseID=2019195438</t>
  </si>
  <si>
    <t>3430 NE 43rd St</t>
  </si>
  <si>
    <t>3430 NE 43rd St64117_x000D_
(39.171645, -94.538364)</t>
  </si>
  <si>
    <t>http://city.kcmo.org/kc/ActionCenterRequest/CaseInfo.aspx?CaseID=2020028848</t>
  </si>
  <si>
    <t>2201 Hardesty Ave</t>
  </si>
  <si>
    <t>2201 Hardesty Ave64127_x000D_
(39.084907, -94.519468)</t>
  </si>
  <si>
    <t>http://city.kcmo.org/kc/ActionCenterRequest/CaseInfo.aspx?CaseID=2020020038</t>
  </si>
  <si>
    <t>1925 Hardesty Ave</t>
  </si>
  <si>
    <t>1925 Hardesty Ave64127_x000D_
(39.087296, -94.519072)</t>
  </si>
  <si>
    <t>http://city.kcmo.org/kc/ActionCenterRequest/CaseInfo.aspx?CaseID=2020020037</t>
  </si>
  <si>
    <t>5622 South Benton Ave</t>
  </si>
  <si>
    <t>5622 South Benton Ave64130_x000D_
(39.023721, -94.552537)</t>
  </si>
  <si>
    <t>http://city.kcmo.org/kc/ActionCenterRequest/CaseInfo.aspx?CaseID=2020030617</t>
  </si>
  <si>
    <t>5231 Cleveland Ave</t>
  </si>
  <si>
    <t>5231 Cleveland Ave64130_x000D_
(39.031473, -94.540621)</t>
  </si>
  <si>
    <t>http://city.kcmo.org/kc/ActionCenterRequest/CaseInfo.aspx?CaseID=2020029191</t>
  </si>
  <si>
    <t>2109 E Linwood Blvd</t>
  </si>
  <si>
    <t>2109 E Linwood Blvd64109_x000D_
(39.067903, -94.558147)</t>
  </si>
  <si>
    <t>http://city.kcmo.org/kc/ActionCenterRequest/CaseInfo.aspx?CaseID=2020029007</t>
  </si>
  <si>
    <t>http://city.kcmo.org/kc/ActionCenterRequest/CaseInfo.aspx?CaseID=2020029196</t>
  </si>
  <si>
    <t>820 Bennington Ave</t>
  </si>
  <si>
    <t>820 Bennington Ave64125_x000D_
(39.101493, -94.505557)</t>
  </si>
  <si>
    <t>http://city.kcmo.org/kc/ActionCenterRequest/CaseInfo.aspx?CaseID=2019204558</t>
  </si>
  <si>
    <t>http://city.kcmo.org/kc/ActionCenterRequest/CaseInfo.aspx?CaseID=2020005863</t>
  </si>
  <si>
    <t>http://city.kcmo.org/kc/ActionCenterRequest/CaseInfo.aspx?CaseID=2020030367</t>
  </si>
  <si>
    <t>3401 College Ave</t>
  </si>
  <si>
    <t>3401 College Ave64128_x000D_
(39.064069, -94.544797)</t>
  </si>
  <si>
    <t>http://city.kcmo.org/kc/ActionCenterRequest/CaseInfo.aspx?CaseID=2020030683</t>
  </si>
  <si>
    <t>http://city.kcmo.org/kc/ActionCenterRequest/CaseInfo.aspx?CaseID=2019171732</t>
  </si>
  <si>
    <t>http://city.kcmo.org/kc/ActionCenterRequest/CaseInfo.aspx?CaseID=2019172961</t>
  </si>
  <si>
    <t>http://city.kcmo.org/kc/ActionCenterRequest/CaseInfo.aspx?CaseID=2019191566</t>
  </si>
  <si>
    <t>http://city.kcmo.org/kc/ActionCenterRequest/CaseInfo.aspx?CaseID=2019191437</t>
  </si>
  <si>
    <t>http://city.kcmo.org/kc/ActionCenterRequest/CaseInfo.aspx?CaseID=2020030236</t>
  </si>
  <si>
    <t>2501 Drury Ave</t>
  </si>
  <si>
    <t>2501 Drury Ave64127_x000D_
(39.079498, -94.518614)</t>
  </si>
  <si>
    <t>http://city.kcmo.org/kc/ActionCenterRequest/CaseInfo.aspx?CaseID=2019175753</t>
  </si>
  <si>
    <t>5043 Chestnut Ave</t>
  </si>
  <si>
    <t>5043 Chestnut Ave64130_x000D_
(39.033845, -94.552068)</t>
  </si>
  <si>
    <t>http://city.kcmo.org/kc/ActionCenterRequest/CaseInfo.aspx?CaseID=2020020050</t>
  </si>
  <si>
    <t>http://city.kcmo.org/kc/ActionCenterRequest/CaseInfo.aspx?CaseID=2019203861</t>
  </si>
  <si>
    <t>1709 Highland Ave</t>
  </si>
  <si>
    <t>1709 Highland Ave64108_x000D_
(39.091658, -94.561774)</t>
  </si>
  <si>
    <t>http://city.kcmo.org/kc/ActionCenterRequest/CaseInfo.aspx?CaseID=2020018545</t>
  </si>
  <si>
    <t>http://city.kcmo.org/kc/ActionCenterRequest/CaseInfo.aspx?CaseID=2020018796</t>
  </si>
  <si>
    <t>http://city.kcmo.org/kc/ActionCenterRequest/CaseInfo.aspx?CaseID=2020003111</t>
  </si>
  <si>
    <t>1317 Topping Ave</t>
  </si>
  <si>
    <t>1317 Topping Ave64126_x000D_
(39.095166, -94.514504)</t>
  </si>
  <si>
    <t>http://city.kcmo.org/kc/ActionCenterRequest/CaseInfo.aspx?CaseID=2020028927</t>
  </si>
  <si>
    <t>http://city.kcmo.org/kc/ActionCenterRequest/CaseInfo.aspx?CaseID=2020003765</t>
  </si>
  <si>
    <t>6245 E 9th St</t>
  </si>
  <si>
    <t>6245 E 9th St64126_x000D_
(39.100859, -94.50809)</t>
  </si>
  <si>
    <t>http://city.kcmo.org/kc/ActionCenterRequest/CaseInfo.aspx?CaseID=2020003094</t>
  </si>
  <si>
    <t>611 E 31st St</t>
  </si>
  <si>
    <t>611 E 31st St64109_x000D_
(39.070453, -94.576908)</t>
  </si>
  <si>
    <t>http://city.kcmo.org/kc/ActionCenterRequest/CaseInfo.aspx?CaseID=2020002956</t>
  </si>
  <si>
    <t>901 Van Brunt Blvd</t>
  </si>
  <si>
    <t>901 Van Brunt Blvd64127_x000D_
(39.100511, -94.524802)</t>
  </si>
  <si>
    <t>http://city.kcmo.org/kc/ActionCenterRequest/CaseInfo.aspx?CaseID=2020003190</t>
  </si>
  <si>
    <t>http://city.kcmo.org/kc/ActionCenterRequest/CaseInfo.aspx?CaseID=2020029158</t>
  </si>
  <si>
    <t>3830 E 9th St</t>
  </si>
  <si>
    <t>3830 E 9th St64124_x000D_
(39.102328, -94.535705)</t>
  </si>
  <si>
    <t>http://city.kcmo.org/kc/ActionCenterRequest/CaseInfo.aspx?CaseID=2020003113</t>
  </si>
  <si>
    <t>http://city.kcmo.org/kc/ActionCenterRequest/CaseInfo.aspx?CaseID=2020030645</t>
  </si>
  <si>
    <t>http://city.kcmo.org/kc/ActionCenterRequest/CaseInfo.aspx?CaseID=2020030432</t>
  </si>
  <si>
    <t>http://city.kcmo.org/kc/ActionCenterRequest/CaseInfo.aspx?CaseID=2020004032</t>
  </si>
  <si>
    <t>http://city.kcmo.org/kc/ActionCenterRequest/CaseInfo.aspx?CaseID=2020028682</t>
  </si>
  <si>
    <t>http://city.kcmo.org/kc/ActionCenterRequest/CaseInfo.aspx?CaseID=2020020096</t>
  </si>
  <si>
    <t>http://city.kcmo.org/kc/ActionCenterRequest/CaseInfo.aspx?CaseID=2020005873</t>
  </si>
  <si>
    <t>4409 E 9th St</t>
  </si>
  <si>
    <t>4409 E 9th St64127_x000D_
(39.101564, -94.52983)</t>
  </si>
  <si>
    <t>http://city.kcmo.org/kc/ActionCenterRequest/CaseInfo.aspx?CaseID=2019175982</t>
  </si>
  <si>
    <t>http://city.kcmo.org/kc/ActionCenterRequest/CaseInfo.aspx?CaseID=2020005868</t>
  </si>
  <si>
    <t>1223 E 11th St</t>
  </si>
  <si>
    <t>1223 E 11th St64106_x000D_
(39.100465, -94.56744)</t>
  </si>
  <si>
    <t>http://city.kcmo.org/kc/ActionCenterRequest/CaseInfo.aspx?CaseID=2019175725</t>
  </si>
  <si>
    <t>3908 E 9th St</t>
  </si>
  <si>
    <t>3908 E 9th St64124_x000D_
(39.102307, -94.535076)</t>
  </si>
  <si>
    <t>http://city.kcmo.org/kc/ActionCenterRequest/CaseInfo.aspx?CaseID=2020005899</t>
  </si>
  <si>
    <t>http://city.kcmo.org/kc/ActionCenterRequest/CaseInfo.aspx?CaseID=2019203893</t>
  </si>
  <si>
    <t>http://city.kcmo.org/kc/ActionCenterRequest/CaseInfo.aspx?CaseID=2019204019</t>
  </si>
  <si>
    <t>Trash / Recycling</t>
  </si>
  <si>
    <t>Recycling</t>
  </si>
  <si>
    <t>Trash / Recycling Recycling</t>
  </si>
  <si>
    <t>TRASH_RECYCLING</t>
  </si>
  <si>
    <t>Trash / Recycling-Recycling-Missed by City</t>
  </si>
  <si>
    <t>Missed by City</t>
  </si>
  <si>
    <t>http://city.kcmo.org/kc/ActionCenterRequest/CaseInfo.aspx?CaseID=2019169340</t>
  </si>
  <si>
    <t>1916 Monroe Ave</t>
  </si>
  <si>
    <t>Trash Collection</t>
  </si>
  <si>
    <t>Trash / Recycling Trash Collection</t>
  </si>
  <si>
    <t>Trash / Recycling-Trash Collection-Missed by City</t>
  </si>
  <si>
    <t>1916 Monroe Ave64127_x000D_
(39.0883, -94.53959)</t>
  </si>
  <si>
    <t>http://city.kcmo.org/kc/ActionCenterRequest/CaseInfo.aspx?CaseID=2019204599</t>
  </si>
  <si>
    <t>1229 Wabash Ave</t>
  </si>
  <si>
    <t>1229 Wabash Ave64127_x000D_
(39.09786, -94.552265)</t>
  </si>
  <si>
    <t>http://city.kcmo.org/kc/ActionCenterRequest/CaseInfo.aspx?CaseID=2019205013</t>
  </si>
  <si>
    <t>Bulky Pick Up</t>
  </si>
  <si>
    <t>Trash / Recycling Bulky Pick Up</t>
  </si>
  <si>
    <t>Trash / Recycling-Bulky Pick Up -Missed Pick Up</t>
  </si>
  <si>
    <t>Missed Pick Up</t>
  </si>
  <si>
    <t>http://city.kcmo.org/kc/ActionCenterRequest/CaseInfo.aspx?CaseID=2019169410</t>
  </si>
  <si>
    <t>1220 Euclid Ave</t>
  </si>
  <si>
    <t>1220 Euclid Ave64127_x000D_
(39.098335, -94.558778)</t>
  </si>
  <si>
    <t>http://city.kcmo.org/kc/ActionCenterRequest/CaseInfo.aspx?CaseID=2019168910</t>
  </si>
  <si>
    <t>http://city.kcmo.org/kc/ActionCenterRequest/CaseInfo.aspx?CaseID=2019168930</t>
  </si>
  <si>
    <t>5731 South Benton Ave</t>
  </si>
  <si>
    <t>Nuisance</t>
  </si>
  <si>
    <t>Trash / Recycling Nuisance</t>
  </si>
  <si>
    <t>Open Storage</t>
  </si>
  <si>
    <t>5731 South Benton Ave64130_x000D_
(39.021755, -94.552071)</t>
  </si>
  <si>
    <t>http://city.kcmo.org/kc/ActionCenterRequest/CaseInfo.aspx?CaseID=2019169183</t>
  </si>
  <si>
    <t>2804 NE 39th St</t>
  </si>
  <si>
    <t>Dumping</t>
  </si>
  <si>
    <t>Trash / Recycling Dumping</t>
  </si>
  <si>
    <t>NHS-Solid Waste-Abatement Referral</t>
  </si>
  <si>
    <t>Trash / Recycling-Dumping-Solid Waste Referral</t>
  </si>
  <si>
    <t>Solid Waste Referral</t>
  </si>
  <si>
    <t>2804 NE 39th St64117_x000D_
(39.165009, -94.54712)</t>
  </si>
  <si>
    <t>http://city.kcmo.org/kc/ActionCenterRequest/CaseInfo.aspx?CaseID=2019169413</t>
  </si>
  <si>
    <t>http://city.kcmo.org/kc/ActionCenterRequest/CaseInfo.aspx?CaseID=2019169057</t>
  </si>
  <si>
    <t>http://city.kcmo.org/kc/ActionCenterRequest/CaseInfo.aspx?CaseID=2019169098</t>
  </si>
  <si>
    <t>3935 N Bales Ave</t>
  </si>
  <si>
    <t>Trash / Recycling-Recycling-Missed by Contractor North</t>
  </si>
  <si>
    <t>Missed by Contractor North</t>
  </si>
  <si>
    <t>3935 N Bales Ave64117_x000D_
(39.165834, -94.538933)</t>
  </si>
  <si>
    <t>http://city.kcmo.org/kc/ActionCenterRequest/CaseInfo.aspx?CaseID=2019169381</t>
  </si>
  <si>
    <t>4312 E 17th St</t>
  </si>
  <si>
    <t>Trash / Recycling - Dumping - Alley - D2</t>
  </si>
  <si>
    <t>Alley - Public Works - District 2</t>
  </si>
  <si>
    <t>4312 E 17th St64127_x000D_
(39.091098, -94.531643)</t>
  </si>
  <si>
    <t>http://city.kcmo.org/kc/ActionCenterRequest/CaseInfo.aspx?CaseID=2019172491</t>
  </si>
  <si>
    <t>1231 Michigan Ave</t>
  </si>
  <si>
    <t>1231 Michigan Ave64127_x000D_
(39.097934, -94.559453)</t>
  </si>
  <si>
    <t>http://city.kcmo.org/kc/ActionCenterRequest/CaseInfo.aspx?CaseID=2019205215</t>
  </si>
  <si>
    <t>5823 Peery Ave</t>
  </si>
  <si>
    <t>NHS-Solid Waste-Illegal Dumping</t>
  </si>
  <si>
    <t>Trash / Recycling-Dumping-ROW Central</t>
  </si>
  <si>
    <t>Right of Way Central</t>
  </si>
  <si>
    <t>5823 Peery Ave64126_x000D_
(39.098244, -94.513098)</t>
  </si>
  <si>
    <t>http://city.kcmo.org/kc/ActionCenterRequest/CaseInfo.aspx?CaseID=2019168615</t>
  </si>
  <si>
    <t>5821 E 29th Ter</t>
  </si>
  <si>
    <t>5821 E 29th Ter64129_x000D_
(39.071039, -94.515031)</t>
  </si>
  <si>
    <t>http://city.kcmo.org/kc/ActionCenterRequest/CaseInfo.aspx?CaseID=2019172442</t>
  </si>
  <si>
    <t>2009 Quincy Ave</t>
  </si>
  <si>
    <t>2009 Quincy Ave64127_x000D_
(39.086598, -94.522896)</t>
  </si>
  <si>
    <t>http://city.kcmo.org/kc/ActionCenterRequest/CaseInfo.aspx?CaseID=2019172340</t>
  </si>
  <si>
    <t>5404 College Ave</t>
  </si>
  <si>
    <t>5404 College Ave64130_x000D_
(39.028005, -94.546317)</t>
  </si>
  <si>
    <t>http://city.kcmo.org/kc/ActionCenterRequest/CaseInfo.aspx?CaseID=2019172523</t>
  </si>
  <si>
    <t>915 Fremont Ave</t>
  </si>
  <si>
    <t>915 Fremont Ave64126_x000D_
(39.100516, -94.507258)</t>
  </si>
  <si>
    <t>http://city.kcmo.org/kc/ActionCenterRequest/CaseInfo.aspx?CaseID=2019169002</t>
  </si>
  <si>
    <t>5616 E 12th St</t>
  </si>
  <si>
    <t>5616 E 12th St64127_x000D_
(39.09801, -94.515872)</t>
  </si>
  <si>
    <t>http://city.kcmo.org/kc/ActionCenterRequest/CaseInfo.aspx?CaseID=2019169287</t>
  </si>
  <si>
    <t>5725 College Ave</t>
  </si>
  <si>
    <t>5725 College Ave64130_x000D_
(39.021658, -94.547066)</t>
  </si>
  <si>
    <t>http://city.kcmo.org/kc/ActionCenterRequest/CaseInfo.aspx?CaseID=2019168968</t>
  </si>
  <si>
    <t>3624 E 58th Ter</t>
  </si>
  <si>
    <t>3624 E 58th Ter64130_x000D_
(39.020203, -94.543249)</t>
  </si>
  <si>
    <t>http://city.kcmo.org/kc/ActionCenterRequest/CaseInfo.aspx?CaseID=2019168995</t>
  </si>
  <si>
    <t>2224 Lawn Ave</t>
  </si>
  <si>
    <t>2224 Lawn Ave64127_x000D_
(39.08448, -94.528813)</t>
  </si>
  <si>
    <t>http://city.kcmo.org/kc/ActionCenterRequest/CaseInfo.aspx?CaseID=2019172319</t>
  </si>
  <si>
    <t>2900 NE Parvin Rd</t>
  </si>
  <si>
    <t>Trash / Recycling-Trash Collection-Missed by Contractor North</t>
  </si>
  <si>
    <t>2900 NE Parvin Rd64117_x000D_
(39.163814, -94.546087)</t>
  </si>
  <si>
    <t>http://city.kcmo.org/kc/ActionCenterRequest/CaseInfo.aspx?CaseID=2019169267</t>
  </si>
  <si>
    <t>http://city.kcmo.org/kc/ActionCenterRequest/CaseInfo.aspx?CaseID=2020020245</t>
  </si>
  <si>
    <t>3835 E 58th Ter</t>
  </si>
  <si>
    <t>3835 E 58th Ter64130_x000D_
(39.019465, -94.539563)</t>
  </si>
  <si>
    <t>http://city.kcmo.org/kc/ActionCenterRequest/CaseInfo.aspx?CaseID=2019205149</t>
  </si>
  <si>
    <t>2848 E 10th St</t>
  </si>
  <si>
    <t>2848 E 10th St64127_x000D_
(39.101692, -94.547394)</t>
  </si>
  <si>
    <t>http://city.kcmo.org/kc/ActionCenterRequest/CaseInfo.aspx?CaseID=2019172782</t>
  </si>
  <si>
    <t>3905 E 53rd St</t>
  </si>
  <si>
    <t>3905 E 53rd St64130_x000D_
(39.029353, -94.539535)</t>
  </si>
  <si>
    <t>http://city.kcmo.org/kc/ActionCenterRequest/CaseInfo.aspx?CaseID=2019204819</t>
  </si>
  <si>
    <t>5253 Indiana Ave</t>
  </si>
  <si>
    <t>5253 Indiana Ave64130_x000D_
(39.029677, -94.545113)</t>
  </si>
  <si>
    <t>http://city.kcmo.org/kc/ActionCenterRequest/CaseInfo.aspx?CaseID=2020020316</t>
  </si>
  <si>
    <t>1229 Michigan Ave</t>
  </si>
  <si>
    <t>1229 Michigan Ave64127_x000D_
(39.0981, -94.559337)</t>
  </si>
  <si>
    <t>http://city.kcmo.org/kc/ActionCenterRequest/CaseInfo.aspx?CaseID=2019205214</t>
  </si>
  <si>
    <t>3821 Montgall Ave</t>
  </si>
  <si>
    <t>3821 Montgall Ave64128_x000D_
(39.056363, -94.552045)</t>
  </si>
  <si>
    <t>http://city.kcmo.org/kc/ActionCenterRequest/CaseInfo.aspx?CaseID=2019172499</t>
  </si>
  <si>
    <t>5825 Peery Ave</t>
  </si>
  <si>
    <t>5825 Peery Ave64126_x000D_
(39.098241, -94.512975)</t>
  </si>
  <si>
    <t>http://city.kcmo.org/kc/ActionCenterRequest/CaseInfo.aspx?CaseID=2019168616</t>
  </si>
  <si>
    <t>6012 Peery Ave</t>
  </si>
  <si>
    <t>6012 Peery Ave64126_x000D_
(39.098704, -94.510813)</t>
  </si>
  <si>
    <t>http://city.kcmo.org/kc/ActionCenterRequest/CaseInfo.aspx?CaseID=2019168517</t>
  </si>
  <si>
    <t>3856 E 60th Ter</t>
  </si>
  <si>
    <t>3856 E 60th Ter64130_x000D_
(39.016391, -94.539016)</t>
  </si>
  <si>
    <t>http://city.kcmo.org/kc/ActionCenterRequest/CaseInfo.aspx?CaseID=2019206814</t>
  </si>
  <si>
    <t>http://city.kcmo.org/kc/ActionCenterRequest/CaseInfo.aspx?CaseID=2019206784</t>
  </si>
  <si>
    <t>614 E 33rd St</t>
  </si>
  <si>
    <t>614 E 33rd St64109_x000D_
(39.066369, -94.577103)</t>
  </si>
  <si>
    <t>http://city.kcmo.org/kc/ActionCenterRequest/CaseInfo.aspx?CaseID=2019173198</t>
  </si>
  <si>
    <t>726 Wabash Ave</t>
  </si>
  <si>
    <t>726 Wabash Ave64124_x000D_
(39.103934, -94.552746)</t>
  </si>
  <si>
    <t>http://city.kcmo.org/kc/ActionCenterRequest/CaseInfo.aspx?CaseID=2020021118</t>
  </si>
  <si>
    <t>http://city.kcmo.org/kc/ActionCenterRequest/CaseInfo.aspx?CaseID=2020021254</t>
  </si>
  <si>
    <t>3419 Olive St</t>
  </si>
  <si>
    <t>3419 Olive St64109_x000D_
(39.063754, -94.555117)</t>
  </si>
  <si>
    <t>http://city.kcmo.org/kc/ActionCenterRequest/CaseInfo.aspx?CaseID=2020021149</t>
  </si>
  <si>
    <t>3508 E 58th Ter</t>
  </si>
  <si>
    <t>3508 E 58th Ter64130_x000D_
(39.020177, -94.544811)</t>
  </si>
  <si>
    <t>http://city.kcmo.org/kc/ActionCenterRequest/CaseInfo.aspx?CaseID=2019173623</t>
  </si>
  <si>
    <t>http://city.kcmo.org/kc/ActionCenterRequest/CaseInfo.aspx?CaseID=2019173574</t>
  </si>
  <si>
    <t>801 Kensington Ave</t>
  </si>
  <si>
    <t>801 Kensington Ave64124_x000D_
(39.102856, -94.530157)</t>
  </si>
  <si>
    <t>http://city.kcmo.org/kc/ActionCenterRequest/CaseInfo.aspx?CaseID=2019173256</t>
  </si>
  <si>
    <t>http://city.kcmo.org/kc/ActionCenterRequest/CaseInfo.aspx?CaseID=2019173584</t>
  </si>
  <si>
    <t>5611 Agnes Ave</t>
  </si>
  <si>
    <t>5611 Agnes Ave64130_x000D_
(39.024019, -94.550888)</t>
  </si>
  <si>
    <t>http://city.kcmo.org/kc/ActionCenterRequest/CaseInfo.aspx?CaseID=2019173468</t>
  </si>
  <si>
    <t>513 Holmes St</t>
  </si>
  <si>
    <t>Trash / Recycling Services</t>
  </si>
  <si>
    <t>NHS-Solid Waste-Administration</t>
  </si>
  <si>
    <t>Trash / Recycling-Services-Service Issue / Problem</t>
  </si>
  <si>
    <t>513 Holmes St64106_x000D_
(39.109248, -94.575284)</t>
  </si>
  <si>
    <t>http://city.kcmo.org/kc/ActionCenterRequest/CaseInfo.aspx?CaseID=2019173104</t>
  </si>
  <si>
    <t>Trash / Recycling-Services-Blue Bag Program</t>
  </si>
  <si>
    <t>Blue Bag Program</t>
  </si>
  <si>
    <t>http://city.kcmo.org/kc/ActionCenterRequest/CaseInfo.aspx?CaseID=2019204809</t>
  </si>
  <si>
    <t>5821 Bellefontaine Ave</t>
  </si>
  <si>
    <t>5821 Bellefontaine Ave64130_x000D_
(39.020159, -94.549566)</t>
  </si>
  <si>
    <t>http://city.kcmo.org/kc/ActionCenterRequest/CaseInfo.aspx?CaseID=2019204431</t>
  </si>
  <si>
    <t>http://city.kcmo.org/kc/ActionCenterRequest/CaseInfo.aspx?CaseID=2019205110</t>
  </si>
  <si>
    <t>3401 Harrison St</t>
  </si>
  <si>
    <t>3401 Harrison St64109_x000D_
(39.064866, -94.572513)</t>
  </si>
  <si>
    <t>http://city.kcmo.org/kc/ActionCenterRequest/CaseInfo.aspx?CaseID=2019205148</t>
  </si>
  <si>
    <t>3217 Charlotte St</t>
  </si>
  <si>
    <t>3217 Charlotte St64109_x000D_
(39.068033, -94.575254)</t>
  </si>
  <si>
    <t>http://city.kcmo.org/kc/ActionCenterRequest/CaseInfo.aspx?CaseID=2019205202</t>
  </si>
  <si>
    <t>6831 Askew Ave</t>
  </si>
  <si>
    <t>KCEPS</t>
  </si>
  <si>
    <t>Trash / Recycling-Dumping-ROW South</t>
  </si>
  <si>
    <t>Right of Way South</t>
  </si>
  <si>
    <t>6831 Askew Ave64132_x000D_
(39.001849, -94.544726)</t>
  </si>
  <si>
    <t>http://city.kcmo.org/kc/ActionCenterRequest/CaseInfo.aspx?CaseID=2019205177</t>
  </si>
  <si>
    <t>1221 Michigan Ave</t>
  </si>
  <si>
    <t>1221 Michigan Ave64127_x000D_
(39.098335, -94.559313)</t>
  </si>
  <si>
    <t>http://city.kcmo.org/kc/ActionCenterRequest/CaseInfo.aspx?CaseID=2019205209</t>
  </si>
  <si>
    <t>6718 Bales Ave</t>
  </si>
  <si>
    <t>Trash / Recycling-Trash Collection-Missed by Contractor South</t>
  </si>
  <si>
    <t>Missed by Contractor South</t>
  </si>
  <si>
    <t>6718 Bales Ave64132_x000D_
(39.004138, -94.546446)</t>
  </si>
  <si>
    <t>http://city.kcmo.org/kc/ActionCenterRequest/CaseInfo.aspx?CaseID=2019206459</t>
  </si>
  <si>
    <t>http://city.kcmo.org/kc/ActionCenterRequest/CaseInfo.aspx?CaseID=2019206745</t>
  </si>
  <si>
    <t>508 Harrison St</t>
  </si>
  <si>
    <t>Trash on Private Property</t>
  </si>
  <si>
    <t>508 Harrison St64106_x000D_
(39.110019, -94.572404)</t>
  </si>
  <si>
    <t>http://city.kcmo.org/kc/ActionCenterRequest/CaseInfo.aspx?CaseID=2020023502</t>
  </si>
  <si>
    <t>3410 Bellefontaine Ave</t>
  </si>
  <si>
    <t>3410 Bellefontaine Ave64128_x000D_
(39.063827, -94.547769)</t>
  </si>
  <si>
    <t>http://city.kcmo.org/kc/ActionCenterRequest/CaseInfo.aspx?CaseID=2020023518</t>
  </si>
  <si>
    <t>3201 E 31st St</t>
  </si>
  <si>
    <t>3201 E 31st St64128_x000D_
(39.069348, -94.545816)</t>
  </si>
  <si>
    <t>http://city.kcmo.org/kc/ActionCenterRequest/CaseInfo.aspx?CaseID=2019206718</t>
  </si>
  <si>
    <t>5340 Norton Ave</t>
  </si>
  <si>
    <t>5340 Norton Ave64130_x000D_
(39.028595, -94.538057)</t>
  </si>
  <si>
    <t>http://city.kcmo.org/kc/ActionCenterRequest/CaseInfo.aspx?CaseID=2019206581</t>
  </si>
  <si>
    <t>5239 Franklin Ave</t>
  </si>
  <si>
    <t>5239 Franklin Ave64130_x000D_
(39.030333, -94.533436)</t>
  </si>
  <si>
    <t>http://city.kcmo.org/kc/ActionCenterRequest/CaseInfo.aspx?CaseID=2019206883</t>
  </si>
  <si>
    <t>5625 Bellefontaine Ave</t>
  </si>
  <si>
    <t>5625 Bellefontaine Ave64130_x000D_
(39.023545, -94.549052)</t>
  </si>
  <si>
    <t>http://city.kcmo.org/kc/ActionCenterRequest/CaseInfo.aspx?CaseID=2020023933</t>
  </si>
  <si>
    <t>2812 Indiana Ave</t>
  </si>
  <si>
    <t>2812 Indiana Ave64128_x000D_
(39.074013, -94.543778)</t>
  </si>
  <si>
    <t>http://city.kcmo.org/kc/ActionCenterRequest/CaseInfo.aspx?CaseID=2019207096</t>
  </si>
  <si>
    <t>3414 Norton Ave</t>
  </si>
  <si>
    <t>3414 Norton Ave64128_x000D_
(39.06303, -94.536235)</t>
  </si>
  <si>
    <t>http://city.kcmo.org/kc/ActionCenterRequest/CaseInfo.aspx?CaseID=2019207169</t>
  </si>
  <si>
    <t>511 Charlotte St</t>
  </si>
  <si>
    <t>511 Charlotte St64106_x000D_
(39.109612, -94.574119)</t>
  </si>
  <si>
    <t>http://city.kcmo.org/kc/ActionCenterRequest/CaseInfo.aspx?CaseID=2019207205</t>
  </si>
  <si>
    <t>1300 E 5th St</t>
  </si>
  <si>
    <t>Trash / Recycling-Bulky Pick Up -Address Validation</t>
  </si>
  <si>
    <t>Address Validation</t>
  </si>
  <si>
    <t>1300 E 5th St64106_x000D_
(39.111555, -94.566142)</t>
  </si>
  <si>
    <t>http://city.kcmo.org/kc/ActionCenterRequest/CaseInfo.aspx?CaseID=2019211183</t>
  </si>
  <si>
    <t>http://city.kcmo.org/kc/ActionCenterRequest/CaseInfo.aspx?CaseID=2019207252</t>
  </si>
  <si>
    <t>http://city.kcmo.org/kc/ActionCenterRequest/CaseInfo.aspx?CaseID=2019207246</t>
  </si>
  <si>
    <t>4306 E 23rd St</t>
  </si>
  <si>
    <t>4306 E 23rd St64127_x000D_
(39.083935, -94.532211)</t>
  </si>
  <si>
    <t>http://city.kcmo.org/kc/ActionCenterRequest/CaseInfo.aspx?CaseID=2019207220</t>
  </si>
  <si>
    <t>557 Campbell St</t>
  </si>
  <si>
    <t>557 Campbell St64106_x000D_
(39.108047, -94.572322)</t>
  </si>
  <si>
    <t>http://city.kcmo.org/kc/ActionCenterRequest/CaseInfo.aspx?CaseID=2019204886</t>
  </si>
  <si>
    <t>2817 E 37th St</t>
  </si>
  <si>
    <t>2817 E 37th St64128_x000D_
(39.05879, -94.550399)</t>
  </si>
  <si>
    <t>http://city.kcmo.org/kc/ActionCenterRequest/CaseInfo.aspx?CaseID=2019206449</t>
  </si>
  <si>
    <t>1915 Spruce Ave</t>
  </si>
  <si>
    <t>1915 Spruce Ave64127_x000D_
(39.088007, -94.532151)</t>
  </si>
  <si>
    <t>http://city.kcmo.org/kc/ActionCenterRequest/CaseInfo.aspx?CaseID=2019206820</t>
  </si>
  <si>
    <t>3122 Harrison St</t>
  </si>
  <si>
    <t>3122 Harrison St64109_x000D_
(39.069567, -94.572978)</t>
  </si>
  <si>
    <t>http://city.kcmo.org/kc/ActionCenterRequest/CaseInfo.aspx?CaseID=2019204372</t>
  </si>
  <si>
    <t>4441 Cypress Ave</t>
  </si>
  <si>
    <t>4441 Cypress Ave64130_x000D_
(39.044126, -94.531913)</t>
  </si>
  <si>
    <t>http://city.kcmo.org/kc/ActionCenterRequest/CaseInfo.aspx?CaseID=2019204430</t>
  </si>
  <si>
    <t>1209 Michigan Ave</t>
  </si>
  <si>
    <t>1209 Michigan Ave64127_x000D_
(39.098783, -94.559291)</t>
  </si>
  <si>
    <t>http://city.kcmo.org/kc/ActionCenterRequest/CaseInfo.aspx?CaseID=2019205210</t>
  </si>
  <si>
    <t>http://city.kcmo.org/kc/ActionCenterRequest/CaseInfo.aspx?CaseID=2019207156</t>
  </si>
  <si>
    <t>3732 E 10th St</t>
  </si>
  <si>
    <t>3732 E 10th St64127_x000D_
(39.101046, -94.537761)</t>
  </si>
  <si>
    <t>http://city.kcmo.org/kc/ActionCenterRequest/CaseInfo.aspx?CaseID=2019206571</t>
  </si>
  <si>
    <t>4200 E 56th St</t>
  </si>
  <si>
    <t>4200 E 56th St64130_x000D_
(39.024304, -94.536649)</t>
  </si>
  <si>
    <t>http://city.kcmo.org/kc/ActionCenterRequest/CaseInfo.aspx?CaseID=2019206975</t>
  </si>
  <si>
    <t>5427 Norton Ave</t>
  </si>
  <si>
    <t>5427 Norton Ave64130_x000D_
(39.026665, -94.537493)</t>
  </si>
  <si>
    <t>http://city.kcmo.org/kc/ActionCenterRequest/CaseInfo.aspx?CaseID=2019206658</t>
  </si>
  <si>
    <t>4900 E 22nd St</t>
  </si>
  <si>
    <t>4900 E 22nd St64127_x000D_
(39.085518, -94.526353)</t>
  </si>
  <si>
    <t>http://city.kcmo.org/kc/ActionCenterRequest/CaseInfo.aspx?CaseID=2019207215</t>
  </si>
  <si>
    <t>5030 Agnes Ave</t>
  </si>
  <si>
    <t>5030 Agnes Ave64130_x000D_
(39.034336, -94.5504)</t>
  </si>
  <si>
    <t>http://city.kcmo.org/kc/ActionCenterRequest/CaseInfo.aspx?CaseID=2020021172</t>
  </si>
  <si>
    <t>4425 Kensington Ave</t>
  </si>
  <si>
    <t>4425 Kensington Ave64130_x000D_
(39.044736, -94.533032)</t>
  </si>
  <si>
    <t>http://city.kcmo.org/kc/ActionCenterRequest/CaseInfo.aspx?CaseID=2020020931</t>
  </si>
  <si>
    <t>http://city.kcmo.org/kc/ActionCenterRequest/CaseInfo.aspx?CaseID=2020021120</t>
  </si>
  <si>
    <t>3301 Park Ave</t>
  </si>
  <si>
    <t>3301 Park Ave64109_x000D_
(39.06622, -94.55627)</t>
  </si>
  <si>
    <t>http://city.kcmo.org/kc/ActionCenterRequest/CaseInfo.aspx?CaseID=2020021286</t>
  </si>
  <si>
    <t>1211 Michigan Ave</t>
  </si>
  <si>
    <t>1211 Michigan Ave64127_x000D_
(39.098645, -94.559298)</t>
  </si>
  <si>
    <t>http://city.kcmo.org/kc/ActionCenterRequest/CaseInfo.aspx?CaseID=2019205211</t>
  </si>
  <si>
    <t>1413 Oakley Ave</t>
  </si>
  <si>
    <t>1413 Oakley Ave64127_x000D_
(39.094979, -94.51667)</t>
  </si>
  <si>
    <t>http://city.kcmo.org/kc/ActionCenterRequest/CaseInfo.aspx?CaseID=2019172449</t>
  </si>
  <si>
    <t>2021 E 29th St</t>
  </si>
  <si>
    <t>2021 E 29th St64109_x000D_
(39.073471, -94.558603)</t>
  </si>
  <si>
    <t>http://city.kcmo.org/kc/ActionCenterRequest/CaseInfo.aspx?CaseID=2020022038</t>
  </si>
  <si>
    <t>6411 Stadium Dr</t>
  </si>
  <si>
    <t>6411 Stadium Dr64129_x000D_
(39.057391, -94.509115)</t>
  </si>
  <si>
    <t>http://city.kcmo.org/kc/ActionCenterRequest/CaseInfo.aspx?CaseID=2019172613</t>
  </si>
  <si>
    <t>http://city.kcmo.org/kc/ActionCenterRequest/CaseInfo.aspx?CaseID=2019205726</t>
  </si>
  <si>
    <t>4214 E 55th St</t>
  </si>
  <si>
    <t>4214 E 55th St64130_x000D_
(39.026124, -94.535884)</t>
  </si>
  <si>
    <t>http://city.kcmo.org/kc/ActionCenterRequest/CaseInfo.aspx?CaseID=2019205564</t>
  </si>
  <si>
    <t>4232 E 54th Ter</t>
  </si>
  <si>
    <t>4232 E 54th Ter64130_x000D_
(39.026967, -94.534982)</t>
  </si>
  <si>
    <t>http://city.kcmo.org/kc/ActionCenterRequest/CaseInfo.aspx?CaseID=2019205567</t>
  </si>
  <si>
    <t>5601 Swope Pkwy</t>
  </si>
  <si>
    <t>5601 Swope Pkwy64130_x000D_
(39.023948, -94.540921)</t>
  </si>
  <si>
    <t>http://city.kcmo.org/kc/ActionCenterRequest/CaseInfo.aspx?CaseID=2019205583</t>
  </si>
  <si>
    <t>5423 Cleveland Ave</t>
  </si>
  <si>
    <t>5423 Cleveland Ave64130_x000D_
(39.026988, -94.540649)</t>
  </si>
  <si>
    <t>http://city.kcmo.org/kc/ActionCenterRequest/CaseInfo.aspx?CaseID=2019206104</t>
  </si>
  <si>
    <t>1213 Olive St</t>
  </si>
  <si>
    <t>1213 Olive St64127_x000D_
(39.098321, -94.553385)</t>
  </si>
  <si>
    <t>http://city.kcmo.org/kc/ActionCenterRequest/CaseInfo.aspx?CaseID=2019205681</t>
  </si>
  <si>
    <t>http://city.kcmo.org/kc/ActionCenterRequest/CaseInfo.aspx?CaseID=2019205424</t>
  </si>
  <si>
    <t>5433 Myrtle Ave</t>
  </si>
  <si>
    <t>5433 Myrtle Ave64130_x000D_
(39.026522, -94.538661)</t>
  </si>
  <si>
    <t>http://city.kcmo.org/kc/ActionCenterRequest/CaseInfo.aspx?CaseID=2019206294</t>
  </si>
  <si>
    <t>4415 E 54th Ter</t>
  </si>
  <si>
    <t>4415 E 54th Ter64130_x000D_
(39.026407, -94.533397)</t>
  </si>
  <si>
    <t>http://city.kcmo.org/kc/ActionCenterRequest/CaseInfo.aspx?CaseID=2019206024</t>
  </si>
  <si>
    <t>http://city.kcmo.org/kc/ActionCenterRequest/CaseInfo.aspx?CaseID=2019205340</t>
  </si>
  <si>
    <t>3311 Wabash Ave</t>
  </si>
  <si>
    <t>3311 Wabash Ave64128_x000D_
(39.065819, -94.553867)</t>
  </si>
  <si>
    <t>http://city.kcmo.org/kc/ActionCenterRequest/CaseInfo.aspx?CaseID=2019171808</t>
  </si>
  <si>
    <t>1831 Cambridge Ave</t>
  </si>
  <si>
    <t>Trash / Recycling-Dumping-Camera Request</t>
  </si>
  <si>
    <t>Camera Request</t>
  </si>
  <si>
    <t>1831 Cambridge Ave64126_x000D_
(39.085601, -94.501663)</t>
  </si>
  <si>
    <t>http://city.kcmo.org/kc/ActionCenterRequest/CaseInfo.aspx?CaseID=2019171796</t>
  </si>
  <si>
    <t>4114 E 7th St</t>
  </si>
  <si>
    <t>4114 E 7th St64124_x000D_
(39.104155, -94.533315)</t>
  </si>
  <si>
    <t>http://city.kcmo.org/kc/ActionCenterRequest/CaseInfo.aspx?CaseID=2019171964</t>
  </si>
  <si>
    <t>Trash / Recycling-Nuisance-Land Bank</t>
  </si>
  <si>
    <t>http://city.kcmo.org/kc/ActionCenterRequest/CaseInfo.aspx?CaseID=2019171751</t>
  </si>
  <si>
    <t>2900 Prospect Ave</t>
  </si>
  <si>
    <t>2900 Prospect Ave64128_x000D_
(39.073354, -94.553033)</t>
  </si>
  <si>
    <t>http://city.kcmo.org/kc/ActionCenterRequest/CaseInfo.aspx?CaseID=2019172141</t>
  </si>
  <si>
    <t>2031 Askew Ave</t>
  </si>
  <si>
    <t>2031 Askew Ave64127_x000D_
(39.086487, -94.540191)</t>
  </si>
  <si>
    <t>http://city.kcmo.org/kc/ActionCenterRequest/CaseInfo.aspx?CaseID=2019172037</t>
  </si>
  <si>
    <t>2027 Askew Ave</t>
  </si>
  <si>
    <t>2027 Askew Ave64127_x000D_
(39.086556, -94.540187)</t>
  </si>
  <si>
    <t>http://city.kcmo.org/kc/ActionCenterRequest/CaseInfo.aspx?CaseID=2019172033</t>
  </si>
  <si>
    <t>http://city.kcmo.org/kc/ActionCenterRequest/CaseInfo.aspx?CaseID=2019172034</t>
  </si>
  <si>
    <t>http://city.kcmo.org/kc/ActionCenterRequest/CaseInfo.aspx?CaseID=2020021462</t>
  </si>
  <si>
    <t>2021 Askew Ave</t>
  </si>
  <si>
    <t>2021 Askew Ave64127_x000D_
(39.086694, -94.54018)</t>
  </si>
  <si>
    <t>http://city.kcmo.org/kc/ActionCenterRequest/CaseInfo.aspx?CaseID=2019172032</t>
  </si>
  <si>
    <t>2019 Askew Ave</t>
  </si>
  <si>
    <t>2019 Askew Ave64127_x000D_
(39.086833, -94.540172)</t>
  </si>
  <si>
    <t>http://city.kcmo.org/kc/ActionCenterRequest/CaseInfo.aspx?CaseID=2019172031</t>
  </si>
  <si>
    <t>716 Monroe Ave</t>
  </si>
  <si>
    <t>716 Monroe Ave64124_x000D_
(39.10339, -94.539199)</t>
  </si>
  <si>
    <t>http://city.kcmo.org/kc/ActionCenterRequest/CaseInfo.aspx?CaseID=2019172045</t>
  </si>
  <si>
    <t>3217 Montgall Ave</t>
  </si>
  <si>
    <t>3217 Montgall Ave64128_x000D_
(39.067304, -94.55148)</t>
  </si>
  <si>
    <t>http://city.kcmo.org/kc/ActionCenterRequest/CaseInfo.aspx?CaseID=2019171670</t>
  </si>
  <si>
    <t>3233 Myrtle Ave</t>
  </si>
  <si>
    <t>3233 Myrtle Ave64128_x000D_
(39.06628, -94.536658)</t>
  </si>
  <si>
    <t>http://city.kcmo.org/kc/ActionCenterRequest/CaseInfo.aspx?CaseID=2019171878</t>
  </si>
  <si>
    <t>3525 E 6th St</t>
  </si>
  <si>
    <t>Trash / Recycling-Services-Feedback</t>
  </si>
  <si>
    <t>3525 E 6th St64124_x000D_
(39.104764, -94.539491)</t>
  </si>
  <si>
    <t>http://city.kcmo.org/kc/ActionCenterRequest/CaseInfo.aspx?CaseID=2019172161</t>
  </si>
  <si>
    <t>3524 Chestnut Ave</t>
  </si>
  <si>
    <t>3524 Chestnut Ave64128_x000D_
(39.061662, -94.551291)</t>
  </si>
  <si>
    <t>http://city.kcmo.org/kc/ActionCenterRequest/CaseInfo.aspx?CaseID=2019206246</t>
  </si>
  <si>
    <t>3917 Myrtle Ave</t>
  </si>
  <si>
    <t>3917 Myrtle Ave64130_x000D_
(39.054145, -94.537179)</t>
  </si>
  <si>
    <t>http://city.kcmo.org/kc/ActionCenterRequest/CaseInfo.aspx?CaseID=2019168513</t>
  </si>
  <si>
    <t>3401 Charlotte St</t>
  </si>
  <si>
    <t>3401 Charlotte St64109_x000D_
(39.065317, -94.574788)</t>
  </si>
  <si>
    <t>http://city.kcmo.org/kc/ActionCenterRequest/CaseInfo.aspx?CaseID=2019205354</t>
  </si>
  <si>
    <t>http://city.kcmo.org/kc/ActionCenterRequest/CaseInfo.aspx?CaseID=2019171881</t>
  </si>
  <si>
    <t>http://city.kcmo.org/kc/ActionCenterRequest/CaseInfo.aspx?CaseID=2019206044</t>
  </si>
  <si>
    <t>3918 E 55th St</t>
  </si>
  <si>
    <t>3918 E 55th St64130_x000D_
(39.026174, -94.53949)</t>
  </si>
  <si>
    <t>http://city.kcmo.org/kc/ActionCenterRequest/CaseInfo.aspx?CaseID=2019206075</t>
  </si>
  <si>
    <t>5415 Jackson Ave</t>
  </si>
  <si>
    <t>5415 Jackson Ave64130_x000D_
(39.02691, -94.536337)</t>
  </si>
  <si>
    <t>http://city.kcmo.org/kc/ActionCenterRequest/CaseInfo.aspx?CaseID=2019205381</t>
  </si>
  <si>
    <t>3622 Chestnut Ave</t>
  </si>
  <si>
    <t>3622 Chestnut Ave64128_x000D_
(39.059416, -94.551415)</t>
  </si>
  <si>
    <t>http://city.kcmo.org/kc/ActionCenterRequest/CaseInfo.aspx?CaseID=2019206161</t>
  </si>
  <si>
    <t>2118 E 10th St</t>
  </si>
  <si>
    <t>2118 E 10th St64127_x000D_
(39.101578, -94.556233)</t>
  </si>
  <si>
    <t>http://city.kcmo.org/kc/ActionCenterRequest/CaseInfo.aspx?CaseID=2019206224</t>
  </si>
  <si>
    <t>5425 Cleveland Ave</t>
  </si>
  <si>
    <t>5425 Cleveland Ave64130_x000D_
(39.026742, -94.540869)</t>
  </si>
  <si>
    <t>http://city.kcmo.org/kc/ActionCenterRequest/CaseInfo.aspx?CaseID=2019206283</t>
  </si>
  <si>
    <t>5501 Jackson Ave</t>
  </si>
  <si>
    <t>5501 Jackson Ave64130_x000D_
(39.025749, -94.536233)</t>
  </si>
  <si>
    <t>http://city.kcmo.org/kc/ActionCenterRequest/CaseInfo.aspx?CaseID=2019206288</t>
  </si>
  <si>
    <t>5508 Norton Ave</t>
  </si>
  <si>
    <t>5508 Norton Ave64130_x000D_
(39.025439, -94.538483)</t>
  </si>
  <si>
    <t>http://city.kcmo.org/kc/ActionCenterRequest/CaseInfo.aspx?CaseID=2019206015</t>
  </si>
  <si>
    <t>http://city.kcmo.org/kc/ActionCenterRequest/CaseInfo.aspx?CaseID=2020000494</t>
  </si>
  <si>
    <t>3333 Gillham Rd</t>
  </si>
  <si>
    <t>3333 Gillham Rd64109_x000D_
(39.065029, -94.579271)</t>
  </si>
  <si>
    <t>http://city.kcmo.org/kc/ActionCenterRequest/CaseInfo.aspx?CaseID=2020000569</t>
  </si>
  <si>
    <t>2614 Lockridge St</t>
  </si>
  <si>
    <t>2614 Lockridge St64128_x000D_
(39.076306, -94.551793)</t>
  </si>
  <si>
    <t>http://city.kcmo.org/kc/ActionCenterRequest/CaseInfo.aspx?CaseID=2019171980</t>
  </si>
  <si>
    <t>3443 E 6th St</t>
  </si>
  <si>
    <t>3443 E 6th St64124_x000D_
(39.104773, -94.539755)</t>
  </si>
  <si>
    <t>http://city.kcmo.org/kc/ActionCenterRequest/CaseInfo.aspx?CaseID=2019172163</t>
  </si>
  <si>
    <t>2117 Askew Ave</t>
  </si>
  <si>
    <t>2117 Askew Ave64127_x000D_
(39.085552, -94.540238)</t>
  </si>
  <si>
    <t>http://city.kcmo.org/kc/ActionCenterRequest/CaseInfo.aspx?CaseID=2019172156</t>
  </si>
  <si>
    <t>2937 Brooklyn Ave</t>
  </si>
  <si>
    <t>2937 Brooklyn Ave64109_x000D_
(39.072321, -94.557003)</t>
  </si>
  <si>
    <t>http://city.kcmo.org/kc/ActionCenterRequest/CaseInfo.aspx?CaseID=2019171851</t>
  </si>
  <si>
    <t>3740 College Ave</t>
  </si>
  <si>
    <t>3740 College Ave64128_x000D_
(39.057198, -94.545739)</t>
  </si>
  <si>
    <t>http://city.kcmo.org/kc/ActionCenterRequest/CaseInfo.aspx?CaseID=2019172065</t>
  </si>
  <si>
    <t>http://city.kcmo.org/kc/ActionCenterRequest/CaseInfo.aspx?CaseID=2019172139</t>
  </si>
  <si>
    <t>http://city.kcmo.org/kc/ActionCenterRequest/CaseInfo.aspx?CaseID=2019172100</t>
  </si>
  <si>
    <t>2020 E 35th St</t>
  </si>
  <si>
    <t>2020 E 35th St64109_x000D_
(39.063058, -94.559131)</t>
  </si>
  <si>
    <t>http://city.kcmo.org/kc/ActionCenterRequest/CaseInfo.aspx?CaseID=2019171799</t>
  </si>
  <si>
    <t>2010 E 35th St</t>
  </si>
  <si>
    <t>2010 E 35th St64109_x000D_
(39.063113, -94.559532)</t>
  </si>
  <si>
    <t>http://city.kcmo.org/kc/ActionCenterRequest/CaseInfo.aspx?CaseID=2019171794</t>
  </si>
  <si>
    <t>5732 Myrtle Ave</t>
  </si>
  <si>
    <t>5732 Myrtle Ave64130_x000D_
(39.021201, -94.539623)</t>
  </si>
  <si>
    <t>http://city.kcmo.org/kc/ActionCenterRequest/CaseInfo.aspx?CaseID=2019206279</t>
  </si>
  <si>
    <t>http://city.kcmo.org/kc/ActionCenterRequest/CaseInfo.aspx?CaseID=2019206212</t>
  </si>
  <si>
    <t>http://city.kcmo.org/kc/ActionCenterRequest/CaseInfo.aspx?CaseID=2019171803</t>
  </si>
  <si>
    <t>3239 Wabash Ave</t>
  </si>
  <si>
    <t>3239 Wabash Ave64128_x000D_
(39.066545, -94.55384)</t>
  </si>
  <si>
    <t>http://city.kcmo.org/kc/ActionCenterRequest/CaseInfo.aspx?CaseID=2019171813</t>
  </si>
  <si>
    <t>5405 Kensington Ave</t>
  </si>
  <si>
    <t>5405 Kensington Ave64130_x000D_
(39.027191, -94.534058)</t>
  </si>
  <si>
    <t>http://city.kcmo.org/kc/ActionCenterRequest/CaseInfo.aspx?CaseID=2019172140</t>
  </si>
  <si>
    <t>http://city.kcmo.org/kc/ActionCenterRequest/CaseInfo.aspx?CaseID=2019171804</t>
  </si>
  <si>
    <t>3826 E 58th Ter</t>
  </si>
  <si>
    <t>3826 E 58th Ter64130_x000D_
(39.019987, -94.540061)</t>
  </si>
  <si>
    <t>http://city.kcmo.org/kc/ActionCenterRequest/CaseInfo.aspx?CaseID=2019205514</t>
  </si>
  <si>
    <t>3350 E 55th St</t>
  </si>
  <si>
    <t>3350 E 55th St64130_x000D_
(39.026466, -94.546154)</t>
  </si>
  <si>
    <t>http://city.kcmo.org/kc/ActionCenterRequest/CaseInfo.aspx?CaseID=2019172186</t>
  </si>
  <si>
    <t>5826 E 16th Ter</t>
  </si>
  <si>
    <t>5826 E 16th Ter64126_x000D_
(39.091481, -94.513355)</t>
  </si>
  <si>
    <t>http://city.kcmo.org/kc/ActionCenterRequest/CaseInfo.aspx?CaseID=2019172019</t>
  </si>
  <si>
    <t>819 Ewing Ave</t>
  </si>
  <si>
    <t>Trash / Recycling-Services-Question</t>
  </si>
  <si>
    <t>819 Ewing Ave64125_x000D_
(39.101434, -94.5026)</t>
  </si>
  <si>
    <t>http://city.kcmo.org/kc/ActionCenterRequest/CaseInfo.aspx?CaseID=2019171983</t>
  </si>
  <si>
    <t>2919 E 28th St</t>
  </si>
  <si>
    <t>2919 E 28th St64128_x000D_
(39.074397, -94.547954)</t>
  </si>
  <si>
    <t>http://city.kcmo.org/kc/ActionCenterRequest/CaseInfo.aspx?CaseID=2019171417</t>
  </si>
  <si>
    <t>7015 South Benton Ave</t>
  </si>
  <si>
    <t>7015 South Benton Ave64132_x000D_
(38.99912, -94.553021)</t>
  </si>
  <si>
    <t>http://city.kcmo.org/kc/ActionCenterRequest/CaseInfo.aspx?CaseID=2020000487</t>
  </si>
  <si>
    <t>http://city.kcmo.org/kc/ActionCenterRequest/CaseInfo.aspx?CaseID=2020000567</t>
  </si>
  <si>
    <t>3133 Garfield Ave</t>
  </si>
  <si>
    <t>3133 Garfield Ave64109_x000D_
(39.068939, -94.558332)</t>
  </si>
  <si>
    <t>http://city.kcmo.org/kc/ActionCenterRequest/CaseInfo.aspx?CaseID=2020000191</t>
  </si>
  <si>
    <t>5217 Norton Ave</t>
  </si>
  <si>
    <t>5217 Norton Ave64130_x000D_
(39.03072, -94.537267)</t>
  </si>
  <si>
    <t>http://city.kcmo.org/kc/ActionCenterRequest/CaseInfo.aspx?CaseID=2020000199</t>
  </si>
  <si>
    <t>1305 Bales Ave</t>
  </si>
  <si>
    <t>1305 Bales Ave64127_x000D_
(39.096803, -94.540819)</t>
  </si>
  <si>
    <t>http://city.kcmo.org/kc/ActionCenterRequest/CaseInfo.aspx?CaseID=2020000681</t>
  </si>
  <si>
    <t>2607 Drury Ave</t>
  </si>
  <si>
    <t>2607 Drury Ave64127_x000D_
(39.077507, -94.51871)</t>
  </si>
  <si>
    <t>http://city.kcmo.org/kc/ActionCenterRequest/CaseInfo.aspx?CaseID=2020000584</t>
  </si>
  <si>
    <t>3309 E 37th St</t>
  </si>
  <si>
    <t>3309 E 37th St64128_x000D_
(39.058545, -94.544843)</t>
  </si>
  <si>
    <t>http://city.kcmo.org/kc/ActionCenterRequest/CaseInfo.aspx?CaseID=2020021869</t>
  </si>
  <si>
    <t>1917 Askew Ave</t>
  </si>
  <si>
    <t>1917 Askew Ave64127_x000D_
(39.08815, -94.5401)</t>
  </si>
  <si>
    <t>http://city.kcmo.org/kc/ActionCenterRequest/CaseInfo.aspx?CaseID=2020021763</t>
  </si>
  <si>
    <t>3630 South Benton Ave</t>
  </si>
  <si>
    <t>3630 South Benton Ave64128_x000D_
(39.05918, -94.550272)</t>
  </si>
  <si>
    <t>http://city.kcmo.org/kc/ActionCenterRequest/CaseInfo.aspx?CaseID=2020021697</t>
  </si>
  <si>
    <t>2210 E 35th St</t>
  </si>
  <si>
    <t>2210 E 35th St64109_x000D_
(39.063036, -94.557278)</t>
  </si>
  <si>
    <t>http://city.kcmo.org/kc/ActionCenterRequest/CaseInfo.aspx?CaseID=2020021987</t>
  </si>
  <si>
    <t>3840 E 56th St</t>
  </si>
  <si>
    <t>3840 E 56th St64130_x000D_
(39.024431, -94.539374)</t>
  </si>
  <si>
    <t>http://city.kcmo.org/kc/ActionCenterRequest/CaseInfo.aspx?CaseID=2020021728</t>
  </si>
  <si>
    <t>3933 E 12th Ter</t>
  </si>
  <si>
    <t>3933 E 12th Ter64127_x000D_
(39.097216, -94.535142)</t>
  </si>
  <si>
    <t>http://city.kcmo.org/kc/ActionCenterRequest/CaseInfo.aspx?CaseID=2019205497</t>
  </si>
  <si>
    <t>2512 E 11th St</t>
  </si>
  <si>
    <t>2512 E 11th St64127_x000D_
(39.10094, -94.552031)</t>
  </si>
  <si>
    <t>http://city.kcmo.org/kc/ActionCenterRequest/CaseInfo.aspx?CaseID=2019205764</t>
  </si>
  <si>
    <t>http://city.kcmo.org/kc/ActionCenterRequest/CaseInfo.aspx?CaseID=2020000697</t>
  </si>
  <si>
    <t>3304 Garfield Ave</t>
  </si>
  <si>
    <t>3304 Garfield Ave64109_x000D_
(39.066192, -94.559158)</t>
  </si>
  <si>
    <t>http://city.kcmo.org/kc/ActionCenterRequest/CaseInfo.aspx?CaseID=2020000329</t>
  </si>
  <si>
    <t>5128 Norton Ave</t>
  </si>
  <si>
    <t>5128 Norton Ave64130_x000D_
(39.032059, -94.53786)</t>
  </si>
  <si>
    <t>http://city.kcmo.org/kc/ActionCenterRequest/CaseInfo.aspx?CaseID=2020000321</t>
  </si>
  <si>
    <t>1821 Askew Ave</t>
  </si>
  <si>
    <t>1821 Askew Ave64127_x000D_
(39.089622, -94.53997)</t>
  </si>
  <si>
    <t>http://city.kcmo.org/kc/ActionCenterRequest/CaseInfo.aspx?CaseID=2020021505</t>
  </si>
  <si>
    <t>5900 Cypress Pl</t>
  </si>
  <si>
    <t>5900 Cypress Pl64130_x000D_
(39.018377, -94.533843)</t>
  </si>
  <si>
    <t>http://city.kcmo.org/kc/ActionCenterRequest/CaseInfo.aspx?CaseID=2020021785</t>
  </si>
  <si>
    <t>5529 Jackson Ave</t>
  </si>
  <si>
    <t>5529 Jackson Ave64130_x000D_
(39.024817, -94.53642)</t>
  </si>
  <si>
    <t>http://city.kcmo.org/kc/ActionCenterRequest/CaseInfo.aspx?CaseID=2020021613</t>
  </si>
  <si>
    <t>716 Benton Blvd</t>
  </si>
  <si>
    <t>716 Benton Blvd64124_x000D_
(39.10346, -94.544536)</t>
  </si>
  <si>
    <t>http://city.kcmo.org/kc/ActionCenterRequest/CaseInfo.aspx?CaseID=2020021804</t>
  </si>
  <si>
    <t>3618 Chestnut Ave</t>
  </si>
  <si>
    <t>3618 Chestnut Ave64128_x000D_
(39.059518, -94.551409)</t>
  </si>
  <si>
    <t>http://city.kcmo.org/kc/ActionCenterRequest/CaseInfo.aspx?CaseID=2020021807</t>
  </si>
  <si>
    <t>3007 Independence Blvd</t>
  </si>
  <si>
    <t>3007 Independence Blvd64124_x000D_
(39.105805, -94.545282)</t>
  </si>
  <si>
    <t>http://city.kcmo.org/kc/ActionCenterRequest/CaseInfo.aspx?CaseID=2020021937</t>
  </si>
  <si>
    <t>3400 Bellefontaine Ave</t>
  </si>
  <si>
    <t>3400 Bellefontaine Ave64128_x000D_
(39.06415, -94.547758)</t>
  </si>
  <si>
    <t>http://city.kcmo.org/kc/ActionCenterRequest/CaseInfo.aspx?CaseID=2020021729</t>
  </si>
  <si>
    <t>3106 Peery Ave</t>
  </si>
  <si>
    <t>3106 Peery Ave64127_x000D_
(39.099803, -94.545545)</t>
  </si>
  <si>
    <t>http://city.kcmo.org/kc/ActionCenterRequest/CaseInfo.aspx?CaseID=2020021649</t>
  </si>
  <si>
    <t>3109 E 11th St</t>
  </si>
  <si>
    <t>3109 E 11th St64127_x000D_
(39.100181, -94.545381)</t>
  </si>
  <si>
    <t>http://city.kcmo.org/kc/ActionCenterRequest/CaseInfo.aspx?CaseID=2019171340</t>
  </si>
  <si>
    <t>1701 Bellaire Ave</t>
  </si>
  <si>
    <t>1701 Bellaire Ave64126_x000D_
(39.090161, -94.513465)</t>
  </si>
  <si>
    <t>http://city.kcmo.org/kc/ActionCenterRequest/CaseInfo.aspx?CaseID=2019171166</t>
  </si>
  <si>
    <t>2040 Cypress Ave</t>
  </si>
  <si>
    <t>2040 Cypress Ave64127_x000D_
(39.085663, -94.530801)</t>
  </si>
  <si>
    <t>http://city.kcmo.org/kc/ActionCenterRequest/CaseInfo.aspx?CaseID=2019171385</t>
  </si>
  <si>
    <t>4315 E 44th St</t>
  </si>
  <si>
    <t>4315 E 44th St64130_x000D_
(39.045505, -94.533703)</t>
  </si>
  <si>
    <t>http://city.kcmo.org/kc/ActionCenterRequest/CaseInfo.aspx?CaseID=2019171102</t>
  </si>
  <si>
    <t>http://city.kcmo.org/kc/ActionCenterRequest/CaseInfo.aspx?CaseID=2019171981</t>
  </si>
  <si>
    <t>5827 E 11th St</t>
  </si>
  <si>
    <t>5827 E 11th St64126_x000D_
(39.099164, -94.513188)</t>
  </si>
  <si>
    <t>http://city.kcmo.org/kc/ActionCenterRequest/CaseInfo.aspx?CaseID=2019171712</t>
  </si>
  <si>
    <t>Trash / Recycling-Recycling-Missed by Contractor South</t>
  </si>
  <si>
    <t>http://city.kcmo.org/kc/ActionCenterRequest/CaseInfo.aspx?CaseID=2020000170</t>
  </si>
  <si>
    <t>2633 E 8th St</t>
  </si>
  <si>
    <t>2633 E 8th St64124_x000D_
(39.103166, -94.549687)</t>
  </si>
  <si>
    <t>http://city.kcmo.org/kc/ActionCenterRequest/CaseInfo.aspx?CaseID=2019171057</t>
  </si>
  <si>
    <t>http://city.kcmo.org/kc/ActionCenterRequest/CaseInfo.aspx?CaseID=2019171610</t>
  </si>
  <si>
    <t>3231 E 9th St</t>
  </si>
  <si>
    <t>3231 E 9th St64127_x000D_
(39.101852, -94.542247)</t>
  </si>
  <si>
    <t>http://city.kcmo.org/kc/ActionCenterRequest/CaseInfo.aspx?CaseID=2019171069</t>
  </si>
  <si>
    <t>http://city.kcmo.org/kc/ActionCenterRequest/CaseInfo.aspx?CaseID=2020000684</t>
  </si>
  <si>
    <t>3108 E 11th St</t>
  </si>
  <si>
    <t>3108 E 11th St64127_x000D_
(39.10071, -94.545516)</t>
  </si>
  <si>
    <t>http://city.kcmo.org/kc/ActionCenterRequest/CaseInfo.aspx?CaseID=2020000308</t>
  </si>
  <si>
    <t>5201 Norton Ave</t>
  </si>
  <si>
    <t>5201 Norton Ave64130_x000D_
(39.03119, -94.537242)</t>
  </si>
  <si>
    <t>http://city.kcmo.org/kc/ActionCenterRequest/CaseInfo.aspx?CaseID=2020000212</t>
  </si>
  <si>
    <t>http://city.kcmo.org/kc/ActionCenterRequest/CaseInfo.aspx?CaseID=2020000313</t>
  </si>
  <si>
    <t>4301 E 59th St</t>
  </si>
  <si>
    <t>4301 E 59th St64130_x000D_
(39.018473, -94.536042)</t>
  </si>
  <si>
    <t>http://city.kcmo.org/kc/ActionCenterRequest/CaseInfo.aspx?CaseID=2020000328</t>
  </si>
  <si>
    <t>6012 E 12th Ter</t>
  </si>
  <si>
    <t>6012 E 12th Ter64126_x000D_
(39.096865, -94.511593)</t>
  </si>
  <si>
    <t>http://city.kcmo.org/kc/ActionCenterRequest/CaseInfo.aspx?CaseID=2020000501</t>
  </si>
  <si>
    <t>4259 E 62nd St</t>
  </si>
  <si>
    <t>4259 E 62nd St64130_x000D_
(39.013038, -94.53446)</t>
  </si>
  <si>
    <t>http://city.kcmo.org/kc/ActionCenterRequest/CaseInfo.aspx?CaseID=2019205991</t>
  </si>
  <si>
    <t>1110 Monroe Ave</t>
  </si>
  <si>
    <t>1110 Monroe Ave64127_x000D_
(39.099197, -94.539053)</t>
  </si>
  <si>
    <t>http://city.kcmo.org/kc/ActionCenterRequest/CaseInfo.aspx?CaseID=2019171123</t>
  </si>
  <si>
    <t>1119 Garfield Ave</t>
  </si>
  <si>
    <t>1119 Garfield Ave64127_x000D_
(39.099633, -94.556834)</t>
  </si>
  <si>
    <t>http://city.kcmo.org/kc/ActionCenterRequest/CaseInfo.aspx?CaseID=2019171315</t>
  </si>
  <si>
    <t>3857 E 60th St</t>
  </si>
  <si>
    <t>3857 E 60th St64130_x000D_
(39.016756, -94.539083)</t>
  </si>
  <si>
    <t>http://city.kcmo.org/kc/ActionCenterRequest/CaseInfo.aspx?CaseID=2019170987</t>
  </si>
  <si>
    <t>3946 Myrtle Ave</t>
  </si>
  <si>
    <t>3946 Myrtle Ave64130_x000D_
(39.053247, -94.537851)</t>
  </si>
  <si>
    <t>http://city.kcmo.org/kc/ActionCenterRequest/CaseInfo.aspx?CaseID=2019171226</t>
  </si>
  <si>
    <t>916 Bales Ave</t>
  </si>
  <si>
    <t>916 Bales Ave64127_x000D_
(39.101461, -94.540772)</t>
  </si>
  <si>
    <t>http://city.kcmo.org/kc/ActionCenterRequest/CaseInfo.aspx?CaseID=2019171093</t>
  </si>
  <si>
    <t>2100 E 33rd St</t>
  </si>
  <si>
    <t>2100 E 33rd St64109_x000D_
(39.066615, -94.558598)</t>
  </si>
  <si>
    <t>http://city.kcmo.org/kc/ActionCenterRequest/CaseInfo.aspx?CaseID=2019171227</t>
  </si>
  <si>
    <t>2625 E 10th St</t>
  </si>
  <si>
    <t>2625 E 10th St64127_x000D_
(39.101272, -94.549951)</t>
  </si>
  <si>
    <t>http://city.kcmo.org/kc/ActionCenterRequest/CaseInfo.aspx?CaseID=2019171182</t>
  </si>
  <si>
    <t>3224 Park Ave</t>
  </si>
  <si>
    <t>3224 Park Ave64109_x000D_
(39.067127, -94.556791)</t>
  </si>
  <si>
    <t>http://city.kcmo.org/kc/ActionCenterRequest/CaseInfo.aspx?CaseID=2019171526</t>
  </si>
  <si>
    <t>3239 Myrtle Ave</t>
  </si>
  <si>
    <t>3239 Myrtle Ave64128_x000D_
(39.065978, -94.53667)</t>
  </si>
  <si>
    <t>http://city.kcmo.org/kc/ActionCenterRequest/CaseInfo.aspx?CaseID=2019171494</t>
  </si>
  <si>
    <t>http://city.kcmo.org/kc/ActionCenterRequest/CaseInfo.aspx?CaseID=2019171161</t>
  </si>
  <si>
    <t>815 E Linwood Blvd</t>
  </si>
  <si>
    <t>815 E Linwood Blvd64109_x000D_
(39.068538, -94.57481)</t>
  </si>
  <si>
    <t>http://city.kcmo.org/kc/ActionCenterRequest/CaseInfo.aspx?CaseID=2019171203</t>
  </si>
  <si>
    <t>2412 E 11th St</t>
  </si>
  <si>
    <t>Dumpsters</t>
  </si>
  <si>
    <t>Trash / Recycling Dumpsters</t>
  </si>
  <si>
    <t>2412 E 11th St64127_x000D_
(39.100967, -94.552827)</t>
  </si>
  <si>
    <t>http://city.kcmo.org/kc/ActionCenterRequest/CaseInfo.aspx?CaseID=2019171484</t>
  </si>
  <si>
    <t>615 Park Ave</t>
  </si>
  <si>
    <t>615 Park Ave64124_x000D_
(39.10491, -94.554273)</t>
  </si>
  <si>
    <t>http://city.kcmo.org/kc/ActionCenterRequest/CaseInfo.aspx?CaseID=2019171027</t>
  </si>
  <si>
    <t>3532 South Benton Ave</t>
  </si>
  <si>
    <t>3532 South Benton Ave64128_x000D_
(39.060934, -94.55016)</t>
  </si>
  <si>
    <t>http://city.kcmo.org/kc/ActionCenterRequest/CaseInfo.aspx?CaseID=2019171052</t>
  </si>
  <si>
    <t>716 Indiana Ave</t>
  </si>
  <si>
    <t>716 Indiana Ave64124_x000D_
(39.103484, -94.542301)</t>
  </si>
  <si>
    <t>http://city.kcmo.org/kc/ActionCenterRequest/CaseInfo.aspx?CaseID=2019172520</t>
  </si>
  <si>
    <t>http://city.kcmo.org/kc/ActionCenterRequest/CaseInfo.aspx?CaseID=2019205938</t>
  </si>
  <si>
    <t>5350 Myrtle Ave</t>
  </si>
  <si>
    <t>5350 Myrtle Ave64130_x000D_
(39.02772, -94.539255)</t>
  </si>
  <si>
    <t>http://city.kcmo.org/kc/ActionCenterRequest/CaseInfo.aspx?CaseID=2019205857</t>
  </si>
  <si>
    <t>3400 Holmes St</t>
  </si>
  <si>
    <t>3400 Holmes St64109_x000D_
(39.065146, -94.57661)</t>
  </si>
  <si>
    <t>http://city.kcmo.org/kc/ActionCenterRequest/CaseInfo.aspx?CaseID=2019205594</t>
  </si>
  <si>
    <t>4324 Kensington Ave</t>
  </si>
  <si>
    <t>4324 Kensington Ave64130_x000D_
(39.046603, -94.533597)</t>
  </si>
  <si>
    <t>http://city.kcmo.org/kc/ActionCenterRequest/CaseInfo.aspx?CaseID=2019169935</t>
  </si>
  <si>
    <t>5127 Walrond Ave</t>
  </si>
  <si>
    <t>5127 Walrond Ave64130_x000D_
(39.032559, -94.547526)</t>
  </si>
  <si>
    <t>http://city.kcmo.org/kc/ActionCenterRequest/CaseInfo.aspx?CaseID=2019169753</t>
  </si>
  <si>
    <t>5249 Walrond Ave</t>
  </si>
  <si>
    <t>5249 Walrond Ave64130_x000D_
(39.03033, -94.547667)</t>
  </si>
  <si>
    <t>http://city.kcmo.org/kc/ActionCenterRequest/CaseInfo.aspx?CaseID=2019170048</t>
  </si>
  <si>
    <t>6405 Stadium Dr</t>
  </si>
  <si>
    <t>6405 Stadium Dr64129_x000D_
(39.057394, -94.509292)</t>
  </si>
  <si>
    <t>http://city.kcmo.org/kc/ActionCenterRequest/CaseInfo.aspx?CaseID=2019169640</t>
  </si>
  <si>
    <t>http://city.kcmo.org/kc/ActionCenterRequest/CaseInfo.aspx?CaseID=2019170202</t>
  </si>
  <si>
    <t>1400 Oakley Ave</t>
  </si>
  <si>
    <t>1400 Oakley Ave64127_x000D_
(39.095369, -94.517305)</t>
  </si>
  <si>
    <t>http://city.kcmo.org/kc/ActionCenterRequest/CaseInfo.aspx?CaseID=2019169639</t>
  </si>
  <si>
    <t>5126 Indiana Ave</t>
  </si>
  <si>
    <t>5126 Indiana Ave64130_x000D_
(39.03236, -94.5459)</t>
  </si>
  <si>
    <t>http://city.kcmo.org/kc/ActionCenterRequest/CaseInfo.aspx?CaseID=2019169611</t>
  </si>
  <si>
    <t>Trash / Recycling-Dumping-Right of Way</t>
  </si>
  <si>
    <t>Right-Of-Way</t>
  </si>
  <si>
    <t>http://city.kcmo.org/kc/ActionCenterRequest/CaseInfo.aspx?CaseID=2019169670</t>
  </si>
  <si>
    <t>3816 E 36th St</t>
  </si>
  <si>
    <t>3816 E 36th St64128_x000D_
(39.06065, -94.53847)</t>
  </si>
  <si>
    <t>http://city.kcmo.org/kc/ActionCenterRequest/CaseInfo.aspx?CaseID=2020020816</t>
  </si>
  <si>
    <t>2630 Topping Ave</t>
  </si>
  <si>
    <t>Trash / Recycling-Dumping-Private Property</t>
  </si>
  <si>
    <t>2630 Topping Ave64127_x000D_
(39.077307, -94.51618)</t>
  </si>
  <si>
    <t>http://city.kcmo.org/kc/ActionCenterRequest/CaseInfo.aspx?CaseID=2019170159</t>
  </si>
  <si>
    <t>http://city.kcmo.org/kc/ActionCenterRequest/CaseInfo.aspx?CaseID=2019170192</t>
  </si>
  <si>
    <t>2904 Prospect Ave</t>
  </si>
  <si>
    <t>2904 Prospect Ave64128_x000D_
(39.073223, -94.55304)</t>
  </si>
  <si>
    <t>http://city.kcmo.org/kc/ActionCenterRequest/CaseInfo.aspx?CaseID=2019169607</t>
  </si>
  <si>
    <t>3217 Peery Ave</t>
  </si>
  <si>
    <t>3217 Peery Ave64127_x000D_
(39.099237, -94.543553)</t>
  </si>
  <si>
    <t>http://city.kcmo.org/kc/ActionCenterRequest/CaseInfo.aspx?CaseID=2019170096</t>
  </si>
  <si>
    <t>http://city.kcmo.org/kc/ActionCenterRequest/CaseInfo.aspx?CaseID=2019205936</t>
  </si>
  <si>
    <t>5208 Lawn Ave</t>
  </si>
  <si>
    <t>5208 Lawn Ave64130_x000D_
(39.030803, -94.530201)</t>
  </si>
  <si>
    <t>http://city.kcmo.org/kc/ActionCenterRequest/CaseInfo.aspx?CaseID=2019206140</t>
  </si>
  <si>
    <t>5721 Mersington Ave</t>
  </si>
  <si>
    <t>5721 Mersington Ave64130_x000D_
(39.02159, -94.540112)</t>
  </si>
  <si>
    <t>http://city.kcmo.org/kc/ActionCenterRequest/CaseInfo.aspx?CaseID=2019206168</t>
  </si>
  <si>
    <t>http://city.kcmo.org/kc/ActionCenterRequest/CaseInfo.aspx?CaseID=2019206284</t>
  </si>
  <si>
    <t>7035 College Ave</t>
  </si>
  <si>
    <t>7035 College Ave64132_x000D_
(38.998249, -94.548391)</t>
  </si>
  <si>
    <t>http://city.kcmo.org/kc/ActionCenterRequest/CaseInfo.aspx?CaseID=2019206263</t>
  </si>
  <si>
    <t>4701 E Truman Rd</t>
  </si>
  <si>
    <t>4701 E Truman Rd64127_x000D_
(39.093857, -94.527495)</t>
  </si>
  <si>
    <t>http://city.kcmo.org/kc/ActionCenterRequest/CaseInfo.aspx?CaseID=2020021295</t>
  </si>
  <si>
    <t>5928 Kensington Ave</t>
  </si>
  <si>
    <t>5928 Kensington Ave64130_x000D_
(39.017477, -94.53573)</t>
  </si>
  <si>
    <t>http://city.kcmo.org/kc/ActionCenterRequest/CaseInfo.aspx?CaseID=2019206152</t>
  </si>
  <si>
    <t>710 E Armour Blvd</t>
  </si>
  <si>
    <t>710 E Armour Blvd64109_x000D_
(39.063752, -94.575874)</t>
  </si>
  <si>
    <t>http://city.kcmo.org/kc/ActionCenterRequest/CaseInfo.aspx?CaseID=2019205316</t>
  </si>
  <si>
    <t>2422 Hardesty Ave</t>
  </si>
  <si>
    <t>2422 Hardesty Ave64127_x000D_
(39.080513, -94.520394)</t>
  </si>
  <si>
    <t>http://city.kcmo.org/kc/ActionCenterRequest/CaseInfo.aspx?CaseID=2020021104</t>
  </si>
  <si>
    <t>2715 Swope Pkwy</t>
  </si>
  <si>
    <t>2715 Swope Pkwy64130_x000D_
(39.038308, -94.552755)</t>
  </si>
  <si>
    <t>http://city.kcmo.org/kc/ActionCenterRequest/CaseInfo.aspx?CaseID=2020020742</t>
  </si>
  <si>
    <t>1540 Lawn Ave</t>
  </si>
  <si>
    <t>Trash / Recycling-Dumping-ROW Land Bank Central</t>
  </si>
  <si>
    <t>Right of Way LB Central</t>
  </si>
  <si>
    <t>1540 Lawn Ave64127_x000D_
(39.092635, -94.528166)</t>
  </si>
  <si>
    <t>http://city.kcmo.org/kc/ActionCenterRequest/CaseInfo.aspx?CaseID=2020020669</t>
  </si>
  <si>
    <t>3424 Campbell St</t>
  </si>
  <si>
    <t>3424 Campbell St64109_x000D_
(39.064379, -94.574328)</t>
  </si>
  <si>
    <t>http://city.kcmo.org/kc/ActionCenterRequest/CaseInfo.aspx?CaseID=2019205573</t>
  </si>
  <si>
    <t>http://city.kcmo.org/kc/ActionCenterRequest/CaseInfo.aspx?CaseID=2020020841</t>
  </si>
  <si>
    <t>5159 Swope Pkwy</t>
  </si>
  <si>
    <t>5159 Swope Pkwy64130_x000D_
(39.031125, -94.541887)</t>
  </si>
  <si>
    <t>http://city.kcmo.org/kc/ActionCenterRequest/CaseInfo.aspx?CaseID=2019205990</t>
  </si>
  <si>
    <t>4218 E 60th Ter</t>
  </si>
  <si>
    <t>4218 E 60th Ter64130_x000D_
(39.016278, -94.536518)</t>
  </si>
  <si>
    <t>http://city.kcmo.org/kc/ActionCenterRequest/CaseInfo.aspx?CaseID=2019205609</t>
  </si>
  <si>
    <t>712 Indiana Ave</t>
  </si>
  <si>
    <t>712 Indiana Ave64124_x000D_
(39.103626, -94.542293)</t>
  </si>
  <si>
    <t>http://city.kcmo.org/kc/ActionCenterRequest/CaseInfo.aspx?CaseID=2019172519</t>
  </si>
  <si>
    <t>706 Indiana Ave</t>
  </si>
  <si>
    <t>706 Indiana Ave64124_x000D_
(39.103878, -94.542158)</t>
  </si>
  <si>
    <t>http://city.kcmo.org/kc/ActionCenterRequest/CaseInfo.aspx?CaseID=2019172518</t>
  </si>
  <si>
    <t>4266 E 60th Ter</t>
  </si>
  <si>
    <t>4266 E 60th Ter64130_x000D_
(39.01619, -94.533822)</t>
  </si>
  <si>
    <t>http://city.kcmo.org/kc/ActionCenterRequest/CaseInfo.aspx?CaseID=2019172502</t>
  </si>
  <si>
    <t>3921 Myrtle Ave</t>
  </si>
  <si>
    <t>3921 Myrtle Ave64130_x000D_
(39.054035, -94.537184)</t>
  </si>
  <si>
    <t>http://city.kcmo.org/kc/ActionCenterRequest/CaseInfo.aspx?CaseID=2019172573</t>
  </si>
  <si>
    <t>4264 E 60th Ter</t>
  </si>
  <si>
    <t>4264 E 60th Ter64130_x000D_
(39.016197, -94.534039)</t>
  </si>
  <si>
    <t>http://city.kcmo.org/kc/ActionCenterRequest/CaseInfo.aspx?CaseID=2019172500</t>
  </si>
  <si>
    <t>http://city.kcmo.org/kc/ActionCenterRequest/CaseInfo.aspx?CaseID=2019172749</t>
  </si>
  <si>
    <t>http://city.kcmo.org/kc/ActionCenterRequest/CaseInfo.aspx?CaseID=2019172801</t>
  </si>
  <si>
    <t>926 Bennington Ave</t>
  </si>
  <si>
    <t>926 Bennington Ave64126_x000D_
(39.100016, -94.505563)</t>
  </si>
  <si>
    <t>http://city.kcmo.org/kc/ActionCenterRequest/CaseInfo.aspx?CaseID=2019172457</t>
  </si>
  <si>
    <t>3742 Indiana Ave</t>
  </si>
  <si>
    <t>3742 Indiana Ave64128_x000D_
(39.057222, -94.544612)</t>
  </si>
  <si>
    <t>http://city.kcmo.org/kc/ActionCenterRequest/CaseInfo.aspx?CaseID=2020022926</t>
  </si>
  <si>
    <t>5409 E 29th St</t>
  </si>
  <si>
    <t>5409 E 29th St64128_x000D_
(39.072206, -94.519719)</t>
  </si>
  <si>
    <t>http://city.kcmo.org/kc/ActionCenterRequest/CaseInfo.aspx?CaseID=2020022890</t>
  </si>
  <si>
    <t>http://city.kcmo.org/kc/ActionCenterRequest/CaseInfo.aspx?CaseID=2020023208</t>
  </si>
  <si>
    <t>5500 Cypress Ave</t>
  </si>
  <si>
    <t>5500 Cypress Ave64130_x000D_
(39.025645, -94.533561)</t>
  </si>
  <si>
    <t>http://city.kcmo.org/kc/ActionCenterRequest/CaseInfo.aspx?CaseID=2020022855</t>
  </si>
  <si>
    <t>3401 Hardesty Ave</t>
  </si>
  <si>
    <t>3401 Hardesty Ave64128_x000D_
(39.063588, -94.520537)</t>
  </si>
  <si>
    <t>http://city.kcmo.org/kc/ActionCenterRequest/CaseInfo.aspx?CaseID=2020022778</t>
  </si>
  <si>
    <t>http://city.kcmo.org/kc/ActionCenterRequest/CaseInfo.aspx?CaseID=2020023193</t>
  </si>
  <si>
    <t>5610 E 36th Ter</t>
  </si>
  <si>
    <t>5610 E 36th Ter64128_x000D_
(39.0592, -94.517983)</t>
  </si>
  <si>
    <t>http://city.kcmo.org/kc/ActionCenterRequest/CaseInfo.aspx?CaseID=2020023185</t>
  </si>
  <si>
    <t>3514 Bennington Ave</t>
  </si>
  <si>
    <t>3514 Bennington Ave64129_x000D_
(39.060567, -94.50741)</t>
  </si>
  <si>
    <t>http://city.kcmo.org/kc/ActionCenterRequest/CaseInfo.aspx?CaseID=2020022799</t>
  </si>
  <si>
    <t>http://city.kcmo.org/kc/ActionCenterRequest/CaseInfo.aspx?CaseID=2020022948</t>
  </si>
  <si>
    <t>http://city.kcmo.org/kc/ActionCenterRequest/CaseInfo.aspx?CaseID=2020023244</t>
  </si>
  <si>
    <t>4509 E 19th St</t>
  </si>
  <si>
    <t>4509 E 19th St64127_x000D_
(39.08835, -94.529815)</t>
  </si>
  <si>
    <t>http://city.kcmo.org/kc/ActionCenterRequest/CaseInfo.aspx?CaseID=2019172318</t>
  </si>
  <si>
    <t>http://city.kcmo.org/kc/ActionCenterRequest/CaseInfo.aspx?CaseID=2019172790</t>
  </si>
  <si>
    <t>http://city.kcmo.org/kc/ActionCenterRequest/CaseInfo.aspx?CaseID=2020023168</t>
  </si>
  <si>
    <t>2800 Olive St</t>
  </si>
  <si>
    <t>2800 Olive St64109_x000D_
(39.075263, -94.555214)</t>
  </si>
  <si>
    <t>http://city.kcmo.org/kc/ActionCenterRequest/CaseInfo.aspx?CaseID=2019205869</t>
  </si>
  <si>
    <t>http://city.kcmo.org/kc/ActionCenterRequest/CaseInfo.aspx?CaseID=2019205738</t>
  </si>
  <si>
    <t>4616 E 19th St</t>
  </si>
  <si>
    <t>4616 E 19th St64127_x000D_
(39.088737, -94.528474)</t>
  </si>
  <si>
    <t>http://city.kcmo.org/kc/ActionCenterRequest/CaseInfo.aspx?CaseID=2019172535</t>
  </si>
  <si>
    <t>3939 N Cleveland Ave</t>
  </si>
  <si>
    <t>3939 N Cleveland Ave64117_x000D_
(39.166204, -94.534714)</t>
  </si>
  <si>
    <t>http://city.kcmo.org/kc/ActionCenterRequest/CaseInfo.aspx?CaseID=2019205753</t>
  </si>
  <si>
    <t>3622 College Ave</t>
  </si>
  <si>
    <t>3622 College Ave64128_x000D_
(39.059703, -94.545596)</t>
  </si>
  <si>
    <t>http://city.kcmo.org/kc/ActionCenterRequest/CaseInfo.aspx?CaseID=2019205750</t>
  </si>
  <si>
    <t>3900 E 58th St</t>
  </si>
  <si>
    <t>3900 E 58th St64130_x000D_
(39.020849, -94.540313)</t>
  </si>
  <si>
    <t>http://city.kcmo.org/kc/ActionCenterRequest/CaseInfo.aspx?CaseID=2019206266</t>
  </si>
  <si>
    <t>1823 Askew Ave</t>
  </si>
  <si>
    <t>1823 Askew Ave64127_x000D_
(39.0895, -94.539976)</t>
  </si>
  <si>
    <t>http://city.kcmo.org/kc/ActionCenterRequest/CaseInfo.aspx?CaseID=2020020840</t>
  </si>
  <si>
    <t>http://city.kcmo.org/kc/ActionCenterRequest/CaseInfo.aspx?CaseID=2020020736</t>
  </si>
  <si>
    <t>6700 Walrond Ave</t>
  </si>
  <si>
    <t>6700 Walrond Ave64132_x000D_
(39.004832, -94.549906)</t>
  </si>
  <si>
    <t>http://city.kcmo.org/kc/ActionCenterRequest/CaseInfo.aspx?CaseID=2019170900</t>
  </si>
  <si>
    <t>3330 Wabash Ave</t>
  </si>
  <si>
    <t>3330 Wabash Ave64109_x000D_
(39.065196, -94.554576)</t>
  </si>
  <si>
    <t>http://city.kcmo.org/kc/ActionCenterRequest/CaseInfo.aspx?CaseID=2019170540</t>
  </si>
  <si>
    <t>5307 Prospect Ave</t>
  </si>
  <si>
    <t>5307 Prospect Ave64130_x000D_
(39.029568, -94.554608)</t>
  </si>
  <si>
    <t>http://city.kcmo.org/kc/ActionCenterRequest/CaseInfo.aspx?CaseID=2019170640</t>
  </si>
  <si>
    <t>http://city.kcmo.org/kc/ActionCenterRequest/CaseInfo.aspx?CaseID=2019170633</t>
  </si>
  <si>
    <t>http://city.kcmo.org/kc/ActionCenterRequest/CaseInfo.aspx?CaseID=2019170630</t>
  </si>
  <si>
    <t>2929 Garfield Ave</t>
  </si>
  <si>
    <t>2929 Garfield Ave64109_x000D_
(39.072524, -94.558183)</t>
  </si>
  <si>
    <t>http://city.kcmo.org/kc/ActionCenterRequest/CaseInfo.aspx?CaseID=2019170714</t>
  </si>
  <si>
    <t>http://city.kcmo.org/kc/ActionCenterRequest/CaseInfo.aspx?CaseID=2019170926</t>
  </si>
  <si>
    <t>3400 Wabash Ave</t>
  </si>
  <si>
    <t>3400 Wabash Ave64109_x000D_
(39.0643, -94.554616)</t>
  </si>
  <si>
    <t>http://city.kcmo.org/kc/ActionCenterRequest/CaseInfo.aspx?CaseID=2019170833</t>
  </si>
  <si>
    <t>3809 E 62nd St</t>
  </si>
  <si>
    <t>3809 E 62nd St64130_x000D_
(39.01332, -94.541431)</t>
  </si>
  <si>
    <t>http://city.kcmo.org/kc/ActionCenterRequest/CaseInfo.aspx?CaseID=2019170760</t>
  </si>
  <si>
    <t>5309 Prospect Ave</t>
  </si>
  <si>
    <t>5309 Prospect Ave64130_x000D_
(39.02936, -94.554619)</t>
  </si>
  <si>
    <t>http://city.kcmo.org/kc/ActionCenterRequest/CaseInfo.aspx?CaseID=2019170642</t>
  </si>
  <si>
    <t>3314 E 12th St</t>
  </si>
  <si>
    <t>3314 E 12th St64127_x000D_
(39.09883, -94.542643)</t>
  </si>
  <si>
    <t>http://city.kcmo.org/kc/ActionCenterRequest/CaseInfo.aspx?CaseID=2019170805</t>
  </si>
  <si>
    <t>http://city.kcmo.org/kc/ActionCenterRequest/CaseInfo.aspx?CaseID=2019170645</t>
  </si>
  <si>
    <t>http://city.kcmo.org/kc/ActionCenterRequest/CaseInfo.aspx?CaseID=2019170634</t>
  </si>
  <si>
    <t>2925 Euclid Ave</t>
  </si>
  <si>
    <t>2925 Euclid Ave64109_x000D_
(39.072824, -94.559315)</t>
  </si>
  <si>
    <t>http://city.kcmo.org/kc/ActionCenterRequest/CaseInfo.aspx?CaseID=2019170382</t>
  </si>
  <si>
    <t>3300 Michigan Ave</t>
  </si>
  <si>
    <t>3300 Michigan Ave64109_x000D_
(39.06641, -94.561459)</t>
  </si>
  <si>
    <t>http://city.kcmo.org/kc/ActionCenterRequest/CaseInfo.aspx?CaseID=2019170261</t>
  </si>
  <si>
    <t>2106 E 14th St</t>
  </si>
  <si>
    <t>2106 E 14th St64127_x000D_
(39.096512, -94.556829)</t>
  </si>
  <si>
    <t>http://city.kcmo.org/kc/ActionCenterRequest/CaseInfo.aspx?CaseID=2019170456</t>
  </si>
  <si>
    <t>7046 Indiana Ave</t>
  </si>
  <si>
    <t>7046 Indiana Ave64132_x000D_
(38.997796, -94.547926)</t>
  </si>
  <si>
    <t>http://city.kcmo.org/kc/ActionCenterRequest/CaseInfo.aspx?CaseID=2019170433</t>
  </si>
  <si>
    <t>3822 Montgall Ave</t>
  </si>
  <si>
    <t>3822 Montgall Ave64128_x000D_
(39.0564, -94.552707)</t>
  </si>
  <si>
    <t>http://city.kcmo.org/kc/ActionCenterRequest/CaseInfo.aspx?CaseID=2019170846</t>
  </si>
  <si>
    <t>3826 Montgall Ave</t>
  </si>
  <si>
    <t>3826 Montgall Ave64128_x000D_
(39.056224, -94.552716)</t>
  </si>
  <si>
    <t>http://city.kcmo.org/kc/ActionCenterRequest/CaseInfo.aspx?CaseID=2019170845</t>
  </si>
  <si>
    <t>6402 Stadium Dr</t>
  </si>
  <si>
    <t>6402 Stadium Dr64129_x000D_
(39.057968, -94.50947)</t>
  </si>
  <si>
    <t>http://city.kcmo.org/kc/ActionCenterRequest/CaseInfo.aspx?CaseID=2019170711</t>
  </si>
  <si>
    <t>3829 South Benton Ave</t>
  </si>
  <si>
    <t>3829 South Benton Ave64128_x000D_
(39.056011, -94.549747)</t>
  </si>
  <si>
    <t>http://city.kcmo.org/kc/ActionCenterRequest/CaseInfo.aspx?CaseID=2019170667</t>
  </si>
  <si>
    <t>5232 Mersington Ave</t>
  </si>
  <si>
    <t>5232 Mersington Ave64130_x000D_
(39.030939, -94.540182)</t>
  </si>
  <si>
    <t>http://city.kcmo.org/kc/ActionCenterRequest/CaseInfo.aspx?CaseID=2019170847</t>
  </si>
  <si>
    <t>2122 E 16th St</t>
  </si>
  <si>
    <t>2122 E 16th St64127_x000D_
(39.09356, -94.55694)</t>
  </si>
  <si>
    <t>http://city.kcmo.org/kc/ActionCenterRequest/CaseInfo.aspx?CaseID=2019170895</t>
  </si>
  <si>
    <t>3703 Cleveland Ave</t>
  </si>
  <si>
    <t>3703 Cleveland Ave64128_x000D_
(39.058431, -94.539247)</t>
  </si>
  <si>
    <t>http://city.kcmo.org/kc/ActionCenterRequest/CaseInfo.aspx?CaseID=2019205823</t>
  </si>
  <si>
    <t>569 Campbell St</t>
  </si>
  <si>
    <t>569 Campbell St64106_x000D_
(39.107613, -94.572178)</t>
  </si>
  <si>
    <t>http://city.kcmo.org/kc/ActionCenterRequest/CaseInfo.aspx?CaseID=2019205825</t>
  </si>
  <si>
    <t>http://city.kcmo.org/kc/ActionCenterRequest/CaseInfo.aspx?CaseID=2019170262</t>
  </si>
  <si>
    <t>1332 Monroe Ave</t>
  </si>
  <si>
    <t>1332 Monroe Ave64127_x000D_
(39.095853, -94.539205)</t>
  </si>
  <si>
    <t>http://city.kcmo.org/kc/ActionCenterRequest/CaseInfo.aspx?CaseID=2019170259</t>
  </si>
  <si>
    <t>3315 Garfield Ave</t>
  </si>
  <si>
    <t>3315 Garfield Ave64109_x000D_
(39.065889, -94.558485)</t>
  </si>
  <si>
    <t>http://city.kcmo.org/kc/ActionCenterRequest/CaseInfo.aspx?CaseID=2019170827</t>
  </si>
  <si>
    <t>545 Harrison St</t>
  </si>
  <si>
    <t>545 Harrison St64106_x000D_
(39.108819, -94.571311)</t>
  </si>
  <si>
    <t>http://city.kcmo.org/kc/ActionCenterRequest/CaseInfo.aspx?CaseID=2019170692</t>
  </si>
  <si>
    <t>3509 E 12th St</t>
  </si>
  <si>
    <t>3509 E 12th St64127_x000D_
(39.098221, -94.540549)</t>
  </si>
  <si>
    <t>http://city.kcmo.org/kc/ActionCenterRequest/CaseInfo.aspx?CaseID=2020021162</t>
  </si>
  <si>
    <t>3025 Bellaire Ave</t>
  </si>
  <si>
    <t>3025 Bellaire Ave64129_x000D_
(39.069217, -94.514455)</t>
  </si>
  <si>
    <t>http://city.kcmo.org/kc/ActionCenterRequest/CaseInfo.aspx?CaseID=2020020790</t>
  </si>
  <si>
    <t>http://city.kcmo.org/kc/ActionCenterRequest/CaseInfo.aspx?CaseID=2020022147</t>
  </si>
  <si>
    <t>401 Tracy Ave</t>
  </si>
  <si>
    <t>401 Tracy Ave64106_x000D_
(39.111555, -94.566142)</t>
  </si>
  <si>
    <t>http://city.kcmo.org/kc/ActionCenterRequest/CaseInfo.aspx?CaseID=2020022314</t>
  </si>
  <si>
    <t>3840 Bennington Ave</t>
  </si>
  <si>
    <t>3840 Bennington Ave64129_x000D_
(39.054276, -94.507794)</t>
  </si>
  <si>
    <t>http://city.kcmo.org/kc/ActionCenterRequest/CaseInfo.aspx?CaseID=2020022435</t>
  </si>
  <si>
    <t>3219 Peery Ave</t>
  </si>
  <si>
    <t>3219 Peery Ave64127_x000D_
(39.099232, -94.543406)</t>
  </si>
  <si>
    <t>http://city.kcmo.org/kc/ActionCenterRequest/CaseInfo.aspx?CaseID=2020022336</t>
  </si>
  <si>
    <t>5811 E 12th St</t>
  </si>
  <si>
    <t>5811 E 12th St64126_x000D_
(39.097297, -94.514038)</t>
  </si>
  <si>
    <t>http://city.kcmo.org/kc/ActionCenterRequest/CaseInfo.aspx?CaseID=2020022425</t>
  </si>
  <si>
    <t>3237 Benton Blvd</t>
  </si>
  <si>
    <t>3237 Benton Blvd64128_x000D_
(39.066374, -94.545732)</t>
  </si>
  <si>
    <t>http://city.kcmo.org/kc/ActionCenterRequest/CaseInfo.aspx?CaseID=2020022330</t>
  </si>
  <si>
    <t>3400 Benton Blvd</t>
  </si>
  <si>
    <t>3400 Benton Blvd64128_x000D_
(39.064081, -94.546668)</t>
  </si>
  <si>
    <t>http://city.kcmo.org/kc/ActionCenterRequest/CaseInfo.aspx?CaseID=2020022208</t>
  </si>
  <si>
    <t>2817 Topping Ave</t>
  </si>
  <si>
    <t>2817 Topping Ave64129_x000D_
(39.073867, -94.515411)</t>
  </si>
  <si>
    <t>http://city.kcmo.org/kc/ActionCenterRequest/CaseInfo.aspx?CaseID=2020022395</t>
  </si>
  <si>
    <t>2018 Cleveland Ave</t>
  </si>
  <si>
    <t>2018 Cleveland Ave64127_x000D_
(39.086723, -94.538568)</t>
  </si>
  <si>
    <t>http://city.kcmo.org/kc/ActionCenterRequest/CaseInfo.aspx?CaseID=2020022117</t>
  </si>
  <si>
    <t>http://city.kcmo.org/kc/ActionCenterRequest/CaseInfo.aspx?CaseID=2020022119</t>
  </si>
  <si>
    <t>http://city.kcmo.org/kc/ActionCenterRequest/CaseInfo.aspx?CaseID=2019205855</t>
  </si>
  <si>
    <t>3805 Fuller Ave</t>
  </si>
  <si>
    <t>3805 Fuller Ave64129_x000D_
(39.055532, -94.508234)</t>
  </si>
  <si>
    <t>http://city.kcmo.org/kc/ActionCenterRequest/CaseInfo.aspx?CaseID=2020022546</t>
  </si>
  <si>
    <t>http://city.kcmo.org/kc/ActionCenterRequest/CaseInfo.aspx?CaseID=2020022271</t>
  </si>
  <si>
    <t>1326 Spruce Ave</t>
  </si>
  <si>
    <t>1326 Spruce Ave64127_x000D_
(39.096048, -94.532249)</t>
  </si>
  <si>
    <t>http://city.kcmo.org/kc/ActionCenterRequest/CaseInfo.aspx?CaseID=2020022599</t>
  </si>
  <si>
    <t>3420 Campbell St</t>
  </si>
  <si>
    <t>3420 Campbell St64109_x000D_
(39.064516, -94.574321)</t>
  </si>
  <si>
    <t>http://city.kcmo.org/kc/ActionCenterRequest/CaseInfo.aspx?CaseID=2019205690</t>
  </si>
  <si>
    <t>3315 Charlotte St</t>
  </si>
  <si>
    <t>3315 Charlotte St64109_x000D_
(39.066485, -94.575205)</t>
  </si>
  <si>
    <t>http://city.kcmo.org/kc/ActionCenterRequest/CaseInfo.aspx?CaseID=2019205759</t>
  </si>
  <si>
    <t>3847 E 62nd St</t>
  </si>
  <si>
    <t>3847 E 62nd St64130_x000D_
(39.01308, -94.539826)</t>
  </si>
  <si>
    <t>http://city.kcmo.org/kc/ActionCenterRequest/CaseInfo.aspx?CaseID=2019206074</t>
  </si>
  <si>
    <t>http://city.kcmo.org/kc/ActionCenterRequest/CaseInfo.aspx?CaseID=2019205916</t>
  </si>
  <si>
    <t>http://city.kcmo.org/kc/ActionCenterRequest/CaseInfo.aspx?CaseID=2019205919</t>
  </si>
  <si>
    <t>1019 Garfield Ave</t>
  </si>
  <si>
    <t>1019 Garfield Ave64127_x000D_
(39.100761, -94.556779)</t>
  </si>
  <si>
    <t>http://city.kcmo.org/kc/ActionCenterRequest/CaseInfo.aspx?CaseID=2019205618</t>
  </si>
  <si>
    <t>5437 Kensington Ave</t>
  </si>
  <si>
    <t>5437 Kensington Ave64130_x000D_
(39.026153, -94.534116)</t>
  </si>
  <si>
    <t>http://city.kcmo.org/kc/ActionCenterRequest/CaseInfo.aspx?CaseID=2019205632</t>
  </si>
  <si>
    <t>4219 E 54th St</t>
  </si>
  <si>
    <t>4219 E 54th St64130_x000D_
(39.027338, -94.535403)</t>
  </si>
  <si>
    <t>http://city.kcmo.org/kc/ActionCenterRequest/CaseInfo.aspx?CaseID=2019206067</t>
  </si>
  <si>
    <t>910 E Missouri Ave</t>
  </si>
  <si>
    <t>910 E Missouri Ave64106_x000D_
(39.109568, -94.572744)</t>
  </si>
  <si>
    <t>http://city.kcmo.org/kc/ActionCenterRequest/CaseInfo.aspx?CaseID=2019170257</t>
  </si>
  <si>
    <t>614 Tracy Ave</t>
  </si>
  <si>
    <t>614 Tracy Ave64106_x000D_
(39.106283, -94.567251)</t>
  </si>
  <si>
    <t>http://city.kcmo.org/kc/ActionCenterRequest/CaseInfo.aspx?CaseID=2019170925</t>
  </si>
  <si>
    <t>2821 Independence Blvd</t>
  </si>
  <si>
    <t>2821 Independence Blvd64124_x000D_
(39.105858, -94.547188)</t>
  </si>
  <si>
    <t>http://city.kcmo.org/kc/ActionCenterRequest/CaseInfo.aspx?CaseID=2020022478</t>
  </si>
  <si>
    <t>1607 Lister Ave</t>
  </si>
  <si>
    <t>1607 Lister Ave64127_x000D_
(39.092112, -94.526509)</t>
  </si>
  <si>
    <t>http://city.kcmo.org/kc/ActionCenterRequest/CaseInfo.aspx?CaseID=2019168573</t>
  </si>
  <si>
    <t>508 Charlotte St</t>
  </si>
  <si>
    <t>508 Charlotte St64106_x000D_
(39.109438, -94.574769)</t>
  </si>
  <si>
    <t>http://city.kcmo.org/kc/ActionCenterRequest/CaseInfo.aspx?CaseID=2019197059</t>
  </si>
  <si>
    <t>1605 Lister Ave</t>
  </si>
  <si>
    <t>1605 Lister Ave64127_x000D_
(39.0922, -94.526505)</t>
  </si>
  <si>
    <t>http://city.kcmo.org/kc/ActionCenterRequest/CaseInfo.aspx?CaseID=2019168577</t>
  </si>
  <si>
    <t>2920 E 30th St</t>
  </si>
  <si>
    <t>2920 E 30th St64128_x000D_
(39.071818, -94.548218)</t>
  </si>
  <si>
    <t>http://city.kcmo.org/kc/ActionCenterRequest/CaseInfo.aspx?CaseID=2020028683</t>
  </si>
  <si>
    <t>http://city.kcmo.org/kc/ActionCenterRequest/CaseInfo.aspx?CaseID=2020029241</t>
  </si>
  <si>
    <t>4112 E 37th St</t>
  </si>
  <si>
    <t>4112 E 37th St64128_x000D_
(39.058686, -94.535504)</t>
  </si>
  <si>
    <t>http://city.kcmo.org/kc/ActionCenterRequest/CaseInfo.aspx?CaseID=2020029239</t>
  </si>
  <si>
    <t>2605 E 38th St</t>
  </si>
  <si>
    <t>Trash / Recycling-Services-Call Back Request</t>
  </si>
  <si>
    <t>2605 E 38th St64128_x000D_
(39.057044, -94.553101)</t>
  </si>
  <si>
    <t>http://city.kcmo.org/kc/ActionCenterRequest/CaseInfo.aspx?CaseID=2020028689</t>
  </si>
  <si>
    <t>2732 Brooklyn Ave</t>
  </si>
  <si>
    <t>2732 Brooklyn Ave64109_x000D_
(39.076095, -94.557528)</t>
  </si>
  <si>
    <t>http://city.kcmo.org/kc/ActionCenterRequest/CaseInfo.aspx?CaseID=2020029251</t>
  </si>
  <si>
    <t>http://city.kcmo.org/kc/ActionCenterRequest/CaseInfo.aspx?CaseID=2020028916</t>
  </si>
  <si>
    <t>4212 E 55TH ST</t>
  </si>
  <si>
    <t>4212 E 55TH ST64130_x000D_
(39.026124, -94.535884)</t>
  </si>
  <si>
    <t>http://city.kcmo.org/kc/ActionCenterRequest/CaseInfo.aspx?CaseID=2020028811</t>
  </si>
  <si>
    <t>http://city.kcmo.org/kc/ActionCenterRequest/CaseInfo.aspx?CaseID=2020028823</t>
  </si>
  <si>
    <t>5904 Cypress Pl</t>
  </si>
  <si>
    <t>5904 Cypress Pl64130_x000D_
(39.018225, -94.533852)</t>
  </si>
  <si>
    <t>http://city.kcmo.org/kc/ActionCenterRequest/CaseInfo.aspx?CaseID=2020028821</t>
  </si>
  <si>
    <t>5621 Paloma Ave</t>
  </si>
  <si>
    <t>5621 Paloma Ave64128_x000D_
(39.069244, -94.517206)</t>
  </si>
  <si>
    <t>http://city.kcmo.org/kc/ActionCenterRequest/CaseInfo.aspx?CaseID=2020028735</t>
  </si>
  <si>
    <t>4407 E 56TH ST</t>
  </si>
  <si>
    <t>4407 E 56TH ST64130_x000D_
(39.023709, -94.533791)</t>
  </si>
  <si>
    <t>http://city.kcmo.org/kc/ActionCenterRequest/CaseInfo.aspx?CaseID=2020028813</t>
  </si>
  <si>
    <t>3839 Montgall Ave</t>
  </si>
  <si>
    <t>3839 Montgall Ave64128_x000D_
(39.055791, -94.552075)</t>
  </si>
  <si>
    <t>http://city.kcmo.org/kc/ActionCenterRequest/CaseInfo.aspx?CaseID=2020028851</t>
  </si>
  <si>
    <t>5707 MERSINGTON AVE</t>
  </si>
  <si>
    <t>5707 MERSINGTON AVE64130_x000D_
(39.021985, -94.54009)</t>
  </si>
  <si>
    <t>http://city.kcmo.org/kc/ActionCenterRequest/CaseInfo.aspx?CaseID=2020028817</t>
  </si>
  <si>
    <t>5614 E 31st St</t>
  </si>
  <si>
    <t>5614 E 31st St64128_x000D_
(39.06898, -94.517431)</t>
  </si>
  <si>
    <t>http://city.kcmo.org/kc/ActionCenterRequest/CaseInfo.aspx?CaseID=2020028711</t>
  </si>
  <si>
    <t>http://city.kcmo.org/kc/ActionCenterRequest/CaseInfo.aspx?CaseID=2020028720</t>
  </si>
  <si>
    <t>5716 Myrtle Ave</t>
  </si>
  <si>
    <t>5716 Myrtle Ave64130_x000D_
(39.021713, -94.539611)</t>
  </si>
  <si>
    <t>http://city.kcmo.org/kc/ActionCenterRequest/CaseInfo.aspx?CaseID=2020028762</t>
  </si>
  <si>
    <t>3824 E 62nd St</t>
  </si>
  <si>
    <t>3824 E 62nd St64130_x000D_
(39.013908, -94.540432)</t>
  </si>
  <si>
    <t>http://city.kcmo.org/kc/ActionCenterRequest/CaseInfo.aspx?CaseID=2020028800</t>
  </si>
  <si>
    <t>http://city.kcmo.org/kc/ActionCenterRequest/CaseInfo.aspx?CaseID=2020028801</t>
  </si>
  <si>
    <t>http://city.kcmo.org/kc/ActionCenterRequest/CaseInfo.aspx?CaseID=2020028977</t>
  </si>
  <si>
    <t>Trash / Recycling-Dumping-Park - Central</t>
  </si>
  <si>
    <t>Park - Central</t>
  </si>
  <si>
    <t>http://city.kcmo.org/kc/ActionCenterRequest/CaseInfo.aspx?CaseID=2019210599</t>
  </si>
  <si>
    <t>http://city.kcmo.org/kc/ActionCenterRequest/CaseInfo.aspx?CaseID=2019210413</t>
  </si>
  <si>
    <t>540 Forest Ave</t>
  </si>
  <si>
    <t>540 Forest Ave64106_x000D_
(39.10944, -94.568167)</t>
  </si>
  <si>
    <t>http://city.kcmo.org/kc/ActionCenterRequest/CaseInfo.aspx?CaseID=2019210431</t>
  </si>
  <si>
    <t>5510 E 12th St</t>
  </si>
  <si>
    <t>5510 E 12th St64127_x000D_
(39.098063, -94.517482)</t>
  </si>
  <si>
    <t>http://city.kcmo.org/kc/ActionCenterRequest/CaseInfo.aspx?CaseID=2019210342</t>
  </si>
  <si>
    <t>5222 College Ave</t>
  </si>
  <si>
    <t>5222 College Ave64130_x000D_
(39.030871, -94.547145)</t>
  </si>
  <si>
    <t>http://city.kcmo.org/kc/ActionCenterRequest/CaseInfo.aspx?CaseID=2019210232</t>
  </si>
  <si>
    <t>http://city.kcmo.org/kc/ActionCenterRequest/CaseInfo.aspx?CaseID=2019210211</t>
  </si>
  <si>
    <t>http://city.kcmo.org/kc/ActionCenterRequest/CaseInfo.aspx?CaseID=2019210396</t>
  </si>
  <si>
    <t>3119 Topping Ave</t>
  </si>
  <si>
    <t>3119 Topping Ave64129_x000D_
(39.067938, -94.515687)</t>
  </si>
  <si>
    <t>http://city.kcmo.org/kc/ActionCenterRequest/CaseInfo.aspx?CaseID=2020028741</t>
  </si>
  <si>
    <t>4345 Jackson Ave</t>
  </si>
  <si>
    <t>4345 Jackson Ave64130_x000D_
(39.046119, -94.535267)</t>
  </si>
  <si>
    <t>http://city.kcmo.org/kc/ActionCenterRequest/CaseInfo.aspx?CaseID=2019210695</t>
  </si>
  <si>
    <t>200 Tracy Ave</t>
  </si>
  <si>
    <t>200 Tracy Ave64106_x000D_
(39.112093, -94.56752)</t>
  </si>
  <si>
    <t>http://city.kcmo.org/kc/ActionCenterRequest/CaseInfo.aspx?CaseID=2019208740</t>
  </si>
  <si>
    <t>3711 E 10th St</t>
  </si>
  <si>
    <t>3711 E 10th St64127_x000D_
(39.10064, -94.538123)</t>
  </si>
  <si>
    <t>http://city.kcmo.org/kc/ActionCenterRequest/CaseInfo.aspx?CaseID=2020029130</t>
  </si>
  <si>
    <t>2108 E 35th St</t>
  </si>
  <si>
    <t>2108 E 35th St64109_x000D_
(39.06308, -94.558569)</t>
  </si>
  <si>
    <t>http://city.kcmo.org/kc/ActionCenterRequest/CaseInfo.aspx?CaseID=2019208873</t>
  </si>
  <si>
    <t>4205 Jackson Ave</t>
  </si>
  <si>
    <t>4205 Jackson Ave64130_x000D_
(39.049347, -94.535076)</t>
  </si>
  <si>
    <t>http://city.kcmo.org/kc/ActionCenterRequest/CaseInfo.aspx?CaseID=2020028888</t>
  </si>
  <si>
    <t>http://city.kcmo.org/kc/ActionCenterRequest/CaseInfo.aspx?CaseID=2020029071</t>
  </si>
  <si>
    <t>2915 E 29th St</t>
  </si>
  <si>
    <t>2915 E 29th St64128_x000D_
(39.07226, -94.548215)</t>
  </si>
  <si>
    <t>http://city.kcmo.org/kc/ActionCenterRequest/CaseInfo.aspx?CaseID=2020029235</t>
  </si>
  <si>
    <t>http://city.kcmo.org/kc/ActionCenterRequest/CaseInfo.aspx?CaseID=2020029064</t>
  </si>
  <si>
    <t>556 Harrison St</t>
  </si>
  <si>
    <t>556 Harrison St64106_x000D_
(39.108156, -94.571785)</t>
  </si>
  <si>
    <t>http://city.kcmo.org/kc/ActionCenterRequest/CaseInfo.aspx?CaseID=2019208790</t>
  </si>
  <si>
    <t>2008 Poplar Ave</t>
  </si>
  <si>
    <t>2008 Poplar Ave64127_x000D_
(39.086666, -94.525709)</t>
  </si>
  <si>
    <t>http://city.kcmo.org/kc/ActionCenterRequest/CaseInfo.aspx?CaseID=2019210377</t>
  </si>
  <si>
    <t>3119 Bellaire Ave</t>
  </si>
  <si>
    <t>3119 Bellaire Ave64129_x000D_
(39.067905, -94.514528)</t>
  </si>
  <si>
    <t>http://city.kcmo.org/kc/ActionCenterRequest/CaseInfo.aspx?CaseID=2020028738</t>
  </si>
  <si>
    <t>4037 NORTON AVE</t>
  </si>
  <si>
    <t>4037 NORTON AVE64130_x000D_
(39.051502, -94.536172)</t>
  </si>
  <si>
    <t>http://city.kcmo.org/kc/ActionCenterRequest/CaseInfo.aspx?CaseID=2020029104</t>
  </si>
  <si>
    <t>http://city.kcmo.org/kc/ActionCenterRequest/CaseInfo.aspx?CaseID=2019162388</t>
  </si>
  <si>
    <t>4000 Norton Ave</t>
  </si>
  <si>
    <t>4000 Norton Ave64130_x000D_
(39.052954, -94.536758)</t>
  </si>
  <si>
    <t>http://city.kcmo.org/kc/ActionCenterRequest/CaseInfo.aspx?CaseID=2019162037</t>
  </si>
  <si>
    <t>6509 Stadium Dr</t>
  </si>
  <si>
    <t>Trash / Recycling-Services-Multi-Unit</t>
  </si>
  <si>
    <t>Multi-Unit</t>
  </si>
  <si>
    <t>6509 Stadium Dr64129_x000D_
(39.057371, -94.50811)</t>
  </si>
  <si>
    <t>http://city.kcmo.org/kc/ActionCenterRequest/CaseInfo.aspx?CaseID=2019162258</t>
  </si>
  <si>
    <t>1228 Collins Ave</t>
  </si>
  <si>
    <t>1228 Collins Ave64127_x000D_
(39.096732, -94.521336)</t>
  </si>
  <si>
    <t>http://city.kcmo.org/kc/ActionCenterRequest/CaseInfo.aspx?CaseID=2019162015</t>
  </si>
  <si>
    <t>2226 Van Brunt Blvd</t>
  </si>
  <si>
    <t>2226 Van Brunt Blvd64127_x000D_
(39.084178, -94.521398)</t>
  </si>
  <si>
    <t>http://city.kcmo.org/kc/ActionCenterRequest/CaseInfo.aspx?CaseID=2019161892</t>
  </si>
  <si>
    <t>http://city.kcmo.org/kc/ActionCenterRequest/CaseInfo.aspx?CaseID=2019162229</t>
  </si>
  <si>
    <t>4405 E 10th St</t>
  </si>
  <si>
    <t>4405 E 10th St64127_x000D_
(39.10067, -94.53001)</t>
  </si>
  <si>
    <t>http://city.kcmo.org/kc/ActionCenterRequest/CaseInfo.aspx?CaseID=2019161967</t>
  </si>
  <si>
    <t>5501 E 16th Ter</t>
  </si>
  <si>
    <t>5501 E 16th Ter64127_x000D_
(39.091333, -94.518148)</t>
  </si>
  <si>
    <t>http://city.kcmo.org/kc/ActionCenterRequest/CaseInfo.aspx?CaseID=2019162337</t>
  </si>
  <si>
    <t>http://city.kcmo.org/kc/ActionCenterRequest/CaseInfo.aspx?CaseID=2019162434</t>
  </si>
  <si>
    <t>5824 E 12th St</t>
  </si>
  <si>
    <t>5824 E 12th St64126_x000D_
(39.097857, -94.512994)</t>
  </si>
  <si>
    <t>http://city.kcmo.org/kc/ActionCenterRequest/CaseInfo.aspx?CaseID=2019162129</t>
  </si>
  <si>
    <t>http://city.kcmo.org/kc/ActionCenterRequest/CaseInfo.aspx?CaseID=2019210646</t>
  </si>
  <si>
    <t>4218 N Kansas Ave</t>
  </si>
  <si>
    <t>4218 N Kansas Ave64117_x000D_
(39.170551, -94.546148)</t>
  </si>
  <si>
    <t>http://city.kcmo.org/kc/ActionCenterRequest/CaseInfo.aspx?CaseID=2019210266</t>
  </si>
  <si>
    <t>3418 E 70th St</t>
  </si>
  <si>
    <t>3418 E 70th St64132_x000D_
(39.000164, -94.546626)</t>
  </si>
  <si>
    <t>http://city.kcmo.org/kc/ActionCenterRequest/CaseInfo.aspx?CaseID=2019210097</t>
  </si>
  <si>
    <t>http://city.kcmo.org/kc/ActionCenterRequest/CaseInfo.aspx?CaseID=2019210209</t>
  </si>
  <si>
    <t>http://city.kcmo.org/kc/ActionCenterRequest/CaseInfo.aspx?CaseID=2019210230</t>
  </si>
  <si>
    <t>http://city.kcmo.org/kc/ActionCenterRequest/CaseInfo.aspx?CaseID=2019162437</t>
  </si>
  <si>
    <t>3401 Colorado Ave</t>
  </si>
  <si>
    <t>3401 Colorado Ave64128_x000D_
(39.063244, -94.521579)</t>
  </si>
  <si>
    <t>http://city.kcmo.org/kc/ActionCenterRequest/CaseInfo.aspx?CaseID=2019162342</t>
  </si>
  <si>
    <t>http://city.kcmo.org/kc/ActionCenterRequest/CaseInfo.aspx?CaseID=2019162435</t>
  </si>
  <si>
    <t>http://city.kcmo.org/kc/ActionCenterRequest/CaseInfo.aspx?CaseID=2019162293</t>
  </si>
  <si>
    <t>http://city.kcmo.org/kc/ActionCenterRequest/CaseInfo.aspx?CaseID=2020029219</t>
  </si>
  <si>
    <t>http://city.kcmo.org/kc/ActionCenterRequest/CaseInfo.aspx?CaseID=2020029020</t>
  </si>
  <si>
    <t>2921 E 29th St</t>
  </si>
  <si>
    <t>2921 E 29th St64128_x000D_
(39.072251, -94.547949)</t>
  </si>
  <si>
    <t>http://city.kcmo.org/kc/ActionCenterRequest/CaseInfo.aspx?CaseID=2020029039</t>
  </si>
  <si>
    <t>4255 E 62nd St</t>
  </si>
  <si>
    <t>4255 E 62nd St64130_x000D_
(39.013041, -94.534664)</t>
  </si>
  <si>
    <t>http://city.kcmo.org/kc/ActionCenterRequest/CaseInfo.aspx?CaseID=2019208893</t>
  </si>
  <si>
    <t>http://city.kcmo.org/kc/ActionCenterRequest/CaseInfo.aspx?CaseID=2019208914</t>
  </si>
  <si>
    <t>http://city.kcmo.org/kc/ActionCenterRequest/CaseInfo.aspx?CaseID=2019208745</t>
  </si>
  <si>
    <t>http://city.kcmo.org/kc/ActionCenterRequest/CaseInfo.aspx?CaseID=2019208697</t>
  </si>
  <si>
    <t>6385 E US 40 Hwy ILLEGAL LS</t>
  </si>
  <si>
    <t>6385 E US 40 Hwy_x000D_
ILLEGAL LS 64129_x000D_
(39.06846, -94.509077)</t>
  </si>
  <si>
    <t>http://city.kcmo.org/kc/ActionCenterRequest/CaseInfo.aspx?CaseID=2020028715</t>
  </si>
  <si>
    <t>http://city.kcmo.org/kc/ActionCenterRequest/CaseInfo.aspx?CaseID=2019162365</t>
  </si>
  <si>
    <t>2038 Quincy Ave</t>
  </si>
  <si>
    <t>2038 Quincy Ave64127_x000D_
(39.085612, -94.523567)</t>
  </si>
  <si>
    <t>http://city.kcmo.org/kc/ActionCenterRequest/CaseInfo.aspx?CaseID=2019162146</t>
  </si>
  <si>
    <t>1926 Kensington Ave</t>
  </si>
  <si>
    <t>1926 Kensington Ave64127_x000D_
(39.087701, -94.531735)</t>
  </si>
  <si>
    <t>http://city.kcmo.org/kc/ActionCenterRequest/CaseInfo.aspx?CaseID=2019162009</t>
  </si>
  <si>
    <t>6210 E 12th St</t>
  </si>
  <si>
    <t>6210 E 12th St64126_x000D_
(39.097761, -94.509378)</t>
  </si>
  <si>
    <t>http://city.kcmo.org/kc/ActionCenterRequest/CaseInfo.aspx?CaseID=2019162306</t>
  </si>
  <si>
    <t>http://city.kcmo.org/kc/ActionCenterRequest/CaseInfo.aspx?CaseID=2019162402</t>
  </si>
  <si>
    <t>4437 E 10th St</t>
  </si>
  <si>
    <t>4437 E 10th St64127_x000D_
(39.100621, -94.528603)</t>
  </si>
  <si>
    <t>http://city.kcmo.org/kc/ActionCenterRequest/CaseInfo.aspx?CaseID=2019162054</t>
  </si>
  <si>
    <t>http://city.kcmo.org/kc/ActionCenterRequest/CaseInfo.aspx?CaseID=2019162377</t>
  </si>
  <si>
    <t>6004 E 11th St</t>
  </si>
  <si>
    <t>6004 E 11th St64126_x000D_
(39.099628, -94.511171)</t>
  </si>
  <si>
    <t>http://city.kcmo.org/kc/ActionCenterRequest/CaseInfo.aspx?CaseID=2019162279</t>
  </si>
  <si>
    <t>1218 Topping Ave</t>
  </si>
  <si>
    <t>1218 Topping Ave64127_x000D_
(39.096902, -94.514919)</t>
  </si>
  <si>
    <t>http://city.kcmo.org/kc/ActionCenterRequest/CaseInfo.aspx?CaseID=2019162343</t>
  </si>
  <si>
    <t>2938 E 28th St</t>
  </si>
  <si>
    <t>2938 E 28th St64128_x000D_
(39.075022, -94.547361)</t>
  </si>
  <si>
    <t>http://city.kcmo.org/kc/ActionCenterRequest/CaseInfo.aspx?CaseID=2019210144</t>
  </si>
  <si>
    <t>5823 E 11th St</t>
  </si>
  <si>
    <t>5823 E 11th St64126_x000D_
(39.099168, -94.513341)</t>
  </si>
  <si>
    <t>http://city.kcmo.org/kc/ActionCenterRequest/CaseInfo.aspx?CaseID=2019210346</t>
  </si>
  <si>
    <t>http://city.kcmo.org/kc/ActionCenterRequest/CaseInfo.aspx?CaseID=2019162814</t>
  </si>
  <si>
    <t>2619 E 30th St</t>
  </si>
  <si>
    <t>2619 E 30th St64128_x000D_
(39.071466, -94.551918)</t>
  </si>
  <si>
    <t>http://city.kcmo.org/kc/ActionCenterRequest/CaseInfo.aspx?CaseID=2019163804</t>
  </si>
  <si>
    <t>http://city.kcmo.org/kc/ActionCenterRequest/CaseInfo.aspx?CaseID=2019163542</t>
  </si>
  <si>
    <t>1333 Van Brunt Blvd</t>
  </si>
  <si>
    <t>1333 Van Brunt Blvd64127_x000D_
(39.095537, -94.523)</t>
  </si>
  <si>
    <t>http://city.kcmo.org/kc/ActionCenterRequest/CaseInfo.aspx?CaseID=2019163771</t>
  </si>
  <si>
    <t>http://city.kcmo.org/kc/ActionCenterRequest/CaseInfo.aspx?CaseID=2019163922</t>
  </si>
  <si>
    <t>3421 Chestnut Ave</t>
  </si>
  <si>
    <t>3421 Chestnut Ave64128_x000D_
(39.063586, -94.550511)</t>
  </si>
  <si>
    <t>http://city.kcmo.org/kc/ActionCenterRequest/CaseInfo.aspx?CaseID=2019163916</t>
  </si>
  <si>
    <t>http://city.kcmo.org/kc/ActionCenterRequest/CaseInfo.aspx?CaseID=2019163472</t>
  </si>
  <si>
    <t>6715 Chestnut Ave</t>
  </si>
  <si>
    <t>6715 Chestnut Ave64132_x000D_
(39.004555, -94.553902)</t>
  </si>
  <si>
    <t>http://city.kcmo.org/kc/ActionCenterRequest/CaseInfo.aspx?CaseID=2019163930</t>
  </si>
  <si>
    <t>5742 Myrtle Ave</t>
  </si>
  <si>
    <t>5742 Myrtle Ave64130_x000D_
(39.020886, -94.539464)</t>
  </si>
  <si>
    <t>http://city.kcmo.org/kc/ActionCenterRequest/CaseInfo.aspx?CaseID=2019163993</t>
  </si>
  <si>
    <t>http://city.kcmo.org/kc/ActionCenterRequest/CaseInfo.aspx?CaseID=2019163964</t>
  </si>
  <si>
    <t>4125 Spruce Ave</t>
  </si>
  <si>
    <t>4125 Spruce Ave64130_x000D_
(39.049987, -94.533881)</t>
  </si>
  <si>
    <t>http://city.kcmo.org/kc/ActionCenterRequest/CaseInfo.aspx?CaseID=2019163446</t>
  </si>
  <si>
    <t>3006 Brooklyn Ave</t>
  </si>
  <si>
    <t>3006 Brooklyn Ave64109_x000D_
(39.071535, -94.55774)</t>
  </si>
  <si>
    <t>http://city.kcmo.org/kc/ActionCenterRequest/CaseInfo.aspx?CaseID=2019163517</t>
  </si>
  <si>
    <t>3821 E 60th Ter</t>
  </si>
  <si>
    <t>Missed City Trash and Recycling</t>
  </si>
  <si>
    <t>3821 E 60th Ter64130_x000D_
(39.015857, -94.5408)</t>
  </si>
  <si>
    <t>http://city.kcmo.org/kc/ActionCenterRequest/CaseInfo.aspx?CaseID=2019164002</t>
  </si>
  <si>
    <t>545 Harrison St 2,3</t>
  </si>
  <si>
    <t>545 Harrison St 264106_x000D_
(39.108819, -94.571311)</t>
  </si>
  <si>
    <t>http://city.kcmo.org/kc/ActionCenterRequest/CaseInfo.aspx?CaseID=2019163943</t>
  </si>
  <si>
    <t>http://city.kcmo.org/kc/ActionCenterRequest/CaseInfo.aspx?CaseID=2019163764</t>
  </si>
  <si>
    <t>5112 Walrond Ave</t>
  </si>
  <si>
    <t>5112 Walrond Ave64130_x000D_
(39.033072, -94.548162)</t>
  </si>
  <si>
    <t>http://city.kcmo.org/kc/ActionCenterRequest/CaseInfo.aspx?CaseID=2019208044</t>
  </si>
  <si>
    <t>http://city.kcmo.org/kc/ActionCenterRequest/CaseInfo.aspx?CaseID=2019163798</t>
  </si>
  <si>
    <t>http://city.kcmo.org/kc/ActionCenterRequest/CaseInfo.aspx?CaseID=2019163561</t>
  </si>
  <si>
    <t>5624 E 36th St</t>
  </si>
  <si>
    <t>5624 E 36th St64128_x000D_
(39.059957, -94.51673)</t>
  </si>
  <si>
    <t>http://city.kcmo.org/kc/ActionCenterRequest/CaseInfo.aspx?CaseID=2019163814</t>
  </si>
  <si>
    <t>4900 College Ave</t>
  </si>
  <si>
    <t>4900 College Ave64130_x000D_
(39.036933, -94.546785)</t>
  </si>
  <si>
    <t>http://city.kcmo.org/kc/ActionCenterRequest/CaseInfo.aspx?CaseID=2019163588</t>
  </si>
  <si>
    <t>http://city.kcmo.org/kc/ActionCenterRequest/CaseInfo.aspx?CaseID=2020027274</t>
  </si>
  <si>
    <t>http://city.kcmo.org/kc/ActionCenterRequest/CaseInfo.aspx?CaseID=2020027396</t>
  </si>
  <si>
    <t>4519 Independence Ave</t>
  </si>
  <si>
    <t>4519 Independence Ave64124_x000D_
(39.105251, -94.528304)</t>
  </si>
  <si>
    <t>http://city.kcmo.org/kc/ActionCenterRequest/CaseInfo.aspx?CaseID=2020027387</t>
  </si>
  <si>
    <t>4554 E 60th Ter</t>
  </si>
  <si>
    <t>4554 E 60th Ter64130_x000D_
(39.01616, -94.532896)</t>
  </si>
  <si>
    <t>http://city.kcmo.org/kc/ActionCenterRequest/CaseInfo.aspx?CaseID=2020027196</t>
  </si>
  <si>
    <t>1526 Lawn Ave</t>
  </si>
  <si>
    <t>1526 Lawn Ave64127_x000D_
(39.093136, -94.528144)</t>
  </si>
  <si>
    <t>http://city.kcmo.org/kc/ActionCenterRequest/CaseInfo.aspx?CaseID=2020027423</t>
  </si>
  <si>
    <t>http://city.kcmo.org/kc/ActionCenterRequest/CaseInfo.aspx?CaseID=2019208201</t>
  </si>
  <si>
    <t>3730 Bennington Ave</t>
  </si>
  <si>
    <t>3730 Bennington Ave64129_x000D_
(39.056394, -94.507701)</t>
  </si>
  <si>
    <t>http://city.kcmo.org/kc/ActionCenterRequest/CaseInfo.aspx?CaseID=2019208007</t>
  </si>
  <si>
    <t>http://city.kcmo.org/kc/ActionCenterRequest/CaseInfo.aspx?CaseID=2019208005</t>
  </si>
  <si>
    <t>http://city.kcmo.org/kc/ActionCenterRequest/CaseInfo.aspx?CaseID=2019208103</t>
  </si>
  <si>
    <t>http://city.kcmo.org/kc/ActionCenterRequest/CaseInfo.aspx?CaseID=2019208448</t>
  </si>
  <si>
    <t>6812 College Ave</t>
  </si>
  <si>
    <t>6812 College Ave64132_x000D_
(39.002569, -94.54886)</t>
  </si>
  <si>
    <t>http://city.kcmo.org/kc/ActionCenterRequest/CaseInfo.aspx?CaseID=2019208498</t>
  </si>
  <si>
    <t>622 Beacon Ave</t>
  </si>
  <si>
    <t>622 Beacon Ave64125_x000D_
(39.103906, -94.508869)</t>
  </si>
  <si>
    <t>http://city.kcmo.org/kc/ActionCenterRequest/CaseInfo.aspx?CaseID=2019208395</t>
  </si>
  <si>
    <t>4509 E 18th St</t>
  </si>
  <si>
    <t>4509 E 18th St64127_x000D_
(39.089904, -94.529705)</t>
  </si>
  <si>
    <t>http://city.kcmo.org/kc/ActionCenterRequest/CaseInfo.aspx?CaseID=2019208254</t>
  </si>
  <si>
    <t>5700 E 34th Ter</t>
  </si>
  <si>
    <t>5700 E 34th Ter64128_x000D_
(39.062963, -94.5178)</t>
  </si>
  <si>
    <t>http://city.kcmo.org/kc/ActionCenterRequest/CaseInfo.aspx?CaseID=2019208048</t>
  </si>
  <si>
    <t>5619 E 24th St</t>
  </si>
  <si>
    <t>5619 E 24th St64127_x000D_
(39.080795, -94.516731)</t>
  </si>
  <si>
    <t>http://city.kcmo.org/kc/ActionCenterRequest/CaseInfo.aspx?CaseID=2019163857</t>
  </si>
  <si>
    <t>5135 College Ave</t>
  </si>
  <si>
    <t>5135 College Ave64130_x000D_
(39.03224, -94.546395)</t>
  </si>
  <si>
    <t>http://city.kcmo.org/kc/ActionCenterRequest/CaseInfo.aspx?CaseID=2019163483</t>
  </si>
  <si>
    <t>4917 Bellefontaine Ave</t>
  </si>
  <si>
    <t>4917 Bellefontaine Ave64130_x000D_
(39.036433, -94.548464)</t>
  </si>
  <si>
    <t>http://city.kcmo.org/kc/ActionCenterRequest/CaseInfo.aspx?CaseID=2019208114</t>
  </si>
  <si>
    <t>719 E 5th St</t>
  </si>
  <si>
    <t>719 E 5th St64106_x000D_
(39.109705, -94.57486)</t>
  </si>
  <si>
    <t>http://city.kcmo.org/kc/ActionCenterRequest/CaseInfo.aspx?CaseID=2019163272</t>
  </si>
  <si>
    <t>6409 E 9th St</t>
  </si>
  <si>
    <t>6409 E 9th St64126_x000D_
(39.100862, -94.50662)</t>
  </si>
  <si>
    <t>http://city.kcmo.org/kc/ActionCenterRequest/CaseInfo.aspx?CaseID=2019208177</t>
  </si>
  <si>
    <t>http://city.kcmo.org/kc/ActionCenterRequest/CaseInfo.aspx?CaseID=2019208494</t>
  </si>
  <si>
    <t>1526 Cypress Ave</t>
  </si>
  <si>
    <t>1526 Cypress Ave64127_x000D_
(39.092849, -94.530325)</t>
  </si>
  <si>
    <t>http://city.kcmo.org/kc/ActionCenterRequest/CaseInfo.aspx?CaseID=2019163054</t>
  </si>
  <si>
    <t>http://city.kcmo.org/kc/ActionCenterRequest/CaseInfo.aspx?CaseID=2019162766</t>
  </si>
  <si>
    <t>2823 E 11th St</t>
  </si>
  <si>
    <t>2823 E 11th St64127_x000D_
(39.100285, -94.548065)</t>
  </si>
  <si>
    <t>http://city.kcmo.org/kc/ActionCenterRequest/CaseInfo.aspx?CaseID=2019163211</t>
  </si>
  <si>
    <t>http://city.kcmo.org/kc/ActionCenterRequest/CaseInfo.aspx?CaseID=2019163303</t>
  </si>
  <si>
    <t>4919 Chestnut Ave</t>
  </si>
  <si>
    <t>4919 Chestnut Ave64130_x000D_
(39.036461, -94.551945)</t>
  </si>
  <si>
    <t>http://city.kcmo.org/kc/ActionCenterRequest/CaseInfo.aspx?CaseID=2019162812</t>
  </si>
  <si>
    <t>http://city.kcmo.org/kc/ActionCenterRequest/CaseInfo.aspx?CaseID=2019163104</t>
  </si>
  <si>
    <t>3838 E 56th St</t>
  </si>
  <si>
    <t>3838 E 56th St64130_x000D_
(39.024437, -94.539554)</t>
  </si>
  <si>
    <t>http://city.kcmo.org/kc/ActionCenterRequest/CaseInfo.aspx?CaseID=2019162801</t>
  </si>
  <si>
    <t>http://city.kcmo.org/kc/ActionCenterRequest/CaseInfo.aspx?CaseID=2019162808</t>
  </si>
  <si>
    <t>http://city.kcmo.org/kc/ActionCenterRequest/CaseInfo.aspx?CaseID=2019163130</t>
  </si>
  <si>
    <t>3009 Montgall Ave</t>
  </si>
  <si>
    <t>3009 Montgall Ave64128_x000D_
(39.071182, -94.551308)</t>
  </si>
  <si>
    <t>http://city.kcmo.org/kc/ActionCenterRequest/CaseInfo.aspx?CaseID=2019163124</t>
  </si>
  <si>
    <t>3842 E 56th St</t>
  </si>
  <si>
    <t>3842 E 56th St64130_x000D_
(39.024426, -94.539207)</t>
  </si>
  <si>
    <t>http://city.kcmo.org/kc/ActionCenterRequest/CaseInfo.aspx?CaseID=2019162809</t>
  </si>
  <si>
    <t>3933 N Bales Ave</t>
  </si>
  <si>
    <t>3933 N Bales Ave64117_x000D_
(39.165644, -94.539266)</t>
  </si>
  <si>
    <t>http://city.kcmo.org/kc/ActionCenterRequest/CaseInfo.aspx?CaseID=2019163338</t>
  </si>
  <si>
    <t>905 E 5th St</t>
  </si>
  <si>
    <t>905 E 5th St64106_x000D_
(39.110021, -94.573005)</t>
  </si>
  <si>
    <t>http://city.kcmo.org/kc/ActionCenterRequest/CaseInfo.aspx?CaseID=2019162776</t>
  </si>
  <si>
    <t>3217 E 52nd St</t>
  </si>
  <si>
    <t>3217 E 52nd St64130_x000D_
(39.031449, -94.547108)</t>
  </si>
  <si>
    <t>http://city.kcmo.org/kc/ActionCenterRequest/CaseInfo.aspx?CaseID=2019162807</t>
  </si>
  <si>
    <t>549 Campbell St</t>
  </si>
  <si>
    <t>549 Campbell St64106_x000D_
(39.108278, -94.572504)</t>
  </si>
  <si>
    <t>http://city.kcmo.org/kc/ActionCenterRequest/CaseInfo.aspx?CaseID=2019163342</t>
  </si>
  <si>
    <t>5800 Askew Ave</t>
  </si>
  <si>
    <t>5800 Askew Ave64130_x000D_
(39.020941, -94.544474)</t>
  </si>
  <si>
    <t>http://city.kcmo.org/kc/ActionCenterRequest/CaseInfo.aspx?CaseID=2019162826</t>
  </si>
  <si>
    <t>http://city.kcmo.org/kc/ActionCenterRequest/CaseInfo.aspx?CaseID=2020028427</t>
  </si>
  <si>
    <t>3817 E 37th St</t>
  </si>
  <si>
    <t>3817 E 37th St64128_x000D_
(39.05839, -94.538679)</t>
  </si>
  <si>
    <t>http://city.kcmo.org/kc/ActionCenterRequest/CaseInfo.aspx?CaseID=2020028186</t>
  </si>
  <si>
    <t>http://city.kcmo.org/kc/ActionCenterRequest/CaseInfo.aspx?CaseID=2020027952</t>
  </si>
  <si>
    <t>2306 Oakley Ave</t>
  </si>
  <si>
    <t>2306 Oakley Ave64127_x000D_
(39.082802, -94.51795)</t>
  </si>
  <si>
    <t>http://city.kcmo.org/kc/ActionCenterRequest/CaseInfo.aspx?CaseID=2019208343</t>
  </si>
  <si>
    <t>4215 E 54th Ter</t>
  </si>
  <si>
    <t>4215 E 54th Ter64130_x000D_
(39.026487, -94.535602)</t>
  </si>
  <si>
    <t>http://city.kcmo.org/kc/ActionCenterRequest/CaseInfo.aspx?CaseID=2019208213</t>
  </si>
  <si>
    <t>3322 Michigan Ave</t>
  </si>
  <si>
    <t>3322 Michigan Ave64109_x000D_
(39.065643, -94.561499)</t>
  </si>
  <si>
    <t>http://city.kcmo.org/kc/ActionCenterRequest/CaseInfo.aspx?CaseID=2019208479</t>
  </si>
  <si>
    <t>http://city.kcmo.org/kc/ActionCenterRequest/CaseInfo.aspx?CaseID=2019208211</t>
  </si>
  <si>
    <t>1421 Colorado Ave</t>
  </si>
  <si>
    <t>1421 Colorado Ave64127_x000D_
(39.095091, -94.519985)</t>
  </si>
  <si>
    <t>http://city.kcmo.org/kc/ActionCenterRequest/CaseInfo.aspx?CaseID=2019208251</t>
  </si>
  <si>
    <t>3519 Chestnut Ave</t>
  </si>
  <si>
    <t>3519 Chestnut Ave64128_x000D_
(39.061834, -94.550597)</t>
  </si>
  <si>
    <t>http://city.kcmo.org/kc/ActionCenterRequest/CaseInfo.aspx?CaseID=2019208253</t>
  </si>
  <si>
    <t>http://city.kcmo.org/kc/ActionCenterRequest/CaseInfo.aspx?CaseID=2019208121</t>
  </si>
  <si>
    <t>5715 E 11th St</t>
  </si>
  <si>
    <t>5715 E 11th St64127_x000D_
(39.09856, -94.515055)</t>
  </si>
  <si>
    <t>http://city.kcmo.org/kc/ActionCenterRequest/CaseInfo.aspx?CaseID=2019208106</t>
  </si>
  <si>
    <t>5735 Swope Pkwy</t>
  </si>
  <si>
    <t>5735 Swope Pkwy64130_x000D_
(39.021087, -94.541152)</t>
  </si>
  <si>
    <t>http://city.kcmo.org/kc/ActionCenterRequest/CaseInfo.aspx?CaseID=2020028453</t>
  </si>
  <si>
    <t>3411 Holmes St</t>
  </si>
  <si>
    <t>3411 Holmes St64109_x000D_
(39.065298, -94.57592)</t>
  </si>
  <si>
    <t>http://city.kcmo.org/kc/ActionCenterRequest/CaseInfo.aspx?CaseID=2020028564</t>
  </si>
  <si>
    <t>4400 E 56th St</t>
  </si>
  <si>
    <t>4400 E 56th St64130_x000D_
(39.024296, -94.53418)</t>
  </si>
  <si>
    <t>http://city.kcmo.org/kc/ActionCenterRequest/CaseInfo.aspx?CaseID=2020028083</t>
  </si>
  <si>
    <t>http://city.kcmo.org/kc/ActionCenterRequest/CaseInfo.aspx?CaseID=2020028079</t>
  </si>
  <si>
    <t>5701 Myrtle Ave</t>
  </si>
  <si>
    <t>5701 Myrtle Ave64130_x000D_
(39.022235, -94.538912)</t>
  </si>
  <si>
    <t>http://city.kcmo.org/kc/ActionCenterRequest/CaseInfo.aspx?CaseID=2020028074</t>
  </si>
  <si>
    <t>http://city.kcmo.org/kc/ActionCenterRequest/CaseInfo.aspx?CaseID=2020027878</t>
  </si>
  <si>
    <t>http://city.kcmo.org/kc/ActionCenterRequest/CaseInfo.aspx?CaseID=2020028313</t>
  </si>
  <si>
    <t>4000 E 51st Ter</t>
  </si>
  <si>
    <t>4000 E 51st Ter64130_x000D_
(39.03255, -94.538521)</t>
  </si>
  <si>
    <t>http://city.kcmo.org/kc/ActionCenterRequest/CaseInfo.aspx?CaseID=2020028092</t>
  </si>
  <si>
    <t>4932 South Benton Ave</t>
  </si>
  <si>
    <t>4932 South Benton Ave64130_x000D_
(39.036156, -94.551471)</t>
  </si>
  <si>
    <t>http://city.kcmo.org/kc/ActionCenterRequest/CaseInfo.aspx?CaseID=2020028333</t>
  </si>
  <si>
    <t>3817 NE 42nd Ter</t>
  </si>
  <si>
    <t>3817 NE 42nd Ter64117_x000D_
(39.170891, -94.53424)</t>
  </si>
  <si>
    <t>http://city.kcmo.org/kc/ActionCenterRequest/CaseInfo.aspx?CaseID=2019210309</t>
  </si>
  <si>
    <t>3715 NE Russell Rd</t>
  </si>
  <si>
    <t>3715 NE Russell Rd64117_x000D_
(39.165968, -94.536188)</t>
  </si>
  <si>
    <t>http://city.kcmo.org/kc/ActionCenterRequest/CaseInfo.aspx?CaseID=2019210314</t>
  </si>
  <si>
    <t>2806 E 54th St</t>
  </si>
  <si>
    <t>2806 E 54th St64130_x000D_
(39.028476, -94.552235)</t>
  </si>
  <si>
    <t>http://city.kcmo.org/kc/ActionCenterRequest/CaseInfo.aspx?CaseID=2019210353</t>
  </si>
  <si>
    <t>http://city.kcmo.org/kc/ActionCenterRequest/CaseInfo.aspx?CaseID=2019160724</t>
  </si>
  <si>
    <t>3915 Norton Ave</t>
  </si>
  <si>
    <t>3915 Norton Ave64130_x000D_
(39.054276, -94.536027)</t>
  </si>
  <si>
    <t>http://city.kcmo.org/kc/ActionCenterRequest/CaseInfo.aspx?CaseID=2019160799</t>
  </si>
  <si>
    <t>http://city.kcmo.org/kc/ActionCenterRequest/CaseInfo.aspx?CaseID=2019160759</t>
  </si>
  <si>
    <t>http://city.kcmo.org/kc/ActionCenterRequest/CaseInfo.aspx?CaseID=2019160769</t>
  </si>
  <si>
    <t>219 Tracy Ave</t>
  </si>
  <si>
    <t>219 Tracy Ave64120_x000D_
(39.113526, -94.567193)</t>
  </si>
  <si>
    <t>http://city.kcmo.org/kc/ActionCenterRequest/CaseInfo.aspx?CaseID=2019160749</t>
  </si>
  <si>
    <t>4610 E 53rd St</t>
  </si>
  <si>
    <t>4610 E 53rd St64130_x000D_
(39.02953, -94.531113)</t>
  </si>
  <si>
    <t>http://city.kcmo.org/kc/ActionCenterRequest/CaseInfo.aspx?CaseID=2019160920</t>
  </si>
  <si>
    <t>http://city.kcmo.org/kc/ActionCenterRequest/CaseInfo.aspx?CaseID=2019160981</t>
  </si>
  <si>
    <t>3513 E 68th St</t>
  </si>
  <si>
    <t>3513 E 68th St64132_x000D_
(39.002729, -94.545386)</t>
  </si>
  <si>
    <t>http://city.kcmo.org/kc/ActionCenterRequest/CaseInfo.aspx?CaseID=2019161051</t>
  </si>
  <si>
    <t>2203 E 34th St</t>
  </si>
  <si>
    <t>2203 E 34th St64109_x000D_
(39.064423, -94.557401)</t>
  </si>
  <si>
    <t>http://city.kcmo.org/kc/ActionCenterRequest/CaseInfo.aspx?CaseID=2019160809</t>
  </si>
  <si>
    <t>5259 Spruce Ave</t>
  </si>
  <si>
    <t>5259 Spruce Ave64130_x000D_
(39.03036, -94.534738)</t>
  </si>
  <si>
    <t>http://city.kcmo.org/kc/ActionCenterRequest/CaseInfo.aspx?CaseID=2019160977</t>
  </si>
  <si>
    <t>4900 Chestnut Ave</t>
  </si>
  <si>
    <t>4900 Chestnut Ave64130_x000D_
(39.037159, -94.552576)</t>
  </si>
  <si>
    <t>http://city.kcmo.org/kc/ActionCenterRequest/CaseInfo.aspx?CaseID=2019160768</t>
  </si>
  <si>
    <t>3870 E 60th St</t>
  </si>
  <si>
    <t>3870 E 60th St64130_x000D_
(39.017235, -94.538511)</t>
  </si>
  <si>
    <t>http://city.kcmo.org/kc/ActionCenterRequest/CaseInfo.aspx?CaseID=2019160682</t>
  </si>
  <si>
    <t>http://city.kcmo.org/kc/ActionCenterRequest/CaseInfo.aspx?CaseID=2019160990</t>
  </si>
  <si>
    <t>6027 E 16th Ter</t>
  </si>
  <si>
    <t>6027 E 16th Ter64126_x000D_
(39.090916, -94.511126)</t>
  </si>
  <si>
    <t>http://city.kcmo.org/kc/ActionCenterRequest/CaseInfo.aspx?CaseID=2020030204</t>
  </si>
  <si>
    <t>5839 Peery Ave</t>
  </si>
  <si>
    <t>5839 Peery Ave64126_x000D_
(39.098219, -94.512113)</t>
  </si>
  <si>
    <t>http://city.kcmo.org/kc/ActionCenterRequest/CaseInfo.aspx?CaseID=2020030183</t>
  </si>
  <si>
    <t>http://city.kcmo.org/kc/ActionCenterRequest/CaseInfo.aspx?CaseID=2019160796</t>
  </si>
  <si>
    <t>700 Prospect Ave</t>
  </si>
  <si>
    <t>700 Prospect Ave64124_x000D_
(39.10445, -94.551504)</t>
  </si>
  <si>
    <t>http://city.kcmo.org/kc/ActionCenterRequest/CaseInfo.aspx?CaseID=2019160503</t>
  </si>
  <si>
    <t>http://city.kcmo.org/kc/ActionCenterRequest/CaseInfo.aspx?CaseID=2019160866</t>
  </si>
  <si>
    <t>5008 Walrond Ave</t>
  </si>
  <si>
    <t>5008 Walrond Ave64130_x000D_
(39.034979, -94.548054)</t>
  </si>
  <si>
    <t>http://city.kcmo.org/kc/ActionCenterRequest/CaseInfo.aspx?CaseID=2019160853</t>
  </si>
  <si>
    <t>6001 E Truman Rd</t>
  </si>
  <si>
    <t>6001 E Truman Rd64126_x000D_
(39.093589, -94.511939)</t>
  </si>
  <si>
    <t>http://city.kcmo.org/kc/ActionCenterRequest/CaseInfo.aspx?CaseID=2020030408</t>
  </si>
  <si>
    <t>http://city.kcmo.org/kc/ActionCenterRequest/CaseInfo.aspx?CaseID=2020030662</t>
  </si>
  <si>
    <t>http://city.kcmo.org/kc/ActionCenterRequest/CaseInfo.aspx?CaseID=2020030547</t>
  </si>
  <si>
    <t>5700 Myrtle Ave</t>
  </si>
  <si>
    <t>5700 Myrtle Ave64130_x000D_
(39.022174, -94.539585)</t>
  </si>
  <si>
    <t>http://city.kcmo.org/kc/ActionCenterRequest/CaseInfo.aspx?CaseID=2020030537</t>
  </si>
  <si>
    <t>2910 E 59th St</t>
  </si>
  <si>
    <t>2910 E 59th St64130_x000D_
(39.019425, -94.551863)</t>
  </si>
  <si>
    <t>http://city.kcmo.org/kc/ActionCenterRequest/CaseInfo.aspx?CaseID=2020030396</t>
  </si>
  <si>
    <t>http://city.kcmo.org/kc/ActionCenterRequest/CaseInfo.aspx?CaseID=2019210013</t>
  </si>
  <si>
    <t>1523 Poplar Ave</t>
  </si>
  <si>
    <t>1523 Poplar Ave64127_x000D_
(39.093113, -94.5243)</t>
  </si>
  <si>
    <t>http://city.kcmo.org/kc/ActionCenterRequest/CaseInfo.aspx?CaseID=2019209798</t>
  </si>
  <si>
    <t>5024 E 8th St</t>
  </si>
  <si>
    <t>5024 E 8th St64124_x000D_
(39.102778, -94.522251)</t>
  </si>
  <si>
    <t>http://city.kcmo.org/kc/ActionCenterRequest/CaseInfo.aspx?CaseID=2020030182</t>
  </si>
  <si>
    <t>4220 E 63rd St</t>
  </si>
  <si>
    <t>4220 E 63rd St64130_x000D_
(39.012277, -94.536591)</t>
  </si>
  <si>
    <t>http://city.kcmo.org/kc/ActionCenterRequest/CaseInfo.aspx?CaseID=2019160960</t>
  </si>
  <si>
    <t>http://city.kcmo.org/kc/ActionCenterRequest/CaseInfo.aspx?CaseID=2019160835</t>
  </si>
  <si>
    <t>3918 E 9th St</t>
  </si>
  <si>
    <t>3918 E 9th St64124_x000D_
(39.102291, -94.534629)</t>
  </si>
  <si>
    <t>http://city.kcmo.org/kc/ActionCenterRequest/CaseInfo.aspx?CaseID=2019160421</t>
  </si>
  <si>
    <t>2020 Cypress Ave</t>
  </si>
  <si>
    <t>2020 Cypress Ave64127_x000D_
(39.086418, -94.53076)</t>
  </si>
  <si>
    <t>http://city.kcmo.org/kc/ActionCenterRequest/CaseInfo.aspx?CaseID=2019160843</t>
  </si>
  <si>
    <t>3500 E 12th St</t>
  </si>
  <si>
    <t>3500 E 12th St64127_x000D_
(39.098762, -94.540762)</t>
  </si>
  <si>
    <t>http://city.kcmo.org/kc/ActionCenterRequest/CaseInfo.aspx?CaseID=2019160449</t>
  </si>
  <si>
    <t>2201 Lister Ave</t>
  </si>
  <si>
    <t>2201 Lister Ave64127_x000D_
(39.085195, -94.527233)</t>
  </si>
  <si>
    <t>http://city.kcmo.org/kc/ActionCenterRequest/CaseInfo.aspx?CaseID=2019160783</t>
  </si>
  <si>
    <t>2915 Wabash Ave</t>
  </si>
  <si>
    <t>2915 Wabash Ave64128_x000D_
(39.072952, -94.55352)</t>
  </si>
  <si>
    <t>http://city.kcmo.org/kc/ActionCenterRequest/CaseInfo.aspx?CaseID=2019160690</t>
  </si>
  <si>
    <t>http://city.kcmo.org/kc/ActionCenterRequest/CaseInfo.aspx?CaseID=2019160876</t>
  </si>
  <si>
    <t>http://city.kcmo.org/kc/ActionCenterRequest/CaseInfo.aspx?CaseID=2019160882</t>
  </si>
  <si>
    <t>2712 Indiana Ave</t>
  </si>
  <si>
    <t>2712 Indiana Ave64128_x000D_
(39.076227, -94.543678)</t>
  </si>
  <si>
    <t>http://city.kcmo.org/kc/ActionCenterRequest/CaseInfo.aspx?CaseID=2020030517</t>
  </si>
  <si>
    <t>2409 Oakley Ave</t>
  </si>
  <si>
    <t>2409 Oakley Ave64127_x000D_
(39.080546, -94.51742)</t>
  </si>
  <si>
    <t>http://city.kcmo.org/kc/ActionCenterRequest/CaseInfo.aspx?CaseID=2020030447</t>
  </si>
  <si>
    <t>http://city.kcmo.org/kc/ActionCenterRequest/CaseInfo.aspx?CaseID=2019209852</t>
  </si>
  <si>
    <t>704 Ewing Ave</t>
  </si>
  <si>
    <t>704 Ewing Ave64125_x000D_
(39.103283, -94.503169)</t>
  </si>
  <si>
    <t>http://city.kcmo.org/kc/ActionCenterRequest/CaseInfo.aspx?CaseID=2019159822</t>
  </si>
  <si>
    <t>3911 Spruce Ave</t>
  </si>
  <si>
    <t>3911 Spruce Ave64130_x000D_
(39.054453, -94.53371)</t>
  </si>
  <si>
    <t>http://city.kcmo.org/kc/ActionCenterRequest/CaseInfo.aspx?CaseID=2019159689</t>
  </si>
  <si>
    <t>http://city.kcmo.org/kc/ActionCenterRequest/CaseInfo.aspx?CaseID=2019159930</t>
  </si>
  <si>
    <t>1223 College Ave</t>
  </si>
  <si>
    <t>1223 College Ave64127_x000D_
(39.097741, -94.54306)</t>
  </si>
  <si>
    <t>http://city.kcmo.org/kc/ActionCenterRequest/CaseInfo.aspx?CaseID=2019159916</t>
  </si>
  <si>
    <t>http://city.kcmo.org/kc/ActionCenterRequest/CaseInfo.aspx?CaseID=2019159674</t>
  </si>
  <si>
    <t>4124 E 6th St</t>
  </si>
  <si>
    <t>4124 E 6th St64124_x000D_
(39.105042, -94.533005)</t>
  </si>
  <si>
    <t>http://city.kcmo.org/kc/ActionCenterRequest/CaseInfo.aspx?CaseID=2019160002</t>
  </si>
  <si>
    <t>917 E 33rd St</t>
  </si>
  <si>
    <t>917 E 33rd St64109_x000D_
(39.06676, -94.573103)</t>
  </si>
  <si>
    <t>http://city.kcmo.org/kc/ActionCenterRequest/CaseInfo.aspx?CaseID=2019160030</t>
  </si>
  <si>
    <t>4326 E 10th St</t>
  </si>
  <si>
    <t>4326 E 10th St64127_x000D_
(39.101143, -94.530469)</t>
  </si>
  <si>
    <t>http://city.kcmo.org/kc/ActionCenterRequest/CaseInfo.aspx?CaseID=2019160050</t>
  </si>
  <si>
    <t>http://city.kcmo.org/kc/ActionCenterRequest/CaseInfo.aspx?CaseID=2019160320</t>
  </si>
  <si>
    <t>http://city.kcmo.org/kc/ActionCenterRequest/CaseInfo.aspx?CaseID=2019159624</t>
  </si>
  <si>
    <t>http://city.kcmo.org/kc/ActionCenterRequest/CaseInfo.aspx?CaseID=2019160115</t>
  </si>
  <si>
    <t>5215 Prospect Ave</t>
  </si>
  <si>
    <t>5215 Prospect Ave64130_x000D_
(39.03137, -94.554502)</t>
  </si>
  <si>
    <t>http://city.kcmo.org/kc/ActionCenterRequest/CaseInfo.aspx?CaseID=2019159670</t>
  </si>
  <si>
    <t>2604 E 52nd St</t>
  </si>
  <si>
    <t>2604 E 52nd St64130_x000D_
(39.032134, -94.554453)</t>
  </si>
  <si>
    <t>http://city.kcmo.org/kc/ActionCenterRequest/CaseInfo.aspx?CaseID=2019159853</t>
  </si>
  <si>
    <t>5701 Elmwood Ave</t>
  </si>
  <si>
    <t>5701 Elmwood Ave64130_x000D_
(39.02177, -94.530824)</t>
  </si>
  <si>
    <t>http://city.kcmo.org/kc/ActionCenterRequest/CaseInfo.aspx?CaseID=2020030894</t>
  </si>
  <si>
    <t>2012 Poplar Ave</t>
  </si>
  <si>
    <t>2012 Poplar Ave64127_x000D_
(39.086529, -94.525716)</t>
  </si>
  <si>
    <t>http://city.kcmo.org/kc/ActionCenterRequest/CaseInfo.aspx?CaseID=2019159563</t>
  </si>
  <si>
    <t>627 Newton Ave</t>
  </si>
  <si>
    <t>627 Newton Ave64125_x000D_
(39.103607, -94.503637)</t>
  </si>
  <si>
    <t>http://city.kcmo.org/kc/ActionCenterRequest/CaseInfo.aspx?CaseID=2019159828</t>
  </si>
  <si>
    <t>http://city.kcmo.org/kc/ActionCenterRequest/CaseInfo.aspx?CaseID=2019209734</t>
  </si>
  <si>
    <t>http://city.kcmo.org/kc/ActionCenterRequest/CaseInfo.aspx?CaseID=2019209728</t>
  </si>
  <si>
    <t>5621 E 12th St</t>
  </si>
  <si>
    <t>5621 E 12th St64127_x000D_
(39.097392, -94.515883)</t>
  </si>
  <si>
    <t>http://city.kcmo.org/kc/ActionCenterRequest/CaseInfo.aspx?CaseID=2019209679</t>
  </si>
  <si>
    <t>919 Jackson Ave</t>
  </si>
  <si>
    <t>919 Jackson Ave64127_x000D_
(39.101281, -94.532676)</t>
  </si>
  <si>
    <t>http://city.kcmo.org/kc/ActionCenterRequest/CaseInfo.aspx?CaseID=2019209592</t>
  </si>
  <si>
    <t>4415 Independence Ave APT B</t>
  </si>
  <si>
    <t>4415 Independence Ave_x000D_
APT B 64124_x000D_
(39.1053, -94.529691)</t>
  </si>
  <si>
    <t>http://city.kcmo.org/kc/ActionCenterRequest/CaseInfo.aspx?CaseID=2019209899</t>
  </si>
  <si>
    <t>1328 Spruce Ave</t>
  </si>
  <si>
    <t>1328 Spruce Ave64127_x000D_
(39.095809, -94.532262)</t>
  </si>
  <si>
    <t>http://city.kcmo.org/kc/ActionCenterRequest/CaseInfo.aspx?CaseID=2019209938</t>
  </si>
  <si>
    <t>3501 College Ave</t>
  </si>
  <si>
    <t>3501 College Ave64128_x000D_
(39.06226, -94.544881)</t>
  </si>
  <si>
    <t>http://city.kcmo.org/kc/ActionCenterRequest/CaseInfo.aspx?CaseID=2019209569</t>
  </si>
  <si>
    <t>2833 E 7th St</t>
  </si>
  <si>
    <t>2833 E 7th St64124_x000D_
(39.104076, -94.546571)</t>
  </si>
  <si>
    <t>http://city.kcmo.org/kc/ActionCenterRequest/CaseInfo.aspx?CaseID=2019209621</t>
  </si>
  <si>
    <t>3003 E 27th St</t>
  </si>
  <si>
    <t>3003 E 27th St64128_x000D_
(39.076619, -94.547657)</t>
  </si>
  <si>
    <t>http://city.kcmo.org/kc/ActionCenterRequest/CaseInfo.aspx?CaseID=2019209624</t>
  </si>
  <si>
    <t>5637 Winner Rd</t>
  </si>
  <si>
    <t>5637 Winner Rd64127_x000D_
(39.100645, -94.514936)</t>
  </si>
  <si>
    <t>http://city.kcmo.org/kc/ActionCenterRequest/CaseInfo.aspx?CaseID=2019209543</t>
  </si>
  <si>
    <t>5624 E 30th St</t>
  </si>
  <si>
    <t>5624 E 30th St64128_x000D_
(39.071081, -94.516944)</t>
  </si>
  <si>
    <t>http://city.kcmo.org/kc/ActionCenterRequest/CaseInfo.aspx?CaseID=2019209911</t>
  </si>
  <si>
    <t>http://city.kcmo.org/kc/ActionCenterRequest/CaseInfo.aspx?CaseID=2019209862</t>
  </si>
  <si>
    <t>3237 Cleveland Ave</t>
  </si>
  <si>
    <t>3237 Cleveland Ave64128_x000D_
(39.065922, -94.538878)</t>
  </si>
  <si>
    <t>http://city.kcmo.org/kc/ActionCenterRequest/CaseInfo.aspx?CaseID=2019209557</t>
  </si>
  <si>
    <t>3530 Indiana Ave</t>
  </si>
  <si>
    <t>3530 Indiana Ave64128_x000D_
(39.061207, -94.544402)</t>
  </si>
  <si>
    <t>http://city.kcmo.org/kc/ActionCenterRequest/CaseInfo.aspx?CaseID=2019209551</t>
  </si>
  <si>
    <t>2710 Indiana Ave</t>
  </si>
  <si>
    <t>2710 Indiana Ave64128_x000D_
(39.076309, -94.543674)</t>
  </si>
  <si>
    <t>http://city.kcmo.org/kc/ActionCenterRequest/CaseInfo.aspx?CaseID=2020030898</t>
  </si>
  <si>
    <t>2214 E Truman Rd</t>
  </si>
  <si>
    <t>2214 E Truman Rd64127_x000D_
(39.095194, -94.555368)</t>
  </si>
  <si>
    <t>http://city.kcmo.org/kc/ActionCenterRequest/CaseInfo.aspx?CaseID=2020030891</t>
  </si>
  <si>
    <t>3813 E 39th St</t>
  </si>
  <si>
    <t>3813 E 39th St64130_x000D_
(39.054708, -94.53891)</t>
  </si>
  <si>
    <t>http://city.kcmo.org/kc/ActionCenterRequest/CaseInfo.aspx?CaseID=2019209628</t>
  </si>
  <si>
    <t>http://city.kcmo.org/kc/ActionCenterRequest/CaseInfo.aspx?CaseID=2019209925</t>
  </si>
  <si>
    <t>http://city.kcmo.org/kc/ActionCenterRequest/CaseInfo.aspx?CaseID=2019209700</t>
  </si>
  <si>
    <t>1118 Bennington Ave</t>
  </si>
  <si>
    <t>1118 Bennington Ave64126_x000D_
(39.097615, -94.505719)</t>
  </si>
  <si>
    <t>http://city.kcmo.org/kc/ActionCenterRequest/CaseInfo.aspx?CaseID=2019209897</t>
  </si>
  <si>
    <t>908 E 33rd St</t>
  </si>
  <si>
    <t>908 E 33rd St64109_x000D_
(39.067194, -94.573891)</t>
  </si>
  <si>
    <t>http://city.kcmo.org/kc/ActionCenterRequest/CaseInfo.aspx?CaseID=2020030690</t>
  </si>
  <si>
    <t>2814 E 33rd St</t>
  </si>
  <si>
    <t>2814 E 33rd St64128_x000D_
(39.066358, -94.549707)</t>
  </si>
  <si>
    <t>http://city.kcmo.org/kc/ActionCenterRequest/CaseInfo.aspx?CaseID=2020030302</t>
  </si>
  <si>
    <t>2108 Cleveland Ave</t>
  </si>
  <si>
    <t>2108 Cleveland Ave64127_x000D_
(39.085853, -94.538616)</t>
  </si>
  <si>
    <t>http://city.kcmo.org/kc/ActionCenterRequest/CaseInfo.aspx?CaseID=2020030580</t>
  </si>
  <si>
    <t>4428 Cloon Ave</t>
  </si>
  <si>
    <t>4428 Cloon Ave64127_x000D_
(39.10025, -94.528975)</t>
  </si>
  <si>
    <t>http://city.kcmo.org/kc/ActionCenterRequest/CaseInfo.aspx?CaseID=2020029443</t>
  </si>
  <si>
    <t>http://city.kcmo.org/kc/ActionCenterRequest/CaseInfo.aspx?CaseID=2020029527</t>
  </si>
  <si>
    <t>http://city.kcmo.org/kc/ActionCenterRequest/CaseInfo.aspx?CaseID=2020029888</t>
  </si>
  <si>
    <t>http://city.kcmo.org/kc/ActionCenterRequest/CaseInfo.aspx?CaseID=2020029886</t>
  </si>
  <si>
    <t>2821 E 37th St</t>
  </si>
  <si>
    <t>2821 E 37th St64128_x000D_
(39.05878, -94.55017)</t>
  </si>
  <si>
    <t>http://city.kcmo.org/kc/ActionCenterRequest/CaseInfo.aspx?CaseID=2020029773</t>
  </si>
  <si>
    <t>http://city.kcmo.org/kc/ActionCenterRequest/CaseInfo.aspx?CaseID=2020029522</t>
  </si>
  <si>
    <t>4316 Myrtle Ave</t>
  </si>
  <si>
    <t>4316 Myrtle Ave64130_x000D_
(39.046928, -94.53821)</t>
  </si>
  <si>
    <t>http://city.kcmo.org/kc/ActionCenterRequest/CaseInfo.aspx?CaseID=2019209456</t>
  </si>
  <si>
    <t>http://city.kcmo.org/kc/ActionCenterRequest/CaseInfo.aspx?CaseID=2019209377</t>
  </si>
  <si>
    <t>http://city.kcmo.org/kc/ActionCenterRequest/CaseInfo.aspx?CaseID=2019209402</t>
  </si>
  <si>
    <t>http://city.kcmo.org/kc/ActionCenterRequest/CaseInfo.aspx?CaseID=2019209103</t>
  </si>
  <si>
    <t>2722 Peery Ave</t>
  </si>
  <si>
    <t>2722 Peery Ave64127_x000D_
(39.099968, -94.549726)</t>
  </si>
  <si>
    <t>http://city.kcmo.org/kc/ActionCenterRequest/CaseInfo.aspx?CaseID=2019209380</t>
  </si>
  <si>
    <t>http://city.kcmo.org/kc/ActionCenterRequest/CaseInfo.aspx?CaseID=2019209461</t>
  </si>
  <si>
    <t>http://city.kcmo.org/kc/ActionCenterRequest/CaseInfo.aspx?CaseID=2019209372</t>
  </si>
  <si>
    <t>1639 Topping Ave</t>
  </si>
  <si>
    <t>1639 Topping Ave64126_x000D_
(39.090724, -94.514617)</t>
  </si>
  <si>
    <t>http://city.kcmo.org/kc/ActionCenterRequest/CaseInfo.aspx?CaseID=2019209395</t>
  </si>
  <si>
    <t>2029 Van Brunt Blvd</t>
  </si>
  <si>
    <t>2029 Van Brunt Blvd64127_x000D_
(39.085696, -94.520536)</t>
  </si>
  <si>
    <t>http://city.kcmo.org/kc/ActionCenterRequest/CaseInfo.aspx?CaseID=2019209396</t>
  </si>
  <si>
    <t>2829 Oakley Ave</t>
  </si>
  <si>
    <t>2829 Oakley Ave64128_x000D_
(39.073397, -94.51779)</t>
  </si>
  <si>
    <t>http://city.kcmo.org/kc/ActionCenterRequest/CaseInfo.aspx?CaseID=2020029529</t>
  </si>
  <si>
    <t>http://city.kcmo.org/kc/ActionCenterRequest/CaseInfo.aspx?CaseID=2020029518</t>
  </si>
  <si>
    <t>http://city.kcmo.org/kc/ActionCenterRequest/CaseInfo.aspx?CaseID=2020029526</t>
  </si>
  <si>
    <t>4945 College Ave</t>
  </si>
  <si>
    <t>4945 College Ave64130_x000D_
(39.035383, -94.546207)</t>
  </si>
  <si>
    <t>http://city.kcmo.org/kc/ActionCenterRequest/CaseInfo.aspx?CaseID=2020029648</t>
  </si>
  <si>
    <t>6011 E 8th St</t>
  </si>
  <si>
    <t>6011 E 8th St64125_x000D_
(39.102218, -94.510675)</t>
  </si>
  <si>
    <t>http://city.kcmo.org/kc/ActionCenterRequest/CaseInfo.aspx?CaseID=2019210553</t>
  </si>
  <si>
    <t>2545 Lawndale Ave</t>
  </si>
  <si>
    <t>2545 Lawndale Ave64127_x000D_
(39.077904, -94.516388)</t>
  </si>
  <si>
    <t>http://city.kcmo.org/kc/ActionCenterRequest/CaseInfo.aspx?CaseID=2019210133</t>
  </si>
  <si>
    <t>4319 E 43rd St</t>
  </si>
  <si>
    <t>4319 E 43rd St64130_x000D_
(39.047266, -94.53343)</t>
  </si>
  <si>
    <t>http://city.kcmo.org/kc/ActionCenterRequest/CaseInfo.aspx?CaseID=2019210282</t>
  </si>
  <si>
    <t>1226 Cleveland Ave</t>
  </si>
  <si>
    <t>1226 Cleveland Ave64127_x000D_
(39.097354, -94.53798)</t>
  </si>
  <si>
    <t>http://city.kcmo.org/kc/ActionCenterRequest/CaseInfo.aspx?CaseID=2019209317</t>
  </si>
  <si>
    <t>2010 E Truman Rd</t>
  </si>
  <si>
    <t>2010 E Truman Rd64127_x000D_
(39.095204, -94.55769)</t>
  </si>
  <si>
    <t>http://city.kcmo.org/kc/ActionCenterRequest/CaseInfo.aspx?CaseID=2020029685</t>
  </si>
  <si>
    <t>3316 Bellefontaine Ave</t>
  </si>
  <si>
    <t>3316 Bellefontaine Ave64128_x000D_
(39.065404, -94.547693)</t>
  </si>
  <si>
    <t>http://city.kcmo.org/kc/ActionCenterRequest/CaseInfo.aspx?CaseID=2020029547</t>
  </si>
  <si>
    <t>6035 E Truman Rd</t>
  </si>
  <si>
    <t>6035 E Truman Rd64126_x000D_
(39.093562, -94.510849)</t>
  </si>
  <si>
    <t>http://city.kcmo.org/kc/ActionCenterRequest/CaseInfo.aspx?CaseID=2020029830</t>
  </si>
  <si>
    <t>3230 Myrtle Ave</t>
  </si>
  <si>
    <t>3230 Myrtle Ave64128_x000D_
(39.066389, -94.537333)</t>
  </si>
  <si>
    <t>http://city.kcmo.org/kc/ActionCenterRequest/CaseInfo.aspx?CaseID=2019209208</t>
  </si>
  <si>
    <t>http://city.kcmo.org/kc/ActionCenterRequest/CaseInfo.aspx?CaseID=2020029450</t>
  </si>
  <si>
    <t>http://city.kcmo.org/kc/ActionCenterRequest/CaseInfo.aspx?CaseID=2020029346</t>
  </si>
  <si>
    <t>http://city.kcmo.org/kc/ActionCenterRequest/CaseInfo.aspx?CaseID=2020029604</t>
  </si>
  <si>
    <t>Trash / Recycling-Services-Disability Pick Up</t>
  </si>
  <si>
    <t>Disability Pick Up</t>
  </si>
  <si>
    <t>http://city.kcmo.org/kc/ActionCenterRequest/CaseInfo.aspx?CaseID=2020029524</t>
  </si>
  <si>
    <t>2030 Spruce Ave</t>
  </si>
  <si>
    <t>2030 Spruce Ave64127_x000D_
(39.086154, -94.532863)</t>
  </si>
  <si>
    <t>http://city.kcmo.org/kc/ActionCenterRequest/CaseInfo.aspx?CaseID=2020029727</t>
  </si>
  <si>
    <t>2907 E 33rd St64128_x000D_
(35.797519, -103.890579)</t>
  </si>
  <si>
    <t>http://city.kcmo.org/kc/ActionCenterRequest/CaseInfo.aspx?CaseID=2020029777</t>
  </si>
  <si>
    <t>http://city.kcmo.org/kc/ActionCenterRequest/CaseInfo.aspx?CaseID=2020030000</t>
  </si>
  <si>
    <t>4337 E 56th St</t>
  </si>
  <si>
    <t>4337 E 56th St64130_x000D_
(39.023722, -94.534778)</t>
  </si>
  <si>
    <t>http://city.kcmo.org/kc/ActionCenterRequest/CaseInfo.aspx?CaseID=2020029600</t>
  </si>
  <si>
    <t>http://city.kcmo.org/kc/ActionCenterRequest/CaseInfo.aspx?CaseID=2020029899</t>
  </si>
  <si>
    <t>3142 Bellaire Ave</t>
  </si>
  <si>
    <t>3142 Bellaire Ave64129_x000D_
(39.067137, -94.515249)</t>
  </si>
  <si>
    <t>http://city.kcmo.org/kc/ActionCenterRequest/CaseInfo.aspx?CaseID=2019209447</t>
  </si>
  <si>
    <t>5700 ASKEW AVE</t>
  </si>
  <si>
    <t>5700 ASKEW AVE64130_x000D_
(39.022092, -94.544402)</t>
  </si>
  <si>
    <t>http://city.kcmo.org/kc/ActionCenterRequest/CaseInfo.aspx?CaseID=2019209435</t>
  </si>
  <si>
    <t>http://city.kcmo.org/kc/ActionCenterRequest/CaseInfo.aspx?CaseID=2019209302</t>
  </si>
  <si>
    <t>1642 Belmont Ave</t>
  </si>
  <si>
    <t>1642 Belmont Ave64126_x000D_
(39.090486, -94.510635)</t>
  </si>
  <si>
    <t>http://city.kcmo.org/kc/ActionCenterRequest/CaseInfo.aspx?CaseID=2019161725</t>
  </si>
  <si>
    <t>http://city.kcmo.org/kc/ActionCenterRequest/CaseInfo.aspx?CaseID=2019161786</t>
  </si>
  <si>
    <t>3436 Chestnut Ave</t>
  </si>
  <si>
    <t>3436 Chestnut Ave64128_x000D_
(39.063036, -94.551201)</t>
  </si>
  <si>
    <t>http://city.kcmo.org/kc/ActionCenterRequest/CaseInfo.aspx?CaseID=2019161683</t>
  </si>
  <si>
    <t>6940 South Benton Ave</t>
  </si>
  <si>
    <t>6940 South Benton Ave64132_x000D_
(38.999847, -94.553648)</t>
  </si>
  <si>
    <t>http://city.kcmo.org/kc/ActionCenterRequest/CaseInfo.aspx?CaseID=2019161508</t>
  </si>
  <si>
    <t>3333 Chestnut Ave</t>
  </si>
  <si>
    <t>3333 Chestnut Ave64128_x000D_
(39.065012, -94.550454)</t>
  </si>
  <si>
    <t>http://city.kcmo.org/kc/ActionCenterRequest/CaseInfo.aspx?CaseID=2019161383</t>
  </si>
  <si>
    <t>1104 Norton Ave</t>
  </si>
  <si>
    <t>1104 Norton Ave64127_x000D_
(39.099238, -94.534916)</t>
  </si>
  <si>
    <t>http://city.kcmo.org/kc/ActionCenterRequest/CaseInfo.aspx?CaseID=2019161290</t>
  </si>
  <si>
    <t>http://city.kcmo.org/kc/ActionCenterRequest/CaseInfo.aspx?CaseID=2019209469</t>
  </si>
  <si>
    <t>3204 E 32nd St</t>
  </si>
  <si>
    <t>3204 E 32nd St64128_x000D_
(39.068992, -94.545682)</t>
  </si>
  <si>
    <t>http://city.kcmo.org/kc/ActionCenterRequest/CaseInfo.aspx?CaseID=2019161599</t>
  </si>
  <si>
    <t>6414 E 12th St</t>
  </si>
  <si>
    <t>6414 E 12th St64126_x000D_
(39.097697, -94.506786)</t>
  </si>
  <si>
    <t>http://city.kcmo.org/kc/ActionCenterRequest/CaseInfo.aspx?CaseID=2019209414</t>
  </si>
  <si>
    <t>3115 NE 39th St</t>
  </si>
  <si>
    <t>3115 NE 39th St64117_x000D_
(39.164572, -94.542811)</t>
  </si>
  <si>
    <t>http://city.kcmo.org/kc/ActionCenterRequest/CaseInfo.aspx?CaseID=2019210086</t>
  </si>
  <si>
    <t>http://city.kcmo.org/kc/ActionCenterRequest/CaseInfo.aspx?CaseID=2019210026</t>
  </si>
  <si>
    <t>5024 Walrond Ave</t>
  </si>
  <si>
    <t>5024 Walrond Ave64130_x000D_
(39.034343, -94.548089)</t>
  </si>
  <si>
    <t>http://city.kcmo.org/kc/ActionCenterRequest/CaseInfo.aspx?CaseID=2020030412</t>
  </si>
  <si>
    <t>6037 E Truman Rd</t>
  </si>
  <si>
    <t>6037 E Truman Rd64126_x000D_
(39.093558, -94.510673)</t>
  </si>
  <si>
    <t>http://city.kcmo.org/kc/ActionCenterRequest/CaseInfo.aspx?CaseID=2020030168</t>
  </si>
  <si>
    <t>6905 Bellefontaine Ave</t>
  </si>
  <si>
    <t>6905 Bellefontaine Ave64132_x000D_
(39.001141, -94.550579)</t>
  </si>
  <si>
    <t>http://city.kcmo.org/kc/ActionCenterRequest/CaseInfo.aspx?CaseID=2020030241</t>
  </si>
  <si>
    <t>http://city.kcmo.org/kc/ActionCenterRequest/CaseInfo.aspx?CaseID=2020030559</t>
  </si>
  <si>
    <t>2640 Victor St</t>
  </si>
  <si>
    <t>2640 Victor St64128_x000D_
(39.074089, -94.550654)</t>
  </si>
  <si>
    <t>http://city.kcmo.org/kc/ActionCenterRequest/CaseInfo.aspx?CaseID=2020030685</t>
  </si>
  <si>
    <t>4260 E 61st St</t>
  </si>
  <si>
    <t>4260 E 61st St64130_x000D_
(39.015032, -94.534739)</t>
  </si>
  <si>
    <t>http://city.kcmo.org/kc/ActionCenterRequest/CaseInfo.aspx?CaseID=2019209150</t>
  </si>
  <si>
    <t>3715 Benton Blvd</t>
  </si>
  <si>
    <t>3715 Benton Blvd64128_x000D_
(39.058182, -94.546149)</t>
  </si>
  <si>
    <t>http://city.kcmo.org/kc/ActionCenterRequest/CaseInfo.aspx?CaseID=2020027324</t>
  </si>
  <si>
    <t>3215 E 10th St</t>
  </si>
  <si>
    <t>3215 E 10th St64127_x000D_
(39.101037, -94.54358)</t>
  </si>
  <si>
    <t>http://city.kcmo.org/kc/ActionCenterRequest/CaseInfo.aspx?CaseID=2019161485</t>
  </si>
  <si>
    <t>2833 Peery Ave</t>
  </si>
  <si>
    <t>2833 Peery Ave64127_x000D_
(39.099394, -94.547729)</t>
  </si>
  <si>
    <t>http://city.kcmo.org/kc/ActionCenterRequest/CaseInfo.aspx?CaseID=2019161591</t>
  </si>
  <si>
    <t>4219 E 22nd St</t>
  </si>
  <si>
    <t>4219 E 22nd St64127_x000D_
(39.08526, -94.532783)</t>
  </si>
  <si>
    <t>http://city.kcmo.org/kc/ActionCenterRequest/CaseInfo.aspx?CaseID=2019209328</t>
  </si>
  <si>
    <t>1112 Bennington Ave</t>
  </si>
  <si>
    <t>1112 Bennington Ave64126_x000D_
(39.097784, -94.505712)</t>
  </si>
  <si>
    <t>http://city.kcmo.org/kc/ActionCenterRequest/CaseInfo.aspx?CaseID=2019209418</t>
  </si>
  <si>
    <t>5410 E 27th Ter</t>
  </si>
  <si>
    <t>5410 E 27th Ter64128_x000D_
(39.075492, -94.519684)</t>
  </si>
  <si>
    <t>http://city.kcmo.org/kc/ActionCenterRequest/CaseInfo.aspx?CaseID=2019209334</t>
  </si>
  <si>
    <t>3426 E 6TH ST</t>
  </si>
  <si>
    <t>3426 E 6TH ST64124_x000D_
(39.105304, -94.540486)</t>
  </si>
  <si>
    <t>http://city.kcmo.org/kc/ActionCenterRequest/CaseInfo.aspx?CaseID=2019161627</t>
  </si>
  <si>
    <t>3318 GILLHAM RD</t>
  </si>
  <si>
    <t>3318 GILLHAM RD64109_x000D_
(39.065586, -94.578424)</t>
  </si>
  <si>
    <t>http://city.kcmo.org/kc/ActionCenterRequest/CaseInfo.aspx?CaseID=2019161123</t>
  </si>
  <si>
    <t>http://city.kcmo.org/kc/ActionCenterRequest/CaseInfo.aspx?CaseID=2019161564</t>
  </si>
  <si>
    <t>3122 E 9th St</t>
  </si>
  <si>
    <t>3122 E 9th St64124_x000D_
(39.102576, -94.544841)</t>
  </si>
  <si>
    <t>http://city.kcmo.org/kc/ActionCenterRequest/CaseInfo.aspx?CaseID=2019161753</t>
  </si>
  <si>
    <t>http://city.kcmo.org/kc/ActionCenterRequest/CaseInfo.aspx?CaseID=2019161461</t>
  </si>
  <si>
    <t>2939 Olive St</t>
  </si>
  <si>
    <t>2939 Olive St64109_x000D_
(39.072076, -94.554698)</t>
  </si>
  <si>
    <t>http://city.kcmo.org/kc/ActionCenterRequest/CaseInfo.aspx?CaseID=2019161425</t>
  </si>
  <si>
    <t>3246 E 29th St</t>
  </si>
  <si>
    <t>Early Set Out</t>
  </si>
  <si>
    <t>Trash / Recycling Early Set Out</t>
  </si>
  <si>
    <t>TRASH</t>
  </si>
  <si>
    <t>Trash / Recycling-Early Set Out-Central</t>
  </si>
  <si>
    <t>3246 E 29th St64128_x000D_
(39.072678, -94.544055)</t>
  </si>
  <si>
    <t>http://city.kcmo.org/kc/ActionCenterRequest/CaseInfo.aspx?CaseID=2019161121</t>
  </si>
  <si>
    <t>http://city.kcmo.org/kc/ActionCenterRequest/CaseInfo.aspx?CaseID=2019161763</t>
  </si>
  <si>
    <t>http://city.kcmo.org/kc/ActionCenterRequest/CaseInfo.aspx?CaseID=2019161740</t>
  </si>
  <si>
    <t>http://city.kcmo.org/kc/ActionCenterRequest/CaseInfo.aspx?CaseID=2019161735</t>
  </si>
  <si>
    <t>3332 South Benton Ave</t>
  </si>
  <si>
    <t>3332 South Benton Ave64128_x000D_
(39.064996, -94.549939)</t>
  </si>
  <si>
    <t>http://city.kcmo.org/kc/ActionCenterRequest/CaseInfo.aspx?CaseID=2019161415</t>
  </si>
  <si>
    <t>5700 JACKSON AVE</t>
  </si>
  <si>
    <t>5700 JACKSON AVE64130_x000D_
(39.022189, -94.537263)</t>
  </si>
  <si>
    <t>http://city.kcmo.org/kc/ActionCenterRequest/CaseInfo.aspx?CaseID=2019161303</t>
  </si>
  <si>
    <t>2607 Lockridge St</t>
  </si>
  <si>
    <t>2607 Lockridge St64128_x000D_
(39.075687, -94.552163)</t>
  </si>
  <si>
    <t>http://city.kcmo.org/kc/ActionCenterRequest/CaseInfo.aspx?CaseID=2019161270</t>
  </si>
  <si>
    <t>http://city.kcmo.org/kc/ActionCenterRequest/CaseInfo.aspx?CaseID=2019161507</t>
  </si>
  <si>
    <t>3444 E 55th St</t>
  </si>
  <si>
    <t>3444 E 55th St64130_x000D_
(39.027126, -94.544847)</t>
  </si>
  <si>
    <t>http://city.kcmo.org/kc/ActionCenterRequest/CaseInfo.aspx?CaseID=2020027259</t>
  </si>
  <si>
    <t>3107 E 53rd St</t>
  </si>
  <si>
    <t>3107 E 53rd St64130_x000D_
(39.029679, -94.548911)</t>
  </si>
  <si>
    <t>http://city.kcmo.org/kc/ActionCenterRequest/CaseInfo.aspx?CaseID=2020027571</t>
  </si>
  <si>
    <t>3630 Myrtle Ave</t>
  </si>
  <si>
    <t>3630 Myrtle Ave64128_x000D_
(39.059143, -94.537562)</t>
  </si>
  <si>
    <t>http://city.kcmo.org/kc/ActionCenterRequest/CaseInfo.aspx?CaseID=2020027494</t>
  </si>
  <si>
    <t>http://city.kcmo.org/kc/ActionCenterRequest/CaseInfo.aspx?CaseID=2019167093</t>
  </si>
  <si>
    <t>http://city.kcmo.org/kc/ActionCenterRequest/CaseInfo.aspx?CaseID=2019167578</t>
  </si>
  <si>
    <t>4436 E 63rd St</t>
  </si>
  <si>
    <t>4436 E 63rd St64130_x000D_
(39.012548, -94.533279)</t>
  </si>
  <si>
    <t>http://city.kcmo.org/kc/ActionCenterRequest/CaseInfo.aspx?CaseID=2019167343</t>
  </si>
  <si>
    <t>3335 Harrison St</t>
  </si>
  <si>
    <t>3335 Harrison St64109_x000D_
(39.065686, -94.572668)</t>
  </si>
  <si>
    <t>http://city.kcmo.org/kc/ActionCenterRequest/CaseInfo.aspx?CaseID=2019167021</t>
  </si>
  <si>
    <t>4011 E 39th St</t>
  </si>
  <si>
    <t>4011 E 39th St64130_x000D_
(39.054635, -94.536738)</t>
  </si>
  <si>
    <t>http://city.kcmo.org/kc/ActionCenterRequest/CaseInfo.aspx?CaseID=2019206898</t>
  </si>
  <si>
    <t>1812 Norton Ave</t>
  </si>
  <si>
    <t>1812 Norton Ave64127_x000D_
(39.089612, -94.534865)</t>
  </si>
  <si>
    <t>http://city.kcmo.org/kc/ActionCenterRequest/CaseInfo.aspx?CaseID=2019206830</t>
  </si>
  <si>
    <t>708 Cypress Ave</t>
  </si>
  <si>
    <t>708 Cypress Ave64124_x000D_
(39.103838, -94.529591)</t>
  </si>
  <si>
    <t>http://city.kcmo.org/kc/ActionCenterRequest/CaseInfo.aspx?CaseID=2019207118</t>
  </si>
  <si>
    <t>http://city.kcmo.org/kc/ActionCenterRequest/CaseInfo.aspx?CaseID=2019206978</t>
  </si>
  <si>
    <t>3838 E 63rd St</t>
  </si>
  <si>
    <t>3838 E 63rd St64130_x000D_
(39.012328, -94.539955)</t>
  </si>
  <si>
    <t>http://city.kcmo.org/kc/ActionCenterRequest/CaseInfo.aspx?CaseID=2019206849</t>
  </si>
  <si>
    <t>3608 Jackson Ave</t>
  </si>
  <si>
    <t>3608 Jackson Ave64128_x000D_
(39.059882, -94.535252)</t>
  </si>
  <si>
    <t>http://city.kcmo.org/kc/ActionCenterRequest/CaseInfo.aspx?CaseID=2019207108</t>
  </si>
  <si>
    <t>http://city.kcmo.org/kc/ActionCenterRequest/CaseInfo.aspx?CaseID=2019207092</t>
  </si>
  <si>
    <t>4238 E 61st St</t>
  </si>
  <si>
    <t>4238 E 61st St64130_x000D_
(39.014956, -94.535608)</t>
  </si>
  <si>
    <t>http://city.kcmo.org/kc/ActionCenterRequest/CaseInfo.aspx?CaseID=2019207003</t>
  </si>
  <si>
    <t>http://city.kcmo.org/kc/ActionCenterRequest/CaseInfo.aspx?CaseID=2019206858</t>
  </si>
  <si>
    <t>4279 E 62nd St</t>
  </si>
  <si>
    <t>4279 E 62nd St64130_x000D_
(39.013022, -94.533448)</t>
  </si>
  <si>
    <t>http://city.kcmo.org/kc/ActionCenterRequest/CaseInfo.aspx?CaseID=2019206843</t>
  </si>
  <si>
    <t>3006 Park Ave</t>
  </si>
  <si>
    <t>3006 Park Ave64109_x000D_
(39.071416, -94.556579)</t>
  </si>
  <si>
    <t>http://city.kcmo.org/kc/ActionCenterRequest/CaseInfo.aspx?CaseID=2019206676</t>
  </si>
  <si>
    <t>http://city.kcmo.org/kc/ActionCenterRequest/CaseInfo.aspx?CaseID=2019167380</t>
  </si>
  <si>
    <t>http://city.kcmo.org/kc/ActionCenterRequest/CaseInfo.aspx?CaseID=2019167580</t>
  </si>
  <si>
    <t>3226 College Ave</t>
  </si>
  <si>
    <t>3226 College Ave64128_x000D_
(39.066721, -94.545255)</t>
  </si>
  <si>
    <t>http://city.kcmo.org/kc/ActionCenterRequest/CaseInfo.aspx?CaseID=2019167160</t>
  </si>
  <si>
    <t>http://city.kcmo.org/kc/ActionCenterRequest/CaseInfo.aspx?CaseID=2019167245</t>
  </si>
  <si>
    <t>3607 Fuller Ave</t>
  </si>
  <si>
    <t>3607 Fuller Ave64129_x000D_
(39.059045, -94.508123)</t>
  </si>
  <si>
    <t>http://city.kcmo.org/kc/ActionCenterRequest/CaseInfo.aspx?CaseID=2019207174</t>
  </si>
  <si>
    <t>http://city.kcmo.org/kc/ActionCenterRequest/CaseInfo.aspx?CaseID=2019206786</t>
  </si>
  <si>
    <t>http://city.kcmo.org/kc/ActionCenterRequest/CaseInfo.aspx?CaseID=2019206467</t>
  </si>
  <si>
    <t>http://city.kcmo.org/kc/ActionCenterRequest/CaseInfo.aspx?CaseID=2019207000</t>
  </si>
  <si>
    <t>4316 E 10th St</t>
  </si>
  <si>
    <t>4316 E 10th St64127_x000D_
(39.101218, -94.53095)</t>
  </si>
  <si>
    <t>http://city.kcmo.org/kc/ActionCenterRequest/CaseInfo.aspx?CaseID=2019206994</t>
  </si>
  <si>
    <t>3112 E 49th St</t>
  </si>
  <si>
    <t>3112 E 49th St64130_x000D_
(39.037487, -94.549227)</t>
  </si>
  <si>
    <t>http://city.kcmo.org/kc/ActionCenterRequest/CaseInfo.aspx?CaseID=2019167333</t>
  </si>
  <si>
    <t>http://city.kcmo.org/kc/ActionCenterRequest/CaseInfo.aspx?CaseID=2019167441</t>
  </si>
  <si>
    <t>http://city.kcmo.org/kc/ActionCenterRequest/CaseInfo.aspx?CaseID=2019206661</t>
  </si>
  <si>
    <t>5521 E 24th St</t>
  </si>
  <si>
    <t>5521 E 24th St64127_x000D_
(39.080821, -94.517898)</t>
  </si>
  <si>
    <t>http://city.kcmo.org/kc/ActionCenterRequest/CaseInfo.aspx?CaseID=2019167086</t>
  </si>
  <si>
    <t>http://city.kcmo.org/kc/ActionCenterRequest/CaseInfo.aspx?CaseID=2019167454</t>
  </si>
  <si>
    <t>3227 Charlotte St</t>
  </si>
  <si>
    <t>3227 Charlotte St64109_x000D_
(39.067537, -94.575221)</t>
  </si>
  <si>
    <t>http://city.kcmo.org/kc/ActionCenterRequest/CaseInfo.aspx?CaseID=2019167305</t>
  </si>
  <si>
    <t>http://city.kcmo.org/kc/ActionCenterRequest/CaseInfo.aspx?CaseID=2019167018</t>
  </si>
  <si>
    <t>3420 Holmes St</t>
  </si>
  <si>
    <t>3420 Holmes St64109_x000D_
(39.064625, -94.576639)</t>
  </si>
  <si>
    <t>http://city.kcmo.org/kc/ActionCenterRequest/CaseInfo.aspx?CaseID=2019167051</t>
  </si>
  <si>
    <t>http://city.kcmo.org/kc/ActionCenterRequest/CaseInfo.aspx?CaseID=2019167059</t>
  </si>
  <si>
    <t>http://city.kcmo.org/kc/ActionCenterRequest/CaseInfo.aspx?CaseID=2019167224</t>
  </si>
  <si>
    <t>http://city.kcmo.org/kc/ActionCenterRequest/CaseInfo.aspx?CaseID=2019167403</t>
  </si>
  <si>
    <t>http://city.kcmo.org/kc/ActionCenterRequest/CaseInfo.aspx?CaseID=2019167249</t>
  </si>
  <si>
    <t>http://city.kcmo.org/kc/ActionCenterRequest/CaseInfo.aspx?CaseID=2020024519</t>
  </si>
  <si>
    <t>http://city.kcmo.org/kc/ActionCenterRequest/CaseInfo.aspx?CaseID=2019206590</t>
  </si>
  <si>
    <t>3317 Mersington Ave</t>
  </si>
  <si>
    <t>3317 Mersington Ave64128_x000D_
(39.064968, -94.537851)</t>
  </si>
  <si>
    <t>http://city.kcmo.org/kc/ActionCenterRequest/CaseInfo.aspx?CaseID=2019206944</t>
  </si>
  <si>
    <t>http://city.kcmo.org/kc/ActionCenterRequest/CaseInfo.aspx?CaseID=2019166323</t>
  </si>
  <si>
    <t>4001 Norton Ave</t>
  </si>
  <si>
    <t>4001 Norton Ave64130_x000D_
(39.052933, -94.536097)</t>
  </si>
  <si>
    <t>http://city.kcmo.org/kc/ActionCenterRequest/CaseInfo.aspx?CaseID=2019166896</t>
  </si>
  <si>
    <t>2800 Oakley Ave</t>
  </si>
  <si>
    <t>2800 Oakley Ave64128_x000D_
(39.074443, -94.518275)</t>
  </si>
  <si>
    <t>http://city.kcmo.org/kc/ActionCenterRequest/CaseInfo.aspx?CaseID=2019166932</t>
  </si>
  <si>
    <t>3211 E 51st St</t>
  </si>
  <si>
    <t>3211 E 51st St64130_x000D_
(39.033255, -94.547327)</t>
  </si>
  <si>
    <t>http://city.kcmo.org/kc/ActionCenterRequest/CaseInfo.aspx?CaseID=2019166776</t>
  </si>
  <si>
    <t>4200 E 63rd St</t>
  </si>
  <si>
    <t>4200 E 63rd St64130_x000D_
(39.012148, -94.537348)</t>
  </si>
  <si>
    <t>http://city.kcmo.org/kc/ActionCenterRequest/CaseInfo.aspx?CaseID=2019166703</t>
  </si>
  <si>
    <t>5421 Norton Ave</t>
  </si>
  <si>
    <t>5421 Norton Ave64130_x000D_
(39.026907, -94.537479)</t>
  </si>
  <si>
    <t>http://city.kcmo.org/kc/ActionCenterRequest/CaseInfo.aspx?CaseID=2019166423</t>
  </si>
  <si>
    <t>http://city.kcmo.org/kc/ActionCenterRequest/CaseInfo.aspx?CaseID=2019166939</t>
  </si>
  <si>
    <t>5516 Jaudon Ave</t>
  </si>
  <si>
    <t>5516 Jaudon Ave64130_x000D_
(39.025464, -94.55037)</t>
  </si>
  <si>
    <t>http://city.kcmo.org/kc/ActionCenterRequest/CaseInfo.aspx?CaseID=2019166813</t>
  </si>
  <si>
    <t>514 Troost Ave</t>
  </si>
  <si>
    <t>514 Troost Ave64106_x000D_
(39.110165, -94.570221)</t>
  </si>
  <si>
    <t>http://city.kcmo.org/kc/ActionCenterRequest/CaseInfo.aspx?CaseID=2019166972</t>
  </si>
  <si>
    <t>http://city.kcmo.org/kc/ActionCenterRequest/CaseInfo.aspx?CaseID=2019166983</t>
  </si>
  <si>
    <t>http://city.kcmo.org/kc/ActionCenterRequest/CaseInfo.aspx?CaseID=2019166994</t>
  </si>
  <si>
    <t>3235 Campbell St</t>
  </si>
  <si>
    <t>3235 Campbell St64109_x000D_
(39.067502, -94.574059)</t>
  </si>
  <si>
    <t>http://city.kcmo.org/kc/ActionCenterRequest/CaseInfo.aspx?CaseID=2019166963</t>
  </si>
  <si>
    <t>http://city.kcmo.org/kc/ActionCenterRequest/CaseInfo.aspx?CaseID=2019166306</t>
  </si>
  <si>
    <t>1622 Oakley Ave</t>
  </si>
  <si>
    <t>1622 Oakley Ave64127_x000D_
(39.091954, -94.517504)</t>
  </si>
  <si>
    <t>http://city.kcmo.org/kc/ActionCenterRequest/CaseInfo.aspx?CaseID=2019166358</t>
  </si>
  <si>
    <t>526 TRACY AVE</t>
  </si>
  <si>
    <t>526 TRACY AVE64106_x000D_
(39.109891, -94.566997)</t>
  </si>
  <si>
    <t>http://city.kcmo.org/kc/ActionCenterRequest/CaseInfo.aspx?CaseID=2019166824</t>
  </si>
  <si>
    <t>1523 Cypress Ave</t>
  </si>
  <si>
    <t>1523 Cypress Ave64127_x000D_
(39.093124, -94.529703)</t>
  </si>
  <si>
    <t>http://city.kcmo.org/kc/ActionCenterRequest/CaseInfo.aspx?CaseID=2019166876</t>
  </si>
  <si>
    <t>http://city.kcmo.org/kc/ActionCenterRequest/CaseInfo.aspx?CaseID=2019166820</t>
  </si>
  <si>
    <t>http://city.kcmo.org/kc/ActionCenterRequest/CaseInfo.aspx?CaseID=2019166779</t>
  </si>
  <si>
    <t>5416 E 29TH TER</t>
  </si>
  <si>
    <t>5416 E 29TH TER64128_x000D_
(39.071897, -94.519734)</t>
  </si>
  <si>
    <t>http://city.kcmo.org/kc/ActionCenterRequest/CaseInfo.aspx?CaseID=2020019929</t>
  </si>
  <si>
    <t>2932 Olive St</t>
  </si>
  <si>
    <t>2932 Olive St64109_x000D_
(39.072261, -94.555369)</t>
  </si>
  <si>
    <t>http://city.kcmo.org/kc/ActionCenterRequest/CaseInfo.aspx?CaseID=2019206453</t>
  </si>
  <si>
    <t>4227 E 62nd St</t>
  </si>
  <si>
    <t>4227 E 62nd St64130_x000D_
(39.013042, -94.536227)</t>
  </si>
  <si>
    <t>http://city.kcmo.org/kc/ActionCenterRequest/CaseInfo.aspx?CaseID=2019206702</t>
  </si>
  <si>
    <t>4432 Jackson Ave</t>
  </si>
  <si>
    <t>4432 Jackson Ave64130_x000D_
(39.044497, -94.536041)</t>
  </si>
  <si>
    <t>http://city.kcmo.org/kc/ActionCenterRequest/CaseInfo.aspx?CaseID=2019207233</t>
  </si>
  <si>
    <t>3244 Myrtle Ave</t>
  </si>
  <si>
    <t>3244 Myrtle Ave64128_x000D_
(39.065941, -94.537351)</t>
  </si>
  <si>
    <t>http://city.kcmo.org/kc/ActionCenterRequest/CaseInfo.aspx?CaseID=2019206616</t>
  </si>
  <si>
    <t>http://city.kcmo.org/kc/ActionCenterRequest/CaseInfo.aspx?CaseID=2019211156</t>
  </si>
  <si>
    <t>http://city.kcmo.org/kc/ActionCenterRequest/CaseInfo.aspx?CaseID=2019211220</t>
  </si>
  <si>
    <t>4135 Jackson Ave</t>
  </si>
  <si>
    <t>4135 Jackson Ave64130_x000D_
(39.050122, -94.535037)</t>
  </si>
  <si>
    <t>http://city.kcmo.org/kc/ActionCenterRequest/CaseInfo.aspx?CaseID=2019211121</t>
  </si>
  <si>
    <t>5724 Myrtle Ave</t>
  </si>
  <si>
    <t>5724 Myrtle Ave64130_x000D_
(39.021469, -94.539608)</t>
  </si>
  <si>
    <t>http://city.kcmo.org/kc/ActionCenterRequest/CaseInfo.aspx?CaseID=2019206487</t>
  </si>
  <si>
    <t>http://city.kcmo.org/kc/ActionCenterRequest/CaseInfo.aspx?CaseID=2019211277</t>
  </si>
  <si>
    <t>http://city.kcmo.org/kc/ActionCenterRequest/CaseInfo.aspx?CaseID=2019210910</t>
  </si>
  <si>
    <t>5745 Denver Ave</t>
  </si>
  <si>
    <t>5745 Denver Ave64130_x000D_
(39.020207, -94.525465)</t>
  </si>
  <si>
    <t>http://city.kcmo.org/kc/ActionCenterRequest/CaseInfo.aspx?CaseID=2019211244</t>
  </si>
  <si>
    <t>http://city.kcmo.org/kc/ActionCenterRequest/CaseInfo.aspx?CaseID=2019211069</t>
  </si>
  <si>
    <t>5265 Spruce Ave</t>
  </si>
  <si>
    <t>5265 Spruce Ave64130_x000D_
(39.030204, -94.534841)</t>
  </si>
  <si>
    <t>http://city.kcmo.org/kc/ActionCenterRequest/CaseInfo.aspx?CaseID=2019211098</t>
  </si>
  <si>
    <t>3432 Wabash Ave</t>
  </si>
  <si>
    <t>3432 Wabash Ave64109_x000D_
(39.063244, -94.55467)</t>
  </si>
  <si>
    <t>http://city.kcmo.org/kc/ActionCenterRequest/CaseInfo.aspx?CaseID=2019211095</t>
  </si>
  <si>
    <t>http://city.kcmo.org/kc/ActionCenterRequest/CaseInfo.aspx?CaseID=2019210992</t>
  </si>
  <si>
    <t>http://city.kcmo.org/kc/ActionCenterRequest/CaseInfo.aspx?CaseID=2019211137</t>
  </si>
  <si>
    <t>6746 Askew Ave</t>
  </si>
  <si>
    <t>6746 Askew Ave64132_x000D_
(39.003107, -94.545333)</t>
  </si>
  <si>
    <t>http://city.kcmo.org/kc/ActionCenterRequest/CaseInfo.aspx?CaseID=2019211235</t>
  </si>
  <si>
    <t>2305 Hardesty Ave</t>
  </si>
  <si>
    <t>2305 Hardesty Ave64127_x000D_
(39.082947, -94.519574)</t>
  </si>
  <si>
    <t>http://city.kcmo.org/kc/ActionCenterRequest/CaseInfo.aspx?CaseID=2020024731</t>
  </si>
  <si>
    <t>http://city.kcmo.org/kc/ActionCenterRequest/CaseInfo.aspx?CaseID=2020024803</t>
  </si>
  <si>
    <t>http://city.kcmo.org/kc/ActionCenterRequest/CaseInfo.aspx?CaseID=2020024738</t>
  </si>
  <si>
    <t>http://city.kcmo.org/kc/ActionCenterRequest/CaseInfo.aspx?CaseID=2020024243</t>
  </si>
  <si>
    <t>http://city.kcmo.org/kc/ActionCenterRequest/CaseInfo.aspx?CaseID=2020023971</t>
  </si>
  <si>
    <t>1512 Elmwood Ave</t>
  </si>
  <si>
    <t>1512 Elmwood Ave64127_x000D_
(39.093503, -94.529194)</t>
  </si>
  <si>
    <t>http://city.kcmo.org/kc/ActionCenterRequest/CaseInfo.aspx?CaseID=2020023912</t>
  </si>
  <si>
    <t>2814 Olive St</t>
  </si>
  <si>
    <t>2814 Olive St64109_x000D_
(39.074761, -94.555239)</t>
  </si>
  <si>
    <t>http://city.kcmo.org/kc/ActionCenterRequest/CaseInfo.aspx?CaseID=2019207099</t>
  </si>
  <si>
    <t>http://city.kcmo.org/kc/ActionCenterRequest/CaseInfo.aspx?CaseID=2019207106</t>
  </si>
  <si>
    <t>3442 E 7th St</t>
  </si>
  <si>
    <t>3442 E 7th St64124_x000D_
(39.104387, -94.539956)</t>
  </si>
  <si>
    <t>http://city.kcmo.org/kc/ActionCenterRequest/CaseInfo.aspx?CaseID=2019207105</t>
  </si>
  <si>
    <t>http://city.kcmo.org/kc/ActionCenterRequest/CaseInfo.aspx?CaseID=2019207103</t>
  </si>
  <si>
    <t>2004 Quincy Ave</t>
  </si>
  <si>
    <t>2004 Quincy Ave64127_x000D_
(39.086732, -94.523514)</t>
  </si>
  <si>
    <t>http://city.kcmo.org/kc/ActionCenterRequest/CaseInfo.aspx?CaseID=2019207058</t>
  </si>
  <si>
    <t>5421 Jackson Ave</t>
  </si>
  <si>
    <t>5421 Jackson Ave64130_x000D_
(39.026626, -94.536352)</t>
  </si>
  <si>
    <t>http://city.kcmo.org/kc/ActionCenterRequest/CaseInfo.aspx?CaseID=2019207024</t>
  </si>
  <si>
    <t>http://city.kcmo.org/kc/ActionCenterRequest/CaseInfo.aspx?CaseID=2019206684</t>
  </si>
  <si>
    <t>4227 E 54th St</t>
  </si>
  <si>
    <t>4227 E 54th St64130_x000D_
(39.027325, -94.535053)</t>
  </si>
  <si>
    <t>http://city.kcmo.org/kc/ActionCenterRequest/CaseInfo.aspx?CaseID=2019206979</t>
  </si>
  <si>
    <t>3812 E 53rd Ter</t>
  </si>
  <si>
    <t>3812 E 53rd Ter64130_x000D_
(39.028538, -94.540093)</t>
  </si>
  <si>
    <t>http://city.kcmo.org/kc/ActionCenterRequest/CaseInfo.aspx?CaseID=2019206732</t>
  </si>
  <si>
    <t>5341 Myrtle Ave</t>
  </si>
  <si>
    <t>5341 Myrtle Ave64130_x000D_
(39.028566, -94.538545)</t>
  </si>
  <si>
    <t>http://city.kcmo.org/kc/ActionCenterRequest/CaseInfo.aspx?CaseID=2019206751</t>
  </si>
  <si>
    <t>http://city.kcmo.org/kc/ActionCenterRequest/CaseInfo.aspx?CaseID=2019206629</t>
  </si>
  <si>
    <t>554 Harrison St</t>
  </si>
  <si>
    <t>554 Harrison St64106_x000D_
(39.108223, -94.571807)</t>
  </si>
  <si>
    <t>http://city.kcmo.org/kc/ActionCenterRequest/CaseInfo.aspx?CaseID=2019206633</t>
  </si>
  <si>
    <t>2701 Oakley Ave</t>
  </si>
  <si>
    <t>2701 Oakley Ave64128_x000D_
(39.075777, -94.517825)</t>
  </si>
  <si>
    <t>http://city.kcmo.org/kc/ActionCenterRequest/CaseInfo.aspx?CaseID=2020024145</t>
  </si>
  <si>
    <t>http://city.kcmo.org/kc/ActionCenterRequest/CaseInfo.aspx?CaseID=2020023875</t>
  </si>
  <si>
    <t>421 Tracy Ave</t>
  </si>
  <si>
    <t>421 Tracy Ave64106_x000D_
(39.111555, -94.566142)</t>
  </si>
  <si>
    <t>http://city.kcmo.org/kc/ActionCenterRequest/CaseInfo.aspx?CaseID=2020023814</t>
  </si>
  <si>
    <t>http://city.kcmo.org/kc/ActionCenterRequest/CaseInfo.aspx?CaseID=2020023665</t>
  </si>
  <si>
    <t>http://city.kcmo.org/kc/ActionCenterRequest/CaseInfo.aspx?CaseID=2019168575</t>
  </si>
  <si>
    <t>5706 Norton Ave</t>
  </si>
  <si>
    <t>5706 Norton Ave64130_x000D_
(39.021948, -94.538435)</t>
  </si>
  <si>
    <t>http://city.kcmo.org/kc/ActionCenterRequest/CaseInfo.aspx?CaseID=2019168275</t>
  </si>
  <si>
    <t>4409 E 17th St</t>
  </si>
  <si>
    <t>4409 E 17th St64127_x000D_
(39.090685, -94.530769)</t>
  </si>
  <si>
    <t>http://city.kcmo.org/kc/ActionCenterRequest/CaseInfo.aspx?CaseID=2019168470</t>
  </si>
  <si>
    <t>http://city.kcmo.org/kc/ActionCenterRequest/CaseInfo.aspx?CaseID=2019168821</t>
  </si>
  <si>
    <t>5012 E 7th St</t>
  </si>
  <si>
    <t>5012 E 7th St64124_x000D_
(39.103743, -94.522797)</t>
  </si>
  <si>
    <t>http://city.kcmo.org/kc/ActionCenterRequest/CaseInfo.aspx?CaseID=2019168340</t>
  </si>
  <si>
    <t>5617 E 28th Ter</t>
  </si>
  <si>
    <t>5617 E 28th Ter64128_x000D_
(39.072855, -94.517178)</t>
  </si>
  <si>
    <t>http://city.kcmo.org/kc/ActionCenterRequest/CaseInfo.aspx?CaseID=2019168512</t>
  </si>
  <si>
    <t>3300 E 10th St</t>
  </si>
  <si>
    <t>Solid Waste Operations</t>
  </si>
  <si>
    <t>Trash / Recycling Solid Waste Operations</t>
  </si>
  <si>
    <t>Trash / Recycling-Solid Waste Operations-Trash</t>
  </si>
  <si>
    <t>Trash</t>
  </si>
  <si>
    <t>3300 E 10th St64127_x000D_
(39.101559, -94.542381)</t>
  </si>
  <si>
    <t>http://city.kcmo.org/kc/ActionCenterRequest/CaseInfo.aspx?CaseID=2019168250</t>
  </si>
  <si>
    <t>5705 Norton Ave</t>
  </si>
  <si>
    <t>5705 Norton Ave64130_x000D_
(39.021939, -94.537766)</t>
  </si>
  <si>
    <t>http://city.kcmo.org/kc/ActionCenterRequest/CaseInfo.aspx?CaseID=2019206554</t>
  </si>
  <si>
    <t>4307 E 19th St</t>
  </si>
  <si>
    <t>4307 E 19th St64127_x000D_
(39.088486, -94.531959)</t>
  </si>
  <si>
    <t>http://city.kcmo.org/kc/ActionCenterRequest/CaseInfo.aspx?CaseID=2019168546</t>
  </si>
  <si>
    <t>http://city.kcmo.org/kc/ActionCenterRequest/CaseInfo.aspx?CaseID=2019168476</t>
  </si>
  <si>
    <t>5729 Mersington Ave</t>
  </si>
  <si>
    <t>5729 Mersington Ave64130_x000D_
(39.021349, -94.540126)</t>
  </si>
  <si>
    <t>http://city.kcmo.org/kc/ActionCenterRequest/CaseInfo.aspx?CaseID=2019168422</t>
  </si>
  <si>
    <t>http://city.kcmo.org/kc/ActionCenterRequest/CaseInfo.aspx?CaseID=2019168299</t>
  </si>
  <si>
    <t>2947 Garfield Ave</t>
  </si>
  <si>
    <t>2947 Garfield Ave64109_x000D_
(39.071979, -94.558207)</t>
  </si>
  <si>
    <t>http://city.kcmo.org/kc/ActionCenterRequest/CaseInfo.aspx?CaseID=2020024412</t>
  </si>
  <si>
    <t>http://city.kcmo.org/kc/ActionCenterRequest/CaseInfo.aspx?CaseID=2020024116</t>
  </si>
  <si>
    <t>5039 E 6th St</t>
  </si>
  <si>
    <t>5039 E 6th St64124_x000D_
(39.10409, -94.521348)</t>
  </si>
  <si>
    <t>http://city.kcmo.org/kc/ActionCenterRequest/CaseInfo.aspx?CaseID=2020023966</t>
  </si>
  <si>
    <t>http://city.kcmo.org/kc/ActionCenterRequest/CaseInfo.aspx?CaseID=2020023926</t>
  </si>
  <si>
    <t>919 Fremont Ave</t>
  </si>
  <si>
    <t>919 Fremont Ave64126_x000D_
(39.10035, -94.507258)</t>
  </si>
  <si>
    <t>http://city.kcmo.org/kc/ActionCenterRequest/CaseInfo.aspx?CaseID=2019168862</t>
  </si>
  <si>
    <t>5360 Norton Ave</t>
  </si>
  <si>
    <t>5360 Norton Ave64130_x000D_
(39.027827, -94.538101)</t>
  </si>
  <si>
    <t>http://city.kcmo.org/kc/ActionCenterRequest/CaseInfo.aspx?CaseID=2019206511</t>
  </si>
  <si>
    <t>914 Prospect Ave</t>
  </si>
  <si>
    <t>914 Prospect Ave64127_x000D_
(39.101846, -94.551541)</t>
  </si>
  <si>
    <t>http://city.kcmo.org/kc/ActionCenterRequest/CaseInfo.aspx?CaseID=2020024793</t>
  </si>
  <si>
    <t>3000 Chestnut Ave</t>
  </si>
  <si>
    <t>3000 Chestnut Ave64128_x000D_
(39.071007, -94.550808)</t>
  </si>
  <si>
    <t>http://city.kcmo.org/kc/ActionCenterRequest/CaseInfo.aspx?CaseID=2020024883</t>
  </si>
  <si>
    <t>3011 E 36th St</t>
  </si>
  <si>
    <t>3011 E 36th St64128_x000D_
(39.060457, -94.547989)</t>
  </si>
  <si>
    <t>http://city.kcmo.org/kc/ActionCenterRequest/CaseInfo.aspx?CaseID=2019168213</t>
  </si>
  <si>
    <t>3028 Drury Ave</t>
  </si>
  <si>
    <t>3028 Drury Ave64128_x000D_
(39.069969, -94.519706)</t>
  </si>
  <si>
    <t>http://city.kcmo.org/kc/ActionCenterRequest/CaseInfo.aspx?CaseID=2019167964</t>
  </si>
  <si>
    <t>4503 E 59th St</t>
  </si>
  <si>
    <t>4503 E 59th St64130_x000D_
(39.018284, -94.533481)</t>
  </si>
  <si>
    <t>http://city.kcmo.org/kc/ActionCenterRequest/CaseInfo.aspx?CaseID=2019167611</t>
  </si>
  <si>
    <t>http://city.kcmo.org/kc/ActionCenterRequest/CaseInfo.aspx?CaseID=2019167717</t>
  </si>
  <si>
    <t>http://city.kcmo.org/kc/ActionCenterRequest/CaseInfo.aspx?CaseID=2019167737</t>
  </si>
  <si>
    <t>800 Bales Ct</t>
  </si>
  <si>
    <t>800 Bales Ct64124_x000D_
(39.103, -94.540058)</t>
  </si>
  <si>
    <t>http://city.kcmo.org/kc/ActionCenterRequest/CaseInfo.aspx?CaseID=2019167836</t>
  </si>
  <si>
    <t>http://city.kcmo.org/kc/ActionCenterRequest/CaseInfo.aspx?CaseID=2019167886</t>
  </si>
  <si>
    <t>5513 Cypress Ave</t>
  </si>
  <si>
    <t>5513 Cypress Ave64130_x000D_
(39.025236, -94.53293)</t>
  </si>
  <si>
    <t>http://city.kcmo.org/kc/ActionCenterRequest/CaseInfo.aspx?CaseID=2019206672</t>
  </si>
  <si>
    <t>http://city.kcmo.org/kc/ActionCenterRequest/CaseInfo.aspx?CaseID=2019167667</t>
  </si>
  <si>
    <t>3454 E 8th St</t>
  </si>
  <si>
    <t>3454 E 8th St64124_x000D_
(39.103393, -94.53946)</t>
  </si>
  <si>
    <t>http://city.kcmo.org/kc/ActionCenterRequest/CaseInfo.aspx?CaseID=2019167837</t>
  </si>
  <si>
    <t>5907 Cypress Ave</t>
  </si>
  <si>
    <t>5907 Cypress Ave64130_x000D_
(39.018197, -94.534297)</t>
  </si>
  <si>
    <t>http://city.kcmo.org/kc/ActionCenterRequest/CaseInfo.aspx?CaseID=2019167859</t>
  </si>
  <si>
    <t>2733 Garfield Ave</t>
  </si>
  <si>
    <t>2733 Garfield Ave64109_x000D_
(39.076045, -94.558004)</t>
  </si>
  <si>
    <t>http://city.kcmo.org/kc/ActionCenterRequest/CaseInfo.aspx?CaseID=2019167672</t>
  </si>
  <si>
    <t>4500 E 60th St</t>
  </si>
  <si>
    <t>4500 E 60th St64130_x000D_
(39.016901, -94.534376)</t>
  </si>
  <si>
    <t>http://city.kcmo.org/kc/ActionCenterRequest/CaseInfo.aspx?CaseID=2019167718</t>
  </si>
  <si>
    <t>http://city.kcmo.org/kc/ActionCenterRequest/CaseInfo.aspx?CaseID=2019168061</t>
  </si>
  <si>
    <t>http://city.kcmo.org/kc/ActionCenterRequest/CaseInfo.aspx?CaseID=2019167715</t>
  </si>
  <si>
    <t>204 Lydia Ave</t>
  </si>
  <si>
    <t>204 Lydia Ave64120_x000D_
(39.113526, -94.567193)</t>
  </si>
  <si>
    <t>http://city.kcmo.org/kc/ActionCenterRequest/CaseInfo.aspx?CaseID=2020025326</t>
  </si>
  <si>
    <t>http://city.kcmo.org/kc/ActionCenterRequest/CaseInfo.aspx?CaseID=2019168170</t>
  </si>
  <si>
    <t>http://city.kcmo.org/kc/ActionCenterRequest/CaseInfo.aspx?CaseID=2019210889</t>
  </si>
  <si>
    <t>5714 Jackson Ave</t>
  </si>
  <si>
    <t>5714 Jackson Ave64130_x000D_
(39.021643, -94.537293)</t>
  </si>
  <si>
    <t>http://city.kcmo.org/kc/ActionCenterRequest/CaseInfo.aspx?CaseID=2019206595</t>
  </si>
  <si>
    <t>2302 Hardesty Ave</t>
  </si>
  <si>
    <t>2302 Hardesty Ave64127_x000D_
(39.083071, -94.520266)</t>
  </si>
  <si>
    <t>http://city.kcmo.org/kc/ActionCenterRequest/CaseInfo.aspx?CaseID=2019207110</t>
  </si>
  <si>
    <t>http://city.kcmo.org/kc/ActionCenterRequest/CaseInfo.aspx?CaseID=2020024991</t>
  </si>
  <si>
    <t>5527 College Ave</t>
  </si>
  <si>
    <t>5527 College Ave64130_x000D_
(39.025238, -94.546837)</t>
  </si>
  <si>
    <t>http://city.kcmo.org/kc/ActionCenterRequest/CaseInfo.aspx?CaseID=2020024712</t>
  </si>
  <si>
    <t>http://city.kcmo.org/kc/ActionCenterRequest/CaseInfo.aspx?CaseID=2020024765</t>
  </si>
  <si>
    <t>2712 Olive St</t>
  </si>
  <si>
    <t>2712 Olive St64109_x000D_
(39.076638, -94.55514)</t>
  </si>
  <si>
    <t>http://city.kcmo.org/kc/ActionCenterRequest/CaseInfo.aspx?CaseID=2020024994</t>
  </si>
  <si>
    <t>3027 College Ave</t>
  </si>
  <si>
    <t>3027 College Ave64128_x000D_
(39.070517, -94.544403)</t>
  </si>
  <si>
    <t>http://city.kcmo.org/kc/ActionCenterRequest/CaseInfo.aspx?CaseID=2020024568</t>
  </si>
  <si>
    <t>713 Wheeling Ave</t>
  </si>
  <si>
    <t>713 Wheeling Ave64125_x000D_
(39.103129, -94.510112)</t>
  </si>
  <si>
    <t>http://city.kcmo.org/kc/ActionCenterRequest/CaseInfo.aspx?CaseID=2020025131</t>
  </si>
  <si>
    <t>3634 Jackson Ave</t>
  </si>
  <si>
    <t>3634 Jackson Ave64128_x000D_
(39.059089, -94.535294)</t>
  </si>
  <si>
    <t>http://city.kcmo.org/kc/ActionCenterRequest/CaseInfo.aspx?CaseID=2020024558</t>
  </si>
  <si>
    <t>2803 E 33rd St</t>
  </si>
  <si>
    <t>2803 E 33rd St64128_x000D_
(39.065928, -94.550458)</t>
  </si>
  <si>
    <t>http://city.kcmo.org/kc/ActionCenterRequest/CaseInfo.aspx?CaseID=2019206535</t>
  </si>
  <si>
    <t>3617 E 12th St</t>
  </si>
  <si>
    <t>3617 E 12th St64127_x000D_
(39.098172, -94.539154)</t>
  </si>
  <si>
    <t>http://city.kcmo.org/kc/ActionCenterRequest/CaseInfo.aspx?CaseID=2020025338</t>
  </si>
  <si>
    <t>3028 E 6th St</t>
  </si>
  <si>
    <t>3028 E 6th St64124_x000D_
(39.105453, -94.544704)</t>
  </si>
  <si>
    <t>http://city.kcmo.org/kc/ActionCenterRequest/CaseInfo.aspx?CaseID=2020025342</t>
  </si>
  <si>
    <t>http://city.kcmo.org/kc/ActionCenterRequest/CaseInfo.aspx?CaseID=2020025398</t>
  </si>
  <si>
    <t>http://city.kcmo.org/kc/ActionCenterRequest/CaseInfo.aspx?CaseID=2020024533</t>
  </si>
  <si>
    <t>http://city.kcmo.org/kc/ActionCenterRequest/CaseInfo.aspx?CaseID=2020024928</t>
  </si>
  <si>
    <t>http://city.kcmo.org/kc/ActionCenterRequest/CaseInfo.aspx?CaseID=2019206486</t>
  </si>
  <si>
    <t>3533 Montgall Ave</t>
  </si>
  <si>
    <t>3533 Montgall Ave64128_x000D_
(39.061405, -94.551827)</t>
  </si>
  <si>
    <t>http://city.kcmo.org/kc/ActionCenterRequest/CaseInfo.aspx?CaseID=2019206461</t>
  </si>
  <si>
    <t>http://city.kcmo.org/kc/ActionCenterRequest/CaseInfo.aspx?CaseID=2019207112</t>
  </si>
  <si>
    <t>http://city.kcmo.org/kc/ActionCenterRequest/CaseInfo.aspx?CaseID=2020024764</t>
  </si>
  <si>
    <t>http://city.kcmo.org/kc/ActionCenterRequest/CaseInfo.aspx?CaseID=2019168854</t>
  </si>
  <si>
    <t>http://city.kcmo.org/kc/ActionCenterRequest/CaseInfo.aspx?CaseID=2019211081</t>
  </si>
  <si>
    <t>6921 Chestnut Ave</t>
  </si>
  <si>
    <t>6921 Chestnut Ave64132_x000D_
(39.000752, -94.554095)</t>
  </si>
  <si>
    <t>http://city.kcmo.org/kc/ActionCenterRequest/CaseInfo.aspx?CaseID=2019210940</t>
  </si>
  <si>
    <t>1226 Bellaire Ave</t>
  </si>
  <si>
    <t>1226 Bellaire Ave64126_x000D_
(39.096563, -94.513798)</t>
  </si>
  <si>
    <t>http://city.kcmo.org/kc/ActionCenterRequest/CaseInfo.aspx?CaseID=2020026529</t>
  </si>
  <si>
    <t>1427 Colorado Ave</t>
  </si>
  <si>
    <t>1427 Colorado Ave64127_x000D_
(39.094851, -94.519997)</t>
  </si>
  <si>
    <t>http://city.kcmo.org/kc/ActionCenterRequest/CaseInfo.aspx?CaseID=2020026474</t>
  </si>
  <si>
    <t>3741 Fuller Ave</t>
  </si>
  <si>
    <t>3741 Fuller Ave64129_x000D_
(39.055967, -94.508214)</t>
  </si>
  <si>
    <t>http://city.kcmo.org/kc/ActionCenterRequest/CaseInfo.aspx?CaseID=2020026644</t>
  </si>
  <si>
    <t>3737 Benton Blvd</t>
  </si>
  <si>
    <t>3737 Benton Blvd64128_x000D_
(39.057414, -94.546189)</t>
  </si>
  <si>
    <t>http://city.kcmo.org/kc/ActionCenterRequest/CaseInfo.aspx?CaseID=2020026412</t>
  </si>
  <si>
    <t>3401 Montgall Ave</t>
  </si>
  <si>
    <t>3401 Montgall Ave64128_x000D_
(39.064276, -94.551625)</t>
  </si>
  <si>
    <t>http://city.kcmo.org/kc/ActionCenterRequest/CaseInfo.aspx?CaseID=2020026393</t>
  </si>
  <si>
    <t>3747 Montgall Ave</t>
  </si>
  <si>
    <t>3747 Montgall Ave64128_x000D_
(39.057301, -94.551987)</t>
  </si>
  <si>
    <t>http://city.kcmo.org/kc/ActionCenterRequest/CaseInfo.aspx?CaseID=2020026384</t>
  </si>
  <si>
    <t>1519 Lawn Ave</t>
  </si>
  <si>
    <t>1519 Lawn Ave64127_x000D_
(39.093527, -94.527506)</t>
  </si>
  <si>
    <t>http://city.kcmo.org/kc/ActionCenterRequest/CaseInfo.aspx?CaseID=2020026696</t>
  </si>
  <si>
    <t>http://city.kcmo.org/kc/ActionCenterRequest/CaseInfo.aspx?CaseID=2020026522</t>
  </si>
  <si>
    <t>3832 Myrtle Ave</t>
  </si>
  <si>
    <t>3832 Myrtle Ave64128_x000D_
(39.055656, -94.537758)</t>
  </si>
  <si>
    <t>http://city.kcmo.org/kc/ActionCenterRequest/CaseInfo.aspx?CaseID=2019207334</t>
  </si>
  <si>
    <t>http://city.kcmo.org/kc/ActionCenterRequest/CaseInfo.aspx?CaseID=2019207314</t>
  </si>
  <si>
    <t>3743 Cleveland Ave</t>
  </si>
  <si>
    <t>3743 Cleveland Ave64128_x000D_
(39.056986, -94.539325)</t>
  </si>
  <si>
    <t>http://city.kcmo.org/kc/ActionCenterRequest/CaseInfo.aspx?CaseID=2019207311</t>
  </si>
  <si>
    <t>http://city.kcmo.org/kc/ActionCenterRequest/CaseInfo.aspx?CaseID=2019207303</t>
  </si>
  <si>
    <t>1214 Denver Ave</t>
  </si>
  <si>
    <t>1214 Denver Ave64127_x000D_
(39.097073, -94.522447)</t>
  </si>
  <si>
    <t>http://city.kcmo.org/kc/ActionCenterRequest/CaseInfo.aspx?CaseID=2019207318</t>
  </si>
  <si>
    <t>6706 E 12th St</t>
  </si>
  <si>
    <t>6706 E 12th St64126_x000D_
(39.097613, -94.503866)</t>
  </si>
  <si>
    <t>http://city.kcmo.org/kc/ActionCenterRequest/CaseInfo.aspx?CaseID=2019207818</t>
  </si>
  <si>
    <t>http://city.kcmo.org/kc/ActionCenterRequest/CaseInfo.aspx?CaseID=2020026942</t>
  </si>
  <si>
    <t>2511 Van Brunt Blvd</t>
  </si>
  <si>
    <t>2511 Van Brunt Blvd64127_x000D_
(39.079224, -94.520846)</t>
  </si>
  <si>
    <t>http://city.kcmo.org/kc/ActionCenterRequest/CaseInfo.aspx?CaseID=2020026355</t>
  </si>
  <si>
    <t>4808 E 9th St</t>
  </si>
  <si>
    <t>4808 E 9th St64124_x000D_
(39.101972, -94.525546)</t>
  </si>
  <si>
    <t>http://city.kcmo.org/kc/ActionCenterRequest/CaseInfo.aspx?CaseID=2020026370</t>
  </si>
  <si>
    <t>704 Van Brunt Blvd</t>
  </si>
  <si>
    <t>704 Van Brunt Blvd64124_x000D_
(39.103288, -94.526182)</t>
  </si>
  <si>
    <t>http://city.kcmo.org/kc/ActionCenterRequest/CaseInfo.aspx?CaseID=2020026372</t>
  </si>
  <si>
    <t>2218 Van Brunt Blvd</t>
  </si>
  <si>
    <t>2218 Van Brunt Blvd64127_x000D_
(39.08448, -94.521368)</t>
  </si>
  <si>
    <t>http://city.kcmo.org/kc/ActionCenterRequest/CaseInfo.aspx?CaseID=2020026368</t>
  </si>
  <si>
    <t>http://city.kcmo.org/kc/ActionCenterRequest/CaseInfo.aspx?CaseID=2019165044</t>
  </si>
  <si>
    <t>4001 Myrtle Ave</t>
  </si>
  <si>
    <t>4001 Myrtle Ave64130_x000D_
(39.052969, -94.537239)</t>
  </si>
  <si>
    <t>http://city.kcmo.org/kc/ActionCenterRequest/CaseInfo.aspx?CaseID=2019165188</t>
  </si>
  <si>
    <t>1110 Bennington Ave</t>
  </si>
  <si>
    <t>1110 Bennington Ave64126_x000D_
(39.097868, -94.505709)</t>
  </si>
  <si>
    <t>http://city.kcmo.org/kc/ActionCenterRequest/CaseInfo.aspx?CaseID=2019165245</t>
  </si>
  <si>
    <t>3818 E 39th St</t>
  </si>
  <si>
    <t>3818 E 39th St64128_x000D_
(39.055095, -94.538937)</t>
  </si>
  <si>
    <t>http://city.kcmo.org/kc/ActionCenterRequest/CaseInfo.aspx?CaseID=2019164926</t>
  </si>
  <si>
    <t>http://city.kcmo.org/kc/ActionCenterRequest/CaseInfo.aspx?CaseID=2019164828</t>
  </si>
  <si>
    <t>http://city.kcmo.org/kc/ActionCenterRequest/CaseInfo.aspx?CaseID=2019165232</t>
  </si>
  <si>
    <t>6029 E 13th St</t>
  </si>
  <si>
    <t>6029 E 13th St64126_x000D_
(39.095447, -94.510938)</t>
  </si>
  <si>
    <t>http://city.kcmo.org/kc/ActionCenterRequest/CaseInfo.aspx?CaseID=2020026678</t>
  </si>
  <si>
    <t>5629 Askew Ave</t>
  </si>
  <si>
    <t>5629 Askew Ave64130_x000D_
(39.023686, -94.543482)</t>
  </si>
  <si>
    <t>http://city.kcmo.org/kc/ActionCenterRequest/CaseInfo.aspx?CaseID=2020026887</t>
  </si>
  <si>
    <t>http://city.kcmo.org/kc/ActionCenterRequest/CaseInfo.aspx?CaseID=2020026348</t>
  </si>
  <si>
    <t>2215 Monroe Ave</t>
  </si>
  <si>
    <t>2215 Monroe Ave64127_x000D_
(39.084552, -94.539143)</t>
  </si>
  <si>
    <t>http://city.kcmo.org/kc/ActionCenterRequest/CaseInfo.aspx?CaseID=2020026501</t>
  </si>
  <si>
    <t>http://city.kcmo.org/kc/ActionCenterRequest/CaseInfo.aspx?CaseID=2020026615</t>
  </si>
  <si>
    <t>http://city.kcmo.org/kc/ActionCenterRequest/CaseInfo.aspx?CaseID=2020026371</t>
  </si>
  <si>
    <t>3800 Montgall Ave</t>
  </si>
  <si>
    <t>3800 Montgall Ave64128_x000D_
(39.05707, -94.552569)</t>
  </si>
  <si>
    <t>http://city.kcmo.org/kc/ActionCenterRequest/CaseInfo.aspx?CaseID=2020026381</t>
  </si>
  <si>
    <t>3627 E 57th St</t>
  </si>
  <si>
    <t>3627 E 57th St64130_x000D_
(39.021864, -94.542788)</t>
  </si>
  <si>
    <t>http://city.kcmo.org/kc/ActionCenterRequest/CaseInfo.aspx?CaseID=2020026347</t>
  </si>
  <si>
    <t>http://city.kcmo.org/kc/ActionCenterRequest/CaseInfo.aspx?CaseID=2020026476</t>
  </si>
  <si>
    <t>705 Monroe Ave</t>
  </si>
  <si>
    <t>705 Monroe Ave64124_x000D_
(39.103802, -94.538625)</t>
  </si>
  <si>
    <t>http://city.kcmo.org/kc/ActionCenterRequest/CaseInfo.aspx?CaseID=2020026723</t>
  </si>
  <si>
    <t>4121 E 6th St</t>
  </si>
  <si>
    <t>4121 E 6th St64124_x000D_
(39.104549, -94.533205)</t>
  </si>
  <si>
    <t>http://city.kcmo.org/kc/ActionCenterRequest/CaseInfo.aspx?CaseID=2020026350</t>
  </si>
  <si>
    <t>5802 Denver Ave</t>
  </si>
  <si>
    <t>5802 Denver Ave64130_x000D_
(39.019953, -94.526061)</t>
  </si>
  <si>
    <t>http://city.kcmo.org/kc/ActionCenterRequest/CaseInfo.aspx?CaseID=2019164953</t>
  </si>
  <si>
    <t>3600 E 57th St</t>
  </si>
  <si>
    <t>3600 E 57th St64130_x000D_
(39.022547, -94.544002)</t>
  </si>
  <si>
    <t>http://city.kcmo.org/kc/ActionCenterRequest/CaseInfo.aspx?CaseID=2020026889</t>
  </si>
  <si>
    <t>3540 Jackson Ave</t>
  </si>
  <si>
    <t>3540 Jackson Ave64128_x000D_
(39.060591, -94.535184)</t>
  </si>
  <si>
    <t>http://city.kcmo.org/kc/ActionCenterRequest/CaseInfo.aspx?CaseID=2019207282</t>
  </si>
  <si>
    <t>720 Cleveland Ave</t>
  </si>
  <si>
    <t>720 Cleveland Ave64124_x000D_
(39.103242, -94.537685)</t>
  </si>
  <si>
    <t>http://city.kcmo.org/kc/ActionCenterRequest/CaseInfo.aspx?CaseID=2019164600</t>
  </si>
  <si>
    <t>610 Indiana Ave</t>
  </si>
  <si>
    <t>610 Indiana Ave64124_x000D_
(39.105436, -94.542083)</t>
  </si>
  <si>
    <t>http://city.kcmo.org/kc/ActionCenterRequest/CaseInfo.aspx?CaseID=2019164497</t>
  </si>
  <si>
    <t>3835 Benton Blvd</t>
  </si>
  <si>
    <t>3835 Benton Blvd64128_x000D_
(39.055716, -94.546278)</t>
  </si>
  <si>
    <t>http://city.kcmo.org/kc/ActionCenterRequest/CaseInfo.aspx?CaseID=2019164588</t>
  </si>
  <si>
    <t>720 Monroe Ave</t>
  </si>
  <si>
    <t>720 Monroe Ave64124_x000D_
(39.10321, -94.539208)</t>
  </si>
  <si>
    <t>http://city.kcmo.org/kc/ActionCenterRequest/CaseInfo.aspx?CaseID=2019164176</t>
  </si>
  <si>
    <t>3225 Garfield Ave</t>
  </si>
  <si>
    <t>3225 Garfield Ave64109_x000D_
(39.067336, -94.558412)</t>
  </si>
  <si>
    <t>http://city.kcmo.org/kc/ActionCenterRequest/CaseInfo.aspx?CaseID=2019211241</t>
  </si>
  <si>
    <t>http://city.kcmo.org/kc/ActionCenterRequest/CaseInfo.aspx?CaseID=2019211239</t>
  </si>
  <si>
    <t>http://city.kcmo.org/kc/ActionCenterRequest/CaseInfo.aspx?CaseID=2019210924</t>
  </si>
  <si>
    <t>3710 Agnes Ave</t>
  </si>
  <si>
    <t>3710 Agnes Ave64128_x000D_
(39.058337, -94.549157)</t>
  </si>
  <si>
    <t>http://city.kcmo.org/kc/ActionCenterRequest/CaseInfo.aspx?CaseID=2020027546</t>
  </si>
  <si>
    <t>http://city.kcmo.org/kc/ActionCenterRequest/CaseInfo.aspx?CaseID=2020027362</t>
  </si>
  <si>
    <t>3608 E 55th St</t>
  </si>
  <si>
    <t>3608 E 55th St64130_x000D_
(39.026365, -94.543123)</t>
  </si>
  <si>
    <t>http://city.kcmo.org/kc/ActionCenterRequest/CaseInfo.aspx?CaseID=2020027618</t>
  </si>
  <si>
    <t>516 Troost Ave</t>
  </si>
  <si>
    <t>516 Troost Ave64106_x000D_
(39.110104, -94.570173)</t>
  </si>
  <si>
    <t>http://city.kcmo.org/kc/ActionCenterRequest/CaseInfo.aspx?CaseID=2020027104</t>
  </si>
  <si>
    <t>http://city.kcmo.org/kc/ActionCenterRequest/CaseInfo.aspx?CaseID=2020027137</t>
  </si>
  <si>
    <t>5216 Bellefontaine Ave</t>
  </si>
  <si>
    <t>5216 Bellefontaine Ave64130_x000D_
(39.031144, -94.549439)</t>
  </si>
  <si>
    <t>http://city.kcmo.org/kc/ActionCenterRequest/CaseInfo.aspx?CaseID=2020027225</t>
  </si>
  <si>
    <t>http://city.kcmo.org/kc/ActionCenterRequest/CaseInfo.aspx?CaseID=2020027256</t>
  </si>
  <si>
    <t>http://city.kcmo.org/kc/ActionCenterRequest/CaseInfo.aspx?CaseID=2020027220</t>
  </si>
  <si>
    <t>2318 Drury Ave</t>
  </si>
  <si>
    <t>2318 Drury Ave64127_x000D_
(39.082356, -94.519123)</t>
  </si>
  <si>
    <t>http://city.kcmo.org/kc/ActionCenterRequest/CaseInfo.aspx?CaseID=2019164432</t>
  </si>
  <si>
    <t>http://city.kcmo.org/kc/ActionCenterRequest/CaseInfo.aspx?CaseID=2019164227</t>
  </si>
  <si>
    <t>1606 E 8th St</t>
  </si>
  <si>
    <t>1606 E 8th St64106_x000D_
(39.104144, -94.562429)</t>
  </si>
  <si>
    <t>http://city.kcmo.org/kc/ActionCenterRequest/CaseInfo.aspx?CaseID=2019164546</t>
  </si>
  <si>
    <t>4414 Elmwood Ave</t>
  </si>
  <si>
    <t>4414 Elmwood Ave64130_x000D_
(39.045084, -94.531374)</t>
  </si>
  <si>
    <t>http://city.kcmo.org/kc/ActionCenterRequest/CaseInfo.aspx?CaseID=2019164123</t>
  </si>
  <si>
    <t>http://city.kcmo.org/kc/ActionCenterRequest/CaseInfo.aspx?CaseID=2019207851</t>
  </si>
  <si>
    <t>4103 N Chestnut Ave</t>
  </si>
  <si>
    <t>4103 N Chestnut Ave64117_x000D_
(39.167986, -94.546413)</t>
  </si>
  <si>
    <t>http://city.kcmo.org/kc/ActionCenterRequest/CaseInfo.aspx?CaseID=2019207781</t>
  </si>
  <si>
    <t>717 E 5th St</t>
  </si>
  <si>
    <t>717 E 5th St64106_x000D_
(39.109705, -94.57486)</t>
  </si>
  <si>
    <t>http://city.kcmo.org/kc/ActionCenterRequest/CaseInfo.aspx?CaseID=2019210983</t>
  </si>
  <si>
    <t>http://city.kcmo.org/kc/ActionCenterRequest/CaseInfo.aspx?CaseID=2019211227</t>
  </si>
  <si>
    <t>http://city.kcmo.org/kc/ActionCenterRequest/CaseInfo.aspx?CaseID=2019164442</t>
  </si>
  <si>
    <t>http://city.kcmo.org/kc/ActionCenterRequest/CaseInfo.aspx?CaseID=2019164160</t>
  </si>
  <si>
    <t>http://city.kcmo.org/kc/ActionCenterRequest/CaseInfo.aspx?CaseID=2019164111</t>
  </si>
  <si>
    <t>5650 Askew Ave</t>
  </si>
  <si>
    <t>5650 Askew Ave64130_x000D_
(39.022375, -94.544382)</t>
  </si>
  <si>
    <t>http://city.kcmo.org/kc/ActionCenterRequest/CaseInfo.aspx?CaseID=2020026888</t>
  </si>
  <si>
    <t>3011 E 36TH ST</t>
  </si>
  <si>
    <t>3011 E 36TH ST64128_x000D_
(39.060457, -94.547989)</t>
  </si>
  <si>
    <t>http://city.kcmo.org/kc/ActionCenterRequest/CaseInfo.aspx?CaseID=2019164422</t>
  </si>
  <si>
    <t>http://city.kcmo.org/kc/ActionCenterRequest/CaseInfo.aspx?CaseID=2019164505</t>
  </si>
  <si>
    <t>http://city.kcmo.org/kc/ActionCenterRequest/CaseInfo.aspx?CaseID=2019164686</t>
  </si>
  <si>
    <t>5235 E 6th St</t>
  </si>
  <si>
    <t>5235 E 6th St64124_x000D_
(39.104031, -94.519452)</t>
  </si>
  <si>
    <t>http://city.kcmo.org/kc/ActionCenterRequest/CaseInfo.aspx?CaseID=2019164383</t>
  </si>
  <si>
    <t>http://city.kcmo.org/kc/ActionCenterRequest/CaseInfo.aspx?CaseID=2019164291</t>
  </si>
  <si>
    <t>6947 College Ave</t>
  </si>
  <si>
    <t>6947 College Ave64132_x000D_
(38.999755, -94.548323)</t>
  </si>
  <si>
    <t>http://city.kcmo.org/kc/ActionCenterRequest/CaseInfo.aspx?CaseID=2019164113</t>
  </si>
  <si>
    <t>http://city.kcmo.org/kc/ActionCenterRequest/CaseInfo.aspx?CaseID=2019164692</t>
  </si>
  <si>
    <t>3727 Agnes Ave</t>
  </si>
  <si>
    <t>3727 Agnes Ave64128_x000D_
(39.057845, -94.548516)</t>
  </si>
  <si>
    <t>http://city.kcmo.org/kc/ActionCenterRequest/CaseInfo.aspx?CaseID=2019164466</t>
  </si>
  <si>
    <t>http://city.kcmo.org/kc/ActionCenterRequest/CaseInfo.aspx?CaseID=2019164468</t>
  </si>
  <si>
    <t>3811 E 56th St</t>
  </si>
  <si>
    <t>3811 E 56th St64130_x000D_
(39.023935, -94.540526)</t>
  </si>
  <si>
    <t>http://city.kcmo.org/kc/ActionCenterRequest/CaseInfo.aspx?CaseID=2019164936</t>
  </si>
  <si>
    <t>3815 E 56th St</t>
  </si>
  <si>
    <t>3815 E 56th St64130_x000D_
(39.023928, -94.540324)</t>
  </si>
  <si>
    <t>http://city.kcmo.org/kc/ActionCenterRequest/CaseInfo.aspx?CaseID=2019164930</t>
  </si>
  <si>
    <t>2029 Askew Ave</t>
  </si>
  <si>
    <t>2029 Askew Ave64127_x000D_
(39.086411, -94.540195)</t>
  </si>
  <si>
    <t>http://city.kcmo.org/kc/ActionCenterRequest/CaseInfo.aspx?CaseID=2019164959</t>
  </si>
  <si>
    <t>http://city.kcmo.org/kc/ActionCenterRequest/CaseInfo.aspx?CaseID=2020025909</t>
  </si>
  <si>
    <t>http://city.kcmo.org/kc/ActionCenterRequest/CaseInfo.aspx?CaseID=2020025807</t>
  </si>
  <si>
    <t>3704 Benton Blvd</t>
  </si>
  <si>
    <t>3704 Benton Blvd64128_x000D_
(39.058501, -94.546914)</t>
  </si>
  <si>
    <t>http://city.kcmo.org/kc/ActionCenterRequest/CaseInfo.aspx?CaseID=2020026010</t>
  </si>
  <si>
    <t>3504 Benton Blvd</t>
  </si>
  <si>
    <t>3504 Benton Blvd64128_x000D_
(39.062018, -94.546767)</t>
  </si>
  <si>
    <t>http://city.kcmo.org/kc/ActionCenterRequest/CaseInfo.aspx?CaseID=2020026022</t>
  </si>
  <si>
    <t>3720 Benton Blvd</t>
  </si>
  <si>
    <t>3720 Benton Blvd64128_x000D_
(39.058022, -94.546973)</t>
  </si>
  <si>
    <t>http://city.kcmo.org/kc/ActionCenterRequest/CaseInfo.aspx?CaseID=2020026017</t>
  </si>
  <si>
    <t>3801 E 39th St</t>
  </si>
  <si>
    <t>3801 E 39th St64130_x000D_
(39.054731, -94.539608)</t>
  </si>
  <si>
    <t>http://city.kcmo.org/kc/ActionCenterRequest/CaseInfo.aspx?CaseID=2020025512</t>
  </si>
  <si>
    <t>http://city.kcmo.org/kc/ActionCenterRequest/CaseInfo.aspx?CaseID=2020025888</t>
  </si>
  <si>
    <t>http://city.kcmo.org/kc/ActionCenterRequest/CaseInfo.aspx?CaseID=2020025679</t>
  </si>
  <si>
    <t>1318 Lydia Ave</t>
  </si>
  <si>
    <t>1318 Lydia Ave64106_x000D_
(39.097272, -94.56607)</t>
  </si>
  <si>
    <t>http://city.kcmo.org/kc/ActionCenterRequest/CaseInfo.aspx?CaseID=2020025664</t>
  </si>
  <si>
    <t>1700 Lister Ave</t>
  </si>
  <si>
    <t>1700 Lister Ave64127_x000D_
(39.0905, -94.527128)</t>
  </si>
  <si>
    <t>http://city.kcmo.org/kc/ActionCenterRequest/CaseInfo.aspx?CaseID=2020025520</t>
  </si>
  <si>
    <t>1100 Olive St</t>
  </si>
  <si>
    <t>1100 Olive St64127_x000D_
(39.100018, -94.553997)</t>
  </si>
  <si>
    <t>http://city.kcmo.org/kc/ActionCenterRequest/CaseInfo.aspx?CaseID=2019211038</t>
  </si>
  <si>
    <t>4211 E 61st St</t>
  </si>
  <si>
    <t>4211 E 61st St64130_x000D_
(39.014371, -94.536477)</t>
  </si>
  <si>
    <t>http://city.kcmo.org/kc/ActionCenterRequest/CaseInfo.aspx?CaseID=2019211264</t>
  </si>
  <si>
    <t>2410 E 29th St</t>
  </si>
  <si>
    <t>2410 E 29th St64109_x000D_
(39.073776, -94.554471)</t>
  </si>
  <si>
    <t>http://city.kcmo.org/kc/ActionCenterRequest/CaseInfo.aspx?CaseID=2019211269</t>
  </si>
  <si>
    <t>http://city.kcmo.org/kc/ActionCenterRequest/CaseInfo.aspx?CaseID=2019207784</t>
  </si>
  <si>
    <t>6022 E 13th St</t>
  </si>
  <si>
    <t>6022 E 13th St64126_x000D_
(39.095978, -94.511286)</t>
  </si>
  <si>
    <t>http://city.kcmo.org/kc/ActionCenterRequest/CaseInfo.aspx?CaseID=2019207721</t>
  </si>
  <si>
    <t>619 Myrtle Ave</t>
  </si>
  <si>
    <t>619 Myrtle Ave64124_x000D_
(39.104952, -94.53496)</t>
  </si>
  <si>
    <t>http://city.kcmo.org/kc/ActionCenterRequest/CaseInfo.aspx?CaseID=2020026052</t>
  </si>
  <si>
    <t>3215 E 8th St</t>
  </si>
  <si>
    <t>3215 E 8th St64124_x000D_
(39.103013, -94.543369)</t>
  </si>
  <si>
    <t>http://city.kcmo.org/kc/ActionCenterRequest/CaseInfo.aspx?CaseID=2020025876</t>
  </si>
  <si>
    <t>http://city.kcmo.org/kc/ActionCenterRequest/CaseInfo.aspx?CaseID=2020025998</t>
  </si>
  <si>
    <t>3807 Chestnut Ave</t>
  </si>
  <si>
    <t>3807 Chestnut Ave64128_x000D_
(39.056803, -94.550856)</t>
  </si>
  <si>
    <t>http://city.kcmo.org/kc/ActionCenterRequest/CaseInfo.aspx?CaseID=2020026165</t>
  </si>
  <si>
    <t>http://city.kcmo.org/kc/ActionCenterRequest/CaseInfo.aspx?CaseID=2020026118</t>
  </si>
  <si>
    <t>4019 Mersington Ave</t>
  </si>
  <si>
    <t>4019 Mersington Ave64130_x000D_
(39.052418, -94.538426)</t>
  </si>
  <si>
    <t>http://city.kcmo.org/kc/ActionCenterRequest/CaseInfo.aspx?CaseID=2020025778</t>
  </si>
  <si>
    <t>3416 Cherry St</t>
  </si>
  <si>
    <t>3416 Cherry St64109_x000D_
(39.064539, -94.578986)</t>
  </si>
  <si>
    <t>http://city.kcmo.org/kc/ActionCenterRequest/CaseInfo.aspx?CaseID=2020026196</t>
  </si>
  <si>
    <t>http://city.kcmo.org/kc/ActionCenterRequest/CaseInfo.aspx?CaseID=2020025521</t>
  </si>
  <si>
    <t>2122 Monroe Ave</t>
  </si>
  <si>
    <t>2122 Monroe Ave64127_x000D_
(39.085379, -94.539749)</t>
  </si>
  <si>
    <t>http://city.kcmo.org/kc/ActionCenterRequest/CaseInfo.aspx?CaseID=2020026029</t>
  </si>
  <si>
    <t>1216 Collins Ave</t>
  </si>
  <si>
    <t>1216 Collins Ave64127_x000D_
(39.097123, -94.521317)</t>
  </si>
  <si>
    <t>http://city.kcmo.org/kc/ActionCenterRequest/CaseInfo.aspx?CaseID=2020025569</t>
  </si>
  <si>
    <t>http://city.kcmo.org/kc/ActionCenterRequest/CaseInfo.aspx?CaseID=2020026159</t>
  </si>
  <si>
    <t>1808 Bristol Ave</t>
  </si>
  <si>
    <t>1808 Bristol Ave64126_x000D_
(39.087656, -94.500507)</t>
  </si>
  <si>
    <t>http://city.kcmo.org/kc/ActionCenterRequest/CaseInfo.aspx?CaseID=2019207694</t>
  </si>
  <si>
    <t>3027 E 32nd St</t>
  </si>
  <si>
    <t>3027 E 32nd St64128_x000D_
(39.068555, -94.547053)</t>
  </si>
  <si>
    <t>http://city.kcmo.org/kc/ActionCenterRequest/CaseInfo.aspx?CaseID=2019166142</t>
  </si>
  <si>
    <t>5623 E 16th Ter</t>
  </si>
  <si>
    <t>5623 E 16th Ter64127_x000D_
(39.091267, -94.516071)</t>
  </si>
  <si>
    <t>http://city.kcmo.org/kc/ActionCenterRequest/CaseInfo.aspx?CaseID=2020025557</t>
  </si>
  <si>
    <t>6921 E 23rd Trfy</t>
  </si>
  <si>
    <t>6921 E 23rd Trfy64126_x000D_
(39.083105, -94.502156)</t>
  </si>
  <si>
    <t>http://city.kcmo.org/kc/ActionCenterRequest/CaseInfo.aspx?CaseID=2019166051</t>
  </si>
  <si>
    <t>http://city.kcmo.org/kc/ActionCenterRequest/CaseInfo.aspx?CaseID=2020025554</t>
  </si>
  <si>
    <t>2926 Brooklyn Ave</t>
  </si>
  <si>
    <t>2926 Brooklyn Ave64109_x000D_
(39.072633, -94.55768)</t>
  </si>
  <si>
    <t>http://city.kcmo.org/kc/ActionCenterRequest/CaseInfo.aspx?CaseID=2020025499</t>
  </si>
  <si>
    <t>http://city.kcmo.org/kc/ActionCenterRequest/CaseInfo.aspx?CaseID=2020025961</t>
  </si>
  <si>
    <t>3227 Norton Ave</t>
  </si>
  <si>
    <t>3227 Norton Ave64128_x000D_
(39.066529, -94.53541)</t>
  </si>
  <si>
    <t>http://city.kcmo.org/kc/ActionCenterRequest/CaseInfo.aspx?CaseID=2020025567</t>
  </si>
  <si>
    <t>http://city.kcmo.org/kc/ActionCenterRequest/CaseInfo.aspx?CaseID=2020025505</t>
  </si>
  <si>
    <t>4100 E 19th St</t>
  </si>
  <si>
    <t>4100 E 19th St64127_x000D_
(39.088991, -94.534346)</t>
  </si>
  <si>
    <t>http://city.kcmo.org/kc/ActionCenterRequest/CaseInfo.aspx?CaseID=2020026012</t>
  </si>
  <si>
    <t>5230 E 6th St</t>
  </si>
  <si>
    <t>5230 E 6th St64124_x000D_
(39.10455, -94.519685)</t>
  </si>
  <si>
    <t>http://city.kcmo.org/kc/ActionCenterRequest/CaseInfo.aspx?CaseID=2019165995</t>
  </si>
  <si>
    <t>http://city.kcmo.org/kc/ActionCenterRequest/CaseInfo.aspx?CaseID=2019165604</t>
  </si>
  <si>
    <t>http://city.kcmo.org/kc/ActionCenterRequest/CaseInfo.aspx?CaseID=2019165969</t>
  </si>
  <si>
    <t>5944 Cypress Pl</t>
  </si>
  <si>
    <t>5944 Cypress Pl64130_x000D_
(39.016967, -94.534)</t>
  </si>
  <si>
    <t>http://city.kcmo.org/kc/ActionCenterRequest/CaseInfo.aspx?CaseID=2019207315</t>
  </si>
  <si>
    <t>http://city.kcmo.org/kc/ActionCenterRequest/CaseInfo.aspx?CaseID=2019207312</t>
  </si>
  <si>
    <t>2242 Brighton Ave</t>
  </si>
  <si>
    <t>2242 Brighton Ave64127_x000D_
(39.083686, -94.524825)</t>
  </si>
  <si>
    <t>http://city.kcmo.org/kc/ActionCenterRequest/CaseInfo.aspx?CaseID=2019207292</t>
  </si>
  <si>
    <t>6030 E 14th St</t>
  </si>
  <si>
    <t>6030 E 14th St64126_x000D_
(39.09508, -94.510929)</t>
  </si>
  <si>
    <t>http://city.kcmo.org/kc/ActionCenterRequest/CaseInfo.aspx?CaseID=2019207581</t>
  </si>
  <si>
    <t>http://city.kcmo.org/kc/ActionCenterRequest/CaseInfo.aspx?CaseID=2019207391</t>
  </si>
  <si>
    <t>http://city.kcmo.org/kc/ActionCenterRequest/CaseInfo.aspx?CaseID=2019207300</t>
  </si>
  <si>
    <t>5600 E 34th Ter</t>
  </si>
  <si>
    <t>5600 E 34th Ter64128_x000D_
(39.062946, -94.518732)</t>
  </si>
  <si>
    <t>http://city.kcmo.org/kc/ActionCenterRequest/CaseInfo.aspx?CaseID=2019207787</t>
  </si>
  <si>
    <t>http://city.kcmo.org/kc/ActionCenterRequest/CaseInfo.aspx?CaseID=2019207331</t>
  </si>
  <si>
    <t>3406 Denver Ave</t>
  </si>
  <si>
    <t>3406 Denver Ave64128_x000D_
(39.063017, -94.523112)</t>
  </si>
  <si>
    <t>http://city.kcmo.org/kc/ActionCenterRequest/CaseInfo.aspx?CaseID=2019207769</t>
  </si>
  <si>
    <t>4220 Jackson Ave</t>
  </si>
  <si>
    <t>4220 Jackson Ave64130_x000D_
(39.048529, -94.536077)</t>
  </si>
  <si>
    <t>http://city.kcmo.org/kc/ActionCenterRequest/CaseInfo.aspx?CaseID=2020026757</t>
  </si>
  <si>
    <t>721 Denver Ave</t>
  </si>
  <si>
    <t>721 Denver Ave64124_x000D_
(39.102818, -94.521024)</t>
  </si>
  <si>
    <t>http://city.kcmo.org/kc/ActionCenterRequest/CaseInfo.aspx?CaseID=2019207766</t>
  </si>
  <si>
    <t>5828 Peery Ave</t>
  </si>
  <si>
    <t>5828 Peery Ave64126_x000D_
(39.098759, -94.513068)</t>
  </si>
  <si>
    <t>http://city.kcmo.org/kc/ActionCenterRequest/CaseInfo.aspx?CaseID=2019207652</t>
  </si>
  <si>
    <t>3824 E 59th Ter</t>
  </si>
  <si>
    <t>3824 E 59th Ter64130_x000D_
(39.018158, -94.540411)</t>
  </si>
  <si>
    <t>http://city.kcmo.org/kc/ActionCenterRequest/CaseInfo.aspx?CaseID=2019207626</t>
  </si>
  <si>
    <t>4012 E 39th St</t>
  </si>
  <si>
    <t>4012 E 39th St64128_x000D_
(39.055143, -94.536817)</t>
  </si>
  <si>
    <t>http://city.kcmo.org/kc/ActionCenterRequest/CaseInfo.aspx?CaseID=2019207460</t>
  </si>
  <si>
    <t>http://city.kcmo.org/kc/ActionCenterRequest/CaseInfo.aspx?CaseID=2019165023</t>
  </si>
  <si>
    <t>2119 E 31st St</t>
  </si>
  <si>
    <t>2119 E 31st St64109_x000D_
(39.069875, -94.557744)</t>
  </si>
  <si>
    <t>http://city.kcmo.org/kc/ActionCenterRequest/CaseInfo.aspx?CaseID=2019164978</t>
  </si>
  <si>
    <t>http://city.kcmo.org/kc/ActionCenterRequest/CaseInfo.aspx?CaseID=2020026818</t>
  </si>
  <si>
    <t>Trash / Recycling-Trash Collection-Repeat Missed</t>
  </si>
  <si>
    <t>Repeat Missed</t>
  </si>
  <si>
    <t>http://city.kcmo.org/kc/ActionCenterRequest/CaseInfo.aspx?CaseID=2019210897</t>
  </si>
  <si>
    <t>4308 E 23rd St</t>
  </si>
  <si>
    <t>4308 E 23rd St64127_x000D_
(39.083931, -94.532088)</t>
  </si>
  <si>
    <t>http://city.kcmo.org/kc/ActionCenterRequest/CaseInfo.aspx?CaseID=2019207349</t>
  </si>
  <si>
    <t>http://city.kcmo.org/kc/ActionCenterRequest/CaseInfo.aspx?CaseID=2019207405</t>
  </si>
  <si>
    <t>http://city.kcmo.org/kc/ActionCenterRequest/CaseInfo.aspx?CaseID=2019165775</t>
  </si>
  <si>
    <t>http://city.kcmo.org/kc/ActionCenterRequest/CaseInfo.aspx?CaseID=2019165951</t>
  </si>
  <si>
    <t>4430 Norton Ave</t>
  </si>
  <si>
    <t>4430 Norton Ave64130_x000D_
(39.044697, -94.537166)</t>
  </si>
  <si>
    <t>http://city.kcmo.org/kc/ActionCenterRequest/CaseInfo.aspx?CaseID=2019165442</t>
  </si>
  <si>
    <t>4001 Mersington Ave</t>
  </si>
  <si>
    <t>4001 Mersington Ave64130_x000D_
(39.05301, -94.538372)</t>
  </si>
  <si>
    <t>http://city.kcmo.org/kc/ActionCenterRequest/CaseInfo.aspx?CaseID=2019165736</t>
  </si>
  <si>
    <t>http://city.kcmo.org/kc/ActionCenterRequest/CaseInfo.aspx?CaseID=2019165937</t>
  </si>
  <si>
    <t>4935 South Benton Ave</t>
  </si>
  <si>
    <t>4935 South Benton Ave64130_x000D_
(39.035942, -94.550813)</t>
  </si>
  <si>
    <t>http://city.kcmo.org/kc/ActionCenterRequest/CaseInfo.aspx?CaseID=2019165940</t>
  </si>
  <si>
    <t>http://city.kcmo.org/kc/ActionCenterRequest/CaseInfo.aspx?CaseID=2019166032</t>
  </si>
  <si>
    <t>3827 E 58th Ter</t>
  </si>
  <si>
    <t>3827 E 58th Ter64130_x000D_
(39.019483, -94.540088)</t>
  </si>
  <si>
    <t>http://city.kcmo.org/kc/ActionCenterRequest/CaseInfo.aspx?CaseID=2019207383</t>
  </si>
  <si>
    <t>http://city.kcmo.org/kc/ActionCenterRequest/CaseInfo.aspx?CaseID=2019166012</t>
  </si>
  <si>
    <t>http://city.kcmo.org/kc/ActionCenterRequest/CaseInfo.aspx?CaseID=2019165482</t>
  </si>
  <si>
    <t>5341 Chestnut Ave</t>
  </si>
  <si>
    <t>5341 Chestnut Ave64130_x000D_
(39.028399, -94.552487)</t>
  </si>
  <si>
    <t>http://city.kcmo.org/kc/ActionCenterRequest/CaseInfo.aspx?CaseID=2019207673</t>
  </si>
  <si>
    <t>3806 Bennington Ave</t>
  </si>
  <si>
    <t>3806 Bennington Ave64129_x000D_
(39.055349, -94.507747)</t>
  </si>
  <si>
    <t>http://city.kcmo.org/kc/ActionCenterRequest/CaseInfo.aspx?CaseID=2019207649</t>
  </si>
  <si>
    <t>1231 Askew Ave</t>
  </si>
  <si>
    <t>1231 Askew Ave64127_x000D_
(39.097276, -94.539635)</t>
  </si>
  <si>
    <t>http://city.kcmo.org/kc/ActionCenterRequest/CaseInfo.aspx?CaseID=2019207613</t>
  </si>
  <si>
    <t>3814 E 58th Ter</t>
  </si>
  <si>
    <t>3814 E 58th Ter64130_x000D_
(39.020015, -94.540931)</t>
  </si>
  <si>
    <t>http://city.kcmo.org/kc/ActionCenterRequest/CaseInfo.aspx?CaseID=2019207557</t>
  </si>
  <si>
    <t>http://city.kcmo.org/kc/ActionCenterRequest/CaseInfo.aspx?CaseID=2019207456</t>
  </si>
  <si>
    <t>5226 Lister Ave</t>
  </si>
  <si>
    <t>5226 Lister Ave64130_x000D_
(39.030148, -94.529559)</t>
  </si>
  <si>
    <t>http://city.kcmo.org/kc/ActionCenterRequest/CaseInfo.aspx?CaseID=2019207418</t>
  </si>
  <si>
    <t>http://city.kcmo.org/kc/ActionCenterRequest/CaseInfo.aspx?CaseID=2019165515</t>
  </si>
  <si>
    <t>http://city.kcmo.org/kc/ActionCenterRequest/CaseInfo.aspx?CaseID=2020019987</t>
  </si>
  <si>
    <t>810 E 31st Ter</t>
  </si>
  <si>
    <t>810 E 31st Ter64109_x000D_
(39.069765, -94.574776)</t>
  </si>
  <si>
    <t>http://city.kcmo.org/kc/ActionCenterRequest/CaseInfo.aspx?CaseID=2019176780</t>
  </si>
  <si>
    <t>http://city.kcmo.org/kc/ActionCenterRequest/CaseInfo.aspx?CaseID=2020019992</t>
  </si>
  <si>
    <t>http://city.kcmo.org/kc/ActionCenterRequest/CaseInfo.aspx?CaseID=2019188147</t>
  </si>
  <si>
    <t>4011 E 8th St</t>
  </si>
  <si>
    <t>4011 E 8th St64124_x000D_
(39.102665, -94.534592)</t>
  </si>
  <si>
    <t>http://city.kcmo.org/kc/ActionCenterRequest/CaseInfo.aspx?CaseID=2019188148</t>
  </si>
  <si>
    <t>3710 E 7th St</t>
  </si>
  <si>
    <t>3710 E 7th St64124_x000D_
(39.104341, -94.538247)</t>
  </si>
  <si>
    <t>http://city.kcmo.org/kc/ActionCenterRequest/CaseInfo.aspx?CaseID=2019188153</t>
  </si>
  <si>
    <t>4402 Cloon Ave</t>
  </si>
  <si>
    <t>4402 Cloon Ave64127_x000D_
(39.100289, -94.53003)</t>
  </si>
  <si>
    <t>http://city.kcmo.org/kc/ActionCenterRequest/CaseInfo.aspx?CaseID=2019188161</t>
  </si>
  <si>
    <t>http://city.kcmo.org/kc/ActionCenterRequest/CaseInfo.aspx?CaseID=2019188162</t>
  </si>
  <si>
    <t>http://city.kcmo.org/kc/ActionCenterRequest/CaseInfo.aspx?CaseID=2019188478</t>
  </si>
  <si>
    <t>2835 Topping Ave</t>
  </si>
  <si>
    <t>2835 Topping Ave64129_x000D_
(39.072833, -94.515469)</t>
  </si>
  <si>
    <t>http://city.kcmo.org/kc/ActionCenterRequest/CaseInfo.aspx?CaseID=2019188232</t>
  </si>
  <si>
    <t>2545 Van Brunt Blvd</t>
  </si>
  <si>
    <t>2545 Van Brunt Blvd64127_x000D_
(39.078195, -94.520625)</t>
  </si>
  <si>
    <t>http://city.kcmo.org/kc/ActionCenterRequest/CaseInfo.aspx?CaseID=2019188189</t>
  </si>
  <si>
    <t>http://city.kcmo.org/kc/ActionCenterRequest/CaseInfo.aspx?CaseID=2019188652</t>
  </si>
  <si>
    <t>2541 Van Brunt Blvd</t>
  </si>
  <si>
    <t>2541 Van Brunt Blvd64127_x000D_
(39.078303, -94.520663)</t>
  </si>
  <si>
    <t>http://city.kcmo.org/kc/ActionCenterRequest/CaseInfo.aspx?CaseID=2019188187</t>
  </si>
  <si>
    <t>2537 Van Brunt Blvd</t>
  </si>
  <si>
    <t>2537 Van Brunt Blvd64127_x000D_
(39.078419, -94.520679)</t>
  </si>
  <si>
    <t>http://city.kcmo.org/kc/ActionCenterRequest/CaseInfo.aspx?CaseID=2019188578</t>
  </si>
  <si>
    <t>3602 College Ave</t>
  </si>
  <si>
    <t>3602 College Ave64128_x000D_
(39.060366, -94.545502)</t>
  </si>
  <si>
    <t>http://city.kcmo.org/kc/ActionCenterRequest/CaseInfo.aspx?CaseID=2020002371</t>
  </si>
  <si>
    <t>3801 E 35th St</t>
  </si>
  <si>
    <t>3801 E 35th St64128_x000D_
(39.061957, -94.539158)</t>
  </si>
  <si>
    <t>http://city.kcmo.org/kc/ActionCenterRequest/CaseInfo.aspx?CaseID=2020002356</t>
  </si>
  <si>
    <t>http://city.kcmo.org/kc/ActionCenterRequest/CaseInfo.aspx?CaseID=2019187996</t>
  </si>
  <si>
    <t>5711 Mersington Ave</t>
  </si>
  <si>
    <t>5711 Mersington Ave64130_x000D_
(39.021871, -94.540096)</t>
  </si>
  <si>
    <t>http://city.kcmo.org/kc/ActionCenterRequest/CaseInfo.aspx?CaseID=2020002390</t>
  </si>
  <si>
    <t>http://city.kcmo.org/kc/ActionCenterRequest/CaseInfo.aspx?CaseID=2019188234</t>
  </si>
  <si>
    <t>1607 Hardesty Ave</t>
  </si>
  <si>
    <t>1607 Hardesty Ave64127_x000D_
(39.09244, -94.519082)</t>
  </si>
  <si>
    <t>http://city.kcmo.org/kc/ActionCenterRequest/CaseInfo.aspx?CaseID=2019188444</t>
  </si>
  <si>
    <t>3825 Bellefontaine Ave</t>
  </si>
  <si>
    <t>3825 Bellefontaine Ave64128_x000D_
(39.056154, -94.547536)</t>
  </si>
  <si>
    <t>http://city.kcmo.org/kc/ActionCenterRequest/CaseInfo.aspx?CaseID=2019188726</t>
  </si>
  <si>
    <t>1238 Hardesty Ave</t>
  </si>
  <si>
    <t>1238 Hardesty Ave64127_x000D_
(39.096285, -94.519542)</t>
  </si>
  <si>
    <t>http://city.kcmo.org/kc/ActionCenterRequest/CaseInfo.aspx?CaseID=2019188439</t>
  </si>
  <si>
    <t>1008 Fuller Ave</t>
  </si>
  <si>
    <t>1008 Fuller Ave64126_x000D_
(39.099405, -94.506773)</t>
  </si>
  <si>
    <t>http://city.kcmo.org/kc/ActionCenterRequest/CaseInfo.aspx?CaseID=2020007342</t>
  </si>
  <si>
    <t>6810 Indiana Ave</t>
  </si>
  <si>
    <t>6810 Indiana Ave64132_x000D_
(39.002584, -94.547695)</t>
  </si>
  <si>
    <t>http://city.kcmo.org/kc/ActionCenterRequest/CaseInfo.aspx?CaseID=2020007353</t>
  </si>
  <si>
    <t>3610 Montgall Ave</t>
  </si>
  <si>
    <t>3610 Montgall Ave64128_x000D_
(39.060267, -94.552508)</t>
  </si>
  <si>
    <t>http://city.kcmo.org/kc/ActionCenterRequest/CaseInfo.aspx?CaseID=2020007204</t>
  </si>
  <si>
    <t>http://city.kcmo.org/kc/ActionCenterRequest/CaseInfo.aspx?CaseID=2020007057</t>
  </si>
  <si>
    <t>http://city.kcmo.org/kc/ActionCenterRequest/CaseInfo.aspx?CaseID=2020007211</t>
  </si>
  <si>
    <t>3551 Prospect Ave</t>
  </si>
  <si>
    <t>3551 Prospect Ave64128_x000D_
(39.060829, -94.552931)</t>
  </si>
  <si>
    <t>http://city.kcmo.org/kc/ActionCenterRequest/CaseInfo.aspx?CaseID=2020007206</t>
  </si>
  <si>
    <t>2036 Quincy Ave</t>
  </si>
  <si>
    <t>2036 Quincy Ave64127_x000D_
(39.085704, -94.523563)</t>
  </si>
  <si>
    <t>http://city.kcmo.org/kc/ActionCenterRequest/CaseInfo.aspx?CaseID=2020007094</t>
  </si>
  <si>
    <t>530 Tracy Ave</t>
  </si>
  <si>
    <t>530 Tracy Ave64106_x000D_
(39.109702, -94.566993)</t>
  </si>
  <si>
    <t>http://city.kcmo.org/kc/ActionCenterRequest/CaseInfo.aspx?CaseID=2020002689</t>
  </si>
  <si>
    <t>1825 Jackson Ave</t>
  </si>
  <si>
    <t>1825 Jackson Ave64127_x000D_
(39.089224, -94.533134)</t>
  </si>
  <si>
    <t>http://city.kcmo.org/kc/ActionCenterRequest/CaseInfo.aspx?CaseID=2020002345</t>
  </si>
  <si>
    <t>http://city.kcmo.org/kc/ActionCenterRequest/CaseInfo.aspx?CaseID=2019188590</t>
  </si>
  <si>
    <t>http://city.kcmo.org/kc/ActionCenterRequest/CaseInfo.aspx?CaseID=2019188732</t>
  </si>
  <si>
    <t>http://city.kcmo.org/kc/ActionCenterRequest/CaseInfo.aspx?CaseID=2019188257</t>
  </si>
  <si>
    <t>580 Harrison St</t>
  </si>
  <si>
    <t>Leaf / Brush</t>
  </si>
  <si>
    <t>Trash / Recycling Leaf / Brush</t>
  </si>
  <si>
    <t>Water Services-Line Maintenance-Leaf Brush</t>
  </si>
  <si>
    <t>Trash / Recycling-Leaf / Brush-Missed Pick Up</t>
  </si>
  <si>
    <t>580 Harrison St64106_x000D_
(39.107289, -94.571481)</t>
  </si>
  <si>
    <t>http://city.kcmo.org/kc/ActionCenterRequest/CaseInfo.aspx?CaseID=2019188743</t>
  </si>
  <si>
    <t>3710 Indiana Ave</t>
  </si>
  <si>
    <t>3710 Indiana Ave64128_x000D_
(39.058299, -94.544556)</t>
  </si>
  <si>
    <t>http://city.kcmo.org/kc/ActionCenterRequest/CaseInfo.aspx?CaseID=2019188345</t>
  </si>
  <si>
    <t>2321 Van Brunt Blvd</t>
  </si>
  <si>
    <t>2321 Van Brunt Blvd64127_x000D_
(39.082509, -94.520722)</t>
  </si>
  <si>
    <t>http://city.kcmo.org/kc/ActionCenterRequest/CaseInfo.aspx?CaseID=2019188324</t>
  </si>
  <si>
    <t>1513 Topping Ave</t>
  </si>
  <si>
    <t>1513 Topping Ave64126_x000D_
(39.093395, -94.514487)</t>
  </si>
  <si>
    <t>http://city.kcmo.org/kc/ActionCenterRequest/CaseInfo.aspx?CaseID=2019188441</t>
  </si>
  <si>
    <t>5905 Spruce Ave</t>
  </si>
  <si>
    <t>Trash / Recycling-Dumping-Park - South</t>
  </si>
  <si>
    <t>Park - South</t>
  </si>
  <si>
    <t>5905 Spruce Ave64130_x000D_
(39.018182, -94.535856)</t>
  </si>
  <si>
    <t>http://city.kcmo.org/kc/ActionCenterRequest/CaseInfo.aspx?CaseID=2019188166</t>
  </si>
  <si>
    <t>1929 Elmwood Ave</t>
  </si>
  <si>
    <t>1929 Elmwood Ave64127_x000D_
(39.087502, -94.528945)</t>
  </si>
  <si>
    <t>http://city.kcmo.org/kc/ActionCenterRequest/CaseInfo.aspx?CaseID=2020002536</t>
  </si>
  <si>
    <t>http://city.kcmo.org/kc/ActionCenterRequest/CaseInfo.aspx?CaseID=2020002774</t>
  </si>
  <si>
    <t>http://city.kcmo.org/kc/ActionCenterRequest/CaseInfo.aspx?CaseID=2020002256</t>
  </si>
  <si>
    <t>5622 Indiana Ave</t>
  </si>
  <si>
    <t>5622 Indiana Ave64130_x000D_
(39.023583, -94.546458)</t>
  </si>
  <si>
    <t>http://city.kcmo.org/kc/ActionCenterRequest/CaseInfo.aspx?CaseID=2019187526</t>
  </si>
  <si>
    <t>4535 E 60th St</t>
  </si>
  <si>
    <t>4535 E 60th St64130_x000D_
(39.016442, -94.53292)</t>
  </si>
  <si>
    <t>http://city.kcmo.org/kc/ActionCenterRequest/CaseInfo.aspx?CaseID=2019187770</t>
  </si>
  <si>
    <t>http://city.kcmo.org/kc/ActionCenterRequest/CaseInfo.aspx?CaseID=2019187850</t>
  </si>
  <si>
    <t>http://city.kcmo.org/kc/ActionCenterRequest/CaseInfo.aspx?CaseID=2019187856</t>
  </si>
  <si>
    <t>http://city.kcmo.org/kc/ActionCenterRequest/CaseInfo.aspx?CaseID=2019187536</t>
  </si>
  <si>
    <t>5301 Jackson Ave</t>
  </si>
  <si>
    <t>5301 Jackson Ave64130_x000D_
(39.029373, -94.536213)</t>
  </si>
  <si>
    <t>http://city.kcmo.org/kc/ActionCenterRequest/CaseInfo.aspx?CaseID=2020007599</t>
  </si>
  <si>
    <t>1229 Monroe Ave</t>
  </si>
  <si>
    <t>1229 Monroe Ave64127_x000D_
(39.09727, -94.538483)</t>
  </si>
  <si>
    <t>http://city.kcmo.org/kc/ActionCenterRequest/CaseInfo.aspx?CaseID=2020007559</t>
  </si>
  <si>
    <t>http://city.kcmo.org/kc/ActionCenterRequest/CaseInfo.aspx?CaseID=2019187647</t>
  </si>
  <si>
    <t>3866 E 61st St</t>
  </si>
  <si>
    <t>3866 E 61st St64130_x000D_
(39.015155, -94.538667)</t>
  </si>
  <si>
    <t>http://city.kcmo.org/kc/ActionCenterRequest/CaseInfo.aspx?CaseID=2020002444</t>
  </si>
  <si>
    <t>1600 Topping Ave</t>
  </si>
  <si>
    <t>1600 Topping Ave64127_x000D_
(39.092627, -94.515138)</t>
  </si>
  <si>
    <t>http://city.kcmo.org/kc/ActionCenterRequest/CaseInfo.aspx?CaseID=2019199739</t>
  </si>
  <si>
    <t>4301 E 52nd St</t>
  </si>
  <si>
    <t>4301 E 52nd St64130_x000D_
(39.031428, -94.534979)</t>
  </si>
  <si>
    <t>http://city.kcmo.org/kc/ActionCenterRequest/CaseInfo.aspx?CaseID=2020008025</t>
  </si>
  <si>
    <t>http://city.kcmo.org/kc/ActionCenterRequest/CaseInfo.aspx?CaseID=2019199681</t>
  </si>
  <si>
    <t>820 Monroe Ave</t>
  </si>
  <si>
    <t>820 Monroe Ave64124_x000D_
(39.102316, -94.53926)</t>
  </si>
  <si>
    <t>http://city.kcmo.org/kc/ActionCenterRequest/CaseInfo.aspx?CaseID=2019199531</t>
  </si>
  <si>
    <t>http://city.kcmo.org/kc/ActionCenterRequest/CaseInfo.aspx?CaseID=2019199750</t>
  </si>
  <si>
    <t>6020 Elmwood Ave</t>
  </si>
  <si>
    <t>6020 Elmwood Ave64130_x000D_
(39.015778, -94.533089)</t>
  </si>
  <si>
    <t>http://city.kcmo.org/kc/ActionCenterRequest/CaseInfo.aspx?CaseID=2019187437</t>
  </si>
  <si>
    <t>4434 Elmwood Ave</t>
  </si>
  <si>
    <t>4434 Elmwood Ave64130_x000D_
(39.044347, -94.531414)</t>
  </si>
  <si>
    <t>http://city.kcmo.org/kc/ActionCenterRequest/CaseInfo.aspx?CaseID=2019187352</t>
  </si>
  <si>
    <t>http://city.kcmo.org/kc/ActionCenterRequest/CaseInfo.aspx?CaseID=2019199655</t>
  </si>
  <si>
    <t>5232 E 7th St</t>
  </si>
  <si>
    <t>5232 E 7th St64124_x000D_
(39.103618, -94.519648)</t>
  </si>
  <si>
    <t>http://city.kcmo.org/kc/ActionCenterRequest/CaseInfo.aspx?CaseID=2020007009</t>
  </si>
  <si>
    <t>http://city.kcmo.org/kc/ActionCenterRequest/CaseInfo.aspx?CaseID=2019187614</t>
  </si>
  <si>
    <t>3017 Prospect Ave</t>
  </si>
  <si>
    <t>3017 Prospect Ave64128_x000D_
(39.070662, -94.552449)</t>
  </si>
  <si>
    <t>http://city.kcmo.org/kc/ActionCenterRequest/CaseInfo.aspx?CaseID=2019187623</t>
  </si>
  <si>
    <t>http://city.kcmo.org/kc/ActionCenterRequest/CaseInfo.aspx?CaseID=2020007470</t>
  </si>
  <si>
    <t>http://city.kcmo.org/kc/ActionCenterRequest/CaseInfo.aspx?CaseID=2020007829</t>
  </si>
  <si>
    <t>http://city.kcmo.org/kc/ActionCenterRequest/CaseInfo.aspx?CaseID=2020007699</t>
  </si>
  <si>
    <t>1512 Kensington Ave</t>
  </si>
  <si>
    <t>1512 Kensington Ave64127_x000D_
(39.09325, -94.531393)</t>
  </si>
  <si>
    <t>http://city.kcmo.org/kc/ActionCenterRequest/CaseInfo.aspx?CaseID=2020007542</t>
  </si>
  <si>
    <t>4318 E 53rd St</t>
  </si>
  <si>
    <t>4318 E 53rd St64130_x000D_
(39.02968, -94.534429)</t>
  </si>
  <si>
    <t>http://city.kcmo.org/kc/ActionCenterRequest/CaseInfo.aspx?CaseID=2020007739</t>
  </si>
  <si>
    <t>5635 Bellefontaine Ave</t>
  </si>
  <si>
    <t>5635 Bellefontaine Ave64130_x000D_
(39.023217, -94.549074)</t>
  </si>
  <si>
    <t>http://city.kcmo.org/kc/ActionCenterRequest/CaseInfo.aspx?CaseID=2020007621</t>
  </si>
  <si>
    <t>5416 Cleveland Ave</t>
  </si>
  <si>
    <t>5416 Cleveland Ave64130_x000D_
(39.026965, -94.541622)</t>
  </si>
  <si>
    <t>http://city.kcmo.org/kc/ActionCenterRequest/CaseInfo.aspx?CaseID=2020007557</t>
  </si>
  <si>
    <t>http://city.kcmo.org/kc/ActionCenterRequest/CaseInfo.aspx?CaseID=2019187772</t>
  </si>
  <si>
    <t>5605 Bellefontaine Ave</t>
  </si>
  <si>
    <t>5605 Bellefontaine Ave64130_x000D_
(39.024239, -94.549005)</t>
  </si>
  <si>
    <t>http://city.kcmo.org/kc/ActionCenterRequest/CaseInfo.aspx?CaseID=2020007613</t>
  </si>
  <si>
    <t>http://city.kcmo.org/kc/ActionCenterRequest/CaseInfo.aspx?CaseID=2020002555</t>
  </si>
  <si>
    <t>http://city.kcmo.org/kc/ActionCenterRequest/CaseInfo.aspx?CaseID=2020002500</t>
  </si>
  <si>
    <t>http://city.kcmo.org/kc/ActionCenterRequest/CaseInfo.aspx?CaseID=2020002783</t>
  </si>
  <si>
    <t>3321 Gillham Rd</t>
  </si>
  <si>
    <t>3321 Gillham Rd64109_x000D_
(39.065446, -94.577651)</t>
  </si>
  <si>
    <t>http://city.kcmo.org/kc/ActionCenterRequest/CaseInfo.aspx?CaseID=2020002631</t>
  </si>
  <si>
    <t>800 PACIFIC ST</t>
  </si>
  <si>
    <t>800 PACIFIC ST64106_x000D_
(39.108374, -94.573708)</t>
  </si>
  <si>
    <t>http://city.kcmo.org/kc/ActionCenterRequest/CaseInfo.aspx?CaseID=2020002184</t>
  </si>
  <si>
    <t>704 Fremont Ave</t>
  </si>
  <si>
    <t>704 Fremont Ave64125_x000D_
(39.103323, -94.507757)</t>
  </si>
  <si>
    <t>http://city.kcmo.org/kc/ActionCenterRequest/CaseInfo.aspx?CaseID=2020002502</t>
  </si>
  <si>
    <t>http://city.kcmo.org/kc/ActionCenterRequest/CaseInfo.aspx?CaseID=2019187582</t>
  </si>
  <si>
    <t>http://city.kcmo.org/kc/ActionCenterRequest/CaseInfo.aspx?CaseID=2020007641</t>
  </si>
  <si>
    <t>5529 Cypress Ave</t>
  </si>
  <si>
    <t>5529 Cypress Ave64130_x000D_
(39.024768, -94.532956)</t>
  </si>
  <si>
    <t>http://city.kcmo.org/kc/ActionCenterRequest/CaseInfo.aspx?CaseID=2019187204</t>
  </si>
  <si>
    <t>http://city.kcmo.org/kc/ActionCenterRequest/CaseInfo.aspx?CaseID=2020006918</t>
  </si>
  <si>
    <t>http://city.kcmo.org/kc/ActionCenterRequest/CaseInfo.aspx?CaseID=2020006840</t>
  </si>
  <si>
    <t>1912 Lawn Ave</t>
  </si>
  <si>
    <t>1912 Lawn Ave64127_x000D_
(39.088034, -94.528395)</t>
  </si>
  <si>
    <t>http://city.kcmo.org/kc/ActionCenterRequest/CaseInfo.aspx?CaseID=2019189577</t>
  </si>
  <si>
    <t>2912 E Linwood Blvd</t>
  </si>
  <si>
    <t>2912 E Linwood Blvd64128_x000D_
(39.068171, -94.548687)</t>
  </si>
  <si>
    <t>http://city.kcmo.org/kc/ActionCenterRequest/CaseInfo.aspx?CaseID=2019189515</t>
  </si>
  <si>
    <t>http://city.kcmo.org/kc/ActionCenterRequest/CaseInfo.aspx?CaseID=2019189919</t>
  </si>
  <si>
    <t>3347 Agnes Ave</t>
  </si>
  <si>
    <t>3347 Agnes Ave64128_x000D_
(39.064428, -94.548188)</t>
  </si>
  <si>
    <t>http://city.kcmo.org/kc/ActionCenterRequest/CaseInfo.aspx?CaseID=2019189851</t>
  </si>
  <si>
    <t>http://city.kcmo.org/kc/ActionCenterRequest/CaseInfo.aspx?CaseID=2019189961</t>
  </si>
  <si>
    <t>4425 E 54th Ter</t>
  </si>
  <si>
    <t>4425 E 54th Ter64130_x000D_
(39.026391, -94.532959)</t>
  </si>
  <si>
    <t>http://city.kcmo.org/kc/ActionCenterRequest/CaseInfo.aspx?CaseID=2019189465</t>
  </si>
  <si>
    <t>http://city.kcmo.org/kc/ActionCenterRequest/CaseInfo.aspx?CaseID=2019189547</t>
  </si>
  <si>
    <t>4411 E 53rd Ter</t>
  </si>
  <si>
    <t>4411 E 53rd Ter64130_x000D_
(39.028255, -94.533466)</t>
  </si>
  <si>
    <t>http://city.kcmo.org/kc/ActionCenterRequest/CaseInfo.aspx?CaseID=2019189501</t>
  </si>
  <si>
    <t>3410 E 8th St</t>
  </si>
  <si>
    <t>3410 E 8th St64124_x000D_
(39.103452, -94.541268)</t>
  </si>
  <si>
    <t>http://city.kcmo.org/kc/ActionCenterRequest/CaseInfo.aspx?CaseID=2019189579</t>
  </si>
  <si>
    <t>http://city.kcmo.org/kc/ActionCenterRequest/CaseInfo.aspx?CaseID=2019189613</t>
  </si>
  <si>
    <t>3331 Wabash Ave</t>
  </si>
  <si>
    <t>3331 Wabash Ave64128_x000D_
(39.065165, -94.553899)</t>
  </si>
  <si>
    <t>http://city.kcmo.org/kc/ActionCenterRequest/CaseInfo.aspx?CaseID=2019189450</t>
  </si>
  <si>
    <t>4226 E 54th Ter</t>
  </si>
  <si>
    <t>4226 E 54th Ter64130_x000D_
(39.02698, -94.535332)</t>
  </si>
  <si>
    <t>http://city.kcmo.org/kc/ActionCenterRequest/CaseInfo.aspx?CaseID=2019189476</t>
  </si>
  <si>
    <t>3108 Brooklyn Ave</t>
  </si>
  <si>
    <t>3108 Brooklyn Ave64109_x000D_
(39.069644, -94.557824)</t>
  </si>
  <si>
    <t>http://city.kcmo.org/kc/ActionCenterRequest/CaseInfo.aspx?CaseID=2019199064</t>
  </si>
  <si>
    <t>6738 Indiana Ave</t>
  </si>
  <si>
    <t>6738 Indiana Ave64132_x000D_
(39.00357, -94.547647)</t>
  </si>
  <si>
    <t>http://city.kcmo.org/kc/ActionCenterRequest/CaseInfo.aspx?CaseID=2019199240</t>
  </si>
  <si>
    <t>4506 E 56th St</t>
  </si>
  <si>
    <t>4506 E 56th St64130_x000D_
(39.024175, -94.532922)</t>
  </si>
  <si>
    <t>http://city.kcmo.org/kc/ActionCenterRequest/CaseInfo.aspx?CaseID=2019198912</t>
  </si>
  <si>
    <t>5719 Jackson Ave</t>
  </si>
  <si>
    <t>5719 Jackson Ave64130_x000D_
(39.021533, -94.53652)</t>
  </si>
  <si>
    <t>http://city.kcmo.org/kc/ActionCenterRequest/CaseInfo.aspx?CaseID=2019189588</t>
  </si>
  <si>
    <t>4401 E 56th St</t>
  </si>
  <si>
    <t>4401 E 56th St64130_x000D_
(39.023729, -94.534328)</t>
  </si>
  <si>
    <t>http://city.kcmo.org/kc/ActionCenterRequest/CaseInfo.aspx?CaseID=2019189591</t>
  </si>
  <si>
    <t>3415 Locust St</t>
  </si>
  <si>
    <t>3415 Locust St64109_x000D_
(39.064695, -94.57946)</t>
  </si>
  <si>
    <t>http://city.kcmo.org/kc/ActionCenterRequest/CaseInfo.aspx?CaseID=2019189668</t>
  </si>
  <si>
    <t>5276 Spruce Ave</t>
  </si>
  <si>
    <t>5276 Spruce Ave64130_x000D_
(39.029982, -94.535687)</t>
  </si>
  <si>
    <t>http://city.kcmo.org/kc/ActionCenterRequest/CaseInfo.aspx?CaseID=2019189467</t>
  </si>
  <si>
    <t>5706 NORTON AVE</t>
  </si>
  <si>
    <t>5706 NORTON AVE64130_x000D_
(39.021948, -94.538435)</t>
  </si>
  <si>
    <t>http://city.kcmo.org/kc/ActionCenterRequest/CaseInfo.aspx?CaseID=2020006250</t>
  </si>
  <si>
    <t>http://city.kcmo.org/kc/ActionCenterRequest/CaseInfo.aspx?CaseID=2020006759</t>
  </si>
  <si>
    <t>4339 Kensington Ave</t>
  </si>
  <si>
    <t>4339 Kensington Ave64130_x000D_
(39.04617, -94.532952)</t>
  </si>
  <si>
    <t>http://city.kcmo.org/kc/ActionCenterRequest/CaseInfo.aspx?CaseID=2020006304</t>
  </si>
  <si>
    <t>3822 Bennington Ave</t>
  </si>
  <si>
    <t>3822 Bennington Ave64129_x000D_
(39.054899, -94.507767)</t>
  </si>
  <si>
    <t>http://city.kcmo.org/kc/ActionCenterRequest/CaseInfo.aspx?CaseID=2020006508</t>
  </si>
  <si>
    <t>3335 South Benton Ave</t>
  </si>
  <si>
    <t>3335 South Benton Ave64128_x000D_
(39.064829, -94.54931)</t>
  </si>
  <si>
    <t>http://city.kcmo.org/kc/ActionCenterRequest/CaseInfo.aspx?CaseID=2020006774</t>
  </si>
  <si>
    <t>http://city.kcmo.org/kc/ActionCenterRequest/CaseInfo.aspx?CaseID=2020006548</t>
  </si>
  <si>
    <t>1841 Newton Ave</t>
  </si>
  <si>
    <t>1841 Newton Ave64126_x000D_
(39.086636, -94.504453)</t>
  </si>
  <si>
    <t>http://city.kcmo.org/kc/ActionCenterRequest/CaseInfo.aspx?CaseID=2020006541</t>
  </si>
  <si>
    <t>2823 E 8th St</t>
  </si>
  <si>
    <t>2823 E 8th St64124_x000D_
(39.10309, -94.547002)</t>
  </si>
  <si>
    <t>http://city.kcmo.org/kc/ActionCenterRequest/CaseInfo.aspx?CaseID=2019198895</t>
  </si>
  <si>
    <t>2038 Cypress Ave</t>
  </si>
  <si>
    <t>2038 Cypress Ave64127_x000D_
(39.085869, -94.530791)</t>
  </si>
  <si>
    <t>http://city.kcmo.org/kc/ActionCenterRequest/CaseInfo.aspx?CaseID=2020006641</t>
  </si>
  <si>
    <t>7021 South Benton Ave</t>
  </si>
  <si>
    <t>7021 South Benton Ave64132_x000D_
(38.998901, -94.553032)</t>
  </si>
  <si>
    <t>http://city.kcmo.org/kc/ActionCenterRequest/CaseInfo.aspx?CaseID=2020006331</t>
  </si>
  <si>
    <t>http://city.kcmo.org/kc/ActionCenterRequest/CaseInfo.aspx?CaseID=2019199291</t>
  </si>
  <si>
    <t>http://city.kcmo.org/kc/ActionCenterRequest/CaseInfo.aspx?CaseID=2019189826</t>
  </si>
  <si>
    <t>3855 E 60th St</t>
  </si>
  <si>
    <t>3855 E 60th St64130_x000D_
(39.016763, -94.539262)</t>
  </si>
  <si>
    <t>http://city.kcmo.org/kc/ActionCenterRequest/CaseInfo.aspx?CaseID=2019189746</t>
  </si>
  <si>
    <t>3207 Bellefontaine Ave</t>
  </si>
  <si>
    <t>3207 Bellefontaine Ave64128_x000D_
(39.067288, -94.546977)</t>
  </si>
  <si>
    <t>http://city.kcmo.org/kc/ActionCenterRequest/CaseInfo.aspx?CaseID=2019189836</t>
  </si>
  <si>
    <t>3710 E 7TH ST</t>
  </si>
  <si>
    <t>3710 E 7TH ST64124_x000D_
(39.104341, -94.538247)</t>
  </si>
  <si>
    <t>http://city.kcmo.org/kc/ActionCenterRequest/CaseInfo.aspx?CaseID=2019189860</t>
  </si>
  <si>
    <t>http://city.kcmo.org/kc/ActionCenterRequest/CaseInfo.aspx?CaseID=2019189816</t>
  </si>
  <si>
    <t>http://city.kcmo.org/kc/ActionCenterRequest/CaseInfo.aspx?CaseID=2020006639</t>
  </si>
  <si>
    <t>http://city.kcmo.org/kc/ActionCenterRequest/CaseInfo.aspx?CaseID=2019198760</t>
  </si>
  <si>
    <t>2828 E 6th St</t>
  </si>
  <si>
    <t>2828 E 6th St64124_x000D_
(39.105503, -94.546786)</t>
  </si>
  <si>
    <t>http://city.kcmo.org/kc/ActionCenterRequest/CaseInfo.aspx?CaseID=2019198740</t>
  </si>
  <si>
    <t>http://city.kcmo.org/kc/ActionCenterRequest/CaseInfo.aspx?CaseID=2019198907</t>
  </si>
  <si>
    <t>http://city.kcmo.org/kc/ActionCenterRequest/CaseInfo.aspx?CaseID=2019189365</t>
  </si>
  <si>
    <t>3901 E 58TH ST</t>
  </si>
  <si>
    <t>3901 E 58TH ST64130_x000D_
(39.020342, -94.540392)</t>
  </si>
  <si>
    <t>http://city.kcmo.org/kc/ActionCenterRequest/CaseInfo.aspx?CaseID=2019189160</t>
  </si>
  <si>
    <t>4237 E 53rd Ter</t>
  </si>
  <si>
    <t>4237 E 53rd Ter64130_x000D_
(39.028308, -94.534911)</t>
  </si>
  <si>
    <t>http://city.kcmo.org/kc/ActionCenterRequest/CaseInfo.aspx?CaseID=2019189367</t>
  </si>
  <si>
    <t>5266 Spruce Ave</t>
  </si>
  <si>
    <t>5266 Spruce Ave64130_x000D_
(39.030332, -94.535768)</t>
  </si>
  <si>
    <t>http://city.kcmo.org/kc/ActionCenterRequest/CaseInfo.aspx?CaseID=2019188910</t>
  </si>
  <si>
    <t>3901 E 58th St</t>
  </si>
  <si>
    <t>3901 E 58th St64130_x000D_
(39.020342, -94.540392)</t>
  </si>
  <si>
    <t>http://city.kcmo.org/kc/ActionCenterRequest/CaseInfo.aspx?CaseID=2019189161</t>
  </si>
  <si>
    <t>http://city.kcmo.org/kc/ActionCenterRequest/CaseInfo.aspx?CaseID=2019189363</t>
  </si>
  <si>
    <t>http://city.kcmo.org/kc/ActionCenterRequest/CaseInfo.aspx?CaseID=2019189397</t>
  </si>
  <si>
    <t>http://city.kcmo.org/kc/ActionCenterRequest/CaseInfo.aspx?CaseID=2019188946</t>
  </si>
  <si>
    <t>3921 E 53rd St</t>
  </si>
  <si>
    <t>3921 E 53rd St64130_x000D_
(39.029337, -94.539058)</t>
  </si>
  <si>
    <t>http://city.kcmo.org/kc/ActionCenterRequest/CaseInfo.aspx?CaseID=2019189306</t>
  </si>
  <si>
    <t>http://city.kcmo.org/kc/ActionCenterRequest/CaseInfo.aspx?CaseID=2019189366</t>
  </si>
  <si>
    <t>http://city.kcmo.org/kc/ActionCenterRequest/CaseInfo.aspx?CaseID=2019189252</t>
  </si>
  <si>
    <t>6019 E Truman Rd</t>
  </si>
  <si>
    <t>6019 E Truman Rd64126_x000D_
(39.093589, -94.511939)</t>
  </si>
  <si>
    <t>http://city.kcmo.org/kc/ActionCenterRequest/CaseInfo.aspx?CaseID=2019199063</t>
  </si>
  <si>
    <t>http://city.kcmo.org/kc/ActionCenterRequest/CaseInfo.aspx?CaseID=2019199157</t>
  </si>
  <si>
    <t>3431 Holmes St</t>
  </si>
  <si>
    <t>3431 Holmes St64109_x000D_
(39.064579, -94.575951)</t>
  </si>
  <si>
    <t>http://city.kcmo.org/kc/ActionCenterRequest/CaseInfo.aspx?CaseID=2019199231</t>
  </si>
  <si>
    <t>623 Brighton Ave</t>
  </si>
  <si>
    <t>623 Brighton Ave64124_x000D_
(39.104546, -94.52316)</t>
  </si>
  <si>
    <t>http://city.kcmo.org/kc/ActionCenterRequest/CaseInfo.aspx?CaseID=2020007083</t>
  </si>
  <si>
    <t>http://city.kcmo.org/kc/ActionCenterRequest/CaseInfo.aspx?CaseID=2020007032</t>
  </si>
  <si>
    <t>2904 Park Ave</t>
  </si>
  <si>
    <t>2904 Park Ave64109_x000D_
(39.073272, -94.556493)</t>
  </si>
  <si>
    <t>http://city.kcmo.org/kc/ActionCenterRequest/CaseInfo.aspx?CaseID=2019189122</t>
  </si>
  <si>
    <t>6000 Peery Ave</t>
  </si>
  <si>
    <t>6000 Peery Ave64126_x000D_
(39.098718, -94.51134)</t>
  </si>
  <si>
    <t>http://city.kcmo.org/kc/ActionCenterRequest/CaseInfo.aspx?CaseID=2020006920</t>
  </si>
  <si>
    <t>812 E 33rd St</t>
  </si>
  <si>
    <t>812 E 33rd St64109_x000D_
(39.067236, -94.57493)</t>
  </si>
  <si>
    <t>http://city.kcmo.org/kc/ActionCenterRequest/CaseInfo.aspx?CaseID=2019189188</t>
  </si>
  <si>
    <t>716 E 33rd St</t>
  </si>
  <si>
    <t>716 E 33rd St64109_x000D_
(39.067266, -94.575719)</t>
  </si>
  <si>
    <t>http://city.kcmo.org/kc/ActionCenterRequest/CaseInfo.aspx?CaseID=2019188889</t>
  </si>
  <si>
    <t>2819 E 8th St</t>
  </si>
  <si>
    <t>2819 E 8th St64124_x000D_
(39.103099, -94.547252)</t>
  </si>
  <si>
    <t>http://city.kcmo.org/kc/ActionCenterRequest/CaseInfo.aspx?CaseID=2019198894</t>
  </si>
  <si>
    <t>1447 Independence Ave</t>
  </si>
  <si>
    <t>1447 Independence Ave64106_x000D_
(39.106118, -94.562748)</t>
  </si>
  <si>
    <t>http://city.kcmo.org/kc/ActionCenterRequest/CaseInfo.aspx?CaseID=2019198832</t>
  </si>
  <si>
    <t>1834 Monroe Ave</t>
  </si>
  <si>
    <t>1834 Monroe Ave64127_x000D_
(39.089094, -94.539518)</t>
  </si>
  <si>
    <t>http://city.kcmo.org/kc/ActionCenterRequest/CaseInfo.aspx?CaseID=2019199237</t>
  </si>
  <si>
    <t>http://city.kcmo.org/kc/ActionCenterRequest/CaseInfo.aspx?CaseID=2019199225</t>
  </si>
  <si>
    <t>2416 E 10th St</t>
  </si>
  <si>
    <t>2416 E 10th St64127_x000D_
(39.101884, -94.552692)</t>
  </si>
  <si>
    <t>http://city.kcmo.org/kc/ActionCenterRequest/CaseInfo.aspx?CaseID=2019199154</t>
  </si>
  <si>
    <t>3436 Campbell St</t>
  </si>
  <si>
    <t>3436 Campbell St64109_x000D_
(39.063967, -94.57435)</t>
  </si>
  <si>
    <t>http://city.kcmo.org/kc/ActionCenterRequest/CaseInfo.aspx?CaseID=2019198803</t>
  </si>
  <si>
    <t>3440 Campbell St</t>
  </si>
  <si>
    <t>3440 Campbell St64109_x000D_
(39.06383, -94.574358)</t>
  </si>
  <si>
    <t>http://city.kcmo.org/kc/ActionCenterRequest/CaseInfo.aspx?CaseID=2019198771</t>
  </si>
  <si>
    <t>http://city.kcmo.org/kc/ActionCenterRequest/CaseInfo.aspx?CaseID=2019189396</t>
  </si>
  <si>
    <t>3520 E 58th Ter</t>
  </si>
  <si>
    <t>3520 E 58th Ter64130_x000D_
(39.02016, -94.544382)</t>
  </si>
  <si>
    <t>http://city.kcmo.org/kc/ActionCenterRequest/CaseInfo.aspx?CaseID=2019199193</t>
  </si>
  <si>
    <t>1100 Agnes Ave</t>
  </si>
  <si>
    <t>1100 Agnes Ave64127_x000D_
(39.100392, -94.547325)</t>
  </si>
  <si>
    <t>http://city.kcmo.org/kc/ActionCenterRequest/CaseInfo.aspx?CaseID=2019198985</t>
  </si>
  <si>
    <t>2022 Cleveland Ave</t>
  </si>
  <si>
    <t>2022 Cleveland Ave64127_x000D_
(39.086448, -94.538584)</t>
  </si>
  <si>
    <t>http://city.kcmo.org/kc/ActionCenterRequest/CaseInfo.aspx?CaseID=2019189005</t>
  </si>
  <si>
    <t>3732 Bellefontaine Ave</t>
  </si>
  <si>
    <t>3732 Bellefontaine Ave64128_x000D_
(39.057685, -94.548083)</t>
  </si>
  <si>
    <t>http://city.kcmo.org/kc/ActionCenterRequest/CaseInfo.aspx?CaseID=2019188937</t>
  </si>
  <si>
    <t>http://city.kcmo.org/kc/ActionCenterRequest/CaseInfo.aspx?CaseID=2019189085</t>
  </si>
  <si>
    <t>http://city.kcmo.org/kc/ActionCenterRequest/CaseInfo.aspx?CaseID=2019189084</t>
  </si>
  <si>
    <t>4306 Elmwood Ave</t>
  </si>
  <si>
    <t>4306 Elmwood Ave64130_x000D_
(39.047104, -94.531197)</t>
  </si>
  <si>
    <t>http://city.kcmo.org/kc/ActionCenterRequest/CaseInfo.aspx?CaseID=2019189336</t>
  </si>
  <si>
    <t>http://city.kcmo.org/kc/ActionCenterRequest/CaseInfo.aspx?CaseID=2019188847</t>
  </si>
  <si>
    <t>2421 E 10th St</t>
  </si>
  <si>
    <t>2421 E 10th St64127_x000D_
(39.101356, -94.552542)</t>
  </si>
  <si>
    <t>http://city.kcmo.org/kc/ActionCenterRequest/CaseInfo.aspx?CaseID=2019198999</t>
  </si>
  <si>
    <t>http://city.kcmo.org/kc/ActionCenterRequest/CaseInfo.aspx?CaseID=2020006266</t>
  </si>
  <si>
    <t>http://city.kcmo.org/kc/ActionCenterRequest/CaseInfo.aspx?CaseID=2019187459</t>
  </si>
  <si>
    <t>3626 Bellaire Ave</t>
  </si>
  <si>
    <t>3626 Bellaire Ave64129_x000D_
(39.05806, -94.51567)</t>
  </si>
  <si>
    <t>http://city.kcmo.org/kc/ActionCenterRequest/CaseInfo.aspx?CaseID=2019187354</t>
  </si>
  <si>
    <t>1307 Wabash Ave</t>
  </si>
  <si>
    <t>1307 Wabash Ave64127_x000D_
(39.096991, -94.552333)</t>
  </si>
  <si>
    <t>http://city.kcmo.org/kc/ActionCenterRequest/CaseInfo.aspx?CaseID=2019185536</t>
  </si>
  <si>
    <t>http://city.kcmo.org/kc/ActionCenterRequest/CaseInfo.aspx?CaseID=2019185658</t>
  </si>
  <si>
    <t>http://city.kcmo.org/kc/ActionCenterRequest/CaseInfo.aspx?CaseID=2019185229</t>
  </si>
  <si>
    <t>1927 Jackson Ave</t>
  </si>
  <si>
    <t>1927 Jackson Ave64127_x000D_
(39.08763, -94.533218)</t>
  </si>
  <si>
    <t>http://city.kcmo.org/kc/ActionCenterRequest/CaseInfo.aspx?CaseID=2019185583</t>
  </si>
  <si>
    <t>1111 Pacific St</t>
  </si>
  <si>
    <t>1111 Pacific St64106_x000D_
(39.108664, -94.569456)</t>
  </si>
  <si>
    <t>http://city.kcmo.org/kc/ActionCenterRequest/CaseInfo.aspx?CaseID=2019185705</t>
  </si>
  <si>
    <t>4109 N Cleveland Ave</t>
  </si>
  <si>
    <t>4109 N Cleveland Ave64117_x000D_
(39.168702, -94.534998)</t>
  </si>
  <si>
    <t>http://city.kcmo.org/kc/ActionCenterRequest/CaseInfo.aspx?CaseID=2019185235</t>
  </si>
  <si>
    <t>3619 Prospect Ave</t>
  </si>
  <si>
    <t>3619 Prospect Ave64128_x000D_
(39.059986, -94.552975)</t>
  </si>
  <si>
    <t>http://city.kcmo.org/kc/ActionCenterRequest/CaseInfo.aspx?CaseID=2019200153</t>
  </si>
  <si>
    <t>http://city.kcmo.org/kc/ActionCenterRequest/CaseInfo.aspx?CaseID=2019185074</t>
  </si>
  <si>
    <t>1216 Agnes Ave</t>
  </si>
  <si>
    <t>1216 Agnes Ave64127_x000D_
(39.098003, -94.547458)</t>
  </si>
  <si>
    <t>http://city.kcmo.org/kc/ActionCenterRequest/CaseInfo.aspx?CaseID=2019200032</t>
  </si>
  <si>
    <t>3828 E 11th St</t>
  </si>
  <si>
    <t>3828 E 11th St64127_x000D_
(39.099755, -94.536106)</t>
  </si>
  <si>
    <t>http://city.kcmo.org/kc/ActionCenterRequest/CaseInfo.aspx?CaseID=2020011544</t>
  </si>
  <si>
    <t>815 Smith Ave</t>
  </si>
  <si>
    <t>815 Smith Ave64125_x000D_
(39.101884, -94.51208)</t>
  </si>
  <si>
    <t>http://city.kcmo.org/kc/ActionCenterRequest/CaseInfo.aspx?CaseID=2020011345</t>
  </si>
  <si>
    <t>http://city.kcmo.org/kc/ActionCenterRequest/CaseInfo.aspx?CaseID=2020011430</t>
  </si>
  <si>
    <t>1816 Bristol Ave</t>
  </si>
  <si>
    <t>1816 Bristol Ave64126_x000D_
(39.087099, -94.500527)</t>
  </si>
  <si>
    <t>http://city.kcmo.org/kc/ActionCenterRequest/CaseInfo.aspx?CaseID=2020002042</t>
  </si>
  <si>
    <t>http://city.kcmo.org/kc/ActionCenterRequest/CaseInfo.aspx?CaseID=2020001686</t>
  </si>
  <si>
    <t>5635 Askew Ave</t>
  </si>
  <si>
    <t>5635 Askew Ave64130_x000D_
(39.023001, -94.543803)</t>
  </si>
  <si>
    <t>http://city.kcmo.org/kc/ActionCenterRequest/CaseInfo.aspx?CaseID=2020002057</t>
  </si>
  <si>
    <t>http://city.kcmo.org/kc/ActionCenterRequest/CaseInfo.aspx?CaseID=2019185236</t>
  </si>
  <si>
    <t>http://city.kcmo.org/kc/ActionCenterRequest/CaseInfo.aspx?CaseID=2019185579</t>
  </si>
  <si>
    <t>2226 Drury Ave</t>
  </si>
  <si>
    <t>2226 Drury Ave64127_x000D_
(39.084068, -94.519033)</t>
  </si>
  <si>
    <t>http://city.kcmo.org/kc/ActionCenterRequest/CaseInfo.aspx?CaseID=2019185488</t>
  </si>
  <si>
    <t>4214 Cypress Ave</t>
  </si>
  <si>
    <t>4214 Cypress Ave64130_x000D_
(39.048856, -94.532444)</t>
  </si>
  <si>
    <t>http://city.kcmo.org/kc/ActionCenterRequest/CaseInfo.aspx?CaseID=2019185500</t>
  </si>
  <si>
    <t>1217 Hardesty Ave</t>
  </si>
  <si>
    <t>1217 Hardesty Ave64127_x000D_
(39.097024, -94.518871)</t>
  </si>
  <si>
    <t>http://city.kcmo.org/kc/ActionCenterRequest/CaseInfo.aspx?CaseID=2019200181</t>
  </si>
  <si>
    <t>http://city.kcmo.org/kc/ActionCenterRequest/CaseInfo.aspx?CaseID=2019199963</t>
  </si>
  <si>
    <t>http://city.kcmo.org/kc/ActionCenterRequest/CaseInfo.aspx?CaseID=2020010011</t>
  </si>
  <si>
    <t>4335 Kensington Ave</t>
  </si>
  <si>
    <t>4335 Kensington Ave64130_x000D_
(39.046308, -94.532945)</t>
  </si>
  <si>
    <t>http://city.kcmo.org/kc/ActionCenterRequest/CaseInfo.aspx?CaseID=2020010293</t>
  </si>
  <si>
    <t>http://city.kcmo.org/kc/ActionCenterRequest/CaseInfo.aspx?CaseID=2020010449</t>
  </si>
  <si>
    <t>http://city.kcmo.org/kc/ActionCenterRequest/CaseInfo.aspx?CaseID=2020010079</t>
  </si>
  <si>
    <t>4335 E 51st St</t>
  </si>
  <si>
    <t>4335 E 51st St64130_x000D_
(39.032678, -94.532478)</t>
  </si>
  <si>
    <t>http://city.kcmo.org/kc/ActionCenterRequest/CaseInfo.aspx?CaseID=2020010093</t>
  </si>
  <si>
    <t>http://city.kcmo.org/kc/ActionCenterRequest/CaseInfo.aspx?CaseID=2019184681</t>
  </si>
  <si>
    <t>1048 NE Industrial Trfy</t>
  </si>
  <si>
    <t>1048 NE Industrial Trfy64120_x000D_
(39.113099, -94.570802)</t>
  </si>
  <si>
    <t>http://city.kcmo.org/kc/ActionCenterRequest/CaseInfo.aspx?CaseID=2020010436</t>
  </si>
  <si>
    <t>5311 Bellefontaine Ave</t>
  </si>
  <si>
    <t>5311 Bellefontaine Ave64130_x000D_
(39.029434, -94.548878)</t>
  </si>
  <si>
    <t>http://city.kcmo.org/kc/ActionCenterRequest/CaseInfo.aspx?CaseID=2020010511</t>
  </si>
  <si>
    <t>2735 Topping Ave</t>
  </si>
  <si>
    <t>2735 Topping Ave64129_x000D_
(39.074728, -94.515262)</t>
  </si>
  <si>
    <t>http://city.kcmo.org/kc/ActionCenterRequest/CaseInfo.aspx?CaseID=2019199965</t>
  </si>
  <si>
    <t>5639 E 27th Ter</t>
  </si>
  <si>
    <t>5639 E 27th Ter64128_x000D_
(39.075006, -94.516287)</t>
  </si>
  <si>
    <t>http://city.kcmo.org/kc/ActionCenterRequest/CaseInfo.aspx?CaseID=2019199964</t>
  </si>
  <si>
    <t>5823 Bellefontaine Ave</t>
  </si>
  <si>
    <t>5823 Bellefontaine Ave64130_x000D_
(39.020006, -94.549521)</t>
  </si>
  <si>
    <t>http://city.kcmo.org/kc/ActionCenterRequest/CaseInfo.aspx?CaseID=2019200142</t>
  </si>
  <si>
    <t>5624 E 16th St</t>
  </si>
  <si>
    <t>5624 E 16th St64127_x000D_
(39.093094, -94.515804)</t>
  </si>
  <si>
    <t>http://city.kcmo.org/kc/ActionCenterRequest/CaseInfo.aspx?CaseID=2019200355</t>
  </si>
  <si>
    <t>5409 Norton Ave</t>
  </si>
  <si>
    <t>5409 Norton Ave64130_x000D_
(39.027392, -94.537452)</t>
  </si>
  <si>
    <t>http://city.kcmo.org/kc/ActionCenterRequest/CaseInfo.aspx?CaseID=2019200128</t>
  </si>
  <si>
    <t>http://city.kcmo.org/kc/ActionCenterRequest/CaseInfo.aspx?CaseID=2019185249</t>
  </si>
  <si>
    <t>5315 Bellefontaine Ave</t>
  </si>
  <si>
    <t>5315 Bellefontaine Ave64130_x000D_
(39.029318, -94.548885)</t>
  </si>
  <si>
    <t>http://city.kcmo.org/kc/ActionCenterRequest/CaseInfo.aspx?CaseID=2020010518</t>
  </si>
  <si>
    <t>3408 Jackson Ave</t>
  </si>
  <si>
    <t>3408 Jackson Ave64128_x000D_
(39.063542, -94.53507)</t>
  </si>
  <si>
    <t>http://city.kcmo.org/kc/ActionCenterRequest/CaseInfo.aspx?CaseID=2019184616</t>
  </si>
  <si>
    <t>4700 E 63rd St</t>
  </si>
  <si>
    <t>4700 E 63rd St64130_x000D_
(39.0152, -94.531972)</t>
  </si>
  <si>
    <t>http://city.kcmo.org/kc/ActionCenterRequest/CaseInfo.aspx?CaseID=2019184896</t>
  </si>
  <si>
    <t>http://city.kcmo.org/kc/ActionCenterRequest/CaseInfo.aspx?CaseID=2019184679</t>
  </si>
  <si>
    <t>3700 E 59th St</t>
  </si>
  <si>
    <t>3700 E 59th St64130_x000D_
(39.019157, -94.542923)</t>
  </si>
  <si>
    <t>http://city.kcmo.org/kc/ActionCenterRequest/CaseInfo.aspx?CaseID=2020011935</t>
  </si>
  <si>
    <t>http://city.kcmo.org/kc/ActionCenterRequest/CaseInfo.aspx?CaseID=2020012910</t>
  </si>
  <si>
    <t>http://city.kcmo.org/kc/ActionCenterRequest/CaseInfo.aspx?CaseID=2020012792</t>
  </si>
  <si>
    <t>4934 College Ave</t>
  </si>
  <si>
    <t>4934 College Ave64130_x000D_
(39.035796, -94.546849)</t>
  </si>
  <si>
    <t>http://city.kcmo.org/kc/ActionCenterRequest/CaseInfo.aspx?CaseID=2020012590</t>
  </si>
  <si>
    <t>5830 E 14th St</t>
  </si>
  <si>
    <t>5830 E 14th St64126_x000D_
(39.095136, -94.513275)</t>
  </si>
  <si>
    <t>http://city.kcmo.org/kc/ActionCenterRequest/CaseInfo.aspx?CaseID=2020011993</t>
  </si>
  <si>
    <t>3629 E 55th St</t>
  </si>
  <si>
    <t>3629 E 55th St64130_x000D_
(39.025893, -94.542596)</t>
  </si>
  <si>
    <t>http://city.kcmo.org/kc/ActionCenterRequest/CaseInfo.aspx?CaseID=2020001570</t>
  </si>
  <si>
    <t>204 Forest Ave</t>
  </si>
  <si>
    <t>204 Forest Ave64120_x000D_
(39.113526, -94.567193)</t>
  </si>
  <si>
    <t>http://city.kcmo.org/kc/ActionCenterRequest/CaseInfo.aspx?CaseID=2020001795</t>
  </si>
  <si>
    <t>2604 Lawndale Ave</t>
  </si>
  <si>
    <t>2604 Lawndale Ave64127_x000D_
(39.077572, -94.517068)</t>
  </si>
  <si>
    <t>http://city.kcmo.org/kc/ActionCenterRequest/CaseInfo.aspx?CaseID=2020012439</t>
  </si>
  <si>
    <t>http://city.kcmo.org/kc/ActionCenterRequest/CaseInfo.aspx?CaseID=2020001829</t>
  </si>
  <si>
    <t>http://city.kcmo.org/kc/ActionCenterRequest/CaseInfo.aspx?CaseID=2019184130</t>
  </si>
  <si>
    <t>http://city.kcmo.org/kc/ActionCenterRequest/CaseInfo.aspx?CaseID=2019184259</t>
  </si>
  <si>
    <t>http://city.kcmo.org/kc/ActionCenterRequest/CaseInfo.aspx?CaseID=2019184313</t>
  </si>
  <si>
    <t>3630 Mersington Ave</t>
  </si>
  <si>
    <t>3630 Mersington Ave64128_x000D_
(39.059232, -94.538721)</t>
  </si>
  <si>
    <t>http://city.kcmo.org/kc/ActionCenterRequest/CaseInfo.aspx?CaseID=2019184101</t>
  </si>
  <si>
    <t>3925 E 37th St</t>
  </si>
  <si>
    <t>3925 E 37th St64128_x000D_
(39.058303, -94.53735)</t>
  </si>
  <si>
    <t>http://city.kcmo.org/kc/ActionCenterRequest/CaseInfo.aspx?CaseID=2019184366</t>
  </si>
  <si>
    <t>614 Cambridge Ave</t>
  </si>
  <si>
    <t>614 Cambridge Ave64125_x000D_
(39.104012, -94.502021)</t>
  </si>
  <si>
    <t>http://city.kcmo.org/kc/ActionCenterRequest/CaseInfo.aspx?CaseID=2019184498</t>
  </si>
  <si>
    <t>500 Cambridge Ave</t>
  </si>
  <si>
    <t>500 Cambridge Ave64125_x000D_
(39.10519, -94.502189)</t>
  </si>
  <si>
    <t>http://city.kcmo.org/kc/ActionCenterRequest/CaseInfo.aspx?CaseID=2019184499</t>
  </si>
  <si>
    <t>5256 Cypress Ave</t>
  </si>
  <si>
    <t>5256 Cypress Ave64130_x000D_
(39.029866, -94.533288)</t>
  </si>
  <si>
    <t>http://city.kcmo.org/kc/ActionCenterRequest/CaseInfo.aspx?CaseID=2019184271</t>
  </si>
  <si>
    <t>3211 E 36th St Land</t>
  </si>
  <si>
    <t>3211 E 36th St_x000D_
Land 64128_x000D_
(39.060423, -94.545721)</t>
  </si>
  <si>
    <t>http://city.kcmo.org/kc/ActionCenterRequest/CaseInfo.aspx?CaseID=2020009130</t>
  </si>
  <si>
    <t>5031 Agnes Ave</t>
  </si>
  <si>
    <t>5031 Agnes Ave64130_x000D_
(39.034271, -94.549739)</t>
  </si>
  <si>
    <t>http://city.kcmo.org/kc/ActionCenterRequest/CaseInfo.aspx?CaseID=2020012536</t>
  </si>
  <si>
    <t>5628 E 30th St</t>
  </si>
  <si>
    <t>5628 E 30th St64128_x000D_
(39.071075, -94.516768)</t>
  </si>
  <si>
    <t>http://city.kcmo.org/kc/ActionCenterRequest/CaseInfo.aspx?CaseID=2020012669</t>
  </si>
  <si>
    <t>http://city.kcmo.org/kc/ActionCenterRequest/CaseInfo.aspx?CaseID=2019184956</t>
  </si>
  <si>
    <t>629 Brighton Ave</t>
  </si>
  <si>
    <t>629 Brighton Ave64124_x000D_
(39.104301, -94.523174)</t>
  </si>
  <si>
    <t>http://city.kcmo.org/kc/ActionCenterRequest/CaseInfo.aspx?CaseID=2019184650</t>
  </si>
  <si>
    <t>http://city.kcmo.org/kc/ActionCenterRequest/CaseInfo.aspx?CaseID=2019184692</t>
  </si>
  <si>
    <t>6922 Indiana Ave</t>
  </si>
  <si>
    <t>6922 Indiana Ave64132_x000D_
(39.000419, -94.547802)</t>
  </si>
  <si>
    <t>http://city.kcmo.org/kc/ActionCenterRequest/CaseInfo.aspx?CaseID=2019184863</t>
  </si>
  <si>
    <t>http://city.kcmo.org/kc/ActionCenterRequest/CaseInfo.aspx?CaseID=2019185044</t>
  </si>
  <si>
    <t>4315 E 7th St</t>
  </si>
  <si>
    <t>4315 E 7th St64124_x000D_
(39.104028, -94.530923)</t>
  </si>
  <si>
    <t>http://city.kcmo.org/kc/ActionCenterRequest/CaseInfo.aspx?CaseID=2019184767</t>
  </si>
  <si>
    <t>1237 Hardesty Ave</t>
  </si>
  <si>
    <t>1237 Hardesty Ave64127_x000D_
(39.096334, -94.518906)</t>
  </si>
  <si>
    <t>http://city.kcmo.org/kc/ActionCenterRequest/CaseInfo.aspx?CaseID=2019184708</t>
  </si>
  <si>
    <t>522 Harrison St</t>
  </si>
  <si>
    <t>522 Harrison St64106_x000D_
(39.109605, -94.572267)</t>
  </si>
  <si>
    <t>http://city.kcmo.org/kc/ActionCenterRequest/CaseInfo.aspx?CaseID=2020012607</t>
  </si>
  <si>
    <t>http://city.kcmo.org/kc/ActionCenterRequest/CaseInfo.aspx?CaseID=2020001967</t>
  </si>
  <si>
    <t>533 Charlotte St</t>
  </si>
  <si>
    <t>533 Charlotte St64106_x000D_
(39.108742, -94.573831)</t>
  </si>
  <si>
    <t>http://city.kcmo.org/kc/ActionCenterRequest/CaseInfo.aspx?CaseID=2020002160</t>
  </si>
  <si>
    <t>3700 NE 41st St</t>
  </si>
  <si>
    <t>3700 NE 41st St64117_x000D_
(39.169041, -94.536731)</t>
  </si>
  <si>
    <t>http://city.kcmo.org/kc/ActionCenterRequest/CaseInfo.aspx?CaseID=2020002136</t>
  </si>
  <si>
    <t>2027 Oakley Ave</t>
  </si>
  <si>
    <t>2027 Oakley Ave64127_x000D_
(39.085749, -94.517132)</t>
  </si>
  <si>
    <t>http://city.kcmo.org/kc/ActionCenterRequest/CaseInfo.aspx?CaseID=2020002129</t>
  </si>
  <si>
    <t>http://city.kcmo.org/kc/ActionCenterRequest/CaseInfo.aspx?CaseID=2020001933</t>
  </si>
  <si>
    <t>http://city.kcmo.org/kc/ActionCenterRequest/CaseInfo.aspx?CaseID=2020002158</t>
  </si>
  <si>
    <t>4118 N Kansas Ave</t>
  </si>
  <si>
    <t>4118 N Kansas Ave64117_x000D_
(39.168726, -94.545831)</t>
  </si>
  <si>
    <t>http://city.kcmo.org/kc/ActionCenterRequest/CaseInfo.aspx?CaseID=2020011811</t>
  </si>
  <si>
    <t>http://city.kcmo.org/kc/ActionCenterRequest/CaseInfo.aspx?CaseID=2020011810</t>
  </si>
  <si>
    <t>5631 Askew Ave</t>
  </si>
  <si>
    <t>5631 Askew Ave64130_x000D_
(39.023131, -94.543795)</t>
  </si>
  <si>
    <t>http://city.kcmo.org/kc/ActionCenterRequest/CaseInfo.aspx?CaseID=2020002055</t>
  </si>
  <si>
    <t>http://city.kcmo.org/kc/ActionCenterRequest/CaseInfo.aspx?CaseID=2019187187</t>
  </si>
  <si>
    <t>2811 Independence Blvd</t>
  </si>
  <si>
    <t>2811 Independence Blvd64124_x000D_
(39.105875, -94.547671)</t>
  </si>
  <si>
    <t>http://city.kcmo.org/kc/ActionCenterRequest/CaseInfo.aspx?CaseID=2020009393</t>
  </si>
  <si>
    <t>http://city.kcmo.org/kc/ActionCenterRequest/CaseInfo.aspx?CaseID=2020009243</t>
  </si>
  <si>
    <t>1009 Oakley Ave</t>
  </si>
  <si>
    <t>1009 Oakley Ave64127_x000D_
(39.099589, -94.516506)</t>
  </si>
  <si>
    <t>http://city.kcmo.org/kc/ActionCenterRequest/CaseInfo.aspx?CaseID=2019199869</t>
  </si>
  <si>
    <t>5700 Askew Ave</t>
  </si>
  <si>
    <t>5700 Askew Ave64130_x000D_
(39.022092, -94.544402)</t>
  </si>
  <si>
    <t>http://city.kcmo.org/kc/ActionCenterRequest/CaseInfo.aspx?CaseID=2019199873</t>
  </si>
  <si>
    <t>5901 Cypress Ave</t>
  </si>
  <si>
    <t>5901 Cypress Ave64130_x000D_
(39.018376, -94.534286)</t>
  </si>
  <si>
    <t>http://city.kcmo.org/kc/ActionCenterRequest/CaseInfo.aspx?CaseID=2019199778</t>
  </si>
  <si>
    <t>1202 E 5th St</t>
  </si>
  <si>
    <t>1202 E 5th St64106_x000D_
(39.111101, -94.567205)</t>
  </si>
  <si>
    <t>http://city.kcmo.org/kc/ActionCenterRequest/CaseInfo.aspx?CaseID=2019199661</t>
  </si>
  <si>
    <t>6011 E 12th Ter</t>
  </si>
  <si>
    <t>6011 E 12th Ter64126_x000D_
(39.096457, -94.511771)</t>
  </si>
  <si>
    <t>http://city.kcmo.org/kc/ActionCenterRequest/CaseInfo.aspx?CaseID=2019186868</t>
  </si>
  <si>
    <t>3823 E 59th St</t>
  </si>
  <si>
    <t>3823 E 59th St64130_x000D_
(39.018516, -94.540667)</t>
  </si>
  <si>
    <t>http://city.kcmo.org/kc/ActionCenterRequest/CaseInfo.aspx?CaseID=2019186634</t>
  </si>
  <si>
    <t>1021 Agnes Ave</t>
  </si>
  <si>
    <t>1021 Agnes Ave64127_x000D_
(39.100614, -94.546752)</t>
  </si>
  <si>
    <t>http://city.kcmo.org/kc/ActionCenterRequest/CaseInfo.aspx?CaseID=2019186924</t>
  </si>
  <si>
    <t>http://city.kcmo.org/kc/ActionCenterRequest/CaseInfo.aspx?CaseID=2019186784</t>
  </si>
  <si>
    <t>http://city.kcmo.org/kc/ActionCenterRequest/CaseInfo.aspx?CaseID=2019186951</t>
  </si>
  <si>
    <t>http://city.kcmo.org/kc/ActionCenterRequest/CaseInfo.aspx?CaseID=2019186502</t>
  </si>
  <si>
    <t>http://city.kcmo.org/kc/ActionCenterRequest/CaseInfo.aspx?CaseID=2019186661</t>
  </si>
  <si>
    <t>http://city.kcmo.org/kc/ActionCenterRequest/CaseInfo.aspx?CaseID=2019186498</t>
  </si>
  <si>
    <t>http://city.kcmo.org/kc/ActionCenterRequest/CaseInfo.aspx?CaseID=2019186901</t>
  </si>
  <si>
    <t>3743 Mersington Ave</t>
  </si>
  <si>
    <t>3743 Mersington Ave64128_x000D_
(39.057, -94.538295)</t>
  </si>
  <si>
    <t>http://city.kcmo.org/kc/ActionCenterRequest/CaseInfo.aspx?CaseID=2019186595</t>
  </si>
  <si>
    <t>3018 E 7th St</t>
  </si>
  <si>
    <t>3018 E 7th St64124_x000D_
(39.104557, -94.545009)</t>
  </si>
  <si>
    <t>http://city.kcmo.org/kc/ActionCenterRequest/CaseInfo.aspx?CaseID=2019186448</t>
  </si>
  <si>
    <t>1300 Monroe Ave</t>
  </si>
  <si>
    <t>1300 Monroe Ave64127_x000D_
(39.096951, -94.539155)</t>
  </si>
  <si>
    <t>http://city.kcmo.org/kc/ActionCenterRequest/CaseInfo.aspx?CaseID=2019199575</t>
  </si>
  <si>
    <t>1232 Monroe Ave</t>
  </si>
  <si>
    <t>1232 Monroe Ave64127_x000D_
(39.097202, -94.539143)</t>
  </si>
  <si>
    <t>http://city.kcmo.org/kc/ActionCenterRequest/CaseInfo.aspx?CaseID=2019199564</t>
  </si>
  <si>
    <t>2928 Wabash Ave</t>
  </si>
  <si>
    <t>2928 Wabash Ave64109_x000D_
(39.072411, -94.554202)</t>
  </si>
  <si>
    <t>http://city.kcmo.org/kc/ActionCenterRequest/CaseInfo.aspx?CaseID=2020008663</t>
  </si>
  <si>
    <t>http://city.kcmo.org/kc/ActionCenterRequest/CaseInfo.aspx?CaseID=2020008807</t>
  </si>
  <si>
    <t>http://city.kcmo.org/kc/ActionCenterRequest/CaseInfo.aspx?CaseID=2019187454</t>
  </si>
  <si>
    <t>http://city.kcmo.org/kc/ActionCenterRequest/CaseInfo.aspx?CaseID=2019187271</t>
  </si>
  <si>
    <t>6002 E 12TH ST</t>
  </si>
  <si>
    <t>6002 E 12TH ST64126_x000D_
(39.097849, -94.511227)</t>
  </si>
  <si>
    <t>http://city.kcmo.org/kc/ActionCenterRequest/CaseInfo.aspx?CaseID=2019187458</t>
  </si>
  <si>
    <t>3026 Chestnut Ave</t>
  </si>
  <si>
    <t>3026 Chestnut Ave64128_x000D_
(39.07029, -94.550843)</t>
  </si>
  <si>
    <t>http://city.kcmo.org/kc/ActionCenterRequest/CaseInfo.aspx?CaseID=2019187048</t>
  </si>
  <si>
    <t>http://city.kcmo.org/kc/ActionCenterRequest/CaseInfo.aspx?CaseID=2019187083</t>
  </si>
  <si>
    <t>http://city.kcmo.org/kc/ActionCenterRequest/CaseInfo.aspx?CaseID=2019199825</t>
  </si>
  <si>
    <t>http://city.kcmo.org/kc/ActionCenterRequest/CaseInfo.aspx?CaseID=2019199746</t>
  </si>
  <si>
    <t>http://city.kcmo.org/kc/ActionCenterRequest/CaseInfo.aspx?CaseID=2019186728</t>
  </si>
  <si>
    <t>http://city.kcmo.org/kc/ActionCenterRequest/CaseInfo.aspx?CaseID=2019199438</t>
  </si>
  <si>
    <t>5517 Agnes Ave</t>
  </si>
  <si>
    <t>5517 Agnes Ave64130_x000D_
(39.025425, -94.550797)</t>
  </si>
  <si>
    <t>http://city.kcmo.org/kc/ActionCenterRequest/CaseInfo.aspx?CaseID=2020008641</t>
  </si>
  <si>
    <t>http://city.kcmo.org/kc/ActionCenterRequest/CaseInfo.aspx?CaseID=2020008748</t>
  </si>
  <si>
    <t>3830 N Cleveland Ave</t>
  </si>
  <si>
    <t>3830 N Cleveland Ave64117_x000D_
(39.164441, -94.535596)</t>
  </si>
  <si>
    <t>http://city.kcmo.org/kc/ActionCenterRequest/CaseInfo.aspx?CaseID=2020008582</t>
  </si>
  <si>
    <t>http://city.kcmo.org/kc/ActionCenterRequest/CaseInfo.aspx?CaseID=2020008664</t>
  </si>
  <si>
    <t>http://city.kcmo.org/kc/ActionCenterRequest/CaseInfo.aspx?CaseID=2020008747</t>
  </si>
  <si>
    <t>http://city.kcmo.org/kc/ActionCenterRequest/CaseInfo.aspx?CaseID=2020008580</t>
  </si>
  <si>
    <t>5031 Walrond Ave</t>
  </si>
  <si>
    <t>5031 Walrond Ave64130_x000D_
(39.034243, -94.547428)</t>
  </si>
  <si>
    <t>http://city.kcmo.org/kc/ActionCenterRequest/CaseInfo.aspx?CaseID=2020008645</t>
  </si>
  <si>
    <t>http://city.kcmo.org/kc/ActionCenterRequest/CaseInfo.aspx?CaseID=2020008826</t>
  </si>
  <si>
    <t>3441 E 7th St</t>
  </si>
  <si>
    <t>3441 E 7th St64124_x000D_
(39.103832, -94.539913)</t>
  </si>
  <si>
    <t>http://city.kcmo.org/kc/ActionCenterRequest/CaseInfo.aspx?CaseID=2019186608</t>
  </si>
  <si>
    <t>http://city.kcmo.org/kc/ActionCenterRequest/CaseInfo.aspx?CaseID=2019186488</t>
  </si>
  <si>
    <t>3845 College Ave</t>
  </si>
  <si>
    <t>3845 College Ave64128_x000D_
(39.055373, -94.545188)</t>
  </si>
  <si>
    <t>http://city.kcmo.org/kc/ActionCenterRequest/CaseInfo.aspx?CaseID=2020008632</t>
  </si>
  <si>
    <t>http://city.kcmo.org/kc/ActionCenterRequest/CaseInfo.aspx?CaseID=2019186047</t>
  </si>
  <si>
    <t>5612 Brighton Ter</t>
  </si>
  <si>
    <t>5612 Brighton Ter64130_x000D_
(39.021969, -94.52877)</t>
  </si>
  <si>
    <t>http://city.kcmo.org/kc/ActionCenterRequest/CaseInfo.aspx?CaseID=2019186017</t>
  </si>
  <si>
    <t>http://city.kcmo.org/kc/ActionCenterRequest/CaseInfo.aspx?CaseID=2019186027</t>
  </si>
  <si>
    <t>http://city.kcmo.org/kc/ActionCenterRequest/CaseInfo.aspx?CaseID=2019186098</t>
  </si>
  <si>
    <t>5824 Swope Pkwy64130_x000D_
(39.02004, -94.542311)</t>
  </si>
  <si>
    <t>http://city.kcmo.org/kc/ActionCenterRequest/CaseInfo.aspx?CaseID=2019186084</t>
  </si>
  <si>
    <t>1101 E 5th St</t>
  </si>
  <si>
    <t>1101 E 5th St64106_x000D_
(39.110764, -94.569525)</t>
  </si>
  <si>
    <t>http://city.kcmo.org/kc/ActionCenterRequest/CaseInfo.aspx?CaseID=2019186176</t>
  </si>
  <si>
    <t>http://city.kcmo.org/kc/ActionCenterRequest/CaseInfo.aspx?CaseID=2019186026</t>
  </si>
  <si>
    <t>5821 College Ave</t>
  </si>
  <si>
    <t>5821 College Ave64130_x000D_
(39.020035, -94.547179)</t>
  </si>
  <si>
    <t>http://city.kcmo.org/kc/ActionCenterRequest/CaseInfo.aspx?CaseID=2019186108</t>
  </si>
  <si>
    <t>717 Wheeling Ave</t>
  </si>
  <si>
    <t>717 Wheeling Ave64125_x000D_
(39.102959, -94.510123)</t>
  </si>
  <si>
    <t>http://city.kcmo.org/kc/ActionCenterRequest/CaseInfo.aspx?CaseID=2019186413</t>
  </si>
  <si>
    <t>http://city.kcmo.org/kc/ActionCenterRequest/CaseInfo.aspx?CaseID=2019185797</t>
  </si>
  <si>
    <t>http://city.kcmo.org/kc/ActionCenterRequest/CaseInfo.aspx?CaseID=2019185795</t>
  </si>
  <si>
    <t>2922 Brooklyn Ave</t>
  </si>
  <si>
    <t>2922 Brooklyn Ave64109_x000D_
(39.072801, -94.557672)</t>
  </si>
  <si>
    <t>http://city.kcmo.org/kc/ActionCenterRequest/CaseInfo.aspx?CaseID=2019186339</t>
  </si>
  <si>
    <t>5905 Jackson Ave</t>
  </si>
  <si>
    <t>5905 Jackson Ave64130_x000D_
(39.018309, -94.536931)</t>
  </si>
  <si>
    <t>http://city.kcmo.org/kc/ActionCenterRequest/CaseInfo.aspx?CaseID=2019186369</t>
  </si>
  <si>
    <t>3864 E 59th Ter</t>
  </si>
  <si>
    <t>3864 E 59th Ter64130_x000D_
(39.018089, -94.538509)</t>
  </si>
  <si>
    <t>http://city.kcmo.org/kc/ActionCenterRequest/CaseInfo.aspx?CaseID=2019186052</t>
  </si>
  <si>
    <t>http://city.kcmo.org/kc/ActionCenterRequest/CaseInfo.aspx?CaseID=2019186311</t>
  </si>
  <si>
    <t>http://city.kcmo.org/kc/ActionCenterRequest/CaseInfo.aspx?CaseID=2020008995</t>
  </si>
  <si>
    <t>http://city.kcmo.org/kc/ActionCenterRequest/CaseInfo.aspx?CaseID=2019185796</t>
  </si>
  <si>
    <t>http://city.kcmo.org/kc/ActionCenterRequest/CaseInfo.aspx?CaseID=2020009035</t>
  </si>
  <si>
    <t>5700 Indiana Ave</t>
  </si>
  <si>
    <t>5700 Indiana Ave64130_x000D_
(39.022438, -94.546531)</t>
  </si>
  <si>
    <t>http://city.kcmo.org/kc/ActionCenterRequest/CaseInfo.aspx?CaseID=2019186103</t>
  </si>
  <si>
    <t>http://city.kcmo.org/kc/ActionCenterRequest/CaseInfo.aspx?CaseID=2019200299</t>
  </si>
  <si>
    <t>4313 E 52nd St</t>
  </si>
  <si>
    <t>4313 E 52nd St64130_x000D_
(39.031695, -94.534611)</t>
  </si>
  <si>
    <t>http://city.kcmo.org/kc/ActionCenterRequest/CaseInfo.aspx?CaseID=2020008458</t>
  </si>
  <si>
    <t>5229 Cypress Ave</t>
  </si>
  <si>
    <t>5229 Cypress Ave64130_x000D_
(39.030196, -94.532258)</t>
  </si>
  <si>
    <t>http://city.kcmo.org/kc/ActionCenterRequest/CaseInfo.aspx?CaseID=2020008340</t>
  </si>
  <si>
    <t>http://city.kcmo.org/kc/ActionCenterRequest/CaseInfo.aspx?CaseID=2020008655</t>
  </si>
  <si>
    <t>http://city.kcmo.org/kc/ActionCenterRequest/CaseInfo.aspx?CaseID=2020008654</t>
  </si>
  <si>
    <t>http://city.kcmo.org/kc/ActionCenterRequest/CaseInfo.aspx?CaseID=2020002775</t>
  </si>
  <si>
    <t>http://city.kcmo.org/kc/ActionCenterRequest/CaseInfo.aspx?CaseID=2019200357</t>
  </si>
  <si>
    <t>3435 Euclid Ave</t>
  </si>
  <si>
    <t>3435 Euclid Ave64109_x000D_
(39.06337, -94.559775)</t>
  </si>
  <si>
    <t>http://city.kcmo.org/kc/ActionCenterRequest/CaseInfo.aspx?CaseID=2019200450</t>
  </si>
  <si>
    <t>5751 Bales Ave</t>
  </si>
  <si>
    <t>5751 Bales Ave64130_x000D_
(39.020415, -94.544948)</t>
  </si>
  <si>
    <t>http://city.kcmo.org/kc/ActionCenterRequest/CaseInfo.aspx?CaseID=2019186081</t>
  </si>
  <si>
    <t>http://city.kcmo.org/kc/ActionCenterRequest/CaseInfo.aspx?CaseID=2019200291</t>
  </si>
  <si>
    <t>http://city.kcmo.org/kc/ActionCenterRequest/CaseInfo.aspx?CaseID=2020009325</t>
  </si>
  <si>
    <t>3631 Chestnut Ave</t>
  </si>
  <si>
    <t>3631 Chestnut Ave64128_x000D_
(39.059093, -94.550737)</t>
  </si>
  <si>
    <t>http://city.kcmo.org/kc/ActionCenterRequest/CaseInfo.aspx?CaseID=2020009317</t>
  </si>
  <si>
    <t>http://city.kcmo.org/kc/ActionCenterRequest/CaseInfo.aspx?CaseID=2020009084</t>
  </si>
  <si>
    <t>http://city.kcmo.org/kc/ActionCenterRequest/CaseInfo.aspx?CaseID=2019200296</t>
  </si>
  <si>
    <t>700 Van Brunt Blvd</t>
  </si>
  <si>
    <t>700 Van Brunt Blvd64124_x000D_
(39.103472, -94.526172)</t>
  </si>
  <si>
    <t>http://city.kcmo.org/kc/ActionCenterRequest/CaseInfo.aspx?CaseID=2019200356</t>
  </si>
  <si>
    <t>http://city.kcmo.org/kc/ActionCenterRequest/CaseInfo.aspx?CaseID=2019200313</t>
  </si>
  <si>
    <t>3436 Benton Blvd</t>
  </si>
  <si>
    <t>3436 Benton Blvd64128_x000D_
(39.062733, -94.54673)</t>
  </si>
  <si>
    <t>http://city.kcmo.org/kc/ActionCenterRequest/CaseInfo.aspx?CaseID=2019200007</t>
  </si>
  <si>
    <t>http://city.kcmo.org/kc/ActionCenterRequest/CaseInfo.aspx?CaseID=2020009327</t>
  </si>
  <si>
    <t>http://city.kcmo.org/kc/ActionCenterRequest/CaseInfo.aspx?CaseID=2019190424</t>
  </si>
  <si>
    <t>http://city.kcmo.org/kc/ActionCenterRequest/CaseInfo.aspx?CaseID=2019190263</t>
  </si>
  <si>
    <t>1808 Cleveland Ave</t>
  </si>
  <si>
    <t>1808 Cleveland Ave64127_x000D_
(39.089946, -94.538469)</t>
  </si>
  <si>
    <t>http://city.kcmo.org/kc/ActionCenterRequest/CaseInfo.aspx?CaseID=2019189995</t>
  </si>
  <si>
    <t>http://city.kcmo.org/kc/ActionCenterRequest/CaseInfo.aspx?CaseID=2019194694</t>
  </si>
  <si>
    <t>4312 E 53rd St</t>
  </si>
  <si>
    <t>4312 E 53rd St64130_x000D_
(39.029695, -94.534723)</t>
  </si>
  <si>
    <t>http://city.kcmo.org/kc/ActionCenterRequest/CaseInfo.aspx?CaseID=2019194742</t>
  </si>
  <si>
    <t>3201 E 12th St</t>
  </si>
  <si>
    <t>3201 E 12th St64127_x000D_
(39.098413, -94.544172)</t>
  </si>
  <si>
    <t>http://city.kcmo.org/kc/ActionCenterRequest/CaseInfo.aspx?CaseID=2019194647</t>
  </si>
  <si>
    <t>5812 E 35th Ter</t>
  </si>
  <si>
    <t>5812 E 35th Ter64129_x000D_
(39.060351, -94.515371)</t>
  </si>
  <si>
    <t>http://city.kcmo.org/kc/ActionCenterRequest/CaseInfo.aspx?CaseID=2020004213</t>
  </si>
  <si>
    <t>http://city.kcmo.org/kc/ActionCenterRequest/CaseInfo.aspx?CaseID=2020004513</t>
  </si>
  <si>
    <t>http://city.kcmo.org/kc/ActionCenterRequest/CaseInfo.aspx?CaseID=2020004508</t>
  </si>
  <si>
    <t>http://city.kcmo.org/kc/ActionCenterRequest/CaseInfo.aspx?CaseID=2020004509</t>
  </si>
  <si>
    <t>5725 Bales Ave</t>
  </si>
  <si>
    <t>5725 Bales Ave64130_x000D_
(39.021423, -94.544886)</t>
  </si>
  <si>
    <t>http://city.kcmo.org/kc/ActionCenterRequest/CaseInfo.aspx?CaseID=2020004210</t>
  </si>
  <si>
    <t>http://city.kcmo.org/kc/ActionCenterRequest/CaseInfo.aspx?CaseID=2020004563</t>
  </si>
  <si>
    <t>5203 E 22nd St</t>
  </si>
  <si>
    <t>5203 E 22nd St64127_x000D_
(39.084959, -94.521834)</t>
  </si>
  <si>
    <t>http://city.kcmo.org/kc/ActionCenterRequest/CaseInfo.aspx?CaseID=2020004444</t>
  </si>
  <si>
    <t>http://city.kcmo.org/kc/ActionCenterRequest/CaseInfo.aspx?CaseID=2020004506</t>
  </si>
  <si>
    <t>http://city.kcmo.org/kc/ActionCenterRequest/CaseInfo.aspx?CaseID=2020004344</t>
  </si>
  <si>
    <t>http://city.kcmo.org/kc/ActionCenterRequest/CaseInfo.aspx?CaseID=2020004168</t>
  </si>
  <si>
    <t>http://city.kcmo.org/kc/ActionCenterRequest/CaseInfo.aspx?CaseID=2020003176</t>
  </si>
  <si>
    <t>http://city.kcmo.org/kc/ActionCenterRequest/CaseInfo.aspx?CaseID=2020003192</t>
  </si>
  <si>
    <t>http://city.kcmo.org/kc/ActionCenterRequest/CaseInfo.aspx?CaseID=2019194657</t>
  </si>
  <si>
    <t>3423 Agnes Ave</t>
  </si>
  <si>
    <t>3423 Agnes Ave64128_x000D_
(39.063455, -94.548239)</t>
  </si>
  <si>
    <t>http://city.kcmo.org/kc/ActionCenterRequest/CaseInfo.aspx?CaseID=2019194712</t>
  </si>
  <si>
    <t>3314 Troost Ave</t>
  </si>
  <si>
    <t>3314 Troost Ave64109_x000D_
(39.066333, -94.571989)</t>
  </si>
  <si>
    <t>http://city.kcmo.org/kc/ActionCenterRequest/CaseInfo.aspx?CaseID=2019194671</t>
  </si>
  <si>
    <t>http://city.kcmo.org/kc/ActionCenterRequest/CaseInfo.aspx?CaseID=2019194467</t>
  </si>
  <si>
    <t>http://city.kcmo.org/kc/ActionCenterRequest/CaseInfo.aspx?CaseID=2019197233</t>
  </si>
  <si>
    <t>1814 Bristol Ave</t>
  </si>
  <si>
    <t>1814 Bristol Ave64126_x000D_
(39.087262, -94.500521)</t>
  </si>
  <si>
    <t>http://city.kcmo.org/kc/ActionCenterRequest/CaseInfo.aspx?CaseID=2019197311</t>
  </si>
  <si>
    <t>1920 Chelsea Ave</t>
  </si>
  <si>
    <t>1920 Chelsea Ave64127_x000D_
(39.087623, -94.526284)</t>
  </si>
  <si>
    <t>http://city.kcmo.org/kc/ActionCenterRequest/CaseInfo.aspx?CaseID=2019197341</t>
  </si>
  <si>
    <t>2101 Askew Ave</t>
  </si>
  <si>
    <t>2101 Askew Ave64127_x000D_
(39.086143, -94.540207)</t>
  </si>
  <si>
    <t>http://city.kcmo.org/kc/ActionCenterRequest/CaseInfo.aspx?CaseID=2019197093</t>
  </si>
  <si>
    <t>http://city.kcmo.org/kc/ActionCenterRequest/CaseInfo.aspx?CaseID=2019197481</t>
  </si>
  <si>
    <t>3429 PARK AVE</t>
  </si>
  <si>
    <t>3429 PARK AVE64109_x000D_
(39.063493, -94.556286)</t>
  </si>
  <si>
    <t>http://city.kcmo.org/kc/ActionCenterRequest/CaseInfo.aspx?CaseID=2019197276</t>
  </si>
  <si>
    <t>3403 Campbell St</t>
  </si>
  <si>
    <t>3403 Campbell St64109_x000D_
(39.064864, -94.573596)</t>
  </si>
  <si>
    <t>http://city.kcmo.org/kc/ActionCenterRequest/CaseInfo.aspx?CaseID=2019195039</t>
  </si>
  <si>
    <t>http://city.kcmo.org/kc/ActionCenterRequest/CaseInfo.aspx?CaseID=2020003213</t>
  </si>
  <si>
    <t>2811 Van Brunt Blvd</t>
  </si>
  <si>
    <t>2811 Van Brunt Blvd64128_x000D_
(39.073978, -94.520058)</t>
  </si>
  <si>
    <t>http://city.kcmo.org/kc/ActionCenterRequest/CaseInfo.aspx?CaseID=2019194587</t>
  </si>
  <si>
    <t>1223 Bellaire Ave</t>
  </si>
  <si>
    <t>1223 Bellaire Ave64126_x000D_
(39.096706, -94.51313)</t>
  </si>
  <si>
    <t>http://city.kcmo.org/kc/ActionCenterRequest/CaseInfo.aspx?CaseID=2019194550</t>
  </si>
  <si>
    <t>7045 Bellefontaine Ave</t>
  </si>
  <si>
    <t>7045 Bellefontaine Ave64132_x000D_
(38.997978, -94.550732)</t>
  </si>
  <si>
    <t>http://city.kcmo.org/kc/ActionCenterRequest/CaseInfo.aspx?CaseID=2019194890</t>
  </si>
  <si>
    <t>803 Gladstone Ave</t>
  </si>
  <si>
    <t>803 Gladstone Ave64124_x000D_
(39.103099, -94.545786)</t>
  </si>
  <si>
    <t>http://city.kcmo.org/kc/ActionCenterRequest/CaseInfo.aspx?CaseID=2019194706</t>
  </si>
  <si>
    <t>3605 E 58th Ter</t>
  </si>
  <si>
    <t>3605 E 58th Ter64130_x000D_
(39.01964, -94.54399)</t>
  </si>
  <si>
    <t>http://city.kcmo.org/kc/ActionCenterRequest/CaseInfo.aspx?CaseID=2019194857</t>
  </si>
  <si>
    <t>2111 E 13th St</t>
  </si>
  <si>
    <t>2111 E 13th St64127_x000D_
(39.097542, -94.556782)</t>
  </si>
  <si>
    <t>http://city.kcmo.org/kc/ActionCenterRequest/CaseInfo.aspx?CaseID=2019195002</t>
  </si>
  <si>
    <t>http://city.kcmo.org/kc/ActionCenterRequest/CaseInfo.aspx?CaseID=2019194840</t>
  </si>
  <si>
    <t>1309 Garfield Ave</t>
  </si>
  <si>
    <t>1309 Garfield Ave64127_x000D_
(39.097332, -94.556958)</t>
  </si>
  <si>
    <t>http://city.kcmo.org/kc/ActionCenterRequest/CaseInfo.aspx?CaseID=2019195005</t>
  </si>
  <si>
    <t>3631 Prospect Ave</t>
  </si>
  <si>
    <t>3631 Prospect Ave64128_x000D_
(39.059414, -94.553004)</t>
  </si>
  <si>
    <t>http://city.kcmo.org/kc/ActionCenterRequest/CaseInfo.aspx?CaseID=2019195020</t>
  </si>
  <si>
    <t>702 Prospect Ave</t>
  </si>
  <si>
    <t>702 Prospect Ave64124_x000D_
(39.104313, -94.551511)</t>
  </si>
  <si>
    <t>http://city.kcmo.org/kc/ActionCenterRequest/CaseInfo.aspx?CaseID=2019159591</t>
  </si>
  <si>
    <t>3848 E 9th Ter</t>
  </si>
  <si>
    <t>3848 E 9th Ter64127_x000D_
(39.101261, -94.535141)</t>
  </si>
  <si>
    <t>http://city.kcmo.org/kc/ActionCenterRequest/CaseInfo.aspx?CaseID=2020003175</t>
  </si>
  <si>
    <t>2961 Lockridge St</t>
  </si>
  <si>
    <t>2961 Lockridge St64128_x000D_
(39.07543, -94.546242)</t>
  </si>
  <si>
    <t>http://city.kcmo.org/kc/ActionCenterRequest/CaseInfo.aspx?CaseID=2020003167</t>
  </si>
  <si>
    <t>5721 Jackson Ave</t>
  </si>
  <si>
    <t>5721 Jackson Ave64130_x000D_
(39.021533, -94.53652)</t>
  </si>
  <si>
    <t>http://city.kcmo.org/kc/ActionCenterRequest/CaseInfo.aspx?CaseID=2019197728</t>
  </si>
  <si>
    <t>http://city.kcmo.org/kc/ActionCenterRequest/CaseInfo.aspx?CaseID=2019197843</t>
  </si>
  <si>
    <t>http://city.kcmo.org/kc/ActionCenterRequest/CaseInfo.aspx?CaseID=2019197691</t>
  </si>
  <si>
    <t>3009 E 35th St</t>
  </si>
  <si>
    <t>3009 E 35th St64128_x000D_
(39.062184, -94.547785)</t>
  </si>
  <si>
    <t>http://city.kcmo.org/kc/ActionCenterRequest/CaseInfo.aspx?CaseID=2019197738</t>
  </si>
  <si>
    <t>http://city.kcmo.org/kc/ActionCenterRequest/CaseInfo.aspx?CaseID=2019197793</t>
  </si>
  <si>
    <t>3138 Brooklyn Ave</t>
  </si>
  <si>
    <t>3138 Brooklyn Ave64109_x000D_
(39.068655, -94.5578)</t>
  </si>
  <si>
    <t>http://city.kcmo.org/kc/ActionCenterRequest/CaseInfo.aspx?CaseID=2019197641</t>
  </si>
  <si>
    <t>http://city.kcmo.org/kc/ActionCenterRequest/CaseInfo.aspx?CaseID=2019197776</t>
  </si>
  <si>
    <t>3126 BROOKLYN AVE</t>
  </si>
  <si>
    <t>3126 BROOKLYN AVE64109_x000D_
(39.06933, -94.55784)</t>
  </si>
  <si>
    <t>http://city.kcmo.org/kc/ActionCenterRequest/CaseInfo.aspx?CaseID=2019197665</t>
  </si>
  <si>
    <t>http://city.kcmo.org/kc/ActionCenterRequest/CaseInfo.aspx?CaseID=2019197693</t>
  </si>
  <si>
    <t>5544 Bonita Ave</t>
  </si>
  <si>
    <t>5544 Bonita Ave64128_x000D_
(39.074032, -94.518223)</t>
  </si>
  <si>
    <t>http://city.kcmo.org/kc/ActionCenterRequest/CaseInfo.aspx?CaseID=2019193640</t>
  </si>
  <si>
    <t>3401 Chestnut Ave</t>
  </si>
  <si>
    <t>3401 Chestnut Ave64128_x000D_
(39.064245, -94.550479)</t>
  </si>
  <si>
    <t>http://city.kcmo.org/kc/ActionCenterRequest/CaseInfo.aspx?CaseID=2019193437</t>
  </si>
  <si>
    <t>http://city.kcmo.org/kc/ActionCenterRequest/CaseInfo.aspx?CaseID=2019193528</t>
  </si>
  <si>
    <t>1829 Chelsea Ave</t>
  </si>
  <si>
    <t>1829 Chelsea Ave64127_x000D_
(39.088813, -94.525604)</t>
  </si>
  <si>
    <t>http://city.kcmo.org/kc/ActionCenterRequest/CaseInfo.aspx?CaseID=2019193502</t>
  </si>
  <si>
    <t>5601 South Benton Ave</t>
  </si>
  <si>
    <t>5601 South Benton Ave64130_x000D_
(39.024493, -94.551881)</t>
  </si>
  <si>
    <t>http://city.kcmo.org/kc/ActionCenterRequest/CaseInfo.aspx?CaseID=2019193786</t>
  </si>
  <si>
    <t>1633 Jackson Ave</t>
  </si>
  <si>
    <t>1633 Jackson Ave64127_x000D_
(39.091402, -94.533045)</t>
  </si>
  <si>
    <t>http://city.kcmo.org/kc/ActionCenterRequest/CaseInfo.aspx?CaseID=2019193653</t>
  </si>
  <si>
    <t>3310 Charlotte St</t>
  </si>
  <si>
    <t>3310 Charlotte St64109_x000D_
(39.066613, -94.575932)</t>
  </si>
  <si>
    <t>http://city.kcmo.org/kc/ActionCenterRequest/CaseInfo.aspx?CaseID=2019193435</t>
  </si>
  <si>
    <t>3009 E 6th St</t>
  </si>
  <si>
    <t>3009 E 6th St64124_x000D_
(39.10496, -94.545437)</t>
  </si>
  <si>
    <t>http://city.kcmo.org/kc/ActionCenterRequest/CaseInfo.aspx?CaseID=2019197726</t>
  </si>
  <si>
    <t>2908 E 69th St</t>
  </si>
  <si>
    <t>2908 E 69th St64132_x000D_
(39.001725, -94.55272)</t>
  </si>
  <si>
    <t>http://city.kcmo.org/kc/ActionCenterRequest/CaseInfo.aspx?CaseID=2019197478</t>
  </si>
  <si>
    <t>1904 E 18th St</t>
  </si>
  <si>
    <t>1904 E 18th St64127_x000D_
(39.091725, -94.559296)</t>
  </si>
  <si>
    <t>http://city.kcmo.org/kc/ActionCenterRequest/CaseInfo.aspx?CaseID=2019197597</t>
  </si>
  <si>
    <t>3719 Bellefontaine Ave</t>
  </si>
  <si>
    <t>3719 Bellefontaine Ave64128_x000D_
(39.058106, -94.547432)</t>
  </si>
  <si>
    <t>http://city.kcmo.org/kc/ActionCenterRequest/CaseInfo.aspx?CaseID=2019197765</t>
  </si>
  <si>
    <t>2948 Victor St</t>
  </si>
  <si>
    <t>2948 Victor St64128_x000D_
(39.07388, -94.546845)</t>
  </si>
  <si>
    <t>http://city.kcmo.org/kc/ActionCenterRequest/CaseInfo.aspx?CaseID=2020003373</t>
  </si>
  <si>
    <t>http://city.kcmo.org/kc/ActionCenterRequest/CaseInfo.aspx?CaseID=2019193884</t>
  </si>
  <si>
    <t>3341 Hardesty Ave</t>
  </si>
  <si>
    <t>3341 Hardesty Ave64128_x000D_
(39.063785, -94.520526)</t>
  </si>
  <si>
    <t>http://city.kcmo.org/kc/ActionCenterRequest/CaseInfo.aspx?CaseID=2019193910</t>
  </si>
  <si>
    <t>http://city.kcmo.org/kc/ActionCenterRequest/CaseInfo.aspx?CaseID=2019193911</t>
  </si>
  <si>
    <t>http://city.kcmo.org/kc/ActionCenterRequest/CaseInfo.aspx?CaseID=2019193912</t>
  </si>
  <si>
    <t>http://city.kcmo.org/kc/ActionCenterRequest/CaseInfo.aspx?CaseID=2019194216</t>
  </si>
  <si>
    <t>6107 Swope Pkwy</t>
  </si>
  <si>
    <t>6107 Swope Pkwy64130_x000D_
(39.014575, -94.541539)</t>
  </si>
  <si>
    <t>http://city.kcmo.org/kc/ActionCenterRequest/CaseInfo.aspx?CaseID=2019194152</t>
  </si>
  <si>
    <t>http://city.kcmo.org/kc/ActionCenterRequest/CaseInfo.aspx?CaseID=2019197645</t>
  </si>
  <si>
    <t>http://city.kcmo.org/kc/ActionCenterRequest/CaseInfo.aspx?CaseID=2019194383</t>
  </si>
  <si>
    <t>3129 Benton Blvd</t>
  </si>
  <si>
    <t>3129 Benton Blvd64128_x000D_
(39.068614, -94.549059)</t>
  </si>
  <si>
    <t>http://city.kcmo.org/kc/ActionCenterRequest/CaseInfo.aspx?CaseID=2019194098</t>
  </si>
  <si>
    <t>http://city.kcmo.org/kc/ActionCenterRequest/CaseInfo.aspx?CaseID=2019194197</t>
  </si>
  <si>
    <t>209 Tracy Ave</t>
  </si>
  <si>
    <t>209 Tracy Ave64120_x000D_
(39.113526, -94.567193)</t>
  </si>
  <si>
    <t>http://city.kcmo.org/kc/ActionCenterRequest/CaseInfo.aspx?CaseID=2020004238</t>
  </si>
  <si>
    <t>3409 Locust St</t>
  </si>
  <si>
    <t>3409 Locust St64109_x000D_
(39.064831, -94.579448)</t>
  </si>
  <si>
    <t>http://city.kcmo.org/kc/ActionCenterRequest/CaseInfo.aspx?CaseID=2020003010</t>
  </si>
  <si>
    <t>http://city.kcmo.org/kc/ActionCenterRequest/CaseInfo.aspx?CaseID=2020003340</t>
  </si>
  <si>
    <t>4105 E 39th St</t>
  </si>
  <si>
    <t>4105 E 39th St64130_x000D_
(39.054611, -94.535945)</t>
  </si>
  <si>
    <t>http://city.kcmo.org/kc/ActionCenterRequest/CaseInfo.aspx?CaseID=2019197676</t>
  </si>
  <si>
    <t>5929 Cypress Ave</t>
  </si>
  <si>
    <t>5929 Cypress Ave64130_x000D_
(39.017146, -94.534362)</t>
  </si>
  <si>
    <t>http://city.kcmo.org/kc/ActionCenterRequest/CaseInfo.aspx?CaseID=2019197660</t>
  </si>
  <si>
    <t>http://city.kcmo.org/kc/ActionCenterRequest/CaseInfo.aspx?CaseID=2019194052</t>
  </si>
  <si>
    <t>3213 Lockridge St</t>
  </si>
  <si>
    <t>3213 Lockridge St64128_x000D_
(39.075396, -94.545358)</t>
  </si>
  <si>
    <t>http://city.kcmo.org/kc/ActionCenterRequest/CaseInfo.aspx?CaseID=2019193516</t>
  </si>
  <si>
    <t>924 Park Ave</t>
  </si>
  <si>
    <t>924 Park Ave64127_x000D_
(39.101764, -94.555072)</t>
  </si>
  <si>
    <t>http://city.kcmo.org/kc/ActionCenterRequest/CaseInfo.aspx?CaseID=2019197197</t>
  </si>
  <si>
    <t>http://city.kcmo.org/kc/ActionCenterRequest/CaseInfo.aspx?CaseID=2019197181</t>
  </si>
  <si>
    <t>3216 Campbell St</t>
  </si>
  <si>
    <t>3216 Campbell St64109_x000D_
(39.068207, -94.574694)</t>
  </si>
  <si>
    <t>http://city.kcmo.org/kc/ActionCenterRequest/CaseInfo.aspx?CaseID=2020003710</t>
  </si>
  <si>
    <t>5823 Walrond Ave</t>
  </si>
  <si>
    <t>5823 Walrond Ave64130_x000D_
(39.019965, -94.548334)</t>
  </si>
  <si>
    <t>http://city.kcmo.org/kc/ActionCenterRequest/CaseInfo.aspx?CaseID=2019195794</t>
  </si>
  <si>
    <t>5632 Agnes Ave</t>
  </si>
  <si>
    <t>5632 Agnes Ave64130_x000D_
(39.023341, -94.551536)</t>
  </si>
  <si>
    <t>http://city.kcmo.org/kc/ActionCenterRequest/CaseInfo.aspx?CaseID=2019196283</t>
  </si>
  <si>
    <t>3403 Chestnut Ave</t>
  </si>
  <si>
    <t>3403 Chestnut Ave64128_x000D_
(39.064155, -94.550483)</t>
  </si>
  <si>
    <t>http://city.kcmo.org/kc/ActionCenterRequest/CaseInfo.aspx?CaseID=2019196294</t>
  </si>
  <si>
    <t>http://city.kcmo.org/kc/ActionCenterRequest/CaseInfo.aspx?CaseID=2019195803</t>
  </si>
  <si>
    <t>http://city.kcmo.org/kc/ActionCenterRequest/CaseInfo.aspx?CaseID=2019196290</t>
  </si>
  <si>
    <t>6401 E US 40 Hwy</t>
  </si>
  <si>
    <t>6401 E US 40 Hwy64129_x000D_
(39.068798, -94.50932)</t>
  </si>
  <si>
    <t>http://city.kcmo.org/kc/ActionCenterRequest/CaseInfo.aspx?CaseID=2019196125</t>
  </si>
  <si>
    <t>http://city.kcmo.org/kc/ActionCenterRequest/CaseInfo.aspx?CaseID=2019196285</t>
  </si>
  <si>
    <t>http://city.kcmo.org/kc/ActionCenterRequest/CaseInfo.aspx?CaseID=2019196291</t>
  </si>
  <si>
    <t>http://city.kcmo.org/kc/ActionCenterRequest/CaseInfo.aspx?CaseID=2019196295</t>
  </si>
  <si>
    <t>3342 Bellefontaine Ave</t>
  </si>
  <si>
    <t>3342 Bellefontaine Ave64128_x000D_
(39.06453, -94.547736)</t>
  </si>
  <si>
    <t>http://city.kcmo.org/kc/ActionCenterRequest/CaseInfo.aspx?CaseID=2019196298</t>
  </si>
  <si>
    <t>http://city.kcmo.org/kc/ActionCenterRequest/CaseInfo.aspx?CaseID=2019196292</t>
  </si>
  <si>
    <t>http://city.kcmo.org/kc/ActionCenterRequest/CaseInfo.aspx?CaseID=2019195737</t>
  </si>
  <si>
    <t>3343 Bellefontaine Ave</t>
  </si>
  <si>
    <t>3343 Bellefontaine Ave64128_x000D_
(39.06451, -94.547108)</t>
  </si>
  <si>
    <t>http://city.kcmo.org/kc/ActionCenterRequest/CaseInfo.aspx?CaseID=2019196297</t>
  </si>
  <si>
    <t>http://city.kcmo.org/kc/ActionCenterRequest/CaseInfo.aspx?CaseID=2019195796</t>
  </si>
  <si>
    <t>3304 Campbell St</t>
  </si>
  <si>
    <t>3304 Campbell St64109_x000D_
(39.066712, -94.574629)</t>
  </si>
  <si>
    <t>http://city.kcmo.org/kc/ActionCenterRequest/CaseInfo.aspx?CaseID=2020003690</t>
  </si>
  <si>
    <t>3323 Mersington Ave</t>
  </si>
  <si>
    <t>3323 Mersington Ave64128_x000D_
(39.064677, -94.537866)</t>
  </si>
  <si>
    <t>http://city.kcmo.org/kc/ActionCenterRequest/CaseInfo.aspx?CaseID=2020003999</t>
  </si>
  <si>
    <t>http://city.kcmo.org/kc/ActionCenterRequest/CaseInfo.aspx?CaseID=2020004068</t>
  </si>
  <si>
    <t>3619 E 58th St</t>
  </si>
  <si>
    <t>3619 E 58th St64130_x000D_
(39.020717, -94.54339)</t>
  </si>
  <si>
    <t>http://city.kcmo.org/kc/ActionCenterRequest/CaseInfo.aspx?CaseID=2020003987</t>
  </si>
  <si>
    <t>715 E 5th St</t>
  </si>
  <si>
    <t>715 E 5th St64106_x000D_
(39.109705, -94.574859)</t>
  </si>
  <si>
    <t>http://city.kcmo.org/kc/ActionCenterRequest/CaseInfo.aspx?CaseID=2019197000</t>
  </si>
  <si>
    <t>http://city.kcmo.org/kc/ActionCenterRequest/CaseInfo.aspx?CaseID=2019196855</t>
  </si>
  <si>
    <t>http://city.kcmo.org/kc/ActionCenterRequest/CaseInfo.aspx?CaseID=2019196449</t>
  </si>
  <si>
    <t>http://city.kcmo.org/kc/ActionCenterRequest/CaseInfo.aspx?CaseID=2019197024</t>
  </si>
  <si>
    <t>2806 E 11th St</t>
  </si>
  <si>
    <t>2806 E 11th St64127_x000D_
(39.10084, -94.548779)</t>
  </si>
  <si>
    <t>http://city.kcmo.org/kc/ActionCenterRequest/CaseInfo.aspx?CaseID=2019196804</t>
  </si>
  <si>
    <t>5220 Walrond Ave</t>
  </si>
  <si>
    <t>5220 Walrond Ave64130_x000D_
(39.030991, -94.548291)</t>
  </si>
  <si>
    <t>http://city.kcmo.org/kc/ActionCenterRequest/CaseInfo.aspx?CaseID=2019196327</t>
  </si>
  <si>
    <t>3224 Quincy Dr</t>
  </si>
  <si>
    <t>3224 Quincy Dr64128_x000D_
(39.066696, -94.524876)</t>
  </si>
  <si>
    <t>http://city.kcmo.org/kc/ActionCenterRequest/CaseInfo.aspx?CaseID=2019196506</t>
  </si>
  <si>
    <t>http://city.kcmo.org/kc/ActionCenterRequest/CaseInfo.aspx?CaseID=2019196205</t>
  </si>
  <si>
    <t>3809 E 58th Ter</t>
  </si>
  <si>
    <t>3809 E 58th Ter64130_x000D_
(39.019672, -94.541161)</t>
  </si>
  <si>
    <t>http://city.kcmo.org/kc/ActionCenterRequest/CaseInfo.aspx?CaseID=2019196764</t>
  </si>
  <si>
    <t>6718 South Benton Ave</t>
  </si>
  <si>
    <t>6718 South Benton Ave64132_x000D_
(39.004377, -94.55342)</t>
  </si>
  <si>
    <t>http://city.kcmo.org/kc/ActionCenterRequest/CaseInfo.aspx?CaseID=2019196991</t>
  </si>
  <si>
    <t>1524 Belmont Ave</t>
  </si>
  <si>
    <t>1524 Belmont Ave64126_x000D_
(39.092816, -94.510522)</t>
  </si>
  <si>
    <t>http://city.kcmo.org/kc/ActionCenterRequest/CaseInfo.aspx?CaseID=2019197027</t>
  </si>
  <si>
    <t>http://city.kcmo.org/kc/ActionCenterRequest/CaseInfo.aspx?CaseID=2019196796</t>
  </si>
  <si>
    <t>http://city.kcmo.org/kc/ActionCenterRequest/CaseInfo.aspx?CaseID=2019196446</t>
  </si>
  <si>
    <t>1610 Belmont Ave</t>
  </si>
  <si>
    <t>1610 Belmont Ave64126_x000D_
(39.091566, -94.510584)</t>
  </si>
  <si>
    <t>http://city.kcmo.org/kc/ActionCenterRequest/CaseInfo.aspx?CaseID=2020003680</t>
  </si>
  <si>
    <t>http://city.kcmo.org/kc/ActionCenterRequest/CaseInfo.aspx?CaseID=2020003562</t>
  </si>
  <si>
    <t>http://city.kcmo.org/kc/ActionCenterRequest/CaseInfo.aspx?CaseID=2020003664</t>
  </si>
  <si>
    <t>4904 College Ave</t>
  </si>
  <si>
    <t>4904 College Ave64130_x000D_
(39.036783, -94.546793)</t>
  </si>
  <si>
    <t>http://city.kcmo.org/kc/ActionCenterRequest/CaseInfo.aspx?CaseID=2019196467</t>
  </si>
  <si>
    <t>http://city.kcmo.org/kc/ActionCenterRequest/CaseInfo.aspx?CaseID=2019195856</t>
  </si>
  <si>
    <t>http://city.kcmo.org/kc/ActionCenterRequest/CaseInfo.aspx?CaseID=2019196112</t>
  </si>
  <si>
    <t>http://city.kcmo.org/kc/ActionCenterRequest/CaseInfo.aspx?CaseID=2019196073</t>
  </si>
  <si>
    <t>6004 E 8th St</t>
  </si>
  <si>
    <t>6004 E 8th St64125_x000D_
(39.102678, -94.510964)</t>
  </si>
  <si>
    <t>http://city.kcmo.org/kc/ActionCenterRequest/CaseInfo.aspx?CaseID=2019195314</t>
  </si>
  <si>
    <t>http://city.kcmo.org/kc/ActionCenterRequest/CaseInfo.aspx?CaseID=2019195689</t>
  </si>
  <si>
    <t>4512 E 9th St</t>
  </si>
  <si>
    <t>4512 E 9th St64124_x000D_
(39.102083, -94.528748)</t>
  </si>
  <si>
    <t>http://city.kcmo.org/kc/ActionCenterRequest/CaseInfo.aspx?CaseID=2019195343</t>
  </si>
  <si>
    <t>http://city.kcmo.org/kc/ActionCenterRequest/CaseInfo.aspx?CaseID=2019195252</t>
  </si>
  <si>
    <t>http://city.kcmo.org/kc/ActionCenterRequest/CaseInfo.aspx?CaseID=2019195636</t>
  </si>
  <si>
    <t>707 Wabash Ave</t>
  </si>
  <si>
    <t>707 Wabash Ave64124_x000D_
(39.10474, -94.552049)</t>
  </si>
  <si>
    <t>http://city.kcmo.org/kc/ActionCenterRequest/CaseInfo.aspx?CaseID=2019195103</t>
  </si>
  <si>
    <t>703 Wabash Ave</t>
  </si>
  <si>
    <t>703 Wabash Ave64124_x000D_
(39.105069, -94.552168)</t>
  </si>
  <si>
    <t>http://city.kcmo.org/kc/ActionCenterRequest/CaseInfo.aspx?CaseID=2019195108</t>
  </si>
  <si>
    <t>1539 Lister Ave</t>
  </si>
  <si>
    <t>1539 Lister Ave64127_x000D_
(39.092799, -94.52648)</t>
  </si>
  <si>
    <t>http://city.kcmo.org/kc/ActionCenterRequest/CaseInfo.aspx?CaseID=2019195455</t>
  </si>
  <si>
    <t>http://city.kcmo.org/kc/ActionCenterRequest/CaseInfo.aspx?CaseID=2019195357</t>
  </si>
  <si>
    <t>800 Kensington Ave</t>
  </si>
  <si>
    <t>800 Kensington Ave64124_x000D_
(39.102876, -94.5308)</t>
  </si>
  <si>
    <t>http://city.kcmo.org/kc/ActionCenterRequest/CaseInfo.aspx?CaseID=2019195282</t>
  </si>
  <si>
    <t>http://city.kcmo.org/kc/ActionCenterRequest/CaseInfo.aspx?CaseID=2019195591</t>
  </si>
  <si>
    <t>712 Cambridge Ave</t>
  </si>
  <si>
    <t>712 Cambridge Ave64125_x000D_
(39.102971, -94.502042)</t>
  </si>
  <si>
    <t>http://city.kcmo.org/kc/ActionCenterRequest/CaseInfo.aspx?CaseID=2019195375</t>
  </si>
  <si>
    <t>http://city.kcmo.org/kc/ActionCenterRequest/CaseInfo.aspx?CaseID=2019195634</t>
  </si>
  <si>
    <t>http://city.kcmo.org/kc/ActionCenterRequest/CaseInfo.aspx?CaseID=2020003182</t>
  </si>
  <si>
    <t>http://city.kcmo.org/kc/ActionCenterRequest/CaseInfo.aspx?CaseID=2019197347</t>
  </si>
  <si>
    <t>http://city.kcmo.org/kc/ActionCenterRequest/CaseInfo.aspx?CaseID=2019197249</t>
  </si>
  <si>
    <t>http://city.kcmo.org/kc/ActionCenterRequest/CaseInfo.aspx?CaseID=2019195453</t>
  </si>
  <si>
    <t>http://city.kcmo.org/kc/ActionCenterRequest/CaseInfo.aspx?CaseID=2019197188</t>
  </si>
  <si>
    <t>http://city.kcmo.org/kc/ActionCenterRequest/CaseInfo.aspx?CaseID=2019195426</t>
  </si>
  <si>
    <t>2922 E 29th St</t>
  </si>
  <si>
    <t>2922 E 29th St64128_x000D_
(39.072878, -94.547921)</t>
  </si>
  <si>
    <t>http://city.kcmo.org/kc/ActionCenterRequest/CaseInfo.aspx?CaseID=2019195473</t>
  </si>
  <si>
    <t>1000 White Ave</t>
  </si>
  <si>
    <t>1000 White Ave64126_x000D_
(39.100172, -94.511712)</t>
  </si>
  <si>
    <t>http://city.kcmo.org/kc/ActionCenterRequest/CaseInfo.aspx?CaseID=2020004011</t>
  </si>
  <si>
    <t>http://city.kcmo.org/kc/ActionCenterRequest/CaseInfo.aspx?CaseID=2020004069</t>
  </si>
  <si>
    <t>5211 E 7th St</t>
  </si>
  <si>
    <t>5211 E 7th St64124_x000D_
(39.103138, -94.520663)</t>
  </si>
  <si>
    <t>http://city.kcmo.org/kc/ActionCenterRequest/CaseInfo.aspx?CaseID=2020003921</t>
  </si>
  <si>
    <t>2221 Quincy Ave</t>
  </si>
  <si>
    <t>2221 Quincy Ave64127_x000D_
(39.084294, -94.523004)</t>
  </si>
  <si>
    <t>http://city.kcmo.org/kc/ActionCenterRequest/CaseInfo.aspx?CaseID=2020003958</t>
  </si>
  <si>
    <t>810 Elmwood Ave</t>
  </si>
  <si>
    <t>810 Elmwood Ave64124_x000D_
(39.102471, -94.528511)</t>
  </si>
  <si>
    <t>http://city.kcmo.org/kc/ActionCenterRequest/CaseInfo.aspx?CaseID=2020003670</t>
  </si>
  <si>
    <t>2623 E 27th St</t>
  </si>
  <si>
    <t>2623 E 27th St64128_x000D_
(39.07674, -94.551295)</t>
  </si>
  <si>
    <t>http://city.kcmo.org/kc/ActionCenterRequest/CaseInfo.aspx?CaseID=2020004042</t>
  </si>
  <si>
    <t>http://city.kcmo.org/kc/ActionCenterRequest/CaseInfo.aspx?CaseID=2020003650</t>
  </si>
  <si>
    <t>http://city.kcmo.org/kc/ActionCenterRequest/CaseInfo.aspx?CaseID=2019195305</t>
  </si>
  <si>
    <t>5611 E 12th St</t>
  </si>
  <si>
    <t>5611 E 12th St64127_x000D_
(39.097397, -94.51602)</t>
  </si>
  <si>
    <t>http://city.kcmo.org/kc/ActionCenterRequest/CaseInfo.aspx?CaseID=2020003889</t>
  </si>
  <si>
    <t>http://city.kcmo.org/kc/ActionCenterRequest/CaseInfo.aspx?CaseID=2020003042</t>
  </si>
  <si>
    <t>2715 Van Brunt Blvd</t>
  </si>
  <si>
    <t>2715 Van Brunt Blvd64128_x000D_
(39.075541, -94.519955)</t>
  </si>
  <si>
    <t>http://city.kcmo.org/kc/ActionCenterRequest/CaseInfo.aspx?CaseID=2019195626</t>
  </si>
  <si>
    <t>http://city.kcmo.org/kc/ActionCenterRequest/CaseInfo.aspx?CaseID=2019195446</t>
  </si>
  <si>
    <t>http://city.kcmo.org/kc/ActionCenterRequest/CaseInfo.aspx?CaseID=2019195202</t>
  </si>
  <si>
    <t>http://city.kcmo.org/kc/ActionCenterRequest/CaseInfo.aspx?CaseID=2019195624</t>
  </si>
  <si>
    <t>5104 Mersington Ave</t>
  </si>
  <si>
    <t>5104 Mersington Ave64130_x000D_
(39.032591, -94.540011)</t>
  </si>
  <si>
    <t>http://city.kcmo.org/kc/ActionCenterRequest/CaseInfo.aspx?CaseID=2019195193</t>
  </si>
  <si>
    <t>5911 Elmwood Ave</t>
  </si>
  <si>
    <t>5911 Elmwood Ave64130_x000D_
(39.01798, -94.532264)</t>
  </si>
  <si>
    <t>http://city.kcmo.org/kc/ActionCenterRequest/CaseInfo.aspx?CaseID=2019195309</t>
  </si>
  <si>
    <t>2838 E 10th St</t>
  </si>
  <si>
    <t>2838 E 10th St64127_x000D_
(39.101701, -94.547652)</t>
  </si>
  <si>
    <t>http://city.kcmo.org/kc/ActionCenterRequest/CaseInfo.aspx?CaseID=2020003098</t>
  </si>
  <si>
    <t>1209 E 4th St</t>
  </si>
  <si>
    <t>1209 E 4th St64106_x000D_
(39.111101, -94.567205)</t>
  </si>
  <si>
    <t>http://city.kcmo.org/kc/ActionCenterRequest/CaseInfo.aspx?CaseID=2019193657</t>
  </si>
  <si>
    <t>3422 Holmes St</t>
  </si>
  <si>
    <t>3422 Holmes St64109_x000D_
(39.064515, -94.576645)</t>
  </si>
  <si>
    <t>http://city.kcmo.org/kc/ActionCenterRequest/CaseInfo.aspx?CaseID=2019193840</t>
  </si>
  <si>
    <t>http://city.kcmo.org/kc/ActionCenterRequest/CaseInfo.aspx?CaseID=2019193449</t>
  </si>
  <si>
    <t>2629 E 7th St</t>
  </si>
  <si>
    <t>2629 E 7th St64124_x000D_
(39.104173, -94.549783)</t>
  </si>
  <si>
    <t>http://city.kcmo.org/kc/ActionCenterRequest/CaseInfo.aspx?CaseID=2019191388</t>
  </si>
  <si>
    <t>2621 E 7th St</t>
  </si>
  <si>
    <t>2621 E 7th St64124_x000D_
(39.104186, -94.550155)</t>
  </si>
  <si>
    <t>http://city.kcmo.org/kc/ActionCenterRequest/CaseInfo.aspx?CaseID=2019191389</t>
  </si>
  <si>
    <t>5847 Walrond Ave</t>
  </si>
  <si>
    <t>5847 Walrond Ave64130_x000D_
(39.019191, -94.548385)</t>
  </si>
  <si>
    <t>http://city.kcmo.org/kc/ActionCenterRequest/CaseInfo.aspx?CaseID=2019191506</t>
  </si>
  <si>
    <t>http://city.kcmo.org/kc/ActionCenterRequest/CaseInfo.aspx?CaseID=2019191509</t>
  </si>
  <si>
    <t>1006 E 33rd St</t>
  </si>
  <si>
    <t>1006 E 33rd St64109_x000D_
(39.067176, -94.572733)</t>
  </si>
  <si>
    <t>http://city.kcmo.org/kc/ActionCenterRequest/CaseInfo.aspx?CaseID=2019191308</t>
  </si>
  <si>
    <t>3903 N Antioch Rd</t>
  </si>
  <si>
    <t>3903 N Antioch Rd64117_x000D_
(39.165024, -94.547878)</t>
  </si>
  <si>
    <t>http://city.kcmo.org/kc/ActionCenterRequest/CaseInfo.aspx?CaseID=2019191122</t>
  </si>
  <si>
    <t>1126 E Missouri Ave</t>
  </si>
  <si>
    <t>1126 E Missouri Ave64106_x000D_
(39.110144, -94.568641)</t>
  </si>
  <si>
    <t>http://city.kcmo.org/kc/ActionCenterRequest/CaseInfo.aspx?CaseID=2019191415</t>
  </si>
  <si>
    <t>http://city.kcmo.org/kc/ActionCenterRequest/CaseInfo.aspx?CaseID=2019191634</t>
  </si>
  <si>
    <t>http://city.kcmo.org/kc/ActionCenterRequest/CaseInfo.aspx?CaseID=2019191620</t>
  </si>
  <si>
    <t>http://city.kcmo.org/kc/ActionCenterRequest/CaseInfo.aspx?CaseID=2020006076</t>
  </si>
  <si>
    <t>http://city.kcmo.org/kc/ActionCenterRequest/CaseInfo.aspx?CaseID=2020005969</t>
  </si>
  <si>
    <t>http://city.kcmo.org/kc/ActionCenterRequest/CaseInfo.aspx?CaseID=2020005915</t>
  </si>
  <si>
    <t>http://city.kcmo.org/kc/ActionCenterRequest/CaseInfo.aspx?CaseID=2019191040</t>
  </si>
  <si>
    <t>715 Jackson Ave</t>
  </si>
  <si>
    <t>715 Jackson Ave64124_x000D_
(39.103398, -94.532444)</t>
  </si>
  <si>
    <t>http://city.kcmo.org/kc/ActionCenterRequest/CaseInfo.aspx?CaseID=2019190984</t>
  </si>
  <si>
    <t>http://city.kcmo.org/kc/ActionCenterRequest/CaseInfo.aspx?CaseID=2019190980</t>
  </si>
  <si>
    <t>2631 E 7th St</t>
  </si>
  <si>
    <t>2631 E 7th St64124_x000D_
(39.104167, -94.549607)</t>
  </si>
  <si>
    <t>http://city.kcmo.org/kc/ActionCenterRequest/CaseInfo.aspx?CaseID=2019191386</t>
  </si>
  <si>
    <t>709 BENTON BLVD</t>
  </si>
  <si>
    <t>709 BENTON BLVD64124_x000D_
(39.103825, -94.543824)</t>
  </si>
  <si>
    <t>http://city.kcmo.org/kc/ActionCenterRequest/CaseInfo.aspx?CaseID=2019191272</t>
  </si>
  <si>
    <t>http://city.kcmo.org/kc/ActionCenterRequest/CaseInfo.aspx?CaseID=2019198332</t>
  </si>
  <si>
    <t>http://city.kcmo.org/kc/ActionCenterRequest/CaseInfo.aspx?CaseID=2019198448</t>
  </si>
  <si>
    <t>4015 E 58th St</t>
  </si>
  <si>
    <t>4015 E 58th St64130_x000D_
(39.020298, -94.538875)</t>
  </si>
  <si>
    <t>http://city.kcmo.org/kc/ActionCenterRequest/CaseInfo.aspx?CaseID=2019198321</t>
  </si>
  <si>
    <t>http://city.kcmo.org/kc/ActionCenterRequest/CaseInfo.aspx?CaseID=2019198708</t>
  </si>
  <si>
    <t>2826 Wabash Ave</t>
  </si>
  <si>
    <t>2826 Wabash Ave64109_x000D_
(39.074295, -94.554094)</t>
  </si>
  <si>
    <t>http://city.kcmo.org/kc/ActionCenterRequest/CaseInfo.aspx?CaseID=2020006037</t>
  </si>
  <si>
    <t>http://city.kcmo.org/kc/ActionCenterRequest/CaseInfo.aspx?CaseID=2020005528</t>
  </si>
  <si>
    <t>http://city.kcmo.org/kc/ActionCenterRequest/CaseInfo.aspx?CaseID=2020005876</t>
  </si>
  <si>
    <t>1225 Euclid Ave</t>
  </si>
  <si>
    <t>1225 Euclid Ave64127_x000D_
(39.098203, -94.557999)</t>
  </si>
  <si>
    <t>http://city.kcmo.org/kc/ActionCenterRequest/CaseInfo.aspx?CaseID=2020006079</t>
  </si>
  <si>
    <t>4100 N Walrond Ave</t>
  </si>
  <si>
    <t>4100 N Walrond Ave64117_x000D_
(39.168645, -94.542285)</t>
  </si>
  <si>
    <t>http://city.kcmo.org/kc/ActionCenterRequest/CaseInfo.aspx?CaseID=2020005890</t>
  </si>
  <si>
    <t>4329 E 55th St</t>
  </si>
  <si>
    <t>4329 E 55th St64130_x000D_
(39.025138, -94.53413)</t>
  </si>
  <si>
    <t>http://city.kcmo.org/kc/ActionCenterRequest/CaseInfo.aspx?CaseID=2020005716</t>
  </si>
  <si>
    <t>http://city.kcmo.org/kc/ActionCenterRequest/CaseInfo.aspx?CaseID=2020006111</t>
  </si>
  <si>
    <t>http://city.kcmo.org/kc/ActionCenterRequest/CaseInfo.aspx?CaseID=2019198173</t>
  </si>
  <si>
    <t>2420 E Linwood Blvd</t>
  </si>
  <si>
    <t>2420 E Linwood Blvd64109_x000D_
(39.068344, -94.554093)</t>
  </si>
  <si>
    <t>http://city.kcmo.org/kc/ActionCenterRequest/CaseInfo.aspx?CaseID=2019198366</t>
  </si>
  <si>
    <t>4702 E 6th St</t>
  </si>
  <si>
    <t>4702 E 6th St64124_x000D_
(39.1048, -94.526688)</t>
  </si>
  <si>
    <t>http://city.kcmo.org/kc/ActionCenterRequest/CaseInfo.aspx?CaseID=2019198469</t>
  </si>
  <si>
    <t>http://city.kcmo.org/kc/ActionCenterRequest/CaseInfo.aspx?CaseID=2019198685</t>
  </si>
  <si>
    <t>http://city.kcmo.org/kc/ActionCenterRequest/CaseInfo.aspx?CaseID=2019198586</t>
  </si>
  <si>
    <t>3001 E 30th St</t>
  </si>
  <si>
    <t>3001 E 30th St64128_x000D_
(39.071244, -94.547332)</t>
  </si>
  <si>
    <t>http://city.kcmo.org/kc/ActionCenterRequest/CaseInfo.aspx?CaseID=2019198538</t>
  </si>
  <si>
    <t>6723 ASKEW AVE</t>
  </si>
  <si>
    <t>6723 ASKEW AVE64132_x000D_
(39.003773, -94.544636)</t>
  </si>
  <si>
    <t>http://city.kcmo.org/kc/ActionCenterRequest/CaseInfo.aspx?CaseID=2019198451</t>
  </si>
  <si>
    <t>3815 E 58th Ter</t>
  </si>
  <si>
    <t>3815 E 58th Ter64130_x000D_
(39.019507, -94.540792)</t>
  </si>
  <si>
    <t>http://city.kcmo.org/kc/ActionCenterRequest/CaseInfo.aspx?CaseID=2020005851</t>
  </si>
  <si>
    <t>800 White Ave</t>
  </si>
  <si>
    <t>800 White Ave64125_x000D_
(39.102482, -94.511609)</t>
  </si>
  <si>
    <t>http://city.kcmo.org/kc/ActionCenterRequest/CaseInfo.aspx?CaseID=2020005759</t>
  </si>
  <si>
    <t>http://city.kcmo.org/kc/ActionCenterRequest/CaseInfo.aspx?CaseID=2020005793</t>
  </si>
  <si>
    <t>2511 Hardesty Ave</t>
  </si>
  <si>
    <t>2511 Hardesty Ave64127_x000D_
(39.079202, -94.519771)</t>
  </si>
  <si>
    <t>http://city.kcmo.org/kc/ActionCenterRequest/CaseInfo.aspx?CaseID=2020005886</t>
  </si>
  <si>
    <t>http://city.kcmo.org/kc/ActionCenterRequest/CaseInfo.aspx?CaseID=2019199066</t>
  </si>
  <si>
    <t>1009 Brooklyn Ave</t>
  </si>
  <si>
    <t>1009 Brooklyn Ave64127_x000D_
(39.101014, -94.555618)</t>
  </si>
  <si>
    <t>http://city.kcmo.org/kc/ActionCenterRequest/CaseInfo.aspx?CaseID=2019199040</t>
  </si>
  <si>
    <t>http://city.kcmo.org/kc/ActionCenterRequest/CaseInfo.aspx?CaseID=2019198991</t>
  </si>
  <si>
    <t>6001 E 13th St</t>
  </si>
  <si>
    <t>6001 E 13th St64126_x000D_
(39.095478, -94.512194)</t>
  </si>
  <si>
    <t>http://city.kcmo.org/kc/ActionCenterRequest/CaseInfo.aspx?CaseID=2019190376</t>
  </si>
  <si>
    <t>1909 Spruce Ave</t>
  </si>
  <si>
    <t>1909 Spruce Ave64127_x000D_
(39.088143, -94.532142)</t>
  </si>
  <si>
    <t>http://city.kcmo.org/kc/ActionCenterRequest/CaseInfo.aspx?CaseID=2019190386</t>
  </si>
  <si>
    <t>1301 Kensington Ave</t>
  </si>
  <si>
    <t>1301 Kensington Ave64127_x000D_
(39.097482, -94.529991)</t>
  </si>
  <si>
    <t>http://city.kcmo.org/kc/ActionCenterRequest/CaseInfo.aspx?CaseID=2019190206</t>
  </si>
  <si>
    <t>5200 E 55th St</t>
  </si>
  <si>
    <t>5200 E 55th St64130_x000D_
(39.025, -94.526127)</t>
  </si>
  <si>
    <t>http://city.kcmo.org/kc/ActionCenterRequest/CaseInfo.aspx?CaseID=2019190014</t>
  </si>
  <si>
    <t>5601 Indiana Ave</t>
  </si>
  <si>
    <t>5601 Indiana Ave64130_x000D_
(39.024296, -94.545739)</t>
  </si>
  <si>
    <t>http://city.kcmo.org/kc/ActionCenterRequest/CaseInfo.aspx?CaseID=2020002580</t>
  </si>
  <si>
    <t>6819 Askew Ave</t>
  </si>
  <si>
    <t>6819 Askew Ave64132_x000D_
(39.002263, -94.544707)</t>
  </si>
  <si>
    <t>http://city.kcmo.org/kc/ActionCenterRequest/CaseInfo.aspx?CaseID=2019190109</t>
  </si>
  <si>
    <t>http://city.kcmo.org/kc/ActionCenterRequest/CaseInfo.aspx?CaseID=2019190139</t>
  </si>
  <si>
    <t>6001 E 8th St</t>
  </si>
  <si>
    <t>6001 E 8th St64125_x000D_
(39.102235, -94.5112)</t>
  </si>
  <si>
    <t>http://city.kcmo.org/kc/ActionCenterRequest/CaseInfo.aspx?CaseID=2019190264</t>
  </si>
  <si>
    <t>4815 E 18th St</t>
  </si>
  <si>
    <t>4815 E 18th St64127_x000D_
(39.089537, -94.526152)</t>
  </si>
  <si>
    <t>http://city.kcmo.org/kc/ActionCenterRequest/CaseInfo.aspx?CaseID=2019190282</t>
  </si>
  <si>
    <t>4509 E 18TH ST</t>
  </si>
  <si>
    <t>4509 E 18TH ST64127_x000D_
(39.089904, -94.529705)</t>
  </si>
  <si>
    <t>http://city.kcmo.org/kc/ActionCenterRequest/CaseInfo.aspx?CaseID=2019190437</t>
  </si>
  <si>
    <t>5501 E 17th St</t>
  </si>
  <si>
    <t>5501 E 17th St64127_x000D_
(39.090199, -94.518288)</t>
  </si>
  <si>
    <t>http://city.kcmo.org/kc/ActionCenterRequest/CaseInfo.aspx?CaseID=2019190439</t>
  </si>
  <si>
    <t>1822 Lister Ave</t>
  </si>
  <si>
    <t>1822 Lister Ave64127_x000D_
(39.08913, -94.52727)</t>
  </si>
  <si>
    <t>http://city.kcmo.org/kc/ActionCenterRequest/CaseInfo.aspx?CaseID=2019190385</t>
  </si>
  <si>
    <t>http://city.kcmo.org/kc/ActionCenterRequest/CaseInfo.aspx?CaseID=2019190429</t>
  </si>
  <si>
    <t>3323 South Benton Ave</t>
  </si>
  <si>
    <t>3323 South Benton Ave64128_x000D_
(39.065212, -94.54929)</t>
  </si>
  <si>
    <t>http://city.kcmo.org/kc/ActionCenterRequest/CaseInfo.aspx?CaseID=2019190339</t>
  </si>
  <si>
    <t>3839 E 61st St</t>
  </si>
  <si>
    <t>3839 E 61st St64130_x000D_
(39.014481, -94.539873)</t>
  </si>
  <si>
    <t>http://city.kcmo.org/kc/ActionCenterRequest/CaseInfo.aspx?CaseID=2019198315</t>
  </si>
  <si>
    <t>2031 Chelsea Ave</t>
  </si>
  <si>
    <t>2031 Chelsea Ave64127_x000D_
(39.085831, -94.526177)</t>
  </si>
  <si>
    <t>http://city.kcmo.org/kc/ActionCenterRequest/CaseInfo.aspx?CaseID=2020002294</t>
  </si>
  <si>
    <t>2038 Chelsea Ave</t>
  </si>
  <si>
    <t>2038 Chelsea Ave64127_x000D_
(39.085532, -94.526794)</t>
  </si>
  <si>
    <t>http://city.kcmo.org/kc/ActionCenterRequest/CaseInfo.aspx?CaseID=2020002279</t>
  </si>
  <si>
    <t>http://city.kcmo.org/kc/ActionCenterRequest/CaseInfo.aspx?CaseID=2020005879</t>
  </si>
  <si>
    <t>711 TRACY AVE</t>
  </si>
  <si>
    <t>711 TRACY AVE64106_x000D_
(39.105006, -94.566674)</t>
  </si>
  <si>
    <t>http://city.kcmo.org/kc/ActionCenterRequest/CaseInfo.aspx?CaseID=2019198430</t>
  </si>
  <si>
    <t>1011 Monroe Ave</t>
  </si>
  <si>
    <t>1011 Monroe Ave64127_x000D_
(39.100414, -94.538311)</t>
  </si>
  <si>
    <t>http://city.kcmo.org/kc/ActionCenterRequest/CaseInfo.aspx?CaseID=2019198720</t>
  </si>
  <si>
    <t>http://city.kcmo.org/kc/ActionCenterRequest/CaseInfo.aspx?CaseID=2019190856</t>
  </si>
  <si>
    <t>914 Fuller Ave</t>
  </si>
  <si>
    <t>914 Fuller Ave64126_x000D_
(39.100504, -94.506762)</t>
  </si>
  <si>
    <t>http://city.kcmo.org/kc/ActionCenterRequest/CaseInfo.aspx?CaseID=2019190870</t>
  </si>
  <si>
    <t>http://city.kcmo.org/kc/ActionCenterRequest/CaseInfo.aspx?CaseID=2019190462</t>
  </si>
  <si>
    <t>5445 Cleveland Ave</t>
  </si>
  <si>
    <t>5445 Cleveland Ave64130_x000D_
(39.026277, -94.540804)</t>
  </si>
  <si>
    <t>http://city.kcmo.org/kc/ActionCenterRequest/CaseInfo.aspx?CaseID=2019190610</t>
  </si>
  <si>
    <t>5832 Indiana Ave</t>
  </si>
  <si>
    <t>5832 Indiana Ave64130_x000D_
(39.019995, -94.546767)</t>
  </si>
  <si>
    <t>http://city.kcmo.org/kc/ActionCenterRequest/CaseInfo.aspx?CaseID=2020002465</t>
  </si>
  <si>
    <t>http://city.kcmo.org/kc/ActionCenterRequest/CaseInfo.aspx?CaseID=2019190698</t>
  </si>
  <si>
    <t>2305 E 28th St</t>
  </si>
  <si>
    <t>2305 E 28th St64109_x000D_
(39.075267, -94.555723)</t>
  </si>
  <si>
    <t>http://city.kcmo.org/kc/ActionCenterRequest/CaseInfo.aspx?CaseID=2020002474</t>
  </si>
  <si>
    <t>2656 Lockridge St</t>
  </si>
  <si>
    <t>2656 Lockridge St64128_x000D_
(39.076264, -94.549833)</t>
  </si>
  <si>
    <t>http://city.kcmo.org/kc/ActionCenterRequest/CaseInfo.aspx?CaseID=2020002506</t>
  </si>
  <si>
    <t>http://city.kcmo.org/kc/ActionCenterRequest/CaseInfo.aspx?CaseID=2020006327</t>
  </si>
  <si>
    <t>3324 Park Ave</t>
  </si>
  <si>
    <t>3324 Park Ave64109_x000D_
(39.065414, -94.556876)</t>
  </si>
  <si>
    <t>http://city.kcmo.org/kc/ActionCenterRequest/CaseInfo.aspx?CaseID=2020006162</t>
  </si>
  <si>
    <t>http://city.kcmo.org/kc/ActionCenterRequest/CaseInfo.aspx?CaseID=2020006706</t>
  </si>
  <si>
    <t>3416 Locust St</t>
  </si>
  <si>
    <t>3416 Locust St64109_x000D_
(39.06458, -94.580134)</t>
  </si>
  <si>
    <t>http://city.kcmo.org/kc/ActionCenterRequest/CaseInfo.aspx?CaseID=2020006444</t>
  </si>
  <si>
    <t>http://city.kcmo.org/kc/ActionCenterRequest/CaseInfo.aspx?CaseID=2020006368</t>
  </si>
  <si>
    <t>2223 Hardesty Ave</t>
  </si>
  <si>
    <t>2223 Hardesty Ave64127_x000D_
(39.084133, -94.519511)</t>
  </si>
  <si>
    <t>http://city.kcmo.org/kc/ActionCenterRequest/CaseInfo.aspx?CaseID=2019190633</t>
  </si>
  <si>
    <t>http://city.kcmo.org/kc/ActionCenterRequest/CaseInfo.aspx?CaseID=2019198329</t>
  </si>
  <si>
    <t>http://city.kcmo.org/kc/ActionCenterRequest/CaseInfo.aspx?CaseID=2019198368</t>
  </si>
  <si>
    <t>3607 E 55th St</t>
  </si>
  <si>
    <t>3607 E 55th St64130_x000D_
(39.025716, -94.54298)</t>
  </si>
  <si>
    <t>http://city.kcmo.org/kc/ActionCenterRequest/CaseInfo.aspx?CaseID=2019198146</t>
  </si>
  <si>
    <t>http://city.kcmo.org/kc/ActionCenterRequest/CaseInfo.aspx?CaseID=2019192906</t>
  </si>
  <si>
    <t>http://city.kcmo.org/kc/ActionCenterRequest/CaseInfo.aspx?CaseID=2019192902</t>
  </si>
  <si>
    <t>3609 Benton Blvd</t>
  </si>
  <si>
    <t>3609 Benton Blvd64128_x000D_
(39.060219, -94.54603)</t>
  </si>
  <si>
    <t>http://city.kcmo.org/kc/ActionCenterRequest/CaseInfo.aspx?CaseID=2019193111</t>
  </si>
  <si>
    <t>3324 South Benton Ave</t>
  </si>
  <si>
    <t>3324 South Benton Ave64128_x000D_
(39.065284, -94.549924)</t>
  </si>
  <si>
    <t>http://city.kcmo.org/kc/ActionCenterRequest/CaseInfo.aspx?CaseID=2019193016</t>
  </si>
  <si>
    <t>5516 E 24th St</t>
  </si>
  <si>
    <t>5516 E 24th St64127_x000D_
(39.081294, -94.518164)</t>
  </si>
  <si>
    <t>http://city.kcmo.org/kc/ActionCenterRequest/CaseInfo.aspx?CaseID=2019192941</t>
  </si>
  <si>
    <t>http://city.kcmo.org/kc/ActionCenterRequest/CaseInfo.aspx?CaseID=2019192981</t>
  </si>
  <si>
    <t>3603 Benton Blvd</t>
  </si>
  <si>
    <t>3603 Benton Blvd64128_x000D_
(39.060399, -94.546083)</t>
  </si>
  <si>
    <t>http://city.kcmo.org/kc/ActionCenterRequest/CaseInfo.aspx?CaseID=2019193115</t>
  </si>
  <si>
    <t>http://city.kcmo.org/kc/ActionCenterRequest/CaseInfo.aspx?CaseID=2019192899</t>
  </si>
  <si>
    <t>http://city.kcmo.org/kc/ActionCenterRequest/CaseInfo.aspx?CaseID=2019192874</t>
  </si>
  <si>
    <t>1004 JACKSON AVE</t>
  </si>
  <si>
    <t>1004 JACKSON AVE64127_x000D_
(39.100271, -94.533492)</t>
  </si>
  <si>
    <t>http://city.kcmo.org/kc/ActionCenterRequest/CaseInfo.aspx?CaseID=2019192917</t>
  </si>
  <si>
    <t>http://city.kcmo.org/kc/ActionCenterRequest/CaseInfo.aspx?CaseID=2019193065</t>
  </si>
  <si>
    <t>http://city.kcmo.org/kc/ActionCenterRequest/CaseInfo.aspx?CaseID=2019193071</t>
  </si>
  <si>
    <t>http://city.kcmo.org/kc/ActionCenterRequest/CaseInfo.aspx?CaseID=2019193198</t>
  </si>
  <si>
    <t>http://city.kcmo.org/kc/ActionCenterRequest/CaseInfo.aspx?CaseID=2020005014</t>
  </si>
  <si>
    <t>http://city.kcmo.org/kc/ActionCenterRequest/CaseInfo.aspx?CaseID=2020004860</t>
  </si>
  <si>
    <t>http://city.kcmo.org/kc/ActionCenterRequest/CaseInfo.aspx?CaseID=2020005249</t>
  </si>
  <si>
    <t>http://city.kcmo.org/kc/ActionCenterRequest/CaseInfo.aspx?CaseID=2019193218</t>
  </si>
  <si>
    <t>http://city.kcmo.org/kc/ActionCenterRequest/CaseInfo.aspx?CaseID=2020004997</t>
  </si>
  <si>
    <t>1516 Belmont Ave</t>
  </si>
  <si>
    <t>1516 Belmont Ave64126_x000D_
(39.093129, -94.510508)</t>
  </si>
  <si>
    <t>http://city.kcmo.org/kc/ActionCenterRequest/CaseInfo.aspx?CaseID=2019197999</t>
  </si>
  <si>
    <t>http://city.kcmo.org/kc/ActionCenterRequest/CaseInfo.aspx?CaseID=2020005026</t>
  </si>
  <si>
    <t>815 Ewing Ave</t>
  </si>
  <si>
    <t>815 Ewing Ave64125_x000D_
(39.101652, -94.502579)</t>
  </si>
  <si>
    <t>http://city.kcmo.org/kc/ActionCenterRequest/CaseInfo.aspx?CaseID=2019193661</t>
  </si>
  <si>
    <t>http://city.kcmo.org/kc/ActionCenterRequest/CaseInfo.aspx?CaseID=2019193711</t>
  </si>
  <si>
    <t>929 Norton Ave</t>
  </si>
  <si>
    <t>929 Norton Ave64127_x000D_
(39.100807, -94.534135)</t>
  </si>
  <si>
    <t>http://city.kcmo.org/kc/ActionCenterRequest/CaseInfo.aspx?CaseID=2020003369</t>
  </si>
  <si>
    <t>3605 Norton Ave</t>
  </si>
  <si>
    <t>3605 Norton Ave64128_x000D_
(39.060042, -94.535805)</t>
  </si>
  <si>
    <t>http://city.kcmo.org/kc/ActionCenterRequest/CaseInfo.aspx?CaseID=2020003412</t>
  </si>
  <si>
    <t>http://city.kcmo.org/kc/ActionCenterRequest/CaseInfo.aspx?CaseID=2020003444</t>
  </si>
  <si>
    <t>4518 E 52nd St</t>
  </si>
  <si>
    <t>4518 E 52nd St64130_x000D_
(39.031743, -94.532164)</t>
  </si>
  <si>
    <t>http://city.kcmo.org/kc/ActionCenterRequest/CaseInfo.aspx?CaseID=2020003319</t>
  </si>
  <si>
    <t>3416 NE 43rd St</t>
  </si>
  <si>
    <t>3416 NE 43rd St64117_x000D_
(39.171652, -94.539145)</t>
  </si>
  <si>
    <t>http://city.kcmo.org/kc/ActionCenterRequest/CaseInfo.aspx?CaseID=2020004759</t>
  </si>
  <si>
    <t>4613 E 17th St</t>
  </si>
  <si>
    <t>4613 E 17th St64127_x000D_
(39.09054, -94.528339)</t>
  </si>
  <si>
    <t>http://city.kcmo.org/kc/ActionCenterRequest/CaseInfo.aspx?CaseID=2019198005</t>
  </si>
  <si>
    <t>http://city.kcmo.org/kc/ActionCenterRequest/CaseInfo.aspx?CaseID=2020004757</t>
  </si>
  <si>
    <t>4045 N Bellefontaine Ave</t>
  </si>
  <si>
    <t>4045 N Bellefontaine Ave64117_x000D_
(39.168342, -94.54304)</t>
  </si>
  <si>
    <t>http://city.kcmo.org/kc/ActionCenterRequest/CaseInfo.aspx?CaseID=2020004727</t>
  </si>
  <si>
    <t>http://city.kcmo.org/kc/ActionCenterRequest/CaseInfo.aspx?CaseID=2020003163</t>
  </si>
  <si>
    <t>http://city.kcmo.org/kc/ActionCenterRequest/CaseInfo.aspx?CaseID=2020003377</t>
  </si>
  <si>
    <t>SYS</t>
  </si>
  <si>
    <t>http://city.kcmo.org/kc/ActionCenterRequest/CaseInfo.aspx?CaseID=2019197947</t>
  </si>
  <si>
    <t>1321 Indiana Ave</t>
  </si>
  <si>
    <t>1321 Indiana Ave64127_x000D_
(39.096361, -94.541976)</t>
  </si>
  <si>
    <t>http://city.kcmo.org/kc/ActionCenterRequest/CaseInfo.aspx?CaseID=2019197946</t>
  </si>
  <si>
    <t>http://city.kcmo.org/kc/ActionCenterRequest/CaseInfo.aspx?CaseID=2020004791</t>
  </si>
  <si>
    <t>http://city.kcmo.org/kc/ActionCenterRequest/CaseInfo.aspx?CaseID=2020004790</t>
  </si>
  <si>
    <t>http://city.kcmo.org/kc/ActionCenterRequest/CaseInfo.aspx?CaseID=2020004750</t>
  </si>
  <si>
    <t>5448 College Ave</t>
  </si>
  <si>
    <t>5448 College Ave64130_x000D_
(39.0267, -94.547339)</t>
  </si>
  <si>
    <t>http://city.kcmo.org/kc/ActionCenterRequest/CaseInfo.aspx?CaseID=2019184466</t>
  </si>
  <si>
    <t>558 Harrison St</t>
  </si>
  <si>
    <t>558 Harrison St64106_x000D_
(39.108023, -94.57174)</t>
  </si>
  <si>
    <t>http://city.kcmo.org/kc/ActionCenterRequest/CaseInfo.aspx?CaseID=2020005295</t>
  </si>
  <si>
    <t>http://city.kcmo.org/kc/ActionCenterRequest/CaseInfo.aspx?CaseID=2020005015</t>
  </si>
  <si>
    <t>5423 E 28th St</t>
  </si>
  <si>
    <t>5423 E 28th St64128_x000D_
(39.074373, -94.519322)</t>
  </si>
  <si>
    <t>http://city.kcmo.org/kc/ActionCenterRequest/CaseInfo.aspx?CaseID=2019197978</t>
  </si>
  <si>
    <t>4924 South Benton Ave</t>
  </si>
  <si>
    <t>4924 South Benton Ave64130_x000D_
(39.036348, -94.551461)</t>
  </si>
  <si>
    <t>http://city.kcmo.org/kc/ActionCenterRequest/CaseInfo.aspx?CaseID=2019198163</t>
  </si>
  <si>
    <t>http://city.kcmo.org/kc/ActionCenterRequest/CaseInfo.aspx?CaseID=2019198145</t>
  </si>
  <si>
    <t>617 Newton Ave</t>
  </si>
  <si>
    <t>617 Newton Ave64125_x000D_
(39.103881, -94.503625)</t>
  </si>
  <si>
    <t>http://city.kcmo.org/kc/ActionCenterRequest/CaseInfo.aspx?CaseID=2019198651</t>
  </si>
  <si>
    <t>5524 College Ave</t>
  </si>
  <si>
    <t>5524 College Ave64130_x000D_
(39.024861, -94.547527)</t>
  </si>
  <si>
    <t>http://city.kcmo.org/kc/ActionCenterRequest/CaseInfo.aspx?CaseID=2019198582</t>
  </si>
  <si>
    <t>http://city.kcmo.org/kc/ActionCenterRequest/CaseInfo.aspx?CaseID=2019198457</t>
  </si>
  <si>
    <t>3607 Cleveland Ave</t>
  </si>
  <si>
    <t>3607 Cleveland Ave64128_x000D_
(39.060109, -94.539155)</t>
  </si>
  <si>
    <t>http://city.kcmo.org/kc/ActionCenterRequest/CaseInfo.aspx?CaseID=2019191680</t>
  </si>
  <si>
    <t>3109 E 11th St64127_x000D_
(39.10018, -94.545381)</t>
  </si>
  <si>
    <t>http://city.kcmo.org/kc/ActionCenterRequest/CaseInfo.aspx?CaseID=2019192287</t>
  </si>
  <si>
    <t>1522 Chelsea Ave</t>
  </si>
  <si>
    <t>1522 Chelsea Ave64127_x000D_
(39.093315, -94.525993)</t>
  </si>
  <si>
    <t>http://city.kcmo.org/kc/ActionCenterRequest/CaseInfo.aspx?CaseID=2019192077</t>
  </si>
  <si>
    <t>http://city.kcmo.org/kc/ActionCenterRequest/CaseInfo.aspx?CaseID=2019192081</t>
  </si>
  <si>
    <t>http://city.kcmo.org/kc/ActionCenterRequest/CaseInfo.aspx?CaseID=2019192068</t>
  </si>
  <si>
    <t>http://city.kcmo.org/kc/ActionCenterRequest/CaseInfo.aspx?CaseID=2019191959</t>
  </si>
  <si>
    <t>http://city.kcmo.org/kc/ActionCenterRequest/CaseInfo.aspx?CaseID=2019192027</t>
  </si>
  <si>
    <t>http://city.kcmo.org/kc/ActionCenterRequest/CaseInfo.aspx?CaseID=2019191665</t>
  </si>
  <si>
    <t>http://city.kcmo.org/kc/ActionCenterRequest/CaseInfo.aspx?CaseID=2019192061</t>
  </si>
  <si>
    <t>3920 E 55th St64130_x000D_
(39.026165, -94.539229)</t>
  </si>
  <si>
    <t>http://city.kcmo.org/kc/ActionCenterRequest/CaseInfo.aspx?CaseID=2019192083</t>
  </si>
  <si>
    <t>509 Harrison St</t>
  </si>
  <si>
    <t>509 Harrison St64106_x000D_
(39.110147, -94.571753)</t>
  </si>
  <si>
    <t>http://city.kcmo.org/kc/ActionCenterRequest/CaseInfo.aspx?CaseID=2019192192</t>
  </si>
  <si>
    <t>http://city.kcmo.org/kc/ActionCenterRequest/CaseInfo.aspx?CaseID=2020005045</t>
  </si>
  <si>
    <t>http://city.kcmo.org/kc/ActionCenterRequest/CaseInfo.aspx?CaseID=2019192284</t>
  </si>
  <si>
    <t>3227 Cleveland Ave</t>
  </si>
  <si>
    <t>3227 Cleveland Ave64128_x000D_
(39.066434, -94.538838)</t>
  </si>
  <si>
    <t>http://city.kcmo.org/kc/ActionCenterRequest/CaseInfo.aspx?CaseID=2019192464</t>
  </si>
  <si>
    <t>3216 E 30th St</t>
  </si>
  <si>
    <t>3216 E 30th St64128_x000D_
(39.071717, -94.54532)</t>
  </si>
  <si>
    <t>http://city.kcmo.org/kc/ActionCenterRequest/CaseInfo.aspx?CaseID=2020005328</t>
  </si>
  <si>
    <t>1212 Topping Ave</t>
  </si>
  <si>
    <t>1212 Topping Ave64127_x000D_
(39.097108, -94.514908)</t>
  </si>
  <si>
    <t>http://city.kcmo.org/kc/ActionCenterRequest/CaseInfo.aspx?CaseID=2020005055</t>
  </si>
  <si>
    <t>http://city.kcmo.org/kc/ActionCenterRequest/CaseInfo.aspx?CaseID=2020005320</t>
  </si>
  <si>
    <t>http://city.kcmo.org/kc/ActionCenterRequest/CaseInfo.aspx?CaseID=2020004943</t>
  </si>
  <si>
    <t>827 Cambridge Ave</t>
  </si>
  <si>
    <t>827 Cambridge Ave64125_x000D_
(39.101193, -94.50147)</t>
  </si>
  <si>
    <t>http://city.kcmo.org/kc/ActionCenterRequest/CaseInfo.aspx?CaseID=2019197998</t>
  </si>
  <si>
    <t>6019 E 12th Ter</t>
  </si>
  <si>
    <t>6019 E 12th Ter64126_x000D_
(39.096361, -94.511179)</t>
  </si>
  <si>
    <t>http://city.kcmo.org/kc/ActionCenterRequest/CaseInfo.aspx?CaseID=2019197987</t>
  </si>
  <si>
    <t>5231 E 7th St</t>
  </si>
  <si>
    <t>5231 E 7th St64124_x000D_
(39.103104, -94.519798)</t>
  </si>
  <si>
    <t>http://city.kcmo.org/kc/ActionCenterRequest/CaseInfo.aspx?CaseID=2019192695</t>
  </si>
  <si>
    <t>4251 E 62nd St</t>
  </si>
  <si>
    <t>4251 E 62nd St64130_x000D_
(39.013044, -94.534865)</t>
  </si>
  <si>
    <t>http://city.kcmo.org/kc/ActionCenterRequest/CaseInfo.aspx?CaseID=2019192391</t>
  </si>
  <si>
    <t>3645 E 57th St</t>
  </si>
  <si>
    <t>3645 E 57th St64130_x000D_
(39.021916, -94.542452)</t>
  </si>
  <si>
    <t>http://city.kcmo.org/kc/ActionCenterRequest/CaseInfo.aspx?CaseID=2019192345</t>
  </si>
  <si>
    <t>http://city.kcmo.org/kc/ActionCenterRequest/CaseInfo.aspx?CaseID=2019192536</t>
  </si>
  <si>
    <t>5810 Denver Ave</t>
  </si>
  <si>
    <t>5810 Denver Ave64130_x000D_
(39.019662, -94.526075)</t>
  </si>
  <si>
    <t>http://city.kcmo.org/kc/ActionCenterRequest/CaseInfo.aspx?CaseID=2019192529</t>
  </si>
  <si>
    <t>806 Brighton Ave</t>
  </si>
  <si>
    <t>806 Brighton Ave64124_x000D_
(39.102314, -94.523897)</t>
  </si>
  <si>
    <t>http://city.kcmo.org/kc/ActionCenterRequest/CaseInfo.aspx?CaseID=2019192509</t>
  </si>
  <si>
    <t>http://city.kcmo.org/kc/ActionCenterRequest/CaseInfo.aspx?CaseID=2019192265</t>
  </si>
  <si>
    <t>3234 Peery Ave</t>
  </si>
  <si>
    <t>3234 Peery Ave64127_x000D_
(39.099707, -94.542856)</t>
  </si>
  <si>
    <t>http://city.kcmo.org/kc/ActionCenterRequest/CaseInfo.aspx?CaseID=2019192547</t>
  </si>
  <si>
    <t>http://city.kcmo.org/kc/ActionCenterRequest/CaseInfo.aspx?CaseID=2019192751</t>
  </si>
  <si>
    <t>http://city.kcmo.org/kc/ActionCenterRequest/CaseInfo.aspx?CaseID=2019192491</t>
  </si>
  <si>
    <t>http://city.kcmo.org/kc/ActionCenterRequest/CaseInfo.aspx?CaseID=2019192700</t>
  </si>
  <si>
    <t>http://city.kcmo.org/kc/ActionCenterRequest/CaseInfo.aspx?CaseID=2019184563</t>
  </si>
  <si>
    <t>http://city.kcmo.org/kc/ActionCenterRequest/CaseInfo.aspx?CaseID=2019184350</t>
  </si>
  <si>
    <t>5637 Agnes Ave</t>
  </si>
  <si>
    <t>5637 Agnes Ave64130_x000D_
(39.023207, -94.550941)</t>
  </si>
  <si>
    <t>http://city.kcmo.org/kc/ActionCenterRequest/CaseInfo.aspx?CaseID=2020012352</t>
  </si>
  <si>
    <t>4028 Myrtle Ave</t>
  </si>
  <si>
    <t>4028 Myrtle Ave64130_x000D_
(39.051988, -94.537951)</t>
  </si>
  <si>
    <t>http://city.kcmo.org/kc/ActionCenterRequest/CaseInfo.aspx?CaseID=2020018158</t>
  </si>
  <si>
    <t>1110 Norton Ave</t>
  </si>
  <si>
    <t>1110 Norton Ave64127_x000D_
(39.099031, -94.534927)</t>
  </si>
  <si>
    <t>http://city.kcmo.org/kc/ActionCenterRequest/CaseInfo.aspx?CaseID=2020018156</t>
  </si>
  <si>
    <t>http://city.kcmo.org/kc/ActionCenterRequest/CaseInfo.aspx?CaseID=2020018149</t>
  </si>
  <si>
    <t>http://city.kcmo.org/kc/ActionCenterRequest/CaseInfo.aspx?CaseID=2020018093</t>
  </si>
  <si>
    <t>http://city.kcmo.org/kc/ActionCenterRequest/CaseInfo.aspx?CaseID=2020018039</t>
  </si>
  <si>
    <t>http://city.kcmo.org/kc/ActionCenterRequest/CaseInfo.aspx?CaseID=2020017845</t>
  </si>
  <si>
    <t>2419 Hardesty Ave</t>
  </si>
  <si>
    <t>2419 Hardesty Ave64127_x000D_
(39.080647, -94.519692)</t>
  </si>
  <si>
    <t>http://city.kcmo.org/kc/ActionCenterRequest/CaseInfo.aspx?CaseID=2020018122</t>
  </si>
  <si>
    <t>http://city.kcmo.org/kc/ActionCenterRequest/CaseInfo.aspx?CaseID=2019204189</t>
  </si>
  <si>
    <t>http://city.kcmo.org/kc/ActionCenterRequest/CaseInfo.aspx?CaseID=2019204194</t>
  </si>
  <si>
    <t>http://city.kcmo.org/kc/ActionCenterRequest/CaseInfo.aspx?CaseID=2020018649</t>
  </si>
  <si>
    <t>http://city.kcmo.org/kc/ActionCenterRequest/CaseInfo.aspx?CaseID=2020018625</t>
  </si>
  <si>
    <t>http://city.kcmo.org/kc/ActionCenterRequest/CaseInfo.aspx?CaseID=2020018500</t>
  </si>
  <si>
    <t>http://city.kcmo.org/kc/ActionCenterRequest/CaseInfo.aspx?CaseID=2020018483</t>
  </si>
  <si>
    <t>http://city.kcmo.org/kc/ActionCenterRequest/CaseInfo.aspx?CaseID=2020018845</t>
  </si>
  <si>
    <t>http://city.kcmo.org/kc/ActionCenterRequest/CaseInfo.aspx?CaseID=2020018818</t>
  </si>
  <si>
    <t>3603 Cleveland Ave</t>
  </si>
  <si>
    <t>3603 Cleveland Ave64128_x000D_
(39.060215, -94.539149)</t>
  </si>
  <si>
    <t>http://city.kcmo.org/kc/ActionCenterRequest/CaseInfo.aspx?CaseID=2020018144</t>
  </si>
  <si>
    <t>http://city.kcmo.org/kc/ActionCenterRequest/CaseInfo.aspx?CaseID=2019177346</t>
  </si>
  <si>
    <t>http://city.kcmo.org/kc/ActionCenterRequest/CaseInfo.aspx?CaseID=2019177202</t>
  </si>
  <si>
    <t>http://city.kcmo.org/kc/ActionCenterRequest/CaseInfo.aspx?CaseID=2019177046</t>
  </si>
  <si>
    <t>3707 E 14th St</t>
  </si>
  <si>
    <t>3707 E 14th St64127_x000D_
(39.095334, -94.538272)</t>
  </si>
  <si>
    <t>http://city.kcmo.org/kc/ActionCenterRequest/CaseInfo.aspx?CaseID=2019203815</t>
  </si>
  <si>
    <t>3709 E 13th St</t>
  </si>
  <si>
    <t>3709 E 13th St64127_x000D_
(39.096922, -94.538322)</t>
  </si>
  <si>
    <t>http://city.kcmo.org/kc/ActionCenterRequest/CaseInfo.aspx?CaseID=2019203814</t>
  </si>
  <si>
    <t>http://city.kcmo.org/kc/ActionCenterRequest/CaseInfo.aspx?CaseID=2019203813</t>
  </si>
  <si>
    <t>515 Holmes St</t>
  </si>
  <si>
    <t>515 Holmes St64106_x000D_
(39.109248, -94.575284)</t>
  </si>
  <si>
    <t>http://city.kcmo.org/kc/ActionCenterRequest/CaseInfo.aspx?CaseID=2019204267</t>
  </si>
  <si>
    <t>508 Tracy Ave</t>
  </si>
  <si>
    <t>508 Tracy Ave64106_x000D_
(39.110491, -94.566996)</t>
  </si>
  <si>
    <t>http://city.kcmo.org/kc/ActionCenterRequest/CaseInfo.aspx?CaseID=2019176939</t>
  </si>
  <si>
    <t>Trash / Recycling-Dumping-ROW North</t>
  </si>
  <si>
    <t>Right of Way North</t>
  </si>
  <si>
    <t>http://city.kcmo.org/kc/ActionCenterRequest/CaseInfo.aspx?CaseID=2019176963</t>
  </si>
  <si>
    <t>2815 E 67th St</t>
  </si>
  <si>
    <t>2815 E 67th St64132_x000D_
(39.00489, -94.553498)</t>
  </si>
  <si>
    <t>http://city.kcmo.org/kc/ActionCenterRequest/CaseInfo.aspx?CaseID=2019177072</t>
  </si>
  <si>
    <t>2627 Victor St</t>
  </si>
  <si>
    <t>2627 Victor St64128_x000D_
(39.073477, -94.55139)</t>
  </si>
  <si>
    <t>http://city.kcmo.org/kc/ActionCenterRequest/CaseInfo.aspx?CaseID=2020018781</t>
  </si>
  <si>
    <t>3027 E 8th St</t>
  </si>
  <si>
    <t>3027 E 8th St64124_x000D_
(39.103033, -94.544814)</t>
  </si>
  <si>
    <t>http://city.kcmo.org/kc/ActionCenterRequest/CaseInfo.aspx?CaseID=2019177100</t>
  </si>
  <si>
    <t>809 Monroe Ave</t>
  </si>
  <si>
    <t>809 Monroe Ave64124_x000D_
(39.102583, -94.538625)</t>
  </si>
  <si>
    <t>http://city.kcmo.org/kc/ActionCenterRequest/CaseInfo.aspx?CaseID=2019176800</t>
  </si>
  <si>
    <t>815 E 31st Ter</t>
  </si>
  <si>
    <t>815 E 31st Ter64109_x000D_
(39.069407, -94.574555)</t>
  </si>
  <si>
    <t>http://city.kcmo.org/kc/ActionCenterRequest/CaseInfo.aspx?CaseID=2019176951</t>
  </si>
  <si>
    <t>http://city.kcmo.org/kc/ActionCenterRequest/CaseInfo.aspx?CaseID=2019177325</t>
  </si>
  <si>
    <t>http://city.kcmo.org/kc/ActionCenterRequest/CaseInfo.aspx?CaseID=2019176801</t>
  </si>
  <si>
    <t>3261 Gillham Plz</t>
  </si>
  <si>
    <t>3261 Gillham Plz64109_x000D_
(39.06638, -94.578859)</t>
  </si>
  <si>
    <t>http://city.kcmo.org/kc/ActionCenterRequest/CaseInfo.aspx?CaseID=2019177067</t>
  </si>
  <si>
    <t>3257 Gillham Plz</t>
  </si>
  <si>
    <t>3257 Gillham Plz64109_x000D_
(39.066588, -94.578786)</t>
  </si>
  <si>
    <t>http://city.kcmo.org/kc/ActionCenterRequest/CaseInfo.aspx?CaseID=2019176815</t>
  </si>
  <si>
    <t>http://city.kcmo.org/kc/ActionCenterRequest/CaseInfo.aspx?CaseID=2019176941</t>
  </si>
  <si>
    <t>7030 Bales Ave</t>
  </si>
  <si>
    <t>7030 Bales Ave64132_x000D_
(38.998818, -94.546699)</t>
  </si>
  <si>
    <t>http://city.kcmo.org/kc/ActionCenterRequest/CaseInfo.aspx?CaseID=2019177208</t>
  </si>
  <si>
    <t>http://city.kcmo.org/kc/ActionCenterRequest/CaseInfo.aspx?CaseID=2020018775</t>
  </si>
  <si>
    <t>http://city.kcmo.org/kc/ActionCenterRequest/CaseInfo.aspx?CaseID=2019204114</t>
  </si>
  <si>
    <t>http://city.kcmo.org/kc/ActionCenterRequest/CaseInfo.aspx?CaseID=2019204199</t>
  </si>
  <si>
    <t>http://city.kcmo.org/kc/ActionCenterRequest/CaseInfo.aspx?CaseID=2020018801</t>
  </si>
  <si>
    <t>4010 E 39th St</t>
  </si>
  <si>
    <t>4010 E 39th St64128_x000D_
(39.055202, -94.536935)</t>
  </si>
  <si>
    <t>http://city.kcmo.org/kc/ActionCenterRequest/CaseInfo.aspx?CaseID=2020018737</t>
  </si>
  <si>
    <t>http://city.kcmo.org/kc/ActionCenterRequest/CaseInfo.aspx?CaseID=2020018745</t>
  </si>
  <si>
    <t>http://city.kcmo.org/kc/ActionCenterRequest/CaseInfo.aspx?CaseID=2020018706</t>
  </si>
  <si>
    <t>3229 E 11th St</t>
  </si>
  <si>
    <t>3229 E 11th St64127_x000D_
(39.100092, -94.542925)</t>
  </si>
  <si>
    <t>http://city.kcmo.org/kc/ActionCenterRequest/CaseInfo.aspx?CaseID=2020018540</t>
  </si>
  <si>
    <t>http://city.kcmo.org/kc/ActionCenterRequest/CaseInfo.aspx?CaseID=2020018517</t>
  </si>
  <si>
    <t>3733 Bellefontaine Ave</t>
  </si>
  <si>
    <t>3733 Bellefontaine Ave64128_x000D_
(39.057652, -94.547456)</t>
  </si>
  <si>
    <t>http://city.kcmo.org/kc/ActionCenterRequest/CaseInfo.aspx?CaseID=2020018299</t>
  </si>
  <si>
    <t>http://city.kcmo.org/kc/ActionCenterRequest/CaseInfo.aspx?CaseID=2020018805</t>
  </si>
  <si>
    <t>3304 Agnes Ave</t>
  </si>
  <si>
    <t>3304 Agnes Ave64128_x000D_
(39.065813, -94.548707)</t>
  </si>
  <si>
    <t>http://city.kcmo.org/kc/ActionCenterRequest/CaseInfo.aspx?CaseID=2020018808</t>
  </si>
  <si>
    <t>3316 Jackson Ave</t>
  </si>
  <si>
    <t>3316 Jackson Ave64128_x000D_
(39.06507, -94.535001)</t>
  </si>
  <si>
    <t>http://city.kcmo.org/kc/ActionCenterRequest/CaseInfo.aspx?CaseID=2020018699</t>
  </si>
  <si>
    <t>http://city.kcmo.org/kc/ActionCenterRequest/CaseInfo.aspx?CaseID=2020018838</t>
  </si>
  <si>
    <t>http://city.kcmo.org/kc/ActionCenterRequest/CaseInfo.aspx?CaseID=2020018829</t>
  </si>
  <si>
    <t>3727 Cleveland Ave</t>
  </si>
  <si>
    <t>3727 Cleveland Ave64128_x000D_
(39.057626, -94.53929)</t>
  </si>
  <si>
    <t>http://city.kcmo.org/kc/ActionCenterRequest/CaseInfo.aspx?CaseID=2020018338</t>
  </si>
  <si>
    <t>2853 Oakley Ave</t>
  </si>
  <si>
    <t>2853 Oakley Ave64128_x000D_
(39.072571, -94.51788)</t>
  </si>
  <si>
    <t>http://city.kcmo.org/kc/ActionCenterRequest/CaseInfo.aspx?CaseID=2020018222</t>
  </si>
  <si>
    <t>3815 E 6th St</t>
  </si>
  <si>
    <t>3815 E 6th St64124_x000D_
(39.104703, -94.536515)</t>
  </si>
  <si>
    <t>http://city.kcmo.org/kc/ActionCenterRequest/CaseInfo.aspx?CaseID=2020018407</t>
  </si>
  <si>
    <t>http://city.kcmo.org/kc/ActionCenterRequest/CaseInfo.aspx?CaseID=2020018333</t>
  </si>
  <si>
    <t>1326 Cleveland Ave</t>
  </si>
  <si>
    <t>1326 Cleveland Ave64127_x000D_
(39.095973, -94.538046)</t>
  </si>
  <si>
    <t>http://city.kcmo.org/kc/ActionCenterRequest/CaseInfo.aspx?CaseID=2020018242</t>
  </si>
  <si>
    <t>3239 E 27th St</t>
  </si>
  <si>
    <t>3239 E 27th St64128_x000D_
(39.076502, -94.544512)</t>
  </si>
  <si>
    <t>http://city.kcmo.org/kc/ActionCenterRequest/CaseInfo.aspx?CaseID=2020018138</t>
  </si>
  <si>
    <t>3833 Myrtle Ave</t>
  </si>
  <si>
    <t>3833 Myrtle Ave64128_x000D_
(39.055507, -94.537102)</t>
  </si>
  <si>
    <t>http://city.kcmo.org/kc/ActionCenterRequest/CaseInfo.aspx?CaseID=2020018568</t>
  </si>
  <si>
    <t>3310 Mersington Ave</t>
  </si>
  <si>
    <t>3310 Mersington Ave64128_x000D_
(39.065183, -94.538463)</t>
  </si>
  <si>
    <t>http://city.kcmo.org/kc/ActionCenterRequest/CaseInfo.aspx?CaseID=2020018628</t>
  </si>
  <si>
    <t>4845 E 17th St</t>
  </si>
  <si>
    <t>4845 E 17th St64127_x000D_
(39.09041, -94.524754)</t>
  </si>
  <si>
    <t>http://city.kcmo.org/kc/ActionCenterRequest/CaseInfo.aspx?CaseID=2019176332</t>
  </si>
  <si>
    <t>http://city.kcmo.org/kc/ActionCenterRequest/CaseInfo.aspx?CaseID=2019176608</t>
  </si>
  <si>
    <t>3431 E 7th St</t>
  </si>
  <si>
    <t>3431 E 7th St64124_x000D_
(39.103852, -94.540508)</t>
  </si>
  <si>
    <t>http://city.kcmo.org/kc/ActionCenterRequest/CaseInfo.aspx?CaseID=2019176314</t>
  </si>
  <si>
    <t>6023 E 13th St</t>
  </si>
  <si>
    <t>6023 E 13th St64126_x000D_
(39.095456, -94.511315)</t>
  </si>
  <si>
    <t>http://city.kcmo.org/kc/ActionCenterRequest/CaseInfo.aspx?CaseID=2019176329</t>
  </si>
  <si>
    <t>http://city.kcmo.org/kc/ActionCenterRequest/CaseInfo.aspx?CaseID=2019176597</t>
  </si>
  <si>
    <t>http://city.kcmo.org/kc/ActionCenterRequest/CaseInfo.aspx?CaseID=2019176767</t>
  </si>
  <si>
    <t>http://city.kcmo.org/kc/ActionCenterRequest/CaseInfo.aspx?CaseID=2019176373</t>
  </si>
  <si>
    <t>3225 Mersington Ave</t>
  </si>
  <si>
    <t>3225 Mersington Ave64128_x000D_
(39.066539, -94.537779)</t>
  </si>
  <si>
    <t>http://city.kcmo.org/kc/ActionCenterRequest/CaseInfo.aspx?CaseID=2020018582</t>
  </si>
  <si>
    <t>http://city.kcmo.org/kc/ActionCenterRequest/CaseInfo.aspx?CaseID=2019176364</t>
  </si>
  <si>
    <t>http://city.kcmo.org/kc/ActionCenterRequest/CaseInfo.aspx?CaseID=2019196830</t>
  </si>
  <si>
    <t>http://city.kcmo.org/kc/ActionCenterRequest/CaseInfo.aspx?CaseID=2019176387</t>
  </si>
  <si>
    <t>http://city.kcmo.org/kc/ActionCenterRequest/CaseInfo.aspx?CaseID=2019176278</t>
  </si>
  <si>
    <t>812 E Linwood Blvd</t>
  </si>
  <si>
    <t>812 E Linwood Blvd64109_x000D_
(39.069081, -94.574805)</t>
  </si>
  <si>
    <t>http://city.kcmo.org/kc/ActionCenterRequest/CaseInfo.aspx?CaseID=2019176784</t>
  </si>
  <si>
    <t>2634 Oakley Ave</t>
  </si>
  <si>
    <t>2634 Oakley Ave64127_x000D_
(39.076551, -94.518273)</t>
  </si>
  <si>
    <t>http://city.kcmo.org/kc/ActionCenterRequest/CaseInfo.aspx?CaseID=2020018697</t>
  </si>
  <si>
    <t>http://city.kcmo.org/kc/ActionCenterRequest/CaseInfo.aspx?CaseID=2020018692</t>
  </si>
  <si>
    <t>http://city.kcmo.org/kc/ActionCenterRequest/CaseInfo.aspx?CaseID=2019176152</t>
  </si>
  <si>
    <t>http://city.kcmo.org/kc/ActionCenterRequest/CaseInfo.aspx?CaseID=2019176368</t>
  </si>
  <si>
    <t>3021 E 31st St</t>
  </si>
  <si>
    <t>3021 E 31st St64128_x000D_
(39.069392, -94.547138)</t>
  </si>
  <si>
    <t>http://city.kcmo.org/kc/ActionCenterRequest/CaseInfo.aspx?CaseID=2020018318</t>
  </si>
  <si>
    <t>3308 E 35th St</t>
  </si>
  <si>
    <t>3308 E 35th St64128_x000D_
(39.062596, -94.544635)</t>
  </si>
  <si>
    <t>http://city.kcmo.org/kc/ActionCenterRequest/CaseInfo.aspx?CaseID=2020018047</t>
  </si>
  <si>
    <t>4425 E 10th St</t>
  </si>
  <si>
    <t>4425 E 10th St64127_x000D_
(39.10064, -94.529156)</t>
  </si>
  <si>
    <t>http://city.kcmo.org/kc/ActionCenterRequest/CaseInfo.aspx?CaseID=2020018127</t>
  </si>
  <si>
    <t>http://city.kcmo.org/kc/ActionCenterRequest/CaseInfo.aspx?CaseID=2020016471</t>
  </si>
  <si>
    <t>2916 E 59th St</t>
  </si>
  <si>
    <t>2916 E 59th St64130_x000D_
(39.019418, -94.551664)</t>
  </si>
  <si>
    <t>http://city.kcmo.org/kc/ActionCenterRequest/CaseInfo.aspx?CaseID=2020016862</t>
  </si>
  <si>
    <t>5855 E 11th St</t>
  </si>
  <si>
    <t>5855 E 11th St64126_x000D_
(39.099167, -94.511856)</t>
  </si>
  <si>
    <t>http://city.kcmo.org/kc/ActionCenterRequest/CaseInfo.aspx?CaseID=2020016927</t>
  </si>
  <si>
    <t>5033 E Linwood Blvd</t>
  </si>
  <si>
    <t>5033 E Linwood Blvd64128_x000D_
(39.06813, -94.5248)</t>
  </si>
  <si>
    <t>http://city.kcmo.org/kc/ActionCenterRequest/CaseInfo.aspx?CaseID=2019203303</t>
  </si>
  <si>
    <t>5618 E 26th St</t>
  </si>
  <si>
    <t>5618 E 26th St64127_x000D_
(39.078115, -94.51704)</t>
  </si>
  <si>
    <t>http://city.kcmo.org/kc/ActionCenterRequest/CaseInfo.aspx?CaseID=2019203460</t>
  </si>
  <si>
    <t>619 Newton Ave</t>
  </si>
  <si>
    <t>619 Newton Ave64125_x000D_
(39.103881, -94.503625)</t>
  </si>
  <si>
    <t>http://city.kcmo.org/kc/ActionCenterRequest/CaseInfo.aspx?CaseID=2019203493</t>
  </si>
  <si>
    <t>http://city.kcmo.org/kc/ActionCenterRequest/CaseInfo.aspx?CaseID=2019203589</t>
  </si>
  <si>
    <t>http://city.kcmo.org/kc/ActionCenterRequest/CaseInfo.aspx?CaseID=2019203500</t>
  </si>
  <si>
    <t>http://city.kcmo.org/kc/ActionCenterRequest/CaseInfo.aspx?CaseID=2019203300</t>
  </si>
  <si>
    <t>5517 Bales Ave</t>
  </si>
  <si>
    <t>5517 Bales Ave64130_x000D_
(39.025428, -94.544541)</t>
  </si>
  <si>
    <t>http://city.kcmo.org/kc/ActionCenterRequest/CaseInfo.aspx?CaseID=2019203734</t>
  </si>
  <si>
    <t>http://city.kcmo.org/kc/ActionCenterRequest/CaseInfo.aspx?CaseID=2019203702</t>
  </si>
  <si>
    <t>http://city.kcmo.org/kc/ActionCenterRequest/CaseInfo.aspx?CaseID=2019203708</t>
  </si>
  <si>
    <t>http://city.kcmo.org/kc/ActionCenterRequest/CaseInfo.aspx?CaseID=2019203495</t>
  </si>
  <si>
    <t>http://city.kcmo.org/kc/ActionCenterRequest/CaseInfo.aspx?CaseID=2019203501</t>
  </si>
  <si>
    <t>3420 E 8th St</t>
  </si>
  <si>
    <t>3420 E 8th St64124_x000D_
(39.103434, -94.540721)</t>
  </si>
  <si>
    <t>http://city.kcmo.org/kc/ActionCenterRequest/CaseInfo.aspx?CaseID=2019203522</t>
  </si>
  <si>
    <t>http://city.kcmo.org/kc/ActionCenterRequest/CaseInfo.aspx?CaseID=2020016734</t>
  </si>
  <si>
    <t>http://city.kcmo.org/kc/ActionCenterRequest/CaseInfo.aspx?CaseID=2020016865</t>
  </si>
  <si>
    <t>3350 Troost Ave</t>
  </si>
  <si>
    <t>3350 Troost Ave64109_x000D_
(39.065144, -94.571963)</t>
  </si>
  <si>
    <t>http://city.kcmo.org/kc/ActionCenterRequest/CaseInfo.aspx?CaseID=2020016603</t>
  </si>
  <si>
    <t>6009 E 13th St</t>
  </si>
  <si>
    <t>6009 E 13th St64126_x000D_
(39.095469, -94.511841)</t>
  </si>
  <si>
    <t>http://city.kcmo.org/kc/ActionCenterRequest/CaseInfo.aspx?CaseID=2019178375</t>
  </si>
  <si>
    <t>3301 Swope Pkwy</t>
  </si>
  <si>
    <t>3301 Swope Pkwy64130_x000D_
(39.037354, -94.545917)</t>
  </si>
  <si>
    <t>http://city.kcmo.org/kc/ActionCenterRequest/CaseInfo.aspx?CaseID=2019178127</t>
  </si>
  <si>
    <t>4009 E 8th St</t>
  </si>
  <si>
    <t>4009 E 8th St64124_x000D_
(39.102673, -94.534815)</t>
  </si>
  <si>
    <t>http://city.kcmo.org/kc/ActionCenterRequest/CaseInfo.aspx?CaseID=2019178134</t>
  </si>
  <si>
    <t>1101 Agnes Ave</t>
  </si>
  <si>
    <t>1101 Agnes Ave64127_x000D_
(39.100282, -94.546721)</t>
  </si>
  <si>
    <t>http://city.kcmo.org/kc/ActionCenterRequest/CaseInfo.aspx?CaseID=2019178441</t>
  </si>
  <si>
    <t>http://city.kcmo.org/kc/ActionCenterRequest/CaseInfo.aspx?CaseID=2019178451</t>
  </si>
  <si>
    <t>http://city.kcmo.org/kc/ActionCenterRequest/CaseInfo.aspx?CaseID=2019178521</t>
  </si>
  <si>
    <t>http://city.kcmo.org/kc/ActionCenterRequest/CaseInfo.aspx?CaseID=2019178246</t>
  </si>
  <si>
    <t>http://city.kcmo.org/kc/ActionCenterRequest/CaseInfo.aspx?CaseID=2019178529</t>
  </si>
  <si>
    <t>3201 E 27th St</t>
  </si>
  <si>
    <t>3201 E 27th St64128_x000D_
(39.076614, -94.545794)</t>
  </si>
  <si>
    <t>http://city.kcmo.org/kc/ActionCenterRequest/CaseInfo.aspx?CaseID=2019203519</t>
  </si>
  <si>
    <t>3405 Quincy Ave</t>
  </si>
  <si>
    <t>3405 Quincy Ave64128_x000D_
(39.063031, -94.523588)</t>
  </si>
  <si>
    <t>http://city.kcmo.org/kc/ActionCenterRequest/CaseInfo.aspx?CaseID=2019178552</t>
  </si>
  <si>
    <t>6520 E 8th St</t>
  </si>
  <si>
    <t>6520 E 8th St64125_x000D_
(39.102458, -94.505598)</t>
  </si>
  <si>
    <t>http://city.kcmo.org/kc/ActionCenterRequest/CaseInfo.aspx?CaseID=2019178405</t>
  </si>
  <si>
    <t>http://city.kcmo.org/kc/ActionCenterRequest/CaseInfo.aspx?CaseID=2019178459</t>
  </si>
  <si>
    <t>http://city.kcmo.org/kc/ActionCenterRequest/CaseInfo.aspx?CaseID=2019178538</t>
  </si>
  <si>
    <t>http://city.kcmo.org/kc/ActionCenterRequest/CaseInfo.aspx?CaseID=2019178130</t>
  </si>
  <si>
    <t>http://city.kcmo.org/kc/ActionCenterRequest/CaseInfo.aspx?CaseID=2019178385</t>
  </si>
  <si>
    <t>http://city.kcmo.org/kc/ActionCenterRequest/CaseInfo.aspx?CaseID=2019178404</t>
  </si>
  <si>
    <t>http://city.kcmo.org/kc/ActionCenterRequest/CaseInfo.aspx?CaseID=2019178170</t>
  </si>
  <si>
    <t>http://city.kcmo.org/kc/ActionCenterRequest/CaseInfo.aspx?CaseID=2019178403</t>
  </si>
  <si>
    <t>2400 Drury Ave</t>
  </si>
  <si>
    <t>2400 Drury Ave64127_x000D_
(39.081081, -94.519151)</t>
  </si>
  <si>
    <t>http://city.kcmo.org/kc/ActionCenterRequest/CaseInfo.aspx?CaseID=2019203291</t>
  </si>
  <si>
    <t>2011 Elmwood Ave</t>
  </si>
  <si>
    <t>2011 Elmwood Ave64127_x000D_
(39.086639, -94.529055)</t>
  </si>
  <si>
    <t>http://city.kcmo.org/kc/ActionCenterRequest/CaseInfo.aspx?CaseID=2019177815</t>
  </si>
  <si>
    <t>http://city.kcmo.org/kc/ActionCenterRequest/CaseInfo.aspx?CaseID=2019177676</t>
  </si>
  <si>
    <t>3327 Olive St</t>
  </si>
  <si>
    <t>3327 Olive St64109_x000D_
(39.065279, -94.555047)</t>
  </si>
  <si>
    <t>http://city.kcmo.org/kc/ActionCenterRequest/CaseInfo.aspx?CaseID=2020017247</t>
  </si>
  <si>
    <t>3535 Mersington Ave</t>
  </si>
  <si>
    <t>3535 Mersington Ave64128_x000D_
(39.060854, -94.538012)</t>
  </si>
  <si>
    <t>http://city.kcmo.org/kc/ActionCenterRequest/CaseInfo.aspx?CaseID=2020017555</t>
  </si>
  <si>
    <t>http://city.kcmo.org/kc/ActionCenterRequest/CaseInfo.aspx?CaseID=2020017222</t>
  </si>
  <si>
    <t>4610 E 51st St</t>
  </si>
  <si>
    <t>4610 E 51st St64130_x000D_
(39.033481, -94.531067)</t>
  </si>
  <si>
    <t>http://city.kcmo.org/kc/ActionCenterRequest/CaseInfo.aspx?CaseID=2020017567</t>
  </si>
  <si>
    <t>714 Gladstone Ave</t>
  </si>
  <si>
    <t>714 Gladstone Ave64124_x000D_
(39.103621, -94.546263)</t>
  </si>
  <si>
    <t>http://city.kcmo.org/kc/ActionCenterRequest/CaseInfo.aspx?CaseID=2020017230</t>
  </si>
  <si>
    <t>5605 E 33rd Ter</t>
  </si>
  <si>
    <t>5605 E 33rd Ter64128_x000D_
(39.064153, -94.518607)</t>
  </si>
  <si>
    <t>http://city.kcmo.org/kc/ActionCenterRequest/CaseInfo.aspx?CaseID=2020017304</t>
  </si>
  <si>
    <t>1141 E 5th St</t>
  </si>
  <si>
    <t>1141 E 5th St64106_x000D_
(39.110707, -94.567941)</t>
  </si>
  <si>
    <t>http://city.kcmo.org/kc/ActionCenterRequest/CaseInfo.aspx?CaseID=2020017076</t>
  </si>
  <si>
    <t>http://city.kcmo.org/kc/ActionCenterRequest/CaseInfo.aspx?CaseID=2020017274</t>
  </si>
  <si>
    <t>2315 E 28th St</t>
  </si>
  <si>
    <t>2315 E 28th St64109_x000D_
(39.075263, -94.555214)</t>
  </si>
  <si>
    <t>http://city.kcmo.org/kc/ActionCenterRequest/CaseInfo.aspx?CaseID=2020000693</t>
  </si>
  <si>
    <t>http://city.kcmo.org/kc/ActionCenterRequest/CaseInfo.aspx?CaseID=2019203790</t>
  </si>
  <si>
    <t>http://city.kcmo.org/kc/ActionCenterRequest/CaseInfo.aspx?CaseID=2020018145</t>
  </si>
  <si>
    <t>http://city.kcmo.org/kc/ActionCenterRequest/CaseInfo.aspx?CaseID=2020017913</t>
  </si>
  <si>
    <t>http://city.kcmo.org/kc/ActionCenterRequest/CaseInfo.aspx?CaseID=2020018042</t>
  </si>
  <si>
    <t>7029 Askew Ave</t>
  </si>
  <si>
    <t>7029 Askew Ave64132_x000D_
(38.998772, -94.544872)</t>
  </si>
  <si>
    <t>http://city.kcmo.org/kc/ActionCenterRequest/CaseInfo.aspx?CaseID=2020017899</t>
  </si>
  <si>
    <t>4012 E 18th Pl</t>
  </si>
  <si>
    <t>4012 E 18th Pl64127_x000D_
(39.090431, -94.534296)</t>
  </si>
  <si>
    <t>http://city.kcmo.org/kc/ActionCenterRequest/CaseInfo.aspx?CaseID=2020018106</t>
  </si>
  <si>
    <t>3431 Mersington Ave</t>
  </si>
  <si>
    <t>3431 Mersington Ave64128_x000D_
(39.062315, -94.53798)</t>
  </si>
  <si>
    <t>http://city.kcmo.org/kc/ActionCenterRequest/CaseInfo.aspx?CaseID=2020018046</t>
  </si>
  <si>
    <t>2852 E 10th St</t>
  </si>
  <si>
    <t>2852 E 10th St64127_x000D_
(39.101688, -94.547292)</t>
  </si>
  <si>
    <t>http://city.kcmo.org/kc/ActionCenterRequest/CaseInfo.aspx?CaseID=2020000639</t>
  </si>
  <si>
    <t>http://city.kcmo.org/kc/ActionCenterRequest/CaseInfo.aspx?CaseID=2020018085</t>
  </si>
  <si>
    <t>3304 Wabash Ave</t>
  </si>
  <si>
    <t>3304 Wabash Ave64109_x000D_
(39.066025, -94.554535)</t>
  </si>
  <si>
    <t>http://city.kcmo.org/kc/ActionCenterRequest/CaseInfo.aspx?CaseID=2020017252</t>
  </si>
  <si>
    <t>6927 College Ave</t>
  </si>
  <si>
    <t>6927 College Ave64132_x000D_
(39.000057, -94.548309)</t>
  </si>
  <si>
    <t>http://city.kcmo.org/kc/ActionCenterRequest/CaseInfo.aspx?CaseID=2020017621</t>
  </si>
  <si>
    <t>2214 CLEVELAND AVE</t>
  </si>
  <si>
    <t>2214 CLEVELAND AVE64127_x000D_
(39.084619, -94.538683)</t>
  </si>
  <si>
    <t>http://city.kcmo.org/kc/ActionCenterRequest/CaseInfo.aspx?CaseID=2019177418</t>
  </si>
  <si>
    <t>http://city.kcmo.org/kc/ActionCenterRequest/CaseInfo.aspx?CaseID=2019177536</t>
  </si>
  <si>
    <t>http://city.kcmo.org/kc/ActionCenterRequest/CaseInfo.aspx?CaseID=2019177742</t>
  </si>
  <si>
    <t>5429 E 28th Ter</t>
  </si>
  <si>
    <t>5429 E 28th Ter64128_x000D_
(39.072913, -94.519015)</t>
  </si>
  <si>
    <t>http://city.kcmo.org/kc/ActionCenterRequest/CaseInfo.aspx?CaseID=2019177824</t>
  </si>
  <si>
    <t>808 Bales Ct</t>
  </si>
  <si>
    <t>808 Bales Ct64124_x000D_
(39.102672, -94.540074)</t>
  </si>
  <si>
    <t>http://city.kcmo.org/kc/ActionCenterRequest/CaseInfo.aspx?CaseID=2019177701</t>
  </si>
  <si>
    <t>http://city.kcmo.org/kc/ActionCenterRequest/CaseInfo.aspx?CaseID=2019177532</t>
  </si>
  <si>
    <t>3412 Benton Blvd</t>
  </si>
  <si>
    <t>3412 Benton Blvd64128_x000D_
(39.063676, -94.546684)</t>
  </si>
  <si>
    <t>http://city.kcmo.org/kc/ActionCenterRequest/CaseInfo.aspx?CaseID=2019177957</t>
  </si>
  <si>
    <t>http://city.kcmo.org/kc/ActionCenterRequest/CaseInfo.aspx?CaseID=2020017553</t>
  </si>
  <si>
    <t>http://city.kcmo.org/kc/ActionCenterRequest/CaseInfo.aspx?CaseID=2019177682</t>
  </si>
  <si>
    <t>http://city.kcmo.org/kc/ActionCenterRequest/CaseInfo.aspx?CaseID=2019177920</t>
  </si>
  <si>
    <t>3705 Montgall Ave</t>
  </si>
  <si>
    <t>3705 Montgall Ave64128_x000D_
(39.058708, -94.551924)</t>
  </si>
  <si>
    <t>http://city.kcmo.org/kc/ActionCenterRequest/CaseInfo.aspx?CaseID=2019177619</t>
  </si>
  <si>
    <t>524 HOLMES ST</t>
  </si>
  <si>
    <t>524 HOLMES ST64106_x000D_
(39.108877, -94.575792)</t>
  </si>
  <si>
    <t>http://city.kcmo.org/kc/ActionCenterRequest/CaseInfo.aspx?CaseID=2019203489</t>
  </si>
  <si>
    <t>5029 Lawn Ave</t>
  </si>
  <si>
    <t>5029 Lawn Ave64130_x000D_
(39.033655, -94.530148)</t>
  </si>
  <si>
    <t>http://city.kcmo.org/kc/ActionCenterRequest/CaseInfo.aspx?CaseID=2020017565</t>
  </si>
  <si>
    <t>5315 Myrtle Ave</t>
  </si>
  <si>
    <t>5315 Myrtle Ave64130_x000D_
(39.029023, -94.538531)</t>
  </si>
  <si>
    <t>http://city.kcmo.org/kc/ActionCenterRequest/CaseInfo.aspx?CaseID=2020017392</t>
  </si>
  <si>
    <t>http://city.kcmo.org/kc/ActionCenterRequest/CaseInfo.aspx?CaseID=2020017549</t>
  </si>
  <si>
    <t>7044 South Benton Ave</t>
  </si>
  <si>
    <t>7044 South Benton Ave64132_x000D_
(38.998059, -94.553741)</t>
  </si>
  <si>
    <t>http://city.kcmo.org/kc/ActionCenterRequest/CaseInfo.aspx?CaseID=2020017671</t>
  </si>
  <si>
    <t>http://city.kcmo.org/kc/ActionCenterRequest/CaseInfo.aspx?CaseID=2019177699</t>
  </si>
  <si>
    <t>3044 E 32nd St</t>
  </si>
  <si>
    <t>3044 E 32nd St64128_x000D_
(39.069012, -94.546295)</t>
  </si>
  <si>
    <t>http://city.kcmo.org/kc/ActionCenterRequest/CaseInfo.aspx?CaseID=2020018396</t>
  </si>
  <si>
    <t>http://city.kcmo.org/kc/ActionCenterRequest/CaseInfo.aspx?CaseID=2020018194</t>
  </si>
  <si>
    <t>http://city.kcmo.org/kc/ActionCenterRequest/CaseInfo.aspx?CaseID=2019176020</t>
  </si>
  <si>
    <t>http://city.kcmo.org/kc/ActionCenterRequest/CaseInfo.aspx?CaseID=2019175000</t>
  </si>
  <si>
    <t>5226 Franklin Ave</t>
  </si>
  <si>
    <t>5226 Franklin Ave64130_x000D_
(39.030955, -94.533505)</t>
  </si>
  <si>
    <t>http://city.kcmo.org/kc/ActionCenterRequest/CaseInfo.aspx?CaseID=2019205169</t>
  </si>
  <si>
    <t>5437 Norton Ave</t>
  </si>
  <si>
    <t>5437 Norton Ave64130_x000D_
(39.026302, -94.537514)</t>
  </si>
  <si>
    <t>http://city.kcmo.org/kc/ActionCenterRequest/CaseInfo.aspx?CaseID=2019205155</t>
  </si>
  <si>
    <t>http://city.kcmo.org/kc/ActionCenterRequest/CaseInfo.aspx?CaseID=2019205171</t>
  </si>
  <si>
    <t>http://city.kcmo.org/kc/ActionCenterRequest/CaseInfo.aspx?CaseID=2019205179</t>
  </si>
  <si>
    <t>http://city.kcmo.org/kc/ActionCenterRequest/CaseInfo.aspx?CaseID=2019205128</t>
  </si>
  <si>
    <t>http://city.kcmo.org/kc/ActionCenterRequest/CaseInfo.aspx?CaseID=2020019548</t>
  </si>
  <si>
    <t>http://city.kcmo.org/kc/ActionCenterRequest/CaseInfo.aspx?CaseID=2020019549</t>
  </si>
  <si>
    <t>523 Cherry St</t>
  </si>
  <si>
    <t>523 Cherry St64106_x000D_
(39.108906, -94.576287)</t>
  </si>
  <si>
    <t>http://city.kcmo.org/kc/ActionCenterRequest/CaseInfo.aspx?CaseID=2019205098</t>
  </si>
  <si>
    <t>916 Cleveland Ave</t>
  </si>
  <si>
    <t>916 Cleveland Ave64127_x000D_
(39.101379, -94.537745)</t>
  </si>
  <si>
    <t>http://city.kcmo.org/kc/ActionCenterRequest/CaseInfo.aspx?CaseID=2020020319</t>
  </si>
  <si>
    <t>http://city.kcmo.org/kc/ActionCenterRequest/CaseInfo.aspx?CaseID=2020019782</t>
  </si>
  <si>
    <t>5028 College Ave</t>
  </si>
  <si>
    <t>5028 College Ave64130_x000D_
(39.03428, -94.546936)</t>
  </si>
  <si>
    <t>http://city.kcmo.org/kc/ActionCenterRequest/CaseInfo.aspx?CaseID=2020020242</t>
  </si>
  <si>
    <t>5012 South Benton Ave</t>
  </si>
  <si>
    <t>5012 South Benton Ave64130_x000D_
(39.034805, -94.551533)</t>
  </si>
  <si>
    <t>http://city.kcmo.org/kc/ActionCenterRequest/CaseInfo.aspx?CaseID=2020020172</t>
  </si>
  <si>
    <t>1124 E 4th St</t>
  </si>
  <si>
    <t>1124 E 4th St64120_x000D_
(39.113526, -94.567193)</t>
  </si>
  <si>
    <t>http://city.kcmo.org/kc/ActionCenterRequest/CaseInfo.aspx?CaseID=2020019828</t>
  </si>
  <si>
    <t>http://city.kcmo.org/kc/ActionCenterRequest/CaseInfo.aspx?CaseID=2020019766</t>
  </si>
  <si>
    <t>5517 Norton Ave</t>
  </si>
  <si>
    <t>5517 Norton Ave64130_x000D_
(39.025328, -94.537569)</t>
  </si>
  <si>
    <t>http://city.kcmo.org/kc/ActionCenterRequest/CaseInfo.aspx?CaseID=2019174847</t>
  </si>
  <si>
    <t>3209 Peery Ave</t>
  </si>
  <si>
    <t>3209 Peery Ave64127_x000D_
(39.099253, -94.543993)</t>
  </si>
  <si>
    <t>http://city.kcmo.org/kc/ActionCenterRequest/CaseInfo.aspx?CaseID=2019174969</t>
  </si>
  <si>
    <t>http://city.kcmo.org/kc/ActionCenterRequest/CaseInfo.aspx?CaseID=2019174836</t>
  </si>
  <si>
    <t>2810 Peery Ave</t>
  </si>
  <si>
    <t>2810 Peery Ave64127_x000D_
(39.099918, -94.548572)</t>
  </si>
  <si>
    <t>http://city.kcmo.org/kc/ActionCenterRequest/CaseInfo.aspx?CaseID=2019174491</t>
  </si>
  <si>
    <t>http://city.kcmo.org/kc/ActionCenterRequest/CaseInfo.aspx?CaseID=2019174886</t>
  </si>
  <si>
    <t>http://city.kcmo.org/kc/ActionCenterRequest/CaseInfo.aspx?CaseID=2019174888</t>
  </si>
  <si>
    <t>3307 Park Ave</t>
  </si>
  <si>
    <t>3307 Park Ave64109_x000D_
(39.066024, -94.556156)</t>
  </si>
  <si>
    <t>http://city.kcmo.org/kc/ActionCenterRequest/CaseInfo.aspx?CaseID=2019174643</t>
  </si>
  <si>
    <t>http://city.kcmo.org/kc/ActionCenterRequest/CaseInfo.aspx?CaseID=2019174641</t>
  </si>
  <si>
    <t>3400 College Ave</t>
  </si>
  <si>
    <t>3400 College Ave64128_x000D_
(39.06408, -94.545381)</t>
  </si>
  <si>
    <t>http://city.kcmo.org/kc/ActionCenterRequest/CaseInfo.aspx?CaseID=2019174865</t>
  </si>
  <si>
    <t>1234 Indiana Ave</t>
  </si>
  <si>
    <t>1234 Indiana Ave64127_x000D_
(39.097415, -94.542589)</t>
  </si>
  <si>
    <t>http://city.kcmo.org/kc/ActionCenterRequest/CaseInfo.aspx?CaseID=2019174878</t>
  </si>
  <si>
    <t>http://city.kcmo.org/kc/ActionCenterRequest/CaseInfo.aspx?CaseID=2019174424</t>
  </si>
  <si>
    <t>http://city.kcmo.org/kc/ActionCenterRequest/CaseInfo.aspx?CaseID=2020019789</t>
  </si>
  <si>
    <t>4003 Mersington Ave</t>
  </si>
  <si>
    <t>4003 Mersington Ave64130_x000D_
(39.052914, -94.538385)</t>
  </si>
  <si>
    <t>http://city.kcmo.org/kc/ActionCenterRequest/CaseInfo.aspx?CaseID=2019174635</t>
  </si>
  <si>
    <t>2309 Oakley Ave</t>
  </si>
  <si>
    <t>2309 Oakley Ave64127_x000D_
(39.082658, -94.517295)</t>
  </si>
  <si>
    <t>http://city.kcmo.org/kc/ActionCenterRequest/CaseInfo.aspx?CaseID=2019174696</t>
  </si>
  <si>
    <t>3412 Norton Ave</t>
  </si>
  <si>
    <t>3412 Norton Ave64128_x000D_
(39.06314, -94.53623)</t>
  </si>
  <si>
    <t>http://city.kcmo.org/kc/ActionCenterRequest/CaseInfo.aspx?CaseID=2019174944</t>
  </si>
  <si>
    <t>http://city.kcmo.org/kc/ActionCenterRequest/CaseInfo.aspx?CaseID=2019175001</t>
  </si>
  <si>
    <t>http://city.kcmo.org/kc/ActionCenterRequest/CaseInfo.aspx?CaseID=2019174689</t>
  </si>
  <si>
    <t>6055 Swope Pkwy</t>
  </si>
  <si>
    <t>6055 Swope Pkwy64130_x000D_
(39.015096, -94.541554)</t>
  </si>
  <si>
    <t>http://city.kcmo.org/kc/ActionCenterRequest/CaseInfo.aspx?CaseID=2019174500</t>
  </si>
  <si>
    <t>1119 GARFIELD AVE</t>
  </si>
  <si>
    <t>1119 GARFIELD AVE64127_x000D_
(39.099633, -94.556834)</t>
  </si>
  <si>
    <t>http://city.kcmo.org/kc/ActionCenterRequest/CaseInfo.aspx?CaseID=2019174684</t>
  </si>
  <si>
    <t>4700 E 53rd St</t>
  </si>
  <si>
    <t>4700 E 53rd St64130_x000D_
(39.029551, -94.530525)</t>
  </si>
  <si>
    <t>http://city.kcmo.org/kc/ActionCenterRequest/CaseInfo.aspx?CaseID=2019174415</t>
  </si>
  <si>
    <t>4637 E 9th St</t>
  </si>
  <si>
    <t>4637 E 9th St64127_x000D_
(39.101401, -94.52677)</t>
  </si>
  <si>
    <t>http://city.kcmo.org/kc/ActionCenterRequest/CaseInfo.aspx?CaseID=2019174863</t>
  </si>
  <si>
    <t>http://city.kcmo.org/kc/ActionCenterRequest/CaseInfo.aspx?CaseID=2019205181</t>
  </si>
  <si>
    <t>5711 Norton Ave</t>
  </si>
  <si>
    <t>5711 Norton Ave64130_x000D_
(39.021738, -94.537777)</t>
  </si>
  <si>
    <t>http://city.kcmo.org/kc/ActionCenterRequest/CaseInfo.aspx?CaseID=2019205106</t>
  </si>
  <si>
    <t>http://city.kcmo.org/kc/ActionCenterRequest/CaseInfo.aspx?CaseID=2019205141</t>
  </si>
  <si>
    <t>4031 N Monroe Ave</t>
  </si>
  <si>
    <t>4031 N Monroe Ave64117_x000D_
(39.167705, -94.536556)</t>
  </si>
  <si>
    <t>http://city.kcmo.org/kc/ActionCenterRequest/CaseInfo.aspx?CaseID=2020020153</t>
  </si>
  <si>
    <t>522 Troost Ave</t>
  </si>
  <si>
    <t>522 Troost Ave64106_x000D_
(39.109757, -94.570165)</t>
  </si>
  <si>
    <t>http://city.kcmo.org/kc/ActionCenterRequest/CaseInfo.aspx?CaseID=2020020332</t>
  </si>
  <si>
    <t>http://city.kcmo.org/kc/ActionCenterRequest/CaseInfo.aspx?CaseID=2020019985</t>
  </si>
  <si>
    <t>http://city.kcmo.org/kc/ActionCenterRequest/CaseInfo.aspx?CaseID=2020019774</t>
  </si>
  <si>
    <t>532 Troost Ave</t>
  </si>
  <si>
    <t>532 Troost Ave64106_x000D_
(39.109381, -94.57027)</t>
  </si>
  <si>
    <t>http://city.kcmo.org/kc/ActionCenterRequest/CaseInfo.aspx?CaseID=2020019751</t>
  </si>
  <si>
    <t>http://city.kcmo.org/kc/ActionCenterRequest/CaseInfo.aspx?CaseID=2020019722</t>
  </si>
  <si>
    <t>1102 E Missouri Ave</t>
  </si>
  <si>
    <t>1102 E Missouri Ave64106_x000D_
(39.110058, -94.569663)</t>
  </si>
  <si>
    <t>http://city.kcmo.org/kc/ActionCenterRequest/CaseInfo.aspx?CaseID=2020020527</t>
  </si>
  <si>
    <t>http://city.kcmo.org/kc/ActionCenterRequest/CaseInfo.aspx?CaseID=2019174235</t>
  </si>
  <si>
    <t>804 Bales Ct</t>
  </si>
  <si>
    <t>804 Bales Ct64124_x000D_
(39.102836, -94.540066)</t>
  </si>
  <si>
    <t>http://city.kcmo.org/kc/ActionCenterRequest/CaseInfo.aspx?CaseID=2020019972</t>
  </si>
  <si>
    <t>http://city.kcmo.org/kc/ActionCenterRequest/CaseInfo.aspx?CaseID=2020020311</t>
  </si>
  <si>
    <t>5630 Askew Ave</t>
  </si>
  <si>
    <t>5630 Askew Ave64130_x000D_
(39.023188, -94.544305)</t>
  </si>
  <si>
    <t>http://city.kcmo.org/kc/ActionCenterRequest/CaseInfo.aspx?CaseID=2020020250</t>
  </si>
  <si>
    <t>http://city.kcmo.org/kc/ActionCenterRequest/CaseInfo.aspx?CaseID=2020019800</t>
  </si>
  <si>
    <t>3029 Montgall Ave</t>
  </si>
  <si>
    <t>3029 Montgall Ave64128_x000D_
(39.070087, -94.551362)</t>
  </si>
  <si>
    <t>http://city.kcmo.org/kc/ActionCenterRequest/CaseInfo.aspx?CaseID=2020019785</t>
  </si>
  <si>
    <t>http://city.kcmo.org/kc/ActionCenterRequest/CaseInfo.aspx?CaseID=2020019768</t>
  </si>
  <si>
    <t>http://city.kcmo.org/kc/ActionCenterRequest/CaseInfo.aspx?CaseID=2020019792</t>
  </si>
  <si>
    <t>4619 E Truman Rd</t>
  </si>
  <si>
    <t>4619 E Truman Rd64127_x000D_
(39.093971, -94.528341)</t>
  </si>
  <si>
    <t>http://city.kcmo.org/kc/ActionCenterRequest/CaseInfo.aspx?CaseID=2020019981</t>
  </si>
  <si>
    <t>3017 Montgall Ave</t>
  </si>
  <si>
    <t>3017 Montgall Ave64128_x000D_
(39.070735, -94.55133)</t>
  </si>
  <si>
    <t>http://city.kcmo.org/kc/ActionCenterRequest/CaseInfo.aspx?CaseID=2020019783</t>
  </si>
  <si>
    <t>5919 Kensington Ave</t>
  </si>
  <si>
    <t>5919 Kensington Ave64130_x000D_
(39.017815, -94.5352)</t>
  </si>
  <si>
    <t>http://city.kcmo.org/kc/ActionCenterRequest/CaseInfo.aspx?CaseID=2019174885</t>
  </si>
  <si>
    <t>4237 E 62nd St</t>
  </si>
  <si>
    <t>4237 E 62nd St64130_x000D_
(39.0131, -94.535716)</t>
  </si>
  <si>
    <t>http://city.kcmo.org/kc/ActionCenterRequest/CaseInfo.aspx?CaseID=2019174022</t>
  </si>
  <si>
    <t>http://city.kcmo.org/kc/ActionCenterRequest/CaseInfo.aspx?CaseID=2019174283</t>
  </si>
  <si>
    <t>http://city.kcmo.org/kc/ActionCenterRequest/CaseInfo.aspx?CaseID=2019204981</t>
  </si>
  <si>
    <t>http://city.kcmo.org/kc/ActionCenterRequest/CaseInfo.aspx?CaseID=2019204351</t>
  </si>
  <si>
    <t>5803 JACKSON AVE</t>
  </si>
  <si>
    <t>5803 JACKSON AVE64130_x000D_
(39.02029, -94.536701)</t>
  </si>
  <si>
    <t>http://city.kcmo.org/kc/ActionCenterRequest/CaseInfo.aspx?CaseID=2019204787</t>
  </si>
  <si>
    <t>http://city.kcmo.org/kc/ActionCenterRequest/CaseInfo.aspx?CaseID=2019204383</t>
  </si>
  <si>
    <t>712 Prospect Ave APT 1</t>
  </si>
  <si>
    <t>712 Prospect Ave64124_x000D_
(39.104039, -94.551525)</t>
  </si>
  <si>
    <t>http://city.kcmo.org/kc/ActionCenterRequest/CaseInfo.aspx?CaseID=2019205031</t>
  </si>
  <si>
    <t>5234 Mersington Ave</t>
  </si>
  <si>
    <t>5234 Mersington Ave64130_x000D_
(39.030939, -94.540182)</t>
  </si>
  <si>
    <t>http://city.kcmo.org/kc/ActionCenterRequest/CaseInfo.aspx?CaseID=2019174287</t>
  </si>
  <si>
    <t>http://city.kcmo.org/kc/ActionCenterRequest/CaseInfo.aspx?CaseID=2019174328</t>
  </si>
  <si>
    <t>http://city.kcmo.org/kc/ActionCenterRequest/CaseInfo.aspx?CaseID=2019173910</t>
  </si>
  <si>
    <t>http://city.kcmo.org/kc/ActionCenterRequest/CaseInfo.aspx?CaseID=2019173842</t>
  </si>
  <si>
    <t>http://city.kcmo.org/kc/ActionCenterRequest/CaseInfo.aspx?CaseID=2019174373</t>
  </si>
  <si>
    <t>http://city.kcmo.org/kc/ActionCenterRequest/CaseInfo.aspx?CaseID=2019174346</t>
  </si>
  <si>
    <t>http://city.kcmo.org/kc/ActionCenterRequest/CaseInfo.aspx?CaseID=2019174151</t>
  </si>
  <si>
    <t>3402 E 10th St</t>
  </si>
  <si>
    <t>3402 E 10th St64127_x000D_
(39.101283, -94.541404)</t>
  </si>
  <si>
    <t>http://city.kcmo.org/kc/ActionCenterRequest/CaseInfo.aspx?CaseID=2019174136</t>
  </si>
  <si>
    <t>http://city.kcmo.org/kc/ActionCenterRequest/CaseInfo.aspx?CaseID=2019173914</t>
  </si>
  <si>
    <t>http://city.kcmo.org/kc/ActionCenterRequest/CaseInfo.aspx?CaseID=2019174358</t>
  </si>
  <si>
    <t>3428 Charlotte St</t>
  </si>
  <si>
    <t>3428 Charlotte St64109_x000D_
(39.064545, -94.575468)</t>
  </si>
  <si>
    <t>http://city.kcmo.org/kc/ActionCenterRequest/CaseInfo.aspx?CaseID=2019173851</t>
  </si>
  <si>
    <t>5645 Walrond Ave</t>
  </si>
  <si>
    <t>5645 Walrond Ave64130_x000D_
(39.022825, -94.548148)</t>
  </si>
  <si>
    <t>http://city.kcmo.org/kc/ActionCenterRequest/CaseInfo.aspx?CaseID=2019173991</t>
  </si>
  <si>
    <t>http://city.kcmo.org/kc/ActionCenterRequest/CaseInfo.aspx?CaseID=2019174631</t>
  </si>
  <si>
    <t>http://city.kcmo.org/kc/ActionCenterRequest/CaseInfo.aspx?CaseID=2019174866</t>
  </si>
  <si>
    <t>http://city.kcmo.org/kc/ActionCenterRequest/CaseInfo.aspx?CaseID=2019174656</t>
  </si>
  <si>
    <t>7005 Chestnut Ave</t>
  </si>
  <si>
    <t>7005 Chestnut Ave64132_x000D_
(38.999502, -94.554159)</t>
  </si>
  <si>
    <t>http://city.kcmo.org/kc/ActionCenterRequest/CaseInfo.aspx?CaseID=2020000431</t>
  </si>
  <si>
    <t>http://city.kcmo.org/kc/ActionCenterRequest/CaseInfo.aspx?CaseID=2020019412</t>
  </si>
  <si>
    <t>5633 South Benton Ave</t>
  </si>
  <si>
    <t>5633 South Benton Ave64130_x000D_
(39.023288, -94.551963)</t>
  </si>
  <si>
    <t>http://city.kcmo.org/kc/ActionCenterRequest/CaseInfo.aspx?CaseID=2020019002</t>
  </si>
  <si>
    <t>http://city.kcmo.org/kc/ActionCenterRequest/CaseInfo.aspx?CaseID=2020018997</t>
  </si>
  <si>
    <t>3629 Mersington Ave</t>
  </si>
  <si>
    <t>3629 Mersington Ave64128_x000D_
(39.059345, -94.538055)</t>
  </si>
  <si>
    <t>http://city.kcmo.org/kc/ActionCenterRequest/CaseInfo.aspx?CaseID=2020018917</t>
  </si>
  <si>
    <t>http://city.kcmo.org/kc/ActionCenterRequest/CaseInfo.aspx?CaseID=2020000489</t>
  </si>
  <si>
    <t>http://city.kcmo.org/kc/ActionCenterRequest/CaseInfo.aspx?CaseID=2020000495</t>
  </si>
  <si>
    <t>2844 Oakley Ave</t>
  </si>
  <si>
    <t>2844 Oakley Ave64128_x000D_
(39.072889, -94.518274)</t>
  </si>
  <si>
    <t>http://city.kcmo.org/kc/ActionCenterRequest/CaseInfo.aspx?CaseID=2020000342</t>
  </si>
  <si>
    <t>http://city.kcmo.org/kc/ActionCenterRequest/CaseInfo.aspx?CaseID=2019205178</t>
  </si>
  <si>
    <t>521 Cherry St</t>
  </si>
  <si>
    <t>521 Cherry St64106_x000D_
(39.108906, -94.576287)</t>
  </si>
  <si>
    <t>http://city.kcmo.org/kc/ActionCenterRequest/CaseInfo.aspx?CaseID=2019205090</t>
  </si>
  <si>
    <t>2412 E 13th St</t>
  </si>
  <si>
    <t>2412 E 13th St64127_x000D_
(39.097845, -94.553168)</t>
  </si>
  <si>
    <t>http://city.kcmo.org/kc/ActionCenterRequest/CaseInfo.aspx?CaseID=2019205073</t>
  </si>
  <si>
    <t>4208 E 63rd St</t>
  </si>
  <si>
    <t>4208 E 63rd St64130_x000D_
(39.01214, -94.537106)</t>
  </si>
  <si>
    <t>http://city.kcmo.org/kc/ActionCenterRequest/CaseInfo.aspx?CaseID=2019204862</t>
  </si>
  <si>
    <t>http://city.kcmo.org/kc/ActionCenterRequest/CaseInfo.aspx?CaseID=2019205130</t>
  </si>
  <si>
    <t>4201 E 54th St</t>
  </si>
  <si>
    <t>4201 E 54th St64130_x000D_
(39.027414, -94.536452)</t>
  </si>
  <si>
    <t>http://city.kcmo.org/kc/ActionCenterRequest/CaseInfo.aspx?CaseID=2019204987</t>
  </si>
  <si>
    <t>http://city.kcmo.org/kc/ActionCenterRequest/CaseInfo.aspx?CaseID=2019204946</t>
  </si>
  <si>
    <t>1225 Michigan Ave</t>
  </si>
  <si>
    <t>1225 Michigan Ave64127_x000D_
(39.098234, -94.559325)</t>
  </si>
  <si>
    <t>http://city.kcmo.org/kc/ActionCenterRequest/CaseInfo.aspx?CaseID=2019205213</t>
  </si>
  <si>
    <t>5415 Norton Ave</t>
  </si>
  <si>
    <t>5415 Norton Ave64130_x000D_
(39.02715, -94.537466)</t>
  </si>
  <si>
    <t>http://city.kcmo.org/kc/ActionCenterRequest/CaseInfo.aspx?CaseID=2019205097</t>
  </si>
  <si>
    <t>1215 Michigan Ave</t>
  </si>
  <si>
    <t>1215 Michigan Ave64127_x000D_
(39.098508, -94.559305)</t>
  </si>
  <si>
    <t>http://city.kcmo.org/kc/ActionCenterRequest/CaseInfo.aspx?CaseID=2019205212</t>
  </si>
  <si>
    <t>5129 Indiana Ave</t>
  </si>
  <si>
    <t>5129 Indiana Ave64130_x000D_
(39.032114, -94.544964)</t>
  </si>
  <si>
    <t>http://city.kcmo.org/kc/ActionCenterRequest/CaseInfo.aspx?CaseID=2020000177</t>
  </si>
  <si>
    <t>5620 Bonita Ave</t>
  </si>
  <si>
    <t>5620 Bonita Ave64128_x000D_
(39.073996, -94.517057)</t>
  </si>
  <si>
    <t>http://city.kcmo.org/kc/ActionCenterRequest/CaseInfo.aspx?CaseID=2020018591</t>
  </si>
  <si>
    <t>3000 E 55th St</t>
  </si>
  <si>
    <t>3000 E 55th St64130_x000D_
(39.026584, -94.550224)</t>
  </si>
  <si>
    <t>http://city.kcmo.org/kc/ActionCenterRequest/CaseInfo.aspx?CaseID=2019175983</t>
  </si>
  <si>
    <t>6520 Winner Rd</t>
  </si>
  <si>
    <t>6520 Winner Rd64125_x000D_
(39.107199, -94.50624)</t>
  </si>
  <si>
    <t>http://city.kcmo.org/kc/ActionCenterRequest/CaseInfo.aspx?CaseID=2019175781</t>
  </si>
  <si>
    <t>1100 Cleveland Ave</t>
  </si>
  <si>
    <t>1100 Cleveland Ave64127_x000D_
(39.099484, -94.537818)</t>
  </si>
  <si>
    <t>http://city.kcmo.org/kc/ActionCenterRequest/CaseInfo.aspx?CaseID=2019175946</t>
  </si>
  <si>
    <t>http://city.kcmo.org/kc/ActionCenterRequest/CaseInfo.aspx?CaseID=2019176058</t>
  </si>
  <si>
    <t>http://city.kcmo.org/kc/ActionCenterRequest/CaseInfo.aspx?CaseID=2019175866</t>
  </si>
  <si>
    <t>3508 Montgall Ave</t>
  </si>
  <si>
    <t>3508 Montgall Ave64128_x000D_
(39.062086, -94.552341)</t>
  </si>
  <si>
    <t>http://city.kcmo.org/kc/ActionCenterRequest/CaseInfo.aspx?CaseID=2019175674</t>
  </si>
  <si>
    <t>http://city.kcmo.org/kc/ActionCenterRequest/CaseInfo.aspx?CaseID=2019175831</t>
  </si>
  <si>
    <t>3018 E 8th St</t>
  </si>
  <si>
    <t>3018 E 8th St64124_x000D_
(39.103588, -94.545073)</t>
  </si>
  <si>
    <t>http://city.kcmo.org/kc/ActionCenterRequest/CaseInfo.aspx?CaseID=2020000553</t>
  </si>
  <si>
    <t>3241 E 29th St</t>
  </si>
  <si>
    <t>3241 E 29th St64128_x000D_
(39.072112, -94.544248)</t>
  </si>
  <si>
    <t>http://city.kcmo.org/kc/ActionCenterRequest/CaseInfo.aspx?CaseID=2020018192</t>
  </si>
  <si>
    <t>2116 Monroe Ave</t>
  </si>
  <si>
    <t>2116 Monroe Ave64127_x000D_
(39.085534, -94.53974)</t>
  </si>
  <si>
    <t>http://city.kcmo.org/kc/ActionCenterRequest/CaseInfo.aspx?CaseID=2020018406</t>
  </si>
  <si>
    <t>http://city.kcmo.org/kc/ActionCenterRequest/CaseInfo.aspx?CaseID=2020018426</t>
  </si>
  <si>
    <t>http://city.kcmo.org/kc/ActionCenterRequest/CaseInfo.aspx?CaseID=2020018340</t>
  </si>
  <si>
    <t>4000 Spruce Ave</t>
  </si>
  <si>
    <t>4000 Spruce Ave64130_x000D_
(39.052877, -94.534437)</t>
  </si>
  <si>
    <t>http://city.kcmo.org/kc/ActionCenterRequest/CaseInfo.aspx?CaseID=2020018770</t>
  </si>
  <si>
    <t>3817 Benton Blvd</t>
  </si>
  <si>
    <t>3817 Benton Blvd64128_x000D_
(39.056244, -94.54625)</t>
  </si>
  <si>
    <t>http://city.kcmo.org/kc/ActionCenterRequest/CaseInfo.aspx?CaseID=2020018491</t>
  </si>
  <si>
    <t>http://city.kcmo.org/kc/ActionCenterRequest/CaseInfo.aspx?CaseID=2020018835</t>
  </si>
  <si>
    <t>5501 E 35th St</t>
  </si>
  <si>
    <t>5501 E 35th St64128_x000D_
(39.061355, -94.519839)</t>
  </si>
  <si>
    <t>http://city.kcmo.org/kc/ActionCenterRequest/CaseInfo.aspx?CaseID=2020018515</t>
  </si>
  <si>
    <t>http://city.kcmo.org/kc/ActionCenterRequest/CaseInfo.aspx?CaseID=2020018177</t>
  </si>
  <si>
    <t>http://city.kcmo.org/kc/ActionCenterRequest/CaseInfo.aspx?CaseID=2019178444</t>
  </si>
  <si>
    <t>1216 Park Ave</t>
  </si>
  <si>
    <t>1216 Park Ave64127_x000D_
(39.098339, -94.555224)</t>
  </si>
  <si>
    <t>http://city.kcmo.org/kc/ActionCenterRequest/CaseInfo.aspx?CaseID=2019205206</t>
  </si>
  <si>
    <t>3815 Benton Blvd</t>
  </si>
  <si>
    <t>3815 Benton Blvd64128_x000D_
(39.056388, -94.546242)</t>
  </si>
  <si>
    <t>http://city.kcmo.org/kc/ActionCenterRequest/CaseInfo.aspx?CaseID=2019175387</t>
  </si>
  <si>
    <t>http://city.kcmo.org/kc/ActionCenterRequest/CaseInfo.aspx?CaseID=2020019460</t>
  </si>
  <si>
    <t>http://city.kcmo.org/kc/ActionCenterRequest/CaseInfo.aspx?CaseID=2020019400</t>
  </si>
  <si>
    <t>3811 E 7th St</t>
  </si>
  <si>
    <t>3811 E 7th St64124_x000D_
(39.103691, -94.536544)</t>
  </si>
  <si>
    <t>http://city.kcmo.org/kc/ActionCenterRequest/CaseInfo.aspx?CaseID=2020019202</t>
  </si>
  <si>
    <t>http://city.kcmo.org/kc/ActionCenterRequest/CaseInfo.aspx?CaseID=2020019279</t>
  </si>
  <si>
    <t>5816 E 27th St</t>
  </si>
  <si>
    <t>5816 E 27th St64129_x000D_
(39.07614, -94.51477)</t>
  </si>
  <si>
    <t>http://city.kcmo.org/kc/ActionCenterRequest/CaseInfo.aspx?CaseID=2020018895</t>
  </si>
  <si>
    <t>2500 Hardesty Ave</t>
  </si>
  <si>
    <t>2500 Hardesty Ave64127_x000D_
(39.079543, -94.520466)</t>
  </si>
  <si>
    <t>http://city.kcmo.org/kc/ActionCenterRequest/CaseInfo.aspx?CaseID=2020019354</t>
  </si>
  <si>
    <t>5500 E 36th St</t>
  </si>
  <si>
    <t>5500 E 36th St64128_x000D_
(39.060181, -94.51991)</t>
  </si>
  <si>
    <t>http://city.kcmo.org/kc/ActionCenterRequest/CaseInfo.aspx?CaseID=2020018930</t>
  </si>
  <si>
    <t>http://city.kcmo.org/kc/ActionCenterRequest/CaseInfo.aspx?CaseID=2020019067</t>
  </si>
  <si>
    <t>5012 Agnes Ave</t>
  </si>
  <si>
    <t>5012 Agnes Ave64130_x000D_
(39.034975, -94.550369)</t>
  </si>
  <si>
    <t>http://city.kcmo.org/kc/ActionCenterRequest/CaseInfo.aspx?CaseID=2020018915</t>
  </si>
  <si>
    <t>http://city.kcmo.org/kc/ActionCenterRequest/CaseInfo.aspx?CaseID=2020019456</t>
  </si>
  <si>
    <t>4316 E 7TH ST</t>
  </si>
  <si>
    <t>4316 E 7TH ST64124_x000D_
(39.104437, -94.530903)</t>
  </si>
  <si>
    <t>http://city.kcmo.org/kc/ActionCenterRequest/CaseInfo.aspx?CaseID=2020019426</t>
  </si>
  <si>
    <t>5760 College Ave</t>
  </si>
  <si>
    <t>5760 College Ave64130_x000D_
(39.020452, -94.547811)</t>
  </si>
  <si>
    <t>http://city.kcmo.org/kc/ActionCenterRequest/CaseInfo.aspx?CaseID=2020019392</t>
  </si>
  <si>
    <t>1014 Park Ave</t>
  </si>
  <si>
    <t>1014 Park Ave64127_x000D_
(39.100851, -94.555126)</t>
  </si>
  <si>
    <t>http://city.kcmo.org/kc/ActionCenterRequest/CaseInfo.aspx?CaseID=2019205064</t>
  </si>
  <si>
    <t>http://city.kcmo.org/kc/ActionCenterRequest/CaseInfo.aspx?CaseID=2019205207</t>
  </si>
  <si>
    <t>http://city.kcmo.org/kc/ActionCenterRequest/CaseInfo.aspx?CaseID=2019174651</t>
  </si>
  <si>
    <t>3229 College Ave</t>
  </si>
  <si>
    <t>3229 College Ave64128_x000D_
(39.066522, -94.544626)</t>
  </si>
  <si>
    <t>http://city.kcmo.org/kc/ActionCenterRequest/CaseInfo.aspx?CaseID=2019174858</t>
  </si>
  <si>
    <t>2000 Poplar Ave</t>
  </si>
  <si>
    <t>2000 Poplar Ave64127_x000D_
(39.086963, -94.52564)</t>
  </si>
  <si>
    <t>http://city.kcmo.org/kc/ActionCenterRequest/CaseInfo.aspx?CaseID=2020019101</t>
  </si>
  <si>
    <t>1212 Park Ave</t>
  </si>
  <si>
    <t>1212 Park Ave64127_x000D_
(39.098486, -94.555218)</t>
  </si>
  <si>
    <t>http://city.kcmo.org/kc/ActionCenterRequest/CaseInfo.aspx?CaseID=2019205205</t>
  </si>
  <si>
    <t>http://city.kcmo.org/kc/ActionCenterRequest/CaseInfo.aspx?CaseID=2020019396</t>
  </si>
  <si>
    <t>http://city.kcmo.org/kc/ActionCenterRequest/CaseInfo.aspx?CaseID=2020019115</t>
  </si>
  <si>
    <t>6845 Prospect Ave</t>
  </si>
  <si>
    <t>6845 Prospect Ave64132_x000D_
(39.001948, -94.556335)</t>
  </si>
  <si>
    <t>http://city.kcmo.org/kc/ActionCenterRequest/CaseInfo.aspx?CaseID=2019175049</t>
  </si>
  <si>
    <t>2404 Topping Ave</t>
  </si>
  <si>
    <t>2404 Topping Ave64127_x000D_
(39.080759, -94.515708)</t>
  </si>
  <si>
    <t>http://city.kcmo.org/kc/ActionCenterRequest/CaseInfo.aspx?CaseID=2019175497</t>
  </si>
  <si>
    <t>http://city.kcmo.org/kc/ActionCenterRequest/CaseInfo.aspx?CaseID=2019175235</t>
  </si>
  <si>
    <t>http://city.kcmo.org/kc/ActionCenterRequest/CaseInfo.aspx?CaseID=2019175241</t>
  </si>
  <si>
    <t>5200 E 7th St</t>
  </si>
  <si>
    <t>5200 E 7th St64124_x000D_
(39.103673, -94.521063)</t>
  </si>
  <si>
    <t>http://city.kcmo.org/kc/ActionCenterRequest/CaseInfo.aspx?CaseID=2019175459</t>
  </si>
  <si>
    <t>http://city.kcmo.org/kc/ActionCenterRequest/CaseInfo.aspx?CaseID=2019175143</t>
  </si>
  <si>
    <t>http://city.kcmo.org/kc/ActionCenterRequest/CaseInfo.aspx?CaseID=2019175279</t>
  </si>
  <si>
    <t>1416 Askew Ave</t>
  </si>
  <si>
    <t>1416 Askew Ave64127_x000D_
(39.095126, -94.540397)</t>
  </si>
  <si>
    <t>http://city.kcmo.org/kc/ActionCenterRequest/CaseInfo.aspx?CaseID=2020018898</t>
  </si>
  <si>
    <t>http://city.kcmo.org/kc/ActionCenterRequest/CaseInfo.aspx?CaseID=2020018910</t>
  </si>
  <si>
    <t>http://city.kcmo.org/kc/ActionCenterRequest/CaseInfo.aspx?CaseID=2020018902</t>
  </si>
  <si>
    <t>http://city.kcmo.org/kc/ActionCenterRequest/CaseInfo.aspx?CaseID=2020019204</t>
  </si>
  <si>
    <t>4001 Independence Ave</t>
  </si>
  <si>
    <t>4001 Independence Ave64124_x000D_
(39.105505, -94.535077)</t>
  </si>
  <si>
    <t>http://city.kcmo.org/kc/ActionCenterRequest/CaseInfo.aspx?CaseID=2020018950</t>
  </si>
  <si>
    <t>3903 E 35th St</t>
  </si>
  <si>
    <t>3903 E 35th St64128_x000D_
(39.061918, -94.537957)</t>
  </si>
  <si>
    <t>http://city.kcmo.org/kc/ActionCenterRequest/CaseInfo.aspx?CaseID=2020018944</t>
  </si>
  <si>
    <t>http://city.kcmo.org/kc/ActionCenterRequest/CaseInfo.aspx?CaseID=2020018956</t>
  </si>
  <si>
    <t>3531 Montgall Ave</t>
  </si>
  <si>
    <t>3531 Montgall Ave64128_x000D_
(39.061487, -94.551823)</t>
  </si>
  <si>
    <t>http://city.kcmo.org/kc/ActionCenterRequest/CaseInfo.aspx?CaseID=2020018889</t>
  </si>
  <si>
    <t>http://city.kcmo.org/kc/ActionCenterRequest/CaseInfo.aspx?CaseID=2020019495</t>
  </si>
  <si>
    <t>http://city.kcmo.org/kc/ActionCenterRequest/CaseInfo.aspx?CaseID=2020019459</t>
  </si>
  <si>
    <t>http://city.kcmo.org/kc/ActionCenterRequest/CaseInfo.aspx?CaseID=2020019769</t>
  </si>
  <si>
    <t>1408 Bellefontaine Ave</t>
  </si>
  <si>
    <t>1408 Bellefontaine Ave64127_x000D_
(39.095558, -94.54648)</t>
  </si>
  <si>
    <t>http://city.kcmo.org/kc/ActionCenterRequest/CaseInfo.aspx?CaseID=2020001062</t>
  </si>
  <si>
    <t>http://city.kcmo.org/kc/ActionCenterRequest/CaseInfo.aspx?CaseID=2020001167</t>
  </si>
  <si>
    <t>2915 E 12th St</t>
  </si>
  <si>
    <t>2915 E 12th St64127_x000D_
(39.098455, -94.547441)</t>
  </si>
  <si>
    <t>http://city.kcmo.org/kc/ActionCenterRequest/CaseInfo.aspx?CaseID=2019201500</t>
  </si>
  <si>
    <t>5714 E 24th St</t>
  </si>
  <si>
    <t>5714 E 24th St64127_x000D_
(39.081221, -94.515749)</t>
  </si>
  <si>
    <t>http://city.kcmo.org/kc/ActionCenterRequest/CaseInfo.aspx?CaseID=2019201590</t>
  </si>
  <si>
    <t>1230 Bellefontaine Ave</t>
  </si>
  <si>
    <t>1230 Bellefontaine Ave64127_x000D_
(39.097621, -94.546384)</t>
  </si>
  <si>
    <t>http://city.kcmo.org/kc/ActionCenterRequest/CaseInfo.aspx?CaseID=2019201503</t>
  </si>
  <si>
    <t>3601 College Ave Land</t>
  </si>
  <si>
    <t>3601 College Ave_x000D_
Land 64128_x000D_
(39.060456, -94.544974)</t>
  </si>
  <si>
    <t>http://city.kcmo.org/kc/ActionCenterRequest/CaseInfo.aspx?CaseID=2019201095</t>
  </si>
  <si>
    <t>6001 E 11th St</t>
  </si>
  <si>
    <t>6001 E 11th St64126_x000D_
(39.099124, -94.511337)</t>
  </si>
  <si>
    <t>http://city.kcmo.org/kc/ActionCenterRequest/CaseInfo.aspx?CaseID=2019182762</t>
  </si>
  <si>
    <t>3747 South Benton Ave</t>
  </si>
  <si>
    <t>3747 South Benton Ave64128_x000D_
(39.05722, -94.549676)</t>
  </si>
  <si>
    <t>http://city.kcmo.org/kc/ActionCenterRequest/CaseInfo.aspx?CaseID=2019182003</t>
  </si>
  <si>
    <t>1611 Topping Ave</t>
  </si>
  <si>
    <t>1611 Topping Ave64126_x000D_
(39.091709, -94.514569)</t>
  </si>
  <si>
    <t>http://city.kcmo.org/kc/ActionCenterRequest/CaseInfo.aspx?CaseID=2019182268</t>
  </si>
  <si>
    <t>1937 Ewing Ave</t>
  </si>
  <si>
    <t>1937 Ewing Ave64126_x000D_
(39.084953, -94.503417)</t>
  </si>
  <si>
    <t>http://city.kcmo.org/kc/ActionCenterRequest/CaseInfo.aspx?CaseID=2019182337</t>
  </si>
  <si>
    <t>3710 Mersington Ave</t>
  </si>
  <si>
    <t>3710 Mersington Ave64128_x000D_
(39.058119, -94.538809)</t>
  </si>
  <si>
    <t>http://city.kcmo.org/kc/ActionCenterRequest/CaseInfo.aspx?CaseID=2019182660</t>
  </si>
  <si>
    <t>http://city.kcmo.org/kc/ActionCenterRequest/CaseInfo.aspx?CaseID=2019182331</t>
  </si>
  <si>
    <t>1221 White Ave</t>
  </si>
  <si>
    <t>1221 White Ave64126_x000D_
(39.096411, -94.512041)</t>
  </si>
  <si>
    <t>http://city.kcmo.org/kc/ActionCenterRequest/CaseInfo.aspx?CaseID=2019182686</t>
  </si>
  <si>
    <t>http://city.kcmo.org/kc/ActionCenterRequest/CaseInfo.aspx?CaseID=2019182047</t>
  </si>
  <si>
    <t>http://city.kcmo.org/kc/ActionCenterRequest/CaseInfo.aspx?CaseID=2019182329</t>
  </si>
  <si>
    <t>626 Hardesty Ave</t>
  </si>
  <si>
    <t>626 Hardesty Ave64124_x000D_
(39.104005, -94.519158)</t>
  </si>
  <si>
    <t>http://city.kcmo.org/kc/ActionCenterRequest/CaseInfo.aspx?CaseID=2019182235</t>
  </si>
  <si>
    <t>4936 Walrond Ave</t>
  </si>
  <si>
    <t>4936 Walrond Ave64130_x000D_
(39.035665, -94.548015)</t>
  </si>
  <si>
    <t>http://city.kcmo.org/kc/ActionCenterRequest/CaseInfo.aspx?CaseID=2019182403</t>
  </si>
  <si>
    <t>2604 LAWNDALE AVE</t>
  </si>
  <si>
    <t>2604 LAWNDALE AVE64127_x000D_
(39.077572, -94.517068)</t>
  </si>
  <si>
    <t>http://city.kcmo.org/kc/ActionCenterRequest/CaseInfo.aspx?CaseID=2019201440</t>
  </si>
  <si>
    <t>http://city.kcmo.org/kc/ActionCenterRequest/CaseInfo.aspx?CaseID=2020013546</t>
  </si>
  <si>
    <t>1833 Askew Ave</t>
  </si>
  <si>
    <t>1833 Askew Ave64127_x000D_
(39.089187, -94.540169)</t>
  </si>
  <si>
    <t>http://city.kcmo.org/kc/ActionCenterRequest/CaseInfo.aspx?CaseID=2020013756</t>
  </si>
  <si>
    <t>http://city.kcmo.org/kc/ActionCenterRequest/CaseInfo.aspx?CaseID=2020013752</t>
  </si>
  <si>
    <t>6919 SOUTH BENTON AVE</t>
  </si>
  <si>
    <t>6919 SOUTH BENTON AVE64132_x000D_
(39.000699, -94.552941)</t>
  </si>
  <si>
    <t>http://city.kcmo.org/kc/ActionCenterRequest/CaseInfo.aspx?CaseID=2020013438</t>
  </si>
  <si>
    <t>http://city.kcmo.org/kc/ActionCenterRequest/CaseInfo.aspx?CaseID=2020013433</t>
  </si>
  <si>
    <t>http://city.kcmo.org/kc/ActionCenterRequest/CaseInfo.aspx?CaseID=2020013405</t>
  </si>
  <si>
    <t>http://city.kcmo.org/kc/ActionCenterRequest/CaseInfo.aspx?CaseID=2020013962</t>
  </si>
  <si>
    <t>3259 Gillham Plz</t>
  </si>
  <si>
    <t>3259 Gillham Plz64109_x000D_
(39.066487, -94.578807)</t>
  </si>
  <si>
    <t>http://city.kcmo.org/kc/ActionCenterRequest/CaseInfo.aspx?CaseID=2020013960</t>
  </si>
  <si>
    <t>http://city.kcmo.org/kc/ActionCenterRequest/CaseInfo.aspx?CaseID=2020013959</t>
  </si>
  <si>
    <t>http://city.kcmo.org/kc/ActionCenterRequest/CaseInfo.aspx?CaseID=2020013802</t>
  </si>
  <si>
    <t>5930 Lawn Ave</t>
  </si>
  <si>
    <t>5930 Lawn Ave64130_x000D_
(39.017251, -94.531934)</t>
  </si>
  <si>
    <t>http://city.kcmo.org/kc/ActionCenterRequest/CaseInfo.aspx?CaseID=2019181975</t>
  </si>
  <si>
    <t>1815 Bennington Ave</t>
  </si>
  <si>
    <t>1815 Bennington Ave64126_x000D_
(39.087672, -94.50554)</t>
  </si>
  <si>
    <t>http://city.kcmo.org/kc/ActionCenterRequest/CaseInfo.aspx?CaseID=2020013285</t>
  </si>
  <si>
    <t>http://city.kcmo.org/kc/ActionCenterRequest/CaseInfo.aspx?CaseID=2020013499</t>
  </si>
  <si>
    <t>1310 Oakley Ave</t>
  </si>
  <si>
    <t>1310 Oakley Ave64127_x000D_
(39.095781, -94.517337)</t>
  </si>
  <si>
    <t>http://city.kcmo.org/kc/ActionCenterRequest/CaseInfo.aspx?CaseID=2020013782</t>
  </si>
  <si>
    <t>http://city.kcmo.org/kc/ActionCenterRequest/CaseInfo.aspx?CaseID=2020013879</t>
  </si>
  <si>
    <t>5617 Indiana Ave</t>
  </si>
  <si>
    <t>5617 Indiana Ave64130_x000D_
(39.023955, -94.545761)</t>
  </si>
  <si>
    <t>http://city.kcmo.org/kc/ActionCenterRequest/CaseInfo.aspx?CaseID=2020013335</t>
  </si>
  <si>
    <t>4432 Elmwood Ave</t>
  </si>
  <si>
    <t>4432 Elmwood Ave64130_x000D_
(39.044463, -94.531408)</t>
  </si>
  <si>
    <t>http://city.kcmo.org/kc/ActionCenterRequest/CaseInfo.aspx?CaseID=2020013675</t>
  </si>
  <si>
    <t>3831 Montgall Ave</t>
  </si>
  <si>
    <t>3831 Montgall Ave64128_x000D_
(39.056068, -94.552061)</t>
  </si>
  <si>
    <t>http://city.kcmo.org/kc/ActionCenterRequest/CaseInfo.aspx?CaseID=2020013801</t>
  </si>
  <si>
    <t>http://city.kcmo.org/kc/ActionCenterRequest/CaseInfo.aspx?CaseID=2020013453</t>
  </si>
  <si>
    <t>http://city.kcmo.org/kc/ActionCenterRequest/CaseInfo.aspx?CaseID=2020013777</t>
  </si>
  <si>
    <t>5601 Bales Ave</t>
  </si>
  <si>
    <t>5601 Bales Ave64130_x000D_
(39.024716, -94.544581)</t>
  </si>
  <si>
    <t>http://city.kcmo.org/kc/ActionCenterRequest/CaseInfo.aspx?CaseID=2019182471</t>
  </si>
  <si>
    <t>http://city.kcmo.org/kc/ActionCenterRequest/CaseInfo.aspx?CaseID=2019182078</t>
  </si>
  <si>
    <t>http://city.kcmo.org/kc/ActionCenterRequest/CaseInfo.aspx?CaseID=2019182107</t>
  </si>
  <si>
    <t>2911 E 27th St</t>
  </si>
  <si>
    <t>2911 E 27th St64128_x000D_
(39.076639, -94.548141)</t>
  </si>
  <si>
    <t>http://city.kcmo.org/kc/ActionCenterRequest/CaseInfo.aspx?CaseID=2019181083</t>
  </si>
  <si>
    <t>http://city.kcmo.org/kc/ActionCenterRequest/CaseInfo.aspx?CaseID=2019181414</t>
  </si>
  <si>
    <t>3112 E 12th St</t>
  </si>
  <si>
    <t>3112 E 12th St64127_x000D_
(39.098932, -94.545486)</t>
  </si>
  <si>
    <t>http://city.kcmo.org/kc/ActionCenterRequest/CaseInfo.aspx?CaseID=2019181529</t>
  </si>
  <si>
    <t>http://city.kcmo.org/kc/ActionCenterRequest/CaseInfo.aspx?CaseID=2019181376</t>
  </si>
  <si>
    <t>2915 E 35th St</t>
  </si>
  <si>
    <t>2915 E 35th St64128_x000D_
(39.062277, -94.548927)</t>
  </si>
  <si>
    <t>http://city.kcmo.org/kc/ActionCenterRequest/CaseInfo.aspx?CaseID=2019181126</t>
  </si>
  <si>
    <t>http://city.kcmo.org/kc/ActionCenterRequest/CaseInfo.aspx?CaseID=2019181354</t>
  </si>
  <si>
    <t>http://city.kcmo.org/kc/ActionCenterRequest/CaseInfo.aspx?CaseID=2019181296</t>
  </si>
  <si>
    <t>http://city.kcmo.org/kc/ActionCenterRequest/CaseInfo.aspx?CaseID=2019201691</t>
  </si>
  <si>
    <t>http://city.kcmo.org/kc/ActionCenterRequest/CaseInfo.aspx?CaseID=2019181502</t>
  </si>
  <si>
    <t>http://city.kcmo.org/kc/ActionCenterRequest/CaseInfo.aspx?CaseID=2019181486</t>
  </si>
  <si>
    <t>2708 E 30th St</t>
  </si>
  <si>
    <t>2708 E 30th St64128_x000D_
(39.071923, -94.551109)</t>
  </si>
  <si>
    <t>http://city.kcmo.org/kc/ActionCenterRequest/CaseInfo.aspx?CaseID=2019181527</t>
  </si>
  <si>
    <t>http://city.kcmo.org/kc/ActionCenterRequest/CaseInfo.aspx?CaseID=2019181599</t>
  </si>
  <si>
    <t>http://city.kcmo.org/kc/ActionCenterRequest/CaseInfo.aspx?CaseID=2020014416</t>
  </si>
  <si>
    <t>http://city.kcmo.org/kc/ActionCenterRequest/CaseInfo.aspx?CaseID=2020014211</t>
  </si>
  <si>
    <t>http://city.kcmo.org/kc/ActionCenterRequest/CaseInfo.aspx?CaseID=2020014623</t>
  </si>
  <si>
    <t>http://city.kcmo.org/kc/ActionCenterRequest/CaseInfo.aspx?CaseID=2020014621</t>
  </si>
  <si>
    <t>http://city.kcmo.org/kc/ActionCenterRequest/CaseInfo.aspx?CaseID=2019181178</t>
  </si>
  <si>
    <t>6224 E 10th St</t>
  </si>
  <si>
    <t>6224 E 10th St64126_x000D_
(39.100469, -94.508535)</t>
  </si>
  <si>
    <t>http://city.kcmo.org/kc/ActionCenterRequest/CaseInfo.aspx?CaseID=2020013166</t>
  </si>
  <si>
    <t>http://city.kcmo.org/kc/ActionCenterRequest/CaseInfo.aspx?CaseID=2019201942</t>
  </si>
  <si>
    <t>6011 Elmwood Ave</t>
  </si>
  <si>
    <t>6011 Elmwood Ave64130_x000D_
(39.016066, -94.532181)</t>
  </si>
  <si>
    <t>http://city.kcmo.org/kc/ActionCenterRequest/CaseInfo.aspx?CaseID=2019201762</t>
  </si>
  <si>
    <t>http://city.kcmo.org/kc/ActionCenterRequest/CaseInfo.aspx?CaseID=2019182464</t>
  </si>
  <si>
    <t>3817 College Ave</t>
  </si>
  <si>
    <t>3817 College Ave64128_x000D_
(39.056293, -94.54514)</t>
  </si>
  <si>
    <t>http://city.kcmo.org/kc/ActionCenterRequest/CaseInfo.aspx?CaseID=2019182701</t>
  </si>
  <si>
    <t>3028 E 7th St</t>
  </si>
  <si>
    <t>3028 E 7th St64124_x000D_
(39.104544, -94.544616)</t>
  </si>
  <si>
    <t>http://city.kcmo.org/kc/ActionCenterRequest/CaseInfo.aspx?CaseID=2019181807</t>
  </si>
  <si>
    <t>http://city.kcmo.org/kc/ActionCenterRequest/CaseInfo.aspx?CaseID=2019181808</t>
  </si>
  <si>
    <t>http://city.kcmo.org/kc/ActionCenterRequest/CaseInfo.aspx?CaseID=2019181814</t>
  </si>
  <si>
    <t>2854 E 10th St</t>
  </si>
  <si>
    <t>2854 E 10th St64127_x000D_
(39.101687, -94.54724)</t>
  </si>
  <si>
    <t>http://city.kcmo.org/kc/ActionCenterRequest/CaseInfo.aspx?CaseID=2020013276</t>
  </si>
  <si>
    <t>http://city.kcmo.org/kc/ActionCenterRequest/CaseInfo.aspx?CaseID=2019201216</t>
  </si>
  <si>
    <t>http://city.kcmo.org/kc/ActionCenterRequest/CaseInfo.aspx?CaseID=2019201785</t>
  </si>
  <si>
    <t>6317 Stadium Dr</t>
  </si>
  <si>
    <t>6317 Stadium Dr64129_x000D_
(39.057431, -94.510395)</t>
  </si>
  <si>
    <t>http://city.kcmo.org/kc/ActionCenterRequest/CaseInfo.aspx?CaseID=2019181625</t>
  </si>
  <si>
    <t>http://city.kcmo.org/kc/ActionCenterRequest/CaseInfo.aspx?CaseID=2019181784</t>
  </si>
  <si>
    <t>http://city.kcmo.org/kc/ActionCenterRequest/CaseInfo.aspx?CaseID=2019181722</t>
  </si>
  <si>
    <t>3233 Cleveland Ave</t>
  </si>
  <si>
    <t>3233 Cleveland Ave64128_x000D_
(39.066089, -94.538853)</t>
  </si>
  <si>
    <t>http://city.kcmo.org/kc/ActionCenterRequest/CaseInfo.aspx?CaseID=2019181743</t>
  </si>
  <si>
    <t>http://city.kcmo.org/kc/ActionCenterRequest/CaseInfo.aspx?CaseID=2019202144</t>
  </si>
  <si>
    <t>http://city.kcmo.org/kc/ActionCenterRequest/CaseInfo.aspx?CaseID=2019202022</t>
  </si>
  <si>
    <t>http://city.kcmo.org/kc/ActionCenterRequest/CaseInfo.aspx?CaseID=2019202093</t>
  </si>
  <si>
    <t>http://city.kcmo.org/kc/ActionCenterRequest/CaseInfo.aspx?CaseID=2019201767</t>
  </si>
  <si>
    <t>1319 Indiana Ave</t>
  </si>
  <si>
    <t>1319 Indiana Ave64127_x000D_
(39.096463, -94.541971)</t>
  </si>
  <si>
    <t>http://city.kcmo.org/kc/ActionCenterRequest/CaseInfo.aspx?CaseID=2019181720</t>
  </si>
  <si>
    <t>http://city.kcmo.org/kc/ActionCenterRequest/CaseInfo.aspx?CaseID=2020013993</t>
  </si>
  <si>
    <t>5702 Jackson Ave</t>
  </si>
  <si>
    <t>5702 Jackson Ave64130_x000D_
(39.02208, -94.537267)</t>
  </si>
  <si>
    <t>http://city.kcmo.org/kc/ActionCenterRequest/CaseInfo.aspx?CaseID=2020013194</t>
  </si>
  <si>
    <t>http://city.kcmo.org/kc/ActionCenterRequest/CaseInfo.aspx?CaseID=2020013288</t>
  </si>
  <si>
    <t>http://city.kcmo.org/kc/ActionCenterRequest/CaseInfo.aspx?CaseID=2019200865</t>
  </si>
  <si>
    <t>5518 South Benton Ave</t>
  </si>
  <si>
    <t>5518 South Benton Ave64130_x000D_
(39.025662, -94.552401)</t>
  </si>
  <si>
    <t>http://city.kcmo.org/kc/ActionCenterRequest/CaseInfo.aspx?CaseID=2019200874</t>
  </si>
  <si>
    <t>2901 E 52nd St</t>
  </si>
  <si>
    <t>2901 E 52nd St64130_x000D_
(39.031624, -94.551232)</t>
  </si>
  <si>
    <t>http://city.kcmo.org/kc/ActionCenterRequest/CaseInfo.aspx?CaseID=2019200814</t>
  </si>
  <si>
    <t>2801 E 52nd St</t>
  </si>
  <si>
    <t>2801 E 52nd St64130_x000D_
(39.031637, -94.552295)</t>
  </si>
  <si>
    <t>http://city.kcmo.org/kc/ActionCenterRequest/CaseInfo.aspx?CaseID=2019200862</t>
  </si>
  <si>
    <t>2941 Lockridge St</t>
  </si>
  <si>
    <t>2941 Lockridge St64128_x000D_
(39.075465, -94.546937)</t>
  </si>
  <si>
    <t>http://city.kcmo.org/kc/ActionCenterRequest/CaseInfo.aspx?CaseID=2019200505</t>
  </si>
  <si>
    <t>5637 Chestnut Ave</t>
  </si>
  <si>
    <t>5637 Chestnut Ave64130_x000D_
(39.023304, -94.552988)</t>
  </si>
  <si>
    <t>http://city.kcmo.org/kc/ActionCenterRequest/CaseInfo.aspx?CaseID=2019200899</t>
  </si>
  <si>
    <t>3606 E 58th Ter</t>
  </si>
  <si>
    <t>3606 E 58th Ter64130_x000D_
(39.020225, -94.543849)</t>
  </si>
  <si>
    <t>http://city.kcmo.org/kc/ActionCenterRequest/CaseInfo.aspx?CaseID=2019200799</t>
  </si>
  <si>
    <t>http://city.kcmo.org/kc/ActionCenterRequest/CaseInfo.aspx?CaseID=2019184001</t>
  </si>
  <si>
    <t>http://city.kcmo.org/kc/ActionCenterRequest/CaseInfo.aspx?CaseID=2019183663</t>
  </si>
  <si>
    <t>703 Newton Ave</t>
  </si>
  <si>
    <t>703 Newton Ave64125_x000D_
(39.103299, -94.50365)</t>
  </si>
  <si>
    <t>http://city.kcmo.org/kc/ActionCenterRequest/CaseInfo.aspx?CaseID=2019183667</t>
  </si>
  <si>
    <t>http://city.kcmo.org/kc/ActionCenterRequest/CaseInfo.aspx?CaseID=2019183485</t>
  </si>
  <si>
    <t>http://city.kcmo.org/kc/ActionCenterRequest/CaseInfo.aspx?CaseID=2019183591</t>
  </si>
  <si>
    <t>2206 Drury Ave</t>
  </si>
  <si>
    <t>2206 Drury Ave64127_x000D_
(39.08474, -94.518994)</t>
  </si>
  <si>
    <t>http://city.kcmo.org/kc/ActionCenterRequest/CaseInfo.aspx?CaseID=2019183960</t>
  </si>
  <si>
    <t>5230 College Ave</t>
  </si>
  <si>
    <t>5230 College Ave64130_x000D_
(39.030605, -94.547163)</t>
  </si>
  <si>
    <t>http://city.kcmo.org/kc/ActionCenterRequest/CaseInfo.aspx?CaseID=2019183856</t>
  </si>
  <si>
    <t>3404 Lawndale Ave</t>
  </si>
  <si>
    <t>3404 Lawndale Ave64128_x000D_
(39.063412, -94.518231)</t>
  </si>
  <si>
    <t>http://city.kcmo.org/kc/ActionCenterRequest/CaseInfo.aspx?CaseID=2019183675</t>
  </si>
  <si>
    <t>4417 INDEPENDENCE AVE</t>
  </si>
  <si>
    <t>4417 INDEPENDENCE AVE64124_x000D_
(39.1053, -94.529691)</t>
  </si>
  <si>
    <t>http://city.kcmo.org/kc/ActionCenterRequest/CaseInfo.aspx?CaseID=2019200565</t>
  </si>
  <si>
    <t>4411 Independence Ave APT B</t>
  </si>
  <si>
    <t>4411 Independence Ave_x000D_
APT B 64124_x000D_
(39.105306, -94.529867)</t>
  </si>
  <si>
    <t>http://city.kcmo.org/kc/ActionCenterRequest/CaseInfo.aspx?CaseID=2019200583</t>
  </si>
  <si>
    <t>5111 College Ave</t>
  </si>
  <si>
    <t>5111 College Ave64130_x000D_
(39.032993, -94.546347)</t>
  </si>
  <si>
    <t>http://city.kcmo.org/kc/ActionCenterRequest/CaseInfo.aspx?CaseID=2020012026</t>
  </si>
  <si>
    <t>http://city.kcmo.org/kc/ActionCenterRequest/CaseInfo.aspx?CaseID=2020012031</t>
  </si>
  <si>
    <t>http://city.kcmo.org/kc/ActionCenterRequest/CaseInfo.aspx?CaseID=2020011945</t>
  </si>
  <si>
    <t>711 E 34th St</t>
  </si>
  <si>
    <t>Trash / Recycling Trash</t>
  </si>
  <si>
    <t>Violation</t>
  </si>
  <si>
    <t>711 E 34th St64109_x000D_
(39.065452, -94.575578)</t>
  </si>
  <si>
    <t>http://city.kcmo.org/kc/ActionCenterRequest/CaseInfo.aspx?CaseID=2020011986</t>
  </si>
  <si>
    <t>1803 CAMBRIDGE AVE</t>
  </si>
  <si>
    <t>1803 CAMBRIDGE AVE64126_x000D_
(39.08802, -94.502117)</t>
  </si>
  <si>
    <t>http://city.kcmo.org/kc/ActionCenterRequest/CaseInfo.aspx?CaseID=2020012236</t>
  </si>
  <si>
    <t>http://city.kcmo.org/kc/ActionCenterRequest/CaseInfo.aspx?CaseID=2020012103</t>
  </si>
  <si>
    <t>1818 Newton Ave</t>
  </si>
  <si>
    <t>1818 Newton Ave64126_x000D_
(39.087552, -94.505066)</t>
  </si>
  <si>
    <t>http://city.kcmo.org/kc/ActionCenterRequest/CaseInfo.aspx?CaseID=2020012541</t>
  </si>
  <si>
    <t>6321 E 17th St</t>
  </si>
  <si>
    <t>6321 E 17th St64126_x000D_
(39.089905, -94.50819)</t>
  </si>
  <si>
    <t>http://city.kcmo.org/kc/ActionCenterRequest/CaseInfo.aspx?CaseID=2020011907</t>
  </si>
  <si>
    <t>6413 Peery Ave</t>
  </si>
  <si>
    <t>6413 Peery Ave64126_x000D_
(39.098106, -94.506888)</t>
  </si>
  <si>
    <t>http://city.kcmo.org/kc/ActionCenterRequest/CaseInfo.aspx?CaseID=2020012370</t>
  </si>
  <si>
    <t>http://city.kcmo.org/kc/ActionCenterRequest/CaseInfo.aspx?CaseID=2019183662</t>
  </si>
  <si>
    <t>http://city.kcmo.org/kc/ActionCenterRequest/CaseInfo.aspx?CaseID=2020012042</t>
  </si>
  <si>
    <t>http://city.kcmo.org/kc/ActionCenterRequest/CaseInfo.aspx?CaseID=2020012299</t>
  </si>
  <si>
    <t>2324 Oakley Ave</t>
  </si>
  <si>
    <t>2324 Oakley Ave64127_x000D_
(39.081907, -94.517995)</t>
  </si>
  <si>
    <t>http://city.kcmo.org/kc/ActionCenterRequest/CaseInfo.aspx?CaseID=2020012674</t>
  </si>
  <si>
    <t>2615 E 38th St</t>
  </si>
  <si>
    <t>2615 E 38th St64128_x000D_
(39.05708, -94.552791)</t>
  </si>
  <si>
    <t>http://city.kcmo.org/kc/ActionCenterRequest/CaseInfo.aspx?CaseID=2020012861</t>
  </si>
  <si>
    <t>http://city.kcmo.org/kc/ActionCenterRequest/CaseInfo.aspx?CaseID=2020012473</t>
  </si>
  <si>
    <t>6201 E 8th St</t>
  </si>
  <si>
    <t>6201 E 8th St64125_x000D_
(39.102177, -94.509305)</t>
  </si>
  <si>
    <t>http://city.kcmo.org/kc/ActionCenterRequest/CaseInfo.aspx?CaseID=2020012262</t>
  </si>
  <si>
    <t>http://city.kcmo.org/kc/ActionCenterRequest/CaseInfo.aspx?CaseID=2020011885</t>
  </si>
  <si>
    <t>http://city.kcmo.org/kc/ActionCenterRequest/CaseInfo.aspx?CaseID=2020012770</t>
  </si>
  <si>
    <t>http://city.kcmo.org/kc/ActionCenterRequest/CaseInfo.aspx?CaseID=2020012197</t>
  </si>
  <si>
    <t>2922 Victor St</t>
  </si>
  <si>
    <t>2922 Victor St64128_x000D_
(39.073946, -94.547966)</t>
  </si>
  <si>
    <t>http://city.kcmo.org/kc/ActionCenterRequest/CaseInfo.aspx?CaseID=2019183565</t>
  </si>
  <si>
    <t>http://city.kcmo.org/kc/ActionCenterRequest/CaseInfo.aspx?CaseID=2019183534</t>
  </si>
  <si>
    <t>2712 Wabash Ave</t>
  </si>
  <si>
    <t>2712 Wabash Ave64109_x000D_
(39.076556, -94.553981)</t>
  </si>
  <si>
    <t>http://city.kcmo.org/kc/ActionCenterRequest/CaseInfo.aspx?CaseID=2019183610</t>
  </si>
  <si>
    <t>http://city.kcmo.org/kc/ActionCenterRequest/CaseInfo.aspx?CaseID=2019183287</t>
  </si>
  <si>
    <t>http://city.kcmo.org/kc/ActionCenterRequest/CaseInfo.aspx?CaseID=2019183434</t>
  </si>
  <si>
    <t>http://city.kcmo.org/kc/ActionCenterRequest/CaseInfo.aspx?CaseID=2019183375</t>
  </si>
  <si>
    <t>http://city.kcmo.org/kc/ActionCenterRequest/CaseInfo.aspx?CaseID=2019183435</t>
  </si>
  <si>
    <t>http://city.kcmo.org/kc/ActionCenterRequest/CaseInfo.aspx?CaseID=2019183053</t>
  </si>
  <si>
    <t>3818 E 60th Ter</t>
  </si>
  <si>
    <t>3818 E 60th Ter64130_x000D_
(39.01646, -94.540867)</t>
  </si>
  <si>
    <t>http://city.kcmo.org/kc/ActionCenterRequest/CaseInfo.aspx?CaseID=2019183012</t>
  </si>
  <si>
    <t>http://city.kcmo.org/kc/ActionCenterRequest/CaseInfo.aspx?CaseID=2019183294</t>
  </si>
  <si>
    <t>5708 Mersington Ave</t>
  </si>
  <si>
    <t>5708 Mersington Ave64130_x000D_
(39.022006, -94.540712)</t>
  </si>
  <si>
    <t>http://city.kcmo.org/kc/ActionCenterRequest/CaseInfo.aspx?CaseID=2019182950</t>
  </si>
  <si>
    <t>http://city.kcmo.org/kc/ActionCenterRequest/CaseInfo.aspx?CaseID=2019183105</t>
  </si>
  <si>
    <t>http://city.kcmo.org/kc/ActionCenterRequest/CaseInfo.aspx?CaseID=2019183032</t>
  </si>
  <si>
    <t>3425 Montgall Ave</t>
  </si>
  <si>
    <t>3425 Montgall Ave64128_x000D_
(39.063676, -94.551654)</t>
  </si>
  <si>
    <t>http://city.kcmo.org/kc/ActionCenterRequest/CaseInfo.aspx?CaseID=2019183164</t>
  </si>
  <si>
    <t>http://city.kcmo.org/kc/ActionCenterRequest/CaseInfo.aspx?CaseID=2019183374</t>
  </si>
  <si>
    <t>3905 E 53RD ST</t>
  </si>
  <si>
    <t>3905 E 53RD ST64130_x000D_
(39.029353, -94.539535)</t>
  </si>
  <si>
    <t>http://city.kcmo.org/kc/ActionCenterRequest/CaseInfo.aspx?CaseID=2019183379</t>
  </si>
  <si>
    <t>http://city.kcmo.org/kc/ActionCenterRequest/CaseInfo.aspx?CaseID=2019183392</t>
  </si>
  <si>
    <t>4207 E 54th St</t>
  </si>
  <si>
    <t>4207 E 54th St64130_x000D_
(39.027407, -94.536277)</t>
  </si>
  <si>
    <t>http://city.kcmo.org/kc/ActionCenterRequest/CaseInfo.aspx?CaseID=2019183398</t>
  </si>
  <si>
    <t>http://city.kcmo.org/kc/ActionCenterRequest/CaseInfo.aspx?CaseID=2019183414</t>
  </si>
  <si>
    <t>http://city.kcmo.org/kc/ActionCenterRequest/CaseInfo.aspx?CaseID=2019183356</t>
  </si>
  <si>
    <t>http://city.kcmo.org/kc/ActionCenterRequest/CaseInfo.aspx?CaseID=2020013939</t>
  </si>
  <si>
    <t>5718 Mersington Ave</t>
  </si>
  <si>
    <t>5718 Mersington Ave64130_x000D_
(39.021734, -94.540727)</t>
  </si>
  <si>
    <t>http://city.kcmo.org/kc/ActionCenterRequest/CaseInfo.aspx?CaseID=2019182956</t>
  </si>
  <si>
    <t>http://city.kcmo.org/kc/ActionCenterRequest/CaseInfo.aspx?CaseID=2019201485</t>
  </si>
  <si>
    <t>http://city.kcmo.org/kc/ActionCenterRequest/CaseInfo.aspx?CaseID=2019183531</t>
  </si>
  <si>
    <t>3521 Benton Blvd</t>
  </si>
  <si>
    <t>3521 Benton Blvd64128_x000D_
(39.061611, -94.545958)</t>
  </si>
  <si>
    <t>http://city.kcmo.org/kc/ActionCenterRequest/CaseInfo.aspx?CaseID=2019183846</t>
  </si>
  <si>
    <t>5503 E 10th St</t>
  </si>
  <si>
    <t>5503 E 10th St64127_x000D_
(39.099768, -94.517276)</t>
  </si>
  <si>
    <t>http://city.kcmo.org/kc/ActionCenterRequest/CaseInfo.aspx?CaseID=2019200775</t>
  </si>
  <si>
    <t>6019 E 15th Ter</t>
  </si>
  <si>
    <t>6019 E 15th Ter64126_x000D_
(39.092712, -94.511489)</t>
  </si>
  <si>
    <t>http://city.kcmo.org/kc/ActionCenterRequest/CaseInfo.aspx?CaseID=2019200832</t>
  </si>
  <si>
    <t>4255 E 61st St</t>
  </si>
  <si>
    <t>4255 E 61st St64130_x000D_
(39.014327, -94.535137)</t>
  </si>
  <si>
    <t>http://city.kcmo.org/kc/ActionCenterRequest/CaseInfo.aspx?CaseID=2019200860</t>
  </si>
  <si>
    <t>http://city.kcmo.org/kc/ActionCenterRequest/CaseInfo.aspx?CaseID=2020013742</t>
  </si>
  <si>
    <t>4252 E 60th Ter</t>
  </si>
  <si>
    <t>4252 E 60th Ter64130_x000D_
(39.016218, -94.534668)</t>
  </si>
  <si>
    <t>http://city.kcmo.org/kc/ActionCenterRequest/CaseInfo.aspx?CaseID=2020013738</t>
  </si>
  <si>
    <t>http://city.kcmo.org/kc/ActionCenterRequest/CaseInfo.aspx?CaseID=2019201378</t>
  </si>
  <si>
    <t>1918 Spruce Ave</t>
  </si>
  <si>
    <t>1918 Spruce Ave64127_x000D_
(39.087914, -94.53277)</t>
  </si>
  <si>
    <t>http://city.kcmo.org/kc/ActionCenterRequest/CaseInfo.aspx?CaseID=2020013401</t>
  </si>
  <si>
    <t>3720 E 56th St</t>
  </si>
  <si>
    <t>3720 E 56th St64130_x000D_
(39.025053, -94.542461)</t>
  </si>
  <si>
    <t>http://city.kcmo.org/kc/ActionCenterRequest/CaseInfo.aspx?CaseID=2020001894</t>
  </si>
  <si>
    <t>http://city.kcmo.org/kc/ActionCenterRequest/CaseInfo.aspx?CaseID=2020001437</t>
  </si>
  <si>
    <t>http://city.kcmo.org/kc/ActionCenterRequest/CaseInfo.aspx?CaseID=2020001434</t>
  </si>
  <si>
    <t>http://city.kcmo.org/kc/ActionCenterRequest/CaseInfo.aspx?CaseID=2019201558</t>
  </si>
  <si>
    <t>http://city.kcmo.org/kc/ActionCenterRequest/CaseInfo.aspx?CaseID=2019201617</t>
  </si>
  <si>
    <t>6214 E 9th St</t>
  </si>
  <si>
    <t>6214 E 9th St64125_x000D_
(39.101379, -94.508841)</t>
  </si>
  <si>
    <t>http://city.kcmo.org/kc/ActionCenterRequest/CaseInfo.aspx?CaseID=2019201099</t>
  </si>
  <si>
    <t>http://city.kcmo.org/kc/ActionCenterRequest/CaseInfo.aspx?CaseID=2019201135</t>
  </si>
  <si>
    <t>http://city.kcmo.org/kc/ActionCenterRequest/CaseInfo.aspx?CaseID=2020013429</t>
  </si>
  <si>
    <t>http://city.kcmo.org/kc/ActionCenterRequest/CaseInfo.aspx?CaseID=2020014536</t>
  </si>
  <si>
    <t>http://city.kcmo.org/kc/ActionCenterRequest/CaseInfo.aspx?CaseID=2020014525</t>
  </si>
  <si>
    <t>5210 Franklin Ave</t>
  </si>
  <si>
    <t>5210 Franklin Ave64130_x000D_
(39.03136, -94.532931)</t>
  </si>
  <si>
    <t>http://city.kcmo.org/kc/ActionCenterRequest/CaseInfo.aspx?CaseID=2020014079</t>
  </si>
  <si>
    <t>4415 Independence Ave APT A</t>
  </si>
  <si>
    <t>4415 Independence Ave_x000D_
APT A 64124_x000D_
(39.1053, -94.529691)</t>
  </si>
  <si>
    <t>http://city.kcmo.org/kc/ActionCenterRequest/CaseInfo.aspx?CaseID=2019179272</t>
  </si>
  <si>
    <t>5845 E 16TH ST</t>
  </si>
  <si>
    <t>5845 E 16TH ST64126_x000D_
(39.0919, -94.512702)</t>
  </si>
  <si>
    <t>http://city.kcmo.org/kc/ActionCenterRequest/CaseInfo.aspx?CaseID=2019179328</t>
  </si>
  <si>
    <t>http://city.kcmo.org/kc/ActionCenterRequest/CaseInfo.aspx?CaseID=2019179399</t>
  </si>
  <si>
    <t>http://city.kcmo.org/kc/ActionCenterRequest/CaseInfo.aspx?CaseID=2020015703</t>
  </si>
  <si>
    <t>3725 Benton Blvd</t>
  </si>
  <si>
    <t>3725 Benton Blvd64128_x000D_
(39.057798, -94.546169)</t>
  </si>
  <si>
    <t>http://city.kcmo.org/kc/ActionCenterRequest/CaseInfo.aspx?CaseID=2020015601</t>
  </si>
  <si>
    <t>http://city.kcmo.org/kc/ActionCenterRequest/CaseInfo.aspx?CaseID=2020015734</t>
  </si>
  <si>
    <t>5501 Cleveland Ave</t>
  </si>
  <si>
    <t>5501 Cleveland Ave64130_x000D_
(39.025544, -94.540794)</t>
  </si>
  <si>
    <t>http://city.kcmo.org/kc/ActionCenterRequest/CaseInfo.aspx?CaseID=2020016118</t>
  </si>
  <si>
    <t>http://city.kcmo.org/kc/ActionCenterRequest/CaseInfo.aspx?CaseID=2020015992</t>
  </si>
  <si>
    <t>3225 Benton Blvd</t>
  </si>
  <si>
    <t>3225 Benton Blvd64128_x000D_
(39.066921, -94.545705)</t>
  </si>
  <si>
    <t>http://city.kcmo.org/kc/ActionCenterRequest/CaseInfo.aspx?CaseID=2020015598</t>
  </si>
  <si>
    <t>http://city.kcmo.org/kc/ActionCenterRequest/CaseInfo.aspx?CaseID=2020015583</t>
  </si>
  <si>
    <t>http://city.kcmo.org/kc/ActionCenterRequest/CaseInfo.aspx?CaseID=2019203136</t>
  </si>
  <si>
    <t>http://city.kcmo.org/kc/ActionCenterRequest/CaseInfo.aspx?CaseID=2019203054</t>
  </si>
  <si>
    <t>3318 College Ave</t>
  </si>
  <si>
    <t>3318 College Ave64128_x000D_
(39.065297, -94.545319)</t>
  </si>
  <si>
    <t>http://city.kcmo.org/kc/ActionCenterRequest/CaseInfo.aspx?CaseID=2019202900</t>
  </si>
  <si>
    <t>http://city.kcmo.org/kc/ActionCenterRequest/CaseInfo.aspx?CaseID=2019202741</t>
  </si>
  <si>
    <t>3324 Indiana Ave</t>
  </si>
  <si>
    <t>3324 Indiana Ave64128_x000D_
(39.06497, -94.54422)</t>
  </si>
  <si>
    <t>http://city.kcmo.org/kc/ActionCenterRequest/CaseInfo.aspx?CaseID=2019202735</t>
  </si>
  <si>
    <t>http://city.kcmo.org/kc/ActionCenterRequest/CaseInfo.aspx?CaseID=2019179387</t>
  </si>
  <si>
    <t>http://city.kcmo.org/kc/ActionCenterRequest/CaseInfo.aspx?CaseID=2019179074</t>
  </si>
  <si>
    <t>3433 Holmes St</t>
  </si>
  <si>
    <t>3433 Holmes St64109_x000D_
(39.064579, -94.575951)</t>
  </si>
  <si>
    <t>http://city.kcmo.org/kc/ActionCenterRequest/CaseInfo.aspx?CaseID=2019179482</t>
  </si>
  <si>
    <t>http://city.kcmo.org/kc/ActionCenterRequest/CaseInfo.aspx?CaseID=2019179384</t>
  </si>
  <si>
    <t>http://city.kcmo.org/kc/ActionCenterRequest/CaseInfo.aspx?CaseID=2019202481</t>
  </si>
  <si>
    <t>1205 E 4th St</t>
  </si>
  <si>
    <t>1205 E 4th St64106_x000D_
(39.111101, -94.567205)</t>
  </si>
  <si>
    <t>http://city.kcmo.org/kc/ActionCenterRequest/CaseInfo.aspx?CaseID=2020001034</t>
  </si>
  <si>
    <t>http://city.kcmo.org/kc/ActionCenterRequest/CaseInfo.aspx?CaseID=2020015988</t>
  </si>
  <si>
    <t>http://city.kcmo.org/kc/ActionCenterRequest/CaseInfo.aspx?CaseID=2020015769</t>
  </si>
  <si>
    <t>http://city.kcmo.org/kc/ActionCenterRequest/CaseInfo.aspx?CaseID=2020015632</t>
  </si>
  <si>
    <t>http://city.kcmo.org/kc/ActionCenterRequest/CaseInfo.aspx?CaseID=2020016136</t>
  </si>
  <si>
    <t>http://city.kcmo.org/kc/ActionCenterRequest/CaseInfo.aspx?CaseID=2020015894</t>
  </si>
  <si>
    <t>http://city.kcmo.org/kc/ActionCenterRequest/CaseInfo.aspx?CaseID=2019203204</t>
  </si>
  <si>
    <t>http://city.kcmo.org/kc/ActionCenterRequest/CaseInfo.aspx?CaseID=2020015924</t>
  </si>
  <si>
    <t>http://city.kcmo.org/kc/ActionCenterRequest/CaseInfo.aspx?CaseID=2020001134</t>
  </si>
  <si>
    <t>http://city.kcmo.org/kc/ActionCenterRequest/CaseInfo.aspx?CaseID=2019203113</t>
  </si>
  <si>
    <t>http://city.kcmo.org/kc/ActionCenterRequest/CaseInfo.aspx?CaseID=2019203207</t>
  </si>
  <si>
    <t>http://city.kcmo.org/kc/ActionCenterRequest/CaseInfo.aspx?CaseID=2019179422</t>
  </si>
  <si>
    <t>http://city.kcmo.org/kc/ActionCenterRequest/CaseInfo.aspx?CaseID=2019179217</t>
  </si>
  <si>
    <t>http://city.kcmo.org/kc/ActionCenterRequest/CaseInfo.aspx?CaseID=2019179738</t>
  </si>
  <si>
    <t>3435 Agnes Ave</t>
  </si>
  <si>
    <t>3435 Agnes Ave64128_x000D_
(39.063003, -94.548261)</t>
  </si>
  <si>
    <t>http://city.kcmo.org/kc/ActionCenterRequest/CaseInfo.aspx?CaseID=2019179679</t>
  </si>
  <si>
    <t>4131 E 6th St</t>
  </si>
  <si>
    <t>4131 E 6th St64124_x000D_
(39.104523, -94.532685)</t>
  </si>
  <si>
    <t>http://city.kcmo.org/kc/ActionCenterRequest/CaseInfo.aspx?CaseID=2020001273</t>
  </si>
  <si>
    <t>http://city.kcmo.org/kc/ActionCenterRequest/CaseInfo.aspx?CaseID=2019203165</t>
  </si>
  <si>
    <t>2110 Cleveland Ave</t>
  </si>
  <si>
    <t>2110 Cleveland Ave64127_x000D_
(39.085765, -94.538621)</t>
  </si>
  <si>
    <t>http://city.kcmo.org/kc/ActionCenterRequest/CaseInfo.aspx?CaseID=2019202742</t>
  </si>
  <si>
    <t>http://city.kcmo.org/kc/ActionCenterRequest/CaseInfo.aspx?CaseID=2019202894</t>
  </si>
  <si>
    <t>http://city.kcmo.org/kc/ActionCenterRequest/CaseInfo.aspx?CaseID=2020001342</t>
  </si>
  <si>
    <t>http://city.kcmo.org/kc/ActionCenterRequest/CaseInfo.aspx?CaseID=2020001069</t>
  </si>
  <si>
    <t>709 Wheeling Ave</t>
  </si>
  <si>
    <t>709 Wheeling Ave64125_x000D_
(39.103285, -94.510103)</t>
  </si>
  <si>
    <t>http://city.kcmo.org/kc/ActionCenterRequest/CaseInfo.aspx?CaseID=2020000924</t>
  </si>
  <si>
    <t>http://city.kcmo.org/kc/ActionCenterRequest/CaseInfo.aspx?CaseID=2020016949</t>
  </si>
  <si>
    <t>http://city.kcmo.org/kc/ActionCenterRequest/CaseInfo.aspx?CaseID=2020016830</t>
  </si>
  <si>
    <t>http://city.kcmo.org/kc/ActionCenterRequest/CaseInfo.aspx?CaseID=2020016953</t>
  </si>
  <si>
    <t>http://city.kcmo.org/kc/ActionCenterRequest/CaseInfo.aspx?CaseID=2020016697</t>
  </si>
  <si>
    <t>2700 E 49th St</t>
  </si>
  <si>
    <t>2700 E 49th St64130_x000D_
(39.037529, -94.553043)</t>
  </si>
  <si>
    <t>http://city.kcmo.org/kc/ActionCenterRequest/CaseInfo.aspx?CaseID=2020001243</t>
  </si>
  <si>
    <t>5408 Agnes Ave</t>
  </si>
  <si>
    <t>5408 Agnes Ave64130_x000D_
(39.027705, -94.550819)</t>
  </si>
  <si>
    <t>http://city.kcmo.org/kc/ActionCenterRequest/CaseInfo.aspx?CaseID=2020016500</t>
  </si>
  <si>
    <t>3347 Harrison St</t>
  </si>
  <si>
    <t>3347 Harrison St64109_x000D_
(39.065186, -94.572592)</t>
  </si>
  <si>
    <t>http://city.kcmo.org/kc/ActionCenterRequest/CaseInfo.aspx?CaseID=2020016590</t>
  </si>
  <si>
    <t>1012 E 34th St</t>
  </si>
  <si>
    <t>1012 E 34th St64109_x000D_
(39.065094, -94.572261)</t>
  </si>
  <si>
    <t>http://city.kcmo.org/kc/ActionCenterRequest/CaseInfo.aspx?CaseID=2020016595</t>
  </si>
  <si>
    <t>http://city.kcmo.org/kc/ActionCenterRequest/CaseInfo.aspx?CaseID=2020000950</t>
  </si>
  <si>
    <t>http://city.kcmo.org/kc/ActionCenterRequest/CaseInfo.aspx?CaseID=2020001182</t>
  </si>
  <si>
    <t>http://city.kcmo.org/kc/ActionCenterRequest/CaseInfo.aspx?CaseID=2020001070</t>
  </si>
  <si>
    <t>1406 Bellefontaine Ave</t>
  </si>
  <si>
    <t>1406 Bellefontaine Ave64127_x000D_
(39.095641, -94.546474)</t>
  </si>
  <si>
    <t>http://city.kcmo.org/kc/ActionCenterRequest/CaseInfo.aspx?CaseID=2020000926</t>
  </si>
  <si>
    <t>537 Charlotte St</t>
  </si>
  <si>
    <t>537 Charlotte St64106_x000D_
(39.108575, -94.573775)</t>
  </si>
  <si>
    <t>http://city.kcmo.org/kc/ActionCenterRequest/CaseInfo.aspx?CaseID=2020001013</t>
  </si>
  <si>
    <t>http://city.kcmo.org/kc/ActionCenterRequest/CaseInfo.aspx?CaseID=2020016604</t>
  </si>
  <si>
    <t>3838 E 61st St</t>
  </si>
  <si>
    <t>3838 E 61st St64130_x000D_
(39.015208, -94.540072)</t>
  </si>
  <si>
    <t>http://city.kcmo.org/kc/ActionCenterRequest/CaseInfo.aspx?CaseID=2019202389</t>
  </si>
  <si>
    <t>2840 Bellaire Ave</t>
  </si>
  <si>
    <t>2840 Bellaire Ave64129_x000D_
(39.072819, -94.515018)</t>
  </si>
  <si>
    <t>http://city.kcmo.org/kc/ActionCenterRequest/CaseInfo.aspx?CaseID=2020001122</t>
  </si>
  <si>
    <t>http://city.kcmo.org/kc/ActionCenterRequest/CaseInfo.aspx?CaseID=2020001210</t>
  </si>
  <si>
    <t>2811 E 9th St</t>
  </si>
  <si>
    <t>2811 E 9th St64127_x000D_
(39.102135, -94.548592)</t>
  </si>
  <si>
    <t>http://city.kcmo.org/kc/ActionCenterRequest/CaseInfo.aspx?CaseID=2019203023</t>
  </si>
  <si>
    <t>http://city.kcmo.org/kc/ActionCenterRequest/CaseInfo.aspx?CaseID=2019202938</t>
  </si>
  <si>
    <t>http://city.kcmo.org/kc/ActionCenterRequest/CaseInfo.aspx?CaseID=2019203189</t>
  </si>
  <si>
    <t>3263 Agnes Ave</t>
  </si>
  <si>
    <t>3263 Agnes Ave64128_x000D_
(39.06623, -94.548095)</t>
  </si>
  <si>
    <t>http://city.kcmo.org/kc/ActionCenterRequest/CaseInfo.aspx?CaseID=2019203080</t>
  </si>
  <si>
    <t>2348 Drury Ave</t>
  </si>
  <si>
    <t>2348 Drury Ave64127_x000D_
(39.081424, -94.519117)</t>
  </si>
  <si>
    <t>http://city.kcmo.org/kc/ActionCenterRequest/CaseInfo.aspx?CaseID=2019202933</t>
  </si>
  <si>
    <t>http://city.kcmo.org/kc/ActionCenterRequest/CaseInfo.aspx?CaseID=2019202798</t>
  </si>
  <si>
    <t>2350 Drury Ave</t>
  </si>
  <si>
    <t>2350 Drury Ave64127_x000D_
(39.081333, -94.519106)</t>
  </si>
  <si>
    <t>http://city.kcmo.org/kc/ActionCenterRequest/CaseInfo.aspx?CaseID=2019202937</t>
  </si>
  <si>
    <t>http://city.kcmo.org/kc/ActionCenterRequest/CaseInfo.aspx?CaseID=2020001117</t>
  </si>
  <si>
    <t>http://city.kcmo.org/kc/ActionCenterRequest/CaseInfo.aspx?CaseID=2019203170</t>
  </si>
  <si>
    <t>http://city.kcmo.org/kc/ActionCenterRequest/CaseInfo.aspx?CaseID=2019178661</t>
  </si>
  <si>
    <t>http://city.kcmo.org/kc/ActionCenterRequest/CaseInfo.aspx?CaseID=2019178786</t>
  </si>
  <si>
    <t>5644 Bellefontaine Ave</t>
  </si>
  <si>
    <t>5644 Bellefontaine Ave64130_x000D_
(39.022937, -94.549622)</t>
  </si>
  <si>
    <t>http://city.kcmo.org/kc/ActionCenterRequest/CaseInfo.aspx?CaseID=2019178870</t>
  </si>
  <si>
    <t>http://city.kcmo.org/kc/ActionCenterRequest/CaseInfo.aspx?CaseID=2019178766</t>
  </si>
  <si>
    <t>3112 E 52nd St</t>
  </si>
  <si>
    <t>3112 E 52nd St64130_x000D_
(39.031949, -94.548396)</t>
  </si>
  <si>
    <t>http://city.kcmo.org/kc/ActionCenterRequest/CaseInfo.aspx?CaseID=2019178889</t>
  </si>
  <si>
    <t>http://city.kcmo.org/kc/ActionCenterRequest/CaseInfo.aspx?CaseID=2019178809</t>
  </si>
  <si>
    <t>http://city.kcmo.org/kc/ActionCenterRequest/CaseInfo.aspx?CaseID=2019202759</t>
  </si>
  <si>
    <t>800 Fremont Ave</t>
  </si>
  <si>
    <t>800 Fremont Ave64125_x000D_
(39.10218, -94.507776)</t>
  </si>
  <si>
    <t>http://city.kcmo.org/kc/ActionCenterRequest/CaseInfo.aspx?CaseID=2019178605</t>
  </si>
  <si>
    <t>6133 Swope Pkwy</t>
  </si>
  <si>
    <t>6133 Swope Pkwy64130_x000D_
(39.013731, -94.541602)</t>
  </si>
  <si>
    <t>http://city.kcmo.org/kc/ActionCenterRequest/CaseInfo.aspx?CaseID=2019202391</t>
  </si>
  <si>
    <t>http://city.kcmo.org/kc/ActionCenterRequest/CaseInfo.aspx?CaseID=2020015279</t>
  </si>
  <si>
    <t>817 Newton Ave</t>
  </si>
  <si>
    <t>817 Newton Ave64125_x000D_
(39.101561, -94.50374)</t>
  </si>
  <si>
    <t>http://city.kcmo.org/kc/ActionCenterRequest/CaseInfo.aspx?CaseID=2020015282</t>
  </si>
  <si>
    <t>http://city.kcmo.org/kc/ActionCenterRequest/CaseInfo.aspx?CaseID=2019180619</t>
  </si>
  <si>
    <t>2812 E 33rd St</t>
  </si>
  <si>
    <t>2812 E 33rd St64128_x000D_
(39.066362, -94.549827)</t>
  </si>
  <si>
    <t>http://city.kcmo.org/kc/ActionCenterRequest/CaseInfo.aspx?CaseID=2019180590</t>
  </si>
  <si>
    <t>6811 Chestnut Ave</t>
  </si>
  <si>
    <t>6811 Chestnut Ave64132_x000D_
(39.002926, -94.553988)</t>
  </si>
  <si>
    <t>http://city.kcmo.org/kc/ActionCenterRequest/CaseInfo.aspx?CaseID=2019180657</t>
  </si>
  <si>
    <t>http://city.kcmo.org/kc/ActionCenterRequest/CaseInfo.aspx?CaseID=2019180848</t>
  </si>
  <si>
    <t>http://city.kcmo.org/kc/ActionCenterRequest/CaseInfo.aspx?CaseID=2019180869</t>
  </si>
  <si>
    <t>5225 Swope Pkwy</t>
  </si>
  <si>
    <t>5225 Swope Pkwy64130_x000D_
(39.029889, -94.542009)</t>
  </si>
  <si>
    <t>http://city.kcmo.org/kc/ActionCenterRequest/CaseInfo.aspx?CaseID=2019180903</t>
  </si>
  <si>
    <t>http://city.kcmo.org/kc/ActionCenterRequest/CaseInfo.aspx?CaseID=2019180949</t>
  </si>
  <si>
    <t>5326 Myrtle Ave</t>
  </si>
  <si>
    <t>5326 Myrtle Ave64130_x000D_
(39.028637, -94.539205)</t>
  </si>
  <si>
    <t>http://city.kcmo.org/kc/ActionCenterRequest/CaseInfo.aspx?CaseID=2019180711</t>
  </si>
  <si>
    <t>3301 E 9th St</t>
  </si>
  <si>
    <t>3301 E 9th St64127_x000D_
(39.101852, -94.542247)</t>
  </si>
  <si>
    <t>http://city.kcmo.org/kc/ActionCenterRequest/CaseInfo.aspx?CaseID=2019180990</t>
  </si>
  <si>
    <t>http://city.kcmo.org/kc/ActionCenterRequest/CaseInfo.aspx?CaseID=2019202422</t>
  </si>
  <si>
    <t>http://city.kcmo.org/kc/ActionCenterRequest/CaseInfo.aspx?CaseID=2019202543</t>
  </si>
  <si>
    <t>http://city.kcmo.org/kc/ActionCenterRequest/CaseInfo.aspx?CaseID=2019202450</t>
  </si>
  <si>
    <t>http://city.kcmo.org/kc/ActionCenterRequest/CaseInfo.aspx?CaseID=2019202550</t>
  </si>
  <si>
    <t>4117 E 8TH ST</t>
  </si>
  <si>
    <t>4117 E 8TH ST64124_x000D_
(39.102616, -94.533516)</t>
  </si>
  <si>
    <t>http://city.kcmo.org/kc/ActionCenterRequest/CaseInfo.aspx?CaseID=2019202693</t>
  </si>
  <si>
    <t>http://city.kcmo.org/kc/ActionCenterRequest/CaseInfo.aspx?CaseID=2019202438</t>
  </si>
  <si>
    <t>http://city.kcmo.org/kc/ActionCenterRequest/CaseInfo.aspx?CaseID=2019202687</t>
  </si>
  <si>
    <t>http://city.kcmo.org/kc/ActionCenterRequest/CaseInfo.aspx?CaseID=2019202647</t>
  </si>
  <si>
    <t>http://city.kcmo.org/kc/ActionCenterRequest/CaseInfo.aspx?CaseID=2019202620</t>
  </si>
  <si>
    <t>3400 E 57th St</t>
  </si>
  <si>
    <t>3400 E 57th St64130_x000D_
(39.022426, -94.545881)</t>
  </si>
  <si>
    <t>http://city.kcmo.org/kc/ActionCenterRequest/CaseInfo.aspx?CaseID=2019180808</t>
  </si>
  <si>
    <t>http://city.kcmo.org/kc/ActionCenterRequest/CaseInfo.aspx?CaseID=2019180600</t>
  </si>
  <si>
    <t>http://city.kcmo.org/kc/ActionCenterRequest/CaseInfo.aspx?CaseID=2020014385</t>
  </si>
  <si>
    <t>http://city.kcmo.org/kc/ActionCenterRequest/CaseInfo.aspx?CaseID=2020014292</t>
  </si>
  <si>
    <t>http://city.kcmo.org/kc/ActionCenterRequest/CaseInfo.aspx?CaseID=2020014233</t>
  </si>
  <si>
    <t>http://city.kcmo.org/kc/ActionCenterRequest/CaseInfo.aspx?CaseID=2020014659</t>
  </si>
  <si>
    <t>3257 Gillham Rd</t>
  </si>
  <si>
    <t>3257 Gillham Rd64109_x000D_
(39.06657, -94.577586)</t>
  </si>
  <si>
    <t>http://city.kcmo.org/kc/ActionCenterRequest/CaseInfo.aspx?CaseID=2020014210</t>
  </si>
  <si>
    <t>http://city.kcmo.org/kc/ActionCenterRequest/CaseInfo.aspx?CaseID=2020014619</t>
  </si>
  <si>
    <t>http://city.kcmo.org/kc/ActionCenterRequest/CaseInfo.aspx?CaseID=2020014542</t>
  </si>
  <si>
    <t>3441 College Ave</t>
  </si>
  <si>
    <t>3441 College Ave64128_x000D_
(39.062697, -94.544869)</t>
  </si>
  <si>
    <t>http://city.kcmo.org/kc/ActionCenterRequest/CaseInfo.aspx?CaseID=2019180779</t>
  </si>
  <si>
    <t>http://city.kcmo.org/kc/ActionCenterRequest/CaseInfo.aspx?CaseID=2020014549</t>
  </si>
  <si>
    <t>3422 Oakley Ave</t>
  </si>
  <si>
    <t>3422 Oakley Ave64128_x000D_
(39.06249, -94.519243)</t>
  </si>
  <si>
    <t>http://city.kcmo.org/kc/ActionCenterRequest/CaseInfo.aspx?CaseID=2020014643</t>
  </si>
  <si>
    <t>3216 Mersington Ave</t>
  </si>
  <si>
    <t>3216 Mersington Ave64128_x000D_
(39.066918, -94.538383)</t>
  </si>
  <si>
    <t>http://city.kcmo.org/kc/ActionCenterRequest/CaseInfo.aspx?CaseID=2020014061</t>
  </si>
  <si>
    <t>4432 E 63rd St</t>
  </si>
  <si>
    <t>4432 E 63rd St64130_x000D_
(39.012547, -94.533479)</t>
  </si>
  <si>
    <t>http://city.kcmo.org/kc/ActionCenterRequest/CaseInfo.aspx?CaseID=2020014379</t>
  </si>
  <si>
    <t>4436 E 56th Ter</t>
  </si>
  <si>
    <t>4436 E 56th Ter64130_x000D_
(39.02328, -94.532759)</t>
  </si>
  <si>
    <t>http://city.kcmo.org/kc/ActionCenterRequest/CaseInfo.aspx?CaseID=2019180708</t>
  </si>
  <si>
    <t>4341 E 56th St</t>
  </si>
  <si>
    <t>4341 E 56th St64130_x000D_
(39.023306, -94.534801)</t>
  </si>
  <si>
    <t>http://city.kcmo.org/kc/ActionCenterRequest/CaseInfo.aspx?CaseID=2019180718</t>
  </si>
  <si>
    <t>http://city.kcmo.org/kc/ActionCenterRequest/CaseInfo.aspx?CaseID=2019180722</t>
  </si>
  <si>
    <t>http://city.kcmo.org/kc/ActionCenterRequest/CaseInfo.aspx?CaseID=2019180725</t>
  </si>
  <si>
    <t>http://city.kcmo.org/kc/ActionCenterRequest/CaseInfo.aspx?CaseID=2020014646</t>
  </si>
  <si>
    <t>http://city.kcmo.org/kc/ActionCenterRequest/CaseInfo.aspx?CaseID=2020000988</t>
  </si>
  <si>
    <t>http://city.kcmo.org/kc/ActionCenterRequest/CaseInfo.aspx?CaseID=2019202291</t>
  </si>
  <si>
    <t>http://city.kcmo.org/kc/ActionCenterRequest/CaseInfo.aspx?CaseID=2020015122</t>
  </si>
  <si>
    <t>http://city.kcmo.org/kc/ActionCenterRequest/CaseInfo.aspx?CaseID=2019180033</t>
  </si>
  <si>
    <t>5910 Cypress Pl</t>
  </si>
  <si>
    <t>5910 Cypress Pl64130_x000D_
(39.017946, -94.533937)</t>
  </si>
  <si>
    <t>http://city.kcmo.org/kc/ActionCenterRequest/CaseInfo.aspx?CaseID=2019180245</t>
  </si>
  <si>
    <t>812 Monroe Ave</t>
  </si>
  <si>
    <t>812 Monroe Ave64124_x000D_
(39.102644, -94.539244)</t>
  </si>
  <si>
    <t>http://city.kcmo.org/kc/ActionCenterRequest/CaseInfo.aspx?CaseID=2020015142</t>
  </si>
  <si>
    <t>2911 E 30th St</t>
  </si>
  <si>
    <t>2911 E 30th St64128_x000D_
(39.071299, -94.548537)</t>
  </si>
  <si>
    <t>http://city.kcmo.org/kc/ActionCenterRequest/CaseInfo.aspx?CaseID=2020014995</t>
  </si>
  <si>
    <t>6014 E 15th Ter</t>
  </si>
  <si>
    <t>6014 E 15th Ter64126_x000D_
(39.093201, -94.511802)</t>
  </si>
  <si>
    <t>http://city.kcmo.org/kc/ActionCenterRequest/CaseInfo.aspx?CaseID=2020015259</t>
  </si>
  <si>
    <t>http://city.kcmo.org/kc/ActionCenterRequest/CaseInfo.aspx?CaseID=2020015045</t>
  </si>
  <si>
    <t>http://city.kcmo.org/kc/ActionCenterRequest/CaseInfo.aspx?CaseID=2020014785</t>
  </si>
  <si>
    <t>http://city.kcmo.org/kc/ActionCenterRequest/CaseInfo.aspx?CaseID=2019179860</t>
  </si>
  <si>
    <t>http://city.kcmo.org/kc/ActionCenterRequest/CaseInfo.aspx?CaseID=2020014998</t>
  </si>
  <si>
    <t>http://city.kcmo.org/kc/ActionCenterRequest/CaseInfo.aspx?CaseID=2020015402</t>
  </si>
  <si>
    <t>http://city.kcmo.org/kc/ActionCenterRequest/CaseInfo.aspx?CaseID=2020015388</t>
  </si>
  <si>
    <t>1318 Cleveland Ave</t>
  </si>
  <si>
    <t>1318 Cleveland Ave64127_x000D_
(39.096339, -94.538029)</t>
  </si>
  <si>
    <t>http://city.kcmo.org/kc/ActionCenterRequest/CaseInfo.aspx?CaseID=2020015158</t>
  </si>
  <si>
    <t>4244 E 54th St</t>
  </si>
  <si>
    <t>4244 E 54th St64130_x000D_
(39.027844, -94.534515)</t>
  </si>
  <si>
    <t>http://city.kcmo.org/kc/ActionCenterRequest/CaseInfo.aspx?CaseID=2020014972</t>
  </si>
  <si>
    <t>1815 Lawn Ave</t>
  </si>
  <si>
    <t>1815 Lawn Ave64127_x000D_
(39.089417, -94.5277)</t>
  </si>
  <si>
    <t>http://city.kcmo.org/kc/ActionCenterRequest/CaseInfo.aspx?CaseID=2020015351</t>
  </si>
  <si>
    <t>5600 E 27th St</t>
  </si>
  <si>
    <t>5600 E 27th St64127_x000D_
(39.076228, -94.517806)</t>
  </si>
  <si>
    <t>http://city.kcmo.org/kc/ActionCenterRequest/CaseInfo.aspx?CaseID=2020015028</t>
  </si>
  <si>
    <t>http://city.kcmo.org/kc/ActionCenterRequest/CaseInfo.aspx?CaseID=2020014961</t>
  </si>
  <si>
    <t>http://city.kcmo.org/kc/ActionCenterRequest/CaseInfo.aspx?CaseID=2020015193</t>
  </si>
  <si>
    <t>http://city.kcmo.org/kc/ActionCenterRequest/CaseInfo.aspx?CaseID=2020015461</t>
  </si>
  <si>
    <t>1136 E Missouri Ave</t>
  </si>
  <si>
    <t>1136 E Missouri Ave64106_x000D_
(39.110015, -94.568224)</t>
  </si>
  <si>
    <t>http://city.kcmo.org/kc/ActionCenterRequest/CaseInfo.aspx?CaseID=2019179870</t>
  </si>
  <si>
    <t>http://city.kcmo.org/kc/ActionCenterRequest/CaseInfo.aspx?CaseID=2019180150</t>
  </si>
  <si>
    <t>http://city.kcmo.org/kc/ActionCenterRequest/CaseInfo.aspx?CaseID=2020015100</t>
  </si>
  <si>
    <t>http://city.kcmo.org/kc/ActionCenterRequest/CaseInfo.aspx?CaseID=2020015263</t>
  </si>
  <si>
    <t>http://city.kcmo.org/kc/ActionCenterRequest/CaseInfo.aspx?CaseID=2019202454</t>
  </si>
  <si>
    <t>703 Indiana Ave</t>
  </si>
  <si>
    <t>703 Indiana Ave64124_x000D_
(39.103931, -94.54174)</t>
  </si>
  <si>
    <t>http://city.kcmo.org/kc/ActionCenterRequest/CaseInfo.aspx?CaseID=2019202333</t>
  </si>
  <si>
    <t>http://city.kcmo.org/kc/ActionCenterRequest/CaseInfo.aspx?CaseID=2019202673</t>
  </si>
  <si>
    <t>http://city.kcmo.org/kc/ActionCenterRequest/CaseInfo.aspx?CaseID=2019202582</t>
  </si>
  <si>
    <t>http://city.kcmo.org/kc/ActionCenterRequest/CaseInfo.aspx?CaseID=2019202507</t>
  </si>
  <si>
    <t>5727 South Benton Ave</t>
  </si>
  <si>
    <t>5727 South Benton Ave64130_x000D_
(39.021909, -94.55206)</t>
  </si>
  <si>
    <t>http://city.kcmo.org/kc/ActionCenterRequest/CaseInfo.aspx?CaseID=2019179875</t>
  </si>
  <si>
    <t>http://city.kcmo.org/kc/ActionCenterRequest/CaseInfo.aspx?CaseID=2019202491</t>
  </si>
  <si>
    <t>http://city.kcmo.org/kc/ActionCenterRequest/CaseInfo.aspx?CaseID=2019179909</t>
  </si>
  <si>
    <t>5136 Cleveland Ave</t>
  </si>
  <si>
    <t>5136 Cleveland Ave64130_x000D_
(39.031941, -94.541327)</t>
  </si>
  <si>
    <t>http://city.kcmo.org/kc/ActionCenterRequest/CaseInfo.aspx?CaseID=2019180132</t>
  </si>
  <si>
    <t>http://city.kcmo.org/kc/ActionCenterRequest/CaseInfo.aspx?CaseID=2019179928</t>
  </si>
  <si>
    <t>http://city.kcmo.org/kc/ActionCenterRequest/CaseInfo.aspx?CaseID=2019180038</t>
  </si>
  <si>
    <t>2720 Park Ave</t>
  </si>
  <si>
    <t>2720 Park Ave64109_x000D_
(39.076471, -94.556292)</t>
  </si>
  <si>
    <t>http://city.kcmo.org/kc/ActionCenterRequest/CaseInfo.aspx?CaseID=2019179950</t>
  </si>
  <si>
    <t>http://city.kcmo.org/kc/ActionCenterRequest/CaseInfo.aspx?CaseID=2019180136</t>
  </si>
  <si>
    <t>http://city.kcmo.org/kc/ActionCenterRequest/CaseInfo.aspx?CaseID=2019179990</t>
  </si>
  <si>
    <t>2723 Park Ave</t>
  </si>
  <si>
    <t>2723 Park Ave64109_x000D_
(39.076407, -94.55566)</t>
  </si>
  <si>
    <t>http://city.kcmo.org/kc/ActionCenterRequest/CaseInfo.aspx?CaseID=2019179948</t>
  </si>
  <si>
    <t>2044 Quincy Ave</t>
  </si>
  <si>
    <t>2044 Quincy Ave64127_x000D_
(39.085361, -94.52358)</t>
  </si>
  <si>
    <t>http://city.kcmo.org/kc/ActionCenterRequest/CaseInfo.aspx?CaseID=2019159564</t>
  </si>
  <si>
    <t>Group 1</t>
  </si>
  <si>
    <t>Group 2</t>
  </si>
  <si>
    <t>Group 3</t>
  </si>
  <si>
    <t>Group 4</t>
  </si>
  <si>
    <t>Group 5</t>
  </si>
  <si>
    <t>Group 6</t>
  </si>
  <si>
    <t>Group 7</t>
  </si>
  <si>
    <t>M</t>
  </si>
  <si>
    <t>H</t>
  </si>
  <si>
    <t>Average</t>
  </si>
  <si>
    <t>Anova: Two-Factor Without Replication</t>
  </si>
  <si>
    <t>SUMMARY</t>
  </si>
  <si>
    <t>Count</t>
  </si>
  <si>
    <t>Sum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</si>
  <si>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</si>
  <si>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</si>
  <si>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</si>
  <si>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</si>
  <si>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</si>
  <si>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</si>
  <si>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</si>
  <si>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</si>
  <si>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</si>
  <si>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Error</t>
  </si>
  <si>
    <t>Total</t>
  </si>
  <si>
    <t>Stdev</t>
  </si>
  <si>
    <t>Means</t>
  </si>
  <si>
    <t>Type of Call</t>
  </si>
  <si>
    <t>Neighborhood Income</t>
  </si>
  <si>
    <t>Lights / Signals, Signs, Sidewalks / Curbs / Ditch, Streets / Roadways / Alleys</t>
  </si>
  <si>
    <t>Rows</t>
  </si>
  <si>
    <t>Columns</t>
  </si>
  <si>
    <t>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</si>
</sst>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18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Border="1"/>
    <xf numFmtId="0" fontId="18" fillId="0" borderId="0" xfId="0" applyFont="1" applyFill="1" applyBorder="1" applyAlignment="1">
      <alignment horizontal="center"/>
    </xf>
    <xf numFmtId="0" fontId="19" fillId="0" borderId="12" xfId="0" applyFont="1" applyBorder="1"/>
    <xf numFmtId="0" fontId="19" fillId="0" borderId="13" xfId="0" applyFont="1" applyFill="1" applyBorder="1" applyAlignment="1"/>
    <xf numFmtId="0" fontId="19" fillId="0" borderId="14" xfId="0" applyFon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-Group2-311DataPreCOVID-Cold%20Seas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t9t\OneDrive\Documents\GitHub\gp2\GP1\data\H-Group2-311DataPreCOVID-Cold%20Season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Group2-311DataPreCOVID-Cold S"/>
      <sheetName val="Sheet1"/>
      <sheetName val="Sheet2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2</v>
          </cell>
          <cell r="C2">
            <v>180</v>
          </cell>
          <cell r="D2">
            <v>14</v>
          </cell>
          <cell r="E2">
            <v>40</v>
          </cell>
          <cell r="F2">
            <v>180</v>
          </cell>
          <cell r="G2">
            <v>29</v>
          </cell>
        </row>
        <row r="3">
          <cell r="A3">
            <v>0</v>
          </cell>
          <cell r="B3">
            <v>3</v>
          </cell>
          <cell r="C3">
            <v>0</v>
          </cell>
          <cell r="D3">
            <v>1</v>
          </cell>
          <cell r="E3">
            <v>40</v>
          </cell>
          <cell r="F3">
            <v>24</v>
          </cell>
          <cell r="G3">
            <v>52</v>
          </cell>
        </row>
        <row r="4">
          <cell r="A4">
            <v>0</v>
          </cell>
          <cell r="B4">
            <v>2</v>
          </cell>
          <cell r="C4">
            <v>180</v>
          </cell>
          <cell r="D4">
            <v>2</v>
          </cell>
          <cell r="E4">
            <v>118</v>
          </cell>
          <cell r="F4">
            <v>9</v>
          </cell>
          <cell r="G4">
            <v>29</v>
          </cell>
        </row>
        <row r="5">
          <cell r="A5">
            <v>0</v>
          </cell>
          <cell r="B5">
            <v>2</v>
          </cell>
          <cell r="C5">
            <v>168</v>
          </cell>
          <cell r="D5">
            <v>72</v>
          </cell>
          <cell r="E5">
            <v>95</v>
          </cell>
          <cell r="F5">
            <v>45</v>
          </cell>
          <cell r="G5">
            <v>27</v>
          </cell>
        </row>
        <row r="6">
          <cell r="A6">
            <v>0</v>
          </cell>
          <cell r="B6">
            <v>2</v>
          </cell>
          <cell r="C6">
            <v>223</v>
          </cell>
          <cell r="D6">
            <v>7</v>
          </cell>
          <cell r="E6">
            <v>25</v>
          </cell>
          <cell r="F6">
            <v>113</v>
          </cell>
          <cell r="G6">
            <v>27</v>
          </cell>
        </row>
        <row r="7">
          <cell r="A7">
            <v>0</v>
          </cell>
          <cell r="B7">
            <v>0</v>
          </cell>
          <cell r="C7">
            <v>180</v>
          </cell>
          <cell r="D7">
            <v>7</v>
          </cell>
          <cell r="E7">
            <v>24</v>
          </cell>
          <cell r="F7">
            <v>24</v>
          </cell>
          <cell r="G7">
            <v>32</v>
          </cell>
        </row>
        <row r="8">
          <cell r="A8">
            <v>0</v>
          </cell>
          <cell r="B8">
            <v>1</v>
          </cell>
          <cell r="C8">
            <v>38</v>
          </cell>
          <cell r="D8">
            <v>37</v>
          </cell>
          <cell r="E8">
            <v>31</v>
          </cell>
          <cell r="F8">
            <v>8</v>
          </cell>
          <cell r="G8">
            <v>33</v>
          </cell>
        </row>
        <row r="9">
          <cell r="A9">
            <v>0</v>
          </cell>
          <cell r="B9">
            <v>3</v>
          </cell>
          <cell r="C9">
            <v>6</v>
          </cell>
          <cell r="D9">
            <v>14</v>
          </cell>
          <cell r="E9">
            <v>23</v>
          </cell>
          <cell r="F9">
            <v>180</v>
          </cell>
          <cell r="G9">
            <v>26</v>
          </cell>
        </row>
        <row r="10">
          <cell r="A10">
            <v>4</v>
          </cell>
          <cell r="B10">
            <v>2</v>
          </cell>
          <cell r="C10">
            <v>180</v>
          </cell>
          <cell r="D10">
            <v>1</v>
          </cell>
          <cell r="E10">
            <v>6</v>
          </cell>
          <cell r="F10">
            <v>3</v>
          </cell>
          <cell r="G10">
            <v>27</v>
          </cell>
        </row>
        <row r="11">
          <cell r="A11">
            <v>3</v>
          </cell>
          <cell r="B11">
            <v>2</v>
          </cell>
          <cell r="C11">
            <v>8</v>
          </cell>
          <cell r="D11">
            <v>0</v>
          </cell>
          <cell r="E11">
            <v>18</v>
          </cell>
          <cell r="F11">
            <v>141</v>
          </cell>
          <cell r="G11">
            <v>24</v>
          </cell>
        </row>
        <row r="12">
          <cell r="A12">
            <v>3</v>
          </cell>
          <cell r="B12">
            <v>2</v>
          </cell>
          <cell r="C12">
            <v>160</v>
          </cell>
          <cell r="D12">
            <v>2</v>
          </cell>
          <cell r="E12">
            <v>48</v>
          </cell>
          <cell r="F12">
            <v>180</v>
          </cell>
          <cell r="G12">
            <v>39</v>
          </cell>
        </row>
        <row r="13">
          <cell r="A13">
            <v>0</v>
          </cell>
          <cell r="B13">
            <v>14</v>
          </cell>
          <cell r="C13">
            <v>34</v>
          </cell>
          <cell r="D13">
            <v>6</v>
          </cell>
          <cell r="E13">
            <v>91</v>
          </cell>
          <cell r="F13">
            <v>8</v>
          </cell>
          <cell r="G13">
            <v>29</v>
          </cell>
        </row>
        <row r="14">
          <cell r="A14">
            <v>3</v>
          </cell>
          <cell r="B14">
            <v>1</v>
          </cell>
          <cell r="C14">
            <v>20</v>
          </cell>
          <cell r="D14">
            <v>2</v>
          </cell>
          <cell r="E14">
            <v>26</v>
          </cell>
          <cell r="F14">
            <v>39</v>
          </cell>
          <cell r="G14">
            <v>26</v>
          </cell>
        </row>
        <row r="15">
          <cell r="A15">
            <v>3</v>
          </cell>
          <cell r="B15">
            <v>2</v>
          </cell>
          <cell r="C15">
            <v>0</v>
          </cell>
          <cell r="D15">
            <v>2</v>
          </cell>
          <cell r="E15">
            <v>90</v>
          </cell>
          <cell r="F15">
            <v>180</v>
          </cell>
          <cell r="G15">
            <v>26</v>
          </cell>
        </row>
        <row r="16">
          <cell r="A16">
            <v>3</v>
          </cell>
          <cell r="B16">
            <v>2</v>
          </cell>
          <cell r="C16">
            <v>161</v>
          </cell>
          <cell r="D16">
            <v>2</v>
          </cell>
          <cell r="E16">
            <v>4</v>
          </cell>
          <cell r="F16">
            <v>9</v>
          </cell>
          <cell r="G16">
            <v>26</v>
          </cell>
        </row>
        <row r="17">
          <cell r="A17">
            <v>3</v>
          </cell>
          <cell r="B17">
            <v>7</v>
          </cell>
          <cell r="C17">
            <v>0</v>
          </cell>
          <cell r="D17">
            <v>84</v>
          </cell>
          <cell r="E17">
            <v>21</v>
          </cell>
          <cell r="F17">
            <v>8</v>
          </cell>
          <cell r="G17">
            <v>26</v>
          </cell>
        </row>
        <row r="18">
          <cell r="A18">
            <v>3</v>
          </cell>
          <cell r="B18">
            <v>5</v>
          </cell>
          <cell r="C18">
            <v>5</v>
          </cell>
          <cell r="D18">
            <v>0</v>
          </cell>
          <cell r="E18">
            <v>1</v>
          </cell>
          <cell r="F18">
            <v>185</v>
          </cell>
          <cell r="G18">
            <v>5</v>
          </cell>
        </row>
        <row r="19">
          <cell r="A19">
            <v>3</v>
          </cell>
          <cell r="B19">
            <v>5</v>
          </cell>
          <cell r="C19">
            <v>41</v>
          </cell>
          <cell r="D19">
            <v>2</v>
          </cell>
          <cell r="E19">
            <v>4</v>
          </cell>
          <cell r="F19">
            <v>4</v>
          </cell>
          <cell r="G19">
            <v>16</v>
          </cell>
        </row>
        <row r="20">
          <cell r="A20">
            <v>3</v>
          </cell>
          <cell r="B20">
            <v>5</v>
          </cell>
          <cell r="C20">
            <v>34</v>
          </cell>
          <cell r="D20">
            <v>1</v>
          </cell>
          <cell r="E20">
            <v>0</v>
          </cell>
          <cell r="F20">
            <v>180</v>
          </cell>
          <cell r="G20">
            <v>22</v>
          </cell>
        </row>
        <row r="21">
          <cell r="A21">
            <v>4</v>
          </cell>
          <cell r="B21">
            <v>2</v>
          </cell>
          <cell r="C21">
            <v>26</v>
          </cell>
          <cell r="D21">
            <v>7</v>
          </cell>
          <cell r="E21">
            <v>1</v>
          </cell>
          <cell r="F21">
            <v>180</v>
          </cell>
          <cell r="G21">
            <v>22</v>
          </cell>
        </row>
        <row r="22">
          <cell r="A22">
            <v>3</v>
          </cell>
          <cell r="B22">
            <v>5</v>
          </cell>
          <cell r="C22">
            <v>41</v>
          </cell>
          <cell r="D22">
            <v>0</v>
          </cell>
          <cell r="E22">
            <v>1</v>
          </cell>
          <cell r="F22">
            <v>8</v>
          </cell>
          <cell r="G22">
            <v>29</v>
          </cell>
        </row>
        <row r="23">
          <cell r="A23">
            <v>3</v>
          </cell>
          <cell r="B23">
            <v>8</v>
          </cell>
          <cell r="C23">
            <v>6</v>
          </cell>
          <cell r="D23">
            <v>2</v>
          </cell>
          <cell r="E23">
            <v>4</v>
          </cell>
          <cell r="F23">
            <v>0</v>
          </cell>
          <cell r="G23">
            <v>0</v>
          </cell>
        </row>
        <row r="24">
          <cell r="A24">
            <v>2</v>
          </cell>
          <cell r="B24">
            <v>8</v>
          </cell>
          <cell r="C24">
            <v>180</v>
          </cell>
          <cell r="D24">
            <v>12</v>
          </cell>
          <cell r="E24">
            <v>90</v>
          </cell>
          <cell r="F24">
            <v>180</v>
          </cell>
          <cell r="G24">
            <v>0</v>
          </cell>
        </row>
        <row r="25">
          <cell r="A25">
            <v>3</v>
          </cell>
          <cell r="B25">
            <v>2</v>
          </cell>
          <cell r="C25">
            <v>41</v>
          </cell>
          <cell r="D25">
            <v>5</v>
          </cell>
          <cell r="E25">
            <v>0</v>
          </cell>
          <cell r="F25">
            <v>8</v>
          </cell>
          <cell r="G25">
            <v>33</v>
          </cell>
        </row>
        <row r="26">
          <cell r="A26">
            <v>2</v>
          </cell>
          <cell r="B26">
            <v>4</v>
          </cell>
          <cell r="C26">
            <v>180</v>
          </cell>
          <cell r="D26">
            <v>5</v>
          </cell>
          <cell r="E26">
            <v>1</v>
          </cell>
          <cell r="F26">
            <v>2</v>
          </cell>
          <cell r="G26">
            <v>33</v>
          </cell>
        </row>
        <row r="27">
          <cell r="A27">
            <v>1</v>
          </cell>
          <cell r="B27">
            <v>4</v>
          </cell>
          <cell r="C27">
            <v>15</v>
          </cell>
          <cell r="D27">
            <v>1</v>
          </cell>
          <cell r="E27">
            <v>19</v>
          </cell>
          <cell r="F27">
            <v>20</v>
          </cell>
          <cell r="G27">
            <v>47</v>
          </cell>
        </row>
        <row r="28">
          <cell r="A28">
            <v>3</v>
          </cell>
          <cell r="B28">
            <v>4</v>
          </cell>
          <cell r="C28">
            <v>5</v>
          </cell>
          <cell r="D28">
            <v>5</v>
          </cell>
          <cell r="E28">
            <v>41</v>
          </cell>
          <cell r="F28">
            <v>2</v>
          </cell>
          <cell r="G28">
            <v>18</v>
          </cell>
        </row>
        <row r="29">
          <cell r="A29">
            <v>1</v>
          </cell>
          <cell r="B29">
            <v>1</v>
          </cell>
          <cell r="C29">
            <v>180</v>
          </cell>
          <cell r="D29">
            <v>5</v>
          </cell>
          <cell r="E29">
            <v>180</v>
          </cell>
          <cell r="F29">
            <v>161</v>
          </cell>
          <cell r="G29">
            <v>0</v>
          </cell>
        </row>
        <row r="30">
          <cell r="A30">
            <v>1</v>
          </cell>
          <cell r="B30">
            <v>4</v>
          </cell>
          <cell r="C30">
            <v>22</v>
          </cell>
          <cell r="D30">
            <v>5</v>
          </cell>
          <cell r="E30">
            <v>35</v>
          </cell>
          <cell r="F30">
            <v>2</v>
          </cell>
          <cell r="G30">
            <v>49</v>
          </cell>
        </row>
        <row r="31">
          <cell r="A31">
            <v>1</v>
          </cell>
          <cell r="B31">
            <v>4</v>
          </cell>
          <cell r="C31">
            <v>5</v>
          </cell>
          <cell r="D31">
            <v>2</v>
          </cell>
          <cell r="E31">
            <v>104</v>
          </cell>
          <cell r="F31">
            <v>0</v>
          </cell>
          <cell r="G31">
            <v>28</v>
          </cell>
        </row>
        <row r="32">
          <cell r="A32">
            <v>1</v>
          </cell>
          <cell r="B32">
            <v>25</v>
          </cell>
          <cell r="C32">
            <v>26</v>
          </cell>
          <cell r="D32">
            <v>1</v>
          </cell>
          <cell r="E32">
            <v>180</v>
          </cell>
          <cell r="F32">
            <v>180</v>
          </cell>
          <cell r="G32">
            <v>31</v>
          </cell>
        </row>
        <row r="33">
          <cell r="A33">
            <v>0</v>
          </cell>
          <cell r="B33">
            <v>28</v>
          </cell>
          <cell r="C33">
            <v>5</v>
          </cell>
          <cell r="D33">
            <v>4</v>
          </cell>
          <cell r="E33">
            <v>110</v>
          </cell>
          <cell r="F33">
            <v>161</v>
          </cell>
          <cell r="G33">
            <v>24</v>
          </cell>
        </row>
        <row r="34">
          <cell r="A34">
            <v>3</v>
          </cell>
          <cell r="B34">
            <v>3</v>
          </cell>
          <cell r="C34">
            <v>38</v>
          </cell>
          <cell r="D34">
            <v>6</v>
          </cell>
          <cell r="E34">
            <v>16</v>
          </cell>
          <cell r="F34">
            <v>98</v>
          </cell>
          <cell r="G34">
            <v>24</v>
          </cell>
        </row>
        <row r="35">
          <cell r="A35">
            <v>3</v>
          </cell>
          <cell r="B35">
            <v>3</v>
          </cell>
          <cell r="C35">
            <v>38</v>
          </cell>
          <cell r="D35">
            <v>4</v>
          </cell>
          <cell r="E35">
            <v>1</v>
          </cell>
          <cell r="F35">
            <v>116</v>
          </cell>
          <cell r="G35">
            <v>34</v>
          </cell>
        </row>
        <row r="36">
          <cell r="A36">
            <v>7</v>
          </cell>
          <cell r="B36">
            <v>1</v>
          </cell>
          <cell r="C36">
            <v>5</v>
          </cell>
          <cell r="D36">
            <v>5</v>
          </cell>
          <cell r="E36">
            <v>96</v>
          </cell>
          <cell r="F36">
            <v>14</v>
          </cell>
          <cell r="G36">
            <v>38</v>
          </cell>
        </row>
        <row r="37">
          <cell r="A37">
            <v>4</v>
          </cell>
          <cell r="B37">
            <v>3</v>
          </cell>
          <cell r="C37">
            <v>180</v>
          </cell>
          <cell r="D37">
            <v>180</v>
          </cell>
          <cell r="E37">
            <v>14</v>
          </cell>
          <cell r="F37">
            <v>29</v>
          </cell>
          <cell r="G37">
            <v>38</v>
          </cell>
        </row>
        <row r="38">
          <cell r="A38">
            <v>1</v>
          </cell>
          <cell r="B38">
            <v>2</v>
          </cell>
          <cell r="C38">
            <v>34</v>
          </cell>
          <cell r="D38">
            <v>5</v>
          </cell>
          <cell r="E38">
            <v>45</v>
          </cell>
          <cell r="F38">
            <v>32</v>
          </cell>
          <cell r="G38">
            <v>7</v>
          </cell>
        </row>
        <row r="39">
          <cell r="A39">
            <v>4</v>
          </cell>
          <cell r="B39">
            <v>2</v>
          </cell>
          <cell r="C39">
            <v>2</v>
          </cell>
          <cell r="D39">
            <v>3</v>
          </cell>
          <cell r="E39">
            <v>51</v>
          </cell>
          <cell r="F39">
            <v>29</v>
          </cell>
          <cell r="G39">
            <v>44</v>
          </cell>
        </row>
        <row r="40">
          <cell r="A40">
            <v>1</v>
          </cell>
          <cell r="B40">
            <v>7</v>
          </cell>
          <cell r="C40">
            <v>180</v>
          </cell>
          <cell r="D40">
            <v>3</v>
          </cell>
          <cell r="E40">
            <v>5</v>
          </cell>
          <cell r="F40">
            <v>13</v>
          </cell>
          <cell r="G40">
            <v>2</v>
          </cell>
        </row>
        <row r="41">
          <cell r="A41">
            <v>1</v>
          </cell>
          <cell r="B41">
            <v>2</v>
          </cell>
          <cell r="C41">
            <v>161</v>
          </cell>
          <cell r="D41">
            <v>1</v>
          </cell>
          <cell r="E41">
            <v>42</v>
          </cell>
          <cell r="F41">
            <v>98</v>
          </cell>
          <cell r="G41">
            <v>2</v>
          </cell>
        </row>
        <row r="42">
          <cell r="A42">
            <v>1</v>
          </cell>
          <cell r="B42">
            <v>1</v>
          </cell>
          <cell r="C42">
            <v>17</v>
          </cell>
          <cell r="D42">
            <v>0</v>
          </cell>
          <cell r="E42">
            <v>2</v>
          </cell>
          <cell r="F42">
            <v>9</v>
          </cell>
          <cell r="G42">
            <v>44</v>
          </cell>
        </row>
        <row r="43">
          <cell r="A43">
            <v>4</v>
          </cell>
          <cell r="B43">
            <v>1</v>
          </cell>
          <cell r="C43">
            <v>41</v>
          </cell>
          <cell r="D43">
            <v>14</v>
          </cell>
          <cell r="E43">
            <v>11</v>
          </cell>
          <cell r="F43">
            <v>2</v>
          </cell>
          <cell r="G43">
            <v>6</v>
          </cell>
        </row>
        <row r="44">
          <cell r="A44">
            <v>1</v>
          </cell>
          <cell r="B44">
            <v>0</v>
          </cell>
          <cell r="C44">
            <v>41</v>
          </cell>
          <cell r="D44">
            <v>3</v>
          </cell>
          <cell r="E44">
            <v>1</v>
          </cell>
          <cell r="F44">
            <v>180</v>
          </cell>
          <cell r="G44">
            <v>33</v>
          </cell>
        </row>
        <row r="45">
          <cell r="A45">
            <v>1</v>
          </cell>
          <cell r="B45">
            <v>5</v>
          </cell>
          <cell r="C45">
            <v>41</v>
          </cell>
          <cell r="D45">
            <v>35</v>
          </cell>
          <cell r="E45">
            <v>43</v>
          </cell>
          <cell r="F45">
            <v>1</v>
          </cell>
          <cell r="G45">
            <v>13</v>
          </cell>
        </row>
        <row r="46">
          <cell r="A46">
            <v>1</v>
          </cell>
          <cell r="B46">
            <v>3</v>
          </cell>
          <cell r="C46">
            <v>5</v>
          </cell>
          <cell r="D46">
            <v>180</v>
          </cell>
          <cell r="E46">
            <v>3</v>
          </cell>
          <cell r="F46">
            <v>2</v>
          </cell>
          <cell r="G46">
            <v>0</v>
          </cell>
        </row>
        <row r="47">
          <cell r="A47">
            <v>2</v>
          </cell>
          <cell r="B47">
            <v>5</v>
          </cell>
          <cell r="C47">
            <v>41</v>
          </cell>
          <cell r="D47">
            <v>1</v>
          </cell>
          <cell r="E47">
            <v>35</v>
          </cell>
          <cell r="F47">
            <v>2</v>
          </cell>
          <cell r="G47">
            <v>27</v>
          </cell>
        </row>
        <row r="48">
          <cell r="A48">
            <v>1</v>
          </cell>
          <cell r="B48">
            <v>1</v>
          </cell>
          <cell r="C48">
            <v>5</v>
          </cell>
          <cell r="D48">
            <v>5</v>
          </cell>
          <cell r="E48">
            <v>7</v>
          </cell>
          <cell r="F48">
            <v>2</v>
          </cell>
          <cell r="G48">
            <v>41</v>
          </cell>
        </row>
        <row r="49">
          <cell r="A49">
            <v>2</v>
          </cell>
          <cell r="B49">
            <v>2</v>
          </cell>
          <cell r="C49">
            <v>41</v>
          </cell>
          <cell r="D49">
            <v>1</v>
          </cell>
          <cell r="E49">
            <v>1</v>
          </cell>
          <cell r="F49">
            <v>1</v>
          </cell>
          <cell r="G49">
            <v>35</v>
          </cell>
        </row>
        <row r="50">
          <cell r="A50">
            <v>2</v>
          </cell>
          <cell r="B50">
            <v>6</v>
          </cell>
          <cell r="C50">
            <v>41</v>
          </cell>
          <cell r="D50">
            <v>57</v>
          </cell>
          <cell r="E50">
            <v>3</v>
          </cell>
          <cell r="F50">
            <v>2</v>
          </cell>
          <cell r="G50">
            <v>8</v>
          </cell>
        </row>
        <row r="51">
          <cell r="A51">
            <v>3</v>
          </cell>
          <cell r="B51">
            <v>1</v>
          </cell>
          <cell r="C51">
            <v>0</v>
          </cell>
          <cell r="D51">
            <v>1</v>
          </cell>
          <cell r="E51">
            <v>7</v>
          </cell>
          <cell r="F51">
            <v>1</v>
          </cell>
          <cell r="G51">
            <v>15</v>
          </cell>
        </row>
        <row r="52">
          <cell r="A52">
            <v>2</v>
          </cell>
          <cell r="B52">
            <v>7</v>
          </cell>
          <cell r="C52">
            <v>26</v>
          </cell>
          <cell r="D52">
            <v>5</v>
          </cell>
          <cell r="E52">
            <v>125</v>
          </cell>
          <cell r="F52">
            <v>2</v>
          </cell>
          <cell r="G52">
            <v>28</v>
          </cell>
        </row>
        <row r="53">
          <cell r="A53">
            <v>2</v>
          </cell>
          <cell r="B53">
            <v>2</v>
          </cell>
          <cell r="C53">
            <v>180</v>
          </cell>
          <cell r="D53">
            <v>5</v>
          </cell>
          <cell r="E53">
            <v>33</v>
          </cell>
          <cell r="F53">
            <v>1</v>
          </cell>
          <cell r="G53">
            <v>28</v>
          </cell>
        </row>
        <row r="54">
          <cell r="A54">
            <v>2</v>
          </cell>
          <cell r="B54">
            <v>2</v>
          </cell>
          <cell r="C54">
            <v>26</v>
          </cell>
          <cell r="D54">
            <v>5</v>
          </cell>
          <cell r="E54">
            <v>6</v>
          </cell>
          <cell r="F54">
            <v>1</v>
          </cell>
          <cell r="G54">
            <v>28</v>
          </cell>
        </row>
        <row r="55">
          <cell r="A55">
            <v>2</v>
          </cell>
          <cell r="B55">
            <v>6</v>
          </cell>
          <cell r="C55">
            <v>26</v>
          </cell>
          <cell r="D55">
            <v>5</v>
          </cell>
          <cell r="E55">
            <v>25</v>
          </cell>
          <cell r="F55">
            <v>1</v>
          </cell>
          <cell r="G55">
            <v>28</v>
          </cell>
        </row>
        <row r="56">
          <cell r="A56">
            <v>33</v>
          </cell>
          <cell r="B56">
            <v>2</v>
          </cell>
          <cell r="C56">
            <v>5</v>
          </cell>
          <cell r="D56">
            <v>15</v>
          </cell>
          <cell r="E56">
            <v>30</v>
          </cell>
          <cell r="F56">
            <v>1</v>
          </cell>
          <cell r="G56">
            <v>5</v>
          </cell>
        </row>
        <row r="57">
          <cell r="A57">
            <v>5</v>
          </cell>
          <cell r="B57">
            <v>2</v>
          </cell>
          <cell r="C57">
            <v>41</v>
          </cell>
          <cell r="D57">
            <v>1</v>
          </cell>
          <cell r="E57">
            <v>118</v>
          </cell>
          <cell r="F57">
            <v>1</v>
          </cell>
          <cell r="G57">
            <v>18</v>
          </cell>
        </row>
        <row r="58">
          <cell r="A58">
            <v>4</v>
          </cell>
          <cell r="B58">
            <v>2</v>
          </cell>
          <cell r="C58">
            <v>180</v>
          </cell>
          <cell r="D58">
            <v>67</v>
          </cell>
          <cell r="E58">
            <v>1</v>
          </cell>
          <cell r="F58">
            <v>1</v>
          </cell>
          <cell r="G58">
            <v>24</v>
          </cell>
        </row>
        <row r="59">
          <cell r="A59">
            <v>1</v>
          </cell>
          <cell r="B59">
            <v>7</v>
          </cell>
          <cell r="C59">
            <v>86</v>
          </cell>
          <cell r="D59">
            <v>18</v>
          </cell>
          <cell r="E59">
            <v>1</v>
          </cell>
          <cell r="F59">
            <v>2</v>
          </cell>
          <cell r="G59">
            <v>46</v>
          </cell>
        </row>
        <row r="60">
          <cell r="A60">
            <v>1</v>
          </cell>
          <cell r="B60">
            <v>2</v>
          </cell>
          <cell r="C60">
            <v>20</v>
          </cell>
          <cell r="D60">
            <v>12</v>
          </cell>
          <cell r="E60">
            <v>70</v>
          </cell>
          <cell r="F60">
            <v>1</v>
          </cell>
          <cell r="G60">
            <v>46</v>
          </cell>
        </row>
        <row r="61">
          <cell r="A61">
            <v>7</v>
          </cell>
          <cell r="B61">
            <v>2</v>
          </cell>
          <cell r="C61">
            <v>21</v>
          </cell>
          <cell r="D61">
            <v>8</v>
          </cell>
          <cell r="E61">
            <v>22</v>
          </cell>
          <cell r="F61">
            <v>1</v>
          </cell>
          <cell r="G61">
            <v>180</v>
          </cell>
        </row>
        <row r="62">
          <cell r="A62">
            <v>7</v>
          </cell>
          <cell r="B62">
            <v>2</v>
          </cell>
          <cell r="C62">
            <v>41</v>
          </cell>
          <cell r="D62">
            <v>9</v>
          </cell>
          <cell r="E62">
            <v>34</v>
          </cell>
          <cell r="F62">
            <v>1</v>
          </cell>
          <cell r="G62">
            <v>1</v>
          </cell>
        </row>
        <row r="63">
          <cell r="A63">
            <v>5</v>
          </cell>
          <cell r="B63">
            <v>10</v>
          </cell>
          <cell r="C63">
            <v>41</v>
          </cell>
          <cell r="D63">
            <v>22</v>
          </cell>
          <cell r="E63">
            <v>4</v>
          </cell>
          <cell r="F63">
            <v>1</v>
          </cell>
          <cell r="G63">
            <v>31</v>
          </cell>
        </row>
        <row r="64">
          <cell r="A64">
            <v>1</v>
          </cell>
          <cell r="B64">
            <v>4</v>
          </cell>
          <cell r="C64">
            <v>41</v>
          </cell>
          <cell r="D64">
            <v>8</v>
          </cell>
          <cell r="E64">
            <v>24</v>
          </cell>
          <cell r="F64">
            <v>1</v>
          </cell>
          <cell r="G64">
            <v>32</v>
          </cell>
        </row>
        <row r="65">
          <cell r="A65">
            <v>5</v>
          </cell>
          <cell r="B65">
            <v>0</v>
          </cell>
          <cell r="C65">
            <v>41</v>
          </cell>
          <cell r="D65">
            <v>9</v>
          </cell>
          <cell r="E65">
            <v>24</v>
          </cell>
          <cell r="F65">
            <v>1</v>
          </cell>
          <cell r="G65">
            <v>23</v>
          </cell>
        </row>
        <row r="66">
          <cell r="A66">
            <v>5</v>
          </cell>
          <cell r="B66">
            <v>15</v>
          </cell>
          <cell r="C66">
            <v>41</v>
          </cell>
          <cell r="D66">
            <v>8</v>
          </cell>
          <cell r="E66">
            <v>14</v>
          </cell>
          <cell r="F66">
            <v>1</v>
          </cell>
          <cell r="G66">
            <v>23</v>
          </cell>
        </row>
        <row r="67">
          <cell r="A67">
            <v>4</v>
          </cell>
          <cell r="B67">
            <v>4</v>
          </cell>
          <cell r="C67">
            <v>41</v>
          </cell>
          <cell r="D67">
            <v>5</v>
          </cell>
          <cell r="E67">
            <v>14</v>
          </cell>
          <cell r="F67">
            <v>1</v>
          </cell>
          <cell r="G67">
            <v>17</v>
          </cell>
        </row>
        <row r="68">
          <cell r="A68">
            <v>5</v>
          </cell>
          <cell r="B68">
            <v>37</v>
          </cell>
          <cell r="C68">
            <v>41</v>
          </cell>
          <cell r="D68">
            <v>15</v>
          </cell>
          <cell r="E68">
            <v>14</v>
          </cell>
          <cell r="F68">
            <v>1</v>
          </cell>
          <cell r="G68">
            <v>25</v>
          </cell>
        </row>
        <row r="69">
          <cell r="A69">
            <v>5</v>
          </cell>
          <cell r="B69">
            <v>2</v>
          </cell>
          <cell r="C69">
            <v>9</v>
          </cell>
          <cell r="D69">
            <v>1</v>
          </cell>
          <cell r="E69">
            <v>14</v>
          </cell>
          <cell r="F69">
            <v>1</v>
          </cell>
          <cell r="G69">
            <v>30</v>
          </cell>
        </row>
        <row r="70">
          <cell r="A70">
            <v>5</v>
          </cell>
          <cell r="B70">
            <v>2</v>
          </cell>
          <cell r="C70">
            <v>41</v>
          </cell>
          <cell r="D70">
            <v>23</v>
          </cell>
          <cell r="E70">
            <v>4</v>
          </cell>
          <cell r="F70">
            <v>2</v>
          </cell>
          <cell r="G70">
            <v>3</v>
          </cell>
        </row>
        <row r="71">
          <cell r="A71">
            <v>4</v>
          </cell>
          <cell r="B71">
            <v>4</v>
          </cell>
          <cell r="C71">
            <v>21</v>
          </cell>
          <cell r="D71">
            <v>3</v>
          </cell>
          <cell r="E71">
            <v>2</v>
          </cell>
          <cell r="F71">
            <v>2</v>
          </cell>
          <cell r="G71">
            <v>28</v>
          </cell>
        </row>
        <row r="72">
          <cell r="A72">
            <v>0</v>
          </cell>
          <cell r="B72">
            <v>4</v>
          </cell>
          <cell r="C72">
            <v>20</v>
          </cell>
          <cell r="D72">
            <v>3</v>
          </cell>
          <cell r="E72">
            <v>2</v>
          </cell>
          <cell r="F72">
            <v>2</v>
          </cell>
          <cell r="G72">
            <v>52</v>
          </cell>
        </row>
        <row r="73">
          <cell r="A73">
            <v>5</v>
          </cell>
          <cell r="B73">
            <v>5</v>
          </cell>
          <cell r="C73">
            <v>107</v>
          </cell>
          <cell r="D73">
            <v>19</v>
          </cell>
          <cell r="E73">
            <v>7</v>
          </cell>
          <cell r="F73">
            <v>2</v>
          </cell>
          <cell r="G73">
            <v>15</v>
          </cell>
        </row>
        <row r="74">
          <cell r="A74">
            <v>7</v>
          </cell>
          <cell r="B74">
            <v>4</v>
          </cell>
          <cell r="C74">
            <v>49</v>
          </cell>
          <cell r="D74">
            <v>4</v>
          </cell>
          <cell r="E74">
            <v>3</v>
          </cell>
          <cell r="F74">
            <v>2</v>
          </cell>
          <cell r="G74">
            <v>29</v>
          </cell>
        </row>
        <row r="75">
          <cell r="A75">
            <v>1</v>
          </cell>
          <cell r="B75">
            <v>2</v>
          </cell>
          <cell r="C75">
            <v>106</v>
          </cell>
          <cell r="D75">
            <v>3</v>
          </cell>
          <cell r="E75">
            <v>5</v>
          </cell>
          <cell r="F75">
            <v>2</v>
          </cell>
          <cell r="G75">
            <v>33</v>
          </cell>
        </row>
        <row r="76">
          <cell r="A76">
            <v>2</v>
          </cell>
          <cell r="B76">
            <v>1</v>
          </cell>
          <cell r="C76">
            <v>99</v>
          </cell>
          <cell r="D76">
            <v>67</v>
          </cell>
          <cell r="E76">
            <v>45</v>
          </cell>
          <cell r="F76">
            <v>2</v>
          </cell>
          <cell r="G76">
            <v>1</v>
          </cell>
        </row>
        <row r="77">
          <cell r="A77">
            <v>2</v>
          </cell>
          <cell r="B77">
            <v>2</v>
          </cell>
          <cell r="C77">
            <v>180</v>
          </cell>
          <cell r="D77">
            <v>0</v>
          </cell>
          <cell r="E77">
            <v>0</v>
          </cell>
          <cell r="F77">
            <v>2</v>
          </cell>
          <cell r="G77">
            <v>34</v>
          </cell>
        </row>
        <row r="78">
          <cell r="A78">
            <v>2</v>
          </cell>
          <cell r="B78">
            <v>1</v>
          </cell>
          <cell r="C78">
            <v>41</v>
          </cell>
          <cell r="D78">
            <v>12</v>
          </cell>
          <cell r="E78">
            <v>21</v>
          </cell>
          <cell r="F78">
            <v>2</v>
          </cell>
          <cell r="G78">
            <v>34</v>
          </cell>
        </row>
        <row r="79">
          <cell r="A79">
            <v>20</v>
          </cell>
          <cell r="B79">
            <v>1</v>
          </cell>
          <cell r="C79">
            <v>41</v>
          </cell>
          <cell r="D79">
            <v>15</v>
          </cell>
          <cell r="E79">
            <v>180</v>
          </cell>
          <cell r="F79">
            <v>2</v>
          </cell>
          <cell r="G79">
            <v>18</v>
          </cell>
        </row>
        <row r="80">
          <cell r="A80">
            <v>1</v>
          </cell>
          <cell r="B80">
            <v>1</v>
          </cell>
          <cell r="C80">
            <v>0</v>
          </cell>
          <cell r="D80">
            <v>15</v>
          </cell>
          <cell r="E80">
            <v>24</v>
          </cell>
          <cell r="F80">
            <v>1</v>
          </cell>
          <cell r="G80">
            <v>29</v>
          </cell>
        </row>
        <row r="81">
          <cell r="A81">
            <v>4</v>
          </cell>
          <cell r="B81">
            <v>10</v>
          </cell>
          <cell r="C81">
            <v>4</v>
          </cell>
          <cell r="D81">
            <v>19</v>
          </cell>
          <cell r="E81">
            <v>2</v>
          </cell>
          <cell r="F81">
            <v>1</v>
          </cell>
          <cell r="G81">
            <v>33</v>
          </cell>
        </row>
        <row r="82">
          <cell r="A82">
            <v>7</v>
          </cell>
          <cell r="B82">
            <v>6</v>
          </cell>
          <cell r="C82">
            <v>9</v>
          </cell>
          <cell r="D82">
            <v>15</v>
          </cell>
          <cell r="E82">
            <v>0</v>
          </cell>
          <cell r="F82">
            <v>2</v>
          </cell>
          <cell r="G82">
            <v>180</v>
          </cell>
        </row>
        <row r="83">
          <cell r="A83">
            <v>2</v>
          </cell>
          <cell r="B83">
            <v>10</v>
          </cell>
          <cell r="C83">
            <v>8</v>
          </cell>
          <cell r="D83">
            <v>19</v>
          </cell>
          <cell r="E83">
            <v>8</v>
          </cell>
          <cell r="F83">
            <v>2</v>
          </cell>
          <cell r="G83">
            <v>4</v>
          </cell>
        </row>
        <row r="84">
          <cell r="A84">
            <v>2</v>
          </cell>
          <cell r="B84">
            <v>1</v>
          </cell>
          <cell r="C84">
            <v>10</v>
          </cell>
          <cell r="D84">
            <v>19</v>
          </cell>
          <cell r="E84">
            <v>8</v>
          </cell>
          <cell r="F84">
            <v>2</v>
          </cell>
          <cell r="G84">
            <v>6</v>
          </cell>
        </row>
        <row r="85">
          <cell r="A85">
            <v>2</v>
          </cell>
          <cell r="B85">
            <v>3</v>
          </cell>
          <cell r="C85">
            <v>8</v>
          </cell>
          <cell r="D85">
            <v>19</v>
          </cell>
          <cell r="E85">
            <v>3</v>
          </cell>
          <cell r="F85">
            <v>2</v>
          </cell>
          <cell r="G85">
            <v>0</v>
          </cell>
        </row>
        <row r="86">
          <cell r="A86">
            <v>32</v>
          </cell>
          <cell r="B86">
            <v>21</v>
          </cell>
          <cell r="C86">
            <v>8</v>
          </cell>
          <cell r="D86">
            <v>19</v>
          </cell>
          <cell r="E86">
            <v>1</v>
          </cell>
          <cell r="F86">
            <v>1</v>
          </cell>
          <cell r="G86">
            <v>28</v>
          </cell>
        </row>
        <row r="87">
          <cell r="A87">
            <v>32</v>
          </cell>
          <cell r="B87">
            <v>5</v>
          </cell>
          <cell r="C87">
            <v>3</v>
          </cell>
          <cell r="D87">
            <v>15</v>
          </cell>
          <cell r="E87">
            <v>1</v>
          </cell>
          <cell r="F87">
            <v>2</v>
          </cell>
          <cell r="G87">
            <v>26</v>
          </cell>
        </row>
        <row r="88">
          <cell r="A88">
            <v>6</v>
          </cell>
          <cell r="B88">
            <v>1</v>
          </cell>
          <cell r="C88">
            <v>3</v>
          </cell>
          <cell r="D88">
            <v>12</v>
          </cell>
          <cell r="E88">
            <v>48</v>
          </cell>
          <cell r="F88">
            <v>0</v>
          </cell>
          <cell r="G88">
            <v>6</v>
          </cell>
        </row>
        <row r="89">
          <cell r="A89">
            <v>6</v>
          </cell>
          <cell r="B89">
            <v>2</v>
          </cell>
          <cell r="C89">
            <v>9</v>
          </cell>
          <cell r="D89">
            <v>180</v>
          </cell>
          <cell r="E89">
            <v>3</v>
          </cell>
          <cell r="F89">
            <v>0</v>
          </cell>
          <cell r="G89">
            <v>34</v>
          </cell>
        </row>
        <row r="90">
          <cell r="A90">
            <v>7</v>
          </cell>
          <cell r="B90">
            <v>1</v>
          </cell>
          <cell r="C90">
            <v>3</v>
          </cell>
          <cell r="D90">
            <v>12</v>
          </cell>
          <cell r="E90">
            <v>3</v>
          </cell>
          <cell r="F90">
            <v>2</v>
          </cell>
          <cell r="G90">
            <v>5</v>
          </cell>
        </row>
        <row r="91">
          <cell r="A91">
            <v>4</v>
          </cell>
          <cell r="B91">
            <v>1</v>
          </cell>
          <cell r="C91">
            <v>15</v>
          </cell>
          <cell r="D91">
            <v>7</v>
          </cell>
          <cell r="E91">
            <v>30</v>
          </cell>
          <cell r="F91">
            <v>2</v>
          </cell>
          <cell r="G91">
            <v>1</v>
          </cell>
        </row>
        <row r="92">
          <cell r="A92">
            <v>7</v>
          </cell>
          <cell r="B92">
            <v>1</v>
          </cell>
          <cell r="C92">
            <v>92</v>
          </cell>
          <cell r="D92">
            <v>7</v>
          </cell>
          <cell r="E92">
            <v>9</v>
          </cell>
          <cell r="F92">
            <v>2</v>
          </cell>
          <cell r="G92">
            <v>20</v>
          </cell>
        </row>
        <row r="93">
          <cell r="A93">
            <v>6</v>
          </cell>
          <cell r="B93">
            <v>2</v>
          </cell>
          <cell r="C93">
            <v>51</v>
          </cell>
          <cell r="D93">
            <v>9</v>
          </cell>
          <cell r="E93">
            <v>6</v>
          </cell>
          <cell r="F93">
            <v>2</v>
          </cell>
          <cell r="G93">
            <v>49</v>
          </cell>
        </row>
        <row r="94">
          <cell r="A94">
            <v>0</v>
          </cell>
          <cell r="B94">
            <v>5</v>
          </cell>
          <cell r="C94">
            <v>26</v>
          </cell>
          <cell r="D94">
            <v>9</v>
          </cell>
          <cell r="E94">
            <v>1</v>
          </cell>
          <cell r="F94">
            <v>0</v>
          </cell>
          <cell r="G94">
            <v>49</v>
          </cell>
        </row>
        <row r="95">
          <cell r="A95">
            <v>0</v>
          </cell>
          <cell r="B95">
            <v>4</v>
          </cell>
          <cell r="C95">
            <v>180</v>
          </cell>
          <cell r="D95">
            <v>9</v>
          </cell>
          <cell r="E95">
            <v>11</v>
          </cell>
          <cell r="F95">
            <v>2</v>
          </cell>
          <cell r="G95">
            <v>30</v>
          </cell>
        </row>
        <row r="96">
          <cell r="A96">
            <v>5</v>
          </cell>
          <cell r="B96">
            <v>4</v>
          </cell>
          <cell r="C96">
            <v>28</v>
          </cell>
          <cell r="D96">
            <v>3</v>
          </cell>
          <cell r="E96">
            <v>1</v>
          </cell>
          <cell r="F96">
            <v>1</v>
          </cell>
          <cell r="G96">
            <v>30</v>
          </cell>
        </row>
        <row r="97">
          <cell r="A97">
            <v>1</v>
          </cell>
          <cell r="B97">
            <v>6</v>
          </cell>
          <cell r="C97">
            <v>14</v>
          </cell>
          <cell r="D97">
            <v>1</v>
          </cell>
          <cell r="E97">
            <v>10</v>
          </cell>
          <cell r="F97">
            <v>1</v>
          </cell>
          <cell r="G97">
            <v>30</v>
          </cell>
        </row>
        <row r="98">
          <cell r="A98">
            <v>3</v>
          </cell>
          <cell r="B98">
            <v>2</v>
          </cell>
          <cell r="C98">
            <v>5</v>
          </cell>
          <cell r="D98">
            <v>0</v>
          </cell>
          <cell r="E98">
            <v>6</v>
          </cell>
          <cell r="F98">
            <v>2</v>
          </cell>
          <cell r="G98">
            <v>27</v>
          </cell>
        </row>
        <row r="99">
          <cell r="A99">
            <v>1</v>
          </cell>
          <cell r="B99">
            <v>3</v>
          </cell>
          <cell r="C99">
            <v>20</v>
          </cell>
          <cell r="D99">
            <v>1</v>
          </cell>
          <cell r="E99">
            <v>97</v>
          </cell>
          <cell r="F99">
            <v>2</v>
          </cell>
          <cell r="G99">
            <v>27</v>
          </cell>
        </row>
        <row r="100">
          <cell r="A100">
            <v>1</v>
          </cell>
          <cell r="B100">
            <v>1</v>
          </cell>
          <cell r="C100">
            <v>20</v>
          </cell>
          <cell r="D100">
            <v>1</v>
          </cell>
          <cell r="E100">
            <v>10</v>
          </cell>
          <cell r="F100">
            <v>1</v>
          </cell>
          <cell r="G100">
            <v>27</v>
          </cell>
        </row>
        <row r="101">
          <cell r="A101">
            <v>1</v>
          </cell>
          <cell r="B101">
            <v>11</v>
          </cell>
          <cell r="C101">
            <v>26</v>
          </cell>
          <cell r="D101">
            <v>1</v>
          </cell>
          <cell r="E101">
            <v>20</v>
          </cell>
          <cell r="F101">
            <v>1</v>
          </cell>
          <cell r="G101">
            <v>18</v>
          </cell>
        </row>
        <row r="102">
          <cell r="A102">
            <v>1</v>
          </cell>
          <cell r="B102">
            <v>3</v>
          </cell>
          <cell r="C102">
            <v>38</v>
          </cell>
          <cell r="D102">
            <v>9</v>
          </cell>
          <cell r="E102">
            <v>36</v>
          </cell>
          <cell r="F102">
            <v>0</v>
          </cell>
          <cell r="G102">
            <v>27</v>
          </cell>
        </row>
        <row r="103">
          <cell r="A103">
            <v>1</v>
          </cell>
          <cell r="B103">
            <v>3</v>
          </cell>
          <cell r="C103">
            <v>34</v>
          </cell>
          <cell r="D103">
            <v>9</v>
          </cell>
          <cell r="E103">
            <v>8</v>
          </cell>
          <cell r="F103">
            <v>1</v>
          </cell>
          <cell r="G103">
            <v>1</v>
          </cell>
        </row>
        <row r="104">
          <cell r="A104">
            <v>1</v>
          </cell>
          <cell r="B104">
            <v>0</v>
          </cell>
          <cell r="C104">
            <v>180</v>
          </cell>
          <cell r="D104">
            <v>9</v>
          </cell>
          <cell r="E104">
            <v>8</v>
          </cell>
          <cell r="F104">
            <v>180</v>
          </cell>
          <cell r="G104">
            <v>37</v>
          </cell>
        </row>
        <row r="105">
          <cell r="A105">
            <v>1</v>
          </cell>
          <cell r="B105">
            <v>5</v>
          </cell>
          <cell r="C105">
            <v>98</v>
          </cell>
          <cell r="D105">
            <v>2</v>
          </cell>
          <cell r="E105">
            <v>6</v>
          </cell>
          <cell r="F105">
            <v>47</v>
          </cell>
          <cell r="G105">
            <v>3</v>
          </cell>
        </row>
        <row r="106">
          <cell r="A106">
            <v>4</v>
          </cell>
          <cell r="B106">
            <v>5</v>
          </cell>
          <cell r="C106">
            <v>180</v>
          </cell>
          <cell r="D106">
            <v>0</v>
          </cell>
          <cell r="E106">
            <v>6</v>
          </cell>
          <cell r="F106">
            <v>1</v>
          </cell>
          <cell r="G106">
            <v>37</v>
          </cell>
        </row>
        <row r="107">
          <cell r="A107">
            <v>3</v>
          </cell>
          <cell r="B107">
            <v>0</v>
          </cell>
          <cell r="C107">
            <v>180</v>
          </cell>
          <cell r="D107">
            <v>1</v>
          </cell>
          <cell r="E107">
            <v>6</v>
          </cell>
          <cell r="F107">
            <v>180</v>
          </cell>
          <cell r="G107">
            <v>19</v>
          </cell>
        </row>
        <row r="108">
          <cell r="A108">
            <v>7</v>
          </cell>
          <cell r="B108">
            <v>5</v>
          </cell>
          <cell r="C108">
            <v>2</v>
          </cell>
          <cell r="D108">
            <v>1</v>
          </cell>
          <cell r="E108">
            <v>2</v>
          </cell>
          <cell r="F108">
            <v>1</v>
          </cell>
          <cell r="G108">
            <v>35</v>
          </cell>
        </row>
        <row r="109">
          <cell r="A109">
            <v>3</v>
          </cell>
          <cell r="B109">
            <v>7</v>
          </cell>
          <cell r="C109">
            <v>7</v>
          </cell>
          <cell r="D109">
            <v>0</v>
          </cell>
          <cell r="E109">
            <v>1</v>
          </cell>
          <cell r="F109">
            <v>1</v>
          </cell>
          <cell r="G109">
            <v>19</v>
          </cell>
        </row>
        <row r="110">
          <cell r="A110">
            <v>6</v>
          </cell>
          <cell r="B110">
            <v>3</v>
          </cell>
          <cell r="C110">
            <v>70</v>
          </cell>
          <cell r="D110">
            <v>0</v>
          </cell>
          <cell r="E110">
            <v>1</v>
          </cell>
          <cell r="F110">
            <v>21</v>
          </cell>
          <cell r="G110">
            <v>0</v>
          </cell>
        </row>
        <row r="111">
          <cell r="A111">
            <v>2</v>
          </cell>
          <cell r="B111">
            <v>2</v>
          </cell>
          <cell r="C111">
            <v>49</v>
          </cell>
          <cell r="D111">
            <v>0</v>
          </cell>
          <cell r="E111">
            <v>1</v>
          </cell>
          <cell r="F111">
            <v>180</v>
          </cell>
          <cell r="G111">
            <v>39</v>
          </cell>
        </row>
        <row r="112">
          <cell r="A112">
            <v>2</v>
          </cell>
          <cell r="B112">
            <v>3</v>
          </cell>
          <cell r="C112">
            <v>286</v>
          </cell>
          <cell r="D112">
            <v>4</v>
          </cell>
          <cell r="E112">
            <v>180</v>
          </cell>
          <cell r="F112">
            <v>132</v>
          </cell>
          <cell r="G112">
            <v>32</v>
          </cell>
        </row>
        <row r="113">
          <cell r="A113">
            <v>6</v>
          </cell>
          <cell r="B113">
            <v>3</v>
          </cell>
          <cell r="C113">
            <v>21</v>
          </cell>
          <cell r="D113">
            <v>6</v>
          </cell>
          <cell r="E113">
            <v>3</v>
          </cell>
          <cell r="F113">
            <v>69</v>
          </cell>
          <cell r="G113">
            <v>50</v>
          </cell>
        </row>
        <row r="114">
          <cell r="A114">
            <v>0</v>
          </cell>
          <cell r="B114">
            <v>12</v>
          </cell>
          <cell r="C114">
            <v>279</v>
          </cell>
          <cell r="D114">
            <v>3</v>
          </cell>
          <cell r="E114">
            <v>3</v>
          </cell>
          <cell r="F114">
            <v>7</v>
          </cell>
          <cell r="G114">
            <v>50</v>
          </cell>
        </row>
        <row r="115">
          <cell r="A115">
            <v>6</v>
          </cell>
          <cell r="B115">
            <v>3</v>
          </cell>
          <cell r="C115">
            <v>20</v>
          </cell>
          <cell r="D115">
            <v>4</v>
          </cell>
          <cell r="E115">
            <v>3</v>
          </cell>
          <cell r="F115">
            <v>180</v>
          </cell>
          <cell r="G115">
            <v>27</v>
          </cell>
        </row>
        <row r="116">
          <cell r="A116">
            <v>2</v>
          </cell>
          <cell r="B116">
            <v>3</v>
          </cell>
          <cell r="C116">
            <v>20</v>
          </cell>
          <cell r="D116">
            <v>5</v>
          </cell>
          <cell r="E116">
            <v>1</v>
          </cell>
          <cell r="F116">
            <v>141</v>
          </cell>
          <cell r="G116">
            <v>32</v>
          </cell>
        </row>
        <row r="117">
          <cell r="A117">
            <v>3</v>
          </cell>
          <cell r="B117">
            <v>3</v>
          </cell>
          <cell r="C117">
            <v>180</v>
          </cell>
          <cell r="D117">
            <v>5</v>
          </cell>
          <cell r="E117">
            <v>1</v>
          </cell>
          <cell r="F117">
            <v>10</v>
          </cell>
          <cell r="G117">
            <v>32</v>
          </cell>
        </row>
        <row r="118">
          <cell r="A118">
            <v>2</v>
          </cell>
          <cell r="B118">
            <v>3</v>
          </cell>
          <cell r="C118">
            <v>20</v>
          </cell>
          <cell r="D118">
            <v>0</v>
          </cell>
          <cell r="E118">
            <v>133</v>
          </cell>
          <cell r="F118">
            <v>11</v>
          </cell>
          <cell r="G118">
            <v>32</v>
          </cell>
        </row>
        <row r="119">
          <cell r="A119">
            <v>3</v>
          </cell>
          <cell r="B119">
            <v>3</v>
          </cell>
          <cell r="C119">
            <v>41</v>
          </cell>
          <cell r="D119">
            <v>5</v>
          </cell>
          <cell r="E119">
            <v>1</v>
          </cell>
          <cell r="F119">
            <v>8</v>
          </cell>
          <cell r="G119">
            <v>32</v>
          </cell>
        </row>
        <row r="120">
          <cell r="A120">
            <v>2</v>
          </cell>
          <cell r="B120">
            <v>0</v>
          </cell>
          <cell r="C120">
            <v>180</v>
          </cell>
          <cell r="D120">
            <v>1</v>
          </cell>
          <cell r="E120">
            <v>48</v>
          </cell>
          <cell r="F120">
            <v>10</v>
          </cell>
          <cell r="G120">
            <v>32</v>
          </cell>
        </row>
        <row r="121">
          <cell r="A121">
            <v>3</v>
          </cell>
          <cell r="B121">
            <v>3</v>
          </cell>
          <cell r="C121">
            <v>180</v>
          </cell>
          <cell r="D121">
            <v>2</v>
          </cell>
          <cell r="E121">
            <v>30</v>
          </cell>
          <cell r="F121">
            <v>98</v>
          </cell>
          <cell r="G121">
            <v>2</v>
          </cell>
        </row>
        <row r="122">
          <cell r="A122">
            <v>2</v>
          </cell>
          <cell r="B122">
            <v>1</v>
          </cell>
          <cell r="C122">
            <v>180</v>
          </cell>
          <cell r="D122">
            <v>9</v>
          </cell>
          <cell r="E122">
            <v>36</v>
          </cell>
          <cell r="F122">
            <v>21</v>
          </cell>
          <cell r="G122">
            <v>28</v>
          </cell>
        </row>
        <row r="123">
          <cell r="A123">
            <v>3</v>
          </cell>
          <cell r="B123">
            <v>4</v>
          </cell>
          <cell r="C123">
            <v>8</v>
          </cell>
          <cell r="D123">
            <v>9</v>
          </cell>
          <cell r="E123">
            <v>24</v>
          </cell>
          <cell r="F123">
            <v>1</v>
          </cell>
          <cell r="G123">
            <v>28</v>
          </cell>
        </row>
        <row r="124">
          <cell r="A124">
            <v>0</v>
          </cell>
          <cell r="B124">
            <v>24</v>
          </cell>
          <cell r="C124">
            <v>34</v>
          </cell>
          <cell r="D124">
            <v>9</v>
          </cell>
          <cell r="E124">
            <v>24</v>
          </cell>
          <cell r="F124">
            <v>2</v>
          </cell>
          <cell r="G124">
            <v>25</v>
          </cell>
        </row>
        <row r="125">
          <cell r="A125">
            <v>0</v>
          </cell>
          <cell r="B125">
            <v>10</v>
          </cell>
          <cell r="C125">
            <v>3</v>
          </cell>
          <cell r="D125">
            <v>180</v>
          </cell>
          <cell r="E125">
            <v>35</v>
          </cell>
          <cell r="F125">
            <v>5</v>
          </cell>
          <cell r="G125">
            <v>31</v>
          </cell>
        </row>
        <row r="126">
          <cell r="A126">
            <v>0</v>
          </cell>
          <cell r="B126">
            <v>3</v>
          </cell>
          <cell r="C126">
            <v>41</v>
          </cell>
          <cell r="D126">
            <v>32</v>
          </cell>
          <cell r="E126">
            <v>24</v>
          </cell>
          <cell r="F126">
            <v>2</v>
          </cell>
          <cell r="G126">
            <v>5</v>
          </cell>
        </row>
        <row r="127">
          <cell r="A127">
            <v>0</v>
          </cell>
          <cell r="B127">
            <v>193</v>
          </cell>
          <cell r="C127">
            <v>34</v>
          </cell>
          <cell r="D127">
            <v>1</v>
          </cell>
          <cell r="E127">
            <v>38</v>
          </cell>
          <cell r="F127">
            <v>2</v>
          </cell>
          <cell r="G127">
            <v>19</v>
          </cell>
        </row>
        <row r="128">
          <cell r="A128">
            <v>0</v>
          </cell>
          <cell r="B128">
            <v>2</v>
          </cell>
          <cell r="C128">
            <v>34</v>
          </cell>
          <cell r="D128">
            <v>2</v>
          </cell>
          <cell r="E128">
            <v>10</v>
          </cell>
          <cell r="F128">
            <v>1</v>
          </cell>
          <cell r="G128">
            <v>63</v>
          </cell>
        </row>
        <row r="129">
          <cell r="A129">
            <v>0</v>
          </cell>
          <cell r="B129">
            <v>2</v>
          </cell>
          <cell r="C129">
            <v>180</v>
          </cell>
          <cell r="D129">
            <v>8</v>
          </cell>
          <cell r="E129">
            <v>1</v>
          </cell>
          <cell r="F129">
            <v>1</v>
          </cell>
          <cell r="G129">
            <v>28</v>
          </cell>
        </row>
        <row r="130">
          <cell r="A130">
            <v>4</v>
          </cell>
          <cell r="B130">
            <v>1</v>
          </cell>
          <cell r="C130">
            <v>180</v>
          </cell>
          <cell r="D130">
            <v>9</v>
          </cell>
          <cell r="E130">
            <v>48</v>
          </cell>
          <cell r="F130">
            <v>1</v>
          </cell>
          <cell r="G130">
            <v>22</v>
          </cell>
        </row>
        <row r="131">
          <cell r="A131">
            <v>0</v>
          </cell>
          <cell r="B131">
            <v>36</v>
          </cell>
          <cell r="C131">
            <v>2</v>
          </cell>
          <cell r="D131">
            <v>20</v>
          </cell>
          <cell r="E131">
            <v>0</v>
          </cell>
          <cell r="F131">
            <v>1</v>
          </cell>
          <cell r="G131">
            <v>29</v>
          </cell>
        </row>
        <row r="132">
          <cell r="A132">
            <v>2</v>
          </cell>
          <cell r="B132">
            <v>1</v>
          </cell>
          <cell r="C132">
            <v>3</v>
          </cell>
          <cell r="D132">
            <v>8</v>
          </cell>
          <cell r="E132">
            <v>1</v>
          </cell>
          <cell r="F132">
            <v>1</v>
          </cell>
          <cell r="G132">
            <v>23</v>
          </cell>
        </row>
        <row r="133">
          <cell r="A133">
            <v>2</v>
          </cell>
          <cell r="B133">
            <v>2</v>
          </cell>
          <cell r="C133">
            <v>3</v>
          </cell>
          <cell r="D133">
            <v>14</v>
          </cell>
          <cell r="E133">
            <v>1</v>
          </cell>
          <cell r="F133">
            <v>1</v>
          </cell>
          <cell r="G133">
            <v>23</v>
          </cell>
        </row>
        <row r="134">
          <cell r="A134">
            <v>2</v>
          </cell>
          <cell r="B134">
            <v>3</v>
          </cell>
          <cell r="C134">
            <v>180</v>
          </cell>
          <cell r="D134">
            <v>8</v>
          </cell>
          <cell r="E134">
            <v>14</v>
          </cell>
          <cell r="F134">
            <v>1</v>
          </cell>
          <cell r="G134">
            <v>29</v>
          </cell>
        </row>
        <row r="135">
          <cell r="A135">
            <v>0</v>
          </cell>
          <cell r="B135">
            <v>3</v>
          </cell>
          <cell r="C135">
            <v>14</v>
          </cell>
          <cell r="D135">
            <v>8</v>
          </cell>
          <cell r="E135">
            <v>1</v>
          </cell>
          <cell r="F135">
            <v>1</v>
          </cell>
          <cell r="G135">
            <v>0</v>
          </cell>
        </row>
        <row r="136">
          <cell r="A136">
            <v>1</v>
          </cell>
          <cell r="B136">
            <v>3</v>
          </cell>
          <cell r="C136">
            <v>141</v>
          </cell>
          <cell r="D136">
            <v>7</v>
          </cell>
          <cell r="E136">
            <v>13</v>
          </cell>
          <cell r="F136">
            <v>1</v>
          </cell>
          <cell r="G136">
            <v>21</v>
          </cell>
        </row>
        <row r="137">
          <cell r="A137">
            <v>1</v>
          </cell>
          <cell r="B137">
            <v>2</v>
          </cell>
          <cell r="C137">
            <v>34</v>
          </cell>
          <cell r="D137">
            <v>0</v>
          </cell>
          <cell r="E137">
            <v>1</v>
          </cell>
          <cell r="F137">
            <v>1</v>
          </cell>
          <cell r="G137">
            <v>35</v>
          </cell>
        </row>
        <row r="138">
          <cell r="A138">
            <v>131</v>
          </cell>
          <cell r="B138">
            <v>4</v>
          </cell>
          <cell r="C138">
            <v>187</v>
          </cell>
          <cell r="D138">
            <v>1</v>
          </cell>
          <cell r="E138">
            <v>1</v>
          </cell>
          <cell r="F138">
            <v>1</v>
          </cell>
          <cell r="G138">
            <v>3</v>
          </cell>
        </row>
        <row r="139">
          <cell r="A139">
            <v>4</v>
          </cell>
          <cell r="B139">
            <v>1</v>
          </cell>
          <cell r="C139">
            <v>82</v>
          </cell>
          <cell r="D139">
            <v>1</v>
          </cell>
          <cell r="E139">
            <v>0</v>
          </cell>
          <cell r="F139">
            <v>180</v>
          </cell>
          <cell r="G139">
            <v>19</v>
          </cell>
        </row>
        <row r="140">
          <cell r="A140">
            <v>1</v>
          </cell>
          <cell r="B140">
            <v>4</v>
          </cell>
          <cell r="C140">
            <v>34</v>
          </cell>
          <cell r="D140">
            <v>1</v>
          </cell>
          <cell r="E140">
            <v>1</v>
          </cell>
          <cell r="F140">
            <v>1</v>
          </cell>
          <cell r="G140">
            <v>32</v>
          </cell>
        </row>
        <row r="141">
          <cell r="A141">
            <v>1</v>
          </cell>
          <cell r="B141">
            <v>1</v>
          </cell>
          <cell r="C141">
            <v>180</v>
          </cell>
          <cell r="D141">
            <v>1</v>
          </cell>
          <cell r="E141">
            <v>41</v>
          </cell>
          <cell r="F141">
            <v>9</v>
          </cell>
          <cell r="G141">
            <v>18</v>
          </cell>
        </row>
        <row r="142">
          <cell r="A142">
            <v>3</v>
          </cell>
          <cell r="B142">
            <v>4</v>
          </cell>
          <cell r="C142">
            <v>34</v>
          </cell>
          <cell r="D142">
            <v>6</v>
          </cell>
          <cell r="E142">
            <v>0</v>
          </cell>
          <cell r="F142">
            <v>20</v>
          </cell>
          <cell r="G142">
            <v>51</v>
          </cell>
        </row>
        <row r="143">
          <cell r="A143">
            <v>3</v>
          </cell>
          <cell r="B143">
            <v>4</v>
          </cell>
          <cell r="C143">
            <v>15</v>
          </cell>
          <cell r="D143">
            <v>4</v>
          </cell>
          <cell r="E143">
            <v>76</v>
          </cell>
          <cell r="F143">
            <v>19</v>
          </cell>
          <cell r="G143">
            <v>23</v>
          </cell>
        </row>
        <row r="144">
          <cell r="A144">
            <v>3</v>
          </cell>
          <cell r="B144">
            <v>1</v>
          </cell>
          <cell r="C144">
            <v>21</v>
          </cell>
          <cell r="D144">
            <v>14</v>
          </cell>
          <cell r="E144">
            <v>10</v>
          </cell>
          <cell r="F144">
            <v>42</v>
          </cell>
          <cell r="G144">
            <v>20</v>
          </cell>
        </row>
        <row r="145">
          <cell r="A145">
            <v>3</v>
          </cell>
          <cell r="B145">
            <v>2</v>
          </cell>
          <cell r="C145">
            <v>180</v>
          </cell>
          <cell r="D145">
            <v>13</v>
          </cell>
          <cell r="E145">
            <v>24</v>
          </cell>
          <cell r="F145">
            <v>2</v>
          </cell>
          <cell r="G145">
            <v>35</v>
          </cell>
        </row>
        <row r="146">
          <cell r="A146">
            <v>3</v>
          </cell>
          <cell r="B146">
            <v>13</v>
          </cell>
          <cell r="C146">
            <v>180</v>
          </cell>
          <cell r="D146">
            <v>13</v>
          </cell>
          <cell r="E146">
            <v>24</v>
          </cell>
          <cell r="F146">
            <v>1</v>
          </cell>
          <cell r="G146">
            <v>17</v>
          </cell>
        </row>
        <row r="147">
          <cell r="A147">
            <v>34</v>
          </cell>
          <cell r="B147">
            <v>5</v>
          </cell>
          <cell r="C147">
            <v>111</v>
          </cell>
          <cell r="D147">
            <v>13</v>
          </cell>
          <cell r="E147">
            <v>1</v>
          </cell>
          <cell r="F147">
            <v>1</v>
          </cell>
          <cell r="G147">
            <v>17</v>
          </cell>
        </row>
        <row r="148">
          <cell r="A148">
            <v>34</v>
          </cell>
          <cell r="B148">
            <v>3</v>
          </cell>
          <cell r="C148">
            <v>29</v>
          </cell>
          <cell r="D148">
            <v>13</v>
          </cell>
          <cell r="E148">
            <v>1</v>
          </cell>
          <cell r="F148">
            <v>5</v>
          </cell>
          <cell r="G148">
            <v>16</v>
          </cell>
        </row>
        <row r="149">
          <cell r="A149">
            <v>34</v>
          </cell>
          <cell r="B149">
            <v>3</v>
          </cell>
          <cell r="C149">
            <v>2</v>
          </cell>
          <cell r="D149">
            <v>14</v>
          </cell>
          <cell r="E149">
            <v>2</v>
          </cell>
          <cell r="F149">
            <v>0</v>
          </cell>
          <cell r="G149">
            <v>50</v>
          </cell>
        </row>
        <row r="150">
          <cell r="A150">
            <v>0</v>
          </cell>
          <cell r="B150">
            <v>1</v>
          </cell>
          <cell r="C150">
            <v>38</v>
          </cell>
          <cell r="D150">
            <v>1</v>
          </cell>
          <cell r="E150">
            <v>8</v>
          </cell>
          <cell r="F150">
            <v>1</v>
          </cell>
          <cell r="G150">
            <v>16</v>
          </cell>
        </row>
        <row r="151">
          <cell r="A151">
            <v>0</v>
          </cell>
          <cell r="B151">
            <v>5</v>
          </cell>
          <cell r="C151">
            <v>60</v>
          </cell>
          <cell r="D151">
            <v>14</v>
          </cell>
          <cell r="E151">
            <v>1</v>
          </cell>
          <cell r="F151">
            <v>2</v>
          </cell>
          <cell r="G151">
            <v>30</v>
          </cell>
        </row>
        <row r="152">
          <cell r="A152">
            <v>0</v>
          </cell>
          <cell r="B152">
            <v>1</v>
          </cell>
          <cell r="C152">
            <v>180</v>
          </cell>
          <cell r="D152">
            <v>8</v>
          </cell>
          <cell r="E152">
            <v>2</v>
          </cell>
          <cell r="F152">
            <v>1</v>
          </cell>
          <cell r="G152">
            <v>36</v>
          </cell>
        </row>
        <row r="153">
          <cell r="A153">
            <v>0</v>
          </cell>
          <cell r="B153">
            <v>9</v>
          </cell>
          <cell r="C153">
            <v>314</v>
          </cell>
          <cell r="D153">
            <v>4</v>
          </cell>
          <cell r="E153">
            <v>1</v>
          </cell>
          <cell r="F153">
            <v>14</v>
          </cell>
          <cell r="G153">
            <v>27</v>
          </cell>
        </row>
        <row r="154">
          <cell r="A154">
            <v>0</v>
          </cell>
          <cell r="B154">
            <v>2</v>
          </cell>
          <cell r="C154">
            <v>5</v>
          </cell>
          <cell r="D154">
            <v>1</v>
          </cell>
          <cell r="E154">
            <v>16</v>
          </cell>
          <cell r="F154">
            <v>1</v>
          </cell>
          <cell r="G154">
            <v>2</v>
          </cell>
        </row>
        <row r="155">
          <cell r="A155">
            <v>0</v>
          </cell>
          <cell r="B155">
            <v>2</v>
          </cell>
          <cell r="C155">
            <v>6</v>
          </cell>
          <cell r="D155">
            <v>1</v>
          </cell>
          <cell r="E155">
            <v>4</v>
          </cell>
          <cell r="F155">
            <v>0</v>
          </cell>
          <cell r="G155">
            <v>16</v>
          </cell>
        </row>
        <row r="156">
          <cell r="A156">
            <v>1</v>
          </cell>
          <cell r="B156">
            <v>2</v>
          </cell>
          <cell r="C156">
            <v>7</v>
          </cell>
          <cell r="D156">
            <v>14</v>
          </cell>
          <cell r="E156">
            <v>0</v>
          </cell>
          <cell r="F156">
            <v>163</v>
          </cell>
          <cell r="G156">
            <v>30</v>
          </cell>
        </row>
        <row r="157">
          <cell r="A157">
            <v>0</v>
          </cell>
          <cell r="B157">
            <v>2</v>
          </cell>
          <cell r="C157">
            <v>3</v>
          </cell>
          <cell r="D157">
            <v>14</v>
          </cell>
          <cell r="E157">
            <v>23</v>
          </cell>
          <cell r="F157">
            <v>20</v>
          </cell>
          <cell r="G157">
            <v>48</v>
          </cell>
        </row>
        <row r="158">
          <cell r="A158">
            <v>0</v>
          </cell>
          <cell r="B158">
            <v>2</v>
          </cell>
          <cell r="C158">
            <v>77</v>
          </cell>
          <cell r="D158">
            <v>14</v>
          </cell>
          <cell r="E158">
            <v>0</v>
          </cell>
          <cell r="F158">
            <v>18</v>
          </cell>
          <cell r="G158">
            <v>1</v>
          </cell>
        </row>
        <row r="159">
          <cell r="A159">
            <v>0</v>
          </cell>
          <cell r="B159">
            <v>2</v>
          </cell>
          <cell r="C159">
            <v>180</v>
          </cell>
          <cell r="D159">
            <v>14</v>
          </cell>
          <cell r="E159">
            <v>15</v>
          </cell>
          <cell r="F159">
            <v>13</v>
          </cell>
          <cell r="G159">
            <v>51</v>
          </cell>
        </row>
        <row r="160">
          <cell r="A160">
            <v>77</v>
          </cell>
          <cell r="B160">
            <v>2</v>
          </cell>
          <cell r="C160">
            <v>42</v>
          </cell>
          <cell r="D160">
            <v>14</v>
          </cell>
          <cell r="E160">
            <v>11</v>
          </cell>
          <cell r="F160">
            <v>18</v>
          </cell>
          <cell r="G160">
            <v>37</v>
          </cell>
        </row>
        <row r="161">
          <cell r="A161">
            <v>151</v>
          </cell>
          <cell r="B161">
            <v>3</v>
          </cell>
          <cell r="C161">
            <v>12</v>
          </cell>
          <cell r="D161">
            <v>12</v>
          </cell>
          <cell r="E161">
            <v>19</v>
          </cell>
          <cell r="F161">
            <v>1</v>
          </cell>
          <cell r="G161">
            <v>30</v>
          </cell>
        </row>
        <row r="162">
          <cell r="A162">
            <v>0</v>
          </cell>
          <cell r="B162">
            <v>1</v>
          </cell>
          <cell r="C162">
            <v>180</v>
          </cell>
          <cell r="D162">
            <v>7</v>
          </cell>
          <cell r="E162">
            <v>0</v>
          </cell>
          <cell r="F162">
            <v>18</v>
          </cell>
        </row>
        <row r="163">
          <cell r="A163">
            <v>1</v>
          </cell>
          <cell r="B163">
            <v>1</v>
          </cell>
          <cell r="C163">
            <v>180</v>
          </cell>
          <cell r="D163">
            <v>0</v>
          </cell>
          <cell r="E163">
            <v>55</v>
          </cell>
          <cell r="F163">
            <v>25</v>
          </cell>
        </row>
        <row r="164">
          <cell r="A164">
            <v>1</v>
          </cell>
          <cell r="B164">
            <v>1</v>
          </cell>
          <cell r="C164">
            <v>127</v>
          </cell>
          <cell r="D164">
            <v>1</v>
          </cell>
          <cell r="E164">
            <v>0</v>
          </cell>
          <cell r="F164">
            <v>11</v>
          </cell>
        </row>
        <row r="165">
          <cell r="A165">
            <v>1</v>
          </cell>
          <cell r="B165">
            <v>2</v>
          </cell>
          <cell r="C165">
            <v>10</v>
          </cell>
          <cell r="D165">
            <v>0</v>
          </cell>
          <cell r="E165">
            <v>180</v>
          </cell>
          <cell r="F165">
            <v>20</v>
          </cell>
        </row>
        <row r="166">
          <cell r="A166">
            <v>1</v>
          </cell>
          <cell r="B166">
            <v>2</v>
          </cell>
          <cell r="C166">
            <v>37</v>
          </cell>
          <cell r="D166">
            <v>0</v>
          </cell>
          <cell r="E166">
            <v>1</v>
          </cell>
          <cell r="F166">
            <v>90</v>
          </cell>
        </row>
        <row r="167">
          <cell r="A167">
            <v>1</v>
          </cell>
          <cell r="B167">
            <v>2</v>
          </cell>
          <cell r="C167">
            <v>127</v>
          </cell>
          <cell r="D167">
            <v>0</v>
          </cell>
          <cell r="E167">
            <v>2</v>
          </cell>
          <cell r="F167">
            <v>1</v>
          </cell>
        </row>
        <row r="168">
          <cell r="A168">
            <v>1</v>
          </cell>
          <cell r="B168">
            <v>44</v>
          </cell>
          <cell r="C168">
            <v>127</v>
          </cell>
          <cell r="D168">
            <v>4</v>
          </cell>
          <cell r="E168">
            <v>2</v>
          </cell>
          <cell r="F168">
            <v>1</v>
          </cell>
        </row>
        <row r="169">
          <cell r="A169">
            <v>1</v>
          </cell>
          <cell r="B169">
            <v>10</v>
          </cell>
          <cell r="C169">
            <v>127</v>
          </cell>
          <cell r="D169">
            <v>4</v>
          </cell>
          <cell r="E169">
            <v>2</v>
          </cell>
          <cell r="F169">
            <v>1</v>
          </cell>
        </row>
        <row r="170">
          <cell r="A170">
            <v>2</v>
          </cell>
          <cell r="B170">
            <v>0</v>
          </cell>
          <cell r="C170">
            <v>180</v>
          </cell>
          <cell r="D170">
            <v>4</v>
          </cell>
          <cell r="E170">
            <v>2</v>
          </cell>
          <cell r="F170">
            <v>1</v>
          </cell>
        </row>
        <row r="171">
          <cell r="A171">
            <v>1</v>
          </cell>
          <cell r="B171">
            <v>5</v>
          </cell>
          <cell r="C171">
            <v>180</v>
          </cell>
          <cell r="D171">
            <v>0</v>
          </cell>
          <cell r="E171">
            <v>31</v>
          </cell>
          <cell r="F171">
            <v>180</v>
          </cell>
        </row>
        <row r="172">
          <cell r="A172">
            <v>3</v>
          </cell>
          <cell r="B172">
            <v>4</v>
          </cell>
          <cell r="C172">
            <v>68</v>
          </cell>
          <cell r="D172">
            <v>4</v>
          </cell>
          <cell r="E172">
            <v>6</v>
          </cell>
          <cell r="F172">
            <v>1</v>
          </cell>
        </row>
        <row r="173">
          <cell r="A173">
            <v>7</v>
          </cell>
          <cell r="B173">
            <v>0</v>
          </cell>
          <cell r="C173">
            <v>3</v>
          </cell>
          <cell r="D173">
            <v>3</v>
          </cell>
          <cell r="E173">
            <v>180</v>
          </cell>
          <cell r="F173">
            <v>1</v>
          </cell>
        </row>
        <row r="174">
          <cell r="A174">
            <v>3</v>
          </cell>
          <cell r="B174">
            <v>3</v>
          </cell>
          <cell r="C174">
            <v>31</v>
          </cell>
          <cell r="D174">
            <v>1</v>
          </cell>
          <cell r="E174">
            <v>8</v>
          </cell>
          <cell r="F174">
            <v>1</v>
          </cell>
        </row>
        <row r="175">
          <cell r="A175">
            <v>29</v>
          </cell>
          <cell r="B175">
            <v>2</v>
          </cell>
          <cell r="C175">
            <v>221</v>
          </cell>
          <cell r="D175">
            <v>1</v>
          </cell>
          <cell r="E175">
            <v>3</v>
          </cell>
          <cell r="F175">
            <v>1</v>
          </cell>
        </row>
        <row r="176">
          <cell r="A176">
            <v>37</v>
          </cell>
          <cell r="B176">
            <v>6</v>
          </cell>
          <cell r="C176">
            <v>31</v>
          </cell>
          <cell r="D176">
            <v>1</v>
          </cell>
          <cell r="E176">
            <v>1</v>
          </cell>
          <cell r="F176">
            <v>1</v>
          </cell>
        </row>
        <row r="177">
          <cell r="A177">
            <v>29</v>
          </cell>
          <cell r="B177">
            <v>2</v>
          </cell>
          <cell r="C177">
            <v>2</v>
          </cell>
          <cell r="D177">
            <v>21</v>
          </cell>
          <cell r="E177">
            <v>4</v>
          </cell>
          <cell r="F177">
            <v>2</v>
          </cell>
        </row>
        <row r="178">
          <cell r="A178">
            <v>3</v>
          </cell>
          <cell r="B178">
            <v>1</v>
          </cell>
          <cell r="C178">
            <v>180</v>
          </cell>
          <cell r="D178">
            <v>21</v>
          </cell>
          <cell r="E178">
            <v>1</v>
          </cell>
          <cell r="F178">
            <v>2</v>
          </cell>
        </row>
        <row r="179">
          <cell r="A179">
            <v>29</v>
          </cell>
          <cell r="B179">
            <v>2</v>
          </cell>
          <cell r="C179">
            <v>94</v>
          </cell>
          <cell r="D179">
            <v>21</v>
          </cell>
          <cell r="E179">
            <v>180</v>
          </cell>
          <cell r="F179">
            <v>2</v>
          </cell>
        </row>
        <row r="180">
          <cell r="A180">
            <v>1</v>
          </cell>
          <cell r="B180">
            <v>2</v>
          </cell>
          <cell r="C180">
            <v>195</v>
          </cell>
          <cell r="D180">
            <v>21</v>
          </cell>
          <cell r="E180">
            <v>180</v>
          </cell>
          <cell r="F180">
            <v>18</v>
          </cell>
        </row>
        <row r="181">
          <cell r="A181">
            <v>1</v>
          </cell>
          <cell r="B181">
            <v>1</v>
          </cell>
          <cell r="C181">
            <v>35</v>
          </cell>
          <cell r="D181">
            <v>21</v>
          </cell>
          <cell r="E181">
            <v>180</v>
          </cell>
          <cell r="F181">
            <v>2</v>
          </cell>
        </row>
        <row r="182">
          <cell r="A182">
            <v>1</v>
          </cell>
          <cell r="B182">
            <v>16</v>
          </cell>
          <cell r="C182">
            <v>87</v>
          </cell>
          <cell r="D182">
            <v>21</v>
          </cell>
          <cell r="E182">
            <v>3</v>
          </cell>
          <cell r="F182">
            <v>1</v>
          </cell>
        </row>
        <row r="183">
          <cell r="A183">
            <v>1</v>
          </cell>
          <cell r="B183">
            <v>2</v>
          </cell>
          <cell r="C183">
            <v>180</v>
          </cell>
          <cell r="D183">
            <v>0</v>
          </cell>
          <cell r="E183">
            <v>3</v>
          </cell>
          <cell r="F183">
            <v>1</v>
          </cell>
        </row>
        <row r="184">
          <cell r="A184">
            <v>1</v>
          </cell>
          <cell r="B184">
            <v>3</v>
          </cell>
          <cell r="C184">
            <v>37</v>
          </cell>
          <cell r="D184">
            <v>5</v>
          </cell>
          <cell r="E184">
            <v>11</v>
          </cell>
          <cell r="F184">
            <v>0</v>
          </cell>
        </row>
        <row r="185">
          <cell r="A185">
            <v>1</v>
          </cell>
          <cell r="B185">
            <v>1</v>
          </cell>
          <cell r="C185">
            <v>180</v>
          </cell>
          <cell r="D185">
            <v>7</v>
          </cell>
          <cell r="E185">
            <v>8</v>
          </cell>
          <cell r="F185">
            <v>1</v>
          </cell>
        </row>
        <row r="186">
          <cell r="A186">
            <v>1</v>
          </cell>
          <cell r="B186">
            <v>1</v>
          </cell>
          <cell r="C186">
            <v>180</v>
          </cell>
          <cell r="D186">
            <v>7</v>
          </cell>
          <cell r="E186">
            <v>1</v>
          </cell>
          <cell r="F186">
            <v>1</v>
          </cell>
        </row>
        <row r="187">
          <cell r="A187">
            <v>3</v>
          </cell>
          <cell r="B187">
            <v>4</v>
          </cell>
          <cell r="C187">
            <v>15</v>
          </cell>
          <cell r="D187">
            <v>13</v>
          </cell>
          <cell r="E187">
            <v>1</v>
          </cell>
          <cell r="F187">
            <v>1</v>
          </cell>
        </row>
        <row r="188">
          <cell r="A188">
            <v>1</v>
          </cell>
          <cell r="B188">
            <v>17</v>
          </cell>
          <cell r="C188">
            <v>13</v>
          </cell>
          <cell r="D188">
            <v>77</v>
          </cell>
          <cell r="E188">
            <v>1</v>
          </cell>
          <cell r="F188">
            <v>1</v>
          </cell>
        </row>
        <row r="189">
          <cell r="A189">
            <v>1</v>
          </cell>
          <cell r="B189">
            <v>2</v>
          </cell>
          <cell r="C189">
            <v>104</v>
          </cell>
          <cell r="D189">
            <v>7</v>
          </cell>
          <cell r="E189">
            <v>0</v>
          </cell>
          <cell r="F189">
            <v>4</v>
          </cell>
        </row>
        <row r="190">
          <cell r="A190">
            <v>22</v>
          </cell>
          <cell r="B190">
            <v>1</v>
          </cell>
          <cell r="C190">
            <v>42</v>
          </cell>
          <cell r="D190">
            <v>6</v>
          </cell>
          <cell r="E190">
            <v>51</v>
          </cell>
          <cell r="F190">
            <v>2</v>
          </cell>
        </row>
        <row r="191">
          <cell r="A191">
            <v>5</v>
          </cell>
          <cell r="B191">
            <v>1</v>
          </cell>
          <cell r="C191">
            <v>14</v>
          </cell>
          <cell r="D191">
            <v>1</v>
          </cell>
          <cell r="E191">
            <v>4</v>
          </cell>
          <cell r="F191">
            <v>180</v>
          </cell>
        </row>
        <row r="192">
          <cell r="A192">
            <v>22</v>
          </cell>
          <cell r="B192">
            <v>4</v>
          </cell>
          <cell r="C192">
            <v>10</v>
          </cell>
          <cell r="D192">
            <v>3</v>
          </cell>
          <cell r="E192">
            <v>2</v>
          </cell>
          <cell r="F192">
            <v>3</v>
          </cell>
        </row>
        <row r="193">
          <cell r="A193">
            <v>5</v>
          </cell>
          <cell r="B193">
            <v>4</v>
          </cell>
          <cell r="C193">
            <v>72</v>
          </cell>
          <cell r="D193">
            <v>3</v>
          </cell>
          <cell r="E193">
            <v>2</v>
          </cell>
          <cell r="F193">
            <v>3</v>
          </cell>
        </row>
        <row r="194">
          <cell r="A194">
            <v>1</v>
          </cell>
          <cell r="B194">
            <v>4</v>
          </cell>
          <cell r="C194">
            <v>58</v>
          </cell>
          <cell r="D194">
            <v>0</v>
          </cell>
          <cell r="E194">
            <v>23</v>
          </cell>
          <cell r="F194">
            <v>3</v>
          </cell>
        </row>
        <row r="195">
          <cell r="A195">
            <v>1</v>
          </cell>
          <cell r="B195">
            <v>2</v>
          </cell>
          <cell r="C195">
            <v>40</v>
          </cell>
          <cell r="D195">
            <v>2</v>
          </cell>
          <cell r="E195">
            <v>23</v>
          </cell>
          <cell r="F195">
            <v>3</v>
          </cell>
        </row>
        <row r="196">
          <cell r="A196">
            <v>1</v>
          </cell>
          <cell r="B196">
            <v>2</v>
          </cell>
          <cell r="C196">
            <v>32</v>
          </cell>
          <cell r="D196">
            <v>1</v>
          </cell>
          <cell r="E196">
            <v>23</v>
          </cell>
          <cell r="F196">
            <v>6</v>
          </cell>
        </row>
        <row r="197">
          <cell r="A197">
            <v>1</v>
          </cell>
          <cell r="B197">
            <v>1</v>
          </cell>
          <cell r="C197">
            <v>38</v>
          </cell>
          <cell r="D197">
            <v>1</v>
          </cell>
          <cell r="E197">
            <v>28</v>
          </cell>
          <cell r="F197">
            <v>3</v>
          </cell>
        </row>
        <row r="198">
          <cell r="A198">
            <v>1</v>
          </cell>
          <cell r="B198">
            <v>2</v>
          </cell>
          <cell r="C198">
            <v>38</v>
          </cell>
          <cell r="D198">
            <v>10</v>
          </cell>
          <cell r="E198">
            <v>23</v>
          </cell>
          <cell r="F198">
            <v>3</v>
          </cell>
        </row>
        <row r="199">
          <cell r="A199">
            <v>1</v>
          </cell>
          <cell r="B199">
            <v>2</v>
          </cell>
          <cell r="C199">
            <v>18</v>
          </cell>
          <cell r="D199">
            <v>10</v>
          </cell>
          <cell r="E199">
            <v>169</v>
          </cell>
          <cell r="F199">
            <v>3</v>
          </cell>
        </row>
        <row r="200">
          <cell r="A200">
            <v>1</v>
          </cell>
          <cell r="B200">
            <v>2</v>
          </cell>
          <cell r="C200">
            <v>24</v>
          </cell>
          <cell r="D200">
            <v>1</v>
          </cell>
          <cell r="E200">
            <v>155</v>
          </cell>
          <cell r="F200">
            <v>4</v>
          </cell>
        </row>
        <row r="201">
          <cell r="A201">
            <v>1</v>
          </cell>
          <cell r="B201">
            <v>2</v>
          </cell>
          <cell r="C201">
            <v>31</v>
          </cell>
          <cell r="D201">
            <v>74</v>
          </cell>
          <cell r="E201">
            <v>161</v>
          </cell>
          <cell r="F201">
            <v>4</v>
          </cell>
        </row>
        <row r="202">
          <cell r="A202">
            <v>1</v>
          </cell>
          <cell r="B202">
            <v>2</v>
          </cell>
          <cell r="C202">
            <v>11</v>
          </cell>
          <cell r="D202">
            <v>2</v>
          </cell>
          <cell r="E202">
            <v>4</v>
          </cell>
          <cell r="F202">
            <v>1</v>
          </cell>
        </row>
        <row r="203">
          <cell r="A203">
            <v>1</v>
          </cell>
          <cell r="B203">
            <v>2</v>
          </cell>
          <cell r="C203">
            <v>2</v>
          </cell>
          <cell r="D203">
            <v>10</v>
          </cell>
          <cell r="E203">
            <v>4</v>
          </cell>
          <cell r="F203">
            <v>3</v>
          </cell>
        </row>
        <row r="204">
          <cell r="A204">
            <v>4</v>
          </cell>
          <cell r="B204">
            <v>2</v>
          </cell>
          <cell r="C204">
            <v>180</v>
          </cell>
          <cell r="D204">
            <v>2</v>
          </cell>
          <cell r="E204">
            <v>4</v>
          </cell>
          <cell r="F204">
            <v>6</v>
          </cell>
        </row>
        <row r="205">
          <cell r="A205">
            <v>4</v>
          </cell>
          <cell r="B205">
            <v>3</v>
          </cell>
          <cell r="C205">
            <v>180</v>
          </cell>
          <cell r="D205">
            <v>22</v>
          </cell>
          <cell r="E205">
            <v>136</v>
          </cell>
          <cell r="F205">
            <v>1</v>
          </cell>
        </row>
        <row r="206">
          <cell r="A206">
            <v>0</v>
          </cell>
          <cell r="B206">
            <v>3</v>
          </cell>
          <cell r="C206">
            <v>180</v>
          </cell>
          <cell r="D206">
            <v>2</v>
          </cell>
          <cell r="E206">
            <v>129</v>
          </cell>
          <cell r="F206">
            <v>3</v>
          </cell>
        </row>
        <row r="207">
          <cell r="A207">
            <v>4</v>
          </cell>
          <cell r="B207">
            <v>7</v>
          </cell>
          <cell r="C207">
            <v>11</v>
          </cell>
          <cell r="D207">
            <v>7</v>
          </cell>
          <cell r="E207">
            <v>122</v>
          </cell>
          <cell r="F207">
            <v>2</v>
          </cell>
        </row>
        <row r="208">
          <cell r="A208">
            <v>4</v>
          </cell>
          <cell r="B208">
            <v>1</v>
          </cell>
          <cell r="C208">
            <v>19</v>
          </cell>
          <cell r="D208">
            <v>10</v>
          </cell>
          <cell r="E208">
            <v>129</v>
          </cell>
          <cell r="F208">
            <v>0</v>
          </cell>
        </row>
        <row r="209">
          <cell r="A209">
            <v>1</v>
          </cell>
          <cell r="B209">
            <v>1</v>
          </cell>
          <cell r="C209">
            <v>13</v>
          </cell>
          <cell r="D209">
            <v>1</v>
          </cell>
          <cell r="E209">
            <v>136</v>
          </cell>
          <cell r="F209">
            <v>3</v>
          </cell>
        </row>
        <row r="210">
          <cell r="A210">
            <v>1</v>
          </cell>
          <cell r="B210">
            <v>1</v>
          </cell>
          <cell r="C210">
            <v>183</v>
          </cell>
          <cell r="D210">
            <v>10</v>
          </cell>
          <cell r="E210">
            <v>124</v>
          </cell>
          <cell r="F210">
            <v>1</v>
          </cell>
        </row>
        <row r="211">
          <cell r="A211">
            <v>0</v>
          </cell>
          <cell r="B211">
            <v>126</v>
          </cell>
          <cell r="C211">
            <v>19</v>
          </cell>
          <cell r="D211">
            <v>1</v>
          </cell>
          <cell r="E211">
            <v>136</v>
          </cell>
          <cell r="F211">
            <v>1</v>
          </cell>
        </row>
        <row r="212">
          <cell r="A212">
            <v>0</v>
          </cell>
          <cell r="B212">
            <v>2</v>
          </cell>
          <cell r="C212">
            <v>180</v>
          </cell>
          <cell r="D212">
            <v>1</v>
          </cell>
          <cell r="E212">
            <v>124</v>
          </cell>
          <cell r="F212">
            <v>3</v>
          </cell>
        </row>
        <row r="213">
          <cell r="A213">
            <v>1</v>
          </cell>
          <cell r="B213">
            <v>2</v>
          </cell>
          <cell r="C213">
            <v>12</v>
          </cell>
          <cell r="D213">
            <v>0</v>
          </cell>
          <cell r="E213">
            <v>2</v>
          </cell>
          <cell r="F213">
            <v>1</v>
          </cell>
        </row>
        <row r="214">
          <cell r="A214">
            <v>2</v>
          </cell>
          <cell r="B214">
            <v>1</v>
          </cell>
          <cell r="C214">
            <v>180</v>
          </cell>
          <cell r="D214">
            <v>1</v>
          </cell>
          <cell r="E214">
            <v>0</v>
          </cell>
          <cell r="F214">
            <v>1</v>
          </cell>
        </row>
        <row r="215">
          <cell r="A215">
            <v>3</v>
          </cell>
          <cell r="B215">
            <v>126</v>
          </cell>
          <cell r="C215">
            <v>180</v>
          </cell>
          <cell r="D215">
            <v>55</v>
          </cell>
          <cell r="E215">
            <v>8</v>
          </cell>
          <cell r="F215">
            <v>24</v>
          </cell>
        </row>
        <row r="216">
          <cell r="A216">
            <v>5</v>
          </cell>
          <cell r="B216">
            <v>3</v>
          </cell>
          <cell r="C216">
            <v>22</v>
          </cell>
          <cell r="D216">
            <v>5</v>
          </cell>
          <cell r="E216">
            <v>100</v>
          </cell>
          <cell r="F216">
            <v>3</v>
          </cell>
        </row>
        <row r="217">
          <cell r="A217">
            <v>0</v>
          </cell>
          <cell r="B217">
            <v>3</v>
          </cell>
          <cell r="C217">
            <v>15</v>
          </cell>
          <cell r="D217">
            <v>10</v>
          </cell>
          <cell r="E217">
            <v>25</v>
          </cell>
          <cell r="F217">
            <v>19</v>
          </cell>
        </row>
        <row r="218">
          <cell r="A218">
            <v>2</v>
          </cell>
          <cell r="B218">
            <v>39</v>
          </cell>
          <cell r="C218">
            <v>12</v>
          </cell>
          <cell r="D218">
            <v>10</v>
          </cell>
          <cell r="E218">
            <v>6</v>
          </cell>
          <cell r="F218">
            <v>3</v>
          </cell>
        </row>
        <row r="219">
          <cell r="A219">
            <v>1</v>
          </cell>
          <cell r="B219">
            <v>0</v>
          </cell>
          <cell r="C219">
            <v>12</v>
          </cell>
          <cell r="D219">
            <v>10</v>
          </cell>
          <cell r="E219">
            <v>18</v>
          </cell>
          <cell r="F219">
            <v>3</v>
          </cell>
        </row>
        <row r="220">
          <cell r="A220">
            <v>1</v>
          </cell>
          <cell r="B220">
            <v>3</v>
          </cell>
          <cell r="C220">
            <v>12</v>
          </cell>
          <cell r="D220">
            <v>1</v>
          </cell>
          <cell r="E220">
            <v>98</v>
          </cell>
          <cell r="F220">
            <v>25</v>
          </cell>
        </row>
        <row r="221">
          <cell r="A221">
            <v>1</v>
          </cell>
          <cell r="B221">
            <v>2</v>
          </cell>
          <cell r="C221">
            <v>180</v>
          </cell>
          <cell r="D221">
            <v>47</v>
          </cell>
          <cell r="E221">
            <v>22</v>
          </cell>
          <cell r="F221">
            <v>180</v>
          </cell>
        </row>
        <row r="222">
          <cell r="A222">
            <v>1</v>
          </cell>
          <cell r="B222">
            <v>1</v>
          </cell>
          <cell r="C222">
            <v>208</v>
          </cell>
          <cell r="D222">
            <v>1</v>
          </cell>
          <cell r="E222">
            <v>33</v>
          </cell>
          <cell r="F222">
            <v>13</v>
          </cell>
        </row>
        <row r="223">
          <cell r="A223">
            <v>1</v>
          </cell>
          <cell r="B223">
            <v>2</v>
          </cell>
          <cell r="C223">
            <v>64</v>
          </cell>
          <cell r="D223">
            <v>1</v>
          </cell>
          <cell r="E223">
            <v>4</v>
          </cell>
          <cell r="F223">
            <v>21</v>
          </cell>
        </row>
        <row r="224">
          <cell r="A224">
            <v>1</v>
          </cell>
          <cell r="B224">
            <v>2</v>
          </cell>
          <cell r="C224">
            <v>180</v>
          </cell>
          <cell r="D224">
            <v>7</v>
          </cell>
          <cell r="E224">
            <v>49</v>
          </cell>
          <cell r="F224">
            <v>10</v>
          </cell>
        </row>
        <row r="225">
          <cell r="A225">
            <v>1</v>
          </cell>
          <cell r="B225">
            <v>62</v>
          </cell>
          <cell r="C225">
            <v>28</v>
          </cell>
          <cell r="D225">
            <v>1</v>
          </cell>
          <cell r="E225">
            <v>16</v>
          </cell>
          <cell r="F225">
            <v>1</v>
          </cell>
        </row>
        <row r="226">
          <cell r="A226">
            <v>1</v>
          </cell>
          <cell r="B226">
            <v>4</v>
          </cell>
          <cell r="C226">
            <v>27</v>
          </cell>
          <cell r="D226">
            <v>3</v>
          </cell>
          <cell r="E226">
            <v>3</v>
          </cell>
          <cell r="F226">
            <v>1</v>
          </cell>
        </row>
        <row r="227">
          <cell r="A227">
            <v>20</v>
          </cell>
          <cell r="B227">
            <v>7</v>
          </cell>
          <cell r="C227">
            <v>180</v>
          </cell>
          <cell r="D227">
            <v>3</v>
          </cell>
          <cell r="E227">
            <v>6</v>
          </cell>
          <cell r="F227">
            <v>1</v>
          </cell>
        </row>
        <row r="228">
          <cell r="A228">
            <v>1</v>
          </cell>
          <cell r="B228">
            <v>3</v>
          </cell>
          <cell r="C228">
            <v>180</v>
          </cell>
          <cell r="D228">
            <v>1</v>
          </cell>
          <cell r="E228">
            <v>5</v>
          </cell>
          <cell r="F228">
            <v>1</v>
          </cell>
        </row>
        <row r="229">
          <cell r="A229">
            <v>1</v>
          </cell>
          <cell r="B229">
            <v>4</v>
          </cell>
          <cell r="C229">
            <v>14</v>
          </cell>
          <cell r="D229">
            <v>29</v>
          </cell>
          <cell r="E229">
            <v>5</v>
          </cell>
          <cell r="F229">
            <v>1</v>
          </cell>
        </row>
        <row r="230">
          <cell r="A230">
            <v>1</v>
          </cell>
          <cell r="B230">
            <v>7</v>
          </cell>
          <cell r="C230">
            <v>5</v>
          </cell>
          <cell r="D230">
            <v>29</v>
          </cell>
          <cell r="E230">
            <v>5</v>
          </cell>
          <cell r="F230">
            <v>1</v>
          </cell>
        </row>
        <row r="231">
          <cell r="A231">
            <v>6</v>
          </cell>
          <cell r="B231">
            <v>4</v>
          </cell>
          <cell r="C231">
            <v>43</v>
          </cell>
          <cell r="D231">
            <v>7</v>
          </cell>
          <cell r="E231">
            <v>22</v>
          </cell>
          <cell r="F231">
            <v>1</v>
          </cell>
        </row>
        <row r="232">
          <cell r="A232">
            <v>1</v>
          </cell>
          <cell r="B232">
            <v>4</v>
          </cell>
          <cell r="C232">
            <v>31</v>
          </cell>
          <cell r="D232">
            <v>29</v>
          </cell>
          <cell r="E232">
            <v>5</v>
          </cell>
          <cell r="F232">
            <v>1</v>
          </cell>
        </row>
        <row r="233">
          <cell r="A233">
            <v>1</v>
          </cell>
          <cell r="B233">
            <v>1</v>
          </cell>
          <cell r="C233">
            <v>180</v>
          </cell>
          <cell r="D233">
            <v>29</v>
          </cell>
          <cell r="E233">
            <v>5</v>
          </cell>
          <cell r="F233">
            <v>1</v>
          </cell>
        </row>
        <row r="234">
          <cell r="A234">
            <v>0</v>
          </cell>
          <cell r="B234">
            <v>5</v>
          </cell>
          <cell r="C234">
            <v>193</v>
          </cell>
          <cell r="D234">
            <v>29</v>
          </cell>
          <cell r="E234">
            <v>5</v>
          </cell>
          <cell r="F234">
            <v>1</v>
          </cell>
        </row>
        <row r="235">
          <cell r="A235">
            <v>1</v>
          </cell>
          <cell r="B235">
            <v>5</v>
          </cell>
          <cell r="C235">
            <v>0</v>
          </cell>
          <cell r="D235">
            <v>29</v>
          </cell>
          <cell r="E235">
            <v>5</v>
          </cell>
          <cell r="F235">
            <v>0</v>
          </cell>
        </row>
        <row r="236">
          <cell r="A236">
            <v>0</v>
          </cell>
          <cell r="B236">
            <v>4</v>
          </cell>
          <cell r="C236">
            <v>180</v>
          </cell>
          <cell r="D236">
            <v>29</v>
          </cell>
          <cell r="E236">
            <v>59</v>
          </cell>
          <cell r="F236">
            <v>0</v>
          </cell>
        </row>
        <row r="237">
          <cell r="A237">
            <v>1</v>
          </cell>
          <cell r="B237">
            <v>1</v>
          </cell>
          <cell r="C237">
            <v>18</v>
          </cell>
          <cell r="D237">
            <v>0</v>
          </cell>
          <cell r="E237">
            <v>1</v>
          </cell>
          <cell r="F237">
            <v>0</v>
          </cell>
        </row>
        <row r="238">
          <cell r="A238">
            <v>1</v>
          </cell>
          <cell r="B238">
            <v>4</v>
          </cell>
          <cell r="C238">
            <v>180</v>
          </cell>
          <cell r="D238">
            <v>0</v>
          </cell>
          <cell r="E238">
            <v>48</v>
          </cell>
          <cell r="F238">
            <v>0</v>
          </cell>
        </row>
        <row r="239">
          <cell r="A239">
            <v>3</v>
          </cell>
          <cell r="B239">
            <v>4</v>
          </cell>
          <cell r="C239">
            <v>180</v>
          </cell>
          <cell r="D239">
            <v>11</v>
          </cell>
          <cell r="E239">
            <v>98</v>
          </cell>
          <cell r="F239">
            <v>1</v>
          </cell>
        </row>
        <row r="240">
          <cell r="A240">
            <v>7</v>
          </cell>
          <cell r="B240">
            <v>4</v>
          </cell>
          <cell r="C240">
            <v>6</v>
          </cell>
          <cell r="D240">
            <v>11</v>
          </cell>
          <cell r="E240">
            <v>23</v>
          </cell>
          <cell r="F240">
            <v>4</v>
          </cell>
        </row>
        <row r="241">
          <cell r="A241">
            <v>8</v>
          </cell>
          <cell r="B241">
            <v>1</v>
          </cell>
          <cell r="C241">
            <v>6</v>
          </cell>
          <cell r="D241">
            <v>11</v>
          </cell>
          <cell r="E241">
            <v>23</v>
          </cell>
          <cell r="F241">
            <v>1</v>
          </cell>
        </row>
        <row r="242">
          <cell r="A242">
            <v>1</v>
          </cell>
          <cell r="B242">
            <v>4</v>
          </cell>
          <cell r="C242">
            <v>14</v>
          </cell>
          <cell r="D242">
            <v>11</v>
          </cell>
          <cell r="E242">
            <v>18</v>
          </cell>
          <cell r="F242">
            <v>1</v>
          </cell>
        </row>
        <row r="243">
          <cell r="A243">
            <v>1</v>
          </cell>
          <cell r="B243">
            <v>4</v>
          </cell>
          <cell r="C243">
            <v>123</v>
          </cell>
          <cell r="D243">
            <v>4</v>
          </cell>
          <cell r="E243">
            <v>39</v>
          </cell>
          <cell r="F243">
            <v>2</v>
          </cell>
        </row>
        <row r="244">
          <cell r="A244">
            <v>1</v>
          </cell>
          <cell r="B244">
            <v>1</v>
          </cell>
          <cell r="C244">
            <v>180</v>
          </cell>
          <cell r="D244">
            <v>4</v>
          </cell>
          <cell r="E244">
            <v>5</v>
          </cell>
          <cell r="F244">
            <v>1</v>
          </cell>
        </row>
        <row r="245">
          <cell r="A245">
            <v>1</v>
          </cell>
          <cell r="B245">
            <v>2</v>
          </cell>
          <cell r="C245">
            <v>14</v>
          </cell>
          <cell r="D245">
            <v>1</v>
          </cell>
          <cell r="E245">
            <v>16</v>
          </cell>
          <cell r="F245">
            <v>1</v>
          </cell>
        </row>
        <row r="246">
          <cell r="A246">
            <v>1</v>
          </cell>
          <cell r="B246">
            <v>0</v>
          </cell>
          <cell r="C246">
            <v>123</v>
          </cell>
          <cell r="D246">
            <v>1</v>
          </cell>
          <cell r="E246">
            <v>8</v>
          </cell>
          <cell r="F246">
            <v>1</v>
          </cell>
        </row>
        <row r="247">
          <cell r="A247">
            <v>1</v>
          </cell>
          <cell r="B247">
            <v>5</v>
          </cell>
          <cell r="C247">
            <v>180</v>
          </cell>
          <cell r="D247">
            <v>5</v>
          </cell>
          <cell r="E247">
            <v>3</v>
          </cell>
          <cell r="F247">
            <v>1</v>
          </cell>
        </row>
        <row r="248">
          <cell r="A248">
            <v>1</v>
          </cell>
          <cell r="B248">
            <v>3</v>
          </cell>
          <cell r="C248">
            <v>0</v>
          </cell>
          <cell r="D248">
            <v>1</v>
          </cell>
          <cell r="E248">
            <v>2</v>
          </cell>
          <cell r="F248">
            <v>1</v>
          </cell>
        </row>
        <row r="249">
          <cell r="A249">
            <v>2</v>
          </cell>
          <cell r="B249">
            <v>2</v>
          </cell>
          <cell r="C249">
            <v>12</v>
          </cell>
          <cell r="D249">
            <v>5</v>
          </cell>
          <cell r="E249">
            <v>1</v>
          </cell>
          <cell r="F249">
            <v>2</v>
          </cell>
        </row>
        <row r="250">
          <cell r="A250">
            <v>2</v>
          </cell>
          <cell r="B250">
            <v>4</v>
          </cell>
          <cell r="C250">
            <v>180</v>
          </cell>
          <cell r="D250">
            <v>1</v>
          </cell>
          <cell r="E250">
            <v>0</v>
          </cell>
          <cell r="F250">
            <v>1</v>
          </cell>
        </row>
        <row r="251">
          <cell r="A251">
            <v>0</v>
          </cell>
          <cell r="B251">
            <v>4</v>
          </cell>
          <cell r="C251">
            <v>67</v>
          </cell>
          <cell r="D251">
            <v>5</v>
          </cell>
          <cell r="E251">
            <v>15</v>
          </cell>
          <cell r="F251">
            <v>1</v>
          </cell>
        </row>
        <row r="252">
          <cell r="A252">
            <v>1</v>
          </cell>
          <cell r="B252">
            <v>4</v>
          </cell>
          <cell r="C252">
            <v>180</v>
          </cell>
          <cell r="D252">
            <v>1</v>
          </cell>
          <cell r="E252">
            <v>83</v>
          </cell>
          <cell r="F252">
            <v>1</v>
          </cell>
        </row>
        <row r="253">
          <cell r="A253">
            <v>1</v>
          </cell>
          <cell r="B253">
            <v>1</v>
          </cell>
          <cell r="C253">
            <v>56</v>
          </cell>
          <cell r="D253">
            <v>1</v>
          </cell>
          <cell r="E253">
            <v>13</v>
          </cell>
          <cell r="F253">
            <v>0</v>
          </cell>
        </row>
        <row r="254">
          <cell r="A254">
            <v>6</v>
          </cell>
          <cell r="B254">
            <v>1</v>
          </cell>
          <cell r="C254">
            <v>180</v>
          </cell>
          <cell r="D254">
            <v>1</v>
          </cell>
          <cell r="E254">
            <v>1</v>
          </cell>
          <cell r="F254">
            <v>0</v>
          </cell>
        </row>
        <row r="255">
          <cell r="A255">
            <v>6</v>
          </cell>
          <cell r="B255">
            <v>4</v>
          </cell>
          <cell r="C255">
            <v>9</v>
          </cell>
          <cell r="D255">
            <v>1</v>
          </cell>
          <cell r="E255">
            <v>1</v>
          </cell>
          <cell r="F255">
            <v>1</v>
          </cell>
        </row>
        <row r="256">
          <cell r="A256">
            <v>0</v>
          </cell>
          <cell r="B256">
            <v>1</v>
          </cell>
          <cell r="C256">
            <v>39</v>
          </cell>
          <cell r="D256">
            <v>11</v>
          </cell>
          <cell r="E256">
            <v>1</v>
          </cell>
          <cell r="F256">
            <v>1</v>
          </cell>
        </row>
        <row r="257">
          <cell r="A257">
            <v>2</v>
          </cell>
          <cell r="B257">
            <v>5</v>
          </cell>
          <cell r="C257">
            <v>23</v>
          </cell>
          <cell r="D257">
            <v>1</v>
          </cell>
          <cell r="E257">
            <v>1</v>
          </cell>
          <cell r="F257">
            <v>1</v>
          </cell>
        </row>
        <row r="258">
          <cell r="A258">
            <v>1</v>
          </cell>
          <cell r="B258">
            <v>4</v>
          </cell>
          <cell r="C258">
            <v>50</v>
          </cell>
          <cell r="D258">
            <v>6</v>
          </cell>
          <cell r="E258">
            <v>8</v>
          </cell>
          <cell r="F258">
            <v>1</v>
          </cell>
        </row>
        <row r="259">
          <cell r="A259">
            <v>1</v>
          </cell>
          <cell r="B259">
            <v>3</v>
          </cell>
          <cell r="C259">
            <v>40</v>
          </cell>
          <cell r="D259">
            <v>6</v>
          </cell>
          <cell r="E259">
            <v>180</v>
          </cell>
          <cell r="F259">
            <v>0</v>
          </cell>
        </row>
        <row r="260">
          <cell r="A260">
            <v>6</v>
          </cell>
          <cell r="B260">
            <v>5</v>
          </cell>
          <cell r="C260">
            <v>180</v>
          </cell>
          <cell r="D260">
            <v>9</v>
          </cell>
          <cell r="E260">
            <v>119</v>
          </cell>
          <cell r="F260">
            <v>1</v>
          </cell>
        </row>
        <row r="261">
          <cell r="A261">
            <v>0</v>
          </cell>
          <cell r="B261">
            <v>5</v>
          </cell>
          <cell r="C261">
            <v>180</v>
          </cell>
          <cell r="D261">
            <v>1</v>
          </cell>
          <cell r="E261">
            <v>1</v>
          </cell>
          <cell r="F261">
            <v>1</v>
          </cell>
        </row>
        <row r="262">
          <cell r="A262">
            <v>0</v>
          </cell>
          <cell r="B262">
            <v>0</v>
          </cell>
          <cell r="C262">
            <v>180</v>
          </cell>
          <cell r="D262">
            <v>0</v>
          </cell>
          <cell r="E262">
            <v>53</v>
          </cell>
          <cell r="F262">
            <v>118</v>
          </cell>
        </row>
        <row r="263">
          <cell r="A263">
            <v>1</v>
          </cell>
          <cell r="B263">
            <v>5</v>
          </cell>
          <cell r="C263">
            <v>116</v>
          </cell>
          <cell r="D263">
            <v>4</v>
          </cell>
          <cell r="E263">
            <v>1</v>
          </cell>
          <cell r="F263">
            <v>183</v>
          </cell>
        </row>
        <row r="264">
          <cell r="A264">
            <v>1</v>
          </cell>
          <cell r="B264">
            <v>5</v>
          </cell>
          <cell r="C264">
            <v>31</v>
          </cell>
          <cell r="D264">
            <v>0</v>
          </cell>
          <cell r="E264">
            <v>1</v>
          </cell>
          <cell r="F264">
            <v>180</v>
          </cell>
        </row>
        <row r="265">
          <cell r="A265">
            <v>2</v>
          </cell>
          <cell r="B265">
            <v>1</v>
          </cell>
          <cell r="C265">
            <v>180</v>
          </cell>
          <cell r="D265">
            <v>8</v>
          </cell>
          <cell r="E265">
            <v>19</v>
          </cell>
          <cell r="F265">
            <v>12</v>
          </cell>
        </row>
        <row r="266">
          <cell r="A266">
            <v>1</v>
          </cell>
          <cell r="B266">
            <v>1</v>
          </cell>
          <cell r="C266">
            <v>6</v>
          </cell>
          <cell r="D266">
            <v>4</v>
          </cell>
          <cell r="E266">
            <v>6</v>
          </cell>
          <cell r="F266">
            <v>4</v>
          </cell>
        </row>
        <row r="267">
          <cell r="A267">
            <v>1</v>
          </cell>
          <cell r="B267">
            <v>3</v>
          </cell>
          <cell r="C267">
            <v>180</v>
          </cell>
          <cell r="D267">
            <v>6</v>
          </cell>
          <cell r="E267">
            <v>53</v>
          </cell>
          <cell r="F267">
            <v>63</v>
          </cell>
        </row>
        <row r="268">
          <cell r="A268">
            <v>1</v>
          </cell>
          <cell r="B268">
            <v>2</v>
          </cell>
          <cell r="C268">
            <v>16</v>
          </cell>
          <cell r="D268">
            <v>9</v>
          </cell>
          <cell r="E268">
            <v>47</v>
          </cell>
          <cell r="F268">
            <v>14</v>
          </cell>
        </row>
        <row r="269">
          <cell r="A269">
            <v>1</v>
          </cell>
          <cell r="B269">
            <v>6</v>
          </cell>
          <cell r="C269">
            <v>211</v>
          </cell>
          <cell r="D269">
            <v>5</v>
          </cell>
          <cell r="E269">
            <v>78</v>
          </cell>
          <cell r="F269">
            <v>180</v>
          </cell>
        </row>
        <row r="270">
          <cell r="A270">
            <v>20</v>
          </cell>
          <cell r="B270">
            <v>5</v>
          </cell>
          <cell r="C270">
            <v>16</v>
          </cell>
          <cell r="D270">
            <v>46</v>
          </cell>
          <cell r="E270">
            <v>1</v>
          </cell>
          <cell r="F270">
            <v>60</v>
          </cell>
        </row>
        <row r="271">
          <cell r="A271">
            <v>9</v>
          </cell>
          <cell r="B271">
            <v>42</v>
          </cell>
          <cell r="C271">
            <v>25</v>
          </cell>
          <cell r="D271">
            <v>3</v>
          </cell>
          <cell r="E271">
            <v>2</v>
          </cell>
          <cell r="F271">
            <v>18</v>
          </cell>
        </row>
        <row r="272">
          <cell r="A272">
            <v>0</v>
          </cell>
          <cell r="B272">
            <v>7</v>
          </cell>
          <cell r="C272">
            <v>44</v>
          </cell>
          <cell r="D272">
            <v>1</v>
          </cell>
          <cell r="E272">
            <v>2</v>
          </cell>
          <cell r="F272">
            <v>17</v>
          </cell>
        </row>
        <row r="273">
          <cell r="A273">
            <v>41</v>
          </cell>
          <cell r="B273">
            <v>3</v>
          </cell>
          <cell r="C273">
            <v>180</v>
          </cell>
          <cell r="D273">
            <v>1</v>
          </cell>
          <cell r="E273">
            <v>17</v>
          </cell>
          <cell r="F273">
            <v>1</v>
          </cell>
        </row>
        <row r="274">
          <cell r="A274">
            <v>41</v>
          </cell>
          <cell r="B274">
            <v>4</v>
          </cell>
          <cell r="C274">
            <v>7</v>
          </cell>
          <cell r="D274">
            <v>1</v>
          </cell>
          <cell r="E274">
            <v>12</v>
          </cell>
          <cell r="F274">
            <v>1</v>
          </cell>
        </row>
        <row r="275">
          <cell r="A275">
            <v>41</v>
          </cell>
          <cell r="B275">
            <v>1</v>
          </cell>
          <cell r="C275">
            <v>3</v>
          </cell>
          <cell r="D275">
            <v>30</v>
          </cell>
          <cell r="E275">
            <v>3</v>
          </cell>
          <cell r="F275">
            <v>0</v>
          </cell>
        </row>
        <row r="276">
          <cell r="A276">
            <v>0</v>
          </cell>
          <cell r="B276">
            <v>2</v>
          </cell>
          <cell r="C276">
            <v>95</v>
          </cell>
          <cell r="D276">
            <v>30</v>
          </cell>
          <cell r="E276">
            <v>3</v>
          </cell>
          <cell r="F276">
            <v>180</v>
          </cell>
        </row>
        <row r="277">
          <cell r="A277">
            <v>1</v>
          </cell>
          <cell r="B277">
            <v>1</v>
          </cell>
          <cell r="C277">
            <v>7</v>
          </cell>
          <cell r="D277">
            <v>1</v>
          </cell>
          <cell r="E277">
            <v>0</v>
          </cell>
          <cell r="F277">
            <v>34</v>
          </cell>
        </row>
        <row r="278">
          <cell r="A278">
            <v>0</v>
          </cell>
          <cell r="B278">
            <v>1</v>
          </cell>
          <cell r="C278">
            <v>1</v>
          </cell>
          <cell r="D278">
            <v>0</v>
          </cell>
          <cell r="E278">
            <v>5</v>
          </cell>
          <cell r="F278">
            <v>0</v>
          </cell>
        </row>
        <row r="279">
          <cell r="A279">
            <v>10</v>
          </cell>
          <cell r="B279">
            <v>1</v>
          </cell>
          <cell r="C279">
            <v>36</v>
          </cell>
          <cell r="D279">
            <v>2</v>
          </cell>
          <cell r="E279">
            <v>10</v>
          </cell>
          <cell r="F279">
            <v>13</v>
          </cell>
        </row>
        <row r="280">
          <cell r="A280">
            <v>1</v>
          </cell>
          <cell r="B280">
            <v>1</v>
          </cell>
          <cell r="C280">
            <v>180</v>
          </cell>
          <cell r="D280">
            <v>13</v>
          </cell>
          <cell r="E280">
            <v>10</v>
          </cell>
          <cell r="F280">
            <v>12</v>
          </cell>
        </row>
        <row r="281">
          <cell r="A281">
            <v>1</v>
          </cell>
          <cell r="B281">
            <v>1</v>
          </cell>
          <cell r="C281">
            <v>180</v>
          </cell>
          <cell r="D281">
            <v>13</v>
          </cell>
          <cell r="E281">
            <v>0</v>
          </cell>
          <cell r="F281">
            <v>196</v>
          </cell>
        </row>
        <row r="282">
          <cell r="A282">
            <v>1</v>
          </cell>
          <cell r="B282">
            <v>7</v>
          </cell>
          <cell r="C282">
            <v>225</v>
          </cell>
          <cell r="D282">
            <v>13</v>
          </cell>
          <cell r="E282">
            <v>1</v>
          </cell>
          <cell r="F282">
            <v>116</v>
          </cell>
        </row>
        <row r="283">
          <cell r="A283">
            <v>1</v>
          </cell>
          <cell r="B283">
            <v>4</v>
          </cell>
          <cell r="C283">
            <v>95</v>
          </cell>
          <cell r="D283">
            <v>13</v>
          </cell>
          <cell r="E283">
            <v>31</v>
          </cell>
          <cell r="F283">
            <v>116</v>
          </cell>
        </row>
        <row r="284">
          <cell r="A284">
            <v>1</v>
          </cell>
          <cell r="B284">
            <v>1</v>
          </cell>
          <cell r="C284">
            <v>180</v>
          </cell>
          <cell r="D284">
            <v>6</v>
          </cell>
          <cell r="E284">
            <v>111</v>
          </cell>
          <cell r="F284">
            <v>180</v>
          </cell>
        </row>
        <row r="285">
          <cell r="A285">
            <v>1</v>
          </cell>
          <cell r="B285">
            <v>1</v>
          </cell>
          <cell r="C285">
            <v>204</v>
          </cell>
          <cell r="D285">
            <v>6</v>
          </cell>
          <cell r="E285">
            <v>2</v>
          </cell>
          <cell r="F285">
            <v>8</v>
          </cell>
        </row>
        <row r="286">
          <cell r="A286">
            <v>1</v>
          </cell>
          <cell r="B286">
            <v>2</v>
          </cell>
          <cell r="C286">
            <v>14</v>
          </cell>
          <cell r="D286">
            <v>6</v>
          </cell>
          <cell r="E286">
            <v>8</v>
          </cell>
          <cell r="F286">
            <v>180</v>
          </cell>
        </row>
        <row r="287">
          <cell r="A287">
            <v>0</v>
          </cell>
          <cell r="B287">
            <v>1</v>
          </cell>
          <cell r="C287">
            <v>9</v>
          </cell>
          <cell r="D287">
            <v>6</v>
          </cell>
          <cell r="E287">
            <v>180</v>
          </cell>
          <cell r="F287">
            <v>160</v>
          </cell>
        </row>
        <row r="288">
          <cell r="A288">
            <v>0</v>
          </cell>
          <cell r="B288">
            <v>3</v>
          </cell>
          <cell r="C288">
            <v>128</v>
          </cell>
          <cell r="D288">
            <v>0</v>
          </cell>
          <cell r="E288">
            <v>22</v>
          </cell>
          <cell r="F288">
            <v>180</v>
          </cell>
        </row>
        <row r="289">
          <cell r="A289">
            <v>6</v>
          </cell>
          <cell r="B289">
            <v>3</v>
          </cell>
          <cell r="C289">
            <v>34</v>
          </cell>
          <cell r="D289">
            <v>1</v>
          </cell>
          <cell r="E289">
            <v>17</v>
          </cell>
          <cell r="F289">
            <v>180</v>
          </cell>
        </row>
        <row r="290">
          <cell r="A290">
            <v>0</v>
          </cell>
          <cell r="B290">
            <v>17</v>
          </cell>
          <cell r="C290">
            <v>55</v>
          </cell>
          <cell r="D290">
            <v>3</v>
          </cell>
          <cell r="E290">
            <v>17</v>
          </cell>
          <cell r="F290">
            <v>180</v>
          </cell>
        </row>
        <row r="291">
          <cell r="A291">
            <v>0</v>
          </cell>
          <cell r="B291">
            <v>2</v>
          </cell>
          <cell r="C291">
            <v>180</v>
          </cell>
          <cell r="D291">
            <v>12</v>
          </cell>
          <cell r="E291">
            <v>17</v>
          </cell>
          <cell r="F291">
            <v>180</v>
          </cell>
        </row>
        <row r="292">
          <cell r="A292">
            <v>3</v>
          </cell>
          <cell r="B292">
            <v>2</v>
          </cell>
          <cell r="C292">
            <v>180</v>
          </cell>
          <cell r="D292">
            <v>12</v>
          </cell>
          <cell r="E292">
            <v>17</v>
          </cell>
          <cell r="F292">
            <v>7</v>
          </cell>
        </row>
        <row r="293">
          <cell r="A293">
            <v>7</v>
          </cell>
          <cell r="B293">
            <v>1</v>
          </cell>
          <cell r="C293">
            <v>68</v>
          </cell>
          <cell r="D293">
            <v>12</v>
          </cell>
          <cell r="E293">
            <v>0</v>
          </cell>
          <cell r="F293">
            <v>7</v>
          </cell>
        </row>
        <row r="294">
          <cell r="A294">
            <v>1</v>
          </cell>
          <cell r="B294">
            <v>0</v>
          </cell>
          <cell r="C294">
            <v>180</v>
          </cell>
          <cell r="D294">
            <v>2</v>
          </cell>
          <cell r="E294">
            <v>3</v>
          </cell>
          <cell r="F294">
            <v>131</v>
          </cell>
        </row>
        <row r="295">
          <cell r="A295">
            <v>7</v>
          </cell>
          <cell r="B295">
            <v>3</v>
          </cell>
          <cell r="C295">
            <v>21</v>
          </cell>
          <cell r="D295">
            <v>39</v>
          </cell>
          <cell r="E295">
            <v>58</v>
          </cell>
          <cell r="F295">
            <v>180</v>
          </cell>
        </row>
        <row r="296">
          <cell r="A296">
            <v>2</v>
          </cell>
          <cell r="B296">
            <v>1</v>
          </cell>
          <cell r="C296">
            <v>136</v>
          </cell>
          <cell r="D296">
            <v>22</v>
          </cell>
          <cell r="E296">
            <v>106</v>
          </cell>
          <cell r="F296">
            <v>1</v>
          </cell>
        </row>
        <row r="297">
          <cell r="A297">
            <v>1</v>
          </cell>
          <cell r="B297">
            <v>5</v>
          </cell>
          <cell r="C297">
            <v>130</v>
          </cell>
          <cell r="D297">
            <v>53</v>
          </cell>
          <cell r="E297">
            <v>0</v>
          </cell>
          <cell r="F297">
            <v>2</v>
          </cell>
        </row>
        <row r="298">
          <cell r="A298">
            <v>1</v>
          </cell>
          <cell r="B298">
            <v>2</v>
          </cell>
          <cell r="C298">
            <v>34</v>
          </cell>
          <cell r="D298">
            <v>1</v>
          </cell>
          <cell r="E298">
            <v>2</v>
          </cell>
          <cell r="F298">
            <v>1</v>
          </cell>
        </row>
        <row r="299">
          <cell r="A299">
            <v>1</v>
          </cell>
          <cell r="B299">
            <v>1</v>
          </cell>
          <cell r="C299">
            <v>62</v>
          </cell>
          <cell r="D299">
            <v>7</v>
          </cell>
          <cell r="E299">
            <v>15</v>
          </cell>
          <cell r="F299">
            <v>2</v>
          </cell>
        </row>
        <row r="300">
          <cell r="A300">
            <v>1</v>
          </cell>
          <cell r="B300">
            <v>2</v>
          </cell>
          <cell r="C300">
            <v>34</v>
          </cell>
          <cell r="D300">
            <v>18</v>
          </cell>
          <cell r="E300">
            <v>4</v>
          </cell>
          <cell r="F300">
            <v>1</v>
          </cell>
        </row>
        <row r="301">
          <cell r="A301">
            <v>1</v>
          </cell>
          <cell r="B301">
            <v>2</v>
          </cell>
          <cell r="C301">
            <v>180</v>
          </cell>
          <cell r="D301">
            <v>18</v>
          </cell>
          <cell r="E301">
            <v>4</v>
          </cell>
          <cell r="F301">
            <v>2</v>
          </cell>
        </row>
        <row r="302">
          <cell r="A302">
            <v>35</v>
          </cell>
          <cell r="B302">
            <v>2</v>
          </cell>
          <cell r="C302">
            <v>132</v>
          </cell>
          <cell r="D302">
            <v>18</v>
          </cell>
          <cell r="E302">
            <v>4</v>
          </cell>
          <cell r="F302">
            <v>2</v>
          </cell>
        </row>
        <row r="303">
          <cell r="A303">
            <v>35</v>
          </cell>
          <cell r="B303">
            <v>0</v>
          </cell>
          <cell r="C303">
            <v>40</v>
          </cell>
          <cell r="D303">
            <v>6</v>
          </cell>
          <cell r="E303">
            <v>27</v>
          </cell>
          <cell r="F303">
            <v>2</v>
          </cell>
        </row>
        <row r="304">
          <cell r="A304">
            <v>35</v>
          </cell>
          <cell r="B304">
            <v>2</v>
          </cell>
          <cell r="C304">
            <v>18</v>
          </cell>
          <cell r="D304">
            <v>0</v>
          </cell>
          <cell r="E304">
            <v>27</v>
          </cell>
          <cell r="F304">
            <v>1</v>
          </cell>
        </row>
        <row r="305">
          <cell r="A305">
            <v>35</v>
          </cell>
          <cell r="B305">
            <v>2</v>
          </cell>
          <cell r="C305">
            <v>40</v>
          </cell>
          <cell r="D305">
            <v>1</v>
          </cell>
          <cell r="E305">
            <v>27</v>
          </cell>
          <cell r="F305">
            <v>1</v>
          </cell>
        </row>
        <row r="306">
          <cell r="A306">
            <v>1</v>
          </cell>
          <cell r="B306">
            <v>1</v>
          </cell>
          <cell r="C306">
            <v>45</v>
          </cell>
          <cell r="D306">
            <v>1</v>
          </cell>
          <cell r="E306">
            <v>27</v>
          </cell>
          <cell r="F306">
            <v>1</v>
          </cell>
        </row>
        <row r="307">
          <cell r="A307">
            <v>1</v>
          </cell>
          <cell r="B307">
            <v>1</v>
          </cell>
          <cell r="C307">
            <v>17</v>
          </cell>
          <cell r="D307">
            <v>1</v>
          </cell>
          <cell r="E307">
            <v>27</v>
          </cell>
          <cell r="F307">
            <v>2</v>
          </cell>
        </row>
        <row r="308">
          <cell r="A308">
            <v>1</v>
          </cell>
          <cell r="B308">
            <v>2</v>
          </cell>
          <cell r="C308">
            <v>12</v>
          </cell>
          <cell r="D308">
            <v>5</v>
          </cell>
          <cell r="E308">
            <v>27</v>
          </cell>
          <cell r="F308">
            <v>1</v>
          </cell>
        </row>
        <row r="309">
          <cell r="A309">
            <v>7</v>
          </cell>
          <cell r="B309">
            <v>6</v>
          </cell>
          <cell r="C309">
            <v>34</v>
          </cell>
          <cell r="D309">
            <v>5</v>
          </cell>
          <cell r="E309">
            <v>27</v>
          </cell>
          <cell r="F309">
            <v>2</v>
          </cell>
        </row>
        <row r="310">
          <cell r="A310">
            <v>7</v>
          </cell>
          <cell r="B310">
            <v>6</v>
          </cell>
          <cell r="C310">
            <v>18</v>
          </cell>
          <cell r="D310">
            <v>7</v>
          </cell>
          <cell r="E310">
            <v>27</v>
          </cell>
          <cell r="F310">
            <v>2</v>
          </cell>
        </row>
        <row r="311">
          <cell r="A311">
            <v>7</v>
          </cell>
          <cell r="B311">
            <v>3</v>
          </cell>
          <cell r="C311">
            <v>133</v>
          </cell>
          <cell r="D311">
            <v>11</v>
          </cell>
          <cell r="E311">
            <v>27</v>
          </cell>
          <cell r="F311">
            <v>2</v>
          </cell>
        </row>
        <row r="312">
          <cell r="A312">
            <v>9</v>
          </cell>
          <cell r="B312">
            <v>3</v>
          </cell>
          <cell r="C312">
            <v>5</v>
          </cell>
          <cell r="D312">
            <v>11</v>
          </cell>
          <cell r="E312">
            <v>84</v>
          </cell>
          <cell r="F312">
            <v>1</v>
          </cell>
        </row>
        <row r="313">
          <cell r="A313">
            <v>2</v>
          </cell>
          <cell r="B313">
            <v>3</v>
          </cell>
          <cell r="C313">
            <v>33</v>
          </cell>
          <cell r="D313">
            <v>3</v>
          </cell>
          <cell r="E313">
            <v>27</v>
          </cell>
          <cell r="F313">
            <v>1</v>
          </cell>
        </row>
        <row r="314">
          <cell r="A314">
            <v>7</v>
          </cell>
          <cell r="B314">
            <v>3</v>
          </cell>
          <cell r="C314">
            <v>13</v>
          </cell>
          <cell r="D314">
            <v>5</v>
          </cell>
          <cell r="E314">
            <v>2</v>
          </cell>
          <cell r="F314">
            <v>1</v>
          </cell>
        </row>
        <row r="315">
          <cell r="A315">
            <v>2</v>
          </cell>
          <cell r="B315">
            <v>3</v>
          </cell>
          <cell r="C315">
            <v>13</v>
          </cell>
          <cell r="D315">
            <v>14</v>
          </cell>
          <cell r="E315">
            <v>31</v>
          </cell>
          <cell r="F315">
            <v>1</v>
          </cell>
        </row>
        <row r="316">
          <cell r="A316">
            <v>1</v>
          </cell>
          <cell r="B316">
            <v>5</v>
          </cell>
          <cell r="C316">
            <v>4</v>
          </cell>
          <cell r="D316">
            <v>6</v>
          </cell>
          <cell r="E316">
            <v>27</v>
          </cell>
          <cell r="F316">
            <v>3</v>
          </cell>
        </row>
        <row r="317">
          <cell r="A317">
            <v>6</v>
          </cell>
          <cell r="B317">
            <v>23</v>
          </cell>
          <cell r="C317">
            <v>13</v>
          </cell>
          <cell r="D317">
            <v>4</v>
          </cell>
          <cell r="E317">
            <v>27</v>
          </cell>
          <cell r="F317">
            <v>3</v>
          </cell>
        </row>
        <row r="318">
          <cell r="A318">
            <v>7</v>
          </cell>
          <cell r="B318">
            <v>3</v>
          </cell>
          <cell r="C318">
            <v>4</v>
          </cell>
          <cell r="D318">
            <v>42</v>
          </cell>
          <cell r="E318">
            <v>27</v>
          </cell>
          <cell r="F318">
            <v>3</v>
          </cell>
        </row>
        <row r="319">
          <cell r="A319">
            <v>0</v>
          </cell>
          <cell r="B319">
            <v>2</v>
          </cell>
          <cell r="C319">
            <v>34</v>
          </cell>
          <cell r="D319">
            <v>42</v>
          </cell>
          <cell r="E319">
            <v>75</v>
          </cell>
          <cell r="F319">
            <v>2</v>
          </cell>
        </row>
        <row r="320">
          <cell r="A320">
            <v>2</v>
          </cell>
          <cell r="B320">
            <v>20</v>
          </cell>
          <cell r="C320">
            <v>0</v>
          </cell>
          <cell r="D320">
            <v>0</v>
          </cell>
          <cell r="E320">
            <v>3</v>
          </cell>
          <cell r="F320">
            <v>2</v>
          </cell>
        </row>
        <row r="321">
          <cell r="A321">
            <v>1</v>
          </cell>
          <cell r="B321">
            <v>2</v>
          </cell>
          <cell r="C321">
            <v>180</v>
          </cell>
          <cell r="D321">
            <v>6</v>
          </cell>
          <cell r="E321">
            <v>69</v>
          </cell>
          <cell r="F321">
            <v>2</v>
          </cell>
        </row>
        <row r="322">
          <cell r="A322">
            <v>1</v>
          </cell>
          <cell r="B322">
            <v>3</v>
          </cell>
          <cell r="C322">
            <v>34</v>
          </cell>
          <cell r="D322">
            <v>7</v>
          </cell>
          <cell r="E322">
            <v>69</v>
          </cell>
          <cell r="F322">
            <v>1</v>
          </cell>
        </row>
        <row r="323">
          <cell r="A323">
            <v>1</v>
          </cell>
          <cell r="B323">
            <v>1</v>
          </cell>
          <cell r="C323">
            <v>0</v>
          </cell>
          <cell r="D323">
            <v>6</v>
          </cell>
          <cell r="E323">
            <v>44</v>
          </cell>
          <cell r="F323">
            <v>2</v>
          </cell>
        </row>
        <row r="324">
          <cell r="A324">
            <v>1</v>
          </cell>
          <cell r="B324">
            <v>3</v>
          </cell>
          <cell r="C324">
            <v>11</v>
          </cell>
          <cell r="D324">
            <v>6</v>
          </cell>
          <cell r="E324">
            <v>4</v>
          </cell>
          <cell r="F324">
            <v>1</v>
          </cell>
        </row>
        <row r="325">
          <cell r="A325">
            <v>0</v>
          </cell>
          <cell r="B325">
            <v>0</v>
          </cell>
          <cell r="C325">
            <v>180</v>
          </cell>
          <cell r="D325">
            <v>6</v>
          </cell>
          <cell r="E325">
            <v>8</v>
          </cell>
          <cell r="F325">
            <v>2</v>
          </cell>
        </row>
        <row r="326">
          <cell r="A326">
            <v>1</v>
          </cell>
          <cell r="B326">
            <v>3</v>
          </cell>
          <cell r="C326">
            <v>3</v>
          </cell>
          <cell r="D326">
            <v>4</v>
          </cell>
          <cell r="E326">
            <v>27</v>
          </cell>
          <cell r="F326">
            <v>1</v>
          </cell>
        </row>
        <row r="327">
          <cell r="A327">
            <v>2</v>
          </cell>
          <cell r="B327">
            <v>2</v>
          </cell>
          <cell r="C327">
            <v>3</v>
          </cell>
          <cell r="D327">
            <v>61</v>
          </cell>
          <cell r="E327">
            <v>3</v>
          </cell>
          <cell r="F327">
            <v>1</v>
          </cell>
        </row>
        <row r="328">
          <cell r="A328">
            <v>3</v>
          </cell>
          <cell r="B328">
            <v>1</v>
          </cell>
          <cell r="C328">
            <v>32</v>
          </cell>
          <cell r="D328">
            <v>4</v>
          </cell>
          <cell r="E328">
            <v>62</v>
          </cell>
          <cell r="F328">
            <v>2</v>
          </cell>
        </row>
        <row r="329">
          <cell r="A329">
            <v>9</v>
          </cell>
          <cell r="B329">
            <v>0</v>
          </cell>
          <cell r="C329">
            <v>0</v>
          </cell>
          <cell r="D329">
            <v>11</v>
          </cell>
          <cell r="E329">
            <v>1</v>
          </cell>
          <cell r="F329">
            <v>2</v>
          </cell>
        </row>
        <row r="330">
          <cell r="A330">
            <v>21</v>
          </cell>
          <cell r="B330">
            <v>0</v>
          </cell>
          <cell r="C330">
            <v>180</v>
          </cell>
          <cell r="D330">
            <v>4</v>
          </cell>
          <cell r="E330">
            <v>3</v>
          </cell>
          <cell r="F330">
            <v>1</v>
          </cell>
        </row>
        <row r="331">
          <cell r="A331">
            <v>21</v>
          </cell>
          <cell r="B331">
            <v>3</v>
          </cell>
          <cell r="C331">
            <v>180</v>
          </cell>
          <cell r="D331">
            <v>26</v>
          </cell>
          <cell r="E331">
            <v>9</v>
          </cell>
          <cell r="F331">
            <v>1</v>
          </cell>
        </row>
        <row r="332">
          <cell r="A332">
            <v>21</v>
          </cell>
          <cell r="B332">
            <v>3</v>
          </cell>
          <cell r="C332">
            <v>180</v>
          </cell>
          <cell r="D332">
            <v>26</v>
          </cell>
          <cell r="E332">
            <v>11</v>
          </cell>
          <cell r="F332">
            <v>1</v>
          </cell>
        </row>
        <row r="333">
          <cell r="A333">
            <v>91</v>
          </cell>
          <cell r="B333">
            <v>3</v>
          </cell>
          <cell r="C333">
            <v>33</v>
          </cell>
          <cell r="D333">
            <v>26</v>
          </cell>
          <cell r="E333">
            <v>180</v>
          </cell>
          <cell r="F333">
            <v>1</v>
          </cell>
        </row>
        <row r="334">
          <cell r="A334">
            <v>30</v>
          </cell>
          <cell r="B334">
            <v>2</v>
          </cell>
          <cell r="C334">
            <v>33</v>
          </cell>
          <cell r="D334">
            <v>0</v>
          </cell>
          <cell r="E334">
            <v>2</v>
          </cell>
          <cell r="F334">
            <v>1</v>
          </cell>
        </row>
        <row r="335">
          <cell r="A335">
            <v>30</v>
          </cell>
          <cell r="B335">
            <v>3</v>
          </cell>
          <cell r="C335">
            <v>17</v>
          </cell>
          <cell r="D335">
            <v>9</v>
          </cell>
          <cell r="E335">
            <v>14</v>
          </cell>
          <cell r="F335">
            <v>1</v>
          </cell>
        </row>
        <row r="336">
          <cell r="A336">
            <v>3</v>
          </cell>
          <cell r="B336">
            <v>9</v>
          </cell>
          <cell r="C336">
            <v>208</v>
          </cell>
          <cell r="D336">
            <v>26</v>
          </cell>
          <cell r="E336">
            <v>4</v>
          </cell>
          <cell r="F336">
            <v>1</v>
          </cell>
        </row>
        <row r="337">
          <cell r="A337">
            <v>7</v>
          </cell>
          <cell r="B337">
            <v>2</v>
          </cell>
          <cell r="C337">
            <v>7</v>
          </cell>
          <cell r="D337">
            <v>1</v>
          </cell>
          <cell r="E337">
            <v>2</v>
          </cell>
          <cell r="F337">
            <v>2</v>
          </cell>
        </row>
        <row r="338">
          <cell r="A338">
            <v>3</v>
          </cell>
          <cell r="B338">
            <v>2</v>
          </cell>
          <cell r="C338">
            <v>6</v>
          </cell>
          <cell r="D338">
            <v>6</v>
          </cell>
          <cell r="E338">
            <v>13</v>
          </cell>
          <cell r="F338">
            <v>1</v>
          </cell>
        </row>
        <row r="339">
          <cell r="A339">
            <v>3</v>
          </cell>
          <cell r="B339">
            <v>1</v>
          </cell>
          <cell r="C339">
            <v>7</v>
          </cell>
          <cell r="D339">
            <v>1</v>
          </cell>
          <cell r="E339">
            <v>4</v>
          </cell>
          <cell r="F339">
            <v>1</v>
          </cell>
        </row>
        <row r="340">
          <cell r="A340">
            <v>1</v>
          </cell>
          <cell r="B340">
            <v>1</v>
          </cell>
          <cell r="C340">
            <v>7</v>
          </cell>
          <cell r="D340">
            <v>5</v>
          </cell>
          <cell r="E340">
            <v>1</v>
          </cell>
          <cell r="F340">
            <v>1</v>
          </cell>
        </row>
        <row r="341">
          <cell r="A341">
            <v>1</v>
          </cell>
          <cell r="B341">
            <v>1</v>
          </cell>
          <cell r="C341">
            <v>97</v>
          </cell>
          <cell r="D341">
            <v>0</v>
          </cell>
          <cell r="E341">
            <v>0</v>
          </cell>
          <cell r="F341">
            <v>1</v>
          </cell>
        </row>
        <row r="342">
          <cell r="A342">
            <v>1</v>
          </cell>
          <cell r="B342">
            <v>3</v>
          </cell>
          <cell r="C342">
            <v>180</v>
          </cell>
          <cell r="D342">
            <v>0</v>
          </cell>
          <cell r="E342">
            <v>1</v>
          </cell>
          <cell r="F342">
            <v>2</v>
          </cell>
        </row>
        <row r="343">
          <cell r="A343">
            <v>1</v>
          </cell>
          <cell r="B343">
            <v>1</v>
          </cell>
          <cell r="C343">
            <v>54</v>
          </cell>
          <cell r="D343">
            <v>1</v>
          </cell>
          <cell r="E343">
            <v>1</v>
          </cell>
          <cell r="F343">
            <v>2</v>
          </cell>
        </row>
        <row r="344">
          <cell r="A344">
            <v>1</v>
          </cell>
          <cell r="B344">
            <v>1</v>
          </cell>
          <cell r="C344">
            <v>42</v>
          </cell>
          <cell r="D344">
            <v>1</v>
          </cell>
          <cell r="E344">
            <v>8</v>
          </cell>
          <cell r="F344">
            <v>1</v>
          </cell>
        </row>
        <row r="345">
          <cell r="A345">
            <v>4</v>
          </cell>
          <cell r="B345">
            <v>2</v>
          </cell>
          <cell r="C345">
            <v>42</v>
          </cell>
          <cell r="D345">
            <v>8</v>
          </cell>
          <cell r="E345">
            <v>2</v>
          </cell>
          <cell r="F345">
            <v>1</v>
          </cell>
        </row>
        <row r="346">
          <cell r="A346">
            <v>1</v>
          </cell>
          <cell r="B346">
            <v>2</v>
          </cell>
          <cell r="C346">
            <v>49</v>
          </cell>
          <cell r="D346">
            <v>2</v>
          </cell>
          <cell r="E346">
            <v>1</v>
          </cell>
          <cell r="F346">
            <v>1</v>
          </cell>
        </row>
        <row r="347">
          <cell r="A347">
            <v>1</v>
          </cell>
          <cell r="B347">
            <v>3</v>
          </cell>
          <cell r="C347">
            <v>55</v>
          </cell>
          <cell r="D347">
            <v>2</v>
          </cell>
          <cell r="E347">
            <v>1</v>
          </cell>
          <cell r="F347">
            <v>1</v>
          </cell>
        </row>
        <row r="348">
          <cell r="A348">
            <v>1</v>
          </cell>
          <cell r="B348">
            <v>2</v>
          </cell>
          <cell r="C348">
            <v>55</v>
          </cell>
          <cell r="D348">
            <v>4</v>
          </cell>
          <cell r="E348">
            <v>1</v>
          </cell>
          <cell r="F348">
            <v>2</v>
          </cell>
        </row>
        <row r="349">
          <cell r="A349">
            <v>0</v>
          </cell>
          <cell r="B349">
            <v>1</v>
          </cell>
          <cell r="C349">
            <v>38</v>
          </cell>
          <cell r="D349">
            <v>6</v>
          </cell>
          <cell r="E349">
            <v>1</v>
          </cell>
          <cell r="F349">
            <v>3</v>
          </cell>
        </row>
        <row r="350">
          <cell r="A350">
            <v>2</v>
          </cell>
          <cell r="B350">
            <v>6</v>
          </cell>
          <cell r="C350">
            <v>180</v>
          </cell>
          <cell r="D350">
            <v>0</v>
          </cell>
          <cell r="E350">
            <v>13</v>
          </cell>
          <cell r="F350">
            <v>2</v>
          </cell>
        </row>
        <row r="351">
          <cell r="A351">
            <v>1</v>
          </cell>
          <cell r="B351">
            <v>1</v>
          </cell>
          <cell r="C351">
            <v>12</v>
          </cell>
          <cell r="D351">
            <v>27</v>
          </cell>
          <cell r="E351">
            <v>13</v>
          </cell>
          <cell r="F351">
            <v>1</v>
          </cell>
        </row>
        <row r="352">
          <cell r="A352">
            <v>6</v>
          </cell>
          <cell r="B352">
            <v>5</v>
          </cell>
          <cell r="C352">
            <v>34</v>
          </cell>
          <cell r="D352">
            <v>27</v>
          </cell>
          <cell r="E352">
            <v>7</v>
          </cell>
          <cell r="F352">
            <v>2</v>
          </cell>
        </row>
        <row r="353">
          <cell r="A353">
            <v>0</v>
          </cell>
          <cell r="B353">
            <v>4</v>
          </cell>
          <cell r="C353">
            <v>45</v>
          </cell>
          <cell r="D353">
            <v>49</v>
          </cell>
          <cell r="E353">
            <v>7</v>
          </cell>
          <cell r="F353">
            <v>1</v>
          </cell>
        </row>
        <row r="354">
          <cell r="A354">
            <v>0</v>
          </cell>
          <cell r="B354">
            <v>7</v>
          </cell>
          <cell r="C354">
            <v>32</v>
          </cell>
          <cell r="D354">
            <v>27</v>
          </cell>
          <cell r="E354">
            <v>2</v>
          </cell>
          <cell r="F354">
            <v>1</v>
          </cell>
        </row>
        <row r="355">
          <cell r="A355">
            <v>5</v>
          </cell>
          <cell r="B355">
            <v>5</v>
          </cell>
          <cell r="C355">
            <v>31</v>
          </cell>
          <cell r="D355">
            <v>27</v>
          </cell>
          <cell r="E355">
            <v>69</v>
          </cell>
          <cell r="F355">
            <v>2</v>
          </cell>
        </row>
        <row r="356">
          <cell r="A356">
            <v>1</v>
          </cell>
          <cell r="B356">
            <v>5</v>
          </cell>
          <cell r="C356">
            <v>28</v>
          </cell>
          <cell r="D356">
            <v>27</v>
          </cell>
          <cell r="E356">
            <v>4</v>
          </cell>
          <cell r="F356">
            <v>1</v>
          </cell>
        </row>
        <row r="357">
          <cell r="A357">
            <v>1</v>
          </cell>
          <cell r="B357">
            <v>2</v>
          </cell>
          <cell r="C357">
            <v>180</v>
          </cell>
          <cell r="D357">
            <v>27</v>
          </cell>
          <cell r="E357">
            <v>4</v>
          </cell>
          <cell r="F357">
            <v>1</v>
          </cell>
        </row>
        <row r="358">
          <cell r="A358">
            <v>1</v>
          </cell>
          <cell r="B358">
            <v>5</v>
          </cell>
          <cell r="C358">
            <v>3</v>
          </cell>
          <cell r="D358">
            <v>27</v>
          </cell>
          <cell r="E358">
            <v>1</v>
          </cell>
          <cell r="F358">
            <v>2</v>
          </cell>
        </row>
        <row r="359">
          <cell r="A359">
            <v>1</v>
          </cell>
          <cell r="B359">
            <v>5</v>
          </cell>
          <cell r="C359">
            <v>0</v>
          </cell>
          <cell r="D359">
            <v>27</v>
          </cell>
          <cell r="E359">
            <v>6</v>
          </cell>
          <cell r="F359">
            <v>1</v>
          </cell>
        </row>
        <row r="360">
          <cell r="A360">
            <v>1</v>
          </cell>
          <cell r="B360">
            <v>2</v>
          </cell>
          <cell r="C360">
            <v>11</v>
          </cell>
          <cell r="D360">
            <v>27</v>
          </cell>
          <cell r="E360">
            <v>7</v>
          </cell>
          <cell r="F360">
            <v>3</v>
          </cell>
        </row>
        <row r="361">
          <cell r="A361">
            <v>1</v>
          </cell>
          <cell r="B361">
            <v>14</v>
          </cell>
          <cell r="C361">
            <v>0</v>
          </cell>
          <cell r="D361">
            <v>7</v>
          </cell>
          <cell r="E361">
            <v>10</v>
          </cell>
          <cell r="F361">
            <v>3</v>
          </cell>
        </row>
        <row r="362">
          <cell r="A362">
            <v>1</v>
          </cell>
          <cell r="B362">
            <v>13</v>
          </cell>
          <cell r="C362">
            <v>83</v>
          </cell>
          <cell r="D362">
            <v>4</v>
          </cell>
          <cell r="E362">
            <v>2</v>
          </cell>
          <cell r="F362">
            <v>3</v>
          </cell>
        </row>
        <row r="363">
          <cell r="A363">
            <v>1</v>
          </cell>
          <cell r="B363">
            <v>3</v>
          </cell>
          <cell r="C363">
            <v>0</v>
          </cell>
          <cell r="D363">
            <v>8</v>
          </cell>
          <cell r="E363">
            <v>43</v>
          </cell>
          <cell r="F363">
            <v>2</v>
          </cell>
        </row>
        <row r="364">
          <cell r="A364">
            <v>1</v>
          </cell>
          <cell r="B364">
            <v>2</v>
          </cell>
          <cell r="C364">
            <v>98</v>
          </cell>
          <cell r="D364">
            <v>0</v>
          </cell>
          <cell r="E364">
            <v>43</v>
          </cell>
          <cell r="F364">
            <v>1</v>
          </cell>
        </row>
        <row r="365">
          <cell r="A365">
            <v>1</v>
          </cell>
          <cell r="B365">
            <v>10</v>
          </cell>
          <cell r="C365">
            <v>62</v>
          </cell>
          <cell r="D365">
            <v>27</v>
          </cell>
          <cell r="E365">
            <v>55</v>
          </cell>
          <cell r="F365">
            <v>2</v>
          </cell>
        </row>
        <row r="366">
          <cell r="A366">
            <v>1</v>
          </cell>
          <cell r="B366">
            <v>6</v>
          </cell>
          <cell r="C366">
            <v>39</v>
          </cell>
          <cell r="D366">
            <v>49</v>
          </cell>
          <cell r="E366">
            <v>3</v>
          </cell>
          <cell r="F366">
            <v>3</v>
          </cell>
        </row>
        <row r="367">
          <cell r="A367">
            <v>2</v>
          </cell>
          <cell r="B367">
            <v>6</v>
          </cell>
          <cell r="C367">
            <v>10</v>
          </cell>
          <cell r="D367">
            <v>49</v>
          </cell>
          <cell r="E367">
            <v>2</v>
          </cell>
          <cell r="F367">
            <v>3</v>
          </cell>
        </row>
        <row r="368">
          <cell r="A368">
            <v>2</v>
          </cell>
          <cell r="B368">
            <v>6</v>
          </cell>
          <cell r="C368">
            <v>39</v>
          </cell>
          <cell r="D368">
            <v>49</v>
          </cell>
          <cell r="E368">
            <v>3</v>
          </cell>
          <cell r="F368">
            <v>3</v>
          </cell>
        </row>
        <row r="369">
          <cell r="A369">
            <v>1</v>
          </cell>
          <cell r="B369">
            <v>6</v>
          </cell>
          <cell r="C369">
            <v>32</v>
          </cell>
          <cell r="D369">
            <v>2</v>
          </cell>
          <cell r="E369">
            <v>1</v>
          </cell>
          <cell r="F369">
            <v>3</v>
          </cell>
        </row>
        <row r="370">
          <cell r="A370">
            <v>1</v>
          </cell>
          <cell r="B370">
            <v>1</v>
          </cell>
          <cell r="C370">
            <v>44</v>
          </cell>
          <cell r="D370">
            <v>2</v>
          </cell>
          <cell r="E370">
            <v>3</v>
          </cell>
          <cell r="F370">
            <v>3</v>
          </cell>
        </row>
        <row r="371">
          <cell r="A371">
            <v>2</v>
          </cell>
          <cell r="B371">
            <v>1</v>
          </cell>
          <cell r="C371">
            <v>32</v>
          </cell>
          <cell r="D371">
            <v>1</v>
          </cell>
          <cell r="E371">
            <v>3</v>
          </cell>
          <cell r="F371">
            <v>3</v>
          </cell>
        </row>
        <row r="372">
          <cell r="A372">
            <v>0</v>
          </cell>
          <cell r="B372">
            <v>4</v>
          </cell>
          <cell r="C372">
            <v>32</v>
          </cell>
          <cell r="D372">
            <v>5</v>
          </cell>
          <cell r="E372">
            <v>3</v>
          </cell>
          <cell r="F372">
            <v>1</v>
          </cell>
        </row>
        <row r="373">
          <cell r="A373">
            <v>2</v>
          </cell>
          <cell r="B373">
            <v>4</v>
          </cell>
          <cell r="C373">
            <v>32</v>
          </cell>
          <cell r="D373">
            <v>0</v>
          </cell>
          <cell r="E373">
            <v>3</v>
          </cell>
          <cell r="F373">
            <v>1</v>
          </cell>
        </row>
        <row r="374">
          <cell r="A374">
            <v>0</v>
          </cell>
          <cell r="B374">
            <v>2</v>
          </cell>
          <cell r="C374">
            <v>32</v>
          </cell>
          <cell r="D374">
            <v>0</v>
          </cell>
          <cell r="E374">
            <v>42</v>
          </cell>
          <cell r="F374">
            <v>1</v>
          </cell>
        </row>
        <row r="375">
          <cell r="A375">
            <v>2</v>
          </cell>
          <cell r="B375">
            <v>4</v>
          </cell>
          <cell r="C375">
            <v>3</v>
          </cell>
          <cell r="D375">
            <v>7</v>
          </cell>
          <cell r="E375">
            <v>1</v>
          </cell>
          <cell r="F375">
            <v>2</v>
          </cell>
        </row>
        <row r="376">
          <cell r="A376">
            <v>1</v>
          </cell>
          <cell r="B376">
            <v>1</v>
          </cell>
          <cell r="C376">
            <v>3</v>
          </cell>
          <cell r="D376">
            <v>0</v>
          </cell>
          <cell r="E376">
            <v>22</v>
          </cell>
          <cell r="F376">
            <v>6</v>
          </cell>
        </row>
        <row r="377">
          <cell r="A377">
            <v>1</v>
          </cell>
          <cell r="B377">
            <v>4</v>
          </cell>
          <cell r="C377">
            <v>12</v>
          </cell>
          <cell r="D377">
            <v>0</v>
          </cell>
          <cell r="E377">
            <v>16</v>
          </cell>
          <cell r="F377">
            <v>1</v>
          </cell>
        </row>
        <row r="378">
          <cell r="A378">
            <v>18</v>
          </cell>
          <cell r="B378">
            <v>1</v>
          </cell>
          <cell r="C378">
            <v>32</v>
          </cell>
          <cell r="D378">
            <v>21</v>
          </cell>
          <cell r="E378">
            <v>16</v>
          </cell>
          <cell r="F378">
            <v>2</v>
          </cell>
        </row>
        <row r="379">
          <cell r="A379">
            <v>0</v>
          </cell>
          <cell r="B379">
            <v>4</v>
          </cell>
          <cell r="C379">
            <v>32</v>
          </cell>
          <cell r="D379">
            <v>0</v>
          </cell>
          <cell r="E379">
            <v>16</v>
          </cell>
          <cell r="F379">
            <v>2</v>
          </cell>
        </row>
        <row r="380">
          <cell r="A380">
            <v>1</v>
          </cell>
          <cell r="B380">
            <v>1</v>
          </cell>
          <cell r="C380">
            <v>32</v>
          </cell>
          <cell r="D380">
            <v>8</v>
          </cell>
          <cell r="E380">
            <v>1</v>
          </cell>
          <cell r="F380">
            <v>1</v>
          </cell>
        </row>
        <row r="381">
          <cell r="A381">
            <v>1</v>
          </cell>
          <cell r="B381">
            <v>7</v>
          </cell>
          <cell r="C381">
            <v>39</v>
          </cell>
          <cell r="D381">
            <v>12</v>
          </cell>
          <cell r="E381">
            <v>0</v>
          </cell>
          <cell r="F381">
            <v>2</v>
          </cell>
        </row>
        <row r="382">
          <cell r="A382">
            <v>1</v>
          </cell>
          <cell r="B382">
            <v>4</v>
          </cell>
          <cell r="C382">
            <v>2</v>
          </cell>
          <cell r="D382">
            <v>4</v>
          </cell>
          <cell r="E382">
            <v>3</v>
          </cell>
          <cell r="F382">
            <v>1</v>
          </cell>
        </row>
        <row r="383">
          <cell r="A383">
            <v>1</v>
          </cell>
          <cell r="B383">
            <v>4</v>
          </cell>
          <cell r="C383">
            <v>37</v>
          </cell>
          <cell r="D383">
            <v>4</v>
          </cell>
          <cell r="E383">
            <v>3</v>
          </cell>
          <cell r="F383">
            <v>2</v>
          </cell>
        </row>
        <row r="384">
          <cell r="A384">
            <v>1</v>
          </cell>
          <cell r="B384">
            <v>2</v>
          </cell>
          <cell r="C384">
            <v>30</v>
          </cell>
          <cell r="D384">
            <v>4</v>
          </cell>
          <cell r="E384">
            <v>2</v>
          </cell>
          <cell r="F384">
            <v>1</v>
          </cell>
        </row>
        <row r="385">
          <cell r="A385">
            <v>1</v>
          </cell>
          <cell r="B385">
            <v>3</v>
          </cell>
          <cell r="C385">
            <v>50</v>
          </cell>
          <cell r="D385">
            <v>0</v>
          </cell>
          <cell r="E385">
            <v>121</v>
          </cell>
          <cell r="F385">
            <v>2</v>
          </cell>
        </row>
        <row r="386">
          <cell r="A386">
            <v>1</v>
          </cell>
          <cell r="B386">
            <v>4</v>
          </cell>
          <cell r="C386">
            <v>40</v>
          </cell>
          <cell r="D386">
            <v>4</v>
          </cell>
          <cell r="E386">
            <v>3</v>
          </cell>
          <cell r="F386">
            <v>1</v>
          </cell>
        </row>
        <row r="387">
          <cell r="A387">
            <v>1</v>
          </cell>
          <cell r="B387">
            <v>6</v>
          </cell>
          <cell r="C387">
            <v>252</v>
          </cell>
          <cell r="D387">
            <v>4</v>
          </cell>
          <cell r="E387">
            <v>0</v>
          </cell>
          <cell r="F387">
            <v>4</v>
          </cell>
        </row>
        <row r="388">
          <cell r="A388">
            <v>1</v>
          </cell>
          <cell r="B388">
            <v>19</v>
          </cell>
          <cell r="C388">
            <v>180</v>
          </cell>
          <cell r="D388">
            <v>21</v>
          </cell>
          <cell r="E388">
            <v>54</v>
          </cell>
          <cell r="F388">
            <v>2</v>
          </cell>
        </row>
        <row r="389">
          <cell r="A389">
            <v>0</v>
          </cell>
          <cell r="B389">
            <v>5</v>
          </cell>
          <cell r="C389">
            <v>15</v>
          </cell>
          <cell r="D389">
            <v>21</v>
          </cell>
          <cell r="E389">
            <v>3</v>
          </cell>
          <cell r="F389">
            <v>22</v>
          </cell>
        </row>
        <row r="390">
          <cell r="A390">
            <v>1</v>
          </cell>
          <cell r="B390">
            <v>19</v>
          </cell>
          <cell r="C390">
            <v>13</v>
          </cell>
          <cell r="D390">
            <v>21</v>
          </cell>
          <cell r="E390">
            <v>3</v>
          </cell>
          <cell r="F390">
            <v>22</v>
          </cell>
        </row>
        <row r="391">
          <cell r="A391">
            <v>1</v>
          </cell>
          <cell r="B391">
            <v>6</v>
          </cell>
          <cell r="C391">
            <v>26</v>
          </cell>
          <cell r="D391">
            <v>40</v>
          </cell>
          <cell r="E391">
            <v>73</v>
          </cell>
          <cell r="F391">
            <v>22</v>
          </cell>
        </row>
        <row r="392">
          <cell r="A392">
            <v>1</v>
          </cell>
          <cell r="B392">
            <v>7</v>
          </cell>
          <cell r="C392">
            <v>5</v>
          </cell>
          <cell r="D392">
            <v>7</v>
          </cell>
          <cell r="E392">
            <v>0</v>
          </cell>
          <cell r="F392">
            <v>0</v>
          </cell>
        </row>
        <row r="393">
          <cell r="A393">
            <v>1</v>
          </cell>
          <cell r="B393">
            <v>1</v>
          </cell>
          <cell r="C393">
            <v>11</v>
          </cell>
          <cell r="D393">
            <v>23</v>
          </cell>
          <cell r="E393">
            <v>4</v>
          </cell>
          <cell r="F393">
            <v>22</v>
          </cell>
        </row>
        <row r="394">
          <cell r="A394">
            <v>1</v>
          </cell>
          <cell r="B394">
            <v>3</v>
          </cell>
          <cell r="C394">
            <v>10</v>
          </cell>
          <cell r="D394">
            <v>23</v>
          </cell>
          <cell r="E394">
            <v>3</v>
          </cell>
          <cell r="F394">
            <v>1</v>
          </cell>
        </row>
        <row r="395">
          <cell r="A395">
            <v>1</v>
          </cell>
          <cell r="B395">
            <v>3</v>
          </cell>
          <cell r="C395">
            <v>10</v>
          </cell>
          <cell r="D395">
            <v>49</v>
          </cell>
          <cell r="E395">
            <v>3</v>
          </cell>
          <cell r="F395">
            <v>22</v>
          </cell>
        </row>
        <row r="396">
          <cell r="A396">
            <v>1</v>
          </cell>
          <cell r="B396">
            <v>1</v>
          </cell>
          <cell r="C396">
            <v>180</v>
          </cell>
          <cell r="D396">
            <v>17</v>
          </cell>
          <cell r="E396">
            <v>18</v>
          </cell>
          <cell r="F396">
            <v>99</v>
          </cell>
        </row>
        <row r="397">
          <cell r="A397">
            <v>1</v>
          </cell>
          <cell r="B397">
            <v>2</v>
          </cell>
          <cell r="C397">
            <v>16</v>
          </cell>
          <cell r="D397">
            <v>2</v>
          </cell>
          <cell r="E397">
            <v>125</v>
          </cell>
          <cell r="F397">
            <v>80</v>
          </cell>
        </row>
        <row r="398">
          <cell r="A398">
            <v>6</v>
          </cell>
          <cell r="B398">
            <v>2</v>
          </cell>
          <cell r="C398">
            <v>180</v>
          </cell>
          <cell r="D398">
            <v>2</v>
          </cell>
          <cell r="E398">
            <v>17</v>
          </cell>
          <cell r="F398">
            <v>287</v>
          </cell>
        </row>
        <row r="399">
          <cell r="A399">
            <v>1</v>
          </cell>
          <cell r="B399">
            <v>8</v>
          </cell>
          <cell r="C399">
            <v>3</v>
          </cell>
          <cell r="D399">
            <v>1</v>
          </cell>
          <cell r="E399">
            <v>1</v>
          </cell>
          <cell r="F399">
            <v>180</v>
          </cell>
        </row>
        <row r="400">
          <cell r="A400">
            <v>1</v>
          </cell>
          <cell r="B400">
            <v>3</v>
          </cell>
          <cell r="C400">
            <v>17</v>
          </cell>
          <cell r="D400">
            <v>1</v>
          </cell>
          <cell r="E400">
            <v>18</v>
          </cell>
          <cell r="F400">
            <v>66</v>
          </cell>
        </row>
        <row r="401">
          <cell r="A401">
            <v>18</v>
          </cell>
          <cell r="B401">
            <v>3</v>
          </cell>
          <cell r="C401">
            <v>17</v>
          </cell>
          <cell r="D401">
            <v>1</v>
          </cell>
          <cell r="E401">
            <v>1</v>
          </cell>
          <cell r="F401">
            <v>3</v>
          </cell>
        </row>
        <row r="402">
          <cell r="A402">
            <v>1</v>
          </cell>
          <cell r="B402">
            <v>3</v>
          </cell>
          <cell r="C402">
            <v>23</v>
          </cell>
          <cell r="D402">
            <v>5</v>
          </cell>
          <cell r="E402">
            <v>1</v>
          </cell>
          <cell r="F402">
            <v>156</v>
          </cell>
        </row>
        <row r="403">
          <cell r="A403">
            <v>0</v>
          </cell>
          <cell r="B403">
            <v>3</v>
          </cell>
          <cell r="C403">
            <v>17</v>
          </cell>
          <cell r="D403">
            <v>4</v>
          </cell>
          <cell r="E403">
            <v>19</v>
          </cell>
          <cell r="F403">
            <v>1</v>
          </cell>
        </row>
        <row r="404">
          <cell r="A404">
            <v>0</v>
          </cell>
          <cell r="B404">
            <v>1</v>
          </cell>
          <cell r="C404">
            <v>41</v>
          </cell>
          <cell r="D404">
            <v>7</v>
          </cell>
          <cell r="E404">
            <v>19</v>
          </cell>
          <cell r="F404">
            <v>1</v>
          </cell>
        </row>
        <row r="405">
          <cell r="A405">
            <v>6</v>
          </cell>
          <cell r="B405">
            <v>2</v>
          </cell>
          <cell r="C405">
            <v>121</v>
          </cell>
          <cell r="D405">
            <v>23</v>
          </cell>
          <cell r="E405">
            <v>18</v>
          </cell>
          <cell r="F405">
            <v>2</v>
          </cell>
        </row>
        <row r="406">
          <cell r="A406">
            <v>42</v>
          </cell>
          <cell r="B406">
            <v>3</v>
          </cell>
          <cell r="C406">
            <v>114</v>
          </cell>
          <cell r="D406">
            <v>8</v>
          </cell>
          <cell r="E406">
            <v>1</v>
          </cell>
          <cell r="F406">
            <v>1</v>
          </cell>
        </row>
        <row r="407">
          <cell r="A407">
            <v>34</v>
          </cell>
          <cell r="B407">
            <v>2</v>
          </cell>
          <cell r="C407">
            <v>36</v>
          </cell>
          <cell r="D407">
            <v>0</v>
          </cell>
          <cell r="E407">
            <v>24</v>
          </cell>
          <cell r="F407">
            <v>1</v>
          </cell>
        </row>
        <row r="408">
          <cell r="A408">
            <v>34</v>
          </cell>
          <cell r="B408">
            <v>16</v>
          </cell>
          <cell r="C408">
            <v>4</v>
          </cell>
          <cell r="D408">
            <v>1</v>
          </cell>
          <cell r="E408">
            <v>57</v>
          </cell>
          <cell r="F408">
            <v>1</v>
          </cell>
        </row>
        <row r="409">
          <cell r="A409">
            <v>21</v>
          </cell>
          <cell r="B409">
            <v>126</v>
          </cell>
          <cell r="C409">
            <v>60</v>
          </cell>
          <cell r="D409">
            <v>2</v>
          </cell>
          <cell r="E409">
            <v>51</v>
          </cell>
          <cell r="F409">
            <v>1</v>
          </cell>
        </row>
        <row r="410">
          <cell r="A410">
            <v>34</v>
          </cell>
          <cell r="B410">
            <v>2</v>
          </cell>
          <cell r="C410">
            <v>20</v>
          </cell>
          <cell r="D410">
            <v>2</v>
          </cell>
          <cell r="E410">
            <v>1</v>
          </cell>
          <cell r="F410">
            <v>1</v>
          </cell>
        </row>
        <row r="411">
          <cell r="A411">
            <v>161</v>
          </cell>
          <cell r="B411">
            <v>2</v>
          </cell>
          <cell r="C411">
            <v>20</v>
          </cell>
          <cell r="D411">
            <v>2</v>
          </cell>
          <cell r="E411">
            <v>3</v>
          </cell>
          <cell r="F411">
            <v>2</v>
          </cell>
        </row>
        <row r="412">
          <cell r="A412">
            <v>16</v>
          </cell>
          <cell r="B412">
            <v>18</v>
          </cell>
          <cell r="C412">
            <v>30</v>
          </cell>
          <cell r="D412">
            <v>2</v>
          </cell>
          <cell r="E412">
            <v>6</v>
          </cell>
          <cell r="F412">
            <v>1</v>
          </cell>
        </row>
        <row r="413">
          <cell r="A413">
            <v>8</v>
          </cell>
          <cell r="B413">
            <v>2</v>
          </cell>
          <cell r="C413">
            <v>20</v>
          </cell>
          <cell r="D413">
            <v>0</v>
          </cell>
          <cell r="E413">
            <v>72</v>
          </cell>
          <cell r="F413">
            <v>2</v>
          </cell>
        </row>
        <row r="414">
          <cell r="A414">
            <v>1</v>
          </cell>
          <cell r="B414">
            <v>1</v>
          </cell>
          <cell r="C414">
            <v>180</v>
          </cell>
          <cell r="D414">
            <v>8</v>
          </cell>
          <cell r="E414">
            <v>16</v>
          </cell>
          <cell r="F414">
            <v>6</v>
          </cell>
        </row>
        <row r="415">
          <cell r="A415">
            <v>1</v>
          </cell>
          <cell r="B415">
            <v>2</v>
          </cell>
          <cell r="C415">
            <v>180</v>
          </cell>
          <cell r="D415">
            <v>23</v>
          </cell>
          <cell r="E415">
            <v>44</v>
          </cell>
          <cell r="F415">
            <v>1</v>
          </cell>
        </row>
        <row r="416">
          <cell r="A416">
            <v>1</v>
          </cell>
          <cell r="B416">
            <v>5</v>
          </cell>
          <cell r="C416">
            <v>180</v>
          </cell>
          <cell r="D416">
            <v>23</v>
          </cell>
          <cell r="E416">
            <v>4</v>
          </cell>
          <cell r="F416">
            <v>3</v>
          </cell>
        </row>
        <row r="417">
          <cell r="A417">
            <v>1</v>
          </cell>
          <cell r="B417">
            <v>3</v>
          </cell>
          <cell r="C417">
            <v>7</v>
          </cell>
          <cell r="D417">
            <v>4</v>
          </cell>
          <cell r="E417">
            <v>18</v>
          </cell>
          <cell r="F417">
            <v>2</v>
          </cell>
        </row>
        <row r="418">
          <cell r="A418">
            <v>1</v>
          </cell>
          <cell r="B418">
            <v>1</v>
          </cell>
          <cell r="C418">
            <v>7</v>
          </cell>
          <cell r="D418">
            <v>21</v>
          </cell>
          <cell r="E418">
            <v>2</v>
          </cell>
          <cell r="F418">
            <v>3</v>
          </cell>
        </row>
        <row r="419">
          <cell r="A419">
            <v>1</v>
          </cell>
          <cell r="B419">
            <v>4</v>
          </cell>
          <cell r="C419">
            <v>180</v>
          </cell>
          <cell r="D419">
            <v>0</v>
          </cell>
          <cell r="E419">
            <v>12</v>
          </cell>
          <cell r="F419">
            <v>3</v>
          </cell>
        </row>
        <row r="420">
          <cell r="A420">
            <v>1</v>
          </cell>
          <cell r="B420">
            <v>4</v>
          </cell>
          <cell r="C420">
            <v>180</v>
          </cell>
          <cell r="D420">
            <v>7</v>
          </cell>
          <cell r="E420">
            <v>2</v>
          </cell>
          <cell r="F420">
            <v>2</v>
          </cell>
        </row>
        <row r="421">
          <cell r="A421">
            <v>3</v>
          </cell>
          <cell r="B421">
            <v>4</v>
          </cell>
          <cell r="C421">
            <v>21</v>
          </cell>
          <cell r="D421">
            <v>2</v>
          </cell>
          <cell r="E421">
            <v>2</v>
          </cell>
          <cell r="F421">
            <v>2</v>
          </cell>
        </row>
        <row r="422">
          <cell r="A422">
            <v>1</v>
          </cell>
          <cell r="B422">
            <v>4</v>
          </cell>
          <cell r="C422">
            <v>99</v>
          </cell>
          <cell r="D422">
            <v>0</v>
          </cell>
          <cell r="E422">
            <v>2</v>
          </cell>
          <cell r="F422">
            <v>3</v>
          </cell>
        </row>
        <row r="423">
          <cell r="A423">
            <v>1</v>
          </cell>
          <cell r="B423">
            <v>4</v>
          </cell>
          <cell r="C423">
            <v>79</v>
          </cell>
          <cell r="D423">
            <v>6</v>
          </cell>
          <cell r="E423">
            <v>4</v>
          </cell>
          <cell r="F423">
            <v>1</v>
          </cell>
        </row>
        <row r="424">
          <cell r="A424">
            <v>0</v>
          </cell>
          <cell r="B424">
            <v>4</v>
          </cell>
          <cell r="C424">
            <v>27</v>
          </cell>
          <cell r="D424">
            <v>70</v>
          </cell>
          <cell r="E424">
            <v>180</v>
          </cell>
          <cell r="F424">
            <v>2</v>
          </cell>
        </row>
        <row r="425">
          <cell r="A425">
            <v>0</v>
          </cell>
          <cell r="B425">
            <v>4</v>
          </cell>
          <cell r="C425">
            <v>230</v>
          </cell>
          <cell r="D425">
            <v>0</v>
          </cell>
          <cell r="E425">
            <v>18</v>
          </cell>
          <cell r="F425">
            <v>1</v>
          </cell>
        </row>
        <row r="426">
          <cell r="A426">
            <v>0</v>
          </cell>
          <cell r="B426">
            <v>4</v>
          </cell>
          <cell r="C426">
            <v>180</v>
          </cell>
          <cell r="D426">
            <v>0</v>
          </cell>
          <cell r="E426">
            <v>4</v>
          </cell>
          <cell r="F426">
            <v>180</v>
          </cell>
        </row>
        <row r="427">
          <cell r="A427">
            <v>0</v>
          </cell>
          <cell r="B427">
            <v>1</v>
          </cell>
          <cell r="C427">
            <v>113</v>
          </cell>
          <cell r="D427">
            <v>0</v>
          </cell>
          <cell r="E427">
            <v>4</v>
          </cell>
          <cell r="F427">
            <v>1</v>
          </cell>
        </row>
        <row r="428">
          <cell r="A428">
            <v>0</v>
          </cell>
          <cell r="B428">
            <v>1</v>
          </cell>
          <cell r="C428">
            <v>20</v>
          </cell>
          <cell r="D428">
            <v>20</v>
          </cell>
          <cell r="E428">
            <v>18</v>
          </cell>
          <cell r="F428">
            <v>1</v>
          </cell>
        </row>
        <row r="429">
          <cell r="A429">
            <v>2</v>
          </cell>
          <cell r="B429">
            <v>4</v>
          </cell>
          <cell r="C429">
            <v>7</v>
          </cell>
          <cell r="D429">
            <v>0</v>
          </cell>
          <cell r="E429">
            <v>132</v>
          </cell>
          <cell r="F429">
            <v>1</v>
          </cell>
        </row>
        <row r="430">
          <cell r="A430">
            <v>2</v>
          </cell>
          <cell r="B430">
            <v>4</v>
          </cell>
          <cell r="C430">
            <v>14</v>
          </cell>
          <cell r="D430">
            <v>34</v>
          </cell>
          <cell r="E430">
            <v>31</v>
          </cell>
          <cell r="F430">
            <v>1</v>
          </cell>
        </row>
        <row r="431">
          <cell r="A431">
            <v>6</v>
          </cell>
          <cell r="B431">
            <v>1</v>
          </cell>
          <cell r="C431">
            <v>20</v>
          </cell>
          <cell r="D431">
            <v>2</v>
          </cell>
          <cell r="E431">
            <v>13</v>
          </cell>
          <cell r="F431">
            <v>1</v>
          </cell>
        </row>
        <row r="432">
          <cell r="A432">
            <v>1</v>
          </cell>
          <cell r="B432">
            <v>3</v>
          </cell>
          <cell r="C432">
            <v>79</v>
          </cell>
          <cell r="D432">
            <v>2</v>
          </cell>
          <cell r="E432">
            <v>70</v>
          </cell>
          <cell r="F432">
            <v>1</v>
          </cell>
        </row>
        <row r="433">
          <cell r="A433">
            <v>2</v>
          </cell>
          <cell r="B433">
            <v>1</v>
          </cell>
          <cell r="C433">
            <v>1</v>
          </cell>
          <cell r="D433">
            <v>10</v>
          </cell>
          <cell r="E433">
            <v>1</v>
          </cell>
          <cell r="F433">
            <v>1</v>
          </cell>
        </row>
        <row r="434">
          <cell r="A434">
            <v>1</v>
          </cell>
          <cell r="B434">
            <v>1</v>
          </cell>
          <cell r="C434">
            <v>19</v>
          </cell>
          <cell r="D434">
            <v>3</v>
          </cell>
          <cell r="E434">
            <v>5</v>
          </cell>
          <cell r="F434">
            <v>1</v>
          </cell>
        </row>
        <row r="435">
          <cell r="A435">
            <v>1</v>
          </cell>
          <cell r="B435">
            <v>1</v>
          </cell>
          <cell r="C435">
            <v>7</v>
          </cell>
          <cell r="D435">
            <v>3</v>
          </cell>
          <cell r="E435">
            <v>1</v>
          </cell>
          <cell r="F435">
            <v>1</v>
          </cell>
        </row>
        <row r="436">
          <cell r="A436">
            <v>1</v>
          </cell>
          <cell r="B436">
            <v>1</v>
          </cell>
          <cell r="C436">
            <v>7</v>
          </cell>
          <cell r="D436">
            <v>4</v>
          </cell>
          <cell r="E436">
            <v>18</v>
          </cell>
          <cell r="F436">
            <v>1</v>
          </cell>
        </row>
        <row r="437">
          <cell r="A437">
            <v>1</v>
          </cell>
          <cell r="B437">
            <v>4</v>
          </cell>
          <cell r="C437">
            <v>7</v>
          </cell>
          <cell r="D437">
            <v>3</v>
          </cell>
          <cell r="E437">
            <v>1</v>
          </cell>
          <cell r="F437">
            <v>1</v>
          </cell>
        </row>
        <row r="438">
          <cell r="A438">
            <v>29</v>
          </cell>
          <cell r="B438">
            <v>3</v>
          </cell>
          <cell r="C438">
            <v>19</v>
          </cell>
          <cell r="D438">
            <v>207</v>
          </cell>
          <cell r="E438">
            <v>0</v>
          </cell>
          <cell r="F438">
            <v>3</v>
          </cell>
        </row>
        <row r="439">
          <cell r="A439">
            <v>4</v>
          </cell>
          <cell r="B439">
            <v>1</v>
          </cell>
          <cell r="C439">
            <v>7</v>
          </cell>
          <cell r="D439">
            <v>2</v>
          </cell>
          <cell r="E439">
            <v>2</v>
          </cell>
          <cell r="F439">
            <v>1</v>
          </cell>
        </row>
        <row r="440">
          <cell r="A440">
            <v>0</v>
          </cell>
          <cell r="B440">
            <v>0</v>
          </cell>
          <cell r="C440">
            <v>212</v>
          </cell>
          <cell r="D440">
            <v>2</v>
          </cell>
          <cell r="E440">
            <v>37</v>
          </cell>
          <cell r="F440">
            <v>1</v>
          </cell>
        </row>
        <row r="441">
          <cell r="A441">
            <v>29</v>
          </cell>
          <cell r="B441">
            <v>2</v>
          </cell>
          <cell r="C441">
            <v>279</v>
          </cell>
          <cell r="D441">
            <v>2</v>
          </cell>
          <cell r="E441">
            <v>25</v>
          </cell>
          <cell r="F441">
            <v>1</v>
          </cell>
        </row>
        <row r="442">
          <cell r="A442">
            <v>0</v>
          </cell>
          <cell r="B442">
            <v>6</v>
          </cell>
          <cell r="C442">
            <v>10</v>
          </cell>
          <cell r="D442">
            <v>2</v>
          </cell>
          <cell r="E442">
            <v>26</v>
          </cell>
          <cell r="F442">
            <v>9</v>
          </cell>
        </row>
        <row r="443">
          <cell r="A443">
            <v>0</v>
          </cell>
          <cell r="B443">
            <v>2</v>
          </cell>
          <cell r="C443">
            <v>36</v>
          </cell>
          <cell r="D443">
            <v>4</v>
          </cell>
          <cell r="E443">
            <v>30</v>
          </cell>
          <cell r="F443">
            <v>7</v>
          </cell>
        </row>
        <row r="444">
          <cell r="A444">
            <v>0</v>
          </cell>
          <cell r="B444">
            <v>1</v>
          </cell>
          <cell r="C444">
            <v>34</v>
          </cell>
          <cell r="D444">
            <v>3</v>
          </cell>
          <cell r="E444">
            <v>29</v>
          </cell>
          <cell r="F444">
            <v>1</v>
          </cell>
        </row>
        <row r="445">
          <cell r="A445">
            <v>0</v>
          </cell>
          <cell r="B445">
            <v>3</v>
          </cell>
          <cell r="C445">
            <v>180</v>
          </cell>
          <cell r="D445">
            <v>3</v>
          </cell>
          <cell r="E445">
            <v>15</v>
          </cell>
          <cell r="F445">
            <v>3</v>
          </cell>
        </row>
        <row r="446">
          <cell r="A446">
            <v>0</v>
          </cell>
          <cell r="B446">
            <v>3</v>
          </cell>
          <cell r="C446">
            <v>94</v>
          </cell>
          <cell r="D446">
            <v>4</v>
          </cell>
          <cell r="E446">
            <v>1</v>
          </cell>
          <cell r="F446">
            <v>180</v>
          </cell>
        </row>
        <row r="447">
          <cell r="A447">
            <v>0</v>
          </cell>
          <cell r="B447">
            <v>3</v>
          </cell>
          <cell r="C447">
            <v>0</v>
          </cell>
          <cell r="D447">
            <v>3</v>
          </cell>
          <cell r="E447">
            <v>30</v>
          </cell>
          <cell r="F447">
            <v>0</v>
          </cell>
        </row>
        <row r="448">
          <cell r="A448">
            <v>0</v>
          </cell>
          <cell r="B448">
            <v>3</v>
          </cell>
          <cell r="C448">
            <v>180</v>
          </cell>
          <cell r="D448">
            <v>2</v>
          </cell>
          <cell r="E448">
            <v>30</v>
          </cell>
          <cell r="F448">
            <v>3</v>
          </cell>
        </row>
        <row r="449">
          <cell r="A449">
            <v>0</v>
          </cell>
          <cell r="B449">
            <v>5</v>
          </cell>
          <cell r="C449">
            <v>0</v>
          </cell>
          <cell r="D449">
            <v>3</v>
          </cell>
          <cell r="E449">
            <v>30</v>
          </cell>
          <cell r="F449">
            <v>1</v>
          </cell>
        </row>
        <row r="450">
          <cell r="A450">
            <v>0</v>
          </cell>
          <cell r="B450">
            <v>28</v>
          </cell>
          <cell r="C450">
            <v>3</v>
          </cell>
          <cell r="D450">
            <v>4</v>
          </cell>
          <cell r="E450">
            <v>15</v>
          </cell>
          <cell r="F450">
            <v>23</v>
          </cell>
        </row>
        <row r="451">
          <cell r="A451">
            <v>1</v>
          </cell>
          <cell r="B451">
            <v>3</v>
          </cell>
          <cell r="C451">
            <v>180</v>
          </cell>
          <cell r="D451">
            <v>3</v>
          </cell>
          <cell r="E451">
            <v>31</v>
          </cell>
          <cell r="F451">
            <v>23</v>
          </cell>
        </row>
        <row r="452">
          <cell r="A452">
            <v>0</v>
          </cell>
          <cell r="B452">
            <v>22</v>
          </cell>
          <cell r="C452">
            <v>35</v>
          </cell>
          <cell r="D452">
            <v>43</v>
          </cell>
          <cell r="E452">
            <v>39</v>
          </cell>
          <cell r="F452">
            <v>3</v>
          </cell>
        </row>
        <row r="453">
          <cell r="A453">
            <v>3</v>
          </cell>
          <cell r="B453">
            <v>3</v>
          </cell>
          <cell r="C453">
            <v>220</v>
          </cell>
          <cell r="D453">
            <v>1</v>
          </cell>
          <cell r="E453">
            <v>42</v>
          </cell>
          <cell r="F453">
            <v>58</v>
          </cell>
        </row>
        <row r="454">
          <cell r="A454">
            <v>3</v>
          </cell>
          <cell r="B454">
            <v>17</v>
          </cell>
          <cell r="C454">
            <v>180</v>
          </cell>
          <cell r="D454">
            <v>1</v>
          </cell>
          <cell r="E454">
            <v>42</v>
          </cell>
          <cell r="F454">
            <v>9</v>
          </cell>
        </row>
        <row r="455">
          <cell r="A455">
            <v>0</v>
          </cell>
          <cell r="B455">
            <v>13</v>
          </cell>
          <cell r="C455">
            <v>180</v>
          </cell>
          <cell r="D455">
            <v>1</v>
          </cell>
          <cell r="E455">
            <v>2</v>
          </cell>
          <cell r="F455">
            <v>4</v>
          </cell>
        </row>
        <row r="456">
          <cell r="A456">
            <v>3</v>
          </cell>
          <cell r="B456">
            <v>14</v>
          </cell>
          <cell r="C456">
            <v>180</v>
          </cell>
          <cell r="D456">
            <v>2</v>
          </cell>
          <cell r="E456">
            <v>2</v>
          </cell>
          <cell r="F456">
            <v>23</v>
          </cell>
        </row>
        <row r="457">
          <cell r="A457">
            <v>0</v>
          </cell>
          <cell r="B457">
            <v>180</v>
          </cell>
          <cell r="C457">
            <v>180</v>
          </cell>
          <cell r="D457">
            <v>1</v>
          </cell>
          <cell r="E457">
            <v>2</v>
          </cell>
          <cell r="F457">
            <v>42</v>
          </cell>
        </row>
        <row r="458">
          <cell r="A458">
            <v>28</v>
          </cell>
          <cell r="B458">
            <v>10</v>
          </cell>
          <cell r="C458">
            <v>180</v>
          </cell>
          <cell r="D458">
            <v>1</v>
          </cell>
          <cell r="E458">
            <v>2</v>
          </cell>
          <cell r="F458">
            <v>7</v>
          </cell>
        </row>
        <row r="459">
          <cell r="A459">
            <v>28</v>
          </cell>
          <cell r="B459">
            <v>7</v>
          </cell>
          <cell r="C459">
            <v>199</v>
          </cell>
          <cell r="D459">
            <v>3</v>
          </cell>
          <cell r="E459">
            <v>3</v>
          </cell>
          <cell r="F459">
            <v>2</v>
          </cell>
        </row>
        <row r="460">
          <cell r="A460">
            <v>28</v>
          </cell>
          <cell r="B460">
            <v>6</v>
          </cell>
          <cell r="C460">
            <v>1</v>
          </cell>
          <cell r="D460">
            <v>2</v>
          </cell>
          <cell r="E460">
            <v>1</v>
          </cell>
          <cell r="F460">
            <v>0</v>
          </cell>
        </row>
        <row r="461">
          <cell r="A461">
            <v>28</v>
          </cell>
          <cell r="B461">
            <v>4</v>
          </cell>
          <cell r="C461">
            <v>180</v>
          </cell>
          <cell r="D461">
            <v>4</v>
          </cell>
          <cell r="E461">
            <v>1</v>
          </cell>
          <cell r="F461">
            <v>180</v>
          </cell>
        </row>
        <row r="462">
          <cell r="A462">
            <v>0</v>
          </cell>
          <cell r="B462">
            <v>2</v>
          </cell>
          <cell r="C462">
            <v>180</v>
          </cell>
          <cell r="D462">
            <v>3</v>
          </cell>
          <cell r="E462">
            <v>1</v>
          </cell>
          <cell r="F462">
            <v>14</v>
          </cell>
        </row>
        <row r="463">
          <cell r="A463">
            <v>0</v>
          </cell>
          <cell r="B463">
            <v>3</v>
          </cell>
          <cell r="C463">
            <v>15</v>
          </cell>
          <cell r="D463">
            <v>2</v>
          </cell>
          <cell r="E463">
            <v>76</v>
          </cell>
          <cell r="F463">
            <v>102</v>
          </cell>
        </row>
        <row r="464">
          <cell r="A464">
            <v>0</v>
          </cell>
          <cell r="B464">
            <v>2</v>
          </cell>
          <cell r="C464">
            <v>253</v>
          </cell>
          <cell r="D464">
            <v>3</v>
          </cell>
          <cell r="E464">
            <v>4</v>
          </cell>
          <cell r="F464">
            <v>92</v>
          </cell>
        </row>
        <row r="465">
          <cell r="A465">
            <v>0</v>
          </cell>
          <cell r="B465">
            <v>17</v>
          </cell>
          <cell r="C465">
            <v>7</v>
          </cell>
          <cell r="D465">
            <v>9</v>
          </cell>
          <cell r="E465">
            <v>4</v>
          </cell>
          <cell r="F465">
            <v>9</v>
          </cell>
        </row>
        <row r="466">
          <cell r="A466">
            <v>0</v>
          </cell>
          <cell r="B466">
            <v>3</v>
          </cell>
          <cell r="C466">
            <v>16</v>
          </cell>
          <cell r="D466">
            <v>2</v>
          </cell>
          <cell r="E466">
            <v>6</v>
          </cell>
          <cell r="F466">
            <v>119</v>
          </cell>
        </row>
        <row r="467">
          <cell r="A467">
            <v>0</v>
          </cell>
          <cell r="B467">
            <v>3</v>
          </cell>
          <cell r="C467">
            <v>8</v>
          </cell>
          <cell r="D467">
            <v>3</v>
          </cell>
          <cell r="E467">
            <v>31</v>
          </cell>
          <cell r="F467">
            <v>23</v>
          </cell>
        </row>
        <row r="468">
          <cell r="A468">
            <v>0</v>
          </cell>
          <cell r="B468">
            <v>4</v>
          </cell>
          <cell r="C468">
            <v>0</v>
          </cell>
          <cell r="D468">
            <v>1</v>
          </cell>
          <cell r="E468">
            <v>8</v>
          </cell>
          <cell r="F468">
            <v>7</v>
          </cell>
        </row>
        <row r="469">
          <cell r="A469">
            <v>1</v>
          </cell>
          <cell r="B469">
            <v>3</v>
          </cell>
          <cell r="C469">
            <v>180</v>
          </cell>
          <cell r="D469">
            <v>0</v>
          </cell>
          <cell r="E469">
            <v>8</v>
          </cell>
          <cell r="F469">
            <v>7</v>
          </cell>
        </row>
        <row r="470">
          <cell r="A470">
            <v>2</v>
          </cell>
          <cell r="B470">
            <v>3</v>
          </cell>
          <cell r="C470">
            <v>187</v>
          </cell>
          <cell r="D470">
            <v>3</v>
          </cell>
          <cell r="E470">
            <v>8</v>
          </cell>
          <cell r="F470">
            <v>3</v>
          </cell>
        </row>
        <row r="471">
          <cell r="A471">
            <v>0</v>
          </cell>
          <cell r="B471">
            <v>4</v>
          </cell>
          <cell r="C471">
            <v>45</v>
          </cell>
          <cell r="D471">
            <v>6</v>
          </cell>
          <cell r="E471">
            <v>8</v>
          </cell>
          <cell r="F471">
            <v>3</v>
          </cell>
        </row>
        <row r="472">
          <cell r="A472">
            <v>0</v>
          </cell>
          <cell r="B472">
            <v>2</v>
          </cell>
          <cell r="C472">
            <v>19</v>
          </cell>
          <cell r="D472">
            <v>16</v>
          </cell>
          <cell r="E472">
            <v>7</v>
          </cell>
          <cell r="F472">
            <v>16</v>
          </cell>
        </row>
        <row r="473">
          <cell r="A473">
            <v>0</v>
          </cell>
          <cell r="B473">
            <v>2</v>
          </cell>
          <cell r="C473">
            <v>8</v>
          </cell>
          <cell r="D473">
            <v>16</v>
          </cell>
          <cell r="E473">
            <v>1</v>
          </cell>
          <cell r="F473">
            <v>3</v>
          </cell>
        </row>
        <row r="474">
          <cell r="A474">
            <v>1</v>
          </cell>
          <cell r="B474">
            <v>3</v>
          </cell>
          <cell r="C474">
            <v>38</v>
          </cell>
          <cell r="D474">
            <v>17</v>
          </cell>
          <cell r="E474">
            <v>180</v>
          </cell>
          <cell r="F474">
            <v>2</v>
          </cell>
        </row>
        <row r="475">
          <cell r="A475">
            <v>2</v>
          </cell>
          <cell r="B475">
            <v>9</v>
          </cell>
          <cell r="C475">
            <v>30</v>
          </cell>
          <cell r="D475">
            <v>1</v>
          </cell>
          <cell r="E475">
            <v>1</v>
          </cell>
          <cell r="F475">
            <v>16</v>
          </cell>
        </row>
        <row r="476">
          <cell r="A476">
            <v>1</v>
          </cell>
          <cell r="B476">
            <v>2</v>
          </cell>
          <cell r="C476">
            <v>38</v>
          </cell>
          <cell r="D476">
            <v>4</v>
          </cell>
          <cell r="E476">
            <v>40</v>
          </cell>
          <cell r="F476">
            <v>16</v>
          </cell>
        </row>
        <row r="477">
          <cell r="A477">
            <v>1</v>
          </cell>
          <cell r="B477">
            <v>4</v>
          </cell>
          <cell r="C477">
            <v>36</v>
          </cell>
          <cell r="D477">
            <v>46</v>
          </cell>
          <cell r="E477">
            <v>18</v>
          </cell>
          <cell r="F477">
            <v>1</v>
          </cell>
        </row>
        <row r="478">
          <cell r="A478">
            <v>3</v>
          </cell>
          <cell r="B478">
            <v>6</v>
          </cell>
          <cell r="C478">
            <v>36</v>
          </cell>
          <cell r="D478">
            <v>4</v>
          </cell>
          <cell r="E478">
            <v>5</v>
          </cell>
          <cell r="F478">
            <v>1</v>
          </cell>
        </row>
        <row r="479">
          <cell r="A479">
            <v>0</v>
          </cell>
          <cell r="B479">
            <v>3</v>
          </cell>
          <cell r="C479">
            <v>45</v>
          </cell>
          <cell r="D479">
            <v>4</v>
          </cell>
          <cell r="E479">
            <v>11</v>
          </cell>
          <cell r="F479">
            <v>1</v>
          </cell>
        </row>
        <row r="480">
          <cell r="A480">
            <v>0</v>
          </cell>
          <cell r="B480">
            <v>4</v>
          </cell>
          <cell r="C480">
            <v>41</v>
          </cell>
          <cell r="D480">
            <v>71</v>
          </cell>
          <cell r="E480">
            <v>6</v>
          </cell>
          <cell r="F480">
            <v>1</v>
          </cell>
        </row>
        <row r="481">
          <cell r="A481">
            <v>0</v>
          </cell>
          <cell r="B481">
            <v>32</v>
          </cell>
          <cell r="C481">
            <v>36</v>
          </cell>
          <cell r="D481">
            <v>36</v>
          </cell>
          <cell r="E481">
            <v>12</v>
          </cell>
          <cell r="F481">
            <v>0</v>
          </cell>
        </row>
        <row r="482">
          <cell r="A482">
            <v>0</v>
          </cell>
          <cell r="B482">
            <v>1</v>
          </cell>
          <cell r="C482">
            <v>180</v>
          </cell>
          <cell r="D482">
            <v>16</v>
          </cell>
          <cell r="E482">
            <v>5</v>
          </cell>
          <cell r="F482">
            <v>1</v>
          </cell>
        </row>
        <row r="483">
          <cell r="A483">
            <v>0</v>
          </cell>
          <cell r="B483">
            <v>1</v>
          </cell>
          <cell r="C483">
            <v>180</v>
          </cell>
          <cell r="D483">
            <v>6</v>
          </cell>
          <cell r="E483">
            <v>125</v>
          </cell>
          <cell r="F483">
            <v>9</v>
          </cell>
        </row>
        <row r="484">
          <cell r="A484">
            <v>1</v>
          </cell>
          <cell r="B484">
            <v>14</v>
          </cell>
          <cell r="C484">
            <v>30</v>
          </cell>
          <cell r="D484">
            <v>6</v>
          </cell>
          <cell r="E484">
            <v>14</v>
          </cell>
          <cell r="F484">
            <v>2</v>
          </cell>
        </row>
        <row r="485">
          <cell r="A485">
            <v>3</v>
          </cell>
          <cell r="B485">
            <v>1</v>
          </cell>
          <cell r="C485">
            <v>40</v>
          </cell>
          <cell r="D485">
            <v>71</v>
          </cell>
          <cell r="E485">
            <v>14</v>
          </cell>
          <cell r="F485">
            <v>2</v>
          </cell>
        </row>
        <row r="486">
          <cell r="A486">
            <v>0</v>
          </cell>
          <cell r="B486">
            <v>4</v>
          </cell>
          <cell r="C486">
            <v>78</v>
          </cell>
          <cell r="D486">
            <v>35</v>
          </cell>
          <cell r="E486">
            <v>5</v>
          </cell>
          <cell r="F486">
            <v>1</v>
          </cell>
        </row>
        <row r="487">
          <cell r="A487">
            <v>0</v>
          </cell>
          <cell r="B487">
            <v>12</v>
          </cell>
          <cell r="C487">
            <v>38</v>
          </cell>
          <cell r="D487">
            <v>0</v>
          </cell>
          <cell r="E487">
            <v>5</v>
          </cell>
          <cell r="F487">
            <v>2</v>
          </cell>
        </row>
        <row r="488">
          <cell r="A488">
            <v>3</v>
          </cell>
          <cell r="B488">
            <v>11</v>
          </cell>
          <cell r="C488">
            <v>30</v>
          </cell>
          <cell r="D488">
            <v>1</v>
          </cell>
          <cell r="E488">
            <v>6</v>
          </cell>
          <cell r="F488">
            <v>1</v>
          </cell>
        </row>
        <row r="489">
          <cell r="A489">
            <v>2</v>
          </cell>
          <cell r="B489">
            <v>4</v>
          </cell>
          <cell r="C489">
            <v>180</v>
          </cell>
          <cell r="D489">
            <v>5</v>
          </cell>
          <cell r="E489">
            <v>5</v>
          </cell>
          <cell r="F489">
            <v>2</v>
          </cell>
        </row>
        <row r="490">
          <cell r="A490">
            <v>2</v>
          </cell>
          <cell r="B490">
            <v>4</v>
          </cell>
          <cell r="C490">
            <v>1</v>
          </cell>
          <cell r="D490">
            <v>0</v>
          </cell>
          <cell r="E490">
            <v>7</v>
          </cell>
          <cell r="F490">
            <v>1</v>
          </cell>
        </row>
        <row r="491">
          <cell r="A491">
            <v>14</v>
          </cell>
          <cell r="B491">
            <v>3</v>
          </cell>
          <cell r="C491">
            <v>0</v>
          </cell>
          <cell r="D491">
            <v>7</v>
          </cell>
          <cell r="E491">
            <v>16</v>
          </cell>
          <cell r="F491">
            <v>1</v>
          </cell>
        </row>
        <row r="492">
          <cell r="A492">
            <v>0</v>
          </cell>
          <cell r="B492">
            <v>2</v>
          </cell>
          <cell r="C492">
            <v>1</v>
          </cell>
          <cell r="D492">
            <v>7</v>
          </cell>
          <cell r="E492">
            <v>31</v>
          </cell>
          <cell r="F492">
            <v>49</v>
          </cell>
        </row>
        <row r="493">
          <cell r="A493">
            <v>0</v>
          </cell>
          <cell r="B493">
            <v>2</v>
          </cell>
          <cell r="C493">
            <v>42</v>
          </cell>
          <cell r="D493">
            <v>7</v>
          </cell>
          <cell r="E493">
            <v>3</v>
          </cell>
          <cell r="F493">
            <v>2</v>
          </cell>
        </row>
        <row r="494">
          <cell r="A494">
            <v>0</v>
          </cell>
          <cell r="B494">
            <v>2</v>
          </cell>
          <cell r="C494">
            <v>5</v>
          </cell>
          <cell r="D494">
            <v>6</v>
          </cell>
          <cell r="E494">
            <v>28</v>
          </cell>
          <cell r="F494">
            <v>0</v>
          </cell>
        </row>
        <row r="495">
          <cell r="A495">
            <v>0</v>
          </cell>
          <cell r="B495">
            <v>4</v>
          </cell>
          <cell r="C495">
            <v>180</v>
          </cell>
          <cell r="D495">
            <v>0</v>
          </cell>
          <cell r="E495">
            <v>219</v>
          </cell>
          <cell r="F495">
            <v>11</v>
          </cell>
        </row>
        <row r="496">
          <cell r="A496">
            <v>0</v>
          </cell>
          <cell r="B496">
            <v>1</v>
          </cell>
          <cell r="C496">
            <v>87</v>
          </cell>
          <cell r="D496">
            <v>17</v>
          </cell>
          <cell r="E496">
            <v>48</v>
          </cell>
          <cell r="F496">
            <v>180</v>
          </cell>
        </row>
        <row r="497">
          <cell r="A497">
            <v>0</v>
          </cell>
          <cell r="B497">
            <v>0</v>
          </cell>
          <cell r="C497">
            <v>5</v>
          </cell>
          <cell r="D497">
            <v>28</v>
          </cell>
          <cell r="E497">
            <v>1</v>
          </cell>
          <cell r="F497">
            <v>8</v>
          </cell>
        </row>
        <row r="498">
          <cell r="A498">
            <v>0</v>
          </cell>
          <cell r="B498">
            <v>2</v>
          </cell>
          <cell r="C498">
            <v>19</v>
          </cell>
          <cell r="D498">
            <v>2</v>
          </cell>
          <cell r="E498">
            <v>0</v>
          </cell>
          <cell r="F498">
            <v>85</v>
          </cell>
        </row>
        <row r="499">
          <cell r="A499">
            <v>0</v>
          </cell>
          <cell r="B499">
            <v>2</v>
          </cell>
          <cell r="C499">
            <v>180</v>
          </cell>
          <cell r="D499">
            <v>2</v>
          </cell>
          <cell r="E499">
            <v>1</v>
          </cell>
          <cell r="F499">
            <v>3</v>
          </cell>
        </row>
        <row r="500">
          <cell r="A500">
            <v>0</v>
          </cell>
          <cell r="B500">
            <v>27</v>
          </cell>
          <cell r="C500">
            <v>37</v>
          </cell>
          <cell r="D500">
            <v>2</v>
          </cell>
          <cell r="E500">
            <v>1</v>
          </cell>
          <cell r="F500">
            <v>116</v>
          </cell>
        </row>
        <row r="501">
          <cell r="A501">
            <v>0</v>
          </cell>
          <cell r="B501">
            <v>20</v>
          </cell>
          <cell r="C501">
            <v>180</v>
          </cell>
          <cell r="D501">
            <v>36</v>
          </cell>
          <cell r="E501">
            <v>54</v>
          </cell>
          <cell r="F501">
            <v>1</v>
          </cell>
        </row>
        <row r="502">
          <cell r="A502">
            <v>0</v>
          </cell>
          <cell r="B502">
            <v>9</v>
          </cell>
          <cell r="C502">
            <v>180</v>
          </cell>
          <cell r="D502">
            <v>1</v>
          </cell>
          <cell r="E502">
            <v>54</v>
          </cell>
          <cell r="F502">
            <v>180</v>
          </cell>
        </row>
        <row r="503">
          <cell r="A503">
            <v>0</v>
          </cell>
          <cell r="B503">
            <v>9</v>
          </cell>
          <cell r="C503">
            <v>12</v>
          </cell>
          <cell r="D503">
            <v>4</v>
          </cell>
          <cell r="E503">
            <v>1</v>
          </cell>
          <cell r="F503">
            <v>180</v>
          </cell>
        </row>
        <row r="504">
          <cell r="A504">
            <v>0</v>
          </cell>
          <cell r="B504">
            <v>9</v>
          </cell>
          <cell r="C504">
            <v>4</v>
          </cell>
          <cell r="D504">
            <v>4</v>
          </cell>
          <cell r="E504">
            <v>180</v>
          </cell>
          <cell r="F504">
            <v>246</v>
          </cell>
        </row>
        <row r="505">
          <cell r="A505">
            <v>0</v>
          </cell>
          <cell r="B505">
            <v>6</v>
          </cell>
          <cell r="C505">
            <v>1</v>
          </cell>
          <cell r="D505">
            <v>4</v>
          </cell>
          <cell r="E505">
            <v>0</v>
          </cell>
          <cell r="F505">
            <v>180</v>
          </cell>
        </row>
        <row r="506">
          <cell r="A506">
            <v>1</v>
          </cell>
          <cell r="B506">
            <v>10</v>
          </cell>
          <cell r="C506">
            <v>1</v>
          </cell>
          <cell r="D506">
            <v>4</v>
          </cell>
          <cell r="E506">
            <v>1</v>
          </cell>
          <cell r="F506">
            <v>50</v>
          </cell>
        </row>
        <row r="507">
          <cell r="A507">
            <v>1</v>
          </cell>
          <cell r="B507">
            <v>6</v>
          </cell>
          <cell r="C507">
            <v>0</v>
          </cell>
          <cell r="D507">
            <v>4</v>
          </cell>
          <cell r="E507">
            <v>1</v>
          </cell>
          <cell r="F507">
            <v>2</v>
          </cell>
        </row>
        <row r="508">
          <cell r="A508">
            <v>130</v>
          </cell>
          <cell r="B508">
            <v>6</v>
          </cell>
          <cell r="C508">
            <v>0</v>
          </cell>
          <cell r="D508">
            <v>2</v>
          </cell>
          <cell r="E508">
            <v>11</v>
          </cell>
          <cell r="F508">
            <v>2</v>
          </cell>
        </row>
        <row r="509">
          <cell r="A509">
            <v>28</v>
          </cell>
          <cell r="B509">
            <v>6</v>
          </cell>
          <cell r="C509">
            <v>5</v>
          </cell>
          <cell r="D509">
            <v>0</v>
          </cell>
          <cell r="E509">
            <v>2</v>
          </cell>
          <cell r="F509">
            <v>74</v>
          </cell>
        </row>
        <row r="510">
          <cell r="A510">
            <v>0</v>
          </cell>
          <cell r="B510">
            <v>6</v>
          </cell>
          <cell r="C510">
            <v>82</v>
          </cell>
          <cell r="D510">
            <v>28</v>
          </cell>
          <cell r="E510">
            <v>2</v>
          </cell>
          <cell r="F510">
            <v>8</v>
          </cell>
        </row>
        <row r="511">
          <cell r="A511">
            <v>0</v>
          </cell>
          <cell r="B511">
            <v>3</v>
          </cell>
          <cell r="C511">
            <v>48</v>
          </cell>
          <cell r="D511">
            <v>5</v>
          </cell>
          <cell r="E511">
            <v>1</v>
          </cell>
          <cell r="F511">
            <v>3</v>
          </cell>
        </row>
        <row r="512">
          <cell r="A512">
            <v>1</v>
          </cell>
          <cell r="B512">
            <v>5</v>
          </cell>
          <cell r="C512">
            <v>71</v>
          </cell>
          <cell r="D512">
            <v>28</v>
          </cell>
          <cell r="E512">
            <v>128</v>
          </cell>
          <cell r="F512">
            <v>3</v>
          </cell>
        </row>
        <row r="513">
          <cell r="A513">
            <v>0</v>
          </cell>
          <cell r="B513">
            <v>2</v>
          </cell>
          <cell r="C513">
            <v>0</v>
          </cell>
          <cell r="D513">
            <v>2</v>
          </cell>
          <cell r="E513">
            <v>1</v>
          </cell>
          <cell r="F513">
            <v>4</v>
          </cell>
        </row>
        <row r="514">
          <cell r="A514">
            <v>0</v>
          </cell>
          <cell r="B514">
            <v>8</v>
          </cell>
          <cell r="C514">
            <v>19</v>
          </cell>
          <cell r="D514">
            <v>1</v>
          </cell>
          <cell r="E514">
            <v>3</v>
          </cell>
          <cell r="F514">
            <v>29</v>
          </cell>
        </row>
        <row r="515">
          <cell r="A515">
            <v>0</v>
          </cell>
          <cell r="B515">
            <v>2</v>
          </cell>
          <cell r="C515">
            <v>32</v>
          </cell>
          <cell r="D515">
            <v>28</v>
          </cell>
          <cell r="E515">
            <v>1</v>
          </cell>
          <cell r="F515">
            <v>16</v>
          </cell>
        </row>
        <row r="516">
          <cell r="A516">
            <v>0</v>
          </cell>
          <cell r="B516">
            <v>3</v>
          </cell>
          <cell r="C516">
            <v>4</v>
          </cell>
          <cell r="D516">
            <v>28</v>
          </cell>
          <cell r="E516">
            <v>6</v>
          </cell>
          <cell r="F516">
            <v>16</v>
          </cell>
        </row>
        <row r="517">
          <cell r="A517">
            <v>24</v>
          </cell>
          <cell r="B517">
            <v>1</v>
          </cell>
          <cell r="C517">
            <v>32</v>
          </cell>
          <cell r="D517">
            <v>28</v>
          </cell>
          <cell r="E517">
            <v>227</v>
          </cell>
          <cell r="F517">
            <v>1</v>
          </cell>
        </row>
        <row r="518">
          <cell r="A518">
            <v>24</v>
          </cell>
          <cell r="B518">
            <v>2</v>
          </cell>
          <cell r="C518">
            <v>180</v>
          </cell>
          <cell r="D518">
            <v>28</v>
          </cell>
          <cell r="E518">
            <v>5</v>
          </cell>
          <cell r="F518">
            <v>1</v>
          </cell>
        </row>
        <row r="519">
          <cell r="A519">
            <v>2</v>
          </cell>
          <cell r="B519">
            <v>0</v>
          </cell>
          <cell r="C519">
            <v>257</v>
          </cell>
          <cell r="D519">
            <v>28</v>
          </cell>
          <cell r="E519">
            <v>37</v>
          </cell>
          <cell r="F519">
            <v>34</v>
          </cell>
        </row>
        <row r="520">
          <cell r="A520">
            <v>1</v>
          </cell>
          <cell r="B520">
            <v>2</v>
          </cell>
          <cell r="C520">
            <v>20</v>
          </cell>
          <cell r="D520">
            <v>5</v>
          </cell>
          <cell r="E520">
            <v>98</v>
          </cell>
          <cell r="F520">
            <v>3</v>
          </cell>
        </row>
        <row r="521">
          <cell r="A521">
            <v>1</v>
          </cell>
          <cell r="B521">
            <v>3</v>
          </cell>
          <cell r="C521">
            <v>48</v>
          </cell>
          <cell r="D521">
            <v>4</v>
          </cell>
          <cell r="E521">
            <v>45</v>
          </cell>
          <cell r="F521">
            <v>2</v>
          </cell>
        </row>
        <row r="522">
          <cell r="A522">
            <v>1</v>
          </cell>
          <cell r="B522">
            <v>2</v>
          </cell>
          <cell r="C522">
            <v>55</v>
          </cell>
          <cell r="D522">
            <v>6</v>
          </cell>
          <cell r="E522">
            <v>35</v>
          </cell>
          <cell r="F522">
            <v>2</v>
          </cell>
        </row>
        <row r="523">
          <cell r="A523">
            <v>1</v>
          </cell>
          <cell r="B523">
            <v>1</v>
          </cell>
          <cell r="C523">
            <v>20</v>
          </cell>
          <cell r="D523">
            <v>47</v>
          </cell>
          <cell r="E523">
            <v>9</v>
          </cell>
          <cell r="F523">
            <v>2</v>
          </cell>
        </row>
        <row r="524">
          <cell r="A524">
            <v>1</v>
          </cell>
          <cell r="B524">
            <v>6</v>
          </cell>
          <cell r="C524">
            <v>99</v>
          </cell>
          <cell r="D524">
            <v>12</v>
          </cell>
          <cell r="E524">
            <v>0</v>
          </cell>
          <cell r="F524">
            <v>1</v>
          </cell>
        </row>
        <row r="525">
          <cell r="A525">
            <v>2</v>
          </cell>
          <cell r="B525">
            <v>4</v>
          </cell>
          <cell r="C525">
            <v>180</v>
          </cell>
          <cell r="D525">
            <v>5</v>
          </cell>
          <cell r="E525">
            <v>16</v>
          </cell>
          <cell r="F525">
            <v>0</v>
          </cell>
        </row>
        <row r="526">
          <cell r="A526">
            <v>2</v>
          </cell>
          <cell r="B526">
            <v>1</v>
          </cell>
          <cell r="C526">
            <v>180</v>
          </cell>
          <cell r="D526">
            <v>4</v>
          </cell>
          <cell r="E526">
            <v>9</v>
          </cell>
          <cell r="F526">
            <v>2</v>
          </cell>
        </row>
        <row r="527">
          <cell r="A527">
            <v>153</v>
          </cell>
          <cell r="B527">
            <v>2</v>
          </cell>
          <cell r="C527">
            <v>180</v>
          </cell>
          <cell r="D527">
            <v>31</v>
          </cell>
          <cell r="E527">
            <v>17</v>
          </cell>
          <cell r="F527">
            <v>2</v>
          </cell>
        </row>
        <row r="528">
          <cell r="A528">
            <v>2</v>
          </cell>
          <cell r="B528">
            <v>4</v>
          </cell>
          <cell r="C528">
            <v>180</v>
          </cell>
          <cell r="D528">
            <v>31</v>
          </cell>
          <cell r="E528">
            <v>16</v>
          </cell>
          <cell r="F528">
            <v>3</v>
          </cell>
        </row>
        <row r="529">
          <cell r="A529">
            <v>2</v>
          </cell>
          <cell r="B529">
            <v>0</v>
          </cell>
          <cell r="C529">
            <v>0</v>
          </cell>
          <cell r="D529">
            <v>31</v>
          </cell>
          <cell r="E529">
            <v>23</v>
          </cell>
          <cell r="F529">
            <v>3</v>
          </cell>
        </row>
        <row r="530">
          <cell r="A530">
            <v>2</v>
          </cell>
          <cell r="B530">
            <v>4</v>
          </cell>
          <cell r="C530">
            <v>180</v>
          </cell>
          <cell r="D530">
            <v>31</v>
          </cell>
          <cell r="E530">
            <v>119</v>
          </cell>
          <cell r="F530">
            <v>1</v>
          </cell>
        </row>
        <row r="531">
          <cell r="A531">
            <v>0</v>
          </cell>
          <cell r="B531">
            <v>4</v>
          </cell>
          <cell r="C531">
            <v>42</v>
          </cell>
          <cell r="D531">
            <v>31</v>
          </cell>
          <cell r="E531">
            <v>10</v>
          </cell>
          <cell r="F531">
            <v>8</v>
          </cell>
        </row>
        <row r="532">
          <cell r="A532">
            <v>0</v>
          </cell>
          <cell r="B532">
            <v>2</v>
          </cell>
          <cell r="C532">
            <v>37</v>
          </cell>
          <cell r="D532">
            <v>12</v>
          </cell>
          <cell r="E532">
            <v>2</v>
          </cell>
          <cell r="F532">
            <v>10</v>
          </cell>
        </row>
        <row r="533">
          <cell r="A533">
            <v>0</v>
          </cell>
          <cell r="B533">
            <v>1</v>
          </cell>
          <cell r="C533">
            <v>37</v>
          </cell>
          <cell r="D533">
            <v>3</v>
          </cell>
          <cell r="E533">
            <v>3</v>
          </cell>
          <cell r="F533">
            <v>8</v>
          </cell>
        </row>
        <row r="534">
          <cell r="A534">
            <v>0</v>
          </cell>
          <cell r="B534">
            <v>2</v>
          </cell>
          <cell r="C534">
            <v>15</v>
          </cell>
          <cell r="D534">
            <v>3</v>
          </cell>
          <cell r="E534">
            <v>51</v>
          </cell>
          <cell r="F534">
            <v>30</v>
          </cell>
        </row>
        <row r="535">
          <cell r="A535">
            <v>0</v>
          </cell>
          <cell r="B535">
            <v>2</v>
          </cell>
          <cell r="C535">
            <v>36</v>
          </cell>
          <cell r="D535">
            <v>3</v>
          </cell>
          <cell r="E535">
            <v>17</v>
          </cell>
          <cell r="F535">
            <v>35</v>
          </cell>
        </row>
        <row r="536">
          <cell r="A536">
            <v>0</v>
          </cell>
          <cell r="B536">
            <v>1</v>
          </cell>
          <cell r="C536">
            <v>42</v>
          </cell>
          <cell r="D536">
            <v>1</v>
          </cell>
          <cell r="E536">
            <v>13</v>
          </cell>
          <cell r="F536">
            <v>122</v>
          </cell>
        </row>
        <row r="537">
          <cell r="A537">
            <v>2</v>
          </cell>
          <cell r="B537">
            <v>1</v>
          </cell>
          <cell r="C537">
            <v>2</v>
          </cell>
          <cell r="D537">
            <v>3</v>
          </cell>
          <cell r="E537">
            <v>1</v>
          </cell>
          <cell r="F537">
            <v>1</v>
          </cell>
        </row>
        <row r="538">
          <cell r="A538">
            <v>1</v>
          </cell>
          <cell r="B538">
            <v>9</v>
          </cell>
          <cell r="C538">
            <v>31</v>
          </cell>
          <cell r="D538">
            <v>3</v>
          </cell>
          <cell r="E538">
            <v>0</v>
          </cell>
          <cell r="F538">
            <v>112</v>
          </cell>
        </row>
        <row r="539">
          <cell r="A539">
            <v>1</v>
          </cell>
          <cell r="B539">
            <v>6</v>
          </cell>
          <cell r="C539">
            <v>31</v>
          </cell>
          <cell r="D539">
            <v>1</v>
          </cell>
          <cell r="E539">
            <v>4</v>
          </cell>
          <cell r="F539">
            <v>1</v>
          </cell>
        </row>
        <row r="540">
          <cell r="A540">
            <v>4</v>
          </cell>
          <cell r="B540">
            <v>3</v>
          </cell>
          <cell r="C540">
            <v>2</v>
          </cell>
          <cell r="D540">
            <v>26</v>
          </cell>
          <cell r="E540">
            <v>3</v>
          </cell>
          <cell r="F540">
            <v>2</v>
          </cell>
        </row>
        <row r="541">
          <cell r="A541">
            <v>1</v>
          </cell>
          <cell r="B541">
            <v>3</v>
          </cell>
          <cell r="C541">
            <v>30</v>
          </cell>
          <cell r="D541">
            <v>26</v>
          </cell>
          <cell r="E541">
            <v>1</v>
          </cell>
          <cell r="F541">
            <v>1</v>
          </cell>
        </row>
        <row r="542">
          <cell r="A542">
            <v>4</v>
          </cell>
          <cell r="B542">
            <v>2</v>
          </cell>
          <cell r="C542">
            <v>31</v>
          </cell>
          <cell r="D542">
            <v>26</v>
          </cell>
          <cell r="E542">
            <v>23</v>
          </cell>
          <cell r="F542">
            <v>1</v>
          </cell>
        </row>
        <row r="543">
          <cell r="A543">
            <v>1</v>
          </cell>
          <cell r="B543">
            <v>3</v>
          </cell>
          <cell r="C543">
            <v>1</v>
          </cell>
          <cell r="D543">
            <v>26</v>
          </cell>
          <cell r="E543">
            <v>7</v>
          </cell>
          <cell r="F543">
            <v>1</v>
          </cell>
        </row>
        <row r="544">
          <cell r="A544">
            <v>1</v>
          </cell>
          <cell r="B544">
            <v>3</v>
          </cell>
          <cell r="C544">
            <v>40</v>
          </cell>
          <cell r="D544">
            <v>14</v>
          </cell>
          <cell r="E544">
            <v>1</v>
          </cell>
          <cell r="F544">
            <v>1</v>
          </cell>
        </row>
        <row r="545">
          <cell r="A545">
            <v>1</v>
          </cell>
          <cell r="B545">
            <v>3</v>
          </cell>
          <cell r="C545">
            <v>1</v>
          </cell>
          <cell r="D545">
            <v>5</v>
          </cell>
          <cell r="E545">
            <v>60</v>
          </cell>
          <cell r="F545">
            <v>0</v>
          </cell>
        </row>
        <row r="546">
          <cell r="A546">
            <v>0</v>
          </cell>
          <cell r="B546">
            <v>5</v>
          </cell>
          <cell r="C546">
            <v>30</v>
          </cell>
          <cell r="D546">
            <v>5</v>
          </cell>
          <cell r="E546">
            <v>81</v>
          </cell>
          <cell r="F546">
            <v>1</v>
          </cell>
        </row>
        <row r="547">
          <cell r="A547">
            <v>0</v>
          </cell>
          <cell r="B547">
            <v>2</v>
          </cell>
          <cell r="C547">
            <v>17</v>
          </cell>
          <cell r="D547">
            <v>0</v>
          </cell>
          <cell r="E547">
            <v>1</v>
          </cell>
          <cell r="F547">
            <v>1</v>
          </cell>
        </row>
        <row r="548">
          <cell r="A548">
            <v>1</v>
          </cell>
          <cell r="B548">
            <v>7</v>
          </cell>
          <cell r="C548">
            <v>30</v>
          </cell>
          <cell r="D548">
            <v>10</v>
          </cell>
          <cell r="E548">
            <v>56</v>
          </cell>
          <cell r="F548">
            <v>0</v>
          </cell>
        </row>
        <row r="549">
          <cell r="A549">
            <v>1</v>
          </cell>
          <cell r="B549">
            <v>10</v>
          </cell>
          <cell r="C549">
            <v>36</v>
          </cell>
          <cell r="D549">
            <v>16</v>
          </cell>
          <cell r="E549">
            <v>1</v>
          </cell>
          <cell r="F549">
            <v>12</v>
          </cell>
        </row>
        <row r="550">
          <cell r="A550">
            <v>12</v>
          </cell>
          <cell r="B550">
            <v>2</v>
          </cell>
          <cell r="C550">
            <v>180</v>
          </cell>
          <cell r="D550">
            <v>16</v>
          </cell>
          <cell r="E550">
            <v>1</v>
          </cell>
          <cell r="F550">
            <v>180</v>
          </cell>
        </row>
        <row r="551">
          <cell r="A551">
            <v>12</v>
          </cell>
          <cell r="B551">
            <v>4</v>
          </cell>
          <cell r="C551">
            <v>26</v>
          </cell>
          <cell r="D551">
            <v>16</v>
          </cell>
          <cell r="E551">
            <v>1</v>
          </cell>
          <cell r="F551">
            <v>157</v>
          </cell>
        </row>
        <row r="552">
          <cell r="A552">
            <v>19</v>
          </cell>
          <cell r="B552">
            <v>4</v>
          </cell>
          <cell r="C552">
            <v>26</v>
          </cell>
          <cell r="D552">
            <v>16</v>
          </cell>
          <cell r="E552">
            <v>30</v>
          </cell>
          <cell r="F552">
            <v>180</v>
          </cell>
        </row>
        <row r="553">
          <cell r="A553">
            <v>19</v>
          </cell>
          <cell r="B553">
            <v>4</v>
          </cell>
          <cell r="C553">
            <v>50</v>
          </cell>
          <cell r="D553">
            <v>16</v>
          </cell>
          <cell r="E553">
            <v>180</v>
          </cell>
          <cell r="F553">
            <v>19</v>
          </cell>
        </row>
        <row r="554">
          <cell r="A554">
            <v>19</v>
          </cell>
          <cell r="B554">
            <v>4</v>
          </cell>
          <cell r="C554">
            <v>23</v>
          </cell>
          <cell r="D554">
            <v>16</v>
          </cell>
          <cell r="E554">
            <v>17</v>
          </cell>
          <cell r="F554">
            <v>12</v>
          </cell>
        </row>
        <row r="555">
          <cell r="A555">
            <v>19</v>
          </cell>
          <cell r="B555">
            <v>4</v>
          </cell>
          <cell r="C555">
            <v>20</v>
          </cell>
          <cell r="D555">
            <v>1</v>
          </cell>
          <cell r="E555">
            <v>157</v>
          </cell>
          <cell r="F555">
            <v>16</v>
          </cell>
        </row>
        <row r="556">
          <cell r="A556">
            <v>50</v>
          </cell>
          <cell r="B556">
            <v>39</v>
          </cell>
          <cell r="C556">
            <v>118</v>
          </cell>
          <cell r="D556">
            <v>1</v>
          </cell>
          <cell r="E556">
            <v>180</v>
          </cell>
          <cell r="F556">
            <v>62</v>
          </cell>
        </row>
        <row r="557">
          <cell r="A557">
            <v>22</v>
          </cell>
          <cell r="B557">
            <v>3</v>
          </cell>
          <cell r="C557">
            <v>0</v>
          </cell>
          <cell r="D557">
            <v>2</v>
          </cell>
          <cell r="E557">
            <v>1</v>
          </cell>
          <cell r="F557">
            <v>180</v>
          </cell>
        </row>
        <row r="558">
          <cell r="A558">
            <v>0</v>
          </cell>
          <cell r="B558">
            <v>2</v>
          </cell>
          <cell r="C558">
            <v>46</v>
          </cell>
          <cell r="D558">
            <v>2</v>
          </cell>
          <cell r="E558">
            <v>1</v>
          </cell>
          <cell r="F558">
            <v>180</v>
          </cell>
        </row>
        <row r="559">
          <cell r="A559">
            <v>1</v>
          </cell>
          <cell r="B559">
            <v>3</v>
          </cell>
          <cell r="C559">
            <v>180</v>
          </cell>
          <cell r="D559">
            <v>14</v>
          </cell>
          <cell r="E559">
            <v>1</v>
          </cell>
          <cell r="F559">
            <v>27</v>
          </cell>
        </row>
        <row r="560">
          <cell r="A560">
            <v>1</v>
          </cell>
          <cell r="B560">
            <v>2</v>
          </cell>
          <cell r="C560">
            <v>26</v>
          </cell>
          <cell r="D560">
            <v>18</v>
          </cell>
          <cell r="E560">
            <v>7</v>
          </cell>
          <cell r="F560">
            <v>132</v>
          </cell>
        </row>
        <row r="561">
          <cell r="A561">
            <v>0</v>
          </cell>
          <cell r="B561">
            <v>2</v>
          </cell>
          <cell r="C561">
            <v>12</v>
          </cell>
          <cell r="D561">
            <v>4</v>
          </cell>
          <cell r="E561">
            <v>1</v>
          </cell>
          <cell r="F561">
            <v>180</v>
          </cell>
        </row>
        <row r="562">
          <cell r="A562">
            <v>4</v>
          </cell>
          <cell r="B562">
            <v>1</v>
          </cell>
          <cell r="C562">
            <v>3</v>
          </cell>
          <cell r="D562">
            <v>6</v>
          </cell>
          <cell r="E562">
            <v>3</v>
          </cell>
          <cell r="F562">
            <v>3</v>
          </cell>
        </row>
        <row r="563">
          <cell r="A563">
            <v>1</v>
          </cell>
          <cell r="B563">
            <v>2</v>
          </cell>
          <cell r="C563">
            <v>9</v>
          </cell>
          <cell r="D563">
            <v>4</v>
          </cell>
          <cell r="E563">
            <v>175</v>
          </cell>
          <cell r="F563">
            <v>126</v>
          </cell>
        </row>
        <row r="564">
          <cell r="A564">
            <v>1</v>
          </cell>
          <cell r="B564">
            <v>1</v>
          </cell>
          <cell r="C564">
            <v>100</v>
          </cell>
          <cell r="D564">
            <v>4</v>
          </cell>
          <cell r="E564">
            <v>8</v>
          </cell>
          <cell r="F564">
            <v>1</v>
          </cell>
        </row>
        <row r="565">
          <cell r="A565">
            <v>1</v>
          </cell>
          <cell r="B565">
            <v>7</v>
          </cell>
          <cell r="C565">
            <v>83</v>
          </cell>
          <cell r="D565">
            <v>4</v>
          </cell>
          <cell r="E565">
            <v>2</v>
          </cell>
          <cell r="F565">
            <v>3</v>
          </cell>
        </row>
        <row r="566">
          <cell r="A566">
            <v>3</v>
          </cell>
          <cell r="B566">
            <v>2</v>
          </cell>
          <cell r="C566">
            <v>83</v>
          </cell>
          <cell r="D566">
            <v>31</v>
          </cell>
          <cell r="E566">
            <v>119</v>
          </cell>
          <cell r="F566">
            <v>0</v>
          </cell>
        </row>
        <row r="567">
          <cell r="A567">
            <v>138</v>
          </cell>
          <cell r="B567">
            <v>2</v>
          </cell>
          <cell r="C567">
            <v>180</v>
          </cell>
          <cell r="D567">
            <v>2</v>
          </cell>
          <cell r="E567">
            <v>92</v>
          </cell>
          <cell r="F567">
            <v>2</v>
          </cell>
        </row>
        <row r="568">
          <cell r="A568">
            <v>1</v>
          </cell>
          <cell r="B568">
            <v>2</v>
          </cell>
          <cell r="C568">
            <v>180</v>
          </cell>
          <cell r="D568">
            <v>10</v>
          </cell>
          <cell r="E568">
            <v>190</v>
          </cell>
          <cell r="F568">
            <v>1</v>
          </cell>
        </row>
        <row r="569">
          <cell r="A569">
            <v>5</v>
          </cell>
          <cell r="B569">
            <v>2</v>
          </cell>
          <cell r="C569">
            <v>9</v>
          </cell>
          <cell r="D569">
            <v>3</v>
          </cell>
          <cell r="E569">
            <v>119</v>
          </cell>
          <cell r="F569">
            <v>2</v>
          </cell>
        </row>
        <row r="570">
          <cell r="A570">
            <v>0</v>
          </cell>
          <cell r="B570">
            <v>2</v>
          </cell>
          <cell r="C570">
            <v>180</v>
          </cell>
          <cell r="D570">
            <v>10</v>
          </cell>
          <cell r="E570">
            <v>86</v>
          </cell>
          <cell r="F570">
            <v>2</v>
          </cell>
        </row>
        <row r="571">
          <cell r="A571">
            <v>1</v>
          </cell>
          <cell r="B571">
            <v>12</v>
          </cell>
          <cell r="C571">
            <v>13</v>
          </cell>
          <cell r="D571">
            <v>5</v>
          </cell>
          <cell r="E571">
            <v>13</v>
          </cell>
          <cell r="F571">
            <v>2</v>
          </cell>
        </row>
        <row r="572">
          <cell r="A572">
            <v>1</v>
          </cell>
          <cell r="B572">
            <v>3</v>
          </cell>
          <cell r="C572">
            <v>180</v>
          </cell>
          <cell r="D572">
            <v>217</v>
          </cell>
          <cell r="E572">
            <v>9</v>
          </cell>
          <cell r="F572">
            <v>1</v>
          </cell>
        </row>
        <row r="573">
          <cell r="A573">
            <v>1</v>
          </cell>
          <cell r="B573">
            <v>1</v>
          </cell>
          <cell r="C573">
            <v>105</v>
          </cell>
          <cell r="D573">
            <v>14</v>
          </cell>
          <cell r="E573">
            <v>10</v>
          </cell>
          <cell r="F573">
            <v>2</v>
          </cell>
        </row>
        <row r="574">
          <cell r="A574">
            <v>1</v>
          </cell>
          <cell r="B574">
            <v>8</v>
          </cell>
          <cell r="C574">
            <v>13</v>
          </cell>
          <cell r="D574">
            <v>6</v>
          </cell>
          <cell r="E574">
            <v>69</v>
          </cell>
          <cell r="F574">
            <v>1</v>
          </cell>
        </row>
        <row r="575">
          <cell r="A575">
            <v>1</v>
          </cell>
          <cell r="B575">
            <v>2</v>
          </cell>
          <cell r="C575">
            <v>2</v>
          </cell>
          <cell r="D575">
            <v>14</v>
          </cell>
          <cell r="E575">
            <v>31</v>
          </cell>
          <cell r="F575">
            <v>1</v>
          </cell>
        </row>
        <row r="576">
          <cell r="A576">
            <v>1</v>
          </cell>
          <cell r="B576">
            <v>1</v>
          </cell>
          <cell r="C576">
            <v>2</v>
          </cell>
          <cell r="D576">
            <v>14</v>
          </cell>
          <cell r="E576">
            <v>33</v>
          </cell>
          <cell r="F576">
            <v>1</v>
          </cell>
        </row>
        <row r="577">
          <cell r="A577">
            <v>1</v>
          </cell>
          <cell r="B577">
            <v>3</v>
          </cell>
          <cell r="C577">
            <v>7</v>
          </cell>
          <cell r="D577">
            <v>46</v>
          </cell>
          <cell r="E577">
            <v>33</v>
          </cell>
          <cell r="F577">
            <v>4</v>
          </cell>
        </row>
        <row r="578">
          <cell r="A578">
            <v>1</v>
          </cell>
          <cell r="B578">
            <v>3</v>
          </cell>
          <cell r="C578">
            <v>93</v>
          </cell>
          <cell r="D578">
            <v>1</v>
          </cell>
          <cell r="E578">
            <v>17</v>
          </cell>
          <cell r="F578">
            <v>2</v>
          </cell>
        </row>
        <row r="579">
          <cell r="A579">
            <v>27</v>
          </cell>
          <cell r="B579">
            <v>3</v>
          </cell>
          <cell r="C579">
            <v>180</v>
          </cell>
          <cell r="D579">
            <v>1</v>
          </cell>
          <cell r="E579">
            <v>46</v>
          </cell>
          <cell r="F579">
            <v>0</v>
          </cell>
        </row>
        <row r="580">
          <cell r="A580">
            <v>27</v>
          </cell>
          <cell r="B580">
            <v>3</v>
          </cell>
          <cell r="C580">
            <v>56</v>
          </cell>
          <cell r="D580">
            <v>1</v>
          </cell>
          <cell r="E580">
            <v>38</v>
          </cell>
          <cell r="F580">
            <v>0</v>
          </cell>
        </row>
        <row r="581">
          <cell r="A581">
            <v>0</v>
          </cell>
          <cell r="B581">
            <v>11</v>
          </cell>
          <cell r="C581">
            <v>21</v>
          </cell>
          <cell r="D581">
            <v>1</v>
          </cell>
          <cell r="E581">
            <v>7</v>
          </cell>
          <cell r="F581">
            <v>23</v>
          </cell>
        </row>
        <row r="582">
          <cell r="A582">
            <v>0</v>
          </cell>
          <cell r="B582">
            <v>4</v>
          </cell>
          <cell r="C582">
            <v>257</v>
          </cell>
          <cell r="D582">
            <v>1</v>
          </cell>
          <cell r="E582">
            <v>7</v>
          </cell>
          <cell r="F582">
            <v>1</v>
          </cell>
        </row>
        <row r="583">
          <cell r="A583">
            <v>0</v>
          </cell>
          <cell r="B583">
            <v>1</v>
          </cell>
          <cell r="C583">
            <v>50</v>
          </cell>
          <cell r="D583">
            <v>1</v>
          </cell>
          <cell r="E583">
            <v>7</v>
          </cell>
          <cell r="F583">
            <v>2</v>
          </cell>
        </row>
        <row r="584">
          <cell r="A584">
            <v>1</v>
          </cell>
          <cell r="B584">
            <v>14</v>
          </cell>
          <cell r="C584">
            <v>91</v>
          </cell>
          <cell r="D584">
            <v>0</v>
          </cell>
          <cell r="E584">
            <v>4</v>
          </cell>
          <cell r="F584">
            <v>1</v>
          </cell>
        </row>
        <row r="585">
          <cell r="A585">
            <v>0</v>
          </cell>
          <cell r="B585">
            <v>6</v>
          </cell>
          <cell r="C585">
            <v>5</v>
          </cell>
          <cell r="D585">
            <v>14</v>
          </cell>
          <cell r="E585">
            <v>4</v>
          </cell>
          <cell r="F585">
            <v>1</v>
          </cell>
        </row>
        <row r="586">
          <cell r="A586">
            <v>3</v>
          </cell>
          <cell r="B586">
            <v>4</v>
          </cell>
          <cell r="C586">
            <v>180</v>
          </cell>
          <cell r="D586">
            <v>0</v>
          </cell>
          <cell r="E586">
            <v>7</v>
          </cell>
          <cell r="F586">
            <v>4</v>
          </cell>
        </row>
        <row r="587">
          <cell r="A587">
            <v>0</v>
          </cell>
          <cell r="B587">
            <v>1</v>
          </cell>
          <cell r="C587">
            <v>9</v>
          </cell>
          <cell r="D587">
            <v>0</v>
          </cell>
          <cell r="E587">
            <v>139</v>
          </cell>
          <cell r="F587">
            <v>1</v>
          </cell>
        </row>
        <row r="588">
          <cell r="A588">
            <v>0</v>
          </cell>
          <cell r="B588">
            <v>4</v>
          </cell>
          <cell r="C588">
            <v>3</v>
          </cell>
          <cell r="D588">
            <v>13</v>
          </cell>
          <cell r="E588">
            <v>5</v>
          </cell>
          <cell r="F588">
            <v>1</v>
          </cell>
        </row>
        <row r="589">
          <cell r="A589">
            <v>4</v>
          </cell>
          <cell r="B589">
            <v>4</v>
          </cell>
          <cell r="C589">
            <v>6</v>
          </cell>
          <cell r="D589">
            <v>13</v>
          </cell>
          <cell r="E589">
            <v>127</v>
          </cell>
          <cell r="F589">
            <v>1</v>
          </cell>
        </row>
        <row r="590">
          <cell r="A590">
            <v>2</v>
          </cell>
          <cell r="B590">
            <v>4</v>
          </cell>
          <cell r="C590">
            <v>6</v>
          </cell>
          <cell r="D590">
            <v>13</v>
          </cell>
          <cell r="E590">
            <v>1</v>
          </cell>
          <cell r="F590">
            <v>4</v>
          </cell>
        </row>
        <row r="591">
          <cell r="A591">
            <v>3</v>
          </cell>
          <cell r="B591">
            <v>3</v>
          </cell>
          <cell r="C591">
            <v>102</v>
          </cell>
          <cell r="D591">
            <v>13</v>
          </cell>
          <cell r="E591">
            <v>1</v>
          </cell>
          <cell r="F591">
            <v>1</v>
          </cell>
        </row>
        <row r="592">
          <cell r="A592">
            <v>2</v>
          </cell>
          <cell r="B592">
            <v>2</v>
          </cell>
          <cell r="C592">
            <v>18</v>
          </cell>
          <cell r="D592">
            <v>4</v>
          </cell>
          <cell r="E592">
            <v>11</v>
          </cell>
          <cell r="F592">
            <v>1</v>
          </cell>
        </row>
        <row r="593">
          <cell r="A593">
            <v>0</v>
          </cell>
          <cell r="B593">
            <v>4</v>
          </cell>
          <cell r="C593">
            <v>180</v>
          </cell>
          <cell r="D593">
            <v>1</v>
          </cell>
          <cell r="E593">
            <v>31</v>
          </cell>
          <cell r="F593">
            <v>1</v>
          </cell>
        </row>
        <row r="594">
          <cell r="A594">
            <v>0</v>
          </cell>
          <cell r="B594">
            <v>3</v>
          </cell>
          <cell r="C594">
            <v>180</v>
          </cell>
          <cell r="D594">
            <v>54</v>
          </cell>
          <cell r="E594">
            <v>11</v>
          </cell>
          <cell r="F594">
            <v>1</v>
          </cell>
        </row>
        <row r="595">
          <cell r="A595">
            <v>0</v>
          </cell>
          <cell r="B595">
            <v>2</v>
          </cell>
          <cell r="C595">
            <v>15</v>
          </cell>
          <cell r="D595">
            <v>4</v>
          </cell>
          <cell r="E595">
            <v>21</v>
          </cell>
          <cell r="F595">
            <v>1</v>
          </cell>
        </row>
        <row r="596">
          <cell r="A596">
            <v>1</v>
          </cell>
          <cell r="B596">
            <v>4</v>
          </cell>
          <cell r="C596">
            <v>7</v>
          </cell>
          <cell r="D596">
            <v>4</v>
          </cell>
          <cell r="E596">
            <v>98</v>
          </cell>
          <cell r="F596">
            <v>4</v>
          </cell>
        </row>
        <row r="597">
          <cell r="A597">
            <v>1</v>
          </cell>
          <cell r="B597">
            <v>0</v>
          </cell>
          <cell r="C597">
            <v>10</v>
          </cell>
          <cell r="D597">
            <v>0</v>
          </cell>
          <cell r="E597">
            <v>21</v>
          </cell>
          <cell r="F597">
            <v>1</v>
          </cell>
        </row>
        <row r="598">
          <cell r="A598">
            <v>1</v>
          </cell>
          <cell r="B598">
            <v>2</v>
          </cell>
          <cell r="C598">
            <v>180</v>
          </cell>
          <cell r="D598">
            <v>16</v>
          </cell>
          <cell r="E598">
            <v>23</v>
          </cell>
          <cell r="F598">
            <v>1</v>
          </cell>
        </row>
        <row r="599">
          <cell r="A599">
            <v>1</v>
          </cell>
          <cell r="B599">
            <v>2</v>
          </cell>
          <cell r="C599">
            <v>70</v>
          </cell>
          <cell r="D599">
            <v>22</v>
          </cell>
          <cell r="E599">
            <v>21</v>
          </cell>
          <cell r="F599">
            <v>1</v>
          </cell>
        </row>
        <row r="600">
          <cell r="A600">
            <v>1</v>
          </cell>
          <cell r="B600">
            <v>1</v>
          </cell>
          <cell r="C600">
            <v>70</v>
          </cell>
          <cell r="D600">
            <v>2</v>
          </cell>
          <cell r="E600">
            <v>8</v>
          </cell>
          <cell r="F600">
            <v>1</v>
          </cell>
        </row>
        <row r="601">
          <cell r="A601">
            <v>0</v>
          </cell>
          <cell r="B601">
            <v>0</v>
          </cell>
          <cell r="C601">
            <v>6</v>
          </cell>
          <cell r="D601">
            <v>20</v>
          </cell>
          <cell r="E601">
            <v>73</v>
          </cell>
          <cell r="F601">
            <v>1</v>
          </cell>
        </row>
        <row r="602">
          <cell r="A602">
            <v>1</v>
          </cell>
          <cell r="B602">
            <v>4</v>
          </cell>
          <cell r="C602">
            <v>27</v>
          </cell>
          <cell r="D602">
            <v>6</v>
          </cell>
          <cell r="E602">
            <v>0</v>
          </cell>
          <cell r="F602">
            <v>1</v>
          </cell>
        </row>
        <row r="603">
          <cell r="A603">
            <v>1</v>
          </cell>
          <cell r="B603">
            <v>2</v>
          </cell>
          <cell r="C603">
            <v>84</v>
          </cell>
          <cell r="D603">
            <v>26</v>
          </cell>
          <cell r="E603">
            <v>23</v>
          </cell>
          <cell r="F603">
            <v>1</v>
          </cell>
        </row>
        <row r="604">
          <cell r="A604">
            <v>2</v>
          </cell>
          <cell r="B604">
            <v>3</v>
          </cell>
          <cell r="C604">
            <v>6</v>
          </cell>
          <cell r="D604">
            <v>18</v>
          </cell>
          <cell r="E604">
            <v>34</v>
          </cell>
          <cell r="F604">
            <v>1</v>
          </cell>
        </row>
        <row r="605">
          <cell r="A605">
            <v>0</v>
          </cell>
          <cell r="B605">
            <v>2</v>
          </cell>
          <cell r="C605">
            <v>8</v>
          </cell>
          <cell r="D605">
            <v>18</v>
          </cell>
          <cell r="E605">
            <v>23</v>
          </cell>
          <cell r="F605">
            <v>1</v>
          </cell>
        </row>
        <row r="606">
          <cell r="A606">
            <v>2</v>
          </cell>
          <cell r="B606">
            <v>2</v>
          </cell>
          <cell r="C606">
            <v>180</v>
          </cell>
          <cell r="D606">
            <v>18</v>
          </cell>
          <cell r="E606">
            <v>6</v>
          </cell>
          <cell r="F606">
            <v>1</v>
          </cell>
        </row>
        <row r="607">
          <cell r="A607">
            <v>0</v>
          </cell>
          <cell r="B607">
            <v>2</v>
          </cell>
          <cell r="C607">
            <v>180</v>
          </cell>
          <cell r="D607">
            <v>18</v>
          </cell>
          <cell r="E607">
            <v>6</v>
          </cell>
          <cell r="F607">
            <v>11</v>
          </cell>
        </row>
        <row r="608">
          <cell r="A608">
            <v>0</v>
          </cell>
          <cell r="B608">
            <v>2</v>
          </cell>
          <cell r="C608">
            <v>180</v>
          </cell>
          <cell r="D608">
            <v>6</v>
          </cell>
          <cell r="E608">
            <v>6</v>
          </cell>
          <cell r="F608">
            <v>1</v>
          </cell>
        </row>
        <row r="609">
          <cell r="A609">
            <v>1</v>
          </cell>
          <cell r="B609">
            <v>3</v>
          </cell>
          <cell r="C609">
            <v>166</v>
          </cell>
          <cell r="D609">
            <v>6</v>
          </cell>
          <cell r="E609">
            <v>6</v>
          </cell>
          <cell r="F609">
            <v>1</v>
          </cell>
        </row>
        <row r="610">
          <cell r="A610">
            <v>1</v>
          </cell>
          <cell r="B610">
            <v>3</v>
          </cell>
          <cell r="C610">
            <v>8</v>
          </cell>
          <cell r="D610">
            <v>6</v>
          </cell>
          <cell r="E610">
            <v>17</v>
          </cell>
          <cell r="F610">
            <v>1</v>
          </cell>
        </row>
        <row r="611">
          <cell r="A611">
            <v>1</v>
          </cell>
          <cell r="B611">
            <v>2</v>
          </cell>
          <cell r="C611">
            <v>8</v>
          </cell>
          <cell r="D611">
            <v>1</v>
          </cell>
          <cell r="E611">
            <v>20</v>
          </cell>
          <cell r="F611">
            <v>1</v>
          </cell>
        </row>
        <row r="612">
          <cell r="A612">
            <v>0</v>
          </cell>
          <cell r="B612">
            <v>2</v>
          </cell>
          <cell r="C612">
            <v>8</v>
          </cell>
          <cell r="D612">
            <v>0</v>
          </cell>
          <cell r="E612">
            <v>0</v>
          </cell>
          <cell r="F612">
            <v>1</v>
          </cell>
        </row>
        <row r="613">
          <cell r="A613">
            <v>1</v>
          </cell>
          <cell r="B613">
            <v>2</v>
          </cell>
          <cell r="C613">
            <v>8</v>
          </cell>
          <cell r="D613">
            <v>5</v>
          </cell>
          <cell r="E613">
            <v>1</v>
          </cell>
          <cell r="F613">
            <v>1</v>
          </cell>
        </row>
        <row r="614">
          <cell r="A614">
            <v>1</v>
          </cell>
          <cell r="B614">
            <v>2</v>
          </cell>
          <cell r="C614">
            <v>30</v>
          </cell>
          <cell r="D614">
            <v>0</v>
          </cell>
          <cell r="E614">
            <v>0</v>
          </cell>
          <cell r="F614">
            <v>1</v>
          </cell>
        </row>
        <row r="615">
          <cell r="A615">
            <v>1</v>
          </cell>
          <cell r="B615">
            <v>2</v>
          </cell>
          <cell r="C615">
            <v>5</v>
          </cell>
          <cell r="D615">
            <v>5</v>
          </cell>
          <cell r="E615">
            <v>99</v>
          </cell>
          <cell r="F615">
            <v>1</v>
          </cell>
        </row>
        <row r="616">
          <cell r="A616">
            <v>0</v>
          </cell>
          <cell r="B616">
            <v>1</v>
          </cell>
          <cell r="C616">
            <v>5</v>
          </cell>
          <cell r="D616">
            <v>35</v>
          </cell>
          <cell r="E616">
            <v>32</v>
          </cell>
          <cell r="F616">
            <v>1</v>
          </cell>
        </row>
        <row r="617">
          <cell r="A617">
            <v>25</v>
          </cell>
          <cell r="B617">
            <v>10</v>
          </cell>
          <cell r="C617">
            <v>6</v>
          </cell>
          <cell r="D617">
            <v>5</v>
          </cell>
          <cell r="E617">
            <v>17</v>
          </cell>
          <cell r="F617">
            <v>0</v>
          </cell>
        </row>
        <row r="618">
          <cell r="A618">
            <v>0</v>
          </cell>
          <cell r="B618">
            <v>10</v>
          </cell>
          <cell r="C618">
            <v>6</v>
          </cell>
          <cell r="D618">
            <v>35</v>
          </cell>
          <cell r="E618">
            <v>17</v>
          </cell>
          <cell r="F618">
            <v>0</v>
          </cell>
        </row>
        <row r="619">
          <cell r="A619">
            <v>0</v>
          </cell>
          <cell r="B619">
            <v>2</v>
          </cell>
          <cell r="C619">
            <v>3</v>
          </cell>
          <cell r="D619">
            <v>5</v>
          </cell>
          <cell r="E619">
            <v>22</v>
          </cell>
          <cell r="F619">
            <v>3</v>
          </cell>
        </row>
        <row r="620">
          <cell r="A620">
            <v>2</v>
          </cell>
          <cell r="B620">
            <v>10</v>
          </cell>
          <cell r="C620">
            <v>6</v>
          </cell>
          <cell r="D620">
            <v>5</v>
          </cell>
          <cell r="E620">
            <v>3</v>
          </cell>
          <cell r="F620">
            <v>1</v>
          </cell>
        </row>
        <row r="621">
          <cell r="A621">
            <v>2</v>
          </cell>
          <cell r="B621">
            <v>1</v>
          </cell>
          <cell r="C621">
            <v>8</v>
          </cell>
          <cell r="D621">
            <v>5</v>
          </cell>
          <cell r="E621">
            <v>99</v>
          </cell>
          <cell r="F621">
            <v>1</v>
          </cell>
        </row>
        <row r="622">
          <cell r="A622">
            <v>2</v>
          </cell>
          <cell r="B622">
            <v>1</v>
          </cell>
          <cell r="C622">
            <v>14</v>
          </cell>
          <cell r="D622">
            <v>2</v>
          </cell>
          <cell r="E622">
            <v>99</v>
          </cell>
          <cell r="F622">
            <v>1</v>
          </cell>
        </row>
        <row r="623">
          <cell r="A623">
            <v>2</v>
          </cell>
          <cell r="B623">
            <v>2</v>
          </cell>
          <cell r="C623">
            <v>36</v>
          </cell>
          <cell r="D623">
            <v>0</v>
          </cell>
          <cell r="E623">
            <v>99</v>
          </cell>
          <cell r="F623">
            <v>0</v>
          </cell>
        </row>
        <row r="624">
          <cell r="A624">
            <v>2</v>
          </cell>
          <cell r="B624">
            <v>3</v>
          </cell>
          <cell r="C624">
            <v>107</v>
          </cell>
          <cell r="D624">
            <v>15</v>
          </cell>
          <cell r="E624">
            <v>26</v>
          </cell>
          <cell r="F624">
            <v>4</v>
          </cell>
        </row>
        <row r="625">
          <cell r="A625">
            <v>2</v>
          </cell>
          <cell r="B625">
            <v>3</v>
          </cell>
          <cell r="C625">
            <v>180</v>
          </cell>
          <cell r="D625">
            <v>16</v>
          </cell>
          <cell r="E625">
            <v>21</v>
          </cell>
          <cell r="F625">
            <v>4</v>
          </cell>
        </row>
        <row r="626">
          <cell r="A626">
            <v>2</v>
          </cell>
          <cell r="B626">
            <v>5</v>
          </cell>
          <cell r="C626">
            <v>7</v>
          </cell>
          <cell r="D626">
            <v>16</v>
          </cell>
          <cell r="E626">
            <v>0</v>
          </cell>
          <cell r="F626">
            <v>2</v>
          </cell>
        </row>
        <row r="627">
          <cell r="A627">
            <v>2</v>
          </cell>
          <cell r="B627">
            <v>2</v>
          </cell>
          <cell r="C627">
            <v>17</v>
          </cell>
          <cell r="D627">
            <v>6</v>
          </cell>
          <cell r="E627">
            <v>3</v>
          </cell>
          <cell r="F627">
            <v>1</v>
          </cell>
        </row>
        <row r="628">
          <cell r="A628">
            <v>2</v>
          </cell>
          <cell r="B628">
            <v>14</v>
          </cell>
          <cell r="C628">
            <v>5</v>
          </cell>
          <cell r="D628">
            <v>6</v>
          </cell>
          <cell r="E628">
            <v>1</v>
          </cell>
          <cell r="F628">
            <v>1</v>
          </cell>
        </row>
        <row r="629">
          <cell r="A629">
            <v>2</v>
          </cell>
          <cell r="B629">
            <v>115</v>
          </cell>
          <cell r="C629">
            <v>12</v>
          </cell>
          <cell r="D629">
            <v>3</v>
          </cell>
          <cell r="E629">
            <v>1</v>
          </cell>
          <cell r="F629">
            <v>1</v>
          </cell>
        </row>
        <row r="630">
          <cell r="A630">
            <v>2</v>
          </cell>
          <cell r="B630">
            <v>45</v>
          </cell>
          <cell r="C630">
            <v>23</v>
          </cell>
          <cell r="D630">
            <v>5</v>
          </cell>
          <cell r="E630">
            <v>28</v>
          </cell>
          <cell r="F630">
            <v>1</v>
          </cell>
        </row>
        <row r="631">
          <cell r="A631">
            <v>2</v>
          </cell>
          <cell r="B631">
            <v>4</v>
          </cell>
          <cell r="C631">
            <v>7</v>
          </cell>
          <cell r="D631">
            <v>80</v>
          </cell>
          <cell r="E631">
            <v>21</v>
          </cell>
          <cell r="F631">
            <v>1</v>
          </cell>
        </row>
        <row r="632">
          <cell r="A632">
            <v>2</v>
          </cell>
          <cell r="B632">
            <v>1</v>
          </cell>
          <cell r="C632">
            <v>15</v>
          </cell>
          <cell r="D632">
            <v>39</v>
          </cell>
          <cell r="E632">
            <v>65</v>
          </cell>
          <cell r="F632">
            <v>1</v>
          </cell>
        </row>
        <row r="633">
          <cell r="A633">
            <v>2</v>
          </cell>
          <cell r="B633">
            <v>1</v>
          </cell>
          <cell r="C633">
            <v>3</v>
          </cell>
          <cell r="D633">
            <v>59</v>
          </cell>
          <cell r="E633">
            <v>3</v>
          </cell>
          <cell r="F633">
            <v>1</v>
          </cell>
        </row>
        <row r="634">
          <cell r="A634">
            <v>2</v>
          </cell>
          <cell r="B634">
            <v>5</v>
          </cell>
          <cell r="C634">
            <v>24</v>
          </cell>
          <cell r="D634">
            <v>3</v>
          </cell>
          <cell r="E634">
            <v>3</v>
          </cell>
          <cell r="F634">
            <v>1</v>
          </cell>
        </row>
        <row r="635">
          <cell r="A635">
            <v>2</v>
          </cell>
          <cell r="B635">
            <v>3</v>
          </cell>
          <cell r="C635">
            <v>12</v>
          </cell>
          <cell r="D635">
            <v>6</v>
          </cell>
          <cell r="E635">
            <v>3</v>
          </cell>
          <cell r="F635">
            <v>1</v>
          </cell>
        </row>
        <row r="636">
          <cell r="A636">
            <v>1</v>
          </cell>
          <cell r="B636">
            <v>2</v>
          </cell>
          <cell r="C636">
            <v>68</v>
          </cell>
          <cell r="D636">
            <v>2</v>
          </cell>
          <cell r="E636">
            <v>180</v>
          </cell>
          <cell r="F636">
            <v>18</v>
          </cell>
        </row>
        <row r="637">
          <cell r="A637">
            <v>3</v>
          </cell>
          <cell r="B637">
            <v>2</v>
          </cell>
          <cell r="C637">
            <v>24</v>
          </cell>
          <cell r="D637">
            <v>2</v>
          </cell>
          <cell r="E637">
            <v>2</v>
          </cell>
          <cell r="F637">
            <v>186</v>
          </cell>
        </row>
        <row r="638">
          <cell r="A638">
            <v>3</v>
          </cell>
          <cell r="B638">
            <v>3</v>
          </cell>
          <cell r="C638">
            <v>24</v>
          </cell>
          <cell r="D638">
            <v>4</v>
          </cell>
          <cell r="E638">
            <v>42</v>
          </cell>
          <cell r="F638">
            <v>1</v>
          </cell>
        </row>
        <row r="639">
          <cell r="A639">
            <v>3</v>
          </cell>
          <cell r="B639">
            <v>1</v>
          </cell>
          <cell r="C639">
            <v>0</v>
          </cell>
          <cell r="D639">
            <v>4</v>
          </cell>
          <cell r="E639">
            <v>0</v>
          </cell>
          <cell r="F639">
            <v>1</v>
          </cell>
        </row>
        <row r="640">
          <cell r="A640">
            <v>3</v>
          </cell>
          <cell r="B640">
            <v>8</v>
          </cell>
          <cell r="C640">
            <v>0</v>
          </cell>
          <cell r="D640">
            <v>4</v>
          </cell>
          <cell r="E640">
            <v>1</v>
          </cell>
          <cell r="F640">
            <v>4</v>
          </cell>
        </row>
        <row r="641">
          <cell r="A641">
            <v>1</v>
          </cell>
          <cell r="B641">
            <v>6</v>
          </cell>
          <cell r="C641">
            <v>5</v>
          </cell>
          <cell r="D641">
            <v>4</v>
          </cell>
          <cell r="E641">
            <v>1</v>
          </cell>
          <cell r="F641">
            <v>1</v>
          </cell>
        </row>
        <row r="642">
          <cell r="A642">
            <v>1</v>
          </cell>
          <cell r="B642">
            <v>1</v>
          </cell>
          <cell r="C642">
            <v>180</v>
          </cell>
          <cell r="D642">
            <v>4</v>
          </cell>
          <cell r="E642">
            <v>3</v>
          </cell>
          <cell r="F642">
            <v>4</v>
          </cell>
        </row>
        <row r="643">
          <cell r="A643">
            <v>0</v>
          </cell>
          <cell r="B643">
            <v>1</v>
          </cell>
          <cell r="C643">
            <v>116</v>
          </cell>
          <cell r="D643">
            <v>5</v>
          </cell>
          <cell r="E643">
            <v>4</v>
          </cell>
          <cell r="F643">
            <v>90</v>
          </cell>
        </row>
        <row r="644">
          <cell r="A644">
            <v>1</v>
          </cell>
          <cell r="B644">
            <v>2</v>
          </cell>
          <cell r="C644">
            <v>7</v>
          </cell>
          <cell r="D644">
            <v>2</v>
          </cell>
          <cell r="E644">
            <v>1</v>
          </cell>
          <cell r="F644">
            <v>20</v>
          </cell>
        </row>
        <row r="645">
          <cell r="A645">
            <v>1</v>
          </cell>
          <cell r="B645">
            <v>2</v>
          </cell>
          <cell r="C645">
            <v>1</v>
          </cell>
          <cell r="D645">
            <v>6</v>
          </cell>
          <cell r="E645">
            <v>1</v>
          </cell>
          <cell r="F645">
            <v>180</v>
          </cell>
        </row>
        <row r="646">
          <cell r="A646">
            <v>1</v>
          </cell>
          <cell r="B646">
            <v>5</v>
          </cell>
          <cell r="C646">
            <v>180</v>
          </cell>
          <cell r="D646">
            <v>0</v>
          </cell>
          <cell r="E646">
            <v>4</v>
          </cell>
          <cell r="F646">
            <v>180</v>
          </cell>
        </row>
        <row r="647">
          <cell r="A647">
            <v>1</v>
          </cell>
          <cell r="B647">
            <v>5</v>
          </cell>
          <cell r="C647">
            <v>180</v>
          </cell>
          <cell r="D647">
            <v>2</v>
          </cell>
          <cell r="E647">
            <v>9</v>
          </cell>
          <cell r="F647">
            <v>11</v>
          </cell>
        </row>
        <row r="648">
          <cell r="A648">
            <v>1</v>
          </cell>
          <cell r="B648">
            <v>1</v>
          </cell>
          <cell r="C648">
            <v>8</v>
          </cell>
          <cell r="D648">
            <v>60</v>
          </cell>
          <cell r="E648">
            <v>3</v>
          </cell>
          <cell r="F648">
            <v>180</v>
          </cell>
        </row>
        <row r="649">
          <cell r="A649">
            <v>1</v>
          </cell>
          <cell r="B649">
            <v>2</v>
          </cell>
          <cell r="C649">
            <v>18</v>
          </cell>
          <cell r="D649">
            <v>6</v>
          </cell>
          <cell r="E649">
            <v>3</v>
          </cell>
          <cell r="F649">
            <v>20</v>
          </cell>
        </row>
        <row r="650">
          <cell r="A650">
            <v>1</v>
          </cell>
          <cell r="B650">
            <v>123</v>
          </cell>
          <cell r="C650">
            <v>17</v>
          </cell>
          <cell r="D650">
            <v>6</v>
          </cell>
          <cell r="E650">
            <v>1</v>
          </cell>
          <cell r="F650">
            <v>110</v>
          </cell>
        </row>
        <row r="651">
          <cell r="A651">
            <v>4</v>
          </cell>
          <cell r="B651">
            <v>2</v>
          </cell>
          <cell r="C651">
            <v>1</v>
          </cell>
          <cell r="D651">
            <v>6</v>
          </cell>
          <cell r="E651">
            <v>1</v>
          </cell>
          <cell r="F651">
            <v>90</v>
          </cell>
        </row>
        <row r="652">
          <cell r="A652">
            <v>1</v>
          </cell>
          <cell r="B652">
            <v>1</v>
          </cell>
          <cell r="C652">
            <v>190</v>
          </cell>
          <cell r="D652">
            <v>1</v>
          </cell>
          <cell r="E652">
            <v>1</v>
          </cell>
          <cell r="F652">
            <v>180</v>
          </cell>
        </row>
        <row r="653">
          <cell r="A653">
            <v>3</v>
          </cell>
          <cell r="B653">
            <v>1</v>
          </cell>
          <cell r="C653">
            <v>64</v>
          </cell>
          <cell r="D653">
            <v>1</v>
          </cell>
          <cell r="E653">
            <v>1</v>
          </cell>
          <cell r="F653">
            <v>1</v>
          </cell>
        </row>
        <row r="654">
          <cell r="A654">
            <v>3</v>
          </cell>
          <cell r="B654">
            <v>5</v>
          </cell>
          <cell r="C654">
            <v>180</v>
          </cell>
          <cell r="D654">
            <v>5</v>
          </cell>
          <cell r="E654">
            <v>2</v>
          </cell>
          <cell r="F654">
            <v>1</v>
          </cell>
        </row>
        <row r="655">
          <cell r="A655">
            <v>3</v>
          </cell>
          <cell r="B655">
            <v>3</v>
          </cell>
          <cell r="C655">
            <v>64</v>
          </cell>
          <cell r="D655">
            <v>3</v>
          </cell>
          <cell r="E655">
            <v>13</v>
          </cell>
          <cell r="F655">
            <v>1</v>
          </cell>
        </row>
        <row r="656">
          <cell r="A656">
            <v>3</v>
          </cell>
          <cell r="B656">
            <v>6</v>
          </cell>
          <cell r="C656">
            <v>14</v>
          </cell>
          <cell r="D656">
            <v>7</v>
          </cell>
          <cell r="E656">
            <v>2</v>
          </cell>
          <cell r="F656">
            <v>0</v>
          </cell>
        </row>
        <row r="657">
          <cell r="A657">
            <v>1</v>
          </cell>
          <cell r="B657">
            <v>5</v>
          </cell>
          <cell r="C657">
            <v>65</v>
          </cell>
          <cell r="D657">
            <v>3</v>
          </cell>
          <cell r="E657">
            <v>2</v>
          </cell>
          <cell r="F657">
            <v>0</v>
          </cell>
        </row>
        <row r="658">
          <cell r="A658">
            <v>1</v>
          </cell>
          <cell r="B658">
            <v>1</v>
          </cell>
          <cell r="C658">
            <v>113</v>
          </cell>
          <cell r="D658">
            <v>3</v>
          </cell>
          <cell r="E658">
            <v>6</v>
          </cell>
          <cell r="F658">
            <v>3</v>
          </cell>
        </row>
        <row r="659">
          <cell r="A659">
            <v>4</v>
          </cell>
          <cell r="B659">
            <v>4</v>
          </cell>
          <cell r="C659">
            <v>219</v>
          </cell>
          <cell r="D659">
            <v>19</v>
          </cell>
          <cell r="E659">
            <v>3</v>
          </cell>
          <cell r="F659">
            <v>3</v>
          </cell>
        </row>
        <row r="660">
          <cell r="A660">
            <v>22</v>
          </cell>
          <cell r="B660">
            <v>1</v>
          </cell>
          <cell r="C660">
            <v>180</v>
          </cell>
          <cell r="D660">
            <v>19</v>
          </cell>
          <cell r="E660">
            <v>1</v>
          </cell>
          <cell r="F660">
            <v>1</v>
          </cell>
        </row>
        <row r="661">
          <cell r="A661">
            <v>6</v>
          </cell>
          <cell r="B661">
            <v>7</v>
          </cell>
          <cell r="C661">
            <v>180</v>
          </cell>
          <cell r="D661">
            <v>19</v>
          </cell>
          <cell r="E661">
            <v>1</v>
          </cell>
          <cell r="F661">
            <v>3</v>
          </cell>
        </row>
        <row r="662">
          <cell r="A662">
            <v>2</v>
          </cell>
          <cell r="B662">
            <v>2</v>
          </cell>
          <cell r="C662">
            <v>180</v>
          </cell>
          <cell r="D662">
            <v>4</v>
          </cell>
          <cell r="E662">
            <v>1</v>
          </cell>
          <cell r="F662">
            <v>0</v>
          </cell>
        </row>
        <row r="663">
          <cell r="A663">
            <v>2</v>
          </cell>
          <cell r="B663">
            <v>2</v>
          </cell>
          <cell r="C663">
            <v>180</v>
          </cell>
          <cell r="D663">
            <v>19</v>
          </cell>
          <cell r="E663">
            <v>3</v>
          </cell>
          <cell r="F663">
            <v>3</v>
          </cell>
        </row>
        <row r="664">
          <cell r="A664">
            <v>5</v>
          </cell>
          <cell r="B664">
            <v>8</v>
          </cell>
          <cell r="C664">
            <v>180</v>
          </cell>
          <cell r="D664">
            <v>19</v>
          </cell>
          <cell r="E664">
            <v>1</v>
          </cell>
          <cell r="F664">
            <v>1</v>
          </cell>
        </row>
        <row r="665">
          <cell r="A665">
            <v>5</v>
          </cell>
          <cell r="B665">
            <v>0</v>
          </cell>
          <cell r="C665">
            <v>180</v>
          </cell>
          <cell r="D665">
            <v>0</v>
          </cell>
          <cell r="E665">
            <v>3</v>
          </cell>
          <cell r="F665">
            <v>1</v>
          </cell>
        </row>
        <row r="666">
          <cell r="A666">
            <v>1</v>
          </cell>
          <cell r="B666">
            <v>1</v>
          </cell>
          <cell r="C666">
            <v>180</v>
          </cell>
          <cell r="D666">
            <v>0</v>
          </cell>
          <cell r="E666">
            <v>45</v>
          </cell>
          <cell r="F666">
            <v>1</v>
          </cell>
        </row>
        <row r="667">
          <cell r="A667">
            <v>1</v>
          </cell>
          <cell r="B667">
            <v>1</v>
          </cell>
          <cell r="C667">
            <v>36</v>
          </cell>
          <cell r="D667">
            <v>7</v>
          </cell>
          <cell r="E667">
            <v>45</v>
          </cell>
          <cell r="F667">
            <v>3</v>
          </cell>
        </row>
        <row r="668">
          <cell r="A668">
            <v>1</v>
          </cell>
          <cell r="B668">
            <v>5</v>
          </cell>
          <cell r="C668">
            <v>59</v>
          </cell>
          <cell r="D668">
            <v>7</v>
          </cell>
          <cell r="E668">
            <v>4</v>
          </cell>
          <cell r="F668">
            <v>3</v>
          </cell>
        </row>
        <row r="669">
          <cell r="A669">
            <v>1</v>
          </cell>
          <cell r="B669">
            <v>4</v>
          </cell>
          <cell r="C669">
            <v>180</v>
          </cell>
          <cell r="D669">
            <v>3</v>
          </cell>
          <cell r="E669">
            <v>4</v>
          </cell>
          <cell r="F669">
            <v>1</v>
          </cell>
        </row>
        <row r="670">
          <cell r="A670">
            <v>1</v>
          </cell>
          <cell r="B670">
            <v>2</v>
          </cell>
          <cell r="C670">
            <v>24</v>
          </cell>
          <cell r="D670">
            <v>3</v>
          </cell>
          <cell r="E670">
            <v>8</v>
          </cell>
          <cell r="F670">
            <v>1</v>
          </cell>
        </row>
        <row r="671">
          <cell r="A671">
            <v>1</v>
          </cell>
          <cell r="B671">
            <v>2</v>
          </cell>
          <cell r="C671">
            <v>1</v>
          </cell>
          <cell r="D671">
            <v>4</v>
          </cell>
          <cell r="E671">
            <v>35</v>
          </cell>
          <cell r="F671">
            <v>1</v>
          </cell>
        </row>
        <row r="672">
          <cell r="A672">
            <v>1</v>
          </cell>
          <cell r="B672">
            <v>1</v>
          </cell>
          <cell r="C672">
            <v>24</v>
          </cell>
          <cell r="D672">
            <v>1</v>
          </cell>
          <cell r="E672">
            <v>5</v>
          </cell>
          <cell r="F672">
            <v>4</v>
          </cell>
        </row>
        <row r="673">
          <cell r="A673">
            <v>3</v>
          </cell>
          <cell r="B673">
            <v>0</v>
          </cell>
          <cell r="C673">
            <v>180</v>
          </cell>
          <cell r="D673">
            <v>6</v>
          </cell>
          <cell r="E673">
            <v>5</v>
          </cell>
          <cell r="F673">
            <v>1</v>
          </cell>
        </row>
        <row r="674">
          <cell r="A674">
            <v>3</v>
          </cell>
          <cell r="B674">
            <v>1</v>
          </cell>
          <cell r="C674">
            <v>6</v>
          </cell>
          <cell r="D674">
            <v>19</v>
          </cell>
          <cell r="E674">
            <v>5</v>
          </cell>
          <cell r="F674">
            <v>1</v>
          </cell>
        </row>
        <row r="675">
          <cell r="A675">
            <v>3</v>
          </cell>
          <cell r="B675">
            <v>1</v>
          </cell>
          <cell r="C675">
            <v>180</v>
          </cell>
          <cell r="D675">
            <v>1</v>
          </cell>
          <cell r="E675">
            <v>1</v>
          </cell>
          <cell r="F675">
            <v>1</v>
          </cell>
        </row>
        <row r="676">
          <cell r="A676">
            <v>0</v>
          </cell>
          <cell r="B676">
            <v>1</v>
          </cell>
          <cell r="C676">
            <v>6</v>
          </cell>
          <cell r="D676">
            <v>28</v>
          </cell>
          <cell r="E676">
            <v>5</v>
          </cell>
          <cell r="F676">
            <v>1</v>
          </cell>
        </row>
        <row r="677">
          <cell r="A677">
            <v>3</v>
          </cell>
          <cell r="B677">
            <v>5</v>
          </cell>
          <cell r="C677">
            <v>6</v>
          </cell>
          <cell r="D677">
            <v>28</v>
          </cell>
          <cell r="E677">
            <v>3</v>
          </cell>
          <cell r="F677">
            <v>2</v>
          </cell>
        </row>
        <row r="678">
          <cell r="A678">
            <v>3</v>
          </cell>
          <cell r="B678">
            <v>2</v>
          </cell>
          <cell r="C678">
            <v>6</v>
          </cell>
          <cell r="D678">
            <v>30</v>
          </cell>
          <cell r="E678">
            <v>3</v>
          </cell>
          <cell r="F678">
            <v>2</v>
          </cell>
        </row>
        <row r="679">
          <cell r="A679">
            <v>4</v>
          </cell>
          <cell r="B679">
            <v>69</v>
          </cell>
          <cell r="C679">
            <v>6</v>
          </cell>
          <cell r="D679">
            <v>7</v>
          </cell>
          <cell r="E679">
            <v>4</v>
          </cell>
          <cell r="F679">
            <v>1</v>
          </cell>
        </row>
        <row r="680">
          <cell r="A680">
            <v>0</v>
          </cell>
          <cell r="B680">
            <v>2</v>
          </cell>
          <cell r="C680">
            <v>6</v>
          </cell>
          <cell r="D680">
            <v>7</v>
          </cell>
          <cell r="E680">
            <v>41</v>
          </cell>
          <cell r="F680">
            <v>0</v>
          </cell>
        </row>
        <row r="681">
          <cell r="A681">
            <v>0</v>
          </cell>
          <cell r="B681">
            <v>1</v>
          </cell>
          <cell r="C681">
            <v>180</v>
          </cell>
          <cell r="D681">
            <v>3</v>
          </cell>
          <cell r="E681">
            <v>28</v>
          </cell>
          <cell r="F681">
            <v>1</v>
          </cell>
        </row>
        <row r="682">
          <cell r="A682">
            <v>3</v>
          </cell>
          <cell r="B682">
            <v>1</v>
          </cell>
          <cell r="C682">
            <v>73</v>
          </cell>
          <cell r="D682">
            <v>3</v>
          </cell>
          <cell r="E682">
            <v>11</v>
          </cell>
          <cell r="F682">
            <v>3</v>
          </cell>
        </row>
        <row r="683">
          <cell r="A683">
            <v>3</v>
          </cell>
          <cell r="B683">
            <v>180</v>
          </cell>
          <cell r="C683">
            <v>156</v>
          </cell>
          <cell r="D683">
            <v>18</v>
          </cell>
          <cell r="E683">
            <v>4</v>
          </cell>
          <cell r="F683">
            <v>0</v>
          </cell>
        </row>
        <row r="684">
          <cell r="A684">
            <v>0</v>
          </cell>
          <cell r="B684">
            <v>2</v>
          </cell>
          <cell r="C684">
            <v>6</v>
          </cell>
          <cell r="D684">
            <v>18</v>
          </cell>
          <cell r="E684">
            <v>4</v>
          </cell>
          <cell r="F684">
            <v>3</v>
          </cell>
        </row>
        <row r="685">
          <cell r="A685">
            <v>3</v>
          </cell>
          <cell r="B685">
            <v>8</v>
          </cell>
          <cell r="C685">
            <v>184</v>
          </cell>
          <cell r="D685">
            <v>18</v>
          </cell>
          <cell r="E685">
            <v>21</v>
          </cell>
          <cell r="F685">
            <v>3</v>
          </cell>
        </row>
        <row r="686">
          <cell r="A686">
            <v>0</v>
          </cell>
          <cell r="B686">
            <v>1</v>
          </cell>
          <cell r="C686">
            <v>28</v>
          </cell>
          <cell r="D686">
            <v>16</v>
          </cell>
          <cell r="E686">
            <v>12</v>
          </cell>
          <cell r="F686">
            <v>0</v>
          </cell>
        </row>
        <row r="687">
          <cell r="A687">
            <v>1</v>
          </cell>
          <cell r="B687">
            <v>1</v>
          </cell>
          <cell r="C687">
            <v>2</v>
          </cell>
          <cell r="D687">
            <v>16</v>
          </cell>
          <cell r="E687">
            <v>3</v>
          </cell>
          <cell r="F687">
            <v>0</v>
          </cell>
        </row>
        <row r="688">
          <cell r="A688">
            <v>1</v>
          </cell>
          <cell r="B688">
            <v>6</v>
          </cell>
          <cell r="C688">
            <v>28</v>
          </cell>
          <cell r="D688">
            <v>7</v>
          </cell>
          <cell r="E688">
            <v>14</v>
          </cell>
          <cell r="F688">
            <v>3</v>
          </cell>
        </row>
        <row r="689">
          <cell r="A689">
            <v>1</v>
          </cell>
          <cell r="B689">
            <v>6</v>
          </cell>
          <cell r="C689">
            <v>1</v>
          </cell>
          <cell r="D689">
            <v>17</v>
          </cell>
          <cell r="E689">
            <v>180</v>
          </cell>
          <cell r="F689">
            <v>2</v>
          </cell>
        </row>
        <row r="690">
          <cell r="A690">
            <v>3</v>
          </cell>
          <cell r="B690">
            <v>4</v>
          </cell>
          <cell r="C690">
            <v>1</v>
          </cell>
          <cell r="D690">
            <v>36</v>
          </cell>
          <cell r="E690">
            <v>5</v>
          </cell>
          <cell r="F690">
            <v>3</v>
          </cell>
        </row>
        <row r="691">
          <cell r="A691">
            <v>1</v>
          </cell>
          <cell r="B691">
            <v>4</v>
          </cell>
          <cell r="C691">
            <v>27</v>
          </cell>
          <cell r="D691">
            <v>56</v>
          </cell>
          <cell r="E691">
            <v>180</v>
          </cell>
          <cell r="F691">
            <v>3</v>
          </cell>
        </row>
        <row r="692">
          <cell r="A692">
            <v>3</v>
          </cell>
          <cell r="B692">
            <v>1</v>
          </cell>
          <cell r="C692">
            <v>34</v>
          </cell>
          <cell r="D692">
            <v>36</v>
          </cell>
          <cell r="E692">
            <v>79</v>
          </cell>
          <cell r="F692">
            <v>2</v>
          </cell>
        </row>
        <row r="693">
          <cell r="A693">
            <v>3</v>
          </cell>
          <cell r="B693">
            <v>4</v>
          </cell>
          <cell r="C693">
            <v>59</v>
          </cell>
          <cell r="D693">
            <v>56</v>
          </cell>
          <cell r="E693">
            <v>10</v>
          </cell>
          <cell r="F693">
            <v>1</v>
          </cell>
        </row>
        <row r="694">
          <cell r="A694">
            <v>1</v>
          </cell>
          <cell r="B694">
            <v>4</v>
          </cell>
          <cell r="C694">
            <v>180</v>
          </cell>
          <cell r="D694">
            <v>36</v>
          </cell>
          <cell r="E694">
            <v>2</v>
          </cell>
          <cell r="F694">
            <v>1</v>
          </cell>
        </row>
        <row r="695">
          <cell r="A695">
            <v>2</v>
          </cell>
          <cell r="B695">
            <v>4</v>
          </cell>
          <cell r="C695">
            <v>28</v>
          </cell>
          <cell r="D695">
            <v>1</v>
          </cell>
          <cell r="E695">
            <v>8</v>
          </cell>
          <cell r="F695">
            <v>1</v>
          </cell>
        </row>
        <row r="696">
          <cell r="A696">
            <v>1</v>
          </cell>
          <cell r="B696">
            <v>0</v>
          </cell>
          <cell r="C696">
            <v>14</v>
          </cell>
          <cell r="D696">
            <v>0</v>
          </cell>
          <cell r="E696">
            <v>2</v>
          </cell>
          <cell r="F696">
            <v>1</v>
          </cell>
        </row>
        <row r="697">
          <cell r="A697">
            <v>1</v>
          </cell>
          <cell r="B697">
            <v>4</v>
          </cell>
          <cell r="C697">
            <v>180</v>
          </cell>
          <cell r="D697">
            <v>3</v>
          </cell>
          <cell r="E697">
            <v>7</v>
          </cell>
          <cell r="F697">
            <v>4</v>
          </cell>
        </row>
        <row r="698">
          <cell r="A698">
            <v>1</v>
          </cell>
          <cell r="B698">
            <v>0</v>
          </cell>
          <cell r="C698">
            <v>6</v>
          </cell>
          <cell r="D698">
            <v>1</v>
          </cell>
          <cell r="E698">
            <v>2</v>
          </cell>
          <cell r="F698">
            <v>1</v>
          </cell>
        </row>
        <row r="699">
          <cell r="A699">
            <v>1</v>
          </cell>
          <cell r="B699">
            <v>40</v>
          </cell>
          <cell r="C699">
            <v>180</v>
          </cell>
          <cell r="D699">
            <v>15</v>
          </cell>
          <cell r="E699">
            <v>2</v>
          </cell>
          <cell r="F699">
            <v>1</v>
          </cell>
        </row>
        <row r="700">
          <cell r="A700">
            <v>2</v>
          </cell>
          <cell r="B700">
            <v>4</v>
          </cell>
          <cell r="C700">
            <v>186</v>
          </cell>
          <cell r="D700">
            <v>80</v>
          </cell>
          <cell r="E700">
            <v>2</v>
          </cell>
          <cell r="F700">
            <v>1</v>
          </cell>
        </row>
        <row r="701">
          <cell r="A701">
            <v>1</v>
          </cell>
          <cell r="B701">
            <v>4</v>
          </cell>
          <cell r="C701">
            <v>6</v>
          </cell>
          <cell r="D701">
            <v>16</v>
          </cell>
          <cell r="E701">
            <v>2</v>
          </cell>
          <cell r="F701">
            <v>1</v>
          </cell>
        </row>
        <row r="702">
          <cell r="A702">
            <v>0</v>
          </cell>
          <cell r="B702">
            <v>15</v>
          </cell>
          <cell r="C702">
            <v>185</v>
          </cell>
          <cell r="D702">
            <v>4</v>
          </cell>
          <cell r="E702">
            <v>180</v>
          </cell>
          <cell r="F702">
            <v>1</v>
          </cell>
        </row>
        <row r="703">
          <cell r="A703">
            <v>1</v>
          </cell>
          <cell r="B703">
            <v>1</v>
          </cell>
          <cell r="C703">
            <v>180</v>
          </cell>
          <cell r="D703">
            <v>2</v>
          </cell>
          <cell r="E703">
            <v>17</v>
          </cell>
          <cell r="F703">
            <v>1</v>
          </cell>
        </row>
        <row r="704">
          <cell r="A704">
            <v>1</v>
          </cell>
          <cell r="B704">
            <v>2</v>
          </cell>
          <cell r="C704">
            <v>20</v>
          </cell>
          <cell r="D704">
            <v>28</v>
          </cell>
          <cell r="E704">
            <v>4</v>
          </cell>
          <cell r="F704">
            <v>1</v>
          </cell>
        </row>
        <row r="705">
          <cell r="A705">
            <v>1</v>
          </cell>
          <cell r="B705">
            <v>4</v>
          </cell>
          <cell r="C705">
            <v>159</v>
          </cell>
          <cell r="D705">
            <v>28</v>
          </cell>
          <cell r="E705">
            <v>2</v>
          </cell>
          <cell r="F705">
            <v>1</v>
          </cell>
        </row>
        <row r="706">
          <cell r="A706">
            <v>1</v>
          </cell>
          <cell r="B706">
            <v>2</v>
          </cell>
          <cell r="C706">
            <v>7</v>
          </cell>
          <cell r="D706">
            <v>29</v>
          </cell>
          <cell r="E706">
            <v>28</v>
          </cell>
          <cell r="F706">
            <v>1</v>
          </cell>
        </row>
        <row r="707">
          <cell r="A707">
            <v>2</v>
          </cell>
          <cell r="B707">
            <v>4</v>
          </cell>
          <cell r="C707">
            <v>180</v>
          </cell>
          <cell r="D707">
            <v>1</v>
          </cell>
          <cell r="E707">
            <v>2</v>
          </cell>
          <cell r="F707">
            <v>3</v>
          </cell>
        </row>
        <row r="708">
          <cell r="A708">
            <v>1</v>
          </cell>
          <cell r="B708">
            <v>4</v>
          </cell>
          <cell r="C708">
            <v>180</v>
          </cell>
          <cell r="D708">
            <v>1</v>
          </cell>
          <cell r="E708">
            <v>15</v>
          </cell>
          <cell r="F708">
            <v>1</v>
          </cell>
        </row>
        <row r="709">
          <cell r="A709">
            <v>28</v>
          </cell>
          <cell r="B709">
            <v>124</v>
          </cell>
          <cell r="C709">
            <v>180</v>
          </cell>
          <cell r="D709">
            <v>7</v>
          </cell>
          <cell r="E709">
            <v>2</v>
          </cell>
          <cell r="F709">
            <v>1</v>
          </cell>
        </row>
        <row r="710">
          <cell r="A710">
            <v>28</v>
          </cell>
          <cell r="B710">
            <v>4</v>
          </cell>
          <cell r="C710">
            <v>202</v>
          </cell>
          <cell r="D710">
            <v>5</v>
          </cell>
          <cell r="E710">
            <v>1</v>
          </cell>
          <cell r="F710">
            <v>3</v>
          </cell>
        </row>
        <row r="711">
          <cell r="A711">
            <v>28</v>
          </cell>
          <cell r="B711">
            <v>6</v>
          </cell>
          <cell r="C711">
            <v>180</v>
          </cell>
          <cell r="D711">
            <v>6</v>
          </cell>
          <cell r="E711">
            <v>3</v>
          </cell>
          <cell r="F711">
            <v>3</v>
          </cell>
        </row>
        <row r="712">
          <cell r="A712">
            <v>28</v>
          </cell>
          <cell r="B712">
            <v>3</v>
          </cell>
          <cell r="C712">
            <v>180</v>
          </cell>
          <cell r="D712">
            <v>8</v>
          </cell>
          <cell r="E712">
            <v>4</v>
          </cell>
          <cell r="F712">
            <v>3</v>
          </cell>
        </row>
        <row r="713">
          <cell r="A713">
            <v>36</v>
          </cell>
          <cell r="B713">
            <v>4</v>
          </cell>
          <cell r="C713">
            <v>180</v>
          </cell>
          <cell r="D713">
            <v>8</v>
          </cell>
          <cell r="E713">
            <v>4</v>
          </cell>
          <cell r="F713">
            <v>3</v>
          </cell>
        </row>
        <row r="714">
          <cell r="A714">
            <v>28</v>
          </cell>
          <cell r="B714">
            <v>3</v>
          </cell>
          <cell r="C714">
            <v>4</v>
          </cell>
          <cell r="D714">
            <v>7</v>
          </cell>
          <cell r="E714">
            <v>25</v>
          </cell>
          <cell r="F714">
            <v>3</v>
          </cell>
        </row>
        <row r="715">
          <cell r="A715">
            <v>28</v>
          </cell>
          <cell r="B715">
            <v>3</v>
          </cell>
          <cell r="C715">
            <v>3</v>
          </cell>
          <cell r="D715">
            <v>8</v>
          </cell>
          <cell r="E715">
            <v>20</v>
          </cell>
          <cell r="F715">
            <v>3</v>
          </cell>
        </row>
        <row r="716">
          <cell r="A716">
            <v>9</v>
          </cell>
          <cell r="B716">
            <v>2</v>
          </cell>
          <cell r="C716">
            <v>33</v>
          </cell>
          <cell r="D716">
            <v>4</v>
          </cell>
          <cell r="E716">
            <v>20</v>
          </cell>
          <cell r="F716">
            <v>1</v>
          </cell>
        </row>
        <row r="717">
          <cell r="A717">
            <v>28</v>
          </cell>
          <cell r="B717">
            <v>2</v>
          </cell>
          <cell r="C717">
            <v>0</v>
          </cell>
          <cell r="D717">
            <v>34</v>
          </cell>
          <cell r="E717">
            <v>22</v>
          </cell>
          <cell r="F717">
            <v>0</v>
          </cell>
        </row>
        <row r="718">
          <cell r="A718">
            <v>8</v>
          </cell>
          <cell r="B718">
            <v>2</v>
          </cell>
          <cell r="C718">
            <v>17</v>
          </cell>
          <cell r="D718">
            <v>4</v>
          </cell>
          <cell r="E718">
            <v>43</v>
          </cell>
          <cell r="F718">
            <v>0</v>
          </cell>
        </row>
        <row r="719">
          <cell r="A719">
            <v>6</v>
          </cell>
          <cell r="B719">
            <v>7</v>
          </cell>
          <cell r="C719">
            <v>4</v>
          </cell>
          <cell r="D719">
            <v>4</v>
          </cell>
          <cell r="E719">
            <v>4</v>
          </cell>
          <cell r="F719">
            <v>3</v>
          </cell>
        </row>
        <row r="720">
          <cell r="A720">
            <v>28</v>
          </cell>
          <cell r="B720">
            <v>4</v>
          </cell>
          <cell r="C720">
            <v>3</v>
          </cell>
          <cell r="D720">
            <v>4</v>
          </cell>
          <cell r="E720">
            <v>11</v>
          </cell>
          <cell r="F720">
            <v>3</v>
          </cell>
        </row>
        <row r="721">
          <cell r="A721">
            <v>28</v>
          </cell>
          <cell r="B721">
            <v>2</v>
          </cell>
          <cell r="C721">
            <v>108</v>
          </cell>
          <cell r="D721">
            <v>18</v>
          </cell>
          <cell r="E721">
            <v>12</v>
          </cell>
          <cell r="F721">
            <v>3</v>
          </cell>
        </row>
        <row r="722">
          <cell r="A722">
            <v>9</v>
          </cell>
          <cell r="B722">
            <v>3</v>
          </cell>
          <cell r="C722">
            <v>180</v>
          </cell>
          <cell r="D722">
            <v>18</v>
          </cell>
          <cell r="E722">
            <v>15</v>
          </cell>
          <cell r="F722">
            <v>3</v>
          </cell>
        </row>
        <row r="723">
          <cell r="A723">
            <v>2</v>
          </cell>
          <cell r="B723">
            <v>1</v>
          </cell>
          <cell r="C723">
            <v>3</v>
          </cell>
          <cell r="D723">
            <v>5</v>
          </cell>
          <cell r="E723">
            <v>15</v>
          </cell>
          <cell r="F723">
            <v>1</v>
          </cell>
        </row>
        <row r="724">
          <cell r="A724">
            <v>0</v>
          </cell>
          <cell r="B724">
            <v>1</v>
          </cell>
          <cell r="C724">
            <v>24</v>
          </cell>
          <cell r="D724">
            <v>58</v>
          </cell>
          <cell r="E724">
            <v>20</v>
          </cell>
          <cell r="F724">
            <v>0</v>
          </cell>
        </row>
        <row r="725">
          <cell r="A725">
            <v>2</v>
          </cell>
          <cell r="B725">
            <v>2</v>
          </cell>
          <cell r="C725">
            <v>82</v>
          </cell>
          <cell r="D725">
            <v>2</v>
          </cell>
          <cell r="E725">
            <v>20</v>
          </cell>
          <cell r="F725">
            <v>8</v>
          </cell>
        </row>
        <row r="726">
          <cell r="A726">
            <v>1</v>
          </cell>
          <cell r="B726">
            <v>3</v>
          </cell>
          <cell r="C726">
            <v>49</v>
          </cell>
          <cell r="D726">
            <v>0</v>
          </cell>
          <cell r="E726">
            <v>91</v>
          </cell>
          <cell r="F726">
            <v>1</v>
          </cell>
        </row>
        <row r="727">
          <cell r="A727">
            <v>1</v>
          </cell>
          <cell r="B727">
            <v>6</v>
          </cell>
          <cell r="C727">
            <v>6</v>
          </cell>
          <cell r="D727">
            <v>2</v>
          </cell>
          <cell r="E727">
            <v>28</v>
          </cell>
          <cell r="F727">
            <v>8</v>
          </cell>
        </row>
        <row r="728">
          <cell r="A728">
            <v>1</v>
          </cell>
          <cell r="B728">
            <v>2</v>
          </cell>
          <cell r="C728">
            <v>177</v>
          </cell>
          <cell r="D728">
            <v>11</v>
          </cell>
          <cell r="E728">
            <v>91</v>
          </cell>
          <cell r="F728">
            <v>1</v>
          </cell>
        </row>
        <row r="729">
          <cell r="A729">
            <v>2</v>
          </cell>
          <cell r="B729">
            <v>1</v>
          </cell>
          <cell r="C729">
            <v>147</v>
          </cell>
          <cell r="D729">
            <v>3</v>
          </cell>
          <cell r="E729">
            <v>91</v>
          </cell>
          <cell r="F729">
            <v>1</v>
          </cell>
        </row>
        <row r="730">
          <cell r="A730">
            <v>7</v>
          </cell>
          <cell r="B730">
            <v>4</v>
          </cell>
          <cell r="C730">
            <v>57</v>
          </cell>
          <cell r="D730">
            <v>19</v>
          </cell>
          <cell r="E730">
            <v>6</v>
          </cell>
          <cell r="F730">
            <v>1</v>
          </cell>
        </row>
        <row r="731">
          <cell r="A731">
            <v>27</v>
          </cell>
          <cell r="B731">
            <v>0</v>
          </cell>
          <cell r="C731">
            <v>3</v>
          </cell>
          <cell r="D731">
            <v>3</v>
          </cell>
          <cell r="E731">
            <v>5</v>
          </cell>
          <cell r="F731">
            <v>1</v>
          </cell>
        </row>
        <row r="732">
          <cell r="A732">
            <v>27</v>
          </cell>
          <cell r="B732">
            <v>2</v>
          </cell>
          <cell r="C732">
            <v>3</v>
          </cell>
          <cell r="D732">
            <v>3</v>
          </cell>
          <cell r="E732">
            <v>8</v>
          </cell>
          <cell r="F732">
            <v>1</v>
          </cell>
        </row>
        <row r="733">
          <cell r="A733">
            <v>27</v>
          </cell>
          <cell r="B733">
            <v>2</v>
          </cell>
          <cell r="C733">
            <v>4</v>
          </cell>
          <cell r="D733">
            <v>3</v>
          </cell>
          <cell r="E733">
            <v>58</v>
          </cell>
          <cell r="F733">
            <v>1</v>
          </cell>
        </row>
        <row r="734">
          <cell r="A734">
            <v>27</v>
          </cell>
          <cell r="B734">
            <v>0</v>
          </cell>
          <cell r="C734">
            <v>7</v>
          </cell>
          <cell r="D734">
            <v>1</v>
          </cell>
          <cell r="E734">
            <v>7</v>
          </cell>
          <cell r="F734">
            <v>0</v>
          </cell>
        </row>
        <row r="735">
          <cell r="A735">
            <v>9</v>
          </cell>
          <cell r="B735">
            <v>2</v>
          </cell>
          <cell r="C735">
            <v>45</v>
          </cell>
          <cell r="D735">
            <v>6</v>
          </cell>
          <cell r="E735">
            <v>49</v>
          </cell>
          <cell r="F735">
            <v>1</v>
          </cell>
        </row>
        <row r="736">
          <cell r="A736">
            <v>2</v>
          </cell>
          <cell r="B736">
            <v>7</v>
          </cell>
          <cell r="C736">
            <v>144</v>
          </cell>
          <cell r="D736">
            <v>3</v>
          </cell>
          <cell r="E736">
            <v>203</v>
          </cell>
          <cell r="F736">
            <v>1</v>
          </cell>
        </row>
        <row r="737">
          <cell r="A737">
            <v>2</v>
          </cell>
          <cell r="B737">
            <v>7</v>
          </cell>
          <cell r="C737">
            <v>3</v>
          </cell>
          <cell r="D737">
            <v>3</v>
          </cell>
          <cell r="E737">
            <v>32</v>
          </cell>
          <cell r="F737">
            <v>1</v>
          </cell>
        </row>
        <row r="738">
          <cell r="A738">
            <v>2</v>
          </cell>
          <cell r="B738">
            <v>30</v>
          </cell>
          <cell r="C738">
            <v>144</v>
          </cell>
          <cell r="D738">
            <v>1</v>
          </cell>
          <cell r="E738">
            <v>1</v>
          </cell>
          <cell r="F738">
            <v>0</v>
          </cell>
        </row>
        <row r="739">
          <cell r="A739">
            <v>2</v>
          </cell>
          <cell r="B739">
            <v>7</v>
          </cell>
          <cell r="C739">
            <v>56</v>
          </cell>
          <cell r="D739">
            <v>1</v>
          </cell>
          <cell r="E739">
            <v>75</v>
          </cell>
          <cell r="F739">
            <v>1</v>
          </cell>
        </row>
        <row r="740">
          <cell r="A740">
            <v>2</v>
          </cell>
          <cell r="B740">
            <v>2</v>
          </cell>
          <cell r="C740">
            <v>148</v>
          </cell>
          <cell r="D740">
            <v>180</v>
          </cell>
          <cell r="E740">
            <v>75</v>
          </cell>
          <cell r="F740">
            <v>1</v>
          </cell>
        </row>
        <row r="741">
          <cell r="A741">
            <v>5</v>
          </cell>
          <cell r="B741">
            <v>8</v>
          </cell>
          <cell r="C741">
            <v>180</v>
          </cell>
          <cell r="D741">
            <v>180</v>
          </cell>
          <cell r="E741">
            <v>6</v>
          </cell>
          <cell r="F741">
            <v>0</v>
          </cell>
        </row>
        <row r="742">
          <cell r="A742">
            <v>2</v>
          </cell>
          <cell r="B742">
            <v>7</v>
          </cell>
          <cell r="C742">
            <v>180</v>
          </cell>
          <cell r="D742">
            <v>0</v>
          </cell>
          <cell r="E742">
            <v>180</v>
          </cell>
          <cell r="F742">
            <v>1</v>
          </cell>
        </row>
        <row r="743">
          <cell r="A743">
            <v>5</v>
          </cell>
          <cell r="B743">
            <v>8</v>
          </cell>
          <cell r="C743">
            <v>180</v>
          </cell>
          <cell r="D743">
            <v>180</v>
          </cell>
          <cell r="E743">
            <v>2</v>
          </cell>
          <cell r="F743">
            <v>0</v>
          </cell>
        </row>
        <row r="744">
          <cell r="A744">
            <v>5</v>
          </cell>
          <cell r="B744">
            <v>1</v>
          </cell>
          <cell r="C744">
            <v>38</v>
          </cell>
          <cell r="D744">
            <v>0</v>
          </cell>
          <cell r="E744">
            <v>2</v>
          </cell>
          <cell r="F744">
            <v>1</v>
          </cell>
        </row>
        <row r="745">
          <cell r="A745">
            <v>5</v>
          </cell>
          <cell r="B745">
            <v>32</v>
          </cell>
          <cell r="C745">
            <v>7</v>
          </cell>
          <cell r="D745">
            <v>180</v>
          </cell>
          <cell r="E745">
            <v>7</v>
          </cell>
          <cell r="F745">
            <v>0</v>
          </cell>
        </row>
        <row r="746">
          <cell r="A746">
            <v>5</v>
          </cell>
          <cell r="B746">
            <v>6</v>
          </cell>
          <cell r="C746">
            <v>180</v>
          </cell>
          <cell r="D746">
            <v>180</v>
          </cell>
          <cell r="E746">
            <v>7</v>
          </cell>
          <cell r="F746">
            <v>0</v>
          </cell>
        </row>
        <row r="747">
          <cell r="A747">
            <v>2</v>
          </cell>
          <cell r="B747">
            <v>15</v>
          </cell>
          <cell r="C747">
            <v>0</v>
          </cell>
          <cell r="D747">
            <v>13</v>
          </cell>
          <cell r="E747">
            <v>0</v>
          </cell>
          <cell r="F747">
            <v>0</v>
          </cell>
        </row>
        <row r="748">
          <cell r="A748">
            <v>2</v>
          </cell>
          <cell r="B748">
            <v>2</v>
          </cell>
          <cell r="C748">
            <v>9</v>
          </cell>
          <cell r="D748">
            <v>180</v>
          </cell>
          <cell r="E748">
            <v>6</v>
          </cell>
          <cell r="F748">
            <v>1</v>
          </cell>
        </row>
        <row r="749">
          <cell r="A749">
            <v>5</v>
          </cell>
          <cell r="B749">
            <v>2</v>
          </cell>
          <cell r="C749">
            <v>1</v>
          </cell>
          <cell r="D749">
            <v>13</v>
          </cell>
          <cell r="E749">
            <v>4</v>
          </cell>
          <cell r="F749">
            <v>1</v>
          </cell>
        </row>
        <row r="750">
          <cell r="A750">
            <v>2</v>
          </cell>
          <cell r="B750">
            <v>5</v>
          </cell>
          <cell r="C750">
            <v>12</v>
          </cell>
          <cell r="D750">
            <v>9</v>
          </cell>
          <cell r="E750">
            <v>3</v>
          </cell>
          <cell r="F750">
            <v>1</v>
          </cell>
        </row>
        <row r="751">
          <cell r="A751">
            <v>3</v>
          </cell>
          <cell r="B751">
            <v>0</v>
          </cell>
          <cell r="C751">
            <v>12</v>
          </cell>
          <cell r="D751">
            <v>2</v>
          </cell>
          <cell r="E751">
            <v>7</v>
          </cell>
          <cell r="F751">
            <v>1</v>
          </cell>
        </row>
        <row r="752">
          <cell r="A752">
            <v>0</v>
          </cell>
          <cell r="B752">
            <v>0</v>
          </cell>
          <cell r="C752">
            <v>12</v>
          </cell>
          <cell r="D752">
            <v>2</v>
          </cell>
          <cell r="E752">
            <v>34</v>
          </cell>
          <cell r="F752">
            <v>0</v>
          </cell>
        </row>
        <row r="753">
          <cell r="A753">
            <v>3</v>
          </cell>
          <cell r="B753">
            <v>2</v>
          </cell>
          <cell r="C753">
            <v>11</v>
          </cell>
          <cell r="D753">
            <v>2</v>
          </cell>
          <cell r="E753">
            <v>26</v>
          </cell>
          <cell r="F753">
            <v>1</v>
          </cell>
        </row>
        <row r="754">
          <cell r="A754">
            <v>0</v>
          </cell>
          <cell r="B754">
            <v>2</v>
          </cell>
          <cell r="C754">
            <v>11</v>
          </cell>
          <cell r="D754">
            <v>2</v>
          </cell>
          <cell r="E754">
            <v>10</v>
          </cell>
          <cell r="F754">
            <v>1</v>
          </cell>
        </row>
        <row r="755">
          <cell r="A755">
            <v>0</v>
          </cell>
          <cell r="B755">
            <v>2</v>
          </cell>
          <cell r="C755">
            <v>11</v>
          </cell>
          <cell r="D755">
            <v>2</v>
          </cell>
          <cell r="E755">
            <v>7</v>
          </cell>
          <cell r="F755">
            <v>0</v>
          </cell>
        </row>
        <row r="756">
          <cell r="A756">
            <v>0</v>
          </cell>
          <cell r="B756">
            <v>1</v>
          </cell>
          <cell r="C756">
            <v>11</v>
          </cell>
          <cell r="D756">
            <v>0</v>
          </cell>
          <cell r="E756">
            <v>7</v>
          </cell>
          <cell r="F756">
            <v>1</v>
          </cell>
        </row>
        <row r="757">
          <cell r="A757">
            <v>0</v>
          </cell>
          <cell r="B757">
            <v>0</v>
          </cell>
          <cell r="C757">
            <v>11</v>
          </cell>
          <cell r="D757">
            <v>0</v>
          </cell>
          <cell r="E757">
            <v>3</v>
          </cell>
          <cell r="F757">
            <v>1</v>
          </cell>
        </row>
        <row r="758">
          <cell r="A758">
            <v>0</v>
          </cell>
          <cell r="B758">
            <v>6</v>
          </cell>
          <cell r="C758">
            <v>16</v>
          </cell>
          <cell r="D758">
            <v>180</v>
          </cell>
          <cell r="E758">
            <v>42</v>
          </cell>
          <cell r="F758">
            <v>1</v>
          </cell>
        </row>
        <row r="759">
          <cell r="A759">
            <v>0</v>
          </cell>
          <cell r="B759">
            <v>0</v>
          </cell>
          <cell r="C759">
            <v>167</v>
          </cell>
          <cell r="D759">
            <v>6</v>
          </cell>
          <cell r="E759">
            <v>11</v>
          </cell>
          <cell r="F759">
            <v>0</v>
          </cell>
        </row>
        <row r="760">
          <cell r="A760">
            <v>3</v>
          </cell>
          <cell r="B760">
            <v>25</v>
          </cell>
          <cell r="C760">
            <v>14</v>
          </cell>
          <cell r="D760">
            <v>3</v>
          </cell>
          <cell r="E760">
            <v>38</v>
          </cell>
          <cell r="F760">
            <v>1</v>
          </cell>
        </row>
        <row r="761">
          <cell r="A761">
            <v>1</v>
          </cell>
          <cell r="B761">
            <v>19</v>
          </cell>
          <cell r="C761">
            <v>56</v>
          </cell>
          <cell r="D761">
            <v>7</v>
          </cell>
          <cell r="E761">
            <v>50</v>
          </cell>
          <cell r="F761">
            <v>1</v>
          </cell>
        </row>
        <row r="762">
          <cell r="A762">
            <v>2</v>
          </cell>
          <cell r="B762">
            <v>13</v>
          </cell>
          <cell r="C762">
            <v>57</v>
          </cell>
          <cell r="D762">
            <v>14</v>
          </cell>
          <cell r="E762">
            <v>19</v>
          </cell>
          <cell r="F762">
            <v>1</v>
          </cell>
        </row>
        <row r="763">
          <cell r="A763">
            <v>0</v>
          </cell>
          <cell r="B763">
            <v>1</v>
          </cell>
          <cell r="C763">
            <v>180</v>
          </cell>
          <cell r="D763">
            <v>14</v>
          </cell>
          <cell r="E763">
            <v>6</v>
          </cell>
          <cell r="F763">
            <v>1</v>
          </cell>
        </row>
        <row r="764">
          <cell r="A764">
            <v>0</v>
          </cell>
          <cell r="B764">
            <v>0</v>
          </cell>
          <cell r="C764">
            <v>0</v>
          </cell>
          <cell r="D764">
            <v>14</v>
          </cell>
          <cell r="E764">
            <v>20</v>
          </cell>
          <cell r="F764">
            <v>1</v>
          </cell>
        </row>
        <row r="765">
          <cell r="A765">
            <v>1</v>
          </cell>
          <cell r="B765">
            <v>4</v>
          </cell>
          <cell r="C765">
            <v>212</v>
          </cell>
          <cell r="D765">
            <v>14</v>
          </cell>
          <cell r="E765">
            <v>11</v>
          </cell>
          <cell r="F765">
            <v>1</v>
          </cell>
        </row>
        <row r="766">
          <cell r="A766">
            <v>1</v>
          </cell>
          <cell r="B766">
            <v>9</v>
          </cell>
          <cell r="C766">
            <v>2</v>
          </cell>
          <cell r="D766">
            <v>53</v>
          </cell>
          <cell r="E766">
            <v>2</v>
          </cell>
          <cell r="F766">
            <v>1</v>
          </cell>
        </row>
        <row r="767">
          <cell r="A767">
            <v>1</v>
          </cell>
          <cell r="B767">
            <v>4</v>
          </cell>
          <cell r="C767">
            <v>11</v>
          </cell>
          <cell r="D767">
            <v>2</v>
          </cell>
          <cell r="E767">
            <v>3</v>
          </cell>
          <cell r="F767">
            <v>1</v>
          </cell>
        </row>
        <row r="768">
          <cell r="A768">
            <v>1</v>
          </cell>
          <cell r="B768">
            <v>4</v>
          </cell>
          <cell r="C768">
            <v>27</v>
          </cell>
          <cell r="D768">
            <v>2</v>
          </cell>
          <cell r="E768">
            <v>3</v>
          </cell>
          <cell r="F768">
            <v>1</v>
          </cell>
        </row>
        <row r="769">
          <cell r="A769">
            <v>4</v>
          </cell>
          <cell r="B769">
            <v>0</v>
          </cell>
          <cell r="C769">
            <v>180</v>
          </cell>
          <cell r="D769">
            <v>2</v>
          </cell>
          <cell r="E769">
            <v>7</v>
          </cell>
          <cell r="F769">
            <v>0</v>
          </cell>
        </row>
        <row r="770">
          <cell r="A770">
            <v>25</v>
          </cell>
          <cell r="B770">
            <v>21</v>
          </cell>
          <cell r="C770">
            <v>36</v>
          </cell>
          <cell r="D770">
            <v>2</v>
          </cell>
          <cell r="E770">
            <v>7</v>
          </cell>
          <cell r="F770">
            <v>0</v>
          </cell>
        </row>
        <row r="771">
          <cell r="A771">
            <v>25</v>
          </cell>
          <cell r="B771">
            <v>6</v>
          </cell>
          <cell r="C771">
            <v>34</v>
          </cell>
          <cell r="D771">
            <v>2</v>
          </cell>
          <cell r="E771">
            <v>8</v>
          </cell>
          <cell r="F771">
            <v>0</v>
          </cell>
        </row>
        <row r="772">
          <cell r="A772">
            <v>6</v>
          </cell>
          <cell r="B772">
            <v>10</v>
          </cell>
          <cell r="C772">
            <v>12</v>
          </cell>
          <cell r="D772">
            <v>22</v>
          </cell>
          <cell r="E772">
            <v>15</v>
          </cell>
          <cell r="F772">
            <v>1</v>
          </cell>
        </row>
        <row r="773">
          <cell r="A773">
            <v>5</v>
          </cell>
          <cell r="B773">
            <v>3</v>
          </cell>
          <cell r="C773">
            <v>180</v>
          </cell>
          <cell r="D773">
            <v>0</v>
          </cell>
          <cell r="E773">
            <v>7</v>
          </cell>
          <cell r="F773">
            <v>1</v>
          </cell>
        </row>
        <row r="774">
          <cell r="A774">
            <v>0</v>
          </cell>
          <cell r="B774">
            <v>6</v>
          </cell>
          <cell r="C774">
            <v>19</v>
          </cell>
          <cell r="D774">
            <v>22</v>
          </cell>
          <cell r="E774">
            <v>27</v>
          </cell>
          <cell r="F774">
            <v>0</v>
          </cell>
        </row>
        <row r="775">
          <cell r="A775">
            <v>0</v>
          </cell>
          <cell r="B775">
            <v>6</v>
          </cell>
          <cell r="C775">
            <v>19</v>
          </cell>
          <cell r="D775">
            <v>11</v>
          </cell>
          <cell r="E775">
            <v>102</v>
          </cell>
          <cell r="F775">
            <v>42</v>
          </cell>
        </row>
        <row r="776">
          <cell r="A776">
            <v>0</v>
          </cell>
          <cell r="B776">
            <v>6</v>
          </cell>
          <cell r="C776">
            <v>137</v>
          </cell>
          <cell r="D776">
            <v>22</v>
          </cell>
          <cell r="E776">
            <v>22</v>
          </cell>
          <cell r="F776">
            <v>0</v>
          </cell>
        </row>
        <row r="777">
          <cell r="A777">
            <v>0</v>
          </cell>
          <cell r="B777">
            <v>4</v>
          </cell>
          <cell r="C777">
            <v>147</v>
          </cell>
          <cell r="D777">
            <v>22</v>
          </cell>
          <cell r="E777">
            <v>29</v>
          </cell>
          <cell r="F777">
            <v>8</v>
          </cell>
        </row>
        <row r="778">
          <cell r="A778">
            <v>0</v>
          </cell>
          <cell r="B778">
            <v>4</v>
          </cell>
          <cell r="C778">
            <v>59</v>
          </cell>
          <cell r="D778">
            <v>195</v>
          </cell>
          <cell r="E778">
            <v>42</v>
          </cell>
          <cell r="F778">
            <v>5</v>
          </cell>
        </row>
        <row r="779">
          <cell r="A779">
            <v>0</v>
          </cell>
          <cell r="B779">
            <v>4</v>
          </cell>
          <cell r="C779">
            <v>206</v>
          </cell>
          <cell r="D779">
            <v>12</v>
          </cell>
          <cell r="E779">
            <v>104</v>
          </cell>
          <cell r="F779">
            <v>3</v>
          </cell>
        </row>
        <row r="780">
          <cell r="A780">
            <v>0</v>
          </cell>
          <cell r="B780">
            <v>6</v>
          </cell>
          <cell r="C780">
            <v>12</v>
          </cell>
          <cell r="D780">
            <v>12</v>
          </cell>
          <cell r="E780">
            <v>35</v>
          </cell>
          <cell r="F780">
            <v>1</v>
          </cell>
        </row>
        <row r="781">
          <cell r="A781">
            <v>1</v>
          </cell>
          <cell r="B781">
            <v>1</v>
          </cell>
          <cell r="C781">
            <v>12</v>
          </cell>
          <cell r="D781">
            <v>12</v>
          </cell>
          <cell r="E781">
            <v>28</v>
          </cell>
          <cell r="F781">
            <v>18</v>
          </cell>
        </row>
        <row r="782">
          <cell r="A782">
            <v>1</v>
          </cell>
          <cell r="B782">
            <v>4</v>
          </cell>
          <cell r="C782">
            <v>12</v>
          </cell>
          <cell r="D782">
            <v>12</v>
          </cell>
          <cell r="E782">
            <v>25</v>
          </cell>
          <cell r="F782">
            <v>1</v>
          </cell>
        </row>
        <row r="783">
          <cell r="A783">
            <v>1</v>
          </cell>
          <cell r="B783">
            <v>1</v>
          </cell>
          <cell r="C783">
            <v>12</v>
          </cell>
          <cell r="D783">
            <v>12</v>
          </cell>
          <cell r="E783">
            <v>7</v>
          </cell>
          <cell r="F783">
            <v>85</v>
          </cell>
        </row>
        <row r="784">
          <cell r="A784">
            <v>1</v>
          </cell>
          <cell r="B784">
            <v>5</v>
          </cell>
          <cell r="C784">
            <v>12</v>
          </cell>
          <cell r="D784">
            <v>12</v>
          </cell>
          <cell r="E784">
            <v>49</v>
          </cell>
          <cell r="F784">
            <v>1</v>
          </cell>
        </row>
        <row r="785">
          <cell r="A785">
            <v>1</v>
          </cell>
          <cell r="B785">
            <v>1</v>
          </cell>
          <cell r="C785">
            <v>12</v>
          </cell>
          <cell r="D785">
            <v>6</v>
          </cell>
          <cell r="E785">
            <v>80</v>
          </cell>
          <cell r="F785">
            <v>3</v>
          </cell>
        </row>
        <row r="786">
          <cell r="A786">
            <v>1</v>
          </cell>
          <cell r="B786">
            <v>5</v>
          </cell>
          <cell r="C786">
            <v>12</v>
          </cell>
          <cell r="D786">
            <v>6</v>
          </cell>
          <cell r="E786">
            <v>3</v>
          </cell>
          <cell r="F786">
            <v>3</v>
          </cell>
        </row>
        <row r="787">
          <cell r="A787">
            <v>1</v>
          </cell>
          <cell r="B787">
            <v>1</v>
          </cell>
          <cell r="C787">
            <v>12</v>
          </cell>
          <cell r="D787">
            <v>6</v>
          </cell>
          <cell r="E787">
            <v>3</v>
          </cell>
          <cell r="F787">
            <v>2</v>
          </cell>
        </row>
        <row r="788">
          <cell r="A788">
            <v>1</v>
          </cell>
          <cell r="B788">
            <v>2</v>
          </cell>
          <cell r="C788">
            <v>12</v>
          </cell>
          <cell r="D788">
            <v>6</v>
          </cell>
          <cell r="E788">
            <v>10</v>
          </cell>
          <cell r="F788">
            <v>1</v>
          </cell>
        </row>
        <row r="789">
          <cell r="A789">
            <v>1</v>
          </cell>
          <cell r="B789">
            <v>2</v>
          </cell>
          <cell r="C789">
            <v>12</v>
          </cell>
          <cell r="D789">
            <v>6</v>
          </cell>
          <cell r="E789">
            <v>4</v>
          </cell>
          <cell r="F789">
            <v>180</v>
          </cell>
        </row>
        <row r="790">
          <cell r="A790">
            <v>1</v>
          </cell>
          <cell r="B790">
            <v>7</v>
          </cell>
          <cell r="C790">
            <v>12</v>
          </cell>
          <cell r="D790">
            <v>22</v>
          </cell>
          <cell r="E790">
            <v>180</v>
          </cell>
          <cell r="F790">
            <v>2</v>
          </cell>
        </row>
        <row r="791">
          <cell r="A791">
            <v>1</v>
          </cell>
          <cell r="B791">
            <v>1</v>
          </cell>
          <cell r="C791">
            <v>12</v>
          </cell>
          <cell r="D791">
            <v>180</v>
          </cell>
          <cell r="E791">
            <v>11</v>
          </cell>
          <cell r="F791">
            <v>2</v>
          </cell>
        </row>
        <row r="792">
          <cell r="A792">
            <v>1</v>
          </cell>
          <cell r="B792">
            <v>3</v>
          </cell>
          <cell r="C792">
            <v>4</v>
          </cell>
          <cell r="D792">
            <v>0</v>
          </cell>
          <cell r="E792">
            <v>5</v>
          </cell>
          <cell r="F792">
            <v>1</v>
          </cell>
        </row>
        <row r="793">
          <cell r="A793">
            <v>1</v>
          </cell>
          <cell r="B793">
            <v>3</v>
          </cell>
          <cell r="C793">
            <v>116</v>
          </cell>
          <cell r="D793">
            <v>4</v>
          </cell>
          <cell r="E793">
            <v>2</v>
          </cell>
          <cell r="F793">
            <v>1</v>
          </cell>
        </row>
        <row r="794">
          <cell r="A794">
            <v>1</v>
          </cell>
          <cell r="B794">
            <v>3</v>
          </cell>
          <cell r="C794">
            <v>0</v>
          </cell>
          <cell r="D794">
            <v>5</v>
          </cell>
          <cell r="E794">
            <v>2</v>
          </cell>
          <cell r="F794">
            <v>1</v>
          </cell>
        </row>
        <row r="795">
          <cell r="A795">
            <v>1</v>
          </cell>
          <cell r="B795">
            <v>2</v>
          </cell>
          <cell r="C795">
            <v>26</v>
          </cell>
          <cell r="D795">
            <v>2</v>
          </cell>
          <cell r="E795">
            <v>2</v>
          </cell>
          <cell r="F795">
            <v>2</v>
          </cell>
        </row>
        <row r="796">
          <cell r="A796">
            <v>0</v>
          </cell>
          <cell r="B796">
            <v>3</v>
          </cell>
          <cell r="C796">
            <v>36</v>
          </cell>
          <cell r="D796">
            <v>3</v>
          </cell>
          <cell r="E796">
            <v>5</v>
          </cell>
          <cell r="F796">
            <v>0</v>
          </cell>
        </row>
        <row r="797">
          <cell r="A797">
            <v>0</v>
          </cell>
          <cell r="B797">
            <v>3</v>
          </cell>
          <cell r="C797">
            <v>6</v>
          </cell>
          <cell r="D797">
            <v>3</v>
          </cell>
          <cell r="E797">
            <v>8</v>
          </cell>
          <cell r="F797">
            <v>8</v>
          </cell>
        </row>
        <row r="798">
          <cell r="A798">
            <v>22</v>
          </cell>
          <cell r="B798">
            <v>4</v>
          </cell>
          <cell r="C798">
            <v>36</v>
          </cell>
          <cell r="D798">
            <v>95</v>
          </cell>
          <cell r="E798">
            <v>5</v>
          </cell>
          <cell r="F798">
            <v>25</v>
          </cell>
        </row>
        <row r="799">
          <cell r="A799">
            <v>22</v>
          </cell>
          <cell r="B799">
            <v>3</v>
          </cell>
          <cell r="C799">
            <v>24</v>
          </cell>
          <cell r="D799">
            <v>3</v>
          </cell>
          <cell r="E799">
            <v>5</v>
          </cell>
          <cell r="F799">
            <v>0</v>
          </cell>
        </row>
        <row r="800">
          <cell r="A800">
            <v>22</v>
          </cell>
          <cell r="B800">
            <v>3</v>
          </cell>
          <cell r="C800">
            <v>36</v>
          </cell>
          <cell r="D800">
            <v>3</v>
          </cell>
          <cell r="E800">
            <v>5</v>
          </cell>
          <cell r="F800">
            <v>1</v>
          </cell>
        </row>
        <row r="801">
          <cell r="A801">
            <v>22</v>
          </cell>
          <cell r="B801">
            <v>3</v>
          </cell>
          <cell r="C801">
            <v>108</v>
          </cell>
          <cell r="D801">
            <v>4</v>
          </cell>
          <cell r="E801">
            <v>5</v>
          </cell>
          <cell r="F801">
            <v>1</v>
          </cell>
        </row>
        <row r="802">
          <cell r="A802">
            <v>30</v>
          </cell>
          <cell r="B802">
            <v>3</v>
          </cell>
          <cell r="C802">
            <v>180</v>
          </cell>
          <cell r="D802">
            <v>4</v>
          </cell>
          <cell r="E802">
            <v>5</v>
          </cell>
          <cell r="F802">
            <v>1</v>
          </cell>
        </row>
        <row r="803">
          <cell r="A803">
            <v>30</v>
          </cell>
          <cell r="B803">
            <v>196</v>
          </cell>
          <cell r="C803">
            <v>12</v>
          </cell>
          <cell r="D803">
            <v>4</v>
          </cell>
          <cell r="E803">
            <v>8</v>
          </cell>
          <cell r="F803">
            <v>1</v>
          </cell>
        </row>
        <row r="804">
          <cell r="A804">
            <v>0</v>
          </cell>
          <cell r="B804">
            <v>4</v>
          </cell>
          <cell r="C804">
            <v>1</v>
          </cell>
          <cell r="D804">
            <v>4</v>
          </cell>
          <cell r="E804">
            <v>8</v>
          </cell>
          <cell r="F804">
            <v>0</v>
          </cell>
        </row>
        <row r="805">
          <cell r="A805">
            <v>1</v>
          </cell>
          <cell r="B805">
            <v>4</v>
          </cell>
          <cell r="C805">
            <v>12</v>
          </cell>
          <cell r="D805">
            <v>25</v>
          </cell>
          <cell r="E805">
            <v>36</v>
          </cell>
          <cell r="F805">
            <v>1</v>
          </cell>
        </row>
        <row r="806">
          <cell r="A806">
            <v>0</v>
          </cell>
          <cell r="B806">
            <v>4</v>
          </cell>
          <cell r="C806">
            <v>12</v>
          </cell>
          <cell r="D806">
            <v>1</v>
          </cell>
          <cell r="E806">
            <v>5</v>
          </cell>
          <cell r="F806">
            <v>1</v>
          </cell>
        </row>
        <row r="807">
          <cell r="A807">
            <v>5</v>
          </cell>
          <cell r="B807">
            <v>6</v>
          </cell>
          <cell r="C807">
            <v>53</v>
          </cell>
          <cell r="D807">
            <v>180</v>
          </cell>
          <cell r="E807">
            <v>1</v>
          </cell>
          <cell r="F807">
            <v>180</v>
          </cell>
        </row>
        <row r="808">
          <cell r="A808">
            <v>1</v>
          </cell>
          <cell r="B808">
            <v>2</v>
          </cell>
          <cell r="C808">
            <v>180</v>
          </cell>
          <cell r="D808">
            <v>6</v>
          </cell>
          <cell r="E808">
            <v>1</v>
          </cell>
          <cell r="F808">
            <v>8</v>
          </cell>
        </row>
        <row r="809">
          <cell r="A809">
            <v>1</v>
          </cell>
          <cell r="B809">
            <v>1</v>
          </cell>
          <cell r="C809">
            <v>180</v>
          </cell>
          <cell r="D809">
            <v>26</v>
          </cell>
          <cell r="E809">
            <v>18</v>
          </cell>
          <cell r="F809">
            <v>180</v>
          </cell>
        </row>
        <row r="810">
          <cell r="A810">
            <v>1</v>
          </cell>
          <cell r="B810">
            <v>2</v>
          </cell>
          <cell r="C810">
            <v>0</v>
          </cell>
          <cell r="D810">
            <v>26</v>
          </cell>
          <cell r="E810">
            <v>3</v>
          </cell>
          <cell r="F810">
            <v>180</v>
          </cell>
        </row>
        <row r="811">
          <cell r="A811">
            <v>4</v>
          </cell>
          <cell r="B811">
            <v>3</v>
          </cell>
          <cell r="C811">
            <v>15</v>
          </cell>
          <cell r="D811">
            <v>0</v>
          </cell>
          <cell r="E811">
            <v>30</v>
          </cell>
          <cell r="F811">
            <v>4</v>
          </cell>
        </row>
        <row r="812">
          <cell r="A812">
            <v>1</v>
          </cell>
          <cell r="B812">
            <v>3</v>
          </cell>
          <cell r="C812">
            <v>0</v>
          </cell>
          <cell r="D812">
            <v>57</v>
          </cell>
          <cell r="E812">
            <v>32</v>
          </cell>
          <cell r="F812">
            <v>180</v>
          </cell>
        </row>
        <row r="813">
          <cell r="A813">
            <v>4</v>
          </cell>
          <cell r="B813">
            <v>3</v>
          </cell>
          <cell r="C813">
            <v>7</v>
          </cell>
          <cell r="D813">
            <v>0</v>
          </cell>
          <cell r="E813">
            <v>3</v>
          </cell>
          <cell r="F813">
            <v>8</v>
          </cell>
        </row>
        <row r="814">
          <cell r="A814">
            <v>152</v>
          </cell>
          <cell r="B814">
            <v>3</v>
          </cell>
          <cell r="C814">
            <v>8</v>
          </cell>
          <cell r="D814">
            <v>5</v>
          </cell>
          <cell r="E814">
            <v>17</v>
          </cell>
          <cell r="F814">
            <v>9</v>
          </cell>
        </row>
        <row r="815">
          <cell r="A815">
            <v>5</v>
          </cell>
          <cell r="B815">
            <v>3</v>
          </cell>
          <cell r="C815">
            <v>2</v>
          </cell>
          <cell r="D815">
            <v>35</v>
          </cell>
          <cell r="E815">
            <v>7</v>
          </cell>
          <cell r="F815">
            <v>180</v>
          </cell>
        </row>
        <row r="816">
          <cell r="A816">
            <v>0</v>
          </cell>
          <cell r="B816">
            <v>2</v>
          </cell>
          <cell r="C816">
            <v>105</v>
          </cell>
          <cell r="D816">
            <v>17</v>
          </cell>
          <cell r="E816">
            <v>3</v>
          </cell>
          <cell r="F816">
            <v>119</v>
          </cell>
        </row>
        <row r="817">
          <cell r="A817">
            <v>0</v>
          </cell>
          <cell r="B817">
            <v>2</v>
          </cell>
          <cell r="C817">
            <v>12</v>
          </cell>
          <cell r="D817">
            <v>17</v>
          </cell>
          <cell r="E817">
            <v>10</v>
          </cell>
          <cell r="F817">
            <v>14</v>
          </cell>
        </row>
        <row r="818">
          <cell r="A818">
            <v>0</v>
          </cell>
          <cell r="B818">
            <v>2</v>
          </cell>
          <cell r="C818">
            <v>12</v>
          </cell>
          <cell r="D818">
            <v>17</v>
          </cell>
          <cell r="E818">
            <v>3</v>
          </cell>
          <cell r="F818">
            <v>180</v>
          </cell>
        </row>
        <row r="819">
          <cell r="A819">
            <v>0</v>
          </cell>
          <cell r="B819">
            <v>3</v>
          </cell>
          <cell r="C819">
            <v>12</v>
          </cell>
          <cell r="D819">
            <v>0</v>
          </cell>
          <cell r="E819">
            <v>53</v>
          </cell>
          <cell r="F819">
            <v>180</v>
          </cell>
        </row>
        <row r="820">
          <cell r="A820">
            <v>0</v>
          </cell>
          <cell r="B820">
            <v>3</v>
          </cell>
          <cell r="C820">
            <v>180</v>
          </cell>
          <cell r="D820">
            <v>5</v>
          </cell>
          <cell r="E820">
            <v>14</v>
          </cell>
          <cell r="F820">
            <v>1</v>
          </cell>
        </row>
        <row r="821">
          <cell r="A821">
            <v>6</v>
          </cell>
          <cell r="B821">
            <v>3</v>
          </cell>
          <cell r="C821">
            <v>6</v>
          </cell>
          <cell r="D821">
            <v>5</v>
          </cell>
          <cell r="E821">
            <v>15</v>
          </cell>
          <cell r="F821">
            <v>0</v>
          </cell>
        </row>
        <row r="822">
          <cell r="A822">
            <v>1</v>
          </cell>
          <cell r="B822">
            <v>3</v>
          </cell>
          <cell r="C822">
            <v>3</v>
          </cell>
          <cell r="D822">
            <v>26</v>
          </cell>
          <cell r="E822">
            <v>7</v>
          </cell>
          <cell r="F822">
            <v>6</v>
          </cell>
        </row>
        <row r="823">
          <cell r="A823">
            <v>1</v>
          </cell>
          <cell r="B823">
            <v>14</v>
          </cell>
          <cell r="C823">
            <v>38</v>
          </cell>
          <cell r="D823">
            <v>6</v>
          </cell>
          <cell r="E823">
            <v>10</v>
          </cell>
          <cell r="F823">
            <v>1</v>
          </cell>
        </row>
        <row r="824">
          <cell r="A824">
            <v>1</v>
          </cell>
          <cell r="B824">
            <v>0</v>
          </cell>
          <cell r="C824">
            <v>180</v>
          </cell>
          <cell r="D824">
            <v>3</v>
          </cell>
          <cell r="E824">
            <v>32</v>
          </cell>
          <cell r="F824">
            <v>2</v>
          </cell>
        </row>
        <row r="825">
          <cell r="A825">
            <v>5</v>
          </cell>
          <cell r="B825">
            <v>3</v>
          </cell>
          <cell r="C825">
            <v>0</v>
          </cell>
          <cell r="D825">
            <v>4</v>
          </cell>
          <cell r="E825">
            <v>0</v>
          </cell>
          <cell r="F825">
            <v>2</v>
          </cell>
        </row>
        <row r="826">
          <cell r="A826">
            <v>1</v>
          </cell>
          <cell r="B826">
            <v>5</v>
          </cell>
          <cell r="C826">
            <v>180</v>
          </cell>
          <cell r="D826">
            <v>18</v>
          </cell>
          <cell r="E826">
            <v>32</v>
          </cell>
          <cell r="F826">
            <v>2</v>
          </cell>
        </row>
        <row r="827">
          <cell r="A827">
            <v>3</v>
          </cell>
          <cell r="B827">
            <v>13</v>
          </cell>
          <cell r="C827">
            <v>180</v>
          </cell>
          <cell r="D827">
            <v>18</v>
          </cell>
          <cell r="E827">
            <v>21</v>
          </cell>
          <cell r="F827">
            <v>2</v>
          </cell>
        </row>
        <row r="828">
          <cell r="A828">
            <v>3</v>
          </cell>
          <cell r="B828">
            <v>13</v>
          </cell>
          <cell r="C828">
            <v>180</v>
          </cell>
          <cell r="D828">
            <v>18</v>
          </cell>
          <cell r="E828">
            <v>21</v>
          </cell>
          <cell r="F828">
            <v>1</v>
          </cell>
        </row>
        <row r="829">
          <cell r="A829">
            <v>0</v>
          </cell>
          <cell r="B829">
            <v>12</v>
          </cell>
          <cell r="C829">
            <v>12</v>
          </cell>
          <cell r="D829">
            <v>18</v>
          </cell>
          <cell r="E829">
            <v>5</v>
          </cell>
          <cell r="F829">
            <v>1</v>
          </cell>
        </row>
        <row r="830">
          <cell r="A830">
            <v>0</v>
          </cell>
          <cell r="B830">
            <v>12</v>
          </cell>
          <cell r="C830">
            <v>12</v>
          </cell>
          <cell r="D830">
            <v>6</v>
          </cell>
          <cell r="E830">
            <v>13</v>
          </cell>
          <cell r="F830">
            <v>180</v>
          </cell>
        </row>
        <row r="831">
          <cell r="A831">
            <v>1</v>
          </cell>
          <cell r="B831">
            <v>1</v>
          </cell>
          <cell r="C831">
            <v>11</v>
          </cell>
          <cell r="D831">
            <v>4</v>
          </cell>
          <cell r="E831">
            <v>5</v>
          </cell>
          <cell r="F831">
            <v>2</v>
          </cell>
        </row>
        <row r="832">
          <cell r="A832">
            <v>5</v>
          </cell>
          <cell r="B832">
            <v>2</v>
          </cell>
          <cell r="C832">
            <v>31</v>
          </cell>
          <cell r="D832">
            <v>32</v>
          </cell>
          <cell r="E832">
            <v>36</v>
          </cell>
          <cell r="F832">
            <v>1</v>
          </cell>
        </row>
        <row r="833">
          <cell r="A833">
            <v>1</v>
          </cell>
          <cell r="B833">
            <v>2</v>
          </cell>
          <cell r="C833">
            <v>180</v>
          </cell>
          <cell r="D833">
            <v>32</v>
          </cell>
          <cell r="E833">
            <v>21</v>
          </cell>
          <cell r="F833">
            <v>0</v>
          </cell>
        </row>
        <row r="834">
          <cell r="A834">
            <v>1</v>
          </cell>
          <cell r="B834">
            <v>1</v>
          </cell>
          <cell r="C834">
            <v>180</v>
          </cell>
          <cell r="D834">
            <v>32</v>
          </cell>
          <cell r="E834">
            <v>14</v>
          </cell>
          <cell r="F834">
            <v>1</v>
          </cell>
        </row>
        <row r="835">
          <cell r="A835">
            <v>0</v>
          </cell>
          <cell r="B835">
            <v>3</v>
          </cell>
          <cell r="C835">
            <v>176</v>
          </cell>
          <cell r="D835">
            <v>32</v>
          </cell>
          <cell r="E835">
            <v>21</v>
          </cell>
          <cell r="F835">
            <v>0</v>
          </cell>
        </row>
        <row r="836">
          <cell r="A836">
            <v>4</v>
          </cell>
          <cell r="B836">
            <v>1</v>
          </cell>
          <cell r="C836">
            <v>29</v>
          </cell>
          <cell r="D836">
            <v>18</v>
          </cell>
          <cell r="E836">
            <v>97</v>
          </cell>
          <cell r="F836">
            <v>0</v>
          </cell>
        </row>
        <row r="837">
          <cell r="A837">
            <v>4</v>
          </cell>
          <cell r="B837">
            <v>8</v>
          </cell>
          <cell r="C837">
            <v>43</v>
          </cell>
          <cell r="D837">
            <v>18</v>
          </cell>
          <cell r="E837">
            <v>10</v>
          </cell>
          <cell r="F837">
            <v>0</v>
          </cell>
        </row>
        <row r="838">
          <cell r="A838">
            <v>3</v>
          </cell>
          <cell r="B838">
            <v>180</v>
          </cell>
          <cell r="C838">
            <v>58</v>
          </cell>
          <cell r="D838">
            <v>18</v>
          </cell>
          <cell r="E838">
            <v>4</v>
          </cell>
          <cell r="F838">
            <v>1</v>
          </cell>
        </row>
        <row r="839">
          <cell r="A839">
            <v>22</v>
          </cell>
          <cell r="B839">
            <v>4</v>
          </cell>
          <cell r="C839">
            <v>43</v>
          </cell>
          <cell r="D839">
            <v>4</v>
          </cell>
          <cell r="E839">
            <v>39</v>
          </cell>
          <cell r="F839">
            <v>0</v>
          </cell>
        </row>
        <row r="840">
          <cell r="A840">
            <v>1</v>
          </cell>
          <cell r="B840">
            <v>4</v>
          </cell>
          <cell r="C840">
            <v>43</v>
          </cell>
          <cell r="D840">
            <v>39</v>
          </cell>
          <cell r="E840">
            <v>2</v>
          </cell>
          <cell r="F840">
            <v>4</v>
          </cell>
        </row>
        <row r="841">
          <cell r="A841">
            <v>1</v>
          </cell>
          <cell r="B841">
            <v>4</v>
          </cell>
          <cell r="C841">
            <v>1</v>
          </cell>
          <cell r="D841">
            <v>1</v>
          </cell>
          <cell r="E841">
            <v>19</v>
          </cell>
          <cell r="F841">
            <v>2</v>
          </cell>
        </row>
        <row r="842">
          <cell r="A842">
            <v>1</v>
          </cell>
          <cell r="B842">
            <v>7</v>
          </cell>
          <cell r="C842">
            <v>1</v>
          </cell>
          <cell r="D842">
            <v>5</v>
          </cell>
          <cell r="E842">
            <v>69</v>
          </cell>
          <cell r="F842">
            <v>2</v>
          </cell>
        </row>
        <row r="843">
          <cell r="A843">
            <v>1</v>
          </cell>
          <cell r="B843">
            <v>7</v>
          </cell>
          <cell r="C843">
            <v>43</v>
          </cell>
          <cell r="D843">
            <v>1</v>
          </cell>
          <cell r="E843">
            <v>3</v>
          </cell>
          <cell r="F843">
            <v>1</v>
          </cell>
        </row>
        <row r="844">
          <cell r="A844">
            <v>0</v>
          </cell>
          <cell r="B844">
            <v>7</v>
          </cell>
          <cell r="C844">
            <v>21</v>
          </cell>
          <cell r="D844">
            <v>5</v>
          </cell>
          <cell r="E844">
            <v>13</v>
          </cell>
          <cell r="F844">
            <v>1</v>
          </cell>
        </row>
        <row r="845">
          <cell r="A845">
            <v>0</v>
          </cell>
          <cell r="B845">
            <v>7</v>
          </cell>
          <cell r="C845">
            <v>43</v>
          </cell>
          <cell r="D845">
            <v>11</v>
          </cell>
          <cell r="E845">
            <v>78</v>
          </cell>
          <cell r="F845">
            <v>2</v>
          </cell>
        </row>
        <row r="846">
          <cell r="A846">
            <v>0</v>
          </cell>
          <cell r="B846">
            <v>9</v>
          </cell>
          <cell r="C846">
            <v>43</v>
          </cell>
          <cell r="D846">
            <v>11</v>
          </cell>
          <cell r="E846">
            <v>5</v>
          </cell>
          <cell r="F846">
            <v>1</v>
          </cell>
        </row>
        <row r="847">
          <cell r="A847">
            <v>0</v>
          </cell>
          <cell r="B847">
            <v>98</v>
          </cell>
          <cell r="C847">
            <v>1</v>
          </cell>
          <cell r="D847">
            <v>11</v>
          </cell>
          <cell r="E847">
            <v>1</v>
          </cell>
          <cell r="F847">
            <v>1</v>
          </cell>
        </row>
        <row r="848">
          <cell r="A848">
            <v>0</v>
          </cell>
          <cell r="B848">
            <v>8</v>
          </cell>
          <cell r="C848">
            <v>1</v>
          </cell>
          <cell r="D848">
            <v>5</v>
          </cell>
          <cell r="E848">
            <v>1</v>
          </cell>
          <cell r="F848">
            <v>2</v>
          </cell>
        </row>
        <row r="849">
          <cell r="A849">
            <v>0</v>
          </cell>
          <cell r="B849">
            <v>8</v>
          </cell>
          <cell r="C849">
            <v>1</v>
          </cell>
          <cell r="D849">
            <v>13</v>
          </cell>
          <cell r="E849">
            <v>1</v>
          </cell>
          <cell r="F849">
            <v>2</v>
          </cell>
        </row>
        <row r="850">
          <cell r="A850">
            <v>1</v>
          </cell>
          <cell r="B850">
            <v>16</v>
          </cell>
          <cell r="C850">
            <v>1</v>
          </cell>
          <cell r="D850">
            <v>6</v>
          </cell>
          <cell r="E850">
            <v>6</v>
          </cell>
          <cell r="F850">
            <v>1</v>
          </cell>
        </row>
        <row r="851">
          <cell r="A851">
            <v>4</v>
          </cell>
          <cell r="B851">
            <v>2</v>
          </cell>
          <cell r="C851">
            <v>43</v>
          </cell>
          <cell r="D851">
            <v>4</v>
          </cell>
          <cell r="E851">
            <v>5</v>
          </cell>
          <cell r="F851">
            <v>2</v>
          </cell>
        </row>
        <row r="852">
          <cell r="A852">
            <v>26</v>
          </cell>
          <cell r="B852">
            <v>16</v>
          </cell>
          <cell r="C852">
            <v>43</v>
          </cell>
          <cell r="D852">
            <v>4</v>
          </cell>
          <cell r="E852">
            <v>2</v>
          </cell>
          <cell r="F852">
            <v>2</v>
          </cell>
        </row>
        <row r="853">
          <cell r="A853">
            <v>26</v>
          </cell>
          <cell r="B853">
            <v>2</v>
          </cell>
          <cell r="C853">
            <v>1</v>
          </cell>
          <cell r="D853">
            <v>4</v>
          </cell>
          <cell r="E853">
            <v>156</v>
          </cell>
          <cell r="F853">
            <v>2</v>
          </cell>
        </row>
        <row r="854">
          <cell r="A854">
            <v>6</v>
          </cell>
          <cell r="B854">
            <v>2</v>
          </cell>
          <cell r="C854">
            <v>1</v>
          </cell>
          <cell r="D854">
            <v>18</v>
          </cell>
          <cell r="E854">
            <v>24</v>
          </cell>
          <cell r="F854">
            <v>2</v>
          </cell>
        </row>
        <row r="855">
          <cell r="A855">
            <v>26</v>
          </cell>
          <cell r="B855">
            <v>6</v>
          </cell>
          <cell r="C855">
            <v>27</v>
          </cell>
          <cell r="D855">
            <v>5</v>
          </cell>
          <cell r="E855">
            <v>0</v>
          </cell>
          <cell r="F855">
            <v>2</v>
          </cell>
        </row>
        <row r="856">
          <cell r="A856">
            <v>8</v>
          </cell>
          <cell r="B856">
            <v>2</v>
          </cell>
          <cell r="C856">
            <v>43</v>
          </cell>
          <cell r="D856">
            <v>8</v>
          </cell>
          <cell r="E856">
            <v>4</v>
          </cell>
          <cell r="F856">
            <v>2</v>
          </cell>
        </row>
        <row r="857">
          <cell r="A857">
            <v>0</v>
          </cell>
          <cell r="B857">
            <v>6</v>
          </cell>
          <cell r="C857">
            <v>21</v>
          </cell>
          <cell r="D857">
            <v>180</v>
          </cell>
          <cell r="E857">
            <v>5</v>
          </cell>
          <cell r="F857">
            <v>2</v>
          </cell>
        </row>
        <row r="858">
          <cell r="A858">
            <v>1</v>
          </cell>
          <cell r="B858">
            <v>6</v>
          </cell>
          <cell r="C858">
            <v>21</v>
          </cell>
          <cell r="D858">
            <v>2</v>
          </cell>
          <cell r="E858">
            <v>11</v>
          </cell>
          <cell r="F858">
            <v>1</v>
          </cell>
        </row>
        <row r="859">
          <cell r="A859">
            <v>12</v>
          </cell>
          <cell r="B859">
            <v>180</v>
          </cell>
          <cell r="C859">
            <v>21</v>
          </cell>
          <cell r="D859">
            <v>1</v>
          </cell>
          <cell r="E859">
            <v>17</v>
          </cell>
          <cell r="F859">
            <v>2</v>
          </cell>
        </row>
        <row r="860">
          <cell r="A860">
            <v>3</v>
          </cell>
          <cell r="B860">
            <v>121</v>
          </cell>
          <cell r="C860">
            <v>21</v>
          </cell>
          <cell r="D860">
            <v>2</v>
          </cell>
          <cell r="E860">
            <v>5</v>
          </cell>
          <cell r="F860">
            <v>1</v>
          </cell>
        </row>
        <row r="861">
          <cell r="A861">
            <v>0</v>
          </cell>
          <cell r="B861">
            <v>6</v>
          </cell>
          <cell r="C861">
            <v>22</v>
          </cell>
          <cell r="D861">
            <v>0</v>
          </cell>
          <cell r="E861">
            <v>4</v>
          </cell>
          <cell r="F861">
            <v>1</v>
          </cell>
        </row>
        <row r="862">
          <cell r="A862">
            <v>1</v>
          </cell>
          <cell r="B862">
            <v>4</v>
          </cell>
          <cell r="C862">
            <v>1</v>
          </cell>
          <cell r="D862">
            <v>1</v>
          </cell>
          <cell r="E862">
            <v>4</v>
          </cell>
          <cell r="F862">
            <v>2</v>
          </cell>
        </row>
        <row r="863">
          <cell r="A863">
            <v>2</v>
          </cell>
          <cell r="B863">
            <v>4</v>
          </cell>
          <cell r="C863">
            <v>21</v>
          </cell>
          <cell r="D863">
            <v>0</v>
          </cell>
          <cell r="E863">
            <v>72</v>
          </cell>
          <cell r="F863">
            <v>2</v>
          </cell>
        </row>
        <row r="864">
          <cell r="A864">
            <v>1</v>
          </cell>
          <cell r="B864">
            <v>2</v>
          </cell>
          <cell r="C864">
            <v>34</v>
          </cell>
          <cell r="D864">
            <v>7</v>
          </cell>
          <cell r="E864">
            <v>2</v>
          </cell>
          <cell r="F864">
            <v>1</v>
          </cell>
        </row>
        <row r="865">
          <cell r="A865">
            <v>1</v>
          </cell>
          <cell r="B865">
            <v>4</v>
          </cell>
          <cell r="C865">
            <v>21</v>
          </cell>
          <cell r="D865">
            <v>1</v>
          </cell>
          <cell r="E865">
            <v>2</v>
          </cell>
          <cell r="F865">
            <v>2</v>
          </cell>
        </row>
        <row r="866">
          <cell r="A866">
            <v>2</v>
          </cell>
          <cell r="B866">
            <v>8</v>
          </cell>
          <cell r="C866">
            <v>21</v>
          </cell>
          <cell r="D866">
            <v>0</v>
          </cell>
          <cell r="E866">
            <v>36</v>
          </cell>
          <cell r="F866">
            <v>1</v>
          </cell>
        </row>
        <row r="867">
          <cell r="A867">
            <v>1</v>
          </cell>
          <cell r="B867">
            <v>8</v>
          </cell>
          <cell r="C867">
            <v>1</v>
          </cell>
          <cell r="D867">
            <v>21</v>
          </cell>
          <cell r="E867">
            <v>10</v>
          </cell>
          <cell r="F867">
            <v>1</v>
          </cell>
        </row>
        <row r="868">
          <cell r="A868">
            <v>2</v>
          </cell>
          <cell r="B868">
            <v>1</v>
          </cell>
          <cell r="C868">
            <v>1</v>
          </cell>
          <cell r="D868">
            <v>21</v>
          </cell>
          <cell r="E868">
            <v>22</v>
          </cell>
          <cell r="F868">
            <v>2</v>
          </cell>
        </row>
        <row r="869">
          <cell r="A869">
            <v>0</v>
          </cell>
          <cell r="B869">
            <v>1</v>
          </cell>
          <cell r="C869">
            <v>43</v>
          </cell>
          <cell r="D869">
            <v>21</v>
          </cell>
          <cell r="E869">
            <v>14</v>
          </cell>
          <cell r="F869">
            <v>2</v>
          </cell>
        </row>
        <row r="870">
          <cell r="A870">
            <v>1</v>
          </cell>
          <cell r="B870">
            <v>1</v>
          </cell>
          <cell r="C870">
            <v>21</v>
          </cell>
          <cell r="D870">
            <v>21</v>
          </cell>
          <cell r="E870">
            <v>3</v>
          </cell>
          <cell r="F870">
            <v>1</v>
          </cell>
        </row>
        <row r="871">
          <cell r="A871">
            <v>7</v>
          </cell>
          <cell r="B871">
            <v>1</v>
          </cell>
          <cell r="C871">
            <v>22</v>
          </cell>
          <cell r="D871">
            <v>2</v>
          </cell>
          <cell r="E871">
            <v>3</v>
          </cell>
          <cell r="F871">
            <v>11</v>
          </cell>
        </row>
        <row r="872">
          <cell r="A872">
            <v>1</v>
          </cell>
          <cell r="B872">
            <v>11</v>
          </cell>
          <cell r="C872">
            <v>1</v>
          </cell>
          <cell r="D872">
            <v>180</v>
          </cell>
          <cell r="E872">
            <v>4</v>
          </cell>
          <cell r="F872">
            <v>13</v>
          </cell>
        </row>
        <row r="873">
          <cell r="A873">
            <v>0</v>
          </cell>
          <cell r="B873">
            <v>17</v>
          </cell>
          <cell r="C873">
            <v>1</v>
          </cell>
          <cell r="D873">
            <v>26</v>
          </cell>
          <cell r="E873">
            <v>0</v>
          </cell>
          <cell r="F873">
            <v>11</v>
          </cell>
        </row>
        <row r="874">
          <cell r="A874">
            <v>0</v>
          </cell>
          <cell r="B874">
            <v>3</v>
          </cell>
          <cell r="C874">
            <v>69</v>
          </cell>
          <cell r="D874">
            <v>5</v>
          </cell>
          <cell r="E874">
            <v>2</v>
          </cell>
          <cell r="F874">
            <v>11</v>
          </cell>
        </row>
        <row r="875">
          <cell r="A875">
            <v>7</v>
          </cell>
          <cell r="B875">
            <v>3</v>
          </cell>
          <cell r="C875">
            <v>1</v>
          </cell>
          <cell r="D875">
            <v>5</v>
          </cell>
          <cell r="E875">
            <v>6</v>
          </cell>
          <cell r="F875">
            <v>11</v>
          </cell>
        </row>
        <row r="876">
          <cell r="A876">
            <v>8</v>
          </cell>
          <cell r="B876">
            <v>2</v>
          </cell>
          <cell r="C876">
            <v>12</v>
          </cell>
          <cell r="D876">
            <v>5</v>
          </cell>
          <cell r="E876">
            <v>4</v>
          </cell>
          <cell r="F876">
            <v>6</v>
          </cell>
        </row>
        <row r="877">
          <cell r="A877">
            <v>7</v>
          </cell>
          <cell r="B877">
            <v>79</v>
          </cell>
          <cell r="C877">
            <v>34</v>
          </cell>
          <cell r="D877">
            <v>5</v>
          </cell>
          <cell r="E877">
            <v>6</v>
          </cell>
          <cell r="F877">
            <v>11</v>
          </cell>
        </row>
        <row r="878">
          <cell r="A878">
            <v>8</v>
          </cell>
          <cell r="B878">
            <v>4</v>
          </cell>
          <cell r="C878">
            <v>21</v>
          </cell>
          <cell r="D878">
            <v>7</v>
          </cell>
          <cell r="E878">
            <v>2</v>
          </cell>
          <cell r="F878">
            <v>4</v>
          </cell>
        </row>
        <row r="879">
          <cell r="A879">
            <v>1</v>
          </cell>
          <cell r="B879">
            <v>4</v>
          </cell>
          <cell r="C879">
            <v>21</v>
          </cell>
          <cell r="D879">
            <v>1</v>
          </cell>
          <cell r="E879">
            <v>6</v>
          </cell>
          <cell r="F879">
            <v>4</v>
          </cell>
        </row>
        <row r="880">
          <cell r="A880">
            <v>1</v>
          </cell>
          <cell r="B880">
            <v>6</v>
          </cell>
          <cell r="C880">
            <v>22</v>
          </cell>
          <cell r="D880">
            <v>1</v>
          </cell>
          <cell r="E880">
            <v>14</v>
          </cell>
          <cell r="F880">
            <v>49</v>
          </cell>
        </row>
        <row r="881">
          <cell r="A881">
            <v>1</v>
          </cell>
          <cell r="B881">
            <v>4</v>
          </cell>
          <cell r="C881">
            <v>21</v>
          </cell>
          <cell r="D881">
            <v>180</v>
          </cell>
          <cell r="E881">
            <v>13</v>
          </cell>
          <cell r="F881">
            <v>54</v>
          </cell>
        </row>
        <row r="882">
          <cell r="A882">
            <v>1</v>
          </cell>
          <cell r="B882">
            <v>4</v>
          </cell>
          <cell r="C882">
            <v>21</v>
          </cell>
          <cell r="D882">
            <v>180</v>
          </cell>
          <cell r="E882">
            <v>13</v>
          </cell>
          <cell r="F882">
            <v>341</v>
          </cell>
        </row>
        <row r="883">
          <cell r="A883">
            <v>8</v>
          </cell>
          <cell r="B883">
            <v>4</v>
          </cell>
          <cell r="C883">
            <v>43</v>
          </cell>
          <cell r="D883">
            <v>0</v>
          </cell>
          <cell r="E883">
            <v>103</v>
          </cell>
          <cell r="F883">
            <v>277</v>
          </cell>
        </row>
        <row r="884">
          <cell r="A884">
            <v>7</v>
          </cell>
          <cell r="B884">
            <v>3</v>
          </cell>
          <cell r="C884">
            <v>13</v>
          </cell>
          <cell r="D884">
            <v>3</v>
          </cell>
          <cell r="E884">
            <v>74</v>
          </cell>
          <cell r="F884">
            <v>350</v>
          </cell>
        </row>
        <row r="885">
          <cell r="A885">
            <v>1</v>
          </cell>
          <cell r="B885">
            <v>180</v>
          </cell>
          <cell r="C885">
            <v>1</v>
          </cell>
          <cell r="D885">
            <v>3</v>
          </cell>
          <cell r="E885">
            <v>32</v>
          </cell>
          <cell r="F885">
            <v>218</v>
          </cell>
        </row>
        <row r="886">
          <cell r="A886">
            <v>1</v>
          </cell>
          <cell r="B886">
            <v>180</v>
          </cell>
          <cell r="C886">
            <v>27</v>
          </cell>
          <cell r="D886">
            <v>21</v>
          </cell>
          <cell r="E886">
            <v>103</v>
          </cell>
          <cell r="F886">
            <v>180</v>
          </cell>
        </row>
        <row r="887">
          <cell r="A887">
            <v>1</v>
          </cell>
          <cell r="B887">
            <v>180</v>
          </cell>
          <cell r="C887">
            <v>29</v>
          </cell>
          <cell r="D887">
            <v>0</v>
          </cell>
          <cell r="E887">
            <v>28</v>
          </cell>
          <cell r="F887">
            <v>4</v>
          </cell>
        </row>
        <row r="888">
          <cell r="A888">
            <v>0</v>
          </cell>
          <cell r="B888">
            <v>180</v>
          </cell>
          <cell r="C888">
            <v>27</v>
          </cell>
          <cell r="D888">
            <v>19</v>
          </cell>
          <cell r="E888">
            <v>4</v>
          </cell>
          <cell r="F888">
            <v>4</v>
          </cell>
        </row>
        <row r="889">
          <cell r="A889">
            <v>8</v>
          </cell>
          <cell r="B889">
            <v>180</v>
          </cell>
          <cell r="C889">
            <v>2</v>
          </cell>
          <cell r="D889">
            <v>180</v>
          </cell>
          <cell r="E889">
            <v>10</v>
          </cell>
          <cell r="F889">
            <v>6</v>
          </cell>
        </row>
        <row r="890">
          <cell r="A890">
            <v>8</v>
          </cell>
          <cell r="B890">
            <v>180</v>
          </cell>
          <cell r="C890">
            <v>29</v>
          </cell>
          <cell r="D890">
            <v>7</v>
          </cell>
          <cell r="E890">
            <v>5</v>
          </cell>
          <cell r="F890">
            <v>131</v>
          </cell>
        </row>
        <row r="891">
          <cell r="A891">
            <v>0</v>
          </cell>
          <cell r="B891">
            <v>180</v>
          </cell>
          <cell r="C891">
            <v>27</v>
          </cell>
          <cell r="D891">
            <v>13</v>
          </cell>
          <cell r="E891">
            <v>7</v>
          </cell>
          <cell r="F891">
            <v>6</v>
          </cell>
        </row>
        <row r="892">
          <cell r="A892">
            <v>8</v>
          </cell>
          <cell r="B892">
            <v>180</v>
          </cell>
          <cell r="C892">
            <v>75</v>
          </cell>
          <cell r="D892">
            <v>13</v>
          </cell>
          <cell r="E892">
            <v>5</v>
          </cell>
          <cell r="F892">
            <v>4</v>
          </cell>
        </row>
        <row r="893">
          <cell r="A893">
            <v>0</v>
          </cell>
          <cell r="B893">
            <v>5</v>
          </cell>
          <cell r="C893">
            <v>41</v>
          </cell>
          <cell r="D893">
            <v>0</v>
          </cell>
          <cell r="E893">
            <v>5</v>
          </cell>
          <cell r="F893">
            <v>4</v>
          </cell>
        </row>
        <row r="894">
          <cell r="A894">
            <v>1</v>
          </cell>
          <cell r="B894">
            <v>7</v>
          </cell>
          <cell r="C894">
            <v>180</v>
          </cell>
          <cell r="D894">
            <v>2</v>
          </cell>
          <cell r="E894">
            <v>26</v>
          </cell>
          <cell r="F894">
            <v>1</v>
          </cell>
        </row>
        <row r="895">
          <cell r="A895">
            <v>0</v>
          </cell>
          <cell r="B895">
            <v>2</v>
          </cell>
          <cell r="C895">
            <v>197</v>
          </cell>
          <cell r="D895">
            <v>3</v>
          </cell>
          <cell r="E895">
            <v>36</v>
          </cell>
          <cell r="F895">
            <v>2</v>
          </cell>
        </row>
        <row r="896">
          <cell r="A896">
            <v>0</v>
          </cell>
          <cell r="B896">
            <v>4</v>
          </cell>
          <cell r="C896">
            <v>180</v>
          </cell>
          <cell r="D896">
            <v>6</v>
          </cell>
          <cell r="E896">
            <v>11</v>
          </cell>
          <cell r="F896">
            <v>1</v>
          </cell>
        </row>
        <row r="897">
          <cell r="A897">
            <v>0</v>
          </cell>
          <cell r="B897">
            <v>4</v>
          </cell>
          <cell r="C897">
            <v>28</v>
          </cell>
          <cell r="D897">
            <v>2</v>
          </cell>
          <cell r="E897">
            <v>77</v>
          </cell>
          <cell r="F897">
            <v>2</v>
          </cell>
        </row>
        <row r="898">
          <cell r="A898">
            <v>0</v>
          </cell>
          <cell r="B898">
            <v>15</v>
          </cell>
          <cell r="C898">
            <v>0</v>
          </cell>
          <cell r="D898">
            <v>0</v>
          </cell>
          <cell r="E898">
            <v>29</v>
          </cell>
          <cell r="F898">
            <v>2</v>
          </cell>
        </row>
        <row r="899">
          <cell r="A899">
            <v>0</v>
          </cell>
          <cell r="B899">
            <v>1</v>
          </cell>
          <cell r="C899">
            <v>0</v>
          </cell>
          <cell r="D899">
            <v>20</v>
          </cell>
          <cell r="E899">
            <v>1</v>
          </cell>
          <cell r="F899">
            <v>1</v>
          </cell>
        </row>
        <row r="900">
          <cell r="A900">
            <v>1</v>
          </cell>
          <cell r="B900">
            <v>8</v>
          </cell>
          <cell r="C900">
            <v>0</v>
          </cell>
          <cell r="D900">
            <v>20</v>
          </cell>
          <cell r="E900">
            <v>1</v>
          </cell>
          <cell r="F900">
            <v>1</v>
          </cell>
        </row>
        <row r="901">
          <cell r="A901">
            <v>1</v>
          </cell>
          <cell r="B901">
            <v>2</v>
          </cell>
          <cell r="C901">
            <v>27</v>
          </cell>
          <cell r="D901">
            <v>2</v>
          </cell>
          <cell r="E901">
            <v>82</v>
          </cell>
          <cell r="F901">
            <v>1</v>
          </cell>
        </row>
        <row r="902">
          <cell r="A902">
            <v>0</v>
          </cell>
          <cell r="B902">
            <v>1</v>
          </cell>
          <cell r="C902">
            <v>27</v>
          </cell>
          <cell r="D902">
            <v>0</v>
          </cell>
          <cell r="E902">
            <v>31</v>
          </cell>
          <cell r="F902">
            <v>1</v>
          </cell>
        </row>
        <row r="903">
          <cell r="A903">
            <v>0</v>
          </cell>
          <cell r="B903">
            <v>3</v>
          </cell>
          <cell r="C903">
            <v>0</v>
          </cell>
          <cell r="D903">
            <v>180</v>
          </cell>
          <cell r="E903">
            <v>2</v>
          </cell>
          <cell r="F903">
            <v>4</v>
          </cell>
        </row>
        <row r="904">
          <cell r="A904">
            <v>0</v>
          </cell>
          <cell r="B904">
            <v>5</v>
          </cell>
          <cell r="C904">
            <v>180</v>
          </cell>
          <cell r="D904">
            <v>21</v>
          </cell>
          <cell r="E904">
            <v>2</v>
          </cell>
          <cell r="F904">
            <v>1</v>
          </cell>
        </row>
        <row r="905">
          <cell r="A905">
            <v>0</v>
          </cell>
          <cell r="B905">
            <v>3</v>
          </cell>
          <cell r="C905">
            <v>27</v>
          </cell>
          <cell r="D905">
            <v>7</v>
          </cell>
          <cell r="E905">
            <v>1</v>
          </cell>
          <cell r="F905">
            <v>87</v>
          </cell>
        </row>
        <row r="906">
          <cell r="A906">
            <v>11</v>
          </cell>
          <cell r="B906">
            <v>3</v>
          </cell>
          <cell r="C906">
            <v>0</v>
          </cell>
          <cell r="D906">
            <v>7</v>
          </cell>
          <cell r="E906">
            <v>1</v>
          </cell>
          <cell r="F906">
            <v>122</v>
          </cell>
        </row>
        <row r="907">
          <cell r="A907">
            <v>0</v>
          </cell>
          <cell r="B907">
            <v>3</v>
          </cell>
          <cell r="C907">
            <v>84</v>
          </cell>
          <cell r="D907">
            <v>7</v>
          </cell>
          <cell r="E907">
            <v>6</v>
          </cell>
          <cell r="F907">
            <v>14</v>
          </cell>
        </row>
        <row r="908">
          <cell r="A908">
            <v>1</v>
          </cell>
          <cell r="B908">
            <v>3</v>
          </cell>
          <cell r="C908">
            <v>29</v>
          </cell>
          <cell r="D908">
            <v>3</v>
          </cell>
          <cell r="E908">
            <v>1</v>
          </cell>
          <cell r="F908">
            <v>180</v>
          </cell>
        </row>
        <row r="909">
          <cell r="A909">
            <v>1</v>
          </cell>
          <cell r="B909">
            <v>3</v>
          </cell>
          <cell r="C909">
            <v>0</v>
          </cell>
          <cell r="D909">
            <v>8</v>
          </cell>
          <cell r="E909">
            <v>0</v>
          </cell>
          <cell r="F909">
            <v>180</v>
          </cell>
        </row>
        <row r="910">
          <cell r="A910">
            <v>1</v>
          </cell>
          <cell r="B910">
            <v>2</v>
          </cell>
          <cell r="C910">
            <v>43</v>
          </cell>
          <cell r="D910">
            <v>1</v>
          </cell>
          <cell r="E910">
            <v>23</v>
          </cell>
          <cell r="F910">
            <v>180</v>
          </cell>
        </row>
        <row r="911">
          <cell r="A911">
            <v>0</v>
          </cell>
          <cell r="B911">
            <v>0</v>
          </cell>
          <cell r="C911">
            <v>14</v>
          </cell>
          <cell r="D911">
            <v>3</v>
          </cell>
          <cell r="E911">
            <v>23</v>
          </cell>
          <cell r="F911">
            <v>136</v>
          </cell>
        </row>
        <row r="912">
          <cell r="A912">
            <v>49</v>
          </cell>
          <cell r="B912">
            <v>3</v>
          </cell>
          <cell r="C912">
            <v>180</v>
          </cell>
          <cell r="D912">
            <v>3</v>
          </cell>
          <cell r="E912">
            <v>12</v>
          </cell>
          <cell r="F912">
            <v>4</v>
          </cell>
        </row>
        <row r="913">
          <cell r="A913">
            <v>49</v>
          </cell>
          <cell r="B913">
            <v>7</v>
          </cell>
          <cell r="C913">
            <v>13</v>
          </cell>
          <cell r="D913">
            <v>29</v>
          </cell>
          <cell r="E913">
            <v>0</v>
          </cell>
          <cell r="F913">
            <v>4</v>
          </cell>
        </row>
        <row r="914">
          <cell r="A914">
            <v>0</v>
          </cell>
          <cell r="B914">
            <v>95</v>
          </cell>
          <cell r="C914">
            <v>180</v>
          </cell>
          <cell r="D914">
            <v>29</v>
          </cell>
          <cell r="E914">
            <v>1</v>
          </cell>
          <cell r="F914">
            <v>143</v>
          </cell>
        </row>
        <row r="915">
          <cell r="A915">
            <v>4</v>
          </cell>
          <cell r="B915">
            <v>3</v>
          </cell>
          <cell r="C915">
            <v>27</v>
          </cell>
          <cell r="D915">
            <v>3</v>
          </cell>
          <cell r="E915">
            <v>1</v>
          </cell>
          <cell r="F915">
            <v>1</v>
          </cell>
        </row>
        <row r="916">
          <cell r="A916">
            <v>4</v>
          </cell>
          <cell r="B916">
            <v>3</v>
          </cell>
          <cell r="C916">
            <v>27</v>
          </cell>
          <cell r="D916">
            <v>49</v>
          </cell>
          <cell r="E916">
            <v>4</v>
          </cell>
          <cell r="F916">
            <v>5</v>
          </cell>
        </row>
        <row r="917">
          <cell r="A917">
            <v>0</v>
          </cell>
          <cell r="B917">
            <v>3</v>
          </cell>
          <cell r="C917">
            <v>1</v>
          </cell>
          <cell r="D917">
            <v>3</v>
          </cell>
          <cell r="E917">
            <v>7</v>
          </cell>
          <cell r="F917">
            <v>1</v>
          </cell>
        </row>
        <row r="918">
          <cell r="A918">
            <v>8</v>
          </cell>
          <cell r="B918">
            <v>1</v>
          </cell>
          <cell r="C918">
            <v>1</v>
          </cell>
          <cell r="D918">
            <v>4</v>
          </cell>
          <cell r="E918">
            <v>17</v>
          </cell>
          <cell r="F918">
            <v>1</v>
          </cell>
        </row>
        <row r="919">
          <cell r="A919">
            <v>0</v>
          </cell>
          <cell r="B919">
            <v>1</v>
          </cell>
          <cell r="C919">
            <v>27</v>
          </cell>
          <cell r="D919">
            <v>3</v>
          </cell>
          <cell r="E919">
            <v>24</v>
          </cell>
          <cell r="F919">
            <v>1</v>
          </cell>
        </row>
        <row r="920">
          <cell r="A920">
            <v>0</v>
          </cell>
          <cell r="B920">
            <v>3</v>
          </cell>
          <cell r="C920">
            <v>27</v>
          </cell>
          <cell r="D920">
            <v>180</v>
          </cell>
          <cell r="E920">
            <v>28</v>
          </cell>
          <cell r="F920">
            <v>1</v>
          </cell>
        </row>
        <row r="921">
          <cell r="A921">
            <v>0</v>
          </cell>
          <cell r="B921">
            <v>1</v>
          </cell>
          <cell r="C921">
            <v>1</v>
          </cell>
          <cell r="D921">
            <v>180</v>
          </cell>
          <cell r="E921">
            <v>4</v>
          </cell>
          <cell r="F921">
            <v>1</v>
          </cell>
        </row>
        <row r="922">
          <cell r="A922">
            <v>0</v>
          </cell>
          <cell r="B922">
            <v>2</v>
          </cell>
          <cell r="C922">
            <v>27</v>
          </cell>
          <cell r="D922">
            <v>5</v>
          </cell>
          <cell r="E922">
            <v>101</v>
          </cell>
          <cell r="F922">
            <v>1</v>
          </cell>
        </row>
        <row r="923">
          <cell r="A923">
            <v>0</v>
          </cell>
          <cell r="B923">
            <v>3</v>
          </cell>
          <cell r="C923">
            <v>27</v>
          </cell>
          <cell r="D923">
            <v>180</v>
          </cell>
          <cell r="E923">
            <v>31</v>
          </cell>
          <cell r="F923">
            <v>1</v>
          </cell>
        </row>
        <row r="924">
          <cell r="A924">
            <v>0</v>
          </cell>
          <cell r="B924">
            <v>14</v>
          </cell>
          <cell r="C924">
            <v>27</v>
          </cell>
          <cell r="D924">
            <v>180</v>
          </cell>
          <cell r="E924">
            <v>3</v>
          </cell>
          <cell r="F924">
            <v>1</v>
          </cell>
        </row>
        <row r="925">
          <cell r="A925">
            <v>8</v>
          </cell>
          <cell r="B925">
            <v>1</v>
          </cell>
          <cell r="C925">
            <v>14</v>
          </cell>
          <cell r="D925">
            <v>3</v>
          </cell>
          <cell r="E925">
            <v>1</v>
          </cell>
          <cell r="F925">
            <v>1</v>
          </cell>
        </row>
        <row r="926">
          <cell r="A926">
            <v>8</v>
          </cell>
          <cell r="B926">
            <v>6</v>
          </cell>
          <cell r="C926">
            <v>14</v>
          </cell>
          <cell r="D926">
            <v>3</v>
          </cell>
          <cell r="E926">
            <v>0</v>
          </cell>
          <cell r="F926">
            <v>1</v>
          </cell>
        </row>
        <row r="927">
          <cell r="A927">
            <v>8</v>
          </cell>
          <cell r="B927">
            <v>2</v>
          </cell>
          <cell r="C927">
            <v>22</v>
          </cell>
          <cell r="D927">
            <v>17</v>
          </cell>
          <cell r="E927">
            <v>22</v>
          </cell>
          <cell r="F927">
            <v>180</v>
          </cell>
        </row>
        <row r="928">
          <cell r="A928">
            <v>8</v>
          </cell>
          <cell r="B928">
            <v>1</v>
          </cell>
          <cell r="C928">
            <v>14</v>
          </cell>
          <cell r="D928">
            <v>180</v>
          </cell>
          <cell r="E928">
            <v>37</v>
          </cell>
          <cell r="F928">
            <v>24</v>
          </cell>
        </row>
        <row r="929">
          <cell r="A929">
            <v>8</v>
          </cell>
          <cell r="B929">
            <v>1</v>
          </cell>
          <cell r="C929">
            <v>23</v>
          </cell>
          <cell r="D929">
            <v>0</v>
          </cell>
          <cell r="E929">
            <v>11</v>
          </cell>
          <cell r="F929">
            <v>135</v>
          </cell>
        </row>
        <row r="930">
          <cell r="A930">
            <v>8</v>
          </cell>
          <cell r="B930">
            <v>3</v>
          </cell>
          <cell r="C930">
            <v>27</v>
          </cell>
          <cell r="D930">
            <v>4</v>
          </cell>
          <cell r="E930">
            <v>1</v>
          </cell>
          <cell r="F930">
            <v>14</v>
          </cell>
        </row>
        <row r="931">
          <cell r="A931">
            <v>8</v>
          </cell>
          <cell r="B931">
            <v>5</v>
          </cell>
          <cell r="C931">
            <v>27</v>
          </cell>
          <cell r="D931">
            <v>7</v>
          </cell>
          <cell r="E931">
            <v>30</v>
          </cell>
          <cell r="F931">
            <v>15</v>
          </cell>
        </row>
        <row r="932">
          <cell r="A932">
            <v>0</v>
          </cell>
          <cell r="B932">
            <v>5</v>
          </cell>
          <cell r="C932">
            <v>27</v>
          </cell>
          <cell r="D932">
            <v>4</v>
          </cell>
          <cell r="E932">
            <v>31</v>
          </cell>
          <cell r="F932">
            <v>112</v>
          </cell>
        </row>
        <row r="933">
          <cell r="A933">
            <v>0</v>
          </cell>
          <cell r="B933">
            <v>4</v>
          </cell>
          <cell r="C933">
            <v>1</v>
          </cell>
          <cell r="D933">
            <v>3</v>
          </cell>
          <cell r="E933">
            <v>1</v>
          </cell>
          <cell r="F933">
            <v>180</v>
          </cell>
        </row>
        <row r="934">
          <cell r="A934">
            <v>8</v>
          </cell>
          <cell r="B934">
            <v>23</v>
          </cell>
          <cell r="C934">
            <v>27</v>
          </cell>
          <cell r="D934">
            <v>5</v>
          </cell>
          <cell r="E934">
            <v>2</v>
          </cell>
          <cell r="F934">
            <v>13</v>
          </cell>
        </row>
        <row r="935">
          <cell r="A935">
            <v>1</v>
          </cell>
          <cell r="B935">
            <v>5</v>
          </cell>
          <cell r="C935">
            <v>180</v>
          </cell>
          <cell r="D935">
            <v>5</v>
          </cell>
          <cell r="E935">
            <v>17</v>
          </cell>
          <cell r="F935">
            <v>87</v>
          </cell>
        </row>
        <row r="936">
          <cell r="A936">
            <v>3</v>
          </cell>
          <cell r="B936">
            <v>9</v>
          </cell>
          <cell r="C936">
            <v>27</v>
          </cell>
          <cell r="D936">
            <v>21</v>
          </cell>
          <cell r="E936">
            <v>1</v>
          </cell>
          <cell r="F936">
            <v>180</v>
          </cell>
        </row>
        <row r="937">
          <cell r="A937">
            <v>1</v>
          </cell>
          <cell r="B937">
            <v>1</v>
          </cell>
          <cell r="C937">
            <v>34</v>
          </cell>
          <cell r="D937">
            <v>18</v>
          </cell>
          <cell r="E937">
            <v>7</v>
          </cell>
          <cell r="F937">
            <v>1</v>
          </cell>
        </row>
        <row r="938">
          <cell r="A938">
            <v>4</v>
          </cell>
          <cell r="B938">
            <v>2</v>
          </cell>
          <cell r="C938">
            <v>43</v>
          </cell>
          <cell r="D938">
            <v>1</v>
          </cell>
          <cell r="E938">
            <v>34</v>
          </cell>
          <cell r="F938">
            <v>2</v>
          </cell>
        </row>
        <row r="939">
          <cell r="A939">
            <v>8</v>
          </cell>
          <cell r="B939">
            <v>6</v>
          </cell>
          <cell r="C939">
            <v>0</v>
          </cell>
          <cell r="D939">
            <v>1</v>
          </cell>
          <cell r="E939">
            <v>9</v>
          </cell>
          <cell r="F939">
            <v>0</v>
          </cell>
        </row>
        <row r="940">
          <cell r="A940">
            <v>1</v>
          </cell>
          <cell r="B940">
            <v>2</v>
          </cell>
          <cell r="C940">
            <v>6</v>
          </cell>
          <cell r="D940">
            <v>1</v>
          </cell>
          <cell r="E940">
            <v>29</v>
          </cell>
          <cell r="F940">
            <v>0</v>
          </cell>
        </row>
        <row r="941">
          <cell r="A941">
            <v>1</v>
          </cell>
          <cell r="B941">
            <v>10</v>
          </cell>
          <cell r="C941">
            <v>6</v>
          </cell>
          <cell r="D941">
            <v>4</v>
          </cell>
          <cell r="E941">
            <v>1</v>
          </cell>
          <cell r="F941">
            <v>1</v>
          </cell>
        </row>
        <row r="942">
          <cell r="A942">
            <v>8</v>
          </cell>
          <cell r="B942">
            <v>10</v>
          </cell>
          <cell r="C942">
            <v>6</v>
          </cell>
          <cell r="D942">
            <v>1</v>
          </cell>
          <cell r="E942">
            <v>12</v>
          </cell>
          <cell r="F942">
            <v>1</v>
          </cell>
        </row>
        <row r="943">
          <cell r="A943">
            <v>0</v>
          </cell>
          <cell r="B943">
            <v>2</v>
          </cell>
          <cell r="C943">
            <v>6</v>
          </cell>
          <cell r="D943">
            <v>1</v>
          </cell>
          <cell r="E943">
            <v>35</v>
          </cell>
          <cell r="F943">
            <v>1</v>
          </cell>
        </row>
        <row r="944">
          <cell r="A944">
            <v>5</v>
          </cell>
          <cell r="B944">
            <v>3</v>
          </cell>
          <cell r="C944">
            <v>6</v>
          </cell>
          <cell r="D944">
            <v>1</v>
          </cell>
          <cell r="E944">
            <v>1</v>
          </cell>
          <cell r="F944">
            <v>1</v>
          </cell>
        </row>
        <row r="945">
          <cell r="A945">
            <v>5</v>
          </cell>
          <cell r="B945">
            <v>10</v>
          </cell>
          <cell r="C945">
            <v>6</v>
          </cell>
          <cell r="D945">
            <v>19</v>
          </cell>
          <cell r="E945">
            <v>180</v>
          </cell>
          <cell r="F945">
            <v>2</v>
          </cell>
        </row>
        <row r="946">
          <cell r="A946">
            <v>5</v>
          </cell>
          <cell r="B946">
            <v>3</v>
          </cell>
          <cell r="C946">
            <v>6</v>
          </cell>
          <cell r="D946">
            <v>19</v>
          </cell>
          <cell r="E946">
            <v>68</v>
          </cell>
          <cell r="F946">
            <v>1</v>
          </cell>
        </row>
        <row r="947">
          <cell r="A947">
            <v>5</v>
          </cell>
          <cell r="B947">
            <v>2</v>
          </cell>
          <cell r="C947">
            <v>6</v>
          </cell>
          <cell r="D947">
            <v>19</v>
          </cell>
          <cell r="E947">
            <v>68</v>
          </cell>
          <cell r="F947">
            <v>1</v>
          </cell>
        </row>
        <row r="948">
          <cell r="A948">
            <v>3</v>
          </cell>
          <cell r="B948">
            <v>6</v>
          </cell>
          <cell r="C948">
            <v>7</v>
          </cell>
          <cell r="D948">
            <v>180</v>
          </cell>
          <cell r="E948">
            <v>14</v>
          </cell>
          <cell r="F948">
            <v>1</v>
          </cell>
        </row>
        <row r="949">
          <cell r="A949">
            <v>5</v>
          </cell>
          <cell r="B949">
            <v>6</v>
          </cell>
          <cell r="C949">
            <v>7</v>
          </cell>
          <cell r="D949">
            <v>60</v>
          </cell>
          <cell r="E949">
            <v>14</v>
          </cell>
          <cell r="F949">
            <v>1</v>
          </cell>
        </row>
        <row r="950">
          <cell r="A950">
            <v>5</v>
          </cell>
          <cell r="B950">
            <v>6</v>
          </cell>
          <cell r="C950">
            <v>49</v>
          </cell>
          <cell r="D950">
            <v>18</v>
          </cell>
          <cell r="E950">
            <v>180</v>
          </cell>
          <cell r="F950">
            <v>127</v>
          </cell>
        </row>
        <row r="951">
          <cell r="A951">
            <v>5</v>
          </cell>
          <cell r="B951">
            <v>1</v>
          </cell>
          <cell r="C951">
            <v>7</v>
          </cell>
          <cell r="D951">
            <v>180</v>
          </cell>
          <cell r="E951">
            <v>6</v>
          </cell>
          <cell r="F951">
            <v>1</v>
          </cell>
        </row>
        <row r="952">
          <cell r="A952">
            <v>5</v>
          </cell>
          <cell r="B952">
            <v>1</v>
          </cell>
          <cell r="C952">
            <v>7</v>
          </cell>
          <cell r="D952">
            <v>5</v>
          </cell>
          <cell r="E952">
            <v>1</v>
          </cell>
          <cell r="F952">
            <v>1</v>
          </cell>
        </row>
        <row r="953">
          <cell r="A953">
            <v>0</v>
          </cell>
          <cell r="B953">
            <v>1</v>
          </cell>
          <cell r="C953">
            <v>7</v>
          </cell>
          <cell r="D953">
            <v>5</v>
          </cell>
          <cell r="E953">
            <v>3</v>
          </cell>
          <cell r="F953">
            <v>1</v>
          </cell>
        </row>
        <row r="954">
          <cell r="A954">
            <v>5</v>
          </cell>
          <cell r="B954">
            <v>10</v>
          </cell>
          <cell r="C954">
            <v>7</v>
          </cell>
          <cell r="D954">
            <v>180</v>
          </cell>
          <cell r="E954">
            <v>24</v>
          </cell>
          <cell r="F954">
            <v>1</v>
          </cell>
        </row>
        <row r="955">
          <cell r="A955">
            <v>5</v>
          </cell>
          <cell r="B955">
            <v>2</v>
          </cell>
          <cell r="C955">
            <v>7</v>
          </cell>
          <cell r="D955">
            <v>180</v>
          </cell>
          <cell r="E955">
            <v>12</v>
          </cell>
          <cell r="F955">
            <v>1</v>
          </cell>
        </row>
        <row r="956">
          <cell r="A956">
            <v>5</v>
          </cell>
          <cell r="B956">
            <v>1</v>
          </cell>
          <cell r="C956">
            <v>4</v>
          </cell>
          <cell r="D956">
            <v>24</v>
          </cell>
          <cell r="E956">
            <v>104</v>
          </cell>
          <cell r="F956">
            <v>2</v>
          </cell>
        </row>
        <row r="957">
          <cell r="A957">
            <v>5</v>
          </cell>
          <cell r="B957">
            <v>3</v>
          </cell>
          <cell r="C957">
            <v>33</v>
          </cell>
          <cell r="D957">
            <v>4</v>
          </cell>
          <cell r="E957">
            <v>14</v>
          </cell>
          <cell r="F957">
            <v>180</v>
          </cell>
        </row>
        <row r="958">
          <cell r="A958">
            <v>5</v>
          </cell>
          <cell r="B958">
            <v>5</v>
          </cell>
          <cell r="C958">
            <v>11</v>
          </cell>
          <cell r="D958">
            <v>3</v>
          </cell>
          <cell r="E958">
            <v>1</v>
          </cell>
          <cell r="F958">
            <v>1</v>
          </cell>
        </row>
        <row r="959">
          <cell r="A959">
            <v>5</v>
          </cell>
          <cell r="B959">
            <v>0</v>
          </cell>
          <cell r="C959">
            <v>180</v>
          </cell>
          <cell r="D959">
            <v>3</v>
          </cell>
          <cell r="E959">
            <v>1</v>
          </cell>
          <cell r="F959">
            <v>0</v>
          </cell>
        </row>
        <row r="960">
          <cell r="A960">
            <v>5</v>
          </cell>
          <cell r="B960">
            <v>5</v>
          </cell>
          <cell r="C960">
            <v>180</v>
          </cell>
          <cell r="D960">
            <v>45</v>
          </cell>
          <cell r="E960">
            <v>9</v>
          </cell>
          <cell r="F960">
            <v>7</v>
          </cell>
        </row>
        <row r="961">
          <cell r="A961">
            <v>73</v>
          </cell>
          <cell r="B961">
            <v>5</v>
          </cell>
          <cell r="C961">
            <v>180</v>
          </cell>
          <cell r="D961">
            <v>4</v>
          </cell>
          <cell r="E961">
            <v>1</v>
          </cell>
          <cell r="F961">
            <v>1</v>
          </cell>
        </row>
        <row r="962">
          <cell r="A962">
            <v>26</v>
          </cell>
          <cell r="B962">
            <v>3</v>
          </cell>
          <cell r="C962">
            <v>7</v>
          </cell>
          <cell r="D962">
            <v>180</v>
          </cell>
          <cell r="E962">
            <v>7</v>
          </cell>
          <cell r="F962">
            <v>189</v>
          </cell>
        </row>
        <row r="963">
          <cell r="A963">
            <v>26</v>
          </cell>
          <cell r="B963">
            <v>5</v>
          </cell>
          <cell r="C963">
            <v>28</v>
          </cell>
          <cell r="D963">
            <v>5</v>
          </cell>
          <cell r="E963">
            <v>11</v>
          </cell>
          <cell r="F963">
            <v>112</v>
          </cell>
        </row>
        <row r="964">
          <cell r="A964">
            <v>4</v>
          </cell>
          <cell r="B964">
            <v>3</v>
          </cell>
          <cell r="C964">
            <v>180</v>
          </cell>
          <cell r="D964">
            <v>11</v>
          </cell>
          <cell r="E964">
            <v>142</v>
          </cell>
          <cell r="F964">
            <v>180</v>
          </cell>
        </row>
        <row r="965">
          <cell r="A965">
            <v>1</v>
          </cell>
          <cell r="B965">
            <v>1</v>
          </cell>
          <cell r="C965">
            <v>28</v>
          </cell>
          <cell r="D965">
            <v>17</v>
          </cell>
          <cell r="E965">
            <v>3</v>
          </cell>
          <cell r="F965">
            <v>93</v>
          </cell>
        </row>
        <row r="966">
          <cell r="A966">
            <v>7</v>
          </cell>
          <cell r="B966">
            <v>1</v>
          </cell>
          <cell r="C966">
            <v>31</v>
          </cell>
          <cell r="D966">
            <v>17</v>
          </cell>
          <cell r="E966">
            <v>7</v>
          </cell>
          <cell r="F966">
            <v>8</v>
          </cell>
        </row>
        <row r="967">
          <cell r="A967">
            <v>0</v>
          </cell>
          <cell r="B967">
            <v>0</v>
          </cell>
          <cell r="C967">
            <v>180</v>
          </cell>
          <cell r="D967">
            <v>5</v>
          </cell>
          <cell r="E967">
            <v>0</v>
          </cell>
          <cell r="F967">
            <v>1</v>
          </cell>
        </row>
        <row r="968">
          <cell r="A968">
            <v>8</v>
          </cell>
          <cell r="B968">
            <v>2</v>
          </cell>
          <cell r="C968">
            <v>180</v>
          </cell>
          <cell r="D968">
            <v>4</v>
          </cell>
          <cell r="E968">
            <v>180</v>
          </cell>
          <cell r="F968">
            <v>13</v>
          </cell>
        </row>
        <row r="969">
          <cell r="A969">
            <v>0</v>
          </cell>
          <cell r="B969">
            <v>2</v>
          </cell>
          <cell r="C969">
            <v>21</v>
          </cell>
          <cell r="D969">
            <v>8</v>
          </cell>
          <cell r="E969">
            <v>13</v>
          </cell>
          <cell r="F969">
            <v>1</v>
          </cell>
        </row>
        <row r="970">
          <cell r="A970">
            <v>4</v>
          </cell>
          <cell r="B970">
            <v>5</v>
          </cell>
          <cell r="C970">
            <v>0</v>
          </cell>
          <cell r="D970">
            <v>8</v>
          </cell>
          <cell r="E970">
            <v>13</v>
          </cell>
          <cell r="F970">
            <v>1</v>
          </cell>
        </row>
        <row r="971">
          <cell r="A971">
            <v>4</v>
          </cell>
          <cell r="B971">
            <v>20</v>
          </cell>
          <cell r="C971">
            <v>180</v>
          </cell>
          <cell r="D971">
            <v>27</v>
          </cell>
          <cell r="E971">
            <v>17</v>
          </cell>
          <cell r="F971">
            <v>1</v>
          </cell>
        </row>
        <row r="972">
          <cell r="A972">
            <v>1</v>
          </cell>
          <cell r="B972">
            <v>1</v>
          </cell>
          <cell r="C972">
            <v>180</v>
          </cell>
          <cell r="D972">
            <v>27</v>
          </cell>
          <cell r="E972">
            <v>1</v>
          </cell>
          <cell r="F972">
            <v>1</v>
          </cell>
        </row>
        <row r="973">
          <cell r="A973">
            <v>4</v>
          </cell>
          <cell r="B973">
            <v>1</v>
          </cell>
          <cell r="C973">
            <v>180</v>
          </cell>
          <cell r="D973">
            <v>27</v>
          </cell>
          <cell r="E973">
            <v>2</v>
          </cell>
          <cell r="F973">
            <v>1</v>
          </cell>
        </row>
        <row r="974">
          <cell r="A974">
            <v>7</v>
          </cell>
          <cell r="B974">
            <v>1</v>
          </cell>
          <cell r="C974">
            <v>55</v>
          </cell>
          <cell r="D974">
            <v>1</v>
          </cell>
          <cell r="E974">
            <v>5</v>
          </cell>
          <cell r="F974">
            <v>15</v>
          </cell>
        </row>
        <row r="975">
          <cell r="A975">
            <v>7</v>
          </cell>
          <cell r="B975">
            <v>3</v>
          </cell>
          <cell r="C975">
            <v>7</v>
          </cell>
          <cell r="D975">
            <v>0</v>
          </cell>
          <cell r="E975">
            <v>2</v>
          </cell>
          <cell r="F975">
            <v>1</v>
          </cell>
        </row>
        <row r="976">
          <cell r="A976">
            <v>4</v>
          </cell>
          <cell r="B976">
            <v>1</v>
          </cell>
          <cell r="C976">
            <v>70</v>
          </cell>
          <cell r="D976">
            <v>7</v>
          </cell>
          <cell r="E976">
            <v>10</v>
          </cell>
          <cell r="F976">
            <v>50</v>
          </cell>
        </row>
        <row r="977">
          <cell r="A977">
            <v>7</v>
          </cell>
          <cell r="B977">
            <v>84</v>
          </cell>
          <cell r="C977">
            <v>6</v>
          </cell>
          <cell r="D977">
            <v>0</v>
          </cell>
          <cell r="E977">
            <v>2</v>
          </cell>
          <cell r="F977">
            <v>10</v>
          </cell>
        </row>
        <row r="978">
          <cell r="A978">
            <v>4</v>
          </cell>
          <cell r="B978">
            <v>1</v>
          </cell>
          <cell r="C978">
            <v>27</v>
          </cell>
          <cell r="D978">
            <v>0</v>
          </cell>
          <cell r="E978">
            <v>2</v>
          </cell>
          <cell r="F978">
            <v>8</v>
          </cell>
        </row>
        <row r="979">
          <cell r="A979">
            <v>7</v>
          </cell>
          <cell r="B979">
            <v>1</v>
          </cell>
          <cell r="C979">
            <v>31</v>
          </cell>
          <cell r="D979">
            <v>21</v>
          </cell>
          <cell r="E979">
            <v>4</v>
          </cell>
          <cell r="F979">
            <v>2</v>
          </cell>
        </row>
        <row r="980">
          <cell r="A980">
            <v>1</v>
          </cell>
          <cell r="B980">
            <v>2</v>
          </cell>
          <cell r="C980">
            <v>6</v>
          </cell>
          <cell r="D980">
            <v>4</v>
          </cell>
          <cell r="E980">
            <v>1</v>
          </cell>
          <cell r="F980">
            <v>7</v>
          </cell>
        </row>
        <row r="981">
          <cell r="A981">
            <v>7</v>
          </cell>
          <cell r="B981">
            <v>1</v>
          </cell>
          <cell r="C981">
            <v>0</v>
          </cell>
          <cell r="D981">
            <v>0</v>
          </cell>
          <cell r="E981">
            <v>5</v>
          </cell>
          <cell r="F981">
            <v>17</v>
          </cell>
        </row>
        <row r="982">
          <cell r="A982">
            <v>7</v>
          </cell>
          <cell r="B982">
            <v>1</v>
          </cell>
          <cell r="C982">
            <v>0</v>
          </cell>
          <cell r="D982">
            <v>6</v>
          </cell>
          <cell r="E982">
            <v>8</v>
          </cell>
          <cell r="F982">
            <v>10</v>
          </cell>
        </row>
        <row r="983">
          <cell r="A983">
            <v>4</v>
          </cell>
          <cell r="B983">
            <v>2</v>
          </cell>
          <cell r="C983">
            <v>180</v>
          </cell>
          <cell r="D983">
            <v>5</v>
          </cell>
          <cell r="E983">
            <v>8</v>
          </cell>
          <cell r="F983">
            <v>6</v>
          </cell>
        </row>
        <row r="984">
          <cell r="A984">
            <v>4</v>
          </cell>
          <cell r="B984">
            <v>0</v>
          </cell>
          <cell r="C984">
            <v>8</v>
          </cell>
          <cell r="D984">
            <v>2</v>
          </cell>
          <cell r="E984">
            <v>10</v>
          </cell>
          <cell r="F984">
            <v>8</v>
          </cell>
        </row>
        <row r="985">
          <cell r="A985">
            <v>4</v>
          </cell>
          <cell r="B985">
            <v>2</v>
          </cell>
          <cell r="C985">
            <v>6</v>
          </cell>
          <cell r="D985">
            <v>1</v>
          </cell>
          <cell r="E985">
            <v>2</v>
          </cell>
          <cell r="F985">
            <v>1</v>
          </cell>
        </row>
        <row r="986">
          <cell r="A986">
            <v>1</v>
          </cell>
          <cell r="B986">
            <v>5</v>
          </cell>
          <cell r="C986">
            <v>28</v>
          </cell>
          <cell r="D986">
            <v>3</v>
          </cell>
          <cell r="E986">
            <v>45</v>
          </cell>
          <cell r="F986">
            <v>1</v>
          </cell>
        </row>
        <row r="987">
          <cell r="A987">
            <v>1</v>
          </cell>
          <cell r="B987">
            <v>38</v>
          </cell>
          <cell r="C987">
            <v>180</v>
          </cell>
          <cell r="D987">
            <v>6</v>
          </cell>
          <cell r="E987">
            <v>41</v>
          </cell>
          <cell r="F987">
            <v>8</v>
          </cell>
        </row>
        <row r="988">
          <cell r="A988">
            <v>3</v>
          </cell>
          <cell r="B988">
            <v>3</v>
          </cell>
          <cell r="C988">
            <v>180</v>
          </cell>
          <cell r="D988">
            <v>180</v>
          </cell>
          <cell r="E988">
            <v>1</v>
          </cell>
          <cell r="F988">
            <v>1</v>
          </cell>
        </row>
        <row r="989">
          <cell r="A989">
            <v>7</v>
          </cell>
          <cell r="B989">
            <v>1</v>
          </cell>
          <cell r="C989">
            <v>84</v>
          </cell>
          <cell r="D989">
            <v>180</v>
          </cell>
          <cell r="E989">
            <v>9</v>
          </cell>
          <cell r="F989">
            <v>180</v>
          </cell>
        </row>
        <row r="990">
          <cell r="A990">
            <v>7</v>
          </cell>
          <cell r="B990">
            <v>2</v>
          </cell>
          <cell r="C990">
            <v>11</v>
          </cell>
          <cell r="D990">
            <v>180</v>
          </cell>
          <cell r="E990">
            <v>197</v>
          </cell>
          <cell r="F990">
            <v>180</v>
          </cell>
        </row>
        <row r="991">
          <cell r="A991">
            <v>1</v>
          </cell>
          <cell r="B991">
            <v>8</v>
          </cell>
          <cell r="C991">
            <v>11</v>
          </cell>
          <cell r="D991">
            <v>180</v>
          </cell>
          <cell r="E991">
            <v>6</v>
          </cell>
          <cell r="F991">
            <v>180</v>
          </cell>
        </row>
        <row r="992">
          <cell r="A992">
            <v>7</v>
          </cell>
          <cell r="B992">
            <v>1</v>
          </cell>
          <cell r="C992">
            <v>11</v>
          </cell>
          <cell r="D992">
            <v>180</v>
          </cell>
          <cell r="E992">
            <v>68</v>
          </cell>
          <cell r="F992">
            <v>13</v>
          </cell>
        </row>
        <row r="993">
          <cell r="A993">
            <v>4</v>
          </cell>
          <cell r="B993">
            <v>11</v>
          </cell>
          <cell r="C993">
            <v>105</v>
          </cell>
          <cell r="D993">
            <v>180</v>
          </cell>
          <cell r="E993">
            <v>180</v>
          </cell>
          <cell r="F993">
            <v>112</v>
          </cell>
        </row>
        <row r="994">
          <cell r="A994">
            <v>4</v>
          </cell>
          <cell r="B994">
            <v>0</v>
          </cell>
          <cell r="C994">
            <v>48</v>
          </cell>
          <cell r="D994">
            <v>3</v>
          </cell>
          <cell r="E994">
            <v>180</v>
          </cell>
          <cell r="F994">
            <v>8</v>
          </cell>
        </row>
        <row r="995">
          <cell r="A995">
            <v>0</v>
          </cell>
          <cell r="B995">
            <v>7</v>
          </cell>
          <cell r="C995">
            <v>48</v>
          </cell>
          <cell r="D995">
            <v>1</v>
          </cell>
          <cell r="E995">
            <v>180</v>
          </cell>
          <cell r="F995">
            <v>4</v>
          </cell>
        </row>
        <row r="996">
          <cell r="A996">
            <v>4</v>
          </cell>
          <cell r="B996">
            <v>7</v>
          </cell>
          <cell r="C996">
            <v>48</v>
          </cell>
          <cell r="D996">
            <v>5</v>
          </cell>
          <cell r="E996">
            <v>61</v>
          </cell>
          <cell r="F996">
            <v>8</v>
          </cell>
        </row>
        <row r="997">
          <cell r="A997">
            <v>7</v>
          </cell>
          <cell r="B997">
            <v>7</v>
          </cell>
          <cell r="C997">
            <v>24</v>
          </cell>
          <cell r="D997">
            <v>4</v>
          </cell>
          <cell r="E997">
            <v>22</v>
          </cell>
          <cell r="F997">
            <v>4</v>
          </cell>
        </row>
        <row r="998">
          <cell r="A998">
            <v>1</v>
          </cell>
          <cell r="B998">
            <v>7</v>
          </cell>
          <cell r="C998">
            <v>33</v>
          </cell>
          <cell r="D998">
            <v>20</v>
          </cell>
          <cell r="E998">
            <v>1</v>
          </cell>
          <cell r="F998">
            <v>8</v>
          </cell>
        </row>
        <row r="999">
          <cell r="A999">
            <v>0</v>
          </cell>
          <cell r="B999">
            <v>7</v>
          </cell>
          <cell r="C999">
            <v>129</v>
          </cell>
          <cell r="D999">
            <v>6</v>
          </cell>
          <cell r="E999">
            <v>180</v>
          </cell>
          <cell r="F999">
            <v>2</v>
          </cell>
        </row>
        <row r="1000">
          <cell r="A1000">
            <v>0</v>
          </cell>
          <cell r="B1000">
            <v>3</v>
          </cell>
          <cell r="C1000">
            <v>26</v>
          </cell>
          <cell r="D1000">
            <v>4</v>
          </cell>
          <cell r="E1000">
            <v>112</v>
          </cell>
          <cell r="F1000">
            <v>16</v>
          </cell>
        </row>
        <row r="1001">
          <cell r="A1001">
            <v>0</v>
          </cell>
          <cell r="B1001">
            <v>3</v>
          </cell>
          <cell r="C1001">
            <v>180</v>
          </cell>
          <cell r="D1001">
            <v>1</v>
          </cell>
          <cell r="E1001">
            <v>6</v>
          </cell>
          <cell r="F1001">
            <v>4</v>
          </cell>
        </row>
        <row r="1002">
          <cell r="A1002">
            <v>1</v>
          </cell>
          <cell r="B1002">
            <v>3</v>
          </cell>
          <cell r="C1002">
            <v>3</v>
          </cell>
          <cell r="D1002">
            <v>1</v>
          </cell>
          <cell r="E1002">
            <v>2</v>
          </cell>
          <cell r="F1002">
            <v>2</v>
          </cell>
        </row>
        <row r="1003">
          <cell r="A1003">
            <v>3</v>
          </cell>
          <cell r="B1003">
            <v>1</v>
          </cell>
          <cell r="C1003">
            <v>0</v>
          </cell>
          <cell r="D1003">
            <v>1</v>
          </cell>
          <cell r="E1003">
            <v>7</v>
          </cell>
          <cell r="F1003">
            <v>4</v>
          </cell>
        </row>
        <row r="1004">
          <cell r="A1004">
            <v>1</v>
          </cell>
          <cell r="B1004">
            <v>4</v>
          </cell>
          <cell r="C1004">
            <v>77</v>
          </cell>
          <cell r="D1004">
            <v>4</v>
          </cell>
          <cell r="E1004">
            <v>2</v>
          </cell>
          <cell r="F1004">
            <v>28</v>
          </cell>
        </row>
        <row r="1005">
          <cell r="A1005">
            <v>1</v>
          </cell>
          <cell r="B1005">
            <v>2</v>
          </cell>
          <cell r="C1005">
            <v>3</v>
          </cell>
          <cell r="D1005">
            <v>33</v>
          </cell>
          <cell r="E1005">
            <v>2</v>
          </cell>
          <cell r="F1005">
            <v>27</v>
          </cell>
        </row>
        <row r="1006">
          <cell r="A1006">
            <v>0</v>
          </cell>
          <cell r="B1006">
            <v>1</v>
          </cell>
          <cell r="C1006">
            <v>1</v>
          </cell>
          <cell r="D1006">
            <v>2</v>
          </cell>
          <cell r="E1006">
            <v>2</v>
          </cell>
          <cell r="F1006">
            <v>4</v>
          </cell>
        </row>
        <row r="1007">
          <cell r="A1007">
            <v>4</v>
          </cell>
          <cell r="B1007">
            <v>1</v>
          </cell>
          <cell r="C1007">
            <v>54</v>
          </cell>
          <cell r="D1007">
            <v>6</v>
          </cell>
          <cell r="E1007">
            <v>2</v>
          </cell>
          <cell r="F1007">
            <v>8</v>
          </cell>
        </row>
        <row r="1008">
          <cell r="A1008">
            <v>4</v>
          </cell>
          <cell r="B1008">
            <v>2</v>
          </cell>
          <cell r="C1008">
            <v>84</v>
          </cell>
          <cell r="D1008">
            <v>20</v>
          </cell>
          <cell r="E1008">
            <v>0</v>
          </cell>
          <cell r="F1008">
            <v>8</v>
          </cell>
        </row>
        <row r="1009">
          <cell r="A1009">
            <v>25</v>
          </cell>
          <cell r="B1009">
            <v>1</v>
          </cell>
          <cell r="C1009">
            <v>257</v>
          </cell>
          <cell r="D1009">
            <v>4</v>
          </cell>
          <cell r="E1009">
            <v>6</v>
          </cell>
          <cell r="F1009">
            <v>8</v>
          </cell>
        </row>
        <row r="1010">
          <cell r="A1010">
            <v>80</v>
          </cell>
          <cell r="B1010">
            <v>3</v>
          </cell>
          <cell r="C1010">
            <v>85</v>
          </cell>
          <cell r="D1010">
            <v>20</v>
          </cell>
          <cell r="E1010">
            <v>13</v>
          </cell>
          <cell r="F1010">
            <v>1</v>
          </cell>
        </row>
        <row r="1011">
          <cell r="A1011">
            <v>44</v>
          </cell>
          <cell r="B1011">
            <v>55</v>
          </cell>
          <cell r="C1011">
            <v>180</v>
          </cell>
          <cell r="D1011">
            <v>0</v>
          </cell>
          <cell r="E1011">
            <v>180</v>
          </cell>
          <cell r="F1011">
            <v>1</v>
          </cell>
        </row>
        <row r="1012">
          <cell r="A1012">
            <v>3</v>
          </cell>
          <cell r="B1012">
            <v>5</v>
          </cell>
          <cell r="C1012">
            <v>22</v>
          </cell>
          <cell r="D1012">
            <v>6</v>
          </cell>
          <cell r="E1012">
            <v>1</v>
          </cell>
          <cell r="F1012">
            <v>1</v>
          </cell>
        </row>
        <row r="1013">
          <cell r="A1013">
            <v>25</v>
          </cell>
          <cell r="B1013">
            <v>3</v>
          </cell>
          <cell r="C1013">
            <v>96</v>
          </cell>
          <cell r="D1013">
            <v>8</v>
          </cell>
          <cell r="E1013">
            <v>1</v>
          </cell>
          <cell r="F1013">
            <v>98</v>
          </cell>
        </row>
        <row r="1014">
          <cell r="A1014">
            <v>4</v>
          </cell>
          <cell r="B1014">
            <v>3</v>
          </cell>
          <cell r="C1014">
            <v>29</v>
          </cell>
          <cell r="D1014">
            <v>6</v>
          </cell>
          <cell r="E1014">
            <v>22</v>
          </cell>
          <cell r="F1014">
            <v>5</v>
          </cell>
        </row>
        <row r="1015">
          <cell r="A1015">
            <v>25</v>
          </cell>
          <cell r="B1015">
            <v>3</v>
          </cell>
          <cell r="C1015">
            <v>0</v>
          </cell>
          <cell r="D1015">
            <v>20</v>
          </cell>
          <cell r="E1015">
            <v>42</v>
          </cell>
          <cell r="F1015">
            <v>104</v>
          </cell>
        </row>
        <row r="1016">
          <cell r="A1016">
            <v>2</v>
          </cell>
          <cell r="B1016">
            <v>2</v>
          </cell>
          <cell r="C1016">
            <v>21</v>
          </cell>
          <cell r="D1016">
            <v>6</v>
          </cell>
          <cell r="E1016">
            <v>42</v>
          </cell>
          <cell r="F1016">
            <v>351</v>
          </cell>
        </row>
        <row r="1017">
          <cell r="A1017">
            <v>4</v>
          </cell>
          <cell r="B1017">
            <v>3</v>
          </cell>
          <cell r="C1017">
            <v>34</v>
          </cell>
          <cell r="D1017">
            <v>1</v>
          </cell>
          <cell r="E1017">
            <v>101</v>
          </cell>
          <cell r="F1017">
            <v>180</v>
          </cell>
        </row>
        <row r="1018">
          <cell r="A1018">
            <v>0</v>
          </cell>
          <cell r="B1018">
            <v>3</v>
          </cell>
          <cell r="C1018">
            <v>39</v>
          </cell>
          <cell r="D1018">
            <v>1</v>
          </cell>
          <cell r="E1018">
            <v>2</v>
          </cell>
          <cell r="F1018">
            <v>93</v>
          </cell>
        </row>
        <row r="1019">
          <cell r="A1019">
            <v>7</v>
          </cell>
          <cell r="B1019">
            <v>2</v>
          </cell>
          <cell r="C1019">
            <v>42</v>
          </cell>
          <cell r="D1019">
            <v>0</v>
          </cell>
          <cell r="E1019">
            <v>1</v>
          </cell>
          <cell r="F1019">
            <v>155</v>
          </cell>
        </row>
        <row r="1020">
          <cell r="A1020">
            <v>18</v>
          </cell>
          <cell r="B1020">
            <v>2</v>
          </cell>
          <cell r="C1020">
            <v>1</v>
          </cell>
          <cell r="D1020">
            <v>1</v>
          </cell>
          <cell r="E1020">
            <v>1</v>
          </cell>
          <cell r="F1020">
            <v>180</v>
          </cell>
        </row>
        <row r="1021">
          <cell r="A1021">
            <v>47</v>
          </cell>
          <cell r="B1021">
            <v>3</v>
          </cell>
          <cell r="C1021">
            <v>15</v>
          </cell>
          <cell r="D1021">
            <v>1</v>
          </cell>
          <cell r="E1021">
            <v>8</v>
          </cell>
          <cell r="F1021">
            <v>180</v>
          </cell>
        </row>
        <row r="1022">
          <cell r="A1022">
            <v>0</v>
          </cell>
          <cell r="B1022">
            <v>2</v>
          </cell>
          <cell r="C1022">
            <v>5</v>
          </cell>
          <cell r="D1022">
            <v>1</v>
          </cell>
          <cell r="E1022">
            <v>1</v>
          </cell>
          <cell r="F1022">
            <v>2</v>
          </cell>
        </row>
        <row r="1023">
          <cell r="A1023">
            <v>7</v>
          </cell>
          <cell r="B1023">
            <v>3</v>
          </cell>
          <cell r="C1023">
            <v>180</v>
          </cell>
          <cell r="D1023">
            <v>1</v>
          </cell>
          <cell r="E1023">
            <v>1</v>
          </cell>
          <cell r="F1023">
            <v>2</v>
          </cell>
        </row>
        <row r="1024">
          <cell r="A1024">
            <v>1</v>
          </cell>
          <cell r="B1024">
            <v>2</v>
          </cell>
          <cell r="C1024">
            <v>180</v>
          </cell>
          <cell r="D1024">
            <v>6</v>
          </cell>
          <cell r="E1024">
            <v>103</v>
          </cell>
          <cell r="F1024">
            <v>2</v>
          </cell>
        </row>
        <row r="1025">
          <cell r="A1025">
            <v>1</v>
          </cell>
          <cell r="B1025">
            <v>2</v>
          </cell>
          <cell r="C1025">
            <v>180</v>
          </cell>
          <cell r="D1025">
            <v>6</v>
          </cell>
          <cell r="E1025">
            <v>23</v>
          </cell>
          <cell r="F1025">
            <v>2</v>
          </cell>
        </row>
        <row r="1026">
          <cell r="A1026">
            <v>1</v>
          </cell>
          <cell r="B1026">
            <v>9</v>
          </cell>
          <cell r="C1026">
            <v>95</v>
          </cell>
          <cell r="D1026">
            <v>0</v>
          </cell>
          <cell r="E1026">
            <v>23</v>
          </cell>
          <cell r="F1026">
            <v>1</v>
          </cell>
        </row>
        <row r="1027">
          <cell r="A1027">
            <v>1</v>
          </cell>
          <cell r="B1027">
            <v>3</v>
          </cell>
          <cell r="C1027">
            <v>11</v>
          </cell>
          <cell r="D1027">
            <v>6</v>
          </cell>
          <cell r="E1027">
            <v>44</v>
          </cell>
          <cell r="F1027">
            <v>0</v>
          </cell>
        </row>
        <row r="1028">
          <cell r="A1028">
            <v>1</v>
          </cell>
          <cell r="B1028">
            <v>1</v>
          </cell>
          <cell r="C1028">
            <v>200</v>
          </cell>
          <cell r="D1028">
            <v>10</v>
          </cell>
          <cell r="E1028">
            <v>44</v>
          </cell>
          <cell r="F1028">
            <v>0</v>
          </cell>
        </row>
        <row r="1029">
          <cell r="A1029">
            <v>7</v>
          </cell>
          <cell r="B1029">
            <v>1</v>
          </cell>
          <cell r="C1029">
            <v>175</v>
          </cell>
          <cell r="D1029">
            <v>33</v>
          </cell>
          <cell r="E1029">
            <v>6</v>
          </cell>
          <cell r="F1029">
            <v>0</v>
          </cell>
        </row>
        <row r="1030">
          <cell r="A1030">
            <v>7</v>
          </cell>
          <cell r="B1030">
            <v>3</v>
          </cell>
          <cell r="C1030">
            <v>41</v>
          </cell>
          <cell r="D1030">
            <v>10</v>
          </cell>
          <cell r="E1030">
            <v>1</v>
          </cell>
          <cell r="F1030">
            <v>0</v>
          </cell>
        </row>
        <row r="1031">
          <cell r="A1031">
            <v>34</v>
          </cell>
          <cell r="B1031">
            <v>1</v>
          </cell>
          <cell r="C1031">
            <v>21</v>
          </cell>
          <cell r="D1031">
            <v>0</v>
          </cell>
          <cell r="E1031">
            <v>30</v>
          </cell>
          <cell r="F1031">
            <v>0</v>
          </cell>
        </row>
        <row r="1032">
          <cell r="A1032">
            <v>48</v>
          </cell>
          <cell r="B1032">
            <v>3</v>
          </cell>
          <cell r="C1032">
            <v>19</v>
          </cell>
          <cell r="D1032">
            <v>10</v>
          </cell>
          <cell r="E1032">
            <v>30</v>
          </cell>
          <cell r="F1032">
            <v>148</v>
          </cell>
        </row>
        <row r="1033">
          <cell r="A1033">
            <v>29</v>
          </cell>
          <cell r="B1033">
            <v>4</v>
          </cell>
          <cell r="C1033">
            <v>180</v>
          </cell>
          <cell r="D1033">
            <v>6</v>
          </cell>
          <cell r="E1033">
            <v>44</v>
          </cell>
          <cell r="F1033">
            <v>180</v>
          </cell>
        </row>
        <row r="1034">
          <cell r="A1034">
            <v>34</v>
          </cell>
          <cell r="B1034">
            <v>12</v>
          </cell>
          <cell r="C1034">
            <v>41</v>
          </cell>
          <cell r="D1034">
            <v>4</v>
          </cell>
          <cell r="E1034">
            <v>30</v>
          </cell>
          <cell r="F1034">
            <v>0</v>
          </cell>
        </row>
        <row r="1035">
          <cell r="A1035">
            <v>29</v>
          </cell>
          <cell r="B1035">
            <v>5</v>
          </cell>
          <cell r="C1035">
            <v>180</v>
          </cell>
          <cell r="D1035">
            <v>4</v>
          </cell>
          <cell r="E1035">
            <v>3</v>
          </cell>
          <cell r="F1035">
            <v>180</v>
          </cell>
        </row>
        <row r="1036">
          <cell r="A1036">
            <v>48</v>
          </cell>
          <cell r="B1036">
            <v>3</v>
          </cell>
          <cell r="C1036">
            <v>20</v>
          </cell>
          <cell r="D1036">
            <v>8</v>
          </cell>
          <cell r="E1036">
            <v>1</v>
          </cell>
          <cell r="F1036">
            <v>6</v>
          </cell>
        </row>
        <row r="1037">
          <cell r="A1037">
            <v>7</v>
          </cell>
          <cell r="B1037">
            <v>18</v>
          </cell>
          <cell r="C1037">
            <v>20</v>
          </cell>
          <cell r="D1037">
            <v>5</v>
          </cell>
          <cell r="E1037">
            <v>2</v>
          </cell>
          <cell r="F1037">
            <v>1</v>
          </cell>
        </row>
        <row r="1038">
          <cell r="A1038">
            <v>7</v>
          </cell>
          <cell r="B1038">
            <v>5</v>
          </cell>
          <cell r="C1038">
            <v>21</v>
          </cell>
          <cell r="D1038">
            <v>4</v>
          </cell>
          <cell r="E1038">
            <v>1</v>
          </cell>
          <cell r="F1038">
            <v>14</v>
          </cell>
        </row>
        <row r="1039">
          <cell r="A1039">
            <v>8</v>
          </cell>
          <cell r="B1039">
            <v>6</v>
          </cell>
          <cell r="C1039">
            <v>42</v>
          </cell>
          <cell r="D1039">
            <v>2</v>
          </cell>
          <cell r="E1039">
            <v>3</v>
          </cell>
          <cell r="F1039">
            <v>5</v>
          </cell>
        </row>
        <row r="1040">
          <cell r="A1040">
            <v>8</v>
          </cell>
          <cell r="B1040">
            <v>1</v>
          </cell>
          <cell r="C1040">
            <v>20</v>
          </cell>
          <cell r="D1040">
            <v>4</v>
          </cell>
          <cell r="E1040">
            <v>7</v>
          </cell>
          <cell r="F1040">
            <v>12</v>
          </cell>
        </row>
        <row r="1041">
          <cell r="A1041">
            <v>8</v>
          </cell>
          <cell r="B1041">
            <v>1</v>
          </cell>
          <cell r="C1041">
            <v>20</v>
          </cell>
          <cell r="D1041">
            <v>4</v>
          </cell>
          <cell r="E1041">
            <v>1</v>
          </cell>
          <cell r="F1041">
            <v>2</v>
          </cell>
        </row>
        <row r="1042">
          <cell r="A1042">
            <v>8</v>
          </cell>
          <cell r="B1042">
            <v>1</v>
          </cell>
          <cell r="C1042">
            <v>42</v>
          </cell>
          <cell r="D1042">
            <v>25</v>
          </cell>
          <cell r="E1042">
            <v>5</v>
          </cell>
          <cell r="F1042">
            <v>2</v>
          </cell>
        </row>
        <row r="1043">
          <cell r="A1043">
            <v>8</v>
          </cell>
          <cell r="B1043">
            <v>3</v>
          </cell>
          <cell r="C1043">
            <v>33</v>
          </cell>
          <cell r="D1043">
            <v>4</v>
          </cell>
          <cell r="E1043">
            <v>141</v>
          </cell>
          <cell r="F1043">
            <v>9</v>
          </cell>
        </row>
        <row r="1044">
          <cell r="A1044">
            <v>7</v>
          </cell>
          <cell r="B1044">
            <v>4</v>
          </cell>
          <cell r="C1044">
            <v>27</v>
          </cell>
          <cell r="D1044">
            <v>3</v>
          </cell>
          <cell r="E1044">
            <v>2</v>
          </cell>
          <cell r="F1044">
            <v>0</v>
          </cell>
        </row>
        <row r="1045">
          <cell r="A1045">
            <v>7</v>
          </cell>
          <cell r="B1045">
            <v>0</v>
          </cell>
          <cell r="C1045">
            <v>11</v>
          </cell>
          <cell r="D1045">
            <v>4</v>
          </cell>
          <cell r="E1045">
            <v>1</v>
          </cell>
          <cell r="F1045">
            <v>0</v>
          </cell>
        </row>
        <row r="1046">
          <cell r="A1046">
            <v>0</v>
          </cell>
          <cell r="B1046">
            <v>2</v>
          </cell>
          <cell r="C1046">
            <v>11</v>
          </cell>
          <cell r="D1046">
            <v>4</v>
          </cell>
          <cell r="E1046">
            <v>1</v>
          </cell>
          <cell r="F1046">
            <v>16</v>
          </cell>
        </row>
        <row r="1047">
          <cell r="A1047">
            <v>7</v>
          </cell>
          <cell r="B1047">
            <v>2</v>
          </cell>
          <cell r="C1047">
            <v>0</v>
          </cell>
          <cell r="D1047">
            <v>4</v>
          </cell>
          <cell r="E1047">
            <v>1</v>
          </cell>
          <cell r="F1047">
            <v>44</v>
          </cell>
        </row>
        <row r="1048">
          <cell r="A1048">
            <v>1</v>
          </cell>
          <cell r="B1048">
            <v>7</v>
          </cell>
          <cell r="C1048">
            <v>0</v>
          </cell>
          <cell r="D1048">
            <v>20</v>
          </cell>
          <cell r="E1048">
            <v>180</v>
          </cell>
          <cell r="F1048">
            <v>44</v>
          </cell>
        </row>
        <row r="1049">
          <cell r="A1049">
            <v>7</v>
          </cell>
          <cell r="B1049">
            <v>3</v>
          </cell>
          <cell r="C1049">
            <v>3</v>
          </cell>
          <cell r="D1049">
            <v>10</v>
          </cell>
          <cell r="E1049">
            <v>7</v>
          </cell>
          <cell r="F1049">
            <v>180</v>
          </cell>
        </row>
        <row r="1050">
          <cell r="A1050">
            <v>7</v>
          </cell>
          <cell r="B1050">
            <v>2</v>
          </cell>
          <cell r="C1050">
            <v>6</v>
          </cell>
          <cell r="D1050">
            <v>10</v>
          </cell>
          <cell r="E1050">
            <v>5</v>
          </cell>
          <cell r="F1050">
            <v>48</v>
          </cell>
        </row>
        <row r="1051">
          <cell r="A1051">
            <v>7</v>
          </cell>
          <cell r="B1051">
            <v>7</v>
          </cell>
          <cell r="C1051">
            <v>3</v>
          </cell>
          <cell r="D1051">
            <v>4</v>
          </cell>
          <cell r="E1051">
            <v>2</v>
          </cell>
          <cell r="F1051">
            <v>119</v>
          </cell>
        </row>
        <row r="1052">
          <cell r="A1052">
            <v>7</v>
          </cell>
          <cell r="B1052">
            <v>6</v>
          </cell>
          <cell r="C1052">
            <v>3</v>
          </cell>
          <cell r="D1052">
            <v>0</v>
          </cell>
          <cell r="E1052">
            <v>1</v>
          </cell>
          <cell r="F1052">
            <v>128</v>
          </cell>
        </row>
        <row r="1053">
          <cell r="A1053">
            <v>0</v>
          </cell>
          <cell r="B1053">
            <v>10</v>
          </cell>
          <cell r="C1053">
            <v>180</v>
          </cell>
          <cell r="D1053">
            <v>1</v>
          </cell>
          <cell r="E1053">
            <v>3</v>
          </cell>
          <cell r="F1053">
            <v>180</v>
          </cell>
        </row>
        <row r="1054">
          <cell r="A1054">
            <v>7</v>
          </cell>
          <cell r="B1054">
            <v>6</v>
          </cell>
          <cell r="C1054">
            <v>3</v>
          </cell>
          <cell r="D1054">
            <v>25</v>
          </cell>
          <cell r="E1054">
            <v>26</v>
          </cell>
          <cell r="F1054">
            <v>8</v>
          </cell>
        </row>
        <row r="1055">
          <cell r="A1055">
            <v>7</v>
          </cell>
          <cell r="B1055">
            <v>6</v>
          </cell>
          <cell r="C1055">
            <v>3</v>
          </cell>
          <cell r="D1055">
            <v>25</v>
          </cell>
          <cell r="E1055">
            <v>4</v>
          </cell>
          <cell r="F1055">
            <v>8</v>
          </cell>
        </row>
        <row r="1056">
          <cell r="A1056">
            <v>7</v>
          </cell>
          <cell r="B1056">
            <v>10</v>
          </cell>
          <cell r="C1056">
            <v>3</v>
          </cell>
          <cell r="D1056">
            <v>5</v>
          </cell>
          <cell r="E1056">
            <v>15</v>
          </cell>
          <cell r="F1056">
            <v>5</v>
          </cell>
        </row>
        <row r="1057">
          <cell r="A1057">
            <v>7</v>
          </cell>
          <cell r="B1057">
            <v>4</v>
          </cell>
          <cell r="C1057">
            <v>6</v>
          </cell>
          <cell r="D1057">
            <v>25</v>
          </cell>
          <cell r="E1057">
            <v>8</v>
          </cell>
          <cell r="F1057">
            <v>2</v>
          </cell>
        </row>
        <row r="1058">
          <cell r="A1058">
            <v>7</v>
          </cell>
          <cell r="B1058">
            <v>22</v>
          </cell>
          <cell r="C1058">
            <v>8</v>
          </cell>
          <cell r="D1058">
            <v>1</v>
          </cell>
          <cell r="E1058">
            <v>180</v>
          </cell>
          <cell r="F1058">
            <v>2</v>
          </cell>
        </row>
        <row r="1059">
          <cell r="A1059">
            <v>0</v>
          </cell>
          <cell r="B1059">
            <v>1</v>
          </cell>
          <cell r="C1059">
            <v>78</v>
          </cell>
          <cell r="D1059">
            <v>2</v>
          </cell>
          <cell r="E1059">
            <v>1</v>
          </cell>
          <cell r="F1059">
            <v>1</v>
          </cell>
        </row>
        <row r="1060">
          <cell r="A1060">
            <v>7</v>
          </cell>
          <cell r="B1060">
            <v>0</v>
          </cell>
          <cell r="C1060">
            <v>8</v>
          </cell>
          <cell r="D1060">
            <v>119</v>
          </cell>
          <cell r="E1060">
            <v>124</v>
          </cell>
          <cell r="F1060">
            <v>1</v>
          </cell>
        </row>
        <row r="1061">
          <cell r="A1061">
            <v>7</v>
          </cell>
          <cell r="B1061">
            <v>1</v>
          </cell>
          <cell r="C1061">
            <v>35</v>
          </cell>
          <cell r="D1061">
            <v>0</v>
          </cell>
          <cell r="E1061">
            <v>5</v>
          </cell>
          <cell r="F1061">
            <v>3</v>
          </cell>
        </row>
        <row r="1062">
          <cell r="A1062">
            <v>0</v>
          </cell>
          <cell r="B1062">
            <v>11</v>
          </cell>
          <cell r="C1062">
            <v>3</v>
          </cell>
          <cell r="E1062">
            <v>1</v>
          </cell>
          <cell r="F1062">
            <v>1</v>
          </cell>
        </row>
        <row r="1063">
          <cell r="A1063">
            <v>10</v>
          </cell>
          <cell r="B1063">
            <v>1</v>
          </cell>
          <cell r="C1063">
            <v>3</v>
          </cell>
          <cell r="E1063">
            <v>1</v>
          </cell>
          <cell r="F1063">
            <v>1</v>
          </cell>
        </row>
        <row r="1064">
          <cell r="A1064">
            <v>0</v>
          </cell>
          <cell r="B1064">
            <v>2</v>
          </cell>
          <cell r="C1064">
            <v>3</v>
          </cell>
          <cell r="E1064">
            <v>19</v>
          </cell>
          <cell r="F1064">
            <v>1</v>
          </cell>
        </row>
        <row r="1065">
          <cell r="A1065">
            <v>7</v>
          </cell>
          <cell r="B1065">
            <v>2</v>
          </cell>
          <cell r="C1065">
            <v>3</v>
          </cell>
          <cell r="E1065">
            <v>40</v>
          </cell>
          <cell r="F1065">
            <v>2</v>
          </cell>
        </row>
        <row r="1066">
          <cell r="A1066">
            <v>4</v>
          </cell>
          <cell r="B1066">
            <v>2</v>
          </cell>
          <cell r="C1066">
            <v>21</v>
          </cell>
          <cell r="E1066">
            <v>14</v>
          </cell>
          <cell r="F1066">
            <v>1</v>
          </cell>
        </row>
        <row r="1067">
          <cell r="A1067">
            <v>7</v>
          </cell>
          <cell r="B1067">
            <v>1</v>
          </cell>
          <cell r="C1067">
            <v>180</v>
          </cell>
          <cell r="E1067">
            <v>0</v>
          </cell>
          <cell r="F1067">
            <v>1</v>
          </cell>
        </row>
        <row r="1068">
          <cell r="A1068">
            <v>4</v>
          </cell>
          <cell r="B1068">
            <v>8</v>
          </cell>
          <cell r="C1068">
            <v>57</v>
          </cell>
          <cell r="E1068">
            <v>1</v>
          </cell>
          <cell r="F1068">
            <v>1</v>
          </cell>
        </row>
        <row r="1069">
          <cell r="A1069">
            <v>4</v>
          </cell>
          <cell r="B1069">
            <v>2</v>
          </cell>
          <cell r="C1069">
            <v>3</v>
          </cell>
          <cell r="E1069">
            <v>0</v>
          </cell>
          <cell r="F1069">
            <v>1</v>
          </cell>
        </row>
        <row r="1070">
          <cell r="A1070">
            <v>7</v>
          </cell>
          <cell r="B1070">
            <v>3</v>
          </cell>
          <cell r="C1070">
            <v>4</v>
          </cell>
          <cell r="E1070">
            <v>16</v>
          </cell>
          <cell r="F1070">
            <v>1</v>
          </cell>
        </row>
        <row r="1071">
          <cell r="A1071">
            <v>0</v>
          </cell>
          <cell r="B1071">
            <v>2</v>
          </cell>
          <cell r="C1071">
            <v>4</v>
          </cell>
          <cell r="E1071">
            <v>18</v>
          </cell>
          <cell r="F1071">
            <v>1</v>
          </cell>
        </row>
        <row r="1072">
          <cell r="A1072">
            <v>1</v>
          </cell>
          <cell r="B1072">
            <v>2</v>
          </cell>
          <cell r="C1072">
            <v>180</v>
          </cell>
          <cell r="E1072">
            <v>18</v>
          </cell>
          <cell r="F1072">
            <v>1</v>
          </cell>
        </row>
        <row r="1073">
          <cell r="A1073">
            <v>7</v>
          </cell>
          <cell r="B1073">
            <v>2</v>
          </cell>
          <cell r="C1073">
            <v>28</v>
          </cell>
          <cell r="E1073">
            <v>20</v>
          </cell>
          <cell r="F1073">
            <v>0</v>
          </cell>
        </row>
        <row r="1074">
          <cell r="A1074">
            <v>7</v>
          </cell>
          <cell r="B1074">
            <v>4</v>
          </cell>
          <cell r="C1074">
            <v>1</v>
          </cell>
          <cell r="E1074">
            <v>93</v>
          </cell>
          <cell r="F1074">
            <v>1</v>
          </cell>
        </row>
        <row r="1075">
          <cell r="A1075">
            <v>7</v>
          </cell>
          <cell r="B1075">
            <v>1</v>
          </cell>
          <cell r="C1075">
            <v>33</v>
          </cell>
          <cell r="E1075">
            <v>72</v>
          </cell>
          <cell r="F1075">
            <v>1</v>
          </cell>
        </row>
        <row r="1076">
          <cell r="A1076">
            <v>23</v>
          </cell>
          <cell r="B1076">
            <v>4</v>
          </cell>
          <cell r="C1076">
            <v>33</v>
          </cell>
          <cell r="E1076">
            <v>23</v>
          </cell>
          <cell r="F1076">
            <v>1</v>
          </cell>
        </row>
        <row r="1077">
          <cell r="A1077">
            <v>23</v>
          </cell>
          <cell r="B1077">
            <v>2</v>
          </cell>
          <cell r="C1077">
            <v>35</v>
          </cell>
          <cell r="E1077">
            <v>16</v>
          </cell>
          <cell r="F1077">
            <v>1</v>
          </cell>
        </row>
        <row r="1078">
          <cell r="A1078">
            <v>23</v>
          </cell>
          <cell r="B1078">
            <v>180</v>
          </cell>
          <cell r="C1078">
            <v>19</v>
          </cell>
          <cell r="E1078">
            <v>16</v>
          </cell>
          <cell r="F1078">
            <v>1</v>
          </cell>
        </row>
        <row r="1079">
          <cell r="A1079">
            <v>23</v>
          </cell>
          <cell r="B1079">
            <v>2</v>
          </cell>
          <cell r="C1079">
            <v>180</v>
          </cell>
          <cell r="E1079">
            <v>16</v>
          </cell>
          <cell r="F1079">
            <v>1</v>
          </cell>
        </row>
        <row r="1080">
          <cell r="A1080">
            <v>23</v>
          </cell>
          <cell r="B1080">
            <v>3</v>
          </cell>
          <cell r="C1080">
            <v>180</v>
          </cell>
          <cell r="E1080">
            <v>21</v>
          </cell>
          <cell r="F1080">
            <v>1</v>
          </cell>
        </row>
        <row r="1081">
          <cell r="A1081">
            <v>1</v>
          </cell>
          <cell r="B1081">
            <v>3</v>
          </cell>
          <cell r="C1081">
            <v>180</v>
          </cell>
          <cell r="E1081">
            <v>26</v>
          </cell>
          <cell r="F1081">
            <v>1</v>
          </cell>
        </row>
        <row r="1082">
          <cell r="A1082">
            <v>1</v>
          </cell>
          <cell r="B1082">
            <v>3</v>
          </cell>
          <cell r="C1082">
            <v>0</v>
          </cell>
          <cell r="E1082">
            <v>9</v>
          </cell>
          <cell r="F1082">
            <v>2</v>
          </cell>
        </row>
        <row r="1083">
          <cell r="A1083">
            <v>1</v>
          </cell>
          <cell r="B1083">
            <v>3</v>
          </cell>
          <cell r="C1083">
            <v>146</v>
          </cell>
          <cell r="E1083">
            <v>3</v>
          </cell>
          <cell r="F1083">
            <v>1</v>
          </cell>
        </row>
        <row r="1084">
          <cell r="A1084">
            <v>1</v>
          </cell>
          <cell r="B1084">
            <v>2</v>
          </cell>
          <cell r="C1084">
            <v>1</v>
          </cell>
          <cell r="E1084">
            <v>3</v>
          </cell>
          <cell r="F1084">
            <v>0</v>
          </cell>
        </row>
        <row r="1085">
          <cell r="A1085">
            <v>3</v>
          </cell>
          <cell r="B1085">
            <v>2</v>
          </cell>
          <cell r="C1085">
            <v>1</v>
          </cell>
          <cell r="E1085">
            <v>27</v>
          </cell>
          <cell r="F1085">
            <v>2</v>
          </cell>
        </row>
        <row r="1086">
          <cell r="A1086">
            <v>23</v>
          </cell>
          <cell r="B1086">
            <v>2</v>
          </cell>
          <cell r="C1086">
            <v>180</v>
          </cell>
          <cell r="E1086">
            <v>1</v>
          </cell>
          <cell r="F1086">
            <v>2</v>
          </cell>
        </row>
        <row r="1087">
          <cell r="A1087">
            <v>1</v>
          </cell>
          <cell r="B1087">
            <v>2</v>
          </cell>
          <cell r="C1087">
            <v>180</v>
          </cell>
          <cell r="E1087">
            <v>180</v>
          </cell>
          <cell r="F1087">
            <v>1</v>
          </cell>
        </row>
        <row r="1088">
          <cell r="A1088">
            <v>1</v>
          </cell>
          <cell r="B1088">
            <v>2</v>
          </cell>
          <cell r="C1088">
            <v>3</v>
          </cell>
          <cell r="E1088">
            <v>111</v>
          </cell>
          <cell r="F1088">
            <v>1</v>
          </cell>
        </row>
        <row r="1089">
          <cell r="A1089">
            <v>1</v>
          </cell>
          <cell r="B1089">
            <v>2</v>
          </cell>
          <cell r="C1089">
            <v>3</v>
          </cell>
          <cell r="E1089">
            <v>43</v>
          </cell>
          <cell r="F1089">
            <v>0</v>
          </cell>
        </row>
        <row r="1090">
          <cell r="A1090">
            <v>1</v>
          </cell>
          <cell r="B1090">
            <v>2</v>
          </cell>
          <cell r="C1090">
            <v>46</v>
          </cell>
          <cell r="E1090">
            <v>39</v>
          </cell>
          <cell r="F1090">
            <v>0</v>
          </cell>
        </row>
        <row r="1091">
          <cell r="A1091">
            <v>1</v>
          </cell>
          <cell r="B1091">
            <v>2</v>
          </cell>
          <cell r="C1091">
            <v>9</v>
          </cell>
          <cell r="E1091">
            <v>6</v>
          </cell>
          <cell r="F1091">
            <v>1</v>
          </cell>
        </row>
        <row r="1092">
          <cell r="A1092">
            <v>2</v>
          </cell>
          <cell r="B1092">
            <v>2</v>
          </cell>
          <cell r="C1092">
            <v>93</v>
          </cell>
          <cell r="E1092">
            <v>6</v>
          </cell>
          <cell r="F1092">
            <v>0</v>
          </cell>
        </row>
        <row r="1093">
          <cell r="A1093">
            <v>0</v>
          </cell>
          <cell r="B1093">
            <v>2</v>
          </cell>
          <cell r="C1093">
            <v>4</v>
          </cell>
          <cell r="E1093">
            <v>1</v>
          </cell>
          <cell r="F1093">
            <v>13</v>
          </cell>
        </row>
        <row r="1094">
          <cell r="A1094">
            <v>2</v>
          </cell>
          <cell r="B1094">
            <v>2</v>
          </cell>
          <cell r="C1094">
            <v>4</v>
          </cell>
          <cell r="E1094">
            <v>5</v>
          </cell>
          <cell r="F1094">
            <v>1</v>
          </cell>
        </row>
        <row r="1095">
          <cell r="A1095">
            <v>8</v>
          </cell>
          <cell r="B1095">
            <v>2</v>
          </cell>
          <cell r="C1095">
            <v>4</v>
          </cell>
          <cell r="E1095">
            <v>7</v>
          </cell>
          <cell r="F1095">
            <v>1</v>
          </cell>
        </row>
        <row r="1096">
          <cell r="A1096">
            <v>8</v>
          </cell>
          <cell r="B1096">
            <v>4</v>
          </cell>
          <cell r="C1096">
            <v>180</v>
          </cell>
          <cell r="E1096">
            <v>7</v>
          </cell>
          <cell r="F1096">
            <v>1</v>
          </cell>
        </row>
        <row r="1097">
          <cell r="A1097">
            <v>0</v>
          </cell>
          <cell r="B1097">
            <v>2</v>
          </cell>
          <cell r="C1097">
            <v>1</v>
          </cell>
          <cell r="E1097">
            <v>6</v>
          </cell>
          <cell r="F1097">
            <v>1</v>
          </cell>
        </row>
        <row r="1098">
          <cell r="A1098">
            <v>1</v>
          </cell>
          <cell r="B1098">
            <v>2</v>
          </cell>
          <cell r="C1098">
            <v>30</v>
          </cell>
          <cell r="E1098">
            <v>6</v>
          </cell>
          <cell r="F1098">
            <v>1</v>
          </cell>
        </row>
        <row r="1099">
          <cell r="A1099">
            <v>3</v>
          </cell>
          <cell r="B1099">
            <v>10</v>
          </cell>
          <cell r="C1099">
            <v>8</v>
          </cell>
          <cell r="E1099">
            <v>0</v>
          </cell>
          <cell r="F1099">
            <v>1</v>
          </cell>
        </row>
        <row r="1100">
          <cell r="A1100">
            <v>1</v>
          </cell>
          <cell r="B1100">
            <v>10</v>
          </cell>
          <cell r="C1100">
            <v>9</v>
          </cell>
          <cell r="E1100">
            <v>6</v>
          </cell>
          <cell r="F1100">
            <v>0</v>
          </cell>
        </row>
        <row r="1101">
          <cell r="A1101">
            <v>2</v>
          </cell>
          <cell r="B1101">
            <v>10</v>
          </cell>
          <cell r="C1101">
            <v>16</v>
          </cell>
          <cell r="E1101">
            <v>4</v>
          </cell>
          <cell r="F1101">
            <v>0</v>
          </cell>
        </row>
        <row r="1102">
          <cell r="A1102">
            <v>8</v>
          </cell>
          <cell r="B1102">
            <v>10</v>
          </cell>
          <cell r="C1102">
            <v>51</v>
          </cell>
          <cell r="E1102">
            <v>14</v>
          </cell>
          <cell r="F1102">
            <v>2</v>
          </cell>
        </row>
        <row r="1103">
          <cell r="A1103">
            <v>8</v>
          </cell>
          <cell r="B1103">
            <v>2</v>
          </cell>
          <cell r="C1103">
            <v>37</v>
          </cell>
          <cell r="E1103">
            <v>180</v>
          </cell>
          <cell r="F1103">
            <v>1</v>
          </cell>
        </row>
        <row r="1104">
          <cell r="A1104">
            <v>8</v>
          </cell>
          <cell r="B1104">
            <v>1</v>
          </cell>
          <cell r="C1104">
            <v>71</v>
          </cell>
          <cell r="E1104">
            <v>7</v>
          </cell>
          <cell r="F1104">
            <v>1</v>
          </cell>
        </row>
        <row r="1105">
          <cell r="A1105">
            <v>8</v>
          </cell>
          <cell r="B1105">
            <v>3</v>
          </cell>
          <cell r="C1105">
            <v>72</v>
          </cell>
          <cell r="E1105">
            <v>26</v>
          </cell>
          <cell r="F1105">
            <v>283</v>
          </cell>
        </row>
        <row r="1106">
          <cell r="A1106">
            <v>2</v>
          </cell>
          <cell r="B1106">
            <v>2</v>
          </cell>
          <cell r="C1106">
            <v>8</v>
          </cell>
          <cell r="E1106">
            <v>0</v>
          </cell>
          <cell r="F1106">
            <v>1</v>
          </cell>
        </row>
        <row r="1107">
          <cell r="A1107">
            <v>3</v>
          </cell>
          <cell r="B1107">
            <v>2</v>
          </cell>
          <cell r="C1107">
            <v>0</v>
          </cell>
          <cell r="E1107">
            <v>180</v>
          </cell>
          <cell r="F1107">
            <v>2</v>
          </cell>
        </row>
        <row r="1108">
          <cell r="A1108">
            <v>3</v>
          </cell>
          <cell r="B1108">
            <v>2</v>
          </cell>
          <cell r="C1108">
            <v>14</v>
          </cell>
          <cell r="E1108">
            <v>6</v>
          </cell>
          <cell r="F1108">
            <v>0</v>
          </cell>
        </row>
        <row r="1109">
          <cell r="A1109">
            <v>3</v>
          </cell>
          <cell r="B1109">
            <v>2</v>
          </cell>
          <cell r="C1109">
            <v>168</v>
          </cell>
          <cell r="E1109">
            <v>4</v>
          </cell>
          <cell r="F1109">
            <v>109</v>
          </cell>
        </row>
        <row r="1110">
          <cell r="A1110">
            <v>3</v>
          </cell>
          <cell r="B1110">
            <v>6</v>
          </cell>
          <cell r="C1110">
            <v>9</v>
          </cell>
          <cell r="E1110">
            <v>57</v>
          </cell>
          <cell r="F1110">
            <v>180</v>
          </cell>
        </row>
        <row r="1111">
          <cell r="A1111">
            <v>2</v>
          </cell>
          <cell r="B1111">
            <v>6</v>
          </cell>
          <cell r="C1111">
            <v>14</v>
          </cell>
          <cell r="E1111">
            <v>19</v>
          </cell>
          <cell r="F1111">
            <v>109</v>
          </cell>
        </row>
        <row r="1112">
          <cell r="A1112">
            <v>2</v>
          </cell>
          <cell r="B1112">
            <v>2</v>
          </cell>
          <cell r="C1112">
            <v>0</v>
          </cell>
          <cell r="E1112">
            <v>43</v>
          </cell>
          <cell r="F1112">
            <v>180</v>
          </cell>
        </row>
        <row r="1113">
          <cell r="A1113">
            <v>3</v>
          </cell>
          <cell r="B1113">
            <v>10</v>
          </cell>
          <cell r="C1113">
            <v>163</v>
          </cell>
          <cell r="E1113">
            <v>35</v>
          </cell>
          <cell r="F1113">
            <v>7</v>
          </cell>
        </row>
        <row r="1114">
          <cell r="A1114">
            <v>1</v>
          </cell>
          <cell r="B1114">
            <v>1</v>
          </cell>
          <cell r="C1114">
            <v>0</v>
          </cell>
          <cell r="E1114">
            <v>3</v>
          </cell>
          <cell r="F1114">
            <v>2</v>
          </cell>
        </row>
        <row r="1115">
          <cell r="A1115">
            <v>3</v>
          </cell>
          <cell r="B1115">
            <v>2</v>
          </cell>
          <cell r="C1115">
            <v>59</v>
          </cell>
          <cell r="E1115">
            <v>3</v>
          </cell>
          <cell r="F1115">
            <v>180</v>
          </cell>
        </row>
        <row r="1116">
          <cell r="A1116">
            <v>3</v>
          </cell>
          <cell r="B1116">
            <v>2</v>
          </cell>
          <cell r="C1116">
            <v>0</v>
          </cell>
          <cell r="E1116">
            <v>180</v>
          </cell>
          <cell r="F1116">
            <v>2</v>
          </cell>
        </row>
        <row r="1117">
          <cell r="A1117">
            <v>3</v>
          </cell>
          <cell r="B1117">
            <v>2</v>
          </cell>
          <cell r="C1117">
            <v>4</v>
          </cell>
          <cell r="E1117">
            <v>135</v>
          </cell>
          <cell r="F1117">
            <v>109</v>
          </cell>
        </row>
        <row r="1118">
          <cell r="A1118">
            <v>0</v>
          </cell>
          <cell r="B1118">
            <v>2</v>
          </cell>
          <cell r="C1118">
            <v>84</v>
          </cell>
          <cell r="E1118">
            <v>128</v>
          </cell>
          <cell r="F1118">
            <v>1</v>
          </cell>
        </row>
        <row r="1119">
          <cell r="A1119">
            <v>2</v>
          </cell>
          <cell r="B1119">
            <v>2</v>
          </cell>
          <cell r="C1119">
            <v>149</v>
          </cell>
          <cell r="E1119">
            <v>1</v>
          </cell>
          <cell r="F1119">
            <v>1</v>
          </cell>
        </row>
        <row r="1120">
          <cell r="A1120">
            <v>1</v>
          </cell>
          <cell r="B1120">
            <v>6</v>
          </cell>
          <cell r="C1120">
            <v>180</v>
          </cell>
          <cell r="E1120">
            <v>3</v>
          </cell>
          <cell r="F1120">
            <v>1</v>
          </cell>
        </row>
        <row r="1121">
          <cell r="A1121">
            <v>3</v>
          </cell>
          <cell r="B1121">
            <v>1</v>
          </cell>
          <cell r="C1121">
            <v>180</v>
          </cell>
          <cell r="E1121">
            <v>1</v>
          </cell>
          <cell r="F1121">
            <v>1</v>
          </cell>
        </row>
        <row r="1122">
          <cell r="A1122">
            <v>3</v>
          </cell>
          <cell r="B1122">
            <v>1</v>
          </cell>
          <cell r="C1122">
            <v>17</v>
          </cell>
          <cell r="E1122">
            <v>21</v>
          </cell>
          <cell r="F1122">
            <v>1</v>
          </cell>
        </row>
        <row r="1123">
          <cell r="A1123">
            <v>1</v>
          </cell>
          <cell r="B1123">
            <v>2</v>
          </cell>
          <cell r="C1123">
            <v>37</v>
          </cell>
          <cell r="E1123">
            <v>1</v>
          </cell>
          <cell r="F1123">
            <v>0</v>
          </cell>
        </row>
        <row r="1124">
          <cell r="A1124">
            <v>2</v>
          </cell>
          <cell r="B1124">
            <v>5</v>
          </cell>
          <cell r="C1124">
            <v>9</v>
          </cell>
          <cell r="E1124">
            <v>7</v>
          </cell>
          <cell r="F1124">
            <v>0</v>
          </cell>
        </row>
        <row r="1125">
          <cell r="A1125">
            <v>11</v>
          </cell>
          <cell r="B1125">
            <v>2</v>
          </cell>
          <cell r="C1125">
            <v>180</v>
          </cell>
          <cell r="E1125">
            <v>4</v>
          </cell>
          <cell r="F1125">
            <v>1</v>
          </cell>
        </row>
        <row r="1126">
          <cell r="A1126">
            <v>11</v>
          </cell>
          <cell r="B1126">
            <v>1</v>
          </cell>
          <cell r="C1126">
            <v>3</v>
          </cell>
          <cell r="E1126">
            <v>73</v>
          </cell>
          <cell r="F1126">
            <v>1</v>
          </cell>
        </row>
        <row r="1127">
          <cell r="A1127">
            <v>11</v>
          </cell>
          <cell r="B1127">
            <v>4</v>
          </cell>
          <cell r="C1127">
            <v>21</v>
          </cell>
          <cell r="E1127">
            <v>115</v>
          </cell>
          <cell r="F1127">
            <v>10</v>
          </cell>
        </row>
        <row r="1128">
          <cell r="A1128">
            <v>11</v>
          </cell>
          <cell r="B1128">
            <v>2</v>
          </cell>
          <cell r="C1128">
            <v>3</v>
          </cell>
          <cell r="E1128">
            <v>38</v>
          </cell>
          <cell r="F1128">
            <v>7</v>
          </cell>
        </row>
        <row r="1129">
          <cell r="A1129">
            <v>1</v>
          </cell>
          <cell r="B1129">
            <v>2</v>
          </cell>
          <cell r="C1129">
            <v>8</v>
          </cell>
          <cell r="E1129">
            <v>29</v>
          </cell>
          <cell r="F1129">
            <v>7</v>
          </cell>
        </row>
        <row r="1130">
          <cell r="A1130">
            <v>1</v>
          </cell>
          <cell r="B1130">
            <v>4</v>
          </cell>
          <cell r="C1130">
            <v>43</v>
          </cell>
          <cell r="E1130">
            <v>38</v>
          </cell>
          <cell r="F1130">
            <v>7</v>
          </cell>
        </row>
        <row r="1131">
          <cell r="A1131">
            <v>1</v>
          </cell>
          <cell r="B1131">
            <v>4</v>
          </cell>
          <cell r="C1131">
            <v>37</v>
          </cell>
          <cell r="E1131">
            <v>3</v>
          </cell>
          <cell r="F1131">
            <v>14</v>
          </cell>
        </row>
        <row r="1132">
          <cell r="A1132">
            <v>2</v>
          </cell>
          <cell r="B1132">
            <v>6</v>
          </cell>
          <cell r="C1132">
            <v>35</v>
          </cell>
          <cell r="E1132">
            <v>3</v>
          </cell>
          <cell r="F1132">
            <v>180</v>
          </cell>
        </row>
        <row r="1133">
          <cell r="A1133">
            <v>1</v>
          </cell>
          <cell r="B1133">
            <v>2</v>
          </cell>
          <cell r="C1133">
            <v>21</v>
          </cell>
          <cell r="E1133">
            <v>67</v>
          </cell>
          <cell r="F1133">
            <v>121</v>
          </cell>
        </row>
        <row r="1134">
          <cell r="A1134">
            <v>1</v>
          </cell>
          <cell r="B1134">
            <v>2</v>
          </cell>
          <cell r="C1134">
            <v>180</v>
          </cell>
          <cell r="E1134">
            <v>46</v>
          </cell>
          <cell r="F1134">
            <v>136</v>
          </cell>
        </row>
        <row r="1135">
          <cell r="A1135">
            <v>1</v>
          </cell>
          <cell r="B1135">
            <v>2</v>
          </cell>
          <cell r="C1135">
            <v>180</v>
          </cell>
          <cell r="E1135">
            <v>2</v>
          </cell>
          <cell r="F1135">
            <v>42</v>
          </cell>
        </row>
        <row r="1136">
          <cell r="A1136">
            <v>1</v>
          </cell>
          <cell r="B1136">
            <v>1</v>
          </cell>
          <cell r="C1136">
            <v>21</v>
          </cell>
          <cell r="E1136">
            <v>2</v>
          </cell>
          <cell r="F1136">
            <v>11</v>
          </cell>
        </row>
        <row r="1137">
          <cell r="A1137">
            <v>1</v>
          </cell>
          <cell r="B1137">
            <v>2</v>
          </cell>
          <cell r="C1137">
            <v>21</v>
          </cell>
          <cell r="E1137">
            <v>16</v>
          </cell>
          <cell r="F1137">
            <v>9</v>
          </cell>
        </row>
        <row r="1138">
          <cell r="A1138">
            <v>1</v>
          </cell>
          <cell r="B1138">
            <v>1</v>
          </cell>
          <cell r="C1138">
            <v>8</v>
          </cell>
          <cell r="E1138">
            <v>2</v>
          </cell>
          <cell r="F1138">
            <v>168</v>
          </cell>
        </row>
        <row r="1139">
          <cell r="A1139">
            <v>1</v>
          </cell>
          <cell r="B1139">
            <v>2</v>
          </cell>
          <cell r="C1139">
            <v>30</v>
          </cell>
          <cell r="E1139">
            <v>34</v>
          </cell>
          <cell r="F1139">
            <v>180</v>
          </cell>
        </row>
        <row r="1140">
          <cell r="A1140">
            <v>1</v>
          </cell>
          <cell r="B1140">
            <v>0</v>
          </cell>
          <cell r="C1140">
            <v>30</v>
          </cell>
          <cell r="E1140">
            <v>29</v>
          </cell>
          <cell r="F1140">
            <v>1</v>
          </cell>
        </row>
        <row r="1141">
          <cell r="A1141">
            <v>1</v>
          </cell>
          <cell r="B1141">
            <v>3</v>
          </cell>
          <cell r="C1141">
            <v>9</v>
          </cell>
          <cell r="E1141">
            <v>1</v>
          </cell>
          <cell r="F1141">
            <v>7</v>
          </cell>
        </row>
        <row r="1142">
          <cell r="A1142">
            <v>1</v>
          </cell>
          <cell r="B1142">
            <v>2</v>
          </cell>
          <cell r="C1142">
            <v>9</v>
          </cell>
          <cell r="E1142">
            <v>52</v>
          </cell>
          <cell r="F1142">
            <v>321</v>
          </cell>
        </row>
        <row r="1143">
          <cell r="A1143">
            <v>1</v>
          </cell>
          <cell r="B1143">
            <v>3</v>
          </cell>
          <cell r="C1143">
            <v>21</v>
          </cell>
          <cell r="E1143">
            <v>85</v>
          </cell>
          <cell r="F1143">
            <v>7</v>
          </cell>
        </row>
        <row r="1144">
          <cell r="A1144">
            <v>11</v>
          </cell>
          <cell r="B1144">
            <v>4</v>
          </cell>
          <cell r="C1144">
            <v>180</v>
          </cell>
          <cell r="E1144">
            <v>1</v>
          </cell>
          <cell r="F1144">
            <v>0</v>
          </cell>
        </row>
        <row r="1145">
          <cell r="A1145">
            <v>0</v>
          </cell>
          <cell r="B1145">
            <v>2</v>
          </cell>
          <cell r="C1145">
            <v>8</v>
          </cell>
          <cell r="E1145">
            <v>3</v>
          </cell>
          <cell r="F1145">
            <v>7</v>
          </cell>
        </row>
        <row r="1146">
          <cell r="A1146">
            <v>11</v>
          </cell>
          <cell r="B1146">
            <v>2</v>
          </cell>
          <cell r="C1146">
            <v>8</v>
          </cell>
          <cell r="E1146">
            <v>49</v>
          </cell>
          <cell r="F1146">
            <v>11</v>
          </cell>
        </row>
        <row r="1147">
          <cell r="A1147">
            <v>35</v>
          </cell>
          <cell r="B1147">
            <v>2</v>
          </cell>
          <cell r="C1147">
            <v>180</v>
          </cell>
          <cell r="E1147">
            <v>2</v>
          </cell>
          <cell r="F1147">
            <v>113</v>
          </cell>
        </row>
        <row r="1148">
          <cell r="A1148">
            <v>35</v>
          </cell>
          <cell r="B1148">
            <v>2</v>
          </cell>
          <cell r="C1148">
            <v>8</v>
          </cell>
          <cell r="E1148">
            <v>43</v>
          </cell>
          <cell r="F1148">
            <v>0</v>
          </cell>
        </row>
        <row r="1149">
          <cell r="A1149">
            <v>180</v>
          </cell>
          <cell r="B1149">
            <v>2</v>
          </cell>
          <cell r="C1149">
            <v>8</v>
          </cell>
          <cell r="E1149">
            <v>2</v>
          </cell>
          <cell r="F1149">
            <v>1</v>
          </cell>
        </row>
        <row r="1150">
          <cell r="A1150">
            <v>3</v>
          </cell>
          <cell r="B1150">
            <v>6</v>
          </cell>
          <cell r="C1150">
            <v>33</v>
          </cell>
          <cell r="E1150">
            <v>1</v>
          </cell>
          <cell r="F1150">
            <v>7</v>
          </cell>
        </row>
        <row r="1151">
          <cell r="A1151">
            <v>0</v>
          </cell>
          <cell r="B1151">
            <v>0</v>
          </cell>
          <cell r="C1151">
            <v>180</v>
          </cell>
          <cell r="E1151">
            <v>1</v>
          </cell>
          <cell r="F1151">
            <v>11</v>
          </cell>
        </row>
        <row r="1152">
          <cell r="A1152">
            <v>1</v>
          </cell>
          <cell r="B1152">
            <v>0</v>
          </cell>
          <cell r="C1152">
            <v>1</v>
          </cell>
          <cell r="E1152">
            <v>3</v>
          </cell>
          <cell r="F1152">
            <v>1</v>
          </cell>
        </row>
        <row r="1153">
          <cell r="A1153">
            <v>8</v>
          </cell>
          <cell r="B1153">
            <v>2</v>
          </cell>
          <cell r="C1153">
            <v>35</v>
          </cell>
          <cell r="E1153">
            <v>4</v>
          </cell>
          <cell r="F1153">
            <v>1</v>
          </cell>
        </row>
        <row r="1154">
          <cell r="A1154">
            <v>1</v>
          </cell>
          <cell r="B1154">
            <v>2</v>
          </cell>
          <cell r="C1154">
            <v>46</v>
          </cell>
          <cell r="E1154">
            <v>9</v>
          </cell>
          <cell r="F1154">
            <v>1</v>
          </cell>
        </row>
        <row r="1155">
          <cell r="A1155">
            <v>11</v>
          </cell>
          <cell r="B1155">
            <v>0</v>
          </cell>
          <cell r="C1155">
            <v>35</v>
          </cell>
          <cell r="E1155">
            <v>180</v>
          </cell>
          <cell r="F1155">
            <v>3</v>
          </cell>
        </row>
        <row r="1156">
          <cell r="A1156">
            <v>9</v>
          </cell>
          <cell r="B1156">
            <v>2</v>
          </cell>
          <cell r="C1156">
            <v>33</v>
          </cell>
          <cell r="E1156">
            <v>180</v>
          </cell>
          <cell r="F1156">
            <v>3</v>
          </cell>
        </row>
        <row r="1157">
          <cell r="A1157">
            <v>10</v>
          </cell>
          <cell r="B1157">
            <v>0</v>
          </cell>
          <cell r="C1157">
            <v>37</v>
          </cell>
          <cell r="E1157">
            <v>180</v>
          </cell>
          <cell r="F1157">
            <v>3</v>
          </cell>
        </row>
        <row r="1158">
          <cell r="A1158">
            <v>11</v>
          </cell>
          <cell r="B1158">
            <v>2</v>
          </cell>
          <cell r="C1158">
            <v>18</v>
          </cell>
          <cell r="E1158">
            <v>2</v>
          </cell>
          <cell r="F1158">
            <v>2</v>
          </cell>
        </row>
        <row r="1159">
          <cell r="A1159">
            <v>0</v>
          </cell>
          <cell r="B1159">
            <v>2</v>
          </cell>
          <cell r="C1159">
            <v>33</v>
          </cell>
          <cell r="E1159">
            <v>4</v>
          </cell>
          <cell r="F1159">
            <v>3</v>
          </cell>
        </row>
        <row r="1160">
          <cell r="A1160">
            <v>0</v>
          </cell>
          <cell r="B1160">
            <v>4</v>
          </cell>
          <cell r="C1160">
            <v>18</v>
          </cell>
          <cell r="E1160">
            <v>30</v>
          </cell>
          <cell r="F1160">
            <v>4</v>
          </cell>
        </row>
        <row r="1161">
          <cell r="A1161">
            <v>0</v>
          </cell>
          <cell r="B1161">
            <v>2</v>
          </cell>
          <cell r="C1161">
            <v>48</v>
          </cell>
          <cell r="E1161">
            <v>4</v>
          </cell>
          <cell r="F1161">
            <v>3</v>
          </cell>
        </row>
        <row r="1162">
          <cell r="A1162">
            <v>0</v>
          </cell>
          <cell r="B1162">
            <v>1</v>
          </cell>
          <cell r="C1162">
            <v>19</v>
          </cell>
          <cell r="E1162">
            <v>38</v>
          </cell>
          <cell r="F1162">
            <v>0</v>
          </cell>
        </row>
        <row r="1163">
          <cell r="A1163">
            <v>8</v>
          </cell>
          <cell r="B1163">
            <v>9</v>
          </cell>
          <cell r="C1163">
            <v>11</v>
          </cell>
          <cell r="E1163">
            <v>1</v>
          </cell>
          <cell r="F1163">
            <v>0</v>
          </cell>
        </row>
        <row r="1164">
          <cell r="A1164">
            <v>9</v>
          </cell>
          <cell r="B1164">
            <v>9</v>
          </cell>
          <cell r="C1164">
            <v>35</v>
          </cell>
          <cell r="E1164">
            <v>1</v>
          </cell>
          <cell r="F1164">
            <v>3</v>
          </cell>
        </row>
        <row r="1165">
          <cell r="A1165">
            <v>1</v>
          </cell>
          <cell r="B1165">
            <v>3</v>
          </cell>
          <cell r="C1165">
            <v>33</v>
          </cell>
          <cell r="E1165">
            <v>6</v>
          </cell>
          <cell r="F1165">
            <v>3</v>
          </cell>
        </row>
        <row r="1166">
          <cell r="A1166">
            <v>1</v>
          </cell>
          <cell r="B1166">
            <v>2</v>
          </cell>
          <cell r="C1166">
            <v>33</v>
          </cell>
          <cell r="E1166">
            <v>31</v>
          </cell>
          <cell r="F1166">
            <v>0</v>
          </cell>
        </row>
        <row r="1167">
          <cell r="A1167">
            <v>1</v>
          </cell>
          <cell r="B1167">
            <v>3</v>
          </cell>
          <cell r="C1167">
            <v>7</v>
          </cell>
          <cell r="E1167">
            <v>1</v>
          </cell>
          <cell r="F1167">
            <v>2</v>
          </cell>
        </row>
        <row r="1168">
          <cell r="A1168">
            <v>1</v>
          </cell>
          <cell r="B1168">
            <v>1</v>
          </cell>
          <cell r="C1168">
            <v>13</v>
          </cell>
          <cell r="E1168">
            <v>1</v>
          </cell>
          <cell r="F1168">
            <v>3</v>
          </cell>
        </row>
        <row r="1169">
          <cell r="A1169">
            <v>1</v>
          </cell>
          <cell r="B1169">
            <v>1</v>
          </cell>
          <cell r="C1169">
            <v>33</v>
          </cell>
          <cell r="E1169">
            <v>14</v>
          </cell>
          <cell r="F1169">
            <v>3</v>
          </cell>
        </row>
        <row r="1170">
          <cell r="A1170">
            <v>8</v>
          </cell>
          <cell r="B1170">
            <v>1</v>
          </cell>
          <cell r="C1170">
            <v>19</v>
          </cell>
          <cell r="E1170">
            <v>6</v>
          </cell>
          <cell r="F1170">
            <v>2</v>
          </cell>
        </row>
        <row r="1171">
          <cell r="A1171">
            <v>0</v>
          </cell>
          <cell r="B1171">
            <v>2</v>
          </cell>
          <cell r="C1171">
            <v>6</v>
          </cell>
          <cell r="E1171">
            <v>180</v>
          </cell>
          <cell r="F1171">
            <v>2</v>
          </cell>
        </row>
        <row r="1172">
          <cell r="A1172">
            <v>0</v>
          </cell>
          <cell r="B1172">
            <v>2</v>
          </cell>
          <cell r="C1172">
            <v>28</v>
          </cell>
          <cell r="E1172">
            <v>6</v>
          </cell>
          <cell r="F1172">
            <v>131</v>
          </cell>
        </row>
        <row r="1173">
          <cell r="A1173">
            <v>0</v>
          </cell>
          <cell r="B1173">
            <v>2</v>
          </cell>
          <cell r="C1173">
            <v>6</v>
          </cell>
          <cell r="E1173">
            <v>6</v>
          </cell>
          <cell r="F1173">
            <v>115</v>
          </cell>
        </row>
        <row r="1174">
          <cell r="A1174">
            <v>11</v>
          </cell>
          <cell r="B1174">
            <v>2</v>
          </cell>
          <cell r="C1174">
            <v>6</v>
          </cell>
          <cell r="E1174">
            <v>4</v>
          </cell>
          <cell r="F1174">
            <v>13</v>
          </cell>
        </row>
        <row r="1175">
          <cell r="A1175">
            <v>3</v>
          </cell>
          <cell r="B1175">
            <v>2</v>
          </cell>
          <cell r="C1175">
            <v>33</v>
          </cell>
          <cell r="E1175">
            <v>4</v>
          </cell>
          <cell r="F1175">
            <v>3</v>
          </cell>
        </row>
        <row r="1176">
          <cell r="A1176">
            <v>11</v>
          </cell>
          <cell r="B1176">
            <v>0</v>
          </cell>
          <cell r="C1176">
            <v>44</v>
          </cell>
          <cell r="E1176">
            <v>4</v>
          </cell>
          <cell r="F1176">
            <v>14</v>
          </cell>
        </row>
        <row r="1177">
          <cell r="A1177">
            <v>11</v>
          </cell>
          <cell r="B1177">
            <v>1</v>
          </cell>
          <cell r="C1177">
            <v>18</v>
          </cell>
          <cell r="E1177">
            <v>4</v>
          </cell>
          <cell r="F1177">
            <v>2</v>
          </cell>
        </row>
        <row r="1178">
          <cell r="A1178">
            <v>11</v>
          </cell>
          <cell r="B1178">
            <v>5</v>
          </cell>
          <cell r="C1178">
            <v>44</v>
          </cell>
          <cell r="E1178">
            <v>4</v>
          </cell>
          <cell r="F1178">
            <v>2</v>
          </cell>
        </row>
        <row r="1179">
          <cell r="A1179">
            <v>3</v>
          </cell>
          <cell r="B1179">
            <v>2</v>
          </cell>
          <cell r="C1179">
            <v>159</v>
          </cell>
          <cell r="E1179">
            <v>47</v>
          </cell>
          <cell r="F1179">
            <v>0</v>
          </cell>
        </row>
        <row r="1180">
          <cell r="A1180">
            <v>8</v>
          </cell>
          <cell r="B1180">
            <v>0</v>
          </cell>
          <cell r="C1180">
            <v>20</v>
          </cell>
          <cell r="E1180">
            <v>33</v>
          </cell>
          <cell r="F1180">
            <v>2</v>
          </cell>
        </row>
        <row r="1181">
          <cell r="A1181">
            <v>8</v>
          </cell>
          <cell r="B1181">
            <v>180</v>
          </cell>
          <cell r="C1181">
            <v>2</v>
          </cell>
          <cell r="E1181">
            <v>12</v>
          </cell>
          <cell r="F1181">
            <v>1</v>
          </cell>
        </row>
        <row r="1182">
          <cell r="A1182">
            <v>8</v>
          </cell>
          <cell r="B1182">
            <v>0</v>
          </cell>
          <cell r="C1182">
            <v>2</v>
          </cell>
          <cell r="E1182">
            <v>1</v>
          </cell>
          <cell r="F1182">
            <v>1</v>
          </cell>
        </row>
        <row r="1183">
          <cell r="A1183">
            <v>8</v>
          </cell>
          <cell r="B1183">
            <v>1</v>
          </cell>
          <cell r="C1183">
            <v>12</v>
          </cell>
          <cell r="E1183">
            <v>38</v>
          </cell>
          <cell r="F1183">
            <v>0</v>
          </cell>
        </row>
        <row r="1184">
          <cell r="A1184">
            <v>8</v>
          </cell>
          <cell r="B1184">
            <v>1</v>
          </cell>
          <cell r="C1184">
            <v>34</v>
          </cell>
          <cell r="E1184">
            <v>25</v>
          </cell>
          <cell r="F1184">
            <v>1</v>
          </cell>
        </row>
        <row r="1185">
          <cell r="A1185">
            <v>8</v>
          </cell>
          <cell r="B1185">
            <v>1</v>
          </cell>
          <cell r="C1185">
            <v>20</v>
          </cell>
          <cell r="E1185">
            <v>38</v>
          </cell>
          <cell r="F1185">
            <v>1</v>
          </cell>
        </row>
        <row r="1186">
          <cell r="A1186">
            <v>8</v>
          </cell>
          <cell r="B1186">
            <v>1</v>
          </cell>
          <cell r="C1186">
            <v>9</v>
          </cell>
          <cell r="E1186">
            <v>180</v>
          </cell>
          <cell r="F1186">
            <v>1</v>
          </cell>
        </row>
        <row r="1187">
          <cell r="A1187">
            <v>7</v>
          </cell>
          <cell r="B1187">
            <v>2</v>
          </cell>
          <cell r="C1187">
            <v>9</v>
          </cell>
          <cell r="E1187">
            <v>180</v>
          </cell>
          <cell r="F1187">
            <v>1</v>
          </cell>
        </row>
        <row r="1188">
          <cell r="A1188">
            <v>7</v>
          </cell>
          <cell r="B1188">
            <v>1</v>
          </cell>
          <cell r="C1188">
            <v>9</v>
          </cell>
          <cell r="E1188">
            <v>170</v>
          </cell>
          <cell r="F1188">
            <v>2</v>
          </cell>
        </row>
        <row r="1189">
          <cell r="A1189">
            <v>8</v>
          </cell>
          <cell r="B1189">
            <v>2</v>
          </cell>
          <cell r="C1189">
            <v>34</v>
          </cell>
          <cell r="E1189">
            <v>10</v>
          </cell>
          <cell r="F1189">
            <v>1</v>
          </cell>
        </row>
        <row r="1190">
          <cell r="A1190">
            <v>8</v>
          </cell>
          <cell r="B1190">
            <v>1</v>
          </cell>
          <cell r="C1190">
            <v>238</v>
          </cell>
          <cell r="E1190">
            <v>15</v>
          </cell>
          <cell r="F1190">
            <v>0</v>
          </cell>
        </row>
        <row r="1191">
          <cell r="A1191">
            <v>8</v>
          </cell>
          <cell r="B1191">
            <v>2</v>
          </cell>
          <cell r="C1191">
            <v>180</v>
          </cell>
          <cell r="E1191">
            <v>20</v>
          </cell>
          <cell r="F1191">
            <v>1</v>
          </cell>
        </row>
        <row r="1192">
          <cell r="A1192">
            <v>8</v>
          </cell>
          <cell r="B1192">
            <v>7</v>
          </cell>
          <cell r="C1192">
            <v>180</v>
          </cell>
          <cell r="E1192">
            <v>20</v>
          </cell>
          <cell r="F1192">
            <v>1</v>
          </cell>
        </row>
        <row r="1193">
          <cell r="A1193">
            <v>8</v>
          </cell>
          <cell r="B1193">
            <v>10</v>
          </cell>
          <cell r="C1193">
            <v>180</v>
          </cell>
          <cell r="E1193">
            <v>15</v>
          </cell>
          <cell r="F1193">
            <v>1</v>
          </cell>
        </row>
        <row r="1194">
          <cell r="A1194">
            <v>8</v>
          </cell>
          <cell r="B1194">
            <v>1</v>
          </cell>
          <cell r="C1194">
            <v>7</v>
          </cell>
          <cell r="E1194">
            <v>7</v>
          </cell>
          <cell r="F1194">
            <v>1</v>
          </cell>
        </row>
        <row r="1195">
          <cell r="A1195">
            <v>1</v>
          </cell>
          <cell r="B1195">
            <v>1</v>
          </cell>
          <cell r="C1195">
            <v>2</v>
          </cell>
          <cell r="E1195">
            <v>22</v>
          </cell>
          <cell r="F1195">
            <v>0</v>
          </cell>
        </row>
        <row r="1196">
          <cell r="A1196">
            <v>11</v>
          </cell>
          <cell r="B1196">
            <v>2</v>
          </cell>
          <cell r="C1196">
            <v>34</v>
          </cell>
          <cell r="E1196">
            <v>4</v>
          </cell>
          <cell r="F1196">
            <v>1</v>
          </cell>
        </row>
        <row r="1197">
          <cell r="A1197">
            <v>0</v>
          </cell>
          <cell r="B1197">
            <v>2</v>
          </cell>
          <cell r="C1197">
            <v>41</v>
          </cell>
          <cell r="E1197">
            <v>4</v>
          </cell>
          <cell r="F1197">
            <v>1</v>
          </cell>
        </row>
        <row r="1198">
          <cell r="A1198">
            <v>0</v>
          </cell>
          <cell r="B1198">
            <v>2</v>
          </cell>
          <cell r="C1198">
            <v>36</v>
          </cell>
          <cell r="E1198">
            <v>5</v>
          </cell>
          <cell r="F1198">
            <v>0</v>
          </cell>
        </row>
        <row r="1199">
          <cell r="A1199">
            <v>0</v>
          </cell>
          <cell r="B1199">
            <v>1</v>
          </cell>
          <cell r="C1199">
            <v>34</v>
          </cell>
          <cell r="E1199">
            <v>5</v>
          </cell>
          <cell r="F1199">
            <v>1</v>
          </cell>
        </row>
        <row r="1200">
          <cell r="A1200">
            <v>0</v>
          </cell>
          <cell r="B1200">
            <v>27</v>
          </cell>
          <cell r="C1200">
            <v>34</v>
          </cell>
          <cell r="E1200">
            <v>4</v>
          </cell>
          <cell r="F1200">
            <v>31</v>
          </cell>
        </row>
        <row r="1201">
          <cell r="A1201">
            <v>0</v>
          </cell>
          <cell r="B1201">
            <v>17</v>
          </cell>
          <cell r="C1201">
            <v>44</v>
          </cell>
          <cell r="E1201">
            <v>4</v>
          </cell>
          <cell r="F1201">
            <v>38</v>
          </cell>
        </row>
        <row r="1202">
          <cell r="A1202">
            <v>0</v>
          </cell>
          <cell r="B1202">
            <v>1</v>
          </cell>
          <cell r="C1202">
            <v>6</v>
          </cell>
          <cell r="E1202">
            <v>9</v>
          </cell>
          <cell r="F1202">
            <v>180</v>
          </cell>
        </row>
        <row r="1203">
          <cell r="A1203">
            <v>10</v>
          </cell>
          <cell r="B1203">
            <v>2</v>
          </cell>
          <cell r="C1203">
            <v>6</v>
          </cell>
          <cell r="E1203">
            <v>99</v>
          </cell>
          <cell r="F1203">
            <v>1</v>
          </cell>
        </row>
        <row r="1204">
          <cell r="A1204">
            <v>10</v>
          </cell>
          <cell r="B1204">
            <v>2</v>
          </cell>
          <cell r="C1204">
            <v>39</v>
          </cell>
          <cell r="E1204">
            <v>4</v>
          </cell>
          <cell r="F1204">
            <v>1</v>
          </cell>
        </row>
        <row r="1205">
          <cell r="A1205">
            <v>0</v>
          </cell>
          <cell r="B1205">
            <v>2</v>
          </cell>
          <cell r="C1205">
            <v>33</v>
          </cell>
          <cell r="E1205">
            <v>4</v>
          </cell>
          <cell r="F1205">
            <v>1</v>
          </cell>
        </row>
        <row r="1206">
          <cell r="A1206">
            <v>8</v>
          </cell>
          <cell r="B1206">
            <v>2</v>
          </cell>
          <cell r="C1206">
            <v>68</v>
          </cell>
          <cell r="E1206">
            <v>6</v>
          </cell>
          <cell r="F1206">
            <v>1</v>
          </cell>
        </row>
        <row r="1207">
          <cell r="A1207">
            <v>1</v>
          </cell>
          <cell r="B1207">
            <v>1</v>
          </cell>
          <cell r="C1207">
            <v>13</v>
          </cell>
          <cell r="E1207">
            <v>85</v>
          </cell>
          <cell r="F1207">
            <v>3</v>
          </cell>
        </row>
        <row r="1208">
          <cell r="A1208">
            <v>8</v>
          </cell>
          <cell r="B1208">
            <v>2</v>
          </cell>
          <cell r="C1208">
            <v>35</v>
          </cell>
          <cell r="E1208">
            <v>88</v>
          </cell>
          <cell r="F1208">
            <v>5</v>
          </cell>
        </row>
        <row r="1209">
          <cell r="A1209">
            <v>0</v>
          </cell>
          <cell r="B1209">
            <v>2</v>
          </cell>
          <cell r="C1209">
            <v>74</v>
          </cell>
          <cell r="E1209">
            <v>10</v>
          </cell>
          <cell r="F1209">
            <v>3</v>
          </cell>
        </row>
        <row r="1210">
          <cell r="A1210">
            <v>7</v>
          </cell>
          <cell r="B1210">
            <v>2</v>
          </cell>
          <cell r="C1210">
            <v>154</v>
          </cell>
          <cell r="E1210">
            <v>14</v>
          </cell>
          <cell r="F1210">
            <v>3</v>
          </cell>
        </row>
        <row r="1211">
          <cell r="A1211">
            <v>3</v>
          </cell>
          <cell r="B1211">
            <v>2</v>
          </cell>
          <cell r="C1211">
            <v>49</v>
          </cell>
          <cell r="E1211">
            <v>10</v>
          </cell>
          <cell r="F1211">
            <v>2</v>
          </cell>
        </row>
        <row r="1212">
          <cell r="A1212">
            <v>2</v>
          </cell>
          <cell r="B1212">
            <v>3</v>
          </cell>
          <cell r="C1212">
            <v>33</v>
          </cell>
          <cell r="E1212">
            <v>13</v>
          </cell>
          <cell r="F1212">
            <v>2</v>
          </cell>
        </row>
        <row r="1213">
          <cell r="A1213">
            <v>3</v>
          </cell>
          <cell r="B1213">
            <v>5</v>
          </cell>
          <cell r="C1213">
            <v>6</v>
          </cell>
          <cell r="E1213">
            <v>180</v>
          </cell>
          <cell r="F1213">
            <v>2</v>
          </cell>
        </row>
        <row r="1214">
          <cell r="A1214">
            <v>3</v>
          </cell>
          <cell r="B1214">
            <v>4</v>
          </cell>
          <cell r="C1214">
            <v>11</v>
          </cell>
          <cell r="E1214">
            <v>69</v>
          </cell>
          <cell r="F1214">
            <v>3</v>
          </cell>
        </row>
        <row r="1215">
          <cell r="A1215">
            <v>0</v>
          </cell>
          <cell r="B1215">
            <v>2</v>
          </cell>
          <cell r="C1215">
            <v>5</v>
          </cell>
          <cell r="E1215">
            <v>16</v>
          </cell>
          <cell r="F1215">
            <v>3</v>
          </cell>
        </row>
        <row r="1216">
          <cell r="A1216">
            <v>2</v>
          </cell>
          <cell r="B1216">
            <v>4</v>
          </cell>
          <cell r="C1216">
            <v>19</v>
          </cell>
          <cell r="E1216">
            <v>7</v>
          </cell>
          <cell r="F1216">
            <v>2</v>
          </cell>
        </row>
        <row r="1217">
          <cell r="A1217">
            <v>1</v>
          </cell>
          <cell r="B1217">
            <v>4</v>
          </cell>
          <cell r="C1217">
            <v>28</v>
          </cell>
          <cell r="E1217">
            <v>69</v>
          </cell>
          <cell r="F1217">
            <v>2</v>
          </cell>
        </row>
        <row r="1218">
          <cell r="A1218">
            <v>2</v>
          </cell>
          <cell r="B1218">
            <v>3</v>
          </cell>
          <cell r="C1218">
            <v>1</v>
          </cell>
          <cell r="E1218">
            <v>8</v>
          </cell>
          <cell r="F1218">
            <v>3</v>
          </cell>
        </row>
        <row r="1219">
          <cell r="A1219">
            <v>4</v>
          </cell>
          <cell r="B1219">
            <v>1</v>
          </cell>
          <cell r="C1219">
            <v>1</v>
          </cell>
          <cell r="E1219">
            <v>1</v>
          </cell>
          <cell r="F1219">
            <v>2</v>
          </cell>
        </row>
        <row r="1220">
          <cell r="A1220">
            <v>1</v>
          </cell>
          <cell r="B1220">
            <v>3</v>
          </cell>
          <cell r="C1220">
            <v>1</v>
          </cell>
          <cell r="E1220">
            <v>1</v>
          </cell>
          <cell r="F1220">
            <v>2</v>
          </cell>
        </row>
        <row r="1221">
          <cell r="A1221">
            <v>1</v>
          </cell>
          <cell r="B1221">
            <v>3</v>
          </cell>
          <cell r="C1221">
            <v>6</v>
          </cell>
          <cell r="E1221">
            <v>7</v>
          </cell>
          <cell r="F1221">
            <v>0</v>
          </cell>
        </row>
        <row r="1222">
          <cell r="A1222">
            <v>1</v>
          </cell>
          <cell r="B1222">
            <v>1</v>
          </cell>
          <cell r="C1222">
            <v>19</v>
          </cell>
          <cell r="E1222">
            <v>8</v>
          </cell>
          <cell r="F1222">
            <v>2</v>
          </cell>
        </row>
        <row r="1223">
          <cell r="A1223">
            <v>1</v>
          </cell>
          <cell r="B1223">
            <v>1</v>
          </cell>
          <cell r="C1223">
            <v>19</v>
          </cell>
          <cell r="E1223">
            <v>1</v>
          </cell>
          <cell r="F1223">
            <v>1</v>
          </cell>
        </row>
        <row r="1224">
          <cell r="A1224">
            <v>1</v>
          </cell>
          <cell r="B1224">
            <v>1</v>
          </cell>
          <cell r="C1224">
            <v>1</v>
          </cell>
          <cell r="E1224">
            <v>69</v>
          </cell>
          <cell r="F1224">
            <v>1</v>
          </cell>
        </row>
        <row r="1225">
          <cell r="A1225">
            <v>14</v>
          </cell>
          <cell r="B1225">
            <v>2</v>
          </cell>
          <cell r="C1225">
            <v>1</v>
          </cell>
          <cell r="E1225">
            <v>42</v>
          </cell>
          <cell r="F1225">
            <v>1</v>
          </cell>
        </row>
        <row r="1226">
          <cell r="A1226">
            <v>0</v>
          </cell>
          <cell r="B1226">
            <v>6</v>
          </cell>
          <cell r="C1226">
            <v>1</v>
          </cell>
          <cell r="E1226">
            <v>8</v>
          </cell>
          <cell r="F1226">
            <v>0</v>
          </cell>
        </row>
        <row r="1227">
          <cell r="A1227">
            <v>3</v>
          </cell>
          <cell r="B1227">
            <v>1</v>
          </cell>
          <cell r="C1227">
            <v>28</v>
          </cell>
          <cell r="E1227">
            <v>0</v>
          </cell>
          <cell r="F1227">
            <v>0</v>
          </cell>
        </row>
        <row r="1228">
          <cell r="A1228">
            <v>7</v>
          </cell>
          <cell r="B1228">
            <v>1</v>
          </cell>
          <cell r="C1228">
            <v>1</v>
          </cell>
          <cell r="E1228">
            <v>1</v>
          </cell>
          <cell r="F1228">
            <v>0</v>
          </cell>
        </row>
        <row r="1229">
          <cell r="A1229">
            <v>50</v>
          </cell>
          <cell r="B1229">
            <v>2</v>
          </cell>
          <cell r="C1229">
            <v>33</v>
          </cell>
          <cell r="E1229">
            <v>0</v>
          </cell>
          <cell r="F1229">
            <v>0</v>
          </cell>
        </row>
        <row r="1230">
          <cell r="A1230">
            <v>36</v>
          </cell>
          <cell r="B1230">
            <v>2</v>
          </cell>
          <cell r="C1230">
            <v>8</v>
          </cell>
          <cell r="E1230">
            <v>1</v>
          </cell>
          <cell r="F1230">
            <v>0</v>
          </cell>
        </row>
        <row r="1231">
          <cell r="A1231">
            <v>31</v>
          </cell>
          <cell r="B1231">
            <v>2</v>
          </cell>
          <cell r="C1231">
            <v>33</v>
          </cell>
          <cell r="E1231">
            <v>1</v>
          </cell>
          <cell r="F1231">
            <v>0</v>
          </cell>
        </row>
        <row r="1232">
          <cell r="A1232">
            <v>50</v>
          </cell>
          <cell r="B1232">
            <v>2</v>
          </cell>
          <cell r="C1232">
            <v>6</v>
          </cell>
          <cell r="E1232">
            <v>1</v>
          </cell>
          <cell r="F1232">
            <v>0</v>
          </cell>
        </row>
        <row r="1233">
          <cell r="A1233">
            <v>50</v>
          </cell>
          <cell r="B1233">
            <v>1</v>
          </cell>
          <cell r="C1233">
            <v>33</v>
          </cell>
          <cell r="E1233">
            <v>180</v>
          </cell>
          <cell r="F1233">
            <v>0</v>
          </cell>
        </row>
        <row r="1234">
          <cell r="A1234">
            <v>3</v>
          </cell>
          <cell r="B1234">
            <v>1</v>
          </cell>
          <cell r="C1234">
            <v>33</v>
          </cell>
          <cell r="E1234">
            <v>4</v>
          </cell>
          <cell r="F1234">
            <v>1</v>
          </cell>
        </row>
        <row r="1235">
          <cell r="A1235">
            <v>1</v>
          </cell>
          <cell r="B1235">
            <v>1</v>
          </cell>
          <cell r="C1235">
            <v>33</v>
          </cell>
          <cell r="E1235">
            <v>1</v>
          </cell>
          <cell r="F1235">
            <v>3</v>
          </cell>
        </row>
        <row r="1236">
          <cell r="A1236">
            <v>1</v>
          </cell>
          <cell r="B1236">
            <v>8</v>
          </cell>
          <cell r="C1236">
            <v>161</v>
          </cell>
          <cell r="E1236">
            <v>180</v>
          </cell>
          <cell r="F1236">
            <v>1</v>
          </cell>
        </row>
        <row r="1237">
          <cell r="A1237">
            <v>1</v>
          </cell>
          <cell r="B1237">
            <v>6</v>
          </cell>
          <cell r="C1237">
            <v>12</v>
          </cell>
          <cell r="E1237">
            <v>0</v>
          </cell>
          <cell r="F1237">
            <v>1</v>
          </cell>
        </row>
        <row r="1238">
          <cell r="A1238">
            <v>1</v>
          </cell>
          <cell r="B1238">
            <v>7</v>
          </cell>
          <cell r="C1238">
            <v>180</v>
          </cell>
          <cell r="E1238">
            <v>3</v>
          </cell>
          <cell r="F1238">
            <v>2</v>
          </cell>
        </row>
        <row r="1239">
          <cell r="A1239">
            <v>1</v>
          </cell>
          <cell r="B1239">
            <v>4</v>
          </cell>
          <cell r="C1239">
            <v>28</v>
          </cell>
          <cell r="E1239">
            <v>3</v>
          </cell>
          <cell r="F1239">
            <v>2</v>
          </cell>
        </row>
        <row r="1240">
          <cell r="A1240">
            <v>8</v>
          </cell>
          <cell r="B1240">
            <v>1</v>
          </cell>
          <cell r="C1240">
            <v>6</v>
          </cell>
          <cell r="E1240">
            <v>16</v>
          </cell>
          <cell r="F1240">
            <v>1</v>
          </cell>
        </row>
        <row r="1241">
          <cell r="A1241">
            <v>8</v>
          </cell>
          <cell r="B1241">
            <v>1</v>
          </cell>
          <cell r="C1241">
            <v>6</v>
          </cell>
          <cell r="E1241">
            <v>5</v>
          </cell>
          <cell r="F1241">
            <v>1</v>
          </cell>
        </row>
        <row r="1242">
          <cell r="A1242">
            <v>8</v>
          </cell>
          <cell r="B1242">
            <v>1</v>
          </cell>
          <cell r="C1242">
            <v>1</v>
          </cell>
          <cell r="E1242">
            <v>5</v>
          </cell>
          <cell r="F1242">
            <v>1</v>
          </cell>
        </row>
        <row r="1243">
          <cell r="A1243">
            <v>8</v>
          </cell>
          <cell r="B1243">
            <v>4</v>
          </cell>
          <cell r="C1243">
            <v>76</v>
          </cell>
          <cell r="E1243">
            <v>5</v>
          </cell>
          <cell r="F1243">
            <v>1</v>
          </cell>
        </row>
        <row r="1244">
          <cell r="A1244">
            <v>50</v>
          </cell>
          <cell r="B1244">
            <v>4</v>
          </cell>
          <cell r="C1244">
            <v>180</v>
          </cell>
          <cell r="E1244">
            <v>1</v>
          </cell>
          <cell r="F1244">
            <v>1</v>
          </cell>
        </row>
        <row r="1245">
          <cell r="A1245">
            <v>32</v>
          </cell>
          <cell r="B1245">
            <v>8</v>
          </cell>
          <cell r="C1245">
            <v>6</v>
          </cell>
          <cell r="E1245">
            <v>3</v>
          </cell>
          <cell r="F1245">
            <v>1</v>
          </cell>
        </row>
        <row r="1246">
          <cell r="A1246">
            <v>32</v>
          </cell>
          <cell r="B1246">
            <v>4</v>
          </cell>
          <cell r="C1246">
            <v>33</v>
          </cell>
          <cell r="E1246">
            <v>2</v>
          </cell>
          <cell r="F1246">
            <v>2</v>
          </cell>
        </row>
        <row r="1247">
          <cell r="A1247">
            <v>87</v>
          </cell>
          <cell r="B1247">
            <v>4</v>
          </cell>
          <cell r="C1247">
            <v>180</v>
          </cell>
          <cell r="E1247">
            <v>3</v>
          </cell>
          <cell r="F1247">
            <v>2</v>
          </cell>
        </row>
        <row r="1248">
          <cell r="A1248">
            <v>32</v>
          </cell>
          <cell r="B1248">
            <v>4</v>
          </cell>
          <cell r="C1248">
            <v>11</v>
          </cell>
          <cell r="E1248">
            <v>3</v>
          </cell>
          <cell r="F1248">
            <v>0</v>
          </cell>
        </row>
        <row r="1249">
          <cell r="A1249">
            <v>22</v>
          </cell>
          <cell r="B1249">
            <v>8</v>
          </cell>
          <cell r="C1249">
            <v>6</v>
          </cell>
          <cell r="E1249">
            <v>8</v>
          </cell>
          <cell r="F1249">
            <v>2</v>
          </cell>
        </row>
        <row r="1250">
          <cell r="A1250">
            <v>22</v>
          </cell>
          <cell r="B1250">
            <v>8</v>
          </cell>
          <cell r="C1250">
            <v>8</v>
          </cell>
          <cell r="E1250">
            <v>10</v>
          </cell>
          <cell r="F1250">
            <v>44</v>
          </cell>
        </row>
        <row r="1251">
          <cell r="A1251">
            <v>22</v>
          </cell>
          <cell r="B1251">
            <v>8</v>
          </cell>
          <cell r="C1251">
            <v>49</v>
          </cell>
          <cell r="E1251">
            <v>180</v>
          </cell>
          <cell r="F1251">
            <v>9</v>
          </cell>
        </row>
        <row r="1252">
          <cell r="A1252">
            <v>8</v>
          </cell>
          <cell r="B1252">
            <v>180</v>
          </cell>
          <cell r="C1252">
            <v>180</v>
          </cell>
          <cell r="E1252">
            <v>1</v>
          </cell>
          <cell r="F1252">
            <v>11</v>
          </cell>
        </row>
        <row r="1253">
          <cell r="A1253">
            <v>8</v>
          </cell>
          <cell r="B1253">
            <v>4</v>
          </cell>
          <cell r="C1253">
            <v>151</v>
          </cell>
          <cell r="E1253">
            <v>36</v>
          </cell>
          <cell r="F1253">
            <v>44</v>
          </cell>
        </row>
        <row r="1254">
          <cell r="A1254">
            <v>8</v>
          </cell>
          <cell r="B1254">
            <v>1</v>
          </cell>
          <cell r="C1254">
            <v>180</v>
          </cell>
          <cell r="E1254">
            <v>180</v>
          </cell>
          <cell r="F1254">
            <v>44</v>
          </cell>
        </row>
        <row r="1255">
          <cell r="A1255">
            <v>8</v>
          </cell>
          <cell r="B1255">
            <v>8</v>
          </cell>
          <cell r="C1255">
            <v>180</v>
          </cell>
          <cell r="E1255">
            <v>0</v>
          </cell>
          <cell r="F1255">
            <v>2</v>
          </cell>
        </row>
        <row r="1256">
          <cell r="A1256">
            <v>8</v>
          </cell>
          <cell r="B1256">
            <v>3</v>
          </cell>
          <cell r="C1256">
            <v>6</v>
          </cell>
          <cell r="E1256">
            <v>6</v>
          </cell>
          <cell r="F1256">
            <v>8</v>
          </cell>
        </row>
        <row r="1257">
          <cell r="A1257">
            <v>8</v>
          </cell>
          <cell r="B1257">
            <v>6</v>
          </cell>
          <cell r="C1257">
            <v>11</v>
          </cell>
          <cell r="E1257">
            <v>13</v>
          </cell>
          <cell r="F1257">
            <v>14</v>
          </cell>
        </row>
        <row r="1258">
          <cell r="A1258">
            <v>8</v>
          </cell>
          <cell r="B1258">
            <v>6</v>
          </cell>
          <cell r="C1258">
            <v>149</v>
          </cell>
          <cell r="E1258">
            <v>6</v>
          </cell>
          <cell r="F1258">
            <v>7</v>
          </cell>
        </row>
        <row r="1259">
          <cell r="A1259">
            <v>8</v>
          </cell>
          <cell r="B1259">
            <v>3</v>
          </cell>
          <cell r="C1259">
            <v>180</v>
          </cell>
          <cell r="E1259">
            <v>14</v>
          </cell>
          <cell r="F1259">
            <v>114</v>
          </cell>
        </row>
        <row r="1260">
          <cell r="A1260">
            <v>1</v>
          </cell>
          <cell r="B1260">
            <v>5</v>
          </cell>
          <cell r="C1260">
            <v>17</v>
          </cell>
          <cell r="E1260">
            <v>14</v>
          </cell>
          <cell r="F1260">
            <v>88</v>
          </cell>
        </row>
        <row r="1261">
          <cell r="A1261">
            <v>1</v>
          </cell>
          <cell r="B1261">
            <v>6</v>
          </cell>
          <cell r="C1261">
            <v>138</v>
          </cell>
          <cell r="E1261">
            <v>14</v>
          </cell>
          <cell r="F1261">
            <v>42</v>
          </cell>
        </row>
        <row r="1262">
          <cell r="A1262">
            <v>1</v>
          </cell>
          <cell r="B1262">
            <v>6</v>
          </cell>
          <cell r="C1262">
            <v>7</v>
          </cell>
          <cell r="E1262">
            <v>19</v>
          </cell>
          <cell r="F1262">
            <v>42</v>
          </cell>
        </row>
        <row r="1263">
          <cell r="A1263">
            <v>1</v>
          </cell>
          <cell r="B1263">
            <v>2</v>
          </cell>
          <cell r="C1263">
            <v>196</v>
          </cell>
          <cell r="E1263">
            <v>14</v>
          </cell>
          <cell r="F1263">
            <v>140</v>
          </cell>
        </row>
        <row r="1264">
          <cell r="A1264">
            <v>1</v>
          </cell>
          <cell r="B1264">
            <v>3</v>
          </cell>
          <cell r="C1264">
            <v>25</v>
          </cell>
          <cell r="E1264">
            <v>37</v>
          </cell>
          <cell r="F1264">
            <v>109</v>
          </cell>
        </row>
        <row r="1265">
          <cell r="A1265">
            <v>1</v>
          </cell>
          <cell r="B1265">
            <v>3</v>
          </cell>
          <cell r="C1265">
            <v>180</v>
          </cell>
          <cell r="E1265">
            <v>37</v>
          </cell>
          <cell r="F1265">
            <v>180</v>
          </cell>
        </row>
        <row r="1266">
          <cell r="A1266">
            <v>1</v>
          </cell>
          <cell r="B1266">
            <v>3</v>
          </cell>
          <cell r="C1266">
            <v>154</v>
          </cell>
          <cell r="E1266">
            <v>29</v>
          </cell>
          <cell r="F1266">
            <v>180</v>
          </cell>
        </row>
        <row r="1267">
          <cell r="A1267">
            <v>1</v>
          </cell>
          <cell r="B1267">
            <v>3</v>
          </cell>
          <cell r="C1267">
            <v>11</v>
          </cell>
          <cell r="E1267">
            <v>80</v>
          </cell>
          <cell r="F1267">
            <v>140</v>
          </cell>
        </row>
        <row r="1268">
          <cell r="A1268">
            <v>1</v>
          </cell>
          <cell r="B1268">
            <v>5</v>
          </cell>
          <cell r="C1268">
            <v>4</v>
          </cell>
          <cell r="E1268">
            <v>104</v>
          </cell>
          <cell r="F1268">
            <v>9</v>
          </cell>
        </row>
        <row r="1269">
          <cell r="A1269">
            <v>1</v>
          </cell>
          <cell r="B1269">
            <v>0</v>
          </cell>
          <cell r="C1269">
            <v>10</v>
          </cell>
          <cell r="E1269">
            <v>13</v>
          </cell>
          <cell r="F1269">
            <v>171</v>
          </cell>
        </row>
        <row r="1270">
          <cell r="A1270">
            <v>1</v>
          </cell>
          <cell r="B1270">
            <v>5</v>
          </cell>
          <cell r="C1270">
            <v>157</v>
          </cell>
          <cell r="E1270">
            <v>104</v>
          </cell>
          <cell r="F1270">
            <v>42</v>
          </cell>
        </row>
        <row r="1271">
          <cell r="A1271">
            <v>1</v>
          </cell>
          <cell r="B1271">
            <v>14</v>
          </cell>
          <cell r="C1271">
            <v>180</v>
          </cell>
          <cell r="E1271">
            <v>104</v>
          </cell>
          <cell r="F1271">
            <v>11</v>
          </cell>
        </row>
        <row r="1272">
          <cell r="A1272">
            <v>1</v>
          </cell>
          <cell r="B1272">
            <v>8</v>
          </cell>
          <cell r="C1272">
            <v>180</v>
          </cell>
          <cell r="E1272">
            <v>2</v>
          </cell>
          <cell r="F1272">
            <v>87</v>
          </cell>
        </row>
        <row r="1273">
          <cell r="A1273">
            <v>1</v>
          </cell>
          <cell r="B1273">
            <v>4</v>
          </cell>
          <cell r="C1273">
            <v>129</v>
          </cell>
          <cell r="E1273">
            <v>21</v>
          </cell>
          <cell r="F1273">
            <v>1</v>
          </cell>
        </row>
        <row r="1274">
          <cell r="A1274">
            <v>1</v>
          </cell>
          <cell r="B1274">
            <v>0</v>
          </cell>
          <cell r="C1274">
            <v>11</v>
          </cell>
          <cell r="E1274">
            <v>21</v>
          </cell>
          <cell r="F1274">
            <v>2</v>
          </cell>
        </row>
        <row r="1275">
          <cell r="A1275">
            <v>0</v>
          </cell>
          <cell r="B1275">
            <v>4</v>
          </cell>
          <cell r="C1275">
            <v>180</v>
          </cell>
          <cell r="E1275">
            <v>1</v>
          </cell>
          <cell r="F1275">
            <v>3</v>
          </cell>
        </row>
        <row r="1276">
          <cell r="A1276">
            <v>0</v>
          </cell>
          <cell r="B1276">
            <v>4</v>
          </cell>
          <cell r="C1276">
            <v>43</v>
          </cell>
          <cell r="E1276">
            <v>145</v>
          </cell>
          <cell r="F1276">
            <v>3</v>
          </cell>
        </row>
        <row r="1277">
          <cell r="A1277">
            <v>0</v>
          </cell>
          <cell r="B1277">
            <v>4</v>
          </cell>
          <cell r="C1277">
            <v>11</v>
          </cell>
          <cell r="E1277">
            <v>14</v>
          </cell>
          <cell r="F1277">
            <v>3</v>
          </cell>
        </row>
        <row r="1278">
          <cell r="A1278">
            <v>8</v>
          </cell>
          <cell r="B1278">
            <v>1</v>
          </cell>
          <cell r="C1278">
            <v>11</v>
          </cell>
          <cell r="E1278">
            <v>80</v>
          </cell>
          <cell r="F1278">
            <v>3</v>
          </cell>
        </row>
        <row r="1279">
          <cell r="A1279">
            <v>8</v>
          </cell>
          <cell r="B1279">
            <v>4</v>
          </cell>
          <cell r="C1279">
            <v>11</v>
          </cell>
          <cell r="E1279">
            <v>124</v>
          </cell>
          <cell r="F1279">
            <v>3</v>
          </cell>
        </row>
        <row r="1280">
          <cell r="A1280">
            <v>8</v>
          </cell>
          <cell r="B1280">
            <v>6</v>
          </cell>
          <cell r="C1280">
            <v>97</v>
          </cell>
          <cell r="E1280">
            <v>1</v>
          </cell>
          <cell r="F1280">
            <v>3</v>
          </cell>
        </row>
        <row r="1281">
          <cell r="A1281">
            <v>8</v>
          </cell>
          <cell r="B1281">
            <v>1</v>
          </cell>
          <cell r="C1281">
            <v>116</v>
          </cell>
          <cell r="E1281">
            <v>49</v>
          </cell>
          <cell r="F1281">
            <v>3</v>
          </cell>
        </row>
        <row r="1282">
          <cell r="A1282">
            <v>2</v>
          </cell>
          <cell r="B1282">
            <v>1</v>
          </cell>
          <cell r="C1282">
            <v>119</v>
          </cell>
          <cell r="E1282">
            <v>9</v>
          </cell>
          <cell r="F1282">
            <v>2</v>
          </cell>
        </row>
        <row r="1283">
          <cell r="A1283">
            <v>1</v>
          </cell>
          <cell r="B1283">
            <v>1</v>
          </cell>
          <cell r="C1283">
            <v>0</v>
          </cell>
          <cell r="E1283">
            <v>0</v>
          </cell>
          <cell r="F1283">
            <v>1</v>
          </cell>
        </row>
        <row r="1284">
          <cell r="A1284">
            <v>1</v>
          </cell>
          <cell r="B1284">
            <v>1</v>
          </cell>
          <cell r="C1284">
            <v>0</v>
          </cell>
          <cell r="E1284">
            <v>0</v>
          </cell>
          <cell r="F1284">
            <v>3</v>
          </cell>
        </row>
        <row r="1285">
          <cell r="A1285">
            <v>1</v>
          </cell>
          <cell r="B1285">
            <v>4</v>
          </cell>
          <cell r="C1285">
            <v>41</v>
          </cell>
          <cell r="E1285">
            <v>1</v>
          </cell>
          <cell r="F1285">
            <v>2</v>
          </cell>
        </row>
        <row r="1286">
          <cell r="A1286">
            <v>1</v>
          </cell>
          <cell r="B1286">
            <v>3</v>
          </cell>
          <cell r="C1286">
            <v>38</v>
          </cell>
          <cell r="E1286">
            <v>1</v>
          </cell>
          <cell r="F1286">
            <v>3</v>
          </cell>
        </row>
        <row r="1287">
          <cell r="A1287">
            <v>1</v>
          </cell>
          <cell r="B1287">
            <v>1</v>
          </cell>
          <cell r="C1287">
            <v>10</v>
          </cell>
          <cell r="E1287">
            <v>1</v>
          </cell>
          <cell r="F1287">
            <v>2</v>
          </cell>
        </row>
        <row r="1288">
          <cell r="A1288">
            <v>4</v>
          </cell>
          <cell r="B1288">
            <v>3</v>
          </cell>
          <cell r="C1288">
            <v>36</v>
          </cell>
          <cell r="E1288">
            <v>1</v>
          </cell>
          <cell r="F1288">
            <v>3</v>
          </cell>
        </row>
        <row r="1289">
          <cell r="A1289">
            <v>0</v>
          </cell>
          <cell r="B1289">
            <v>3</v>
          </cell>
          <cell r="C1289">
            <v>149</v>
          </cell>
          <cell r="E1289">
            <v>3</v>
          </cell>
          <cell r="F1289">
            <v>2</v>
          </cell>
        </row>
        <row r="1290">
          <cell r="A1290">
            <v>3</v>
          </cell>
          <cell r="B1290">
            <v>4</v>
          </cell>
          <cell r="C1290">
            <v>149</v>
          </cell>
          <cell r="E1290">
            <v>1</v>
          </cell>
          <cell r="F1290">
            <v>2</v>
          </cell>
        </row>
        <row r="1291">
          <cell r="A1291">
            <v>1</v>
          </cell>
          <cell r="B1291">
            <v>4</v>
          </cell>
          <cell r="C1291">
            <v>149</v>
          </cell>
          <cell r="E1291">
            <v>21</v>
          </cell>
          <cell r="F1291">
            <v>1</v>
          </cell>
        </row>
        <row r="1292">
          <cell r="A1292">
            <v>1</v>
          </cell>
          <cell r="B1292">
            <v>6</v>
          </cell>
          <cell r="C1292">
            <v>138</v>
          </cell>
          <cell r="E1292">
            <v>4</v>
          </cell>
          <cell r="F1292">
            <v>1</v>
          </cell>
        </row>
        <row r="1293">
          <cell r="A1293">
            <v>1</v>
          </cell>
          <cell r="B1293">
            <v>5</v>
          </cell>
          <cell r="C1293">
            <v>180</v>
          </cell>
          <cell r="E1293">
            <v>1</v>
          </cell>
          <cell r="F1293">
            <v>1</v>
          </cell>
        </row>
        <row r="1294">
          <cell r="A1294">
            <v>1</v>
          </cell>
          <cell r="B1294">
            <v>5</v>
          </cell>
          <cell r="C1294">
            <v>5</v>
          </cell>
          <cell r="E1294">
            <v>6</v>
          </cell>
          <cell r="F1294">
            <v>3</v>
          </cell>
        </row>
        <row r="1295">
          <cell r="A1295">
            <v>1</v>
          </cell>
          <cell r="B1295">
            <v>5</v>
          </cell>
          <cell r="C1295">
            <v>87</v>
          </cell>
          <cell r="E1295">
            <v>1</v>
          </cell>
          <cell r="F1295">
            <v>2</v>
          </cell>
        </row>
        <row r="1296">
          <cell r="A1296">
            <v>1</v>
          </cell>
          <cell r="B1296">
            <v>5</v>
          </cell>
          <cell r="C1296">
            <v>149</v>
          </cell>
          <cell r="E1296">
            <v>2</v>
          </cell>
          <cell r="F1296">
            <v>180</v>
          </cell>
        </row>
        <row r="1297">
          <cell r="A1297">
            <v>1</v>
          </cell>
          <cell r="B1297">
            <v>5</v>
          </cell>
          <cell r="C1297">
            <v>175</v>
          </cell>
          <cell r="E1297">
            <v>5</v>
          </cell>
          <cell r="F1297">
            <v>180</v>
          </cell>
        </row>
        <row r="1298">
          <cell r="A1298">
            <v>27</v>
          </cell>
          <cell r="B1298">
            <v>5</v>
          </cell>
          <cell r="C1298">
            <v>68</v>
          </cell>
          <cell r="E1298">
            <v>16</v>
          </cell>
          <cell r="F1298">
            <v>3</v>
          </cell>
        </row>
        <row r="1299">
          <cell r="A1299">
            <v>48</v>
          </cell>
          <cell r="B1299">
            <v>5</v>
          </cell>
          <cell r="C1299">
            <v>43</v>
          </cell>
          <cell r="E1299">
            <v>0</v>
          </cell>
          <cell r="F1299">
            <v>4</v>
          </cell>
        </row>
        <row r="1300">
          <cell r="A1300">
            <v>5</v>
          </cell>
          <cell r="B1300">
            <v>5</v>
          </cell>
          <cell r="C1300">
            <v>32</v>
          </cell>
          <cell r="E1300">
            <v>14</v>
          </cell>
          <cell r="F1300">
            <v>3</v>
          </cell>
        </row>
        <row r="1301">
          <cell r="A1301">
            <v>1</v>
          </cell>
          <cell r="B1301">
            <v>6</v>
          </cell>
          <cell r="C1301">
            <v>80</v>
          </cell>
          <cell r="E1301">
            <v>3</v>
          </cell>
          <cell r="F1301">
            <v>0</v>
          </cell>
        </row>
        <row r="1302">
          <cell r="A1302">
            <v>48</v>
          </cell>
          <cell r="B1302">
            <v>6</v>
          </cell>
          <cell r="C1302">
            <v>10</v>
          </cell>
          <cell r="E1302">
            <v>3</v>
          </cell>
          <cell r="F1302">
            <v>3</v>
          </cell>
        </row>
        <row r="1303">
          <cell r="A1303">
            <v>167</v>
          </cell>
          <cell r="B1303">
            <v>6</v>
          </cell>
          <cell r="C1303">
            <v>0</v>
          </cell>
          <cell r="E1303">
            <v>3</v>
          </cell>
          <cell r="F1303">
            <v>3</v>
          </cell>
        </row>
        <row r="1304">
          <cell r="A1304">
            <v>48</v>
          </cell>
          <cell r="B1304">
            <v>6</v>
          </cell>
          <cell r="C1304">
            <v>3</v>
          </cell>
          <cell r="E1304">
            <v>8</v>
          </cell>
          <cell r="F1304">
            <v>0</v>
          </cell>
        </row>
        <row r="1305">
          <cell r="A1305">
            <v>48</v>
          </cell>
          <cell r="B1305">
            <v>6</v>
          </cell>
          <cell r="C1305">
            <v>45</v>
          </cell>
          <cell r="E1305">
            <v>14</v>
          </cell>
          <cell r="F1305">
            <v>0</v>
          </cell>
        </row>
        <row r="1306">
          <cell r="A1306">
            <v>53</v>
          </cell>
          <cell r="B1306">
            <v>2</v>
          </cell>
          <cell r="C1306">
            <v>11</v>
          </cell>
          <cell r="E1306">
            <v>8</v>
          </cell>
          <cell r="F1306">
            <v>3</v>
          </cell>
        </row>
        <row r="1307">
          <cell r="A1307">
            <v>5</v>
          </cell>
          <cell r="B1307">
            <v>2</v>
          </cell>
          <cell r="C1307">
            <v>6</v>
          </cell>
          <cell r="E1307">
            <v>8</v>
          </cell>
          <cell r="F1307">
            <v>3</v>
          </cell>
        </row>
        <row r="1308">
          <cell r="A1308">
            <v>5</v>
          </cell>
          <cell r="B1308">
            <v>2</v>
          </cell>
          <cell r="C1308">
            <v>180</v>
          </cell>
          <cell r="E1308">
            <v>11</v>
          </cell>
          <cell r="F1308">
            <v>3</v>
          </cell>
        </row>
        <row r="1309">
          <cell r="A1309">
            <v>5</v>
          </cell>
          <cell r="B1309">
            <v>5</v>
          </cell>
          <cell r="C1309">
            <v>11</v>
          </cell>
          <cell r="E1309">
            <v>6</v>
          </cell>
          <cell r="F1309">
            <v>3</v>
          </cell>
        </row>
        <row r="1310">
          <cell r="A1310">
            <v>4</v>
          </cell>
          <cell r="B1310">
            <v>5</v>
          </cell>
          <cell r="C1310">
            <v>52</v>
          </cell>
          <cell r="E1310">
            <v>6</v>
          </cell>
          <cell r="F1310">
            <v>3</v>
          </cell>
        </row>
        <row r="1311">
          <cell r="A1311">
            <v>5</v>
          </cell>
          <cell r="B1311">
            <v>5</v>
          </cell>
          <cell r="C1311">
            <v>11</v>
          </cell>
          <cell r="E1311">
            <v>182</v>
          </cell>
          <cell r="F1311">
            <v>3</v>
          </cell>
        </row>
        <row r="1312">
          <cell r="A1312">
            <v>5</v>
          </cell>
          <cell r="B1312">
            <v>5</v>
          </cell>
          <cell r="C1312">
            <v>11</v>
          </cell>
          <cell r="E1312">
            <v>0</v>
          </cell>
          <cell r="F1312">
            <v>3</v>
          </cell>
        </row>
        <row r="1313">
          <cell r="A1313">
            <v>5</v>
          </cell>
          <cell r="B1313">
            <v>5</v>
          </cell>
          <cell r="C1313">
            <v>14</v>
          </cell>
          <cell r="E1313">
            <v>0</v>
          </cell>
          <cell r="F1313">
            <v>3</v>
          </cell>
        </row>
        <row r="1314">
          <cell r="A1314">
            <v>1</v>
          </cell>
          <cell r="B1314">
            <v>3</v>
          </cell>
          <cell r="C1314">
            <v>27</v>
          </cell>
          <cell r="E1314">
            <v>3</v>
          </cell>
          <cell r="F1314">
            <v>3</v>
          </cell>
        </row>
        <row r="1315">
          <cell r="A1315">
            <v>4</v>
          </cell>
          <cell r="B1315">
            <v>5</v>
          </cell>
          <cell r="C1315">
            <v>15</v>
          </cell>
          <cell r="E1315">
            <v>3</v>
          </cell>
          <cell r="F1315">
            <v>3</v>
          </cell>
        </row>
        <row r="1316">
          <cell r="A1316">
            <v>4</v>
          </cell>
          <cell r="B1316">
            <v>2</v>
          </cell>
          <cell r="C1316">
            <v>36</v>
          </cell>
          <cell r="E1316">
            <v>1</v>
          </cell>
          <cell r="F1316">
            <v>3</v>
          </cell>
        </row>
        <row r="1317">
          <cell r="A1317">
            <v>3</v>
          </cell>
          <cell r="B1317">
            <v>3</v>
          </cell>
          <cell r="C1317">
            <v>36</v>
          </cell>
          <cell r="E1317">
            <v>41</v>
          </cell>
          <cell r="F1317">
            <v>3</v>
          </cell>
        </row>
        <row r="1318">
          <cell r="A1318">
            <v>3</v>
          </cell>
          <cell r="B1318">
            <v>2</v>
          </cell>
          <cell r="C1318">
            <v>36</v>
          </cell>
          <cell r="E1318">
            <v>3</v>
          </cell>
          <cell r="F1318">
            <v>3</v>
          </cell>
        </row>
        <row r="1319">
          <cell r="A1319">
            <v>4</v>
          </cell>
          <cell r="B1319">
            <v>2</v>
          </cell>
          <cell r="C1319">
            <v>27</v>
          </cell>
          <cell r="E1319">
            <v>116</v>
          </cell>
          <cell r="F1319">
            <v>0</v>
          </cell>
        </row>
        <row r="1320">
          <cell r="A1320">
            <v>4</v>
          </cell>
          <cell r="B1320">
            <v>2</v>
          </cell>
          <cell r="C1320">
            <v>27</v>
          </cell>
          <cell r="E1320">
            <v>53</v>
          </cell>
          <cell r="F1320">
            <v>4</v>
          </cell>
        </row>
        <row r="1321">
          <cell r="A1321">
            <v>4</v>
          </cell>
          <cell r="B1321">
            <v>1</v>
          </cell>
          <cell r="C1321">
            <v>41</v>
          </cell>
          <cell r="E1321">
            <v>41</v>
          </cell>
          <cell r="F1321">
            <v>47</v>
          </cell>
        </row>
        <row r="1322">
          <cell r="A1322">
            <v>4</v>
          </cell>
          <cell r="B1322">
            <v>0</v>
          </cell>
          <cell r="C1322">
            <v>12</v>
          </cell>
          <cell r="E1322">
            <v>1</v>
          </cell>
          <cell r="F1322">
            <v>10</v>
          </cell>
        </row>
        <row r="1323">
          <cell r="A1323">
            <v>4</v>
          </cell>
          <cell r="B1323">
            <v>2</v>
          </cell>
          <cell r="C1323">
            <v>40</v>
          </cell>
          <cell r="E1323">
            <v>169</v>
          </cell>
          <cell r="F1323">
            <v>47</v>
          </cell>
        </row>
        <row r="1324">
          <cell r="A1324">
            <v>4</v>
          </cell>
          <cell r="B1324">
            <v>8</v>
          </cell>
          <cell r="C1324">
            <v>14</v>
          </cell>
          <cell r="E1324">
            <v>133</v>
          </cell>
          <cell r="F1324">
            <v>3</v>
          </cell>
        </row>
        <row r="1325">
          <cell r="A1325">
            <v>4</v>
          </cell>
          <cell r="B1325">
            <v>1</v>
          </cell>
          <cell r="C1325">
            <v>180</v>
          </cell>
          <cell r="E1325">
            <v>223</v>
          </cell>
          <cell r="F1325">
            <v>5</v>
          </cell>
        </row>
        <row r="1326">
          <cell r="A1326">
            <v>3</v>
          </cell>
          <cell r="B1326">
            <v>4</v>
          </cell>
          <cell r="C1326">
            <v>11</v>
          </cell>
          <cell r="E1326">
            <v>14</v>
          </cell>
          <cell r="F1326">
            <v>5</v>
          </cell>
        </row>
        <row r="1327">
          <cell r="A1327">
            <v>3</v>
          </cell>
          <cell r="B1327">
            <v>2</v>
          </cell>
          <cell r="C1327">
            <v>11</v>
          </cell>
          <cell r="E1327">
            <v>11</v>
          </cell>
          <cell r="F1327">
            <v>47</v>
          </cell>
        </row>
        <row r="1328">
          <cell r="A1328">
            <v>4</v>
          </cell>
          <cell r="B1328">
            <v>8</v>
          </cell>
          <cell r="C1328">
            <v>11</v>
          </cell>
          <cell r="E1328">
            <v>12</v>
          </cell>
          <cell r="F1328">
            <v>4</v>
          </cell>
        </row>
        <row r="1329">
          <cell r="A1329">
            <v>3</v>
          </cell>
          <cell r="B1329">
            <v>6</v>
          </cell>
          <cell r="C1329">
            <v>11</v>
          </cell>
          <cell r="E1329">
            <v>1</v>
          </cell>
          <cell r="F1329">
            <v>5</v>
          </cell>
        </row>
        <row r="1330">
          <cell r="A1330">
            <v>0</v>
          </cell>
          <cell r="B1330">
            <v>2</v>
          </cell>
          <cell r="C1330">
            <v>11</v>
          </cell>
          <cell r="E1330">
            <v>8</v>
          </cell>
          <cell r="F1330">
            <v>0</v>
          </cell>
        </row>
        <row r="1331">
          <cell r="A1331">
            <v>4</v>
          </cell>
          <cell r="B1331">
            <v>6</v>
          </cell>
          <cell r="C1331">
            <v>11</v>
          </cell>
          <cell r="E1331">
            <v>8</v>
          </cell>
          <cell r="F1331">
            <v>53</v>
          </cell>
        </row>
        <row r="1332">
          <cell r="A1332">
            <v>81</v>
          </cell>
          <cell r="B1332">
            <v>6</v>
          </cell>
          <cell r="C1332">
            <v>11</v>
          </cell>
          <cell r="E1332">
            <v>15</v>
          </cell>
          <cell r="F1332">
            <v>180</v>
          </cell>
        </row>
        <row r="1333">
          <cell r="A1333">
            <v>4</v>
          </cell>
          <cell r="B1333">
            <v>1</v>
          </cell>
          <cell r="C1333">
            <v>11</v>
          </cell>
          <cell r="E1333">
            <v>5</v>
          </cell>
          <cell r="F1333">
            <v>4</v>
          </cell>
        </row>
        <row r="1334">
          <cell r="A1334">
            <v>4</v>
          </cell>
          <cell r="B1334">
            <v>1</v>
          </cell>
          <cell r="C1334">
            <v>11</v>
          </cell>
          <cell r="E1334">
            <v>0</v>
          </cell>
          <cell r="F1334">
            <v>180</v>
          </cell>
        </row>
        <row r="1335">
          <cell r="A1335">
            <v>4</v>
          </cell>
          <cell r="B1335">
            <v>2</v>
          </cell>
          <cell r="C1335">
            <v>14</v>
          </cell>
          <cell r="E1335">
            <v>9</v>
          </cell>
          <cell r="F1335">
            <v>269</v>
          </cell>
        </row>
        <row r="1336">
          <cell r="A1336">
            <v>4</v>
          </cell>
          <cell r="B1336">
            <v>6</v>
          </cell>
          <cell r="C1336">
            <v>36</v>
          </cell>
          <cell r="E1336">
            <v>9</v>
          </cell>
          <cell r="F1336">
            <v>3</v>
          </cell>
        </row>
        <row r="1337">
          <cell r="A1337">
            <v>4</v>
          </cell>
          <cell r="B1337">
            <v>1</v>
          </cell>
          <cell r="C1337">
            <v>36</v>
          </cell>
          <cell r="E1337">
            <v>9</v>
          </cell>
          <cell r="F1337">
            <v>3</v>
          </cell>
        </row>
        <row r="1338">
          <cell r="A1338">
            <v>6</v>
          </cell>
          <cell r="B1338">
            <v>1</v>
          </cell>
          <cell r="C1338">
            <v>27</v>
          </cell>
          <cell r="E1338">
            <v>9</v>
          </cell>
          <cell r="F1338">
            <v>3</v>
          </cell>
        </row>
        <row r="1339">
          <cell r="A1339">
            <v>4</v>
          </cell>
          <cell r="B1339">
            <v>2</v>
          </cell>
          <cell r="C1339">
            <v>11</v>
          </cell>
          <cell r="E1339">
            <v>14</v>
          </cell>
          <cell r="F1339">
            <v>3</v>
          </cell>
        </row>
        <row r="1340">
          <cell r="A1340">
            <v>4</v>
          </cell>
          <cell r="B1340">
            <v>6</v>
          </cell>
          <cell r="C1340">
            <v>11</v>
          </cell>
          <cell r="E1340">
            <v>21</v>
          </cell>
          <cell r="F1340">
            <v>3</v>
          </cell>
        </row>
        <row r="1341">
          <cell r="A1341">
            <v>5</v>
          </cell>
          <cell r="B1341">
            <v>7</v>
          </cell>
          <cell r="C1341">
            <v>11</v>
          </cell>
          <cell r="E1341">
            <v>21</v>
          </cell>
          <cell r="F1341">
            <v>124</v>
          </cell>
        </row>
        <row r="1342">
          <cell r="A1342">
            <v>5</v>
          </cell>
          <cell r="B1342">
            <v>4</v>
          </cell>
          <cell r="C1342">
            <v>11</v>
          </cell>
          <cell r="E1342">
            <v>17</v>
          </cell>
          <cell r="F1342">
            <v>3</v>
          </cell>
        </row>
        <row r="1343">
          <cell r="A1343">
            <v>5</v>
          </cell>
          <cell r="B1343">
            <v>3</v>
          </cell>
          <cell r="C1343">
            <v>11</v>
          </cell>
          <cell r="E1343">
            <v>6</v>
          </cell>
          <cell r="F1343">
            <v>4</v>
          </cell>
        </row>
        <row r="1344">
          <cell r="A1344">
            <v>1</v>
          </cell>
          <cell r="B1344">
            <v>5</v>
          </cell>
          <cell r="C1344">
            <v>11</v>
          </cell>
          <cell r="E1344">
            <v>17</v>
          </cell>
          <cell r="F1344">
            <v>3</v>
          </cell>
        </row>
        <row r="1345">
          <cell r="A1345">
            <v>37</v>
          </cell>
          <cell r="B1345">
            <v>3</v>
          </cell>
          <cell r="C1345">
            <v>11</v>
          </cell>
          <cell r="E1345">
            <v>6</v>
          </cell>
          <cell r="F1345">
            <v>2</v>
          </cell>
        </row>
        <row r="1346">
          <cell r="A1346">
            <v>37</v>
          </cell>
          <cell r="B1346">
            <v>3</v>
          </cell>
          <cell r="C1346">
            <v>18</v>
          </cell>
          <cell r="E1346">
            <v>30</v>
          </cell>
          <cell r="F1346">
            <v>1</v>
          </cell>
        </row>
        <row r="1347">
          <cell r="A1347">
            <v>28</v>
          </cell>
          <cell r="B1347">
            <v>0</v>
          </cell>
          <cell r="C1347">
            <v>166</v>
          </cell>
          <cell r="E1347">
            <v>2</v>
          </cell>
          <cell r="F1347">
            <v>1</v>
          </cell>
        </row>
        <row r="1348">
          <cell r="A1348">
            <v>28</v>
          </cell>
          <cell r="B1348">
            <v>3</v>
          </cell>
          <cell r="C1348">
            <v>0</v>
          </cell>
          <cell r="E1348">
            <v>180</v>
          </cell>
          <cell r="F1348">
            <v>2</v>
          </cell>
        </row>
        <row r="1349">
          <cell r="A1349">
            <v>28</v>
          </cell>
          <cell r="B1349">
            <v>2</v>
          </cell>
          <cell r="C1349">
            <v>169</v>
          </cell>
          <cell r="E1349">
            <v>1</v>
          </cell>
          <cell r="F1349">
            <v>2</v>
          </cell>
        </row>
        <row r="1350">
          <cell r="A1350">
            <v>5</v>
          </cell>
          <cell r="B1350">
            <v>0</v>
          </cell>
          <cell r="C1350">
            <v>180</v>
          </cell>
          <cell r="E1350">
            <v>5</v>
          </cell>
          <cell r="F1350">
            <v>3</v>
          </cell>
        </row>
        <row r="1351">
          <cell r="A1351">
            <v>5</v>
          </cell>
          <cell r="B1351">
            <v>102</v>
          </cell>
          <cell r="C1351">
            <v>8</v>
          </cell>
          <cell r="E1351">
            <v>31</v>
          </cell>
          <cell r="F1351">
            <v>1</v>
          </cell>
        </row>
        <row r="1352">
          <cell r="A1352">
            <v>1</v>
          </cell>
          <cell r="B1352">
            <v>6</v>
          </cell>
          <cell r="C1352">
            <v>64</v>
          </cell>
          <cell r="E1352">
            <v>0</v>
          </cell>
          <cell r="F1352">
            <v>2</v>
          </cell>
        </row>
        <row r="1353">
          <cell r="A1353">
            <v>1</v>
          </cell>
          <cell r="B1353">
            <v>5</v>
          </cell>
          <cell r="C1353">
            <v>180</v>
          </cell>
          <cell r="E1353">
            <v>6</v>
          </cell>
          <cell r="F1353">
            <v>1</v>
          </cell>
        </row>
        <row r="1354">
          <cell r="A1354">
            <v>1</v>
          </cell>
          <cell r="B1354">
            <v>6</v>
          </cell>
          <cell r="C1354">
            <v>39</v>
          </cell>
          <cell r="E1354">
            <v>91</v>
          </cell>
          <cell r="F1354">
            <v>2</v>
          </cell>
        </row>
        <row r="1355">
          <cell r="A1355">
            <v>1</v>
          </cell>
          <cell r="B1355">
            <v>2</v>
          </cell>
          <cell r="C1355">
            <v>0</v>
          </cell>
          <cell r="E1355">
            <v>19</v>
          </cell>
          <cell r="F1355">
            <v>2</v>
          </cell>
        </row>
        <row r="1356">
          <cell r="A1356">
            <v>2</v>
          </cell>
          <cell r="B1356">
            <v>3</v>
          </cell>
          <cell r="C1356">
            <v>42</v>
          </cell>
          <cell r="E1356">
            <v>1</v>
          </cell>
          <cell r="F1356">
            <v>1</v>
          </cell>
        </row>
        <row r="1357">
          <cell r="A1357">
            <v>1</v>
          </cell>
          <cell r="B1357">
            <v>2</v>
          </cell>
          <cell r="C1357">
            <v>35</v>
          </cell>
          <cell r="E1357">
            <v>1</v>
          </cell>
          <cell r="F1357">
            <v>2</v>
          </cell>
        </row>
        <row r="1358">
          <cell r="A1358">
            <v>1</v>
          </cell>
          <cell r="B1358">
            <v>1</v>
          </cell>
          <cell r="C1358">
            <v>14</v>
          </cell>
          <cell r="E1358">
            <v>18</v>
          </cell>
          <cell r="F1358">
            <v>2</v>
          </cell>
        </row>
        <row r="1359">
          <cell r="A1359">
            <v>1</v>
          </cell>
          <cell r="B1359">
            <v>26</v>
          </cell>
          <cell r="C1359">
            <v>15</v>
          </cell>
          <cell r="E1359">
            <v>7</v>
          </cell>
          <cell r="F1359">
            <v>1</v>
          </cell>
        </row>
        <row r="1360">
          <cell r="A1360">
            <v>2</v>
          </cell>
          <cell r="B1360">
            <v>1</v>
          </cell>
          <cell r="C1360">
            <v>14</v>
          </cell>
          <cell r="E1360">
            <v>7</v>
          </cell>
          <cell r="F1360">
            <v>2</v>
          </cell>
        </row>
        <row r="1361">
          <cell r="A1361">
            <v>1</v>
          </cell>
          <cell r="B1361">
            <v>5</v>
          </cell>
          <cell r="C1361">
            <v>14</v>
          </cell>
          <cell r="E1361">
            <v>7</v>
          </cell>
          <cell r="F1361">
            <v>1</v>
          </cell>
        </row>
        <row r="1362">
          <cell r="A1362">
            <v>1</v>
          </cell>
          <cell r="B1362">
            <v>0</v>
          </cell>
          <cell r="C1362">
            <v>11</v>
          </cell>
          <cell r="E1362">
            <v>6</v>
          </cell>
          <cell r="F1362">
            <v>2</v>
          </cell>
        </row>
        <row r="1363">
          <cell r="A1363">
            <v>5</v>
          </cell>
          <cell r="B1363">
            <v>5</v>
          </cell>
          <cell r="C1363">
            <v>38</v>
          </cell>
          <cell r="E1363">
            <v>6</v>
          </cell>
          <cell r="F1363">
            <v>2</v>
          </cell>
        </row>
        <row r="1364">
          <cell r="A1364">
            <v>0</v>
          </cell>
          <cell r="B1364">
            <v>5</v>
          </cell>
          <cell r="C1364">
            <v>180</v>
          </cell>
          <cell r="E1364">
            <v>6</v>
          </cell>
          <cell r="F1364">
            <v>2</v>
          </cell>
        </row>
        <row r="1365">
          <cell r="A1365">
            <v>5</v>
          </cell>
          <cell r="B1365">
            <v>14</v>
          </cell>
          <cell r="C1365">
            <v>9</v>
          </cell>
          <cell r="E1365">
            <v>13</v>
          </cell>
          <cell r="F1365">
            <v>3</v>
          </cell>
        </row>
        <row r="1366">
          <cell r="A1366">
            <v>0</v>
          </cell>
          <cell r="B1366">
            <v>1</v>
          </cell>
          <cell r="C1366">
            <v>0</v>
          </cell>
          <cell r="E1366">
            <v>8</v>
          </cell>
          <cell r="F1366">
            <v>17</v>
          </cell>
        </row>
        <row r="1367">
          <cell r="A1367">
            <v>0</v>
          </cell>
          <cell r="B1367">
            <v>2</v>
          </cell>
          <cell r="C1367">
            <v>0</v>
          </cell>
          <cell r="E1367">
            <v>18</v>
          </cell>
          <cell r="F1367">
            <v>2</v>
          </cell>
        </row>
        <row r="1368">
          <cell r="A1368">
            <v>4</v>
          </cell>
          <cell r="B1368">
            <v>4</v>
          </cell>
          <cell r="C1368">
            <v>0</v>
          </cell>
          <cell r="E1368">
            <v>5</v>
          </cell>
          <cell r="F1368">
            <v>2</v>
          </cell>
        </row>
        <row r="1369">
          <cell r="A1369">
            <v>1</v>
          </cell>
          <cell r="B1369">
            <v>2</v>
          </cell>
          <cell r="C1369">
            <v>0</v>
          </cell>
          <cell r="E1369">
            <v>57</v>
          </cell>
          <cell r="F1369">
            <v>0</v>
          </cell>
        </row>
        <row r="1370">
          <cell r="A1370">
            <v>5</v>
          </cell>
          <cell r="B1370">
            <v>5</v>
          </cell>
          <cell r="C1370">
            <v>0</v>
          </cell>
          <cell r="E1370">
            <v>3</v>
          </cell>
          <cell r="F1370">
            <v>3</v>
          </cell>
        </row>
        <row r="1371">
          <cell r="A1371">
            <v>5</v>
          </cell>
          <cell r="B1371">
            <v>5</v>
          </cell>
          <cell r="C1371">
            <v>0</v>
          </cell>
          <cell r="E1371">
            <v>45</v>
          </cell>
          <cell r="F1371">
            <v>3</v>
          </cell>
        </row>
        <row r="1372">
          <cell r="A1372">
            <v>5</v>
          </cell>
          <cell r="B1372">
            <v>2</v>
          </cell>
          <cell r="C1372">
            <v>32</v>
          </cell>
          <cell r="E1372">
            <v>6</v>
          </cell>
          <cell r="F1372">
            <v>3</v>
          </cell>
        </row>
        <row r="1373">
          <cell r="A1373">
            <v>4</v>
          </cell>
          <cell r="B1373">
            <v>1</v>
          </cell>
          <cell r="C1373">
            <v>6</v>
          </cell>
          <cell r="E1373">
            <v>43</v>
          </cell>
          <cell r="F1373">
            <v>3</v>
          </cell>
        </row>
        <row r="1374">
          <cell r="A1374">
            <v>5</v>
          </cell>
          <cell r="B1374">
            <v>6</v>
          </cell>
          <cell r="C1374">
            <v>34</v>
          </cell>
          <cell r="E1374">
            <v>116</v>
          </cell>
          <cell r="F1374">
            <v>4</v>
          </cell>
        </row>
        <row r="1375">
          <cell r="A1375">
            <v>5</v>
          </cell>
          <cell r="B1375">
            <v>15</v>
          </cell>
          <cell r="C1375">
            <v>236</v>
          </cell>
          <cell r="E1375">
            <v>13</v>
          </cell>
          <cell r="F1375">
            <v>3</v>
          </cell>
        </row>
        <row r="1376">
          <cell r="A1376">
            <v>5</v>
          </cell>
          <cell r="B1376">
            <v>4</v>
          </cell>
          <cell r="C1376">
            <v>0</v>
          </cell>
          <cell r="E1376">
            <v>6</v>
          </cell>
          <cell r="F1376">
            <v>3</v>
          </cell>
        </row>
        <row r="1377">
          <cell r="A1377">
            <v>1</v>
          </cell>
          <cell r="B1377">
            <v>2</v>
          </cell>
          <cell r="C1377">
            <v>188</v>
          </cell>
          <cell r="E1377">
            <v>4</v>
          </cell>
          <cell r="F1377">
            <v>2</v>
          </cell>
        </row>
        <row r="1378">
          <cell r="A1378">
            <v>0</v>
          </cell>
          <cell r="B1378">
            <v>2</v>
          </cell>
          <cell r="C1378">
            <v>63</v>
          </cell>
          <cell r="E1378">
            <v>5</v>
          </cell>
          <cell r="F1378">
            <v>1</v>
          </cell>
        </row>
        <row r="1379">
          <cell r="A1379">
            <v>6</v>
          </cell>
          <cell r="B1379">
            <v>1</v>
          </cell>
          <cell r="C1379">
            <v>32</v>
          </cell>
          <cell r="E1379">
            <v>4</v>
          </cell>
          <cell r="F1379">
            <v>2</v>
          </cell>
        </row>
        <row r="1380">
          <cell r="A1380">
            <v>0</v>
          </cell>
          <cell r="B1380">
            <v>1</v>
          </cell>
          <cell r="C1380">
            <v>32</v>
          </cell>
          <cell r="E1380">
            <v>36</v>
          </cell>
          <cell r="F1380">
            <v>2</v>
          </cell>
        </row>
        <row r="1381">
          <cell r="A1381">
            <v>6</v>
          </cell>
          <cell r="B1381">
            <v>1</v>
          </cell>
          <cell r="C1381">
            <v>27</v>
          </cell>
          <cell r="E1381">
            <v>5</v>
          </cell>
          <cell r="F1381">
            <v>1</v>
          </cell>
        </row>
        <row r="1382">
          <cell r="A1382">
            <v>6</v>
          </cell>
          <cell r="B1382">
            <v>12</v>
          </cell>
          <cell r="C1382">
            <v>0</v>
          </cell>
          <cell r="E1382">
            <v>5</v>
          </cell>
          <cell r="F1382">
            <v>1</v>
          </cell>
        </row>
        <row r="1383">
          <cell r="A1383">
            <v>6</v>
          </cell>
          <cell r="B1383">
            <v>7</v>
          </cell>
          <cell r="C1383">
            <v>180</v>
          </cell>
          <cell r="E1383">
            <v>6</v>
          </cell>
          <cell r="F1383">
            <v>2</v>
          </cell>
        </row>
        <row r="1384">
          <cell r="A1384">
            <v>1</v>
          </cell>
          <cell r="B1384">
            <v>2</v>
          </cell>
          <cell r="C1384">
            <v>180</v>
          </cell>
          <cell r="E1384">
            <v>5</v>
          </cell>
          <cell r="F1384">
            <v>2</v>
          </cell>
        </row>
        <row r="1385">
          <cell r="A1385">
            <v>5</v>
          </cell>
          <cell r="B1385">
            <v>0</v>
          </cell>
          <cell r="C1385">
            <v>55</v>
          </cell>
          <cell r="E1385">
            <v>140</v>
          </cell>
          <cell r="F1385">
            <v>2</v>
          </cell>
        </row>
        <row r="1386">
          <cell r="A1386">
            <v>6</v>
          </cell>
          <cell r="B1386">
            <v>0</v>
          </cell>
          <cell r="C1386">
            <v>7</v>
          </cell>
          <cell r="E1386">
            <v>39</v>
          </cell>
          <cell r="F1386">
            <v>1</v>
          </cell>
        </row>
        <row r="1387">
          <cell r="A1387">
            <v>5</v>
          </cell>
          <cell r="B1387">
            <v>9</v>
          </cell>
          <cell r="C1387">
            <v>52</v>
          </cell>
          <cell r="E1387">
            <v>180</v>
          </cell>
          <cell r="F1387">
            <v>1</v>
          </cell>
        </row>
        <row r="1388">
          <cell r="A1388">
            <v>1</v>
          </cell>
          <cell r="B1388">
            <v>5</v>
          </cell>
          <cell r="C1388">
            <v>0</v>
          </cell>
          <cell r="E1388">
            <v>36</v>
          </cell>
          <cell r="F1388">
            <v>2</v>
          </cell>
        </row>
        <row r="1389">
          <cell r="A1389">
            <v>1</v>
          </cell>
          <cell r="B1389">
            <v>2</v>
          </cell>
          <cell r="C1389">
            <v>5</v>
          </cell>
          <cell r="E1389">
            <v>3</v>
          </cell>
          <cell r="F1389">
            <v>2</v>
          </cell>
        </row>
        <row r="1390">
          <cell r="A1390">
            <v>1</v>
          </cell>
          <cell r="B1390">
            <v>5</v>
          </cell>
          <cell r="C1390">
            <v>0</v>
          </cell>
          <cell r="E1390">
            <v>1</v>
          </cell>
          <cell r="F1390">
            <v>31</v>
          </cell>
        </row>
        <row r="1391">
          <cell r="A1391">
            <v>5</v>
          </cell>
          <cell r="B1391">
            <v>40</v>
          </cell>
          <cell r="C1391">
            <v>180</v>
          </cell>
          <cell r="E1391">
            <v>14</v>
          </cell>
          <cell r="F1391">
            <v>4</v>
          </cell>
        </row>
        <row r="1392">
          <cell r="A1392">
            <v>6</v>
          </cell>
          <cell r="B1392">
            <v>5</v>
          </cell>
          <cell r="C1392">
            <v>151</v>
          </cell>
          <cell r="E1392">
            <v>0</v>
          </cell>
          <cell r="F1392">
            <v>4</v>
          </cell>
        </row>
        <row r="1393">
          <cell r="A1393">
            <v>1</v>
          </cell>
          <cell r="B1393">
            <v>1</v>
          </cell>
          <cell r="C1393">
            <v>180</v>
          </cell>
          <cell r="E1393">
            <v>1</v>
          </cell>
          <cell r="F1393">
            <v>2</v>
          </cell>
        </row>
        <row r="1394">
          <cell r="A1394">
            <v>6</v>
          </cell>
          <cell r="B1394">
            <v>2</v>
          </cell>
          <cell r="C1394">
            <v>180</v>
          </cell>
          <cell r="E1394">
            <v>5</v>
          </cell>
          <cell r="F1394">
            <v>6</v>
          </cell>
        </row>
        <row r="1395">
          <cell r="A1395">
            <v>26</v>
          </cell>
          <cell r="B1395">
            <v>1</v>
          </cell>
          <cell r="C1395">
            <v>48</v>
          </cell>
          <cell r="E1395">
            <v>5</v>
          </cell>
          <cell r="F1395">
            <v>7</v>
          </cell>
        </row>
        <row r="1396">
          <cell r="A1396">
            <v>4</v>
          </cell>
          <cell r="B1396">
            <v>4</v>
          </cell>
          <cell r="C1396">
            <v>5</v>
          </cell>
          <cell r="E1396">
            <v>5</v>
          </cell>
          <cell r="F1396">
            <v>2</v>
          </cell>
        </row>
        <row r="1397">
          <cell r="A1397">
            <v>1</v>
          </cell>
          <cell r="B1397">
            <v>6</v>
          </cell>
          <cell r="C1397">
            <v>62</v>
          </cell>
          <cell r="E1397">
            <v>50</v>
          </cell>
          <cell r="F1397">
            <v>2</v>
          </cell>
        </row>
        <row r="1398">
          <cell r="A1398">
            <v>0</v>
          </cell>
          <cell r="B1398">
            <v>6</v>
          </cell>
          <cell r="C1398">
            <v>25</v>
          </cell>
          <cell r="E1398">
            <v>15</v>
          </cell>
          <cell r="F1398">
            <v>2</v>
          </cell>
        </row>
        <row r="1399">
          <cell r="A1399">
            <v>0</v>
          </cell>
          <cell r="B1399">
            <v>9</v>
          </cell>
          <cell r="C1399">
            <v>34</v>
          </cell>
          <cell r="E1399">
            <v>5</v>
          </cell>
          <cell r="F1399">
            <v>2</v>
          </cell>
        </row>
        <row r="1400">
          <cell r="A1400">
            <v>0</v>
          </cell>
          <cell r="B1400">
            <v>9</v>
          </cell>
          <cell r="C1400">
            <v>27</v>
          </cell>
          <cell r="E1400">
            <v>5</v>
          </cell>
          <cell r="F1400">
            <v>46</v>
          </cell>
        </row>
        <row r="1401">
          <cell r="A1401">
            <v>6</v>
          </cell>
          <cell r="B1401">
            <v>7</v>
          </cell>
          <cell r="C1401">
            <v>5</v>
          </cell>
          <cell r="E1401">
            <v>2</v>
          </cell>
          <cell r="F1401">
            <v>9</v>
          </cell>
        </row>
        <row r="1402">
          <cell r="A1402">
            <v>1</v>
          </cell>
          <cell r="B1402">
            <v>5</v>
          </cell>
          <cell r="C1402">
            <v>27</v>
          </cell>
          <cell r="E1402">
            <v>180</v>
          </cell>
          <cell r="F1402">
            <v>16</v>
          </cell>
        </row>
        <row r="1403">
          <cell r="A1403">
            <v>1</v>
          </cell>
          <cell r="B1403">
            <v>56</v>
          </cell>
          <cell r="C1403">
            <v>5</v>
          </cell>
          <cell r="E1403">
            <v>5</v>
          </cell>
          <cell r="F1403">
            <v>9</v>
          </cell>
        </row>
        <row r="1404">
          <cell r="A1404">
            <v>2</v>
          </cell>
          <cell r="B1404">
            <v>1</v>
          </cell>
          <cell r="C1404">
            <v>5</v>
          </cell>
          <cell r="E1404">
            <v>5</v>
          </cell>
          <cell r="F1404">
            <v>2</v>
          </cell>
        </row>
        <row r="1405">
          <cell r="A1405">
            <v>1</v>
          </cell>
          <cell r="B1405">
            <v>1</v>
          </cell>
          <cell r="C1405">
            <v>32</v>
          </cell>
          <cell r="E1405">
            <v>41</v>
          </cell>
          <cell r="F1405">
            <v>2</v>
          </cell>
        </row>
        <row r="1406">
          <cell r="A1406">
            <v>1</v>
          </cell>
          <cell r="B1406">
            <v>3</v>
          </cell>
          <cell r="C1406">
            <v>32</v>
          </cell>
          <cell r="E1406">
            <v>41</v>
          </cell>
          <cell r="F1406">
            <v>2</v>
          </cell>
        </row>
        <row r="1407">
          <cell r="A1407">
            <v>1</v>
          </cell>
          <cell r="B1407">
            <v>3</v>
          </cell>
          <cell r="C1407">
            <v>5</v>
          </cell>
          <cell r="E1407">
            <v>2</v>
          </cell>
          <cell r="F1407">
            <v>2</v>
          </cell>
        </row>
        <row r="1408">
          <cell r="A1408">
            <v>1</v>
          </cell>
          <cell r="B1408">
            <v>2</v>
          </cell>
          <cell r="C1408">
            <v>46</v>
          </cell>
          <cell r="E1408">
            <v>50</v>
          </cell>
          <cell r="F1408">
            <v>2</v>
          </cell>
        </row>
        <row r="1409">
          <cell r="A1409">
            <v>1</v>
          </cell>
          <cell r="B1409">
            <v>2</v>
          </cell>
          <cell r="C1409">
            <v>32</v>
          </cell>
          <cell r="E1409">
            <v>1</v>
          </cell>
          <cell r="F1409">
            <v>2</v>
          </cell>
        </row>
        <row r="1410">
          <cell r="A1410">
            <v>1</v>
          </cell>
          <cell r="B1410">
            <v>19</v>
          </cell>
          <cell r="C1410">
            <v>27</v>
          </cell>
          <cell r="E1410">
            <v>180</v>
          </cell>
          <cell r="F1410">
            <v>2</v>
          </cell>
        </row>
        <row r="1411">
          <cell r="A1411">
            <v>1</v>
          </cell>
          <cell r="B1411">
            <v>11</v>
          </cell>
          <cell r="C1411">
            <v>5</v>
          </cell>
          <cell r="E1411">
            <v>9</v>
          </cell>
          <cell r="F1411">
            <v>2</v>
          </cell>
        </row>
        <row r="1412">
          <cell r="A1412">
            <v>8</v>
          </cell>
          <cell r="B1412">
            <v>10</v>
          </cell>
          <cell r="C1412">
            <v>63</v>
          </cell>
          <cell r="E1412">
            <v>6</v>
          </cell>
          <cell r="F1412">
            <v>3</v>
          </cell>
        </row>
        <row r="1413">
          <cell r="A1413">
            <v>2</v>
          </cell>
          <cell r="B1413">
            <v>11</v>
          </cell>
          <cell r="C1413">
            <v>73</v>
          </cell>
          <cell r="E1413">
            <v>5</v>
          </cell>
          <cell r="F1413">
            <v>0</v>
          </cell>
        </row>
        <row r="1414">
          <cell r="A1414">
            <v>1</v>
          </cell>
          <cell r="B1414">
            <v>3</v>
          </cell>
          <cell r="C1414">
            <v>32</v>
          </cell>
          <cell r="E1414">
            <v>5</v>
          </cell>
          <cell r="F1414">
            <v>4</v>
          </cell>
        </row>
        <row r="1415">
          <cell r="A1415">
            <v>10</v>
          </cell>
          <cell r="B1415">
            <v>2</v>
          </cell>
          <cell r="C1415">
            <v>180</v>
          </cell>
          <cell r="E1415">
            <v>5</v>
          </cell>
          <cell r="F1415">
            <v>4</v>
          </cell>
        </row>
        <row r="1416">
          <cell r="A1416">
            <v>44</v>
          </cell>
          <cell r="B1416">
            <v>5</v>
          </cell>
          <cell r="C1416">
            <v>4</v>
          </cell>
          <cell r="E1416">
            <v>180</v>
          </cell>
          <cell r="F1416">
            <v>13</v>
          </cell>
        </row>
        <row r="1417">
          <cell r="A1417">
            <v>44</v>
          </cell>
          <cell r="B1417">
            <v>1</v>
          </cell>
          <cell r="C1417">
            <v>22</v>
          </cell>
          <cell r="E1417">
            <v>4</v>
          </cell>
          <cell r="F1417">
            <v>180</v>
          </cell>
        </row>
        <row r="1418">
          <cell r="A1418">
            <v>3</v>
          </cell>
          <cell r="B1418">
            <v>2</v>
          </cell>
          <cell r="C1418">
            <v>8</v>
          </cell>
          <cell r="E1418">
            <v>165</v>
          </cell>
          <cell r="F1418">
            <v>180</v>
          </cell>
        </row>
        <row r="1419">
          <cell r="A1419">
            <v>3</v>
          </cell>
          <cell r="B1419">
            <v>141</v>
          </cell>
          <cell r="C1419">
            <v>26</v>
          </cell>
          <cell r="E1419">
            <v>21</v>
          </cell>
          <cell r="F1419">
            <v>14</v>
          </cell>
        </row>
        <row r="1420">
          <cell r="A1420">
            <v>1</v>
          </cell>
          <cell r="B1420">
            <v>243</v>
          </cell>
          <cell r="C1420">
            <v>31</v>
          </cell>
          <cell r="E1420">
            <v>1</v>
          </cell>
          <cell r="F1420">
            <v>3</v>
          </cell>
        </row>
        <row r="1421">
          <cell r="A1421">
            <v>6</v>
          </cell>
          <cell r="B1421">
            <v>1</v>
          </cell>
          <cell r="C1421">
            <v>4</v>
          </cell>
          <cell r="E1421">
            <v>117</v>
          </cell>
          <cell r="F1421">
            <v>180</v>
          </cell>
        </row>
        <row r="1422">
          <cell r="A1422">
            <v>44</v>
          </cell>
          <cell r="B1422">
            <v>4</v>
          </cell>
          <cell r="C1422">
            <v>31</v>
          </cell>
          <cell r="E1422">
            <v>90</v>
          </cell>
          <cell r="F1422">
            <v>11</v>
          </cell>
        </row>
        <row r="1423">
          <cell r="A1423">
            <v>2</v>
          </cell>
          <cell r="B1423">
            <v>11</v>
          </cell>
          <cell r="C1423">
            <v>4</v>
          </cell>
          <cell r="E1423">
            <v>96</v>
          </cell>
          <cell r="F1423">
            <v>8</v>
          </cell>
        </row>
        <row r="1424">
          <cell r="A1424">
            <v>2</v>
          </cell>
          <cell r="B1424">
            <v>12</v>
          </cell>
          <cell r="C1424">
            <v>31</v>
          </cell>
          <cell r="E1424">
            <v>5</v>
          </cell>
          <cell r="F1424">
            <v>2</v>
          </cell>
        </row>
        <row r="1425">
          <cell r="A1425">
            <v>0</v>
          </cell>
          <cell r="B1425">
            <v>0</v>
          </cell>
          <cell r="C1425">
            <v>31</v>
          </cell>
          <cell r="E1425">
            <v>4</v>
          </cell>
          <cell r="F1425">
            <v>2</v>
          </cell>
        </row>
        <row r="1426">
          <cell r="A1426">
            <v>2</v>
          </cell>
          <cell r="B1426">
            <v>5</v>
          </cell>
          <cell r="C1426">
            <v>4</v>
          </cell>
          <cell r="E1426">
            <v>6</v>
          </cell>
          <cell r="F1426">
            <v>2</v>
          </cell>
        </row>
        <row r="1427">
          <cell r="A1427">
            <v>2</v>
          </cell>
          <cell r="B1427">
            <v>2</v>
          </cell>
          <cell r="C1427">
            <v>31</v>
          </cell>
          <cell r="E1427">
            <v>4</v>
          </cell>
          <cell r="F1427">
            <v>2</v>
          </cell>
        </row>
        <row r="1428">
          <cell r="A1428">
            <v>1</v>
          </cell>
          <cell r="B1428">
            <v>1</v>
          </cell>
          <cell r="C1428">
            <v>4</v>
          </cell>
          <cell r="E1428">
            <v>6</v>
          </cell>
          <cell r="F1428">
            <v>3</v>
          </cell>
        </row>
        <row r="1429">
          <cell r="A1429">
            <v>1</v>
          </cell>
          <cell r="B1429">
            <v>1</v>
          </cell>
          <cell r="C1429">
            <v>4</v>
          </cell>
          <cell r="E1429">
            <v>4</v>
          </cell>
          <cell r="F1429">
            <v>1</v>
          </cell>
        </row>
        <row r="1430">
          <cell r="A1430">
            <v>1</v>
          </cell>
          <cell r="B1430">
            <v>2</v>
          </cell>
          <cell r="C1430">
            <v>31</v>
          </cell>
          <cell r="E1430">
            <v>5</v>
          </cell>
          <cell r="F1430">
            <v>2</v>
          </cell>
        </row>
        <row r="1431">
          <cell r="A1431">
            <v>1</v>
          </cell>
          <cell r="B1431">
            <v>2</v>
          </cell>
          <cell r="C1431">
            <v>31</v>
          </cell>
          <cell r="E1431">
            <v>12</v>
          </cell>
          <cell r="F1431">
            <v>180</v>
          </cell>
        </row>
        <row r="1432">
          <cell r="A1432">
            <v>70</v>
          </cell>
          <cell r="B1432">
            <v>1</v>
          </cell>
          <cell r="C1432">
            <v>61</v>
          </cell>
          <cell r="E1432">
            <v>1</v>
          </cell>
          <cell r="F1432">
            <v>20</v>
          </cell>
        </row>
        <row r="1433">
          <cell r="A1433">
            <v>0</v>
          </cell>
          <cell r="B1433">
            <v>2</v>
          </cell>
          <cell r="C1433">
            <v>2</v>
          </cell>
          <cell r="E1433">
            <v>6</v>
          </cell>
          <cell r="F1433">
            <v>4</v>
          </cell>
        </row>
        <row r="1434">
          <cell r="A1434">
            <v>0</v>
          </cell>
          <cell r="B1434">
            <v>2</v>
          </cell>
          <cell r="C1434">
            <v>2</v>
          </cell>
          <cell r="E1434">
            <v>14</v>
          </cell>
          <cell r="F1434">
            <v>4</v>
          </cell>
        </row>
        <row r="1435">
          <cell r="A1435">
            <v>0</v>
          </cell>
          <cell r="B1435">
            <v>4</v>
          </cell>
          <cell r="C1435">
            <v>4</v>
          </cell>
          <cell r="E1435">
            <v>5</v>
          </cell>
          <cell r="F1435">
            <v>2</v>
          </cell>
        </row>
        <row r="1436">
          <cell r="A1436">
            <v>0</v>
          </cell>
          <cell r="B1436">
            <v>4</v>
          </cell>
          <cell r="C1436">
            <v>4</v>
          </cell>
          <cell r="E1436">
            <v>2</v>
          </cell>
          <cell r="F1436">
            <v>1</v>
          </cell>
        </row>
        <row r="1437">
          <cell r="A1437">
            <v>0</v>
          </cell>
          <cell r="B1437">
            <v>4</v>
          </cell>
          <cell r="C1437">
            <v>174</v>
          </cell>
          <cell r="E1437">
            <v>2</v>
          </cell>
          <cell r="F1437">
            <v>2</v>
          </cell>
        </row>
        <row r="1438">
          <cell r="A1438">
            <v>0</v>
          </cell>
          <cell r="B1438">
            <v>2</v>
          </cell>
          <cell r="C1438">
            <v>174</v>
          </cell>
          <cell r="E1438">
            <v>4</v>
          </cell>
          <cell r="F1438">
            <v>2</v>
          </cell>
        </row>
        <row r="1439">
          <cell r="A1439">
            <v>0</v>
          </cell>
          <cell r="B1439">
            <v>2</v>
          </cell>
          <cell r="C1439">
            <v>10</v>
          </cell>
          <cell r="E1439">
            <v>4</v>
          </cell>
          <cell r="F1439">
            <v>2</v>
          </cell>
        </row>
        <row r="1440">
          <cell r="A1440">
            <v>0</v>
          </cell>
          <cell r="B1440">
            <v>1</v>
          </cell>
          <cell r="C1440">
            <v>22</v>
          </cell>
          <cell r="E1440">
            <v>3</v>
          </cell>
          <cell r="F1440">
            <v>3</v>
          </cell>
        </row>
        <row r="1441">
          <cell r="A1441">
            <v>5</v>
          </cell>
          <cell r="B1441">
            <v>3</v>
          </cell>
          <cell r="C1441">
            <v>4</v>
          </cell>
          <cell r="E1441">
            <v>7</v>
          </cell>
          <cell r="F1441">
            <v>2</v>
          </cell>
        </row>
        <row r="1442">
          <cell r="A1442">
            <v>0</v>
          </cell>
          <cell r="B1442">
            <v>2</v>
          </cell>
          <cell r="C1442">
            <v>39</v>
          </cell>
          <cell r="E1442">
            <v>6</v>
          </cell>
          <cell r="F1442">
            <v>144</v>
          </cell>
        </row>
        <row r="1443">
          <cell r="A1443">
            <v>0</v>
          </cell>
          <cell r="B1443">
            <v>2</v>
          </cell>
          <cell r="C1443">
            <v>149</v>
          </cell>
          <cell r="E1443">
            <v>59</v>
          </cell>
          <cell r="F1443">
            <v>19</v>
          </cell>
        </row>
        <row r="1444">
          <cell r="A1444">
            <v>17</v>
          </cell>
          <cell r="B1444">
            <v>2</v>
          </cell>
          <cell r="C1444">
            <v>31</v>
          </cell>
          <cell r="E1444">
            <v>5</v>
          </cell>
          <cell r="F1444">
            <v>19</v>
          </cell>
        </row>
        <row r="1445">
          <cell r="A1445">
            <v>1</v>
          </cell>
          <cell r="B1445">
            <v>2</v>
          </cell>
          <cell r="C1445">
            <v>31</v>
          </cell>
          <cell r="E1445">
            <v>5</v>
          </cell>
          <cell r="F1445">
            <v>11</v>
          </cell>
        </row>
        <row r="1446">
          <cell r="A1446">
            <v>2</v>
          </cell>
          <cell r="B1446">
            <v>7</v>
          </cell>
          <cell r="C1446">
            <v>9</v>
          </cell>
          <cell r="E1446">
            <v>180</v>
          </cell>
          <cell r="F1446">
            <v>14</v>
          </cell>
        </row>
        <row r="1447">
          <cell r="A1447">
            <v>1</v>
          </cell>
          <cell r="B1447">
            <v>2</v>
          </cell>
          <cell r="C1447">
            <v>9</v>
          </cell>
          <cell r="E1447">
            <v>123</v>
          </cell>
          <cell r="F1447">
            <v>1</v>
          </cell>
        </row>
        <row r="1448">
          <cell r="A1448">
            <v>1</v>
          </cell>
          <cell r="B1448">
            <v>2</v>
          </cell>
          <cell r="C1448">
            <v>180</v>
          </cell>
          <cell r="E1448">
            <v>30</v>
          </cell>
          <cell r="F1448">
            <v>2</v>
          </cell>
        </row>
        <row r="1449">
          <cell r="A1449">
            <v>1</v>
          </cell>
          <cell r="B1449">
            <v>6</v>
          </cell>
          <cell r="C1449">
            <v>4</v>
          </cell>
          <cell r="E1449">
            <v>6</v>
          </cell>
          <cell r="F1449">
            <v>3</v>
          </cell>
        </row>
        <row r="1450">
          <cell r="A1450">
            <v>44</v>
          </cell>
          <cell r="B1450">
            <v>1</v>
          </cell>
          <cell r="C1450">
            <v>9</v>
          </cell>
          <cell r="E1450">
            <v>14</v>
          </cell>
          <cell r="F1450">
            <v>2</v>
          </cell>
        </row>
        <row r="1451">
          <cell r="A1451">
            <v>2</v>
          </cell>
          <cell r="B1451">
            <v>1</v>
          </cell>
          <cell r="C1451">
            <v>22</v>
          </cell>
          <cell r="E1451">
            <v>34</v>
          </cell>
          <cell r="F1451">
            <v>1</v>
          </cell>
        </row>
        <row r="1452">
          <cell r="A1452">
            <v>2</v>
          </cell>
          <cell r="B1452">
            <v>1</v>
          </cell>
          <cell r="C1452">
            <v>4</v>
          </cell>
          <cell r="E1452">
            <v>6</v>
          </cell>
          <cell r="F1452">
            <v>1</v>
          </cell>
        </row>
        <row r="1453">
          <cell r="A1453">
            <v>180</v>
          </cell>
          <cell r="B1453">
            <v>2</v>
          </cell>
          <cell r="C1453">
            <v>4</v>
          </cell>
          <cell r="E1453">
            <v>125</v>
          </cell>
          <cell r="F1453">
            <v>2</v>
          </cell>
        </row>
        <row r="1454">
          <cell r="A1454">
            <v>1</v>
          </cell>
          <cell r="B1454">
            <v>3</v>
          </cell>
          <cell r="C1454">
            <v>4</v>
          </cell>
          <cell r="E1454">
            <v>4</v>
          </cell>
          <cell r="F1454">
            <v>2</v>
          </cell>
        </row>
        <row r="1455">
          <cell r="A1455">
            <v>1</v>
          </cell>
          <cell r="B1455">
            <v>6</v>
          </cell>
          <cell r="C1455">
            <v>22</v>
          </cell>
          <cell r="E1455">
            <v>66</v>
          </cell>
          <cell r="F1455">
            <v>4</v>
          </cell>
        </row>
        <row r="1456">
          <cell r="A1456">
            <v>1</v>
          </cell>
          <cell r="B1456">
            <v>0</v>
          </cell>
          <cell r="C1456">
            <v>47</v>
          </cell>
          <cell r="E1456">
            <v>1</v>
          </cell>
          <cell r="F1456">
            <v>4</v>
          </cell>
        </row>
        <row r="1457">
          <cell r="A1457">
            <v>1</v>
          </cell>
          <cell r="B1457">
            <v>27</v>
          </cell>
          <cell r="C1457">
            <v>47</v>
          </cell>
          <cell r="E1457">
            <v>1</v>
          </cell>
          <cell r="F1457">
            <v>3</v>
          </cell>
        </row>
        <row r="1458">
          <cell r="A1458">
            <v>1</v>
          </cell>
          <cell r="B1458">
            <v>2</v>
          </cell>
          <cell r="C1458">
            <v>47</v>
          </cell>
          <cell r="E1458">
            <v>2</v>
          </cell>
          <cell r="F1458">
            <v>4</v>
          </cell>
        </row>
        <row r="1459">
          <cell r="A1459">
            <v>1</v>
          </cell>
          <cell r="B1459">
            <v>1</v>
          </cell>
          <cell r="C1459">
            <v>179</v>
          </cell>
          <cell r="E1459">
            <v>1</v>
          </cell>
          <cell r="F1459">
            <v>0</v>
          </cell>
        </row>
        <row r="1460">
          <cell r="A1460">
            <v>2</v>
          </cell>
          <cell r="B1460">
            <v>1</v>
          </cell>
          <cell r="C1460">
            <v>5</v>
          </cell>
          <cell r="E1460">
            <v>8</v>
          </cell>
          <cell r="F1460">
            <v>1</v>
          </cell>
        </row>
        <row r="1461">
          <cell r="A1461">
            <v>2</v>
          </cell>
          <cell r="B1461">
            <v>2</v>
          </cell>
          <cell r="C1461">
            <v>5</v>
          </cell>
          <cell r="E1461">
            <v>8</v>
          </cell>
          <cell r="F1461">
            <v>3</v>
          </cell>
        </row>
        <row r="1462">
          <cell r="A1462">
            <v>2</v>
          </cell>
          <cell r="B1462">
            <v>2</v>
          </cell>
          <cell r="C1462">
            <v>33</v>
          </cell>
          <cell r="E1462">
            <v>8</v>
          </cell>
          <cell r="F1462">
            <v>3</v>
          </cell>
        </row>
        <row r="1463">
          <cell r="A1463">
            <v>2</v>
          </cell>
          <cell r="B1463">
            <v>36</v>
          </cell>
          <cell r="C1463">
            <v>5</v>
          </cell>
          <cell r="E1463">
            <v>1</v>
          </cell>
          <cell r="F1463">
            <v>180</v>
          </cell>
        </row>
        <row r="1464">
          <cell r="A1464">
            <v>1</v>
          </cell>
          <cell r="B1464">
            <v>3</v>
          </cell>
          <cell r="C1464">
            <v>31</v>
          </cell>
          <cell r="E1464">
            <v>4</v>
          </cell>
          <cell r="F1464">
            <v>2</v>
          </cell>
        </row>
        <row r="1465">
          <cell r="A1465">
            <v>3</v>
          </cell>
          <cell r="B1465">
            <v>7</v>
          </cell>
          <cell r="C1465">
            <v>31</v>
          </cell>
          <cell r="E1465">
            <v>7</v>
          </cell>
          <cell r="F1465">
            <v>9</v>
          </cell>
        </row>
        <row r="1466">
          <cell r="A1466">
            <v>3</v>
          </cell>
          <cell r="B1466">
            <v>3</v>
          </cell>
          <cell r="C1466">
            <v>31</v>
          </cell>
          <cell r="E1466">
            <v>4</v>
          </cell>
          <cell r="F1466">
            <v>2</v>
          </cell>
        </row>
        <row r="1467">
          <cell r="A1467">
            <v>3</v>
          </cell>
          <cell r="B1467">
            <v>6</v>
          </cell>
          <cell r="C1467">
            <v>33</v>
          </cell>
          <cell r="E1467">
            <v>4</v>
          </cell>
          <cell r="F1467">
            <v>2</v>
          </cell>
        </row>
        <row r="1468">
          <cell r="A1468">
            <v>4</v>
          </cell>
          <cell r="B1468">
            <v>12</v>
          </cell>
          <cell r="C1468">
            <v>62</v>
          </cell>
          <cell r="E1468">
            <v>3</v>
          </cell>
          <cell r="F1468">
            <v>2</v>
          </cell>
        </row>
        <row r="1469">
          <cell r="A1469">
            <v>4</v>
          </cell>
          <cell r="B1469">
            <v>6</v>
          </cell>
          <cell r="C1469">
            <v>31</v>
          </cell>
          <cell r="E1469">
            <v>12</v>
          </cell>
          <cell r="F1469">
            <v>2</v>
          </cell>
        </row>
        <row r="1470">
          <cell r="A1470">
            <v>1</v>
          </cell>
          <cell r="B1470">
            <v>4</v>
          </cell>
          <cell r="C1470">
            <v>180</v>
          </cell>
          <cell r="E1470">
            <v>58</v>
          </cell>
          <cell r="F1470">
            <v>2</v>
          </cell>
        </row>
        <row r="1471">
          <cell r="A1471">
            <v>1</v>
          </cell>
          <cell r="B1471">
            <v>1</v>
          </cell>
          <cell r="C1471">
            <v>0</v>
          </cell>
          <cell r="E1471">
            <v>137</v>
          </cell>
          <cell r="F1471">
            <v>4</v>
          </cell>
        </row>
        <row r="1472">
          <cell r="A1472">
            <v>1</v>
          </cell>
          <cell r="B1472">
            <v>4</v>
          </cell>
          <cell r="C1472">
            <v>180</v>
          </cell>
          <cell r="E1472">
            <v>11</v>
          </cell>
          <cell r="F1472">
            <v>4</v>
          </cell>
        </row>
        <row r="1473">
          <cell r="A1473">
            <v>1</v>
          </cell>
          <cell r="B1473">
            <v>4</v>
          </cell>
          <cell r="C1473">
            <v>28</v>
          </cell>
          <cell r="E1473">
            <v>180</v>
          </cell>
          <cell r="F1473">
            <v>7</v>
          </cell>
        </row>
        <row r="1474">
          <cell r="A1474">
            <v>1</v>
          </cell>
          <cell r="B1474">
            <v>4</v>
          </cell>
          <cell r="C1474">
            <v>52</v>
          </cell>
          <cell r="E1474">
            <v>7</v>
          </cell>
          <cell r="F1474">
            <v>4</v>
          </cell>
        </row>
        <row r="1475">
          <cell r="A1475">
            <v>0</v>
          </cell>
          <cell r="B1475">
            <v>31</v>
          </cell>
          <cell r="C1475">
            <v>163</v>
          </cell>
          <cell r="E1475">
            <v>4</v>
          </cell>
          <cell r="F1475">
            <v>4</v>
          </cell>
        </row>
        <row r="1476">
          <cell r="A1476">
            <v>1</v>
          </cell>
          <cell r="B1476">
            <v>2</v>
          </cell>
          <cell r="C1476">
            <v>2</v>
          </cell>
          <cell r="E1476">
            <v>180</v>
          </cell>
          <cell r="F1476">
            <v>4</v>
          </cell>
        </row>
        <row r="1477">
          <cell r="A1477">
            <v>145</v>
          </cell>
          <cell r="B1477">
            <v>1</v>
          </cell>
          <cell r="C1477">
            <v>16</v>
          </cell>
          <cell r="E1477">
            <v>6</v>
          </cell>
          <cell r="F1477">
            <v>2</v>
          </cell>
        </row>
        <row r="1478">
          <cell r="A1478">
            <v>137</v>
          </cell>
          <cell r="B1478">
            <v>2</v>
          </cell>
          <cell r="C1478">
            <v>140</v>
          </cell>
          <cell r="E1478">
            <v>5</v>
          </cell>
          <cell r="F1478">
            <v>2</v>
          </cell>
        </row>
        <row r="1479">
          <cell r="A1479">
            <v>8</v>
          </cell>
          <cell r="B1479">
            <v>4</v>
          </cell>
          <cell r="C1479">
            <v>49</v>
          </cell>
          <cell r="E1479">
            <v>174</v>
          </cell>
          <cell r="F1479">
            <v>2</v>
          </cell>
        </row>
        <row r="1480">
          <cell r="A1480">
            <v>2</v>
          </cell>
          <cell r="B1480">
            <v>16</v>
          </cell>
          <cell r="C1480">
            <v>204</v>
          </cell>
          <cell r="E1480">
            <v>180</v>
          </cell>
          <cell r="F1480">
            <v>2</v>
          </cell>
        </row>
        <row r="1481">
          <cell r="A1481">
            <v>10</v>
          </cell>
          <cell r="B1481">
            <v>1</v>
          </cell>
          <cell r="C1481">
            <v>180</v>
          </cell>
          <cell r="E1481">
            <v>17</v>
          </cell>
          <cell r="F1481">
            <v>2</v>
          </cell>
        </row>
        <row r="1482">
          <cell r="A1482">
            <v>0</v>
          </cell>
          <cell r="B1482">
            <v>5</v>
          </cell>
          <cell r="C1482">
            <v>141</v>
          </cell>
          <cell r="E1482">
            <v>180</v>
          </cell>
          <cell r="F1482">
            <v>16</v>
          </cell>
        </row>
        <row r="1483">
          <cell r="A1483">
            <v>1</v>
          </cell>
          <cell r="B1483">
            <v>2</v>
          </cell>
          <cell r="C1483">
            <v>130</v>
          </cell>
          <cell r="E1483">
            <v>17</v>
          </cell>
          <cell r="F1483">
            <v>130</v>
          </cell>
        </row>
        <row r="1484">
          <cell r="A1484">
            <v>1</v>
          </cell>
          <cell r="B1484">
            <v>4</v>
          </cell>
          <cell r="C1484">
            <v>49</v>
          </cell>
          <cell r="E1484">
            <v>117</v>
          </cell>
          <cell r="F1484">
            <v>4</v>
          </cell>
        </row>
        <row r="1485">
          <cell r="A1485">
            <v>8</v>
          </cell>
          <cell r="B1485">
            <v>4</v>
          </cell>
          <cell r="C1485">
            <v>0</v>
          </cell>
          <cell r="E1485">
            <v>0</v>
          </cell>
          <cell r="F1485">
            <v>0</v>
          </cell>
        </row>
        <row r="1486">
          <cell r="A1486">
            <v>10</v>
          </cell>
          <cell r="B1486">
            <v>9</v>
          </cell>
          <cell r="C1486">
            <v>8</v>
          </cell>
          <cell r="E1486">
            <v>6</v>
          </cell>
          <cell r="F1486">
            <v>7</v>
          </cell>
        </row>
        <row r="1487">
          <cell r="A1487">
            <v>3</v>
          </cell>
          <cell r="B1487">
            <v>1</v>
          </cell>
          <cell r="C1487">
            <v>0</v>
          </cell>
          <cell r="E1487">
            <v>14</v>
          </cell>
          <cell r="F1487">
            <v>97</v>
          </cell>
        </row>
        <row r="1488">
          <cell r="A1488">
            <v>0</v>
          </cell>
          <cell r="B1488">
            <v>1</v>
          </cell>
          <cell r="C1488">
            <v>8</v>
          </cell>
          <cell r="E1488">
            <v>14</v>
          </cell>
          <cell r="F1488">
            <v>3</v>
          </cell>
        </row>
        <row r="1489">
          <cell r="A1489">
            <v>0</v>
          </cell>
          <cell r="B1489">
            <v>4</v>
          </cell>
          <cell r="C1489">
            <v>144</v>
          </cell>
          <cell r="E1489">
            <v>58</v>
          </cell>
          <cell r="F1489">
            <v>0</v>
          </cell>
        </row>
        <row r="1490">
          <cell r="A1490">
            <v>0</v>
          </cell>
          <cell r="B1490">
            <v>5</v>
          </cell>
          <cell r="C1490">
            <v>44</v>
          </cell>
          <cell r="E1490">
            <v>1</v>
          </cell>
          <cell r="F1490">
            <v>1</v>
          </cell>
        </row>
        <row r="1491">
          <cell r="A1491">
            <v>2</v>
          </cell>
          <cell r="B1491">
            <v>1</v>
          </cell>
          <cell r="C1491">
            <v>9</v>
          </cell>
          <cell r="E1491">
            <v>8</v>
          </cell>
          <cell r="F1491">
            <v>95</v>
          </cell>
        </row>
        <row r="1492">
          <cell r="A1492">
            <v>2</v>
          </cell>
          <cell r="B1492">
            <v>1</v>
          </cell>
          <cell r="C1492">
            <v>180</v>
          </cell>
          <cell r="E1492">
            <v>88</v>
          </cell>
          <cell r="F1492">
            <v>180</v>
          </cell>
        </row>
        <row r="1493">
          <cell r="A1493">
            <v>2</v>
          </cell>
          <cell r="B1493">
            <v>1</v>
          </cell>
          <cell r="C1493">
            <v>180</v>
          </cell>
          <cell r="E1493">
            <v>52</v>
          </cell>
          <cell r="F1493">
            <v>180</v>
          </cell>
        </row>
        <row r="1494">
          <cell r="A1494">
            <v>2</v>
          </cell>
          <cell r="B1494">
            <v>4</v>
          </cell>
          <cell r="C1494">
            <v>74</v>
          </cell>
          <cell r="E1494">
            <v>52</v>
          </cell>
          <cell r="F1494">
            <v>6</v>
          </cell>
        </row>
        <row r="1495">
          <cell r="A1495">
            <v>10</v>
          </cell>
          <cell r="B1495">
            <v>6</v>
          </cell>
          <cell r="C1495">
            <v>180</v>
          </cell>
          <cell r="E1495">
            <v>5</v>
          </cell>
          <cell r="F1495">
            <v>111</v>
          </cell>
        </row>
        <row r="1496">
          <cell r="A1496">
            <v>2</v>
          </cell>
          <cell r="B1496">
            <v>4</v>
          </cell>
          <cell r="C1496">
            <v>3</v>
          </cell>
          <cell r="E1496">
            <v>52</v>
          </cell>
          <cell r="F1496">
            <v>180</v>
          </cell>
        </row>
        <row r="1497">
          <cell r="A1497">
            <v>8</v>
          </cell>
          <cell r="B1497">
            <v>4</v>
          </cell>
          <cell r="C1497">
            <v>180</v>
          </cell>
          <cell r="E1497">
            <v>10</v>
          </cell>
          <cell r="F1497">
            <v>6</v>
          </cell>
        </row>
        <row r="1498">
          <cell r="A1498">
            <v>10</v>
          </cell>
          <cell r="B1498">
            <v>46</v>
          </cell>
          <cell r="C1498">
            <v>180</v>
          </cell>
          <cell r="E1498">
            <v>6</v>
          </cell>
          <cell r="F1498">
            <v>6</v>
          </cell>
        </row>
        <row r="1499">
          <cell r="A1499">
            <v>0</v>
          </cell>
          <cell r="B1499">
            <v>1</v>
          </cell>
          <cell r="C1499">
            <v>7</v>
          </cell>
          <cell r="E1499">
            <v>5</v>
          </cell>
          <cell r="F1499">
            <v>133</v>
          </cell>
        </row>
        <row r="1500">
          <cell r="A1500">
            <v>0</v>
          </cell>
          <cell r="B1500">
            <v>4</v>
          </cell>
          <cell r="C1500">
            <v>7</v>
          </cell>
          <cell r="E1500">
            <v>3</v>
          </cell>
          <cell r="F1500">
            <v>180</v>
          </cell>
        </row>
        <row r="1501">
          <cell r="A1501">
            <v>1</v>
          </cell>
          <cell r="B1501">
            <v>4</v>
          </cell>
          <cell r="C1501">
            <v>125</v>
          </cell>
          <cell r="E1501">
            <v>2</v>
          </cell>
          <cell r="F1501">
            <v>180</v>
          </cell>
        </row>
        <row r="1502">
          <cell r="A1502">
            <v>137</v>
          </cell>
          <cell r="B1502">
            <v>4</v>
          </cell>
          <cell r="C1502">
            <v>105</v>
          </cell>
          <cell r="E1502">
            <v>14</v>
          </cell>
          <cell r="F1502">
            <v>6</v>
          </cell>
        </row>
        <row r="1503">
          <cell r="A1503">
            <v>0</v>
          </cell>
          <cell r="B1503">
            <v>3</v>
          </cell>
          <cell r="C1503">
            <v>22</v>
          </cell>
          <cell r="E1503">
            <v>16</v>
          </cell>
          <cell r="F1503">
            <v>6</v>
          </cell>
        </row>
        <row r="1504">
          <cell r="A1504">
            <v>5</v>
          </cell>
          <cell r="B1504">
            <v>3</v>
          </cell>
          <cell r="C1504">
            <v>25</v>
          </cell>
          <cell r="E1504">
            <v>33</v>
          </cell>
          <cell r="F1504">
            <v>11</v>
          </cell>
        </row>
        <row r="1505">
          <cell r="A1505">
            <v>5</v>
          </cell>
          <cell r="B1505">
            <v>3</v>
          </cell>
          <cell r="C1505">
            <v>25</v>
          </cell>
          <cell r="E1505">
            <v>29</v>
          </cell>
          <cell r="F1505">
            <v>180</v>
          </cell>
        </row>
        <row r="1506">
          <cell r="A1506">
            <v>79</v>
          </cell>
          <cell r="B1506">
            <v>3</v>
          </cell>
          <cell r="C1506">
            <v>25</v>
          </cell>
          <cell r="E1506">
            <v>24</v>
          </cell>
          <cell r="F1506">
            <v>6</v>
          </cell>
        </row>
        <row r="1507">
          <cell r="A1507">
            <v>43</v>
          </cell>
          <cell r="B1507">
            <v>4</v>
          </cell>
          <cell r="C1507">
            <v>25</v>
          </cell>
          <cell r="E1507">
            <v>5</v>
          </cell>
          <cell r="F1507">
            <v>3</v>
          </cell>
        </row>
        <row r="1508">
          <cell r="A1508">
            <v>7</v>
          </cell>
          <cell r="B1508">
            <v>4</v>
          </cell>
          <cell r="C1508">
            <v>25</v>
          </cell>
          <cell r="E1508">
            <v>5</v>
          </cell>
          <cell r="F1508">
            <v>1</v>
          </cell>
        </row>
        <row r="1509">
          <cell r="A1509">
            <v>79</v>
          </cell>
          <cell r="B1509">
            <v>1</v>
          </cell>
          <cell r="C1509">
            <v>3</v>
          </cell>
          <cell r="E1509">
            <v>6</v>
          </cell>
          <cell r="F1509">
            <v>10</v>
          </cell>
        </row>
        <row r="1510">
          <cell r="A1510">
            <v>1</v>
          </cell>
          <cell r="B1510">
            <v>4</v>
          </cell>
          <cell r="C1510">
            <v>180</v>
          </cell>
          <cell r="E1510">
            <v>10</v>
          </cell>
          <cell r="F1510">
            <v>1</v>
          </cell>
        </row>
        <row r="1511">
          <cell r="A1511">
            <v>1</v>
          </cell>
          <cell r="B1511">
            <v>3</v>
          </cell>
          <cell r="C1511">
            <v>1</v>
          </cell>
          <cell r="F1511">
            <v>1</v>
          </cell>
        </row>
        <row r="1512">
          <cell r="A1512">
            <v>1</v>
          </cell>
          <cell r="B1512">
            <v>3</v>
          </cell>
          <cell r="C1512">
            <v>180</v>
          </cell>
          <cell r="F1512">
            <v>1</v>
          </cell>
        </row>
        <row r="1513">
          <cell r="A1513">
            <v>1</v>
          </cell>
          <cell r="B1513">
            <v>3</v>
          </cell>
          <cell r="C1513">
            <v>180</v>
          </cell>
          <cell r="F1513">
            <v>3</v>
          </cell>
        </row>
        <row r="1514">
          <cell r="A1514">
            <v>1</v>
          </cell>
          <cell r="B1514">
            <v>3</v>
          </cell>
          <cell r="C1514">
            <v>1</v>
          </cell>
          <cell r="F1514">
            <v>1</v>
          </cell>
        </row>
        <row r="1515">
          <cell r="A1515">
            <v>0</v>
          </cell>
          <cell r="B1515">
            <v>3</v>
          </cell>
          <cell r="C1515">
            <v>1</v>
          </cell>
          <cell r="F1515">
            <v>1</v>
          </cell>
        </row>
        <row r="1516">
          <cell r="A1516">
            <v>24</v>
          </cell>
          <cell r="B1516">
            <v>3</v>
          </cell>
          <cell r="C1516">
            <v>213</v>
          </cell>
          <cell r="F1516">
            <v>1</v>
          </cell>
        </row>
        <row r="1517">
          <cell r="A1517">
            <v>6</v>
          </cell>
          <cell r="B1517">
            <v>4</v>
          </cell>
          <cell r="C1517">
            <v>165</v>
          </cell>
          <cell r="F1517">
            <v>3</v>
          </cell>
        </row>
        <row r="1518">
          <cell r="A1518">
            <v>0</v>
          </cell>
          <cell r="B1518">
            <v>1</v>
          </cell>
          <cell r="C1518">
            <v>180</v>
          </cell>
          <cell r="F1518">
            <v>1</v>
          </cell>
        </row>
        <row r="1519">
          <cell r="A1519">
            <v>1</v>
          </cell>
          <cell r="B1519">
            <v>4</v>
          </cell>
          <cell r="C1519">
            <v>130</v>
          </cell>
          <cell r="F1519">
            <v>1</v>
          </cell>
        </row>
        <row r="1520">
          <cell r="A1520">
            <v>1</v>
          </cell>
          <cell r="B1520">
            <v>3</v>
          </cell>
          <cell r="C1520">
            <v>130</v>
          </cell>
          <cell r="F1520">
            <v>152</v>
          </cell>
        </row>
        <row r="1521">
          <cell r="A1521">
            <v>6</v>
          </cell>
          <cell r="B1521">
            <v>1</v>
          </cell>
          <cell r="C1521">
            <v>53</v>
          </cell>
          <cell r="F1521">
            <v>3</v>
          </cell>
        </row>
        <row r="1522">
          <cell r="A1522">
            <v>6</v>
          </cell>
          <cell r="B1522">
            <v>3</v>
          </cell>
          <cell r="C1522">
            <v>180</v>
          </cell>
          <cell r="F1522">
            <v>3</v>
          </cell>
        </row>
        <row r="1523">
          <cell r="A1523">
            <v>6</v>
          </cell>
          <cell r="B1523">
            <v>3</v>
          </cell>
          <cell r="C1523">
            <v>8</v>
          </cell>
          <cell r="F1523">
            <v>1</v>
          </cell>
        </row>
        <row r="1524">
          <cell r="A1524">
            <v>0</v>
          </cell>
          <cell r="B1524">
            <v>3</v>
          </cell>
          <cell r="C1524">
            <v>176</v>
          </cell>
          <cell r="F1524">
            <v>0</v>
          </cell>
        </row>
        <row r="1525">
          <cell r="A1525">
            <v>6</v>
          </cell>
          <cell r="B1525">
            <v>3</v>
          </cell>
          <cell r="C1525">
            <v>0</v>
          </cell>
          <cell r="F1525">
            <v>0</v>
          </cell>
        </row>
        <row r="1526">
          <cell r="A1526">
            <v>1</v>
          </cell>
          <cell r="B1526">
            <v>3</v>
          </cell>
          <cell r="C1526">
            <v>180</v>
          </cell>
          <cell r="F1526">
            <v>0</v>
          </cell>
        </row>
        <row r="1527">
          <cell r="A1527">
            <v>0</v>
          </cell>
          <cell r="B1527">
            <v>7</v>
          </cell>
          <cell r="C1527">
            <v>3</v>
          </cell>
          <cell r="F1527">
            <v>5</v>
          </cell>
        </row>
        <row r="1528">
          <cell r="A1528">
            <v>0</v>
          </cell>
          <cell r="B1528">
            <v>8</v>
          </cell>
          <cell r="C1528">
            <v>2</v>
          </cell>
          <cell r="F1528">
            <v>3</v>
          </cell>
        </row>
        <row r="1529">
          <cell r="A1529">
            <v>43</v>
          </cell>
          <cell r="B1529">
            <v>1</v>
          </cell>
          <cell r="C1529">
            <v>2</v>
          </cell>
          <cell r="F1529">
            <v>3</v>
          </cell>
        </row>
        <row r="1530">
          <cell r="A1530">
            <v>79</v>
          </cell>
          <cell r="B1530">
            <v>3</v>
          </cell>
          <cell r="C1530">
            <v>88</v>
          </cell>
          <cell r="F1530">
            <v>3</v>
          </cell>
        </row>
        <row r="1531">
          <cell r="A1531">
            <v>29</v>
          </cell>
          <cell r="B1531">
            <v>3</v>
          </cell>
          <cell r="C1531">
            <v>2</v>
          </cell>
          <cell r="F1531">
            <v>1</v>
          </cell>
        </row>
        <row r="1532">
          <cell r="A1532">
            <v>1</v>
          </cell>
          <cell r="B1532">
            <v>3</v>
          </cell>
          <cell r="C1532">
            <v>220</v>
          </cell>
          <cell r="F1532">
            <v>6</v>
          </cell>
        </row>
        <row r="1533">
          <cell r="A1533">
            <v>1</v>
          </cell>
          <cell r="B1533">
            <v>1</v>
          </cell>
          <cell r="C1533">
            <v>41</v>
          </cell>
          <cell r="F1533">
            <v>11</v>
          </cell>
        </row>
        <row r="1534">
          <cell r="A1534">
            <v>1</v>
          </cell>
          <cell r="B1534">
            <v>8</v>
          </cell>
          <cell r="C1534">
            <v>6</v>
          </cell>
          <cell r="F1534">
            <v>180</v>
          </cell>
        </row>
        <row r="1535">
          <cell r="A1535">
            <v>1</v>
          </cell>
          <cell r="B1535">
            <v>6</v>
          </cell>
          <cell r="C1535">
            <v>88</v>
          </cell>
          <cell r="F1535">
            <v>7</v>
          </cell>
        </row>
        <row r="1536">
          <cell r="A1536">
            <v>1</v>
          </cell>
          <cell r="B1536">
            <v>76</v>
          </cell>
          <cell r="C1536">
            <v>58</v>
          </cell>
          <cell r="F1536">
            <v>20</v>
          </cell>
        </row>
        <row r="1537">
          <cell r="A1537">
            <v>1</v>
          </cell>
          <cell r="B1537">
            <v>4</v>
          </cell>
          <cell r="C1537">
            <v>10</v>
          </cell>
          <cell r="F1537">
            <v>7</v>
          </cell>
        </row>
        <row r="1538">
          <cell r="A1538">
            <v>1</v>
          </cell>
          <cell r="B1538">
            <v>4</v>
          </cell>
          <cell r="C1538">
            <v>15</v>
          </cell>
          <cell r="F1538">
            <v>14</v>
          </cell>
        </row>
        <row r="1539">
          <cell r="A1539">
            <v>0</v>
          </cell>
          <cell r="B1539">
            <v>3</v>
          </cell>
          <cell r="C1539">
            <v>292</v>
          </cell>
          <cell r="F1539">
            <v>12</v>
          </cell>
        </row>
        <row r="1540">
          <cell r="A1540">
            <v>5</v>
          </cell>
          <cell r="B1540">
            <v>2</v>
          </cell>
          <cell r="C1540">
            <v>187</v>
          </cell>
          <cell r="F1540">
            <v>7</v>
          </cell>
        </row>
        <row r="1541">
          <cell r="A1541">
            <v>0</v>
          </cell>
          <cell r="B1541">
            <v>3</v>
          </cell>
          <cell r="C1541">
            <v>5</v>
          </cell>
          <cell r="F1541">
            <v>7</v>
          </cell>
        </row>
        <row r="1542">
          <cell r="A1542">
            <v>6</v>
          </cell>
          <cell r="B1542">
            <v>3</v>
          </cell>
          <cell r="C1542">
            <v>5</v>
          </cell>
          <cell r="F1542">
            <v>2</v>
          </cell>
        </row>
        <row r="1543">
          <cell r="A1543">
            <v>2</v>
          </cell>
          <cell r="B1543">
            <v>3</v>
          </cell>
          <cell r="C1543">
            <v>5</v>
          </cell>
          <cell r="F1543">
            <v>16</v>
          </cell>
        </row>
        <row r="1544">
          <cell r="A1544">
            <v>1</v>
          </cell>
          <cell r="B1544">
            <v>2</v>
          </cell>
          <cell r="C1544">
            <v>6</v>
          </cell>
          <cell r="F1544">
            <v>14</v>
          </cell>
        </row>
        <row r="1545">
          <cell r="A1545">
            <v>1</v>
          </cell>
          <cell r="B1545">
            <v>3</v>
          </cell>
          <cell r="C1545">
            <v>6</v>
          </cell>
          <cell r="F1545">
            <v>7</v>
          </cell>
        </row>
        <row r="1546">
          <cell r="A1546">
            <v>1</v>
          </cell>
          <cell r="B1546">
            <v>3</v>
          </cell>
          <cell r="C1546">
            <v>6</v>
          </cell>
          <cell r="F1546">
            <v>180</v>
          </cell>
        </row>
        <row r="1547">
          <cell r="A1547">
            <v>1</v>
          </cell>
          <cell r="B1547">
            <v>3</v>
          </cell>
          <cell r="C1547">
            <v>14</v>
          </cell>
          <cell r="F1547">
            <v>29</v>
          </cell>
        </row>
        <row r="1548">
          <cell r="A1548">
            <v>1</v>
          </cell>
          <cell r="B1548">
            <v>3</v>
          </cell>
          <cell r="C1548">
            <v>4</v>
          </cell>
          <cell r="F1548">
            <v>93</v>
          </cell>
        </row>
        <row r="1549">
          <cell r="A1549">
            <v>1</v>
          </cell>
          <cell r="B1549">
            <v>3</v>
          </cell>
          <cell r="C1549">
            <v>58</v>
          </cell>
          <cell r="F1549">
            <v>30</v>
          </cell>
        </row>
        <row r="1550">
          <cell r="A1550">
            <v>1</v>
          </cell>
          <cell r="B1550">
            <v>3</v>
          </cell>
          <cell r="C1550">
            <v>198</v>
          </cell>
          <cell r="F1550">
            <v>70</v>
          </cell>
        </row>
        <row r="1551">
          <cell r="A1551">
            <v>6</v>
          </cell>
          <cell r="B1551">
            <v>3</v>
          </cell>
          <cell r="C1551">
            <v>180</v>
          </cell>
          <cell r="F1551">
            <v>111</v>
          </cell>
        </row>
        <row r="1552">
          <cell r="A1552">
            <v>6</v>
          </cell>
          <cell r="B1552">
            <v>4</v>
          </cell>
          <cell r="C1552">
            <v>180</v>
          </cell>
          <cell r="F1552">
            <v>180</v>
          </cell>
        </row>
        <row r="1553">
          <cell r="A1553">
            <v>6</v>
          </cell>
          <cell r="B1553">
            <v>7</v>
          </cell>
          <cell r="C1553">
            <v>2</v>
          </cell>
          <cell r="F1553">
            <v>29</v>
          </cell>
        </row>
        <row r="1554">
          <cell r="A1554">
            <v>6</v>
          </cell>
          <cell r="B1554">
            <v>3</v>
          </cell>
          <cell r="C1554">
            <v>1</v>
          </cell>
          <cell r="F1554">
            <v>0</v>
          </cell>
        </row>
        <row r="1555">
          <cell r="A1555">
            <v>6</v>
          </cell>
          <cell r="B1555">
            <v>3</v>
          </cell>
          <cell r="C1555">
            <v>180</v>
          </cell>
          <cell r="F1555">
            <v>83</v>
          </cell>
        </row>
        <row r="1556">
          <cell r="A1556">
            <v>6</v>
          </cell>
          <cell r="B1556">
            <v>4</v>
          </cell>
          <cell r="C1556">
            <v>95</v>
          </cell>
          <cell r="F1556">
            <v>3</v>
          </cell>
        </row>
        <row r="1557">
          <cell r="A1557">
            <v>1</v>
          </cell>
          <cell r="B1557">
            <v>4</v>
          </cell>
          <cell r="C1557">
            <v>169</v>
          </cell>
          <cell r="F1557">
            <v>26</v>
          </cell>
        </row>
        <row r="1558">
          <cell r="A1558">
            <v>1</v>
          </cell>
          <cell r="B1558">
            <v>1</v>
          </cell>
          <cell r="C1558">
            <v>122</v>
          </cell>
          <cell r="F1558">
            <v>56</v>
          </cell>
        </row>
        <row r="1559">
          <cell r="A1559">
            <v>1</v>
          </cell>
          <cell r="B1559">
            <v>1</v>
          </cell>
          <cell r="C1559">
            <v>190</v>
          </cell>
          <cell r="F1559">
            <v>143</v>
          </cell>
        </row>
        <row r="1560">
          <cell r="A1560">
            <v>1</v>
          </cell>
          <cell r="B1560">
            <v>3</v>
          </cell>
          <cell r="C1560">
            <v>180</v>
          </cell>
          <cell r="F1560">
            <v>17</v>
          </cell>
        </row>
        <row r="1561">
          <cell r="A1561">
            <v>1</v>
          </cell>
          <cell r="B1561">
            <v>1</v>
          </cell>
          <cell r="C1561">
            <v>2</v>
          </cell>
          <cell r="F1561">
            <v>7</v>
          </cell>
        </row>
        <row r="1562">
          <cell r="A1562">
            <v>1</v>
          </cell>
          <cell r="B1562">
            <v>6</v>
          </cell>
          <cell r="C1562">
            <v>1</v>
          </cell>
          <cell r="F1562">
            <v>5</v>
          </cell>
        </row>
        <row r="1563">
          <cell r="A1563">
            <v>1</v>
          </cell>
          <cell r="B1563">
            <v>8</v>
          </cell>
          <cell r="C1563">
            <v>8</v>
          </cell>
          <cell r="F1563">
            <v>180</v>
          </cell>
        </row>
        <row r="1564">
          <cell r="A1564">
            <v>1</v>
          </cell>
          <cell r="B1564">
            <v>2</v>
          </cell>
          <cell r="C1564">
            <v>94</v>
          </cell>
          <cell r="F1564">
            <v>6</v>
          </cell>
        </row>
        <row r="1565">
          <cell r="A1565">
            <v>0</v>
          </cell>
          <cell r="B1565">
            <v>2</v>
          </cell>
          <cell r="C1565">
            <v>0</v>
          </cell>
          <cell r="F1565">
            <v>68</v>
          </cell>
        </row>
        <row r="1566">
          <cell r="A1566">
            <v>36</v>
          </cell>
          <cell r="B1566">
            <v>0</v>
          </cell>
          <cell r="C1566">
            <v>113</v>
          </cell>
          <cell r="F1566">
            <v>6</v>
          </cell>
        </row>
        <row r="1567">
          <cell r="A1567">
            <v>36</v>
          </cell>
          <cell r="B1567">
            <v>6</v>
          </cell>
          <cell r="C1567">
            <v>67</v>
          </cell>
          <cell r="F1567">
            <v>105</v>
          </cell>
        </row>
        <row r="1568">
          <cell r="A1568">
            <v>134</v>
          </cell>
          <cell r="B1568">
            <v>9</v>
          </cell>
          <cell r="C1568">
            <v>180</v>
          </cell>
          <cell r="F1568">
            <v>14</v>
          </cell>
        </row>
        <row r="1569">
          <cell r="A1569">
            <v>0</v>
          </cell>
          <cell r="B1569">
            <v>2</v>
          </cell>
          <cell r="C1569">
            <v>180</v>
          </cell>
          <cell r="F1569">
            <v>180</v>
          </cell>
        </row>
        <row r="1570">
          <cell r="A1570">
            <v>0</v>
          </cell>
          <cell r="B1570">
            <v>2</v>
          </cell>
          <cell r="C1570">
            <v>170</v>
          </cell>
          <cell r="F1570">
            <v>180</v>
          </cell>
        </row>
        <row r="1571">
          <cell r="A1571">
            <v>132</v>
          </cell>
          <cell r="B1571">
            <v>3</v>
          </cell>
          <cell r="C1571">
            <v>180</v>
          </cell>
          <cell r="F1571">
            <v>6</v>
          </cell>
        </row>
        <row r="1572">
          <cell r="A1572">
            <v>0</v>
          </cell>
          <cell r="B1572">
            <v>1</v>
          </cell>
          <cell r="C1572">
            <v>180</v>
          </cell>
          <cell r="F1572">
            <v>11</v>
          </cell>
        </row>
        <row r="1573">
          <cell r="A1573">
            <v>0</v>
          </cell>
          <cell r="B1573">
            <v>1</v>
          </cell>
          <cell r="C1573">
            <v>31</v>
          </cell>
          <cell r="F1573">
            <v>13</v>
          </cell>
        </row>
        <row r="1574">
          <cell r="A1574">
            <v>1</v>
          </cell>
          <cell r="B1574">
            <v>2</v>
          </cell>
          <cell r="C1574">
            <v>0</v>
          </cell>
          <cell r="F1574">
            <v>2</v>
          </cell>
        </row>
        <row r="1575">
          <cell r="A1575">
            <v>1</v>
          </cell>
          <cell r="B1575">
            <v>11</v>
          </cell>
          <cell r="C1575">
            <v>1</v>
          </cell>
          <cell r="F1575">
            <v>180</v>
          </cell>
        </row>
        <row r="1576">
          <cell r="A1576">
            <v>0</v>
          </cell>
          <cell r="B1576">
            <v>1</v>
          </cell>
          <cell r="C1576">
            <v>180</v>
          </cell>
          <cell r="F1576">
            <v>180</v>
          </cell>
        </row>
        <row r="1577">
          <cell r="A1577">
            <v>0</v>
          </cell>
          <cell r="B1577">
            <v>2</v>
          </cell>
          <cell r="C1577">
            <v>25</v>
          </cell>
          <cell r="F1577">
            <v>2</v>
          </cell>
        </row>
        <row r="1578">
          <cell r="A1578">
            <v>0</v>
          </cell>
          <cell r="B1578">
            <v>2</v>
          </cell>
          <cell r="C1578">
            <v>25</v>
          </cell>
          <cell r="F1578">
            <v>2</v>
          </cell>
        </row>
        <row r="1579">
          <cell r="A1579">
            <v>0</v>
          </cell>
          <cell r="B1579">
            <v>3</v>
          </cell>
          <cell r="C1579">
            <v>180</v>
          </cell>
          <cell r="F1579">
            <v>6</v>
          </cell>
        </row>
        <row r="1580">
          <cell r="A1580">
            <v>1</v>
          </cell>
          <cell r="B1580">
            <v>4</v>
          </cell>
          <cell r="C1580">
            <v>4</v>
          </cell>
          <cell r="F1580">
            <v>5</v>
          </cell>
        </row>
        <row r="1581">
          <cell r="A1581">
            <v>0</v>
          </cell>
          <cell r="B1581">
            <v>5</v>
          </cell>
          <cell r="C1581">
            <v>180</v>
          </cell>
          <cell r="F1581">
            <v>1</v>
          </cell>
        </row>
        <row r="1582">
          <cell r="A1582">
            <v>1</v>
          </cell>
          <cell r="B1582">
            <v>3</v>
          </cell>
          <cell r="C1582">
            <v>180</v>
          </cell>
          <cell r="F1582">
            <v>1</v>
          </cell>
        </row>
        <row r="1583">
          <cell r="A1583">
            <v>1</v>
          </cell>
          <cell r="B1583">
            <v>5</v>
          </cell>
          <cell r="C1583">
            <v>180</v>
          </cell>
          <cell r="F1583">
            <v>7</v>
          </cell>
        </row>
        <row r="1584">
          <cell r="A1584">
            <v>1</v>
          </cell>
          <cell r="B1584">
            <v>5</v>
          </cell>
          <cell r="C1584">
            <v>25</v>
          </cell>
          <cell r="F1584">
            <v>7</v>
          </cell>
        </row>
        <row r="1585">
          <cell r="A1585">
            <v>1</v>
          </cell>
          <cell r="B1585">
            <v>3</v>
          </cell>
          <cell r="C1585">
            <v>180</v>
          </cell>
          <cell r="F1585">
            <v>43</v>
          </cell>
        </row>
        <row r="1586">
          <cell r="A1586">
            <v>1</v>
          </cell>
          <cell r="B1586">
            <v>2</v>
          </cell>
          <cell r="C1586">
            <v>180</v>
          </cell>
          <cell r="F1586">
            <v>257</v>
          </cell>
        </row>
        <row r="1587">
          <cell r="A1587">
            <v>1</v>
          </cell>
          <cell r="B1587">
            <v>2</v>
          </cell>
          <cell r="C1587">
            <v>98</v>
          </cell>
          <cell r="F1587">
            <v>4</v>
          </cell>
        </row>
        <row r="1588">
          <cell r="A1588">
            <v>1</v>
          </cell>
          <cell r="B1588">
            <v>4</v>
          </cell>
          <cell r="C1588">
            <v>8</v>
          </cell>
          <cell r="F1588">
            <v>5</v>
          </cell>
        </row>
        <row r="1589">
          <cell r="A1589">
            <v>1</v>
          </cell>
          <cell r="B1589">
            <v>2</v>
          </cell>
          <cell r="C1589">
            <v>83</v>
          </cell>
          <cell r="F1589">
            <v>4</v>
          </cell>
        </row>
        <row r="1590">
          <cell r="A1590">
            <v>1</v>
          </cell>
          <cell r="B1590">
            <v>10</v>
          </cell>
          <cell r="C1590">
            <v>2</v>
          </cell>
          <cell r="F1590">
            <v>41</v>
          </cell>
        </row>
        <row r="1591">
          <cell r="A1591">
            <v>1</v>
          </cell>
          <cell r="B1591">
            <v>9</v>
          </cell>
          <cell r="C1591">
            <v>8</v>
          </cell>
          <cell r="F1591">
            <v>70</v>
          </cell>
        </row>
        <row r="1592">
          <cell r="A1592">
            <v>1</v>
          </cell>
          <cell r="B1592">
            <v>1</v>
          </cell>
          <cell r="C1592">
            <v>8</v>
          </cell>
          <cell r="F1592">
            <v>180</v>
          </cell>
        </row>
        <row r="1593">
          <cell r="A1593">
            <v>4</v>
          </cell>
          <cell r="B1593">
            <v>180</v>
          </cell>
          <cell r="C1593">
            <v>2</v>
          </cell>
          <cell r="F1593">
            <v>131</v>
          </cell>
        </row>
        <row r="1594">
          <cell r="A1594">
            <v>4</v>
          </cell>
          <cell r="B1594">
            <v>180</v>
          </cell>
          <cell r="C1594">
            <v>3</v>
          </cell>
          <cell r="F1594">
            <v>105</v>
          </cell>
        </row>
        <row r="1595">
          <cell r="A1595">
            <v>3</v>
          </cell>
          <cell r="B1595">
            <v>180</v>
          </cell>
          <cell r="C1595">
            <v>7</v>
          </cell>
          <cell r="F1595">
            <v>180</v>
          </cell>
        </row>
        <row r="1596">
          <cell r="A1596">
            <v>0</v>
          </cell>
          <cell r="B1596">
            <v>180</v>
          </cell>
          <cell r="C1596">
            <v>1</v>
          </cell>
          <cell r="F1596">
            <v>180</v>
          </cell>
        </row>
        <row r="1597">
          <cell r="A1597">
            <v>0</v>
          </cell>
          <cell r="B1597">
            <v>180</v>
          </cell>
          <cell r="C1597">
            <v>180</v>
          </cell>
          <cell r="F1597">
            <v>5</v>
          </cell>
        </row>
        <row r="1598">
          <cell r="A1598">
            <v>14</v>
          </cell>
          <cell r="B1598">
            <v>5</v>
          </cell>
          <cell r="C1598">
            <v>180</v>
          </cell>
          <cell r="F1598">
            <v>180</v>
          </cell>
        </row>
        <row r="1599">
          <cell r="A1599">
            <v>3</v>
          </cell>
          <cell r="B1599">
            <v>2</v>
          </cell>
          <cell r="C1599">
            <v>29</v>
          </cell>
          <cell r="F1599">
            <v>4</v>
          </cell>
        </row>
        <row r="1600">
          <cell r="A1600">
            <v>3</v>
          </cell>
          <cell r="B1600">
            <v>14</v>
          </cell>
          <cell r="C1600">
            <v>42</v>
          </cell>
          <cell r="F1600">
            <v>69</v>
          </cell>
        </row>
        <row r="1601">
          <cell r="A1601">
            <v>3</v>
          </cell>
          <cell r="B1601">
            <v>180</v>
          </cell>
          <cell r="C1601">
            <v>180</v>
          </cell>
          <cell r="F1601">
            <v>2</v>
          </cell>
        </row>
        <row r="1602">
          <cell r="A1602">
            <v>3</v>
          </cell>
          <cell r="B1602">
            <v>9</v>
          </cell>
          <cell r="C1602">
            <v>83</v>
          </cell>
          <cell r="F1602">
            <v>12</v>
          </cell>
        </row>
        <row r="1603">
          <cell r="A1603">
            <v>3</v>
          </cell>
          <cell r="B1603">
            <v>180</v>
          </cell>
          <cell r="C1603">
            <v>180</v>
          </cell>
          <cell r="F1603">
            <v>55</v>
          </cell>
        </row>
        <row r="1604">
          <cell r="A1604">
            <v>3</v>
          </cell>
          <cell r="B1604">
            <v>180</v>
          </cell>
          <cell r="C1604">
            <v>180</v>
          </cell>
          <cell r="F1604">
            <v>1</v>
          </cell>
        </row>
        <row r="1605">
          <cell r="A1605">
            <v>1</v>
          </cell>
          <cell r="B1605">
            <v>2</v>
          </cell>
          <cell r="C1605">
            <v>98</v>
          </cell>
          <cell r="F1605">
            <v>1</v>
          </cell>
        </row>
        <row r="1606">
          <cell r="A1606">
            <v>0</v>
          </cell>
          <cell r="B1606">
            <v>2</v>
          </cell>
          <cell r="C1606">
            <v>7</v>
          </cell>
          <cell r="F1606">
            <v>180</v>
          </cell>
        </row>
        <row r="1607">
          <cell r="A1607">
            <v>14</v>
          </cell>
          <cell r="B1607">
            <v>1</v>
          </cell>
          <cell r="C1607">
            <v>90</v>
          </cell>
          <cell r="F1607">
            <v>180</v>
          </cell>
        </row>
        <row r="1608">
          <cell r="A1608">
            <v>1</v>
          </cell>
          <cell r="B1608">
            <v>1</v>
          </cell>
          <cell r="C1608">
            <v>180</v>
          </cell>
          <cell r="F1608">
            <v>180</v>
          </cell>
        </row>
        <row r="1609">
          <cell r="A1609">
            <v>1</v>
          </cell>
          <cell r="B1609">
            <v>180</v>
          </cell>
          <cell r="C1609">
            <v>50</v>
          </cell>
          <cell r="F1609">
            <v>180</v>
          </cell>
        </row>
        <row r="1610">
          <cell r="A1610">
            <v>1</v>
          </cell>
          <cell r="B1610">
            <v>2</v>
          </cell>
          <cell r="C1610">
            <v>28</v>
          </cell>
          <cell r="F1610">
            <v>118</v>
          </cell>
        </row>
        <row r="1611">
          <cell r="A1611">
            <v>5</v>
          </cell>
          <cell r="B1611">
            <v>2</v>
          </cell>
          <cell r="C1611">
            <v>180</v>
          </cell>
          <cell r="F1611">
            <v>124</v>
          </cell>
        </row>
        <row r="1612">
          <cell r="A1612">
            <v>4</v>
          </cell>
          <cell r="B1612">
            <v>5</v>
          </cell>
          <cell r="C1612">
            <v>1</v>
          </cell>
          <cell r="F1612">
            <v>118</v>
          </cell>
        </row>
        <row r="1613">
          <cell r="A1613">
            <v>1</v>
          </cell>
          <cell r="B1613">
            <v>1</v>
          </cell>
          <cell r="C1613">
            <v>180</v>
          </cell>
          <cell r="F1613">
            <v>0</v>
          </cell>
        </row>
        <row r="1614">
          <cell r="A1614">
            <v>1</v>
          </cell>
          <cell r="B1614">
            <v>4</v>
          </cell>
          <cell r="C1614">
            <v>2</v>
          </cell>
          <cell r="F1614">
            <v>7</v>
          </cell>
        </row>
        <row r="1615">
          <cell r="A1615">
            <v>0</v>
          </cell>
          <cell r="B1615">
            <v>4</v>
          </cell>
          <cell r="C1615">
            <v>98</v>
          </cell>
          <cell r="F1615">
            <v>1</v>
          </cell>
        </row>
        <row r="1616">
          <cell r="A1616">
            <v>0</v>
          </cell>
          <cell r="B1616">
            <v>4</v>
          </cell>
          <cell r="C1616">
            <v>55</v>
          </cell>
          <cell r="F1616">
            <v>6</v>
          </cell>
        </row>
        <row r="1617">
          <cell r="A1617">
            <v>0</v>
          </cell>
          <cell r="B1617">
            <v>5</v>
          </cell>
          <cell r="C1617">
            <v>203</v>
          </cell>
          <cell r="F1617">
            <v>7</v>
          </cell>
        </row>
        <row r="1618">
          <cell r="A1618">
            <v>5</v>
          </cell>
          <cell r="B1618">
            <v>5</v>
          </cell>
          <cell r="C1618">
            <v>90</v>
          </cell>
          <cell r="F1618">
            <v>1</v>
          </cell>
        </row>
        <row r="1619">
          <cell r="A1619">
            <v>5</v>
          </cell>
          <cell r="B1619">
            <v>14</v>
          </cell>
          <cell r="C1619">
            <v>90</v>
          </cell>
          <cell r="F1619">
            <v>1</v>
          </cell>
        </row>
        <row r="1620">
          <cell r="A1620">
            <v>5</v>
          </cell>
          <cell r="B1620">
            <v>5</v>
          </cell>
          <cell r="C1620">
            <v>90</v>
          </cell>
          <cell r="F1620">
            <v>1</v>
          </cell>
        </row>
        <row r="1621">
          <cell r="A1621">
            <v>5</v>
          </cell>
          <cell r="B1621">
            <v>4</v>
          </cell>
          <cell r="C1621">
            <v>85</v>
          </cell>
          <cell r="F1621">
            <v>98</v>
          </cell>
        </row>
        <row r="1622">
          <cell r="A1622">
            <v>5</v>
          </cell>
          <cell r="B1622">
            <v>4</v>
          </cell>
          <cell r="C1622">
            <v>125</v>
          </cell>
          <cell r="F1622">
            <v>11</v>
          </cell>
        </row>
        <row r="1623">
          <cell r="A1623">
            <v>1</v>
          </cell>
          <cell r="B1623">
            <v>13</v>
          </cell>
          <cell r="C1623">
            <v>190</v>
          </cell>
          <cell r="F1623">
            <v>18</v>
          </cell>
        </row>
        <row r="1624">
          <cell r="A1624">
            <v>1</v>
          </cell>
          <cell r="B1624">
            <v>4</v>
          </cell>
          <cell r="C1624">
            <v>190</v>
          </cell>
          <cell r="F1624">
            <v>0</v>
          </cell>
        </row>
        <row r="1625">
          <cell r="A1625">
            <v>1</v>
          </cell>
          <cell r="B1625">
            <v>4</v>
          </cell>
          <cell r="C1625">
            <v>180</v>
          </cell>
          <cell r="F1625">
            <v>11</v>
          </cell>
        </row>
        <row r="1626">
          <cell r="A1626">
            <v>1</v>
          </cell>
          <cell r="B1626">
            <v>4</v>
          </cell>
          <cell r="C1626">
            <v>180</v>
          </cell>
          <cell r="F1626">
            <v>11</v>
          </cell>
        </row>
        <row r="1627">
          <cell r="A1627">
            <v>1</v>
          </cell>
          <cell r="B1627">
            <v>4</v>
          </cell>
          <cell r="C1627">
            <v>180</v>
          </cell>
          <cell r="F1627">
            <v>1</v>
          </cell>
        </row>
        <row r="1628">
          <cell r="A1628">
            <v>1</v>
          </cell>
          <cell r="B1628">
            <v>6</v>
          </cell>
          <cell r="C1628">
            <v>42</v>
          </cell>
          <cell r="F1628">
            <v>0</v>
          </cell>
        </row>
        <row r="1629">
          <cell r="A1629">
            <v>1</v>
          </cell>
          <cell r="B1629">
            <v>3</v>
          </cell>
          <cell r="C1629">
            <v>51</v>
          </cell>
          <cell r="F1629">
            <v>1</v>
          </cell>
        </row>
        <row r="1630">
          <cell r="A1630">
            <v>1</v>
          </cell>
          <cell r="B1630">
            <v>4</v>
          </cell>
          <cell r="C1630">
            <v>29</v>
          </cell>
          <cell r="F1630">
            <v>2</v>
          </cell>
        </row>
        <row r="1631">
          <cell r="A1631">
            <v>1</v>
          </cell>
          <cell r="B1631">
            <v>6</v>
          </cell>
          <cell r="C1631">
            <v>29</v>
          </cell>
          <cell r="F1631">
            <v>0</v>
          </cell>
        </row>
        <row r="1632">
          <cell r="A1632">
            <v>1</v>
          </cell>
          <cell r="B1632">
            <v>8</v>
          </cell>
          <cell r="C1632">
            <v>63</v>
          </cell>
          <cell r="F1632">
            <v>0</v>
          </cell>
        </row>
        <row r="1633">
          <cell r="A1633">
            <v>5</v>
          </cell>
          <cell r="B1633">
            <v>6</v>
          </cell>
          <cell r="C1633">
            <v>29</v>
          </cell>
          <cell r="F1633">
            <v>1</v>
          </cell>
        </row>
        <row r="1634">
          <cell r="A1634">
            <v>5</v>
          </cell>
          <cell r="B1634">
            <v>4</v>
          </cell>
          <cell r="C1634">
            <v>42</v>
          </cell>
          <cell r="F1634">
            <v>2</v>
          </cell>
        </row>
        <row r="1635">
          <cell r="A1635">
            <v>168</v>
          </cell>
          <cell r="B1635">
            <v>4</v>
          </cell>
          <cell r="C1635">
            <v>42</v>
          </cell>
          <cell r="F1635">
            <v>2</v>
          </cell>
        </row>
        <row r="1636">
          <cell r="A1636">
            <v>1</v>
          </cell>
          <cell r="B1636">
            <v>2</v>
          </cell>
          <cell r="C1636">
            <v>29</v>
          </cell>
          <cell r="F1636">
            <v>1</v>
          </cell>
        </row>
        <row r="1637">
          <cell r="A1637">
            <v>49</v>
          </cell>
          <cell r="B1637">
            <v>1</v>
          </cell>
          <cell r="C1637">
            <v>98</v>
          </cell>
          <cell r="F1637">
            <v>1</v>
          </cell>
        </row>
        <row r="1638">
          <cell r="A1638">
            <v>0</v>
          </cell>
          <cell r="B1638">
            <v>1</v>
          </cell>
          <cell r="C1638">
            <v>29</v>
          </cell>
          <cell r="F1638">
            <v>2</v>
          </cell>
        </row>
        <row r="1639">
          <cell r="A1639">
            <v>1</v>
          </cell>
          <cell r="B1639">
            <v>1</v>
          </cell>
          <cell r="C1639">
            <v>29</v>
          </cell>
          <cell r="F1639">
            <v>1</v>
          </cell>
        </row>
        <row r="1640">
          <cell r="A1640">
            <v>5</v>
          </cell>
          <cell r="B1640">
            <v>1</v>
          </cell>
          <cell r="C1640">
            <v>29</v>
          </cell>
          <cell r="F1640">
            <v>0</v>
          </cell>
        </row>
        <row r="1641">
          <cell r="A1641">
            <v>5</v>
          </cell>
          <cell r="B1641">
            <v>180</v>
          </cell>
          <cell r="C1641">
            <v>29</v>
          </cell>
          <cell r="F1641">
            <v>4</v>
          </cell>
        </row>
        <row r="1642">
          <cell r="A1642">
            <v>5</v>
          </cell>
          <cell r="B1642">
            <v>2</v>
          </cell>
          <cell r="C1642">
            <v>30</v>
          </cell>
          <cell r="F1642">
            <v>4</v>
          </cell>
        </row>
        <row r="1643">
          <cell r="A1643">
            <v>5</v>
          </cell>
          <cell r="B1643">
            <v>6</v>
          </cell>
          <cell r="C1643">
            <v>29</v>
          </cell>
          <cell r="F1643">
            <v>3</v>
          </cell>
        </row>
        <row r="1644">
          <cell r="A1644">
            <v>4</v>
          </cell>
          <cell r="B1644">
            <v>3</v>
          </cell>
          <cell r="C1644">
            <v>98</v>
          </cell>
          <cell r="F1644">
            <v>3</v>
          </cell>
        </row>
        <row r="1645">
          <cell r="A1645">
            <v>5</v>
          </cell>
          <cell r="B1645">
            <v>0</v>
          </cell>
          <cell r="C1645">
            <v>98</v>
          </cell>
          <cell r="F1645">
            <v>1</v>
          </cell>
        </row>
        <row r="1646">
          <cell r="A1646">
            <v>5</v>
          </cell>
          <cell r="B1646">
            <v>1</v>
          </cell>
          <cell r="C1646">
            <v>98</v>
          </cell>
          <cell r="F1646">
            <v>1</v>
          </cell>
        </row>
        <row r="1647">
          <cell r="A1647">
            <v>4</v>
          </cell>
          <cell r="B1647">
            <v>0</v>
          </cell>
          <cell r="C1647">
            <v>98</v>
          </cell>
          <cell r="F1647">
            <v>3</v>
          </cell>
        </row>
        <row r="1648">
          <cell r="A1648">
            <v>36</v>
          </cell>
          <cell r="B1648">
            <v>1</v>
          </cell>
          <cell r="C1648">
            <v>144</v>
          </cell>
          <cell r="F1648">
            <v>1</v>
          </cell>
        </row>
        <row r="1649">
          <cell r="A1649">
            <v>36</v>
          </cell>
          <cell r="B1649">
            <v>1</v>
          </cell>
          <cell r="C1649">
            <v>180</v>
          </cell>
          <cell r="F1649">
            <v>1</v>
          </cell>
        </row>
        <row r="1650">
          <cell r="A1650">
            <v>2</v>
          </cell>
          <cell r="B1650">
            <v>21</v>
          </cell>
          <cell r="C1650">
            <v>25</v>
          </cell>
          <cell r="F1650">
            <v>0</v>
          </cell>
        </row>
        <row r="1651">
          <cell r="A1651">
            <v>3</v>
          </cell>
          <cell r="B1651">
            <v>82</v>
          </cell>
          <cell r="C1651">
            <v>4</v>
          </cell>
          <cell r="F1651">
            <v>1</v>
          </cell>
        </row>
        <row r="1652">
          <cell r="A1652">
            <v>1</v>
          </cell>
          <cell r="B1652">
            <v>0</v>
          </cell>
          <cell r="C1652">
            <v>4</v>
          </cell>
          <cell r="F1652">
            <v>2</v>
          </cell>
        </row>
        <row r="1653">
          <cell r="A1653">
            <v>1</v>
          </cell>
          <cell r="B1653">
            <v>0</v>
          </cell>
          <cell r="C1653">
            <v>1</v>
          </cell>
          <cell r="F1653">
            <v>1</v>
          </cell>
        </row>
        <row r="1654">
          <cell r="A1654">
            <v>0</v>
          </cell>
          <cell r="B1654">
            <v>1</v>
          </cell>
          <cell r="C1654">
            <v>4</v>
          </cell>
          <cell r="F1654">
            <v>2</v>
          </cell>
        </row>
        <row r="1655">
          <cell r="A1655">
            <v>0</v>
          </cell>
          <cell r="B1655">
            <v>6</v>
          </cell>
          <cell r="C1655">
            <v>197</v>
          </cell>
          <cell r="F1655">
            <v>1</v>
          </cell>
        </row>
        <row r="1656">
          <cell r="A1656">
            <v>1</v>
          </cell>
          <cell r="B1656">
            <v>1</v>
          </cell>
          <cell r="C1656">
            <v>7</v>
          </cell>
          <cell r="F1656">
            <v>1</v>
          </cell>
        </row>
        <row r="1657">
          <cell r="A1657">
            <v>0</v>
          </cell>
          <cell r="B1657">
            <v>7</v>
          </cell>
          <cell r="C1657">
            <v>77</v>
          </cell>
          <cell r="F1657">
            <v>2</v>
          </cell>
        </row>
        <row r="1658">
          <cell r="A1658">
            <v>0</v>
          </cell>
          <cell r="B1658">
            <v>0</v>
          </cell>
          <cell r="C1658">
            <v>180</v>
          </cell>
          <cell r="F1658">
            <v>1</v>
          </cell>
        </row>
        <row r="1659">
          <cell r="A1659">
            <v>0</v>
          </cell>
          <cell r="B1659">
            <v>1</v>
          </cell>
          <cell r="C1659">
            <v>51</v>
          </cell>
          <cell r="F1659">
            <v>0</v>
          </cell>
        </row>
        <row r="1660">
          <cell r="A1660">
            <v>15</v>
          </cell>
          <cell r="B1660">
            <v>0</v>
          </cell>
          <cell r="C1660">
            <v>29</v>
          </cell>
          <cell r="F1660">
            <v>6</v>
          </cell>
        </row>
        <row r="1661">
          <cell r="A1661">
            <v>15</v>
          </cell>
          <cell r="B1661">
            <v>1</v>
          </cell>
          <cell r="C1661">
            <v>98</v>
          </cell>
          <cell r="F1661">
            <v>0</v>
          </cell>
        </row>
        <row r="1662">
          <cell r="A1662">
            <v>1</v>
          </cell>
          <cell r="B1662">
            <v>1</v>
          </cell>
          <cell r="C1662">
            <v>180</v>
          </cell>
          <cell r="F1662">
            <v>1</v>
          </cell>
        </row>
        <row r="1663">
          <cell r="A1663">
            <v>1</v>
          </cell>
          <cell r="B1663">
            <v>1</v>
          </cell>
          <cell r="C1663">
            <v>9</v>
          </cell>
          <cell r="F1663">
            <v>2</v>
          </cell>
        </row>
        <row r="1664">
          <cell r="A1664">
            <v>4</v>
          </cell>
          <cell r="B1664">
            <v>1</v>
          </cell>
          <cell r="C1664">
            <v>9</v>
          </cell>
          <cell r="F1664">
            <v>4</v>
          </cell>
        </row>
        <row r="1665">
          <cell r="A1665">
            <v>49</v>
          </cell>
          <cell r="B1665">
            <v>1</v>
          </cell>
          <cell r="C1665">
            <v>24</v>
          </cell>
          <cell r="F1665">
            <v>1</v>
          </cell>
        </row>
        <row r="1666">
          <cell r="A1666">
            <v>0</v>
          </cell>
          <cell r="B1666">
            <v>5</v>
          </cell>
          <cell r="C1666">
            <v>180</v>
          </cell>
          <cell r="F1666">
            <v>2</v>
          </cell>
        </row>
        <row r="1667">
          <cell r="A1667">
            <v>5</v>
          </cell>
          <cell r="B1667">
            <v>3</v>
          </cell>
          <cell r="C1667">
            <v>204</v>
          </cell>
          <cell r="F1667">
            <v>1</v>
          </cell>
        </row>
        <row r="1668">
          <cell r="A1668">
            <v>5</v>
          </cell>
          <cell r="B1668">
            <v>5</v>
          </cell>
          <cell r="C1668">
            <v>27</v>
          </cell>
          <cell r="F1668">
            <v>2</v>
          </cell>
        </row>
        <row r="1669">
          <cell r="A1669">
            <v>0</v>
          </cell>
          <cell r="B1669">
            <v>9</v>
          </cell>
          <cell r="C1669">
            <v>65</v>
          </cell>
          <cell r="F1669">
            <v>0</v>
          </cell>
        </row>
        <row r="1670">
          <cell r="A1670">
            <v>5</v>
          </cell>
          <cell r="B1670">
            <v>31</v>
          </cell>
          <cell r="C1670">
            <v>3</v>
          </cell>
          <cell r="F1670">
            <v>2</v>
          </cell>
        </row>
        <row r="1671">
          <cell r="A1671">
            <v>5</v>
          </cell>
          <cell r="B1671">
            <v>4</v>
          </cell>
          <cell r="C1671">
            <v>78</v>
          </cell>
          <cell r="F1671">
            <v>1</v>
          </cell>
        </row>
        <row r="1672">
          <cell r="A1672">
            <v>5</v>
          </cell>
          <cell r="B1672">
            <v>0</v>
          </cell>
          <cell r="C1672">
            <v>180</v>
          </cell>
          <cell r="F1672">
            <v>2</v>
          </cell>
        </row>
        <row r="1673">
          <cell r="A1673">
            <v>5</v>
          </cell>
          <cell r="B1673">
            <v>3</v>
          </cell>
          <cell r="C1673">
            <v>180</v>
          </cell>
          <cell r="F1673">
            <v>1</v>
          </cell>
        </row>
        <row r="1674">
          <cell r="A1674">
            <v>5</v>
          </cell>
          <cell r="B1674">
            <v>5</v>
          </cell>
          <cell r="C1674">
            <v>98</v>
          </cell>
          <cell r="F1674">
            <v>0</v>
          </cell>
        </row>
        <row r="1675">
          <cell r="A1675">
            <v>0</v>
          </cell>
          <cell r="B1675">
            <v>2</v>
          </cell>
          <cell r="C1675">
            <v>180</v>
          </cell>
          <cell r="F1675">
            <v>180</v>
          </cell>
        </row>
        <row r="1676">
          <cell r="A1676">
            <v>5</v>
          </cell>
          <cell r="B1676">
            <v>0</v>
          </cell>
          <cell r="C1676">
            <v>204</v>
          </cell>
          <cell r="F1676">
            <v>71</v>
          </cell>
        </row>
        <row r="1677">
          <cell r="A1677">
            <v>4</v>
          </cell>
          <cell r="B1677">
            <v>1</v>
          </cell>
          <cell r="C1677">
            <v>98</v>
          </cell>
          <cell r="F1677">
            <v>180</v>
          </cell>
        </row>
        <row r="1678">
          <cell r="A1678">
            <v>5</v>
          </cell>
          <cell r="B1678">
            <v>0</v>
          </cell>
          <cell r="C1678">
            <v>180</v>
          </cell>
          <cell r="F1678">
            <v>17</v>
          </cell>
        </row>
        <row r="1679">
          <cell r="A1679">
            <v>1</v>
          </cell>
          <cell r="B1679">
            <v>0</v>
          </cell>
          <cell r="C1679">
            <v>248</v>
          </cell>
          <cell r="F1679">
            <v>13</v>
          </cell>
        </row>
        <row r="1680">
          <cell r="A1680">
            <v>5</v>
          </cell>
          <cell r="B1680">
            <v>3</v>
          </cell>
          <cell r="C1680">
            <v>51</v>
          </cell>
          <cell r="F1680">
            <v>64</v>
          </cell>
        </row>
        <row r="1681">
          <cell r="A1681">
            <v>5</v>
          </cell>
          <cell r="B1681">
            <v>71</v>
          </cell>
          <cell r="C1681">
            <v>29</v>
          </cell>
          <cell r="F1681">
            <v>3</v>
          </cell>
        </row>
        <row r="1682">
          <cell r="A1682">
            <v>5</v>
          </cell>
          <cell r="B1682">
            <v>2</v>
          </cell>
          <cell r="C1682">
            <v>180</v>
          </cell>
          <cell r="F1682">
            <v>13</v>
          </cell>
        </row>
        <row r="1683">
          <cell r="A1683">
            <v>1</v>
          </cell>
          <cell r="B1683">
            <v>4</v>
          </cell>
          <cell r="C1683">
            <v>8</v>
          </cell>
          <cell r="F1683">
            <v>57</v>
          </cell>
        </row>
        <row r="1684">
          <cell r="A1684">
            <v>5</v>
          </cell>
          <cell r="B1684">
            <v>3</v>
          </cell>
          <cell r="C1684">
            <v>5</v>
          </cell>
          <cell r="F1684">
            <v>3</v>
          </cell>
        </row>
        <row r="1685">
          <cell r="A1685">
            <v>5</v>
          </cell>
          <cell r="B1685">
            <v>3</v>
          </cell>
          <cell r="C1685">
            <v>158</v>
          </cell>
          <cell r="F1685">
            <v>13</v>
          </cell>
        </row>
        <row r="1686">
          <cell r="A1686">
            <v>27</v>
          </cell>
          <cell r="B1686">
            <v>0</v>
          </cell>
          <cell r="C1686">
            <v>26</v>
          </cell>
          <cell r="F1686">
            <v>13</v>
          </cell>
        </row>
        <row r="1687">
          <cell r="A1687">
            <v>27</v>
          </cell>
          <cell r="B1687">
            <v>4</v>
          </cell>
          <cell r="C1687">
            <v>26</v>
          </cell>
          <cell r="F1687">
            <v>65</v>
          </cell>
        </row>
        <row r="1688">
          <cell r="A1688">
            <v>27</v>
          </cell>
          <cell r="B1688">
            <v>56</v>
          </cell>
          <cell r="C1688">
            <v>35</v>
          </cell>
          <cell r="F1688">
            <v>100</v>
          </cell>
        </row>
        <row r="1689">
          <cell r="A1689">
            <v>5</v>
          </cell>
          <cell r="B1689">
            <v>56</v>
          </cell>
          <cell r="C1689">
            <v>35</v>
          </cell>
          <cell r="F1689">
            <v>192</v>
          </cell>
        </row>
        <row r="1690">
          <cell r="A1690">
            <v>7</v>
          </cell>
          <cell r="B1690">
            <v>56</v>
          </cell>
          <cell r="C1690">
            <v>26</v>
          </cell>
          <cell r="F1690">
            <v>279</v>
          </cell>
        </row>
        <row r="1691">
          <cell r="A1691">
            <v>0</v>
          </cell>
          <cell r="B1691">
            <v>7</v>
          </cell>
          <cell r="C1691">
            <v>26</v>
          </cell>
          <cell r="F1691">
            <v>180</v>
          </cell>
        </row>
        <row r="1692">
          <cell r="A1692">
            <v>1</v>
          </cell>
          <cell r="B1692">
            <v>1</v>
          </cell>
          <cell r="C1692">
            <v>26</v>
          </cell>
          <cell r="F1692">
            <v>97</v>
          </cell>
        </row>
        <row r="1693">
          <cell r="A1693">
            <v>1</v>
          </cell>
          <cell r="B1693">
            <v>6</v>
          </cell>
          <cell r="C1693">
            <v>266</v>
          </cell>
          <cell r="F1693">
            <v>27</v>
          </cell>
        </row>
        <row r="1694">
          <cell r="A1694">
            <v>0</v>
          </cell>
          <cell r="B1694">
            <v>5</v>
          </cell>
          <cell r="C1694">
            <v>5</v>
          </cell>
          <cell r="F1694">
            <v>66</v>
          </cell>
        </row>
        <row r="1695">
          <cell r="A1695">
            <v>0</v>
          </cell>
          <cell r="B1695">
            <v>1</v>
          </cell>
          <cell r="C1695">
            <v>9</v>
          </cell>
          <cell r="F1695">
            <v>13</v>
          </cell>
        </row>
        <row r="1696">
          <cell r="A1696">
            <v>5</v>
          </cell>
          <cell r="B1696">
            <v>1</v>
          </cell>
          <cell r="C1696">
            <v>30</v>
          </cell>
          <cell r="F1696">
            <v>6</v>
          </cell>
        </row>
        <row r="1697">
          <cell r="A1697">
            <v>5</v>
          </cell>
          <cell r="B1697">
            <v>21</v>
          </cell>
          <cell r="C1697">
            <v>5</v>
          </cell>
          <cell r="F1697">
            <v>14</v>
          </cell>
        </row>
        <row r="1698">
          <cell r="A1698">
            <v>5</v>
          </cell>
          <cell r="B1698">
            <v>9</v>
          </cell>
          <cell r="C1698">
            <v>9</v>
          </cell>
          <cell r="F1698">
            <v>13</v>
          </cell>
        </row>
        <row r="1699">
          <cell r="A1699">
            <v>5</v>
          </cell>
          <cell r="B1699">
            <v>9</v>
          </cell>
          <cell r="C1699">
            <v>5</v>
          </cell>
          <cell r="F1699">
            <v>2</v>
          </cell>
        </row>
        <row r="1700">
          <cell r="A1700">
            <v>5</v>
          </cell>
          <cell r="B1700">
            <v>1</v>
          </cell>
          <cell r="C1700">
            <v>30</v>
          </cell>
          <cell r="F1700">
            <v>1</v>
          </cell>
        </row>
        <row r="1701">
          <cell r="A1701">
            <v>1</v>
          </cell>
          <cell r="B1701">
            <v>0</v>
          </cell>
          <cell r="C1701">
            <v>35</v>
          </cell>
          <cell r="F1701">
            <v>5</v>
          </cell>
        </row>
        <row r="1702">
          <cell r="A1702">
            <v>5</v>
          </cell>
          <cell r="B1702">
            <v>0</v>
          </cell>
          <cell r="C1702">
            <v>8</v>
          </cell>
          <cell r="F1702">
            <v>0</v>
          </cell>
        </row>
        <row r="1703">
          <cell r="A1703">
            <v>5</v>
          </cell>
          <cell r="B1703">
            <v>0</v>
          </cell>
          <cell r="C1703">
            <v>5</v>
          </cell>
          <cell r="F1703">
            <v>0</v>
          </cell>
        </row>
        <row r="1704">
          <cell r="A1704">
            <v>5</v>
          </cell>
          <cell r="B1704">
            <v>12</v>
          </cell>
          <cell r="C1704">
            <v>153</v>
          </cell>
          <cell r="F1704">
            <v>3</v>
          </cell>
        </row>
        <row r="1705">
          <cell r="A1705">
            <v>3</v>
          </cell>
          <cell r="B1705">
            <v>13</v>
          </cell>
          <cell r="C1705">
            <v>6</v>
          </cell>
          <cell r="F1705">
            <v>3</v>
          </cell>
        </row>
        <row r="1706">
          <cell r="A1706">
            <v>1</v>
          </cell>
          <cell r="B1706">
            <v>9</v>
          </cell>
          <cell r="C1706">
            <v>6</v>
          </cell>
          <cell r="F1706">
            <v>3</v>
          </cell>
        </row>
        <row r="1707">
          <cell r="A1707">
            <v>1</v>
          </cell>
          <cell r="B1707">
            <v>12</v>
          </cell>
          <cell r="C1707">
            <v>6</v>
          </cell>
          <cell r="F1707">
            <v>3</v>
          </cell>
        </row>
        <row r="1708">
          <cell r="A1708">
            <v>1</v>
          </cell>
          <cell r="B1708">
            <v>4</v>
          </cell>
          <cell r="C1708">
            <v>180</v>
          </cell>
          <cell r="F1708">
            <v>3</v>
          </cell>
        </row>
        <row r="1709">
          <cell r="A1709">
            <v>3</v>
          </cell>
          <cell r="B1709">
            <v>56</v>
          </cell>
          <cell r="C1709">
            <v>180</v>
          </cell>
          <cell r="F1709">
            <v>3</v>
          </cell>
        </row>
        <row r="1710">
          <cell r="A1710">
            <v>6</v>
          </cell>
          <cell r="B1710">
            <v>5</v>
          </cell>
          <cell r="C1710">
            <v>71</v>
          </cell>
          <cell r="F1710">
            <v>133</v>
          </cell>
        </row>
        <row r="1711">
          <cell r="A1711">
            <v>1</v>
          </cell>
          <cell r="B1711">
            <v>7</v>
          </cell>
          <cell r="C1711">
            <v>30</v>
          </cell>
          <cell r="F1711">
            <v>3</v>
          </cell>
        </row>
        <row r="1712">
          <cell r="A1712">
            <v>6</v>
          </cell>
          <cell r="B1712">
            <v>1</v>
          </cell>
          <cell r="C1712">
            <v>9</v>
          </cell>
          <cell r="F1712">
            <v>3</v>
          </cell>
        </row>
        <row r="1713">
          <cell r="A1713">
            <v>6</v>
          </cell>
          <cell r="B1713">
            <v>82</v>
          </cell>
          <cell r="C1713">
            <v>9</v>
          </cell>
          <cell r="F1713">
            <v>3</v>
          </cell>
        </row>
        <row r="1714">
          <cell r="A1714">
            <v>1</v>
          </cell>
          <cell r="B1714">
            <v>7</v>
          </cell>
          <cell r="C1714">
            <v>5</v>
          </cell>
          <cell r="F1714">
            <v>3</v>
          </cell>
        </row>
        <row r="1715">
          <cell r="A1715">
            <v>4</v>
          </cell>
          <cell r="B1715">
            <v>70</v>
          </cell>
          <cell r="C1715">
            <v>5</v>
          </cell>
          <cell r="F1715">
            <v>3</v>
          </cell>
        </row>
        <row r="1716">
          <cell r="A1716">
            <v>1</v>
          </cell>
          <cell r="B1716">
            <v>180</v>
          </cell>
          <cell r="C1716">
            <v>5</v>
          </cell>
          <cell r="F1716">
            <v>3</v>
          </cell>
        </row>
        <row r="1717">
          <cell r="A1717">
            <v>5</v>
          </cell>
          <cell r="B1717">
            <v>4</v>
          </cell>
          <cell r="C1717">
            <v>5</v>
          </cell>
          <cell r="F1717">
            <v>3</v>
          </cell>
        </row>
        <row r="1718">
          <cell r="A1718">
            <v>3</v>
          </cell>
          <cell r="B1718">
            <v>4</v>
          </cell>
          <cell r="C1718">
            <v>8</v>
          </cell>
          <cell r="F1718">
            <v>3</v>
          </cell>
        </row>
        <row r="1719">
          <cell r="A1719">
            <v>3</v>
          </cell>
          <cell r="B1719">
            <v>1</v>
          </cell>
          <cell r="C1719">
            <v>91</v>
          </cell>
          <cell r="F1719">
            <v>3</v>
          </cell>
        </row>
        <row r="1720">
          <cell r="A1720">
            <v>0</v>
          </cell>
          <cell r="B1720">
            <v>0</v>
          </cell>
          <cell r="C1720">
            <v>16</v>
          </cell>
          <cell r="F1720">
            <v>2</v>
          </cell>
        </row>
        <row r="1721">
          <cell r="A1721">
            <v>0</v>
          </cell>
          <cell r="B1721">
            <v>0</v>
          </cell>
          <cell r="C1721">
            <v>1</v>
          </cell>
          <cell r="F1721">
            <v>3</v>
          </cell>
        </row>
        <row r="1722">
          <cell r="A1722">
            <v>1</v>
          </cell>
          <cell r="B1722">
            <v>123</v>
          </cell>
          <cell r="C1722">
            <v>180</v>
          </cell>
          <cell r="F1722">
            <v>6</v>
          </cell>
        </row>
        <row r="1723">
          <cell r="A1723">
            <v>1</v>
          </cell>
          <cell r="B1723">
            <v>5</v>
          </cell>
          <cell r="C1723">
            <v>35</v>
          </cell>
          <cell r="F1723">
            <v>0</v>
          </cell>
        </row>
        <row r="1724">
          <cell r="A1724">
            <v>1</v>
          </cell>
          <cell r="B1724">
            <v>2</v>
          </cell>
          <cell r="C1724">
            <v>35</v>
          </cell>
          <cell r="F1724">
            <v>0</v>
          </cell>
        </row>
        <row r="1725">
          <cell r="A1725">
            <v>1</v>
          </cell>
          <cell r="B1725">
            <v>15</v>
          </cell>
          <cell r="C1725">
            <v>0</v>
          </cell>
          <cell r="F1725">
            <v>0</v>
          </cell>
        </row>
        <row r="1726">
          <cell r="A1726">
            <v>1</v>
          </cell>
          <cell r="B1726">
            <v>7</v>
          </cell>
          <cell r="C1726">
            <v>180</v>
          </cell>
          <cell r="F1726">
            <v>3</v>
          </cell>
        </row>
        <row r="1727">
          <cell r="A1727">
            <v>1</v>
          </cell>
          <cell r="B1727">
            <v>15</v>
          </cell>
          <cell r="C1727">
            <v>35</v>
          </cell>
          <cell r="F1727">
            <v>1</v>
          </cell>
        </row>
        <row r="1728">
          <cell r="A1728">
            <v>1</v>
          </cell>
          <cell r="B1728">
            <v>1</v>
          </cell>
          <cell r="C1728">
            <v>26</v>
          </cell>
          <cell r="F1728">
            <v>1</v>
          </cell>
        </row>
        <row r="1729">
          <cell r="A1729">
            <v>1</v>
          </cell>
          <cell r="B1729">
            <v>1</v>
          </cell>
          <cell r="C1729">
            <v>180</v>
          </cell>
          <cell r="F1729">
            <v>1</v>
          </cell>
        </row>
        <row r="1730">
          <cell r="A1730">
            <v>1</v>
          </cell>
          <cell r="B1730">
            <v>0</v>
          </cell>
          <cell r="C1730">
            <v>180</v>
          </cell>
          <cell r="F1730">
            <v>3</v>
          </cell>
        </row>
        <row r="1731">
          <cell r="A1731">
            <v>2</v>
          </cell>
          <cell r="B1731">
            <v>1</v>
          </cell>
          <cell r="C1731">
            <v>64</v>
          </cell>
          <cell r="F1731">
            <v>1</v>
          </cell>
        </row>
        <row r="1732">
          <cell r="A1732">
            <v>201</v>
          </cell>
          <cell r="B1732">
            <v>1</v>
          </cell>
          <cell r="C1732">
            <v>180</v>
          </cell>
          <cell r="F1732">
            <v>3</v>
          </cell>
        </row>
        <row r="1733">
          <cell r="A1733">
            <v>0</v>
          </cell>
          <cell r="B1733">
            <v>1</v>
          </cell>
          <cell r="C1733">
            <v>16</v>
          </cell>
          <cell r="F1733">
            <v>0</v>
          </cell>
        </row>
        <row r="1734">
          <cell r="A1734">
            <v>0</v>
          </cell>
          <cell r="B1734">
            <v>1</v>
          </cell>
          <cell r="C1734">
            <v>30</v>
          </cell>
          <cell r="F1734">
            <v>1</v>
          </cell>
        </row>
        <row r="1735">
          <cell r="A1735">
            <v>2</v>
          </cell>
          <cell r="B1735">
            <v>1</v>
          </cell>
          <cell r="C1735">
            <v>6</v>
          </cell>
          <cell r="F1735">
            <v>1</v>
          </cell>
        </row>
        <row r="1736">
          <cell r="A1736">
            <v>2</v>
          </cell>
          <cell r="B1736">
            <v>0</v>
          </cell>
          <cell r="C1736">
            <v>180</v>
          </cell>
          <cell r="F1736">
            <v>1</v>
          </cell>
        </row>
        <row r="1737">
          <cell r="A1737">
            <v>2</v>
          </cell>
          <cell r="B1737">
            <v>1</v>
          </cell>
          <cell r="C1737">
            <v>35</v>
          </cell>
          <cell r="F1737">
            <v>1</v>
          </cell>
        </row>
        <row r="1738">
          <cell r="A1738">
            <v>2</v>
          </cell>
          <cell r="B1738">
            <v>6</v>
          </cell>
          <cell r="C1738">
            <v>30</v>
          </cell>
          <cell r="F1738">
            <v>3</v>
          </cell>
        </row>
        <row r="1739">
          <cell r="A1739">
            <v>0</v>
          </cell>
          <cell r="B1739">
            <v>1</v>
          </cell>
          <cell r="C1739">
            <v>7</v>
          </cell>
          <cell r="F1739">
            <v>3</v>
          </cell>
        </row>
        <row r="1740">
          <cell r="A1740">
            <v>3</v>
          </cell>
          <cell r="B1740">
            <v>53</v>
          </cell>
          <cell r="C1740">
            <v>27</v>
          </cell>
          <cell r="F1740">
            <v>0</v>
          </cell>
        </row>
        <row r="1741">
          <cell r="A1741">
            <v>3</v>
          </cell>
          <cell r="B1741">
            <v>0</v>
          </cell>
          <cell r="C1741">
            <v>27</v>
          </cell>
          <cell r="F1741">
            <v>3</v>
          </cell>
        </row>
        <row r="1742">
          <cell r="A1742">
            <v>0</v>
          </cell>
          <cell r="B1742">
            <v>0</v>
          </cell>
          <cell r="C1742">
            <v>38</v>
          </cell>
          <cell r="F1742">
            <v>3</v>
          </cell>
        </row>
        <row r="1743">
          <cell r="A1743">
            <v>0</v>
          </cell>
          <cell r="B1743">
            <v>5</v>
          </cell>
          <cell r="C1743">
            <v>27</v>
          </cell>
          <cell r="F1743">
            <v>3</v>
          </cell>
        </row>
        <row r="1744">
          <cell r="A1744">
            <v>0</v>
          </cell>
          <cell r="B1744">
            <v>5</v>
          </cell>
          <cell r="C1744">
            <v>31</v>
          </cell>
          <cell r="F1744">
            <v>4</v>
          </cell>
        </row>
        <row r="1745">
          <cell r="A1745">
            <v>0</v>
          </cell>
          <cell r="B1745">
            <v>7</v>
          </cell>
          <cell r="C1745">
            <v>27</v>
          </cell>
          <cell r="F1745">
            <v>3</v>
          </cell>
        </row>
        <row r="1746">
          <cell r="A1746">
            <v>180</v>
          </cell>
          <cell r="B1746">
            <v>1</v>
          </cell>
          <cell r="C1746">
            <v>27</v>
          </cell>
          <cell r="F1746">
            <v>18</v>
          </cell>
        </row>
        <row r="1747">
          <cell r="A1747">
            <v>1</v>
          </cell>
          <cell r="B1747">
            <v>10</v>
          </cell>
          <cell r="C1747">
            <v>27</v>
          </cell>
          <cell r="F1747">
            <v>1</v>
          </cell>
        </row>
        <row r="1748">
          <cell r="A1748">
            <v>1</v>
          </cell>
          <cell r="B1748">
            <v>14</v>
          </cell>
          <cell r="C1748">
            <v>59</v>
          </cell>
          <cell r="F1748">
            <v>1</v>
          </cell>
        </row>
        <row r="1749">
          <cell r="A1749">
            <v>1</v>
          </cell>
          <cell r="B1749">
            <v>1</v>
          </cell>
          <cell r="C1749">
            <v>9</v>
          </cell>
          <cell r="F1749">
            <v>0</v>
          </cell>
        </row>
        <row r="1750">
          <cell r="A1750">
            <v>2</v>
          </cell>
          <cell r="B1750">
            <v>5</v>
          </cell>
          <cell r="C1750">
            <v>3</v>
          </cell>
          <cell r="F1750">
            <v>1</v>
          </cell>
        </row>
        <row r="1751">
          <cell r="A1751">
            <v>1</v>
          </cell>
          <cell r="B1751">
            <v>3</v>
          </cell>
          <cell r="C1751">
            <v>57</v>
          </cell>
          <cell r="F1751">
            <v>1</v>
          </cell>
        </row>
        <row r="1752">
          <cell r="A1752">
            <v>0</v>
          </cell>
          <cell r="B1752">
            <v>0</v>
          </cell>
          <cell r="C1752">
            <v>0</v>
          </cell>
          <cell r="F1752">
            <v>2</v>
          </cell>
        </row>
        <row r="1753">
          <cell r="A1753">
            <v>171</v>
          </cell>
          <cell r="B1753">
            <v>3</v>
          </cell>
          <cell r="C1753">
            <v>180</v>
          </cell>
          <cell r="F1753">
            <v>1</v>
          </cell>
        </row>
        <row r="1754">
          <cell r="A1754">
            <v>3</v>
          </cell>
          <cell r="B1754">
            <v>1</v>
          </cell>
          <cell r="C1754">
            <v>180</v>
          </cell>
          <cell r="F1754">
            <v>1</v>
          </cell>
        </row>
        <row r="1755">
          <cell r="A1755">
            <v>0</v>
          </cell>
          <cell r="B1755">
            <v>14</v>
          </cell>
          <cell r="C1755">
            <v>180</v>
          </cell>
          <cell r="F1755">
            <v>1</v>
          </cell>
        </row>
        <row r="1756">
          <cell r="A1756">
            <v>171</v>
          </cell>
          <cell r="B1756">
            <v>0</v>
          </cell>
          <cell r="C1756">
            <v>12</v>
          </cell>
          <cell r="F1756">
            <v>1</v>
          </cell>
        </row>
        <row r="1757">
          <cell r="A1757">
            <v>0</v>
          </cell>
          <cell r="B1757">
            <v>107</v>
          </cell>
          <cell r="C1757">
            <v>180</v>
          </cell>
          <cell r="F1757">
            <v>1</v>
          </cell>
        </row>
        <row r="1758">
          <cell r="A1758">
            <v>42</v>
          </cell>
          <cell r="B1758">
            <v>26</v>
          </cell>
          <cell r="C1758">
            <v>7</v>
          </cell>
          <cell r="F1758">
            <v>3</v>
          </cell>
        </row>
        <row r="1759">
          <cell r="A1759">
            <v>3</v>
          </cell>
          <cell r="B1759">
            <v>22</v>
          </cell>
          <cell r="C1759">
            <v>0</v>
          </cell>
          <cell r="F1759">
            <v>1</v>
          </cell>
        </row>
        <row r="1760">
          <cell r="A1760">
            <v>3</v>
          </cell>
          <cell r="B1760">
            <v>8</v>
          </cell>
          <cell r="C1760">
            <v>128</v>
          </cell>
          <cell r="F1760">
            <v>1</v>
          </cell>
        </row>
        <row r="1761">
          <cell r="A1761">
            <v>3</v>
          </cell>
          <cell r="B1761">
            <v>4</v>
          </cell>
          <cell r="C1761">
            <v>180</v>
          </cell>
          <cell r="F1761">
            <v>1</v>
          </cell>
        </row>
        <row r="1762">
          <cell r="A1762">
            <v>3</v>
          </cell>
          <cell r="B1762">
            <v>1</v>
          </cell>
          <cell r="C1762">
            <v>10</v>
          </cell>
          <cell r="F1762">
            <v>3</v>
          </cell>
        </row>
        <row r="1763">
          <cell r="A1763">
            <v>3</v>
          </cell>
          <cell r="B1763">
            <v>5</v>
          </cell>
          <cell r="C1763">
            <v>180</v>
          </cell>
          <cell r="F1763">
            <v>1</v>
          </cell>
        </row>
        <row r="1764">
          <cell r="A1764">
            <v>3</v>
          </cell>
          <cell r="B1764">
            <v>1</v>
          </cell>
          <cell r="C1764">
            <v>24</v>
          </cell>
          <cell r="F1764">
            <v>1</v>
          </cell>
        </row>
        <row r="1765">
          <cell r="A1765">
            <v>3</v>
          </cell>
          <cell r="B1765">
            <v>49</v>
          </cell>
          <cell r="C1765">
            <v>8</v>
          </cell>
          <cell r="F1765">
            <v>0</v>
          </cell>
        </row>
        <row r="1766">
          <cell r="A1766">
            <v>0</v>
          </cell>
          <cell r="B1766">
            <v>0</v>
          </cell>
          <cell r="C1766">
            <v>37</v>
          </cell>
          <cell r="F1766">
            <v>0</v>
          </cell>
        </row>
        <row r="1767">
          <cell r="A1767">
            <v>3</v>
          </cell>
          <cell r="B1767">
            <v>5</v>
          </cell>
          <cell r="C1767">
            <v>35</v>
          </cell>
          <cell r="F1767">
            <v>1</v>
          </cell>
        </row>
        <row r="1768">
          <cell r="A1768">
            <v>0</v>
          </cell>
          <cell r="B1768">
            <v>5</v>
          </cell>
          <cell r="C1768">
            <v>180</v>
          </cell>
          <cell r="F1768">
            <v>1</v>
          </cell>
        </row>
        <row r="1769">
          <cell r="A1769">
            <v>0</v>
          </cell>
          <cell r="B1769">
            <v>1</v>
          </cell>
          <cell r="C1769">
            <v>20</v>
          </cell>
          <cell r="F1769">
            <v>1</v>
          </cell>
        </row>
        <row r="1770">
          <cell r="A1770">
            <v>1</v>
          </cell>
          <cell r="B1770">
            <v>1</v>
          </cell>
          <cell r="C1770">
            <v>190</v>
          </cell>
          <cell r="F1770">
            <v>6</v>
          </cell>
        </row>
        <row r="1771">
          <cell r="A1771">
            <v>1</v>
          </cell>
          <cell r="B1771">
            <v>215</v>
          </cell>
          <cell r="C1771">
            <v>245</v>
          </cell>
          <cell r="F1771">
            <v>1</v>
          </cell>
        </row>
        <row r="1772">
          <cell r="A1772">
            <v>1</v>
          </cell>
          <cell r="B1772">
            <v>123</v>
          </cell>
          <cell r="C1772">
            <v>2</v>
          </cell>
          <cell r="F1772">
            <v>1</v>
          </cell>
        </row>
        <row r="1773">
          <cell r="A1773">
            <v>1</v>
          </cell>
          <cell r="B1773">
            <v>3</v>
          </cell>
          <cell r="C1773">
            <v>1</v>
          </cell>
          <cell r="F1773">
            <v>2</v>
          </cell>
        </row>
        <row r="1774">
          <cell r="A1774">
            <v>0</v>
          </cell>
          <cell r="B1774">
            <v>2</v>
          </cell>
          <cell r="C1774">
            <v>0</v>
          </cell>
          <cell r="F1774">
            <v>2</v>
          </cell>
        </row>
        <row r="1775">
          <cell r="A1775">
            <v>0</v>
          </cell>
          <cell r="B1775">
            <v>15</v>
          </cell>
          <cell r="C1775">
            <v>7</v>
          </cell>
          <cell r="F1775">
            <v>2</v>
          </cell>
        </row>
        <row r="1776">
          <cell r="A1776">
            <v>2</v>
          </cell>
          <cell r="B1776">
            <v>82</v>
          </cell>
          <cell r="C1776">
            <v>6</v>
          </cell>
          <cell r="F1776">
            <v>2</v>
          </cell>
        </row>
        <row r="1777">
          <cell r="A1777">
            <v>0</v>
          </cell>
          <cell r="B1777">
            <v>82</v>
          </cell>
          <cell r="C1777">
            <v>7</v>
          </cell>
          <cell r="F1777">
            <v>1</v>
          </cell>
        </row>
        <row r="1778">
          <cell r="A1778">
            <v>0</v>
          </cell>
          <cell r="B1778">
            <v>82</v>
          </cell>
          <cell r="C1778">
            <v>9</v>
          </cell>
          <cell r="F1778">
            <v>8</v>
          </cell>
        </row>
        <row r="1779">
          <cell r="A1779">
            <v>0</v>
          </cell>
          <cell r="B1779">
            <v>0</v>
          </cell>
          <cell r="C1779">
            <v>2</v>
          </cell>
          <cell r="F1779">
            <v>0</v>
          </cell>
        </row>
        <row r="1780">
          <cell r="A1780">
            <v>0</v>
          </cell>
          <cell r="B1780">
            <v>9</v>
          </cell>
          <cell r="C1780">
            <v>15</v>
          </cell>
          <cell r="F1780">
            <v>1</v>
          </cell>
        </row>
        <row r="1781">
          <cell r="A1781">
            <v>0</v>
          </cell>
          <cell r="B1781">
            <v>1</v>
          </cell>
          <cell r="C1781">
            <v>7</v>
          </cell>
          <cell r="F1781">
            <v>8</v>
          </cell>
        </row>
        <row r="1782">
          <cell r="A1782">
            <v>0</v>
          </cell>
          <cell r="B1782">
            <v>1</v>
          </cell>
          <cell r="C1782">
            <v>27</v>
          </cell>
          <cell r="F1782">
            <v>1</v>
          </cell>
        </row>
        <row r="1783">
          <cell r="A1783">
            <v>0</v>
          </cell>
          <cell r="B1783">
            <v>1</v>
          </cell>
          <cell r="C1783">
            <v>27</v>
          </cell>
          <cell r="F1783">
            <v>1</v>
          </cell>
        </row>
        <row r="1784">
          <cell r="A1784">
            <v>0</v>
          </cell>
          <cell r="B1784">
            <v>82</v>
          </cell>
          <cell r="C1784">
            <v>180</v>
          </cell>
          <cell r="F1784">
            <v>180</v>
          </cell>
        </row>
        <row r="1785">
          <cell r="A1785">
            <v>0</v>
          </cell>
          <cell r="B1785">
            <v>43</v>
          </cell>
          <cell r="C1785">
            <v>180</v>
          </cell>
          <cell r="F1785">
            <v>1</v>
          </cell>
        </row>
        <row r="1786">
          <cell r="A1786">
            <v>39</v>
          </cell>
          <cell r="B1786">
            <v>1</v>
          </cell>
          <cell r="C1786">
            <v>16</v>
          </cell>
          <cell r="F1786">
            <v>2</v>
          </cell>
        </row>
        <row r="1787">
          <cell r="A1787">
            <v>170</v>
          </cell>
          <cell r="B1787">
            <v>9</v>
          </cell>
          <cell r="C1787">
            <v>180</v>
          </cell>
          <cell r="F1787">
            <v>1</v>
          </cell>
        </row>
        <row r="1788">
          <cell r="A1788">
            <v>39</v>
          </cell>
          <cell r="B1788">
            <v>20</v>
          </cell>
          <cell r="C1788">
            <v>6</v>
          </cell>
          <cell r="F1788">
            <v>1</v>
          </cell>
        </row>
        <row r="1789">
          <cell r="A1789">
            <v>1</v>
          </cell>
          <cell r="B1789">
            <v>9</v>
          </cell>
          <cell r="C1789">
            <v>5</v>
          </cell>
          <cell r="F1789">
            <v>1</v>
          </cell>
        </row>
        <row r="1790">
          <cell r="A1790">
            <v>1</v>
          </cell>
          <cell r="B1790">
            <v>0</v>
          </cell>
          <cell r="C1790">
            <v>5</v>
          </cell>
          <cell r="F1790">
            <v>2</v>
          </cell>
        </row>
        <row r="1791">
          <cell r="A1791">
            <v>1</v>
          </cell>
          <cell r="B1791">
            <v>16</v>
          </cell>
          <cell r="C1791">
            <v>13</v>
          </cell>
          <cell r="F1791">
            <v>1</v>
          </cell>
        </row>
        <row r="1792">
          <cell r="A1792">
            <v>1</v>
          </cell>
          <cell r="B1792">
            <v>1</v>
          </cell>
          <cell r="C1792">
            <v>5</v>
          </cell>
          <cell r="F1792">
            <v>1</v>
          </cell>
        </row>
        <row r="1793">
          <cell r="A1793">
            <v>1</v>
          </cell>
          <cell r="B1793">
            <v>1</v>
          </cell>
          <cell r="C1793">
            <v>68</v>
          </cell>
          <cell r="F1793">
            <v>1</v>
          </cell>
        </row>
        <row r="1794">
          <cell r="A1794">
            <v>1</v>
          </cell>
          <cell r="B1794">
            <v>1</v>
          </cell>
          <cell r="C1794">
            <v>180</v>
          </cell>
          <cell r="F1794">
            <v>1</v>
          </cell>
        </row>
        <row r="1795">
          <cell r="A1795">
            <v>1</v>
          </cell>
          <cell r="B1795">
            <v>0</v>
          </cell>
          <cell r="C1795">
            <v>27</v>
          </cell>
          <cell r="F1795">
            <v>2</v>
          </cell>
        </row>
        <row r="1796">
          <cell r="A1796">
            <v>1</v>
          </cell>
          <cell r="B1796">
            <v>0</v>
          </cell>
          <cell r="C1796">
            <v>55</v>
          </cell>
          <cell r="F1796">
            <v>64</v>
          </cell>
        </row>
        <row r="1797">
          <cell r="A1797">
            <v>3</v>
          </cell>
          <cell r="B1797">
            <v>1</v>
          </cell>
          <cell r="C1797">
            <v>7</v>
          </cell>
          <cell r="F1797">
            <v>56</v>
          </cell>
        </row>
        <row r="1798">
          <cell r="A1798">
            <v>0</v>
          </cell>
          <cell r="B1798">
            <v>72</v>
          </cell>
          <cell r="C1798">
            <v>8</v>
          </cell>
          <cell r="F1798">
            <v>169</v>
          </cell>
        </row>
        <row r="1799">
          <cell r="A1799">
            <v>1</v>
          </cell>
          <cell r="B1799">
            <v>37</v>
          </cell>
          <cell r="C1799">
            <v>1</v>
          </cell>
          <cell r="F1799">
            <v>2</v>
          </cell>
        </row>
        <row r="1800">
          <cell r="A1800">
            <v>17</v>
          </cell>
          <cell r="B1800">
            <v>0</v>
          </cell>
          <cell r="C1800">
            <v>8</v>
          </cell>
          <cell r="F1800">
            <v>2</v>
          </cell>
        </row>
        <row r="1801">
          <cell r="A1801">
            <v>1</v>
          </cell>
          <cell r="B1801">
            <v>0</v>
          </cell>
          <cell r="C1801">
            <v>4</v>
          </cell>
          <cell r="F1801">
            <v>1</v>
          </cell>
        </row>
        <row r="1802">
          <cell r="A1802">
            <v>73</v>
          </cell>
          <cell r="B1802">
            <v>11</v>
          </cell>
          <cell r="C1802">
            <v>180</v>
          </cell>
          <cell r="F1802">
            <v>2</v>
          </cell>
        </row>
        <row r="1803">
          <cell r="A1803">
            <v>258</v>
          </cell>
          <cell r="B1803">
            <v>12</v>
          </cell>
          <cell r="C1803">
            <v>180</v>
          </cell>
          <cell r="F1803">
            <v>1</v>
          </cell>
        </row>
        <row r="1804">
          <cell r="A1804">
            <v>0</v>
          </cell>
          <cell r="B1804">
            <v>6</v>
          </cell>
          <cell r="C1804">
            <v>92</v>
          </cell>
          <cell r="F1804">
            <v>1</v>
          </cell>
        </row>
        <row r="1805">
          <cell r="A1805">
            <v>0</v>
          </cell>
          <cell r="B1805">
            <v>73</v>
          </cell>
          <cell r="C1805">
            <v>180</v>
          </cell>
          <cell r="F1805">
            <v>2</v>
          </cell>
        </row>
        <row r="1806">
          <cell r="A1806">
            <v>0</v>
          </cell>
          <cell r="B1806">
            <v>0</v>
          </cell>
          <cell r="C1806">
            <v>97</v>
          </cell>
          <cell r="F1806">
            <v>1</v>
          </cell>
        </row>
        <row r="1807">
          <cell r="A1807">
            <v>0</v>
          </cell>
          <cell r="B1807">
            <v>3</v>
          </cell>
          <cell r="C1807">
            <v>47</v>
          </cell>
          <cell r="F1807">
            <v>2</v>
          </cell>
        </row>
        <row r="1808">
          <cell r="A1808">
            <v>0</v>
          </cell>
          <cell r="B1808">
            <v>1</v>
          </cell>
          <cell r="C1808">
            <v>180</v>
          </cell>
          <cell r="F1808">
            <v>2</v>
          </cell>
        </row>
        <row r="1809">
          <cell r="A1809">
            <v>0</v>
          </cell>
          <cell r="B1809">
            <v>1</v>
          </cell>
          <cell r="C1809">
            <v>7</v>
          </cell>
          <cell r="F1809">
            <v>1</v>
          </cell>
        </row>
        <row r="1810">
          <cell r="A1810">
            <v>0</v>
          </cell>
          <cell r="B1810">
            <v>8</v>
          </cell>
          <cell r="C1810">
            <v>13</v>
          </cell>
          <cell r="F1810">
            <v>1</v>
          </cell>
        </row>
        <row r="1811">
          <cell r="A1811">
            <v>1</v>
          </cell>
          <cell r="B1811">
            <v>43</v>
          </cell>
          <cell r="C1811">
            <v>18</v>
          </cell>
          <cell r="F1811">
            <v>2</v>
          </cell>
        </row>
        <row r="1812">
          <cell r="A1812">
            <v>0</v>
          </cell>
          <cell r="B1812">
            <v>2</v>
          </cell>
          <cell r="C1812">
            <v>186</v>
          </cell>
          <cell r="F1812">
            <v>2</v>
          </cell>
        </row>
        <row r="1813">
          <cell r="A1813">
            <v>0</v>
          </cell>
          <cell r="B1813">
            <v>4</v>
          </cell>
          <cell r="C1813">
            <v>41</v>
          </cell>
          <cell r="F1813">
            <v>1</v>
          </cell>
        </row>
        <row r="1814">
          <cell r="A1814">
            <v>4</v>
          </cell>
          <cell r="B1814">
            <v>0</v>
          </cell>
          <cell r="C1814">
            <v>200</v>
          </cell>
          <cell r="F1814">
            <v>1</v>
          </cell>
        </row>
        <row r="1815">
          <cell r="A1815">
            <v>1</v>
          </cell>
          <cell r="B1815">
            <v>1</v>
          </cell>
          <cell r="C1815">
            <v>180</v>
          </cell>
          <cell r="F1815">
            <v>1</v>
          </cell>
        </row>
        <row r="1816">
          <cell r="A1816">
            <v>1</v>
          </cell>
          <cell r="B1816">
            <v>3</v>
          </cell>
          <cell r="C1816">
            <v>26</v>
          </cell>
          <cell r="F1816">
            <v>2</v>
          </cell>
        </row>
        <row r="1817">
          <cell r="A1817">
            <v>1</v>
          </cell>
          <cell r="B1817">
            <v>3</v>
          </cell>
          <cell r="C1817">
            <v>180</v>
          </cell>
          <cell r="F1817">
            <v>1</v>
          </cell>
        </row>
        <row r="1818">
          <cell r="A1818">
            <v>1</v>
          </cell>
          <cell r="B1818">
            <v>7</v>
          </cell>
          <cell r="C1818">
            <v>87</v>
          </cell>
          <cell r="F1818">
            <v>1</v>
          </cell>
        </row>
        <row r="1819">
          <cell r="A1819">
            <v>2</v>
          </cell>
          <cell r="B1819">
            <v>81</v>
          </cell>
          <cell r="C1819">
            <v>4</v>
          </cell>
          <cell r="F1819">
            <v>0</v>
          </cell>
        </row>
        <row r="1820">
          <cell r="A1820">
            <v>2</v>
          </cell>
          <cell r="B1820">
            <v>1</v>
          </cell>
          <cell r="C1820">
            <v>6</v>
          </cell>
          <cell r="F1820">
            <v>2</v>
          </cell>
        </row>
        <row r="1821">
          <cell r="A1821">
            <v>1</v>
          </cell>
          <cell r="B1821">
            <v>1</v>
          </cell>
          <cell r="C1821">
            <v>28</v>
          </cell>
          <cell r="F1821">
            <v>1</v>
          </cell>
        </row>
        <row r="1822">
          <cell r="A1822">
            <v>1</v>
          </cell>
          <cell r="B1822">
            <v>0</v>
          </cell>
          <cell r="C1822">
            <v>28</v>
          </cell>
          <cell r="F1822">
            <v>1</v>
          </cell>
        </row>
        <row r="1823">
          <cell r="A1823">
            <v>32</v>
          </cell>
          <cell r="B1823">
            <v>6</v>
          </cell>
          <cell r="C1823">
            <v>14</v>
          </cell>
          <cell r="F1823">
            <v>2</v>
          </cell>
        </row>
        <row r="1824">
          <cell r="A1824">
            <v>32</v>
          </cell>
          <cell r="B1824">
            <v>11</v>
          </cell>
          <cell r="C1824">
            <v>5</v>
          </cell>
          <cell r="F1824">
            <v>2</v>
          </cell>
        </row>
        <row r="1825">
          <cell r="A1825">
            <v>5</v>
          </cell>
          <cell r="B1825">
            <v>5</v>
          </cell>
          <cell r="C1825">
            <v>180</v>
          </cell>
          <cell r="F1825">
            <v>1</v>
          </cell>
        </row>
        <row r="1826">
          <cell r="A1826">
            <v>1</v>
          </cell>
          <cell r="B1826">
            <v>5</v>
          </cell>
          <cell r="C1826">
            <v>10</v>
          </cell>
          <cell r="F1826">
            <v>2</v>
          </cell>
        </row>
        <row r="1827">
          <cell r="A1827">
            <v>0</v>
          </cell>
          <cell r="B1827">
            <v>3</v>
          </cell>
          <cell r="C1827">
            <v>14</v>
          </cell>
          <cell r="F1827">
            <v>1</v>
          </cell>
        </row>
        <row r="1828">
          <cell r="A1828">
            <v>1</v>
          </cell>
          <cell r="B1828">
            <v>0</v>
          </cell>
          <cell r="C1828">
            <v>35</v>
          </cell>
          <cell r="F1828">
            <v>1</v>
          </cell>
        </row>
        <row r="1829">
          <cell r="A1829">
            <v>1</v>
          </cell>
          <cell r="B1829">
            <v>0</v>
          </cell>
          <cell r="C1829">
            <v>3</v>
          </cell>
          <cell r="F1829">
            <v>1</v>
          </cell>
        </row>
        <row r="1830">
          <cell r="A1830">
            <v>1</v>
          </cell>
          <cell r="B1830">
            <v>0</v>
          </cell>
          <cell r="C1830">
            <v>28</v>
          </cell>
          <cell r="F1830">
            <v>2</v>
          </cell>
        </row>
        <row r="1831">
          <cell r="A1831">
            <v>1</v>
          </cell>
          <cell r="B1831">
            <v>0</v>
          </cell>
          <cell r="C1831">
            <v>10</v>
          </cell>
          <cell r="F1831">
            <v>3</v>
          </cell>
        </row>
        <row r="1832">
          <cell r="A1832">
            <v>0</v>
          </cell>
          <cell r="B1832">
            <v>64</v>
          </cell>
          <cell r="C1832">
            <v>28</v>
          </cell>
          <cell r="F1832">
            <v>180</v>
          </cell>
        </row>
        <row r="1833">
          <cell r="A1833">
            <v>0</v>
          </cell>
          <cell r="B1833">
            <v>42</v>
          </cell>
          <cell r="C1833">
            <v>28</v>
          </cell>
          <cell r="F1833">
            <v>10</v>
          </cell>
        </row>
        <row r="1834">
          <cell r="A1834">
            <v>172</v>
          </cell>
          <cell r="B1834">
            <v>168</v>
          </cell>
          <cell r="C1834">
            <v>28</v>
          </cell>
          <cell r="F1834">
            <v>6</v>
          </cell>
        </row>
        <row r="1835">
          <cell r="A1835">
            <v>0</v>
          </cell>
          <cell r="B1835">
            <v>1</v>
          </cell>
          <cell r="C1835">
            <v>180</v>
          </cell>
          <cell r="F1835">
            <v>8</v>
          </cell>
        </row>
        <row r="1836">
          <cell r="A1836">
            <v>1</v>
          </cell>
          <cell r="B1836">
            <v>53</v>
          </cell>
          <cell r="C1836">
            <v>28</v>
          </cell>
          <cell r="F1836">
            <v>6</v>
          </cell>
        </row>
        <row r="1837">
          <cell r="A1837">
            <v>0</v>
          </cell>
          <cell r="B1837">
            <v>62</v>
          </cell>
          <cell r="C1837">
            <v>33</v>
          </cell>
          <cell r="F1837">
            <v>5</v>
          </cell>
        </row>
        <row r="1838">
          <cell r="A1838">
            <v>1</v>
          </cell>
          <cell r="B1838">
            <v>0</v>
          </cell>
          <cell r="C1838">
            <v>28</v>
          </cell>
          <cell r="F1838">
            <v>5</v>
          </cell>
        </row>
        <row r="1839">
          <cell r="A1839">
            <v>2</v>
          </cell>
          <cell r="B1839">
            <v>0</v>
          </cell>
          <cell r="C1839">
            <v>229</v>
          </cell>
          <cell r="F1839">
            <v>17</v>
          </cell>
        </row>
        <row r="1840">
          <cell r="A1840">
            <v>3</v>
          </cell>
          <cell r="B1840">
            <v>25</v>
          </cell>
          <cell r="C1840">
            <v>7</v>
          </cell>
          <cell r="F1840">
            <v>0</v>
          </cell>
        </row>
        <row r="1841">
          <cell r="A1841">
            <v>0</v>
          </cell>
          <cell r="B1841">
            <v>1</v>
          </cell>
          <cell r="C1841">
            <v>180</v>
          </cell>
          <cell r="F1841">
            <v>1</v>
          </cell>
        </row>
        <row r="1842">
          <cell r="A1842">
            <v>0</v>
          </cell>
          <cell r="B1842">
            <v>1</v>
          </cell>
          <cell r="C1842">
            <v>180</v>
          </cell>
          <cell r="F1842">
            <v>1</v>
          </cell>
        </row>
        <row r="1843">
          <cell r="A1843">
            <v>3</v>
          </cell>
          <cell r="B1843">
            <v>1</v>
          </cell>
          <cell r="C1843">
            <v>180</v>
          </cell>
          <cell r="F1843">
            <v>1</v>
          </cell>
        </row>
        <row r="1844">
          <cell r="A1844">
            <v>3</v>
          </cell>
          <cell r="B1844">
            <v>15</v>
          </cell>
          <cell r="C1844">
            <v>180</v>
          </cell>
          <cell r="F1844">
            <v>3</v>
          </cell>
        </row>
        <row r="1845">
          <cell r="A1845">
            <v>0</v>
          </cell>
          <cell r="B1845">
            <v>1</v>
          </cell>
          <cell r="C1845">
            <v>180</v>
          </cell>
          <cell r="F1845">
            <v>2</v>
          </cell>
        </row>
        <row r="1846">
          <cell r="A1846">
            <v>6</v>
          </cell>
          <cell r="B1846">
            <v>4</v>
          </cell>
          <cell r="C1846">
            <v>35</v>
          </cell>
          <cell r="F1846">
            <v>2</v>
          </cell>
        </row>
        <row r="1847">
          <cell r="A1847">
            <v>1</v>
          </cell>
          <cell r="B1847">
            <v>0</v>
          </cell>
          <cell r="C1847">
            <v>129</v>
          </cell>
          <cell r="F1847">
            <v>1</v>
          </cell>
        </row>
        <row r="1848">
          <cell r="A1848">
            <v>1</v>
          </cell>
          <cell r="B1848">
            <v>8</v>
          </cell>
          <cell r="C1848">
            <v>0</v>
          </cell>
          <cell r="F1848">
            <v>3</v>
          </cell>
        </row>
        <row r="1849">
          <cell r="A1849">
            <v>1</v>
          </cell>
          <cell r="B1849">
            <v>1</v>
          </cell>
          <cell r="C1849">
            <v>180</v>
          </cell>
          <cell r="F1849">
            <v>1</v>
          </cell>
        </row>
        <row r="1850">
          <cell r="A1850">
            <v>2</v>
          </cell>
          <cell r="B1850">
            <v>1</v>
          </cell>
          <cell r="C1850">
            <v>7</v>
          </cell>
          <cell r="F1850">
            <v>2</v>
          </cell>
        </row>
        <row r="1851">
          <cell r="A1851">
            <v>1</v>
          </cell>
          <cell r="B1851">
            <v>1</v>
          </cell>
          <cell r="C1851">
            <v>0</v>
          </cell>
          <cell r="F1851">
            <v>1</v>
          </cell>
        </row>
        <row r="1852">
          <cell r="A1852">
            <v>1</v>
          </cell>
          <cell r="B1852">
            <v>1</v>
          </cell>
          <cell r="C1852">
            <v>128</v>
          </cell>
          <cell r="F1852">
            <v>2</v>
          </cell>
        </row>
        <row r="1853">
          <cell r="A1853">
            <v>1</v>
          </cell>
          <cell r="B1853">
            <v>9</v>
          </cell>
          <cell r="C1853">
            <v>180</v>
          </cell>
          <cell r="F1853">
            <v>1</v>
          </cell>
        </row>
        <row r="1854">
          <cell r="A1854">
            <v>1</v>
          </cell>
          <cell r="B1854">
            <v>1</v>
          </cell>
          <cell r="C1854">
            <v>106</v>
          </cell>
          <cell r="F1854">
            <v>2</v>
          </cell>
        </row>
        <row r="1855">
          <cell r="A1855">
            <v>3</v>
          </cell>
          <cell r="B1855">
            <v>0</v>
          </cell>
          <cell r="C1855">
            <v>180</v>
          </cell>
          <cell r="F1855">
            <v>1</v>
          </cell>
        </row>
        <row r="1856">
          <cell r="A1856">
            <v>3</v>
          </cell>
          <cell r="B1856">
            <v>3</v>
          </cell>
          <cell r="C1856">
            <v>180</v>
          </cell>
          <cell r="F1856">
            <v>2</v>
          </cell>
        </row>
        <row r="1857">
          <cell r="A1857">
            <v>0</v>
          </cell>
          <cell r="B1857">
            <v>1</v>
          </cell>
          <cell r="C1857">
            <v>180</v>
          </cell>
          <cell r="F1857">
            <v>1</v>
          </cell>
        </row>
        <row r="1858">
          <cell r="A1858">
            <v>3</v>
          </cell>
          <cell r="B1858">
            <v>8</v>
          </cell>
          <cell r="C1858">
            <v>180</v>
          </cell>
          <cell r="F1858">
            <v>5</v>
          </cell>
        </row>
        <row r="1859">
          <cell r="A1859">
            <v>3</v>
          </cell>
          <cell r="B1859">
            <v>3</v>
          </cell>
          <cell r="C1859">
            <v>37</v>
          </cell>
          <cell r="F1859">
            <v>2</v>
          </cell>
        </row>
        <row r="1860">
          <cell r="A1860">
            <v>3</v>
          </cell>
          <cell r="B1860">
            <v>54</v>
          </cell>
          <cell r="C1860">
            <v>148</v>
          </cell>
          <cell r="F1860">
            <v>2</v>
          </cell>
        </row>
        <row r="1861">
          <cell r="A1861">
            <v>3</v>
          </cell>
          <cell r="B1861">
            <v>26</v>
          </cell>
          <cell r="C1861">
            <v>180</v>
          </cell>
          <cell r="F1861">
            <v>2</v>
          </cell>
        </row>
        <row r="1862">
          <cell r="A1862">
            <v>3</v>
          </cell>
          <cell r="B1862">
            <v>77</v>
          </cell>
          <cell r="C1862">
            <v>7</v>
          </cell>
          <cell r="F1862">
            <v>1</v>
          </cell>
        </row>
        <row r="1863">
          <cell r="A1863">
            <v>0</v>
          </cell>
          <cell r="B1863">
            <v>19</v>
          </cell>
          <cell r="C1863">
            <v>7</v>
          </cell>
          <cell r="F1863">
            <v>2</v>
          </cell>
        </row>
        <row r="1864">
          <cell r="A1864">
            <v>3</v>
          </cell>
          <cell r="B1864">
            <v>2</v>
          </cell>
          <cell r="C1864">
            <v>146</v>
          </cell>
          <cell r="F1864">
            <v>2</v>
          </cell>
        </row>
        <row r="1865">
          <cell r="A1865">
            <v>0</v>
          </cell>
          <cell r="B1865">
            <v>10</v>
          </cell>
          <cell r="C1865">
            <v>14</v>
          </cell>
          <cell r="F1865">
            <v>6</v>
          </cell>
        </row>
        <row r="1866">
          <cell r="A1866">
            <v>0</v>
          </cell>
          <cell r="B1866">
            <v>80</v>
          </cell>
          <cell r="C1866">
            <v>0</v>
          </cell>
          <cell r="F1866">
            <v>0</v>
          </cell>
        </row>
        <row r="1867">
          <cell r="A1867">
            <v>0</v>
          </cell>
          <cell r="B1867">
            <v>11</v>
          </cell>
          <cell r="C1867">
            <v>0</v>
          </cell>
          <cell r="F1867">
            <v>12</v>
          </cell>
        </row>
        <row r="1868">
          <cell r="A1868">
            <v>0</v>
          </cell>
          <cell r="B1868">
            <v>29</v>
          </cell>
          <cell r="C1868">
            <v>35</v>
          </cell>
          <cell r="F1868">
            <v>0</v>
          </cell>
        </row>
        <row r="1869">
          <cell r="A1869">
            <v>0</v>
          </cell>
          <cell r="B1869">
            <v>32</v>
          </cell>
          <cell r="C1869">
            <v>53</v>
          </cell>
          <cell r="F1869">
            <v>4</v>
          </cell>
        </row>
        <row r="1870">
          <cell r="A1870">
            <v>0</v>
          </cell>
          <cell r="B1870">
            <v>1</v>
          </cell>
          <cell r="C1870">
            <v>37</v>
          </cell>
          <cell r="F1870">
            <v>1</v>
          </cell>
        </row>
        <row r="1871">
          <cell r="A1871">
            <v>0</v>
          </cell>
          <cell r="B1871">
            <v>15</v>
          </cell>
          <cell r="C1871">
            <v>92</v>
          </cell>
          <cell r="F1871">
            <v>1</v>
          </cell>
        </row>
        <row r="1872">
          <cell r="A1872">
            <v>43</v>
          </cell>
          <cell r="B1872">
            <v>2</v>
          </cell>
          <cell r="C1872">
            <v>180</v>
          </cell>
          <cell r="F1872">
            <v>1</v>
          </cell>
        </row>
        <row r="1873">
          <cell r="A1873">
            <v>48</v>
          </cell>
          <cell r="B1873">
            <v>0</v>
          </cell>
          <cell r="C1873">
            <v>180</v>
          </cell>
          <cell r="F1873">
            <v>1</v>
          </cell>
        </row>
        <row r="1874">
          <cell r="A1874">
            <v>43</v>
          </cell>
          <cell r="B1874">
            <v>18</v>
          </cell>
          <cell r="C1874">
            <v>180</v>
          </cell>
          <cell r="F1874">
            <v>1</v>
          </cell>
        </row>
        <row r="1875">
          <cell r="A1875">
            <v>4</v>
          </cell>
          <cell r="B1875">
            <v>0</v>
          </cell>
          <cell r="C1875">
            <v>180</v>
          </cell>
          <cell r="F1875">
            <v>1</v>
          </cell>
        </row>
        <row r="1876">
          <cell r="A1876">
            <v>1</v>
          </cell>
          <cell r="B1876">
            <v>54</v>
          </cell>
          <cell r="C1876">
            <v>25</v>
          </cell>
          <cell r="F1876">
            <v>1</v>
          </cell>
        </row>
        <row r="1877">
          <cell r="A1877">
            <v>1</v>
          </cell>
          <cell r="B1877">
            <v>4</v>
          </cell>
          <cell r="C1877">
            <v>97</v>
          </cell>
          <cell r="F1877">
            <v>1</v>
          </cell>
        </row>
        <row r="1878">
          <cell r="A1878">
            <v>1</v>
          </cell>
          <cell r="B1878">
            <v>1</v>
          </cell>
          <cell r="C1878">
            <v>25</v>
          </cell>
          <cell r="F1878">
            <v>1</v>
          </cell>
        </row>
        <row r="1879">
          <cell r="A1879">
            <v>1</v>
          </cell>
          <cell r="B1879">
            <v>25</v>
          </cell>
          <cell r="C1879">
            <v>29</v>
          </cell>
          <cell r="F1879">
            <v>1</v>
          </cell>
        </row>
        <row r="1880">
          <cell r="A1880">
            <v>1</v>
          </cell>
          <cell r="B1880">
            <v>4</v>
          </cell>
          <cell r="C1880">
            <v>210</v>
          </cell>
          <cell r="F1880">
            <v>1</v>
          </cell>
        </row>
        <row r="1881">
          <cell r="A1881">
            <v>5</v>
          </cell>
          <cell r="B1881">
            <v>1</v>
          </cell>
          <cell r="C1881">
            <v>253</v>
          </cell>
          <cell r="F1881">
            <v>1</v>
          </cell>
        </row>
        <row r="1882">
          <cell r="A1882">
            <v>0</v>
          </cell>
          <cell r="B1882">
            <v>1</v>
          </cell>
          <cell r="C1882">
            <v>180</v>
          </cell>
          <cell r="F1882">
            <v>1</v>
          </cell>
        </row>
        <row r="1883">
          <cell r="A1883">
            <v>0</v>
          </cell>
          <cell r="B1883">
            <v>106</v>
          </cell>
          <cell r="C1883">
            <v>141</v>
          </cell>
          <cell r="F1883">
            <v>2</v>
          </cell>
        </row>
        <row r="1884">
          <cell r="A1884">
            <v>0</v>
          </cell>
          <cell r="B1884">
            <v>1</v>
          </cell>
          <cell r="C1884">
            <v>141</v>
          </cell>
          <cell r="F1884">
            <v>1</v>
          </cell>
        </row>
        <row r="1885">
          <cell r="A1885">
            <v>0</v>
          </cell>
          <cell r="B1885">
            <v>4</v>
          </cell>
          <cell r="C1885">
            <v>141</v>
          </cell>
          <cell r="F1885">
            <v>1</v>
          </cell>
        </row>
        <row r="1886">
          <cell r="A1886">
            <v>1</v>
          </cell>
          <cell r="B1886">
            <v>1</v>
          </cell>
          <cell r="C1886">
            <v>141</v>
          </cell>
          <cell r="F1886">
            <v>2</v>
          </cell>
        </row>
        <row r="1887">
          <cell r="A1887">
            <v>1</v>
          </cell>
          <cell r="B1887">
            <v>1</v>
          </cell>
          <cell r="C1887">
            <v>180</v>
          </cell>
          <cell r="F1887">
            <v>1</v>
          </cell>
        </row>
        <row r="1888">
          <cell r="A1888">
            <v>0</v>
          </cell>
          <cell r="B1888">
            <v>1</v>
          </cell>
          <cell r="C1888">
            <v>2</v>
          </cell>
          <cell r="F1888">
            <v>0</v>
          </cell>
        </row>
        <row r="1889">
          <cell r="A1889">
            <v>0</v>
          </cell>
          <cell r="B1889">
            <v>0</v>
          </cell>
          <cell r="C1889">
            <v>210</v>
          </cell>
          <cell r="F1889">
            <v>1</v>
          </cell>
        </row>
        <row r="1890">
          <cell r="A1890">
            <v>1</v>
          </cell>
          <cell r="B1890">
            <v>11</v>
          </cell>
          <cell r="C1890">
            <v>35</v>
          </cell>
          <cell r="F1890">
            <v>1</v>
          </cell>
        </row>
        <row r="1891">
          <cell r="A1891">
            <v>1</v>
          </cell>
          <cell r="B1891">
            <v>8</v>
          </cell>
          <cell r="C1891">
            <v>52</v>
          </cell>
          <cell r="F1891">
            <v>3</v>
          </cell>
        </row>
        <row r="1892">
          <cell r="A1892">
            <v>1</v>
          </cell>
          <cell r="B1892">
            <v>0</v>
          </cell>
          <cell r="C1892">
            <v>27</v>
          </cell>
          <cell r="F1892">
            <v>59</v>
          </cell>
        </row>
        <row r="1893">
          <cell r="A1893">
            <v>1</v>
          </cell>
          <cell r="B1893">
            <v>85</v>
          </cell>
          <cell r="C1893">
            <v>35</v>
          </cell>
          <cell r="F1893">
            <v>4</v>
          </cell>
        </row>
        <row r="1894">
          <cell r="A1894">
            <v>1</v>
          </cell>
          <cell r="B1894">
            <v>31</v>
          </cell>
          <cell r="C1894">
            <v>35</v>
          </cell>
          <cell r="F1894">
            <v>180</v>
          </cell>
        </row>
        <row r="1895">
          <cell r="A1895">
            <v>1</v>
          </cell>
          <cell r="B1895">
            <v>4</v>
          </cell>
          <cell r="C1895">
            <v>35</v>
          </cell>
          <cell r="F1895">
            <v>277</v>
          </cell>
        </row>
        <row r="1896">
          <cell r="A1896">
            <v>1</v>
          </cell>
          <cell r="B1896">
            <v>45</v>
          </cell>
          <cell r="C1896">
            <v>22</v>
          </cell>
          <cell r="F1896">
            <v>180</v>
          </cell>
        </row>
        <row r="1897">
          <cell r="A1897">
            <v>5</v>
          </cell>
          <cell r="B1897">
            <v>3</v>
          </cell>
          <cell r="C1897">
            <v>146</v>
          </cell>
          <cell r="F1897">
            <v>7</v>
          </cell>
        </row>
        <row r="1898">
          <cell r="A1898">
            <v>8</v>
          </cell>
          <cell r="B1898">
            <v>47</v>
          </cell>
          <cell r="C1898">
            <v>8</v>
          </cell>
          <cell r="F1898">
            <v>2</v>
          </cell>
        </row>
        <row r="1899">
          <cell r="A1899">
            <v>27</v>
          </cell>
          <cell r="B1899">
            <v>3</v>
          </cell>
          <cell r="C1899">
            <v>26</v>
          </cell>
          <cell r="F1899">
            <v>14</v>
          </cell>
        </row>
        <row r="1900">
          <cell r="A1900">
            <v>179</v>
          </cell>
          <cell r="B1900">
            <v>5</v>
          </cell>
          <cell r="C1900">
            <v>26</v>
          </cell>
          <cell r="F1900">
            <v>1</v>
          </cell>
        </row>
        <row r="1901">
          <cell r="A1901">
            <v>27</v>
          </cell>
          <cell r="B1901">
            <v>6</v>
          </cell>
          <cell r="C1901">
            <v>180</v>
          </cell>
          <cell r="F1901">
            <v>180</v>
          </cell>
        </row>
        <row r="1902">
          <cell r="A1902">
            <v>11</v>
          </cell>
          <cell r="B1902">
            <v>10</v>
          </cell>
          <cell r="C1902">
            <v>26</v>
          </cell>
          <cell r="F1902">
            <v>1</v>
          </cell>
        </row>
        <row r="1903">
          <cell r="A1903">
            <v>0</v>
          </cell>
          <cell r="B1903">
            <v>1</v>
          </cell>
          <cell r="C1903">
            <v>180</v>
          </cell>
          <cell r="F1903">
            <v>1</v>
          </cell>
        </row>
        <row r="1904">
          <cell r="A1904">
            <v>0</v>
          </cell>
          <cell r="B1904">
            <v>0</v>
          </cell>
          <cell r="C1904">
            <v>180</v>
          </cell>
          <cell r="F1904">
            <v>1</v>
          </cell>
        </row>
        <row r="1905">
          <cell r="A1905">
            <v>0</v>
          </cell>
          <cell r="B1905">
            <v>4</v>
          </cell>
          <cell r="C1905">
            <v>21</v>
          </cell>
          <cell r="F1905">
            <v>1</v>
          </cell>
        </row>
        <row r="1906">
          <cell r="A1906">
            <v>1</v>
          </cell>
          <cell r="B1906">
            <v>180</v>
          </cell>
          <cell r="C1906">
            <v>42</v>
          </cell>
          <cell r="F1906">
            <v>1</v>
          </cell>
        </row>
        <row r="1907">
          <cell r="A1907">
            <v>0</v>
          </cell>
          <cell r="B1907">
            <v>45</v>
          </cell>
          <cell r="C1907">
            <v>180</v>
          </cell>
          <cell r="F1907">
            <v>1</v>
          </cell>
        </row>
        <row r="1908">
          <cell r="A1908">
            <v>1</v>
          </cell>
          <cell r="B1908">
            <v>0</v>
          </cell>
          <cell r="C1908">
            <v>42</v>
          </cell>
          <cell r="F1908">
            <v>1</v>
          </cell>
        </row>
        <row r="1909">
          <cell r="A1909">
            <v>53</v>
          </cell>
          <cell r="B1909">
            <v>1</v>
          </cell>
          <cell r="C1909">
            <v>21</v>
          </cell>
          <cell r="F1909">
            <v>1</v>
          </cell>
        </row>
        <row r="1910">
          <cell r="A1910">
            <v>10</v>
          </cell>
          <cell r="B1910">
            <v>10</v>
          </cell>
          <cell r="C1910">
            <v>4</v>
          </cell>
          <cell r="F1910">
            <v>1</v>
          </cell>
        </row>
        <row r="1911">
          <cell r="A1911">
            <v>0</v>
          </cell>
          <cell r="B1911">
            <v>4</v>
          </cell>
          <cell r="C1911">
            <v>42</v>
          </cell>
          <cell r="F1911">
            <v>1</v>
          </cell>
        </row>
        <row r="1912">
          <cell r="A1912">
            <v>0</v>
          </cell>
          <cell r="B1912">
            <v>2</v>
          </cell>
          <cell r="C1912">
            <v>1</v>
          </cell>
          <cell r="F1912">
            <v>1</v>
          </cell>
        </row>
        <row r="1913">
          <cell r="A1913">
            <v>0</v>
          </cell>
          <cell r="B1913">
            <v>0</v>
          </cell>
          <cell r="C1913">
            <v>180</v>
          </cell>
          <cell r="F1913">
            <v>1</v>
          </cell>
        </row>
        <row r="1914">
          <cell r="A1914">
            <v>0</v>
          </cell>
          <cell r="B1914">
            <v>0</v>
          </cell>
          <cell r="C1914">
            <v>6</v>
          </cell>
          <cell r="F1914">
            <v>0</v>
          </cell>
        </row>
        <row r="1915">
          <cell r="A1915">
            <v>0</v>
          </cell>
          <cell r="B1915">
            <v>22</v>
          </cell>
          <cell r="C1915">
            <v>8</v>
          </cell>
          <cell r="F1915">
            <v>1</v>
          </cell>
        </row>
        <row r="1916">
          <cell r="A1916">
            <v>0</v>
          </cell>
          <cell r="B1916">
            <v>0</v>
          </cell>
          <cell r="C1916">
            <v>0</v>
          </cell>
          <cell r="F1916">
            <v>1</v>
          </cell>
        </row>
        <row r="1917">
          <cell r="A1917">
            <v>0</v>
          </cell>
          <cell r="B1917">
            <v>0</v>
          </cell>
          <cell r="C1917">
            <v>4</v>
          </cell>
          <cell r="F1917">
            <v>1</v>
          </cell>
        </row>
        <row r="1918">
          <cell r="A1918">
            <v>0</v>
          </cell>
          <cell r="B1918">
            <v>14</v>
          </cell>
          <cell r="C1918">
            <v>0</v>
          </cell>
          <cell r="F1918">
            <v>1</v>
          </cell>
        </row>
        <row r="1919">
          <cell r="A1919">
            <v>0</v>
          </cell>
          <cell r="B1919">
            <v>1</v>
          </cell>
          <cell r="C1919">
            <v>7</v>
          </cell>
          <cell r="F1919">
            <v>2</v>
          </cell>
        </row>
        <row r="1920">
          <cell r="A1920">
            <v>0</v>
          </cell>
          <cell r="B1920">
            <v>5</v>
          </cell>
          <cell r="C1920">
            <v>26</v>
          </cell>
          <cell r="F1920">
            <v>2</v>
          </cell>
        </row>
        <row r="1921">
          <cell r="A1921">
            <v>0</v>
          </cell>
          <cell r="B1921">
            <v>0</v>
          </cell>
          <cell r="C1921">
            <v>4</v>
          </cell>
          <cell r="F1921">
            <v>1</v>
          </cell>
        </row>
        <row r="1922">
          <cell r="A1922">
            <v>0</v>
          </cell>
          <cell r="B1922">
            <v>13</v>
          </cell>
          <cell r="C1922">
            <v>68</v>
          </cell>
          <cell r="F1922">
            <v>1</v>
          </cell>
        </row>
        <row r="1923">
          <cell r="A1923">
            <v>0</v>
          </cell>
          <cell r="B1923">
            <v>95</v>
          </cell>
          <cell r="C1923">
            <v>180</v>
          </cell>
          <cell r="F1923">
            <v>2</v>
          </cell>
        </row>
        <row r="1924">
          <cell r="A1924">
            <v>3</v>
          </cell>
          <cell r="B1924">
            <v>25</v>
          </cell>
          <cell r="C1924">
            <v>180</v>
          </cell>
          <cell r="F1924">
            <v>12</v>
          </cell>
        </row>
        <row r="1925">
          <cell r="A1925">
            <v>0</v>
          </cell>
          <cell r="B1925">
            <v>1</v>
          </cell>
          <cell r="C1925">
            <v>55</v>
          </cell>
          <cell r="F1925">
            <v>0</v>
          </cell>
        </row>
        <row r="1926">
          <cell r="A1926">
            <v>1</v>
          </cell>
          <cell r="B1926">
            <v>4</v>
          </cell>
          <cell r="C1926">
            <v>49</v>
          </cell>
          <cell r="F1926">
            <v>13</v>
          </cell>
        </row>
        <row r="1927">
          <cell r="A1927">
            <v>0</v>
          </cell>
          <cell r="B1927">
            <v>41</v>
          </cell>
          <cell r="C1927">
            <v>5</v>
          </cell>
          <cell r="F1927">
            <v>132</v>
          </cell>
        </row>
        <row r="1928">
          <cell r="A1928">
            <v>0</v>
          </cell>
          <cell r="B1928">
            <v>4</v>
          </cell>
          <cell r="C1928">
            <v>26</v>
          </cell>
          <cell r="F1928">
            <v>10</v>
          </cell>
        </row>
        <row r="1929">
          <cell r="A1929">
            <v>1</v>
          </cell>
          <cell r="B1929">
            <v>4</v>
          </cell>
          <cell r="C1929">
            <v>82</v>
          </cell>
          <cell r="F1929">
            <v>12</v>
          </cell>
        </row>
        <row r="1930">
          <cell r="A1930">
            <v>0</v>
          </cell>
          <cell r="B1930">
            <v>7</v>
          </cell>
          <cell r="C1930">
            <v>153</v>
          </cell>
          <cell r="F1930">
            <v>3</v>
          </cell>
        </row>
        <row r="1931">
          <cell r="A1931">
            <v>0</v>
          </cell>
          <cell r="B1931">
            <v>2</v>
          </cell>
          <cell r="C1931">
            <v>180</v>
          </cell>
          <cell r="F1931">
            <v>3</v>
          </cell>
        </row>
        <row r="1932">
          <cell r="A1932">
            <v>1</v>
          </cell>
          <cell r="B1932">
            <v>2</v>
          </cell>
          <cell r="C1932">
            <v>180</v>
          </cell>
          <cell r="F1932">
            <v>3</v>
          </cell>
        </row>
        <row r="1933">
          <cell r="A1933">
            <v>0</v>
          </cell>
          <cell r="B1933">
            <v>0</v>
          </cell>
          <cell r="C1933">
            <v>180</v>
          </cell>
          <cell r="F1933">
            <v>2</v>
          </cell>
        </row>
        <row r="1934">
          <cell r="A1934">
            <v>5</v>
          </cell>
          <cell r="B1934">
            <v>2</v>
          </cell>
          <cell r="C1934">
            <v>28</v>
          </cell>
          <cell r="F1934">
            <v>2</v>
          </cell>
        </row>
        <row r="1935">
          <cell r="A1935">
            <v>1</v>
          </cell>
          <cell r="B1935">
            <v>0</v>
          </cell>
          <cell r="C1935">
            <v>26</v>
          </cell>
          <cell r="F1935">
            <v>11</v>
          </cell>
        </row>
        <row r="1936">
          <cell r="A1936">
            <v>12</v>
          </cell>
          <cell r="B1936">
            <v>10</v>
          </cell>
          <cell r="C1936">
            <v>42</v>
          </cell>
          <cell r="F1936">
            <v>7</v>
          </cell>
        </row>
        <row r="1937">
          <cell r="A1937">
            <v>5</v>
          </cell>
          <cell r="B1937">
            <v>3</v>
          </cell>
          <cell r="C1937">
            <v>0</v>
          </cell>
          <cell r="F1937">
            <v>1</v>
          </cell>
        </row>
        <row r="1938">
          <cell r="A1938">
            <v>12</v>
          </cell>
          <cell r="B1938">
            <v>0</v>
          </cell>
          <cell r="C1938">
            <v>180</v>
          </cell>
          <cell r="F1938">
            <v>1</v>
          </cell>
        </row>
        <row r="1939">
          <cell r="A1939">
            <v>12</v>
          </cell>
          <cell r="B1939">
            <v>3</v>
          </cell>
          <cell r="C1939">
            <v>0</v>
          </cell>
          <cell r="F1939">
            <v>2</v>
          </cell>
        </row>
        <row r="1940">
          <cell r="A1940">
            <v>12</v>
          </cell>
          <cell r="B1940">
            <v>1</v>
          </cell>
          <cell r="C1940">
            <v>12</v>
          </cell>
          <cell r="F1940">
            <v>2</v>
          </cell>
        </row>
        <row r="1941">
          <cell r="A1941">
            <v>26</v>
          </cell>
          <cell r="B1941">
            <v>1</v>
          </cell>
          <cell r="C1941">
            <v>26</v>
          </cell>
          <cell r="F1941">
            <v>1</v>
          </cell>
        </row>
        <row r="1942">
          <cell r="A1942">
            <v>26</v>
          </cell>
          <cell r="B1942">
            <v>180</v>
          </cell>
          <cell r="C1942">
            <v>40</v>
          </cell>
          <cell r="F1942">
            <v>1</v>
          </cell>
        </row>
        <row r="1943">
          <cell r="A1943">
            <v>5</v>
          </cell>
          <cell r="B1943">
            <v>1</v>
          </cell>
          <cell r="C1943">
            <v>40</v>
          </cell>
          <cell r="F1943">
            <v>1</v>
          </cell>
        </row>
        <row r="1944">
          <cell r="A1944">
            <v>6</v>
          </cell>
          <cell r="B1944">
            <v>12</v>
          </cell>
          <cell r="C1944">
            <v>0</v>
          </cell>
          <cell r="F1944">
            <v>1</v>
          </cell>
        </row>
        <row r="1945">
          <cell r="A1945">
            <v>0</v>
          </cell>
          <cell r="B1945">
            <v>0</v>
          </cell>
          <cell r="C1945">
            <v>145</v>
          </cell>
          <cell r="F1945">
            <v>2</v>
          </cell>
        </row>
        <row r="1946">
          <cell r="A1946">
            <v>1</v>
          </cell>
          <cell r="B1946">
            <v>18</v>
          </cell>
          <cell r="C1946">
            <v>32</v>
          </cell>
          <cell r="F1946">
            <v>2</v>
          </cell>
        </row>
        <row r="1947">
          <cell r="A1947">
            <v>1</v>
          </cell>
          <cell r="B1947">
            <v>180</v>
          </cell>
          <cell r="C1947">
            <v>180</v>
          </cell>
          <cell r="F1947">
            <v>1</v>
          </cell>
        </row>
        <row r="1948">
          <cell r="A1948">
            <v>1</v>
          </cell>
          <cell r="B1948">
            <v>1</v>
          </cell>
          <cell r="C1948">
            <v>14</v>
          </cell>
          <cell r="F1948">
            <v>2</v>
          </cell>
        </row>
        <row r="1949">
          <cell r="A1949">
            <v>1</v>
          </cell>
          <cell r="B1949">
            <v>0</v>
          </cell>
          <cell r="C1949">
            <v>55</v>
          </cell>
          <cell r="F1949">
            <v>0</v>
          </cell>
        </row>
        <row r="1950">
          <cell r="A1950">
            <v>1</v>
          </cell>
          <cell r="B1950">
            <v>6</v>
          </cell>
          <cell r="C1950">
            <v>5</v>
          </cell>
          <cell r="F1950">
            <v>1</v>
          </cell>
        </row>
        <row r="1951">
          <cell r="A1951">
            <v>1</v>
          </cell>
          <cell r="B1951">
            <v>1</v>
          </cell>
          <cell r="C1951">
            <v>6</v>
          </cell>
          <cell r="F1951">
            <v>1</v>
          </cell>
        </row>
        <row r="1952">
          <cell r="A1952">
            <v>1</v>
          </cell>
          <cell r="B1952">
            <v>84</v>
          </cell>
          <cell r="C1952">
            <v>19</v>
          </cell>
          <cell r="F1952">
            <v>15</v>
          </cell>
        </row>
        <row r="1953">
          <cell r="A1953">
            <v>1</v>
          </cell>
          <cell r="B1953">
            <v>2</v>
          </cell>
          <cell r="C1953">
            <v>7</v>
          </cell>
          <cell r="F1953">
            <v>1</v>
          </cell>
        </row>
        <row r="1954">
          <cell r="A1954">
            <v>180</v>
          </cell>
          <cell r="B1954">
            <v>3</v>
          </cell>
          <cell r="C1954">
            <v>19</v>
          </cell>
          <cell r="F1954">
            <v>2</v>
          </cell>
        </row>
        <row r="1955">
          <cell r="A1955">
            <v>0</v>
          </cell>
          <cell r="B1955">
            <v>3</v>
          </cell>
          <cell r="C1955">
            <v>6</v>
          </cell>
          <cell r="F1955">
            <v>1</v>
          </cell>
        </row>
        <row r="1956">
          <cell r="A1956">
            <v>125</v>
          </cell>
          <cell r="B1956">
            <v>22</v>
          </cell>
          <cell r="C1956">
            <v>19</v>
          </cell>
          <cell r="F1956">
            <v>2</v>
          </cell>
        </row>
        <row r="1957">
          <cell r="A1957">
            <v>1</v>
          </cell>
          <cell r="B1957">
            <v>1</v>
          </cell>
          <cell r="C1957">
            <v>33</v>
          </cell>
          <cell r="F1957">
            <v>1</v>
          </cell>
        </row>
        <row r="1958">
          <cell r="A1958">
            <v>5</v>
          </cell>
          <cell r="B1958">
            <v>1</v>
          </cell>
          <cell r="C1958">
            <v>0</v>
          </cell>
          <cell r="F1958">
            <v>2</v>
          </cell>
        </row>
        <row r="1959">
          <cell r="A1959">
            <v>5</v>
          </cell>
          <cell r="B1959">
            <v>1</v>
          </cell>
          <cell r="C1959">
            <v>10</v>
          </cell>
          <cell r="F1959">
            <v>0</v>
          </cell>
        </row>
        <row r="1960">
          <cell r="A1960">
            <v>5</v>
          </cell>
          <cell r="B1960">
            <v>6</v>
          </cell>
          <cell r="C1960">
            <v>180</v>
          </cell>
          <cell r="F1960">
            <v>3</v>
          </cell>
        </row>
        <row r="1961">
          <cell r="A1961">
            <v>1</v>
          </cell>
          <cell r="B1961">
            <v>0</v>
          </cell>
          <cell r="C1961">
            <v>0</v>
          </cell>
          <cell r="F1961">
            <v>295</v>
          </cell>
        </row>
        <row r="1962">
          <cell r="A1962">
            <v>1</v>
          </cell>
          <cell r="B1962">
            <v>5</v>
          </cell>
          <cell r="C1962">
            <v>36</v>
          </cell>
          <cell r="F1962">
            <v>4</v>
          </cell>
        </row>
        <row r="1963">
          <cell r="A1963">
            <v>1</v>
          </cell>
          <cell r="B1963">
            <v>20</v>
          </cell>
          <cell r="C1963">
            <v>214</v>
          </cell>
          <cell r="F1963">
            <v>1</v>
          </cell>
        </row>
        <row r="1964">
          <cell r="A1964">
            <v>3</v>
          </cell>
          <cell r="B1964">
            <v>2</v>
          </cell>
          <cell r="C1964">
            <v>5</v>
          </cell>
          <cell r="F1964">
            <v>1</v>
          </cell>
        </row>
        <row r="1965">
          <cell r="A1965">
            <v>1</v>
          </cell>
          <cell r="B1965">
            <v>0</v>
          </cell>
          <cell r="C1965">
            <v>5</v>
          </cell>
          <cell r="F1965">
            <v>1</v>
          </cell>
        </row>
        <row r="1966">
          <cell r="A1966">
            <v>6</v>
          </cell>
          <cell r="B1966">
            <v>1</v>
          </cell>
          <cell r="C1966">
            <v>10</v>
          </cell>
          <cell r="F1966">
            <v>2</v>
          </cell>
        </row>
        <row r="1967">
          <cell r="A1967">
            <v>37</v>
          </cell>
          <cell r="B1967">
            <v>1</v>
          </cell>
          <cell r="C1967">
            <v>24</v>
          </cell>
          <cell r="F1967">
            <v>1</v>
          </cell>
        </row>
        <row r="1968">
          <cell r="A1968">
            <v>62</v>
          </cell>
          <cell r="B1968">
            <v>83</v>
          </cell>
          <cell r="C1968">
            <v>180</v>
          </cell>
          <cell r="F1968">
            <v>1</v>
          </cell>
        </row>
        <row r="1969">
          <cell r="A1969">
            <v>37</v>
          </cell>
          <cell r="B1969">
            <v>6</v>
          </cell>
          <cell r="C1969">
            <v>180</v>
          </cell>
          <cell r="F1969">
            <v>1</v>
          </cell>
        </row>
        <row r="1970">
          <cell r="A1970">
            <v>0</v>
          </cell>
          <cell r="B1970">
            <v>27</v>
          </cell>
          <cell r="C1970">
            <v>180</v>
          </cell>
          <cell r="F1970">
            <v>1</v>
          </cell>
        </row>
        <row r="1971">
          <cell r="A1971">
            <v>9</v>
          </cell>
          <cell r="B1971">
            <v>0</v>
          </cell>
          <cell r="C1971">
            <v>74</v>
          </cell>
          <cell r="F1971">
            <v>1</v>
          </cell>
        </row>
        <row r="1972">
          <cell r="A1972">
            <v>136</v>
          </cell>
          <cell r="B1972">
            <v>0</v>
          </cell>
          <cell r="C1972">
            <v>87</v>
          </cell>
          <cell r="F1972">
            <v>1</v>
          </cell>
        </row>
        <row r="1973">
          <cell r="A1973">
            <v>10</v>
          </cell>
          <cell r="B1973">
            <v>3</v>
          </cell>
          <cell r="C1973">
            <v>74</v>
          </cell>
          <cell r="F1973">
            <v>1</v>
          </cell>
        </row>
        <row r="1974">
          <cell r="A1974">
            <v>1</v>
          </cell>
          <cell r="B1974">
            <v>3</v>
          </cell>
          <cell r="C1974">
            <v>48</v>
          </cell>
          <cell r="F1974">
            <v>1</v>
          </cell>
        </row>
        <row r="1975">
          <cell r="A1975">
            <v>1</v>
          </cell>
          <cell r="B1975">
            <v>1</v>
          </cell>
          <cell r="C1975">
            <v>1</v>
          </cell>
          <cell r="F1975">
            <v>1</v>
          </cell>
        </row>
        <row r="1976">
          <cell r="A1976">
            <v>1</v>
          </cell>
          <cell r="B1976">
            <v>1</v>
          </cell>
          <cell r="C1976">
            <v>103</v>
          </cell>
          <cell r="F1976">
            <v>1</v>
          </cell>
        </row>
        <row r="1977">
          <cell r="A1977">
            <v>1</v>
          </cell>
          <cell r="B1977">
            <v>81</v>
          </cell>
          <cell r="C1977">
            <v>96</v>
          </cell>
          <cell r="F1977">
            <v>1</v>
          </cell>
        </row>
        <row r="1978">
          <cell r="A1978">
            <v>5</v>
          </cell>
          <cell r="B1978">
            <v>5</v>
          </cell>
          <cell r="C1978">
            <v>180</v>
          </cell>
          <cell r="F1978">
            <v>2</v>
          </cell>
        </row>
        <row r="1979">
          <cell r="A1979">
            <v>83</v>
          </cell>
          <cell r="B1979">
            <v>23</v>
          </cell>
          <cell r="C1979">
            <v>329</v>
          </cell>
          <cell r="F1979">
            <v>0</v>
          </cell>
        </row>
        <row r="1980">
          <cell r="A1980">
            <v>5</v>
          </cell>
          <cell r="B1980">
            <v>3</v>
          </cell>
          <cell r="C1980">
            <v>180</v>
          </cell>
          <cell r="F1980">
            <v>0</v>
          </cell>
        </row>
        <row r="1981">
          <cell r="A1981">
            <v>5</v>
          </cell>
          <cell r="B1981">
            <v>1</v>
          </cell>
          <cell r="C1981">
            <v>16</v>
          </cell>
          <cell r="F1981">
            <v>0</v>
          </cell>
        </row>
        <row r="1982">
          <cell r="A1982">
            <v>5</v>
          </cell>
          <cell r="B1982">
            <v>1</v>
          </cell>
          <cell r="C1982">
            <v>6</v>
          </cell>
          <cell r="F1982">
            <v>1</v>
          </cell>
        </row>
        <row r="1983">
          <cell r="A1983">
            <v>5</v>
          </cell>
          <cell r="B1983">
            <v>14</v>
          </cell>
          <cell r="C1983">
            <v>6</v>
          </cell>
          <cell r="F1983">
            <v>1</v>
          </cell>
        </row>
        <row r="1984">
          <cell r="A1984">
            <v>0</v>
          </cell>
          <cell r="B1984">
            <v>0</v>
          </cell>
          <cell r="C1984">
            <v>16</v>
          </cell>
          <cell r="F1984">
            <v>0</v>
          </cell>
        </row>
        <row r="1985">
          <cell r="A1985">
            <v>0</v>
          </cell>
          <cell r="B1985">
            <v>7</v>
          </cell>
          <cell r="C1985">
            <v>6</v>
          </cell>
          <cell r="F1985">
            <v>0</v>
          </cell>
        </row>
        <row r="1986">
          <cell r="A1986">
            <v>1</v>
          </cell>
          <cell r="B1986">
            <v>20</v>
          </cell>
          <cell r="C1986">
            <v>83</v>
          </cell>
          <cell r="F1986">
            <v>6</v>
          </cell>
        </row>
        <row r="1987">
          <cell r="A1987">
            <v>1</v>
          </cell>
          <cell r="B1987">
            <v>8</v>
          </cell>
          <cell r="C1987">
            <v>16</v>
          </cell>
          <cell r="F1987">
            <v>174</v>
          </cell>
        </row>
        <row r="1988">
          <cell r="A1988">
            <v>0</v>
          </cell>
          <cell r="B1988">
            <v>1</v>
          </cell>
          <cell r="C1988">
            <v>180</v>
          </cell>
          <cell r="F1988">
            <v>1</v>
          </cell>
        </row>
        <row r="1989">
          <cell r="A1989">
            <v>0</v>
          </cell>
          <cell r="B1989">
            <v>22</v>
          </cell>
          <cell r="C1989">
            <v>6</v>
          </cell>
          <cell r="F1989">
            <v>91</v>
          </cell>
        </row>
        <row r="1990">
          <cell r="A1990">
            <v>0</v>
          </cell>
          <cell r="B1990">
            <v>0</v>
          </cell>
          <cell r="C1990">
            <v>280</v>
          </cell>
          <cell r="F1990">
            <v>1</v>
          </cell>
        </row>
        <row r="1991">
          <cell r="A1991">
            <v>1</v>
          </cell>
          <cell r="B1991">
            <v>3</v>
          </cell>
          <cell r="C1991">
            <v>24</v>
          </cell>
          <cell r="F1991">
            <v>180</v>
          </cell>
        </row>
        <row r="1992">
          <cell r="A1992">
            <v>0</v>
          </cell>
          <cell r="B1992">
            <v>1</v>
          </cell>
          <cell r="C1992">
            <v>71</v>
          </cell>
          <cell r="F1992">
            <v>3</v>
          </cell>
        </row>
        <row r="1993">
          <cell r="A1993">
            <v>1</v>
          </cell>
          <cell r="B1993">
            <v>1</v>
          </cell>
          <cell r="C1993">
            <v>180</v>
          </cell>
          <cell r="F1993">
            <v>345</v>
          </cell>
        </row>
        <row r="1994">
          <cell r="A1994">
            <v>2</v>
          </cell>
          <cell r="B1994">
            <v>3</v>
          </cell>
          <cell r="C1994">
            <v>180</v>
          </cell>
          <cell r="F1994">
            <v>351</v>
          </cell>
        </row>
        <row r="1995">
          <cell r="A1995">
            <v>1</v>
          </cell>
          <cell r="B1995">
            <v>3</v>
          </cell>
          <cell r="C1995">
            <v>9</v>
          </cell>
          <cell r="F1995">
            <v>2</v>
          </cell>
        </row>
        <row r="1996">
          <cell r="A1996">
            <v>1</v>
          </cell>
          <cell r="B1996">
            <v>1</v>
          </cell>
          <cell r="C1996">
            <v>180</v>
          </cell>
          <cell r="F1996">
            <v>1</v>
          </cell>
        </row>
        <row r="1997">
          <cell r="A1997">
            <v>0</v>
          </cell>
          <cell r="B1997">
            <v>83</v>
          </cell>
          <cell r="C1997">
            <v>132</v>
          </cell>
          <cell r="F1997">
            <v>1</v>
          </cell>
        </row>
        <row r="1998">
          <cell r="A1998">
            <v>1</v>
          </cell>
          <cell r="B1998">
            <v>3</v>
          </cell>
          <cell r="C1998">
            <v>76</v>
          </cell>
          <cell r="F1998">
            <v>1</v>
          </cell>
        </row>
        <row r="1999">
          <cell r="A1999">
            <v>166</v>
          </cell>
          <cell r="B1999">
            <v>9</v>
          </cell>
          <cell r="C1999">
            <v>265</v>
          </cell>
          <cell r="F1999">
            <v>1</v>
          </cell>
        </row>
        <row r="2000">
          <cell r="A2000">
            <v>0</v>
          </cell>
          <cell r="B2000">
            <v>6</v>
          </cell>
          <cell r="C2000">
            <v>56</v>
          </cell>
          <cell r="F2000">
            <v>1</v>
          </cell>
        </row>
        <row r="2001">
          <cell r="A2001">
            <v>0</v>
          </cell>
          <cell r="B2001">
            <v>4</v>
          </cell>
          <cell r="C2001">
            <v>169</v>
          </cell>
          <cell r="F2001">
            <v>1</v>
          </cell>
        </row>
        <row r="2002">
          <cell r="A2002">
            <v>0</v>
          </cell>
          <cell r="B2002">
            <v>3</v>
          </cell>
          <cell r="C2002">
            <v>112</v>
          </cell>
          <cell r="F2002">
            <v>1</v>
          </cell>
        </row>
        <row r="2003">
          <cell r="A2003">
            <v>0</v>
          </cell>
          <cell r="B2003">
            <v>1</v>
          </cell>
          <cell r="C2003">
            <v>223</v>
          </cell>
          <cell r="F2003">
            <v>1</v>
          </cell>
        </row>
        <row r="2004">
          <cell r="A2004">
            <v>92</v>
          </cell>
          <cell r="B2004">
            <v>4</v>
          </cell>
          <cell r="C2004">
            <v>187</v>
          </cell>
          <cell r="F2004">
            <v>1</v>
          </cell>
        </row>
        <row r="2005">
          <cell r="A2005">
            <v>0</v>
          </cell>
          <cell r="B2005">
            <v>4</v>
          </cell>
          <cell r="C2005">
            <v>52</v>
          </cell>
          <cell r="F2005">
            <v>1</v>
          </cell>
        </row>
        <row r="2006">
          <cell r="A2006">
            <v>37</v>
          </cell>
          <cell r="B2006">
            <v>1</v>
          </cell>
          <cell r="C2006">
            <v>58</v>
          </cell>
          <cell r="F2006">
            <v>1</v>
          </cell>
        </row>
        <row r="2007">
          <cell r="A2007">
            <v>37</v>
          </cell>
          <cell r="B2007">
            <v>1</v>
          </cell>
          <cell r="C2007">
            <v>180</v>
          </cell>
          <cell r="F2007">
            <v>1</v>
          </cell>
        </row>
        <row r="2008">
          <cell r="A2008">
            <v>0</v>
          </cell>
          <cell r="B2008">
            <v>0</v>
          </cell>
          <cell r="C2008">
            <v>7</v>
          </cell>
          <cell r="F2008">
            <v>1</v>
          </cell>
        </row>
        <row r="2009">
          <cell r="A2009">
            <v>7</v>
          </cell>
          <cell r="B2009">
            <v>0</v>
          </cell>
          <cell r="C2009">
            <v>3</v>
          </cell>
          <cell r="F2009">
            <v>2</v>
          </cell>
        </row>
        <row r="2010">
          <cell r="A2010">
            <v>0</v>
          </cell>
          <cell r="B2010">
            <v>50</v>
          </cell>
          <cell r="C2010">
            <v>0</v>
          </cell>
          <cell r="F2010">
            <v>51</v>
          </cell>
        </row>
        <row r="2011">
          <cell r="A2011">
            <v>1</v>
          </cell>
          <cell r="B2011">
            <v>18</v>
          </cell>
          <cell r="C2011">
            <v>0</v>
          </cell>
          <cell r="F2011">
            <v>0</v>
          </cell>
        </row>
        <row r="2012">
          <cell r="A2012">
            <v>0</v>
          </cell>
          <cell r="B2012">
            <v>6</v>
          </cell>
          <cell r="C2012">
            <v>79</v>
          </cell>
          <cell r="F2012">
            <v>70</v>
          </cell>
        </row>
        <row r="2013">
          <cell r="A2013">
            <v>1</v>
          </cell>
          <cell r="B2013">
            <v>1</v>
          </cell>
          <cell r="C2013">
            <v>6</v>
          </cell>
          <cell r="F2013">
            <v>3</v>
          </cell>
        </row>
        <row r="2014">
          <cell r="A2014">
            <v>38</v>
          </cell>
          <cell r="B2014">
            <v>47</v>
          </cell>
          <cell r="C2014">
            <v>22</v>
          </cell>
          <cell r="F2014">
            <v>1</v>
          </cell>
        </row>
        <row r="2015">
          <cell r="A2015">
            <v>2</v>
          </cell>
          <cell r="B2015">
            <v>0</v>
          </cell>
          <cell r="C2015">
            <v>97</v>
          </cell>
          <cell r="F2015">
            <v>51</v>
          </cell>
        </row>
        <row r="2016">
          <cell r="A2016">
            <v>2</v>
          </cell>
          <cell r="B2016">
            <v>88</v>
          </cell>
          <cell r="C2016">
            <v>22</v>
          </cell>
          <cell r="F2016">
            <v>1</v>
          </cell>
        </row>
        <row r="2017">
          <cell r="A2017">
            <v>2</v>
          </cell>
          <cell r="B2017">
            <v>52</v>
          </cell>
          <cell r="C2017">
            <v>43</v>
          </cell>
          <cell r="F2017">
            <v>4</v>
          </cell>
        </row>
        <row r="2018">
          <cell r="A2018">
            <v>2</v>
          </cell>
          <cell r="B2018">
            <v>2</v>
          </cell>
          <cell r="C2018">
            <v>22</v>
          </cell>
          <cell r="F2018">
            <v>3</v>
          </cell>
        </row>
        <row r="2019">
          <cell r="A2019">
            <v>2</v>
          </cell>
          <cell r="B2019">
            <v>180</v>
          </cell>
          <cell r="C2019">
            <v>22</v>
          </cell>
          <cell r="F2019">
            <v>1</v>
          </cell>
        </row>
        <row r="2020">
          <cell r="A2020">
            <v>0</v>
          </cell>
          <cell r="B2020">
            <v>2</v>
          </cell>
          <cell r="C2020">
            <v>21</v>
          </cell>
          <cell r="F2020">
            <v>1</v>
          </cell>
        </row>
        <row r="2021">
          <cell r="A2021">
            <v>0</v>
          </cell>
          <cell r="B2021">
            <v>2</v>
          </cell>
          <cell r="C2021">
            <v>15</v>
          </cell>
          <cell r="F2021">
            <v>14</v>
          </cell>
        </row>
        <row r="2022">
          <cell r="A2022">
            <v>0</v>
          </cell>
          <cell r="B2022">
            <v>0</v>
          </cell>
          <cell r="C2022">
            <v>43</v>
          </cell>
          <cell r="F2022">
            <v>91</v>
          </cell>
        </row>
        <row r="2023">
          <cell r="A2023">
            <v>0</v>
          </cell>
          <cell r="B2023">
            <v>1</v>
          </cell>
          <cell r="C2023">
            <v>43</v>
          </cell>
          <cell r="F2023">
            <v>51</v>
          </cell>
        </row>
        <row r="2024">
          <cell r="A2024">
            <v>0</v>
          </cell>
          <cell r="B2024">
            <v>1</v>
          </cell>
          <cell r="C2024">
            <v>34</v>
          </cell>
          <cell r="F2024">
            <v>180</v>
          </cell>
        </row>
        <row r="2025">
          <cell r="A2025">
            <v>0</v>
          </cell>
          <cell r="B2025">
            <v>30</v>
          </cell>
          <cell r="C2025">
            <v>21</v>
          </cell>
          <cell r="F2025">
            <v>330</v>
          </cell>
        </row>
        <row r="2026">
          <cell r="A2026">
            <v>1</v>
          </cell>
          <cell r="B2026">
            <v>14</v>
          </cell>
          <cell r="C2026">
            <v>21</v>
          </cell>
          <cell r="F2026">
            <v>301</v>
          </cell>
        </row>
        <row r="2027">
          <cell r="A2027">
            <v>1</v>
          </cell>
          <cell r="B2027">
            <v>1</v>
          </cell>
          <cell r="C2027">
            <v>22</v>
          </cell>
          <cell r="F2027">
            <v>180</v>
          </cell>
        </row>
        <row r="2028">
          <cell r="A2028">
            <v>1</v>
          </cell>
          <cell r="B2028">
            <v>1</v>
          </cell>
          <cell r="C2028">
            <v>42</v>
          </cell>
          <cell r="F2028">
            <v>2</v>
          </cell>
        </row>
        <row r="2029">
          <cell r="A2029">
            <v>1</v>
          </cell>
          <cell r="B2029">
            <v>1</v>
          </cell>
          <cell r="C2029">
            <v>198</v>
          </cell>
          <cell r="F2029">
            <v>3</v>
          </cell>
        </row>
        <row r="2030">
          <cell r="A2030">
            <v>0</v>
          </cell>
          <cell r="B2030">
            <v>6</v>
          </cell>
          <cell r="C2030">
            <v>6</v>
          </cell>
          <cell r="F2030">
            <v>14</v>
          </cell>
        </row>
        <row r="2031">
          <cell r="A2031">
            <v>1</v>
          </cell>
          <cell r="B2031">
            <v>0</v>
          </cell>
          <cell r="C2031">
            <v>5</v>
          </cell>
          <cell r="F2031">
            <v>4</v>
          </cell>
        </row>
        <row r="2032">
          <cell r="A2032">
            <v>1</v>
          </cell>
          <cell r="B2032">
            <v>148</v>
          </cell>
          <cell r="C2032">
            <v>0</v>
          </cell>
          <cell r="F2032">
            <v>51</v>
          </cell>
        </row>
        <row r="2033">
          <cell r="A2033">
            <v>1</v>
          </cell>
          <cell r="B2033">
            <v>3</v>
          </cell>
          <cell r="C2033">
            <v>0</v>
          </cell>
          <cell r="F2033">
            <v>42</v>
          </cell>
        </row>
        <row r="2034">
          <cell r="A2034">
            <v>265</v>
          </cell>
          <cell r="B2034">
            <v>1</v>
          </cell>
          <cell r="C2034">
            <v>27</v>
          </cell>
          <cell r="F2034">
            <v>2</v>
          </cell>
        </row>
        <row r="2035">
          <cell r="A2035">
            <v>0</v>
          </cell>
          <cell r="B2035">
            <v>1</v>
          </cell>
          <cell r="C2035">
            <v>27</v>
          </cell>
          <cell r="F2035">
            <v>2</v>
          </cell>
        </row>
        <row r="2036">
          <cell r="A2036">
            <v>0</v>
          </cell>
          <cell r="B2036">
            <v>0</v>
          </cell>
          <cell r="C2036">
            <v>180</v>
          </cell>
          <cell r="F2036">
            <v>2</v>
          </cell>
        </row>
        <row r="2037">
          <cell r="A2037">
            <v>265</v>
          </cell>
          <cell r="B2037">
            <v>0</v>
          </cell>
          <cell r="C2037">
            <v>43</v>
          </cell>
          <cell r="F2037">
            <v>2</v>
          </cell>
        </row>
        <row r="2038">
          <cell r="A2038">
            <v>38</v>
          </cell>
          <cell r="B2038">
            <v>14</v>
          </cell>
          <cell r="C2038">
            <v>180</v>
          </cell>
          <cell r="F2038">
            <v>2</v>
          </cell>
        </row>
        <row r="2039">
          <cell r="A2039">
            <v>5</v>
          </cell>
          <cell r="B2039">
            <v>2</v>
          </cell>
          <cell r="C2039">
            <v>0</v>
          </cell>
          <cell r="F2039">
            <v>2</v>
          </cell>
        </row>
        <row r="2040">
          <cell r="A2040">
            <v>0</v>
          </cell>
          <cell r="B2040">
            <v>2</v>
          </cell>
          <cell r="C2040">
            <v>159</v>
          </cell>
          <cell r="F2040">
            <v>2</v>
          </cell>
        </row>
        <row r="2041">
          <cell r="A2041">
            <v>0</v>
          </cell>
          <cell r="B2041">
            <v>1</v>
          </cell>
          <cell r="C2041">
            <v>0</v>
          </cell>
          <cell r="F2041">
            <v>2</v>
          </cell>
        </row>
        <row r="2042">
          <cell r="A2042">
            <v>5</v>
          </cell>
          <cell r="B2042">
            <v>0</v>
          </cell>
          <cell r="C2042">
            <v>0</v>
          </cell>
          <cell r="F2042">
            <v>2</v>
          </cell>
        </row>
        <row r="2043">
          <cell r="A2043">
            <v>5</v>
          </cell>
          <cell r="B2043">
            <v>1</v>
          </cell>
          <cell r="C2043">
            <v>63</v>
          </cell>
          <cell r="F2043">
            <v>1</v>
          </cell>
        </row>
        <row r="2044">
          <cell r="A2044">
            <v>0</v>
          </cell>
          <cell r="B2044">
            <v>2</v>
          </cell>
          <cell r="C2044">
            <v>1</v>
          </cell>
          <cell r="F2044">
            <v>2</v>
          </cell>
        </row>
        <row r="2045">
          <cell r="A2045">
            <v>5</v>
          </cell>
          <cell r="B2045">
            <v>5</v>
          </cell>
          <cell r="C2045">
            <v>21</v>
          </cell>
          <cell r="F2045">
            <v>2</v>
          </cell>
        </row>
        <row r="2046">
          <cell r="A2046">
            <v>5</v>
          </cell>
          <cell r="B2046">
            <v>15</v>
          </cell>
          <cell r="C2046">
            <v>8</v>
          </cell>
          <cell r="F2046">
            <v>2</v>
          </cell>
        </row>
        <row r="2047">
          <cell r="A2047">
            <v>5</v>
          </cell>
          <cell r="B2047">
            <v>0</v>
          </cell>
          <cell r="C2047">
            <v>180</v>
          </cell>
          <cell r="F2047">
            <v>2</v>
          </cell>
        </row>
        <row r="2048">
          <cell r="A2048">
            <v>2</v>
          </cell>
          <cell r="B2048">
            <v>5</v>
          </cell>
          <cell r="C2048">
            <v>27</v>
          </cell>
          <cell r="F2048">
            <v>23</v>
          </cell>
        </row>
        <row r="2049">
          <cell r="A2049">
            <v>0</v>
          </cell>
          <cell r="B2049">
            <v>5</v>
          </cell>
          <cell r="C2049">
            <v>180</v>
          </cell>
          <cell r="F2049">
            <v>101</v>
          </cell>
        </row>
        <row r="2050">
          <cell r="A2050">
            <v>3</v>
          </cell>
          <cell r="B2050">
            <v>1</v>
          </cell>
          <cell r="C2050">
            <v>180</v>
          </cell>
          <cell r="F2050">
            <v>2</v>
          </cell>
        </row>
        <row r="2051">
          <cell r="A2051">
            <v>3</v>
          </cell>
          <cell r="B2051">
            <v>58</v>
          </cell>
          <cell r="C2051">
            <v>180</v>
          </cell>
          <cell r="F2051">
            <v>51</v>
          </cell>
        </row>
        <row r="2052">
          <cell r="A2052">
            <v>2</v>
          </cell>
          <cell r="B2052">
            <v>36</v>
          </cell>
          <cell r="C2052">
            <v>6</v>
          </cell>
          <cell r="F2052">
            <v>11</v>
          </cell>
        </row>
        <row r="2053">
          <cell r="A2053">
            <v>0</v>
          </cell>
          <cell r="B2053">
            <v>8</v>
          </cell>
          <cell r="C2053">
            <v>180</v>
          </cell>
          <cell r="F2053">
            <v>0</v>
          </cell>
        </row>
        <row r="2054">
          <cell r="A2054">
            <v>1</v>
          </cell>
          <cell r="B2054">
            <v>7</v>
          </cell>
          <cell r="C2054">
            <v>34</v>
          </cell>
          <cell r="F2054">
            <v>2</v>
          </cell>
        </row>
        <row r="2055">
          <cell r="A2055">
            <v>1</v>
          </cell>
          <cell r="B2055">
            <v>18</v>
          </cell>
          <cell r="C2055">
            <v>21</v>
          </cell>
          <cell r="F2055">
            <v>180</v>
          </cell>
        </row>
        <row r="2056">
          <cell r="A2056">
            <v>1</v>
          </cell>
          <cell r="B2056">
            <v>11</v>
          </cell>
          <cell r="C2056">
            <v>6</v>
          </cell>
          <cell r="F2056">
            <v>2</v>
          </cell>
        </row>
        <row r="2057">
          <cell r="A2057">
            <v>1</v>
          </cell>
          <cell r="B2057">
            <v>7</v>
          </cell>
          <cell r="C2057">
            <v>6</v>
          </cell>
          <cell r="F2057">
            <v>5</v>
          </cell>
        </row>
        <row r="2058">
          <cell r="A2058">
            <v>1</v>
          </cell>
          <cell r="B2058">
            <v>1</v>
          </cell>
          <cell r="C2058">
            <v>6</v>
          </cell>
          <cell r="F2058">
            <v>4</v>
          </cell>
        </row>
        <row r="2059">
          <cell r="A2059">
            <v>35</v>
          </cell>
          <cell r="B2059">
            <v>1</v>
          </cell>
          <cell r="C2059">
            <v>2</v>
          </cell>
          <cell r="F2059">
            <v>4</v>
          </cell>
        </row>
        <row r="2060">
          <cell r="A2060">
            <v>35</v>
          </cell>
          <cell r="B2060">
            <v>1</v>
          </cell>
          <cell r="C2060">
            <v>180</v>
          </cell>
          <cell r="F2060">
            <v>3</v>
          </cell>
        </row>
        <row r="2061">
          <cell r="A2061">
            <v>0</v>
          </cell>
          <cell r="B2061">
            <v>1</v>
          </cell>
          <cell r="C2061">
            <v>72</v>
          </cell>
          <cell r="F2061">
            <v>0</v>
          </cell>
        </row>
        <row r="2062">
          <cell r="A2062">
            <v>7</v>
          </cell>
          <cell r="B2062">
            <v>0</v>
          </cell>
          <cell r="C2062">
            <v>203</v>
          </cell>
          <cell r="F2062">
            <v>3</v>
          </cell>
        </row>
        <row r="2063">
          <cell r="A2063">
            <v>0</v>
          </cell>
          <cell r="B2063">
            <v>1</v>
          </cell>
          <cell r="C2063">
            <v>180</v>
          </cell>
          <cell r="F2063">
            <v>4</v>
          </cell>
        </row>
        <row r="2064">
          <cell r="A2064">
            <v>1</v>
          </cell>
          <cell r="B2064">
            <v>1</v>
          </cell>
          <cell r="C2064">
            <v>205</v>
          </cell>
          <cell r="F2064">
            <v>1</v>
          </cell>
        </row>
        <row r="2065">
          <cell r="A2065">
            <v>2</v>
          </cell>
          <cell r="B2065">
            <v>4</v>
          </cell>
          <cell r="C2065">
            <v>180</v>
          </cell>
          <cell r="F2065">
            <v>1</v>
          </cell>
        </row>
        <row r="2066">
          <cell r="A2066">
            <v>2</v>
          </cell>
          <cell r="B2066">
            <v>2</v>
          </cell>
          <cell r="C2066">
            <v>0</v>
          </cell>
          <cell r="F2066">
            <v>0</v>
          </cell>
        </row>
        <row r="2067">
          <cell r="A2067">
            <v>1</v>
          </cell>
          <cell r="B2067">
            <v>5</v>
          </cell>
          <cell r="C2067">
            <v>180</v>
          </cell>
          <cell r="F2067">
            <v>4</v>
          </cell>
        </row>
        <row r="2068">
          <cell r="A2068">
            <v>2</v>
          </cell>
          <cell r="B2068">
            <v>9</v>
          </cell>
          <cell r="C2068">
            <v>177</v>
          </cell>
          <cell r="F2068">
            <v>4</v>
          </cell>
        </row>
        <row r="2069">
          <cell r="A2069">
            <v>5</v>
          </cell>
          <cell r="B2069">
            <v>1</v>
          </cell>
          <cell r="C2069">
            <v>197</v>
          </cell>
          <cell r="F2069">
            <v>3</v>
          </cell>
        </row>
        <row r="2070">
          <cell r="A2070">
            <v>5</v>
          </cell>
          <cell r="B2070">
            <v>132</v>
          </cell>
          <cell r="C2070">
            <v>199</v>
          </cell>
          <cell r="F2070">
            <v>4</v>
          </cell>
        </row>
        <row r="2071">
          <cell r="A2071">
            <v>2</v>
          </cell>
          <cell r="B2071">
            <v>8</v>
          </cell>
          <cell r="C2071">
            <v>36</v>
          </cell>
          <cell r="F2071">
            <v>1</v>
          </cell>
        </row>
        <row r="2072">
          <cell r="A2072">
            <v>2</v>
          </cell>
          <cell r="B2072">
            <v>0</v>
          </cell>
          <cell r="C2072">
            <v>23</v>
          </cell>
          <cell r="F2072">
            <v>1</v>
          </cell>
        </row>
        <row r="2073">
          <cell r="A2073">
            <v>0</v>
          </cell>
          <cell r="B2073">
            <v>3</v>
          </cell>
          <cell r="C2073">
            <v>180</v>
          </cell>
          <cell r="F2073">
            <v>1</v>
          </cell>
        </row>
        <row r="2074">
          <cell r="A2074">
            <v>2</v>
          </cell>
          <cell r="B2074">
            <v>4</v>
          </cell>
          <cell r="C2074">
            <v>180</v>
          </cell>
          <cell r="F2074">
            <v>4</v>
          </cell>
        </row>
        <row r="2075">
          <cell r="A2075">
            <v>5</v>
          </cell>
          <cell r="B2075">
            <v>10</v>
          </cell>
          <cell r="C2075">
            <v>180</v>
          </cell>
          <cell r="F2075">
            <v>4</v>
          </cell>
        </row>
        <row r="2076">
          <cell r="A2076">
            <v>9</v>
          </cell>
          <cell r="B2076">
            <v>8</v>
          </cell>
          <cell r="C2076">
            <v>45</v>
          </cell>
          <cell r="F2076">
            <v>1</v>
          </cell>
        </row>
        <row r="2077">
          <cell r="A2077">
            <v>1</v>
          </cell>
          <cell r="B2077">
            <v>1</v>
          </cell>
          <cell r="C2077">
            <v>23</v>
          </cell>
          <cell r="F2077">
            <v>1</v>
          </cell>
        </row>
        <row r="2078">
          <cell r="A2078">
            <v>13</v>
          </cell>
          <cell r="B2078">
            <v>33</v>
          </cell>
          <cell r="C2078">
            <v>23</v>
          </cell>
          <cell r="F2078">
            <v>0</v>
          </cell>
        </row>
        <row r="2079">
          <cell r="A2079">
            <v>13</v>
          </cell>
          <cell r="B2079">
            <v>8</v>
          </cell>
          <cell r="C2079">
            <v>24</v>
          </cell>
          <cell r="F2079">
            <v>4</v>
          </cell>
        </row>
        <row r="2080">
          <cell r="A2080">
            <v>13</v>
          </cell>
          <cell r="B2080">
            <v>1</v>
          </cell>
          <cell r="C2080">
            <v>164</v>
          </cell>
          <cell r="F2080">
            <v>3</v>
          </cell>
        </row>
        <row r="2081">
          <cell r="A2081">
            <v>6</v>
          </cell>
          <cell r="B2081">
            <v>1</v>
          </cell>
          <cell r="C2081">
            <v>6</v>
          </cell>
          <cell r="F2081">
            <v>4</v>
          </cell>
        </row>
        <row r="2082">
          <cell r="A2082">
            <v>2</v>
          </cell>
          <cell r="B2082">
            <v>14</v>
          </cell>
          <cell r="C2082">
            <v>180</v>
          </cell>
          <cell r="F2082">
            <v>4</v>
          </cell>
        </row>
        <row r="2083">
          <cell r="A2083">
            <v>5</v>
          </cell>
          <cell r="B2083">
            <v>21</v>
          </cell>
          <cell r="C2083">
            <v>252</v>
          </cell>
          <cell r="F2083">
            <v>3</v>
          </cell>
        </row>
        <row r="2084">
          <cell r="A2084">
            <v>5</v>
          </cell>
          <cell r="B2084">
            <v>3</v>
          </cell>
          <cell r="C2084">
            <v>180</v>
          </cell>
          <cell r="F2084">
            <v>3</v>
          </cell>
        </row>
        <row r="2085">
          <cell r="A2085">
            <v>1</v>
          </cell>
          <cell r="B2085">
            <v>0</v>
          </cell>
          <cell r="C2085">
            <v>6</v>
          </cell>
          <cell r="F2085">
            <v>4</v>
          </cell>
        </row>
        <row r="2086">
          <cell r="A2086">
            <v>1</v>
          </cell>
          <cell r="B2086">
            <v>0</v>
          </cell>
          <cell r="C2086">
            <v>6</v>
          </cell>
          <cell r="F2086">
            <v>3</v>
          </cell>
        </row>
        <row r="2087">
          <cell r="A2087">
            <v>1</v>
          </cell>
          <cell r="B2087">
            <v>1</v>
          </cell>
          <cell r="C2087">
            <v>43</v>
          </cell>
          <cell r="F2087">
            <v>4</v>
          </cell>
        </row>
        <row r="2088">
          <cell r="A2088">
            <v>1</v>
          </cell>
          <cell r="B2088">
            <v>0</v>
          </cell>
          <cell r="C2088">
            <v>22</v>
          </cell>
          <cell r="F2088">
            <v>3</v>
          </cell>
        </row>
        <row r="2089">
          <cell r="A2089">
            <v>1</v>
          </cell>
          <cell r="B2089">
            <v>1</v>
          </cell>
          <cell r="C2089">
            <v>34</v>
          </cell>
          <cell r="F2089">
            <v>4</v>
          </cell>
        </row>
        <row r="2090">
          <cell r="A2090">
            <v>1</v>
          </cell>
          <cell r="B2090">
            <v>0</v>
          </cell>
          <cell r="C2090">
            <v>34</v>
          </cell>
          <cell r="F2090">
            <v>1</v>
          </cell>
        </row>
        <row r="2091">
          <cell r="A2091">
            <v>0</v>
          </cell>
          <cell r="B2091">
            <v>0</v>
          </cell>
          <cell r="C2091">
            <v>21</v>
          </cell>
          <cell r="F2091">
            <v>4</v>
          </cell>
        </row>
        <row r="2092">
          <cell r="A2092">
            <v>0</v>
          </cell>
          <cell r="B2092">
            <v>1</v>
          </cell>
          <cell r="C2092">
            <v>22</v>
          </cell>
          <cell r="F2092">
            <v>19</v>
          </cell>
        </row>
        <row r="2093">
          <cell r="A2093">
            <v>0</v>
          </cell>
          <cell r="B2093">
            <v>10</v>
          </cell>
          <cell r="C2093">
            <v>12</v>
          </cell>
          <cell r="F2093">
            <v>0</v>
          </cell>
        </row>
        <row r="2094">
          <cell r="A2094">
            <v>7</v>
          </cell>
          <cell r="B2094">
            <v>10</v>
          </cell>
          <cell r="C2094">
            <v>97</v>
          </cell>
          <cell r="F2094">
            <v>4</v>
          </cell>
        </row>
        <row r="2095">
          <cell r="A2095">
            <v>8</v>
          </cell>
          <cell r="B2095">
            <v>8</v>
          </cell>
          <cell r="C2095">
            <v>2</v>
          </cell>
          <cell r="F2095">
            <v>4</v>
          </cell>
        </row>
        <row r="2096">
          <cell r="A2096">
            <v>1</v>
          </cell>
          <cell r="B2096">
            <v>8</v>
          </cell>
          <cell r="C2096">
            <v>2</v>
          </cell>
          <cell r="F2096">
            <v>0</v>
          </cell>
        </row>
        <row r="2097">
          <cell r="A2097">
            <v>1</v>
          </cell>
          <cell r="B2097">
            <v>7</v>
          </cell>
          <cell r="C2097">
            <v>9</v>
          </cell>
          <cell r="F2097">
            <v>3</v>
          </cell>
        </row>
        <row r="2098">
          <cell r="A2098">
            <v>0</v>
          </cell>
          <cell r="B2098">
            <v>8</v>
          </cell>
          <cell r="C2098">
            <v>180</v>
          </cell>
          <cell r="F2098">
            <v>1</v>
          </cell>
        </row>
        <row r="2099">
          <cell r="A2099">
            <v>0</v>
          </cell>
          <cell r="B2099">
            <v>4</v>
          </cell>
          <cell r="C2099">
            <v>3</v>
          </cell>
          <cell r="F2099">
            <v>0</v>
          </cell>
        </row>
        <row r="2100">
          <cell r="A2100">
            <v>0</v>
          </cell>
          <cell r="B2100">
            <v>8</v>
          </cell>
          <cell r="C2100">
            <v>9</v>
          </cell>
          <cell r="F2100">
            <v>4</v>
          </cell>
        </row>
        <row r="2101">
          <cell r="A2101">
            <v>0</v>
          </cell>
          <cell r="B2101">
            <v>4</v>
          </cell>
          <cell r="C2101">
            <v>1</v>
          </cell>
          <cell r="F2101">
            <v>0</v>
          </cell>
        </row>
        <row r="2102">
          <cell r="A2102">
            <v>0</v>
          </cell>
          <cell r="B2102">
            <v>34</v>
          </cell>
          <cell r="C2102">
            <v>180</v>
          </cell>
          <cell r="F2102">
            <v>1</v>
          </cell>
        </row>
        <row r="2103">
          <cell r="A2103">
            <v>180</v>
          </cell>
          <cell r="B2103">
            <v>152</v>
          </cell>
          <cell r="C2103">
            <v>180</v>
          </cell>
          <cell r="F2103">
            <v>1</v>
          </cell>
        </row>
        <row r="2104">
          <cell r="A2104">
            <v>0</v>
          </cell>
          <cell r="B2104">
            <v>4</v>
          </cell>
          <cell r="C2104">
            <v>180</v>
          </cell>
          <cell r="F2104">
            <v>1</v>
          </cell>
        </row>
        <row r="2105">
          <cell r="A2105">
            <v>0</v>
          </cell>
          <cell r="B2105">
            <v>14</v>
          </cell>
          <cell r="C2105">
            <v>1</v>
          </cell>
          <cell r="F2105">
            <v>1</v>
          </cell>
        </row>
        <row r="2106">
          <cell r="A2106">
            <v>0</v>
          </cell>
          <cell r="B2106">
            <v>34</v>
          </cell>
          <cell r="C2106">
            <v>112</v>
          </cell>
          <cell r="F2106">
            <v>1</v>
          </cell>
        </row>
        <row r="2107">
          <cell r="A2107">
            <v>0</v>
          </cell>
          <cell r="B2107">
            <v>8</v>
          </cell>
          <cell r="C2107">
            <v>59</v>
          </cell>
          <cell r="F2107">
            <v>1</v>
          </cell>
        </row>
        <row r="2108">
          <cell r="A2108">
            <v>0</v>
          </cell>
          <cell r="B2108">
            <v>8</v>
          </cell>
          <cell r="C2108">
            <v>20</v>
          </cell>
          <cell r="F2108">
            <v>1</v>
          </cell>
        </row>
        <row r="2109">
          <cell r="A2109">
            <v>0</v>
          </cell>
          <cell r="B2109">
            <v>34</v>
          </cell>
          <cell r="C2109">
            <v>180</v>
          </cell>
          <cell r="F2109">
            <v>5</v>
          </cell>
        </row>
        <row r="2110">
          <cell r="A2110">
            <v>38</v>
          </cell>
          <cell r="B2110">
            <v>34</v>
          </cell>
          <cell r="C2110">
            <v>6</v>
          </cell>
          <cell r="F2110">
            <v>6</v>
          </cell>
        </row>
        <row r="2111">
          <cell r="A2111">
            <v>7</v>
          </cell>
          <cell r="B2111">
            <v>7</v>
          </cell>
          <cell r="C2111">
            <v>152</v>
          </cell>
          <cell r="F2111">
            <v>1</v>
          </cell>
        </row>
        <row r="2112">
          <cell r="A2112">
            <v>38</v>
          </cell>
          <cell r="B2112">
            <v>8</v>
          </cell>
          <cell r="C2112">
            <v>3</v>
          </cell>
          <cell r="F2112">
            <v>1</v>
          </cell>
        </row>
        <row r="2113">
          <cell r="A2113">
            <v>0</v>
          </cell>
          <cell r="B2113">
            <v>34</v>
          </cell>
          <cell r="C2113">
            <v>3</v>
          </cell>
          <cell r="F2113">
            <v>1</v>
          </cell>
        </row>
        <row r="2114">
          <cell r="A2114">
            <v>0</v>
          </cell>
          <cell r="B2114">
            <v>1</v>
          </cell>
          <cell r="C2114">
            <v>10</v>
          </cell>
          <cell r="F2114">
            <v>1</v>
          </cell>
        </row>
        <row r="2115">
          <cell r="A2115">
            <v>1</v>
          </cell>
          <cell r="B2115">
            <v>7</v>
          </cell>
          <cell r="C2115">
            <v>40</v>
          </cell>
          <cell r="F2115">
            <v>0</v>
          </cell>
        </row>
        <row r="2116">
          <cell r="A2116">
            <v>0</v>
          </cell>
          <cell r="B2116">
            <v>4</v>
          </cell>
          <cell r="C2116">
            <v>40</v>
          </cell>
          <cell r="F2116">
            <v>1</v>
          </cell>
        </row>
        <row r="2117">
          <cell r="A2117">
            <v>1</v>
          </cell>
          <cell r="B2117">
            <v>6</v>
          </cell>
          <cell r="C2117">
            <v>3</v>
          </cell>
          <cell r="F2117">
            <v>180</v>
          </cell>
        </row>
        <row r="2118">
          <cell r="A2118">
            <v>0</v>
          </cell>
          <cell r="B2118">
            <v>4</v>
          </cell>
          <cell r="C2118">
            <v>10</v>
          </cell>
          <cell r="F2118">
            <v>18</v>
          </cell>
        </row>
        <row r="2119">
          <cell r="A2119">
            <v>0</v>
          </cell>
          <cell r="B2119">
            <v>14</v>
          </cell>
          <cell r="C2119">
            <v>3</v>
          </cell>
          <cell r="F2119">
            <v>5</v>
          </cell>
        </row>
        <row r="2120">
          <cell r="A2120">
            <v>0</v>
          </cell>
          <cell r="B2120">
            <v>4</v>
          </cell>
          <cell r="C2120">
            <v>10</v>
          </cell>
          <cell r="F2120">
            <v>180</v>
          </cell>
        </row>
        <row r="2121">
          <cell r="A2121">
            <v>0</v>
          </cell>
          <cell r="B2121">
            <v>4</v>
          </cell>
          <cell r="C2121">
            <v>48</v>
          </cell>
          <cell r="F2121">
            <v>180</v>
          </cell>
        </row>
        <row r="2122">
          <cell r="A2122">
            <v>7</v>
          </cell>
          <cell r="B2122">
            <v>2</v>
          </cell>
          <cell r="C2122">
            <v>10</v>
          </cell>
          <cell r="F2122">
            <v>180</v>
          </cell>
        </row>
        <row r="2123">
          <cell r="A2123">
            <v>7</v>
          </cell>
          <cell r="B2123">
            <v>22</v>
          </cell>
          <cell r="C2123">
            <v>40</v>
          </cell>
          <cell r="F2123">
            <v>11</v>
          </cell>
        </row>
        <row r="2124">
          <cell r="A2124">
            <v>0</v>
          </cell>
          <cell r="B2124">
            <v>13</v>
          </cell>
          <cell r="C2124">
            <v>3</v>
          </cell>
          <cell r="F2124">
            <v>105</v>
          </cell>
        </row>
        <row r="2125">
          <cell r="A2125">
            <v>8</v>
          </cell>
          <cell r="B2125">
            <v>8</v>
          </cell>
          <cell r="C2125">
            <v>40</v>
          </cell>
          <cell r="F2125">
            <v>2</v>
          </cell>
        </row>
        <row r="2126">
          <cell r="A2126">
            <v>0</v>
          </cell>
          <cell r="B2126">
            <v>17</v>
          </cell>
          <cell r="C2126">
            <v>3</v>
          </cell>
          <cell r="F2126">
            <v>3</v>
          </cell>
        </row>
        <row r="2127">
          <cell r="A2127">
            <v>0</v>
          </cell>
          <cell r="B2127">
            <v>2</v>
          </cell>
          <cell r="C2127">
            <v>3</v>
          </cell>
          <cell r="F2127">
            <v>1</v>
          </cell>
        </row>
        <row r="2128">
          <cell r="A2128">
            <v>208</v>
          </cell>
          <cell r="B2128">
            <v>9</v>
          </cell>
          <cell r="C2128">
            <v>10</v>
          </cell>
          <cell r="F2128">
            <v>1</v>
          </cell>
        </row>
        <row r="2129">
          <cell r="A2129">
            <v>8</v>
          </cell>
          <cell r="B2129">
            <v>7</v>
          </cell>
          <cell r="C2129">
            <v>10</v>
          </cell>
          <cell r="F2129">
            <v>1</v>
          </cell>
        </row>
        <row r="2130">
          <cell r="A2130">
            <v>1</v>
          </cell>
          <cell r="B2130">
            <v>77</v>
          </cell>
          <cell r="C2130">
            <v>40</v>
          </cell>
          <cell r="F2130">
            <v>0</v>
          </cell>
        </row>
        <row r="2131">
          <cell r="A2131">
            <v>1</v>
          </cell>
          <cell r="B2131">
            <v>10</v>
          </cell>
          <cell r="C2131">
            <v>40</v>
          </cell>
          <cell r="F2131">
            <v>0</v>
          </cell>
        </row>
        <row r="2132">
          <cell r="A2132">
            <v>1</v>
          </cell>
          <cell r="B2132">
            <v>11</v>
          </cell>
          <cell r="C2132">
            <v>40</v>
          </cell>
          <cell r="F2132">
            <v>1</v>
          </cell>
        </row>
        <row r="2133">
          <cell r="A2133">
            <v>1</v>
          </cell>
          <cell r="B2133">
            <v>11</v>
          </cell>
          <cell r="C2133">
            <v>3</v>
          </cell>
          <cell r="F2133">
            <v>4</v>
          </cell>
        </row>
        <row r="2134">
          <cell r="A2134">
            <v>2</v>
          </cell>
          <cell r="B2134">
            <v>13</v>
          </cell>
          <cell r="C2134">
            <v>10</v>
          </cell>
          <cell r="F2134">
            <v>1</v>
          </cell>
        </row>
        <row r="2135">
          <cell r="A2135">
            <v>1</v>
          </cell>
          <cell r="B2135">
            <v>11</v>
          </cell>
          <cell r="C2135">
            <v>3</v>
          </cell>
          <cell r="F2135">
            <v>1</v>
          </cell>
        </row>
        <row r="2136">
          <cell r="A2136">
            <v>1</v>
          </cell>
          <cell r="B2136">
            <v>10</v>
          </cell>
          <cell r="C2136">
            <v>10</v>
          </cell>
          <cell r="F2136">
            <v>1</v>
          </cell>
        </row>
        <row r="2137">
          <cell r="A2137">
            <v>1</v>
          </cell>
          <cell r="B2137">
            <v>7</v>
          </cell>
          <cell r="C2137">
            <v>40</v>
          </cell>
          <cell r="F2137">
            <v>1</v>
          </cell>
        </row>
        <row r="2138">
          <cell r="A2138">
            <v>1</v>
          </cell>
          <cell r="B2138">
            <v>6</v>
          </cell>
          <cell r="C2138">
            <v>3</v>
          </cell>
          <cell r="F2138">
            <v>1</v>
          </cell>
        </row>
        <row r="2139">
          <cell r="A2139">
            <v>1</v>
          </cell>
          <cell r="B2139">
            <v>6</v>
          </cell>
          <cell r="C2139">
            <v>10</v>
          </cell>
          <cell r="F2139">
            <v>1</v>
          </cell>
        </row>
        <row r="2140">
          <cell r="A2140">
            <v>1</v>
          </cell>
          <cell r="B2140">
            <v>1</v>
          </cell>
          <cell r="C2140">
            <v>40</v>
          </cell>
          <cell r="F2140">
            <v>1</v>
          </cell>
        </row>
        <row r="2141">
          <cell r="A2141">
            <v>1</v>
          </cell>
          <cell r="B2141">
            <v>4</v>
          </cell>
          <cell r="C2141">
            <v>40</v>
          </cell>
          <cell r="F2141">
            <v>1</v>
          </cell>
        </row>
        <row r="2142">
          <cell r="A2142">
            <v>36</v>
          </cell>
          <cell r="B2142">
            <v>8</v>
          </cell>
          <cell r="C2142">
            <v>3</v>
          </cell>
          <cell r="F2142">
            <v>1</v>
          </cell>
        </row>
        <row r="2143">
          <cell r="A2143">
            <v>36</v>
          </cell>
          <cell r="B2143">
            <v>5</v>
          </cell>
          <cell r="C2143">
            <v>40</v>
          </cell>
          <cell r="F2143">
            <v>1</v>
          </cell>
        </row>
        <row r="2144">
          <cell r="A2144">
            <v>8</v>
          </cell>
          <cell r="B2144">
            <v>8</v>
          </cell>
          <cell r="C2144">
            <v>40</v>
          </cell>
          <cell r="F2144">
            <v>1</v>
          </cell>
        </row>
        <row r="2145">
          <cell r="A2145">
            <v>0</v>
          </cell>
          <cell r="B2145">
            <v>14</v>
          </cell>
          <cell r="C2145">
            <v>4</v>
          </cell>
          <cell r="F2145">
            <v>1</v>
          </cell>
        </row>
        <row r="2146">
          <cell r="A2146">
            <v>0</v>
          </cell>
          <cell r="B2146">
            <v>2</v>
          </cell>
          <cell r="C2146">
            <v>4</v>
          </cell>
          <cell r="F2146">
            <v>1</v>
          </cell>
        </row>
        <row r="2147">
          <cell r="A2147">
            <v>1</v>
          </cell>
          <cell r="B2147">
            <v>3</v>
          </cell>
          <cell r="C2147">
            <v>40</v>
          </cell>
          <cell r="F2147">
            <v>1</v>
          </cell>
        </row>
        <row r="2148">
          <cell r="A2148">
            <v>1</v>
          </cell>
          <cell r="B2148">
            <v>180</v>
          </cell>
          <cell r="C2148">
            <v>40</v>
          </cell>
          <cell r="F2148">
            <v>1</v>
          </cell>
        </row>
        <row r="2149">
          <cell r="A2149">
            <v>1</v>
          </cell>
          <cell r="B2149">
            <v>180</v>
          </cell>
          <cell r="C2149">
            <v>3</v>
          </cell>
          <cell r="F2149">
            <v>1</v>
          </cell>
        </row>
        <row r="2150">
          <cell r="A2150">
            <v>1</v>
          </cell>
          <cell r="B2150">
            <v>2</v>
          </cell>
          <cell r="C2150">
            <v>10</v>
          </cell>
          <cell r="F2150">
            <v>1</v>
          </cell>
        </row>
        <row r="2151">
          <cell r="A2151">
            <v>1</v>
          </cell>
          <cell r="B2151">
            <v>14</v>
          </cell>
          <cell r="C2151">
            <v>3</v>
          </cell>
          <cell r="F2151">
            <v>3</v>
          </cell>
        </row>
        <row r="2152">
          <cell r="A2152">
            <v>1</v>
          </cell>
          <cell r="B2152">
            <v>2</v>
          </cell>
          <cell r="C2152">
            <v>3</v>
          </cell>
          <cell r="F2152">
            <v>180</v>
          </cell>
        </row>
        <row r="2153">
          <cell r="A2153">
            <v>1</v>
          </cell>
          <cell r="B2153">
            <v>8</v>
          </cell>
          <cell r="C2153">
            <v>38</v>
          </cell>
          <cell r="F2153">
            <v>13</v>
          </cell>
        </row>
        <row r="2154">
          <cell r="A2154">
            <v>1</v>
          </cell>
          <cell r="B2154">
            <v>40</v>
          </cell>
          <cell r="C2154">
            <v>40</v>
          </cell>
          <cell r="F2154">
            <v>180</v>
          </cell>
        </row>
        <row r="2155">
          <cell r="A2155">
            <v>62</v>
          </cell>
          <cell r="B2155">
            <v>5</v>
          </cell>
          <cell r="C2155">
            <v>3</v>
          </cell>
          <cell r="F2155">
            <v>180</v>
          </cell>
        </row>
        <row r="2156">
          <cell r="A2156">
            <v>57</v>
          </cell>
          <cell r="B2156">
            <v>6</v>
          </cell>
          <cell r="C2156">
            <v>3</v>
          </cell>
          <cell r="F2156">
            <v>180</v>
          </cell>
        </row>
        <row r="2157">
          <cell r="A2157">
            <v>62</v>
          </cell>
          <cell r="B2157">
            <v>21</v>
          </cell>
          <cell r="C2157">
            <v>10</v>
          </cell>
          <cell r="F2157">
            <v>12</v>
          </cell>
        </row>
        <row r="2158">
          <cell r="A2158">
            <v>188</v>
          </cell>
          <cell r="B2158">
            <v>10</v>
          </cell>
          <cell r="C2158">
            <v>40</v>
          </cell>
          <cell r="F2158">
            <v>19</v>
          </cell>
        </row>
        <row r="2159">
          <cell r="A2159">
            <v>1</v>
          </cell>
          <cell r="B2159">
            <v>14</v>
          </cell>
          <cell r="C2159">
            <v>40</v>
          </cell>
          <cell r="F2159">
            <v>180</v>
          </cell>
        </row>
        <row r="2160">
          <cell r="A2160">
            <v>0</v>
          </cell>
          <cell r="B2160">
            <v>2</v>
          </cell>
          <cell r="C2160">
            <v>40</v>
          </cell>
          <cell r="F2160">
            <v>180</v>
          </cell>
        </row>
        <row r="2161">
          <cell r="A2161">
            <v>0</v>
          </cell>
          <cell r="B2161">
            <v>6</v>
          </cell>
          <cell r="C2161">
            <v>24</v>
          </cell>
          <cell r="F2161">
            <v>14</v>
          </cell>
        </row>
        <row r="2162">
          <cell r="A2162">
            <v>0</v>
          </cell>
          <cell r="B2162">
            <v>82</v>
          </cell>
          <cell r="C2162">
            <v>41</v>
          </cell>
          <cell r="F2162">
            <v>180</v>
          </cell>
        </row>
        <row r="2163">
          <cell r="A2163">
            <v>12</v>
          </cell>
          <cell r="B2163">
            <v>8</v>
          </cell>
          <cell r="C2163">
            <v>40</v>
          </cell>
          <cell r="F2163">
            <v>180</v>
          </cell>
        </row>
        <row r="2164">
          <cell r="A2164">
            <v>12</v>
          </cell>
          <cell r="B2164">
            <v>180</v>
          </cell>
          <cell r="C2164">
            <v>10</v>
          </cell>
          <cell r="F2164">
            <v>180</v>
          </cell>
        </row>
        <row r="2165">
          <cell r="A2165">
            <v>12</v>
          </cell>
          <cell r="B2165">
            <v>7</v>
          </cell>
          <cell r="C2165">
            <v>160</v>
          </cell>
          <cell r="F2165">
            <v>180</v>
          </cell>
        </row>
        <row r="2166">
          <cell r="A2166">
            <v>12</v>
          </cell>
          <cell r="B2166">
            <v>12</v>
          </cell>
          <cell r="C2166">
            <v>16</v>
          </cell>
          <cell r="F2166">
            <v>15</v>
          </cell>
        </row>
        <row r="2167">
          <cell r="A2167">
            <v>2</v>
          </cell>
          <cell r="B2167">
            <v>13</v>
          </cell>
          <cell r="C2167">
            <v>6</v>
          </cell>
          <cell r="F2167">
            <v>19</v>
          </cell>
        </row>
        <row r="2168">
          <cell r="A2168">
            <v>2</v>
          </cell>
          <cell r="B2168">
            <v>10</v>
          </cell>
          <cell r="C2168">
            <v>8</v>
          </cell>
          <cell r="F2168">
            <v>83</v>
          </cell>
        </row>
        <row r="2169">
          <cell r="A2169">
            <v>14</v>
          </cell>
          <cell r="B2169">
            <v>13</v>
          </cell>
          <cell r="C2169">
            <v>7</v>
          </cell>
          <cell r="F2169">
            <v>12</v>
          </cell>
        </row>
        <row r="2170">
          <cell r="A2170">
            <v>14</v>
          </cell>
          <cell r="B2170">
            <v>13</v>
          </cell>
          <cell r="C2170">
            <v>6</v>
          </cell>
          <cell r="F2170">
            <v>13</v>
          </cell>
        </row>
        <row r="2171">
          <cell r="A2171">
            <v>0</v>
          </cell>
          <cell r="B2171">
            <v>8</v>
          </cell>
          <cell r="C2171">
            <v>6</v>
          </cell>
          <cell r="F2171">
            <v>0</v>
          </cell>
        </row>
        <row r="2172">
          <cell r="A2172">
            <v>1</v>
          </cell>
          <cell r="B2172">
            <v>9</v>
          </cell>
          <cell r="C2172">
            <v>7</v>
          </cell>
          <cell r="F2172">
            <v>64</v>
          </cell>
        </row>
        <row r="2173">
          <cell r="A2173">
            <v>12</v>
          </cell>
          <cell r="B2173">
            <v>10</v>
          </cell>
          <cell r="C2173">
            <v>82</v>
          </cell>
          <cell r="F2173">
            <v>1</v>
          </cell>
        </row>
        <row r="2174">
          <cell r="A2174">
            <v>12</v>
          </cell>
          <cell r="B2174">
            <v>13</v>
          </cell>
          <cell r="C2174">
            <v>6</v>
          </cell>
          <cell r="F2174">
            <v>1</v>
          </cell>
        </row>
        <row r="2175">
          <cell r="A2175">
            <v>1</v>
          </cell>
          <cell r="B2175">
            <v>9</v>
          </cell>
          <cell r="C2175">
            <v>180</v>
          </cell>
          <cell r="F2175">
            <v>1</v>
          </cell>
        </row>
        <row r="2176">
          <cell r="A2176">
            <v>1</v>
          </cell>
          <cell r="B2176">
            <v>180</v>
          </cell>
          <cell r="C2176">
            <v>48</v>
          </cell>
          <cell r="F2176">
            <v>1</v>
          </cell>
        </row>
        <row r="2177">
          <cell r="A2177">
            <v>1</v>
          </cell>
          <cell r="B2177">
            <v>5</v>
          </cell>
          <cell r="C2177">
            <v>111</v>
          </cell>
          <cell r="F2177">
            <v>1</v>
          </cell>
        </row>
        <row r="2178">
          <cell r="A2178">
            <v>3</v>
          </cell>
          <cell r="B2178">
            <v>6</v>
          </cell>
          <cell r="C2178">
            <v>92</v>
          </cell>
          <cell r="F2178">
            <v>1</v>
          </cell>
        </row>
        <row r="2179">
          <cell r="A2179">
            <v>3</v>
          </cell>
          <cell r="B2179">
            <v>28</v>
          </cell>
          <cell r="C2179">
            <v>61</v>
          </cell>
          <cell r="F2179">
            <v>1</v>
          </cell>
        </row>
        <row r="2180">
          <cell r="A2180">
            <v>3</v>
          </cell>
          <cell r="B2180">
            <v>7</v>
          </cell>
          <cell r="C2180">
            <v>180</v>
          </cell>
          <cell r="F2180">
            <v>2</v>
          </cell>
        </row>
        <row r="2181">
          <cell r="A2181">
            <v>3</v>
          </cell>
          <cell r="B2181">
            <v>13</v>
          </cell>
          <cell r="C2181">
            <v>9</v>
          </cell>
          <cell r="F2181">
            <v>1</v>
          </cell>
        </row>
        <row r="2182">
          <cell r="A2182">
            <v>0</v>
          </cell>
          <cell r="B2182">
            <v>9</v>
          </cell>
          <cell r="C2182">
            <v>89</v>
          </cell>
          <cell r="F2182">
            <v>6</v>
          </cell>
        </row>
        <row r="2183">
          <cell r="A2183">
            <v>3</v>
          </cell>
          <cell r="B2183">
            <v>1</v>
          </cell>
          <cell r="C2183">
            <v>28</v>
          </cell>
          <cell r="F2183">
            <v>1</v>
          </cell>
        </row>
        <row r="2184">
          <cell r="A2184">
            <v>3</v>
          </cell>
          <cell r="B2184">
            <v>13</v>
          </cell>
          <cell r="C2184">
            <v>28</v>
          </cell>
          <cell r="F2184">
            <v>1</v>
          </cell>
        </row>
        <row r="2185">
          <cell r="A2185">
            <v>11</v>
          </cell>
          <cell r="B2185">
            <v>1</v>
          </cell>
          <cell r="C2185">
            <v>28</v>
          </cell>
          <cell r="F2185">
            <v>180</v>
          </cell>
        </row>
        <row r="2186">
          <cell r="A2186">
            <v>11</v>
          </cell>
          <cell r="B2186">
            <v>7</v>
          </cell>
          <cell r="C2186">
            <v>252</v>
          </cell>
          <cell r="F2186">
            <v>1</v>
          </cell>
        </row>
        <row r="2187">
          <cell r="A2187">
            <v>3</v>
          </cell>
          <cell r="B2187">
            <v>7</v>
          </cell>
          <cell r="C2187">
            <v>6</v>
          </cell>
          <cell r="F2187">
            <v>1</v>
          </cell>
        </row>
        <row r="2188">
          <cell r="A2188">
            <v>0</v>
          </cell>
          <cell r="B2188">
            <v>7</v>
          </cell>
          <cell r="C2188">
            <v>10</v>
          </cell>
          <cell r="F2188">
            <v>6</v>
          </cell>
        </row>
        <row r="2189">
          <cell r="A2189">
            <v>1</v>
          </cell>
          <cell r="B2189">
            <v>1</v>
          </cell>
          <cell r="C2189">
            <v>40</v>
          </cell>
          <cell r="F2189">
            <v>1</v>
          </cell>
        </row>
        <row r="2190">
          <cell r="A2190">
            <v>0</v>
          </cell>
          <cell r="B2190">
            <v>13</v>
          </cell>
          <cell r="C2190">
            <v>39</v>
          </cell>
          <cell r="F2190">
            <v>1</v>
          </cell>
        </row>
        <row r="2191">
          <cell r="A2191">
            <v>0</v>
          </cell>
          <cell r="B2191">
            <v>5</v>
          </cell>
          <cell r="C2191">
            <v>39</v>
          </cell>
          <cell r="F2191">
            <v>1</v>
          </cell>
        </row>
        <row r="2192">
          <cell r="A2192">
            <v>0</v>
          </cell>
          <cell r="B2192">
            <v>4</v>
          </cell>
          <cell r="C2192">
            <v>3</v>
          </cell>
          <cell r="F2192">
            <v>0</v>
          </cell>
        </row>
        <row r="2193">
          <cell r="A2193">
            <v>0</v>
          </cell>
          <cell r="B2193">
            <v>7</v>
          </cell>
          <cell r="C2193">
            <v>40</v>
          </cell>
          <cell r="F2193">
            <v>0</v>
          </cell>
        </row>
        <row r="2194">
          <cell r="A2194">
            <v>0</v>
          </cell>
          <cell r="B2194">
            <v>7</v>
          </cell>
          <cell r="C2194">
            <v>3</v>
          </cell>
          <cell r="F2194">
            <v>2</v>
          </cell>
        </row>
        <row r="2195">
          <cell r="A2195">
            <v>0</v>
          </cell>
          <cell r="B2195">
            <v>7</v>
          </cell>
          <cell r="C2195">
            <v>40</v>
          </cell>
          <cell r="F2195">
            <v>1</v>
          </cell>
        </row>
        <row r="2196">
          <cell r="A2196">
            <v>2</v>
          </cell>
          <cell r="B2196">
            <v>6</v>
          </cell>
          <cell r="C2196">
            <v>10</v>
          </cell>
          <cell r="F2196">
            <v>1</v>
          </cell>
        </row>
        <row r="2197">
          <cell r="A2197">
            <v>0</v>
          </cell>
          <cell r="B2197">
            <v>13</v>
          </cell>
          <cell r="C2197">
            <v>10</v>
          </cell>
          <cell r="F2197">
            <v>15</v>
          </cell>
        </row>
        <row r="2198">
          <cell r="A2198">
            <v>3</v>
          </cell>
          <cell r="B2198">
            <v>8</v>
          </cell>
          <cell r="C2198">
            <v>40</v>
          </cell>
          <cell r="F2198">
            <v>15</v>
          </cell>
        </row>
        <row r="2199">
          <cell r="A2199">
            <v>3</v>
          </cell>
          <cell r="B2199">
            <v>5</v>
          </cell>
          <cell r="C2199">
            <v>40</v>
          </cell>
          <cell r="F2199">
            <v>180</v>
          </cell>
        </row>
        <row r="2200">
          <cell r="A2200">
            <v>3</v>
          </cell>
          <cell r="B2200">
            <v>7</v>
          </cell>
          <cell r="C2200">
            <v>3</v>
          </cell>
          <cell r="F2200">
            <v>2</v>
          </cell>
        </row>
        <row r="2201">
          <cell r="A2201">
            <v>3</v>
          </cell>
          <cell r="B2201">
            <v>5</v>
          </cell>
          <cell r="C2201">
            <v>180</v>
          </cell>
          <cell r="F2201">
            <v>2</v>
          </cell>
        </row>
        <row r="2202">
          <cell r="A2202">
            <v>2</v>
          </cell>
          <cell r="B2202">
            <v>7</v>
          </cell>
          <cell r="C2202">
            <v>2</v>
          </cell>
          <cell r="F2202">
            <v>14</v>
          </cell>
        </row>
        <row r="2203">
          <cell r="A2203">
            <v>1</v>
          </cell>
          <cell r="B2203">
            <v>7</v>
          </cell>
          <cell r="C2203">
            <v>180</v>
          </cell>
          <cell r="F2203">
            <v>14</v>
          </cell>
        </row>
        <row r="2204">
          <cell r="A2204">
            <v>1</v>
          </cell>
          <cell r="B2204">
            <v>5</v>
          </cell>
          <cell r="C2204">
            <v>180</v>
          </cell>
          <cell r="F2204">
            <v>3</v>
          </cell>
        </row>
        <row r="2205">
          <cell r="A2205">
            <v>1</v>
          </cell>
          <cell r="B2205">
            <v>5</v>
          </cell>
          <cell r="C2205">
            <v>83</v>
          </cell>
          <cell r="F2205">
            <v>4</v>
          </cell>
        </row>
        <row r="2206">
          <cell r="A2206">
            <v>0</v>
          </cell>
          <cell r="B2206">
            <v>6</v>
          </cell>
          <cell r="C2206">
            <v>103</v>
          </cell>
          <cell r="F2206">
            <v>3</v>
          </cell>
        </row>
        <row r="2207">
          <cell r="A2207">
            <v>0</v>
          </cell>
          <cell r="B2207">
            <v>3</v>
          </cell>
          <cell r="C2207">
            <v>123</v>
          </cell>
          <cell r="F2207">
            <v>3</v>
          </cell>
        </row>
        <row r="2208">
          <cell r="A2208">
            <v>0</v>
          </cell>
          <cell r="B2208">
            <v>1</v>
          </cell>
          <cell r="C2208">
            <v>119</v>
          </cell>
          <cell r="F2208">
            <v>5</v>
          </cell>
        </row>
        <row r="2209">
          <cell r="A2209">
            <v>0</v>
          </cell>
          <cell r="B2209">
            <v>0</v>
          </cell>
          <cell r="C2209">
            <v>25</v>
          </cell>
          <cell r="F2209">
            <v>2</v>
          </cell>
        </row>
        <row r="2210">
          <cell r="A2210">
            <v>0</v>
          </cell>
          <cell r="B2210">
            <v>4</v>
          </cell>
          <cell r="C2210">
            <v>180</v>
          </cell>
          <cell r="F2210">
            <v>12</v>
          </cell>
        </row>
        <row r="2211">
          <cell r="A2211">
            <v>0</v>
          </cell>
          <cell r="B2211">
            <v>8</v>
          </cell>
          <cell r="C2211">
            <v>2</v>
          </cell>
          <cell r="F2211">
            <v>12</v>
          </cell>
        </row>
        <row r="2212">
          <cell r="A2212">
            <v>0</v>
          </cell>
          <cell r="B2212">
            <v>8</v>
          </cell>
          <cell r="C2212">
            <v>4</v>
          </cell>
          <cell r="F2212">
            <v>5</v>
          </cell>
        </row>
        <row r="2213">
          <cell r="A2213">
            <v>46</v>
          </cell>
          <cell r="B2213">
            <v>8</v>
          </cell>
          <cell r="C2213">
            <v>2</v>
          </cell>
          <cell r="F2213">
            <v>6</v>
          </cell>
        </row>
        <row r="2214">
          <cell r="A2214">
            <v>51</v>
          </cell>
          <cell r="B2214">
            <v>8</v>
          </cell>
          <cell r="C2214">
            <v>39</v>
          </cell>
          <cell r="F2214">
            <v>0</v>
          </cell>
        </row>
        <row r="2215">
          <cell r="A2215">
            <v>7</v>
          </cell>
          <cell r="B2215">
            <v>8</v>
          </cell>
          <cell r="C2215">
            <v>39</v>
          </cell>
          <cell r="F2215">
            <v>11</v>
          </cell>
        </row>
        <row r="2216">
          <cell r="A2216">
            <v>7</v>
          </cell>
          <cell r="B2216">
            <v>3</v>
          </cell>
          <cell r="C2216">
            <v>6</v>
          </cell>
          <cell r="F2216">
            <v>7</v>
          </cell>
        </row>
        <row r="2217">
          <cell r="A2217">
            <v>46</v>
          </cell>
          <cell r="B2217">
            <v>28</v>
          </cell>
          <cell r="C2217">
            <v>40</v>
          </cell>
          <cell r="F2217">
            <v>5</v>
          </cell>
        </row>
        <row r="2218">
          <cell r="A2218">
            <v>51</v>
          </cell>
          <cell r="B2218">
            <v>8</v>
          </cell>
          <cell r="C2218">
            <v>10</v>
          </cell>
          <cell r="F2218">
            <v>7</v>
          </cell>
        </row>
        <row r="2219">
          <cell r="A2219">
            <v>1</v>
          </cell>
          <cell r="B2219">
            <v>8</v>
          </cell>
          <cell r="C2219">
            <v>168</v>
          </cell>
          <cell r="F2219">
            <v>6</v>
          </cell>
        </row>
        <row r="2220">
          <cell r="A2220">
            <v>1</v>
          </cell>
          <cell r="B2220">
            <v>45</v>
          </cell>
          <cell r="C2220">
            <v>53</v>
          </cell>
          <cell r="F2220">
            <v>3</v>
          </cell>
        </row>
        <row r="2221">
          <cell r="A2221">
            <v>1</v>
          </cell>
          <cell r="B2221">
            <v>29</v>
          </cell>
          <cell r="C2221">
            <v>19</v>
          </cell>
          <cell r="F2221">
            <v>4</v>
          </cell>
        </row>
        <row r="2222">
          <cell r="A2222">
            <v>1</v>
          </cell>
          <cell r="B2222">
            <v>7</v>
          </cell>
          <cell r="C2222">
            <v>180</v>
          </cell>
          <cell r="F2222">
            <v>2</v>
          </cell>
        </row>
        <row r="2223">
          <cell r="A2223">
            <v>1</v>
          </cell>
          <cell r="B2223">
            <v>42</v>
          </cell>
          <cell r="C2223">
            <v>4</v>
          </cell>
          <cell r="F2223">
            <v>7</v>
          </cell>
        </row>
        <row r="2224">
          <cell r="A2224">
            <v>1</v>
          </cell>
          <cell r="B2224">
            <v>4</v>
          </cell>
          <cell r="C2224">
            <v>68</v>
          </cell>
          <cell r="F2224">
            <v>92</v>
          </cell>
        </row>
        <row r="2225">
          <cell r="A2225">
            <v>2</v>
          </cell>
          <cell r="B2225">
            <v>4</v>
          </cell>
          <cell r="C2225">
            <v>220</v>
          </cell>
          <cell r="F2225">
            <v>0</v>
          </cell>
        </row>
        <row r="2226">
          <cell r="A2226">
            <v>1</v>
          </cell>
          <cell r="B2226">
            <v>6</v>
          </cell>
          <cell r="C2226">
            <v>60</v>
          </cell>
          <cell r="F2226">
            <v>180</v>
          </cell>
        </row>
        <row r="2227">
          <cell r="A2227">
            <v>191</v>
          </cell>
          <cell r="B2227">
            <v>6</v>
          </cell>
          <cell r="C2227">
            <v>180</v>
          </cell>
          <cell r="F2227">
            <v>0</v>
          </cell>
        </row>
        <row r="2228">
          <cell r="A2228">
            <v>0</v>
          </cell>
          <cell r="B2228">
            <v>8</v>
          </cell>
          <cell r="C2228">
            <v>180</v>
          </cell>
          <cell r="F2228">
            <v>180</v>
          </cell>
        </row>
        <row r="2229">
          <cell r="A2229">
            <v>3</v>
          </cell>
          <cell r="B2229">
            <v>8</v>
          </cell>
          <cell r="C2229">
            <v>145</v>
          </cell>
          <cell r="F2229">
            <v>16</v>
          </cell>
        </row>
        <row r="2230">
          <cell r="A2230">
            <v>64</v>
          </cell>
          <cell r="B2230">
            <v>0</v>
          </cell>
          <cell r="C2230">
            <v>66</v>
          </cell>
          <cell r="F2230">
            <v>13</v>
          </cell>
        </row>
        <row r="2231">
          <cell r="A2231">
            <v>190</v>
          </cell>
          <cell r="B2231">
            <v>14</v>
          </cell>
          <cell r="C2231">
            <v>179</v>
          </cell>
          <cell r="F2231">
            <v>12</v>
          </cell>
        </row>
        <row r="2232">
          <cell r="A2232">
            <v>244</v>
          </cell>
          <cell r="B2232">
            <v>0</v>
          </cell>
          <cell r="C2232">
            <v>180</v>
          </cell>
          <cell r="F2232">
            <v>33</v>
          </cell>
        </row>
        <row r="2233">
          <cell r="A2233">
            <v>2</v>
          </cell>
          <cell r="B2233">
            <v>180</v>
          </cell>
          <cell r="C2233">
            <v>59</v>
          </cell>
          <cell r="F2233">
            <v>2</v>
          </cell>
        </row>
        <row r="2234">
          <cell r="A2234">
            <v>0</v>
          </cell>
          <cell r="B2234">
            <v>180</v>
          </cell>
          <cell r="C2234">
            <v>180</v>
          </cell>
          <cell r="F2234">
            <v>12</v>
          </cell>
        </row>
        <row r="2235">
          <cell r="A2235">
            <v>0</v>
          </cell>
          <cell r="B2235">
            <v>37</v>
          </cell>
          <cell r="C2235">
            <v>144</v>
          </cell>
          <cell r="F2235">
            <v>6</v>
          </cell>
        </row>
        <row r="2236">
          <cell r="A2236">
            <v>14</v>
          </cell>
          <cell r="B2236">
            <v>180</v>
          </cell>
          <cell r="C2236">
            <v>180</v>
          </cell>
          <cell r="F2236">
            <v>36</v>
          </cell>
        </row>
        <row r="2237">
          <cell r="A2237">
            <v>0</v>
          </cell>
          <cell r="B2237">
            <v>180</v>
          </cell>
          <cell r="C2237">
            <v>180</v>
          </cell>
          <cell r="F2237">
            <v>3</v>
          </cell>
        </row>
        <row r="2238">
          <cell r="A2238">
            <v>0</v>
          </cell>
          <cell r="B2238">
            <v>180</v>
          </cell>
          <cell r="C2238">
            <v>180</v>
          </cell>
          <cell r="F2238">
            <v>3</v>
          </cell>
        </row>
        <row r="2239">
          <cell r="A2239">
            <v>14</v>
          </cell>
          <cell r="B2239">
            <v>180</v>
          </cell>
          <cell r="C2239">
            <v>180</v>
          </cell>
          <cell r="F2239">
            <v>7</v>
          </cell>
        </row>
        <row r="2240">
          <cell r="A2240">
            <v>2</v>
          </cell>
          <cell r="B2240">
            <v>11</v>
          </cell>
          <cell r="C2240">
            <v>144</v>
          </cell>
          <cell r="F2240">
            <v>8</v>
          </cell>
        </row>
        <row r="2241">
          <cell r="A2241">
            <v>0</v>
          </cell>
          <cell r="B2241">
            <v>9</v>
          </cell>
          <cell r="C2241">
            <v>68</v>
          </cell>
          <cell r="F2241">
            <v>7</v>
          </cell>
        </row>
        <row r="2242">
          <cell r="A2242">
            <v>189</v>
          </cell>
          <cell r="B2242">
            <v>9</v>
          </cell>
          <cell r="C2242">
            <v>180</v>
          </cell>
          <cell r="F2242">
            <v>3</v>
          </cell>
        </row>
        <row r="2243">
          <cell r="A2243">
            <v>7</v>
          </cell>
          <cell r="B2243">
            <v>9</v>
          </cell>
          <cell r="C2243">
            <v>0</v>
          </cell>
          <cell r="F2243">
            <v>7</v>
          </cell>
        </row>
        <row r="2244">
          <cell r="A2244">
            <v>15</v>
          </cell>
          <cell r="B2244">
            <v>180</v>
          </cell>
          <cell r="C2244">
            <v>180</v>
          </cell>
          <cell r="F2244">
            <v>7</v>
          </cell>
        </row>
        <row r="2245">
          <cell r="A2245">
            <v>15</v>
          </cell>
          <cell r="B2245">
            <v>37</v>
          </cell>
          <cell r="C2245">
            <v>180</v>
          </cell>
          <cell r="F2245">
            <v>1</v>
          </cell>
        </row>
        <row r="2246">
          <cell r="A2246">
            <v>15</v>
          </cell>
          <cell r="B2246">
            <v>37</v>
          </cell>
          <cell r="C2246">
            <v>10</v>
          </cell>
          <cell r="F2246">
            <v>1</v>
          </cell>
        </row>
        <row r="2247">
          <cell r="A2247">
            <v>15</v>
          </cell>
          <cell r="B2247">
            <v>37</v>
          </cell>
          <cell r="C2247">
            <v>18</v>
          </cell>
          <cell r="F2247">
            <v>1</v>
          </cell>
        </row>
        <row r="2248">
          <cell r="A2248">
            <v>1</v>
          </cell>
          <cell r="B2248">
            <v>37</v>
          </cell>
          <cell r="C2248">
            <v>104</v>
          </cell>
          <cell r="F2248">
            <v>39</v>
          </cell>
        </row>
        <row r="2249">
          <cell r="A2249">
            <v>1</v>
          </cell>
          <cell r="B2249">
            <v>37</v>
          </cell>
          <cell r="C2249">
            <v>6</v>
          </cell>
          <cell r="F2249">
            <v>5</v>
          </cell>
        </row>
        <row r="2250">
          <cell r="A2250">
            <v>1</v>
          </cell>
          <cell r="B2250">
            <v>8</v>
          </cell>
          <cell r="C2250">
            <v>5</v>
          </cell>
          <cell r="F2250">
            <v>11</v>
          </cell>
        </row>
        <row r="2251">
          <cell r="A2251">
            <v>3</v>
          </cell>
          <cell r="B2251">
            <v>7</v>
          </cell>
          <cell r="C2251">
            <v>7</v>
          </cell>
          <cell r="F2251">
            <v>5</v>
          </cell>
        </row>
        <row r="2252">
          <cell r="A2252">
            <v>65</v>
          </cell>
          <cell r="B2252">
            <v>5</v>
          </cell>
          <cell r="C2252">
            <v>5</v>
          </cell>
          <cell r="F2252">
            <v>1</v>
          </cell>
        </row>
        <row r="2253">
          <cell r="A2253">
            <v>1</v>
          </cell>
          <cell r="B2253">
            <v>2</v>
          </cell>
          <cell r="C2253">
            <v>6</v>
          </cell>
          <cell r="F2253">
            <v>1</v>
          </cell>
        </row>
        <row r="2254">
          <cell r="A2254">
            <v>49</v>
          </cell>
          <cell r="B2254">
            <v>4</v>
          </cell>
          <cell r="C2254">
            <v>252</v>
          </cell>
          <cell r="F2254">
            <v>1</v>
          </cell>
        </row>
        <row r="2255">
          <cell r="A2255">
            <v>0</v>
          </cell>
          <cell r="B2255">
            <v>6</v>
          </cell>
          <cell r="C2255">
            <v>195</v>
          </cell>
          <cell r="F2255">
            <v>1</v>
          </cell>
        </row>
        <row r="2256">
          <cell r="A2256">
            <v>0</v>
          </cell>
          <cell r="B2256">
            <v>15</v>
          </cell>
          <cell r="C2256">
            <v>180</v>
          </cell>
          <cell r="F2256">
            <v>1</v>
          </cell>
        </row>
        <row r="2257">
          <cell r="A2257">
            <v>0</v>
          </cell>
          <cell r="B2257">
            <v>15</v>
          </cell>
          <cell r="C2257">
            <v>180</v>
          </cell>
          <cell r="F2257">
            <v>5</v>
          </cell>
        </row>
        <row r="2258">
          <cell r="A2258">
            <v>0</v>
          </cell>
          <cell r="B2258">
            <v>1</v>
          </cell>
          <cell r="C2258">
            <v>180</v>
          </cell>
          <cell r="F2258">
            <v>5</v>
          </cell>
        </row>
        <row r="2259">
          <cell r="A2259">
            <v>0</v>
          </cell>
          <cell r="B2259">
            <v>3</v>
          </cell>
          <cell r="C2259">
            <v>0</v>
          </cell>
          <cell r="F2259">
            <v>1</v>
          </cell>
        </row>
        <row r="2260">
          <cell r="A2260">
            <v>50</v>
          </cell>
          <cell r="B2260">
            <v>15</v>
          </cell>
          <cell r="C2260">
            <v>89</v>
          </cell>
          <cell r="F2260">
            <v>5</v>
          </cell>
        </row>
        <row r="2261">
          <cell r="A2261">
            <v>55</v>
          </cell>
          <cell r="B2261">
            <v>3</v>
          </cell>
          <cell r="C2261">
            <v>180</v>
          </cell>
          <cell r="F2261">
            <v>5</v>
          </cell>
        </row>
        <row r="2262">
          <cell r="A2262">
            <v>1</v>
          </cell>
          <cell r="B2262">
            <v>1</v>
          </cell>
          <cell r="C2262">
            <v>60</v>
          </cell>
          <cell r="F2262">
            <v>1</v>
          </cell>
        </row>
        <row r="2263">
          <cell r="A2263">
            <v>1</v>
          </cell>
          <cell r="B2263">
            <v>180</v>
          </cell>
          <cell r="C2263">
            <v>180</v>
          </cell>
          <cell r="F2263">
            <v>5</v>
          </cell>
        </row>
        <row r="2264">
          <cell r="A2264">
            <v>1</v>
          </cell>
          <cell r="B2264">
            <v>3</v>
          </cell>
          <cell r="C2264">
            <v>19</v>
          </cell>
          <cell r="F2264">
            <v>5</v>
          </cell>
        </row>
        <row r="2265">
          <cell r="A2265">
            <v>1</v>
          </cell>
          <cell r="B2265">
            <v>8</v>
          </cell>
          <cell r="C2265">
            <v>19</v>
          </cell>
          <cell r="F2265">
            <v>5</v>
          </cell>
        </row>
        <row r="2266">
          <cell r="A2266">
            <v>5</v>
          </cell>
          <cell r="B2266">
            <v>4</v>
          </cell>
          <cell r="C2266">
            <v>28</v>
          </cell>
          <cell r="F2266">
            <v>5</v>
          </cell>
        </row>
        <row r="2267">
          <cell r="A2267">
            <v>1</v>
          </cell>
          <cell r="B2267">
            <v>2</v>
          </cell>
          <cell r="C2267">
            <v>19</v>
          </cell>
          <cell r="F2267">
            <v>149</v>
          </cell>
        </row>
        <row r="2268">
          <cell r="A2268">
            <v>1</v>
          </cell>
          <cell r="B2268">
            <v>2</v>
          </cell>
          <cell r="C2268">
            <v>3</v>
          </cell>
          <cell r="F2268">
            <v>39</v>
          </cell>
        </row>
        <row r="2269">
          <cell r="A2269">
            <v>1</v>
          </cell>
          <cell r="B2269">
            <v>6</v>
          </cell>
          <cell r="C2269">
            <v>3</v>
          </cell>
          <cell r="F2269">
            <v>1</v>
          </cell>
        </row>
        <row r="2270">
          <cell r="A2270">
            <v>1</v>
          </cell>
          <cell r="B2270">
            <v>2</v>
          </cell>
          <cell r="C2270">
            <v>180</v>
          </cell>
          <cell r="F2270">
            <v>1</v>
          </cell>
        </row>
        <row r="2271">
          <cell r="A2271">
            <v>1</v>
          </cell>
          <cell r="B2271">
            <v>12</v>
          </cell>
          <cell r="C2271">
            <v>76</v>
          </cell>
          <cell r="F2271">
            <v>1</v>
          </cell>
        </row>
        <row r="2272">
          <cell r="A2272">
            <v>5</v>
          </cell>
          <cell r="B2272">
            <v>4</v>
          </cell>
          <cell r="C2272">
            <v>40</v>
          </cell>
          <cell r="F2272">
            <v>1</v>
          </cell>
        </row>
        <row r="2273">
          <cell r="A2273">
            <v>5</v>
          </cell>
          <cell r="B2273">
            <v>12</v>
          </cell>
          <cell r="C2273">
            <v>40</v>
          </cell>
          <cell r="F2273">
            <v>0</v>
          </cell>
        </row>
        <row r="2274">
          <cell r="A2274">
            <v>1</v>
          </cell>
          <cell r="B2274">
            <v>18</v>
          </cell>
          <cell r="C2274">
            <v>10</v>
          </cell>
          <cell r="F2274">
            <v>1</v>
          </cell>
        </row>
        <row r="2275">
          <cell r="A2275">
            <v>8</v>
          </cell>
          <cell r="B2275">
            <v>1</v>
          </cell>
          <cell r="C2275">
            <v>10</v>
          </cell>
          <cell r="F2275">
            <v>0</v>
          </cell>
        </row>
        <row r="2276">
          <cell r="A2276">
            <v>8</v>
          </cell>
          <cell r="B2276">
            <v>2</v>
          </cell>
          <cell r="C2276">
            <v>40</v>
          </cell>
          <cell r="F2276">
            <v>1</v>
          </cell>
        </row>
        <row r="2277">
          <cell r="A2277">
            <v>1</v>
          </cell>
          <cell r="B2277">
            <v>5</v>
          </cell>
          <cell r="C2277">
            <v>40</v>
          </cell>
          <cell r="F2277">
            <v>1</v>
          </cell>
        </row>
        <row r="2278">
          <cell r="A2278">
            <v>1</v>
          </cell>
          <cell r="B2278">
            <v>5</v>
          </cell>
          <cell r="C2278">
            <v>40</v>
          </cell>
          <cell r="F2278">
            <v>1</v>
          </cell>
        </row>
        <row r="2279">
          <cell r="A2279">
            <v>0</v>
          </cell>
          <cell r="B2279">
            <v>1</v>
          </cell>
          <cell r="C2279">
            <v>40</v>
          </cell>
          <cell r="F2279">
            <v>0</v>
          </cell>
        </row>
        <row r="2280">
          <cell r="A2280">
            <v>0</v>
          </cell>
          <cell r="B2280">
            <v>6</v>
          </cell>
          <cell r="C2280">
            <v>47</v>
          </cell>
          <cell r="F2280">
            <v>5</v>
          </cell>
        </row>
        <row r="2281">
          <cell r="A2281">
            <v>0</v>
          </cell>
          <cell r="B2281">
            <v>2</v>
          </cell>
          <cell r="C2281">
            <v>40</v>
          </cell>
          <cell r="F2281">
            <v>1</v>
          </cell>
        </row>
        <row r="2282">
          <cell r="A2282">
            <v>2</v>
          </cell>
          <cell r="B2282">
            <v>1</v>
          </cell>
          <cell r="C2282">
            <v>10</v>
          </cell>
          <cell r="F2282">
            <v>2</v>
          </cell>
        </row>
        <row r="2283">
          <cell r="A2283">
            <v>7</v>
          </cell>
          <cell r="B2283">
            <v>4</v>
          </cell>
          <cell r="C2283">
            <v>40</v>
          </cell>
          <cell r="F2283">
            <v>5</v>
          </cell>
        </row>
        <row r="2284">
          <cell r="A2284">
            <v>7</v>
          </cell>
          <cell r="B2284">
            <v>34</v>
          </cell>
          <cell r="C2284">
            <v>4</v>
          </cell>
          <cell r="F2284">
            <v>5</v>
          </cell>
        </row>
        <row r="2285">
          <cell r="A2285">
            <v>0</v>
          </cell>
          <cell r="B2285">
            <v>12</v>
          </cell>
          <cell r="C2285">
            <v>40</v>
          </cell>
          <cell r="F2285">
            <v>5</v>
          </cell>
        </row>
        <row r="2286">
          <cell r="A2286">
            <v>7</v>
          </cell>
          <cell r="B2286">
            <v>18</v>
          </cell>
          <cell r="C2286">
            <v>10</v>
          </cell>
          <cell r="F2286">
            <v>5</v>
          </cell>
        </row>
        <row r="2287">
          <cell r="A2287">
            <v>22</v>
          </cell>
          <cell r="B2287">
            <v>11</v>
          </cell>
          <cell r="C2287">
            <v>3</v>
          </cell>
          <cell r="F2287">
            <v>5</v>
          </cell>
        </row>
        <row r="2288">
          <cell r="A2288">
            <v>2</v>
          </cell>
          <cell r="B2288">
            <v>12</v>
          </cell>
          <cell r="C2288">
            <v>3</v>
          </cell>
          <cell r="F2288">
            <v>1</v>
          </cell>
        </row>
        <row r="2289">
          <cell r="A2289">
            <v>2</v>
          </cell>
          <cell r="B2289">
            <v>289</v>
          </cell>
          <cell r="C2289">
            <v>40</v>
          </cell>
          <cell r="F2289">
            <v>1</v>
          </cell>
        </row>
        <row r="2290">
          <cell r="A2290">
            <v>3</v>
          </cell>
          <cell r="B2290">
            <v>24</v>
          </cell>
          <cell r="C2290">
            <v>40</v>
          </cell>
          <cell r="F2290">
            <v>1</v>
          </cell>
        </row>
        <row r="2291">
          <cell r="A2291">
            <v>0</v>
          </cell>
          <cell r="B2291">
            <v>3</v>
          </cell>
          <cell r="C2291">
            <v>3</v>
          </cell>
          <cell r="F2291">
            <v>124</v>
          </cell>
        </row>
        <row r="2292">
          <cell r="A2292">
            <v>0</v>
          </cell>
          <cell r="B2292">
            <v>8</v>
          </cell>
          <cell r="C2292">
            <v>3</v>
          </cell>
          <cell r="F2292">
            <v>1</v>
          </cell>
        </row>
        <row r="2293">
          <cell r="A2293">
            <v>57</v>
          </cell>
          <cell r="B2293">
            <v>12</v>
          </cell>
          <cell r="C2293">
            <v>40</v>
          </cell>
          <cell r="F2293">
            <v>5</v>
          </cell>
        </row>
        <row r="2294">
          <cell r="A2294">
            <v>57</v>
          </cell>
          <cell r="B2294">
            <v>138</v>
          </cell>
          <cell r="C2294">
            <v>10</v>
          </cell>
          <cell r="F2294">
            <v>5</v>
          </cell>
        </row>
        <row r="2295">
          <cell r="A2295">
            <v>6</v>
          </cell>
          <cell r="B2295">
            <v>180</v>
          </cell>
          <cell r="C2295">
            <v>10</v>
          </cell>
          <cell r="F2295">
            <v>10</v>
          </cell>
        </row>
        <row r="2296">
          <cell r="A2296">
            <v>7</v>
          </cell>
          <cell r="B2296">
            <v>0</v>
          </cell>
          <cell r="C2296">
            <v>40</v>
          </cell>
          <cell r="F2296">
            <v>5</v>
          </cell>
        </row>
        <row r="2297">
          <cell r="A2297">
            <v>0</v>
          </cell>
          <cell r="B2297">
            <v>1</v>
          </cell>
          <cell r="C2297">
            <v>47</v>
          </cell>
          <cell r="F2297">
            <v>8</v>
          </cell>
        </row>
        <row r="2298">
          <cell r="A2298">
            <v>0</v>
          </cell>
          <cell r="B2298">
            <v>10</v>
          </cell>
          <cell r="C2298">
            <v>10</v>
          </cell>
          <cell r="F2298">
            <v>8</v>
          </cell>
        </row>
        <row r="2299">
          <cell r="A2299">
            <v>0</v>
          </cell>
          <cell r="B2299">
            <v>3</v>
          </cell>
          <cell r="C2299">
            <v>5</v>
          </cell>
          <cell r="F2299">
            <v>8</v>
          </cell>
        </row>
        <row r="2300">
          <cell r="A2300">
            <v>2</v>
          </cell>
          <cell r="B2300">
            <v>10</v>
          </cell>
          <cell r="C2300">
            <v>12</v>
          </cell>
          <cell r="F2300">
            <v>8</v>
          </cell>
        </row>
        <row r="2301">
          <cell r="A2301">
            <v>0</v>
          </cell>
          <cell r="B2301">
            <v>6</v>
          </cell>
          <cell r="C2301">
            <v>180</v>
          </cell>
          <cell r="F2301">
            <v>10</v>
          </cell>
        </row>
        <row r="2302">
          <cell r="A2302">
            <v>5</v>
          </cell>
          <cell r="B2302">
            <v>4</v>
          </cell>
          <cell r="C2302">
            <v>0</v>
          </cell>
          <cell r="F2302">
            <v>10</v>
          </cell>
        </row>
        <row r="2303">
          <cell r="A2303">
            <v>5</v>
          </cell>
          <cell r="B2303">
            <v>5</v>
          </cell>
          <cell r="C2303">
            <v>1</v>
          </cell>
          <cell r="F2303">
            <v>10</v>
          </cell>
        </row>
        <row r="2304">
          <cell r="A2304">
            <v>5</v>
          </cell>
          <cell r="B2304">
            <v>6</v>
          </cell>
          <cell r="C2304">
            <v>6</v>
          </cell>
          <cell r="F2304">
            <v>10</v>
          </cell>
        </row>
        <row r="2305">
          <cell r="A2305">
            <v>1</v>
          </cell>
          <cell r="B2305">
            <v>6</v>
          </cell>
          <cell r="C2305">
            <v>4</v>
          </cell>
          <cell r="F2305">
            <v>10</v>
          </cell>
        </row>
        <row r="2306">
          <cell r="A2306">
            <v>1</v>
          </cell>
          <cell r="B2306">
            <v>180</v>
          </cell>
          <cell r="C2306">
            <v>83</v>
          </cell>
          <cell r="F2306">
            <v>8</v>
          </cell>
        </row>
        <row r="2307">
          <cell r="A2307">
            <v>1</v>
          </cell>
          <cell r="B2307">
            <v>8</v>
          </cell>
          <cell r="C2307">
            <v>119</v>
          </cell>
          <cell r="F2307">
            <v>10</v>
          </cell>
        </row>
        <row r="2308">
          <cell r="A2308">
            <v>1</v>
          </cell>
          <cell r="B2308">
            <v>8</v>
          </cell>
          <cell r="C2308">
            <v>40</v>
          </cell>
          <cell r="F2308">
            <v>8</v>
          </cell>
        </row>
        <row r="2309">
          <cell r="A2309">
            <v>0</v>
          </cell>
          <cell r="B2309">
            <v>10</v>
          </cell>
          <cell r="C2309">
            <v>40</v>
          </cell>
          <cell r="F2309">
            <v>8</v>
          </cell>
        </row>
        <row r="2310">
          <cell r="A2310">
            <v>0</v>
          </cell>
          <cell r="B2310">
            <v>180</v>
          </cell>
          <cell r="C2310">
            <v>40</v>
          </cell>
          <cell r="F2310">
            <v>8</v>
          </cell>
        </row>
        <row r="2311">
          <cell r="A2311">
            <v>0</v>
          </cell>
          <cell r="B2311">
            <v>73</v>
          </cell>
          <cell r="C2311">
            <v>40</v>
          </cell>
          <cell r="F2311">
            <v>10</v>
          </cell>
        </row>
        <row r="2312">
          <cell r="A2312">
            <v>122</v>
          </cell>
          <cell r="B2312">
            <v>73</v>
          </cell>
          <cell r="C2312">
            <v>40</v>
          </cell>
          <cell r="F2312">
            <v>10</v>
          </cell>
        </row>
        <row r="2313">
          <cell r="A2313">
            <v>0</v>
          </cell>
          <cell r="B2313">
            <v>4</v>
          </cell>
          <cell r="C2313">
            <v>4</v>
          </cell>
          <cell r="F2313">
            <v>3</v>
          </cell>
        </row>
        <row r="2314">
          <cell r="A2314">
            <v>0</v>
          </cell>
          <cell r="B2314">
            <v>8</v>
          </cell>
          <cell r="C2314">
            <v>10</v>
          </cell>
          <cell r="F2314">
            <v>3</v>
          </cell>
        </row>
        <row r="2315">
          <cell r="A2315">
            <v>0</v>
          </cell>
          <cell r="B2315">
            <v>180</v>
          </cell>
          <cell r="C2315">
            <v>10</v>
          </cell>
          <cell r="F2315">
            <v>8</v>
          </cell>
        </row>
        <row r="2316">
          <cell r="A2316">
            <v>0</v>
          </cell>
          <cell r="B2316">
            <v>20</v>
          </cell>
          <cell r="C2316">
            <v>40</v>
          </cell>
          <cell r="F2316">
            <v>1</v>
          </cell>
        </row>
        <row r="2317">
          <cell r="A2317">
            <v>0</v>
          </cell>
          <cell r="B2317">
            <v>19</v>
          </cell>
          <cell r="C2317">
            <v>40</v>
          </cell>
          <cell r="F2317">
            <v>8</v>
          </cell>
        </row>
        <row r="2318">
          <cell r="A2318">
            <v>0</v>
          </cell>
          <cell r="B2318">
            <v>10</v>
          </cell>
          <cell r="C2318">
            <v>10</v>
          </cell>
          <cell r="F2318">
            <v>10</v>
          </cell>
        </row>
        <row r="2319">
          <cell r="A2319">
            <v>0</v>
          </cell>
          <cell r="B2319">
            <v>6</v>
          </cell>
          <cell r="C2319">
            <v>10</v>
          </cell>
          <cell r="F2319">
            <v>1</v>
          </cell>
        </row>
        <row r="2320">
          <cell r="A2320">
            <v>0</v>
          </cell>
          <cell r="B2320">
            <v>1</v>
          </cell>
          <cell r="C2320">
            <v>40</v>
          </cell>
          <cell r="F2320">
            <v>1</v>
          </cell>
        </row>
        <row r="2321">
          <cell r="A2321">
            <v>0</v>
          </cell>
          <cell r="B2321">
            <v>0</v>
          </cell>
          <cell r="C2321">
            <v>10</v>
          </cell>
          <cell r="F2321">
            <v>1</v>
          </cell>
        </row>
        <row r="2322">
          <cell r="A2322">
            <v>0</v>
          </cell>
          <cell r="B2322">
            <v>0</v>
          </cell>
          <cell r="C2322">
            <v>40</v>
          </cell>
          <cell r="F2322">
            <v>1</v>
          </cell>
        </row>
        <row r="2323">
          <cell r="A2323">
            <v>0</v>
          </cell>
          <cell r="B2323">
            <v>8</v>
          </cell>
          <cell r="C2323">
            <v>197</v>
          </cell>
          <cell r="F2323">
            <v>0</v>
          </cell>
        </row>
        <row r="2324">
          <cell r="A2324">
            <v>0</v>
          </cell>
          <cell r="B2324">
            <v>0</v>
          </cell>
          <cell r="C2324">
            <v>11</v>
          </cell>
          <cell r="F2324">
            <v>5</v>
          </cell>
        </row>
        <row r="2325">
          <cell r="A2325">
            <v>0</v>
          </cell>
          <cell r="B2325">
            <v>0</v>
          </cell>
          <cell r="C2325">
            <v>23</v>
          </cell>
          <cell r="F2325">
            <v>5</v>
          </cell>
        </row>
        <row r="2326">
          <cell r="A2326">
            <v>0</v>
          </cell>
          <cell r="B2326">
            <v>18</v>
          </cell>
          <cell r="C2326">
            <v>180</v>
          </cell>
          <cell r="F2326">
            <v>5</v>
          </cell>
        </row>
        <row r="2327">
          <cell r="A2327">
            <v>1</v>
          </cell>
          <cell r="B2327">
            <v>20</v>
          </cell>
          <cell r="C2327">
            <v>119</v>
          </cell>
          <cell r="F2327">
            <v>1</v>
          </cell>
        </row>
        <row r="2328">
          <cell r="A2328">
            <v>5</v>
          </cell>
          <cell r="B2328">
            <v>18</v>
          </cell>
          <cell r="C2328">
            <v>119</v>
          </cell>
          <cell r="F2328">
            <v>10</v>
          </cell>
        </row>
        <row r="2329">
          <cell r="A2329">
            <v>0</v>
          </cell>
          <cell r="B2329">
            <v>5</v>
          </cell>
          <cell r="C2329">
            <v>34</v>
          </cell>
          <cell r="F2329">
            <v>5</v>
          </cell>
        </row>
        <row r="2330">
          <cell r="A2330">
            <v>0</v>
          </cell>
          <cell r="B2330">
            <v>5</v>
          </cell>
          <cell r="C2330">
            <v>43</v>
          </cell>
          <cell r="F2330">
            <v>180</v>
          </cell>
        </row>
        <row r="2331">
          <cell r="A2331">
            <v>0</v>
          </cell>
          <cell r="B2331">
            <v>13</v>
          </cell>
          <cell r="C2331">
            <v>180</v>
          </cell>
          <cell r="F2331">
            <v>27</v>
          </cell>
        </row>
        <row r="2332">
          <cell r="A2332">
            <v>0</v>
          </cell>
          <cell r="B2332">
            <v>5</v>
          </cell>
          <cell r="C2332">
            <v>180</v>
          </cell>
          <cell r="F2332">
            <v>11</v>
          </cell>
        </row>
        <row r="2333">
          <cell r="A2333">
            <v>3</v>
          </cell>
          <cell r="B2333">
            <v>4</v>
          </cell>
          <cell r="C2333">
            <v>30</v>
          </cell>
          <cell r="F2333">
            <v>27</v>
          </cell>
        </row>
        <row r="2334">
          <cell r="A2334">
            <v>0</v>
          </cell>
          <cell r="B2334">
            <v>5</v>
          </cell>
          <cell r="C2334">
            <v>28</v>
          </cell>
          <cell r="F2334">
            <v>5</v>
          </cell>
        </row>
        <row r="2335">
          <cell r="A2335">
            <v>26</v>
          </cell>
          <cell r="B2335">
            <v>55</v>
          </cell>
          <cell r="C2335">
            <v>28</v>
          </cell>
          <cell r="F2335">
            <v>0</v>
          </cell>
        </row>
        <row r="2336">
          <cell r="A2336">
            <v>1</v>
          </cell>
          <cell r="B2336">
            <v>12</v>
          </cell>
          <cell r="C2336">
            <v>173</v>
          </cell>
          <cell r="F2336">
            <v>10</v>
          </cell>
        </row>
        <row r="2337">
          <cell r="A2337">
            <v>58</v>
          </cell>
          <cell r="B2337">
            <v>20</v>
          </cell>
          <cell r="C2337">
            <v>34</v>
          </cell>
          <cell r="F2337">
            <v>10</v>
          </cell>
        </row>
        <row r="2338">
          <cell r="A2338">
            <v>58</v>
          </cell>
          <cell r="B2338">
            <v>18</v>
          </cell>
          <cell r="C2338">
            <v>176</v>
          </cell>
          <cell r="F2338">
            <v>13</v>
          </cell>
        </row>
        <row r="2339">
          <cell r="A2339">
            <v>0</v>
          </cell>
          <cell r="B2339">
            <v>55</v>
          </cell>
          <cell r="C2339">
            <v>180</v>
          </cell>
          <cell r="F2339">
            <v>0</v>
          </cell>
        </row>
        <row r="2340">
          <cell r="A2340">
            <v>0</v>
          </cell>
          <cell r="B2340">
            <v>81</v>
          </cell>
          <cell r="C2340">
            <v>180</v>
          </cell>
          <cell r="F2340">
            <v>3</v>
          </cell>
        </row>
        <row r="2341">
          <cell r="A2341">
            <v>3</v>
          </cell>
          <cell r="B2341">
            <v>81</v>
          </cell>
          <cell r="C2341">
            <v>23</v>
          </cell>
          <cell r="F2341">
            <v>1</v>
          </cell>
        </row>
        <row r="2342">
          <cell r="A2342">
            <v>0</v>
          </cell>
          <cell r="B2342">
            <v>9</v>
          </cell>
          <cell r="C2342">
            <v>19</v>
          </cell>
          <cell r="F2342">
            <v>1</v>
          </cell>
        </row>
        <row r="2343">
          <cell r="A2343">
            <v>3</v>
          </cell>
          <cell r="B2343">
            <v>7</v>
          </cell>
          <cell r="C2343">
            <v>19</v>
          </cell>
          <cell r="F2343">
            <v>11</v>
          </cell>
        </row>
        <row r="2344">
          <cell r="A2344">
            <v>1</v>
          </cell>
          <cell r="B2344">
            <v>6</v>
          </cell>
          <cell r="C2344">
            <v>28</v>
          </cell>
          <cell r="F2344">
            <v>1</v>
          </cell>
        </row>
        <row r="2345">
          <cell r="A2345">
            <v>1</v>
          </cell>
          <cell r="B2345">
            <v>9</v>
          </cell>
          <cell r="C2345">
            <v>28</v>
          </cell>
          <cell r="F2345">
            <v>7</v>
          </cell>
        </row>
        <row r="2346">
          <cell r="A2346">
            <v>1</v>
          </cell>
          <cell r="B2346">
            <v>11</v>
          </cell>
          <cell r="C2346">
            <v>28</v>
          </cell>
          <cell r="F2346">
            <v>2</v>
          </cell>
        </row>
        <row r="2347">
          <cell r="A2347">
            <v>1</v>
          </cell>
          <cell r="B2347">
            <v>11</v>
          </cell>
          <cell r="C2347">
            <v>28</v>
          </cell>
          <cell r="F2347">
            <v>8</v>
          </cell>
        </row>
        <row r="2348">
          <cell r="A2348">
            <v>1</v>
          </cell>
          <cell r="B2348">
            <v>24</v>
          </cell>
          <cell r="C2348">
            <v>23</v>
          </cell>
          <cell r="F2348">
            <v>30</v>
          </cell>
        </row>
        <row r="2349">
          <cell r="A2349">
            <v>1</v>
          </cell>
          <cell r="B2349">
            <v>3</v>
          </cell>
          <cell r="C2349">
            <v>27</v>
          </cell>
          <cell r="F2349">
            <v>3</v>
          </cell>
        </row>
        <row r="2350">
          <cell r="A2350">
            <v>1</v>
          </cell>
          <cell r="B2350">
            <v>5</v>
          </cell>
          <cell r="C2350">
            <v>0</v>
          </cell>
          <cell r="F2350">
            <v>30</v>
          </cell>
        </row>
        <row r="2351">
          <cell r="A2351">
            <v>1</v>
          </cell>
          <cell r="B2351">
            <v>3</v>
          </cell>
          <cell r="C2351">
            <v>91</v>
          </cell>
          <cell r="F2351">
            <v>30</v>
          </cell>
        </row>
        <row r="2352">
          <cell r="A2352">
            <v>5</v>
          </cell>
          <cell r="B2352">
            <v>26</v>
          </cell>
          <cell r="C2352">
            <v>2</v>
          </cell>
          <cell r="F2352">
            <v>10</v>
          </cell>
        </row>
        <row r="2353">
          <cell r="A2353">
            <v>5</v>
          </cell>
          <cell r="B2353">
            <v>3</v>
          </cell>
          <cell r="C2353">
            <v>25</v>
          </cell>
          <cell r="F2353">
            <v>3</v>
          </cell>
        </row>
        <row r="2354">
          <cell r="A2354">
            <v>0</v>
          </cell>
          <cell r="B2354">
            <v>5</v>
          </cell>
          <cell r="C2354">
            <v>196</v>
          </cell>
          <cell r="F2354">
            <v>3</v>
          </cell>
        </row>
        <row r="2355">
          <cell r="A2355">
            <v>0</v>
          </cell>
          <cell r="B2355">
            <v>87</v>
          </cell>
          <cell r="C2355">
            <v>2</v>
          </cell>
          <cell r="F2355">
            <v>8</v>
          </cell>
        </row>
        <row r="2356">
          <cell r="A2356">
            <v>0</v>
          </cell>
          <cell r="B2356">
            <v>9</v>
          </cell>
          <cell r="C2356">
            <v>8</v>
          </cell>
          <cell r="F2356">
            <v>8</v>
          </cell>
        </row>
        <row r="2357">
          <cell r="A2357">
            <v>0</v>
          </cell>
          <cell r="B2357">
            <v>4</v>
          </cell>
          <cell r="C2357">
            <v>84</v>
          </cell>
          <cell r="F2357">
            <v>3</v>
          </cell>
        </row>
        <row r="2358">
          <cell r="A2358">
            <v>4</v>
          </cell>
          <cell r="B2358">
            <v>2</v>
          </cell>
          <cell r="C2358">
            <v>84</v>
          </cell>
          <cell r="F2358">
            <v>3</v>
          </cell>
        </row>
        <row r="2359">
          <cell r="A2359">
            <v>26</v>
          </cell>
          <cell r="B2359">
            <v>2</v>
          </cell>
          <cell r="C2359">
            <v>2</v>
          </cell>
          <cell r="F2359">
            <v>4</v>
          </cell>
        </row>
        <row r="2360">
          <cell r="A2360">
            <v>1</v>
          </cell>
          <cell r="B2360">
            <v>2</v>
          </cell>
          <cell r="C2360">
            <v>93</v>
          </cell>
          <cell r="F2360">
            <v>1</v>
          </cell>
        </row>
        <row r="2361">
          <cell r="A2361">
            <v>1</v>
          </cell>
          <cell r="B2361">
            <v>2</v>
          </cell>
          <cell r="C2361">
            <v>180</v>
          </cell>
          <cell r="F2361">
            <v>7</v>
          </cell>
        </row>
        <row r="2362">
          <cell r="A2362">
            <v>1</v>
          </cell>
          <cell r="B2362">
            <v>10</v>
          </cell>
          <cell r="C2362">
            <v>180</v>
          </cell>
          <cell r="F2362">
            <v>9</v>
          </cell>
        </row>
        <row r="2363">
          <cell r="A2363">
            <v>1</v>
          </cell>
          <cell r="B2363">
            <v>2</v>
          </cell>
          <cell r="C2363">
            <v>180</v>
          </cell>
          <cell r="F2363">
            <v>11</v>
          </cell>
        </row>
        <row r="2364">
          <cell r="A2364">
            <v>1</v>
          </cell>
          <cell r="B2364">
            <v>14</v>
          </cell>
          <cell r="C2364">
            <v>28</v>
          </cell>
          <cell r="F2364">
            <v>11</v>
          </cell>
        </row>
        <row r="2365">
          <cell r="A2365">
            <v>9</v>
          </cell>
          <cell r="B2365">
            <v>28</v>
          </cell>
          <cell r="C2365">
            <v>180</v>
          </cell>
          <cell r="F2365">
            <v>6</v>
          </cell>
        </row>
        <row r="2366">
          <cell r="A2366">
            <v>0</v>
          </cell>
          <cell r="B2366">
            <v>30</v>
          </cell>
          <cell r="C2366">
            <v>1</v>
          </cell>
          <cell r="F2366">
            <v>11</v>
          </cell>
        </row>
        <row r="2367">
          <cell r="A2367">
            <v>0</v>
          </cell>
          <cell r="B2367">
            <v>2</v>
          </cell>
          <cell r="C2367">
            <v>84</v>
          </cell>
          <cell r="F2367">
            <v>9</v>
          </cell>
        </row>
        <row r="2368">
          <cell r="A2368">
            <v>0</v>
          </cell>
          <cell r="B2368">
            <v>2</v>
          </cell>
          <cell r="C2368">
            <v>180</v>
          </cell>
          <cell r="F2368">
            <v>9</v>
          </cell>
        </row>
        <row r="2369">
          <cell r="A2369">
            <v>0</v>
          </cell>
          <cell r="B2369">
            <v>2</v>
          </cell>
          <cell r="C2369">
            <v>180</v>
          </cell>
          <cell r="F2369">
            <v>6</v>
          </cell>
        </row>
        <row r="2370">
          <cell r="A2370">
            <v>1</v>
          </cell>
          <cell r="B2370">
            <v>1</v>
          </cell>
          <cell r="C2370">
            <v>32</v>
          </cell>
          <cell r="F2370">
            <v>9</v>
          </cell>
        </row>
        <row r="2371">
          <cell r="A2371">
            <v>0</v>
          </cell>
          <cell r="B2371">
            <v>9</v>
          </cell>
          <cell r="C2371">
            <v>53</v>
          </cell>
          <cell r="F2371">
            <v>8</v>
          </cell>
        </row>
        <row r="2372">
          <cell r="A2372">
            <v>0</v>
          </cell>
          <cell r="B2372">
            <v>8</v>
          </cell>
          <cell r="C2372">
            <v>93</v>
          </cell>
          <cell r="F2372">
            <v>11</v>
          </cell>
        </row>
        <row r="2373">
          <cell r="A2373">
            <v>0</v>
          </cell>
          <cell r="B2373">
            <v>8</v>
          </cell>
          <cell r="C2373">
            <v>156</v>
          </cell>
          <cell r="F2373">
            <v>6</v>
          </cell>
        </row>
        <row r="2374">
          <cell r="A2374">
            <v>0</v>
          </cell>
          <cell r="B2374">
            <v>6</v>
          </cell>
          <cell r="C2374">
            <v>156</v>
          </cell>
          <cell r="F2374">
            <v>11</v>
          </cell>
        </row>
        <row r="2375">
          <cell r="A2375">
            <v>0</v>
          </cell>
          <cell r="B2375">
            <v>10</v>
          </cell>
          <cell r="C2375">
            <v>7</v>
          </cell>
          <cell r="F2375">
            <v>30</v>
          </cell>
        </row>
        <row r="2376">
          <cell r="A2376">
            <v>0</v>
          </cell>
          <cell r="B2376">
            <v>9</v>
          </cell>
          <cell r="C2376">
            <v>56</v>
          </cell>
          <cell r="F2376">
            <v>11</v>
          </cell>
        </row>
        <row r="2377">
          <cell r="A2377">
            <v>0</v>
          </cell>
          <cell r="B2377">
            <v>8</v>
          </cell>
          <cell r="C2377">
            <v>180</v>
          </cell>
          <cell r="F2377">
            <v>11</v>
          </cell>
        </row>
        <row r="2378">
          <cell r="A2378">
            <v>0</v>
          </cell>
          <cell r="B2378">
            <v>1</v>
          </cell>
          <cell r="C2378">
            <v>8</v>
          </cell>
          <cell r="F2378">
            <v>9</v>
          </cell>
        </row>
        <row r="2379">
          <cell r="A2379">
            <v>37</v>
          </cell>
          <cell r="B2379">
            <v>8</v>
          </cell>
          <cell r="C2379">
            <v>28</v>
          </cell>
          <cell r="F2379">
            <v>9</v>
          </cell>
        </row>
        <row r="2380">
          <cell r="A2380">
            <v>1</v>
          </cell>
          <cell r="B2380">
            <v>8</v>
          </cell>
          <cell r="C2380">
            <v>180</v>
          </cell>
          <cell r="F2380">
            <v>9</v>
          </cell>
        </row>
        <row r="2381">
          <cell r="A2381">
            <v>1</v>
          </cell>
          <cell r="B2381">
            <v>6</v>
          </cell>
          <cell r="C2381">
            <v>23</v>
          </cell>
          <cell r="F2381">
            <v>11</v>
          </cell>
        </row>
        <row r="2382">
          <cell r="A2382">
            <v>1</v>
          </cell>
          <cell r="B2382">
            <v>180</v>
          </cell>
          <cell r="C2382">
            <v>3</v>
          </cell>
          <cell r="F2382">
            <v>11</v>
          </cell>
        </row>
        <row r="2383">
          <cell r="A2383">
            <v>1</v>
          </cell>
          <cell r="B2383">
            <v>3</v>
          </cell>
          <cell r="C2383">
            <v>16</v>
          </cell>
          <cell r="F2383">
            <v>9</v>
          </cell>
        </row>
        <row r="2384">
          <cell r="A2384">
            <v>1</v>
          </cell>
          <cell r="B2384">
            <v>3</v>
          </cell>
          <cell r="C2384">
            <v>3</v>
          </cell>
          <cell r="F2384">
            <v>9</v>
          </cell>
        </row>
        <row r="2385">
          <cell r="A2385">
            <v>0</v>
          </cell>
          <cell r="B2385">
            <v>3</v>
          </cell>
          <cell r="C2385">
            <v>16</v>
          </cell>
          <cell r="F2385">
            <v>11</v>
          </cell>
        </row>
        <row r="2386">
          <cell r="A2386">
            <v>1</v>
          </cell>
          <cell r="B2386">
            <v>13</v>
          </cell>
          <cell r="C2386">
            <v>19</v>
          </cell>
          <cell r="F2386">
            <v>11</v>
          </cell>
        </row>
        <row r="2387">
          <cell r="A2387">
            <v>0</v>
          </cell>
          <cell r="B2387">
            <v>1</v>
          </cell>
          <cell r="C2387">
            <v>16</v>
          </cell>
          <cell r="F2387">
            <v>2</v>
          </cell>
        </row>
        <row r="2388">
          <cell r="A2388">
            <v>0</v>
          </cell>
          <cell r="B2388">
            <v>14</v>
          </cell>
          <cell r="C2388">
            <v>16</v>
          </cell>
          <cell r="F2388">
            <v>38</v>
          </cell>
        </row>
        <row r="2389">
          <cell r="A2389">
            <v>0</v>
          </cell>
          <cell r="B2389">
            <v>1</v>
          </cell>
          <cell r="C2389">
            <v>16</v>
          </cell>
          <cell r="F2389">
            <v>180</v>
          </cell>
        </row>
        <row r="2390">
          <cell r="A2390">
            <v>0</v>
          </cell>
          <cell r="B2390">
            <v>42</v>
          </cell>
          <cell r="C2390">
            <v>16</v>
          </cell>
          <cell r="F2390">
            <v>1</v>
          </cell>
        </row>
        <row r="2391">
          <cell r="A2391">
            <v>0</v>
          </cell>
          <cell r="B2391">
            <v>20</v>
          </cell>
          <cell r="C2391">
            <v>16</v>
          </cell>
          <cell r="F2391">
            <v>1</v>
          </cell>
        </row>
        <row r="2392">
          <cell r="A2392">
            <v>0</v>
          </cell>
          <cell r="B2392">
            <v>11</v>
          </cell>
          <cell r="C2392">
            <v>16</v>
          </cell>
          <cell r="F2392">
            <v>0</v>
          </cell>
        </row>
        <row r="2393">
          <cell r="A2393">
            <v>0</v>
          </cell>
          <cell r="B2393">
            <v>9</v>
          </cell>
          <cell r="C2393">
            <v>16</v>
          </cell>
          <cell r="F2393">
            <v>1</v>
          </cell>
        </row>
        <row r="2394">
          <cell r="A2394">
            <v>0</v>
          </cell>
          <cell r="B2394">
            <v>22</v>
          </cell>
          <cell r="C2394">
            <v>180</v>
          </cell>
          <cell r="F2394">
            <v>1</v>
          </cell>
        </row>
        <row r="2395">
          <cell r="A2395">
            <v>0</v>
          </cell>
          <cell r="B2395">
            <v>4</v>
          </cell>
          <cell r="C2395">
            <v>188</v>
          </cell>
          <cell r="F2395">
            <v>2</v>
          </cell>
        </row>
        <row r="2396">
          <cell r="A2396">
            <v>0</v>
          </cell>
          <cell r="B2396">
            <v>5</v>
          </cell>
          <cell r="C2396">
            <v>180</v>
          </cell>
          <cell r="F2396">
            <v>2</v>
          </cell>
        </row>
        <row r="2397">
          <cell r="A2397">
            <v>0</v>
          </cell>
          <cell r="B2397">
            <v>7</v>
          </cell>
          <cell r="C2397">
            <v>180</v>
          </cell>
          <cell r="F2397">
            <v>2</v>
          </cell>
        </row>
        <row r="2398">
          <cell r="A2398">
            <v>5</v>
          </cell>
          <cell r="B2398">
            <v>19</v>
          </cell>
          <cell r="C2398">
            <v>66</v>
          </cell>
          <cell r="F2398">
            <v>2</v>
          </cell>
        </row>
        <row r="2399">
          <cell r="A2399">
            <v>0</v>
          </cell>
          <cell r="B2399">
            <v>13</v>
          </cell>
          <cell r="C2399">
            <v>300</v>
          </cell>
          <cell r="F2399">
            <v>1</v>
          </cell>
        </row>
        <row r="2400">
          <cell r="A2400">
            <v>0</v>
          </cell>
          <cell r="B2400">
            <v>6</v>
          </cell>
          <cell r="C2400">
            <v>160</v>
          </cell>
          <cell r="F2400">
            <v>1</v>
          </cell>
        </row>
        <row r="2401">
          <cell r="A2401">
            <v>1</v>
          </cell>
          <cell r="B2401">
            <v>13</v>
          </cell>
          <cell r="C2401">
            <v>191</v>
          </cell>
          <cell r="F2401">
            <v>1</v>
          </cell>
        </row>
        <row r="2402">
          <cell r="A2402">
            <v>1</v>
          </cell>
          <cell r="B2402">
            <v>35</v>
          </cell>
          <cell r="C2402">
            <v>180</v>
          </cell>
          <cell r="F2402">
            <v>0</v>
          </cell>
        </row>
        <row r="2403">
          <cell r="A2403">
            <v>1</v>
          </cell>
          <cell r="B2403">
            <v>6</v>
          </cell>
          <cell r="C2403">
            <v>26</v>
          </cell>
          <cell r="F2403">
            <v>0</v>
          </cell>
        </row>
        <row r="2404">
          <cell r="A2404">
            <v>1</v>
          </cell>
          <cell r="B2404">
            <v>15</v>
          </cell>
          <cell r="C2404">
            <v>3</v>
          </cell>
          <cell r="F2404">
            <v>1</v>
          </cell>
        </row>
        <row r="2405">
          <cell r="A2405">
            <v>1</v>
          </cell>
          <cell r="B2405">
            <v>6</v>
          </cell>
          <cell r="C2405">
            <v>0</v>
          </cell>
          <cell r="F2405">
            <v>0</v>
          </cell>
        </row>
        <row r="2406">
          <cell r="A2406">
            <v>1</v>
          </cell>
          <cell r="B2406">
            <v>13</v>
          </cell>
          <cell r="C2406">
            <v>19</v>
          </cell>
          <cell r="F2406">
            <v>1</v>
          </cell>
        </row>
        <row r="2407">
          <cell r="A2407">
            <v>1</v>
          </cell>
          <cell r="B2407">
            <v>7</v>
          </cell>
          <cell r="C2407">
            <v>33</v>
          </cell>
          <cell r="F2407">
            <v>1</v>
          </cell>
        </row>
        <row r="2408">
          <cell r="A2408">
            <v>0</v>
          </cell>
          <cell r="B2408">
            <v>1</v>
          </cell>
          <cell r="C2408">
            <v>5</v>
          </cell>
          <cell r="F2408">
            <v>0</v>
          </cell>
        </row>
        <row r="2409">
          <cell r="A2409">
            <v>2</v>
          </cell>
          <cell r="B2409">
            <v>1</v>
          </cell>
          <cell r="C2409">
            <v>19</v>
          </cell>
          <cell r="F2409">
            <v>1</v>
          </cell>
        </row>
        <row r="2410">
          <cell r="A2410">
            <v>0</v>
          </cell>
          <cell r="B2410">
            <v>16</v>
          </cell>
          <cell r="C2410">
            <v>26</v>
          </cell>
          <cell r="F2410">
            <v>1</v>
          </cell>
        </row>
        <row r="2411">
          <cell r="A2411">
            <v>174</v>
          </cell>
          <cell r="B2411">
            <v>56</v>
          </cell>
          <cell r="C2411">
            <v>15</v>
          </cell>
          <cell r="F2411">
            <v>1</v>
          </cell>
        </row>
        <row r="2412">
          <cell r="A2412">
            <v>1</v>
          </cell>
          <cell r="B2412">
            <v>28</v>
          </cell>
          <cell r="C2412">
            <v>23</v>
          </cell>
          <cell r="F2412">
            <v>0</v>
          </cell>
        </row>
        <row r="2413">
          <cell r="A2413">
            <v>1</v>
          </cell>
          <cell r="B2413">
            <v>20</v>
          </cell>
          <cell r="C2413">
            <v>23</v>
          </cell>
          <cell r="F2413">
            <v>1</v>
          </cell>
        </row>
        <row r="2414">
          <cell r="A2414">
            <v>1</v>
          </cell>
          <cell r="B2414">
            <v>15</v>
          </cell>
          <cell r="C2414">
            <v>15</v>
          </cell>
          <cell r="F2414">
            <v>11</v>
          </cell>
        </row>
        <row r="2415">
          <cell r="A2415">
            <v>10</v>
          </cell>
          <cell r="B2415">
            <v>6</v>
          </cell>
          <cell r="C2415">
            <v>28</v>
          </cell>
          <cell r="F2415">
            <v>180</v>
          </cell>
        </row>
        <row r="2416">
          <cell r="A2416">
            <v>0</v>
          </cell>
          <cell r="B2416">
            <v>180</v>
          </cell>
          <cell r="C2416">
            <v>28</v>
          </cell>
          <cell r="F2416">
            <v>273</v>
          </cell>
        </row>
        <row r="2417">
          <cell r="A2417">
            <v>3</v>
          </cell>
          <cell r="B2417">
            <v>2</v>
          </cell>
          <cell r="C2417">
            <v>15</v>
          </cell>
          <cell r="F2417">
            <v>38</v>
          </cell>
        </row>
        <row r="2418">
          <cell r="A2418">
            <v>3</v>
          </cell>
          <cell r="B2418">
            <v>4</v>
          </cell>
          <cell r="C2418">
            <v>121</v>
          </cell>
          <cell r="F2418">
            <v>25</v>
          </cell>
        </row>
        <row r="2419">
          <cell r="A2419">
            <v>3</v>
          </cell>
          <cell r="B2419">
            <v>11</v>
          </cell>
          <cell r="C2419">
            <v>28</v>
          </cell>
          <cell r="F2419">
            <v>180</v>
          </cell>
        </row>
        <row r="2420">
          <cell r="A2420">
            <v>3</v>
          </cell>
          <cell r="B2420">
            <v>4</v>
          </cell>
          <cell r="C2420">
            <v>180</v>
          </cell>
          <cell r="F2420">
            <v>134</v>
          </cell>
        </row>
        <row r="2421">
          <cell r="A2421">
            <v>3</v>
          </cell>
          <cell r="B2421">
            <v>4</v>
          </cell>
          <cell r="C2421">
            <v>3</v>
          </cell>
          <cell r="F2421">
            <v>180</v>
          </cell>
        </row>
        <row r="2422">
          <cell r="A2422">
            <v>3</v>
          </cell>
          <cell r="B2422">
            <v>5</v>
          </cell>
          <cell r="C2422">
            <v>3</v>
          </cell>
          <cell r="F2422">
            <v>44</v>
          </cell>
        </row>
        <row r="2423">
          <cell r="A2423">
            <v>3</v>
          </cell>
          <cell r="B2423">
            <v>4</v>
          </cell>
          <cell r="C2423">
            <v>49</v>
          </cell>
          <cell r="F2423">
            <v>1</v>
          </cell>
        </row>
        <row r="2424">
          <cell r="A2424">
            <v>0</v>
          </cell>
          <cell r="B2424">
            <v>15</v>
          </cell>
          <cell r="C2424">
            <v>22</v>
          </cell>
          <cell r="F2424">
            <v>1</v>
          </cell>
        </row>
        <row r="2425">
          <cell r="A2425">
            <v>3</v>
          </cell>
          <cell r="B2425">
            <v>35</v>
          </cell>
          <cell r="C2425">
            <v>5</v>
          </cell>
          <cell r="F2425">
            <v>150</v>
          </cell>
        </row>
        <row r="2426">
          <cell r="A2426">
            <v>3</v>
          </cell>
          <cell r="B2426">
            <v>18</v>
          </cell>
          <cell r="C2426">
            <v>180</v>
          </cell>
          <cell r="F2426">
            <v>2</v>
          </cell>
        </row>
        <row r="2427">
          <cell r="A2427">
            <v>3</v>
          </cell>
          <cell r="B2427">
            <v>7</v>
          </cell>
          <cell r="C2427">
            <v>106</v>
          </cell>
          <cell r="F2427">
            <v>4</v>
          </cell>
        </row>
        <row r="2428">
          <cell r="A2428">
            <v>14</v>
          </cell>
          <cell r="B2428">
            <v>9</v>
          </cell>
          <cell r="C2428">
            <v>33</v>
          </cell>
          <cell r="F2428">
            <v>2</v>
          </cell>
        </row>
        <row r="2429">
          <cell r="A2429">
            <v>14</v>
          </cell>
          <cell r="B2429">
            <v>5</v>
          </cell>
          <cell r="C2429">
            <v>33</v>
          </cell>
          <cell r="F2429">
            <v>0</v>
          </cell>
        </row>
        <row r="2430">
          <cell r="A2430">
            <v>14</v>
          </cell>
          <cell r="B2430">
            <v>8</v>
          </cell>
          <cell r="C2430">
            <v>19</v>
          </cell>
          <cell r="F2430">
            <v>1</v>
          </cell>
        </row>
        <row r="2431">
          <cell r="A2431">
            <v>14</v>
          </cell>
          <cell r="B2431">
            <v>20</v>
          </cell>
          <cell r="C2431">
            <v>180</v>
          </cell>
          <cell r="F2431">
            <v>1</v>
          </cell>
        </row>
        <row r="2432">
          <cell r="A2432">
            <v>14</v>
          </cell>
          <cell r="B2432">
            <v>7</v>
          </cell>
          <cell r="C2432">
            <v>26</v>
          </cell>
          <cell r="F2432">
            <v>1</v>
          </cell>
        </row>
        <row r="2433">
          <cell r="A2433">
            <v>70</v>
          </cell>
          <cell r="B2433">
            <v>1</v>
          </cell>
          <cell r="C2433">
            <v>21</v>
          </cell>
          <cell r="F2433">
            <v>1</v>
          </cell>
        </row>
        <row r="2434">
          <cell r="A2434">
            <v>3</v>
          </cell>
          <cell r="B2434">
            <v>1</v>
          </cell>
          <cell r="C2434">
            <v>180</v>
          </cell>
          <cell r="F2434">
            <v>119</v>
          </cell>
        </row>
        <row r="2435">
          <cell r="A2435">
            <v>1</v>
          </cell>
          <cell r="B2435">
            <v>6</v>
          </cell>
          <cell r="C2435">
            <v>2</v>
          </cell>
          <cell r="F2435">
            <v>11</v>
          </cell>
        </row>
        <row r="2436">
          <cell r="A2436">
            <v>1</v>
          </cell>
          <cell r="B2436">
            <v>8</v>
          </cell>
          <cell r="C2436">
            <v>30</v>
          </cell>
          <cell r="F2436">
            <v>3</v>
          </cell>
        </row>
        <row r="2437">
          <cell r="A2437">
            <v>1</v>
          </cell>
          <cell r="B2437">
            <v>4</v>
          </cell>
          <cell r="C2437">
            <v>180</v>
          </cell>
          <cell r="F2437">
            <v>3</v>
          </cell>
        </row>
        <row r="2438">
          <cell r="A2438">
            <v>1</v>
          </cell>
          <cell r="B2438">
            <v>4</v>
          </cell>
          <cell r="C2438">
            <v>24</v>
          </cell>
          <cell r="F2438">
            <v>0</v>
          </cell>
        </row>
        <row r="2439">
          <cell r="A2439">
            <v>3</v>
          </cell>
          <cell r="B2439">
            <v>3</v>
          </cell>
          <cell r="C2439">
            <v>24</v>
          </cell>
          <cell r="F2439">
            <v>9</v>
          </cell>
        </row>
        <row r="2440">
          <cell r="A2440">
            <v>1</v>
          </cell>
          <cell r="B2440">
            <v>15</v>
          </cell>
          <cell r="C2440">
            <v>20</v>
          </cell>
          <cell r="F2440">
            <v>9</v>
          </cell>
        </row>
        <row r="2441">
          <cell r="A2441">
            <v>3</v>
          </cell>
          <cell r="B2441">
            <v>7</v>
          </cell>
          <cell r="C2441">
            <v>20</v>
          </cell>
          <cell r="F2441">
            <v>9</v>
          </cell>
        </row>
        <row r="2442">
          <cell r="A2442">
            <v>3</v>
          </cell>
          <cell r="B2442">
            <v>4</v>
          </cell>
          <cell r="C2442">
            <v>2</v>
          </cell>
          <cell r="F2442">
            <v>9</v>
          </cell>
        </row>
        <row r="2443">
          <cell r="A2443">
            <v>50</v>
          </cell>
          <cell r="B2443">
            <v>5</v>
          </cell>
          <cell r="C2443">
            <v>180</v>
          </cell>
          <cell r="F2443">
            <v>9</v>
          </cell>
        </row>
        <row r="2444">
          <cell r="A2444">
            <v>32</v>
          </cell>
          <cell r="B2444">
            <v>4</v>
          </cell>
          <cell r="C2444">
            <v>10</v>
          </cell>
          <cell r="F2444">
            <v>9</v>
          </cell>
        </row>
        <row r="2445">
          <cell r="A2445">
            <v>0</v>
          </cell>
          <cell r="B2445">
            <v>6</v>
          </cell>
          <cell r="C2445">
            <v>3</v>
          </cell>
          <cell r="F2445">
            <v>9</v>
          </cell>
        </row>
        <row r="2446">
          <cell r="A2446">
            <v>0</v>
          </cell>
          <cell r="B2446">
            <v>1</v>
          </cell>
          <cell r="C2446">
            <v>21</v>
          </cell>
          <cell r="F2446">
            <v>9</v>
          </cell>
        </row>
        <row r="2447">
          <cell r="A2447">
            <v>21</v>
          </cell>
          <cell r="B2447">
            <v>8</v>
          </cell>
          <cell r="C2447">
            <v>119</v>
          </cell>
          <cell r="F2447">
            <v>9</v>
          </cell>
        </row>
        <row r="2448">
          <cell r="A2448">
            <v>21</v>
          </cell>
          <cell r="B2448">
            <v>4</v>
          </cell>
          <cell r="C2448">
            <v>147</v>
          </cell>
          <cell r="F2448">
            <v>9</v>
          </cell>
        </row>
        <row r="2449">
          <cell r="A2449">
            <v>21</v>
          </cell>
          <cell r="B2449">
            <v>6</v>
          </cell>
          <cell r="C2449">
            <v>23</v>
          </cell>
          <cell r="F2449">
            <v>9</v>
          </cell>
        </row>
        <row r="2450">
          <cell r="A2450">
            <v>1</v>
          </cell>
          <cell r="B2450">
            <v>58</v>
          </cell>
          <cell r="C2450">
            <v>27</v>
          </cell>
          <cell r="F2450">
            <v>7</v>
          </cell>
        </row>
        <row r="2451">
          <cell r="A2451">
            <v>1</v>
          </cell>
          <cell r="B2451">
            <v>6</v>
          </cell>
          <cell r="C2451">
            <v>23</v>
          </cell>
          <cell r="F2451">
            <v>9</v>
          </cell>
        </row>
        <row r="2452">
          <cell r="A2452">
            <v>1</v>
          </cell>
          <cell r="B2452">
            <v>2</v>
          </cell>
          <cell r="C2452">
            <v>21</v>
          </cell>
          <cell r="F2452">
            <v>9</v>
          </cell>
        </row>
        <row r="2453">
          <cell r="A2453">
            <v>1</v>
          </cell>
          <cell r="B2453">
            <v>6</v>
          </cell>
          <cell r="C2453">
            <v>22</v>
          </cell>
          <cell r="F2453">
            <v>9</v>
          </cell>
        </row>
        <row r="2454">
          <cell r="A2454">
            <v>1</v>
          </cell>
          <cell r="B2454">
            <v>8</v>
          </cell>
          <cell r="C2454">
            <v>27</v>
          </cell>
          <cell r="F2454">
            <v>9</v>
          </cell>
        </row>
        <row r="2455">
          <cell r="A2455">
            <v>2</v>
          </cell>
          <cell r="B2455">
            <v>8</v>
          </cell>
          <cell r="C2455">
            <v>21</v>
          </cell>
          <cell r="F2455">
            <v>9</v>
          </cell>
        </row>
        <row r="2456">
          <cell r="A2456">
            <v>0</v>
          </cell>
          <cell r="B2456">
            <v>18</v>
          </cell>
          <cell r="C2456">
            <v>23</v>
          </cell>
          <cell r="F2456">
            <v>180</v>
          </cell>
        </row>
        <row r="2457">
          <cell r="A2457">
            <v>0</v>
          </cell>
          <cell r="B2457">
            <v>0</v>
          </cell>
          <cell r="C2457">
            <v>20</v>
          </cell>
          <cell r="F2457">
            <v>4</v>
          </cell>
        </row>
        <row r="2458">
          <cell r="A2458">
            <v>0</v>
          </cell>
          <cell r="B2458">
            <v>36</v>
          </cell>
          <cell r="C2458">
            <v>20</v>
          </cell>
          <cell r="F2458">
            <v>19</v>
          </cell>
        </row>
        <row r="2459">
          <cell r="A2459">
            <v>0</v>
          </cell>
          <cell r="B2459">
            <v>36</v>
          </cell>
          <cell r="C2459">
            <v>147</v>
          </cell>
          <cell r="F2459">
            <v>13</v>
          </cell>
        </row>
        <row r="2460">
          <cell r="A2460">
            <v>3</v>
          </cell>
          <cell r="B2460">
            <v>180</v>
          </cell>
          <cell r="C2460">
            <v>191</v>
          </cell>
          <cell r="F2460">
            <v>180</v>
          </cell>
        </row>
        <row r="2461">
          <cell r="A2461">
            <v>3</v>
          </cell>
          <cell r="B2461">
            <v>0</v>
          </cell>
          <cell r="C2461">
            <v>119</v>
          </cell>
          <cell r="F2461">
            <v>4</v>
          </cell>
        </row>
        <row r="2462">
          <cell r="A2462">
            <v>3</v>
          </cell>
          <cell r="B2462">
            <v>5</v>
          </cell>
          <cell r="C2462">
            <v>56</v>
          </cell>
          <cell r="F2462">
            <v>4</v>
          </cell>
        </row>
        <row r="2463">
          <cell r="A2463">
            <v>3</v>
          </cell>
          <cell r="B2463">
            <v>3</v>
          </cell>
          <cell r="C2463">
            <v>7</v>
          </cell>
          <cell r="F2463">
            <v>4</v>
          </cell>
        </row>
        <row r="2464">
          <cell r="A2464">
            <v>3</v>
          </cell>
          <cell r="B2464">
            <v>8</v>
          </cell>
          <cell r="C2464">
            <v>7</v>
          </cell>
          <cell r="F2464">
            <v>0</v>
          </cell>
        </row>
        <row r="2465">
          <cell r="A2465">
            <v>3</v>
          </cell>
          <cell r="B2465">
            <v>1</v>
          </cell>
          <cell r="C2465">
            <v>29</v>
          </cell>
          <cell r="F2465">
            <v>4</v>
          </cell>
        </row>
        <row r="2466">
          <cell r="A2466">
            <v>0</v>
          </cell>
          <cell r="B2466">
            <v>8</v>
          </cell>
          <cell r="C2466">
            <v>69</v>
          </cell>
          <cell r="F2466">
            <v>4</v>
          </cell>
        </row>
        <row r="2467">
          <cell r="A2467">
            <v>1</v>
          </cell>
          <cell r="B2467">
            <v>8</v>
          </cell>
          <cell r="C2467">
            <v>14</v>
          </cell>
          <cell r="F2467">
            <v>4</v>
          </cell>
        </row>
        <row r="2468">
          <cell r="A2468">
            <v>56</v>
          </cell>
          <cell r="B2468">
            <v>180</v>
          </cell>
          <cell r="C2468">
            <v>20</v>
          </cell>
          <cell r="F2468">
            <v>4</v>
          </cell>
        </row>
        <row r="2469">
          <cell r="A2469">
            <v>56</v>
          </cell>
          <cell r="B2469">
            <v>180</v>
          </cell>
          <cell r="C2469">
            <v>20</v>
          </cell>
          <cell r="F2469">
            <v>4</v>
          </cell>
        </row>
        <row r="2470">
          <cell r="A2470">
            <v>63</v>
          </cell>
          <cell r="B2470">
            <v>3</v>
          </cell>
          <cell r="C2470">
            <v>20</v>
          </cell>
          <cell r="F2470">
            <v>9</v>
          </cell>
        </row>
        <row r="2471">
          <cell r="A2471">
            <v>46</v>
          </cell>
          <cell r="B2471">
            <v>2</v>
          </cell>
          <cell r="C2471">
            <v>22</v>
          </cell>
          <cell r="F2471">
            <v>4</v>
          </cell>
        </row>
        <row r="2472">
          <cell r="A2472">
            <v>18</v>
          </cell>
          <cell r="B2472">
            <v>14</v>
          </cell>
          <cell r="C2472">
            <v>24</v>
          </cell>
          <cell r="F2472">
            <v>4</v>
          </cell>
        </row>
        <row r="2473">
          <cell r="A2473">
            <v>0</v>
          </cell>
          <cell r="B2473">
            <v>11</v>
          </cell>
          <cell r="C2473">
            <v>22</v>
          </cell>
          <cell r="F2473">
            <v>4</v>
          </cell>
        </row>
        <row r="2474">
          <cell r="A2474">
            <v>3</v>
          </cell>
          <cell r="B2474">
            <v>11</v>
          </cell>
          <cell r="C2474">
            <v>16</v>
          </cell>
          <cell r="F2474">
            <v>4</v>
          </cell>
        </row>
        <row r="2475">
          <cell r="A2475">
            <v>3</v>
          </cell>
          <cell r="B2475">
            <v>6</v>
          </cell>
          <cell r="C2475">
            <v>22</v>
          </cell>
          <cell r="F2475">
            <v>4</v>
          </cell>
        </row>
        <row r="2476">
          <cell r="A2476">
            <v>5</v>
          </cell>
          <cell r="B2476">
            <v>7</v>
          </cell>
          <cell r="C2476">
            <v>180</v>
          </cell>
          <cell r="F2476">
            <v>7</v>
          </cell>
        </row>
        <row r="2477">
          <cell r="A2477">
            <v>0</v>
          </cell>
          <cell r="B2477">
            <v>11</v>
          </cell>
          <cell r="C2477">
            <v>14</v>
          </cell>
          <cell r="F2477">
            <v>180</v>
          </cell>
        </row>
        <row r="2478">
          <cell r="A2478">
            <v>19</v>
          </cell>
          <cell r="B2478">
            <v>54</v>
          </cell>
          <cell r="C2478">
            <v>24</v>
          </cell>
          <cell r="F2478">
            <v>194</v>
          </cell>
        </row>
        <row r="2479">
          <cell r="A2479">
            <v>0</v>
          </cell>
          <cell r="B2479">
            <v>4</v>
          </cell>
          <cell r="C2479">
            <v>20</v>
          </cell>
          <cell r="F2479">
            <v>180</v>
          </cell>
        </row>
        <row r="2480">
          <cell r="A2480">
            <v>1</v>
          </cell>
          <cell r="B2480">
            <v>13</v>
          </cell>
          <cell r="C2480">
            <v>16</v>
          </cell>
          <cell r="F2480">
            <v>38</v>
          </cell>
        </row>
        <row r="2481">
          <cell r="A2481">
            <v>180</v>
          </cell>
          <cell r="B2481">
            <v>11</v>
          </cell>
          <cell r="C2481">
            <v>180</v>
          </cell>
          <cell r="F2481">
            <v>4</v>
          </cell>
        </row>
        <row r="2482">
          <cell r="A2482">
            <v>1</v>
          </cell>
          <cell r="B2482">
            <v>0</v>
          </cell>
          <cell r="C2482">
            <v>149</v>
          </cell>
          <cell r="F2482">
            <v>4</v>
          </cell>
        </row>
        <row r="2483">
          <cell r="A2483">
            <v>1</v>
          </cell>
          <cell r="B2483">
            <v>12</v>
          </cell>
          <cell r="C2483">
            <v>8</v>
          </cell>
          <cell r="F2483">
            <v>4</v>
          </cell>
        </row>
        <row r="2484">
          <cell r="A2484">
            <v>1</v>
          </cell>
          <cell r="B2484">
            <v>12</v>
          </cell>
          <cell r="C2484">
            <v>8</v>
          </cell>
          <cell r="F2484">
            <v>4</v>
          </cell>
        </row>
        <row r="2485">
          <cell r="A2485">
            <v>1</v>
          </cell>
          <cell r="B2485">
            <v>12</v>
          </cell>
          <cell r="C2485">
            <v>63</v>
          </cell>
          <cell r="F2485">
            <v>1</v>
          </cell>
        </row>
        <row r="2486">
          <cell r="A2486">
            <v>1</v>
          </cell>
          <cell r="B2486">
            <v>12</v>
          </cell>
          <cell r="C2486">
            <v>6</v>
          </cell>
          <cell r="F2486">
            <v>0</v>
          </cell>
        </row>
        <row r="2487">
          <cell r="A2487">
            <v>1</v>
          </cell>
          <cell r="B2487">
            <v>11</v>
          </cell>
          <cell r="C2487">
            <v>180</v>
          </cell>
          <cell r="F2487">
            <v>1</v>
          </cell>
        </row>
        <row r="2488">
          <cell r="A2488">
            <v>47</v>
          </cell>
          <cell r="B2488">
            <v>8</v>
          </cell>
          <cell r="C2488">
            <v>16</v>
          </cell>
          <cell r="F2488">
            <v>4</v>
          </cell>
        </row>
        <row r="2489">
          <cell r="A2489">
            <v>47</v>
          </cell>
          <cell r="B2489">
            <v>0</v>
          </cell>
          <cell r="C2489">
            <v>10</v>
          </cell>
          <cell r="F2489">
            <v>4</v>
          </cell>
        </row>
        <row r="2490">
          <cell r="A2490">
            <v>19</v>
          </cell>
          <cell r="B2490">
            <v>4</v>
          </cell>
          <cell r="C2490">
            <v>20</v>
          </cell>
          <cell r="F2490">
            <v>4</v>
          </cell>
        </row>
        <row r="2491">
          <cell r="A2491">
            <v>0</v>
          </cell>
          <cell r="B2491">
            <v>13</v>
          </cell>
          <cell r="C2491">
            <v>5</v>
          </cell>
          <cell r="F2491">
            <v>4</v>
          </cell>
        </row>
        <row r="2492">
          <cell r="A2492">
            <v>0</v>
          </cell>
          <cell r="B2492">
            <v>0</v>
          </cell>
          <cell r="C2492">
            <v>0</v>
          </cell>
          <cell r="F2492">
            <v>4</v>
          </cell>
        </row>
        <row r="2493">
          <cell r="A2493">
            <v>1</v>
          </cell>
          <cell r="B2493">
            <v>10</v>
          </cell>
          <cell r="C2493">
            <v>180</v>
          </cell>
          <cell r="F2493">
            <v>4</v>
          </cell>
        </row>
        <row r="2494">
          <cell r="A2494">
            <v>1</v>
          </cell>
          <cell r="B2494">
            <v>2</v>
          </cell>
          <cell r="C2494">
            <v>180</v>
          </cell>
          <cell r="F2494">
            <v>1</v>
          </cell>
        </row>
        <row r="2495">
          <cell r="A2495">
            <v>0</v>
          </cell>
          <cell r="B2495">
            <v>2</v>
          </cell>
          <cell r="C2495">
            <v>180</v>
          </cell>
          <cell r="F2495">
            <v>4</v>
          </cell>
        </row>
        <row r="2496">
          <cell r="A2496">
            <v>1</v>
          </cell>
          <cell r="B2496">
            <v>0</v>
          </cell>
          <cell r="C2496">
            <v>7</v>
          </cell>
          <cell r="F2496">
            <v>4</v>
          </cell>
        </row>
        <row r="2497">
          <cell r="A2497">
            <v>1</v>
          </cell>
          <cell r="B2497">
            <v>2</v>
          </cell>
          <cell r="C2497">
            <v>159</v>
          </cell>
          <cell r="F2497">
            <v>4</v>
          </cell>
        </row>
        <row r="2498">
          <cell r="A2498">
            <v>1</v>
          </cell>
          <cell r="B2498">
            <v>1</v>
          </cell>
          <cell r="C2498">
            <v>154</v>
          </cell>
          <cell r="F2498">
            <v>4</v>
          </cell>
        </row>
        <row r="2499">
          <cell r="A2499">
            <v>1</v>
          </cell>
          <cell r="B2499">
            <v>12</v>
          </cell>
          <cell r="C2499">
            <v>20</v>
          </cell>
          <cell r="F2499">
            <v>1</v>
          </cell>
        </row>
        <row r="2500">
          <cell r="A2500">
            <v>1</v>
          </cell>
          <cell r="B2500">
            <v>12</v>
          </cell>
          <cell r="C2500">
            <v>20</v>
          </cell>
          <cell r="F2500">
            <v>11</v>
          </cell>
        </row>
        <row r="2501">
          <cell r="A2501">
            <v>1</v>
          </cell>
          <cell r="B2501">
            <v>180</v>
          </cell>
          <cell r="C2501">
            <v>8</v>
          </cell>
          <cell r="F2501">
            <v>4</v>
          </cell>
        </row>
        <row r="2502">
          <cell r="A2502">
            <v>0</v>
          </cell>
          <cell r="B2502">
            <v>9</v>
          </cell>
          <cell r="C2502">
            <v>2</v>
          </cell>
          <cell r="F2502">
            <v>4</v>
          </cell>
        </row>
        <row r="2503">
          <cell r="A2503">
            <v>176</v>
          </cell>
          <cell r="B2503">
            <v>12</v>
          </cell>
          <cell r="C2503">
            <v>180</v>
          </cell>
          <cell r="F2503">
            <v>4</v>
          </cell>
        </row>
        <row r="2504">
          <cell r="A2504">
            <v>175</v>
          </cell>
          <cell r="B2504">
            <v>33</v>
          </cell>
          <cell r="C2504">
            <v>33</v>
          </cell>
          <cell r="F2504">
            <v>1</v>
          </cell>
        </row>
        <row r="2505">
          <cell r="A2505">
            <v>191</v>
          </cell>
          <cell r="B2505">
            <v>33</v>
          </cell>
          <cell r="C2505">
            <v>118</v>
          </cell>
          <cell r="F2505">
            <v>1</v>
          </cell>
        </row>
        <row r="2506">
          <cell r="A2506">
            <v>0</v>
          </cell>
          <cell r="B2506">
            <v>33</v>
          </cell>
          <cell r="C2506">
            <v>125</v>
          </cell>
          <cell r="F2506">
            <v>4</v>
          </cell>
        </row>
        <row r="2507">
          <cell r="A2507">
            <v>0</v>
          </cell>
          <cell r="B2507">
            <v>2</v>
          </cell>
          <cell r="C2507">
            <v>26</v>
          </cell>
          <cell r="F2507">
            <v>4</v>
          </cell>
        </row>
        <row r="2508">
          <cell r="A2508">
            <v>0</v>
          </cell>
          <cell r="B2508">
            <v>2</v>
          </cell>
          <cell r="C2508">
            <v>26</v>
          </cell>
          <cell r="F2508">
            <v>139</v>
          </cell>
        </row>
        <row r="2509">
          <cell r="A2509">
            <v>0</v>
          </cell>
          <cell r="B2509">
            <v>1</v>
          </cell>
          <cell r="C2509">
            <v>159</v>
          </cell>
          <cell r="F2509">
            <v>4</v>
          </cell>
        </row>
        <row r="2510">
          <cell r="A2510">
            <v>15</v>
          </cell>
          <cell r="B2510">
            <v>9</v>
          </cell>
          <cell r="C2510">
            <v>180</v>
          </cell>
          <cell r="F2510">
            <v>4</v>
          </cell>
        </row>
        <row r="2511">
          <cell r="A2511">
            <v>0</v>
          </cell>
          <cell r="B2511">
            <v>9</v>
          </cell>
          <cell r="C2511">
            <v>26</v>
          </cell>
          <cell r="F2511">
            <v>4</v>
          </cell>
        </row>
        <row r="2512">
          <cell r="A2512">
            <v>4</v>
          </cell>
          <cell r="B2512">
            <v>1</v>
          </cell>
          <cell r="C2512">
            <v>3</v>
          </cell>
          <cell r="F2512">
            <v>4</v>
          </cell>
        </row>
        <row r="2513">
          <cell r="A2513">
            <v>5</v>
          </cell>
          <cell r="B2513">
            <v>1</v>
          </cell>
          <cell r="C2513">
            <v>36</v>
          </cell>
          <cell r="F2513">
            <v>112</v>
          </cell>
        </row>
        <row r="2514">
          <cell r="A2514">
            <v>5</v>
          </cell>
          <cell r="B2514">
            <v>1</v>
          </cell>
          <cell r="C2514">
            <v>180</v>
          </cell>
          <cell r="F2514">
            <v>34</v>
          </cell>
        </row>
        <row r="2515">
          <cell r="A2515">
            <v>2</v>
          </cell>
          <cell r="B2515">
            <v>180</v>
          </cell>
          <cell r="C2515">
            <v>8</v>
          </cell>
          <cell r="F2515">
            <v>34</v>
          </cell>
        </row>
        <row r="2516">
          <cell r="A2516">
            <v>0</v>
          </cell>
          <cell r="B2516">
            <v>180</v>
          </cell>
          <cell r="C2516">
            <v>180</v>
          </cell>
          <cell r="F2516">
            <v>5</v>
          </cell>
        </row>
        <row r="2517">
          <cell r="A2517">
            <v>18</v>
          </cell>
          <cell r="B2517">
            <v>33</v>
          </cell>
          <cell r="C2517">
            <v>20</v>
          </cell>
          <cell r="F2517">
            <v>4</v>
          </cell>
        </row>
        <row r="2518">
          <cell r="A2518">
            <v>18</v>
          </cell>
          <cell r="B2518">
            <v>26</v>
          </cell>
          <cell r="C2518">
            <v>6</v>
          </cell>
          <cell r="F2518">
            <v>180</v>
          </cell>
        </row>
        <row r="2519">
          <cell r="A2519">
            <v>19</v>
          </cell>
          <cell r="B2519">
            <v>23</v>
          </cell>
          <cell r="C2519">
            <v>16</v>
          </cell>
          <cell r="F2519">
            <v>5</v>
          </cell>
        </row>
        <row r="2520">
          <cell r="A2520">
            <v>19</v>
          </cell>
          <cell r="B2520">
            <v>28</v>
          </cell>
          <cell r="C2520">
            <v>126</v>
          </cell>
          <cell r="F2520">
            <v>34</v>
          </cell>
        </row>
        <row r="2521">
          <cell r="A2521">
            <v>22</v>
          </cell>
          <cell r="B2521">
            <v>7</v>
          </cell>
          <cell r="C2521">
            <v>128</v>
          </cell>
          <cell r="F2521">
            <v>6</v>
          </cell>
        </row>
        <row r="2522">
          <cell r="A2522">
            <v>19</v>
          </cell>
          <cell r="B2522">
            <v>7</v>
          </cell>
          <cell r="C2522">
            <v>180</v>
          </cell>
          <cell r="F2522">
            <v>82</v>
          </cell>
        </row>
        <row r="2523">
          <cell r="A2523">
            <v>1</v>
          </cell>
          <cell r="B2523">
            <v>7</v>
          </cell>
          <cell r="C2523">
            <v>180</v>
          </cell>
          <cell r="F2523">
            <v>180</v>
          </cell>
        </row>
        <row r="2524">
          <cell r="A2524">
            <v>1</v>
          </cell>
          <cell r="B2524">
            <v>1</v>
          </cell>
          <cell r="C2524">
            <v>6</v>
          </cell>
          <cell r="F2524">
            <v>5</v>
          </cell>
        </row>
        <row r="2525">
          <cell r="A2525">
            <v>0</v>
          </cell>
          <cell r="B2525">
            <v>5</v>
          </cell>
          <cell r="C2525">
            <v>17</v>
          </cell>
          <cell r="F2525">
            <v>180</v>
          </cell>
        </row>
        <row r="2526">
          <cell r="A2526">
            <v>0</v>
          </cell>
          <cell r="B2526">
            <v>180</v>
          </cell>
          <cell r="C2526">
            <v>6</v>
          </cell>
          <cell r="F2526">
            <v>180</v>
          </cell>
        </row>
        <row r="2527">
          <cell r="A2527">
            <v>1</v>
          </cell>
          <cell r="B2527">
            <v>2</v>
          </cell>
          <cell r="C2527">
            <v>180</v>
          </cell>
          <cell r="F2527">
            <v>180</v>
          </cell>
        </row>
        <row r="2528">
          <cell r="A2528">
            <v>2</v>
          </cell>
          <cell r="B2528">
            <v>3</v>
          </cell>
          <cell r="C2528">
            <v>0</v>
          </cell>
          <cell r="F2528">
            <v>134</v>
          </cell>
        </row>
        <row r="2529">
          <cell r="A2529">
            <v>1</v>
          </cell>
          <cell r="B2529">
            <v>0</v>
          </cell>
          <cell r="C2529">
            <v>0</v>
          </cell>
          <cell r="F2529">
            <v>5</v>
          </cell>
        </row>
        <row r="2530">
          <cell r="A2530">
            <v>37</v>
          </cell>
          <cell r="B2530">
            <v>2</v>
          </cell>
          <cell r="C2530">
            <v>180</v>
          </cell>
          <cell r="F2530">
            <v>3</v>
          </cell>
        </row>
        <row r="2531">
          <cell r="A2531">
            <v>0</v>
          </cell>
          <cell r="B2531">
            <v>3</v>
          </cell>
          <cell r="C2531">
            <v>2</v>
          </cell>
          <cell r="F2531">
            <v>5</v>
          </cell>
        </row>
        <row r="2532">
          <cell r="A2532">
            <v>0</v>
          </cell>
          <cell r="B2532">
            <v>5</v>
          </cell>
          <cell r="C2532">
            <v>6</v>
          </cell>
          <cell r="F2532">
            <v>4</v>
          </cell>
        </row>
        <row r="2533">
          <cell r="A2533">
            <v>0</v>
          </cell>
          <cell r="B2533">
            <v>3</v>
          </cell>
          <cell r="C2533">
            <v>180</v>
          </cell>
          <cell r="F2533">
            <v>3</v>
          </cell>
        </row>
        <row r="2534">
          <cell r="A2534">
            <v>195</v>
          </cell>
          <cell r="B2534">
            <v>1</v>
          </cell>
          <cell r="C2534">
            <v>180</v>
          </cell>
          <cell r="F2534">
            <v>4</v>
          </cell>
        </row>
        <row r="2535">
          <cell r="A2535">
            <v>1</v>
          </cell>
          <cell r="B2535">
            <v>5</v>
          </cell>
          <cell r="C2535">
            <v>47</v>
          </cell>
          <cell r="F2535">
            <v>4</v>
          </cell>
        </row>
        <row r="2536">
          <cell r="A2536">
            <v>1</v>
          </cell>
          <cell r="B2536">
            <v>7</v>
          </cell>
          <cell r="C2536">
            <v>43</v>
          </cell>
          <cell r="F2536">
            <v>3</v>
          </cell>
        </row>
        <row r="2537">
          <cell r="A2537">
            <v>70</v>
          </cell>
          <cell r="B2537">
            <v>5</v>
          </cell>
          <cell r="C2537">
            <v>85</v>
          </cell>
          <cell r="F2537">
            <v>1</v>
          </cell>
        </row>
        <row r="2538">
          <cell r="A2538">
            <v>0</v>
          </cell>
          <cell r="B2538">
            <v>9</v>
          </cell>
          <cell r="C2538">
            <v>30</v>
          </cell>
          <cell r="F2538">
            <v>4</v>
          </cell>
        </row>
        <row r="2539">
          <cell r="A2539">
            <v>0</v>
          </cell>
          <cell r="B2539">
            <v>2</v>
          </cell>
          <cell r="C2539">
            <v>51</v>
          </cell>
          <cell r="F2539">
            <v>4</v>
          </cell>
        </row>
        <row r="2540">
          <cell r="A2540">
            <v>0</v>
          </cell>
          <cell r="B2540">
            <v>34</v>
          </cell>
          <cell r="C2540">
            <v>6</v>
          </cell>
          <cell r="F2540">
            <v>1</v>
          </cell>
        </row>
        <row r="2541">
          <cell r="A2541">
            <v>0</v>
          </cell>
          <cell r="B2541">
            <v>10</v>
          </cell>
          <cell r="C2541">
            <v>107</v>
          </cell>
          <cell r="F2541">
            <v>4</v>
          </cell>
        </row>
        <row r="2542">
          <cell r="A2542">
            <v>0</v>
          </cell>
          <cell r="B2542">
            <v>9</v>
          </cell>
          <cell r="C2542">
            <v>1</v>
          </cell>
          <cell r="F2542">
            <v>3</v>
          </cell>
        </row>
        <row r="2543">
          <cell r="A2543">
            <v>0</v>
          </cell>
          <cell r="B2543">
            <v>9</v>
          </cell>
          <cell r="C2543">
            <v>2</v>
          </cell>
          <cell r="F2543">
            <v>3</v>
          </cell>
        </row>
        <row r="2544">
          <cell r="A2544">
            <v>0</v>
          </cell>
          <cell r="B2544">
            <v>9</v>
          </cell>
          <cell r="C2544">
            <v>180</v>
          </cell>
          <cell r="F2544">
            <v>3</v>
          </cell>
        </row>
        <row r="2545">
          <cell r="A2545">
            <v>1</v>
          </cell>
          <cell r="B2545">
            <v>9</v>
          </cell>
          <cell r="C2545">
            <v>8</v>
          </cell>
          <cell r="F2545">
            <v>3</v>
          </cell>
        </row>
        <row r="2546">
          <cell r="A2546">
            <v>1</v>
          </cell>
          <cell r="B2546">
            <v>6</v>
          </cell>
          <cell r="C2546">
            <v>180</v>
          </cell>
          <cell r="F2546">
            <v>3</v>
          </cell>
        </row>
        <row r="2547">
          <cell r="A2547">
            <v>82</v>
          </cell>
          <cell r="B2547">
            <v>9</v>
          </cell>
          <cell r="C2547">
            <v>6</v>
          </cell>
          <cell r="F2547">
            <v>3</v>
          </cell>
        </row>
        <row r="2548">
          <cell r="A2548">
            <v>1</v>
          </cell>
          <cell r="B2548">
            <v>0</v>
          </cell>
          <cell r="C2548">
            <v>180</v>
          </cell>
          <cell r="F2548">
            <v>3</v>
          </cell>
        </row>
        <row r="2549">
          <cell r="A2549">
            <v>1</v>
          </cell>
          <cell r="B2549">
            <v>2</v>
          </cell>
          <cell r="C2549">
            <v>1</v>
          </cell>
          <cell r="F2549">
            <v>4</v>
          </cell>
        </row>
        <row r="2550">
          <cell r="A2550">
            <v>2</v>
          </cell>
          <cell r="B2550">
            <v>8</v>
          </cell>
          <cell r="C2550">
            <v>131</v>
          </cell>
          <cell r="F2550">
            <v>3</v>
          </cell>
        </row>
        <row r="2551">
          <cell r="A2551">
            <v>1</v>
          </cell>
          <cell r="B2551">
            <v>35</v>
          </cell>
          <cell r="C2551">
            <v>14</v>
          </cell>
          <cell r="F2551">
            <v>4</v>
          </cell>
        </row>
        <row r="2552">
          <cell r="A2552">
            <v>2</v>
          </cell>
          <cell r="B2552">
            <v>7</v>
          </cell>
          <cell r="C2552">
            <v>28</v>
          </cell>
          <cell r="F2552">
            <v>4</v>
          </cell>
        </row>
        <row r="2553">
          <cell r="A2553">
            <v>1</v>
          </cell>
          <cell r="B2553">
            <v>4</v>
          </cell>
          <cell r="C2553">
            <v>7</v>
          </cell>
          <cell r="F2553">
            <v>4</v>
          </cell>
        </row>
        <row r="2554">
          <cell r="A2554">
            <v>0</v>
          </cell>
          <cell r="B2554">
            <v>33</v>
          </cell>
          <cell r="C2554">
            <v>22</v>
          </cell>
          <cell r="F2554">
            <v>180</v>
          </cell>
        </row>
        <row r="2555">
          <cell r="A2555">
            <v>0</v>
          </cell>
          <cell r="B2555">
            <v>33</v>
          </cell>
          <cell r="C2555">
            <v>5</v>
          </cell>
          <cell r="F2555">
            <v>180</v>
          </cell>
        </row>
        <row r="2556">
          <cell r="A2556">
            <v>0</v>
          </cell>
          <cell r="B2556">
            <v>33</v>
          </cell>
          <cell r="C2556">
            <v>12</v>
          </cell>
          <cell r="F2556">
            <v>3</v>
          </cell>
        </row>
        <row r="2557">
          <cell r="A2557">
            <v>0</v>
          </cell>
          <cell r="B2557">
            <v>33</v>
          </cell>
          <cell r="C2557">
            <v>6</v>
          </cell>
          <cell r="F2557">
            <v>5</v>
          </cell>
        </row>
        <row r="2558">
          <cell r="A2558">
            <v>0</v>
          </cell>
          <cell r="B2558">
            <v>33</v>
          </cell>
          <cell r="C2558">
            <v>111</v>
          </cell>
          <cell r="F2558">
            <v>5</v>
          </cell>
        </row>
        <row r="2559">
          <cell r="A2559">
            <v>0</v>
          </cell>
          <cell r="B2559">
            <v>0</v>
          </cell>
          <cell r="C2559">
            <v>55</v>
          </cell>
          <cell r="F2559">
            <v>5</v>
          </cell>
        </row>
        <row r="2560">
          <cell r="A2560">
            <v>0</v>
          </cell>
          <cell r="B2560">
            <v>12</v>
          </cell>
          <cell r="C2560">
            <v>7</v>
          </cell>
          <cell r="F2560">
            <v>7</v>
          </cell>
        </row>
        <row r="2561">
          <cell r="A2561">
            <v>0</v>
          </cell>
          <cell r="B2561">
            <v>8</v>
          </cell>
          <cell r="C2561">
            <v>7</v>
          </cell>
          <cell r="F2561">
            <v>33</v>
          </cell>
        </row>
        <row r="2562">
          <cell r="A2562">
            <v>0</v>
          </cell>
          <cell r="B2562">
            <v>2</v>
          </cell>
          <cell r="C2562">
            <v>134</v>
          </cell>
          <cell r="F2562">
            <v>18</v>
          </cell>
        </row>
        <row r="2563">
          <cell r="A2563">
            <v>0</v>
          </cell>
          <cell r="B2563">
            <v>46</v>
          </cell>
          <cell r="C2563">
            <v>5</v>
          </cell>
          <cell r="F2563">
            <v>10</v>
          </cell>
        </row>
        <row r="2564">
          <cell r="A2564">
            <v>50</v>
          </cell>
          <cell r="B2564">
            <v>10</v>
          </cell>
          <cell r="C2564">
            <v>15</v>
          </cell>
          <cell r="F2564">
            <v>4</v>
          </cell>
        </row>
        <row r="2565">
          <cell r="A2565">
            <v>45</v>
          </cell>
          <cell r="B2565">
            <v>6</v>
          </cell>
          <cell r="C2565">
            <v>180</v>
          </cell>
          <cell r="F2565">
            <v>3</v>
          </cell>
        </row>
        <row r="2566">
          <cell r="A2566">
            <v>50</v>
          </cell>
          <cell r="B2566">
            <v>7</v>
          </cell>
          <cell r="C2566">
            <v>70</v>
          </cell>
          <cell r="F2566">
            <v>0</v>
          </cell>
        </row>
        <row r="2567">
          <cell r="A2567">
            <v>1</v>
          </cell>
          <cell r="B2567">
            <v>7</v>
          </cell>
          <cell r="C2567">
            <v>180</v>
          </cell>
          <cell r="F2567">
            <v>68</v>
          </cell>
        </row>
        <row r="2568">
          <cell r="A2568">
            <v>1</v>
          </cell>
          <cell r="B2568">
            <v>6</v>
          </cell>
          <cell r="C2568">
            <v>118</v>
          </cell>
          <cell r="F2568">
            <v>10</v>
          </cell>
        </row>
        <row r="2569">
          <cell r="A2569">
            <v>2</v>
          </cell>
          <cell r="B2569">
            <v>2</v>
          </cell>
          <cell r="C2569">
            <v>180</v>
          </cell>
          <cell r="F2569">
            <v>11</v>
          </cell>
        </row>
        <row r="2570">
          <cell r="A2570">
            <v>1</v>
          </cell>
          <cell r="B2570">
            <v>13</v>
          </cell>
          <cell r="C2570">
            <v>7</v>
          </cell>
          <cell r="F2570">
            <v>11</v>
          </cell>
        </row>
        <row r="2571">
          <cell r="A2571">
            <v>2</v>
          </cell>
          <cell r="B2571">
            <v>14</v>
          </cell>
          <cell r="C2571">
            <v>180</v>
          </cell>
          <cell r="F2571">
            <v>185</v>
          </cell>
        </row>
        <row r="2572">
          <cell r="A2572">
            <v>1</v>
          </cell>
          <cell r="B2572">
            <v>7</v>
          </cell>
          <cell r="C2572">
            <v>32</v>
          </cell>
          <cell r="F2572">
            <v>153</v>
          </cell>
        </row>
        <row r="2573">
          <cell r="A2573">
            <v>1</v>
          </cell>
          <cell r="B2573">
            <v>20</v>
          </cell>
          <cell r="C2573">
            <v>180</v>
          </cell>
          <cell r="F2573">
            <v>4</v>
          </cell>
        </row>
        <row r="2574">
          <cell r="A2574">
            <v>0</v>
          </cell>
          <cell r="B2574">
            <v>5</v>
          </cell>
          <cell r="C2574">
            <v>6</v>
          </cell>
          <cell r="F2574">
            <v>180</v>
          </cell>
        </row>
        <row r="2575">
          <cell r="A2575">
            <v>37</v>
          </cell>
          <cell r="B2575">
            <v>5</v>
          </cell>
          <cell r="C2575">
            <v>5</v>
          </cell>
          <cell r="F2575">
            <v>3</v>
          </cell>
        </row>
        <row r="2576">
          <cell r="A2576">
            <v>180</v>
          </cell>
          <cell r="B2576">
            <v>35</v>
          </cell>
          <cell r="C2576">
            <v>109</v>
          </cell>
          <cell r="F2576">
            <v>33</v>
          </cell>
        </row>
        <row r="2577">
          <cell r="A2577">
            <v>0</v>
          </cell>
          <cell r="B2577">
            <v>7</v>
          </cell>
          <cell r="C2577">
            <v>168</v>
          </cell>
          <cell r="F2577">
            <v>4</v>
          </cell>
        </row>
        <row r="2578">
          <cell r="A2578">
            <v>1</v>
          </cell>
          <cell r="B2578">
            <v>4</v>
          </cell>
          <cell r="C2578">
            <v>7</v>
          </cell>
          <cell r="F2578">
            <v>3</v>
          </cell>
        </row>
        <row r="2579">
          <cell r="A2579">
            <v>0</v>
          </cell>
          <cell r="B2579">
            <v>5</v>
          </cell>
          <cell r="C2579">
            <v>7</v>
          </cell>
          <cell r="F2579">
            <v>4</v>
          </cell>
        </row>
        <row r="2580">
          <cell r="A2580">
            <v>0</v>
          </cell>
          <cell r="B2580">
            <v>7</v>
          </cell>
          <cell r="C2580">
            <v>12</v>
          </cell>
          <cell r="F2580">
            <v>4</v>
          </cell>
        </row>
        <row r="2581">
          <cell r="A2581">
            <v>0</v>
          </cell>
          <cell r="B2581">
            <v>0</v>
          </cell>
          <cell r="C2581">
            <v>1</v>
          </cell>
          <cell r="F2581">
            <v>7</v>
          </cell>
        </row>
        <row r="2582">
          <cell r="A2582">
            <v>0</v>
          </cell>
          <cell r="B2582">
            <v>7</v>
          </cell>
          <cell r="C2582">
            <v>1</v>
          </cell>
          <cell r="F2582">
            <v>4</v>
          </cell>
        </row>
        <row r="2583">
          <cell r="A2583">
            <v>0</v>
          </cell>
          <cell r="B2583">
            <v>7</v>
          </cell>
          <cell r="C2583">
            <v>134</v>
          </cell>
          <cell r="F2583">
            <v>4</v>
          </cell>
        </row>
        <row r="2584">
          <cell r="A2584">
            <v>3</v>
          </cell>
          <cell r="B2584">
            <v>7</v>
          </cell>
          <cell r="C2584">
            <v>42</v>
          </cell>
          <cell r="F2584">
            <v>4</v>
          </cell>
        </row>
        <row r="2585">
          <cell r="A2585">
            <v>1</v>
          </cell>
          <cell r="B2585">
            <v>11</v>
          </cell>
          <cell r="C2585">
            <v>2</v>
          </cell>
          <cell r="F2585">
            <v>4</v>
          </cell>
        </row>
        <row r="2586">
          <cell r="A2586">
            <v>0</v>
          </cell>
          <cell r="B2586">
            <v>10</v>
          </cell>
          <cell r="C2586">
            <v>1</v>
          </cell>
          <cell r="F2586">
            <v>4</v>
          </cell>
        </row>
        <row r="2587">
          <cell r="A2587">
            <v>0</v>
          </cell>
          <cell r="B2587">
            <v>9</v>
          </cell>
          <cell r="C2587">
            <v>34</v>
          </cell>
          <cell r="F2587">
            <v>4</v>
          </cell>
        </row>
        <row r="2588">
          <cell r="A2588">
            <v>0</v>
          </cell>
          <cell r="B2588">
            <v>6</v>
          </cell>
          <cell r="C2588">
            <v>139</v>
          </cell>
          <cell r="F2588">
            <v>4</v>
          </cell>
        </row>
        <row r="2589">
          <cell r="A2589">
            <v>1</v>
          </cell>
          <cell r="B2589">
            <v>30</v>
          </cell>
          <cell r="C2589">
            <v>78</v>
          </cell>
          <cell r="F2589">
            <v>4</v>
          </cell>
        </row>
        <row r="2590">
          <cell r="A2590">
            <v>1</v>
          </cell>
          <cell r="B2590">
            <v>44</v>
          </cell>
          <cell r="C2590">
            <v>2</v>
          </cell>
          <cell r="F2590">
            <v>5</v>
          </cell>
        </row>
        <row r="2591">
          <cell r="A2591">
            <v>3</v>
          </cell>
          <cell r="B2591">
            <v>7</v>
          </cell>
          <cell r="C2591">
            <v>180</v>
          </cell>
          <cell r="F2591">
            <v>5</v>
          </cell>
        </row>
        <row r="2592">
          <cell r="A2592">
            <v>0</v>
          </cell>
          <cell r="B2592">
            <v>3</v>
          </cell>
          <cell r="C2592">
            <v>309</v>
          </cell>
          <cell r="F2592">
            <v>4</v>
          </cell>
        </row>
        <row r="2593">
          <cell r="A2593">
            <v>0</v>
          </cell>
          <cell r="B2593">
            <v>63</v>
          </cell>
          <cell r="C2593">
            <v>112</v>
          </cell>
          <cell r="F2593">
            <v>0</v>
          </cell>
        </row>
        <row r="2594">
          <cell r="A2594">
            <v>1</v>
          </cell>
          <cell r="B2594">
            <v>11</v>
          </cell>
          <cell r="C2594">
            <v>34</v>
          </cell>
          <cell r="F2594">
            <v>4</v>
          </cell>
        </row>
        <row r="2595">
          <cell r="A2595">
            <v>1</v>
          </cell>
          <cell r="B2595">
            <v>11</v>
          </cell>
          <cell r="C2595">
            <v>116</v>
          </cell>
          <cell r="F2595">
            <v>5</v>
          </cell>
        </row>
        <row r="2596">
          <cell r="A2596">
            <v>0</v>
          </cell>
          <cell r="B2596">
            <v>11</v>
          </cell>
          <cell r="C2596">
            <v>137</v>
          </cell>
          <cell r="F2596">
            <v>4</v>
          </cell>
        </row>
        <row r="2597">
          <cell r="A2597">
            <v>0</v>
          </cell>
          <cell r="B2597">
            <v>2</v>
          </cell>
          <cell r="C2597">
            <v>1</v>
          </cell>
          <cell r="F2597">
            <v>4</v>
          </cell>
        </row>
        <row r="2598">
          <cell r="A2598">
            <v>0</v>
          </cell>
          <cell r="B2598">
            <v>1</v>
          </cell>
          <cell r="C2598">
            <v>7</v>
          </cell>
          <cell r="F2598">
            <v>0</v>
          </cell>
        </row>
        <row r="2599">
          <cell r="A2599">
            <v>0</v>
          </cell>
          <cell r="B2599">
            <v>2</v>
          </cell>
          <cell r="C2599">
            <v>61</v>
          </cell>
          <cell r="F2599">
            <v>4</v>
          </cell>
        </row>
        <row r="2600">
          <cell r="A2600">
            <v>34</v>
          </cell>
          <cell r="B2600">
            <v>6</v>
          </cell>
          <cell r="C2600">
            <v>166</v>
          </cell>
          <cell r="F2600">
            <v>4</v>
          </cell>
        </row>
        <row r="2601">
          <cell r="A2601">
            <v>1</v>
          </cell>
          <cell r="B2601">
            <v>9</v>
          </cell>
          <cell r="C2601">
            <v>0</v>
          </cell>
          <cell r="F2601">
            <v>4</v>
          </cell>
        </row>
        <row r="2602">
          <cell r="A2602">
            <v>34</v>
          </cell>
          <cell r="B2602">
            <v>1</v>
          </cell>
          <cell r="C2602">
            <v>180</v>
          </cell>
          <cell r="F2602">
            <v>0</v>
          </cell>
        </row>
        <row r="2603">
          <cell r="A2603">
            <v>34</v>
          </cell>
          <cell r="B2603">
            <v>10</v>
          </cell>
          <cell r="C2603">
            <v>180</v>
          </cell>
          <cell r="F2603">
            <v>5</v>
          </cell>
        </row>
        <row r="2604">
          <cell r="A2604">
            <v>1</v>
          </cell>
          <cell r="B2604">
            <v>9</v>
          </cell>
          <cell r="C2604">
            <v>180</v>
          </cell>
          <cell r="F2604">
            <v>4</v>
          </cell>
        </row>
        <row r="2605">
          <cell r="A2605">
            <v>1</v>
          </cell>
          <cell r="B2605">
            <v>18</v>
          </cell>
          <cell r="C2605">
            <v>180</v>
          </cell>
          <cell r="F2605">
            <v>3</v>
          </cell>
        </row>
        <row r="2606">
          <cell r="A2606">
            <v>1</v>
          </cell>
          <cell r="B2606">
            <v>3</v>
          </cell>
          <cell r="C2606">
            <v>0</v>
          </cell>
          <cell r="F2606">
            <v>4</v>
          </cell>
        </row>
        <row r="2607">
          <cell r="A2607">
            <v>1</v>
          </cell>
          <cell r="B2607">
            <v>3</v>
          </cell>
          <cell r="C2607">
            <v>0</v>
          </cell>
          <cell r="F2607">
            <v>4</v>
          </cell>
        </row>
        <row r="2608">
          <cell r="A2608">
            <v>1</v>
          </cell>
          <cell r="B2608">
            <v>6</v>
          </cell>
          <cell r="C2608">
            <v>33</v>
          </cell>
          <cell r="F2608">
            <v>4</v>
          </cell>
        </row>
        <row r="2609">
          <cell r="A2609">
            <v>0</v>
          </cell>
          <cell r="B2609">
            <v>4</v>
          </cell>
          <cell r="C2609">
            <v>0</v>
          </cell>
          <cell r="F2609">
            <v>3</v>
          </cell>
        </row>
        <row r="2610">
          <cell r="A2610">
            <v>1</v>
          </cell>
          <cell r="B2610">
            <v>22</v>
          </cell>
          <cell r="C2610">
            <v>0</v>
          </cell>
          <cell r="F2610">
            <v>1</v>
          </cell>
        </row>
        <row r="2611">
          <cell r="A2611">
            <v>1</v>
          </cell>
          <cell r="B2611">
            <v>2</v>
          </cell>
          <cell r="C2611">
            <v>0</v>
          </cell>
          <cell r="F2611">
            <v>0</v>
          </cell>
        </row>
        <row r="2612">
          <cell r="A2612">
            <v>0</v>
          </cell>
          <cell r="B2612">
            <v>18</v>
          </cell>
          <cell r="C2612">
            <v>0</v>
          </cell>
          <cell r="F2612">
            <v>3</v>
          </cell>
        </row>
        <row r="2613">
          <cell r="A2613">
            <v>34</v>
          </cell>
          <cell r="B2613">
            <v>13</v>
          </cell>
          <cell r="C2613">
            <v>200</v>
          </cell>
          <cell r="F2613">
            <v>4</v>
          </cell>
        </row>
        <row r="2614">
          <cell r="A2614">
            <v>12</v>
          </cell>
          <cell r="B2614">
            <v>7</v>
          </cell>
          <cell r="C2614">
            <v>0</v>
          </cell>
          <cell r="F2614">
            <v>3</v>
          </cell>
        </row>
        <row r="2615">
          <cell r="A2615">
            <v>2</v>
          </cell>
          <cell r="B2615">
            <v>180</v>
          </cell>
          <cell r="C2615">
            <v>180</v>
          </cell>
          <cell r="F2615">
            <v>3</v>
          </cell>
        </row>
        <row r="2616">
          <cell r="A2616">
            <v>2</v>
          </cell>
          <cell r="B2616">
            <v>8</v>
          </cell>
          <cell r="C2616">
            <v>180</v>
          </cell>
          <cell r="F2616">
            <v>4</v>
          </cell>
        </row>
        <row r="2617">
          <cell r="A2617">
            <v>1</v>
          </cell>
          <cell r="B2617">
            <v>8</v>
          </cell>
          <cell r="C2617">
            <v>11</v>
          </cell>
          <cell r="F2617">
            <v>3</v>
          </cell>
        </row>
        <row r="2618">
          <cell r="A2618">
            <v>158</v>
          </cell>
          <cell r="B2618">
            <v>7</v>
          </cell>
          <cell r="C2618">
            <v>129</v>
          </cell>
          <cell r="F2618">
            <v>0</v>
          </cell>
        </row>
        <row r="2619">
          <cell r="A2619">
            <v>62</v>
          </cell>
          <cell r="B2619">
            <v>7</v>
          </cell>
          <cell r="C2619">
            <v>35</v>
          </cell>
          <cell r="F2619">
            <v>1</v>
          </cell>
        </row>
        <row r="2620">
          <cell r="A2620">
            <v>29</v>
          </cell>
          <cell r="B2620">
            <v>8</v>
          </cell>
          <cell r="C2620">
            <v>47</v>
          </cell>
          <cell r="F2620">
            <v>4</v>
          </cell>
        </row>
        <row r="2621">
          <cell r="A2621">
            <v>62</v>
          </cell>
          <cell r="B2621">
            <v>10</v>
          </cell>
          <cell r="C2621">
            <v>47</v>
          </cell>
          <cell r="F2621">
            <v>4</v>
          </cell>
        </row>
        <row r="2622">
          <cell r="A2622">
            <v>159</v>
          </cell>
          <cell r="B2622">
            <v>5</v>
          </cell>
          <cell r="C2622">
            <v>45</v>
          </cell>
          <cell r="F2622">
            <v>4</v>
          </cell>
        </row>
        <row r="2623">
          <cell r="A2623">
            <v>49</v>
          </cell>
          <cell r="B2623">
            <v>2</v>
          </cell>
          <cell r="C2623">
            <v>180</v>
          </cell>
          <cell r="F2623">
            <v>4</v>
          </cell>
        </row>
        <row r="2624">
          <cell r="A2624">
            <v>34</v>
          </cell>
          <cell r="B2624">
            <v>15</v>
          </cell>
          <cell r="C2624">
            <v>146</v>
          </cell>
          <cell r="F2624">
            <v>1</v>
          </cell>
        </row>
        <row r="2625">
          <cell r="A2625">
            <v>44</v>
          </cell>
          <cell r="B2625">
            <v>42</v>
          </cell>
          <cell r="C2625">
            <v>171</v>
          </cell>
          <cell r="F2625">
            <v>0</v>
          </cell>
        </row>
        <row r="2626">
          <cell r="A2626">
            <v>44</v>
          </cell>
          <cell r="B2626">
            <v>10</v>
          </cell>
          <cell r="C2626">
            <v>180</v>
          </cell>
          <cell r="F2626">
            <v>2</v>
          </cell>
        </row>
        <row r="2627">
          <cell r="A2627">
            <v>24</v>
          </cell>
          <cell r="B2627">
            <v>42</v>
          </cell>
          <cell r="C2627">
            <v>5</v>
          </cell>
          <cell r="F2627">
            <v>12</v>
          </cell>
        </row>
        <row r="2628">
          <cell r="A2628">
            <v>1</v>
          </cell>
          <cell r="B2628">
            <v>8</v>
          </cell>
          <cell r="C2628">
            <v>41</v>
          </cell>
          <cell r="F2628">
            <v>1</v>
          </cell>
        </row>
        <row r="2629">
          <cell r="A2629">
            <v>3</v>
          </cell>
          <cell r="B2629">
            <v>130</v>
          </cell>
          <cell r="C2629">
            <v>41</v>
          </cell>
          <cell r="F2629">
            <v>3</v>
          </cell>
        </row>
        <row r="2630">
          <cell r="A2630">
            <v>0</v>
          </cell>
          <cell r="B2630">
            <v>4</v>
          </cell>
          <cell r="C2630">
            <v>14</v>
          </cell>
          <cell r="F2630">
            <v>2</v>
          </cell>
        </row>
        <row r="2631">
          <cell r="A2631">
            <v>0</v>
          </cell>
          <cell r="B2631">
            <v>17</v>
          </cell>
          <cell r="C2631">
            <v>114</v>
          </cell>
          <cell r="F2631">
            <v>0</v>
          </cell>
        </row>
        <row r="2632">
          <cell r="A2632">
            <v>0</v>
          </cell>
          <cell r="B2632">
            <v>17</v>
          </cell>
          <cell r="C2632">
            <v>180</v>
          </cell>
          <cell r="F2632">
            <v>0</v>
          </cell>
        </row>
        <row r="2633">
          <cell r="A2633">
            <v>0</v>
          </cell>
          <cell r="B2633">
            <v>17</v>
          </cell>
          <cell r="C2633">
            <v>57</v>
          </cell>
          <cell r="F2633">
            <v>1</v>
          </cell>
        </row>
        <row r="2634">
          <cell r="A2634">
            <v>126</v>
          </cell>
          <cell r="B2634">
            <v>10</v>
          </cell>
          <cell r="C2634">
            <v>7</v>
          </cell>
          <cell r="F2634">
            <v>0</v>
          </cell>
        </row>
        <row r="2635">
          <cell r="A2635">
            <v>0</v>
          </cell>
          <cell r="B2635">
            <v>12</v>
          </cell>
          <cell r="C2635">
            <v>71</v>
          </cell>
          <cell r="F2635">
            <v>0</v>
          </cell>
        </row>
        <row r="2636">
          <cell r="A2636">
            <v>2</v>
          </cell>
          <cell r="B2636">
            <v>22</v>
          </cell>
          <cell r="C2636">
            <v>40</v>
          </cell>
          <cell r="F2636">
            <v>2</v>
          </cell>
        </row>
        <row r="2637">
          <cell r="A2637">
            <v>1</v>
          </cell>
          <cell r="B2637">
            <v>30</v>
          </cell>
          <cell r="C2637">
            <v>40</v>
          </cell>
          <cell r="F2637">
            <v>1</v>
          </cell>
        </row>
        <row r="2638">
          <cell r="A2638">
            <v>1</v>
          </cell>
          <cell r="B2638">
            <v>3</v>
          </cell>
          <cell r="C2638">
            <v>306</v>
          </cell>
          <cell r="F2638">
            <v>0</v>
          </cell>
        </row>
        <row r="2639">
          <cell r="A2639">
            <v>1</v>
          </cell>
          <cell r="B2639">
            <v>4</v>
          </cell>
          <cell r="C2639">
            <v>140</v>
          </cell>
          <cell r="F2639">
            <v>0</v>
          </cell>
        </row>
        <row r="2640">
          <cell r="A2640">
            <v>2</v>
          </cell>
          <cell r="B2640">
            <v>7</v>
          </cell>
          <cell r="C2640">
            <v>180</v>
          </cell>
          <cell r="F2640">
            <v>2</v>
          </cell>
        </row>
        <row r="2641">
          <cell r="A2641">
            <v>4</v>
          </cell>
          <cell r="B2641">
            <v>5</v>
          </cell>
          <cell r="C2641">
            <v>41</v>
          </cell>
          <cell r="F2641">
            <v>1</v>
          </cell>
        </row>
        <row r="2642">
          <cell r="A2642">
            <v>4</v>
          </cell>
          <cell r="B2642">
            <v>7</v>
          </cell>
          <cell r="C2642">
            <v>164</v>
          </cell>
          <cell r="F2642">
            <v>1</v>
          </cell>
        </row>
        <row r="2643">
          <cell r="A2643">
            <v>4</v>
          </cell>
          <cell r="B2643">
            <v>6</v>
          </cell>
          <cell r="C2643">
            <v>11</v>
          </cell>
          <cell r="F2643">
            <v>1</v>
          </cell>
        </row>
        <row r="2644">
          <cell r="A2644">
            <v>4</v>
          </cell>
          <cell r="B2644">
            <v>129</v>
          </cell>
          <cell r="C2644">
            <v>180</v>
          </cell>
          <cell r="F2644">
            <v>2</v>
          </cell>
        </row>
        <row r="2645">
          <cell r="A2645">
            <v>4</v>
          </cell>
          <cell r="B2645">
            <v>120</v>
          </cell>
          <cell r="C2645">
            <v>46</v>
          </cell>
          <cell r="F2645">
            <v>1</v>
          </cell>
        </row>
        <row r="2646">
          <cell r="A2646">
            <v>4</v>
          </cell>
          <cell r="B2646">
            <v>3</v>
          </cell>
          <cell r="C2646">
            <v>46</v>
          </cell>
          <cell r="F2646">
            <v>2</v>
          </cell>
        </row>
        <row r="2647">
          <cell r="A2647">
            <v>1</v>
          </cell>
          <cell r="B2647">
            <v>11</v>
          </cell>
          <cell r="C2647">
            <v>12</v>
          </cell>
          <cell r="F2647">
            <v>1</v>
          </cell>
        </row>
        <row r="2648">
          <cell r="A2648">
            <v>1</v>
          </cell>
          <cell r="B2648">
            <v>99</v>
          </cell>
          <cell r="C2648">
            <v>3</v>
          </cell>
          <cell r="F2648">
            <v>3</v>
          </cell>
        </row>
        <row r="2649">
          <cell r="A2649">
            <v>1</v>
          </cell>
          <cell r="B2649">
            <v>9</v>
          </cell>
          <cell r="C2649">
            <v>0</v>
          </cell>
          <cell r="F2649">
            <v>1</v>
          </cell>
        </row>
        <row r="2650">
          <cell r="A2650">
            <v>1</v>
          </cell>
          <cell r="B2650">
            <v>66</v>
          </cell>
          <cell r="C2650">
            <v>7</v>
          </cell>
          <cell r="F2650">
            <v>1</v>
          </cell>
        </row>
        <row r="2651">
          <cell r="A2651">
            <v>1</v>
          </cell>
          <cell r="B2651">
            <v>12</v>
          </cell>
          <cell r="C2651">
            <v>3</v>
          </cell>
          <cell r="F2651">
            <v>1</v>
          </cell>
        </row>
        <row r="2652">
          <cell r="A2652">
            <v>6</v>
          </cell>
          <cell r="B2652">
            <v>12</v>
          </cell>
          <cell r="C2652">
            <v>3</v>
          </cell>
          <cell r="F2652">
            <v>4</v>
          </cell>
        </row>
        <row r="2653">
          <cell r="A2653">
            <v>48</v>
          </cell>
          <cell r="B2653">
            <v>12</v>
          </cell>
          <cell r="C2653">
            <v>136</v>
          </cell>
          <cell r="F2653">
            <v>0</v>
          </cell>
        </row>
        <row r="2654">
          <cell r="A2654">
            <v>0</v>
          </cell>
          <cell r="B2654">
            <v>6</v>
          </cell>
          <cell r="C2654">
            <v>10</v>
          </cell>
          <cell r="F2654">
            <v>0</v>
          </cell>
        </row>
        <row r="2655">
          <cell r="A2655">
            <v>10</v>
          </cell>
          <cell r="B2655">
            <v>2</v>
          </cell>
          <cell r="C2655">
            <v>2</v>
          </cell>
          <cell r="F2655">
            <v>1</v>
          </cell>
        </row>
        <row r="2656">
          <cell r="A2656">
            <v>0</v>
          </cell>
          <cell r="B2656">
            <v>13</v>
          </cell>
          <cell r="C2656">
            <v>7</v>
          </cell>
          <cell r="F2656">
            <v>1</v>
          </cell>
        </row>
        <row r="2657">
          <cell r="A2657">
            <v>0</v>
          </cell>
          <cell r="B2657">
            <v>2</v>
          </cell>
          <cell r="C2657">
            <v>5</v>
          </cell>
          <cell r="F2657">
            <v>1</v>
          </cell>
        </row>
        <row r="2658">
          <cell r="A2658">
            <v>7</v>
          </cell>
          <cell r="B2658">
            <v>6</v>
          </cell>
          <cell r="C2658">
            <v>68</v>
          </cell>
          <cell r="F2658">
            <v>1</v>
          </cell>
        </row>
        <row r="2659">
          <cell r="A2659">
            <v>0</v>
          </cell>
          <cell r="B2659">
            <v>44</v>
          </cell>
          <cell r="C2659">
            <v>5</v>
          </cell>
          <cell r="F2659">
            <v>1</v>
          </cell>
        </row>
        <row r="2660">
          <cell r="A2660">
            <v>97</v>
          </cell>
          <cell r="B2660">
            <v>4</v>
          </cell>
          <cell r="C2660">
            <v>11</v>
          </cell>
          <cell r="F2660">
            <v>1</v>
          </cell>
        </row>
        <row r="2661">
          <cell r="A2661">
            <v>1</v>
          </cell>
          <cell r="B2661">
            <v>4</v>
          </cell>
          <cell r="C2661">
            <v>180</v>
          </cell>
          <cell r="F2661">
            <v>4</v>
          </cell>
        </row>
        <row r="2662">
          <cell r="A2662">
            <v>0</v>
          </cell>
          <cell r="B2662">
            <v>14</v>
          </cell>
          <cell r="C2662">
            <v>76</v>
          </cell>
          <cell r="F2662">
            <v>1</v>
          </cell>
        </row>
        <row r="2663">
          <cell r="A2663">
            <v>112</v>
          </cell>
          <cell r="B2663">
            <v>7</v>
          </cell>
          <cell r="C2663">
            <v>180</v>
          </cell>
          <cell r="F2663">
            <v>1</v>
          </cell>
        </row>
        <row r="2664">
          <cell r="A2664">
            <v>0</v>
          </cell>
          <cell r="B2664">
            <v>3</v>
          </cell>
          <cell r="C2664">
            <v>17</v>
          </cell>
          <cell r="F2664">
            <v>4</v>
          </cell>
        </row>
        <row r="2665">
          <cell r="A2665">
            <v>0</v>
          </cell>
          <cell r="B2665">
            <v>3</v>
          </cell>
          <cell r="C2665">
            <v>180</v>
          </cell>
          <cell r="F2665">
            <v>1</v>
          </cell>
        </row>
        <row r="2666">
          <cell r="A2666">
            <v>127</v>
          </cell>
          <cell r="B2666">
            <v>3</v>
          </cell>
          <cell r="C2666">
            <v>110</v>
          </cell>
          <cell r="F2666">
            <v>2</v>
          </cell>
        </row>
        <row r="2667">
          <cell r="A2667">
            <v>1</v>
          </cell>
          <cell r="B2667">
            <v>6</v>
          </cell>
          <cell r="C2667">
            <v>55</v>
          </cell>
          <cell r="F2667">
            <v>1</v>
          </cell>
        </row>
        <row r="2668">
          <cell r="A2668">
            <v>1</v>
          </cell>
          <cell r="B2668">
            <v>2</v>
          </cell>
          <cell r="C2668">
            <v>63</v>
          </cell>
          <cell r="F2668">
            <v>1</v>
          </cell>
        </row>
        <row r="2669">
          <cell r="A2669">
            <v>1</v>
          </cell>
          <cell r="B2669">
            <v>3</v>
          </cell>
          <cell r="C2669">
            <v>242</v>
          </cell>
          <cell r="F2669">
            <v>1</v>
          </cell>
        </row>
        <row r="2670">
          <cell r="A2670">
            <v>0</v>
          </cell>
          <cell r="B2670">
            <v>6</v>
          </cell>
          <cell r="C2670">
            <v>180</v>
          </cell>
          <cell r="F2670">
            <v>1</v>
          </cell>
        </row>
        <row r="2671">
          <cell r="A2671">
            <v>1</v>
          </cell>
          <cell r="B2671">
            <v>6</v>
          </cell>
          <cell r="C2671">
            <v>180</v>
          </cell>
          <cell r="F2671">
            <v>4</v>
          </cell>
        </row>
        <row r="2672">
          <cell r="A2672">
            <v>1</v>
          </cell>
          <cell r="B2672">
            <v>180</v>
          </cell>
          <cell r="C2672">
            <v>53</v>
          </cell>
          <cell r="F2672">
            <v>3</v>
          </cell>
        </row>
        <row r="2673">
          <cell r="A2673">
            <v>1</v>
          </cell>
          <cell r="B2673">
            <v>1</v>
          </cell>
          <cell r="C2673">
            <v>185</v>
          </cell>
          <cell r="F2673">
            <v>191</v>
          </cell>
        </row>
        <row r="2674">
          <cell r="A2674">
            <v>1</v>
          </cell>
          <cell r="B2674">
            <v>1</v>
          </cell>
          <cell r="C2674">
            <v>53</v>
          </cell>
          <cell r="F2674">
            <v>180</v>
          </cell>
        </row>
        <row r="2675">
          <cell r="A2675">
            <v>1</v>
          </cell>
          <cell r="B2675">
            <v>7</v>
          </cell>
          <cell r="C2675">
            <v>109</v>
          </cell>
          <cell r="F2675">
            <v>9</v>
          </cell>
        </row>
        <row r="2676">
          <cell r="A2676">
            <v>1</v>
          </cell>
          <cell r="B2676">
            <v>180</v>
          </cell>
          <cell r="C2676">
            <v>3</v>
          </cell>
          <cell r="F2676">
            <v>10</v>
          </cell>
        </row>
        <row r="2677">
          <cell r="A2677">
            <v>0</v>
          </cell>
          <cell r="B2677">
            <v>1</v>
          </cell>
          <cell r="C2677">
            <v>180</v>
          </cell>
          <cell r="F2677">
            <v>10</v>
          </cell>
        </row>
        <row r="2678">
          <cell r="A2678">
            <v>0</v>
          </cell>
          <cell r="B2678">
            <v>1</v>
          </cell>
          <cell r="C2678">
            <v>172</v>
          </cell>
          <cell r="F2678">
            <v>6</v>
          </cell>
        </row>
        <row r="2679">
          <cell r="A2679">
            <v>0</v>
          </cell>
          <cell r="B2679">
            <v>7</v>
          </cell>
          <cell r="C2679">
            <v>3</v>
          </cell>
          <cell r="F2679">
            <v>6</v>
          </cell>
        </row>
        <row r="2680">
          <cell r="A2680">
            <v>126</v>
          </cell>
          <cell r="B2680">
            <v>1</v>
          </cell>
          <cell r="C2680">
            <v>180</v>
          </cell>
          <cell r="F2680">
            <v>6</v>
          </cell>
        </row>
        <row r="2681">
          <cell r="A2681">
            <v>0</v>
          </cell>
          <cell r="B2681">
            <v>1</v>
          </cell>
          <cell r="C2681">
            <v>5</v>
          </cell>
          <cell r="F2681">
            <v>71</v>
          </cell>
        </row>
        <row r="2682">
          <cell r="A2682">
            <v>4</v>
          </cell>
          <cell r="B2682">
            <v>7</v>
          </cell>
          <cell r="C2682">
            <v>180</v>
          </cell>
          <cell r="F2682">
            <v>14</v>
          </cell>
        </row>
        <row r="2683">
          <cell r="A2683">
            <v>1</v>
          </cell>
          <cell r="B2683">
            <v>7</v>
          </cell>
          <cell r="C2683">
            <v>0</v>
          </cell>
          <cell r="F2683">
            <v>6</v>
          </cell>
        </row>
        <row r="2684">
          <cell r="A2684">
            <v>1</v>
          </cell>
          <cell r="B2684">
            <v>7</v>
          </cell>
          <cell r="C2684">
            <v>180</v>
          </cell>
          <cell r="F2684">
            <v>12</v>
          </cell>
        </row>
        <row r="2685">
          <cell r="A2685">
            <v>0</v>
          </cell>
          <cell r="B2685">
            <v>15</v>
          </cell>
          <cell r="C2685">
            <v>55</v>
          </cell>
          <cell r="F2685">
            <v>8</v>
          </cell>
        </row>
        <row r="2686">
          <cell r="A2686">
            <v>0</v>
          </cell>
          <cell r="B2686">
            <v>3</v>
          </cell>
          <cell r="C2686">
            <v>160</v>
          </cell>
          <cell r="F2686">
            <v>14</v>
          </cell>
        </row>
        <row r="2687">
          <cell r="A2687">
            <v>1</v>
          </cell>
          <cell r="B2687">
            <v>7</v>
          </cell>
          <cell r="C2687">
            <v>29</v>
          </cell>
          <cell r="F2687">
            <v>26</v>
          </cell>
        </row>
        <row r="2688">
          <cell r="A2688">
            <v>8</v>
          </cell>
          <cell r="B2688">
            <v>75</v>
          </cell>
          <cell r="C2688">
            <v>13</v>
          </cell>
          <cell r="F2688">
            <v>8</v>
          </cell>
        </row>
        <row r="2689">
          <cell r="A2689">
            <v>1</v>
          </cell>
          <cell r="B2689">
            <v>2</v>
          </cell>
          <cell r="C2689">
            <v>125</v>
          </cell>
          <cell r="F2689">
            <v>8</v>
          </cell>
        </row>
        <row r="2690">
          <cell r="A2690">
            <v>11</v>
          </cell>
          <cell r="B2690">
            <v>2</v>
          </cell>
          <cell r="C2690">
            <v>8</v>
          </cell>
          <cell r="F2690">
            <v>1</v>
          </cell>
        </row>
        <row r="2691">
          <cell r="A2691">
            <v>1</v>
          </cell>
          <cell r="B2691">
            <v>7</v>
          </cell>
          <cell r="C2691">
            <v>9</v>
          </cell>
          <cell r="F2691">
            <v>1</v>
          </cell>
        </row>
        <row r="2692">
          <cell r="A2692">
            <v>2</v>
          </cell>
          <cell r="B2692">
            <v>7</v>
          </cell>
          <cell r="C2692">
            <v>9</v>
          </cell>
          <cell r="F2692">
            <v>7</v>
          </cell>
        </row>
        <row r="2693">
          <cell r="A2693">
            <v>1</v>
          </cell>
          <cell r="B2693">
            <v>7</v>
          </cell>
          <cell r="C2693">
            <v>15</v>
          </cell>
          <cell r="F2693">
            <v>180</v>
          </cell>
        </row>
        <row r="2694">
          <cell r="A2694">
            <v>1</v>
          </cell>
          <cell r="B2694">
            <v>7</v>
          </cell>
          <cell r="C2694">
            <v>27</v>
          </cell>
          <cell r="F2694">
            <v>180</v>
          </cell>
        </row>
        <row r="2695">
          <cell r="A2695">
            <v>1</v>
          </cell>
          <cell r="B2695">
            <v>12</v>
          </cell>
          <cell r="C2695">
            <v>180</v>
          </cell>
          <cell r="F2695">
            <v>41</v>
          </cell>
        </row>
        <row r="2696">
          <cell r="A2696">
            <v>2</v>
          </cell>
          <cell r="B2696">
            <v>8</v>
          </cell>
          <cell r="C2696">
            <v>3</v>
          </cell>
          <cell r="F2696">
            <v>4</v>
          </cell>
        </row>
        <row r="2697">
          <cell r="A2697">
            <v>1</v>
          </cell>
          <cell r="B2697">
            <v>1</v>
          </cell>
          <cell r="C2697">
            <v>180</v>
          </cell>
          <cell r="F2697">
            <v>9</v>
          </cell>
        </row>
        <row r="2698">
          <cell r="A2698">
            <v>1</v>
          </cell>
          <cell r="B2698">
            <v>1</v>
          </cell>
          <cell r="C2698">
            <v>120</v>
          </cell>
          <cell r="F2698">
            <v>12</v>
          </cell>
        </row>
        <row r="2699">
          <cell r="A2699">
            <v>1</v>
          </cell>
          <cell r="B2699">
            <v>1</v>
          </cell>
          <cell r="C2699">
            <v>159</v>
          </cell>
          <cell r="F2699">
            <v>180</v>
          </cell>
        </row>
        <row r="2700">
          <cell r="A2700">
            <v>37</v>
          </cell>
          <cell r="B2700">
            <v>19</v>
          </cell>
          <cell r="C2700">
            <v>160</v>
          </cell>
          <cell r="F2700">
            <v>125</v>
          </cell>
        </row>
        <row r="2701">
          <cell r="A2701">
            <v>4</v>
          </cell>
          <cell r="B2701">
            <v>23</v>
          </cell>
          <cell r="C2701">
            <v>180</v>
          </cell>
          <cell r="F2701">
            <v>180</v>
          </cell>
        </row>
        <row r="2702">
          <cell r="A2702">
            <v>1</v>
          </cell>
          <cell r="B2702">
            <v>6</v>
          </cell>
          <cell r="C2702">
            <v>180</v>
          </cell>
          <cell r="F2702">
            <v>14</v>
          </cell>
        </row>
        <row r="2703">
          <cell r="A2703">
            <v>4</v>
          </cell>
          <cell r="B2703">
            <v>19</v>
          </cell>
          <cell r="C2703">
            <v>12</v>
          </cell>
          <cell r="F2703">
            <v>107</v>
          </cell>
        </row>
        <row r="2704">
          <cell r="A2704">
            <v>1</v>
          </cell>
          <cell r="B2704">
            <v>180</v>
          </cell>
          <cell r="C2704">
            <v>26</v>
          </cell>
          <cell r="F2704">
            <v>180</v>
          </cell>
        </row>
        <row r="2705">
          <cell r="A2705">
            <v>1</v>
          </cell>
          <cell r="B2705">
            <v>13</v>
          </cell>
          <cell r="C2705">
            <v>6</v>
          </cell>
          <cell r="F2705">
            <v>10</v>
          </cell>
        </row>
        <row r="2706">
          <cell r="A2706">
            <v>4</v>
          </cell>
          <cell r="B2706">
            <v>3</v>
          </cell>
          <cell r="C2706">
            <v>13</v>
          </cell>
          <cell r="F2706">
            <v>41</v>
          </cell>
        </row>
        <row r="2707">
          <cell r="A2707">
            <v>1</v>
          </cell>
          <cell r="B2707">
            <v>3</v>
          </cell>
          <cell r="C2707">
            <v>0</v>
          </cell>
          <cell r="F2707">
            <v>180</v>
          </cell>
        </row>
        <row r="2708">
          <cell r="A2708">
            <v>1</v>
          </cell>
          <cell r="B2708">
            <v>12</v>
          </cell>
          <cell r="C2708">
            <v>11</v>
          </cell>
          <cell r="F2708">
            <v>0</v>
          </cell>
        </row>
        <row r="2709">
          <cell r="A2709">
            <v>1</v>
          </cell>
          <cell r="B2709">
            <v>0</v>
          </cell>
          <cell r="C2709">
            <v>19</v>
          </cell>
          <cell r="F2709">
            <v>180</v>
          </cell>
        </row>
        <row r="2710">
          <cell r="A2710">
            <v>0</v>
          </cell>
          <cell r="B2710">
            <v>5</v>
          </cell>
          <cell r="C2710">
            <v>180</v>
          </cell>
          <cell r="F2710">
            <v>20</v>
          </cell>
        </row>
        <row r="2711">
          <cell r="A2711">
            <v>0</v>
          </cell>
          <cell r="B2711">
            <v>14</v>
          </cell>
          <cell r="C2711">
            <v>15</v>
          </cell>
          <cell r="F2711">
            <v>7</v>
          </cell>
        </row>
        <row r="2712">
          <cell r="A2712">
            <v>0</v>
          </cell>
          <cell r="B2712">
            <v>12</v>
          </cell>
          <cell r="C2712">
            <v>120</v>
          </cell>
          <cell r="F2712">
            <v>8</v>
          </cell>
        </row>
        <row r="2713">
          <cell r="A2713">
            <v>0</v>
          </cell>
          <cell r="B2713">
            <v>12</v>
          </cell>
          <cell r="C2713">
            <v>62</v>
          </cell>
          <cell r="F2713">
            <v>22</v>
          </cell>
        </row>
        <row r="2714">
          <cell r="A2714">
            <v>0</v>
          </cell>
          <cell r="B2714">
            <v>33</v>
          </cell>
          <cell r="C2714">
            <v>123</v>
          </cell>
          <cell r="F2714">
            <v>12</v>
          </cell>
        </row>
        <row r="2715">
          <cell r="A2715">
            <v>0</v>
          </cell>
          <cell r="B2715">
            <v>33</v>
          </cell>
          <cell r="C2715">
            <v>21</v>
          </cell>
          <cell r="F2715">
            <v>12</v>
          </cell>
        </row>
        <row r="2716">
          <cell r="A2716">
            <v>1</v>
          </cell>
          <cell r="B2716">
            <v>9</v>
          </cell>
          <cell r="C2716">
            <v>180</v>
          </cell>
          <cell r="F2716">
            <v>8</v>
          </cell>
        </row>
        <row r="2717">
          <cell r="A2717">
            <v>4</v>
          </cell>
          <cell r="B2717">
            <v>3</v>
          </cell>
          <cell r="C2717">
            <v>2</v>
          </cell>
          <cell r="F2717">
            <v>12</v>
          </cell>
        </row>
        <row r="2718">
          <cell r="A2718">
            <v>1</v>
          </cell>
          <cell r="B2718">
            <v>9</v>
          </cell>
          <cell r="C2718">
            <v>2</v>
          </cell>
          <cell r="F2718">
            <v>12</v>
          </cell>
        </row>
        <row r="2719">
          <cell r="A2719">
            <v>1</v>
          </cell>
          <cell r="B2719">
            <v>1</v>
          </cell>
          <cell r="C2719">
            <v>63</v>
          </cell>
          <cell r="F2719">
            <v>180</v>
          </cell>
        </row>
        <row r="2720">
          <cell r="A2720">
            <v>4</v>
          </cell>
          <cell r="B2720">
            <v>8</v>
          </cell>
          <cell r="C2720">
            <v>140</v>
          </cell>
          <cell r="F2720">
            <v>76</v>
          </cell>
        </row>
        <row r="2721">
          <cell r="A2721">
            <v>4</v>
          </cell>
          <cell r="B2721">
            <v>1</v>
          </cell>
          <cell r="C2721">
            <v>42</v>
          </cell>
          <cell r="F2721">
            <v>4</v>
          </cell>
        </row>
        <row r="2722">
          <cell r="A2722">
            <v>1</v>
          </cell>
          <cell r="B2722">
            <v>1</v>
          </cell>
          <cell r="C2722">
            <v>180</v>
          </cell>
          <cell r="F2722">
            <v>242</v>
          </cell>
        </row>
        <row r="2723">
          <cell r="A2723">
            <v>1</v>
          </cell>
          <cell r="B2723">
            <v>8</v>
          </cell>
          <cell r="C2723">
            <v>12</v>
          </cell>
          <cell r="F2723">
            <v>0</v>
          </cell>
        </row>
        <row r="2724">
          <cell r="A2724">
            <v>2</v>
          </cell>
          <cell r="B2724">
            <v>8</v>
          </cell>
          <cell r="C2724">
            <v>62</v>
          </cell>
          <cell r="F2724">
            <v>3</v>
          </cell>
        </row>
        <row r="2725">
          <cell r="A2725">
            <v>2</v>
          </cell>
          <cell r="B2725">
            <v>1</v>
          </cell>
          <cell r="C2725">
            <v>34</v>
          </cell>
          <cell r="F2725">
            <v>0</v>
          </cell>
        </row>
        <row r="2726">
          <cell r="A2726">
            <v>2</v>
          </cell>
          <cell r="B2726">
            <v>0</v>
          </cell>
          <cell r="C2726">
            <v>180</v>
          </cell>
          <cell r="F2726">
            <v>3</v>
          </cell>
        </row>
        <row r="2727">
          <cell r="A2727">
            <v>2</v>
          </cell>
          <cell r="B2727">
            <v>2</v>
          </cell>
          <cell r="C2727">
            <v>180</v>
          </cell>
          <cell r="F2727">
            <v>3</v>
          </cell>
        </row>
        <row r="2728">
          <cell r="A2728">
            <v>2</v>
          </cell>
          <cell r="B2728">
            <v>3</v>
          </cell>
          <cell r="C2728">
            <v>117</v>
          </cell>
          <cell r="F2728">
            <v>3</v>
          </cell>
        </row>
        <row r="2729">
          <cell r="A2729">
            <v>2</v>
          </cell>
          <cell r="B2729">
            <v>1</v>
          </cell>
          <cell r="C2729">
            <v>48</v>
          </cell>
          <cell r="F2729">
            <v>3</v>
          </cell>
        </row>
        <row r="2730">
          <cell r="A2730">
            <v>0</v>
          </cell>
          <cell r="B2730">
            <v>1</v>
          </cell>
          <cell r="C2730">
            <v>180</v>
          </cell>
          <cell r="F2730">
            <v>3</v>
          </cell>
        </row>
        <row r="2731">
          <cell r="A2731">
            <v>1</v>
          </cell>
          <cell r="B2731">
            <v>13</v>
          </cell>
          <cell r="C2731">
            <v>180</v>
          </cell>
          <cell r="F2731">
            <v>3</v>
          </cell>
        </row>
        <row r="2732">
          <cell r="A2732">
            <v>1</v>
          </cell>
          <cell r="B2732">
            <v>15</v>
          </cell>
          <cell r="C2732">
            <v>1</v>
          </cell>
          <cell r="F2732">
            <v>3</v>
          </cell>
        </row>
        <row r="2733">
          <cell r="A2733">
            <v>1</v>
          </cell>
          <cell r="B2733">
            <v>6</v>
          </cell>
          <cell r="C2733">
            <v>8</v>
          </cell>
          <cell r="F2733">
            <v>3</v>
          </cell>
        </row>
        <row r="2734">
          <cell r="A2734">
            <v>1</v>
          </cell>
          <cell r="B2734">
            <v>8</v>
          </cell>
          <cell r="C2734">
            <v>132</v>
          </cell>
          <cell r="F2734">
            <v>3</v>
          </cell>
        </row>
        <row r="2735">
          <cell r="A2735">
            <v>4</v>
          </cell>
          <cell r="B2735">
            <v>14</v>
          </cell>
          <cell r="C2735">
            <v>5</v>
          </cell>
          <cell r="F2735">
            <v>3</v>
          </cell>
        </row>
        <row r="2736">
          <cell r="A2736">
            <v>2</v>
          </cell>
          <cell r="B2736">
            <v>1</v>
          </cell>
          <cell r="C2736">
            <v>5</v>
          </cell>
          <cell r="F2736">
            <v>0</v>
          </cell>
        </row>
        <row r="2737">
          <cell r="A2737">
            <v>1</v>
          </cell>
          <cell r="B2737">
            <v>1</v>
          </cell>
          <cell r="C2737">
            <v>180</v>
          </cell>
          <cell r="F2737">
            <v>0</v>
          </cell>
        </row>
        <row r="2738">
          <cell r="A2738">
            <v>1</v>
          </cell>
          <cell r="B2738">
            <v>19</v>
          </cell>
          <cell r="C2738">
            <v>7</v>
          </cell>
          <cell r="F2738">
            <v>0</v>
          </cell>
        </row>
        <row r="2739">
          <cell r="A2739">
            <v>1</v>
          </cell>
          <cell r="B2739">
            <v>9</v>
          </cell>
          <cell r="C2739">
            <v>180</v>
          </cell>
          <cell r="F2739">
            <v>3</v>
          </cell>
        </row>
        <row r="2740">
          <cell r="A2740">
            <v>1</v>
          </cell>
          <cell r="B2740">
            <v>141</v>
          </cell>
          <cell r="C2740">
            <v>180</v>
          </cell>
          <cell r="F2740">
            <v>3</v>
          </cell>
        </row>
        <row r="2741">
          <cell r="A2741">
            <v>1</v>
          </cell>
          <cell r="B2741">
            <v>1</v>
          </cell>
          <cell r="C2741">
            <v>189</v>
          </cell>
          <cell r="F2741">
            <v>3</v>
          </cell>
        </row>
        <row r="2742">
          <cell r="A2742">
            <v>1</v>
          </cell>
          <cell r="B2742">
            <v>14</v>
          </cell>
          <cell r="C2742">
            <v>180</v>
          </cell>
          <cell r="F2742">
            <v>3</v>
          </cell>
        </row>
        <row r="2743">
          <cell r="A2743">
            <v>100</v>
          </cell>
          <cell r="B2743">
            <v>1</v>
          </cell>
          <cell r="C2743">
            <v>120</v>
          </cell>
          <cell r="F2743">
            <v>3</v>
          </cell>
        </row>
        <row r="2744">
          <cell r="A2744">
            <v>33</v>
          </cell>
          <cell r="B2744">
            <v>180</v>
          </cell>
          <cell r="C2744">
            <v>33</v>
          </cell>
          <cell r="F2744">
            <v>3</v>
          </cell>
        </row>
        <row r="2745">
          <cell r="A2745">
            <v>105</v>
          </cell>
          <cell r="B2745">
            <v>4</v>
          </cell>
          <cell r="C2745">
            <v>141</v>
          </cell>
          <cell r="F2745">
            <v>180</v>
          </cell>
        </row>
        <row r="2746">
          <cell r="A2746">
            <v>19</v>
          </cell>
          <cell r="B2746">
            <v>16</v>
          </cell>
          <cell r="C2746">
            <v>162</v>
          </cell>
          <cell r="F2746">
            <v>4</v>
          </cell>
        </row>
        <row r="2747">
          <cell r="A2747">
            <v>33</v>
          </cell>
          <cell r="B2747">
            <v>2</v>
          </cell>
          <cell r="C2747">
            <v>16</v>
          </cell>
          <cell r="F2747">
            <v>26</v>
          </cell>
        </row>
        <row r="2748">
          <cell r="A2748">
            <v>0</v>
          </cell>
          <cell r="B2748">
            <v>8</v>
          </cell>
          <cell r="C2748">
            <v>51</v>
          </cell>
          <cell r="F2748">
            <v>0</v>
          </cell>
        </row>
        <row r="2749">
          <cell r="A2749">
            <v>1</v>
          </cell>
          <cell r="B2749">
            <v>3</v>
          </cell>
          <cell r="C2749">
            <v>5</v>
          </cell>
          <cell r="F2749">
            <v>6</v>
          </cell>
        </row>
        <row r="2750">
          <cell r="A2750">
            <v>0</v>
          </cell>
          <cell r="B2750">
            <v>14</v>
          </cell>
          <cell r="C2750">
            <v>5</v>
          </cell>
          <cell r="F2750">
            <v>26</v>
          </cell>
        </row>
        <row r="2751">
          <cell r="A2751">
            <v>1</v>
          </cell>
          <cell r="B2751">
            <v>3</v>
          </cell>
          <cell r="C2751">
            <v>5</v>
          </cell>
          <cell r="F2751">
            <v>0</v>
          </cell>
        </row>
        <row r="2752">
          <cell r="A2752">
            <v>0</v>
          </cell>
          <cell r="B2752">
            <v>18</v>
          </cell>
          <cell r="C2752">
            <v>180</v>
          </cell>
          <cell r="F2752">
            <v>4</v>
          </cell>
        </row>
        <row r="2753">
          <cell r="A2753">
            <v>0</v>
          </cell>
          <cell r="B2753">
            <v>11</v>
          </cell>
          <cell r="C2753">
            <v>5</v>
          </cell>
          <cell r="F2753">
            <v>4</v>
          </cell>
        </row>
        <row r="2754">
          <cell r="A2754">
            <v>0</v>
          </cell>
          <cell r="B2754">
            <v>3</v>
          </cell>
          <cell r="C2754">
            <v>1</v>
          </cell>
          <cell r="F2754">
            <v>12</v>
          </cell>
        </row>
        <row r="2755">
          <cell r="A2755">
            <v>0</v>
          </cell>
          <cell r="B2755">
            <v>38</v>
          </cell>
          <cell r="C2755">
            <v>5</v>
          </cell>
          <cell r="F2755">
            <v>3</v>
          </cell>
        </row>
        <row r="2756">
          <cell r="A2756">
            <v>0</v>
          </cell>
          <cell r="B2756">
            <v>84</v>
          </cell>
          <cell r="C2756">
            <v>5</v>
          </cell>
          <cell r="F2756">
            <v>54</v>
          </cell>
        </row>
        <row r="2757">
          <cell r="A2757">
            <v>0</v>
          </cell>
          <cell r="B2757">
            <v>7</v>
          </cell>
          <cell r="C2757">
            <v>5</v>
          </cell>
          <cell r="F2757">
            <v>83</v>
          </cell>
        </row>
        <row r="2758">
          <cell r="A2758">
            <v>0</v>
          </cell>
          <cell r="B2758">
            <v>9</v>
          </cell>
          <cell r="C2758">
            <v>7</v>
          </cell>
          <cell r="F2758">
            <v>237</v>
          </cell>
        </row>
        <row r="2759">
          <cell r="A2759">
            <v>12</v>
          </cell>
          <cell r="B2759">
            <v>13</v>
          </cell>
          <cell r="C2759">
            <v>0</v>
          </cell>
          <cell r="F2759">
            <v>180</v>
          </cell>
        </row>
        <row r="2760">
          <cell r="A2760">
            <v>1</v>
          </cell>
          <cell r="B2760">
            <v>1</v>
          </cell>
          <cell r="C2760">
            <v>22</v>
          </cell>
          <cell r="F2760">
            <v>5</v>
          </cell>
        </row>
        <row r="2761">
          <cell r="A2761">
            <v>1</v>
          </cell>
          <cell r="B2761">
            <v>0</v>
          </cell>
          <cell r="C2761">
            <v>1</v>
          </cell>
          <cell r="F2761">
            <v>31</v>
          </cell>
        </row>
        <row r="2762">
          <cell r="A2762">
            <v>1</v>
          </cell>
          <cell r="B2762">
            <v>3</v>
          </cell>
          <cell r="C2762">
            <v>1</v>
          </cell>
          <cell r="F2762">
            <v>7</v>
          </cell>
        </row>
        <row r="2763">
          <cell r="A2763">
            <v>1</v>
          </cell>
          <cell r="B2763">
            <v>3</v>
          </cell>
          <cell r="C2763">
            <v>98</v>
          </cell>
          <cell r="F2763">
            <v>180</v>
          </cell>
        </row>
        <row r="2764">
          <cell r="A2764">
            <v>1</v>
          </cell>
          <cell r="B2764">
            <v>23</v>
          </cell>
          <cell r="C2764">
            <v>180</v>
          </cell>
          <cell r="F2764">
            <v>180</v>
          </cell>
        </row>
        <row r="2765">
          <cell r="A2765">
            <v>1</v>
          </cell>
          <cell r="B2765">
            <v>4</v>
          </cell>
          <cell r="C2765">
            <v>180</v>
          </cell>
          <cell r="F2765">
            <v>252</v>
          </cell>
        </row>
        <row r="2766">
          <cell r="A2766">
            <v>1</v>
          </cell>
          <cell r="B2766">
            <v>43</v>
          </cell>
          <cell r="C2766">
            <v>180</v>
          </cell>
          <cell r="F2766">
            <v>4</v>
          </cell>
        </row>
        <row r="2767">
          <cell r="A2767">
            <v>1</v>
          </cell>
          <cell r="B2767">
            <v>2</v>
          </cell>
          <cell r="C2767">
            <v>21</v>
          </cell>
          <cell r="F2767">
            <v>3</v>
          </cell>
        </row>
        <row r="2768">
          <cell r="A2768">
            <v>2</v>
          </cell>
          <cell r="B2768">
            <v>7</v>
          </cell>
          <cell r="C2768">
            <v>24</v>
          </cell>
          <cell r="F2768">
            <v>3</v>
          </cell>
        </row>
        <row r="2769">
          <cell r="A2769">
            <v>1</v>
          </cell>
          <cell r="B2769">
            <v>9</v>
          </cell>
          <cell r="C2769">
            <v>19</v>
          </cell>
          <cell r="F2769">
            <v>1</v>
          </cell>
        </row>
        <row r="2770">
          <cell r="A2770">
            <v>1</v>
          </cell>
          <cell r="B2770">
            <v>43</v>
          </cell>
          <cell r="C2770">
            <v>10</v>
          </cell>
          <cell r="F2770">
            <v>5</v>
          </cell>
        </row>
        <row r="2771">
          <cell r="A2771">
            <v>1</v>
          </cell>
          <cell r="B2771">
            <v>8</v>
          </cell>
          <cell r="C2771">
            <v>101</v>
          </cell>
          <cell r="F2771">
            <v>5</v>
          </cell>
        </row>
        <row r="2772">
          <cell r="A2772">
            <v>32</v>
          </cell>
          <cell r="B2772">
            <v>180</v>
          </cell>
          <cell r="C2772">
            <v>152</v>
          </cell>
          <cell r="F2772">
            <v>28</v>
          </cell>
        </row>
        <row r="2773">
          <cell r="A2773">
            <v>32</v>
          </cell>
          <cell r="B2773">
            <v>14</v>
          </cell>
          <cell r="C2773">
            <v>15</v>
          </cell>
          <cell r="F2773">
            <v>27</v>
          </cell>
        </row>
        <row r="2774">
          <cell r="A2774">
            <v>32</v>
          </cell>
          <cell r="B2774">
            <v>4</v>
          </cell>
          <cell r="C2774">
            <v>15</v>
          </cell>
          <cell r="F2774">
            <v>11</v>
          </cell>
        </row>
        <row r="2775">
          <cell r="A2775">
            <v>0</v>
          </cell>
          <cell r="B2775">
            <v>4</v>
          </cell>
          <cell r="C2775">
            <v>15</v>
          </cell>
          <cell r="F2775">
            <v>11</v>
          </cell>
        </row>
        <row r="2776">
          <cell r="A2776">
            <v>1</v>
          </cell>
          <cell r="B2776">
            <v>8</v>
          </cell>
          <cell r="C2776">
            <v>15</v>
          </cell>
          <cell r="F2776">
            <v>27</v>
          </cell>
        </row>
        <row r="2777">
          <cell r="A2777">
            <v>1</v>
          </cell>
          <cell r="B2777">
            <v>13</v>
          </cell>
          <cell r="C2777">
            <v>15</v>
          </cell>
          <cell r="F2777">
            <v>62</v>
          </cell>
        </row>
        <row r="2778">
          <cell r="A2778">
            <v>0</v>
          </cell>
          <cell r="B2778">
            <v>15</v>
          </cell>
          <cell r="C2778">
            <v>15</v>
          </cell>
          <cell r="F2778">
            <v>132</v>
          </cell>
        </row>
        <row r="2779">
          <cell r="A2779">
            <v>0</v>
          </cell>
          <cell r="B2779">
            <v>28</v>
          </cell>
          <cell r="C2779">
            <v>26</v>
          </cell>
          <cell r="F2779">
            <v>5</v>
          </cell>
        </row>
        <row r="2780">
          <cell r="A2780">
            <v>1</v>
          </cell>
          <cell r="B2780">
            <v>13</v>
          </cell>
          <cell r="C2780">
            <v>24</v>
          </cell>
          <cell r="F2780">
            <v>7</v>
          </cell>
        </row>
        <row r="2781">
          <cell r="A2781">
            <v>1</v>
          </cell>
          <cell r="B2781">
            <v>4</v>
          </cell>
          <cell r="C2781">
            <v>24</v>
          </cell>
          <cell r="F2781">
            <v>7</v>
          </cell>
        </row>
        <row r="2782">
          <cell r="A2782">
            <v>1</v>
          </cell>
          <cell r="B2782">
            <v>2</v>
          </cell>
          <cell r="C2782">
            <v>23</v>
          </cell>
          <cell r="F2782">
            <v>180</v>
          </cell>
        </row>
        <row r="2783">
          <cell r="A2783">
            <v>1</v>
          </cell>
          <cell r="B2783">
            <v>3</v>
          </cell>
          <cell r="C2783">
            <v>26</v>
          </cell>
          <cell r="F2783">
            <v>7</v>
          </cell>
        </row>
        <row r="2784">
          <cell r="A2784">
            <v>0</v>
          </cell>
          <cell r="B2784">
            <v>6</v>
          </cell>
          <cell r="C2784">
            <v>24</v>
          </cell>
          <cell r="F2784">
            <v>12</v>
          </cell>
        </row>
        <row r="2785">
          <cell r="A2785">
            <v>0</v>
          </cell>
          <cell r="B2785">
            <v>1</v>
          </cell>
          <cell r="C2785">
            <v>26</v>
          </cell>
          <cell r="F2785">
            <v>11</v>
          </cell>
        </row>
        <row r="2786">
          <cell r="A2786">
            <v>1</v>
          </cell>
          <cell r="B2786">
            <v>9</v>
          </cell>
          <cell r="C2786">
            <v>23</v>
          </cell>
          <cell r="F2786">
            <v>11</v>
          </cell>
        </row>
        <row r="2787">
          <cell r="A2787">
            <v>5</v>
          </cell>
          <cell r="B2787">
            <v>1</v>
          </cell>
          <cell r="C2787">
            <v>4</v>
          </cell>
          <cell r="F2787">
            <v>84</v>
          </cell>
        </row>
        <row r="2788">
          <cell r="A2788">
            <v>2</v>
          </cell>
          <cell r="B2788">
            <v>6</v>
          </cell>
          <cell r="C2788">
            <v>23</v>
          </cell>
          <cell r="F2788">
            <v>5</v>
          </cell>
        </row>
        <row r="2789">
          <cell r="A2789">
            <v>5</v>
          </cell>
          <cell r="B2789">
            <v>6</v>
          </cell>
          <cell r="C2789">
            <v>23</v>
          </cell>
          <cell r="F2789">
            <v>180</v>
          </cell>
        </row>
        <row r="2790">
          <cell r="A2790">
            <v>7</v>
          </cell>
          <cell r="B2790">
            <v>6</v>
          </cell>
          <cell r="C2790">
            <v>15</v>
          </cell>
          <cell r="F2790">
            <v>180</v>
          </cell>
        </row>
        <row r="2791">
          <cell r="A2791">
            <v>0</v>
          </cell>
          <cell r="B2791">
            <v>3</v>
          </cell>
          <cell r="C2791">
            <v>15</v>
          </cell>
          <cell r="F2791">
            <v>1</v>
          </cell>
        </row>
        <row r="2792">
          <cell r="A2792">
            <v>4</v>
          </cell>
          <cell r="B2792">
            <v>12</v>
          </cell>
          <cell r="C2792">
            <v>180</v>
          </cell>
          <cell r="F2792">
            <v>1</v>
          </cell>
        </row>
        <row r="2793">
          <cell r="A2793">
            <v>1</v>
          </cell>
          <cell r="B2793">
            <v>2</v>
          </cell>
          <cell r="C2793">
            <v>17</v>
          </cell>
          <cell r="F2793">
            <v>1</v>
          </cell>
        </row>
        <row r="2794">
          <cell r="A2794">
            <v>1</v>
          </cell>
          <cell r="B2794">
            <v>9</v>
          </cell>
          <cell r="C2794">
            <v>17</v>
          </cell>
          <cell r="F2794">
            <v>1</v>
          </cell>
        </row>
        <row r="2795">
          <cell r="A2795">
            <v>1</v>
          </cell>
          <cell r="B2795">
            <v>13</v>
          </cell>
          <cell r="C2795">
            <v>17</v>
          </cell>
          <cell r="F2795">
            <v>1</v>
          </cell>
        </row>
        <row r="2796">
          <cell r="A2796">
            <v>0</v>
          </cell>
          <cell r="B2796">
            <v>14</v>
          </cell>
          <cell r="C2796">
            <v>27</v>
          </cell>
          <cell r="F2796">
            <v>1</v>
          </cell>
        </row>
        <row r="2797">
          <cell r="A2797">
            <v>5</v>
          </cell>
          <cell r="B2797">
            <v>0</v>
          </cell>
          <cell r="C2797">
            <v>26</v>
          </cell>
          <cell r="F2797">
            <v>1</v>
          </cell>
        </row>
        <row r="2798">
          <cell r="A2798">
            <v>5</v>
          </cell>
          <cell r="B2798">
            <v>259</v>
          </cell>
          <cell r="C2798">
            <v>5</v>
          </cell>
          <cell r="F2798">
            <v>1</v>
          </cell>
        </row>
        <row r="2799">
          <cell r="A2799">
            <v>0</v>
          </cell>
          <cell r="B2799">
            <v>7</v>
          </cell>
          <cell r="C2799">
            <v>27</v>
          </cell>
          <cell r="F2799">
            <v>1</v>
          </cell>
        </row>
        <row r="2800">
          <cell r="A2800">
            <v>0</v>
          </cell>
          <cell r="B2800">
            <v>9</v>
          </cell>
          <cell r="C2800">
            <v>27</v>
          </cell>
          <cell r="F2800">
            <v>1</v>
          </cell>
        </row>
        <row r="2801">
          <cell r="A2801">
            <v>5</v>
          </cell>
          <cell r="B2801">
            <v>1</v>
          </cell>
          <cell r="C2801">
            <v>27</v>
          </cell>
          <cell r="F2801">
            <v>1</v>
          </cell>
        </row>
        <row r="2802">
          <cell r="A2802">
            <v>1</v>
          </cell>
          <cell r="B2802">
            <v>9</v>
          </cell>
          <cell r="C2802">
            <v>25</v>
          </cell>
          <cell r="F2802">
            <v>1</v>
          </cell>
        </row>
        <row r="2803">
          <cell r="A2803">
            <v>1</v>
          </cell>
          <cell r="B2803">
            <v>9</v>
          </cell>
          <cell r="C2803">
            <v>27</v>
          </cell>
          <cell r="F2803">
            <v>2</v>
          </cell>
        </row>
        <row r="2804">
          <cell r="A2804">
            <v>0</v>
          </cell>
          <cell r="B2804">
            <v>20</v>
          </cell>
          <cell r="C2804">
            <v>5</v>
          </cell>
          <cell r="F2804">
            <v>1</v>
          </cell>
        </row>
        <row r="2805">
          <cell r="A2805">
            <v>0</v>
          </cell>
          <cell r="B2805">
            <v>23</v>
          </cell>
          <cell r="C2805">
            <v>25</v>
          </cell>
          <cell r="F2805">
            <v>2</v>
          </cell>
        </row>
        <row r="2806">
          <cell r="A2806">
            <v>5</v>
          </cell>
          <cell r="B2806">
            <v>0</v>
          </cell>
          <cell r="C2806">
            <v>25</v>
          </cell>
          <cell r="F2806">
            <v>3</v>
          </cell>
        </row>
        <row r="2807">
          <cell r="A2807">
            <v>0</v>
          </cell>
          <cell r="B2807">
            <v>14</v>
          </cell>
          <cell r="C2807">
            <v>15</v>
          </cell>
          <cell r="F2807">
            <v>1</v>
          </cell>
        </row>
        <row r="2808">
          <cell r="A2808">
            <v>2</v>
          </cell>
          <cell r="B2808">
            <v>7</v>
          </cell>
          <cell r="C2808">
            <v>27</v>
          </cell>
          <cell r="F2808">
            <v>1</v>
          </cell>
        </row>
        <row r="2809">
          <cell r="A2809">
            <v>6</v>
          </cell>
          <cell r="B2809">
            <v>99</v>
          </cell>
          <cell r="C2809">
            <v>23</v>
          </cell>
          <cell r="F2809">
            <v>1</v>
          </cell>
        </row>
        <row r="2810">
          <cell r="A2810">
            <v>2</v>
          </cell>
          <cell r="B2810">
            <v>13</v>
          </cell>
          <cell r="C2810">
            <v>23</v>
          </cell>
          <cell r="F2810">
            <v>1</v>
          </cell>
        </row>
        <row r="2811">
          <cell r="A2811">
            <v>0</v>
          </cell>
          <cell r="B2811">
            <v>6</v>
          </cell>
          <cell r="C2811">
            <v>5</v>
          </cell>
          <cell r="F2811">
            <v>1</v>
          </cell>
        </row>
        <row r="2812">
          <cell r="A2812">
            <v>1</v>
          </cell>
          <cell r="B2812">
            <v>2</v>
          </cell>
          <cell r="C2812">
            <v>25</v>
          </cell>
          <cell r="F2812">
            <v>7</v>
          </cell>
        </row>
        <row r="2813">
          <cell r="A2813">
            <v>1</v>
          </cell>
          <cell r="B2813">
            <v>7</v>
          </cell>
          <cell r="C2813">
            <v>5</v>
          </cell>
          <cell r="F2813">
            <v>1</v>
          </cell>
        </row>
        <row r="2814">
          <cell r="A2814">
            <v>2</v>
          </cell>
          <cell r="B2814">
            <v>4</v>
          </cell>
          <cell r="C2814">
            <v>25</v>
          </cell>
          <cell r="F2814">
            <v>3</v>
          </cell>
        </row>
        <row r="2815">
          <cell r="A2815">
            <v>1</v>
          </cell>
          <cell r="B2815">
            <v>5</v>
          </cell>
          <cell r="C2815">
            <v>25</v>
          </cell>
          <cell r="F2815">
            <v>12</v>
          </cell>
        </row>
        <row r="2816">
          <cell r="A2816">
            <v>1</v>
          </cell>
          <cell r="B2816">
            <v>1</v>
          </cell>
          <cell r="C2816">
            <v>25</v>
          </cell>
          <cell r="F2816">
            <v>0</v>
          </cell>
        </row>
        <row r="2817">
          <cell r="A2817">
            <v>1</v>
          </cell>
          <cell r="B2817">
            <v>1</v>
          </cell>
          <cell r="C2817">
            <v>34</v>
          </cell>
          <cell r="F2817">
            <v>6</v>
          </cell>
        </row>
        <row r="2818">
          <cell r="A2818">
            <v>1</v>
          </cell>
          <cell r="B2818">
            <v>2</v>
          </cell>
          <cell r="C2818">
            <v>25</v>
          </cell>
          <cell r="F2818">
            <v>13</v>
          </cell>
        </row>
        <row r="2819">
          <cell r="A2819">
            <v>1</v>
          </cell>
          <cell r="B2819">
            <v>38</v>
          </cell>
          <cell r="C2819">
            <v>17</v>
          </cell>
          <cell r="F2819">
            <v>87</v>
          </cell>
        </row>
        <row r="2820">
          <cell r="A2820">
            <v>113</v>
          </cell>
          <cell r="B2820">
            <v>38</v>
          </cell>
          <cell r="C2820">
            <v>26</v>
          </cell>
          <cell r="F2820">
            <v>29</v>
          </cell>
        </row>
        <row r="2821">
          <cell r="A2821">
            <v>2</v>
          </cell>
          <cell r="B2821">
            <v>38</v>
          </cell>
          <cell r="C2821">
            <v>33</v>
          </cell>
          <cell r="F2821">
            <v>261</v>
          </cell>
        </row>
        <row r="2822">
          <cell r="A2822">
            <v>27</v>
          </cell>
          <cell r="B2822">
            <v>38</v>
          </cell>
          <cell r="C2822">
            <v>15</v>
          </cell>
          <cell r="F2822">
            <v>56</v>
          </cell>
        </row>
        <row r="2823">
          <cell r="A2823">
            <v>0</v>
          </cell>
          <cell r="B2823">
            <v>8</v>
          </cell>
          <cell r="C2823">
            <v>15</v>
          </cell>
          <cell r="F2823">
            <v>15</v>
          </cell>
        </row>
        <row r="2824">
          <cell r="A2824">
            <v>0</v>
          </cell>
          <cell r="B2824">
            <v>1</v>
          </cell>
          <cell r="C2824">
            <v>36</v>
          </cell>
          <cell r="F2824">
            <v>6</v>
          </cell>
        </row>
        <row r="2825">
          <cell r="A2825">
            <v>1</v>
          </cell>
          <cell r="B2825">
            <v>1</v>
          </cell>
          <cell r="C2825">
            <v>36</v>
          </cell>
          <cell r="F2825">
            <v>2</v>
          </cell>
        </row>
        <row r="2826">
          <cell r="A2826">
            <v>1</v>
          </cell>
          <cell r="B2826">
            <v>1</v>
          </cell>
          <cell r="C2826">
            <v>36</v>
          </cell>
          <cell r="F2826">
            <v>13</v>
          </cell>
        </row>
        <row r="2827">
          <cell r="A2827">
            <v>1</v>
          </cell>
          <cell r="B2827">
            <v>1</v>
          </cell>
          <cell r="C2827">
            <v>91</v>
          </cell>
          <cell r="F2827">
            <v>180</v>
          </cell>
        </row>
        <row r="2828">
          <cell r="A2828">
            <v>0</v>
          </cell>
          <cell r="B2828">
            <v>180</v>
          </cell>
          <cell r="C2828">
            <v>45</v>
          </cell>
          <cell r="F2828">
            <v>180</v>
          </cell>
        </row>
        <row r="2829">
          <cell r="A2829">
            <v>1</v>
          </cell>
          <cell r="B2829">
            <v>8</v>
          </cell>
          <cell r="C2829">
            <v>44</v>
          </cell>
          <cell r="F2829">
            <v>56</v>
          </cell>
        </row>
        <row r="2830">
          <cell r="A2830">
            <v>1</v>
          </cell>
          <cell r="B2830">
            <v>8</v>
          </cell>
          <cell r="C2830">
            <v>16</v>
          </cell>
          <cell r="F2830">
            <v>180</v>
          </cell>
        </row>
        <row r="2831">
          <cell r="A2831">
            <v>137</v>
          </cell>
          <cell r="B2831">
            <v>8</v>
          </cell>
          <cell r="C2831">
            <v>16</v>
          </cell>
          <cell r="F2831">
            <v>180</v>
          </cell>
        </row>
        <row r="2832">
          <cell r="A2832">
            <v>1</v>
          </cell>
          <cell r="B2832">
            <v>4</v>
          </cell>
          <cell r="C2832">
            <v>79</v>
          </cell>
          <cell r="F2832">
            <v>24</v>
          </cell>
        </row>
        <row r="2833">
          <cell r="A2833">
            <v>0</v>
          </cell>
          <cell r="B2833">
            <v>78</v>
          </cell>
          <cell r="C2833">
            <v>180</v>
          </cell>
          <cell r="F2833">
            <v>180</v>
          </cell>
        </row>
        <row r="2834">
          <cell r="A2834">
            <v>0</v>
          </cell>
          <cell r="B2834">
            <v>3</v>
          </cell>
          <cell r="C2834">
            <v>22</v>
          </cell>
          <cell r="F2834">
            <v>99</v>
          </cell>
        </row>
        <row r="2835">
          <cell r="A2835">
            <v>0</v>
          </cell>
          <cell r="B2835">
            <v>3</v>
          </cell>
          <cell r="C2835">
            <v>11</v>
          </cell>
          <cell r="F2835">
            <v>1</v>
          </cell>
        </row>
        <row r="2836">
          <cell r="A2836">
            <v>0</v>
          </cell>
          <cell r="B2836">
            <v>44</v>
          </cell>
          <cell r="C2836">
            <v>7</v>
          </cell>
          <cell r="F2836">
            <v>1</v>
          </cell>
        </row>
        <row r="2837">
          <cell r="A2837">
            <v>0</v>
          </cell>
          <cell r="B2837">
            <v>4</v>
          </cell>
          <cell r="C2837">
            <v>10</v>
          </cell>
          <cell r="F2837">
            <v>7</v>
          </cell>
        </row>
        <row r="2838">
          <cell r="A2838">
            <v>0</v>
          </cell>
          <cell r="B2838">
            <v>11</v>
          </cell>
          <cell r="C2838">
            <v>10</v>
          </cell>
          <cell r="F2838">
            <v>3</v>
          </cell>
        </row>
        <row r="2839">
          <cell r="A2839">
            <v>0</v>
          </cell>
          <cell r="B2839">
            <v>11</v>
          </cell>
          <cell r="C2839">
            <v>7</v>
          </cell>
          <cell r="F2839">
            <v>2</v>
          </cell>
        </row>
        <row r="2840">
          <cell r="A2840">
            <v>1</v>
          </cell>
          <cell r="B2840">
            <v>2</v>
          </cell>
          <cell r="C2840">
            <v>31</v>
          </cell>
          <cell r="F2840">
            <v>27</v>
          </cell>
        </row>
        <row r="2841">
          <cell r="A2841">
            <v>1</v>
          </cell>
          <cell r="B2841">
            <v>11</v>
          </cell>
          <cell r="C2841">
            <v>4</v>
          </cell>
          <cell r="F2841">
            <v>180</v>
          </cell>
        </row>
        <row r="2842">
          <cell r="A2842">
            <v>1</v>
          </cell>
          <cell r="B2842">
            <v>3</v>
          </cell>
          <cell r="C2842">
            <v>18</v>
          </cell>
          <cell r="F2842">
            <v>180</v>
          </cell>
        </row>
        <row r="2843">
          <cell r="A2843">
            <v>1</v>
          </cell>
          <cell r="B2843">
            <v>11</v>
          </cell>
          <cell r="C2843">
            <v>180</v>
          </cell>
          <cell r="F2843">
            <v>191</v>
          </cell>
        </row>
        <row r="2844">
          <cell r="A2844">
            <v>2</v>
          </cell>
          <cell r="B2844">
            <v>180</v>
          </cell>
          <cell r="C2844">
            <v>180</v>
          </cell>
          <cell r="F2844">
            <v>6</v>
          </cell>
        </row>
        <row r="2845">
          <cell r="A2845">
            <v>1</v>
          </cell>
          <cell r="B2845">
            <v>13</v>
          </cell>
          <cell r="C2845">
            <v>88</v>
          </cell>
          <cell r="F2845">
            <v>13</v>
          </cell>
        </row>
        <row r="2846">
          <cell r="A2846">
            <v>0</v>
          </cell>
          <cell r="B2846">
            <v>6</v>
          </cell>
          <cell r="C2846">
            <v>180</v>
          </cell>
          <cell r="F2846">
            <v>33</v>
          </cell>
        </row>
        <row r="2847">
          <cell r="A2847">
            <v>1</v>
          </cell>
          <cell r="B2847">
            <v>6</v>
          </cell>
          <cell r="C2847">
            <v>32</v>
          </cell>
          <cell r="F2847">
            <v>7</v>
          </cell>
        </row>
        <row r="2848">
          <cell r="A2848">
            <v>1</v>
          </cell>
          <cell r="B2848">
            <v>59</v>
          </cell>
          <cell r="C2848">
            <v>113</v>
          </cell>
          <cell r="F2848">
            <v>7</v>
          </cell>
        </row>
        <row r="2849">
          <cell r="A2849">
            <v>1</v>
          </cell>
          <cell r="B2849">
            <v>48</v>
          </cell>
          <cell r="C2849">
            <v>113</v>
          </cell>
          <cell r="F2849">
            <v>7</v>
          </cell>
        </row>
        <row r="2850">
          <cell r="A2850">
            <v>1</v>
          </cell>
          <cell r="B2850">
            <v>19</v>
          </cell>
          <cell r="C2850">
            <v>113</v>
          </cell>
          <cell r="F2850">
            <v>1</v>
          </cell>
        </row>
        <row r="2851">
          <cell r="A2851">
            <v>2</v>
          </cell>
          <cell r="B2851">
            <v>19</v>
          </cell>
          <cell r="C2851">
            <v>15</v>
          </cell>
          <cell r="F2851">
            <v>1</v>
          </cell>
        </row>
        <row r="2852">
          <cell r="A2852">
            <v>3</v>
          </cell>
          <cell r="B2852">
            <v>45</v>
          </cell>
          <cell r="C2852">
            <v>21</v>
          </cell>
          <cell r="F2852">
            <v>1</v>
          </cell>
        </row>
        <row r="2853">
          <cell r="A2853">
            <v>1</v>
          </cell>
          <cell r="B2853">
            <v>1</v>
          </cell>
          <cell r="C2853">
            <v>21</v>
          </cell>
          <cell r="F2853">
            <v>1</v>
          </cell>
        </row>
        <row r="2854">
          <cell r="A2854">
            <v>4</v>
          </cell>
          <cell r="B2854">
            <v>12</v>
          </cell>
          <cell r="C2854">
            <v>21</v>
          </cell>
          <cell r="F2854">
            <v>1</v>
          </cell>
        </row>
        <row r="2855">
          <cell r="A2855">
            <v>0</v>
          </cell>
          <cell r="B2855">
            <v>12</v>
          </cell>
          <cell r="C2855">
            <v>180</v>
          </cell>
          <cell r="F2855">
            <v>1</v>
          </cell>
        </row>
        <row r="2856">
          <cell r="A2856">
            <v>0</v>
          </cell>
          <cell r="B2856">
            <v>1</v>
          </cell>
          <cell r="C2856">
            <v>118</v>
          </cell>
          <cell r="F2856">
            <v>27</v>
          </cell>
        </row>
        <row r="2857">
          <cell r="A2857">
            <v>0</v>
          </cell>
          <cell r="B2857">
            <v>83</v>
          </cell>
          <cell r="C2857">
            <v>21</v>
          </cell>
          <cell r="F2857">
            <v>3</v>
          </cell>
        </row>
        <row r="2858">
          <cell r="A2858">
            <v>1</v>
          </cell>
          <cell r="B2858">
            <v>1</v>
          </cell>
          <cell r="C2858">
            <v>180</v>
          </cell>
          <cell r="F2858">
            <v>29</v>
          </cell>
        </row>
        <row r="2859">
          <cell r="A2859">
            <v>1</v>
          </cell>
          <cell r="B2859">
            <v>9</v>
          </cell>
          <cell r="C2859">
            <v>6</v>
          </cell>
          <cell r="F2859">
            <v>1</v>
          </cell>
        </row>
        <row r="2860">
          <cell r="A2860">
            <v>1</v>
          </cell>
          <cell r="B2860">
            <v>1</v>
          </cell>
          <cell r="C2860">
            <v>10</v>
          </cell>
          <cell r="F2860">
            <v>27</v>
          </cell>
        </row>
        <row r="2861">
          <cell r="A2861">
            <v>1</v>
          </cell>
          <cell r="B2861">
            <v>5</v>
          </cell>
          <cell r="C2861">
            <v>6</v>
          </cell>
          <cell r="F2861">
            <v>1</v>
          </cell>
        </row>
        <row r="2862">
          <cell r="A2862">
            <v>0</v>
          </cell>
          <cell r="B2862">
            <v>5</v>
          </cell>
          <cell r="C2862">
            <v>15</v>
          </cell>
          <cell r="F2862">
            <v>1</v>
          </cell>
        </row>
        <row r="2863">
          <cell r="A2863">
            <v>0</v>
          </cell>
          <cell r="B2863">
            <v>5</v>
          </cell>
          <cell r="C2863">
            <v>180</v>
          </cell>
          <cell r="F2863">
            <v>1</v>
          </cell>
        </row>
        <row r="2864">
          <cell r="A2864">
            <v>0</v>
          </cell>
          <cell r="B2864">
            <v>0</v>
          </cell>
          <cell r="C2864">
            <v>180</v>
          </cell>
          <cell r="F2864">
            <v>1</v>
          </cell>
        </row>
        <row r="2865">
          <cell r="A2865">
            <v>0</v>
          </cell>
          <cell r="B2865">
            <v>6</v>
          </cell>
          <cell r="C2865">
            <v>0</v>
          </cell>
          <cell r="F2865">
            <v>1</v>
          </cell>
        </row>
        <row r="2866">
          <cell r="A2866">
            <v>0</v>
          </cell>
          <cell r="B2866">
            <v>6</v>
          </cell>
          <cell r="C2866">
            <v>180</v>
          </cell>
          <cell r="F2866">
            <v>3</v>
          </cell>
        </row>
        <row r="2867">
          <cell r="A2867">
            <v>0</v>
          </cell>
          <cell r="B2867">
            <v>5</v>
          </cell>
          <cell r="C2867">
            <v>272</v>
          </cell>
          <cell r="F2867">
            <v>1</v>
          </cell>
        </row>
        <row r="2868">
          <cell r="A2868">
            <v>0</v>
          </cell>
          <cell r="B2868">
            <v>20</v>
          </cell>
          <cell r="C2868">
            <v>69</v>
          </cell>
          <cell r="F2868">
            <v>1</v>
          </cell>
        </row>
        <row r="2869">
          <cell r="A2869">
            <v>0</v>
          </cell>
          <cell r="B2869">
            <v>13</v>
          </cell>
          <cell r="C2869">
            <v>180</v>
          </cell>
          <cell r="F2869">
            <v>3</v>
          </cell>
        </row>
        <row r="2870">
          <cell r="A2870">
            <v>0</v>
          </cell>
          <cell r="B2870">
            <v>13</v>
          </cell>
          <cell r="C2870">
            <v>180</v>
          </cell>
          <cell r="F2870">
            <v>1</v>
          </cell>
        </row>
        <row r="2871">
          <cell r="A2871">
            <v>5</v>
          </cell>
          <cell r="B2871">
            <v>8</v>
          </cell>
          <cell r="C2871">
            <v>180</v>
          </cell>
          <cell r="F2871">
            <v>1</v>
          </cell>
        </row>
        <row r="2872">
          <cell r="A2872">
            <v>2</v>
          </cell>
          <cell r="B2872">
            <v>5</v>
          </cell>
          <cell r="C2872">
            <v>106</v>
          </cell>
          <cell r="F2872">
            <v>1</v>
          </cell>
        </row>
        <row r="2873">
          <cell r="A2873">
            <v>0</v>
          </cell>
          <cell r="B2873">
            <v>127</v>
          </cell>
          <cell r="C2873">
            <v>25</v>
          </cell>
          <cell r="F2873">
            <v>1</v>
          </cell>
        </row>
        <row r="2874">
          <cell r="A2874">
            <v>1</v>
          </cell>
          <cell r="B2874">
            <v>30</v>
          </cell>
          <cell r="C2874">
            <v>19</v>
          </cell>
          <cell r="F2874">
            <v>1</v>
          </cell>
        </row>
        <row r="2875">
          <cell r="A2875">
            <v>1</v>
          </cell>
          <cell r="B2875">
            <v>9</v>
          </cell>
          <cell r="C2875">
            <v>180</v>
          </cell>
          <cell r="F2875">
            <v>1</v>
          </cell>
        </row>
        <row r="2876">
          <cell r="A2876">
            <v>1</v>
          </cell>
          <cell r="B2876">
            <v>2</v>
          </cell>
          <cell r="C2876">
            <v>6</v>
          </cell>
          <cell r="F2876">
            <v>1</v>
          </cell>
        </row>
        <row r="2877">
          <cell r="A2877">
            <v>2</v>
          </cell>
          <cell r="B2877">
            <v>2</v>
          </cell>
          <cell r="C2877">
            <v>25</v>
          </cell>
          <cell r="F2877">
            <v>6</v>
          </cell>
        </row>
        <row r="2878">
          <cell r="A2878">
            <v>1</v>
          </cell>
          <cell r="B2878">
            <v>7</v>
          </cell>
          <cell r="C2878">
            <v>25</v>
          </cell>
          <cell r="F2878">
            <v>0</v>
          </cell>
        </row>
        <row r="2879">
          <cell r="A2879">
            <v>1</v>
          </cell>
          <cell r="B2879">
            <v>8</v>
          </cell>
          <cell r="C2879">
            <v>119</v>
          </cell>
          <cell r="F2879">
            <v>6</v>
          </cell>
        </row>
        <row r="2880">
          <cell r="A2880">
            <v>1</v>
          </cell>
          <cell r="B2880">
            <v>6</v>
          </cell>
          <cell r="C2880">
            <v>40</v>
          </cell>
          <cell r="F2880">
            <v>0</v>
          </cell>
        </row>
        <row r="2881">
          <cell r="A2881">
            <v>1</v>
          </cell>
          <cell r="B2881">
            <v>13</v>
          </cell>
          <cell r="C2881">
            <v>12</v>
          </cell>
          <cell r="F2881">
            <v>1</v>
          </cell>
        </row>
        <row r="2882">
          <cell r="A2882">
            <v>1</v>
          </cell>
          <cell r="B2882">
            <v>180</v>
          </cell>
          <cell r="C2882">
            <v>6</v>
          </cell>
          <cell r="F2882">
            <v>11</v>
          </cell>
        </row>
        <row r="2883">
          <cell r="A2883">
            <v>0</v>
          </cell>
          <cell r="B2883">
            <v>13</v>
          </cell>
          <cell r="C2883">
            <v>180</v>
          </cell>
          <cell r="F2883">
            <v>11</v>
          </cell>
        </row>
        <row r="2884">
          <cell r="A2884">
            <v>2</v>
          </cell>
          <cell r="B2884">
            <v>36</v>
          </cell>
          <cell r="C2884">
            <v>34</v>
          </cell>
          <cell r="F2884">
            <v>15</v>
          </cell>
        </row>
        <row r="2885">
          <cell r="A2885">
            <v>0</v>
          </cell>
          <cell r="B2885">
            <v>46</v>
          </cell>
          <cell r="C2885">
            <v>180</v>
          </cell>
          <cell r="F2885">
            <v>1</v>
          </cell>
        </row>
        <row r="2886">
          <cell r="A2886">
            <v>0</v>
          </cell>
          <cell r="B2886">
            <v>39</v>
          </cell>
          <cell r="C2886">
            <v>208</v>
          </cell>
          <cell r="F2886">
            <v>2</v>
          </cell>
        </row>
        <row r="2887">
          <cell r="A2887">
            <v>0</v>
          </cell>
          <cell r="B2887">
            <v>39</v>
          </cell>
          <cell r="C2887">
            <v>11</v>
          </cell>
          <cell r="F2887">
            <v>1</v>
          </cell>
        </row>
        <row r="2888">
          <cell r="A2888">
            <v>32</v>
          </cell>
          <cell r="B2888">
            <v>14</v>
          </cell>
          <cell r="C2888">
            <v>32</v>
          </cell>
          <cell r="F2888">
            <v>1</v>
          </cell>
        </row>
        <row r="2889">
          <cell r="A2889">
            <v>28</v>
          </cell>
          <cell r="B2889">
            <v>69</v>
          </cell>
          <cell r="C2889">
            <v>182</v>
          </cell>
          <cell r="F2889">
            <v>1</v>
          </cell>
        </row>
        <row r="2890">
          <cell r="A2890">
            <v>32</v>
          </cell>
          <cell r="B2890">
            <v>69</v>
          </cell>
          <cell r="C2890">
            <v>26</v>
          </cell>
          <cell r="F2890">
            <v>3</v>
          </cell>
        </row>
        <row r="2891">
          <cell r="A2891">
            <v>3</v>
          </cell>
          <cell r="B2891">
            <v>43</v>
          </cell>
          <cell r="C2891">
            <v>111</v>
          </cell>
          <cell r="F2891">
            <v>3</v>
          </cell>
        </row>
        <row r="2892">
          <cell r="A2892">
            <v>28</v>
          </cell>
          <cell r="B2892">
            <v>20</v>
          </cell>
          <cell r="C2892">
            <v>180</v>
          </cell>
          <cell r="F2892">
            <v>1</v>
          </cell>
        </row>
        <row r="2893">
          <cell r="A2893">
            <v>0</v>
          </cell>
          <cell r="B2893">
            <v>20</v>
          </cell>
          <cell r="C2893">
            <v>6</v>
          </cell>
          <cell r="F2893">
            <v>1</v>
          </cell>
        </row>
        <row r="2894">
          <cell r="A2894">
            <v>0</v>
          </cell>
          <cell r="B2894">
            <v>12</v>
          </cell>
          <cell r="C2894">
            <v>34</v>
          </cell>
          <cell r="F2894">
            <v>1</v>
          </cell>
        </row>
        <row r="2895">
          <cell r="A2895">
            <v>0</v>
          </cell>
          <cell r="B2895">
            <v>12</v>
          </cell>
          <cell r="C2895">
            <v>32</v>
          </cell>
          <cell r="F2895">
            <v>3</v>
          </cell>
        </row>
        <row r="2896">
          <cell r="A2896">
            <v>0</v>
          </cell>
          <cell r="B2896">
            <v>0</v>
          </cell>
          <cell r="C2896">
            <v>34</v>
          </cell>
          <cell r="F2896">
            <v>3</v>
          </cell>
        </row>
        <row r="2897">
          <cell r="A2897">
            <v>0</v>
          </cell>
          <cell r="B2897">
            <v>96</v>
          </cell>
          <cell r="C2897">
            <v>31</v>
          </cell>
          <cell r="F2897">
            <v>1</v>
          </cell>
        </row>
        <row r="2898">
          <cell r="A2898">
            <v>0</v>
          </cell>
          <cell r="B2898">
            <v>105</v>
          </cell>
          <cell r="C2898">
            <v>12</v>
          </cell>
          <cell r="F2898">
            <v>3</v>
          </cell>
        </row>
        <row r="2899">
          <cell r="A2899">
            <v>27</v>
          </cell>
          <cell r="B2899">
            <v>13</v>
          </cell>
          <cell r="C2899">
            <v>13</v>
          </cell>
          <cell r="F2899">
            <v>0</v>
          </cell>
        </row>
        <row r="2900">
          <cell r="A2900">
            <v>1</v>
          </cell>
          <cell r="B2900">
            <v>22</v>
          </cell>
          <cell r="C2900">
            <v>21</v>
          </cell>
          <cell r="F2900">
            <v>0</v>
          </cell>
        </row>
        <row r="2901">
          <cell r="A2901">
            <v>1</v>
          </cell>
          <cell r="B2901">
            <v>0</v>
          </cell>
          <cell r="C2901">
            <v>21</v>
          </cell>
          <cell r="F2901">
            <v>0</v>
          </cell>
        </row>
        <row r="2902">
          <cell r="A2902">
            <v>1</v>
          </cell>
          <cell r="B2902">
            <v>7</v>
          </cell>
          <cell r="C2902">
            <v>180</v>
          </cell>
          <cell r="F2902">
            <v>0</v>
          </cell>
        </row>
        <row r="2903">
          <cell r="A2903">
            <v>1</v>
          </cell>
          <cell r="B2903">
            <v>15</v>
          </cell>
          <cell r="C2903">
            <v>21</v>
          </cell>
          <cell r="F2903">
            <v>0</v>
          </cell>
        </row>
        <row r="2904">
          <cell r="A2904">
            <v>1</v>
          </cell>
          <cell r="B2904">
            <v>13</v>
          </cell>
          <cell r="C2904">
            <v>12</v>
          </cell>
          <cell r="F2904">
            <v>0</v>
          </cell>
        </row>
        <row r="2905">
          <cell r="A2905">
            <v>1</v>
          </cell>
          <cell r="B2905">
            <v>6</v>
          </cell>
          <cell r="C2905">
            <v>27</v>
          </cell>
          <cell r="F2905">
            <v>0</v>
          </cell>
        </row>
        <row r="2906">
          <cell r="A2906">
            <v>1</v>
          </cell>
          <cell r="B2906">
            <v>4</v>
          </cell>
          <cell r="C2906">
            <v>19</v>
          </cell>
          <cell r="F2906">
            <v>1</v>
          </cell>
        </row>
        <row r="2907">
          <cell r="A2907">
            <v>1</v>
          </cell>
          <cell r="B2907">
            <v>0</v>
          </cell>
          <cell r="C2907">
            <v>19</v>
          </cell>
          <cell r="F2907">
            <v>3</v>
          </cell>
        </row>
        <row r="2908">
          <cell r="A2908">
            <v>1</v>
          </cell>
          <cell r="B2908">
            <v>13</v>
          </cell>
          <cell r="C2908">
            <v>19</v>
          </cell>
          <cell r="F2908">
            <v>1</v>
          </cell>
        </row>
        <row r="2909">
          <cell r="A2909">
            <v>0</v>
          </cell>
          <cell r="B2909">
            <v>13</v>
          </cell>
          <cell r="C2909">
            <v>19</v>
          </cell>
          <cell r="F2909">
            <v>0</v>
          </cell>
        </row>
        <row r="2910">
          <cell r="A2910">
            <v>2</v>
          </cell>
          <cell r="B2910">
            <v>2</v>
          </cell>
          <cell r="C2910">
            <v>19</v>
          </cell>
          <cell r="F2910">
            <v>6</v>
          </cell>
        </row>
        <row r="2911">
          <cell r="A2911">
            <v>1</v>
          </cell>
          <cell r="B2911">
            <v>10</v>
          </cell>
          <cell r="C2911">
            <v>19</v>
          </cell>
          <cell r="F2911">
            <v>1</v>
          </cell>
        </row>
        <row r="2912">
          <cell r="A2912">
            <v>1</v>
          </cell>
          <cell r="B2912">
            <v>3</v>
          </cell>
          <cell r="C2912">
            <v>19</v>
          </cell>
          <cell r="F2912">
            <v>2</v>
          </cell>
        </row>
        <row r="2913">
          <cell r="A2913">
            <v>1</v>
          </cell>
          <cell r="B2913">
            <v>2</v>
          </cell>
          <cell r="C2913">
            <v>5</v>
          </cell>
          <cell r="F2913">
            <v>5</v>
          </cell>
        </row>
        <row r="2914">
          <cell r="A2914">
            <v>1</v>
          </cell>
          <cell r="B2914">
            <v>10</v>
          </cell>
          <cell r="C2914">
            <v>5</v>
          </cell>
          <cell r="F2914">
            <v>1</v>
          </cell>
        </row>
        <row r="2915">
          <cell r="A2915">
            <v>1</v>
          </cell>
          <cell r="B2915">
            <v>2</v>
          </cell>
          <cell r="C2915">
            <v>5</v>
          </cell>
          <cell r="F2915">
            <v>2</v>
          </cell>
        </row>
        <row r="2916">
          <cell r="A2916">
            <v>1</v>
          </cell>
          <cell r="B2916">
            <v>5</v>
          </cell>
          <cell r="C2916">
            <v>31</v>
          </cell>
          <cell r="F2916">
            <v>5</v>
          </cell>
        </row>
        <row r="2917">
          <cell r="A2917">
            <v>0</v>
          </cell>
          <cell r="B2917">
            <v>5</v>
          </cell>
          <cell r="C2917">
            <v>15</v>
          </cell>
          <cell r="F2917">
            <v>2</v>
          </cell>
        </row>
        <row r="2918">
          <cell r="A2918">
            <v>3</v>
          </cell>
          <cell r="B2918">
            <v>5</v>
          </cell>
          <cell r="C2918">
            <v>19</v>
          </cell>
          <cell r="F2918">
            <v>2</v>
          </cell>
        </row>
        <row r="2919">
          <cell r="A2919">
            <v>25</v>
          </cell>
          <cell r="B2919">
            <v>6</v>
          </cell>
          <cell r="C2919">
            <v>5</v>
          </cell>
          <cell r="F2919">
            <v>2</v>
          </cell>
        </row>
        <row r="2920">
          <cell r="A2920">
            <v>180</v>
          </cell>
          <cell r="B2920">
            <v>5</v>
          </cell>
          <cell r="C2920">
            <v>5</v>
          </cell>
          <cell r="F2920">
            <v>2</v>
          </cell>
        </row>
        <row r="2921">
          <cell r="A2921">
            <v>237</v>
          </cell>
          <cell r="B2921">
            <v>87</v>
          </cell>
          <cell r="C2921">
            <v>37</v>
          </cell>
          <cell r="F2921">
            <v>2</v>
          </cell>
        </row>
        <row r="2922">
          <cell r="A2922">
            <v>25</v>
          </cell>
          <cell r="B2922">
            <v>32</v>
          </cell>
          <cell r="C2922">
            <v>5</v>
          </cell>
          <cell r="F2922">
            <v>2</v>
          </cell>
        </row>
        <row r="2923">
          <cell r="A2923">
            <v>49</v>
          </cell>
          <cell r="B2923">
            <v>13</v>
          </cell>
          <cell r="C2923">
            <v>5</v>
          </cell>
          <cell r="F2923">
            <v>2</v>
          </cell>
        </row>
        <row r="2924">
          <cell r="A2924">
            <v>3</v>
          </cell>
          <cell r="B2924">
            <v>80</v>
          </cell>
          <cell r="C2924">
            <v>5</v>
          </cell>
          <cell r="F2924">
            <v>1</v>
          </cell>
        </row>
        <row r="2925">
          <cell r="A2925">
            <v>237</v>
          </cell>
          <cell r="B2925">
            <v>2</v>
          </cell>
          <cell r="C2925">
            <v>5</v>
          </cell>
          <cell r="F2925">
            <v>2</v>
          </cell>
        </row>
        <row r="2926">
          <cell r="A2926">
            <v>49</v>
          </cell>
          <cell r="B2926">
            <v>16</v>
          </cell>
          <cell r="C2926">
            <v>19</v>
          </cell>
          <cell r="F2926">
            <v>1</v>
          </cell>
        </row>
        <row r="2927">
          <cell r="A2927">
            <v>1</v>
          </cell>
          <cell r="B2927">
            <v>16</v>
          </cell>
          <cell r="C2927">
            <v>27</v>
          </cell>
          <cell r="F2927">
            <v>1</v>
          </cell>
        </row>
        <row r="2928">
          <cell r="A2928">
            <v>0</v>
          </cell>
          <cell r="B2928">
            <v>16</v>
          </cell>
          <cell r="C2928">
            <v>10</v>
          </cell>
          <cell r="F2928">
            <v>2</v>
          </cell>
        </row>
        <row r="2929">
          <cell r="A2929">
            <v>0</v>
          </cell>
          <cell r="B2929">
            <v>2</v>
          </cell>
          <cell r="C2929">
            <v>5</v>
          </cell>
          <cell r="F2929">
            <v>1</v>
          </cell>
        </row>
        <row r="2930">
          <cell r="A2930">
            <v>0</v>
          </cell>
          <cell r="B2930">
            <v>2</v>
          </cell>
          <cell r="C2930">
            <v>19</v>
          </cell>
          <cell r="F2930">
            <v>2</v>
          </cell>
        </row>
        <row r="2931">
          <cell r="A2931">
            <v>0</v>
          </cell>
          <cell r="B2931">
            <v>4</v>
          </cell>
          <cell r="C2931">
            <v>15</v>
          </cell>
          <cell r="F2931">
            <v>1</v>
          </cell>
        </row>
        <row r="2932">
          <cell r="A2932">
            <v>4</v>
          </cell>
          <cell r="B2932">
            <v>2</v>
          </cell>
          <cell r="C2932">
            <v>15</v>
          </cell>
          <cell r="F2932">
            <v>0</v>
          </cell>
        </row>
        <row r="2933">
          <cell r="A2933">
            <v>0</v>
          </cell>
          <cell r="B2933">
            <v>8</v>
          </cell>
          <cell r="C2933">
            <v>21</v>
          </cell>
          <cell r="F2933">
            <v>0</v>
          </cell>
        </row>
        <row r="2934">
          <cell r="A2934">
            <v>0</v>
          </cell>
          <cell r="B2934">
            <v>8</v>
          </cell>
          <cell r="C2934">
            <v>19</v>
          </cell>
          <cell r="F2934">
            <v>0</v>
          </cell>
        </row>
        <row r="2935">
          <cell r="A2935">
            <v>4</v>
          </cell>
          <cell r="B2935">
            <v>85</v>
          </cell>
          <cell r="C2935">
            <v>19</v>
          </cell>
          <cell r="F2935">
            <v>0</v>
          </cell>
        </row>
        <row r="2936">
          <cell r="A2936">
            <v>137</v>
          </cell>
          <cell r="B2936">
            <v>16</v>
          </cell>
          <cell r="C2936">
            <v>17</v>
          </cell>
          <cell r="F2936">
            <v>1</v>
          </cell>
        </row>
        <row r="2937">
          <cell r="A2937">
            <v>1</v>
          </cell>
          <cell r="B2937">
            <v>23</v>
          </cell>
          <cell r="C2937">
            <v>17</v>
          </cell>
          <cell r="F2937">
            <v>2</v>
          </cell>
        </row>
        <row r="2938">
          <cell r="A2938">
            <v>1</v>
          </cell>
          <cell r="B2938">
            <v>5</v>
          </cell>
          <cell r="C2938">
            <v>4</v>
          </cell>
          <cell r="F2938">
            <v>5</v>
          </cell>
        </row>
        <row r="2939">
          <cell r="A2939">
            <v>1</v>
          </cell>
          <cell r="B2939">
            <v>0</v>
          </cell>
          <cell r="C2939">
            <v>4</v>
          </cell>
          <cell r="F2939">
            <v>2</v>
          </cell>
        </row>
        <row r="2940">
          <cell r="A2940">
            <v>0</v>
          </cell>
          <cell r="B2940">
            <v>4</v>
          </cell>
          <cell r="C2940">
            <v>31</v>
          </cell>
          <cell r="F2940">
            <v>5</v>
          </cell>
        </row>
        <row r="2941">
          <cell r="A2941">
            <v>5</v>
          </cell>
          <cell r="B2941">
            <v>15</v>
          </cell>
          <cell r="C2941">
            <v>151</v>
          </cell>
          <cell r="F2941">
            <v>5</v>
          </cell>
        </row>
        <row r="2942">
          <cell r="A2942">
            <v>0</v>
          </cell>
          <cell r="B2942">
            <v>7</v>
          </cell>
          <cell r="C2942">
            <v>166</v>
          </cell>
          <cell r="F2942">
            <v>0</v>
          </cell>
        </row>
        <row r="2943">
          <cell r="A2943">
            <v>5</v>
          </cell>
          <cell r="B2943">
            <v>2</v>
          </cell>
          <cell r="C2943">
            <v>25</v>
          </cell>
          <cell r="F2943">
            <v>5</v>
          </cell>
        </row>
        <row r="2944">
          <cell r="A2944">
            <v>5</v>
          </cell>
          <cell r="B2944">
            <v>2</v>
          </cell>
          <cell r="C2944">
            <v>25</v>
          </cell>
          <cell r="F2944">
            <v>1</v>
          </cell>
        </row>
        <row r="2945">
          <cell r="A2945">
            <v>5</v>
          </cell>
          <cell r="B2945">
            <v>3</v>
          </cell>
          <cell r="C2945">
            <v>12</v>
          </cell>
          <cell r="F2945">
            <v>2</v>
          </cell>
        </row>
        <row r="2946">
          <cell r="A2946">
            <v>1</v>
          </cell>
          <cell r="B2946">
            <v>14</v>
          </cell>
          <cell r="C2946">
            <v>25</v>
          </cell>
          <cell r="F2946">
            <v>2</v>
          </cell>
        </row>
        <row r="2947">
          <cell r="A2947">
            <v>0</v>
          </cell>
          <cell r="B2947">
            <v>3</v>
          </cell>
          <cell r="C2947">
            <v>23</v>
          </cell>
          <cell r="F2947">
            <v>2</v>
          </cell>
        </row>
        <row r="2948">
          <cell r="A2948">
            <v>0</v>
          </cell>
          <cell r="B2948">
            <v>2</v>
          </cell>
          <cell r="C2948">
            <v>25</v>
          </cell>
          <cell r="F2948">
            <v>2</v>
          </cell>
        </row>
        <row r="2949">
          <cell r="A2949">
            <v>2</v>
          </cell>
          <cell r="B2949">
            <v>2</v>
          </cell>
          <cell r="C2949">
            <v>25</v>
          </cell>
          <cell r="F2949">
            <v>0</v>
          </cell>
        </row>
        <row r="2950">
          <cell r="A2950">
            <v>1</v>
          </cell>
          <cell r="B2950">
            <v>3</v>
          </cell>
          <cell r="C2950">
            <v>10</v>
          </cell>
          <cell r="F2950">
            <v>5</v>
          </cell>
        </row>
        <row r="2951">
          <cell r="A2951">
            <v>1</v>
          </cell>
          <cell r="B2951">
            <v>38</v>
          </cell>
          <cell r="C2951">
            <v>25</v>
          </cell>
          <cell r="F2951">
            <v>5</v>
          </cell>
        </row>
        <row r="2952">
          <cell r="A2952">
            <v>27</v>
          </cell>
          <cell r="B2952">
            <v>180</v>
          </cell>
          <cell r="C2952">
            <v>25</v>
          </cell>
          <cell r="F2952">
            <v>2</v>
          </cell>
        </row>
        <row r="2953">
          <cell r="A2953">
            <v>106</v>
          </cell>
          <cell r="B2953">
            <v>7</v>
          </cell>
          <cell r="C2953">
            <v>2</v>
          </cell>
          <cell r="F2953">
            <v>2</v>
          </cell>
        </row>
        <row r="2954">
          <cell r="A2954">
            <v>49</v>
          </cell>
          <cell r="B2954">
            <v>180</v>
          </cell>
          <cell r="C2954">
            <v>27</v>
          </cell>
          <cell r="F2954">
            <v>2</v>
          </cell>
        </row>
        <row r="2955">
          <cell r="A2955">
            <v>0</v>
          </cell>
          <cell r="B2955">
            <v>6</v>
          </cell>
          <cell r="C2955">
            <v>5</v>
          </cell>
          <cell r="F2955">
            <v>5</v>
          </cell>
        </row>
        <row r="2956">
          <cell r="A2956">
            <v>0</v>
          </cell>
          <cell r="B2956">
            <v>6</v>
          </cell>
          <cell r="C2956">
            <v>25</v>
          </cell>
          <cell r="F2956">
            <v>2</v>
          </cell>
        </row>
        <row r="2957">
          <cell r="A2957">
            <v>0</v>
          </cell>
          <cell r="B2957">
            <v>2</v>
          </cell>
          <cell r="C2957">
            <v>25</v>
          </cell>
          <cell r="F2957">
            <v>1</v>
          </cell>
        </row>
        <row r="2958">
          <cell r="A2958">
            <v>0</v>
          </cell>
          <cell r="B2958">
            <v>14</v>
          </cell>
          <cell r="C2958">
            <v>5</v>
          </cell>
          <cell r="F2958">
            <v>2</v>
          </cell>
        </row>
        <row r="2959">
          <cell r="A2959">
            <v>0</v>
          </cell>
          <cell r="B2959">
            <v>14</v>
          </cell>
          <cell r="C2959">
            <v>116</v>
          </cell>
          <cell r="F2959">
            <v>2</v>
          </cell>
        </row>
        <row r="2960">
          <cell r="A2960">
            <v>0</v>
          </cell>
          <cell r="B2960">
            <v>8</v>
          </cell>
          <cell r="C2960">
            <v>4</v>
          </cell>
          <cell r="F2960">
            <v>1</v>
          </cell>
        </row>
        <row r="2961">
          <cell r="A2961">
            <v>0</v>
          </cell>
          <cell r="B2961">
            <v>6</v>
          </cell>
          <cell r="C2961">
            <v>4</v>
          </cell>
          <cell r="F2961">
            <v>2</v>
          </cell>
        </row>
        <row r="2962">
          <cell r="A2962">
            <v>0</v>
          </cell>
          <cell r="B2962">
            <v>2</v>
          </cell>
          <cell r="C2962">
            <v>180</v>
          </cell>
          <cell r="F2962">
            <v>2</v>
          </cell>
        </row>
        <row r="2963">
          <cell r="A2963">
            <v>0</v>
          </cell>
          <cell r="B2963">
            <v>2</v>
          </cell>
          <cell r="C2963">
            <v>25</v>
          </cell>
          <cell r="F2963">
            <v>1</v>
          </cell>
        </row>
        <row r="2964">
          <cell r="A2964">
            <v>4</v>
          </cell>
          <cell r="B2964">
            <v>34</v>
          </cell>
          <cell r="C2964">
            <v>15</v>
          </cell>
          <cell r="F2964">
            <v>2</v>
          </cell>
        </row>
        <row r="2965">
          <cell r="A2965">
            <v>1</v>
          </cell>
          <cell r="B2965">
            <v>6</v>
          </cell>
          <cell r="C2965">
            <v>21</v>
          </cell>
          <cell r="F2965">
            <v>2</v>
          </cell>
        </row>
        <row r="2966">
          <cell r="A2966">
            <v>1</v>
          </cell>
          <cell r="B2966">
            <v>6</v>
          </cell>
          <cell r="C2966">
            <v>21</v>
          </cell>
          <cell r="F2966">
            <v>2</v>
          </cell>
        </row>
        <row r="2967">
          <cell r="A2967">
            <v>1</v>
          </cell>
          <cell r="B2967">
            <v>3</v>
          </cell>
          <cell r="C2967">
            <v>21</v>
          </cell>
          <cell r="F2967">
            <v>2</v>
          </cell>
        </row>
        <row r="2968">
          <cell r="A2968">
            <v>1</v>
          </cell>
          <cell r="B2968">
            <v>6</v>
          </cell>
          <cell r="C2968">
            <v>21</v>
          </cell>
          <cell r="F2968">
            <v>1</v>
          </cell>
        </row>
        <row r="2969">
          <cell r="A2969">
            <v>1</v>
          </cell>
          <cell r="B2969">
            <v>5</v>
          </cell>
          <cell r="C2969">
            <v>21</v>
          </cell>
          <cell r="F2969">
            <v>2</v>
          </cell>
        </row>
        <row r="2970">
          <cell r="A2970">
            <v>1</v>
          </cell>
          <cell r="B2970">
            <v>5</v>
          </cell>
          <cell r="C2970">
            <v>21</v>
          </cell>
          <cell r="F2970">
            <v>1</v>
          </cell>
        </row>
        <row r="2971">
          <cell r="A2971">
            <v>1</v>
          </cell>
          <cell r="B2971">
            <v>4</v>
          </cell>
          <cell r="C2971">
            <v>21</v>
          </cell>
          <cell r="F2971">
            <v>1</v>
          </cell>
        </row>
        <row r="2972">
          <cell r="A2972">
            <v>1</v>
          </cell>
          <cell r="B2972">
            <v>10</v>
          </cell>
          <cell r="C2972">
            <v>21</v>
          </cell>
          <cell r="F2972">
            <v>2</v>
          </cell>
        </row>
        <row r="2973">
          <cell r="A2973">
            <v>1</v>
          </cell>
          <cell r="B2973">
            <v>4</v>
          </cell>
          <cell r="C2973">
            <v>17</v>
          </cell>
          <cell r="F2973">
            <v>1</v>
          </cell>
        </row>
        <row r="2974">
          <cell r="A2974">
            <v>4</v>
          </cell>
          <cell r="B2974">
            <v>36</v>
          </cell>
          <cell r="C2974">
            <v>21</v>
          </cell>
          <cell r="F2974">
            <v>2</v>
          </cell>
        </row>
        <row r="2975">
          <cell r="A2975">
            <v>4</v>
          </cell>
          <cell r="B2975">
            <v>6</v>
          </cell>
          <cell r="C2975">
            <v>15</v>
          </cell>
          <cell r="F2975">
            <v>6</v>
          </cell>
        </row>
        <row r="2976">
          <cell r="A2976">
            <v>1</v>
          </cell>
          <cell r="B2976">
            <v>6</v>
          </cell>
          <cell r="C2976">
            <v>15</v>
          </cell>
          <cell r="F2976">
            <v>2</v>
          </cell>
        </row>
        <row r="2977">
          <cell r="A2977">
            <v>1</v>
          </cell>
          <cell r="B2977">
            <v>2</v>
          </cell>
          <cell r="C2977">
            <v>31</v>
          </cell>
          <cell r="F2977">
            <v>2</v>
          </cell>
        </row>
        <row r="2978">
          <cell r="A2978">
            <v>6</v>
          </cell>
          <cell r="B2978">
            <v>93</v>
          </cell>
          <cell r="C2978">
            <v>19</v>
          </cell>
          <cell r="F2978">
            <v>2</v>
          </cell>
        </row>
        <row r="2979">
          <cell r="A2979">
            <v>49</v>
          </cell>
          <cell r="B2979">
            <v>10</v>
          </cell>
          <cell r="C2979">
            <v>19</v>
          </cell>
          <cell r="F2979">
            <v>1</v>
          </cell>
        </row>
        <row r="2980">
          <cell r="A2980">
            <v>0</v>
          </cell>
          <cell r="B2980">
            <v>16</v>
          </cell>
          <cell r="C2980">
            <v>31</v>
          </cell>
          <cell r="F2980">
            <v>1</v>
          </cell>
        </row>
        <row r="2981">
          <cell r="A2981">
            <v>0</v>
          </cell>
          <cell r="B2981">
            <v>20</v>
          </cell>
          <cell r="C2981">
            <v>19</v>
          </cell>
          <cell r="F2981">
            <v>2</v>
          </cell>
        </row>
        <row r="2982">
          <cell r="A2982">
            <v>49</v>
          </cell>
          <cell r="B2982">
            <v>6</v>
          </cell>
          <cell r="C2982">
            <v>5</v>
          </cell>
          <cell r="F2982">
            <v>1</v>
          </cell>
        </row>
        <row r="2983">
          <cell r="A2983">
            <v>5</v>
          </cell>
          <cell r="B2983">
            <v>10</v>
          </cell>
          <cell r="C2983">
            <v>5</v>
          </cell>
          <cell r="F2983">
            <v>2</v>
          </cell>
        </row>
        <row r="2984">
          <cell r="A2984">
            <v>1</v>
          </cell>
          <cell r="B2984">
            <v>19</v>
          </cell>
          <cell r="C2984">
            <v>19</v>
          </cell>
          <cell r="F2984">
            <v>1</v>
          </cell>
        </row>
        <row r="2985">
          <cell r="A2985">
            <v>1</v>
          </cell>
          <cell r="B2985">
            <v>3</v>
          </cell>
          <cell r="C2985">
            <v>4</v>
          </cell>
          <cell r="F2985">
            <v>2</v>
          </cell>
        </row>
        <row r="2986">
          <cell r="A2986">
            <v>0</v>
          </cell>
          <cell r="B2986">
            <v>11</v>
          </cell>
          <cell r="C2986">
            <v>15</v>
          </cell>
          <cell r="F2986">
            <v>2</v>
          </cell>
        </row>
        <row r="2987">
          <cell r="A2987">
            <v>1</v>
          </cell>
          <cell r="B2987">
            <v>11</v>
          </cell>
          <cell r="C2987">
            <v>0</v>
          </cell>
          <cell r="F2987">
            <v>0</v>
          </cell>
        </row>
        <row r="2988">
          <cell r="A2988">
            <v>1</v>
          </cell>
          <cell r="B2988">
            <v>39</v>
          </cell>
          <cell r="C2988">
            <v>180</v>
          </cell>
          <cell r="F2988">
            <v>2</v>
          </cell>
        </row>
        <row r="2989">
          <cell r="A2989">
            <v>1</v>
          </cell>
          <cell r="B2989">
            <v>82</v>
          </cell>
          <cell r="C2989">
            <v>180</v>
          </cell>
          <cell r="F2989">
            <v>2</v>
          </cell>
        </row>
        <row r="2990">
          <cell r="A2990">
            <v>1</v>
          </cell>
          <cell r="B2990">
            <v>9</v>
          </cell>
          <cell r="C2990">
            <v>5</v>
          </cell>
          <cell r="F2990">
            <v>0</v>
          </cell>
        </row>
        <row r="2991">
          <cell r="A2991">
            <v>1</v>
          </cell>
          <cell r="B2991">
            <v>14</v>
          </cell>
          <cell r="C2991">
            <v>2</v>
          </cell>
          <cell r="F2991">
            <v>6</v>
          </cell>
        </row>
        <row r="2992">
          <cell r="A2992">
            <v>1</v>
          </cell>
          <cell r="B2992">
            <v>21</v>
          </cell>
          <cell r="C2992">
            <v>174</v>
          </cell>
          <cell r="F2992">
            <v>2</v>
          </cell>
        </row>
        <row r="2993">
          <cell r="A2993">
            <v>1</v>
          </cell>
          <cell r="B2993">
            <v>19</v>
          </cell>
          <cell r="C2993">
            <v>2</v>
          </cell>
          <cell r="F2993">
            <v>2</v>
          </cell>
        </row>
        <row r="2994">
          <cell r="A2994">
            <v>1</v>
          </cell>
          <cell r="B2994">
            <v>11</v>
          </cell>
          <cell r="C2994">
            <v>13</v>
          </cell>
          <cell r="F2994">
            <v>2</v>
          </cell>
        </row>
        <row r="2995">
          <cell r="A2995">
            <v>1</v>
          </cell>
          <cell r="B2995">
            <v>11</v>
          </cell>
          <cell r="C2995">
            <v>75</v>
          </cell>
          <cell r="F2995">
            <v>1</v>
          </cell>
        </row>
        <row r="2996">
          <cell r="A2996">
            <v>1</v>
          </cell>
          <cell r="B2996">
            <v>14</v>
          </cell>
          <cell r="C2996">
            <v>180</v>
          </cell>
          <cell r="F2996">
            <v>2</v>
          </cell>
        </row>
        <row r="2997">
          <cell r="A2997">
            <v>1</v>
          </cell>
          <cell r="B2997">
            <v>3</v>
          </cell>
          <cell r="C2997">
            <v>180</v>
          </cell>
          <cell r="F2997">
            <v>2</v>
          </cell>
        </row>
        <row r="2998">
          <cell r="A2998">
            <v>1</v>
          </cell>
          <cell r="B2998">
            <v>3</v>
          </cell>
          <cell r="C2998">
            <v>180</v>
          </cell>
          <cell r="F2998">
            <v>1</v>
          </cell>
        </row>
        <row r="2999">
          <cell r="A2999">
            <v>26</v>
          </cell>
          <cell r="B2999">
            <v>19</v>
          </cell>
          <cell r="C2999">
            <v>0</v>
          </cell>
          <cell r="F2999">
            <v>2</v>
          </cell>
        </row>
        <row r="3000">
          <cell r="A3000">
            <v>26</v>
          </cell>
          <cell r="B3000">
            <v>21</v>
          </cell>
          <cell r="C3000">
            <v>244</v>
          </cell>
          <cell r="F3000">
            <v>2</v>
          </cell>
        </row>
        <row r="3001">
          <cell r="A3001">
            <v>238</v>
          </cell>
          <cell r="B3001">
            <v>15</v>
          </cell>
          <cell r="C3001">
            <v>13</v>
          </cell>
          <cell r="F3001">
            <v>2</v>
          </cell>
        </row>
        <row r="3002">
          <cell r="A3002">
            <v>157</v>
          </cell>
          <cell r="B3002">
            <v>40</v>
          </cell>
          <cell r="C3002">
            <v>28</v>
          </cell>
          <cell r="F3002">
            <v>2</v>
          </cell>
        </row>
        <row r="3003">
          <cell r="A3003">
            <v>26</v>
          </cell>
          <cell r="B3003">
            <v>41</v>
          </cell>
          <cell r="C3003">
            <v>1</v>
          </cell>
          <cell r="F3003">
            <v>2</v>
          </cell>
        </row>
        <row r="3004">
          <cell r="A3004">
            <v>26</v>
          </cell>
          <cell r="B3004">
            <v>22</v>
          </cell>
          <cell r="C3004">
            <v>0</v>
          </cell>
          <cell r="F3004">
            <v>1</v>
          </cell>
        </row>
        <row r="3005">
          <cell r="A3005">
            <v>0</v>
          </cell>
          <cell r="B3005">
            <v>22</v>
          </cell>
          <cell r="C3005">
            <v>8</v>
          </cell>
          <cell r="F3005">
            <v>1</v>
          </cell>
        </row>
        <row r="3006">
          <cell r="A3006">
            <v>31</v>
          </cell>
          <cell r="B3006">
            <v>29</v>
          </cell>
          <cell r="C3006">
            <v>180</v>
          </cell>
          <cell r="F3006">
            <v>4</v>
          </cell>
        </row>
        <row r="3007">
          <cell r="A3007">
            <v>31</v>
          </cell>
          <cell r="B3007">
            <v>15</v>
          </cell>
          <cell r="C3007">
            <v>180</v>
          </cell>
          <cell r="F3007">
            <v>1</v>
          </cell>
        </row>
        <row r="3008">
          <cell r="A3008">
            <v>31</v>
          </cell>
          <cell r="B3008">
            <v>6</v>
          </cell>
          <cell r="C3008">
            <v>8</v>
          </cell>
          <cell r="F3008">
            <v>180</v>
          </cell>
        </row>
        <row r="3009">
          <cell r="A3009">
            <v>0</v>
          </cell>
          <cell r="B3009">
            <v>67</v>
          </cell>
          <cell r="C3009">
            <v>8</v>
          </cell>
          <cell r="F3009">
            <v>180</v>
          </cell>
        </row>
        <row r="3010">
          <cell r="A3010">
            <v>0</v>
          </cell>
          <cell r="B3010">
            <v>1</v>
          </cell>
          <cell r="C3010">
            <v>8</v>
          </cell>
          <cell r="F3010">
            <v>180</v>
          </cell>
        </row>
        <row r="3011">
          <cell r="A3011">
            <v>0</v>
          </cell>
          <cell r="B3011">
            <v>17</v>
          </cell>
          <cell r="C3011">
            <v>7</v>
          </cell>
          <cell r="F3011">
            <v>180</v>
          </cell>
        </row>
        <row r="3012">
          <cell r="A3012">
            <v>1</v>
          </cell>
          <cell r="B3012">
            <v>37</v>
          </cell>
          <cell r="C3012">
            <v>0</v>
          </cell>
          <cell r="F3012">
            <v>13</v>
          </cell>
        </row>
        <row r="3013">
          <cell r="A3013">
            <v>1</v>
          </cell>
          <cell r="B3013">
            <v>6</v>
          </cell>
          <cell r="C3013">
            <v>180</v>
          </cell>
          <cell r="F3013">
            <v>0</v>
          </cell>
        </row>
        <row r="3014">
          <cell r="A3014">
            <v>137</v>
          </cell>
          <cell r="B3014">
            <v>20</v>
          </cell>
          <cell r="C3014">
            <v>6</v>
          </cell>
          <cell r="F3014">
            <v>180</v>
          </cell>
        </row>
        <row r="3015">
          <cell r="A3015">
            <v>137</v>
          </cell>
          <cell r="B3015">
            <v>63</v>
          </cell>
          <cell r="C3015">
            <v>176</v>
          </cell>
          <cell r="F3015">
            <v>22</v>
          </cell>
        </row>
        <row r="3016">
          <cell r="A3016">
            <v>137</v>
          </cell>
          <cell r="B3016">
            <v>40</v>
          </cell>
          <cell r="C3016">
            <v>12</v>
          </cell>
          <cell r="F3016">
            <v>13</v>
          </cell>
        </row>
        <row r="3017">
          <cell r="A3017">
            <v>137</v>
          </cell>
          <cell r="B3017">
            <v>6</v>
          </cell>
          <cell r="C3017">
            <v>180</v>
          </cell>
          <cell r="F3017">
            <v>180</v>
          </cell>
        </row>
        <row r="3018">
          <cell r="A3018">
            <v>10</v>
          </cell>
          <cell r="B3018">
            <v>4</v>
          </cell>
          <cell r="C3018">
            <v>34</v>
          </cell>
          <cell r="F3018">
            <v>7</v>
          </cell>
        </row>
        <row r="3019">
          <cell r="A3019">
            <v>0</v>
          </cell>
          <cell r="B3019">
            <v>0</v>
          </cell>
          <cell r="C3019">
            <v>180</v>
          </cell>
          <cell r="F3019">
            <v>180</v>
          </cell>
        </row>
        <row r="3020">
          <cell r="A3020">
            <v>0</v>
          </cell>
          <cell r="B3020">
            <v>1</v>
          </cell>
          <cell r="C3020">
            <v>180</v>
          </cell>
          <cell r="F3020">
            <v>180</v>
          </cell>
        </row>
        <row r="3021">
          <cell r="A3021">
            <v>3</v>
          </cell>
          <cell r="B3021">
            <v>23</v>
          </cell>
          <cell r="C3021">
            <v>180</v>
          </cell>
          <cell r="F3021">
            <v>180</v>
          </cell>
        </row>
        <row r="3022">
          <cell r="A3022">
            <v>0</v>
          </cell>
          <cell r="B3022">
            <v>20</v>
          </cell>
          <cell r="C3022">
            <v>118</v>
          </cell>
          <cell r="F3022">
            <v>180</v>
          </cell>
        </row>
        <row r="3023">
          <cell r="A3023">
            <v>3</v>
          </cell>
          <cell r="B3023">
            <v>9</v>
          </cell>
          <cell r="C3023">
            <v>8</v>
          </cell>
          <cell r="F3023">
            <v>180</v>
          </cell>
        </row>
        <row r="3024">
          <cell r="A3024">
            <v>3</v>
          </cell>
          <cell r="B3024">
            <v>10</v>
          </cell>
          <cell r="C3024">
            <v>71</v>
          </cell>
          <cell r="F3024">
            <v>180</v>
          </cell>
        </row>
        <row r="3025">
          <cell r="A3025">
            <v>1</v>
          </cell>
          <cell r="B3025">
            <v>9</v>
          </cell>
          <cell r="C3025">
            <v>71</v>
          </cell>
          <cell r="F3025">
            <v>5</v>
          </cell>
        </row>
        <row r="3026">
          <cell r="A3026">
            <v>1</v>
          </cell>
          <cell r="B3026">
            <v>14</v>
          </cell>
          <cell r="C3026">
            <v>55</v>
          </cell>
          <cell r="F3026">
            <v>180</v>
          </cell>
        </row>
        <row r="3027">
          <cell r="A3027">
            <v>1</v>
          </cell>
          <cell r="B3027">
            <v>33</v>
          </cell>
          <cell r="C3027">
            <v>54</v>
          </cell>
          <cell r="F3027">
            <v>180</v>
          </cell>
        </row>
        <row r="3028">
          <cell r="A3028">
            <v>1</v>
          </cell>
          <cell r="B3028">
            <v>51</v>
          </cell>
          <cell r="C3028">
            <v>57</v>
          </cell>
          <cell r="F3028">
            <v>180</v>
          </cell>
        </row>
        <row r="3029">
          <cell r="A3029">
            <v>1</v>
          </cell>
          <cell r="B3029">
            <v>49</v>
          </cell>
          <cell r="C3029">
            <v>64</v>
          </cell>
          <cell r="F3029">
            <v>180</v>
          </cell>
        </row>
        <row r="3030">
          <cell r="A3030">
            <v>0</v>
          </cell>
          <cell r="B3030">
            <v>4</v>
          </cell>
          <cell r="C3030">
            <v>1</v>
          </cell>
          <cell r="F3030">
            <v>3</v>
          </cell>
        </row>
        <row r="3031">
          <cell r="A3031">
            <v>0</v>
          </cell>
          <cell r="B3031">
            <v>35</v>
          </cell>
          <cell r="C3031">
            <v>180</v>
          </cell>
          <cell r="F3031">
            <v>1</v>
          </cell>
        </row>
        <row r="3032">
          <cell r="A3032">
            <v>0</v>
          </cell>
          <cell r="B3032">
            <v>57</v>
          </cell>
          <cell r="C3032">
            <v>6</v>
          </cell>
          <cell r="F3032">
            <v>1</v>
          </cell>
        </row>
        <row r="3033">
          <cell r="A3033">
            <v>0</v>
          </cell>
          <cell r="B3033">
            <v>6</v>
          </cell>
          <cell r="C3033">
            <v>180</v>
          </cell>
          <cell r="F3033">
            <v>1</v>
          </cell>
        </row>
        <row r="3034">
          <cell r="A3034">
            <v>0</v>
          </cell>
          <cell r="B3034">
            <v>75</v>
          </cell>
          <cell r="C3034">
            <v>6</v>
          </cell>
          <cell r="F3034">
            <v>4</v>
          </cell>
        </row>
        <row r="3035">
          <cell r="A3035">
            <v>2</v>
          </cell>
          <cell r="B3035">
            <v>61</v>
          </cell>
          <cell r="C3035">
            <v>65</v>
          </cell>
          <cell r="F3035">
            <v>3</v>
          </cell>
        </row>
        <row r="3036">
          <cell r="A3036">
            <v>1</v>
          </cell>
          <cell r="B3036">
            <v>6</v>
          </cell>
          <cell r="C3036">
            <v>0</v>
          </cell>
          <cell r="F3036">
            <v>0</v>
          </cell>
        </row>
        <row r="3037">
          <cell r="A3037">
            <v>1</v>
          </cell>
          <cell r="B3037">
            <v>47</v>
          </cell>
          <cell r="C3037">
            <v>13</v>
          </cell>
          <cell r="F3037">
            <v>3</v>
          </cell>
        </row>
        <row r="3038">
          <cell r="A3038">
            <v>1</v>
          </cell>
          <cell r="B3038">
            <v>1</v>
          </cell>
          <cell r="C3038">
            <v>236</v>
          </cell>
          <cell r="F3038">
            <v>3</v>
          </cell>
        </row>
        <row r="3039">
          <cell r="A3039">
            <v>1</v>
          </cell>
          <cell r="B3039">
            <v>62</v>
          </cell>
          <cell r="C3039">
            <v>2</v>
          </cell>
          <cell r="F3039">
            <v>1</v>
          </cell>
        </row>
        <row r="3040">
          <cell r="A3040">
            <v>1</v>
          </cell>
          <cell r="B3040">
            <v>6</v>
          </cell>
          <cell r="C3040">
            <v>49</v>
          </cell>
          <cell r="F3040">
            <v>15</v>
          </cell>
        </row>
        <row r="3041">
          <cell r="A3041">
            <v>1</v>
          </cell>
          <cell r="B3041">
            <v>1</v>
          </cell>
          <cell r="C3041">
            <v>254</v>
          </cell>
          <cell r="F3041">
            <v>1</v>
          </cell>
        </row>
        <row r="3042">
          <cell r="A3042">
            <v>1</v>
          </cell>
          <cell r="B3042">
            <v>62</v>
          </cell>
          <cell r="C3042">
            <v>70</v>
          </cell>
          <cell r="F3042">
            <v>0</v>
          </cell>
        </row>
        <row r="3043">
          <cell r="A3043">
            <v>1</v>
          </cell>
          <cell r="B3043">
            <v>1</v>
          </cell>
          <cell r="C3043">
            <v>9</v>
          </cell>
          <cell r="F3043">
            <v>0</v>
          </cell>
        </row>
        <row r="3044">
          <cell r="A3044">
            <v>9</v>
          </cell>
          <cell r="B3044">
            <v>21</v>
          </cell>
          <cell r="C3044">
            <v>148</v>
          </cell>
          <cell r="F3044">
            <v>1</v>
          </cell>
        </row>
        <row r="3045">
          <cell r="A3045">
            <v>1</v>
          </cell>
          <cell r="B3045">
            <v>51</v>
          </cell>
          <cell r="C3045">
            <v>180</v>
          </cell>
          <cell r="F3045">
            <v>1</v>
          </cell>
        </row>
        <row r="3046">
          <cell r="A3046">
            <v>2</v>
          </cell>
          <cell r="B3046">
            <v>62</v>
          </cell>
          <cell r="C3046">
            <v>28</v>
          </cell>
          <cell r="F3046">
            <v>3</v>
          </cell>
        </row>
        <row r="3047">
          <cell r="A3047">
            <v>1</v>
          </cell>
          <cell r="B3047">
            <v>1</v>
          </cell>
          <cell r="C3047">
            <v>13</v>
          </cell>
          <cell r="F3047">
            <v>1</v>
          </cell>
        </row>
        <row r="3048">
          <cell r="A3048">
            <v>1</v>
          </cell>
          <cell r="B3048">
            <v>27</v>
          </cell>
          <cell r="C3048">
            <v>80</v>
          </cell>
          <cell r="F3048">
            <v>3</v>
          </cell>
        </row>
        <row r="3049">
          <cell r="A3049">
            <v>1</v>
          </cell>
          <cell r="B3049">
            <v>8</v>
          </cell>
          <cell r="C3049">
            <v>91</v>
          </cell>
          <cell r="F3049">
            <v>3</v>
          </cell>
        </row>
        <row r="3050">
          <cell r="A3050">
            <v>1</v>
          </cell>
          <cell r="B3050">
            <v>1</v>
          </cell>
          <cell r="C3050">
            <v>309</v>
          </cell>
          <cell r="F3050">
            <v>3</v>
          </cell>
        </row>
        <row r="3051">
          <cell r="A3051">
            <v>0</v>
          </cell>
          <cell r="B3051">
            <v>1</v>
          </cell>
          <cell r="C3051">
            <v>272</v>
          </cell>
          <cell r="F3051">
            <v>180</v>
          </cell>
        </row>
        <row r="3052">
          <cell r="A3052">
            <v>53</v>
          </cell>
          <cell r="B3052">
            <v>14</v>
          </cell>
          <cell r="C3052">
            <v>232</v>
          </cell>
          <cell r="F3052">
            <v>180</v>
          </cell>
        </row>
        <row r="3053">
          <cell r="A3053">
            <v>31</v>
          </cell>
          <cell r="B3053">
            <v>20</v>
          </cell>
          <cell r="C3053">
            <v>180</v>
          </cell>
          <cell r="F3053">
            <v>3</v>
          </cell>
        </row>
        <row r="3054">
          <cell r="A3054">
            <v>0</v>
          </cell>
          <cell r="B3054">
            <v>6</v>
          </cell>
          <cell r="C3054">
            <v>174</v>
          </cell>
          <cell r="F3054">
            <v>3</v>
          </cell>
        </row>
        <row r="3055">
          <cell r="A3055">
            <v>0</v>
          </cell>
          <cell r="B3055">
            <v>16</v>
          </cell>
          <cell r="C3055">
            <v>180</v>
          </cell>
          <cell r="F3055">
            <v>8</v>
          </cell>
        </row>
        <row r="3056">
          <cell r="A3056">
            <v>0</v>
          </cell>
          <cell r="B3056">
            <v>7</v>
          </cell>
          <cell r="C3056">
            <v>0</v>
          </cell>
          <cell r="F3056">
            <v>6</v>
          </cell>
        </row>
        <row r="3057">
          <cell r="A3057">
            <v>0</v>
          </cell>
          <cell r="B3057">
            <v>16</v>
          </cell>
          <cell r="C3057">
            <v>174</v>
          </cell>
          <cell r="F3057">
            <v>5</v>
          </cell>
        </row>
        <row r="3058">
          <cell r="A3058">
            <v>34</v>
          </cell>
          <cell r="B3058">
            <v>11</v>
          </cell>
          <cell r="C3058">
            <v>118</v>
          </cell>
          <cell r="F3058">
            <v>0</v>
          </cell>
        </row>
        <row r="3059">
          <cell r="A3059">
            <v>0</v>
          </cell>
          <cell r="B3059">
            <v>3</v>
          </cell>
          <cell r="C3059">
            <v>20</v>
          </cell>
          <cell r="F3059">
            <v>4</v>
          </cell>
        </row>
        <row r="3060">
          <cell r="A3060">
            <v>34</v>
          </cell>
          <cell r="B3060">
            <v>36</v>
          </cell>
          <cell r="C3060">
            <v>180</v>
          </cell>
          <cell r="F3060">
            <v>109</v>
          </cell>
        </row>
        <row r="3061">
          <cell r="A3061">
            <v>11</v>
          </cell>
          <cell r="B3061">
            <v>43</v>
          </cell>
          <cell r="C3061">
            <v>35</v>
          </cell>
          <cell r="F3061">
            <v>22</v>
          </cell>
        </row>
        <row r="3062">
          <cell r="A3062">
            <v>1</v>
          </cell>
          <cell r="B3062">
            <v>44</v>
          </cell>
          <cell r="C3062">
            <v>16</v>
          </cell>
          <cell r="F3062">
            <v>110</v>
          </cell>
        </row>
        <row r="3063">
          <cell r="A3063">
            <v>1</v>
          </cell>
          <cell r="B3063">
            <v>1</v>
          </cell>
          <cell r="C3063">
            <v>180</v>
          </cell>
          <cell r="F3063">
            <v>47</v>
          </cell>
        </row>
        <row r="3064">
          <cell r="A3064">
            <v>1</v>
          </cell>
          <cell r="B3064">
            <v>31</v>
          </cell>
          <cell r="C3064">
            <v>161</v>
          </cell>
          <cell r="F3064">
            <v>4</v>
          </cell>
        </row>
        <row r="3065">
          <cell r="A3065">
            <v>1</v>
          </cell>
          <cell r="B3065">
            <v>1</v>
          </cell>
          <cell r="C3065">
            <v>198</v>
          </cell>
          <cell r="F3065">
            <v>19</v>
          </cell>
        </row>
        <row r="3066">
          <cell r="A3066">
            <v>1</v>
          </cell>
          <cell r="B3066">
            <v>1</v>
          </cell>
          <cell r="C3066">
            <v>180</v>
          </cell>
          <cell r="F3066">
            <v>49</v>
          </cell>
        </row>
        <row r="3067">
          <cell r="A3067">
            <v>1</v>
          </cell>
          <cell r="B3067">
            <v>16</v>
          </cell>
          <cell r="C3067">
            <v>10</v>
          </cell>
          <cell r="F3067">
            <v>11</v>
          </cell>
        </row>
        <row r="3068">
          <cell r="A3068">
            <v>0</v>
          </cell>
          <cell r="B3068">
            <v>42</v>
          </cell>
          <cell r="C3068">
            <v>16</v>
          </cell>
          <cell r="F3068">
            <v>180</v>
          </cell>
        </row>
        <row r="3069">
          <cell r="A3069">
            <v>3</v>
          </cell>
          <cell r="B3069">
            <v>1</v>
          </cell>
          <cell r="C3069">
            <v>96</v>
          </cell>
          <cell r="F3069">
            <v>6</v>
          </cell>
        </row>
        <row r="3070">
          <cell r="A3070">
            <v>0</v>
          </cell>
          <cell r="B3070">
            <v>141</v>
          </cell>
          <cell r="C3070">
            <v>134</v>
          </cell>
          <cell r="F3070">
            <v>6</v>
          </cell>
        </row>
        <row r="3071">
          <cell r="A3071">
            <v>3</v>
          </cell>
          <cell r="B3071">
            <v>43</v>
          </cell>
          <cell r="C3071">
            <v>180</v>
          </cell>
          <cell r="F3071">
            <v>6</v>
          </cell>
        </row>
        <row r="3072">
          <cell r="A3072">
            <v>1</v>
          </cell>
          <cell r="B3072">
            <v>9</v>
          </cell>
          <cell r="C3072">
            <v>180</v>
          </cell>
          <cell r="F3072">
            <v>6</v>
          </cell>
        </row>
        <row r="3073">
          <cell r="A3073">
            <v>4</v>
          </cell>
          <cell r="B3073">
            <v>30</v>
          </cell>
          <cell r="C3073">
            <v>21</v>
          </cell>
          <cell r="F3073">
            <v>6</v>
          </cell>
        </row>
        <row r="3074">
          <cell r="A3074">
            <v>165</v>
          </cell>
          <cell r="B3074">
            <v>17</v>
          </cell>
          <cell r="C3074">
            <v>0</v>
          </cell>
          <cell r="F3074">
            <v>5</v>
          </cell>
        </row>
        <row r="3075">
          <cell r="A3075">
            <v>165</v>
          </cell>
          <cell r="B3075">
            <v>42</v>
          </cell>
          <cell r="C3075">
            <v>180</v>
          </cell>
          <cell r="F3075">
            <v>11</v>
          </cell>
        </row>
        <row r="3076">
          <cell r="A3076">
            <v>164</v>
          </cell>
          <cell r="B3076">
            <v>42</v>
          </cell>
          <cell r="C3076">
            <v>6</v>
          </cell>
          <cell r="F3076">
            <v>1</v>
          </cell>
        </row>
        <row r="3077">
          <cell r="A3077">
            <v>3</v>
          </cell>
          <cell r="B3077">
            <v>2</v>
          </cell>
          <cell r="C3077">
            <v>65</v>
          </cell>
          <cell r="F3077">
            <v>0</v>
          </cell>
        </row>
        <row r="3078">
          <cell r="A3078">
            <v>1</v>
          </cell>
          <cell r="B3078">
            <v>44</v>
          </cell>
          <cell r="C3078">
            <v>6</v>
          </cell>
          <cell r="F3078">
            <v>4</v>
          </cell>
        </row>
        <row r="3079">
          <cell r="A3079">
            <v>1</v>
          </cell>
          <cell r="B3079">
            <v>2</v>
          </cell>
          <cell r="C3079">
            <v>62</v>
          </cell>
          <cell r="F3079">
            <v>180</v>
          </cell>
        </row>
        <row r="3080">
          <cell r="A3080">
            <v>4</v>
          </cell>
          <cell r="B3080">
            <v>180</v>
          </cell>
          <cell r="C3080">
            <v>180</v>
          </cell>
          <cell r="F3080">
            <v>13</v>
          </cell>
        </row>
        <row r="3081">
          <cell r="A3081">
            <v>0</v>
          </cell>
          <cell r="B3081">
            <v>15</v>
          </cell>
          <cell r="C3081">
            <v>180</v>
          </cell>
          <cell r="F3081">
            <v>19</v>
          </cell>
        </row>
        <row r="3082">
          <cell r="A3082">
            <v>31</v>
          </cell>
          <cell r="B3082">
            <v>1</v>
          </cell>
          <cell r="C3082">
            <v>231</v>
          </cell>
          <cell r="F3082">
            <v>26</v>
          </cell>
        </row>
        <row r="3083">
          <cell r="A3083">
            <v>1</v>
          </cell>
          <cell r="B3083">
            <v>3</v>
          </cell>
          <cell r="C3083">
            <v>6</v>
          </cell>
          <cell r="F3083">
            <v>8</v>
          </cell>
        </row>
        <row r="3084">
          <cell r="A3084">
            <v>165</v>
          </cell>
          <cell r="B3084">
            <v>20</v>
          </cell>
          <cell r="C3084">
            <v>91</v>
          </cell>
          <cell r="F3084">
            <v>8</v>
          </cell>
        </row>
        <row r="3085">
          <cell r="A3085">
            <v>1</v>
          </cell>
          <cell r="B3085">
            <v>26</v>
          </cell>
          <cell r="C3085">
            <v>127</v>
          </cell>
          <cell r="F3085">
            <v>8</v>
          </cell>
        </row>
        <row r="3086">
          <cell r="A3086">
            <v>14</v>
          </cell>
          <cell r="B3086">
            <v>29</v>
          </cell>
          <cell r="C3086">
            <v>17</v>
          </cell>
          <cell r="F3086">
            <v>4</v>
          </cell>
        </row>
        <row r="3087">
          <cell r="A3087">
            <v>14</v>
          </cell>
          <cell r="B3087">
            <v>0</v>
          </cell>
          <cell r="C3087">
            <v>17</v>
          </cell>
          <cell r="F3087">
            <v>5</v>
          </cell>
        </row>
        <row r="3088">
          <cell r="A3088">
            <v>34</v>
          </cell>
          <cell r="B3088">
            <v>10</v>
          </cell>
          <cell r="C3088">
            <v>180</v>
          </cell>
          <cell r="F3088">
            <v>1</v>
          </cell>
        </row>
        <row r="3089">
          <cell r="A3089">
            <v>10</v>
          </cell>
          <cell r="B3089">
            <v>22</v>
          </cell>
          <cell r="C3089">
            <v>180</v>
          </cell>
          <cell r="F3089">
            <v>4</v>
          </cell>
        </row>
        <row r="3090">
          <cell r="A3090">
            <v>0</v>
          </cell>
          <cell r="B3090">
            <v>36</v>
          </cell>
          <cell r="C3090">
            <v>245</v>
          </cell>
          <cell r="F3090">
            <v>5</v>
          </cell>
        </row>
        <row r="3091">
          <cell r="A3091">
            <v>3</v>
          </cell>
          <cell r="B3091">
            <v>35</v>
          </cell>
          <cell r="C3091">
            <v>239</v>
          </cell>
          <cell r="F3091">
            <v>6</v>
          </cell>
        </row>
        <row r="3092">
          <cell r="A3092">
            <v>0</v>
          </cell>
          <cell r="B3092">
            <v>29</v>
          </cell>
          <cell r="C3092">
            <v>304</v>
          </cell>
          <cell r="F3092">
            <v>5</v>
          </cell>
        </row>
        <row r="3093">
          <cell r="A3093">
            <v>136</v>
          </cell>
          <cell r="B3093">
            <v>101</v>
          </cell>
          <cell r="C3093">
            <v>7</v>
          </cell>
          <cell r="F3093">
            <v>4</v>
          </cell>
        </row>
        <row r="3094">
          <cell r="A3094">
            <v>0</v>
          </cell>
          <cell r="B3094">
            <v>22</v>
          </cell>
          <cell r="C3094">
            <v>180</v>
          </cell>
          <cell r="F3094">
            <v>89</v>
          </cell>
        </row>
        <row r="3095">
          <cell r="A3095">
            <v>164</v>
          </cell>
          <cell r="B3095">
            <v>8</v>
          </cell>
          <cell r="C3095">
            <v>180</v>
          </cell>
          <cell r="F3095">
            <v>7</v>
          </cell>
        </row>
        <row r="3096">
          <cell r="A3096">
            <v>35</v>
          </cell>
          <cell r="B3096">
            <v>101</v>
          </cell>
          <cell r="C3096">
            <v>180</v>
          </cell>
          <cell r="F3096">
            <v>10</v>
          </cell>
        </row>
        <row r="3097">
          <cell r="A3097">
            <v>35</v>
          </cell>
          <cell r="B3097">
            <v>34</v>
          </cell>
          <cell r="C3097">
            <v>180</v>
          </cell>
          <cell r="F3097">
            <v>4</v>
          </cell>
        </row>
        <row r="3098">
          <cell r="A3098">
            <v>5</v>
          </cell>
          <cell r="B3098">
            <v>100</v>
          </cell>
          <cell r="C3098">
            <v>119</v>
          </cell>
          <cell r="F3098">
            <v>4</v>
          </cell>
        </row>
        <row r="3099">
          <cell r="A3099">
            <v>164</v>
          </cell>
          <cell r="B3099">
            <v>22</v>
          </cell>
          <cell r="C3099">
            <v>65</v>
          </cell>
          <cell r="F3099">
            <v>1</v>
          </cell>
        </row>
        <row r="3100">
          <cell r="A3100">
            <v>164</v>
          </cell>
          <cell r="B3100">
            <v>73</v>
          </cell>
          <cell r="C3100">
            <v>56</v>
          </cell>
          <cell r="F3100">
            <v>63</v>
          </cell>
        </row>
        <row r="3101">
          <cell r="A3101">
            <v>3</v>
          </cell>
          <cell r="B3101">
            <v>30</v>
          </cell>
          <cell r="C3101">
            <v>199</v>
          </cell>
          <cell r="F3101">
            <v>1</v>
          </cell>
        </row>
        <row r="3102">
          <cell r="A3102">
            <v>3</v>
          </cell>
          <cell r="B3102">
            <v>48</v>
          </cell>
          <cell r="C3102">
            <v>109</v>
          </cell>
          <cell r="F3102">
            <v>3</v>
          </cell>
        </row>
        <row r="3103">
          <cell r="A3103">
            <v>3</v>
          </cell>
          <cell r="B3103">
            <v>73</v>
          </cell>
          <cell r="C3103">
            <v>21</v>
          </cell>
          <cell r="F3103">
            <v>1</v>
          </cell>
        </row>
        <row r="3104">
          <cell r="A3104">
            <v>3</v>
          </cell>
          <cell r="B3104">
            <v>2</v>
          </cell>
          <cell r="C3104">
            <v>25</v>
          </cell>
          <cell r="F3104">
            <v>0</v>
          </cell>
        </row>
        <row r="3105">
          <cell r="A3105">
            <v>3</v>
          </cell>
          <cell r="B3105">
            <v>6</v>
          </cell>
          <cell r="C3105">
            <v>22</v>
          </cell>
          <cell r="F3105">
            <v>0</v>
          </cell>
        </row>
        <row r="3106">
          <cell r="A3106">
            <v>0</v>
          </cell>
          <cell r="B3106">
            <v>3</v>
          </cell>
          <cell r="C3106">
            <v>25</v>
          </cell>
          <cell r="F3106">
            <v>2</v>
          </cell>
        </row>
        <row r="3107">
          <cell r="A3107">
            <v>3</v>
          </cell>
          <cell r="B3107">
            <v>18</v>
          </cell>
          <cell r="C3107">
            <v>9</v>
          </cell>
          <cell r="F3107">
            <v>1</v>
          </cell>
        </row>
        <row r="3108">
          <cell r="A3108">
            <v>0</v>
          </cell>
          <cell r="B3108">
            <v>1</v>
          </cell>
          <cell r="C3108">
            <v>25</v>
          </cell>
          <cell r="F3108">
            <v>1</v>
          </cell>
        </row>
        <row r="3109">
          <cell r="A3109">
            <v>3</v>
          </cell>
          <cell r="B3109">
            <v>2</v>
          </cell>
          <cell r="C3109">
            <v>25</v>
          </cell>
          <cell r="F3109">
            <v>1</v>
          </cell>
        </row>
        <row r="3110">
          <cell r="A3110">
            <v>3</v>
          </cell>
          <cell r="B3110">
            <v>35</v>
          </cell>
          <cell r="C3110">
            <v>42</v>
          </cell>
          <cell r="F3110">
            <v>4</v>
          </cell>
        </row>
        <row r="3111">
          <cell r="A3111">
            <v>34</v>
          </cell>
          <cell r="B3111">
            <v>22</v>
          </cell>
          <cell r="C3111">
            <v>16</v>
          </cell>
          <cell r="F3111">
            <v>1</v>
          </cell>
        </row>
        <row r="3112">
          <cell r="A3112">
            <v>4</v>
          </cell>
          <cell r="B3112">
            <v>15</v>
          </cell>
          <cell r="C3112">
            <v>7</v>
          </cell>
          <cell r="F3112">
            <v>2</v>
          </cell>
        </row>
        <row r="3113">
          <cell r="A3113">
            <v>4</v>
          </cell>
          <cell r="B3113">
            <v>0</v>
          </cell>
          <cell r="C3113">
            <v>1</v>
          </cell>
          <cell r="F3113">
            <v>19</v>
          </cell>
        </row>
        <row r="3114">
          <cell r="A3114">
            <v>4</v>
          </cell>
          <cell r="B3114">
            <v>48</v>
          </cell>
          <cell r="C3114">
            <v>25</v>
          </cell>
          <cell r="F3114">
            <v>118</v>
          </cell>
        </row>
        <row r="3115">
          <cell r="A3115">
            <v>5</v>
          </cell>
          <cell r="B3115">
            <v>36</v>
          </cell>
          <cell r="C3115">
            <v>25</v>
          </cell>
          <cell r="F3115">
            <v>3</v>
          </cell>
        </row>
        <row r="3116">
          <cell r="A3116">
            <v>5</v>
          </cell>
          <cell r="B3116">
            <v>41</v>
          </cell>
          <cell r="C3116">
            <v>23</v>
          </cell>
          <cell r="F3116">
            <v>3</v>
          </cell>
        </row>
        <row r="3117">
          <cell r="A3117">
            <v>5</v>
          </cell>
          <cell r="B3117">
            <v>28</v>
          </cell>
          <cell r="C3117">
            <v>25</v>
          </cell>
          <cell r="F3117">
            <v>3</v>
          </cell>
        </row>
        <row r="3118">
          <cell r="A3118">
            <v>2</v>
          </cell>
          <cell r="B3118">
            <v>13</v>
          </cell>
          <cell r="C3118">
            <v>25</v>
          </cell>
          <cell r="F3118">
            <v>3</v>
          </cell>
        </row>
        <row r="3119">
          <cell r="A3119">
            <v>69</v>
          </cell>
          <cell r="B3119">
            <v>14</v>
          </cell>
          <cell r="C3119">
            <v>7</v>
          </cell>
          <cell r="F3119">
            <v>180</v>
          </cell>
        </row>
        <row r="3120">
          <cell r="A3120">
            <v>5</v>
          </cell>
          <cell r="B3120">
            <v>36</v>
          </cell>
          <cell r="C3120">
            <v>21</v>
          </cell>
          <cell r="F3120">
            <v>3</v>
          </cell>
        </row>
        <row r="3121">
          <cell r="A3121">
            <v>0</v>
          </cell>
          <cell r="B3121">
            <v>14</v>
          </cell>
          <cell r="C3121">
            <v>3</v>
          </cell>
          <cell r="F3121">
            <v>10</v>
          </cell>
        </row>
        <row r="3122">
          <cell r="A3122">
            <v>0</v>
          </cell>
          <cell r="B3122">
            <v>80</v>
          </cell>
          <cell r="C3122">
            <v>25</v>
          </cell>
          <cell r="F3122">
            <v>0</v>
          </cell>
        </row>
        <row r="3123">
          <cell r="A3123">
            <v>0</v>
          </cell>
          <cell r="B3123">
            <v>58</v>
          </cell>
          <cell r="C3123">
            <v>25</v>
          </cell>
          <cell r="F3123">
            <v>1</v>
          </cell>
        </row>
        <row r="3124">
          <cell r="A3124">
            <v>0</v>
          </cell>
          <cell r="B3124">
            <v>58</v>
          </cell>
          <cell r="C3124">
            <v>147</v>
          </cell>
          <cell r="F3124">
            <v>1</v>
          </cell>
        </row>
        <row r="3125">
          <cell r="A3125">
            <v>5</v>
          </cell>
          <cell r="B3125">
            <v>19</v>
          </cell>
          <cell r="C3125">
            <v>83</v>
          </cell>
          <cell r="F3125">
            <v>0</v>
          </cell>
        </row>
        <row r="3126">
          <cell r="A3126">
            <v>0</v>
          </cell>
          <cell r="B3126">
            <v>36</v>
          </cell>
          <cell r="C3126">
            <v>180</v>
          </cell>
          <cell r="F3126">
            <v>1</v>
          </cell>
        </row>
        <row r="3127">
          <cell r="A3127">
            <v>0</v>
          </cell>
          <cell r="B3127">
            <v>10</v>
          </cell>
          <cell r="C3127">
            <v>0</v>
          </cell>
          <cell r="F3127">
            <v>1</v>
          </cell>
        </row>
        <row r="3128">
          <cell r="A3128">
            <v>0</v>
          </cell>
          <cell r="B3128">
            <v>28</v>
          </cell>
          <cell r="C3128">
            <v>180</v>
          </cell>
          <cell r="F3128">
            <v>2</v>
          </cell>
        </row>
        <row r="3129">
          <cell r="A3129">
            <v>0</v>
          </cell>
          <cell r="B3129">
            <v>42</v>
          </cell>
          <cell r="C3129">
            <v>180</v>
          </cell>
          <cell r="F3129">
            <v>5</v>
          </cell>
        </row>
        <row r="3130">
          <cell r="A3130">
            <v>0</v>
          </cell>
          <cell r="B3130">
            <v>0</v>
          </cell>
          <cell r="C3130">
            <v>313</v>
          </cell>
          <cell r="F3130">
            <v>1</v>
          </cell>
        </row>
        <row r="3131">
          <cell r="A3131">
            <v>0</v>
          </cell>
          <cell r="B3131">
            <v>10</v>
          </cell>
          <cell r="C3131">
            <v>20</v>
          </cell>
          <cell r="F3131">
            <v>1</v>
          </cell>
        </row>
        <row r="3132">
          <cell r="A3132">
            <v>0</v>
          </cell>
          <cell r="B3132">
            <v>10</v>
          </cell>
          <cell r="C3132">
            <v>180</v>
          </cell>
          <cell r="F3132">
            <v>1</v>
          </cell>
        </row>
        <row r="3133">
          <cell r="A3133">
            <v>0</v>
          </cell>
          <cell r="B3133">
            <v>10</v>
          </cell>
          <cell r="C3133">
            <v>5</v>
          </cell>
          <cell r="F3133">
            <v>1</v>
          </cell>
        </row>
        <row r="3134">
          <cell r="A3134">
            <v>0</v>
          </cell>
          <cell r="B3134">
            <v>42</v>
          </cell>
          <cell r="C3134">
            <v>180</v>
          </cell>
          <cell r="F3134">
            <v>1</v>
          </cell>
        </row>
        <row r="3135">
          <cell r="A3135">
            <v>6</v>
          </cell>
          <cell r="B3135">
            <v>0</v>
          </cell>
          <cell r="C3135">
            <v>180</v>
          </cell>
          <cell r="F3135">
            <v>5</v>
          </cell>
        </row>
        <row r="3136">
          <cell r="A3136">
            <v>0</v>
          </cell>
          <cell r="B3136">
            <v>34</v>
          </cell>
          <cell r="C3136">
            <v>180</v>
          </cell>
          <cell r="F3136">
            <v>1</v>
          </cell>
        </row>
        <row r="3137">
          <cell r="A3137">
            <v>5</v>
          </cell>
          <cell r="B3137">
            <v>0</v>
          </cell>
          <cell r="C3137">
            <v>117</v>
          </cell>
          <cell r="F3137">
            <v>1</v>
          </cell>
        </row>
        <row r="3138">
          <cell r="A3138">
            <v>0</v>
          </cell>
          <cell r="B3138">
            <v>14</v>
          </cell>
          <cell r="C3138">
            <v>47</v>
          </cell>
          <cell r="F3138">
            <v>1</v>
          </cell>
        </row>
        <row r="3139">
          <cell r="A3139">
            <v>5</v>
          </cell>
          <cell r="B3139">
            <v>0</v>
          </cell>
          <cell r="C3139">
            <v>25</v>
          </cell>
          <cell r="F3139">
            <v>1</v>
          </cell>
        </row>
        <row r="3140">
          <cell r="A3140">
            <v>0</v>
          </cell>
          <cell r="B3140">
            <v>28</v>
          </cell>
          <cell r="C3140">
            <v>21</v>
          </cell>
          <cell r="F3140">
            <v>1</v>
          </cell>
        </row>
        <row r="3141">
          <cell r="A3141">
            <v>1</v>
          </cell>
          <cell r="B3141">
            <v>13</v>
          </cell>
          <cell r="C3141">
            <v>7</v>
          </cell>
          <cell r="F3141">
            <v>1</v>
          </cell>
        </row>
        <row r="3142">
          <cell r="A3142">
            <v>0</v>
          </cell>
          <cell r="B3142">
            <v>0</v>
          </cell>
          <cell r="C3142">
            <v>180</v>
          </cell>
          <cell r="F3142">
            <v>0</v>
          </cell>
        </row>
        <row r="3143">
          <cell r="A3143">
            <v>0</v>
          </cell>
          <cell r="B3143">
            <v>0</v>
          </cell>
          <cell r="C3143">
            <v>180</v>
          </cell>
          <cell r="F3143">
            <v>0</v>
          </cell>
        </row>
        <row r="3144">
          <cell r="A3144">
            <v>0</v>
          </cell>
          <cell r="B3144">
            <v>4</v>
          </cell>
          <cell r="C3144">
            <v>111</v>
          </cell>
          <cell r="F3144">
            <v>1</v>
          </cell>
        </row>
        <row r="3145">
          <cell r="A3145">
            <v>0</v>
          </cell>
          <cell r="B3145">
            <v>29</v>
          </cell>
          <cell r="C3145">
            <v>7</v>
          </cell>
          <cell r="F3145">
            <v>0</v>
          </cell>
        </row>
        <row r="3146">
          <cell r="A3146">
            <v>1</v>
          </cell>
          <cell r="B3146">
            <v>70</v>
          </cell>
          <cell r="C3146">
            <v>180</v>
          </cell>
          <cell r="F3146">
            <v>1</v>
          </cell>
        </row>
        <row r="3147">
          <cell r="A3147">
            <v>1</v>
          </cell>
          <cell r="B3147">
            <v>6</v>
          </cell>
          <cell r="C3147">
            <v>180</v>
          </cell>
          <cell r="F3147">
            <v>5</v>
          </cell>
        </row>
        <row r="3148">
          <cell r="A3148">
            <v>1</v>
          </cell>
          <cell r="B3148">
            <v>51</v>
          </cell>
          <cell r="C3148">
            <v>180</v>
          </cell>
          <cell r="F3148">
            <v>0</v>
          </cell>
        </row>
        <row r="3149">
          <cell r="A3149">
            <v>1</v>
          </cell>
          <cell r="B3149">
            <v>26</v>
          </cell>
          <cell r="C3149">
            <v>114</v>
          </cell>
          <cell r="F3149">
            <v>4</v>
          </cell>
        </row>
        <row r="3150">
          <cell r="A3150">
            <v>1</v>
          </cell>
          <cell r="B3150">
            <v>21</v>
          </cell>
          <cell r="C3150">
            <v>142</v>
          </cell>
          <cell r="F3150">
            <v>1</v>
          </cell>
        </row>
        <row r="3151">
          <cell r="A3151">
            <v>1</v>
          </cell>
          <cell r="B3151">
            <v>10</v>
          </cell>
          <cell r="C3151">
            <v>14</v>
          </cell>
          <cell r="F3151">
            <v>3</v>
          </cell>
        </row>
        <row r="3152">
          <cell r="A3152">
            <v>1</v>
          </cell>
          <cell r="B3152">
            <v>19</v>
          </cell>
          <cell r="C3152">
            <v>306</v>
          </cell>
          <cell r="F3152">
            <v>0</v>
          </cell>
        </row>
        <row r="3153">
          <cell r="A3153">
            <v>0</v>
          </cell>
          <cell r="B3153">
            <v>5</v>
          </cell>
          <cell r="C3153">
            <v>25</v>
          </cell>
          <cell r="F3153">
            <v>0</v>
          </cell>
        </row>
        <row r="3154">
          <cell r="A3154">
            <v>210</v>
          </cell>
          <cell r="B3154">
            <v>14</v>
          </cell>
          <cell r="C3154">
            <v>3</v>
          </cell>
          <cell r="F3154">
            <v>3</v>
          </cell>
        </row>
        <row r="3155">
          <cell r="A3155">
            <v>0</v>
          </cell>
          <cell r="B3155">
            <v>6</v>
          </cell>
          <cell r="C3155">
            <v>25</v>
          </cell>
          <cell r="F3155">
            <v>3</v>
          </cell>
        </row>
        <row r="3156">
          <cell r="A3156">
            <v>1</v>
          </cell>
          <cell r="B3156">
            <v>1</v>
          </cell>
          <cell r="C3156">
            <v>3</v>
          </cell>
          <cell r="F3156">
            <v>0</v>
          </cell>
        </row>
        <row r="3157">
          <cell r="A3157">
            <v>62</v>
          </cell>
          <cell r="B3157">
            <v>1</v>
          </cell>
          <cell r="C3157">
            <v>276</v>
          </cell>
          <cell r="F3157">
            <v>3</v>
          </cell>
        </row>
        <row r="3158">
          <cell r="A3158">
            <v>40</v>
          </cell>
          <cell r="B3158">
            <v>180</v>
          </cell>
          <cell r="C3158">
            <v>7</v>
          </cell>
          <cell r="F3158">
            <v>0</v>
          </cell>
        </row>
        <row r="3159">
          <cell r="A3159">
            <v>5</v>
          </cell>
          <cell r="B3159">
            <v>47</v>
          </cell>
          <cell r="C3159">
            <v>6</v>
          </cell>
          <cell r="F3159">
            <v>180</v>
          </cell>
        </row>
        <row r="3160">
          <cell r="A3160">
            <v>5</v>
          </cell>
          <cell r="B3160">
            <v>14</v>
          </cell>
          <cell r="C3160">
            <v>7</v>
          </cell>
          <cell r="F3160">
            <v>0</v>
          </cell>
        </row>
        <row r="3161">
          <cell r="A3161">
            <v>0</v>
          </cell>
          <cell r="B3161">
            <v>25</v>
          </cell>
          <cell r="C3161">
            <v>1</v>
          </cell>
          <cell r="F3161">
            <v>3</v>
          </cell>
        </row>
        <row r="3162">
          <cell r="A3162">
            <v>5</v>
          </cell>
          <cell r="B3162">
            <v>35</v>
          </cell>
          <cell r="C3162">
            <v>8</v>
          </cell>
          <cell r="F3162">
            <v>3</v>
          </cell>
        </row>
        <row r="3163">
          <cell r="A3163">
            <v>5</v>
          </cell>
          <cell r="B3163">
            <v>44</v>
          </cell>
          <cell r="C3163">
            <v>8</v>
          </cell>
          <cell r="F3163">
            <v>3</v>
          </cell>
        </row>
        <row r="3164">
          <cell r="A3164">
            <v>1</v>
          </cell>
          <cell r="B3164">
            <v>18</v>
          </cell>
          <cell r="C3164">
            <v>7</v>
          </cell>
          <cell r="F3164">
            <v>0</v>
          </cell>
        </row>
        <row r="3165">
          <cell r="A3165">
            <v>1</v>
          </cell>
          <cell r="B3165">
            <v>25</v>
          </cell>
          <cell r="C3165">
            <v>36</v>
          </cell>
          <cell r="F3165">
            <v>3</v>
          </cell>
        </row>
        <row r="3166">
          <cell r="A3166">
            <v>1</v>
          </cell>
          <cell r="B3166">
            <v>25</v>
          </cell>
          <cell r="C3166">
            <v>3</v>
          </cell>
          <cell r="F3166">
            <v>3</v>
          </cell>
        </row>
        <row r="3167">
          <cell r="A3167">
            <v>1</v>
          </cell>
          <cell r="B3167">
            <v>25</v>
          </cell>
          <cell r="C3167">
            <v>180</v>
          </cell>
          <cell r="F3167">
            <v>3</v>
          </cell>
        </row>
        <row r="3168">
          <cell r="A3168">
            <v>36</v>
          </cell>
          <cell r="B3168">
            <v>18</v>
          </cell>
          <cell r="C3168">
            <v>6</v>
          </cell>
          <cell r="F3168">
            <v>3</v>
          </cell>
        </row>
        <row r="3169">
          <cell r="A3169">
            <v>36</v>
          </cell>
          <cell r="B3169">
            <v>9</v>
          </cell>
          <cell r="C3169">
            <v>7</v>
          </cell>
          <cell r="F3169">
            <v>1</v>
          </cell>
        </row>
        <row r="3170">
          <cell r="A3170">
            <v>0</v>
          </cell>
          <cell r="B3170">
            <v>15</v>
          </cell>
          <cell r="C3170">
            <v>5</v>
          </cell>
          <cell r="F3170">
            <v>3</v>
          </cell>
        </row>
        <row r="3171">
          <cell r="A3171">
            <v>1</v>
          </cell>
          <cell r="B3171">
            <v>47</v>
          </cell>
          <cell r="C3171">
            <v>12</v>
          </cell>
          <cell r="F3171">
            <v>1</v>
          </cell>
        </row>
        <row r="3172">
          <cell r="A3172">
            <v>6</v>
          </cell>
          <cell r="B3172">
            <v>17</v>
          </cell>
          <cell r="C3172">
            <v>5</v>
          </cell>
          <cell r="F3172">
            <v>0</v>
          </cell>
        </row>
        <row r="3173">
          <cell r="A3173">
            <v>6</v>
          </cell>
          <cell r="B3173">
            <v>43</v>
          </cell>
          <cell r="C3173">
            <v>180</v>
          </cell>
          <cell r="F3173">
            <v>17</v>
          </cell>
        </row>
        <row r="3174">
          <cell r="A3174">
            <v>6</v>
          </cell>
          <cell r="B3174">
            <v>0</v>
          </cell>
          <cell r="C3174">
            <v>28</v>
          </cell>
          <cell r="F3174">
            <v>3</v>
          </cell>
        </row>
        <row r="3175">
          <cell r="A3175">
            <v>6</v>
          </cell>
          <cell r="B3175">
            <v>1</v>
          </cell>
          <cell r="C3175">
            <v>13</v>
          </cell>
          <cell r="F3175">
            <v>7</v>
          </cell>
        </row>
        <row r="3176">
          <cell r="A3176">
            <v>165</v>
          </cell>
          <cell r="B3176">
            <v>1</v>
          </cell>
          <cell r="C3176">
            <v>229</v>
          </cell>
          <cell r="F3176">
            <v>1</v>
          </cell>
        </row>
        <row r="3177">
          <cell r="A3177">
            <v>166</v>
          </cell>
          <cell r="B3177">
            <v>7</v>
          </cell>
          <cell r="C3177">
            <v>180</v>
          </cell>
          <cell r="F3177">
            <v>1</v>
          </cell>
        </row>
        <row r="3178">
          <cell r="A3178">
            <v>180</v>
          </cell>
          <cell r="B3178">
            <v>15</v>
          </cell>
          <cell r="C3178">
            <v>64</v>
          </cell>
          <cell r="F3178">
            <v>40</v>
          </cell>
        </row>
        <row r="3179">
          <cell r="A3179">
            <v>0</v>
          </cell>
          <cell r="B3179">
            <v>44</v>
          </cell>
          <cell r="C3179">
            <v>83</v>
          </cell>
          <cell r="F3179">
            <v>173</v>
          </cell>
        </row>
        <row r="3180">
          <cell r="A3180">
            <v>166</v>
          </cell>
          <cell r="B3180">
            <v>35</v>
          </cell>
          <cell r="C3180">
            <v>6</v>
          </cell>
          <cell r="F3180">
            <v>109</v>
          </cell>
        </row>
        <row r="3181">
          <cell r="A3181">
            <v>165</v>
          </cell>
          <cell r="B3181">
            <v>51</v>
          </cell>
          <cell r="C3181">
            <v>56</v>
          </cell>
          <cell r="F3181">
            <v>42</v>
          </cell>
        </row>
        <row r="3182">
          <cell r="A3182">
            <v>0</v>
          </cell>
          <cell r="B3182">
            <v>17</v>
          </cell>
          <cell r="C3182">
            <v>45</v>
          </cell>
          <cell r="F3182">
            <v>42</v>
          </cell>
        </row>
        <row r="3183">
          <cell r="A3183">
            <v>165</v>
          </cell>
          <cell r="B3183">
            <v>11</v>
          </cell>
          <cell r="C3183">
            <v>9</v>
          </cell>
          <cell r="F3183">
            <v>180</v>
          </cell>
        </row>
        <row r="3184">
          <cell r="A3184">
            <v>0</v>
          </cell>
          <cell r="B3184">
            <v>10</v>
          </cell>
          <cell r="C3184">
            <v>9</v>
          </cell>
          <cell r="F3184">
            <v>74</v>
          </cell>
        </row>
        <row r="3185">
          <cell r="A3185">
            <v>0</v>
          </cell>
          <cell r="B3185">
            <v>180</v>
          </cell>
          <cell r="C3185">
            <v>38</v>
          </cell>
          <cell r="F3185">
            <v>11</v>
          </cell>
        </row>
        <row r="3186">
          <cell r="A3186">
            <v>0</v>
          </cell>
          <cell r="B3186">
            <v>180</v>
          </cell>
          <cell r="C3186">
            <v>25</v>
          </cell>
          <cell r="F3186">
            <v>6</v>
          </cell>
        </row>
        <row r="3187">
          <cell r="A3187">
            <v>0</v>
          </cell>
          <cell r="B3187">
            <v>10</v>
          </cell>
          <cell r="C3187">
            <v>180</v>
          </cell>
          <cell r="F3187">
            <v>171</v>
          </cell>
        </row>
        <row r="3188">
          <cell r="A3188">
            <v>0</v>
          </cell>
          <cell r="B3188">
            <v>51</v>
          </cell>
          <cell r="C3188">
            <v>24</v>
          </cell>
          <cell r="F3188">
            <v>4</v>
          </cell>
        </row>
        <row r="3189">
          <cell r="A3189">
            <v>0</v>
          </cell>
          <cell r="B3189">
            <v>27</v>
          </cell>
          <cell r="C3189">
            <v>180</v>
          </cell>
          <cell r="F3189">
            <v>38</v>
          </cell>
        </row>
        <row r="3190">
          <cell r="A3190">
            <v>0</v>
          </cell>
          <cell r="B3190">
            <v>5</v>
          </cell>
          <cell r="C3190">
            <v>134</v>
          </cell>
          <cell r="F3190">
            <v>80</v>
          </cell>
        </row>
        <row r="3191">
          <cell r="A3191">
            <v>36</v>
          </cell>
          <cell r="B3191">
            <v>14</v>
          </cell>
          <cell r="C3191">
            <v>18</v>
          </cell>
          <cell r="F3191">
            <v>0</v>
          </cell>
        </row>
        <row r="3192">
          <cell r="A3192">
            <v>1</v>
          </cell>
          <cell r="B3192">
            <v>14</v>
          </cell>
          <cell r="C3192">
            <v>39</v>
          </cell>
          <cell r="F3192">
            <v>10</v>
          </cell>
        </row>
        <row r="3193">
          <cell r="A3193">
            <v>36</v>
          </cell>
          <cell r="B3193">
            <v>14</v>
          </cell>
          <cell r="C3193">
            <v>100</v>
          </cell>
          <cell r="F3193">
            <v>10</v>
          </cell>
        </row>
        <row r="3194">
          <cell r="A3194">
            <v>0</v>
          </cell>
          <cell r="B3194">
            <v>14</v>
          </cell>
          <cell r="C3194">
            <v>21</v>
          </cell>
          <cell r="F3194">
            <v>257</v>
          </cell>
        </row>
        <row r="3195">
          <cell r="A3195">
            <v>1</v>
          </cell>
          <cell r="B3195">
            <v>35</v>
          </cell>
          <cell r="C3195">
            <v>27</v>
          </cell>
          <cell r="F3195">
            <v>1</v>
          </cell>
        </row>
        <row r="3196">
          <cell r="A3196">
            <v>5</v>
          </cell>
          <cell r="B3196">
            <v>0</v>
          </cell>
          <cell r="C3196">
            <v>180</v>
          </cell>
          <cell r="F3196">
            <v>4</v>
          </cell>
        </row>
        <row r="3197">
          <cell r="A3197">
            <v>4</v>
          </cell>
          <cell r="B3197">
            <v>0</v>
          </cell>
          <cell r="C3197">
            <v>24</v>
          </cell>
          <cell r="F3197">
            <v>1</v>
          </cell>
        </row>
        <row r="3198">
          <cell r="A3198">
            <v>4</v>
          </cell>
          <cell r="B3198">
            <v>41</v>
          </cell>
          <cell r="C3198">
            <v>43</v>
          </cell>
          <cell r="F3198">
            <v>1</v>
          </cell>
        </row>
        <row r="3199">
          <cell r="A3199">
            <v>4</v>
          </cell>
          <cell r="B3199">
            <v>26</v>
          </cell>
          <cell r="C3199">
            <v>8</v>
          </cell>
          <cell r="F3199">
            <v>1</v>
          </cell>
        </row>
        <row r="3200">
          <cell r="A3200">
            <v>4</v>
          </cell>
          <cell r="B3200">
            <v>46</v>
          </cell>
          <cell r="C3200">
            <v>180</v>
          </cell>
          <cell r="F3200">
            <v>1</v>
          </cell>
        </row>
        <row r="3201">
          <cell r="A3201">
            <v>5</v>
          </cell>
          <cell r="B3201">
            <v>14</v>
          </cell>
          <cell r="C3201">
            <v>3</v>
          </cell>
          <cell r="F3201">
            <v>1</v>
          </cell>
        </row>
        <row r="3202">
          <cell r="A3202">
            <v>6</v>
          </cell>
          <cell r="B3202">
            <v>6</v>
          </cell>
          <cell r="C3202">
            <v>31</v>
          </cell>
          <cell r="F3202">
            <v>1</v>
          </cell>
        </row>
        <row r="3203">
          <cell r="A3203">
            <v>6</v>
          </cell>
          <cell r="B3203">
            <v>14</v>
          </cell>
          <cell r="C3203">
            <v>180</v>
          </cell>
          <cell r="F3203">
            <v>1</v>
          </cell>
        </row>
        <row r="3204">
          <cell r="A3204">
            <v>7</v>
          </cell>
          <cell r="B3204">
            <v>14</v>
          </cell>
          <cell r="C3204">
            <v>180</v>
          </cell>
          <cell r="F3204">
            <v>1</v>
          </cell>
        </row>
        <row r="3205">
          <cell r="A3205">
            <v>1</v>
          </cell>
          <cell r="B3205">
            <v>48</v>
          </cell>
          <cell r="C3205">
            <v>8</v>
          </cell>
          <cell r="F3205">
            <v>1</v>
          </cell>
        </row>
        <row r="3206">
          <cell r="A3206">
            <v>1</v>
          </cell>
          <cell r="B3206">
            <v>48</v>
          </cell>
          <cell r="C3206">
            <v>129</v>
          </cell>
          <cell r="F3206">
            <v>2</v>
          </cell>
        </row>
        <row r="3207">
          <cell r="A3207">
            <v>1</v>
          </cell>
          <cell r="B3207">
            <v>25</v>
          </cell>
          <cell r="C3207">
            <v>140</v>
          </cell>
          <cell r="F3207">
            <v>1</v>
          </cell>
        </row>
        <row r="3208">
          <cell r="A3208">
            <v>0</v>
          </cell>
          <cell r="B3208">
            <v>25</v>
          </cell>
          <cell r="C3208">
            <v>25</v>
          </cell>
          <cell r="F3208">
            <v>1</v>
          </cell>
        </row>
        <row r="3209">
          <cell r="A3209">
            <v>0</v>
          </cell>
          <cell r="B3209">
            <v>46</v>
          </cell>
          <cell r="C3209">
            <v>45</v>
          </cell>
          <cell r="F3209">
            <v>180</v>
          </cell>
        </row>
        <row r="3210">
          <cell r="A3210">
            <v>7</v>
          </cell>
          <cell r="B3210">
            <v>18</v>
          </cell>
          <cell r="C3210">
            <v>180</v>
          </cell>
          <cell r="F3210">
            <v>13</v>
          </cell>
        </row>
        <row r="3211">
          <cell r="A3211">
            <v>70</v>
          </cell>
          <cell r="B3211">
            <v>18</v>
          </cell>
          <cell r="C3211">
            <v>0</v>
          </cell>
          <cell r="F3211">
            <v>14</v>
          </cell>
        </row>
        <row r="3212">
          <cell r="A3212">
            <v>70</v>
          </cell>
          <cell r="B3212">
            <v>14</v>
          </cell>
          <cell r="C3212">
            <v>62</v>
          </cell>
          <cell r="F3212">
            <v>180</v>
          </cell>
        </row>
        <row r="3213">
          <cell r="A3213">
            <v>70</v>
          </cell>
          <cell r="B3213">
            <v>4</v>
          </cell>
          <cell r="C3213">
            <v>331</v>
          </cell>
          <cell r="F3213">
            <v>8</v>
          </cell>
        </row>
        <row r="3214">
          <cell r="A3214">
            <v>70</v>
          </cell>
          <cell r="B3214">
            <v>14</v>
          </cell>
          <cell r="C3214">
            <v>6</v>
          </cell>
          <cell r="F3214">
            <v>0</v>
          </cell>
        </row>
        <row r="3215">
          <cell r="A3215">
            <v>0</v>
          </cell>
          <cell r="B3215">
            <v>0</v>
          </cell>
          <cell r="C3215">
            <v>8</v>
          </cell>
          <cell r="F3215">
            <v>180</v>
          </cell>
        </row>
        <row r="3216">
          <cell r="A3216">
            <v>4</v>
          </cell>
          <cell r="B3216">
            <v>14</v>
          </cell>
          <cell r="C3216">
            <v>8</v>
          </cell>
          <cell r="F3216">
            <v>109</v>
          </cell>
        </row>
        <row r="3217">
          <cell r="A3217">
            <v>0</v>
          </cell>
          <cell r="B3217">
            <v>14</v>
          </cell>
          <cell r="C3217">
            <v>36</v>
          </cell>
          <cell r="F3217">
            <v>1</v>
          </cell>
        </row>
        <row r="3218">
          <cell r="A3218">
            <v>0</v>
          </cell>
          <cell r="B3218">
            <v>5</v>
          </cell>
          <cell r="C3218">
            <v>7</v>
          </cell>
          <cell r="F3218">
            <v>1</v>
          </cell>
        </row>
        <row r="3219">
          <cell r="A3219">
            <v>1</v>
          </cell>
          <cell r="B3219">
            <v>0</v>
          </cell>
          <cell r="C3219">
            <v>161</v>
          </cell>
          <cell r="F3219">
            <v>1</v>
          </cell>
        </row>
        <row r="3220">
          <cell r="A3220">
            <v>1</v>
          </cell>
          <cell r="B3220">
            <v>28</v>
          </cell>
          <cell r="C3220">
            <v>63</v>
          </cell>
          <cell r="F3220">
            <v>2</v>
          </cell>
        </row>
        <row r="3221">
          <cell r="A3221">
            <v>1</v>
          </cell>
          <cell r="B3221">
            <v>18</v>
          </cell>
          <cell r="C3221">
            <v>155</v>
          </cell>
          <cell r="F3221">
            <v>90</v>
          </cell>
        </row>
        <row r="3222">
          <cell r="A3222">
            <v>6</v>
          </cell>
          <cell r="B3222">
            <v>11</v>
          </cell>
          <cell r="C3222">
            <v>7</v>
          </cell>
          <cell r="F3222">
            <v>9</v>
          </cell>
        </row>
        <row r="3223">
          <cell r="A3223">
            <v>27</v>
          </cell>
          <cell r="B3223">
            <v>14</v>
          </cell>
          <cell r="C3223">
            <v>24</v>
          </cell>
          <cell r="F3223">
            <v>85</v>
          </cell>
        </row>
        <row r="3224">
          <cell r="A3224">
            <v>27</v>
          </cell>
          <cell r="B3224">
            <v>9</v>
          </cell>
          <cell r="C3224">
            <v>2</v>
          </cell>
          <cell r="F3224">
            <v>12</v>
          </cell>
        </row>
        <row r="3225">
          <cell r="A3225">
            <v>0</v>
          </cell>
          <cell r="B3225">
            <v>14</v>
          </cell>
          <cell r="C3225">
            <v>2</v>
          </cell>
          <cell r="F3225">
            <v>5</v>
          </cell>
        </row>
        <row r="3226">
          <cell r="A3226">
            <v>0</v>
          </cell>
          <cell r="B3226">
            <v>14</v>
          </cell>
          <cell r="C3226">
            <v>2</v>
          </cell>
          <cell r="F3226">
            <v>12</v>
          </cell>
        </row>
        <row r="3227">
          <cell r="A3227">
            <v>0</v>
          </cell>
          <cell r="B3227">
            <v>14</v>
          </cell>
          <cell r="C3227">
            <v>2</v>
          </cell>
          <cell r="F3227">
            <v>112</v>
          </cell>
        </row>
        <row r="3228">
          <cell r="A3228">
            <v>0</v>
          </cell>
          <cell r="B3228">
            <v>14</v>
          </cell>
          <cell r="C3228">
            <v>2</v>
          </cell>
          <cell r="F3228">
            <v>1</v>
          </cell>
        </row>
        <row r="3229">
          <cell r="A3229">
            <v>0</v>
          </cell>
          <cell r="B3229">
            <v>14</v>
          </cell>
          <cell r="C3229">
            <v>101</v>
          </cell>
          <cell r="F3229">
            <v>1</v>
          </cell>
        </row>
        <row r="3230">
          <cell r="A3230">
            <v>1</v>
          </cell>
          <cell r="B3230">
            <v>27</v>
          </cell>
          <cell r="C3230">
            <v>38</v>
          </cell>
          <cell r="F3230">
            <v>89</v>
          </cell>
        </row>
        <row r="3231">
          <cell r="A3231">
            <v>4</v>
          </cell>
          <cell r="B3231">
            <v>16</v>
          </cell>
          <cell r="C3231">
            <v>72</v>
          </cell>
          <cell r="F3231">
            <v>1</v>
          </cell>
        </row>
        <row r="3232">
          <cell r="A3232">
            <v>1</v>
          </cell>
          <cell r="B3232">
            <v>15</v>
          </cell>
          <cell r="C3232">
            <v>30</v>
          </cell>
          <cell r="F3232">
            <v>1</v>
          </cell>
        </row>
        <row r="3233">
          <cell r="A3233">
            <v>4</v>
          </cell>
          <cell r="B3233">
            <v>21</v>
          </cell>
          <cell r="C3233">
            <v>15</v>
          </cell>
          <cell r="F3233">
            <v>1</v>
          </cell>
        </row>
        <row r="3234">
          <cell r="A3234">
            <v>0</v>
          </cell>
          <cell r="B3234">
            <v>14</v>
          </cell>
          <cell r="C3234">
            <v>133</v>
          </cell>
          <cell r="F3234">
            <v>2</v>
          </cell>
        </row>
        <row r="3235">
          <cell r="A3235">
            <v>1</v>
          </cell>
          <cell r="B3235">
            <v>4</v>
          </cell>
          <cell r="C3235">
            <v>133</v>
          </cell>
          <cell r="F3235">
            <v>0</v>
          </cell>
        </row>
        <row r="3236">
          <cell r="A3236">
            <v>1</v>
          </cell>
          <cell r="B3236">
            <v>11</v>
          </cell>
          <cell r="C3236">
            <v>63</v>
          </cell>
          <cell r="F3236">
            <v>0</v>
          </cell>
        </row>
        <row r="3237">
          <cell r="A3237">
            <v>1</v>
          </cell>
          <cell r="B3237">
            <v>29</v>
          </cell>
          <cell r="C3237">
            <v>180</v>
          </cell>
          <cell r="F3237">
            <v>0</v>
          </cell>
        </row>
        <row r="3238">
          <cell r="A3238">
            <v>1</v>
          </cell>
          <cell r="B3238">
            <v>14</v>
          </cell>
          <cell r="C3238">
            <v>49</v>
          </cell>
          <cell r="F3238">
            <v>0</v>
          </cell>
        </row>
        <row r="3239">
          <cell r="A3239">
            <v>1</v>
          </cell>
          <cell r="B3239">
            <v>34</v>
          </cell>
          <cell r="C3239">
            <v>23</v>
          </cell>
          <cell r="F3239">
            <v>1</v>
          </cell>
        </row>
        <row r="3240">
          <cell r="A3240">
            <v>1</v>
          </cell>
          <cell r="B3240">
            <v>14</v>
          </cell>
          <cell r="C3240">
            <v>56</v>
          </cell>
          <cell r="F3240">
            <v>1</v>
          </cell>
        </row>
        <row r="3241">
          <cell r="A3241">
            <v>1</v>
          </cell>
          <cell r="B3241">
            <v>6</v>
          </cell>
          <cell r="C3241">
            <v>9</v>
          </cell>
          <cell r="F3241">
            <v>1</v>
          </cell>
        </row>
        <row r="3242">
          <cell r="A3242">
            <v>1</v>
          </cell>
          <cell r="B3242">
            <v>6</v>
          </cell>
          <cell r="C3242">
            <v>42</v>
          </cell>
          <cell r="F3242">
            <v>180</v>
          </cell>
        </row>
        <row r="3243">
          <cell r="A3243">
            <v>1</v>
          </cell>
          <cell r="B3243">
            <v>11</v>
          </cell>
          <cell r="C3243">
            <v>259</v>
          </cell>
          <cell r="F3243">
            <v>119</v>
          </cell>
        </row>
        <row r="3244">
          <cell r="A3244">
            <v>1</v>
          </cell>
          <cell r="B3244">
            <v>15</v>
          </cell>
          <cell r="C3244">
            <v>140</v>
          </cell>
          <cell r="F3244">
            <v>180</v>
          </cell>
        </row>
        <row r="3245">
          <cell r="A3245">
            <v>0</v>
          </cell>
          <cell r="B3245">
            <v>5</v>
          </cell>
          <cell r="C3245">
            <v>107</v>
          </cell>
          <cell r="F3245">
            <v>3</v>
          </cell>
        </row>
        <row r="3246">
          <cell r="A3246">
            <v>1</v>
          </cell>
          <cell r="B3246">
            <v>11</v>
          </cell>
          <cell r="C3246">
            <v>171</v>
          </cell>
          <cell r="F3246">
            <v>43</v>
          </cell>
        </row>
        <row r="3247">
          <cell r="A3247">
            <v>0</v>
          </cell>
          <cell r="B3247">
            <v>8</v>
          </cell>
          <cell r="C3247">
            <v>132</v>
          </cell>
          <cell r="F3247">
            <v>43</v>
          </cell>
        </row>
        <row r="3248">
          <cell r="A3248">
            <v>1</v>
          </cell>
          <cell r="B3248">
            <v>16</v>
          </cell>
          <cell r="C3248">
            <v>180</v>
          </cell>
          <cell r="F3248">
            <v>3</v>
          </cell>
        </row>
        <row r="3249">
          <cell r="A3249">
            <v>1</v>
          </cell>
          <cell r="B3249">
            <v>8</v>
          </cell>
          <cell r="C3249">
            <v>63</v>
          </cell>
          <cell r="F3249">
            <v>43</v>
          </cell>
        </row>
        <row r="3250">
          <cell r="A3250">
            <v>1</v>
          </cell>
          <cell r="B3250">
            <v>86</v>
          </cell>
          <cell r="C3250">
            <v>21</v>
          </cell>
          <cell r="F3250">
            <v>1</v>
          </cell>
        </row>
        <row r="3251">
          <cell r="A3251">
            <v>1</v>
          </cell>
          <cell r="B3251">
            <v>175</v>
          </cell>
          <cell r="C3251">
            <v>150</v>
          </cell>
          <cell r="F3251">
            <v>1</v>
          </cell>
        </row>
        <row r="3252">
          <cell r="A3252">
            <v>1</v>
          </cell>
          <cell r="B3252">
            <v>3</v>
          </cell>
          <cell r="C3252">
            <v>93</v>
          </cell>
          <cell r="F3252">
            <v>2</v>
          </cell>
        </row>
        <row r="3253">
          <cell r="A3253">
            <v>1</v>
          </cell>
          <cell r="B3253">
            <v>23</v>
          </cell>
          <cell r="C3253">
            <v>180</v>
          </cell>
          <cell r="F3253">
            <v>8</v>
          </cell>
        </row>
        <row r="3254">
          <cell r="A3254">
            <v>160</v>
          </cell>
          <cell r="B3254">
            <v>2</v>
          </cell>
          <cell r="C3254">
            <v>167</v>
          </cell>
          <cell r="F3254">
            <v>33</v>
          </cell>
        </row>
        <row r="3255">
          <cell r="A3255">
            <v>0</v>
          </cell>
          <cell r="B3255">
            <v>82</v>
          </cell>
          <cell r="C3255">
            <v>180</v>
          </cell>
          <cell r="F3255">
            <v>1</v>
          </cell>
        </row>
        <row r="3256">
          <cell r="A3256">
            <v>0</v>
          </cell>
          <cell r="B3256">
            <v>39</v>
          </cell>
          <cell r="C3256">
            <v>169</v>
          </cell>
          <cell r="F3256">
            <v>287</v>
          </cell>
        </row>
        <row r="3257">
          <cell r="A3257">
            <v>0</v>
          </cell>
          <cell r="B3257">
            <v>15</v>
          </cell>
          <cell r="C3257">
            <v>133</v>
          </cell>
          <cell r="F3257">
            <v>56</v>
          </cell>
        </row>
        <row r="3258">
          <cell r="A3258">
            <v>31</v>
          </cell>
          <cell r="B3258">
            <v>25</v>
          </cell>
          <cell r="C3258">
            <v>180</v>
          </cell>
          <cell r="F3258">
            <v>83</v>
          </cell>
        </row>
        <row r="3259">
          <cell r="A3259">
            <v>1</v>
          </cell>
          <cell r="B3259">
            <v>17</v>
          </cell>
          <cell r="C3259">
            <v>180</v>
          </cell>
          <cell r="F3259">
            <v>84</v>
          </cell>
        </row>
        <row r="3260">
          <cell r="A3260">
            <v>1</v>
          </cell>
          <cell r="B3260">
            <v>30</v>
          </cell>
          <cell r="C3260">
            <v>260</v>
          </cell>
          <cell r="F3260">
            <v>297</v>
          </cell>
        </row>
        <row r="3261">
          <cell r="A3261">
            <v>1</v>
          </cell>
          <cell r="B3261">
            <v>9</v>
          </cell>
          <cell r="C3261">
            <v>63</v>
          </cell>
          <cell r="F3261">
            <v>1</v>
          </cell>
        </row>
        <row r="3262">
          <cell r="A3262">
            <v>1</v>
          </cell>
          <cell r="B3262">
            <v>267</v>
          </cell>
          <cell r="C3262">
            <v>35</v>
          </cell>
          <cell r="F3262">
            <v>6</v>
          </cell>
        </row>
        <row r="3263">
          <cell r="A3263">
            <v>1</v>
          </cell>
          <cell r="B3263">
            <v>62</v>
          </cell>
          <cell r="C3263">
            <v>48</v>
          </cell>
          <cell r="F3263">
            <v>112</v>
          </cell>
        </row>
        <row r="3264">
          <cell r="A3264">
            <v>1</v>
          </cell>
          <cell r="B3264">
            <v>96</v>
          </cell>
          <cell r="C3264">
            <v>2</v>
          </cell>
          <cell r="F3264">
            <v>180</v>
          </cell>
        </row>
        <row r="3265">
          <cell r="A3265">
            <v>1</v>
          </cell>
          <cell r="B3265">
            <v>57</v>
          </cell>
          <cell r="C3265">
            <v>4</v>
          </cell>
          <cell r="F3265">
            <v>43</v>
          </cell>
        </row>
        <row r="3266">
          <cell r="A3266">
            <v>0</v>
          </cell>
          <cell r="B3266">
            <v>1</v>
          </cell>
          <cell r="C3266">
            <v>180</v>
          </cell>
          <cell r="F3266">
            <v>27</v>
          </cell>
        </row>
        <row r="3267">
          <cell r="A3267">
            <v>0</v>
          </cell>
          <cell r="B3267">
            <v>5</v>
          </cell>
          <cell r="C3267">
            <v>6</v>
          </cell>
          <cell r="F3267">
            <v>109</v>
          </cell>
        </row>
        <row r="3268">
          <cell r="A3268">
            <v>0</v>
          </cell>
          <cell r="B3268">
            <v>15</v>
          </cell>
          <cell r="C3268">
            <v>19</v>
          </cell>
          <cell r="F3268">
            <v>3</v>
          </cell>
        </row>
        <row r="3269">
          <cell r="A3269">
            <v>161</v>
          </cell>
          <cell r="B3269">
            <v>7</v>
          </cell>
          <cell r="C3269">
            <v>119</v>
          </cell>
          <cell r="F3269">
            <v>12</v>
          </cell>
        </row>
        <row r="3270">
          <cell r="A3270">
            <v>161</v>
          </cell>
          <cell r="B3270">
            <v>28</v>
          </cell>
          <cell r="C3270">
            <v>20</v>
          </cell>
          <cell r="F3270">
            <v>0</v>
          </cell>
        </row>
        <row r="3271">
          <cell r="A3271">
            <v>161</v>
          </cell>
          <cell r="B3271">
            <v>8</v>
          </cell>
          <cell r="C3271">
            <v>180</v>
          </cell>
          <cell r="F3271">
            <v>0</v>
          </cell>
        </row>
        <row r="3272">
          <cell r="A3272">
            <v>1</v>
          </cell>
          <cell r="B3272">
            <v>8</v>
          </cell>
          <cell r="C3272">
            <v>180</v>
          </cell>
          <cell r="F3272">
            <v>0</v>
          </cell>
        </row>
        <row r="3273">
          <cell r="A3273">
            <v>28</v>
          </cell>
          <cell r="B3273">
            <v>5</v>
          </cell>
          <cell r="C3273">
            <v>16</v>
          </cell>
          <cell r="F3273">
            <v>119</v>
          </cell>
        </row>
        <row r="3274">
          <cell r="A3274">
            <v>28</v>
          </cell>
          <cell r="B3274">
            <v>15</v>
          </cell>
          <cell r="C3274">
            <v>20</v>
          </cell>
          <cell r="F3274">
            <v>0</v>
          </cell>
        </row>
        <row r="3275">
          <cell r="A3275">
            <v>7</v>
          </cell>
          <cell r="B3275">
            <v>3</v>
          </cell>
          <cell r="C3275">
            <v>20</v>
          </cell>
          <cell r="F3275">
            <v>5</v>
          </cell>
        </row>
        <row r="3276">
          <cell r="A3276">
            <v>180</v>
          </cell>
          <cell r="B3276">
            <v>11</v>
          </cell>
          <cell r="C3276">
            <v>19</v>
          </cell>
          <cell r="F3276">
            <v>96</v>
          </cell>
        </row>
        <row r="3277">
          <cell r="A3277">
            <v>159</v>
          </cell>
          <cell r="B3277">
            <v>85</v>
          </cell>
          <cell r="C3277">
            <v>15</v>
          </cell>
          <cell r="F3277">
            <v>5</v>
          </cell>
        </row>
        <row r="3278">
          <cell r="A3278">
            <v>180</v>
          </cell>
          <cell r="B3278">
            <v>96</v>
          </cell>
          <cell r="C3278">
            <v>7</v>
          </cell>
          <cell r="F3278">
            <v>98</v>
          </cell>
        </row>
        <row r="3279">
          <cell r="A3279">
            <v>0</v>
          </cell>
          <cell r="B3279">
            <v>62</v>
          </cell>
          <cell r="C3279">
            <v>180</v>
          </cell>
          <cell r="F3279">
            <v>5</v>
          </cell>
        </row>
        <row r="3280">
          <cell r="A3280">
            <v>3</v>
          </cell>
          <cell r="B3280">
            <v>15</v>
          </cell>
          <cell r="C3280">
            <v>180</v>
          </cell>
          <cell r="F3280">
            <v>21</v>
          </cell>
        </row>
        <row r="3281">
          <cell r="A3281">
            <v>0</v>
          </cell>
          <cell r="B3281">
            <v>15</v>
          </cell>
          <cell r="C3281">
            <v>16</v>
          </cell>
          <cell r="F3281">
            <v>98</v>
          </cell>
        </row>
        <row r="3282">
          <cell r="A3282">
            <v>3</v>
          </cell>
          <cell r="B3282">
            <v>3</v>
          </cell>
          <cell r="C3282">
            <v>16</v>
          </cell>
          <cell r="F3282">
            <v>6</v>
          </cell>
        </row>
        <row r="3283">
          <cell r="A3283">
            <v>3</v>
          </cell>
          <cell r="B3283">
            <v>26</v>
          </cell>
          <cell r="C3283">
            <v>180</v>
          </cell>
          <cell r="F3283">
            <v>6</v>
          </cell>
        </row>
        <row r="3284">
          <cell r="A3284">
            <v>5</v>
          </cell>
          <cell r="B3284">
            <v>36</v>
          </cell>
          <cell r="C3284">
            <v>16</v>
          </cell>
          <cell r="F3284">
            <v>1</v>
          </cell>
        </row>
        <row r="3285">
          <cell r="A3285">
            <v>3</v>
          </cell>
          <cell r="B3285">
            <v>49</v>
          </cell>
          <cell r="C3285">
            <v>16</v>
          </cell>
          <cell r="F3285">
            <v>12</v>
          </cell>
        </row>
        <row r="3286">
          <cell r="A3286">
            <v>1</v>
          </cell>
          <cell r="B3286">
            <v>3</v>
          </cell>
          <cell r="C3286">
            <v>33</v>
          </cell>
          <cell r="F3286">
            <v>88</v>
          </cell>
        </row>
        <row r="3287">
          <cell r="A3287">
            <v>1</v>
          </cell>
          <cell r="B3287">
            <v>43</v>
          </cell>
          <cell r="C3287">
            <v>180</v>
          </cell>
          <cell r="F3287">
            <v>14</v>
          </cell>
        </row>
        <row r="3288">
          <cell r="A3288">
            <v>1</v>
          </cell>
          <cell r="B3288">
            <v>9</v>
          </cell>
          <cell r="C3288">
            <v>8</v>
          </cell>
          <cell r="F3288">
            <v>20</v>
          </cell>
        </row>
        <row r="3289">
          <cell r="A3289">
            <v>1</v>
          </cell>
          <cell r="B3289">
            <v>36</v>
          </cell>
          <cell r="C3289">
            <v>33</v>
          </cell>
          <cell r="F3289">
            <v>46</v>
          </cell>
        </row>
        <row r="3290">
          <cell r="A3290">
            <v>1</v>
          </cell>
          <cell r="B3290">
            <v>3</v>
          </cell>
          <cell r="C3290">
            <v>26</v>
          </cell>
          <cell r="F3290">
            <v>6</v>
          </cell>
        </row>
        <row r="3291">
          <cell r="A3291">
            <v>1</v>
          </cell>
          <cell r="B3291">
            <v>34</v>
          </cell>
          <cell r="C3291">
            <v>16</v>
          </cell>
          <cell r="F3291">
            <v>111</v>
          </cell>
        </row>
        <row r="3292">
          <cell r="A3292">
            <v>1</v>
          </cell>
          <cell r="B3292">
            <v>44</v>
          </cell>
          <cell r="C3292">
            <v>180</v>
          </cell>
          <cell r="F3292">
            <v>84</v>
          </cell>
        </row>
        <row r="3293">
          <cell r="A3293">
            <v>1</v>
          </cell>
          <cell r="B3293">
            <v>44</v>
          </cell>
          <cell r="C3293">
            <v>19</v>
          </cell>
          <cell r="F3293">
            <v>0</v>
          </cell>
        </row>
        <row r="3294">
          <cell r="A3294">
            <v>1</v>
          </cell>
          <cell r="B3294">
            <v>44</v>
          </cell>
          <cell r="C3294">
            <v>25</v>
          </cell>
          <cell r="F3294">
            <v>1</v>
          </cell>
        </row>
        <row r="3295">
          <cell r="A3295">
            <v>1</v>
          </cell>
          <cell r="B3295">
            <v>29</v>
          </cell>
          <cell r="C3295">
            <v>245</v>
          </cell>
          <cell r="F3295">
            <v>1</v>
          </cell>
        </row>
        <row r="3296">
          <cell r="A3296">
            <v>1</v>
          </cell>
          <cell r="B3296">
            <v>29</v>
          </cell>
          <cell r="C3296">
            <v>180</v>
          </cell>
          <cell r="F3296">
            <v>4</v>
          </cell>
        </row>
        <row r="3297">
          <cell r="A3297">
            <v>1</v>
          </cell>
          <cell r="B3297">
            <v>14</v>
          </cell>
          <cell r="C3297">
            <v>180</v>
          </cell>
          <cell r="F3297">
            <v>1</v>
          </cell>
        </row>
        <row r="3298">
          <cell r="A3298">
            <v>31</v>
          </cell>
          <cell r="B3298">
            <v>21</v>
          </cell>
          <cell r="C3298">
            <v>180</v>
          </cell>
          <cell r="F3298">
            <v>1</v>
          </cell>
        </row>
        <row r="3299">
          <cell r="A3299">
            <v>180</v>
          </cell>
          <cell r="B3299">
            <v>28</v>
          </cell>
          <cell r="C3299">
            <v>67</v>
          </cell>
          <cell r="F3299">
            <v>1</v>
          </cell>
        </row>
        <row r="3300">
          <cell r="A3300">
            <v>180</v>
          </cell>
          <cell r="B3300">
            <v>34</v>
          </cell>
          <cell r="C3300">
            <v>0</v>
          </cell>
          <cell r="F3300">
            <v>1</v>
          </cell>
        </row>
        <row r="3301">
          <cell r="A3301">
            <v>180</v>
          </cell>
          <cell r="B3301">
            <v>6</v>
          </cell>
          <cell r="C3301">
            <v>180</v>
          </cell>
          <cell r="F3301">
            <v>1</v>
          </cell>
        </row>
        <row r="3302">
          <cell r="A3302">
            <v>180</v>
          </cell>
          <cell r="B3302">
            <v>16</v>
          </cell>
          <cell r="C3302">
            <v>180</v>
          </cell>
          <cell r="F3302">
            <v>1</v>
          </cell>
        </row>
        <row r="3303">
          <cell r="A3303">
            <v>28</v>
          </cell>
          <cell r="B3303">
            <v>9</v>
          </cell>
          <cell r="C3303">
            <v>22</v>
          </cell>
          <cell r="F3303">
            <v>1</v>
          </cell>
        </row>
        <row r="3304">
          <cell r="A3304">
            <v>28</v>
          </cell>
          <cell r="B3304">
            <v>2</v>
          </cell>
          <cell r="C3304">
            <v>3</v>
          </cell>
          <cell r="F3304">
            <v>1</v>
          </cell>
        </row>
        <row r="3305">
          <cell r="A3305">
            <v>28</v>
          </cell>
          <cell r="B3305">
            <v>2</v>
          </cell>
          <cell r="C3305">
            <v>36</v>
          </cell>
          <cell r="F3305">
            <v>1</v>
          </cell>
        </row>
        <row r="3306">
          <cell r="A3306">
            <v>0</v>
          </cell>
          <cell r="B3306">
            <v>7</v>
          </cell>
          <cell r="C3306">
            <v>22</v>
          </cell>
          <cell r="F3306">
            <v>1</v>
          </cell>
        </row>
        <row r="3307">
          <cell r="A3307">
            <v>0</v>
          </cell>
          <cell r="B3307">
            <v>8</v>
          </cell>
          <cell r="C3307">
            <v>180</v>
          </cell>
          <cell r="F3307">
            <v>1</v>
          </cell>
        </row>
        <row r="3308">
          <cell r="A3308">
            <v>0</v>
          </cell>
          <cell r="B3308">
            <v>3</v>
          </cell>
          <cell r="C3308">
            <v>36</v>
          </cell>
          <cell r="F3308">
            <v>1</v>
          </cell>
        </row>
        <row r="3309">
          <cell r="A3309">
            <v>0</v>
          </cell>
          <cell r="B3309">
            <v>6</v>
          </cell>
          <cell r="C3309">
            <v>4</v>
          </cell>
          <cell r="F3309">
            <v>1</v>
          </cell>
        </row>
        <row r="3310">
          <cell r="A3310">
            <v>0</v>
          </cell>
          <cell r="B3310">
            <v>16</v>
          </cell>
          <cell r="C3310">
            <v>33</v>
          </cell>
          <cell r="F3310">
            <v>1</v>
          </cell>
        </row>
        <row r="3311">
          <cell r="A3311">
            <v>4</v>
          </cell>
          <cell r="B3311">
            <v>3</v>
          </cell>
          <cell r="C3311">
            <v>2</v>
          </cell>
          <cell r="F3311">
            <v>4</v>
          </cell>
        </row>
        <row r="3312">
          <cell r="A3312">
            <v>12</v>
          </cell>
          <cell r="B3312">
            <v>3</v>
          </cell>
          <cell r="C3312">
            <v>2</v>
          </cell>
          <cell r="F3312">
            <v>1</v>
          </cell>
        </row>
        <row r="3313">
          <cell r="A3313">
            <v>4</v>
          </cell>
          <cell r="B3313">
            <v>7</v>
          </cell>
          <cell r="C3313">
            <v>40</v>
          </cell>
          <cell r="F3313">
            <v>1</v>
          </cell>
        </row>
        <row r="3314">
          <cell r="A3314">
            <v>1</v>
          </cell>
          <cell r="B3314">
            <v>14</v>
          </cell>
          <cell r="C3314">
            <v>180</v>
          </cell>
          <cell r="F3314">
            <v>1</v>
          </cell>
        </row>
        <row r="3315">
          <cell r="A3315">
            <v>0</v>
          </cell>
          <cell r="B3315">
            <v>43</v>
          </cell>
          <cell r="C3315">
            <v>131</v>
          </cell>
          <cell r="F3315">
            <v>1</v>
          </cell>
        </row>
        <row r="3316">
          <cell r="A3316">
            <v>0</v>
          </cell>
          <cell r="B3316">
            <v>3</v>
          </cell>
          <cell r="C3316">
            <v>16</v>
          </cell>
          <cell r="F3316">
            <v>2</v>
          </cell>
        </row>
        <row r="3317">
          <cell r="A3317">
            <v>159</v>
          </cell>
          <cell r="B3317">
            <v>15</v>
          </cell>
          <cell r="C3317">
            <v>8</v>
          </cell>
          <cell r="F3317">
            <v>1</v>
          </cell>
        </row>
        <row r="3318">
          <cell r="A3318">
            <v>180</v>
          </cell>
          <cell r="B3318">
            <v>15</v>
          </cell>
          <cell r="C3318">
            <v>3</v>
          </cell>
          <cell r="F3318">
            <v>1</v>
          </cell>
        </row>
        <row r="3319">
          <cell r="A3319">
            <v>159</v>
          </cell>
          <cell r="B3319">
            <v>15</v>
          </cell>
          <cell r="C3319">
            <v>31</v>
          </cell>
          <cell r="F3319">
            <v>0</v>
          </cell>
        </row>
        <row r="3320">
          <cell r="A3320">
            <v>159</v>
          </cell>
          <cell r="B3320">
            <v>15</v>
          </cell>
          <cell r="C3320">
            <v>2</v>
          </cell>
          <cell r="F3320">
            <v>1</v>
          </cell>
        </row>
        <row r="3321">
          <cell r="A3321">
            <v>0</v>
          </cell>
          <cell r="B3321">
            <v>15</v>
          </cell>
          <cell r="C3321">
            <v>2</v>
          </cell>
          <cell r="F3321">
            <v>0</v>
          </cell>
        </row>
        <row r="3322">
          <cell r="A3322">
            <v>0</v>
          </cell>
          <cell r="B3322">
            <v>47</v>
          </cell>
          <cell r="C3322">
            <v>16</v>
          </cell>
          <cell r="F3322">
            <v>1</v>
          </cell>
        </row>
        <row r="3323">
          <cell r="A3323">
            <v>0</v>
          </cell>
          <cell r="B3323">
            <v>47</v>
          </cell>
          <cell r="C3323">
            <v>16</v>
          </cell>
          <cell r="F3323">
            <v>1</v>
          </cell>
        </row>
        <row r="3324">
          <cell r="A3324">
            <v>180</v>
          </cell>
          <cell r="B3324">
            <v>10</v>
          </cell>
          <cell r="C3324">
            <v>17</v>
          </cell>
          <cell r="F3324">
            <v>2</v>
          </cell>
        </row>
        <row r="3325">
          <cell r="A3325">
            <v>0</v>
          </cell>
          <cell r="B3325">
            <v>42</v>
          </cell>
          <cell r="C3325">
            <v>17</v>
          </cell>
          <cell r="F3325">
            <v>0</v>
          </cell>
        </row>
        <row r="3326">
          <cell r="A3326">
            <v>7</v>
          </cell>
          <cell r="B3326">
            <v>27</v>
          </cell>
          <cell r="C3326">
            <v>9</v>
          </cell>
          <cell r="F3326">
            <v>2</v>
          </cell>
        </row>
        <row r="3327">
          <cell r="A3327">
            <v>0</v>
          </cell>
          <cell r="B3327">
            <v>28</v>
          </cell>
          <cell r="C3327">
            <v>17</v>
          </cell>
          <cell r="F3327">
            <v>1</v>
          </cell>
        </row>
        <row r="3328">
          <cell r="A3328">
            <v>1</v>
          </cell>
          <cell r="B3328">
            <v>21</v>
          </cell>
          <cell r="C3328">
            <v>15</v>
          </cell>
          <cell r="F3328">
            <v>1</v>
          </cell>
        </row>
        <row r="3329">
          <cell r="A3329">
            <v>1</v>
          </cell>
          <cell r="B3329">
            <v>48</v>
          </cell>
          <cell r="C3329">
            <v>1</v>
          </cell>
          <cell r="F3329">
            <v>1</v>
          </cell>
        </row>
        <row r="3330">
          <cell r="A3330">
            <v>1</v>
          </cell>
          <cell r="B3330">
            <v>33</v>
          </cell>
          <cell r="C3330">
            <v>21</v>
          </cell>
          <cell r="F3330">
            <v>2</v>
          </cell>
        </row>
        <row r="3331">
          <cell r="A3331">
            <v>0</v>
          </cell>
          <cell r="B3331">
            <v>34</v>
          </cell>
          <cell r="C3331">
            <v>17</v>
          </cell>
          <cell r="F3331">
            <v>0</v>
          </cell>
        </row>
        <row r="3332">
          <cell r="A3332">
            <v>1</v>
          </cell>
          <cell r="B3332">
            <v>25</v>
          </cell>
          <cell r="C3332">
            <v>133</v>
          </cell>
          <cell r="F3332">
            <v>1</v>
          </cell>
        </row>
        <row r="3333">
          <cell r="A3333">
            <v>0</v>
          </cell>
          <cell r="B3333">
            <v>16</v>
          </cell>
          <cell r="C3333">
            <v>9</v>
          </cell>
          <cell r="F3333">
            <v>2</v>
          </cell>
        </row>
        <row r="3334">
          <cell r="A3334">
            <v>0</v>
          </cell>
          <cell r="B3334">
            <v>25</v>
          </cell>
          <cell r="C3334">
            <v>9</v>
          </cell>
          <cell r="F3334">
            <v>2</v>
          </cell>
        </row>
        <row r="3335">
          <cell r="A3335">
            <v>0</v>
          </cell>
          <cell r="B3335">
            <v>3</v>
          </cell>
          <cell r="C3335">
            <v>17</v>
          </cell>
          <cell r="F3335">
            <v>2</v>
          </cell>
        </row>
        <row r="3336">
          <cell r="A3336">
            <v>0</v>
          </cell>
          <cell r="B3336">
            <v>4</v>
          </cell>
          <cell r="C3336">
            <v>16</v>
          </cell>
          <cell r="F3336">
            <v>2</v>
          </cell>
        </row>
        <row r="3337">
          <cell r="A3337">
            <v>0</v>
          </cell>
          <cell r="B3337">
            <v>10</v>
          </cell>
          <cell r="C3337">
            <v>17</v>
          </cell>
          <cell r="F3337">
            <v>1</v>
          </cell>
        </row>
        <row r="3338">
          <cell r="A3338">
            <v>1</v>
          </cell>
          <cell r="B3338">
            <v>7</v>
          </cell>
          <cell r="C3338">
            <v>17</v>
          </cell>
          <cell r="F3338">
            <v>1</v>
          </cell>
        </row>
        <row r="3339">
          <cell r="A3339">
            <v>25</v>
          </cell>
          <cell r="B3339">
            <v>8</v>
          </cell>
          <cell r="C3339">
            <v>17</v>
          </cell>
          <cell r="F3339">
            <v>1</v>
          </cell>
        </row>
        <row r="3340">
          <cell r="A3340">
            <v>25</v>
          </cell>
          <cell r="B3340">
            <v>10</v>
          </cell>
          <cell r="C3340">
            <v>13</v>
          </cell>
          <cell r="F3340">
            <v>4</v>
          </cell>
        </row>
        <row r="3341">
          <cell r="A3341">
            <v>25</v>
          </cell>
          <cell r="B3341">
            <v>16</v>
          </cell>
          <cell r="C3341">
            <v>13</v>
          </cell>
          <cell r="F3341">
            <v>1</v>
          </cell>
        </row>
        <row r="3342">
          <cell r="A3342">
            <v>0</v>
          </cell>
          <cell r="B3342">
            <v>21</v>
          </cell>
          <cell r="C3342">
            <v>16</v>
          </cell>
          <cell r="F3342">
            <v>1</v>
          </cell>
        </row>
        <row r="3343">
          <cell r="A3343">
            <v>1</v>
          </cell>
          <cell r="B3343">
            <v>3</v>
          </cell>
          <cell r="C3343">
            <v>15</v>
          </cell>
          <cell r="F3343">
            <v>1</v>
          </cell>
        </row>
        <row r="3344">
          <cell r="A3344">
            <v>0</v>
          </cell>
          <cell r="B3344">
            <v>24</v>
          </cell>
          <cell r="C3344">
            <v>9</v>
          </cell>
          <cell r="F3344">
            <v>1</v>
          </cell>
        </row>
        <row r="3345">
          <cell r="A3345">
            <v>0</v>
          </cell>
          <cell r="B3345">
            <v>25</v>
          </cell>
          <cell r="C3345">
            <v>108</v>
          </cell>
          <cell r="F3345">
            <v>1</v>
          </cell>
        </row>
        <row r="3346">
          <cell r="A3346">
            <v>1</v>
          </cell>
          <cell r="B3346">
            <v>3</v>
          </cell>
          <cell r="C3346">
            <v>13</v>
          </cell>
          <cell r="F3346">
            <v>40</v>
          </cell>
        </row>
        <row r="3347">
          <cell r="A3347">
            <v>0</v>
          </cell>
          <cell r="B3347">
            <v>4</v>
          </cell>
          <cell r="C3347">
            <v>108</v>
          </cell>
          <cell r="F3347">
            <v>180</v>
          </cell>
        </row>
        <row r="3348">
          <cell r="A3348">
            <v>1</v>
          </cell>
          <cell r="B3348">
            <v>17</v>
          </cell>
          <cell r="C3348">
            <v>43</v>
          </cell>
          <cell r="F3348">
            <v>180</v>
          </cell>
        </row>
        <row r="3349">
          <cell r="A3349">
            <v>0</v>
          </cell>
          <cell r="B3349">
            <v>17</v>
          </cell>
          <cell r="C3349">
            <v>13</v>
          </cell>
          <cell r="F3349">
            <v>1</v>
          </cell>
        </row>
        <row r="3350">
          <cell r="A3350">
            <v>4</v>
          </cell>
          <cell r="B3350">
            <v>8</v>
          </cell>
          <cell r="C3350">
            <v>3</v>
          </cell>
          <cell r="F3350">
            <v>0</v>
          </cell>
        </row>
        <row r="3351">
          <cell r="A3351">
            <v>1</v>
          </cell>
          <cell r="B3351">
            <v>23</v>
          </cell>
          <cell r="C3351">
            <v>13</v>
          </cell>
          <cell r="F3351">
            <v>6</v>
          </cell>
        </row>
        <row r="3352">
          <cell r="A3352">
            <v>4</v>
          </cell>
          <cell r="B3352">
            <v>53</v>
          </cell>
          <cell r="C3352">
            <v>66</v>
          </cell>
          <cell r="F3352">
            <v>6</v>
          </cell>
        </row>
        <row r="3353">
          <cell r="A3353">
            <v>1</v>
          </cell>
          <cell r="B3353">
            <v>39</v>
          </cell>
          <cell r="C3353">
            <v>20</v>
          </cell>
          <cell r="F3353">
            <v>7</v>
          </cell>
        </row>
        <row r="3354">
          <cell r="A3354">
            <v>29</v>
          </cell>
          <cell r="B3354">
            <v>46</v>
          </cell>
          <cell r="C3354">
            <v>0</v>
          </cell>
          <cell r="F3354">
            <v>7</v>
          </cell>
        </row>
        <row r="3355">
          <cell r="A3355">
            <v>29</v>
          </cell>
          <cell r="B3355">
            <v>14</v>
          </cell>
          <cell r="C3355">
            <v>41</v>
          </cell>
          <cell r="F3355">
            <v>1</v>
          </cell>
        </row>
        <row r="3356">
          <cell r="A3356">
            <v>0</v>
          </cell>
          <cell r="B3356">
            <v>45</v>
          </cell>
          <cell r="C3356">
            <v>50</v>
          </cell>
          <cell r="F3356">
            <v>2</v>
          </cell>
        </row>
        <row r="3357">
          <cell r="A3357">
            <v>1</v>
          </cell>
          <cell r="B3357">
            <v>25</v>
          </cell>
          <cell r="C3357">
            <v>180</v>
          </cell>
          <cell r="F3357">
            <v>5</v>
          </cell>
        </row>
        <row r="3358">
          <cell r="A3358">
            <v>1</v>
          </cell>
          <cell r="B3358">
            <v>39</v>
          </cell>
          <cell r="C3358">
            <v>20</v>
          </cell>
          <cell r="F3358">
            <v>1</v>
          </cell>
        </row>
        <row r="3359">
          <cell r="A3359">
            <v>1</v>
          </cell>
          <cell r="B3359">
            <v>24</v>
          </cell>
          <cell r="C3359">
            <v>3</v>
          </cell>
          <cell r="F3359">
            <v>1</v>
          </cell>
        </row>
        <row r="3360">
          <cell r="A3360">
            <v>1</v>
          </cell>
          <cell r="B3360">
            <v>33</v>
          </cell>
          <cell r="C3360">
            <v>15</v>
          </cell>
          <cell r="F3360">
            <v>2</v>
          </cell>
        </row>
        <row r="3361">
          <cell r="A3361">
            <v>0</v>
          </cell>
          <cell r="B3361">
            <v>46</v>
          </cell>
          <cell r="C3361">
            <v>125</v>
          </cell>
          <cell r="F3361">
            <v>180</v>
          </cell>
        </row>
        <row r="3362">
          <cell r="A3362">
            <v>0</v>
          </cell>
          <cell r="B3362">
            <v>24</v>
          </cell>
          <cell r="C3362">
            <v>0</v>
          </cell>
          <cell r="F3362">
            <v>1</v>
          </cell>
        </row>
        <row r="3363">
          <cell r="A3363">
            <v>35</v>
          </cell>
          <cell r="B3363">
            <v>34</v>
          </cell>
          <cell r="C3363">
            <v>2</v>
          </cell>
          <cell r="F3363">
            <v>1</v>
          </cell>
        </row>
        <row r="3364">
          <cell r="A3364">
            <v>25</v>
          </cell>
          <cell r="B3364">
            <v>35</v>
          </cell>
          <cell r="C3364">
            <v>29</v>
          </cell>
          <cell r="F3364">
            <v>1</v>
          </cell>
        </row>
        <row r="3365">
          <cell r="A3365">
            <v>0</v>
          </cell>
          <cell r="B3365">
            <v>35</v>
          </cell>
          <cell r="C3365">
            <v>29</v>
          </cell>
          <cell r="F3365">
            <v>1</v>
          </cell>
        </row>
        <row r="3366">
          <cell r="A3366">
            <v>1</v>
          </cell>
          <cell r="B3366">
            <v>47</v>
          </cell>
          <cell r="C3366">
            <v>108</v>
          </cell>
          <cell r="F3366">
            <v>1</v>
          </cell>
        </row>
        <row r="3367">
          <cell r="A3367">
            <v>2</v>
          </cell>
          <cell r="B3367">
            <v>17</v>
          </cell>
          <cell r="C3367">
            <v>16</v>
          </cell>
          <cell r="F3367">
            <v>1</v>
          </cell>
        </row>
        <row r="3368">
          <cell r="A3368">
            <v>0</v>
          </cell>
          <cell r="B3368">
            <v>25</v>
          </cell>
          <cell r="C3368">
            <v>3</v>
          </cell>
          <cell r="F3368">
            <v>1</v>
          </cell>
        </row>
        <row r="3369">
          <cell r="A3369">
            <v>0</v>
          </cell>
          <cell r="B3369">
            <v>25</v>
          </cell>
          <cell r="C3369">
            <v>36</v>
          </cell>
          <cell r="F3369">
            <v>1</v>
          </cell>
        </row>
        <row r="3370">
          <cell r="A3370">
            <v>1</v>
          </cell>
          <cell r="B3370">
            <v>2</v>
          </cell>
          <cell r="C3370">
            <v>120</v>
          </cell>
          <cell r="F3370">
            <v>1</v>
          </cell>
        </row>
        <row r="3371">
          <cell r="A3371">
            <v>1</v>
          </cell>
          <cell r="B3371">
            <v>53</v>
          </cell>
          <cell r="C3371">
            <v>41</v>
          </cell>
          <cell r="F3371">
            <v>0</v>
          </cell>
        </row>
        <row r="3372">
          <cell r="A3372">
            <v>1</v>
          </cell>
          <cell r="B3372">
            <v>53</v>
          </cell>
          <cell r="C3372">
            <v>180</v>
          </cell>
          <cell r="F3372">
            <v>1</v>
          </cell>
        </row>
        <row r="3373">
          <cell r="A3373">
            <v>1</v>
          </cell>
          <cell r="B3373">
            <v>4</v>
          </cell>
          <cell r="C3373">
            <v>106</v>
          </cell>
          <cell r="F3373">
            <v>1</v>
          </cell>
        </row>
        <row r="3374">
          <cell r="A3374">
            <v>1</v>
          </cell>
          <cell r="B3374">
            <v>25</v>
          </cell>
          <cell r="C3374">
            <v>15</v>
          </cell>
          <cell r="F3374">
            <v>1</v>
          </cell>
        </row>
        <row r="3375">
          <cell r="A3375">
            <v>1</v>
          </cell>
          <cell r="B3375">
            <v>33</v>
          </cell>
          <cell r="C3375">
            <v>14</v>
          </cell>
          <cell r="F3375">
            <v>1</v>
          </cell>
        </row>
        <row r="3376">
          <cell r="A3376">
            <v>1</v>
          </cell>
          <cell r="B3376">
            <v>25</v>
          </cell>
          <cell r="C3376">
            <v>14</v>
          </cell>
          <cell r="F3376">
            <v>1</v>
          </cell>
        </row>
        <row r="3377">
          <cell r="A3377">
            <v>1</v>
          </cell>
          <cell r="B3377">
            <v>10</v>
          </cell>
          <cell r="C3377">
            <v>98</v>
          </cell>
          <cell r="F3377">
            <v>4</v>
          </cell>
        </row>
        <row r="3378">
          <cell r="A3378">
            <v>1</v>
          </cell>
          <cell r="B3378">
            <v>48</v>
          </cell>
          <cell r="C3378">
            <v>59</v>
          </cell>
          <cell r="F3378">
            <v>1</v>
          </cell>
        </row>
        <row r="3379">
          <cell r="A3379">
            <v>1</v>
          </cell>
          <cell r="B3379">
            <v>40</v>
          </cell>
          <cell r="C3379">
            <v>57</v>
          </cell>
          <cell r="F3379">
            <v>1</v>
          </cell>
        </row>
        <row r="3380">
          <cell r="A3380">
            <v>1</v>
          </cell>
          <cell r="B3380">
            <v>12</v>
          </cell>
          <cell r="C3380">
            <v>180</v>
          </cell>
          <cell r="F3380">
            <v>1</v>
          </cell>
        </row>
        <row r="3381">
          <cell r="A3381">
            <v>1</v>
          </cell>
          <cell r="B3381">
            <v>25</v>
          </cell>
          <cell r="C3381">
            <v>10</v>
          </cell>
          <cell r="F3381">
            <v>5</v>
          </cell>
        </row>
        <row r="3382">
          <cell r="A3382">
            <v>1</v>
          </cell>
          <cell r="B3382">
            <v>173</v>
          </cell>
          <cell r="C3382">
            <v>233</v>
          </cell>
          <cell r="F3382">
            <v>1</v>
          </cell>
        </row>
        <row r="3383">
          <cell r="A3383">
            <v>1</v>
          </cell>
          <cell r="B3383">
            <v>82</v>
          </cell>
          <cell r="C3383">
            <v>1</v>
          </cell>
          <cell r="F3383">
            <v>1</v>
          </cell>
        </row>
        <row r="3384">
          <cell r="A3384">
            <v>11</v>
          </cell>
          <cell r="B3384">
            <v>0</v>
          </cell>
          <cell r="C3384">
            <v>121</v>
          </cell>
          <cell r="F3384">
            <v>1</v>
          </cell>
        </row>
        <row r="3385">
          <cell r="A3385">
            <v>5</v>
          </cell>
          <cell r="B3385">
            <v>83</v>
          </cell>
          <cell r="C3385">
            <v>4</v>
          </cell>
          <cell r="F3385">
            <v>1</v>
          </cell>
        </row>
        <row r="3386">
          <cell r="A3386">
            <v>0</v>
          </cell>
          <cell r="B3386">
            <v>104</v>
          </cell>
          <cell r="C3386">
            <v>52</v>
          </cell>
          <cell r="F3386">
            <v>1</v>
          </cell>
        </row>
        <row r="3387">
          <cell r="A3387">
            <v>0</v>
          </cell>
          <cell r="B3387">
            <v>47</v>
          </cell>
          <cell r="C3387">
            <v>140</v>
          </cell>
          <cell r="F3387">
            <v>1</v>
          </cell>
        </row>
        <row r="3388">
          <cell r="A3388">
            <v>1</v>
          </cell>
          <cell r="B3388">
            <v>48</v>
          </cell>
          <cell r="C3388">
            <v>42</v>
          </cell>
          <cell r="F3388">
            <v>1</v>
          </cell>
        </row>
        <row r="3389">
          <cell r="A3389">
            <v>1</v>
          </cell>
          <cell r="B3389">
            <v>45</v>
          </cell>
          <cell r="C3389">
            <v>7</v>
          </cell>
          <cell r="F3389">
            <v>2</v>
          </cell>
        </row>
        <row r="3390">
          <cell r="A3390">
            <v>1</v>
          </cell>
          <cell r="B3390">
            <v>11</v>
          </cell>
          <cell r="C3390">
            <v>23</v>
          </cell>
          <cell r="F3390">
            <v>1</v>
          </cell>
        </row>
        <row r="3391">
          <cell r="A3391">
            <v>0</v>
          </cell>
          <cell r="B3391">
            <v>34</v>
          </cell>
          <cell r="C3391">
            <v>140</v>
          </cell>
          <cell r="F3391">
            <v>3</v>
          </cell>
        </row>
        <row r="3392">
          <cell r="A3392">
            <v>1</v>
          </cell>
          <cell r="B3392">
            <v>46</v>
          </cell>
          <cell r="C3392">
            <v>15</v>
          </cell>
          <cell r="F3392">
            <v>6</v>
          </cell>
        </row>
        <row r="3393">
          <cell r="A3393">
            <v>0</v>
          </cell>
          <cell r="B3393">
            <v>24</v>
          </cell>
          <cell r="C3393">
            <v>1</v>
          </cell>
          <cell r="F3393">
            <v>2</v>
          </cell>
        </row>
        <row r="3394">
          <cell r="A3394">
            <v>0</v>
          </cell>
          <cell r="B3394">
            <v>2</v>
          </cell>
          <cell r="C3394">
            <v>135</v>
          </cell>
          <cell r="F3394">
            <v>3</v>
          </cell>
        </row>
        <row r="3395">
          <cell r="A3395">
            <v>0</v>
          </cell>
          <cell r="B3395">
            <v>38</v>
          </cell>
          <cell r="C3395">
            <v>142</v>
          </cell>
          <cell r="F3395">
            <v>36</v>
          </cell>
        </row>
        <row r="3396">
          <cell r="A3396">
            <v>1</v>
          </cell>
          <cell r="B3396">
            <v>45</v>
          </cell>
          <cell r="C3396">
            <v>1</v>
          </cell>
          <cell r="F3396">
            <v>0</v>
          </cell>
        </row>
        <row r="3397">
          <cell r="A3397">
            <v>0</v>
          </cell>
          <cell r="B3397">
            <v>43</v>
          </cell>
          <cell r="C3397">
            <v>72</v>
          </cell>
          <cell r="F3397">
            <v>6</v>
          </cell>
        </row>
        <row r="3398">
          <cell r="A3398">
            <v>0</v>
          </cell>
          <cell r="B3398">
            <v>23</v>
          </cell>
          <cell r="C3398">
            <v>155</v>
          </cell>
          <cell r="F3398">
            <v>3</v>
          </cell>
        </row>
        <row r="3399">
          <cell r="A3399">
            <v>0</v>
          </cell>
          <cell r="B3399">
            <v>10</v>
          </cell>
          <cell r="C3399">
            <v>180</v>
          </cell>
          <cell r="F3399">
            <v>7</v>
          </cell>
        </row>
        <row r="3400">
          <cell r="A3400">
            <v>1</v>
          </cell>
          <cell r="B3400">
            <v>37</v>
          </cell>
          <cell r="C3400">
            <v>2</v>
          </cell>
          <cell r="F3400">
            <v>6</v>
          </cell>
        </row>
        <row r="3401">
          <cell r="A3401">
            <v>1</v>
          </cell>
          <cell r="B3401">
            <v>31</v>
          </cell>
          <cell r="C3401">
            <v>1</v>
          </cell>
          <cell r="F3401">
            <v>6</v>
          </cell>
        </row>
        <row r="3402">
          <cell r="A3402">
            <v>1</v>
          </cell>
          <cell r="B3402">
            <v>23</v>
          </cell>
          <cell r="C3402">
            <v>180</v>
          </cell>
          <cell r="F3402">
            <v>36</v>
          </cell>
        </row>
        <row r="3403">
          <cell r="A3403">
            <v>1</v>
          </cell>
          <cell r="B3403">
            <v>80</v>
          </cell>
          <cell r="C3403">
            <v>52</v>
          </cell>
          <cell r="F3403">
            <v>3</v>
          </cell>
        </row>
        <row r="3404">
          <cell r="A3404">
            <v>1</v>
          </cell>
          <cell r="B3404">
            <v>8</v>
          </cell>
          <cell r="C3404">
            <v>180</v>
          </cell>
          <cell r="F3404">
            <v>59</v>
          </cell>
        </row>
        <row r="3405">
          <cell r="A3405">
            <v>1</v>
          </cell>
          <cell r="B3405">
            <v>22</v>
          </cell>
          <cell r="C3405">
            <v>13</v>
          </cell>
          <cell r="F3405">
            <v>42</v>
          </cell>
        </row>
        <row r="3406">
          <cell r="A3406">
            <v>0</v>
          </cell>
          <cell r="B3406">
            <v>15</v>
          </cell>
          <cell r="C3406">
            <v>13</v>
          </cell>
          <cell r="F3406">
            <v>180</v>
          </cell>
        </row>
        <row r="3407">
          <cell r="A3407">
            <v>26</v>
          </cell>
          <cell r="B3407">
            <v>57</v>
          </cell>
          <cell r="C3407">
            <v>13</v>
          </cell>
          <cell r="F3407">
            <v>1</v>
          </cell>
        </row>
        <row r="3408">
          <cell r="A3408">
            <v>26</v>
          </cell>
          <cell r="B3408">
            <v>18</v>
          </cell>
          <cell r="C3408">
            <v>17</v>
          </cell>
          <cell r="F3408">
            <v>1</v>
          </cell>
        </row>
        <row r="3409">
          <cell r="A3409">
            <v>26</v>
          </cell>
          <cell r="B3409">
            <v>9</v>
          </cell>
          <cell r="C3409">
            <v>13</v>
          </cell>
          <cell r="F3409">
            <v>1</v>
          </cell>
        </row>
        <row r="3410">
          <cell r="A3410">
            <v>1</v>
          </cell>
          <cell r="B3410">
            <v>44</v>
          </cell>
          <cell r="C3410">
            <v>180</v>
          </cell>
          <cell r="F3410">
            <v>1</v>
          </cell>
        </row>
        <row r="3411">
          <cell r="A3411">
            <v>1</v>
          </cell>
          <cell r="B3411">
            <v>1</v>
          </cell>
          <cell r="C3411">
            <v>180</v>
          </cell>
          <cell r="F3411">
            <v>1</v>
          </cell>
        </row>
        <row r="3412">
          <cell r="A3412">
            <v>6</v>
          </cell>
          <cell r="B3412">
            <v>3</v>
          </cell>
          <cell r="C3412">
            <v>180</v>
          </cell>
          <cell r="F3412">
            <v>1</v>
          </cell>
        </row>
        <row r="3413">
          <cell r="A3413">
            <v>1</v>
          </cell>
          <cell r="B3413">
            <v>45</v>
          </cell>
          <cell r="C3413">
            <v>8</v>
          </cell>
          <cell r="F3413">
            <v>2</v>
          </cell>
        </row>
        <row r="3414">
          <cell r="A3414">
            <v>1</v>
          </cell>
          <cell r="B3414">
            <v>17</v>
          </cell>
          <cell r="C3414">
            <v>3</v>
          </cell>
          <cell r="F3414">
            <v>1</v>
          </cell>
        </row>
        <row r="3415">
          <cell r="A3415">
            <v>1</v>
          </cell>
          <cell r="B3415">
            <v>45</v>
          </cell>
          <cell r="C3415">
            <v>192</v>
          </cell>
          <cell r="F3415">
            <v>1</v>
          </cell>
        </row>
        <row r="3416">
          <cell r="A3416">
            <v>1</v>
          </cell>
          <cell r="B3416">
            <v>45</v>
          </cell>
          <cell r="C3416">
            <v>7</v>
          </cell>
          <cell r="F3416">
            <v>1</v>
          </cell>
        </row>
        <row r="3417">
          <cell r="A3417">
            <v>0</v>
          </cell>
          <cell r="B3417">
            <v>45</v>
          </cell>
          <cell r="C3417">
            <v>13</v>
          </cell>
          <cell r="F3417">
            <v>1</v>
          </cell>
        </row>
        <row r="3418">
          <cell r="A3418">
            <v>1</v>
          </cell>
          <cell r="B3418">
            <v>45</v>
          </cell>
          <cell r="C3418">
            <v>7</v>
          </cell>
          <cell r="F3418">
            <v>1</v>
          </cell>
        </row>
        <row r="3419">
          <cell r="A3419">
            <v>1</v>
          </cell>
          <cell r="B3419">
            <v>30</v>
          </cell>
          <cell r="C3419">
            <v>3</v>
          </cell>
          <cell r="F3419">
            <v>1</v>
          </cell>
        </row>
        <row r="3420">
          <cell r="A3420">
            <v>1</v>
          </cell>
          <cell r="B3420">
            <v>19</v>
          </cell>
          <cell r="C3420">
            <v>2</v>
          </cell>
          <cell r="F3420">
            <v>104</v>
          </cell>
        </row>
        <row r="3421">
          <cell r="A3421">
            <v>1</v>
          </cell>
          <cell r="B3421">
            <v>78</v>
          </cell>
          <cell r="C3421">
            <v>0</v>
          </cell>
          <cell r="F3421">
            <v>1</v>
          </cell>
        </row>
        <row r="3422">
          <cell r="A3422">
            <v>1</v>
          </cell>
          <cell r="B3422">
            <v>19</v>
          </cell>
          <cell r="C3422">
            <v>7</v>
          </cell>
          <cell r="F3422">
            <v>1</v>
          </cell>
        </row>
        <row r="3423">
          <cell r="A3423">
            <v>1</v>
          </cell>
          <cell r="B3423">
            <v>22</v>
          </cell>
          <cell r="C3423">
            <v>2</v>
          </cell>
          <cell r="F3423">
            <v>1</v>
          </cell>
        </row>
        <row r="3424">
          <cell r="A3424">
            <v>1</v>
          </cell>
          <cell r="B3424">
            <v>15</v>
          </cell>
          <cell r="C3424">
            <v>182</v>
          </cell>
          <cell r="F3424">
            <v>1</v>
          </cell>
        </row>
        <row r="3425">
          <cell r="A3425">
            <v>1</v>
          </cell>
          <cell r="B3425">
            <v>2</v>
          </cell>
          <cell r="C3425">
            <v>2</v>
          </cell>
          <cell r="F3425">
            <v>1</v>
          </cell>
        </row>
        <row r="3426">
          <cell r="A3426">
            <v>1</v>
          </cell>
          <cell r="B3426">
            <v>14</v>
          </cell>
          <cell r="C3426">
            <v>77</v>
          </cell>
          <cell r="F3426">
            <v>1</v>
          </cell>
        </row>
        <row r="3427">
          <cell r="A3427">
            <v>1</v>
          </cell>
          <cell r="B3427">
            <v>45</v>
          </cell>
          <cell r="C3427">
            <v>180</v>
          </cell>
          <cell r="F3427">
            <v>1</v>
          </cell>
        </row>
        <row r="3428">
          <cell r="A3428">
            <v>1</v>
          </cell>
          <cell r="B3428">
            <v>45</v>
          </cell>
          <cell r="C3428">
            <v>3</v>
          </cell>
          <cell r="F3428">
            <v>1</v>
          </cell>
        </row>
        <row r="3429">
          <cell r="A3429">
            <v>1</v>
          </cell>
          <cell r="B3429">
            <v>21</v>
          </cell>
          <cell r="C3429">
            <v>0</v>
          </cell>
          <cell r="F3429">
            <v>1</v>
          </cell>
        </row>
        <row r="3430">
          <cell r="A3430">
            <v>26</v>
          </cell>
          <cell r="B3430">
            <v>17</v>
          </cell>
          <cell r="C3430">
            <v>198</v>
          </cell>
          <cell r="F3430">
            <v>1</v>
          </cell>
        </row>
        <row r="3431">
          <cell r="A3431">
            <v>4</v>
          </cell>
          <cell r="B3431">
            <v>2</v>
          </cell>
          <cell r="C3431">
            <v>180</v>
          </cell>
          <cell r="F3431">
            <v>1</v>
          </cell>
        </row>
        <row r="3432">
          <cell r="B3432">
            <v>2</v>
          </cell>
          <cell r="C3432">
            <v>0</v>
          </cell>
          <cell r="F3432">
            <v>69</v>
          </cell>
        </row>
        <row r="3433">
          <cell r="B3433">
            <v>1</v>
          </cell>
          <cell r="C3433">
            <v>5</v>
          </cell>
          <cell r="F3433">
            <v>176</v>
          </cell>
        </row>
        <row r="3434">
          <cell r="B3434">
            <v>34</v>
          </cell>
          <cell r="C3434">
            <v>11</v>
          </cell>
          <cell r="F3434">
            <v>100</v>
          </cell>
        </row>
        <row r="3435">
          <cell r="B3435">
            <v>0</v>
          </cell>
          <cell r="C3435">
            <v>71</v>
          </cell>
          <cell r="F3435">
            <v>1</v>
          </cell>
        </row>
        <row r="3436">
          <cell r="B3436">
            <v>0</v>
          </cell>
          <cell r="C3436">
            <v>71</v>
          </cell>
          <cell r="F3436">
            <v>1</v>
          </cell>
        </row>
        <row r="3437">
          <cell r="B3437">
            <v>34</v>
          </cell>
          <cell r="C3437">
            <v>104</v>
          </cell>
          <cell r="F3437">
            <v>1</v>
          </cell>
        </row>
        <row r="3438">
          <cell r="B3438">
            <v>45</v>
          </cell>
          <cell r="C3438">
            <v>5</v>
          </cell>
          <cell r="F3438">
            <v>1</v>
          </cell>
        </row>
        <row r="3439">
          <cell r="B3439">
            <v>23</v>
          </cell>
          <cell r="C3439">
            <v>180</v>
          </cell>
          <cell r="F3439">
            <v>1</v>
          </cell>
        </row>
        <row r="3440">
          <cell r="B3440">
            <v>26</v>
          </cell>
          <cell r="C3440">
            <v>0</v>
          </cell>
          <cell r="F3440">
            <v>1</v>
          </cell>
        </row>
        <row r="3441">
          <cell r="B3441">
            <v>0</v>
          </cell>
          <cell r="C3441">
            <v>180</v>
          </cell>
          <cell r="F3441">
            <v>2</v>
          </cell>
        </row>
        <row r="3442">
          <cell r="B3442">
            <v>12</v>
          </cell>
          <cell r="C3442">
            <v>110</v>
          </cell>
          <cell r="F3442">
            <v>2</v>
          </cell>
        </row>
        <row r="3443">
          <cell r="B3443">
            <v>35</v>
          </cell>
          <cell r="C3443">
            <v>180</v>
          </cell>
          <cell r="F3443">
            <v>0</v>
          </cell>
        </row>
        <row r="3444">
          <cell r="B3444">
            <v>11</v>
          </cell>
          <cell r="C3444">
            <v>180</v>
          </cell>
          <cell r="F3444">
            <v>1</v>
          </cell>
        </row>
        <row r="3445">
          <cell r="B3445">
            <v>25</v>
          </cell>
          <cell r="C3445">
            <v>180</v>
          </cell>
          <cell r="F3445">
            <v>2</v>
          </cell>
        </row>
        <row r="3446">
          <cell r="B3446">
            <v>47</v>
          </cell>
          <cell r="C3446">
            <v>76</v>
          </cell>
          <cell r="F3446">
            <v>0</v>
          </cell>
        </row>
        <row r="3447">
          <cell r="B3447">
            <v>61</v>
          </cell>
          <cell r="C3447">
            <v>0</v>
          </cell>
          <cell r="F3447">
            <v>0</v>
          </cell>
        </row>
        <row r="3448">
          <cell r="B3448">
            <v>20</v>
          </cell>
          <cell r="C3448">
            <v>26</v>
          </cell>
          <cell r="F3448">
            <v>0</v>
          </cell>
        </row>
        <row r="3449">
          <cell r="B3449">
            <v>14</v>
          </cell>
          <cell r="C3449">
            <v>43</v>
          </cell>
          <cell r="F3449">
            <v>6</v>
          </cell>
        </row>
        <row r="3450">
          <cell r="B3450">
            <v>11</v>
          </cell>
          <cell r="C3450">
            <v>180</v>
          </cell>
          <cell r="F3450">
            <v>2</v>
          </cell>
        </row>
        <row r="3451">
          <cell r="B3451">
            <v>26</v>
          </cell>
          <cell r="C3451">
            <v>180</v>
          </cell>
          <cell r="F3451">
            <v>1</v>
          </cell>
        </row>
        <row r="3452">
          <cell r="B3452">
            <v>20</v>
          </cell>
          <cell r="C3452">
            <v>26</v>
          </cell>
          <cell r="F3452">
            <v>0</v>
          </cell>
        </row>
        <row r="3453">
          <cell r="B3453">
            <v>26</v>
          </cell>
          <cell r="C3453">
            <v>0</v>
          </cell>
          <cell r="F3453">
            <v>1</v>
          </cell>
        </row>
        <row r="3454">
          <cell r="B3454">
            <v>25</v>
          </cell>
          <cell r="C3454">
            <v>5</v>
          </cell>
          <cell r="F3454">
            <v>1</v>
          </cell>
        </row>
        <row r="3455">
          <cell r="B3455">
            <v>26</v>
          </cell>
          <cell r="C3455">
            <v>0</v>
          </cell>
          <cell r="F3455">
            <v>1</v>
          </cell>
        </row>
        <row r="3456">
          <cell r="B3456">
            <v>1</v>
          </cell>
          <cell r="C3456">
            <v>8</v>
          </cell>
          <cell r="F3456">
            <v>1</v>
          </cell>
        </row>
        <row r="3457">
          <cell r="B3457">
            <v>2</v>
          </cell>
          <cell r="C3457">
            <v>8</v>
          </cell>
          <cell r="F3457">
            <v>1</v>
          </cell>
        </row>
        <row r="3458">
          <cell r="B3458">
            <v>3</v>
          </cell>
          <cell r="C3458">
            <v>86</v>
          </cell>
          <cell r="F3458">
            <v>1</v>
          </cell>
        </row>
        <row r="3459">
          <cell r="B3459">
            <v>0</v>
          </cell>
          <cell r="C3459">
            <v>6</v>
          </cell>
          <cell r="F3459">
            <v>70</v>
          </cell>
        </row>
        <row r="3460">
          <cell r="B3460">
            <v>13</v>
          </cell>
          <cell r="C3460">
            <v>36</v>
          </cell>
          <cell r="F3460">
            <v>6</v>
          </cell>
        </row>
        <row r="3461">
          <cell r="B3461">
            <v>11</v>
          </cell>
          <cell r="C3461">
            <v>180</v>
          </cell>
          <cell r="F3461">
            <v>180</v>
          </cell>
        </row>
        <row r="3462">
          <cell r="B3462">
            <v>11</v>
          </cell>
          <cell r="C3462">
            <v>173</v>
          </cell>
          <cell r="F3462">
            <v>180</v>
          </cell>
        </row>
        <row r="3463">
          <cell r="B3463">
            <v>76</v>
          </cell>
          <cell r="C3463">
            <v>26</v>
          </cell>
          <cell r="F3463">
            <v>3</v>
          </cell>
        </row>
        <row r="3464">
          <cell r="B3464">
            <v>42</v>
          </cell>
          <cell r="C3464">
            <v>26</v>
          </cell>
          <cell r="F3464">
            <v>83</v>
          </cell>
        </row>
        <row r="3465">
          <cell r="B3465">
            <v>4</v>
          </cell>
          <cell r="C3465">
            <v>12</v>
          </cell>
          <cell r="F3465">
            <v>265</v>
          </cell>
        </row>
        <row r="3466">
          <cell r="B3466">
            <v>4</v>
          </cell>
          <cell r="C3466">
            <v>30</v>
          </cell>
          <cell r="F3466">
            <v>64</v>
          </cell>
        </row>
        <row r="3467">
          <cell r="B3467">
            <v>3</v>
          </cell>
          <cell r="C3467">
            <v>124</v>
          </cell>
          <cell r="F3467">
            <v>98</v>
          </cell>
        </row>
        <row r="3468">
          <cell r="B3468">
            <v>3</v>
          </cell>
          <cell r="C3468">
            <v>24</v>
          </cell>
          <cell r="F3468">
            <v>1</v>
          </cell>
        </row>
        <row r="3469">
          <cell r="B3469">
            <v>47</v>
          </cell>
          <cell r="C3469">
            <v>26</v>
          </cell>
          <cell r="F3469">
            <v>98</v>
          </cell>
        </row>
        <row r="3470">
          <cell r="B3470">
            <v>35</v>
          </cell>
          <cell r="C3470">
            <v>7</v>
          </cell>
          <cell r="F3470">
            <v>98</v>
          </cell>
        </row>
        <row r="3471">
          <cell r="B3471">
            <v>76</v>
          </cell>
          <cell r="C3471">
            <v>180</v>
          </cell>
          <cell r="F3471">
            <v>180</v>
          </cell>
        </row>
        <row r="3472">
          <cell r="B3472">
            <v>45</v>
          </cell>
          <cell r="C3472">
            <v>30</v>
          </cell>
          <cell r="F3472">
            <v>42</v>
          </cell>
        </row>
        <row r="3473">
          <cell r="B3473">
            <v>14</v>
          </cell>
          <cell r="C3473">
            <v>30</v>
          </cell>
          <cell r="F3473">
            <v>98</v>
          </cell>
        </row>
        <row r="3474">
          <cell r="B3474">
            <v>57</v>
          </cell>
          <cell r="C3474">
            <v>309</v>
          </cell>
          <cell r="F3474">
            <v>112</v>
          </cell>
        </row>
        <row r="3475">
          <cell r="B3475">
            <v>22</v>
          </cell>
          <cell r="C3475">
            <v>180</v>
          </cell>
          <cell r="F3475">
            <v>180</v>
          </cell>
        </row>
        <row r="3476">
          <cell r="B3476">
            <v>52</v>
          </cell>
          <cell r="C3476">
            <v>93</v>
          </cell>
          <cell r="F3476">
            <v>1</v>
          </cell>
        </row>
        <row r="3477">
          <cell r="B3477">
            <v>0</v>
          </cell>
          <cell r="C3477">
            <v>180</v>
          </cell>
          <cell r="F3477">
            <v>1</v>
          </cell>
        </row>
        <row r="3478">
          <cell r="B3478">
            <v>67</v>
          </cell>
          <cell r="C3478">
            <v>180</v>
          </cell>
          <cell r="F3478">
            <v>1</v>
          </cell>
        </row>
        <row r="3479">
          <cell r="B3479">
            <v>41</v>
          </cell>
          <cell r="C3479">
            <v>1</v>
          </cell>
          <cell r="F3479">
            <v>98</v>
          </cell>
        </row>
        <row r="3480">
          <cell r="B3480">
            <v>18</v>
          </cell>
          <cell r="C3480">
            <v>180</v>
          </cell>
          <cell r="F3480">
            <v>1</v>
          </cell>
        </row>
        <row r="3481">
          <cell r="B3481">
            <v>18</v>
          </cell>
          <cell r="C3481">
            <v>1</v>
          </cell>
          <cell r="F3481">
            <v>1</v>
          </cell>
        </row>
        <row r="3482">
          <cell r="B3482">
            <v>38</v>
          </cell>
          <cell r="C3482">
            <v>1</v>
          </cell>
          <cell r="F3482">
            <v>1</v>
          </cell>
        </row>
        <row r="3483">
          <cell r="B3483">
            <v>12</v>
          </cell>
          <cell r="C3483">
            <v>1</v>
          </cell>
          <cell r="F3483">
            <v>28</v>
          </cell>
        </row>
        <row r="3484">
          <cell r="B3484">
            <v>1</v>
          </cell>
          <cell r="C3484">
            <v>26</v>
          </cell>
          <cell r="F3484">
            <v>35</v>
          </cell>
        </row>
        <row r="3485">
          <cell r="B3485">
            <v>0</v>
          </cell>
          <cell r="C3485">
            <v>74</v>
          </cell>
          <cell r="F3485">
            <v>0</v>
          </cell>
        </row>
        <row r="3486">
          <cell r="B3486">
            <v>1</v>
          </cell>
          <cell r="C3486">
            <v>74</v>
          </cell>
          <cell r="F3486">
            <v>35</v>
          </cell>
        </row>
        <row r="3487">
          <cell r="B3487">
            <v>29</v>
          </cell>
          <cell r="C3487">
            <v>4</v>
          </cell>
          <cell r="F3487">
            <v>2</v>
          </cell>
        </row>
        <row r="3488">
          <cell r="B3488">
            <v>22</v>
          </cell>
          <cell r="C3488">
            <v>14</v>
          </cell>
          <cell r="F3488">
            <v>0</v>
          </cell>
        </row>
        <row r="3489">
          <cell r="B3489">
            <v>14</v>
          </cell>
          <cell r="C3489">
            <v>27</v>
          </cell>
          <cell r="F3489">
            <v>6</v>
          </cell>
        </row>
        <row r="3490">
          <cell r="B3490">
            <v>14</v>
          </cell>
          <cell r="C3490">
            <v>12</v>
          </cell>
          <cell r="F3490">
            <v>0</v>
          </cell>
        </row>
        <row r="3491">
          <cell r="B3491">
            <v>14</v>
          </cell>
          <cell r="C3491">
            <v>21</v>
          </cell>
          <cell r="F3491">
            <v>35</v>
          </cell>
        </row>
        <row r="3492">
          <cell r="B3492">
            <v>54</v>
          </cell>
          <cell r="C3492">
            <v>27</v>
          </cell>
          <cell r="F3492">
            <v>1</v>
          </cell>
        </row>
        <row r="3493">
          <cell r="B3493">
            <v>34</v>
          </cell>
          <cell r="C3493">
            <v>31</v>
          </cell>
          <cell r="F3493">
            <v>35</v>
          </cell>
        </row>
        <row r="3494">
          <cell r="B3494">
            <v>10</v>
          </cell>
          <cell r="C3494">
            <v>27</v>
          </cell>
          <cell r="F3494">
            <v>2</v>
          </cell>
        </row>
        <row r="3495">
          <cell r="B3495">
            <v>10</v>
          </cell>
          <cell r="C3495">
            <v>31</v>
          </cell>
          <cell r="F3495">
            <v>14</v>
          </cell>
        </row>
        <row r="3496">
          <cell r="B3496">
            <v>10</v>
          </cell>
          <cell r="C3496">
            <v>4</v>
          </cell>
          <cell r="F3496">
            <v>106</v>
          </cell>
        </row>
        <row r="3497">
          <cell r="B3497">
            <v>10</v>
          </cell>
          <cell r="C3497">
            <v>12</v>
          </cell>
          <cell r="F3497">
            <v>9</v>
          </cell>
        </row>
        <row r="3498">
          <cell r="B3498">
            <v>19</v>
          </cell>
          <cell r="C3498">
            <v>14</v>
          </cell>
          <cell r="F3498">
            <v>126</v>
          </cell>
        </row>
        <row r="3499">
          <cell r="B3499">
            <v>38</v>
          </cell>
          <cell r="C3499">
            <v>179</v>
          </cell>
          <cell r="F3499">
            <v>149</v>
          </cell>
        </row>
        <row r="3500">
          <cell r="B3500">
            <v>10</v>
          </cell>
          <cell r="C3500">
            <v>24</v>
          </cell>
          <cell r="F3500">
            <v>281</v>
          </cell>
        </row>
        <row r="3501">
          <cell r="B3501">
            <v>10</v>
          </cell>
          <cell r="C3501">
            <v>14</v>
          </cell>
          <cell r="F3501">
            <v>6</v>
          </cell>
        </row>
        <row r="3502">
          <cell r="B3502">
            <v>4</v>
          </cell>
          <cell r="C3502">
            <v>0</v>
          </cell>
          <cell r="F3502">
            <v>2</v>
          </cell>
        </row>
        <row r="3503">
          <cell r="B3503">
            <v>2</v>
          </cell>
          <cell r="C3503">
            <v>4</v>
          </cell>
          <cell r="F3503">
            <v>2</v>
          </cell>
        </row>
        <row r="3504">
          <cell r="B3504">
            <v>2</v>
          </cell>
          <cell r="C3504">
            <v>180</v>
          </cell>
          <cell r="F3504">
            <v>2</v>
          </cell>
        </row>
        <row r="3505">
          <cell r="B3505">
            <v>1</v>
          </cell>
          <cell r="C3505">
            <v>14</v>
          </cell>
          <cell r="F3505">
            <v>0</v>
          </cell>
        </row>
        <row r="3506">
          <cell r="B3506">
            <v>0</v>
          </cell>
          <cell r="C3506">
            <v>14</v>
          </cell>
          <cell r="F3506">
            <v>9</v>
          </cell>
        </row>
        <row r="3507">
          <cell r="B3507">
            <v>1</v>
          </cell>
          <cell r="C3507">
            <v>14</v>
          </cell>
          <cell r="F3507">
            <v>9</v>
          </cell>
        </row>
        <row r="3508">
          <cell r="B3508">
            <v>77</v>
          </cell>
          <cell r="C3508">
            <v>10</v>
          </cell>
          <cell r="F3508">
            <v>9</v>
          </cell>
        </row>
        <row r="3509">
          <cell r="B3509">
            <v>129</v>
          </cell>
          <cell r="C3509">
            <v>180</v>
          </cell>
          <cell r="F3509">
            <v>9</v>
          </cell>
        </row>
        <row r="3510">
          <cell r="B3510">
            <v>8</v>
          </cell>
          <cell r="C3510">
            <v>25</v>
          </cell>
          <cell r="F3510">
            <v>9</v>
          </cell>
        </row>
        <row r="3511">
          <cell r="B3511">
            <v>1</v>
          </cell>
          <cell r="C3511">
            <v>14</v>
          </cell>
          <cell r="F3511">
            <v>9</v>
          </cell>
        </row>
        <row r="3512">
          <cell r="B3512">
            <v>2</v>
          </cell>
          <cell r="C3512">
            <v>14</v>
          </cell>
          <cell r="F3512">
            <v>9</v>
          </cell>
        </row>
        <row r="3513">
          <cell r="B3513">
            <v>1</v>
          </cell>
          <cell r="C3513">
            <v>33</v>
          </cell>
          <cell r="F3513">
            <v>9</v>
          </cell>
        </row>
        <row r="3514">
          <cell r="B3514">
            <v>36</v>
          </cell>
          <cell r="C3514">
            <v>61</v>
          </cell>
          <cell r="F3514">
            <v>9</v>
          </cell>
        </row>
        <row r="3515">
          <cell r="B3515">
            <v>23</v>
          </cell>
          <cell r="C3515">
            <v>142</v>
          </cell>
          <cell r="F3515">
            <v>0</v>
          </cell>
        </row>
        <row r="3516">
          <cell r="B3516">
            <v>2</v>
          </cell>
          <cell r="C3516">
            <v>180</v>
          </cell>
          <cell r="F3516">
            <v>7</v>
          </cell>
        </row>
        <row r="3517">
          <cell r="B3517">
            <v>52</v>
          </cell>
          <cell r="C3517">
            <v>124</v>
          </cell>
          <cell r="F3517">
            <v>9</v>
          </cell>
        </row>
        <row r="3518">
          <cell r="B3518">
            <v>1</v>
          </cell>
          <cell r="C3518">
            <v>164</v>
          </cell>
          <cell r="F3518">
            <v>9</v>
          </cell>
        </row>
        <row r="3519">
          <cell r="B3519">
            <v>3</v>
          </cell>
          <cell r="C3519">
            <v>13</v>
          </cell>
          <cell r="F3519">
            <v>9</v>
          </cell>
        </row>
        <row r="3520">
          <cell r="B3520">
            <v>3</v>
          </cell>
          <cell r="C3520">
            <v>4</v>
          </cell>
          <cell r="F3520">
            <v>9</v>
          </cell>
        </row>
        <row r="3521">
          <cell r="B3521">
            <v>36</v>
          </cell>
          <cell r="C3521">
            <v>24</v>
          </cell>
          <cell r="F3521">
            <v>9</v>
          </cell>
        </row>
        <row r="3522">
          <cell r="B3522">
            <v>2</v>
          </cell>
          <cell r="C3522">
            <v>14</v>
          </cell>
          <cell r="F3522">
            <v>9</v>
          </cell>
        </row>
        <row r="3523">
          <cell r="B3523">
            <v>22</v>
          </cell>
          <cell r="C3523">
            <v>19</v>
          </cell>
          <cell r="F3523">
            <v>4</v>
          </cell>
        </row>
        <row r="3524">
          <cell r="B3524">
            <v>7</v>
          </cell>
          <cell r="C3524">
            <v>13</v>
          </cell>
          <cell r="F3524">
            <v>8</v>
          </cell>
        </row>
        <row r="3525">
          <cell r="B3525">
            <v>1</v>
          </cell>
          <cell r="C3525">
            <v>13</v>
          </cell>
          <cell r="F3525">
            <v>1</v>
          </cell>
        </row>
        <row r="3526">
          <cell r="B3526">
            <v>3</v>
          </cell>
          <cell r="C3526">
            <v>1</v>
          </cell>
          <cell r="F3526">
            <v>9</v>
          </cell>
        </row>
        <row r="3527">
          <cell r="B3527">
            <v>1</v>
          </cell>
          <cell r="C3527">
            <v>41</v>
          </cell>
          <cell r="F3527">
            <v>1</v>
          </cell>
        </row>
        <row r="3528">
          <cell r="B3528">
            <v>3</v>
          </cell>
          <cell r="C3528">
            <v>5</v>
          </cell>
          <cell r="F3528">
            <v>0</v>
          </cell>
        </row>
        <row r="3529">
          <cell r="B3529">
            <v>2</v>
          </cell>
          <cell r="C3529">
            <v>2</v>
          </cell>
          <cell r="F3529">
            <v>1</v>
          </cell>
        </row>
        <row r="3530">
          <cell r="B3530">
            <v>7</v>
          </cell>
          <cell r="C3530">
            <v>5</v>
          </cell>
          <cell r="F3530">
            <v>1</v>
          </cell>
        </row>
        <row r="3531">
          <cell r="B3531">
            <v>36</v>
          </cell>
          <cell r="C3531">
            <v>5</v>
          </cell>
          <cell r="F3531">
            <v>5</v>
          </cell>
        </row>
        <row r="3532">
          <cell r="B3532">
            <v>29</v>
          </cell>
          <cell r="C3532">
            <v>180</v>
          </cell>
          <cell r="F3532">
            <v>5</v>
          </cell>
        </row>
        <row r="3533">
          <cell r="B3533">
            <v>29</v>
          </cell>
          <cell r="C3533">
            <v>1</v>
          </cell>
          <cell r="F3533">
            <v>1</v>
          </cell>
        </row>
        <row r="3534">
          <cell r="B3534">
            <v>7</v>
          </cell>
          <cell r="C3534">
            <v>5</v>
          </cell>
          <cell r="F3534">
            <v>0</v>
          </cell>
        </row>
        <row r="3535">
          <cell r="B3535">
            <v>43</v>
          </cell>
          <cell r="C3535">
            <v>259</v>
          </cell>
          <cell r="F3535">
            <v>130</v>
          </cell>
        </row>
        <row r="3536">
          <cell r="B3536">
            <v>0</v>
          </cell>
          <cell r="C3536">
            <v>180</v>
          </cell>
          <cell r="F3536">
            <v>18</v>
          </cell>
        </row>
        <row r="3537">
          <cell r="B3537">
            <v>23</v>
          </cell>
          <cell r="C3537">
            <v>180</v>
          </cell>
          <cell r="F3537">
            <v>17</v>
          </cell>
        </row>
        <row r="3538">
          <cell r="B3538">
            <v>18</v>
          </cell>
          <cell r="C3538">
            <v>22</v>
          </cell>
          <cell r="F3538">
            <v>11</v>
          </cell>
        </row>
        <row r="3539">
          <cell r="B3539">
            <v>18</v>
          </cell>
          <cell r="C3539">
            <v>15</v>
          </cell>
          <cell r="F3539">
            <v>1</v>
          </cell>
        </row>
        <row r="3540">
          <cell r="B3540">
            <v>21</v>
          </cell>
          <cell r="C3540">
            <v>5</v>
          </cell>
          <cell r="F3540">
            <v>9</v>
          </cell>
        </row>
        <row r="3541">
          <cell r="B3541">
            <v>29</v>
          </cell>
          <cell r="C3541">
            <v>21</v>
          </cell>
          <cell r="F3541">
            <v>180</v>
          </cell>
        </row>
        <row r="3542">
          <cell r="B3542">
            <v>25</v>
          </cell>
          <cell r="C3542">
            <v>18</v>
          </cell>
          <cell r="F3542">
            <v>3</v>
          </cell>
        </row>
        <row r="3543">
          <cell r="B3543">
            <v>0</v>
          </cell>
          <cell r="C3543">
            <v>180</v>
          </cell>
          <cell r="F3543">
            <v>1</v>
          </cell>
        </row>
        <row r="3544">
          <cell r="B3544">
            <v>39</v>
          </cell>
          <cell r="C3544">
            <v>30</v>
          </cell>
          <cell r="F3544">
            <v>0</v>
          </cell>
        </row>
        <row r="3545">
          <cell r="B3545">
            <v>7</v>
          </cell>
          <cell r="C3545">
            <v>322</v>
          </cell>
          <cell r="F3545">
            <v>1</v>
          </cell>
        </row>
        <row r="3546">
          <cell r="B3546">
            <v>42</v>
          </cell>
          <cell r="C3546">
            <v>148</v>
          </cell>
          <cell r="F3546">
            <v>1</v>
          </cell>
        </row>
        <row r="3547">
          <cell r="B3547">
            <v>0</v>
          </cell>
          <cell r="C3547">
            <v>155</v>
          </cell>
          <cell r="F3547">
            <v>1</v>
          </cell>
        </row>
        <row r="3548">
          <cell r="B3548">
            <v>13</v>
          </cell>
          <cell r="C3548">
            <v>70</v>
          </cell>
          <cell r="F3548">
            <v>1</v>
          </cell>
        </row>
        <row r="3549">
          <cell r="B3549">
            <v>8</v>
          </cell>
          <cell r="C3549">
            <v>105</v>
          </cell>
          <cell r="F3549">
            <v>1</v>
          </cell>
        </row>
        <row r="3550">
          <cell r="B3550">
            <v>0</v>
          </cell>
          <cell r="C3550">
            <v>86</v>
          </cell>
          <cell r="F3550">
            <v>7</v>
          </cell>
        </row>
        <row r="3551">
          <cell r="B3551">
            <v>60</v>
          </cell>
          <cell r="C3551">
            <v>86</v>
          </cell>
          <cell r="F3551">
            <v>1</v>
          </cell>
        </row>
        <row r="3552">
          <cell r="B3552">
            <v>1</v>
          </cell>
          <cell r="C3552">
            <v>73</v>
          </cell>
          <cell r="F3552">
            <v>1</v>
          </cell>
        </row>
        <row r="3553">
          <cell r="B3553">
            <v>1</v>
          </cell>
          <cell r="C3553">
            <v>45</v>
          </cell>
          <cell r="F3553">
            <v>1</v>
          </cell>
        </row>
        <row r="3554">
          <cell r="B3554">
            <v>0</v>
          </cell>
          <cell r="C3554">
            <v>78</v>
          </cell>
          <cell r="F3554">
            <v>1</v>
          </cell>
        </row>
        <row r="3555">
          <cell r="B3555">
            <v>2</v>
          </cell>
          <cell r="C3555">
            <v>7</v>
          </cell>
          <cell r="F3555">
            <v>1</v>
          </cell>
        </row>
        <row r="3556">
          <cell r="B3556">
            <v>35</v>
          </cell>
          <cell r="C3556">
            <v>108</v>
          </cell>
          <cell r="F3556">
            <v>1</v>
          </cell>
        </row>
        <row r="3557">
          <cell r="B3557">
            <v>15</v>
          </cell>
          <cell r="C3557">
            <v>180</v>
          </cell>
          <cell r="F3557">
            <v>1</v>
          </cell>
        </row>
        <row r="3558">
          <cell r="B3558">
            <v>36</v>
          </cell>
          <cell r="C3558">
            <v>28</v>
          </cell>
          <cell r="F3558">
            <v>1</v>
          </cell>
        </row>
        <row r="3559">
          <cell r="B3559">
            <v>1</v>
          </cell>
          <cell r="C3559">
            <v>5</v>
          </cell>
          <cell r="F3559">
            <v>1</v>
          </cell>
        </row>
        <row r="3560">
          <cell r="B3560">
            <v>180</v>
          </cell>
          <cell r="C3560">
            <v>5</v>
          </cell>
          <cell r="F3560">
            <v>1</v>
          </cell>
        </row>
        <row r="3561">
          <cell r="B3561">
            <v>3</v>
          </cell>
          <cell r="C3561">
            <v>21</v>
          </cell>
          <cell r="F3561">
            <v>1</v>
          </cell>
        </row>
        <row r="3562">
          <cell r="B3562">
            <v>8</v>
          </cell>
          <cell r="C3562">
            <v>35</v>
          </cell>
          <cell r="F3562">
            <v>1</v>
          </cell>
        </row>
        <row r="3563">
          <cell r="B3563">
            <v>14</v>
          </cell>
          <cell r="C3563">
            <v>157</v>
          </cell>
          <cell r="F3563">
            <v>1</v>
          </cell>
        </row>
        <row r="3564">
          <cell r="B3564">
            <v>31</v>
          </cell>
          <cell r="C3564">
            <v>1</v>
          </cell>
          <cell r="F3564">
            <v>1</v>
          </cell>
        </row>
        <row r="3565">
          <cell r="B3565">
            <v>38</v>
          </cell>
          <cell r="C3565">
            <v>180</v>
          </cell>
          <cell r="F3565">
            <v>0</v>
          </cell>
        </row>
        <row r="3566">
          <cell r="B3566">
            <v>9</v>
          </cell>
          <cell r="C3566">
            <v>7</v>
          </cell>
          <cell r="F3566">
            <v>1</v>
          </cell>
        </row>
        <row r="3567">
          <cell r="B3567">
            <v>9</v>
          </cell>
          <cell r="C3567">
            <v>2</v>
          </cell>
          <cell r="F3567">
            <v>1</v>
          </cell>
        </row>
        <row r="3568">
          <cell r="B3568">
            <v>47</v>
          </cell>
          <cell r="C3568">
            <v>3</v>
          </cell>
          <cell r="F3568">
            <v>1</v>
          </cell>
        </row>
        <row r="3569">
          <cell r="B3569">
            <v>3</v>
          </cell>
          <cell r="C3569">
            <v>3</v>
          </cell>
          <cell r="F3569">
            <v>5</v>
          </cell>
        </row>
        <row r="3570">
          <cell r="B3570">
            <v>25</v>
          </cell>
          <cell r="C3570">
            <v>3</v>
          </cell>
          <cell r="F3570">
            <v>0</v>
          </cell>
        </row>
        <row r="3571">
          <cell r="B3571">
            <v>33</v>
          </cell>
          <cell r="C3571">
            <v>0</v>
          </cell>
          <cell r="F3571">
            <v>1</v>
          </cell>
        </row>
        <row r="3572">
          <cell r="B3572">
            <v>25</v>
          </cell>
          <cell r="C3572">
            <v>0</v>
          </cell>
          <cell r="F3572">
            <v>1</v>
          </cell>
        </row>
        <row r="3573">
          <cell r="B3573">
            <v>71</v>
          </cell>
          <cell r="C3573">
            <v>0</v>
          </cell>
          <cell r="F3573">
            <v>1</v>
          </cell>
        </row>
        <row r="3574">
          <cell r="B3574">
            <v>17</v>
          </cell>
          <cell r="C3574">
            <v>1</v>
          </cell>
          <cell r="F3574">
            <v>1</v>
          </cell>
        </row>
        <row r="3575">
          <cell r="B3575">
            <v>2</v>
          </cell>
          <cell r="C3575">
            <v>7</v>
          </cell>
          <cell r="F3575">
            <v>1</v>
          </cell>
        </row>
        <row r="3576">
          <cell r="B3576">
            <v>15</v>
          </cell>
          <cell r="C3576">
            <v>73</v>
          </cell>
          <cell r="F3576">
            <v>1</v>
          </cell>
        </row>
        <row r="3577">
          <cell r="B3577">
            <v>11</v>
          </cell>
          <cell r="C3577">
            <v>310</v>
          </cell>
          <cell r="F3577">
            <v>1</v>
          </cell>
        </row>
        <row r="3578">
          <cell r="B3578">
            <v>25</v>
          </cell>
          <cell r="C3578">
            <v>180</v>
          </cell>
          <cell r="F3578">
            <v>85</v>
          </cell>
        </row>
        <row r="3579">
          <cell r="B3579">
            <v>33</v>
          </cell>
          <cell r="C3579">
            <v>36</v>
          </cell>
          <cell r="F3579">
            <v>2</v>
          </cell>
        </row>
        <row r="3580">
          <cell r="B3580">
            <v>25</v>
          </cell>
          <cell r="C3580">
            <v>331</v>
          </cell>
          <cell r="F3580">
            <v>2</v>
          </cell>
        </row>
        <row r="3581">
          <cell r="B3581">
            <v>34</v>
          </cell>
          <cell r="C3581">
            <v>6</v>
          </cell>
          <cell r="F3581">
            <v>7</v>
          </cell>
        </row>
        <row r="3582">
          <cell r="B3582">
            <v>25</v>
          </cell>
          <cell r="C3582">
            <v>0</v>
          </cell>
          <cell r="F3582">
            <v>7</v>
          </cell>
        </row>
        <row r="3583">
          <cell r="B3583">
            <v>59</v>
          </cell>
          <cell r="C3583">
            <v>6</v>
          </cell>
          <cell r="F3583">
            <v>1</v>
          </cell>
        </row>
        <row r="3584">
          <cell r="B3584">
            <v>17</v>
          </cell>
          <cell r="C3584">
            <v>180</v>
          </cell>
          <cell r="F3584">
            <v>2</v>
          </cell>
        </row>
        <row r="3585">
          <cell r="B3585">
            <v>45</v>
          </cell>
          <cell r="C3585">
            <v>180</v>
          </cell>
          <cell r="F3585">
            <v>2</v>
          </cell>
        </row>
        <row r="3586">
          <cell r="B3586">
            <v>20</v>
          </cell>
          <cell r="C3586">
            <v>2</v>
          </cell>
          <cell r="F3586">
            <v>2</v>
          </cell>
        </row>
        <row r="3587">
          <cell r="B3587">
            <v>11</v>
          </cell>
          <cell r="C3587">
            <v>3</v>
          </cell>
          <cell r="F3587">
            <v>1</v>
          </cell>
        </row>
        <row r="3588">
          <cell r="B3588">
            <v>3</v>
          </cell>
          <cell r="C3588">
            <v>180</v>
          </cell>
          <cell r="F3588">
            <v>1</v>
          </cell>
        </row>
        <row r="3589">
          <cell r="B3589">
            <v>16</v>
          </cell>
          <cell r="C3589">
            <v>2</v>
          </cell>
          <cell r="F3589">
            <v>2</v>
          </cell>
        </row>
        <row r="3590">
          <cell r="B3590">
            <v>49</v>
          </cell>
          <cell r="C3590">
            <v>2</v>
          </cell>
          <cell r="F3590">
            <v>1</v>
          </cell>
        </row>
        <row r="3591">
          <cell r="B3591">
            <v>22</v>
          </cell>
          <cell r="C3591">
            <v>6</v>
          </cell>
          <cell r="F3591">
            <v>2</v>
          </cell>
        </row>
        <row r="3592">
          <cell r="B3592">
            <v>22</v>
          </cell>
          <cell r="C3592">
            <v>76</v>
          </cell>
          <cell r="F3592">
            <v>1</v>
          </cell>
        </row>
        <row r="3593">
          <cell r="B3593">
            <v>13</v>
          </cell>
          <cell r="C3593">
            <v>180</v>
          </cell>
          <cell r="F3593">
            <v>1</v>
          </cell>
        </row>
        <row r="3594">
          <cell r="B3594">
            <v>57</v>
          </cell>
          <cell r="C3594">
            <v>180</v>
          </cell>
          <cell r="F3594">
            <v>1</v>
          </cell>
        </row>
        <row r="3595">
          <cell r="B3595">
            <v>35</v>
          </cell>
          <cell r="C3595">
            <v>2</v>
          </cell>
          <cell r="F3595">
            <v>1</v>
          </cell>
        </row>
        <row r="3596">
          <cell r="B3596">
            <v>33</v>
          </cell>
          <cell r="C3596">
            <v>5</v>
          </cell>
          <cell r="F3596">
            <v>2</v>
          </cell>
        </row>
        <row r="3597">
          <cell r="B3597">
            <v>20</v>
          </cell>
          <cell r="C3597">
            <v>10</v>
          </cell>
          <cell r="F3597">
            <v>252</v>
          </cell>
        </row>
        <row r="3598">
          <cell r="B3598">
            <v>34</v>
          </cell>
          <cell r="C3598">
            <v>3</v>
          </cell>
          <cell r="F3598">
            <v>85</v>
          </cell>
        </row>
        <row r="3599">
          <cell r="B3599">
            <v>13</v>
          </cell>
          <cell r="C3599">
            <v>180</v>
          </cell>
          <cell r="F3599">
            <v>8</v>
          </cell>
        </row>
        <row r="3600">
          <cell r="B3600">
            <v>44</v>
          </cell>
          <cell r="C3600">
            <v>0</v>
          </cell>
          <cell r="F3600">
            <v>3</v>
          </cell>
        </row>
        <row r="3601">
          <cell r="B3601">
            <v>14</v>
          </cell>
          <cell r="C3601">
            <v>47</v>
          </cell>
          <cell r="F3601">
            <v>65</v>
          </cell>
        </row>
        <row r="3602">
          <cell r="B3602">
            <v>21</v>
          </cell>
          <cell r="C3602">
            <v>91</v>
          </cell>
          <cell r="F3602">
            <v>30</v>
          </cell>
        </row>
        <row r="3603">
          <cell r="B3603">
            <v>40</v>
          </cell>
          <cell r="C3603">
            <v>3</v>
          </cell>
          <cell r="F3603">
            <v>0</v>
          </cell>
        </row>
        <row r="3604">
          <cell r="B3604">
            <v>29</v>
          </cell>
          <cell r="C3604">
            <v>180</v>
          </cell>
          <cell r="F3604">
            <v>4</v>
          </cell>
        </row>
        <row r="3605">
          <cell r="B3605">
            <v>23</v>
          </cell>
          <cell r="C3605">
            <v>180</v>
          </cell>
          <cell r="F3605">
            <v>2</v>
          </cell>
        </row>
        <row r="3606">
          <cell r="B3606">
            <v>34</v>
          </cell>
          <cell r="C3606">
            <v>134</v>
          </cell>
          <cell r="F3606">
            <v>1</v>
          </cell>
        </row>
        <row r="3607">
          <cell r="B3607">
            <v>6</v>
          </cell>
          <cell r="C3607">
            <v>76</v>
          </cell>
          <cell r="F3607">
            <v>99</v>
          </cell>
        </row>
        <row r="3608">
          <cell r="B3608">
            <v>34</v>
          </cell>
          <cell r="C3608">
            <v>180</v>
          </cell>
          <cell r="F3608">
            <v>37</v>
          </cell>
        </row>
        <row r="3609">
          <cell r="B3609">
            <v>13</v>
          </cell>
          <cell r="C3609">
            <v>11</v>
          </cell>
          <cell r="F3609">
            <v>9</v>
          </cell>
        </row>
        <row r="3610">
          <cell r="B3610">
            <v>35</v>
          </cell>
          <cell r="C3610">
            <v>0</v>
          </cell>
          <cell r="F3610">
            <v>1</v>
          </cell>
        </row>
        <row r="3611">
          <cell r="B3611">
            <v>20</v>
          </cell>
          <cell r="C3611">
            <v>0</v>
          </cell>
          <cell r="F3611">
            <v>85</v>
          </cell>
        </row>
        <row r="3612">
          <cell r="B3612">
            <v>36</v>
          </cell>
          <cell r="C3612">
            <v>12</v>
          </cell>
          <cell r="F3612">
            <v>22</v>
          </cell>
        </row>
        <row r="3613">
          <cell r="B3613">
            <v>14</v>
          </cell>
          <cell r="C3613">
            <v>15</v>
          </cell>
          <cell r="F3613">
            <v>85</v>
          </cell>
        </row>
        <row r="3614">
          <cell r="B3614">
            <v>14</v>
          </cell>
          <cell r="C3614">
            <v>180</v>
          </cell>
          <cell r="F3614">
            <v>85</v>
          </cell>
        </row>
        <row r="3615">
          <cell r="B3615">
            <v>8</v>
          </cell>
          <cell r="C3615">
            <v>180</v>
          </cell>
          <cell r="F3615">
            <v>85</v>
          </cell>
        </row>
        <row r="3616">
          <cell r="B3616">
            <v>14</v>
          </cell>
          <cell r="C3616">
            <v>180</v>
          </cell>
          <cell r="F3616">
            <v>180</v>
          </cell>
        </row>
        <row r="3617">
          <cell r="B3617">
            <v>14</v>
          </cell>
          <cell r="C3617">
            <v>11</v>
          </cell>
          <cell r="F3617">
            <v>2</v>
          </cell>
        </row>
        <row r="3618">
          <cell r="B3618">
            <v>40</v>
          </cell>
          <cell r="C3618">
            <v>11</v>
          </cell>
          <cell r="F3618">
            <v>180</v>
          </cell>
        </row>
        <row r="3619">
          <cell r="B3619">
            <v>23</v>
          </cell>
          <cell r="C3619">
            <v>127</v>
          </cell>
          <cell r="F3619">
            <v>180</v>
          </cell>
        </row>
        <row r="3620">
          <cell r="B3620">
            <v>20</v>
          </cell>
          <cell r="C3620">
            <v>89</v>
          </cell>
          <cell r="F3620">
            <v>180</v>
          </cell>
        </row>
        <row r="3621">
          <cell r="B3621">
            <v>8</v>
          </cell>
          <cell r="C3621">
            <v>1</v>
          </cell>
          <cell r="F3621">
            <v>85</v>
          </cell>
        </row>
        <row r="3622">
          <cell r="B3622">
            <v>47</v>
          </cell>
          <cell r="C3622">
            <v>5</v>
          </cell>
          <cell r="F3622">
            <v>1</v>
          </cell>
        </row>
        <row r="3623">
          <cell r="B3623">
            <v>41</v>
          </cell>
          <cell r="C3623">
            <v>105</v>
          </cell>
          <cell r="F3623">
            <v>1</v>
          </cell>
        </row>
        <row r="3624">
          <cell r="B3624">
            <v>62</v>
          </cell>
          <cell r="C3624">
            <v>121</v>
          </cell>
          <cell r="F3624">
            <v>2</v>
          </cell>
        </row>
        <row r="3625">
          <cell r="B3625">
            <v>6</v>
          </cell>
          <cell r="C3625">
            <v>0</v>
          </cell>
          <cell r="F3625">
            <v>1</v>
          </cell>
        </row>
        <row r="3626">
          <cell r="B3626">
            <v>14</v>
          </cell>
          <cell r="C3626">
            <v>0</v>
          </cell>
          <cell r="F3626">
            <v>1</v>
          </cell>
        </row>
        <row r="3627">
          <cell r="B3627">
            <v>10</v>
          </cell>
          <cell r="C3627">
            <v>54</v>
          </cell>
          <cell r="F3627">
            <v>1</v>
          </cell>
        </row>
        <row r="3628">
          <cell r="B3628">
            <v>97</v>
          </cell>
          <cell r="C3628">
            <v>5</v>
          </cell>
          <cell r="F3628">
            <v>1</v>
          </cell>
        </row>
        <row r="3629">
          <cell r="B3629">
            <v>7</v>
          </cell>
          <cell r="C3629">
            <v>266</v>
          </cell>
          <cell r="F3629">
            <v>1</v>
          </cell>
        </row>
        <row r="3630">
          <cell r="B3630">
            <v>30</v>
          </cell>
          <cell r="C3630">
            <v>34</v>
          </cell>
          <cell r="F3630">
            <v>1</v>
          </cell>
        </row>
        <row r="3631">
          <cell r="B3631">
            <v>20</v>
          </cell>
          <cell r="C3631">
            <v>10</v>
          </cell>
          <cell r="F3631">
            <v>1</v>
          </cell>
        </row>
        <row r="3632">
          <cell r="B3632">
            <v>6</v>
          </cell>
          <cell r="C3632">
            <v>95</v>
          </cell>
          <cell r="F3632">
            <v>2</v>
          </cell>
        </row>
        <row r="3633">
          <cell r="B3633">
            <v>29</v>
          </cell>
          <cell r="C3633">
            <v>11</v>
          </cell>
          <cell r="F3633">
            <v>1</v>
          </cell>
        </row>
        <row r="3634">
          <cell r="B3634">
            <v>6</v>
          </cell>
          <cell r="C3634">
            <v>180</v>
          </cell>
          <cell r="F3634">
            <v>1</v>
          </cell>
        </row>
        <row r="3635">
          <cell r="B3635">
            <v>6</v>
          </cell>
          <cell r="C3635">
            <v>4</v>
          </cell>
          <cell r="F3635">
            <v>1</v>
          </cell>
        </row>
        <row r="3636">
          <cell r="B3636">
            <v>36</v>
          </cell>
          <cell r="C3636">
            <v>4</v>
          </cell>
          <cell r="F3636">
            <v>1</v>
          </cell>
        </row>
        <row r="3637">
          <cell r="B3637">
            <v>35</v>
          </cell>
          <cell r="C3637">
            <v>4</v>
          </cell>
          <cell r="F3637">
            <v>1</v>
          </cell>
        </row>
        <row r="3638">
          <cell r="B3638">
            <v>13</v>
          </cell>
          <cell r="C3638">
            <v>0</v>
          </cell>
          <cell r="F3638">
            <v>1</v>
          </cell>
        </row>
        <row r="3639">
          <cell r="B3639">
            <v>20</v>
          </cell>
          <cell r="C3639">
            <v>4</v>
          </cell>
          <cell r="F3639">
            <v>1</v>
          </cell>
        </row>
        <row r="3640">
          <cell r="B3640">
            <v>35</v>
          </cell>
          <cell r="C3640">
            <v>0</v>
          </cell>
          <cell r="F3640">
            <v>1</v>
          </cell>
        </row>
        <row r="3641">
          <cell r="B3641">
            <v>9</v>
          </cell>
          <cell r="C3641">
            <v>95</v>
          </cell>
          <cell r="F3641">
            <v>1</v>
          </cell>
        </row>
        <row r="3642">
          <cell r="B3642">
            <v>36</v>
          </cell>
          <cell r="C3642">
            <v>0</v>
          </cell>
          <cell r="F3642">
            <v>1</v>
          </cell>
        </row>
        <row r="3643">
          <cell r="B3643">
            <v>8</v>
          </cell>
          <cell r="C3643">
            <v>0</v>
          </cell>
          <cell r="F3643">
            <v>1</v>
          </cell>
        </row>
        <row r="3644">
          <cell r="B3644">
            <v>20</v>
          </cell>
          <cell r="C3644">
            <v>0</v>
          </cell>
          <cell r="F3644">
            <v>1</v>
          </cell>
        </row>
        <row r="3645">
          <cell r="B3645">
            <v>6</v>
          </cell>
          <cell r="C3645">
            <v>0</v>
          </cell>
          <cell r="F3645">
            <v>4</v>
          </cell>
        </row>
        <row r="3646">
          <cell r="B3646">
            <v>29</v>
          </cell>
          <cell r="C3646">
            <v>0</v>
          </cell>
          <cell r="F3646">
            <v>180</v>
          </cell>
        </row>
        <row r="3647">
          <cell r="B3647">
            <v>6</v>
          </cell>
          <cell r="C3647">
            <v>47</v>
          </cell>
          <cell r="F3647">
            <v>1</v>
          </cell>
        </row>
        <row r="3648">
          <cell r="B3648">
            <v>20</v>
          </cell>
          <cell r="C3648">
            <v>0</v>
          </cell>
          <cell r="F3648">
            <v>3</v>
          </cell>
        </row>
        <row r="3649">
          <cell r="B3649">
            <v>14</v>
          </cell>
          <cell r="C3649">
            <v>0</v>
          </cell>
          <cell r="F3649">
            <v>2</v>
          </cell>
        </row>
        <row r="3650">
          <cell r="B3650">
            <v>50</v>
          </cell>
          <cell r="C3650">
            <v>0</v>
          </cell>
          <cell r="F3650">
            <v>1</v>
          </cell>
        </row>
        <row r="3651">
          <cell r="B3651">
            <v>6</v>
          </cell>
          <cell r="C3651">
            <v>180</v>
          </cell>
          <cell r="F3651">
            <v>2</v>
          </cell>
        </row>
        <row r="3652">
          <cell r="B3652">
            <v>8</v>
          </cell>
          <cell r="C3652">
            <v>9</v>
          </cell>
          <cell r="F3652">
            <v>1</v>
          </cell>
        </row>
        <row r="3653">
          <cell r="B3653">
            <v>22</v>
          </cell>
          <cell r="C3653">
            <v>127</v>
          </cell>
          <cell r="F3653">
            <v>1</v>
          </cell>
        </row>
        <row r="3654">
          <cell r="B3654">
            <v>35</v>
          </cell>
          <cell r="C3654">
            <v>13</v>
          </cell>
          <cell r="F3654">
            <v>1</v>
          </cell>
        </row>
        <row r="3655">
          <cell r="B3655">
            <v>34</v>
          </cell>
          <cell r="C3655">
            <v>4</v>
          </cell>
          <cell r="F3655">
            <v>2</v>
          </cell>
        </row>
        <row r="3656">
          <cell r="B3656">
            <v>21</v>
          </cell>
          <cell r="C3656">
            <v>21</v>
          </cell>
          <cell r="F3656">
            <v>2</v>
          </cell>
        </row>
        <row r="3657">
          <cell r="B3657">
            <v>180</v>
          </cell>
          <cell r="C3657">
            <v>10</v>
          </cell>
          <cell r="F3657">
            <v>3</v>
          </cell>
        </row>
        <row r="3658">
          <cell r="B3658">
            <v>28</v>
          </cell>
          <cell r="C3658">
            <v>27</v>
          </cell>
          <cell r="F3658">
            <v>3</v>
          </cell>
        </row>
        <row r="3659">
          <cell r="B3659">
            <v>15</v>
          </cell>
          <cell r="C3659">
            <v>4</v>
          </cell>
          <cell r="F3659">
            <v>8</v>
          </cell>
        </row>
        <row r="3660">
          <cell r="B3660">
            <v>77</v>
          </cell>
          <cell r="C3660">
            <v>4</v>
          </cell>
          <cell r="F3660">
            <v>2</v>
          </cell>
        </row>
        <row r="3661">
          <cell r="B3661">
            <v>105</v>
          </cell>
          <cell r="C3661">
            <v>10</v>
          </cell>
          <cell r="F3661">
            <v>6</v>
          </cell>
        </row>
        <row r="3662">
          <cell r="B3662">
            <v>49</v>
          </cell>
          <cell r="C3662">
            <v>27</v>
          </cell>
          <cell r="F3662">
            <v>61</v>
          </cell>
        </row>
        <row r="3663">
          <cell r="B3663">
            <v>49</v>
          </cell>
          <cell r="C3663">
            <v>21</v>
          </cell>
          <cell r="F3663">
            <v>9</v>
          </cell>
        </row>
        <row r="3664">
          <cell r="B3664">
            <v>100</v>
          </cell>
          <cell r="C3664">
            <v>9</v>
          </cell>
          <cell r="F3664">
            <v>4</v>
          </cell>
        </row>
        <row r="3665">
          <cell r="B3665">
            <v>15</v>
          </cell>
          <cell r="C3665">
            <v>4</v>
          </cell>
          <cell r="F3665">
            <v>180</v>
          </cell>
        </row>
        <row r="3666">
          <cell r="B3666">
            <v>84</v>
          </cell>
          <cell r="C3666">
            <v>12</v>
          </cell>
          <cell r="F3666">
            <v>9</v>
          </cell>
        </row>
        <row r="3667">
          <cell r="B3667">
            <v>34</v>
          </cell>
          <cell r="C3667">
            <v>180</v>
          </cell>
          <cell r="F3667">
            <v>180</v>
          </cell>
        </row>
        <row r="3668">
          <cell r="B3668">
            <v>16</v>
          </cell>
          <cell r="C3668">
            <v>140</v>
          </cell>
          <cell r="F3668">
            <v>2</v>
          </cell>
        </row>
        <row r="3669">
          <cell r="B3669">
            <v>15</v>
          </cell>
          <cell r="C3669">
            <v>33</v>
          </cell>
          <cell r="F3669">
            <v>3</v>
          </cell>
        </row>
        <row r="3670">
          <cell r="B3670">
            <v>15</v>
          </cell>
          <cell r="C3670">
            <v>104</v>
          </cell>
          <cell r="F3670">
            <v>1</v>
          </cell>
        </row>
        <row r="3671">
          <cell r="B3671">
            <v>10</v>
          </cell>
          <cell r="C3671">
            <v>180</v>
          </cell>
          <cell r="F3671">
            <v>1</v>
          </cell>
        </row>
        <row r="3672">
          <cell r="B3672">
            <v>8</v>
          </cell>
          <cell r="C3672">
            <v>34</v>
          </cell>
          <cell r="F3672">
            <v>1</v>
          </cell>
        </row>
        <row r="3673">
          <cell r="B3673">
            <v>14</v>
          </cell>
          <cell r="C3673">
            <v>125</v>
          </cell>
          <cell r="F3673">
            <v>1</v>
          </cell>
        </row>
        <row r="3674">
          <cell r="B3674">
            <v>49</v>
          </cell>
          <cell r="C3674">
            <v>125</v>
          </cell>
          <cell r="F3674">
            <v>1</v>
          </cell>
        </row>
        <row r="3675">
          <cell r="B3675">
            <v>49</v>
          </cell>
          <cell r="C3675">
            <v>7</v>
          </cell>
          <cell r="F3675">
            <v>1</v>
          </cell>
        </row>
        <row r="3676">
          <cell r="B3676">
            <v>49</v>
          </cell>
          <cell r="C3676">
            <v>7</v>
          </cell>
          <cell r="F3676">
            <v>1</v>
          </cell>
        </row>
        <row r="3677">
          <cell r="B3677">
            <v>49</v>
          </cell>
          <cell r="C3677">
            <v>12</v>
          </cell>
          <cell r="F3677">
            <v>1</v>
          </cell>
        </row>
        <row r="3678">
          <cell r="B3678">
            <v>26</v>
          </cell>
          <cell r="C3678">
            <v>4</v>
          </cell>
          <cell r="F3678">
            <v>1</v>
          </cell>
        </row>
        <row r="3679">
          <cell r="B3679">
            <v>47</v>
          </cell>
          <cell r="C3679">
            <v>4</v>
          </cell>
          <cell r="F3679">
            <v>1</v>
          </cell>
        </row>
        <row r="3680">
          <cell r="B3680">
            <v>53</v>
          </cell>
          <cell r="C3680">
            <v>180</v>
          </cell>
          <cell r="F3680">
            <v>1</v>
          </cell>
        </row>
        <row r="3681">
          <cell r="B3681">
            <v>49</v>
          </cell>
          <cell r="C3681">
            <v>4</v>
          </cell>
          <cell r="F3681">
            <v>1</v>
          </cell>
        </row>
        <row r="3682">
          <cell r="B3682">
            <v>114</v>
          </cell>
          <cell r="C3682">
            <v>9</v>
          </cell>
          <cell r="F3682">
            <v>1</v>
          </cell>
        </row>
        <row r="3683">
          <cell r="B3683">
            <v>180</v>
          </cell>
          <cell r="C3683">
            <v>9</v>
          </cell>
          <cell r="F3683">
            <v>1</v>
          </cell>
        </row>
        <row r="3684">
          <cell r="B3684">
            <v>180</v>
          </cell>
          <cell r="C3684">
            <v>15</v>
          </cell>
          <cell r="F3684">
            <v>1</v>
          </cell>
        </row>
        <row r="3685">
          <cell r="B3685">
            <v>180</v>
          </cell>
          <cell r="C3685">
            <v>5</v>
          </cell>
          <cell r="F3685">
            <v>1</v>
          </cell>
        </row>
        <row r="3686">
          <cell r="B3686">
            <v>47</v>
          </cell>
          <cell r="C3686">
            <v>11</v>
          </cell>
          <cell r="F3686">
            <v>1</v>
          </cell>
        </row>
        <row r="3687">
          <cell r="B3687">
            <v>0</v>
          </cell>
          <cell r="C3687">
            <v>9</v>
          </cell>
          <cell r="F3687">
            <v>1</v>
          </cell>
        </row>
        <row r="3688">
          <cell r="B3688">
            <v>99</v>
          </cell>
          <cell r="C3688">
            <v>6</v>
          </cell>
          <cell r="F3688">
            <v>1</v>
          </cell>
        </row>
        <row r="3689">
          <cell r="B3689">
            <v>15</v>
          </cell>
          <cell r="C3689">
            <v>21</v>
          </cell>
          <cell r="F3689">
            <v>1</v>
          </cell>
        </row>
        <row r="3690">
          <cell r="B3690">
            <v>77</v>
          </cell>
          <cell r="C3690">
            <v>4</v>
          </cell>
          <cell r="F3690">
            <v>1</v>
          </cell>
        </row>
        <row r="3691">
          <cell r="B3691">
            <v>15</v>
          </cell>
          <cell r="C3691">
            <v>10</v>
          </cell>
          <cell r="F3691">
            <v>1</v>
          </cell>
        </row>
        <row r="3692">
          <cell r="B3692">
            <v>57</v>
          </cell>
          <cell r="C3692">
            <v>13</v>
          </cell>
          <cell r="F3692">
            <v>1</v>
          </cell>
        </row>
        <row r="3693">
          <cell r="B3693">
            <v>28</v>
          </cell>
          <cell r="C3693">
            <v>101</v>
          </cell>
          <cell r="F3693">
            <v>1</v>
          </cell>
        </row>
        <row r="3694">
          <cell r="B3694">
            <v>184</v>
          </cell>
          <cell r="C3694">
            <v>13</v>
          </cell>
          <cell r="F3694">
            <v>1</v>
          </cell>
        </row>
        <row r="3695">
          <cell r="B3695">
            <v>16</v>
          </cell>
          <cell r="C3695">
            <v>27</v>
          </cell>
          <cell r="F3695">
            <v>1</v>
          </cell>
        </row>
        <row r="3696">
          <cell r="B3696">
            <v>97</v>
          </cell>
          <cell r="C3696">
            <v>10</v>
          </cell>
          <cell r="F3696">
            <v>1</v>
          </cell>
        </row>
        <row r="3697">
          <cell r="B3697">
            <v>6</v>
          </cell>
          <cell r="C3697">
            <v>10</v>
          </cell>
          <cell r="F3697">
            <v>1</v>
          </cell>
        </row>
        <row r="3698">
          <cell r="B3698">
            <v>0</v>
          </cell>
          <cell r="C3698">
            <v>10</v>
          </cell>
          <cell r="F3698">
            <v>1</v>
          </cell>
        </row>
        <row r="3699">
          <cell r="B3699">
            <v>103</v>
          </cell>
          <cell r="C3699">
            <v>27</v>
          </cell>
          <cell r="F3699">
            <v>1</v>
          </cell>
        </row>
        <row r="3700">
          <cell r="B3700">
            <v>133</v>
          </cell>
          <cell r="C3700">
            <v>4</v>
          </cell>
          <cell r="F3700">
            <v>1</v>
          </cell>
        </row>
        <row r="3701">
          <cell r="B3701">
            <v>26</v>
          </cell>
          <cell r="C3701">
            <v>4</v>
          </cell>
          <cell r="F3701">
            <v>1</v>
          </cell>
        </row>
        <row r="3702">
          <cell r="B3702">
            <v>49</v>
          </cell>
          <cell r="C3702">
            <v>10</v>
          </cell>
          <cell r="F3702">
            <v>1</v>
          </cell>
        </row>
        <row r="3703">
          <cell r="B3703">
            <v>180</v>
          </cell>
          <cell r="C3703">
            <v>4</v>
          </cell>
          <cell r="F3703">
            <v>1</v>
          </cell>
        </row>
        <row r="3704">
          <cell r="B3704">
            <v>180</v>
          </cell>
          <cell r="C3704">
            <v>21</v>
          </cell>
          <cell r="F3704">
            <v>1</v>
          </cell>
        </row>
        <row r="3705">
          <cell r="B3705">
            <v>180</v>
          </cell>
          <cell r="C3705">
            <v>21</v>
          </cell>
          <cell r="F3705">
            <v>2</v>
          </cell>
        </row>
        <row r="3706">
          <cell r="B3706">
            <v>13</v>
          </cell>
          <cell r="C3706">
            <v>10</v>
          </cell>
          <cell r="F3706">
            <v>1</v>
          </cell>
        </row>
        <row r="3707">
          <cell r="B3707">
            <v>180</v>
          </cell>
          <cell r="C3707">
            <v>41</v>
          </cell>
          <cell r="F3707">
            <v>1</v>
          </cell>
        </row>
        <row r="3708">
          <cell r="B3708">
            <v>180</v>
          </cell>
          <cell r="C3708">
            <v>32</v>
          </cell>
          <cell r="F3708">
            <v>1</v>
          </cell>
        </row>
        <row r="3709">
          <cell r="B3709">
            <v>47</v>
          </cell>
          <cell r="C3709">
            <v>94</v>
          </cell>
          <cell r="F3709">
            <v>1</v>
          </cell>
        </row>
        <row r="3710">
          <cell r="B3710">
            <v>49</v>
          </cell>
          <cell r="C3710">
            <v>4</v>
          </cell>
          <cell r="F3710">
            <v>2</v>
          </cell>
        </row>
        <row r="3711">
          <cell r="B3711">
            <v>49</v>
          </cell>
          <cell r="C3711">
            <v>4</v>
          </cell>
          <cell r="F3711">
            <v>1</v>
          </cell>
        </row>
        <row r="3712">
          <cell r="B3712">
            <v>49</v>
          </cell>
          <cell r="C3712">
            <v>21</v>
          </cell>
          <cell r="F3712">
            <v>1</v>
          </cell>
        </row>
        <row r="3713">
          <cell r="B3713">
            <v>49</v>
          </cell>
          <cell r="C3713">
            <v>4</v>
          </cell>
          <cell r="F3713">
            <v>2</v>
          </cell>
        </row>
        <row r="3714">
          <cell r="B3714">
            <v>49</v>
          </cell>
          <cell r="C3714">
            <v>4</v>
          </cell>
          <cell r="F3714">
            <v>1</v>
          </cell>
        </row>
        <row r="3715">
          <cell r="B3715">
            <v>49</v>
          </cell>
          <cell r="C3715">
            <v>48</v>
          </cell>
          <cell r="F3715">
            <v>1</v>
          </cell>
        </row>
        <row r="3716">
          <cell r="B3716">
            <v>49</v>
          </cell>
          <cell r="C3716">
            <v>4</v>
          </cell>
          <cell r="F3716">
            <v>2</v>
          </cell>
        </row>
        <row r="3717">
          <cell r="B3717">
            <v>49</v>
          </cell>
          <cell r="C3717">
            <v>4</v>
          </cell>
          <cell r="F3717">
            <v>1</v>
          </cell>
        </row>
        <row r="3718">
          <cell r="B3718">
            <v>13</v>
          </cell>
          <cell r="C3718">
            <v>4</v>
          </cell>
          <cell r="F3718">
            <v>11</v>
          </cell>
        </row>
        <row r="3719">
          <cell r="B3719">
            <v>22</v>
          </cell>
          <cell r="C3719">
            <v>4</v>
          </cell>
          <cell r="F3719">
            <v>1</v>
          </cell>
        </row>
        <row r="3720">
          <cell r="B3720">
            <v>6</v>
          </cell>
          <cell r="C3720">
            <v>180</v>
          </cell>
          <cell r="F3720">
            <v>0</v>
          </cell>
        </row>
        <row r="3721">
          <cell r="B3721">
            <v>7</v>
          </cell>
          <cell r="C3721">
            <v>13</v>
          </cell>
          <cell r="F3721">
            <v>5</v>
          </cell>
        </row>
        <row r="3722">
          <cell r="B3722">
            <v>49</v>
          </cell>
          <cell r="C3722">
            <v>15</v>
          </cell>
          <cell r="F3722">
            <v>15</v>
          </cell>
        </row>
        <row r="3723">
          <cell r="B3723">
            <v>14</v>
          </cell>
          <cell r="C3723">
            <v>180</v>
          </cell>
          <cell r="F3723">
            <v>6</v>
          </cell>
        </row>
        <row r="3724">
          <cell r="B3724">
            <v>22</v>
          </cell>
          <cell r="C3724">
            <v>107</v>
          </cell>
          <cell r="F3724">
            <v>3</v>
          </cell>
        </row>
        <row r="3725">
          <cell r="B3725">
            <v>84</v>
          </cell>
          <cell r="C3725">
            <v>180</v>
          </cell>
          <cell r="F3725">
            <v>6</v>
          </cell>
        </row>
        <row r="3726">
          <cell r="B3726">
            <v>1</v>
          </cell>
          <cell r="C3726">
            <v>180</v>
          </cell>
          <cell r="F3726">
            <v>38</v>
          </cell>
        </row>
        <row r="3727">
          <cell r="B3727">
            <v>1</v>
          </cell>
          <cell r="C3727">
            <v>24</v>
          </cell>
          <cell r="F3727">
            <v>7</v>
          </cell>
        </row>
        <row r="3728">
          <cell r="B3728">
            <v>73</v>
          </cell>
          <cell r="C3728">
            <v>0</v>
          </cell>
          <cell r="F3728">
            <v>5</v>
          </cell>
        </row>
        <row r="3729">
          <cell r="B3729">
            <v>18</v>
          </cell>
          <cell r="C3729">
            <v>23</v>
          </cell>
          <cell r="F3729">
            <v>6</v>
          </cell>
        </row>
        <row r="3730">
          <cell r="B3730">
            <v>19</v>
          </cell>
          <cell r="C3730">
            <v>10</v>
          </cell>
          <cell r="F3730">
            <v>180</v>
          </cell>
        </row>
        <row r="3731">
          <cell r="B3731">
            <v>25</v>
          </cell>
          <cell r="C3731">
            <v>34</v>
          </cell>
          <cell r="F3731">
            <v>28</v>
          </cell>
        </row>
        <row r="3732">
          <cell r="B3732">
            <v>18</v>
          </cell>
          <cell r="C3732">
            <v>10</v>
          </cell>
          <cell r="F3732">
            <v>7</v>
          </cell>
        </row>
        <row r="3733">
          <cell r="B3733">
            <v>5</v>
          </cell>
          <cell r="C3733">
            <v>118</v>
          </cell>
          <cell r="F3733">
            <v>5</v>
          </cell>
        </row>
        <row r="3734">
          <cell r="B3734">
            <v>4</v>
          </cell>
          <cell r="C3734">
            <v>180</v>
          </cell>
          <cell r="F3734">
            <v>5</v>
          </cell>
        </row>
        <row r="3735">
          <cell r="B3735">
            <v>3</v>
          </cell>
          <cell r="C3735">
            <v>15</v>
          </cell>
          <cell r="F3735">
            <v>5</v>
          </cell>
        </row>
        <row r="3736">
          <cell r="B3736">
            <v>3</v>
          </cell>
          <cell r="C3736">
            <v>4</v>
          </cell>
          <cell r="F3736">
            <v>5</v>
          </cell>
        </row>
        <row r="3737">
          <cell r="B3737">
            <v>15</v>
          </cell>
          <cell r="C3737">
            <v>10</v>
          </cell>
          <cell r="F3737">
            <v>21</v>
          </cell>
        </row>
        <row r="3738">
          <cell r="B3738">
            <v>7</v>
          </cell>
          <cell r="C3738">
            <v>11</v>
          </cell>
          <cell r="F3738">
            <v>5</v>
          </cell>
        </row>
        <row r="3739">
          <cell r="B3739">
            <v>10</v>
          </cell>
          <cell r="C3739">
            <v>41</v>
          </cell>
          <cell r="F3739">
            <v>5</v>
          </cell>
        </row>
        <row r="3740">
          <cell r="B3740">
            <v>7</v>
          </cell>
          <cell r="C3740">
            <v>11</v>
          </cell>
          <cell r="F3740">
            <v>5</v>
          </cell>
        </row>
        <row r="3741">
          <cell r="B3741">
            <v>18</v>
          </cell>
          <cell r="C3741">
            <v>11</v>
          </cell>
          <cell r="F3741">
            <v>15</v>
          </cell>
        </row>
        <row r="3742">
          <cell r="B3742">
            <v>3</v>
          </cell>
          <cell r="C3742">
            <v>145</v>
          </cell>
          <cell r="F3742">
            <v>2</v>
          </cell>
        </row>
        <row r="3743">
          <cell r="B3743">
            <v>16</v>
          </cell>
          <cell r="C3743">
            <v>131</v>
          </cell>
          <cell r="F3743">
            <v>3</v>
          </cell>
        </row>
        <row r="3744">
          <cell r="B3744">
            <v>16</v>
          </cell>
          <cell r="C3744">
            <v>4</v>
          </cell>
          <cell r="F3744">
            <v>14</v>
          </cell>
        </row>
        <row r="3745">
          <cell r="B3745">
            <v>22</v>
          </cell>
          <cell r="C3745">
            <v>180</v>
          </cell>
          <cell r="F3745">
            <v>1</v>
          </cell>
        </row>
        <row r="3746">
          <cell r="B3746">
            <v>45</v>
          </cell>
          <cell r="C3746">
            <v>180</v>
          </cell>
          <cell r="F3746">
            <v>0</v>
          </cell>
        </row>
        <row r="3747">
          <cell r="B3747">
            <v>41</v>
          </cell>
          <cell r="C3747">
            <v>47</v>
          </cell>
          <cell r="F3747">
            <v>2</v>
          </cell>
        </row>
        <row r="3748">
          <cell r="B3748">
            <v>15</v>
          </cell>
          <cell r="C3748">
            <v>34</v>
          </cell>
          <cell r="F3748">
            <v>1</v>
          </cell>
        </row>
        <row r="3749">
          <cell r="B3749">
            <v>8</v>
          </cell>
          <cell r="C3749">
            <v>10</v>
          </cell>
          <cell r="F3749">
            <v>1</v>
          </cell>
        </row>
        <row r="3750">
          <cell r="B3750">
            <v>7</v>
          </cell>
          <cell r="C3750">
            <v>94</v>
          </cell>
          <cell r="F3750">
            <v>150</v>
          </cell>
        </row>
        <row r="3751">
          <cell r="B3751">
            <v>3</v>
          </cell>
          <cell r="C3751">
            <v>17</v>
          </cell>
          <cell r="F3751">
            <v>149</v>
          </cell>
        </row>
        <row r="3752">
          <cell r="B3752">
            <v>37</v>
          </cell>
          <cell r="C3752">
            <v>11</v>
          </cell>
          <cell r="F3752">
            <v>10</v>
          </cell>
        </row>
        <row r="3753">
          <cell r="B3753">
            <v>8</v>
          </cell>
          <cell r="C3753">
            <v>32</v>
          </cell>
          <cell r="F3753">
            <v>10</v>
          </cell>
        </row>
        <row r="3754">
          <cell r="B3754">
            <v>22</v>
          </cell>
          <cell r="C3754">
            <v>11</v>
          </cell>
          <cell r="F3754">
            <v>5</v>
          </cell>
        </row>
        <row r="3755">
          <cell r="B3755">
            <v>37</v>
          </cell>
          <cell r="C3755">
            <v>11</v>
          </cell>
          <cell r="F3755">
            <v>20</v>
          </cell>
        </row>
        <row r="3756">
          <cell r="B3756">
            <v>36</v>
          </cell>
          <cell r="C3756">
            <v>13</v>
          </cell>
          <cell r="F3756">
            <v>6</v>
          </cell>
        </row>
        <row r="3757">
          <cell r="B3757">
            <v>47</v>
          </cell>
          <cell r="C3757">
            <v>180</v>
          </cell>
          <cell r="F3757">
            <v>180</v>
          </cell>
        </row>
        <row r="3758">
          <cell r="B3758">
            <v>14</v>
          </cell>
          <cell r="C3758">
            <v>180</v>
          </cell>
          <cell r="F3758">
            <v>7</v>
          </cell>
        </row>
        <row r="3759">
          <cell r="B3759">
            <v>22</v>
          </cell>
          <cell r="C3759">
            <v>307</v>
          </cell>
          <cell r="F3759">
            <v>24</v>
          </cell>
        </row>
        <row r="3760">
          <cell r="B3760">
            <v>5</v>
          </cell>
          <cell r="C3760">
            <v>307</v>
          </cell>
          <cell r="F3760">
            <v>180</v>
          </cell>
        </row>
        <row r="3761">
          <cell r="B3761">
            <v>18</v>
          </cell>
          <cell r="C3761">
            <v>10</v>
          </cell>
          <cell r="F3761">
            <v>163</v>
          </cell>
        </row>
        <row r="3762">
          <cell r="B3762">
            <v>30</v>
          </cell>
          <cell r="C3762">
            <v>47</v>
          </cell>
          <cell r="F3762">
            <v>180</v>
          </cell>
        </row>
        <row r="3763">
          <cell r="B3763">
            <v>22</v>
          </cell>
          <cell r="C3763">
            <v>0</v>
          </cell>
          <cell r="F3763">
            <v>1</v>
          </cell>
        </row>
        <row r="3764">
          <cell r="B3764">
            <v>30</v>
          </cell>
          <cell r="C3764">
            <v>45</v>
          </cell>
          <cell r="F3764">
            <v>108</v>
          </cell>
        </row>
        <row r="3765">
          <cell r="B3765">
            <v>11</v>
          </cell>
          <cell r="C3765">
            <v>73</v>
          </cell>
          <cell r="F3765">
            <v>0</v>
          </cell>
        </row>
        <row r="3766">
          <cell r="B3766">
            <v>16</v>
          </cell>
          <cell r="C3766">
            <v>45</v>
          </cell>
          <cell r="F3766">
            <v>0</v>
          </cell>
        </row>
        <row r="3767">
          <cell r="B3767">
            <v>16</v>
          </cell>
          <cell r="C3767">
            <v>45</v>
          </cell>
          <cell r="F3767">
            <v>1</v>
          </cell>
        </row>
        <row r="3768">
          <cell r="B3768">
            <v>18</v>
          </cell>
          <cell r="C3768">
            <v>3</v>
          </cell>
          <cell r="F3768">
            <v>1</v>
          </cell>
        </row>
        <row r="3769">
          <cell r="B3769">
            <v>22</v>
          </cell>
          <cell r="C3769">
            <v>119</v>
          </cell>
          <cell r="F3769">
            <v>180</v>
          </cell>
        </row>
        <row r="3770">
          <cell r="B3770">
            <v>30</v>
          </cell>
          <cell r="C3770">
            <v>3</v>
          </cell>
          <cell r="F3770">
            <v>4</v>
          </cell>
        </row>
        <row r="3771">
          <cell r="B3771">
            <v>50</v>
          </cell>
          <cell r="C3771">
            <v>10</v>
          </cell>
          <cell r="F3771">
            <v>4</v>
          </cell>
        </row>
        <row r="3772">
          <cell r="B3772">
            <v>30</v>
          </cell>
          <cell r="C3772">
            <v>0</v>
          </cell>
          <cell r="F3772">
            <v>4</v>
          </cell>
        </row>
        <row r="3773">
          <cell r="B3773">
            <v>34</v>
          </cell>
          <cell r="C3773">
            <v>180</v>
          </cell>
          <cell r="F3773">
            <v>5</v>
          </cell>
        </row>
        <row r="3774">
          <cell r="B3774">
            <v>25</v>
          </cell>
          <cell r="C3774">
            <v>112</v>
          </cell>
          <cell r="F3774">
            <v>3</v>
          </cell>
        </row>
        <row r="3775">
          <cell r="B3775">
            <v>18</v>
          </cell>
          <cell r="C3775">
            <v>180</v>
          </cell>
          <cell r="F3775">
            <v>14</v>
          </cell>
        </row>
        <row r="3776">
          <cell r="B3776">
            <v>22</v>
          </cell>
          <cell r="C3776">
            <v>180</v>
          </cell>
          <cell r="F3776">
            <v>53</v>
          </cell>
        </row>
        <row r="3777">
          <cell r="B3777">
            <v>22</v>
          </cell>
          <cell r="C3777">
            <v>0</v>
          </cell>
          <cell r="F3777">
            <v>33</v>
          </cell>
        </row>
        <row r="3778">
          <cell r="B3778">
            <v>45</v>
          </cell>
          <cell r="C3778">
            <v>180</v>
          </cell>
          <cell r="F3778">
            <v>33</v>
          </cell>
        </row>
        <row r="3779">
          <cell r="B3779">
            <v>19</v>
          </cell>
          <cell r="C3779">
            <v>49</v>
          </cell>
          <cell r="F3779">
            <v>10</v>
          </cell>
        </row>
        <row r="3780">
          <cell r="B3780">
            <v>30</v>
          </cell>
          <cell r="C3780">
            <v>49</v>
          </cell>
          <cell r="F3780">
            <v>0</v>
          </cell>
        </row>
        <row r="3781">
          <cell r="B3781">
            <v>30</v>
          </cell>
          <cell r="C3781">
            <v>45</v>
          </cell>
          <cell r="F3781">
            <v>4</v>
          </cell>
        </row>
        <row r="3782">
          <cell r="B3782">
            <v>18</v>
          </cell>
          <cell r="C3782">
            <v>45</v>
          </cell>
          <cell r="F3782">
            <v>10</v>
          </cell>
        </row>
        <row r="3783">
          <cell r="B3783">
            <v>12</v>
          </cell>
          <cell r="C3783">
            <v>92</v>
          </cell>
          <cell r="F3783">
            <v>24</v>
          </cell>
        </row>
        <row r="3784">
          <cell r="B3784">
            <v>11</v>
          </cell>
          <cell r="C3784">
            <v>64</v>
          </cell>
          <cell r="F3784">
            <v>4</v>
          </cell>
        </row>
        <row r="3785">
          <cell r="B3785">
            <v>1</v>
          </cell>
          <cell r="C3785">
            <v>59</v>
          </cell>
          <cell r="F3785">
            <v>24</v>
          </cell>
        </row>
        <row r="3786">
          <cell r="B3786">
            <v>157</v>
          </cell>
          <cell r="C3786">
            <v>45</v>
          </cell>
          <cell r="F3786">
            <v>5</v>
          </cell>
        </row>
        <row r="3787">
          <cell r="B3787">
            <v>110</v>
          </cell>
          <cell r="C3787">
            <v>180</v>
          </cell>
          <cell r="F3787">
            <v>180</v>
          </cell>
        </row>
        <row r="3788">
          <cell r="B3788">
            <v>18</v>
          </cell>
          <cell r="C3788">
            <v>45</v>
          </cell>
          <cell r="F3788">
            <v>3</v>
          </cell>
        </row>
        <row r="3789">
          <cell r="B3789">
            <v>5</v>
          </cell>
          <cell r="C3789">
            <v>180</v>
          </cell>
          <cell r="F3789">
            <v>3</v>
          </cell>
        </row>
        <row r="3790">
          <cell r="B3790">
            <v>25</v>
          </cell>
          <cell r="C3790">
            <v>1</v>
          </cell>
          <cell r="F3790">
            <v>3</v>
          </cell>
        </row>
        <row r="3791">
          <cell r="B3791">
            <v>34</v>
          </cell>
          <cell r="C3791">
            <v>0</v>
          </cell>
          <cell r="F3791">
            <v>3</v>
          </cell>
        </row>
        <row r="3792">
          <cell r="B3792">
            <v>68</v>
          </cell>
          <cell r="C3792">
            <v>35</v>
          </cell>
          <cell r="F3792">
            <v>4</v>
          </cell>
        </row>
        <row r="3793">
          <cell r="B3793">
            <v>37</v>
          </cell>
          <cell r="C3793">
            <v>0</v>
          </cell>
          <cell r="F3793">
            <v>4</v>
          </cell>
        </row>
        <row r="3794">
          <cell r="B3794">
            <v>9</v>
          </cell>
          <cell r="C3794">
            <v>39</v>
          </cell>
          <cell r="F3794">
            <v>3</v>
          </cell>
        </row>
        <row r="3795">
          <cell r="B3795">
            <v>180</v>
          </cell>
          <cell r="C3795">
            <v>0</v>
          </cell>
          <cell r="F3795">
            <v>4</v>
          </cell>
        </row>
        <row r="3796">
          <cell r="B3796">
            <v>13</v>
          </cell>
          <cell r="C3796">
            <v>54</v>
          </cell>
          <cell r="F3796">
            <v>3</v>
          </cell>
        </row>
        <row r="3797">
          <cell r="B3797">
            <v>18</v>
          </cell>
          <cell r="C3797">
            <v>180</v>
          </cell>
          <cell r="F3797">
            <v>21</v>
          </cell>
        </row>
        <row r="3798">
          <cell r="B3798">
            <v>4</v>
          </cell>
          <cell r="C3798">
            <v>180</v>
          </cell>
          <cell r="F3798">
            <v>5</v>
          </cell>
        </row>
        <row r="3799">
          <cell r="B3799">
            <v>20</v>
          </cell>
          <cell r="C3799">
            <v>180</v>
          </cell>
          <cell r="F3799">
            <v>3</v>
          </cell>
        </row>
        <row r="3800">
          <cell r="B3800">
            <v>17</v>
          </cell>
          <cell r="C3800">
            <v>180</v>
          </cell>
          <cell r="F3800">
            <v>3</v>
          </cell>
        </row>
        <row r="3801">
          <cell r="B3801">
            <v>180</v>
          </cell>
          <cell r="C3801">
            <v>33</v>
          </cell>
          <cell r="F3801">
            <v>4</v>
          </cell>
        </row>
        <row r="3802">
          <cell r="B3802">
            <v>13</v>
          </cell>
          <cell r="C3802">
            <v>180</v>
          </cell>
          <cell r="F3802">
            <v>7</v>
          </cell>
        </row>
        <row r="3803">
          <cell r="B3803">
            <v>14</v>
          </cell>
          <cell r="C3803">
            <v>33</v>
          </cell>
          <cell r="F3803">
            <v>3</v>
          </cell>
        </row>
        <row r="3804">
          <cell r="B3804">
            <v>14</v>
          </cell>
          <cell r="C3804">
            <v>45</v>
          </cell>
          <cell r="F3804">
            <v>3</v>
          </cell>
        </row>
        <row r="3805">
          <cell r="B3805">
            <v>35</v>
          </cell>
          <cell r="C3805">
            <v>0</v>
          </cell>
          <cell r="F3805">
            <v>4</v>
          </cell>
        </row>
        <row r="3806">
          <cell r="B3806">
            <v>14</v>
          </cell>
          <cell r="C3806">
            <v>0</v>
          </cell>
          <cell r="F3806">
            <v>3</v>
          </cell>
        </row>
        <row r="3807">
          <cell r="B3807">
            <v>35</v>
          </cell>
          <cell r="C3807">
            <v>0</v>
          </cell>
          <cell r="F3807">
            <v>3</v>
          </cell>
        </row>
        <row r="3808">
          <cell r="B3808">
            <v>103</v>
          </cell>
          <cell r="C3808">
            <v>0</v>
          </cell>
          <cell r="F3808">
            <v>3</v>
          </cell>
        </row>
        <row r="3809">
          <cell r="B3809">
            <v>5</v>
          </cell>
          <cell r="C3809">
            <v>0</v>
          </cell>
          <cell r="F3809">
            <v>3</v>
          </cell>
        </row>
        <row r="3810">
          <cell r="B3810">
            <v>48</v>
          </cell>
          <cell r="C3810">
            <v>180</v>
          </cell>
          <cell r="F3810">
            <v>3</v>
          </cell>
        </row>
        <row r="3811">
          <cell r="B3811">
            <v>56</v>
          </cell>
          <cell r="C3811">
            <v>31</v>
          </cell>
          <cell r="F3811">
            <v>6</v>
          </cell>
        </row>
        <row r="3812">
          <cell r="B3812">
            <v>4</v>
          </cell>
          <cell r="C3812">
            <v>11</v>
          </cell>
          <cell r="F3812">
            <v>3</v>
          </cell>
        </row>
        <row r="3813">
          <cell r="B3813">
            <v>5</v>
          </cell>
          <cell r="C3813">
            <v>5</v>
          </cell>
          <cell r="F3813">
            <v>3</v>
          </cell>
        </row>
        <row r="3814">
          <cell r="B3814">
            <v>119</v>
          </cell>
          <cell r="C3814">
            <v>4</v>
          </cell>
          <cell r="F3814">
            <v>3</v>
          </cell>
        </row>
        <row r="3815">
          <cell r="B3815">
            <v>40</v>
          </cell>
          <cell r="C3815">
            <v>5</v>
          </cell>
          <cell r="F3815">
            <v>3</v>
          </cell>
        </row>
        <row r="3816">
          <cell r="B3816">
            <v>99</v>
          </cell>
          <cell r="C3816">
            <v>5</v>
          </cell>
          <cell r="F3816">
            <v>3</v>
          </cell>
        </row>
        <row r="3817">
          <cell r="B3817">
            <v>18</v>
          </cell>
          <cell r="C3817">
            <v>33</v>
          </cell>
          <cell r="F3817">
            <v>45</v>
          </cell>
        </row>
        <row r="3818">
          <cell r="B3818">
            <v>18</v>
          </cell>
          <cell r="C3818">
            <v>87</v>
          </cell>
          <cell r="F3818">
            <v>180</v>
          </cell>
        </row>
        <row r="3819">
          <cell r="B3819">
            <v>180</v>
          </cell>
          <cell r="C3819">
            <v>0</v>
          </cell>
          <cell r="F3819">
            <v>146</v>
          </cell>
        </row>
        <row r="3820">
          <cell r="B3820">
            <v>7</v>
          </cell>
          <cell r="C3820">
            <v>8</v>
          </cell>
          <cell r="F3820">
            <v>180</v>
          </cell>
        </row>
        <row r="3821">
          <cell r="B3821">
            <v>90</v>
          </cell>
          <cell r="C3821">
            <v>288</v>
          </cell>
          <cell r="F3821">
            <v>54</v>
          </cell>
        </row>
        <row r="3822">
          <cell r="B3822">
            <v>38</v>
          </cell>
          <cell r="C3822">
            <v>180</v>
          </cell>
          <cell r="F3822">
            <v>68</v>
          </cell>
        </row>
        <row r="3823">
          <cell r="B3823">
            <v>12</v>
          </cell>
          <cell r="C3823">
            <v>99</v>
          </cell>
          <cell r="F3823">
            <v>18</v>
          </cell>
        </row>
        <row r="3824">
          <cell r="B3824">
            <v>13</v>
          </cell>
          <cell r="C3824">
            <v>4</v>
          </cell>
          <cell r="F3824">
            <v>5</v>
          </cell>
        </row>
        <row r="3825">
          <cell r="B3825">
            <v>22</v>
          </cell>
          <cell r="C3825">
            <v>4</v>
          </cell>
          <cell r="F3825">
            <v>3</v>
          </cell>
        </row>
        <row r="3826">
          <cell r="B3826">
            <v>1</v>
          </cell>
          <cell r="C3826">
            <v>4</v>
          </cell>
          <cell r="F3826">
            <v>4</v>
          </cell>
        </row>
        <row r="3827">
          <cell r="B3827">
            <v>26</v>
          </cell>
          <cell r="C3827">
            <v>63</v>
          </cell>
          <cell r="F3827">
            <v>3</v>
          </cell>
        </row>
        <row r="3828">
          <cell r="B3828">
            <v>11</v>
          </cell>
          <cell r="C3828">
            <v>14</v>
          </cell>
          <cell r="F3828">
            <v>3</v>
          </cell>
        </row>
        <row r="3829">
          <cell r="B3829">
            <v>13</v>
          </cell>
          <cell r="C3829">
            <v>143</v>
          </cell>
          <cell r="F3829">
            <v>97</v>
          </cell>
        </row>
        <row r="3830">
          <cell r="B3830">
            <v>32</v>
          </cell>
          <cell r="C3830">
            <v>25</v>
          </cell>
          <cell r="F3830">
            <v>245</v>
          </cell>
        </row>
        <row r="3831">
          <cell r="B3831">
            <v>6</v>
          </cell>
          <cell r="C3831">
            <v>15</v>
          </cell>
          <cell r="F3831">
            <v>8</v>
          </cell>
        </row>
        <row r="3832">
          <cell r="B3832">
            <v>6</v>
          </cell>
          <cell r="C3832">
            <v>1</v>
          </cell>
          <cell r="F3832">
            <v>74</v>
          </cell>
        </row>
        <row r="3833">
          <cell r="B3833">
            <v>27</v>
          </cell>
          <cell r="C3833">
            <v>16</v>
          </cell>
          <cell r="F3833">
            <v>0</v>
          </cell>
        </row>
        <row r="3834">
          <cell r="B3834">
            <v>3</v>
          </cell>
          <cell r="C3834">
            <v>180</v>
          </cell>
          <cell r="F3834">
            <v>218</v>
          </cell>
        </row>
        <row r="3835">
          <cell r="B3835">
            <v>10</v>
          </cell>
          <cell r="C3835">
            <v>14</v>
          </cell>
          <cell r="F3835">
            <v>180</v>
          </cell>
        </row>
        <row r="3836">
          <cell r="B3836">
            <v>29</v>
          </cell>
          <cell r="C3836">
            <v>28</v>
          </cell>
          <cell r="F3836">
            <v>180</v>
          </cell>
        </row>
        <row r="3837">
          <cell r="B3837">
            <v>35</v>
          </cell>
          <cell r="C3837">
            <v>180</v>
          </cell>
          <cell r="F3837">
            <v>15</v>
          </cell>
        </row>
        <row r="3838">
          <cell r="B3838">
            <v>9</v>
          </cell>
          <cell r="C3838">
            <v>81</v>
          </cell>
          <cell r="F3838">
            <v>188</v>
          </cell>
        </row>
        <row r="3839">
          <cell r="B3839">
            <v>9</v>
          </cell>
          <cell r="C3839">
            <v>14</v>
          </cell>
          <cell r="F3839">
            <v>5</v>
          </cell>
        </row>
        <row r="3840">
          <cell r="B3840">
            <v>1</v>
          </cell>
          <cell r="C3840">
            <v>180</v>
          </cell>
          <cell r="F3840">
            <v>5</v>
          </cell>
        </row>
        <row r="3841">
          <cell r="B3841">
            <v>3</v>
          </cell>
          <cell r="C3841">
            <v>22</v>
          </cell>
          <cell r="F3841">
            <v>4</v>
          </cell>
        </row>
        <row r="3842">
          <cell r="B3842">
            <v>38</v>
          </cell>
          <cell r="C3842">
            <v>3</v>
          </cell>
          <cell r="F3842">
            <v>193</v>
          </cell>
        </row>
        <row r="3843">
          <cell r="B3843">
            <v>92</v>
          </cell>
          <cell r="C3843">
            <v>107</v>
          </cell>
          <cell r="F3843">
            <v>1</v>
          </cell>
        </row>
        <row r="3844">
          <cell r="B3844">
            <v>4</v>
          </cell>
          <cell r="C3844">
            <v>180</v>
          </cell>
          <cell r="F3844">
            <v>4</v>
          </cell>
        </row>
        <row r="3845">
          <cell r="B3845">
            <v>12</v>
          </cell>
          <cell r="C3845">
            <v>4</v>
          </cell>
          <cell r="F3845">
            <v>1</v>
          </cell>
        </row>
        <row r="3846">
          <cell r="B3846">
            <v>98</v>
          </cell>
          <cell r="C3846">
            <v>180</v>
          </cell>
          <cell r="F3846">
            <v>2</v>
          </cell>
        </row>
        <row r="3847">
          <cell r="B3847">
            <v>13</v>
          </cell>
          <cell r="C3847">
            <v>180</v>
          </cell>
          <cell r="F3847">
            <v>2</v>
          </cell>
        </row>
        <row r="3848">
          <cell r="B3848">
            <v>14</v>
          </cell>
          <cell r="C3848">
            <v>1</v>
          </cell>
          <cell r="F3848">
            <v>1</v>
          </cell>
        </row>
        <row r="3849">
          <cell r="B3849">
            <v>12</v>
          </cell>
          <cell r="C3849">
            <v>0</v>
          </cell>
          <cell r="F3849">
            <v>2</v>
          </cell>
        </row>
        <row r="3850">
          <cell r="B3850">
            <v>179</v>
          </cell>
          <cell r="C3850">
            <v>0</v>
          </cell>
          <cell r="F3850">
            <v>1</v>
          </cell>
        </row>
        <row r="3851">
          <cell r="B3851">
            <v>105</v>
          </cell>
          <cell r="C3851">
            <v>0</v>
          </cell>
          <cell r="F3851">
            <v>2</v>
          </cell>
        </row>
        <row r="3852">
          <cell r="B3852">
            <v>4</v>
          </cell>
          <cell r="C3852">
            <v>302</v>
          </cell>
          <cell r="F3852">
            <v>1</v>
          </cell>
        </row>
        <row r="3853">
          <cell r="B3853">
            <v>42</v>
          </cell>
          <cell r="C3853">
            <v>25</v>
          </cell>
          <cell r="F3853">
            <v>1</v>
          </cell>
        </row>
        <row r="3854">
          <cell r="B3854">
            <v>46</v>
          </cell>
          <cell r="C3854">
            <v>24</v>
          </cell>
          <cell r="F3854">
            <v>1</v>
          </cell>
        </row>
        <row r="3855">
          <cell r="B3855">
            <v>21</v>
          </cell>
          <cell r="C3855">
            <v>1</v>
          </cell>
          <cell r="F3855">
            <v>260</v>
          </cell>
        </row>
        <row r="3856">
          <cell r="B3856">
            <v>27</v>
          </cell>
          <cell r="C3856">
            <v>180</v>
          </cell>
          <cell r="F3856">
            <v>48</v>
          </cell>
        </row>
        <row r="3857">
          <cell r="B3857">
            <v>37</v>
          </cell>
          <cell r="C3857">
            <v>185</v>
          </cell>
          <cell r="F3857">
            <v>88</v>
          </cell>
        </row>
        <row r="3858">
          <cell r="B3858">
            <v>40</v>
          </cell>
          <cell r="C3858">
            <v>185</v>
          </cell>
          <cell r="F3858">
            <v>1</v>
          </cell>
        </row>
        <row r="3859">
          <cell r="B3859">
            <v>30</v>
          </cell>
          <cell r="C3859">
            <v>8</v>
          </cell>
          <cell r="F3859">
            <v>4</v>
          </cell>
        </row>
        <row r="3860">
          <cell r="B3860">
            <v>2</v>
          </cell>
          <cell r="C3860">
            <v>7</v>
          </cell>
          <cell r="F3860">
            <v>3</v>
          </cell>
        </row>
        <row r="3861">
          <cell r="B3861">
            <v>15</v>
          </cell>
          <cell r="C3861">
            <v>21</v>
          </cell>
          <cell r="F3861">
            <v>3</v>
          </cell>
        </row>
        <row r="3862">
          <cell r="B3862">
            <v>22</v>
          </cell>
          <cell r="C3862">
            <v>180</v>
          </cell>
          <cell r="F3862">
            <v>180</v>
          </cell>
        </row>
        <row r="3863">
          <cell r="B3863">
            <v>27</v>
          </cell>
          <cell r="C3863">
            <v>180</v>
          </cell>
          <cell r="F3863">
            <v>3</v>
          </cell>
        </row>
        <row r="3864">
          <cell r="B3864">
            <v>27</v>
          </cell>
          <cell r="C3864">
            <v>180</v>
          </cell>
          <cell r="F3864">
            <v>3</v>
          </cell>
        </row>
        <row r="3865">
          <cell r="B3865">
            <v>18</v>
          </cell>
          <cell r="C3865">
            <v>6</v>
          </cell>
          <cell r="F3865">
            <v>3</v>
          </cell>
        </row>
        <row r="3866">
          <cell r="B3866">
            <v>27</v>
          </cell>
          <cell r="C3866">
            <v>24</v>
          </cell>
          <cell r="F3866">
            <v>3</v>
          </cell>
        </row>
        <row r="3867">
          <cell r="B3867">
            <v>14</v>
          </cell>
          <cell r="C3867">
            <v>180</v>
          </cell>
          <cell r="F3867">
            <v>3</v>
          </cell>
        </row>
        <row r="3868">
          <cell r="B3868">
            <v>17</v>
          </cell>
          <cell r="C3868">
            <v>21</v>
          </cell>
          <cell r="F3868">
            <v>0</v>
          </cell>
        </row>
        <row r="3869">
          <cell r="B3869">
            <v>17</v>
          </cell>
          <cell r="C3869">
            <v>21</v>
          </cell>
          <cell r="F3869">
            <v>3</v>
          </cell>
        </row>
        <row r="3870">
          <cell r="B3870">
            <v>5</v>
          </cell>
          <cell r="C3870">
            <v>21</v>
          </cell>
          <cell r="F3870">
            <v>3</v>
          </cell>
        </row>
        <row r="3871">
          <cell r="B3871">
            <v>3</v>
          </cell>
          <cell r="C3871">
            <v>262</v>
          </cell>
          <cell r="F3871">
            <v>3</v>
          </cell>
        </row>
        <row r="3872">
          <cell r="B3872">
            <v>1</v>
          </cell>
          <cell r="C3872">
            <v>180</v>
          </cell>
          <cell r="F3872">
            <v>5</v>
          </cell>
        </row>
        <row r="3873">
          <cell r="B3873">
            <v>3</v>
          </cell>
          <cell r="C3873">
            <v>154</v>
          </cell>
          <cell r="F3873">
            <v>5</v>
          </cell>
        </row>
        <row r="3874">
          <cell r="B3874">
            <v>63</v>
          </cell>
          <cell r="C3874">
            <v>19</v>
          </cell>
          <cell r="F3874">
            <v>3</v>
          </cell>
        </row>
        <row r="3875">
          <cell r="B3875">
            <v>28</v>
          </cell>
          <cell r="C3875">
            <v>0</v>
          </cell>
          <cell r="F3875">
            <v>5</v>
          </cell>
        </row>
        <row r="3876">
          <cell r="B3876">
            <v>23</v>
          </cell>
          <cell r="C3876">
            <v>34</v>
          </cell>
          <cell r="F3876">
            <v>3</v>
          </cell>
        </row>
        <row r="3877">
          <cell r="B3877">
            <v>16</v>
          </cell>
          <cell r="C3877">
            <v>9</v>
          </cell>
          <cell r="F3877">
            <v>3</v>
          </cell>
        </row>
        <row r="3878">
          <cell r="B3878">
            <v>1</v>
          </cell>
          <cell r="C3878">
            <v>34</v>
          </cell>
          <cell r="F3878">
            <v>8</v>
          </cell>
        </row>
        <row r="3879">
          <cell r="B3879">
            <v>7</v>
          </cell>
          <cell r="C3879">
            <v>180</v>
          </cell>
          <cell r="F3879">
            <v>3</v>
          </cell>
        </row>
        <row r="3880">
          <cell r="B3880">
            <v>15</v>
          </cell>
          <cell r="C3880">
            <v>180</v>
          </cell>
          <cell r="F3880">
            <v>3</v>
          </cell>
        </row>
        <row r="3881">
          <cell r="B3881">
            <v>7</v>
          </cell>
          <cell r="C3881">
            <v>54</v>
          </cell>
          <cell r="F3881">
            <v>3</v>
          </cell>
        </row>
        <row r="3882">
          <cell r="B3882">
            <v>7</v>
          </cell>
          <cell r="C3882">
            <v>92</v>
          </cell>
          <cell r="F3882">
            <v>3</v>
          </cell>
        </row>
        <row r="3883">
          <cell r="B3883">
            <v>15</v>
          </cell>
          <cell r="C3883">
            <v>92</v>
          </cell>
          <cell r="F3883">
            <v>4</v>
          </cell>
        </row>
        <row r="3884">
          <cell r="B3884">
            <v>15</v>
          </cell>
          <cell r="C3884">
            <v>7</v>
          </cell>
          <cell r="F3884">
            <v>4</v>
          </cell>
        </row>
        <row r="3885">
          <cell r="B3885">
            <v>16</v>
          </cell>
          <cell r="C3885">
            <v>69</v>
          </cell>
          <cell r="F3885">
            <v>1</v>
          </cell>
        </row>
        <row r="3886">
          <cell r="B3886">
            <v>4</v>
          </cell>
          <cell r="C3886">
            <v>180</v>
          </cell>
          <cell r="F3886">
            <v>3</v>
          </cell>
        </row>
        <row r="3887">
          <cell r="B3887">
            <v>14</v>
          </cell>
          <cell r="C3887">
            <v>25</v>
          </cell>
          <cell r="F3887">
            <v>3</v>
          </cell>
        </row>
        <row r="3888">
          <cell r="B3888">
            <v>37</v>
          </cell>
          <cell r="C3888">
            <v>5</v>
          </cell>
          <cell r="F3888">
            <v>3</v>
          </cell>
        </row>
        <row r="3889">
          <cell r="B3889">
            <v>41</v>
          </cell>
          <cell r="C3889">
            <v>96</v>
          </cell>
          <cell r="F3889">
            <v>0</v>
          </cell>
        </row>
        <row r="3890">
          <cell r="B3890">
            <v>6</v>
          </cell>
          <cell r="C3890">
            <v>239</v>
          </cell>
          <cell r="F3890">
            <v>0</v>
          </cell>
        </row>
        <row r="3891">
          <cell r="B3891">
            <v>92</v>
          </cell>
          <cell r="C3891">
            <v>132</v>
          </cell>
          <cell r="F3891">
            <v>0</v>
          </cell>
        </row>
        <row r="3892">
          <cell r="B3892">
            <v>8</v>
          </cell>
          <cell r="C3892">
            <v>159</v>
          </cell>
          <cell r="F3892">
            <v>0</v>
          </cell>
        </row>
        <row r="3893">
          <cell r="B3893">
            <v>118</v>
          </cell>
          <cell r="C3893">
            <v>249</v>
          </cell>
          <cell r="F3893">
            <v>10</v>
          </cell>
        </row>
        <row r="3894">
          <cell r="B3894">
            <v>9</v>
          </cell>
          <cell r="C3894">
            <v>180</v>
          </cell>
          <cell r="F3894">
            <v>1</v>
          </cell>
        </row>
        <row r="3895">
          <cell r="B3895">
            <v>196</v>
          </cell>
          <cell r="C3895">
            <v>71</v>
          </cell>
          <cell r="F3895">
            <v>1</v>
          </cell>
        </row>
        <row r="3896">
          <cell r="B3896">
            <v>8</v>
          </cell>
          <cell r="C3896">
            <v>31</v>
          </cell>
          <cell r="F3896">
            <v>2</v>
          </cell>
        </row>
        <row r="3897">
          <cell r="B3897">
            <v>7</v>
          </cell>
          <cell r="C3897">
            <v>34</v>
          </cell>
          <cell r="F3897">
            <v>10</v>
          </cell>
        </row>
        <row r="3898">
          <cell r="B3898">
            <v>52</v>
          </cell>
          <cell r="C3898">
            <v>106</v>
          </cell>
          <cell r="F3898">
            <v>10</v>
          </cell>
        </row>
        <row r="3899">
          <cell r="B3899">
            <v>21</v>
          </cell>
          <cell r="C3899">
            <v>106</v>
          </cell>
          <cell r="F3899">
            <v>10</v>
          </cell>
        </row>
        <row r="3900">
          <cell r="B3900">
            <v>35</v>
          </cell>
          <cell r="C3900">
            <v>9</v>
          </cell>
          <cell r="F3900">
            <v>10</v>
          </cell>
        </row>
        <row r="3901">
          <cell r="B3901">
            <v>37</v>
          </cell>
          <cell r="C3901">
            <v>10</v>
          </cell>
          <cell r="F3901">
            <v>2</v>
          </cell>
        </row>
        <row r="3902">
          <cell r="B3902">
            <v>58</v>
          </cell>
          <cell r="C3902">
            <v>20</v>
          </cell>
          <cell r="F3902">
            <v>1</v>
          </cell>
        </row>
        <row r="3903">
          <cell r="B3903">
            <v>37</v>
          </cell>
          <cell r="C3903">
            <v>27</v>
          </cell>
          <cell r="F3903">
            <v>10</v>
          </cell>
        </row>
        <row r="3904">
          <cell r="B3904">
            <v>24</v>
          </cell>
          <cell r="C3904">
            <v>4</v>
          </cell>
          <cell r="F3904">
            <v>1</v>
          </cell>
        </row>
        <row r="3905">
          <cell r="B3905">
            <v>15</v>
          </cell>
          <cell r="C3905">
            <v>0</v>
          </cell>
          <cell r="F3905">
            <v>10</v>
          </cell>
        </row>
        <row r="3906">
          <cell r="B3906">
            <v>32</v>
          </cell>
          <cell r="C3906">
            <v>1</v>
          </cell>
          <cell r="F3906">
            <v>10</v>
          </cell>
        </row>
        <row r="3907">
          <cell r="B3907">
            <v>32</v>
          </cell>
          <cell r="C3907">
            <v>180</v>
          </cell>
          <cell r="F3907">
            <v>10</v>
          </cell>
        </row>
        <row r="3908">
          <cell r="B3908">
            <v>12</v>
          </cell>
          <cell r="C3908">
            <v>0</v>
          </cell>
          <cell r="F3908">
            <v>10</v>
          </cell>
        </row>
        <row r="3909">
          <cell r="B3909">
            <v>37</v>
          </cell>
          <cell r="C3909">
            <v>20</v>
          </cell>
          <cell r="F3909">
            <v>2</v>
          </cell>
        </row>
        <row r="3910">
          <cell r="B3910">
            <v>41</v>
          </cell>
          <cell r="C3910">
            <v>8</v>
          </cell>
          <cell r="F3910">
            <v>2</v>
          </cell>
        </row>
        <row r="3911">
          <cell r="B3911">
            <v>35</v>
          </cell>
          <cell r="C3911">
            <v>9</v>
          </cell>
          <cell r="F3911">
            <v>2</v>
          </cell>
        </row>
        <row r="3912">
          <cell r="B3912">
            <v>21</v>
          </cell>
          <cell r="C3912">
            <v>20</v>
          </cell>
          <cell r="F3912">
            <v>10</v>
          </cell>
        </row>
        <row r="3913">
          <cell r="B3913">
            <v>70</v>
          </cell>
          <cell r="C3913">
            <v>180</v>
          </cell>
          <cell r="F3913">
            <v>10</v>
          </cell>
        </row>
        <row r="3914">
          <cell r="B3914">
            <v>36</v>
          </cell>
          <cell r="C3914">
            <v>180</v>
          </cell>
          <cell r="F3914">
            <v>1</v>
          </cell>
        </row>
        <row r="3915">
          <cell r="B3915">
            <v>30</v>
          </cell>
          <cell r="C3915">
            <v>6</v>
          </cell>
          <cell r="F3915">
            <v>5</v>
          </cell>
        </row>
        <row r="3916">
          <cell r="B3916">
            <v>30</v>
          </cell>
          <cell r="C3916">
            <v>10</v>
          </cell>
          <cell r="F3916">
            <v>10</v>
          </cell>
        </row>
        <row r="3917">
          <cell r="B3917">
            <v>180</v>
          </cell>
          <cell r="C3917">
            <v>10</v>
          </cell>
          <cell r="F3917">
            <v>1</v>
          </cell>
        </row>
        <row r="3918">
          <cell r="B3918">
            <v>20</v>
          </cell>
          <cell r="C3918">
            <v>10</v>
          </cell>
          <cell r="F3918">
            <v>4</v>
          </cell>
        </row>
        <row r="3919">
          <cell r="B3919">
            <v>8</v>
          </cell>
          <cell r="C3919">
            <v>10</v>
          </cell>
          <cell r="F3919">
            <v>10</v>
          </cell>
        </row>
        <row r="3920">
          <cell r="B3920">
            <v>7</v>
          </cell>
          <cell r="C3920">
            <v>10</v>
          </cell>
          <cell r="F3920">
            <v>3</v>
          </cell>
        </row>
        <row r="3921">
          <cell r="B3921">
            <v>3</v>
          </cell>
          <cell r="C3921">
            <v>34</v>
          </cell>
          <cell r="F3921">
            <v>25</v>
          </cell>
        </row>
        <row r="3922">
          <cell r="B3922">
            <v>2</v>
          </cell>
          <cell r="C3922">
            <v>36</v>
          </cell>
          <cell r="F3922">
            <v>1</v>
          </cell>
        </row>
        <row r="3923">
          <cell r="B3923">
            <v>0</v>
          </cell>
          <cell r="C3923">
            <v>20</v>
          </cell>
          <cell r="F3923">
            <v>71</v>
          </cell>
        </row>
        <row r="3924">
          <cell r="B3924">
            <v>0</v>
          </cell>
          <cell r="C3924">
            <v>27</v>
          </cell>
          <cell r="F3924">
            <v>7</v>
          </cell>
        </row>
        <row r="3925">
          <cell r="B3925">
            <v>1</v>
          </cell>
          <cell r="C3925">
            <v>10</v>
          </cell>
          <cell r="F3925">
            <v>59</v>
          </cell>
        </row>
        <row r="3926">
          <cell r="B3926">
            <v>1</v>
          </cell>
          <cell r="C3926">
            <v>13</v>
          </cell>
          <cell r="F3926">
            <v>73</v>
          </cell>
        </row>
        <row r="3927">
          <cell r="B3927">
            <v>5</v>
          </cell>
          <cell r="C3927">
            <v>20</v>
          </cell>
          <cell r="F3927">
            <v>10</v>
          </cell>
        </row>
        <row r="3928">
          <cell r="B3928">
            <v>118</v>
          </cell>
          <cell r="C3928">
            <v>34</v>
          </cell>
          <cell r="F3928">
            <v>73</v>
          </cell>
        </row>
        <row r="3929">
          <cell r="B3929">
            <v>118</v>
          </cell>
          <cell r="C3929">
            <v>6</v>
          </cell>
          <cell r="F3929">
            <v>180</v>
          </cell>
        </row>
        <row r="3930">
          <cell r="B3930">
            <v>8</v>
          </cell>
          <cell r="C3930">
            <v>4</v>
          </cell>
          <cell r="F3930">
            <v>37</v>
          </cell>
        </row>
        <row r="3931">
          <cell r="B3931">
            <v>62</v>
          </cell>
          <cell r="C3931">
            <v>180</v>
          </cell>
          <cell r="F3931">
            <v>185</v>
          </cell>
        </row>
        <row r="3932">
          <cell r="B3932">
            <v>15</v>
          </cell>
          <cell r="C3932">
            <v>22</v>
          </cell>
          <cell r="F3932">
            <v>71</v>
          </cell>
        </row>
        <row r="3933">
          <cell r="B3933">
            <v>0</v>
          </cell>
          <cell r="C3933">
            <v>71</v>
          </cell>
          <cell r="F3933">
            <v>180</v>
          </cell>
        </row>
        <row r="3934">
          <cell r="B3934">
            <v>9</v>
          </cell>
          <cell r="C3934">
            <v>1</v>
          </cell>
          <cell r="F3934">
            <v>180</v>
          </cell>
        </row>
        <row r="3935">
          <cell r="B3935">
            <v>5</v>
          </cell>
          <cell r="C3935">
            <v>8</v>
          </cell>
          <cell r="F3935">
            <v>180</v>
          </cell>
        </row>
        <row r="3936">
          <cell r="B3936">
            <v>76</v>
          </cell>
          <cell r="C3936">
            <v>8</v>
          </cell>
          <cell r="F3936">
            <v>180</v>
          </cell>
        </row>
        <row r="3937">
          <cell r="B3937">
            <v>0</v>
          </cell>
          <cell r="C3937">
            <v>41</v>
          </cell>
          <cell r="F3937">
            <v>71</v>
          </cell>
        </row>
        <row r="3938">
          <cell r="B3938">
            <v>1</v>
          </cell>
          <cell r="C3938">
            <v>3</v>
          </cell>
          <cell r="F3938">
            <v>180</v>
          </cell>
        </row>
        <row r="3939">
          <cell r="B3939">
            <v>6</v>
          </cell>
          <cell r="C3939">
            <v>9</v>
          </cell>
          <cell r="F3939">
            <v>72</v>
          </cell>
        </row>
        <row r="3940">
          <cell r="B3940">
            <v>6</v>
          </cell>
          <cell r="C3940">
            <v>180</v>
          </cell>
          <cell r="F3940">
            <v>72</v>
          </cell>
        </row>
        <row r="3941">
          <cell r="B3941">
            <v>4</v>
          </cell>
          <cell r="C3941">
            <v>154</v>
          </cell>
          <cell r="F3941">
            <v>0</v>
          </cell>
        </row>
        <row r="3942">
          <cell r="B3942">
            <v>40</v>
          </cell>
          <cell r="C3942">
            <v>29</v>
          </cell>
          <cell r="F3942">
            <v>7</v>
          </cell>
        </row>
        <row r="3943">
          <cell r="B3943">
            <v>18</v>
          </cell>
          <cell r="C3943">
            <v>180</v>
          </cell>
          <cell r="F3943">
            <v>248</v>
          </cell>
        </row>
        <row r="3944">
          <cell r="B3944">
            <v>26</v>
          </cell>
          <cell r="C3944">
            <v>85</v>
          </cell>
          <cell r="F3944">
            <v>245</v>
          </cell>
        </row>
        <row r="3945">
          <cell r="B3945">
            <v>11</v>
          </cell>
          <cell r="C3945">
            <v>113</v>
          </cell>
          <cell r="F3945">
            <v>1</v>
          </cell>
        </row>
        <row r="3946">
          <cell r="B3946">
            <v>7</v>
          </cell>
          <cell r="C3946">
            <v>180</v>
          </cell>
          <cell r="F3946">
            <v>1</v>
          </cell>
        </row>
        <row r="3947">
          <cell r="B3947">
            <v>52</v>
          </cell>
          <cell r="C3947">
            <v>41</v>
          </cell>
          <cell r="F3947">
            <v>1</v>
          </cell>
        </row>
        <row r="3948">
          <cell r="B3948">
            <v>11</v>
          </cell>
          <cell r="C3948">
            <v>153</v>
          </cell>
          <cell r="F3948">
            <v>4</v>
          </cell>
        </row>
        <row r="3949">
          <cell r="B3949">
            <v>45</v>
          </cell>
          <cell r="C3949">
            <v>17</v>
          </cell>
          <cell r="F3949">
            <v>10</v>
          </cell>
        </row>
        <row r="3950">
          <cell r="B3950">
            <v>27</v>
          </cell>
          <cell r="C3950">
            <v>13</v>
          </cell>
          <cell r="F3950">
            <v>10</v>
          </cell>
        </row>
        <row r="3951">
          <cell r="B3951">
            <v>22</v>
          </cell>
          <cell r="C3951">
            <v>9</v>
          </cell>
          <cell r="F3951">
            <v>3</v>
          </cell>
        </row>
        <row r="3952">
          <cell r="B3952">
            <v>29</v>
          </cell>
          <cell r="C3952">
            <v>9</v>
          </cell>
          <cell r="F3952">
            <v>3</v>
          </cell>
        </row>
        <row r="3953">
          <cell r="B3953">
            <v>23</v>
          </cell>
          <cell r="C3953">
            <v>9</v>
          </cell>
          <cell r="F3953">
            <v>3</v>
          </cell>
        </row>
        <row r="3954">
          <cell r="B3954">
            <v>15</v>
          </cell>
          <cell r="C3954">
            <v>9</v>
          </cell>
          <cell r="F3954">
            <v>33</v>
          </cell>
        </row>
        <row r="3955">
          <cell r="B3955">
            <v>7</v>
          </cell>
          <cell r="C3955">
            <v>13</v>
          </cell>
          <cell r="F3955">
            <v>46</v>
          </cell>
        </row>
        <row r="3956">
          <cell r="B3956">
            <v>35</v>
          </cell>
          <cell r="C3956">
            <v>3</v>
          </cell>
          <cell r="F3956">
            <v>3</v>
          </cell>
        </row>
        <row r="3957">
          <cell r="B3957">
            <v>15</v>
          </cell>
          <cell r="C3957">
            <v>1</v>
          </cell>
          <cell r="F3957">
            <v>46</v>
          </cell>
        </row>
        <row r="3958">
          <cell r="B3958">
            <v>35</v>
          </cell>
          <cell r="C3958">
            <v>8</v>
          </cell>
          <cell r="F3958">
            <v>47</v>
          </cell>
        </row>
        <row r="3959">
          <cell r="B3959">
            <v>15</v>
          </cell>
          <cell r="C3959">
            <v>65</v>
          </cell>
          <cell r="F3959">
            <v>3</v>
          </cell>
        </row>
        <row r="3960">
          <cell r="B3960">
            <v>35</v>
          </cell>
          <cell r="C3960">
            <v>180</v>
          </cell>
          <cell r="F3960">
            <v>4</v>
          </cell>
        </row>
        <row r="3961">
          <cell r="B3961">
            <v>10</v>
          </cell>
          <cell r="C3961">
            <v>180</v>
          </cell>
          <cell r="F3961">
            <v>3</v>
          </cell>
        </row>
        <row r="3962">
          <cell r="B3962">
            <v>29</v>
          </cell>
          <cell r="C3962">
            <v>48</v>
          </cell>
          <cell r="F3962">
            <v>7</v>
          </cell>
        </row>
        <row r="3963">
          <cell r="B3963">
            <v>15</v>
          </cell>
          <cell r="C3963">
            <v>180</v>
          </cell>
          <cell r="F3963">
            <v>3</v>
          </cell>
        </row>
        <row r="3964">
          <cell r="B3964">
            <v>24</v>
          </cell>
          <cell r="C3964">
            <v>7</v>
          </cell>
          <cell r="F3964">
            <v>3</v>
          </cell>
        </row>
        <row r="3965">
          <cell r="B3965">
            <v>35</v>
          </cell>
          <cell r="C3965">
            <v>8</v>
          </cell>
          <cell r="F3965">
            <v>3</v>
          </cell>
        </row>
        <row r="3966">
          <cell r="B3966">
            <v>70</v>
          </cell>
          <cell r="C3966">
            <v>43</v>
          </cell>
          <cell r="F3966">
            <v>3</v>
          </cell>
        </row>
        <row r="3967">
          <cell r="B3967">
            <v>7</v>
          </cell>
          <cell r="C3967">
            <v>13</v>
          </cell>
          <cell r="F3967">
            <v>3</v>
          </cell>
        </row>
        <row r="3968">
          <cell r="B3968">
            <v>7</v>
          </cell>
          <cell r="C3968">
            <v>7</v>
          </cell>
          <cell r="F3968">
            <v>3</v>
          </cell>
        </row>
        <row r="3969">
          <cell r="B3969">
            <v>63</v>
          </cell>
          <cell r="C3969">
            <v>1</v>
          </cell>
          <cell r="F3969">
            <v>3</v>
          </cell>
        </row>
        <row r="3970">
          <cell r="B3970">
            <v>21</v>
          </cell>
          <cell r="C3970">
            <v>76</v>
          </cell>
          <cell r="F3970">
            <v>4</v>
          </cell>
        </row>
        <row r="3971">
          <cell r="B3971">
            <v>36</v>
          </cell>
          <cell r="C3971">
            <v>97</v>
          </cell>
          <cell r="F3971">
            <v>3</v>
          </cell>
        </row>
        <row r="3972">
          <cell r="B3972">
            <v>78</v>
          </cell>
          <cell r="C3972">
            <v>142</v>
          </cell>
          <cell r="F3972">
            <v>5</v>
          </cell>
        </row>
        <row r="3973">
          <cell r="B3973">
            <v>7</v>
          </cell>
          <cell r="C3973">
            <v>180</v>
          </cell>
          <cell r="F3973">
            <v>0</v>
          </cell>
        </row>
        <row r="3974">
          <cell r="B3974">
            <v>37</v>
          </cell>
          <cell r="C3974">
            <v>37</v>
          </cell>
          <cell r="F3974">
            <v>3</v>
          </cell>
        </row>
        <row r="3975">
          <cell r="B3975">
            <v>7</v>
          </cell>
          <cell r="C3975">
            <v>147</v>
          </cell>
          <cell r="F3975">
            <v>3</v>
          </cell>
        </row>
        <row r="3976">
          <cell r="B3976">
            <v>22</v>
          </cell>
          <cell r="C3976">
            <v>22</v>
          </cell>
          <cell r="F3976">
            <v>3</v>
          </cell>
        </row>
        <row r="3977">
          <cell r="B3977">
            <v>13</v>
          </cell>
          <cell r="C3977">
            <v>7</v>
          </cell>
          <cell r="F3977">
            <v>3</v>
          </cell>
        </row>
        <row r="3978">
          <cell r="B3978">
            <v>1</v>
          </cell>
          <cell r="C3978">
            <v>19</v>
          </cell>
          <cell r="F3978">
            <v>46</v>
          </cell>
        </row>
        <row r="3979">
          <cell r="B3979">
            <v>33</v>
          </cell>
          <cell r="C3979">
            <v>7</v>
          </cell>
          <cell r="F3979">
            <v>3</v>
          </cell>
        </row>
        <row r="3980">
          <cell r="B3980">
            <v>16</v>
          </cell>
          <cell r="C3980">
            <v>19</v>
          </cell>
          <cell r="F3980">
            <v>3</v>
          </cell>
        </row>
        <row r="3981">
          <cell r="B3981">
            <v>8</v>
          </cell>
          <cell r="C3981">
            <v>7</v>
          </cell>
          <cell r="F3981">
            <v>5</v>
          </cell>
        </row>
        <row r="3982">
          <cell r="B3982">
            <v>16</v>
          </cell>
          <cell r="C3982">
            <v>8</v>
          </cell>
          <cell r="F3982">
            <v>5</v>
          </cell>
        </row>
        <row r="3983">
          <cell r="B3983">
            <v>7</v>
          </cell>
          <cell r="C3983">
            <v>8</v>
          </cell>
          <cell r="F3983">
            <v>2</v>
          </cell>
        </row>
        <row r="3984">
          <cell r="B3984">
            <v>14</v>
          </cell>
          <cell r="C3984">
            <v>22</v>
          </cell>
          <cell r="F3984">
            <v>10</v>
          </cell>
        </row>
        <row r="3985">
          <cell r="B3985">
            <v>14</v>
          </cell>
          <cell r="C3985">
            <v>93</v>
          </cell>
          <cell r="F3985">
            <v>2</v>
          </cell>
        </row>
        <row r="3986">
          <cell r="B3986">
            <v>7</v>
          </cell>
          <cell r="C3986">
            <v>137</v>
          </cell>
          <cell r="F3986">
            <v>10</v>
          </cell>
        </row>
        <row r="3987">
          <cell r="B3987">
            <v>10</v>
          </cell>
          <cell r="C3987">
            <v>85</v>
          </cell>
          <cell r="F3987">
            <v>1</v>
          </cell>
        </row>
        <row r="3988">
          <cell r="B3988">
            <v>35</v>
          </cell>
          <cell r="C3988">
            <v>95</v>
          </cell>
          <cell r="F3988">
            <v>2</v>
          </cell>
        </row>
        <row r="3989">
          <cell r="B3989">
            <v>30</v>
          </cell>
          <cell r="C3989">
            <v>27</v>
          </cell>
          <cell r="F3989">
            <v>5</v>
          </cell>
        </row>
        <row r="3990">
          <cell r="B3990">
            <v>1</v>
          </cell>
          <cell r="C3990">
            <v>120</v>
          </cell>
          <cell r="F3990">
            <v>1</v>
          </cell>
        </row>
        <row r="3991">
          <cell r="B3991">
            <v>9</v>
          </cell>
          <cell r="C3991">
            <v>7</v>
          </cell>
          <cell r="F3991">
            <v>1</v>
          </cell>
        </row>
        <row r="3992">
          <cell r="B3992">
            <v>15</v>
          </cell>
          <cell r="C3992">
            <v>316</v>
          </cell>
          <cell r="F3992">
            <v>1</v>
          </cell>
        </row>
        <row r="3993">
          <cell r="B3993">
            <v>31</v>
          </cell>
          <cell r="C3993">
            <v>12</v>
          </cell>
          <cell r="F3993">
            <v>5</v>
          </cell>
        </row>
        <row r="3994">
          <cell r="B3994">
            <v>22</v>
          </cell>
          <cell r="C3994">
            <v>7</v>
          </cell>
          <cell r="F3994">
            <v>10</v>
          </cell>
        </row>
        <row r="3995">
          <cell r="B3995">
            <v>1</v>
          </cell>
          <cell r="C3995">
            <v>7</v>
          </cell>
          <cell r="F3995">
            <v>10</v>
          </cell>
        </row>
        <row r="3996">
          <cell r="B3996">
            <v>15</v>
          </cell>
          <cell r="C3996">
            <v>7</v>
          </cell>
          <cell r="F3996">
            <v>10</v>
          </cell>
        </row>
        <row r="3997">
          <cell r="B3997">
            <v>27</v>
          </cell>
          <cell r="C3997">
            <v>48</v>
          </cell>
          <cell r="F3997">
            <v>3</v>
          </cell>
        </row>
        <row r="3998">
          <cell r="B3998">
            <v>1</v>
          </cell>
          <cell r="C3998">
            <v>180</v>
          </cell>
          <cell r="F3998">
            <v>3</v>
          </cell>
        </row>
        <row r="3999">
          <cell r="B3999">
            <v>48</v>
          </cell>
          <cell r="C3999">
            <v>27</v>
          </cell>
          <cell r="F3999">
            <v>3</v>
          </cell>
        </row>
        <row r="4000">
          <cell r="B4000">
            <v>2</v>
          </cell>
          <cell r="C4000">
            <v>119</v>
          </cell>
          <cell r="F4000">
            <v>3</v>
          </cell>
        </row>
        <row r="4001">
          <cell r="B4001">
            <v>49</v>
          </cell>
          <cell r="C4001">
            <v>114</v>
          </cell>
          <cell r="F4001">
            <v>4</v>
          </cell>
        </row>
        <row r="4002">
          <cell r="B4002">
            <v>0</v>
          </cell>
          <cell r="C4002">
            <v>172</v>
          </cell>
          <cell r="F4002">
            <v>2</v>
          </cell>
        </row>
        <row r="4003">
          <cell r="B4003">
            <v>23</v>
          </cell>
          <cell r="C4003">
            <v>180</v>
          </cell>
          <cell r="F4003">
            <v>2</v>
          </cell>
        </row>
        <row r="4004">
          <cell r="B4004">
            <v>54</v>
          </cell>
          <cell r="C4004">
            <v>183</v>
          </cell>
          <cell r="F4004">
            <v>4</v>
          </cell>
        </row>
        <row r="4005">
          <cell r="B4005">
            <v>0</v>
          </cell>
          <cell r="C4005">
            <v>102</v>
          </cell>
          <cell r="F4005">
            <v>3</v>
          </cell>
        </row>
        <row r="4006">
          <cell r="B4006">
            <v>10</v>
          </cell>
          <cell r="C4006">
            <v>18</v>
          </cell>
          <cell r="F4006">
            <v>0</v>
          </cell>
        </row>
        <row r="4007">
          <cell r="B4007">
            <v>0</v>
          </cell>
          <cell r="C4007">
            <v>14</v>
          </cell>
          <cell r="F4007">
            <v>0</v>
          </cell>
        </row>
        <row r="4008">
          <cell r="B4008">
            <v>14</v>
          </cell>
          <cell r="C4008">
            <v>14</v>
          </cell>
          <cell r="F4008">
            <v>1</v>
          </cell>
        </row>
        <row r="4009">
          <cell r="B4009">
            <v>16</v>
          </cell>
          <cell r="C4009">
            <v>24</v>
          </cell>
          <cell r="F4009">
            <v>1</v>
          </cell>
        </row>
        <row r="4010">
          <cell r="B4010">
            <v>16</v>
          </cell>
          <cell r="C4010">
            <v>24</v>
          </cell>
          <cell r="F4010">
            <v>1</v>
          </cell>
        </row>
        <row r="4011">
          <cell r="B4011">
            <v>31</v>
          </cell>
          <cell r="C4011">
            <v>6</v>
          </cell>
          <cell r="F4011">
            <v>1</v>
          </cell>
        </row>
        <row r="4012">
          <cell r="B4012">
            <v>22</v>
          </cell>
          <cell r="C4012">
            <v>6</v>
          </cell>
          <cell r="F4012">
            <v>0</v>
          </cell>
        </row>
        <row r="4013">
          <cell r="B4013">
            <v>22</v>
          </cell>
          <cell r="C4013">
            <v>6</v>
          </cell>
          <cell r="F4013">
            <v>0</v>
          </cell>
        </row>
        <row r="4014">
          <cell r="B4014">
            <v>7</v>
          </cell>
          <cell r="C4014">
            <v>6</v>
          </cell>
          <cell r="F4014">
            <v>0</v>
          </cell>
        </row>
        <row r="4015">
          <cell r="B4015">
            <v>21</v>
          </cell>
          <cell r="C4015">
            <v>34</v>
          </cell>
          <cell r="F4015">
            <v>0</v>
          </cell>
        </row>
        <row r="4016">
          <cell r="B4016">
            <v>27</v>
          </cell>
          <cell r="C4016">
            <v>10</v>
          </cell>
          <cell r="F4016">
            <v>0</v>
          </cell>
        </row>
        <row r="4017">
          <cell r="B4017">
            <v>22</v>
          </cell>
          <cell r="C4017">
            <v>10</v>
          </cell>
          <cell r="F4017">
            <v>1</v>
          </cell>
        </row>
        <row r="4018">
          <cell r="B4018">
            <v>9</v>
          </cell>
          <cell r="C4018">
            <v>9</v>
          </cell>
          <cell r="F4018">
            <v>1</v>
          </cell>
        </row>
        <row r="4019">
          <cell r="B4019">
            <v>15</v>
          </cell>
          <cell r="C4019">
            <v>180</v>
          </cell>
          <cell r="F4019">
            <v>1</v>
          </cell>
        </row>
        <row r="4020">
          <cell r="B4020">
            <v>15</v>
          </cell>
          <cell r="C4020">
            <v>161</v>
          </cell>
          <cell r="F4020">
            <v>1</v>
          </cell>
        </row>
        <row r="4021">
          <cell r="B4021">
            <v>21</v>
          </cell>
          <cell r="C4021">
            <v>4</v>
          </cell>
          <cell r="F4021">
            <v>1</v>
          </cell>
        </row>
        <row r="4022">
          <cell r="B4022">
            <v>16</v>
          </cell>
          <cell r="C4022">
            <v>4</v>
          </cell>
          <cell r="F4022">
            <v>1</v>
          </cell>
        </row>
        <row r="4023">
          <cell r="B4023">
            <v>21</v>
          </cell>
          <cell r="C4023">
            <v>4</v>
          </cell>
          <cell r="F4023">
            <v>1</v>
          </cell>
        </row>
        <row r="4024">
          <cell r="B4024">
            <v>7</v>
          </cell>
          <cell r="C4024">
            <v>4</v>
          </cell>
          <cell r="F4024">
            <v>1</v>
          </cell>
        </row>
        <row r="4025">
          <cell r="B4025">
            <v>31</v>
          </cell>
          <cell r="C4025">
            <v>4</v>
          </cell>
          <cell r="F4025">
            <v>1</v>
          </cell>
        </row>
        <row r="4026">
          <cell r="B4026">
            <v>7</v>
          </cell>
          <cell r="C4026">
            <v>24</v>
          </cell>
          <cell r="F4026">
            <v>1</v>
          </cell>
        </row>
        <row r="4027">
          <cell r="B4027">
            <v>9</v>
          </cell>
          <cell r="C4027">
            <v>5</v>
          </cell>
          <cell r="F4027">
            <v>1</v>
          </cell>
        </row>
        <row r="4028">
          <cell r="B4028">
            <v>28</v>
          </cell>
          <cell r="C4028">
            <v>4</v>
          </cell>
          <cell r="F4028">
            <v>1</v>
          </cell>
        </row>
        <row r="4029">
          <cell r="B4029">
            <v>15</v>
          </cell>
          <cell r="C4029">
            <v>4</v>
          </cell>
          <cell r="F4029">
            <v>1</v>
          </cell>
        </row>
        <row r="4030">
          <cell r="B4030">
            <v>15</v>
          </cell>
          <cell r="C4030">
            <v>4</v>
          </cell>
          <cell r="F4030">
            <v>1</v>
          </cell>
        </row>
        <row r="4031">
          <cell r="B4031">
            <v>15</v>
          </cell>
          <cell r="C4031">
            <v>4</v>
          </cell>
          <cell r="F4031">
            <v>1</v>
          </cell>
        </row>
        <row r="4032">
          <cell r="B4032">
            <v>15</v>
          </cell>
          <cell r="C4032">
            <v>5</v>
          </cell>
          <cell r="F4032">
            <v>1</v>
          </cell>
        </row>
        <row r="4033">
          <cell r="B4033">
            <v>8</v>
          </cell>
          <cell r="C4033">
            <v>7</v>
          </cell>
          <cell r="F4033">
            <v>1</v>
          </cell>
        </row>
        <row r="4034">
          <cell r="B4034">
            <v>16</v>
          </cell>
          <cell r="C4034">
            <v>7</v>
          </cell>
          <cell r="F4034">
            <v>1</v>
          </cell>
        </row>
        <row r="4035">
          <cell r="B4035">
            <v>60</v>
          </cell>
          <cell r="C4035">
            <v>12</v>
          </cell>
          <cell r="F4035">
            <v>1</v>
          </cell>
        </row>
        <row r="4036">
          <cell r="B4036">
            <v>21</v>
          </cell>
          <cell r="C4036">
            <v>82</v>
          </cell>
          <cell r="F4036">
            <v>1</v>
          </cell>
        </row>
        <row r="4037">
          <cell r="B4037">
            <v>26</v>
          </cell>
          <cell r="C4037">
            <v>126</v>
          </cell>
          <cell r="F4037">
            <v>2</v>
          </cell>
        </row>
        <row r="4038">
          <cell r="B4038">
            <v>47</v>
          </cell>
          <cell r="C4038">
            <v>180</v>
          </cell>
          <cell r="F4038">
            <v>1</v>
          </cell>
        </row>
        <row r="4039">
          <cell r="B4039">
            <v>7</v>
          </cell>
          <cell r="C4039">
            <v>7</v>
          </cell>
          <cell r="F4039">
            <v>1</v>
          </cell>
        </row>
        <row r="4040">
          <cell r="B4040">
            <v>71</v>
          </cell>
          <cell r="C4040">
            <v>24</v>
          </cell>
          <cell r="F4040">
            <v>1</v>
          </cell>
        </row>
        <row r="4041">
          <cell r="B4041">
            <v>71</v>
          </cell>
          <cell r="C4041">
            <v>14</v>
          </cell>
          <cell r="F4041">
            <v>1</v>
          </cell>
        </row>
        <row r="4042">
          <cell r="B4042">
            <v>21</v>
          </cell>
          <cell r="C4042">
            <v>102</v>
          </cell>
          <cell r="F4042">
            <v>0</v>
          </cell>
        </row>
        <row r="4043">
          <cell r="B4043">
            <v>59</v>
          </cell>
          <cell r="C4043">
            <v>0</v>
          </cell>
          <cell r="F4043">
            <v>0</v>
          </cell>
        </row>
        <row r="4044">
          <cell r="B4044">
            <v>2</v>
          </cell>
          <cell r="C4044">
            <v>120</v>
          </cell>
          <cell r="F4044">
            <v>0</v>
          </cell>
        </row>
        <row r="4045">
          <cell r="B4045">
            <v>60</v>
          </cell>
          <cell r="C4045">
            <v>180</v>
          </cell>
          <cell r="F4045">
            <v>48</v>
          </cell>
        </row>
        <row r="4046">
          <cell r="B4046">
            <v>0</v>
          </cell>
          <cell r="C4046">
            <v>42</v>
          </cell>
          <cell r="F4046">
            <v>98</v>
          </cell>
        </row>
        <row r="4047">
          <cell r="B4047">
            <v>9</v>
          </cell>
          <cell r="C4047">
            <v>180</v>
          </cell>
          <cell r="F4047">
            <v>180</v>
          </cell>
        </row>
        <row r="4048">
          <cell r="B4048">
            <v>49</v>
          </cell>
          <cell r="C4048">
            <v>24</v>
          </cell>
          <cell r="F4048">
            <v>180</v>
          </cell>
        </row>
        <row r="4049">
          <cell r="B4049">
            <v>2</v>
          </cell>
          <cell r="C4049">
            <v>183</v>
          </cell>
          <cell r="F4049">
            <v>69</v>
          </cell>
        </row>
        <row r="4050">
          <cell r="B4050">
            <v>10</v>
          </cell>
          <cell r="C4050">
            <v>24</v>
          </cell>
          <cell r="F4050">
            <v>5</v>
          </cell>
        </row>
        <row r="4051">
          <cell r="B4051">
            <v>84</v>
          </cell>
          <cell r="C4051">
            <v>24</v>
          </cell>
          <cell r="F4051">
            <v>182</v>
          </cell>
        </row>
        <row r="4052">
          <cell r="B4052">
            <v>3</v>
          </cell>
          <cell r="C4052">
            <v>180</v>
          </cell>
          <cell r="F4052">
            <v>191</v>
          </cell>
        </row>
        <row r="4053">
          <cell r="B4053">
            <v>41</v>
          </cell>
          <cell r="C4053">
            <v>57</v>
          </cell>
          <cell r="F4053">
            <v>1</v>
          </cell>
        </row>
        <row r="4054">
          <cell r="B4054">
            <v>41</v>
          </cell>
          <cell r="C4054">
            <v>180</v>
          </cell>
          <cell r="F4054">
            <v>0</v>
          </cell>
        </row>
        <row r="4055">
          <cell r="B4055">
            <v>0</v>
          </cell>
          <cell r="C4055">
            <v>42</v>
          </cell>
          <cell r="F4055">
            <v>0</v>
          </cell>
        </row>
        <row r="4056">
          <cell r="B4056">
            <v>52</v>
          </cell>
          <cell r="C4056">
            <v>14</v>
          </cell>
          <cell r="F4056">
            <v>1</v>
          </cell>
        </row>
        <row r="4057">
          <cell r="B4057">
            <v>52</v>
          </cell>
          <cell r="C4057">
            <v>180</v>
          </cell>
          <cell r="F4057">
            <v>1</v>
          </cell>
        </row>
        <row r="4058">
          <cell r="B4058">
            <v>52</v>
          </cell>
          <cell r="C4058">
            <v>35</v>
          </cell>
          <cell r="F4058">
            <v>1</v>
          </cell>
        </row>
        <row r="4059">
          <cell r="B4059">
            <v>26</v>
          </cell>
          <cell r="C4059">
            <v>35</v>
          </cell>
          <cell r="F4059">
            <v>2</v>
          </cell>
        </row>
        <row r="4060">
          <cell r="B4060">
            <v>180</v>
          </cell>
          <cell r="C4060">
            <v>0</v>
          </cell>
          <cell r="F4060">
            <v>1</v>
          </cell>
        </row>
        <row r="4061">
          <cell r="B4061">
            <v>29</v>
          </cell>
          <cell r="C4061">
            <v>180</v>
          </cell>
          <cell r="F4061">
            <v>0</v>
          </cell>
        </row>
        <row r="4062">
          <cell r="B4062">
            <v>35</v>
          </cell>
          <cell r="C4062">
            <v>24</v>
          </cell>
          <cell r="F4062">
            <v>1</v>
          </cell>
        </row>
        <row r="4063">
          <cell r="B4063">
            <v>30</v>
          </cell>
          <cell r="C4063">
            <v>176</v>
          </cell>
          <cell r="F4063">
            <v>1</v>
          </cell>
        </row>
        <row r="4064">
          <cell r="B4064">
            <v>6</v>
          </cell>
          <cell r="C4064">
            <v>141</v>
          </cell>
          <cell r="F4064">
            <v>2</v>
          </cell>
        </row>
        <row r="4065">
          <cell r="B4065">
            <v>0</v>
          </cell>
          <cell r="C4065">
            <v>23</v>
          </cell>
          <cell r="F4065">
            <v>0</v>
          </cell>
        </row>
        <row r="4066">
          <cell r="B4066">
            <v>28</v>
          </cell>
          <cell r="C4066">
            <v>85</v>
          </cell>
          <cell r="F4066">
            <v>0</v>
          </cell>
        </row>
        <row r="4067">
          <cell r="B4067">
            <v>4</v>
          </cell>
          <cell r="C4067">
            <v>180</v>
          </cell>
          <cell r="F4067">
            <v>1</v>
          </cell>
        </row>
        <row r="4068">
          <cell r="B4068">
            <v>39</v>
          </cell>
          <cell r="C4068">
            <v>120</v>
          </cell>
          <cell r="F4068">
            <v>0</v>
          </cell>
        </row>
        <row r="4069">
          <cell r="B4069">
            <v>39</v>
          </cell>
          <cell r="C4069">
            <v>180</v>
          </cell>
          <cell r="F4069">
            <v>0</v>
          </cell>
        </row>
        <row r="4070">
          <cell r="B4070">
            <v>20</v>
          </cell>
          <cell r="C4070">
            <v>180</v>
          </cell>
          <cell r="F4070">
            <v>2</v>
          </cell>
        </row>
        <row r="4071">
          <cell r="B4071">
            <v>26</v>
          </cell>
          <cell r="C4071">
            <v>109</v>
          </cell>
          <cell r="F4071">
            <v>1</v>
          </cell>
        </row>
        <row r="4072">
          <cell r="B4072">
            <v>7</v>
          </cell>
          <cell r="C4072">
            <v>18</v>
          </cell>
          <cell r="F4072">
            <v>2</v>
          </cell>
        </row>
        <row r="4073">
          <cell r="B4073">
            <v>20</v>
          </cell>
          <cell r="C4073">
            <v>16</v>
          </cell>
          <cell r="F4073">
            <v>180</v>
          </cell>
        </row>
        <row r="4074">
          <cell r="B4074">
            <v>2</v>
          </cell>
          <cell r="C4074">
            <v>24</v>
          </cell>
          <cell r="F4074">
            <v>180</v>
          </cell>
        </row>
        <row r="4075">
          <cell r="B4075">
            <v>20</v>
          </cell>
          <cell r="C4075">
            <v>24</v>
          </cell>
          <cell r="F4075">
            <v>51</v>
          </cell>
        </row>
        <row r="4076">
          <cell r="B4076">
            <v>20</v>
          </cell>
          <cell r="C4076">
            <v>18</v>
          </cell>
          <cell r="F4076">
            <v>37</v>
          </cell>
        </row>
        <row r="4077">
          <cell r="B4077">
            <v>5</v>
          </cell>
          <cell r="C4077">
            <v>14</v>
          </cell>
          <cell r="F4077">
            <v>180</v>
          </cell>
        </row>
        <row r="4078">
          <cell r="B4078">
            <v>0</v>
          </cell>
          <cell r="C4078">
            <v>14</v>
          </cell>
          <cell r="F4078">
            <v>25</v>
          </cell>
        </row>
        <row r="4079">
          <cell r="B4079">
            <v>0</v>
          </cell>
          <cell r="C4079">
            <v>18</v>
          </cell>
          <cell r="F4079">
            <v>3</v>
          </cell>
        </row>
        <row r="4080">
          <cell r="B4080">
            <v>1</v>
          </cell>
          <cell r="C4080">
            <v>16</v>
          </cell>
          <cell r="F4080">
            <v>2</v>
          </cell>
        </row>
        <row r="4081">
          <cell r="B4081">
            <v>7</v>
          </cell>
          <cell r="C4081">
            <v>16</v>
          </cell>
          <cell r="F4081">
            <v>18</v>
          </cell>
        </row>
        <row r="4082">
          <cell r="B4082">
            <v>5</v>
          </cell>
          <cell r="C4082">
            <v>3</v>
          </cell>
          <cell r="F4082">
            <v>1</v>
          </cell>
        </row>
        <row r="4083">
          <cell r="B4083">
            <v>0</v>
          </cell>
          <cell r="C4083">
            <v>30</v>
          </cell>
          <cell r="F4083">
            <v>1</v>
          </cell>
        </row>
        <row r="4084">
          <cell r="B4084">
            <v>0</v>
          </cell>
          <cell r="C4084">
            <v>35</v>
          </cell>
          <cell r="F4084">
            <v>1</v>
          </cell>
        </row>
        <row r="4085">
          <cell r="B4085">
            <v>23</v>
          </cell>
          <cell r="C4085">
            <v>36</v>
          </cell>
          <cell r="F4085">
            <v>39</v>
          </cell>
        </row>
        <row r="4086">
          <cell r="B4086">
            <v>58</v>
          </cell>
          <cell r="C4086">
            <v>180</v>
          </cell>
          <cell r="F4086">
            <v>1</v>
          </cell>
        </row>
        <row r="4087">
          <cell r="B4087">
            <v>50</v>
          </cell>
          <cell r="C4087">
            <v>30</v>
          </cell>
          <cell r="F4087">
            <v>1</v>
          </cell>
        </row>
        <row r="4088">
          <cell r="B4088">
            <v>114</v>
          </cell>
          <cell r="C4088">
            <v>180</v>
          </cell>
          <cell r="F4088">
            <v>1</v>
          </cell>
        </row>
        <row r="4089">
          <cell r="B4089">
            <v>226</v>
          </cell>
          <cell r="C4089">
            <v>4</v>
          </cell>
          <cell r="F4089">
            <v>34</v>
          </cell>
        </row>
        <row r="4090">
          <cell r="B4090">
            <v>1</v>
          </cell>
          <cell r="C4090">
            <v>14</v>
          </cell>
          <cell r="F4090">
            <v>2</v>
          </cell>
        </row>
        <row r="4091">
          <cell r="B4091">
            <v>7</v>
          </cell>
          <cell r="C4091">
            <v>18</v>
          </cell>
          <cell r="F4091">
            <v>2</v>
          </cell>
        </row>
        <row r="4092">
          <cell r="B4092">
            <v>81</v>
          </cell>
          <cell r="C4092">
            <v>180</v>
          </cell>
          <cell r="F4092">
            <v>50</v>
          </cell>
        </row>
        <row r="4093">
          <cell r="B4093">
            <v>15</v>
          </cell>
          <cell r="C4093">
            <v>14</v>
          </cell>
          <cell r="F4093">
            <v>1</v>
          </cell>
        </row>
        <row r="4094">
          <cell r="B4094">
            <v>15</v>
          </cell>
          <cell r="C4094">
            <v>8</v>
          </cell>
          <cell r="F4094">
            <v>17</v>
          </cell>
        </row>
        <row r="4095">
          <cell r="B4095">
            <v>60</v>
          </cell>
          <cell r="C4095">
            <v>180</v>
          </cell>
          <cell r="F4095">
            <v>7</v>
          </cell>
        </row>
        <row r="4096">
          <cell r="B4096">
            <v>36</v>
          </cell>
          <cell r="C4096">
            <v>19</v>
          </cell>
          <cell r="F4096">
            <v>3</v>
          </cell>
        </row>
        <row r="4097">
          <cell r="B4097">
            <v>53</v>
          </cell>
          <cell r="C4097">
            <v>32</v>
          </cell>
          <cell r="F4097">
            <v>17</v>
          </cell>
        </row>
        <row r="4098">
          <cell r="B4098">
            <v>23</v>
          </cell>
          <cell r="C4098">
            <v>31</v>
          </cell>
          <cell r="F4098">
            <v>2</v>
          </cell>
        </row>
        <row r="4099">
          <cell r="B4099">
            <v>53</v>
          </cell>
          <cell r="C4099">
            <v>30</v>
          </cell>
          <cell r="F4099">
            <v>1</v>
          </cell>
        </row>
        <row r="4100">
          <cell r="B4100">
            <v>34</v>
          </cell>
          <cell r="C4100">
            <v>24</v>
          </cell>
          <cell r="F4100">
            <v>8</v>
          </cell>
        </row>
        <row r="4101">
          <cell r="B4101">
            <v>39</v>
          </cell>
          <cell r="C4101">
            <v>30</v>
          </cell>
          <cell r="F4101">
            <v>210</v>
          </cell>
        </row>
        <row r="4102">
          <cell r="B4102">
            <v>39</v>
          </cell>
          <cell r="C4102">
            <v>30</v>
          </cell>
          <cell r="F4102">
            <v>180</v>
          </cell>
        </row>
        <row r="4103">
          <cell r="B4103">
            <v>39</v>
          </cell>
          <cell r="C4103">
            <v>19</v>
          </cell>
          <cell r="F4103">
            <v>1</v>
          </cell>
        </row>
        <row r="4104">
          <cell r="B4104">
            <v>39</v>
          </cell>
          <cell r="C4104">
            <v>19</v>
          </cell>
          <cell r="F4104">
            <v>1</v>
          </cell>
        </row>
        <row r="4105">
          <cell r="B4105">
            <v>39</v>
          </cell>
          <cell r="C4105">
            <v>29</v>
          </cell>
          <cell r="F4105">
            <v>1</v>
          </cell>
        </row>
        <row r="4106">
          <cell r="B4106">
            <v>39</v>
          </cell>
          <cell r="C4106">
            <v>127</v>
          </cell>
          <cell r="F4106">
            <v>1</v>
          </cell>
        </row>
        <row r="4107">
          <cell r="B4107">
            <v>39</v>
          </cell>
          <cell r="C4107">
            <v>18</v>
          </cell>
          <cell r="F4107">
            <v>2</v>
          </cell>
        </row>
        <row r="4108">
          <cell r="B4108">
            <v>39</v>
          </cell>
          <cell r="C4108">
            <v>29</v>
          </cell>
          <cell r="F4108">
            <v>1</v>
          </cell>
        </row>
        <row r="4109">
          <cell r="B4109">
            <v>74</v>
          </cell>
          <cell r="C4109">
            <v>18</v>
          </cell>
          <cell r="F4109">
            <v>1</v>
          </cell>
        </row>
        <row r="4110">
          <cell r="B4110">
            <v>4</v>
          </cell>
          <cell r="C4110">
            <v>11</v>
          </cell>
          <cell r="F4110">
            <v>1</v>
          </cell>
        </row>
        <row r="4111">
          <cell r="B4111">
            <v>11</v>
          </cell>
          <cell r="C4111">
            <v>180</v>
          </cell>
          <cell r="F4111">
            <v>1</v>
          </cell>
        </row>
        <row r="4112">
          <cell r="B4112">
            <v>4</v>
          </cell>
          <cell r="C4112">
            <v>30</v>
          </cell>
          <cell r="F4112">
            <v>1</v>
          </cell>
        </row>
        <row r="4113">
          <cell r="B4113">
            <v>39</v>
          </cell>
          <cell r="C4113">
            <v>30</v>
          </cell>
          <cell r="F4113">
            <v>2</v>
          </cell>
        </row>
        <row r="4114">
          <cell r="B4114">
            <v>49</v>
          </cell>
          <cell r="C4114">
            <v>30</v>
          </cell>
          <cell r="F4114">
            <v>2</v>
          </cell>
        </row>
        <row r="4115">
          <cell r="B4115">
            <v>18</v>
          </cell>
          <cell r="C4115">
            <v>30</v>
          </cell>
          <cell r="F4115">
            <v>66</v>
          </cell>
        </row>
        <row r="4116">
          <cell r="B4116">
            <v>18</v>
          </cell>
          <cell r="C4116">
            <v>30</v>
          </cell>
          <cell r="F4116">
            <v>15</v>
          </cell>
        </row>
        <row r="4117">
          <cell r="B4117">
            <v>11</v>
          </cell>
          <cell r="C4117">
            <v>30</v>
          </cell>
          <cell r="F4117">
            <v>15</v>
          </cell>
        </row>
        <row r="4118">
          <cell r="B4118">
            <v>39</v>
          </cell>
          <cell r="C4118">
            <v>30</v>
          </cell>
          <cell r="F4118">
            <v>15</v>
          </cell>
        </row>
        <row r="4119">
          <cell r="B4119">
            <v>11</v>
          </cell>
          <cell r="C4119">
            <v>30</v>
          </cell>
          <cell r="F4119">
            <v>16</v>
          </cell>
        </row>
        <row r="4120">
          <cell r="B4120">
            <v>11</v>
          </cell>
          <cell r="C4120">
            <v>23</v>
          </cell>
          <cell r="F4120">
            <v>16</v>
          </cell>
        </row>
        <row r="4121">
          <cell r="B4121">
            <v>11</v>
          </cell>
          <cell r="C4121">
            <v>30</v>
          </cell>
          <cell r="F4121">
            <v>59</v>
          </cell>
        </row>
        <row r="4122">
          <cell r="B4122">
            <v>11</v>
          </cell>
          <cell r="C4122">
            <v>12</v>
          </cell>
          <cell r="F4122">
            <v>180</v>
          </cell>
        </row>
        <row r="4123">
          <cell r="B4123">
            <v>39</v>
          </cell>
          <cell r="C4123">
            <v>12</v>
          </cell>
          <cell r="F4123">
            <v>180</v>
          </cell>
        </row>
        <row r="4124">
          <cell r="B4124">
            <v>39</v>
          </cell>
          <cell r="C4124">
            <v>71</v>
          </cell>
          <cell r="F4124">
            <v>180</v>
          </cell>
        </row>
        <row r="4125">
          <cell r="B4125">
            <v>18</v>
          </cell>
          <cell r="C4125">
            <v>64</v>
          </cell>
          <cell r="F4125">
            <v>180</v>
          </cell>
        </row>
        <row r="4126">
          <cell r="B4126">
            <v>18</v>
          </cell>
          <cell r="C4126">
            <v>180</v>
          </cell>
          <cell r="F4126">
            <v>16</v>
          </cell>
        </row>
        <row r="4127">
          <cell r="B4127">
            <v>4</v>
          </cell>
          <cell r="C4127">
            <v>37</v>
          </cell>
          <cell r="F4127">
            <v>15</v>
          </cell>
        </row>
        <row r="4128">
          <cell r="B4128">
            <v>18</v>
          </cell>
          <cell r="C4128">
            <v>102</v>
          </cell>
          <cell r="F4128">
            <v>2</v>
          </cell>
        </row>
        <row r="4129">
          <cell r="B4129">
            <v>39</v>
          </cell>
          <cell r="C4129">
            <v>66</v>
          </cell>
          <cell r="F4129">
            <v>180</v>
          </cell>
        </row>
        <row r="4130">
          <cell r="B4130">
            <v>4</v>
          </cell>
          <cell r="C4130">
            <v>102</v>
          </cell>
          <cell r="F4130">
            <v>1</v>
          </cell>
        </row>
        <row r="4131">
          <cell r="B4131">
            <v>13</v>
          </cell>
          <cell r="C4131">
            <v>88</v>
          </cell>
          <cell r="F4131">
            <v>3</v>
          </cell>
        </row>
        <row r="4132">
          <cell r="B4132">
            <v>25</v>
          </cell>
          <cell r="C4132">
            <v>32</v>
          </cell>
          <cell r="F4132">
            <v>51</v>
          </cell>
        </row>
        <row r="4133">
          <cell r="B4133">
            <v>49</v>
          </cell>
          <cell r="C4133">
            <v>31</v>
          </cell>
          <cell r="F4133">
            <v>49</v>
          </cell>
        </row>
        <row r="4134">
          <cell r="B4134">
            <v>122</v>
          </cell>
          <cell r="C4134">
            <v>270</v>
          </cell>
          <cell r="F4134">
            <v>6</v>
          </cell>
        </row>
        <row r="4135">
          <cell r="B4135">
            <v>104</v>
          </cell>
          <cell r="C4135">
            <v>31</v>
          </cell>
          <cell r="F4135">
            <v>0</v>
          </cell>
        </row>
        <row r="4136">
          <cell r="B4136">
            <v>116</v>
          </cell>
          <cell r="C4136">
            <v>5</v>
          </cell>
          <cell r="F4136">
            <v>6</v>
          </cell>
        </row>
        <row r="4137">
          <cell r="B4137">
            <v>11</v>
          </cell>
          <cell r="C4137">
            <v>5</v>
          </cell>
          <cell r="F4137">
            <v>1</v>
          </cell>
        </row>
        <row r="4138">
          <cell r="B4138">
            <v>11</v>
          </cell>
          <cell r="C4138">
            <v>17</v>
          </cell>
          <cell r="F4138">
            <v>1</v>
          </cell>
        </row>
        <row r="4139">
          <cell r="B4139">
            <v>11</v>
          </cell>
          <cell r="C4139">
            <v>36</v>
          </cell>
          <cell r="F4139">
            <v>1</v>
          </cell>
        </row>
        <row r="4140">
          <cell r="B4140">
            <v>41</v>
          </cell>
          <cell r="C4140">
            <v>36</v>
          </cell>
          <cell r="F4140">
            <v>1</v>
          </cell>
        </row>
        <row r="4141">
          <cell r="B4141">
            <v>39</v>
          </cell>
          <cell r="C4141">
            <v>12</v>
          </cell>
          <cell r="F4141">
            <v>1</v>
          </cell>
        </row>
        <row r="4142">
          <cell r="B4142">
            <v>74</v>
          </cell>
          <cell r="C4142">
            <v>9</v>
          </cell>
          <cell r="F4142">
            <v>4</v>
          </cell>
        </row>
        <row r="4143">
          <cell r="B4143">
            <v>4</v>
          </cell>
          <cell r="C4143">
            <v>9</v>
          </cell>
          <cell r="F4143">
            <v>3</v>
          </cell>
        </row>
        <row r="4144">
          <cell r="B4144">
            <v>48</v>
          </cell>
          <cell r="C4144">
            <v>9</v>
          </cell>
          <cell r="F4144">
            <v>180</v>
          </cell>
        </row>
        <row r="4145">
          <cell r="B4145">
            <v>48</v>
          </cell>
          <cell r="C4145">
            <v>12</v>
          </cell>
          <cell r="F4145">
            <v>180</v>
          </cell>
        </row>
        <row r="4146">
          <cell r="B4146">
            <v>11</v>
          </cell>
          <cell r="C4146">
            <v>17</v>
          </cell>
          <cell r="F4146">
            <v>4</v>
          </cell>
        </row>
        <row r="4147">
          <cell r="B4147">
            <v>32</v>
          </cell>
          <cell r="C4147">
            <v>16</v>
          </cell>
          <cell r="F4147">
            <v>3</v>
          </cell>
        </row>
        <row r="4148">
          <cell r="B4148">
            <v>26</v>
          </cell>
          <cell r="C4148">
            <v>30</v>
          </cell>
          <cell r="F4148">
            <v>1</v>
          </cell>
        </row>
        <row r="4149">
          <cell r="B4149">
            <v>18</v>
          </cell>
          <cell r="C4149">
            <v>12</v>
          </cell>
          <cell r="F4149">
            <v>1</v>
          </cell>
        </row>
        <row r="4150">
          <cell r="B4150">
            <v>18</v>
          </cell>
          <cell r="C4150">
            <v>7</v>
          </cell>
          <cell r="F4150">
            <v>1</v>
          </cell>
        </row>
        <row r="4151">
          <cell r="B4151">
            <v>48</v>
          </cell>
          <cell r="C4151">
            <v>0</v>
          </cell>
          <cell r="F4151">
            <v>1</v>
          </cell>
        </row>
        <row r="4152">
          <cell r="B4152">
            <v>18</v>
          </cell>
          <cell r="C4152">
            <v>180</v>
          </cell>
          <cell r="F4152">
            <v>1</v>
          </cell>
        </row>
        <row r="4153">
          <cell r="B4153">
            <v>39</v>
          </cell>
          <cell r="C4153">
            <v>13</v>
          </cell>
          <cell r="F4153">
            <v>1</v>
          </cell>
        </row>
        <row r="4154">
          <cell r="B4154">
            <v>39</v>
          </cell>
          <cell r="C4154">
            <v>19</v>
          </cell>
          <cell r="F4154">
            <v>1</v>
          </cell>
        </row>
        <row r="4155">
          <cell r="B4155">
            <v>39</v>
          </cell>
          <cell r="C4155">
            <v>249</v>
          </cell>
          <cell r="F4155">
            <v>1</v>
          </cell>
        </row>
        <row r="4156">
          <cell r="B4156">
            <v>39</v>
          </cell>
          <cell r="C4156">
            <v>45</v>
          </cell>
          <cell r="F4156">
            <v>1</v>
          </cell>
        </row>
        <row r="4157">
          <cell r="B4157">
            <v>48</v>
          </cell>
          <cell r="C4157">
            <v>19</v>
          </cell>
          <cell r="F4157">
            <v>1</v>
          </cell>
        </row>
        <row r="4158">
          <cell r="B4158">
            <v>103</v>
          </cell>
          <cell r="C4158">
            <v>19</v>
          </cell>
          <cell r="F4158">
            <v>1</v>
          </cell>
        </row>
        <row r="4159">
          <cell r="B4159">
            <v>39</v>
          </cell>
          <cell r="C4159">
            <v>7</v>
          </cell>
          <cell r="F4159">
            <v>2</v>
          </cell>
        </row>
        <row r="4160">
          <cell r="B4160">
            <v>39</v>
          </cell>
          <cell r="C4160">
            <v>19</v>
          </cell>
          <cell r="F4160">
            <v>2</v>
          </cell>
        </row>
        <row r="4161">
          <cell r="B4161">
            <v>6</v>
          </cell>
          <cell r="C4161">
            <v>13</v>
          </cell>
          <cell r="F4161">
            <v>1</v>
          </cell>
        </row>
        <row r="4162">
          <cell r="B4162">
            <v>4</v>
          </cell>
          <cell r="C4162">
            <v>7</v>
          </cell>
          <cell r="F4162">
            <v>4</v>
          </cell>
        </row>
        <row r="4163">
          <cell r="B4163">
            <v>4</v>
          </cell>
          <cell r="C4163">
            <v>21</v>
          </cell>
          <cell r="F4163">
            <v>2</v>
          </cell>
        </row>
        <row r="4164">
          <cell r="B4164">
            <v>4</v>
          </cell>
          <cell r="C4164">
            <v>19</v>
          </cell>
          <cell r="F4164">
            <v>4</v>
          </cell>
        </row>
        <row r="4165">
          <cell r="B4165">
            <v>4</v>
          </cell>
          <cell r="C4165">
            <v>7</v>
          </cell>
          <cell r="F4165">
            <v>1</v>
          </cell>
        </row>
        <row r="4166">
          <cell r="B4166">
            <v>4</v>
          </cell>
          <cell r="C4166">
            <v>19</v>
          </cell>
          <cell r="F4166">
            <v>1</v>
          </cell>
        </row>
        <row r="4167">
          <cell r="B4167">
            <v>4</v>
          </cell>
          <cell r="C4167">
            <v>19</v>
          </cell>
          <cell r="F4167">
            <v>1</v>
          </cell>
        </row>
        <row r="4168">
          <cell r="B4168">
            <v>180</v>
          </cell>
          <cell r="C4168">
            <v>19</v>
          </cell>
          <cell r="F4168">
            <v>1</v>
          </cell>
        </row>
        <row r="4169">
          <cell r="B4169">
            <v>5</v>
          </cell>
          <cell r="C4169">
            <v>19</v>
          </cell>
          <cell r="F4169">
            <v>4</v>
          </cell>
        </row>
        <row r="4170">
          <cell r="B4170">
            <v>5</v>
          </cell>
          <cell r="C4170">
            <v>7</v>
          </cell>
          <cell r="F4170">
            <v>0</v>
          </cell>
        </row>
        <row r="4171">
          <cell r="B4171">
            <v>15</v>
          </cell>
          <cell r="C4171">
            <v>4</v>
          </cell>
          <cell r="F4171">
            <v>1</v>
          </cell>
        </row>
        <row r="4172">
          <cell r="B4172">
            <v>45</v>
          </cell>
          <cell r="C4172">
            <v>8</v>
          </cell>
          <cell r="F4172">
            <v>1</v>
          </cell>
        </row>
        <row r="4173">
          <cell r="B4173">
            <v>53</v>
          </cell>
          <cell r="C4173">
            <v>1</v>
          </cell>
          <cell r="F4173">
            <v>1</v>
          </cell>
        </row>
        <row r="4174">
          <cell r="B4174">
            <v>10</v>
          </cell>
          <cell r="C4174">
            <v>180</v>
          </cell>
          <cell r="F4174">
            <v>2</v>
          </cell>
        </row>
        <row r="4175">
          <cell r="B4175">
            <v>65</v>
          </cell>
          <cell r="C4175">
            <v>30</v>
          </cell>
          <cell r="F4175">
            <v>1</v>
          </cell>
        </row>
        <row r="4176">
          <cell r="B4176">
            <v>3</v>
          </cell>
          <cell r="C4176">
            <v>30</v>
          </cell>
          <cell r="F4176">
            <v>180</v>
          </cell>
        </row>
        <row r="4177">
          <cell r="B4177">
            <v>117</v>
          </cell>
          <cell r="C4177">
            <v>30</v>
          </cell>
          <cell r="F4177">
            <v>1</v>
          </cell>
        </row>
        <row r="4178">
          <cell r="B4178">
            <v>95</v>
          </cell>
          <cell r="C4178">
            <v>6</v>
          </cell>
          <cell r="F4178">
            <v>4</v>
          </cell>
        </row>
        <row r="4179">
          <cell r="B4179">
            <v>7</v>
          </cell>
          <cell r="C4179">
            <v>6</v>
          </cell>
          <cell r="F4179">
            <v>1</v>
          </cell>
        </row>
        <row r="4180">
          <cell r="B4180">
            <v>11</v>
          </cell>
          <cell r="C4180">
            <v>18</v>
          </cell>
          <cell r="F4180">
            <v>1</v>
          </cell>
        </row>
        <row r="4181">
          <cell r="B4181">
            <v>3</v>
          </cell>
          <cell r="C4181">
            <v>12</v>
          </cell>
          <cell r="F4181">
            <v>1</v>
          </cell>
        </row>
        <row r="4182">
          <cell r="B4182">
            <v>98</v>
          </cell>
          <cell r="C4182">
            <v>30</v>
          </cell>
          <cell r="F4182">
            <v>4</v>
          </cell>
        </row>
        <row r="4183">
          <cell r="B4183">
            <v>29</v>
          </cell>
          <cell r="C4183">
            <v>19</v>
          </cell>
          <cell r="F4183">
            <v>4</v>
          </cell>
        </row>
        <row r="4184">
          <cell r="B4184">
            <v>45</v>
          </cell>
          <cell r="C4184">
            <v>0</v>
          </cell>
          <cell r="F4184">
            <v>1</v>
          </cell>
        </row>
        <row r="4185">
          <cell r="B4185">
            <v>86</v>
          </cell>
          <cell r="C4185">
            <v>31</v>
          </cell>
          <cell r="F4185">
            <v>4</v>
          </cell>
        </row>
        <row r="4186">
          <cell r="B4186">
            <v>49</v>
          </cell>
          <cell r="C4186">
            <v>30</v>
          </cell>
          <cell r="F4186">
            <v>1</v>
          </cell>
        </row>
        <row r="4187">
          <cell r="B4187">
            <v>11</v>
          </cell>
          <cell r="C4187">
            <v>30</v>
          </cell>
          <cell r="F4187">
            <v>2</v>
          </cell>
        </row>
        <row r="4188">
          <cell r="B4188">
            <v>39</v>
          </cell>
          <cell r="C4188">
            <v>12</v>
          </cell>
          <cell r="F4188">
            <v>1</v>
          </cell>
        </row>
        <row r="4189">
          <cell r="B4189">
            <v>53</v>
          </cell>
          <cell r="C4189">
            <v>12</v>
          </cell>
          <cell r="F4189">
            <v>1</v>
          </cell>
        </row>
        <row r="4190">
          <cell r="B4190">
            <v>7</v>
          </cell>
          <cell r="C4190">
            <v>12</v>
          </cell>
          <cell r="F4190">
            <v>1</v>
          </cell>
        </row>
        <row r="4191">
          <cell r="B4191">
            <v>18</v>
          </cell>
          <cell r="C4191">
            <v>12</v>
          </cell>
          <cell r="F4191">
            <v>0</v>
          </cell>
        </row>
        <row r="4192">
          <cell r="B4192">
            <v>39</v>
          </cell>
          <cell r="C4192">
            <v>180</v>
          </cell>
          <cell r="F4192">
            <v>1</v>
          </cell>
        </row>
        <row r="4193">
          <cell r="B4193">
            <v>39</v>
          </cell>
          <cell r="C4193">
            <v>30</v>
          </cell>
          <cell r="F4193">
            <v>0</v>
          </cell>
        </row>
        <row r="4194">
          <cell r="B4194">
            <v>39</v>
          </cell>
          <cell r="C4194">
            <v>13</v>
          </cell>
          <cell r="F4194">
            <v>0</v>
          </cell>
        </row>
        <row r="4195">
          <cell r="B4195">
            <v>27</v>
          </cell>
          <cell r="C4195">
            <v>37</v>
          </cell>
          <cell r="F4195">
            <v>2</v>
          </cell>
        </row>
        <row r="4196">
          <cell r="B4196">
            <v>27</v>
          </cell>
          <cell r="C4196">
            <v>12</v>
          </cell>
          <cell r="F4196">
            <v>1</v>
          </cell>
        </row>
        <row r="4197">
          <cell r="B4197">
            <v>45</v>
          </cell>
          <cell r="C4197">
            <v>16</v>
          </cell>
          <cell r="F4197">
            <v>2</v>
          </cell>
        </row>
        <row r="4198">
          <cell r="B4198">
            <v>19</v>
          </cell>
          <cell r="C4198">
            <v>25</v>
          </cell>
          <cell r="F4198">
            <v>1</v>
          </cell>
        </row>
        <row r="4199">
          <cell r="B4199">
            <v>19</v>
          </cell>
          <cell r="C4199">
            <v>11</v>
          </cell>
          <cell r="F4199">
            <v>1</v>
          </cell>
        </row>
        <row r="4200">
          <cell r="B4200">
            <v>39</v>
          </cell>
          <cell r="C4200">
            <v>180</v>
          </cell>
          <cell r="F4200">
            <v>2</v>
          </cell>
        </row>
        <row r="4201">
          <cell r="B4201">
            <v>39</v>
          </cell>
          <cell r="C4201">
            <v>9</v>
          </cell>
          <cell r="F4201">
            <v>2</v>
          </cell>
        </row>
        <row r="4202">
          <cell r="B4202">
            <v>19</v>
          </cell>
          <cell r="C4202">
            <v>180</v>
          </cell>
          <cell r="F4202">
            <v>1</v>
          </cell>
        </row>
        <row r="4203">
          <cell r="B4203">
            <v>53</v>
          </cell>
          <cell r="C4203">
            <v>180</v>
          </cell>
          <cell r="F4203">
            <v>4</v>
          </cell>
        </row>
        <row r="4204">
          <cell r="B4204">
            <v>39</v>
          </cell>
          <cell r="C4204">
            <v>180</v>
          </cell>
          <cell r="F4204">
            <v>1</v>
          </cell>
        </row>
        <row r="4205">
          <cell r="B4205">
            <v>39</v>
          </cell>
          <cell r="C4205">
            <v>180</v>
          </cell>
          <cell r="F4205">
            <v>2</v>
          </cell>
        </row>
        <row r="4206">
          <cell r="B4206">
            <v>39</v>
          </cell>
          <cell r="C4206">
            <v>9</v>
          </cell>
          <cell r="F4206">
            <v>1</v>
          </cell>
        </row>
        <row r="4207">
          <cell r="B4207">
            <v>180</v>
          </cell>
          <cell r="C4207">
            <v>125</v>
          </cell>
          <cell r="F4207">
            <v>1</v>
          </cell>
        </row>
        <row r="4208">
          <cell r="B4208">
            <v>55</v>
          </cell>
          <cell r="C4208">
            <v>13</v>
          </cell>
          <cell r="F4208">
            <v>2</v>
          </cell>
        </row>
        <row r="4209">
          <cell r="B4209">
            <v>19</v>
          </cell>
          <cell r="C4209">
            <v>232</v>
          </cell>
          <cell r="F4209">
            <v>1</v>
          </cell>
        </row>
        <row r="4210">
          <cell r="B4210">
            <v>19</v>
          </cell>
          <cell r="C4210">
            <v>0</v>
          </cell>
          <cell r="F4210">
            <v>1</v>
          </cell>
        </row>
        <row r="4211">
          <cell r="B4211">
            <v>19</v>
          </cell>
          <cell r="C4211">
            <v>13</v>
          </cell>
          <cell r="F4211">
            <v>1</v>
          </cell>
        </row>
        <row r="4212">
          <cell r="B4212">
            <v>75</v>
          </cell>
          <cell r="C4212">
            <v>5</v>
          </cell>
          <cell r="F4212">
            <v>1</v>
          </cell>
        </row>
        <row r="4213">
          <cell r="B4213">
            <v>19</v>
          </cell>
          <cell r="C4213">
            <v>8</v>
          </cell>
          <cell r="F4213">
            <v>5</v>
          </cell>
        </row>
        <row r="4214">
          <cell r="B4214">
            <v>19</v>
          </cell>
          <cell r="C4214">
            <v>12</v>
          </cell>
          <cell r="F4214">
            <v>5</v>
          </cell>
        </row>
        <row r="4215">
          <cell r="B4215">
            <v>5</v>
          </cell>
          <cell r="C4215">
            <v>24</v>
          </cell>
          <cell r="F4215">
            <v>5</v>
          </cell>
        </row>
        <row r="4216">
          <cell r="B4216">
            <v>5</v>
          </cell>
          <cell r="C4216">
            <v>7</v>
          </cell>
          <cell r="F4216">
            <v>1</v>
          </cell>
        </row>
        <row r="4217">
          <cell r="B4217">
            <v>39</v>
          </cell>
          <cell r="C4217">
            <v>180</v>
          </cell>
          <cell r="F4217">
            <v>7</v>
          </cell>
        </row>
        <row r="4218">
          <cell r="B4218">
            <v>18</v>
          </cell>
          <cell r="C4218">
            <v>20</v>
          </cell>
          <cell r="F4218">
            <v>80</v>
          </cell>
        </row>
        <row r="4219">
          <cell r="B4219">
            <v>10</v>
          </cell>
          <cell r="C4219">
            <v>216</v>
          </cell>
          <cell r="F4219">
            <v>35</v>
          </cell>
        </row>
        <row r="4220">
          <cell r="B4220">
            <v>109</v>
          </cell>
          <cell r="C4220">
            <v>27</v>
          </cell>
          <cell r="F4220">
            <v>15</v>
          </cell>
        </row>
        <row r="4221">
          <cell r="B4221">
            <v>7</v>
          </cell>
          <cell r="C4221">
            <v>16</v>
          </cell>
          <cell r="F4221">
            <v>1</v>
          </cell>
        </row>
        <row r="4222">
          <cell r="B4222">
            <v>7</v>
          </cell>
          <cell r="C4222">
            <v>8</v>
          </cell>
          <cell r="F4222">
            <v>1</v>
          </cell>
        </row>
        <row r="4223">
          <cell r="B4223">
            <v>7</v>
          </cell>
          <cell r="C4223">
            <v>9</v>
          </cell>
          <cell r="F4223">
            <v>1</v>
          </cell>
        </row>
        <row r="4224">
          <cell r="B4224">
            <v>7</v>
          </cell>
          <cell r="C4224">
            <v>180</v>
          </cell>
          <cell r="F4224">
            <v>0</v>
          </cell>
        </row>
        <row r="4225">
          <cell r="B4225">
            <v>7</v>
          </cell>
          <cell r="C4225">
            <v>21</v>
          </cell>
          <cell r="F4225">
            <v>2</v>
          </cell>
        </row>
        <row r="4226">
          <cell r="B4226">
            <v>7</v>
          </cell>
          <cell r="C4226">
            <v>180</v>
          </cell>
          <cell r="F4226">
            <v>1</v>
          </cell>
        </row>
        <row r="4227">
          <cell r="B4227">
            <v>7</v>
          </cell>
          <cell r="C4227">
            <v>56</v>
          </cell>
          <cell r="F4227">
            <v>2</v>
          </cell>
        </row>
        <row r="4228">
          <cell r="B4228">
            <v>15</v>
          </cell>
          <cell r="C4228">
            <v>48</v>
          </cell>
          <cell r="F4228">
            <v>1</v>
          </cell>
        </row>
        <row r="4229">
          <cell r="B4229">
            <v>7</v>
          </cell>
          <cell r="C4229">
            <v>42</v>
          </cell>
          <cell r="F4229">
            <v>0</v>
          </cell>
        </row>
        <row r="4230">
          <cell r="B4230">
            <v>7</v>
          </cell>
          <cell r="C4230">
            <v>63</v>
          </cell>
          <cell r="F4230">
            <v>2</v>
          </cell>
        </row>
        <row r="4231">
          <cell r="B4231">
            <v>7</v>
          </cell>
          <cell r="C4231">
            <v>76</v>
          </cell>
          <cell r="F4231">
            <v>1</v>
          </cell>
        </row>
        <row r="4232">
          <cell r="B4232">
            <v>7</v>
          </cell>
          <cell r="C4232">
            <v>68</v>
          </cell>
          <cell r="F4232">
            <v>1</v>
          </cell>
        </row>
        <row r="4233">
          <cell r="B4233">
            <v>7</v>
          </cell>
          <cell r="C4233">
            <v>68</v>
          </cell>
          <cell r="F4233">
            <v>4</v>
          </cell>
        </row>
        <row r="4234">
          <cell r="B4234">
            <v>7</v>
          </cell>
          <cell r="C4234">
            <v>180</v>
          </cell>
          <cell r="F4234">
            <v>1</v>
          </cell>
        </row>
        <row r="4235">
          <cell r="B4235">
            <v>7</v>
          </cell>
          <cell r="C4235">
            <v>180</v>
          </cell>
          <cell r="F4235">
            <v>2</v>
          </cell>
        </row>
        <row r="4236">
          <cell r="B4236">
            <v>7</v>
          </cell>
          <cell r="C4236">
            <v>240</v>
          </cell>
          <cell r="F4236">
            <v>1</v>
          </cell>
        </row>
        <row r="4237">
          <cell r="B4237">
            <v>7</v>
          </cell>
          <cell r="C4237">
            <v>84</v>
          </cell>
          <cell r="F4237">
            <v>1</v>
          </cell>
        </row>
        <row r="4238">
          <cell r="B4238">
            <v>7</v>
          </cell>
          <cell r="C4238">
            <v>2</v>
          </cell>
          <cell r="F4238">
            <v>2</v>
          </cell>
        </row>
        <row r="4239">
          <cell r="B4239">
            <v>7</v>
          </cell>
          <cell r="C4239">
            <v>34</v>
          </cell>
          <cell r="F4239">
            <v>2</v>
          </cell>
        </row>
        <row r="4240">
          <cell r="B4240">
            <v>7</v>
          </cell>
          <cell r="C4240">
            <v>5</v>
          </cell>
          <cell r="F4240">
            <v>1</v>
          </cell>
        </row>
        <row r="4241">
          <cell r="B4241">
            <v>7</v>
          </cell>
          <cell r="C4241">
            <v>15</v>
          </cell>
          <cell r="F4241">
            <v>1</v>
          </cell>
        </row>
        <row r="4242">
          <cell r="B4242">
            <v>7</v>
          </cell>
          <cell r="C4242">
            <v>0</v>
          </cell>
          <cell r="F4242">
            <v>1</v>
          </cell>
        </row>
        <row r="4243">
          <cell r="B4243">
            <v>25</v>
          </cell>
          <cell r="C4243">
            <v>6</v>
          </cell>
          <cell r="F4243">
            <v>0</v>
          </cell>
        </row>
        <row r="4244">
          <cell r="B4244">
            <v>41</v>
          </cell>
          <cell r="C4244">
            <v>6</v>
          </cell>
          <cell r="F4244">
            <v>1</v>
          </cell>
        </row>
        <row r="4245">
          <cell r="B4245">
            <v>48</v>
          </cell>
          <cell r="C4245">
            <v>180</v>
          </cell>
          <cell r="F4245">
            <v>1</v>
          </cell>
        </row>
        <row r="4246">
          <cell r="B4246">
            <v>48</v>
          </cell>
          <cell r="C4246">
            <v>180</v>
          </cell>
          <cell r="F4246">
            <v>1</v>
          </cell>
        </row>
        <row r="4247">
          <cell r="B4247">
            <v>7</v>
          </cell>
          <cell r="C4247">
            <v>180</v>
          </cell>
          <cell r="F4247">
            <v>2</v>
          </cell>
        </row>
        <row r="4248">
          <cell r="B4248">
            <v>25</v>
          </cell>
          <cell r="C4248">
            <v>16</v>
          </cell>
          <cell r="F4248">
            <v>0</v>
          </cell>
        </row>
        <row r="4249">
          <cell r="B4249">
            <v>7</v>
          </cell>
          <cell r="C4249">
            <v>297</v>
          </cell>
          <cell r="F4249">
            <v>2</v>
          </cell>
        </row>
        <row r="4250">
          <cell r="B4250">
            <v>7</v>
          </cell>
          <cell r="C4250">
            <v>180</v>
          </cell>
          <cell r="F4250">
            <v>0</v>
          </cell>
        </row>
        <row r="4251">
          <cell r="B4251">
            <v>34</v>
          </cell>
          <cell r="C4251">
            <v>27</v>
          </cell>
          <cell r="F4251">
            <v>2</v>
          </cell>
        </row>
        <row r="4252">
          <cell r="B4252">
            <v>28</v>
          </cell>
          <cell r="C4252">
            <v>6</v>
          </cell>
          <cell r="F4252">
            <v>0</v>
          </cell>
        </row>
        <row r="4253">
          <cell r="B4253">
            <v>13</v>
          </cell>
          <cell r="C4253">
            <v>88</v>
          </cell>
          <cell r="F4253">
            <v>3</v>
          </cell>
        </row>
        <row r="4254">
          <cell r="B4254">
            <v>80</v>
          </cell>
          <cell r="C4254">
            <v>174</v>
          </cell>
          <cell r="F4254">
            <v>3</v>
          </cell>
        </row>
        <row r="4255">
          <cell r="B4255">
            <v>73</v>
          </cell>
          <cell r="C4255">
            <v>1</v>
          </cell>
          <cell r="F4255">
            <v>7</v>
          </cell>
        </row>
        <row r="4256">
          <cell r="B4256">
            <v>13</v>
          </cell>
          <cell r="C4256">
            <v>180</v>
          </cell>
          <cell r="F4256">
            <v>3</v>
          </cell>
        </row>
        <row r="4257">
          <cell r="B4257">
            <v>28</v>
          </cell>
          <cell r="C4257">
            <v>4</v>
          </cell>
          <cell r="F4257">
            <v>2</v>
          </cell>
        </row>
        <row r="4258">
          <cell r="B4258">
            <v>6</v>
          </cell>
          <cell r="C4258">
            <v>6</v>
          </cell>
          <cell r="F4258">
            <v>8</v>
          </cell>
        </row>
        <row r="4259">
          <cell r="B4259">
            <v>40</v>
          </cell>
          <cell r="C4259">
            <v>180</v>
          </cell>
          <cell r="F4259">
            <v>8</v>
          </cell>
        </row>
        <row r="4260">
          <cell r="B4260">
            <v>7</v>
          </cell>
          <cell r="C4260">
            <v>39</v>
          </cell>
          <cell r="F4260">
            <v>3</v>
          </cell>
        </row>
        <row r="4261">
          <cell r="B4261">
            <v>7</v>
          </cell>
          <cell r="C4261">
            <v>3</v>
          </cell>
          <cell r="F4261">
            <v>3</v>
          </cell>
        </row>
        <row r="4262">
          <cell r="B4262">
            <v>7</v>
          </cell>
          <cell r="C4262">
            <v>180</v>
          </cell>
          <cell r="F4262">
            <v>8</v>
          </cell>
        </row>
        <row r="4263">
          <cell r="B4263">
            <v>7</v>
          </cell>
          <cell r="C4263">
            <v>180</v>
          </cell>
          <cell r="F4263">
            <v>3</v>
          </cell>
        </row>
        <row r="4264">
          <cell r="B4264">
            <v>7</v>
          </cell>
          <cell r="C4264">
            <v>56</v>
          </cell>
          <cell r="F4264">
            <v>2</v>
          </cell>
        </row>
        <row r="4265">
          <cell r="B4265">
            <v>7</v>
          </cell>
          <cell r="C4265">
            <v>10</v>
          </cell>
          <cell r="F4265">
            <v>8</v>
          </cell>
        </row>
        <row r="4266">
          <cell r="B4266">
            <v>7</v>
          </cell>
          <cell r="C4266">
            <v>22</v>
          </cell>
          <cell r="F4266">
            <v>8</v>
          </cell>
        </row>
        <row r="4267">
          <cell r="B4267">
            <v>7</v>
          </cell>
          <cell r="C4267">
            <v>180</v>
          </cell>
          <cell r="F4267">
            <v>9</v>
          </cell>
        </row>
        <row r="4268">
          <cell r="B4268">
            <v>34</v>
          </cell>
          <cell r="C4268">
            <v>23</v>
          </cell>
          <cell r="F4268">
            <v>3</v>
          </cell>
        </row>
        <row r="4269">
          <cell r="B4269">
            <v>34</v>
          </cell>
          <cell r="C4269">
            <v>2</v>
          </cell>
          <cell r="F4269">
            <v>8</v>
          </cell>
        </row>
        <row r="4270">
          <cell r="B4270">
            <v>34</v>
          </cell>
          <cell r="C4270">
            <v>180</v>
          </cell>
          <cell r="F4270">
            <v>2</v>
          </cell>
        </row>
        <row r="4271">
          <cell r="B4271">
            <v>7</v>
          </cell>
          <cell r="C4271">
            <v>57</v>
          </cell>
          <cell r="F4271">
            <v>3</v>
          </cell>
        </row>
        <row r="4272">
          <cell r="B4272">
            <v>7</v>
          </cell>
          <cell r="C4272">
            <v>8</v>
          </cell>
          <cell r="F4272">
            <v>8</v>
          </cell>
        </row>
        <row r="4273">
          <cell r="B4273">
            <v>7</v>
          </cell>
          <cell r="C4273">
            <v>349</v>
          </cell>
          <cell r="F4273">
            <v>3</v>
          </cell>
        </row>
        <row r="4274">
          <cell r="B4274">
            <v>7</v>
          </cell>
          <cell r="C4274">
            <v>180</v>
          </cell>
          <cell r="F4274">
            <v>8</v>
          </cell>
        </row>
        <row r="4275">
          <cell r="B4275">
            <v>7</v>
          </cell>
          <cell r="C4275">
            <v>8</v>
          </cell>
          <cell r="F4275">
            <v>3</v>
          </cell>
        </row>
        <row r="4276">
          <cell r="B4276">
            <v>7</v>
          </cell>
          <cell r="C4276">
            <v>12</v>
          </cell>
          <cell r="F4276">
            <v>3</v>
          </cell>
        </row>
        <row r="4277">
          <cell r="B4277">
            <v>7</v>
          </cell>
          <cell r="C4277">
            <v>15</v>
          </cell>
          <cell r="F4277">
            <v>8</v>
          </cell>
        </row>
        <row r="4278">
          <cell r="B4278">
            <v>9</v>
          </cell>
          <cell r="C4278">
            <v>209</v>
          </cell>
          <cell r="F4278">
            <v>2</v>
          </cell>
        </row>
        <row r="4279">
          <cell r="B4279">
            <v>15</v>
          </cell>
          <cell r="C4279">
            <v>126</v>
          </cell>
          <cell r="F4279">
            <v>3</v>
          </cell>
        </row>
        <row r="4280">
          <cell r="B4280">
            <v>41</v>
          </cell>
          <cell r="C4280">
            <v>10</v>
          </cell>
          <cell r="F4280">
            <v>3</v>
          </cell>
        </row>
        <row r="4281">
          <cell r="B4281">
            <v>10</v>
          </cell>
          <cell r="C4281">
            <v>27</v>
          </cell>
          <cell r="F4281">
            <v>8</v>
          </cell>
        </row>
        <row r="4282">
          <cell r="B4282">
            <v>15</v>
          </cell>
          <cell r="C4282">
            <v>224</v>
          </cell>
          <cell r="F4282">
            <v>3</v>
          </cell>
        </row>
        <row r="4283">
          <cell r="B4283">
            <v>80</v>
          </cell>
          <cell r="C4283">
            <v>180</v>
          </cell>
          <cell r="F4283">
            <v>2</v>
          </cell>
        </row>
        <row r="4284">
          <cell r="B4284">
            <v>7</v>
          </cell>
          <cell r="C4284">
            <v>43</v>
          </cell>
          <cell r="F4284">
            <v>8</v>
          </cell>
        </row>
        <row r="4285">
          <cell r="B4285">
            <v>7</v>
          </cell>
          <cell r="C4285">
            <v>180</v>
          </cell>
          <cell r="F4285">
            <v>8</v>
          </cell>
        </row>
        <row r="4286">
          <cell r="B4286">
            <v>34</v>
          </cell>
          <cell r="C4286">
            <v>180</v>
          </cell>
          <cell r="F4286">
            <v>2</v>
          </cell>
        </row>
        <row r="4287">
          <cell r="B4287">
            <v>180</v>
          </cell>
          <cell r="C4287">
            <v>27</v>
          </cell>
          <cell r="F4287">
            <v>3</v>
          </cell>
        </row>
        <row r="4288">
          <cell r="B4288">
            <v>180</v>
          </cell>
          <cell r="C4288">
            <v>180</v>
          </cell>
          <cell r="F4288">
            <v>3</v>
          </cell>
        </row>
        <row r="4289">
          <cell r="B4289">
            <v>56</v>
          </cell>
          <cell r="C4289">
            <v>219</v>
          </cell>
          <cell r="F4289">
            <v>2</v>
          </cell>
        </row>
        <row r="4290">
          <cell r="B4290">
            <v>56</v>
          </cell>
          <cell r="C4290">
            <v>6</v>
          </cell>
          <cell r="F4290">
            <v>8</v>
          </cell>
        </row>
        <row r="4291">
          <cell r="B4291">
            <v>0</v>
          </cell>
          <cell r="C4291">
            <v>4</v>
          </cell>
          <cell r="F4291">
            <v>2</v>
          </cell>
        </row>
        <row r="4292">
          <cell r="B4292">
            <v>0</v>
          </cell>
          <cell r="C4292">
            <v>1</v>
          </cell>
          <cell r="F4292">
            <v>3</v>
          </cell>
        </row>
        <row r="4293">
          <cell r="B4293">
            <v>31</v>
          </cell>
          <cell r="C4293">
            <v>1</v>
          </cell>
          <cell r="F4293">
            <v>8</v>
          </cell>
        </row>
        <row r="4294">
          <cell r="B4294">
            <v>4</v>
          </cell>
          <cell r="C4294">
            <v>4</v>
          </cell>
          <cell r="F4294">
            <v>2</v>
          </cell>
        </row>
        <row r="4295">
          <cell r="B4295">
            <v>4</v>
          </cell>
          <cell r="C4295">
            <v>12</v>
          </cell>
          <cell r="F4295">
            <v>2</v>
          </cell>
        </row>
        <row r="4296">
          <cell r="B4296">
            <v>4</v>
          </cell>
          <cell r="C4296">
            <v>123</v>
          </cell>
          <cell r="F4296">
            <v>2</v>
          </cell>
        </row>
        <row r="4297">
          <cell r="B4297">
            <v>4</v>
          </cell>
          <cell r="C4297">
            <v>342</v>
          </cell>
          <cell r="F4297">
            <v>0</v>
          </cell>
        </row>
        <row r="4298">
          <cell r="B4298">
            <v>4</v>
          </cell>
          <cell r="C4298">
            <v>264</v>
          </cell>
          <cell r="F4298">
            <v>8</v>
          </cell>
        </row>
        <row r="4299">
          <cell r="B4299">
            <v>118</v>
          </cell>
          <cell r="C4299">
            <v>180</v>
          </cell>
          <cell r="F4299">
            <v>2</v>
          </cell>
        </row>
        <row r="4300">
          <cell r="B4300">
            <v>56</v>
          </cell>
          <cell r="C4300">
            <v>25</v>
          </cell>
          <cell r="F4300">
            <v>8</v>
          </cell>
        </row>
        <row r="4301">
          <cell r="B4301">
            <v>116</v>
          </cell>
          <cell r="C4301">
            <v>0</v>
          </cell>
          <cell r="F4301">
            <v>8</v>
          </cell>
        </row>
        <row r="4302">
          <cell r="B4302">
            <v>18</v>
          </cell>
          <cell r="C4302">
            <v>209</v>
          </cell>
          <cell r="F4302">
            <v>8</v>
          </cell>
        </row>
        <row r="4303">
          <cell r="B4303">
            <v>109</v>
          </cell>
          <cell r="C4303">
            <v>15</v>
          </cell>
          <cell r="F4303">
            <v>3</v>
          </cell>
        </row>
        <row r="4304">
          <cell r="B4304">
            <v>13</v>
          </cell>
          <cell r="C4304">
            <v>126</v>
          </cell>
          <cell r="F4304">
            <v>8</v>
          </cell>
        </row>
        <row r="4305">
          <cell r="B4305">
            <v>18</v>
          </cell>
          <cell r="C4305">
            <v>102</v>
          </cell>
          <cell r="F4305">
            <v>8</v>
          </cell>
        </row>
        <row r="4306">
          <cell r="B4306">
            <v>25</v>
          </cell>
          <cell r="C4306">
            <v>294</v>
          </cell>
          <cell r="F4306">
            <v>3</v>
          </cell>
        </row>
        <row r="4307">
          <cell r="B4307">
            <v>18</v>
          </cell>
          <cell r="C4307">
            <v>11</v>
          </cell>
          <cell r="F4307">
            <v>3</v>
          </cell>
        </row>
        <row r="4308">
          <cell r="B4308">
            <v>14</v>
          </cell>
          <cell r="C4308">
            <v>11</v>
          </cell>
          <cell r="F4308">
            <v>3</v>
          </cell>
        </row>
        <row r="4309">
          <cell r="B4309">
            <v>7</v>
          </cell>
          <cell r="C4309">
            <v>18</v>
          </cell>
          <cell r="F4309">
            <v>3</v>
          </cell>
        </row>
        <row r="4310">
          <cell r="B4310">
            <v>7</v>
          </cell>
          <cell r="C4310">
            <v>18</v>
          </cell>
          <cell r="F4310">
            <v>3</v>
          </cell>
        </row>
        <row r="4311">
          <cell r="B4311">
            <v>22</v>
          </cell>
          <cell r="C4311">
            <v>18</v>
          </cell>
          <cell r="F4311">
            <v>2</v>
          </cell>
        </row>
        <row r="4312">
          <cell r="B4312">
            <v>21</v>
          </cell>
          <cell r="C4312">
            <v>8</v>
          </cell>
          <cell r="F4312">
            <v>3</v>
          </cell>
        </row>
        <row r="4313">
          <cell r="B4313">
            <v>21</v>
          </cell>
          <cell r="C4313">
            <v>29</v>
          </cell>
          <cell r="F4313">
            <v>3</v>
          </cell>
        </row>
        <row r="4314">
          <cell r="B4314">
            <v>37</v>
          </cell>
          <cell r="C4314">
            <v>18</v>
          </cell>
          <cell r="F4314">
            <v>2</v>
          </cell>
        </row>
        <row r="4315">
          <cell r="B4315">
            <v>14</v>
          </cell>
          <cell r="C4315">
            <v>18</v>
          </cell>
          <cell r="F4315">
            <v>8</v>
          </cell>
        </row>
        <row r="4316">
          <cell r="B4316">
            <v>69</v>
          </cell>
          <cell r="C4316">
            <v>18</v>
          </cell>
          <cell r="F4316">
            <v>3</v>
          </cell>
        </row>
        <row r="4317">
          <cell r="B4317">
            <v>180</v>
          </cell>
          <cell r="C4317">
            <v>11</v>
          </cell>
          <cell r="F4317">
            <v>6</v>
          </cell>
        </row>
        <row r="4318">
          <cell r="B4318">
            <v>9</v>
          </cell>
          <cell r="C4318">
            <v>11</v>
          </cell>
          <cell r="F4318">
            <v>6</v>
          </cell>
        </row>
        <row r="4319">
          <cell r="B4319">
            <v>13</v>
          </cell>
          <cell r="C4319">
            <v>180</v>
          </cell>
          <cell r="F4319">
            <v>6</v>
          </cell>
        </row>
        <row r="4320">
          <cell r="B4320">
            <v>7</v>
          </cell>
          <cell r="C4320">
            <v>11</v>
          </cell>
          <cell r="F4320">
            <v>8</v>
          </cell>
        </row>
        <row r="4321">
          <cell r="B4321">
            <v>30</v>
          </cell>
          <cell r="C4321">
            <v>11</v>
          </cell>
          <cell r="F4321">
            <v>0</v>
          </cell>
        </row>
        <row r="4322">
          <cell r="B4322">
            <v>30</v>
          </cell>
          <cell r="C4322">
            <v>11</v>
          </cell>
          <cell r="F4322">
            <v>0</v>
          </cell>
        </row>
        <row r="4323">
          <cell r="B4323">
            <v>30</v>
          </cell>
          <cell r="C4323">
            <v>11</v>
          </cell>
          <cell r="F4323">
            <v>6</v>
          </cell>
        </row>
        <row r="4324">
          <cell r="B4324">
            <v>48</v>
          </cell>
          <cell r="C4324">
            <v>15</v>
          </cell>
          <cell r="F4324">
            <v>1</v>
          </cell>
        </row>
        <row r="4325">
          <cell r="B4325">
            <v>11</v>
          </cell>
          <cell r="C4325">
            <v>42</v>
          </cell>
          <cell r="F4325">
            <v>1</v>
          </cell>
        </row>
        <row r="4326">
          <cell r="B4326">
            <v>15</v>
          </cell>
          <cell r="C4326">
            <v>60</v>
          </cell>
          <cell r="F4326">
            <v>4</v>
          </cell>
        </row>
        <row r="4327">
          <cell r="B4327">
            <v>7</v>
          </cell>
          <cell r="C4327">
            <v>180</v>
          </cell>
          <cell r="F4327">
            <v>4</v>
          </cell>
        </row>
        <row r="4328">
          <cell r="B4328">
            <v>36</v>
          </cell>
          <cell r="C4328">
            <v>15</v>
          </cell>
          <cell r="F4328">
            <v>4</v>
          </cell>
        </row>
        <row r="4329">
          <cell r="B4329">
            <v>7</v>
          </cell>
          <cell r="C4329">
            <v>15</v>
          </cell>
          <cell r="F4329">
            <v>6</v>
          </cell>
        </row>
        <row r="4330">
          <cell r="B4330">
            <v>1</v>
          </cell>
          <cell r="C4330">
            <v>14</v>
          </cell>
          <cell r="F4330">
            <v>4</v>
          </cell>
        </row>
        <row r="4331">
          <cell r="B4331">
            <v>1</v>
          </cell>
          <cell r="C4331">
            <v>20</v>
          </cell>
          <cell r="F4331">
            <v>1</v>
          </cell>
        </row>
        <row r="4332">
          <cell r="B4332">
            <v>14</v>
          </cell>
          <cell r="C4332">
            <v>15</v>
          </cell>
          <cell r="F4332">
            <v>4</v>
          </cell>
        </row>
        <row r="4333">
          <cell r="B4333">
            <v>36</v>
          </cell>
          <cell r="C4333">
            <v>15</v>
          </cell>
          <cell r="F4333">
            <v>4</v>
          </cell>
        </row>
        <row r="4334">
          <cell r="B4334">
            <v>10</v>
          </cell>
          <cell r="C4334">
            <v>15</v>
          </cell>
          <cell r="F4334">
            <v>1</v>
          </cell>
        </row>
        <row r="4335">
          <cell r="B4335">
            <v>180</v>
          </cell>
          <cell r="C4335">
            <v>15</v>
          </cell>
          <cell r="F4335">
            <v>1</v>
          </cell>
        </row>
        <row r="4336">
          <cell r="B4336">
            <v>180</v>
          </cell>
          <cell r="C4336">
            <v>15</v>
          </cell>
          <cell r="F4336">
            <v>4</v>
          </cell>
        </row>
        <row r="4337">
          <cell r="B4337">
            <v>41</v>
          </cell>
          <cell r="C4337">
            <v>15</v>
          </cell>
          <cell r="F4337">
            <v>1</v>
          </cell>
        </row>
        <row r="4338">
          <cell r="B4338">
            <v>53</v>
          </cell>
          <cell r="C4338">
            <v>11</v>
          </cell>
          <cell r="F4338">
            <v>180</v>
          </cell>
        </row>
        <row r="4339">
          <cell r="B4339">
            <v>23</v>
          </cell>
          <cell r="C4339">
            <v>20</v>
          </cell>
          <cell r="F4339">
            <v>5</v>
          </cell>
        </row>
        <row r="4340">
          <cell r="B4340">
            <v>15</v>
          </cell>
          <cell r="C4340">
            <v>7</v>
          </cell>
          <cell r="F4340">
            <v>49</v>
          </cell>
        </row>
        <row r="4341">
          <cell r="B4341">
            <v>21</v>
          </cell>
          <cell r="C4341">
            <v>180</v>
          </cell>
          <cell r="F4341">
            <v>124</v>
          </cell>
        </row>
        <row r="4342">
          <cell r="B4342">
            <v>10</v>
          </cell>
          <cell r="C4342">
            <v>12</v>
          </cell>
          <cell r="F4342">
            <v>6</v>
          </cell>
        </row>
        <row r="4343">
          <cell r="B4343">
            <v>8</v>
          </cell>
          <cell r="C4343">
            <v>104</v>
          </cell>
          <cell r="F4343">
            <v>1</v>
          </cell>
        </row>
        <row r="4344">
          <cell r="B4344">
            <v>37</v>
          </cell>
          <cell r="C4344">
            <v>224</v>
          </cell>
          <cell r="F4344">
            <v>6</v>
          </cell>
        </row>
        <row r="4345">
          <cell r="B4345">
            <v>16</v>
          </cell>
          <cell r="C4345">
            <v>180</v>
          </cell>
          <cell r="F4345">
            <v>5</v>
          </cell>
        </row>
        <row r="4346">
          <cell r="B4346">
            <v>45</v>
          </cell>
          <cell r="C4346">
            <v>180</v>
          </cell>
          <cell r="F4346">
            <v>5</v>
          </cell>
        </row>
        <row r="4347">
          <cell r="B4347">
            <v>38</v>
          </cell>
          <cell r="C4347">
            <v>102</v>
          </cell>
          <cell r="F4347">
            <v>2</v>
          </cell>
        </row>
        <row r="4348">
          <cell r="B4348">
            <v>38</v>
          </cell>
          <cell r="C4348">
            <v>0</v>
          </cell>
          <cell r="F4348">
            <v>8</v>
          </cell>
        </row>
        <row r="4349">
          <cell r="B4349">
            <v>38</v>
          </cell>
          <cell r="C4349">
            <v>252</v>
          </cell>
          <cell r="F4349">
            <v>8</v>
          </cell>
        </row>
        <row r="4350">
          <cell r="B4350">
            <v>72</v>
          </cell>
          <cell r="C4350">
            <v>15</v>
          </cell>
          <cell r="F4350">
            <v>8</v>
          </cell>
        </row>
        <row r="4351">
          <cell r="B4351">
            <v>70</v>
          </cell>
          <cell r="C4351">
            <v>15</v>
          </cell>
          <cell r="F4351">
            <v>3</v>
          </cell>
        </row>
        <row r="4352">
          <cell r="B4352">
            <v>22</v>
          </cell>
          <cell r="C4352">
            <v>11</v>
          </cell>
          <cell r="F4352">
            <v>6</v>
          </cell>
        </row>
        <row r="4353">
          <cell r="B4353">
            <v>22</v>
          </cell>
          <cell r="C4353">
            <v>18</v>
          </cell>
          <cell r="F4353">
            <v>8</v>
          </cell>
        </row>
        <row r="4354">
          <cell r="B4354">
            <v>22</v>
          </cell>
          <cell r="C4354">
            <v>6</v>
          </cell>
          <cell r="F4354">
            <v>3</v>
          </cell>
        </row>
        <row r="4355">
          <cell r="B4355">
            <v>15</v>
          </cell>
          <cell r="C4355">
            <v>296</v>
          </cell>
          <cell r="F4355">
            <v>8</v>
          </cell>
        </row>
        <row r="4356">
          <cell r="B4356">
            <v>22</v>
          </cell>
          <cell r="C4356">
            <v>14</v>
          </cell>
          <cell r="F4356">
            <v>3</v>
          </cell>
        </row>
        <row r="4357">
          <cell r="B4357">
            <v>8</v>
          </cell>
          <cell r="C4357">
            <v>34</v>
          </cell>
          <cell r="F4357">
            <v>8</v>
          </cell>
        </row>
        <row r="4358">
          <cell r="B4358">
            <v>15</v>
          </cell>
          <cell r="C4358">
            <v>250</v>
          </cell>
          <cell r="F4358">
            <v>8</v>
          </cell>
        </row>
        <row r="4359">
          <cell r="B4359">
            <v>15</v>
          </cell>
          <cell r="C4359">
            <v>43</v>
          </cell>
          <cell r="F4359">
            <v>8</v>
          </cell>
        </row>
        <row r="4360">
          <cell r="B4360">
            <v>43</v>
          </cell>
          <cell r="C4360">
            <v>48</v>
          </cell>
          <cell r="F4360">
            <v>2</v>
          </cell>
        </row>
        <row r="4361">
          <cell r="B4361">
            <v>1</v>
          </cell>
          <cell r="C4361">
            <v>180</v>
          </cell>
          <cell r="F4361">
            <v>8</v>
          </cell>
        </row>
        <row r="4362">
          <cell r="B4362">
            <v>15</v>
          </cell>
          <cell r="C4362">
            <v>180</v>
          </cell>
          <cell r="F4362">
            <v>8</v>
          </cell>
        </row>
        <row r="4363">
          <cell r="B4363">
            <v>29</v>
          </cell>
          <cell r="C4363">
            <v>40</v>
          </cell>
          <cell r="F4363">
            <v>8</v>
          </cell>
        </row>
        <row r="4364">
          <cell r="B4364">
            <v>29</v>
          </cell>
          <cell r="C4364">
            <v>180</v>
          </cell>
          <cell r="F4364">
            <v>8</v>
          </cell>
        </row>
        <row r="4365">
          <cell r="B4365">
            <v>46</v>
          </cell>
          <cell r="C4365">
            <v>180</v>
          </cell>
          <cell r="F4365">
            <v>8</v>
          </cell>
        </row>
        <row r="4366">
          <cell r="B4366">
            <v>23</v>
          </cell>
          <cell r="C4366">
            <v>1</v>
          </cell>
          <cell r="F4366">
            <v>3</v>
          </cell>
        </row>
        <row r="4367">
          <cell r="B4367">
            <v>15</v>
          </cell>
          <cell r="C4367">
            <v>1</v>
          </cell>
          <cell r="F4367">
            <v>9</v>
          </cell>
        </row>
        <row r="4368">
          <cell r="B4368">
            <v>29</v>
          </cell>
          <cell r="C4368">
            <v>180</v>
          </cell>
          <cell r="F4368">
            <v>8</v>
          </cell>
        </row>
        <row r="4369">
          <cell r="B4369">
            <v>29</v>
          </cell>
          <cell r="C4369">
            <v>43</v>
          </cell>
          <cell r="F4369">
            <v>6</v>
          </cell>
        </row>
        <row r="4370">
          <cell r="B4370">
            <v>11</v>
          </cell>
          <cell r="C4370">
            <v>43</v>
          </cell>
          <cell r="F4370">
            <v>8</v>
          </cell>
        </row>
        <row r="4371">
          <cell r="B4371">
            <v>4</v>
          </cell>
          <cell r="C4371">
            <v>1</v>
          </cell>
          <cell r="F4371">
            <v>8</v>
          </cell>
        </row>
        <row r="4372">
          <cell r="B4372">
            <v>10</v>
          </cell>
          <cell r="C4372">
            <v>13</v>
          </cell>
          <cell r="F4372">
            <v>8</v>
          </cell>
        </row>
        <row r="4373">
          <cell r="B4373">
            <v>10</v>
          </cell>
          <cell r="C4373">
            <v>1</v>
          </cell>
          <cell r="F4373">
            <v>5</v>
          </cell>
        </row>
        <row r="4374">
          <cell r="B4374">
            <v>72</v>
          </cell>
          <cell r="C4374">
            <v>1</v>
          </cell>
          <cell r="F4374">
            <v>8</v>
          </cell>
        </row>
        <row r="4375">
          <cell r="B4375">
            <v>37</v>
          </cell>
          <cell r="C4375">
            <v>27</v>
          </cell>
          <cell r="F4375">
            <v>180</v>
          </cell>
        </row>
        <row r="4376">
          <cell r="B4376">
            <v>37</v>
          </cell>
          <cell r="C4376">
            <v>22</v>
          </cell>
          <cell r="F4376">
            <v>2</v>
          </cell>
        </row>
        <row r="4377">
          <cell r="B4377">
            <v>25</v>
          </cell>
          <cell r="C4377">
            <v>0</v>
          </cell>
          <cell r="F4377">
            <v>8</v>
          </cell>
        </row>
        <row r="4378">
          <cell r="B4378">
            <v>25</v>
          </cell>
          <cell r="C4378">
            <v>23</v>
          </cell>
          <cell r="F4378">
            <v>8</v>
          </cell>
        </row>
        <row r="4379">
          <cell r="B4379">
            <v>25</v>
          </cell>
          <cell r="C4379">
            <v>18</v>
          </cell>
          <cell r="F4379">
            <v>8</v>
          </cell>
        </row>
        <row r="4380">
          <cell r="B4380">
            <v>38</v>
          </cell>
          <cell r="C4380">
            <v>18</v>
          </cell>
          <cell r="F4380">
            <v>8</v>
          </cell>
        </row>
        <row r="4381">
          <cell r="B4381">
            <v>10</v>
          </cell>
          <cell r="C4381">
            <v>18</v>
          </cell>
          <cell r="F4381">
            <v>8</v>
          </cell>
        </row>
        <row r="4382">
          <cell r="B4382">
            <v>25</v>
          </cell>
          <cell r="C4382">
            <v>18</v>
          </cell>
          <cell r="F4382">
            <v>8</v>
          </cell>
        </row>
        <row r="4383">
          <cell r="B4383">
            <v>38</v>
          </cell>
          <cell r="C4383">
            <v>18</v>
          </cell>
          <cell r="F4383">
            <v>8</v>
          </cell>
        </row>
        <row r="4384">
          <cell r="B4384">
            <v>16</v>
          </cell>
          <cell r="C4384">
            <v>18</v>
          </cell>
          <cell r="F4384">
            <v>8</v>
          </cell>
        </row>
        <row r="4385">
          <cell r="B4385">
            <v>31</v>
          </cell>
          <cell r="C4385">
            <v>18</v>
          </cell>
          <cell r="F4385">
            <v>8</v>
          </cell>
        </row>
        <row r="4386">
          <cell r="B4386">
            <v>31</v>
          </cell>
          <cell r="C4386">
            <v>18</v>
          </cell>
          <cell r="F4386">
            <v>8</v>
          </cell>
        </row>
        <row r="4387">
          <cell r="B4387">
            <v>11</v>
          </cell>
          <cell r="C4387">
            <v>18</v>
          </cell>
          <cell r="F4387">
            <v>8</v>
          </cell>
        </row>
        <row r="4388">
          <cell r="B4388">
            <v>8</v>
          </cell>
          <cell r="C4388">
            <v>18</v>
          </cell>
          <cell r="F4388">
            <v>8</v>
          </cell>
        </row>
        <row r="4389">
          <cell r="B4389">
            <v>22</v>
          </cell>
          <cell r="C4389">
            <v>18</v>
          </cell>
          <cell r="F4389">
            <v>8</v>
          </cell>
        </row>
        <row r="4390">
          <cell r="B4390">
            <v>10</v>
          </cell>
          <cell r="C4390">
            <v>18</v>
          </cell>
          <cell r="F4390">
            <v>8</v>
          </cell>
        </row>
        <row r="4391">
          <cell r="B4391">
            <v>15</v>
          </cell>
          <cell r="C4391">
            <v>18</v>
          </cell>
          <cell r="F4391">
            <v>8</v>
          </cell>
        </row>
        <row r="4392">
          <cell r="B4392">
            <v>8</v>
          </cell>
          <cell r="C4392">
            <v>18</v>
          </cell>
          <cell r="F4392">
            <v>8</v>
          </cell>
        </row>
        <row r="4393">
          <cell r="B4393">
            <v>56</v>
          </cell>
          <cell r="C4393">
            <v>19</v>
          </cell>
          <cell r="F4393">
            <v>8</v>
          </cell>
        </row>
        <row r="4394">
          <cell r="B4394">
            <v>4</v>
          </cell>
          <cell r="C4394">
            <v>53</v>
          </cell>
          <cell r="F4394">
            <v>8</v>
          </cell>
        </row>
        <row r="4395">
          <cell r="B4395">
            <v>4</v>
          </cell>
          <cell r="C4395">
            <v>29</v>
          </cell>
          <cell r="F4395">
            <v>8</v>
          </cell>
        </row>
        <row r="4396">
          <cell r="B4396">
            <v>12</v>
          </cell>
          <cell r="C4396">
            <v>117</v>
          </cell>
          <cell r="F4396">
            <v>8</v>
          </cell>
        </row>
        <row r="4397">
          <cell r="B4397">
            <v>36</v>
          </cell>
          <cell r="C4397">
            <v>16</v>
          </cell>
          <cell r="F4397">
            <v>8</v>
          </cell>
        </row>
        <row r="4398">
          <cell r="B4398">
            <v>31</v>
          </cell>
          <cell r="C4398">
            <v>0</v>
          </cell>
          <cell r="F4398">
            <v>8</v>
          </cell>
        </row>
        <row r="4399">
          <cell r="B4399">
            <v>42</v>
          </cell>
          <cell r="C4399">
            <v>0</v>
          </cell>
          <cell r="F4399">
            <v>8</v>
          </cell>
        </row>
        <row r="4400">
          <cell r="B4400">
            <v>29</v>
          </cell>
          <cell r="C4400">
            <v>0</v>
          </cell>
          <cell r="F4400">
            <v>8</v>
          </cell>
        </row>
        <row r="4401">
          <cell r="B4401">
            <v>15</v>
          </cell>
          <cell r="C4401">
            <v>18</v>
          </cell>
          <cell r="F4401">
            <v>8</v>
          </cell>
        </row>
        <row r="4402">
          <cell r="B4402">
            <v>167</v>
          </cell>
          <cell r="C4402">
            <v>15</v>
          </cell>
          <cell r="F4402">
            <v>8</v>
          </cell>
        </row>
        <row r="4403">
          <cell r="B4403">
            <v>17</v>
          </cell>
          <cell r="C4403">
            <v>14</v>
          </cell>
          <cell r="F4403">
            <v>8</v>
          </cell>
        </row>
        <row r="4404">
          <cell r="B4404">
            <v>4</v>
          </cell>
          <cell r="C4404">
            <v>15</v>
          </cell>
          <cell r="F4404">
            <v>8</v>
          </cell>
        </row>
        <row r="4405">
          <cell r="B4405">
            <v>4</v>
          </cell>
          <cell r="C4405">
            <v>25</v>
          </cell>
          <cell r="F4405">
            <v>3</v>
          </cell>
        </row>
        <row r="4406">
          <cell r="B4406">
            <v>24</v>
          </cell>
          <cell r="C4406">
            <v>25</v>
          </cell>
          <cell r="F4406">
            <v>3</v>
          </cell>
        </row>
        <row r="4407">
          <cell r="B4407">
            <v>3</v>
          </cell>
          <cell r="C4407">
            <v>12</v>
          </cell>
          <cell r="F4407">
            <v>8</v>
          </cell>
        </row>
        <row r="4408">
          <cell r="B4408">
            <v>36</v>
          </cell>
          <cell r="C4408">
            <v>14</v>
          </cell>
          <cell r="F4408">
            <v>8</v>
          </cell>
        </row>
        <row r="4409">
          <cell r="B4409">
            <v>1</v>
          </cell>
          <cell r="C4409">
            <v>228</v>
          </cell>
          <cell r="F4409">
            <v>3</v>
          </cell>
        </row>
        <row r="4410">
          <cell r="B4410">
            <v>1</v>
          </cell>
          <cell r="C4410">
            <v>25</v>
          </cell>
          <cell r="F4410">
            <v>2</v>
          </cell>
        </row>
        <row r="4411">
          <cell r="B4411">
            <v>4</v>
          </cell>
          <cell r="C4411">
            <v>25</v>
          </cell>
          <cell r="F4411">
            <v>3</v>
          </cell>
        </row>
        <row r="4412">
          <cell r="B4412">
            <v>37</v>
          </cell>
          <cell r="C4412">
            <v>31</v>
          </cell>
          <cell r="F4412">
            <v>2</v>
          </cell>
        </row>
        <row r="4413">
          <cell r="B4413">
            <v>8</v>
          </cell>
          <cell r="C4413">
            <v>25</v>
          </cell>
          <cell r="F4413">
            <v>3</v>
          </cell>
        </row>
        <row r="4414">
          <cell r="B4414">
            <v>0</v>
          </cell>
          <cell r="C4414">
            <v>25</v>
          </cell>
          <cell r="F4414">
            <v>3</v>
          </cell>
        </row>
        <row r="4415">
          <cell r="B4415">
            <v>38</v>
          </cell>
          <cell r="C4415">
            <v>31</v>
          </cell>
          <cell r="F4415">
            <v>3</v>
          </cell>
        </row>
        <row r="4416">
          <cell r="B4416">
            <v>8</v>
          </cell>
          <cell r="C4416">
            <v>25</v>
          </cell>
          <cell r="F4416">
            <v>8</v>
          </cell>
        </row>
        <row r="4417">
          <cell r="B4417">
            <v>8</v>
          </cell>
          <cell r="C4417">
            <v>59</v>
          </cell>
          <cell r="F4417">
            <v>2</v>
          </cell>
        </row>
        <row r="4418">
          <cell r="B4418">
            <v>2</v>
          </cell>
          <cell r="C4418">
            <v>25</v>
          </cell>
          <cell r="F4418">
            <v>3</v>
          </cell>
        </row>
        <row r="4419">
          <cell r="B4419">
            <v>8</v>
          </cell>
          <cell r="C4419">
            <v>25</v>
          </cell>
          <cell r="F4419">
            <v>3</v>
          </cell>
        </row>
        <row r="4420">
          <cell r="B4420">
            <v>16</v>
          </cell>
          <cell r="C4420">
            <v>25</v>
          </cell>
          <cell r="F4420">
            <v>2</v>
          </cell>
        </row>
        <row r="4421">
          <cell r="B4421">
            <v>8</v>
          </cell>
          <cell r="C4421">
            <v>31</v>
          </cell>
          <cell r="F4421">
            <v>3</v>
          </cell>
        </row>
        <row r="4422">
          <cell r="B4422">
            <v>8</v>
          </cell>
          <cell r="C4422">
            <v>31</v>
          </cell>
          <cell r="F4422">
            <v>2</v>
          </cell>
        </row>
        <row r="4423">
          <cell r="B4423">
            <v>30</v>
          </cell>
          <cell r="C4423">
            <v>13</v>
          </cell>
          <cell r="F4423">
            <v>2</v>
          </cell>
        </row>
        <row r="4424">
          <cell r="B4424">
            <v>8</v>
          </cell>
          <cell r="C4424">
            <v>13</v>
          </cell>
          <cell r="F4424">
            <v>3</v>
          </cell>
        </row>
        <row r="4425">
          <cell r="B4425">
            <v>23</v>
          </cell>
          <cell r="C4425">
            <v>31</v>
          </cell>
          <cell r="F4425">
            <v>2</v>
          </cell>
        </row>
        <row r="4426">
          <cell r="B4426">
            <v>15</v>
          </cell>
          <cell r="C4426">
            <v>12</v>
          </cell>
          <cell r="F4426">
            <v>6</v>
          </cell>
        </row>
        <row r="4427">
          <cell r="B4427">
            <v>15</v>
          </cell>
          <cell r="C4427">
            <v>25</v>
          </cell>
          <cell r="F4427">
            <v>2</v>
          </cell>
        </row>
        <row r="4428">
          <cell r="B4428">
            <v>25</v>
          </cell>
          <cell r="C4428">
            <v>25</v>
          </cell>
          <cell r="F4428">
            <v>3</v>
          </cell>
        </row>
        <row r="4429">
          <cell r="B4429">
            <v>39</v>
          </cell>
          <cell r="C4429">
            <v>25</v>
          </cell>
          <cell r="F4429">
            <v>3</v>
          </cell>
        </row>
        <row r="4430">
          <cell r="B4430">
            <v>0</v>
          </cell>
          <cell r="C4430">
            <v>180</v>
          </cell>
          <cell r="F4430">
            <v>8</v>
          </cell>
        </row>
        <row r="4431">
          <cell r="B4431">
            <v>5</v>
          </cell>
          <cell r="C4431">
            <v>116</v>
          </cell>
          <cell r="F4431">
            <v>3</v>
          </cell>
        </row>
        <row r="4432">
          <cell r="B4432">
            <v>15</v>
          </cell>
          <cell r="C4432">
            <v>13</v>
          </cell>
          <cell r="F4432">
            <v>8</v>
          </cell>
        </row>
        <row r="4433">
          <cell r="B4433">
            <v>15</v>
          </cell>
          <cell r="C4433">
            <v>180</v>
          </cell>
          <cell r="F4433">
            <v>2</v>
          </cell>
        </row>
        <row r="4434">
          <cell r="B4434">
            <v>15</v>
          </cell>
          <cell r="C4434">
            <v>102</v>
          </cell>
          <cell r="F4434">
            <v>3</v>
          </cell>
        </row>
        <row r="4435">
          <cell r="B4435">
            <v>15</v>
          </cell>
          <cell r="C4435">
            <v>0</v>
          </cell>
          <cell r="F4435">
            <v>8</v>
          </cell>
        </row>
        <row r="4436">
          <cell r="B4436">
            <v>24</v>
          </cell>
          <cell r="C4436">
            <v>0</v>
          </cell>
          <cell r="F4436">
            <v>2</v>
          </cell>
        </row>
        <row r="4437">
          <cell r="B4437">
            <v>30</v>
          </cell>
          <cell r="C4437">
            <v>32</v>
          </cell>
          <cell r="F4437">
            <v>8</v>
          </cell>
        </row>
        <row r="4438">
          <cell r="B4438">
            <v>31</v>
          </cell>
          <cell r="C4438">
            <v>6</v>
          </cell>
          <cell r="F4438">
            <v>8</v>
          </cell>
        </row>
        <row r="4439">
          <cell r="B4439">
            <v>30</v>
          </cell>
          <cell r="C4439">
            <v>38</v>
          </cell>
          <cell r="F4439">
            <v>8</v>
          </cell>
        </row>
        <row r="4440">
          <cell r="B4440">
            <v>8</v>
          </cell>
          <cell r="C4440">
            <v>14</v>
          </cell>
          <cell r="F4440">
            <v>8</v>
          </cell>
        </row>
        <row r="4441">
          <cell r="B4441">
            <v>36</v>
          </cell>
          <cell r="C4441">
            <v>242</v>
          </cell>
          <cell r="F4441">
            <v>3</v>
          </cell>
        </row>
        <row r="4442">
          <cell r="B4442">
            <v>36</v>
          </cell>
          <cell r="C4442">
            <v>252</v>
          </cell>
          <cell r="F4442">
            <v>2</v>
          </cell>
        </row>
        <row r="4443">
          <cell r="B4443">
            <v>8</v>
          </cell>
          <cell r="C4443">
            <v>102</v>
          </cell>
          <cell r="F4443">
            <v>2</v>
          </cell>
        </row>
        <row r="4444">
          <cell r="B4444">
            <v>19</v>
          </cell>
          <cell r="C4444">
            <v>25</v>
          </cell>
          <cell r="F4444">
            <v>3</v>
          </cell>
        </row>
        <row r="4445">
          <cell r="B4445">
            <v>8</v>
          </cell>
          <cell r="C4445">
            <v>25</v>
          </cell>
          <cell r="F4445">
            <v>2</v>
          </cell>
        </row>
        <row r="4446">
          <cell r="B4446">
            <v>16</v>
          </cell>
          <cell r="C4446">
            <v>13</v>
          </cell>
          <cell r="F4446">
            <v>8</v>
          </cell>
        </row>
        <row r="4447">
          <cell r="B4447">
            <v>16</v>
          </cell>
          <cell r="C4447">
            <v>25</v>
          </cell>
          <cell r="F4447">
            <v>3</v>
          </cell>
        </row>
        <row r="4448">
          <cell r="B4448">
            <v>70</v>
          </cell>
          <cell r="C4448">
            <v>12</v>
          </cell>
          <cell r="F4448">
            <v>3</v>
          </cell>
        </row>
        <row r="4449">
          <cell r="B4449">
            <v>45</v>
          </cell>
          <cell r="C4449">
            <v>25</v>
          </cell>
          <cell r="F4449">
            <v>8</v>
          </cell>
        </row>
        <row r="4450">
          <cell r="B4450">
            <v>38</v>
          </cell>
          <cell r="C4450">
            <v>25</v>
          </cell>
          <cell r="F4450">
            <v>6</v>
          </cell>
        </row>
        <row r="4451">
          <cell r="B4451">
            <v>16</v>
          </cell>
          <cell r="C4451">
            <v>12</v>
          </cell>
          <cell r="F4451">
            <v>8</v>
          </cell>
        </row>
        <row r="4452">
          <cell r="B4452">
            <v>16</v>
          </cell>
          <cell r="C4452">
            <v>11</v>
          </cell>
          <cell r="F4452">
            <v>3</v>
          </cell>
        </row>
        <row r="4453">
          <cell r="B4453">
            <v>59</v>
          </cell>
          <cell r="C4453">
            <v>110</v>
          </cell>
          <cell r="F4453">
            <v>8</v>
          </cell>
        </row>
        <row r="4454">
          <cell r="B4454">
            <v>50</v>
          </cell>
          <cell r="C4454">
            <v>180</v>
          </cell>
          <cell r="F4454">
            <v>3</v>
          </cell>
        </row>
        <row r="4455">
          <cell r="B4455">
            <v>8</v>
          </cell>
          <cell r="C4455">
            <v>19</v>
          </cell>
          <cell r="F4455">
            <v>3</v>
          </cell>
        </row>
        <row r="4456">
          <cell r="B4456">
            <v>36</v>
          </cell>
          <cell r="C4456">
            <v>8</v>
          </cell>
          <cell r="F4456">
            <v>1</v>
          </cell>
        </row>
        <row r="4457">
          <cell r="B4457">
            <v>36</v>
          </cell>
          <cell r="C4457">
            <v>29</v>
          </cell>
          <cell r="F4457">
            <v>3</v>
          </cell>
        </row>
        <row r="4458">
          <cell r="B4458">
            <v>8</v>
          </cell>
          <cell r="C4458">
            <v>29</v>
          </cell>
          <cell r="F4458">
            <v>3</v>
          </cell>
        </row>
        <row r="4459">
          <cell r="B4459">
            <v>16</v>
          </cell>
          <cell r="C4459">
            <v>8</v>
          </cell>
          <cell r="F4459">
            <v>3</v>
          </cell>
        </row>
        <row r="4460">
          <cell r="B4460">
            <v>4</v>
          </cell>
          <cell r="C4460">
            <v>8</v>
          </cell>
          <cell r="F4460">
            <v>3</v>
          </cell>
        </row>
        <row r="4461">
          <cell r="B4461">
            <v>4</v>
          </cell>
          <cell r="C4461">
            <v>8</v>
          </cell>
          <cell r="F4461">
            <v>1</v>
          </cell>
        </row>
        <row r="4462">
          <cell r="B4462">
            <v>10</v>
          </cell>
          <cell r="C4462">
            <v>29</v>
          </cell>
          <cell r="F4462">
            <v>3</v>
          </cell>
        </row>
        <row r="4463">
          <cell r="B4463">
            <v>2</v>
          </cell>
          <cell r="C4463">
            <v>8</v>
          </cell>
          <cell r="F4463">
            <v>2</v>
          </cell>
        </row>
        <row r="4464">
          <cell r="B4464">
            <v>10</v>
          </cell>
          <cell r="C4464">
            <v>29</v>
          </cell>
          <cell r="F4464">
            <v>2</v>
          </cell>
        </row>
        <row r="4465">
          <cell r="B4465">
            <v>1</v>
          </cell>
          <cell r="C4465">
            <v>8</v>
          </cell>
          <cell r="F4465">
            <v>8</v>
          </cell>
        </row>
        <row r="4466">
          <cell r="B4466">
            <v>23</v>
          </cell>
          <cell r="C4466">
            <v>8</v>
          </cell>
          <cell r="F4466">
            <v>8</v>
          </cell>
        </row>
        <row r="4467">
          <cell r="B4467">
            <v>25</v>
          </cell>
          <cell r="C4467">
            <v>8</v>
          </cell>
          <cell r="F4467">
            <v>8</v>
          </cell>
        </row>
        <row r="4468">
          <cell r="B4468">
            <v>22</v>
          </cell>
          <cell r="C4468">
            <v>5</v>
          </cell>
          <cell r="F4468">
            <v>8</v>
          </cell>
        </row>
        <row r="4469">
          <cell r="B4469">
            <v>32</v>
          </cell>
          <cell r="C4469">
            <v>1</v>
          </cell>
          <cell r="F4469">
            <v>8</v>
          </cell>
        </row>
        <row r="4470">
          <cell r="B4470">
            <v>2</v>
          </cell>
          <cell r="C4470">
            <v>1</v>
          </cell>
          <cell r="F4470">
            <v>8</v>
          </cell>
        </row>
        <row r="4471">
          <cell r="B4471">
            <v>16</v>
          </cell>
          <cell r="C4471">
            <v>1</v>
          </cell>
          <cell r="F4471">
            <v>8</v>
          </cell>
        </row>
        <row r="4472">
          <cell r="B4472">
            <v>23</v>
          </cell>
          <cell r="C4472">
            <v>218</v>
          </cell>
          <cell r="F4472">
            <v>8</v>
          </cell>
        </row>
        <row r="4473">
          <cell r="B4473">
            <v>28</v>
          </cell>
          <cell r="C4473">
            <v>89</v>
          </cell>
          <cell r="F4473">
            <v>8</v>
          </cell>
        </row>
        <row r="4474">
          <cell r="B4474">
            <v>15</v>
          </cell>
          <cell r="C4474">
            <v>180</v>
          </cell>
          <cell r="F4474">
            <v>8</v>
          </cell>
        </row>
        <row r="4475">
          <cell r="B4475">
            <v>16</v>
          </cell>
          <cell r="C4475">
            <v>5</v>
          </cell>
          <cell r="F4475">
            <v>8</v>
          </cell>
        </row>
        <row r="4476">
          <cell r="B4476">
            <v>2</v>
          </cell>
          <cell r="C4476">
            <v>15</v>
          </cell>
          <cell r="F4476">
            <v>8</v>
          </cell>
        </row>
        <row r="4477">
          <cell r="B4477">
            <v>8</v>
          </cell>
          <cell r="C4477">
            <v>15</v>
          </cell>
          <cell r="F4477">
            <v>8</v>
          </cell>
        </row>
        <row r="4478">
          <cell r="B4478">
            <v>23</v>
          </cell>
          <cell r="C4478">
            <v>8</v>
          </cell>
          <cell r="F4478">
            <v>8</v>
          </cell>
        </row>
        <row r="4479">
          <cell r="B4479">
            <v>1</v>
          </cell>
          <cell r="C4479">
            <v>190</v>
          </cell>
          <cell r="F4479">
            <v>8</v>
          </cell>
        </row>
        <row r="4480">
          <cell r="B4480">
            <v>8</v>
          </cell>
          <cell r="C4480">
            <v>8</v>
          </cell>
          <cell r="F4480">
            <v>8</v>
          </cell>
        </row>
        <row r="4481">
          <cell r="B4481">
            <v>22</v>
          </cell>
          <cell r="C4481">
            <v>5</v>
          </cell>
          <cell r="F4481">
            <v>8</v>
          </cell>
        </row>
        <row r="4482">
          <cell r="B4482">
            <v>24</v>
          </cell>
          <cell r="C4482">
            <v>186</v>
          </cell>
          <cell r="F4482">
            <v>8</v>
          </cell>
        </row>
        <row r="4483">
          <cell r="B4483">
            <v>11</v>
          </cell>
          <cell r="C4483">
            <v>53</v>
          </cell>
          <cell r="F4483">
            <v>8</v>
          </cell>
        </row>
        <row r="4484">
          <cell r="B4484">
            <v>32</v>
          </cell>
          <cell r="C4484">
            <v>53</v>
          </cell>
          <cell r="F4484">
            <v>8</v>
          </cell>
        </row>
        <row r="4485">
          <cell r="B4485">
            <v>45</v>
          </cell>
          <cell r="C4485">
            <v>16</v>
          </cell>
          <cell r="F4485">
            <v>8</v>
          </cell>
        </row>
        <row r="4486">
          <cell r="B4486">
            <v>22</v>
          </cell>
          <cell r="C4486">
            <v>46</v>
          </cell>
          <cell r="F4486">
            <v>8</v>
          </cell>
        </row>
        <row r="4487">
          <cell r="B4487">
            <v>23</v>
          </cell>
          <cell r="C4487">
            <v>30</v>
          </cell>
          <cell r="F4487">
            <v>8</v>
          </cell>
        </row>
        <row r="4488">
          <cell r="B4488">
            <v>22</v>
          </cell>
          <cell r="C4488">
            <v>182</v>
          </cell>
          <cell r="F4488">
            <v>8</v>
          </cell>
        </row>
        <row r="4489">
          <cell r="B4489">
            <v>16</v>
          </cell>
          <cell r="C4489">
            <v>106</v>
          </cell>
          <cell r="F4489">
            <v>8</v>
          </cell>
        </row>
        <row r="4490">
          <cell r="B4490">
            <v>15</v>
          </cell>
          <cell r="C4490">
            <v>79</v>
          </cell>
          <cell r="F4490">
            <v>8</v>
          </cell>
        </row>
        <row r="4491">
          <cell r="B4491">
            <v>10</v>
          </cell>
          <cell r="C4491">
            <v>7</v>
          </cell>
          <cell r="F4491">
            <v>8</v>
          </cell>
        </row>
        <row r="4492">
          <cell r="B4492">
            <v>180</v>
          </cell>
          <cell r="C4492">
            <v>8</v>
          </cell>
          <cell r="F4492">
            <v>8</v>
          </cell>
        </row>
        <row r="4493">
          <cell r="B4493">
            <v>0</v>
          </cell>
          <cell r="C4493">
            <v>137</v>
          </cell>
          <cell r="F4493">
            <v>8</v>
          </cell>
        </row>
        <row r="4494">
          <cell r="B4494">
            <v>38</v>
          </cell>
          <cell r="C4494">
            <v>3</v>
          </cell>
          <cell r="F4494">
            <v>8</v>
          </cell>
        </row>
        <row r="4495">
          <cell r="B4495">
            <v>22</v>
          </cell>
          <cell r="C4495">
            <v>4</v>
          </cell>
          <cell r="F4495">
            <v>8</v>
          </cell>
        </row>
        <row r="4496">
          <cell r="B4496">
            <v>22</v>
          </cell>
          <cell r="C4496">
            <v>180</v>
          </cell>
          <cell r="F4496">
            <v>8</v>
          </cell>
        </row>
        <row r="4497">
          <cell r="B4497">
            <v>17</v>
          </cell>
          <cell r="C4497">
            <v>3</v>
          </cell>
          <cell r="F4497">
            <v>8</v>
          </cell>
        </row>
        <row r="4498">
          <cell r="B4498">
            <v>2</v>
          </cell>
          <cell r="C4498">
            <v>7</v>
          </cell>
          <cell r="F4498">
            <v>224</v>
          </cell>
        </row>
        <row r="4499">
          <cell r="B4499">
            <v>45</v>
          </cell>
          <cell r="C4499">
            <v>180</v>
          </cell>
          <cell r="F4499">
            <v>4</v>
          </cell>
        </row>
        <row r="4500">
          <cell r="B4500">
            <v>45</v>
          </cell>
          <cell r="C4500">
            <v>24</v>
          </cell>
          <cell r="F4500">
            <v>4</v>
          </cell>
        </row>
        <row r="4501">
          <cell r="B4501">
            <v>25</v>
          </cell>
          <cell r="C4501">
            <v>29</v>
          </cell>
          <cell r="F4501">
            <v>4</v>
          </cell>
        </row>
        <row r="4502">
          <cell r="B4502">
            <v>17</v>
          </cell>
          <cell r="C4502">
            <v>8</v>
          </cell>
          <cell r="F4502">
            <v>9</v>
          </cell>
        </row>
        <row r="4503">
          <cell r="B4503">
            <v>2</v>
          </cell>
          <cell r="C4503">
            <v>8</v>
          </cell>
          <cell r="F4503">
            <v>9</v>
          </cell>
        </row>
        <row r="4504">
          <cell r="B4504">
            <v>45</v>
          </cell>
          <cell r="C4504">
            <v>121</v>
          </cell>
          <cell r="F4504">
            <v>9</v>
          </cell>
        </row>
        <row r="4505">
          <cell r="B4505">
            <v>2</v>
          </cell>
          <cell r="C4505">
            <v>180</v>
          </cell>
          <cell r="F4505">
            <v>4</v>
          </cell>
        </row>
        <row r="4506">
          <cell r="B4506">
            <v>2</v>
          </cell>
          <cell r="C4506">
            <v>329</v>
          </cell>
          <cell r="F4506">
            <v>1</v>
          </cell>
        </row>
        <row r="4507">
          <cell r="B4507">
            <v>22</v>
          </cell>
          <cell r="C4507">
            <v>180</v>
          </cell>
          <cell r="F4507">
            <v>4</v>
          </cell>
        </row>
        <row r="4508">
          <cell r="B4508">
            <v>22</v>
          </cell>
          <cell r="C4508">
            <v>25</v>
          </cell>
          <cell r="F4508">
            <v>4</v>
          </cell>
        </row>
        <row r="4509">
          <cell r="B4509">
            <v>1</v>
          </cell>
          <cell r="C4509">
            <v>25</v>
          </cell>
          <cell r="F4509">
            <v>4</v>
          </cell>
        </row>
        <row r="4510">
          <cell r="B4510">
            <v>59</v>
          </cell>
          <cell r="C4510">
            <v>25</v>
          </cell>
          <cell r="F4510">
            <v>9</v>
          </cell>
        </row>
        <row r="4511">
          <cell r="B4511">
            <v>45</v>
          </cell>
          <cell r="C4511">
            <v>25</v>
          </cell>
          <cell r="F4511">
            <v>3</v>
          </cell>
        </row>
        <row r="4512">
          <cell r="B4512">
            <v>45</v>
          </cell>
          <cell r="C4512">
            <v>244</v>
          </cell>
          <cell r="F4512">
            <v>4</v>
          </cell>
        </row>
        <row r="4513">
          <cell r="B4513">
            <v>11</v>
          </cell>
          <cell r="C4513">
            <v>180</v>
          </cell>
          <cell r="F4513">
            <v>4</v>
          </cell>
        </row>
        <row r="4514">
          <cell r="B4514">
            <v>24</v>
          </cell>
          <cell r="C4514">
            <v>3</v>
          </cell>
          <cell r="F4514">
            <v>4</v>
          </cell>
        </row>
        <row r="4515">
          <cell r="B4515">
            <v>10</v>
          </cell>
          <cell r="C4515">
            <v>0</v>
          </cell>
          <cell r="F4515">
            <v>9</v>
          </cell>
        </row>
        <row r="4516">
          <cell r="B4516">
            <v>45</v>
          </cell>
          <cell r="C4516">
            <v>2</v>
          </cell>
          <cell r="F4516">
            <v>9</v>
          </cell>
        </row>
        <row r="4517">
          <cell r="B4517">
            <v>45</v>
          </cell>
          <cell r="C4517">
            <v>112</v>
          </cell>
          <cell r="F4517">
            <v>4</v>
          </cell>
        </row>
        <row r="4518">
          <cell r="B4518">
            <v>10</v>
          </cell>
          <cell r="C4518">
            <v>13</v>
          </cell>
          <cell r="F4518">
            <v>10</v>
          </cell>
        </row>
        <row r="4519">
          <cell r="B4519">
            <v>24</v>
          </cell>
          <cell r="C4519">
            <v>180</v>
          </cell>
          <cell r="F4519">
            <v>4</v>
          </cell>
        </row>
        <row r="4520">
          <cell r="B4520">
            <v>22</v>
          </cell>
          <cell r="C4520">
            <v>180</v>
          </cell>
          <cell r="F4520">
            <v>1</v>
          </cell>
        </row>
        <row r="4521">
          <cell r="B4521">
            <v>6</v>
          </cell>
          <cell r="C4521">
            <v>92</v>
          </cell>
          <cell r="F4521">
            <v>3</v>
          </cell>
        </row>
        <row r="4522">
          <cell r="B4522">
            <v>18</v>
          </cell>
          <cell r="C4522">
            <v>49</v>
          </cell>
          <cell r="F4522">
            <v>9</v>
          </cell>
        </row>
        <row r="4523">
          <cell r="B4523">
            <v>32</v>
          </cell>
          <cell r="C4523">
            <v>61</v>
          </cell>
          <cell r="F4523">
            <v>3</v>
          </cell>
        </row>
        <row r="4524">
          <cell r="B4524">
            <v>22</v>
          </cell>
          <cell r="C4524">
            <v>118</v>
          </cell>
          <cell r="F4524">
            <v>4</v>
          </cell>
        </row>
        <row r="4525">
          <cell r="B4525">
            <v>93</v>
          </cell>
          <cell r="C4525">
            <v>21</v>
          </cell>
          <cell r="F4525">
            <v>9</v>
          </cell>
        </row>
        <row r="4526">
          <cell r="B4526">
            <v>11</v>
          </cell>
          <cell r="C4526">
            <v>25</v>
          </cell>
          <cell r="F4526">
            <v>4</v>
          </cell>
        </row>
        <row r="4527">
          <cell r="B4527">
            <v>4</v>
          </cell>
          <cell r="C4527">
            <v>13</v>
          </cell>
          <cell r="F4527">
            <v>9</v>
          </cell>
        </row>
        <row r="4528">
          <cell r="B4528">
            <v>8</v>
          </cell>
          <cell r="C4528">
            <v>13</v>
          </cell>
          <cell r="F4528">
            <v>4</v>
          </cell>
        </row>
        <row r="4529">
          <cell r="B4529">
            <v>29</v>
          </cell>
          <cell r="C4529">
            <v>25</v>
          </cell>
          <cell r="F4529">
            <v>4</v>
          </cell>
        </row>
        <row r="4530">
          <cell r="B4530">
            <v>50</v>
          </cell>
          <cell r="C4530">
            <v>25</v>
          </cell>
          <cell r="F4530">
            <v>4</v>
          </cell>
        </row>
        <row r="4531">
          <cell r="B4531">
            <v>36</v>
          </cell>
          <cell r="C4531">
            <v>25</v>
          </cell>
          <cell r="F4531">
            <v>9</v>
          </cell>
        </row>
        <row r="4532">
          <cell r="B4532">
            <v>101</v>
          </cell>
          <cell r="C4532">
            <v>10</v>
          </cell>
          <cell r="F4532">
            <v>1</v>
          </cell>
        </row>
        <row r="4533">
          <cell r="B4533">
            <v>4</v>
          </cell>
          <cell r="C4533">
            <v>180</v>
          </cell>
          <cell r="F4533">
            <v>9</v>
          </cell>
        </row>
        <row r="4534">
          <cell r="B4534">
            <v>18</v>
          </cell>
          <cell r="C4534">
            <v>25</v>
          </cell>
          <cell r="F4534">
            <v>4</v>
          </cell>
        </row>
        <row r="4535">
          <cell r="B4535">
            <v>38</v>
          </cell>
          <cell r="C4535">
            <v>74</v>
          </cell>
          <cell r="F4535">
            <v>9</v>
          </cell>
        </row>
        <row r="4536">
          <cell r="B4536">
            <v>42</v>
          </cell>
          <cell r="C4536">
            <v>124</v>
          </cell>
          <cell r="F4536">
            <v>4</v>
          </cell>
        </row>
        <row r="4537">
          <cell r="B4537">
            <v>11</v>
          </cell>
          <cell r="C4537">
            <v>25</v>
          </cell>
          <cell r="F4537">
            <v>4</v>
          </cell>
        </row>
        <row r="4538">
          <cell r="B4538">
            <v>1</v>
          </cell>
          <cell r="C4538">
            <v>119</v>
          </cell>
          <cell r="F4538">
            <v>4</v>
          </cell>
        </row>
        <row r="4539">
          <cell r="B4539">
            <v>1</v>
          </cell>
          <cell r="C4539">
            <v>180</v>
          </cell>
          <cell r="F4539">
            <v>0</v>
          </cell>
        </row>
        <row r="4540">
          <cell r="B4540">
            <v>11</v>
          </cell>
          <cell r="C4540">
            <v>12</v>
          </cell>
          <cell r="F4540">
            <v>4</v>
          </cell>
        </row>
        <row r="4541">
          <cell r="B4541">
            <v>1</v>
          </cell>
          <cell r="C4541">
            <v>195</v>
          </cell>
          <cell r="F4541">
            <v>9</v>
          </cell>
        </row>
        <row r="4542">
          <cell r="B4542">
            <v>16</v>
          </cell>
          <cell r="C4542">
            <v>45</v>
          </cell>
          <cell r="F4542">
            <v>4</v>
          </cell>
        </row>
        <row r="4543">
          <cell r="B4543">
            <v>16</v>
          </cell>
          <cell r="C4543">
            <v>54</v>
          </cell>
          <cell r="F4543">
            <v>9</v>
          </cell>
        </row>
        <row r="4544">
          <cell r="B4544">
            <v>24</v>
          </cell>
          <cell r="C4544">
            <v>45</v>
          </cell>
          <cell r="F4544">
            <v>1</v>
          </cell>
        </row>
        <row r="4545">
          <cell r="B4545">
            <v>16</v>
          </cell>
          <cell r="C4545">
            <v>12</v>
          </cell>
          <cell r="F4545">
            <v>4</v>
          </cell>
        </row>
        <row r="4546">
          <cell r="B4546">
            <v>16</v>
          </cell>
          <cell r="C4546">
            <v>35</v>
          </cell>
          <cell r="F4546">
            <v>9</v>
          </cell>
        </row>
        <row r="4547">
          <cell r="B4547">
            <v>10</v>
          </cell>
          <cell r="C4547">
            <v>6</v>
          </cell>
          <cell r="F4547">
            <v>4</v>
          </cell>
        </row>
        <row r="4548">
          <cell r="B4548">
            <v>23</v>
          </cell>
          <cell r="C4548">
            <v>7</v>
          </cell>
          <cell r="F4548">
            <v>1</v>
          </cell>
        </row>
        <row r="4549">
          <cell r="B4549">
            <v>62</v>
          </cell>
          <cell r="C4549">
            <v>45</v>
          </cell>
          <cell r="F4549">
            <v>4</v>
          </cell>
        </row>
        <row r="4550">
          <cell r="B4550">
            <v>62</v>
          </cell>
          <cell r="C4550">
            <v>31</v>
          </cell>
          <cell r="F4550">
            <v>9</v>
          </cell>
        </row>
        <row r="4551">
          <cell r="B4551">
            <v>18</v>
          </cell>
          <cell r="C4551">
            <v>17</v>
          </cell>
          <cell r="F4551">
            <v>9</v>
          </cell>
        </row>
        <row r="4552">
          <cell r="B4552">
            <v>90</v>
          </cell>
          <cell r="C4552">
            <v>10</v>
          </cell>
          <cell r="F4552">
            <v>4</v>
          </cell>
        </row>
        <row r="4553">
          <cell r="B4553">
            <v>160</v>
          </cell>
          <cell r="C4553">
            <v>235</v>
          </cell>
          <cell r="F4553">
            <v>3</v>
          </cell>
        </row>
        <row r="4554">
          <cell r="B4554">
            <v>12</v>
          </cell>
          <cell r="C4554">
            <v>17</v>
          </cell>
          <cell r="F4554">
            <v>4</v>
          </cell>
        </row>
        <row r="4555">
          <cell r="B4555">
            <v>69</v>
          </cell>
          <cell r="C4555">
            <v>12</v>
          </cell>
          <cell r="F4555">
            <v>1</v>
          </cell>
        </row>
        <row r="4556">
          <cell r="B4556">
            <v>7</v>
          </cell>
          <cell r="C4556">
            <v>25</v>
          </cell>
          <cell r="F4556">
            <v>9</v>
          </cell>
        </row>
        <row r="4557">
          <cell r="B4557">
            <v>48</v>
          </cell>
          <cell r="C4557">
            <v>26</v>
          </cell>
          <cell r="F4557">
            <v>9</v>
          </cell>
        </row>
        <row r="4558">
          <cell r="B4558">
            <v>10</v>
          </cell>
          <cell r="C4558">
            <v>97</v>
          </cell>
          <cell r="F4558">
            <v>1</v>
          </cell>
        </row>
        <row r="4559">
          <cell r="B4559">
            <v>0</v>
          </cell>
          <cell r="C4559">
            <v>5</v>
          </cell>
          <cell r="F4559">
            <v>9</v>
          </cell>
        </row>
        <row r="4560">
          <cell r="B4560">
            <v>18</v>
          </cell>
          <cell r="C4560">
            <v>25</v>
          </cell>
          <cell r="F4560">
            <v>9</v>
          </cell>
        </row>
        <row r="4561">
          <cell r="B4561">
            <v>18</v>
          </cell>
          <cell r="C4561">
            <v>8</v>
          </cell>
          <cell r="F4561">
            <v>4</v>
          </cell>
        </row>
        <row r="4562">
          <cell r="B4562">
            <v>20</v>
          </cell>
          <cell r="C4562">
            <v>25</v>
          </cell>
          <cell r="F4562">
            <v>4</v>
          </cell>
        </row>
        <row r="4563">
          <cell r="B4563">
            <v>0</v>
          </cell>
          <cell r="C4563">
            <v>6</v>
          </cell>
          <cell r="F4563">
            <v>9</v>
          </cell>
        </row>
        <row r="4564">
          <cell r="B4564">
            <v>15</v>
          </cell>
          <cell r="C4564">
            <v>104</v>
          </cell>
          <cell r="F4564">
            <v>4</v>
          </cell>
        </row>
        <row r="4565">
          <cell r="B4565">
            <v>21</v>
          </cell>
          <cell r="C4565">
            <v>180</v>
          </cell>
          <cell r="F4565">
            <v>9</v>
          </cell>
        </row>
        <row r="4566">
          <cell r="B4566">
            <v>12</v>
          </cell>
          <cell r="C4566">
            <v>25</v>
          </cell>
          <cell r="F4566">
            <v>3</v>
          </cell>
        </row>
        <row r="4567">
          <cell r="B4567">
            <v>122</v>
          </cell>
          <cell r="C4567">
            <v>25</v>
          </cell>
          <cell r="F4567">
            <v>4</v>
          </cell>
        </row>
        <row r="4568">
          <cell r="B4568">
            <v>180</v>
          </cell>
          <cell r="C4568">
            <v>25</v>
          </cell>
          <cell r="F4568">
            <v>1</v>
          </cell>
        </row>
        <row r="4569">
          <cell r="B4569">
            <v>40</v>
          </cell>
          <cell r="C4569">
            <v>25</v>
          </cell>
          <cell r="F4569">
            <v>1</v>
          </cell>
        </row>
        <row r="4570">
          <cell r="B4570">
            <v>21</v>
          </cell>
          <cell r="C4570">
            <v>89</v>
          </cell>
          <cell r="F4570">
            <v>1</v>
          </cell>
        </row>
        <row r="4571">
          <cell r="B4571">
            <v>14</v>
          </cell>
          <cell r="C4571">
            <v>19</v>
          </cell>
          <cell r="F4571">
            <v>4</v>
          </cell>
        </row>
        <row r="4572">
          <cell r="B4572">
            <v>14</v>
          </cell>
          <cell r="C4572">
            <v>19</v>
          </cell>
          <cell r="F4572">
            <v>4</v>
          </cell>
        </row>
        <row r="4573">
          <cell r="B4573">
            <v>14</v>
          </cell>
          <cell r="C4573">
            <v>39</v>
          </cell>
          <cell r="F4573">
            <v>9</v>
          </cell>
        </row>
        <row r="4574">
          <cell r="B4574">
            <v>4</v>
          </cell>
          <cell r="C4574">
            <v>284</v>
          </cell>
          <cell r="F4574">
            <v>3</v>
          </cell>
        </row>
        <row r="4575">
          <cell r="B4575">
            <v>224</v>
          </cell>
          <cell r="C4575">
            <v>14</v>
          </cell>
          <cell r="F4575">
            <v>4</v>
          </cell>
        </row>
        <row r="4576">
          <cell r="B4576">
            <v>40</v>
          </cell>
          <cell r="C4576">
            <v>1</v>
          </cell>
          <cell r="F4576">
            <v>4</v>
          </cell>
        </row>
        <row r="4577">
          <cell r="B4577">
            <v>13</v>
          </cell>
          <cell r="C4577">
            <v>2</v>
          </cell>
          <cell r="F4577">
            <v>1</v>
          </cell>
        </row>
        <row r="4578">
          <cell r="B4578">
            <v>18</v>
          </cell>
          <cell r="C4578">
            <v>126</v>
          </cell>
          <cell r="F4578">
            <v>9</v>
          </cell>
        </row>
        <row r="4579">
          <cell r="B4579">
            <v>37</v>
          </cell>
          <cell r="C4579">
            <v>2</v>
          </cell>
          <cell r="F4579">
            <v>4</v>
          </cell>
        </row>
        <row r="4580">
          <cell r="B4580">
            <v>37</v>
          </cell>
          <cell r="C4580">
            <v>180</v>
          </cell>
          <cell r="F4580">
            <v>4</v>
          </cell>
        </row>
        <row r="4581">
          <cell r="B4581">
            <v>37</v>
          </cell>
          <cell r="C4581">
            <v>27</v>
          </cell>
          <cell r="F4581">
            <v>9</v>
          </cell>
        </row>
        <row r="4582">
          <cell r="B4582">
            <v>42</v>
          </cell>
          <cell r="C4582">
            <v>18</v>
          </cell>
          <cell r="F4582">
            <v>1</v>
          </cell>
        </row>
        <row r="4583">
          <cell r="B4583">
            <v>43</v>
          </cell>
          <cell r="C4583">
            <v>92</v>
          </cell>
          <cell r="F4583">
            <v>7</v>
          </cell>
        </row>
        <row r="4584">
          <cell r="B4584">
            <v>5</v>
          </cell>
          <cell r="C4584">
            <v>19</v>
          </cell>
          <cell r="F4584">
            <v>9</v>
          </cell>
        </row>
        <row r="4585">
          <cell r="B4585">
            <v>47</v>
          </cell>
          <cell r="C4585">
            <v>13</v>
          </cell>
          <cell r="F4585">
            <v>7</v>
          </cell>
        </row>
        <row r="4586">
          <cell r="B4586">
            <v>35</v>
          </cell>
          <cell r="C4586">
            <v>19</v>
          </cell>
          <cell r="F4586">
            <v>7</v>
          </cell>
        </row>
        <row r="4587">
          <cell r="B4587">
            <v>63</v>
          </cell>
          <cell r="C4587">
            <v>25</v>
          </cell>
          <cell r="F4587">
            <v>4</v>
          </cell>
        </row>
        <row r="4588">
          <cell r="B4588">
            <v>1</v>
          </cell>
          <cell r="C4588">
            <v>25</v>
          </cell>
          <cell r="F4588">
            <v>4</v>
          </cell>
        </row>
        <row r="4589">
          <cell r="B4589">
            <v>6</v>
          </cell>
          <cell r="C4589">
            <v>7</v>
          </cell>
          <cell r="F4589">
            <v>9</v>
          </cell>
        </row>
        <row r="4590">
          <cell r="B4590">
            <v>0</v>
          </cell>
          <cell r="C4590">
            <v>25</v>
          </cell>
          <cell r="F4590">
            <v>9</v>
          </cell>
        </row>
        <row r="4591">
          <cell r="B4591">
            <v>1</v>
          </cell>
          <cell r="C4591">
            <v>25</v>
          </cell>
          <cell r="F4591">
            <v>4</v>
          </cell>
        </row>
        <row r="4592">
          <cell r="B4592">
            <v>1</v>
          </cell>
          <cell r="C4592">
            <v>21</v>
          </cell>
          <cell r="F4592">
            <v>4</v>
          </cell>
        </row>
        <row r="4593">
          <cell r="B4593">
            <v>1</v>
          </cell>
          <cell r="C4593">
            <v>25</v>
          </cell>
          <cell r="F4593">
            <v>4</v>
          </cell>
        </row>
        <row r="4594">
          <cell r="B4594">
            <v>1</v>
          </cell>
          <cell r="C4594">
            <v>25</v>
          </cell>
          <cell r="F4594">
            <v>4</v>
          </cell>
        </row>
        <row r="4595">
          <cell r="B4595">
            <v>64</v>
          </cell>
          <cell r="C4595">
            <v>180</v>
          </cell>
          <cell r="F4595">
            <v>4</v>
          </cell>
        </row>
        <row r="4596">
          <cell r="B4596">
            <v>110</v>
          </cell>
          <cell r="C4596">
            <v>25</v>
          </cell>
          <cell r="F4596">
            <v>4</v>
          </cell>
        </row>
        <row r="4597">
          <cell r="B4597">
            <v>47</v>
          </cell>
          <cell r="C4597">
            <v>19</v>
          </cell>
          <cell r="F4597">
            <v>9</v>
          </cell>
        </row>
        <row r="4598">
          <cell r="B4598">
            <v>8</v>
          </cell>
          <cell r="C4598">
            <v>19</v>
          </cell>
          <cell r="F4598">
            <v>3</v>
          </cell>
        </row>
        <row r="4599">
          <cell r="B4599">
            <v>168</v>
          </cell>
          <cell r="C4599">
            <v>19</v>
          </cell>
          <cell r="F4599">
            <v>4</v>
          </cell>
        </row>
        <row r="4600">
          <cell r="B4600">
            <v>15</v>
          </cell>
          <cell r="C4600">
            <v>7</v>
          </cell>
          <cell r="F4600">
            <v>4</v>
          </cell>
        </row>
        <row r="4601">
          <cell r="B4601">
            <v>1</v>
          </cell>
          <cell r="C4601">
            <v>19</v>
          </cell>
          <cell r="F4601">
            <v>3</v>
          </cell>
        </row>
        <row r="4602">
          <cell r="B4602">
            <v>32</v>
          </cell>
          <cell r="C4602">
            <v>25</v>
          </cell>
          <cell r="F4602">
            <v>9</v>
          </cell>
        </row>
        <row r="4603">
          <cell r="B4603">
            <v>134</v>
          </cell>
          <cell r="C4603">
            <v>19</v>
          </cell>
          <cell r="F4603">
            <v>9</v>
          </cell>
        </row>
        <row r="4604">
          <cell r="B4604">
            <v>26</v>
          </cell>
          <cell r="C4604">
            <v>256</v>
          </cell>
          <cell r="F4604">
            <v>4</v>
          </cell>
        </row>
        <row r="4605">
          <cell r="B4605">
            <v>15</v>
          </cell>
          <cell r="C4605">
            <v>36</v>
          </cell>
          <cell r="F4605">
            <v>4</v>
          </cell>
        </row>
        <row r="4606">
          <cell r="B4606">
            <v>22</v>
          </cell>
          <cell r="C4606">
            <v>180</v>
          </cell>
          <cell r="F4606">
            <v>3</v>
          </cell>
        </row>
        <row r="4607">
          <cell r="B4607">
            <v>125</v>
          </cell>
          <cell r="C4607">
            <v>19</v>
          </cell>
          <cell r="F4607">
            <v>4</v>
          </cell>
        </row>
        <row r="4608">
          <cell r="B4608">
            <v>90</v>
          </cell>
          <cell r="C4608">
            <v>46</v>
          </cell>
          <cell r="F4608">
            <v>4</v>
          </cell>
        </row>
        <row r="4609">
          <cell r="B4609">
            <v>1</v>
          </cell>
          <cell r="C4609">
            <v>45</v>
          </cell>
          <cell r="F4609">
            <v>4</v>
          </cell>
        </row>
        <row r="4610">
          <cell r="B4610">
            <v>22</v>
          </cell>
          <cell r="C4610">
            <v>8</v>
          </cell>
          <cell r="F4610">
            <v>9</v>
          </cell>
        </row>
        <row r="4611">
          <cell r="B4611">
            <v>35</v>
          </cell>
          <cell r="C4611">
            <v>210</v>
          </cell>
          <cell r="F4611">
            <v>4</v>
          </cell>
        </row>
        <row r="4612">
          <cell r="B4612">
            <v>68</v>
          </cell>
          <cell r="C4612">
            <v>71</v>
          </cell>
          <cell r="F4612">
            <v>4</v>
          </cell>
        </row>
        <row r="4613">
          <cell r="B4613">
            <v>1</v>
          </cell>
          <cell r="C4613">
            <v>74</v>
          </cell>
          <cell r="F4613">
            <v>9</v>
          </cell>
        </row>
        <row r="4614">
          <cell r="B4614">
            <v>79</v>
          </cell>
          <cell r="C4614">
            <v>180</v>
          </cell>
          <cell r="F4614">
            <v>9</v>
          </cell>
        </row>
        <row r="4615">
          <cell r="B4615">
            <v>50</v>
          </cell>
          <cell r="C4615">
            <v>1</v>
          </cell>
          <cell r="F4615">
            <v>9</v>
          </cell>
        </row>
        <row r="4616">
          <cell r="B4616">
            <v>79</v>
          </cell>
          <cell r="C4616">
            <v>180</v>
          </cell>
          <cell r="F4616">
            <v>1</v>
          </cell>
        </row>
        <row r="4617">
          <cell r="B4617">
            <v>14</v>
          </cell>
          <cell r="C4617">
            <v>7</v>
          </cell>
          <cell r="F4617">
            <v>1</v>
          </cell>
        </row>
        <row r="4618">
          <cell r="B4618">
            <v>11</v>
          </cell>
          <cell r="C4618">
            <v>0</v>
          </cell>
          <cell r="F4618">
            <v>3</v>
          </cell>
        </row>
        <row r="4619">
          <cell r="B4619">
            <v>4</v>
          </cell>
          <cell r="C4619">
            <v>0</v>
          </cell>
          <cell r="F4619">
            <v>4</v>
          </cell>
        </row>
        <row r="4620">
          <cell r="B4620">
            <v>4</v>
          </cell>
          <cell r="C4620">
            <v>73</v>
          </cell>
          <cell r="F4620">
            <v>3</v>
          </cell>
        </row>
        <row r="4621">
          <cell r="B4621">
            <v>1</v>
          </cell>
          <cell r="C4621">
            <v>180</v>
          </cell>
          <cell r="F4621">
            <v>4</v>
          </cell>
        </row>
        <row r="4622">
          <cell r="B4622">
            <v>14</v>
          </cell>
          <cell r="C4622">
            <v>168</v>
          </cell>
          <cell r="F4622">
            <v>9</v>
          </cell>
        </row>
        <row r="4623">
          <cell r="B4623">
            <v>15</v>
          </cell>
          <cell r="C4623">
            <v>24</v>
          </cell>
          <cell r="F4623">
            <v>3</v>
          </cell>
        </row>
        <row r="4624">
          <cell r="B4624">
            <v>11</v>
          </cell>
          <cell r="C4624">
            <v>275</v>
          </cell>
          <cell r="F4624">
            <v>9</v>
          </cell>
        </row>
        <row r="4625">
          <cell r="B4625">
            <v>47</v>
          </cell>
          <cell r="C4625">
            <v>180</v>
          </cell>
          <cell r="F4625">
            <v>9</v>
          </cell>
        </row>
        <row r="4626">
          <cell r="B4626">
            <v>15</v>
          </cell>
          <cell r="C4626">
            <v>180</v>
          </cell>
          <cell r="F4626">
            <v>9</v>
          </cell>
        </row>
        <row r="4627">
          <cell r="B4627">
            <v>5</v>
          </cell>
          <cell r="C4627">
            <v>235</v>
          </cell>
          <cell r="F4627">
            <v>9</v>
          </cell>
        </row>
        <row r="4628">
          <cell r="B4628">
            <v>72</v>
          </cell>
          <cell r="C4628">
            <v>107</v>
          </cell>
          <cell r="F4628">
            <v>9</v>
          </cell>
        </row>
        <row r="4629">
          <cell r="B4629">
            <v>46</v>
          </cell>
          <cell r="C4629">
            <v>9</v>
          </cell>
          <cell r="F4629">
            <v>9</v>
          </cell>
        </row>
        <row r="4630">
          <cell r="B4630">
            <v>10</v>
          </cell>
          <cell r="C4630">
            <v>114</v>
          </cell>
          <cell r="F4630">
            <v>9</v>
          </cell>
        </row>
        <row r="4631">
          <cell r="B4631">
            <v>15</v>
          </cell>
          <cell r="C4631">
            <v>7</v>
          </cell>
          <cell r="F4631">
            <v>9</v>
          </cell>
        </row>
        <row r="4632">
          <cell r="B4632">
            <v>91</v>
          </cell>
          <cell r="C4632">
            <v>7</v>
          </cell>
          <cell r="F4632">
            <v>4</v>
          </cell>
        </row>
        <row r="4633">
          <cell r="B4633">
            <v>47</v>
          </cell>
          <cell r="C4633">
            <v>0</v>
          </cell>
          <cell r="F4633">
            <v>3</v>
          </cell>
        </row>
        <row r="4634">
          <cell r="B4634">
            <v>6</v>
          </cell>
          <cell r="C4634">
            <v>32</v>
          </cell>
          <cell r="F4634">
            <v>4</v>
          </cell>
        </row>
        <row r="4635">
          <cell r="B4635">
            <v>88</v>
          </cell>
          <cell r="C4635">
            <v>15</v>
          </cell>
          <cell r="F4635">
            <v>3</v>
          </cell>
        </row>
        <row r="4636">
          <cell r="B4636">
            <v>259</v>
          </cell>
          <cell r="C4636">
            <v>9</v>
          </cell>
          <cell r="F4636">
            <v>3</v>
          </cell>
        </row>
        <row r="4637">
          <cell r="B4637">
            <v>6</v>
          </cell>
          <cell r="C4637">
            <v>180</v>
          </cell>
          <cell r="F4637">
            <v>4</v>
          </cell>
        </row>
        <row r="4638">
          <cell r="B4638">
            <v>54</v>
          </cell>
          <cell r="C4638">
            <v>180</v>
          </cell>
          <cell r="F4638">
            <v>4</v>
          </cell>
        </row>
        <row r="4639">
          <cell r="B4639">
            <v>108</v>
          </cell>
          <cell r="C4639">
            <v>156</v>
          </cell>
          <cell r="F4639">
            <v>9</v>
          </cell>
        </row>
        <row r="4640">
          <cell r="B4640">
            <v>0</v>
          </cell>
          <cell r="C4640">
            <v>36</v>
          </cell>
          <cell r="F4640">
            <v>3</v>
          </cell>
        </row>
        <row r="4641">
          <cell r="B4641">
            <v>83</v>
          </cell>
          <cell r="C4641">
            <v>101</v>
          </cell>
          <cell r="F4641">
            <v>3</v>
          </cell>
        </row>
        <row r="4642">
          <cell r="B4642">
            <v>15</v>
          </cell>
          <cell r="C4642">
            <v>42</v>
          </cell>
          <cell r="F4642">
            <v>0</v>
          </cell>
        </row>
        <row r="4643">
          <cell r="B4643">
            <v>120</v>
          </cell>
          <cell r="C4643">
            <v>88</v>
          </cell>
          <cell r="F4643">
            <v>0</v>
          </cell>
        </row>
        <row r="4644">
          <cell r="B4644">
            <v>21</v>
          </cell>
          <cell r="C4644">
            <v>180</v>
          </cell>
          <cell r="F4644">
            <v>3</v>
          </cell>
        </row>
        <row r="4645">
          <cell r="B4645">
            <v>17</v>
          </cell>
          <cell r="C4645">
            <v>24</v>
          </cell>
          <cell r="F4645">
            <v>3</v>
          </cell>
        </row>
        <row r="4646">
          <cell r="B4646">
            <v>28</v>
          </cell>
          <cell r="C4646">
            <v>60</v>
          </cell>
          <cell r="F4646">
            <v>1</v>
          </cell>
        </row>
        <row r="4647">
          <cell r="B4647">
            <v>9</v>
          </cell>
          <cell r="C4647">
            <v>4</v>
          </cell>
          <cell r="F4647">
            <v>4</v>
          </cell>
        </row>
        <row r="4648">
          <cell r="B4648">
            <v>120</v>
          </cell>
          <cell r="C4648">
            <v>30</v>
          </cell>
          <cell r="F4648">
            <v>9</v>
          </cell>
        </row>
        <row r="4649">
          <cell r="B4649">
            <v>36</v>
          </cell>
          <cell r="C4649">
            <v>0</v>
          </cell>
          <cell r="F4649">
            <v>192</v>
          </cell>
        </row>
        <row r="4650">
          <cell r="B4650">
            <v>8</v>
          </cell>
          <cell r="C4650">
            <v>0</v>
          </cell>
          <cell r="F4650">
            <v>6</v>
          </cell>
        </row>
        <row r="4651">
          <cell r="B4651">
            <v>0</v>
          </cell>
          <cell r="C4651">
            <v>0</v>
          </cell>
          <cell r="F4651">
            <v>1</v>
          </cell>
        </row>
        <row r="4652">
          <cell r="B4652">
            <v>14</v>
          </cell>
          <cell r="C4652">
            <v>3</v>
          </cell>
          <cell r="F4652">
            <v>4</v>
          </cell>
        </row>
        <row r="4653">
          <cell r="B4653">
            <v>55</v>
          </cell>
          <cell r="C4653">
            <v>9</v>
          </cell>
          <cell r="F4653">
            <v>4</v>
          </cell>
        </row>
        <row r="4654">
          <cell r="B4654">
            <v>12</v>
          </cell>
          <cell r="C4654">
            <v>180</v>
          </cell>
          <cell r="F4654">
            <v>12</v>
          </cell>
        </row>
        <row r="4655">
          <cell r="B4655">
            <v>2</v>
          </cell>
          <cell r="C4655">
            <v>180</v>
          </cell>
          <cell r="F4655">
            <v>1</v>
          </cell>
        </row>
        <row r="4656">
          <cell r="B4656">
            <v>164</v>
          </cell>
          <cell r="C4656">
            <v>180</v>
          </cell>
          <cell r="F4656">
            <v>1</v>
          </cell>
        </row>
        <row r="4657">
          <cell r="B4657">
            <v>4</v>
          </cell>
          <cell r="C4657">
            <v>24</v>
          </cell>
          <cell r="F4657">
            <v>5</v>
          </cell>
        </row>
        <row r="4658">
          <cell r="B4658">
            <v>24</v>
          </cell>
          <cell r="C4658">
            <v>16</v>
          </cell>
          <cell r="F4658">
            <v>21</v>
          </cell>
        </row>
        <row r="4659">
          <cell r="B4659">
            <v>15</v>
          </cell>
          <cell r="C4659">
            <v>180</v>
          </cell>
          <cell r="F4659">
            <v>7</v>
          </cell>
        </row>
        <row r="4660">
          <cell r="B4660">
            <v>9</v>
          </cell>
          <cell r="C4660">
            <v>44</v>
          </cell>
          <cell r="F4660">
            <v>21</v>
          </cell>
        </row>
        <row r="4661">
          <cell r="B4661">
            <v>0</v>
          </cell>
          <cell r="C4661">
            <v>77</v>
          </cell>
          <cell r="F4661">
            <v>0</v>
          </cell>
        </row>
        <row r="4662">
          <cell r="B4662">
            <v>7</v>
          </cell>
          <cell r="C4662">
            <v>77</v>
          </cell>
          <cell r="F4662">
            <v>6</v>
          </cell>
        </row>
        <row r="4663">
          <cell r="B4663">
            <v>119</v>
          </cell>
          <cell r="C4663">
            <v>19</v>
          </cell>
          <cell r="F4663">
            <v>21</v>
          </cell>
        </row>
        <row r="4664">
          <cell r="B4664">
            <v>22</v>
          </cell>
          <cell r="C4664">
            <v>29</v>
          </cell>
          <cell r="F4664">
            <v>1</v>
          </cell>
        </row>
        <row r="4665">
          <cell r="B4665">
            <v>22</v>
          </cell>
          <cell r="C4665">
            <v>29</v>
          </cell>
          <cell r="F4665">
            <v>20</v>
          </cell>
        </row>
        <row r="4666">
          <cell r="B4666">
            <v>7</v>
          </cell>
          <cell r="C4666">
            <v>33</v>
          </cell>
          <cell r="F4666">
            <v>12</v>
          </cell>
        </row>
        <row r="4667">
          <cell r="B4667">
            <v>7</v>
          </cell>
          <cell r="C4667">
            <v>29</v>
          </cell>
          <cell r="F4667">
            <v>1</v>
          </cell>
        </row>
        <row r="4668">
          <cell r="B4668">
            <v>21</v>
          </cell>
          <cell r="C4668">
            <v>132</v>
          </cell>
          <cell r="F4668">
            <v>25</v>
          </cell>
        </row>
        <row r="4669">
          <cell r="B4669">
            <v>164</v>
          </cell>
          <cell r="C4669">
            <v>16</v>
          </cell>
          <cell r="F4669">
            <v>13</v>
          </cell>
        </row>
        <row r="4670">
          <cell r="B4670">
            <v>14</v>
          </cell>
          <cell r="C4670">
            <v>127</v>
          </cell>
          <cell r="F4670">
            <v>5</v>
          </cell>
        </row>
        <row r="4671">
          <cell r="B4671">
            <v>27</v>
          </cell>
          <cell r="C4671">
            <v>33</v>
          </cell>
          <cell r="F4671">
            <v>5</v>
          </cell>
        </row>
        <row r="4672">
          <cell r="B4672">
            <v>9</v>
          </cell>
          <cell r="C4672">
            <v>180</v>
          </cell>
          <cell r="F4672">
            <v>9</v>
          </cell>
        </row>
        <row r="4673">
          <cell r="B4673">
            <v>21</v>
          </cell>
          <cell r="C4673">
            <v>180</v>
          </cell>
          <cell r="F4673">
            <v>9</v>
          </cell>
        </row>
        <row r="4674">
          <cell r="B4674">
            <v>1</v>
          </cell>
          <cell r="C4674">
            <v>180</v>
          </cell>
          <cell r="F4674">
            <v>10</v>
          </cell>
        </row>
        <row r="4675">
          <cell r="B4675">
            <v>6</v>
          </cell>
          <cell r="C4675">
            <v>33</v>
          </cell>
          <cell r="F4675">
            <v>1</v>
          </cell>
        </row>
        <row r="4676">
          <cell r="B4676">
            <v>141</v>
          </cell>
          <cell r="C4676">
            <v>18</v>
          </cell>
          <cell r="F4676">
            <v>17</v>
          </cell>
        </row>
        <row r="4677">
          <cell r="B4677">
            <v>0</v>
          </cell>
          <cell r="C4677">
            <v>6</v>
          </cell>
          <cell r="F4677">
            <v>55</v>
          </cell>
        </row>
        <row r="4678">
          <cell r="B4678">
            <v>1</v>
          </cell>
          <cell r="C4678">
            <v>7</v>
          </cell>
          <cell r="F4678">
            <v>80</v>
          </cell>
        </row>
        <row r="4679">
          <cell r="B4679">
            <v>1</v>
          </cell>
          <cell r="C4679">
            <v>12</v>
          </cell>
          <cell r="F4679">
            <v>9</v>
          </cell>
        </row>
        <row r="4680">
          <cell r="B4680">
            <v>0</v>
          </cell>
          <cell r="C4680">
            <v>180</v>
          </cell>
          <cell r="F4680">
            <v>4</v>
          </cell>
        </row>
        <row r="4681">
          <cell r="B4681">
            <v>63</v>
          </cell>
          <cell r="C4681">
            <v>242</v>
          </cell>
          <cell r="F4681">
            <v>9</v>
          </cell>
        </row>
        <row r="4682">
          <cell r="B4682">
            <v>1</v>
          </cell>
          <cell r="C4682">
            <v>10</v>
          </cell>
          <cell r="F4682">
            <v>9</v>
          </cell>
        </row>
        <row r="4683">
          <cell r="B4683">
            <v>119</v>
          </cell>
          <cell r="C4683">
            <v>180</v>
          </cell>
          <cell r="F4683">
            <v>9</v>
          </cell>
        </row>
        <row r="4684">
          <cell r="B4684">
            <v>29</v>
          </cell>
          <cell r="C4684">
            <v>180</v>
          </cell>
          <cell r="F4684">
            <v>9</v>
          </cell>
        </row>
        <row r="4685">
          <cell r="B4685">
            <v>0</v>
          </cell>
          <cell r="C4685">
            <v>7</v>
          </cell>
          <cell r="F4685">
            <v>9</v>
          </cell>
        </row>
        <row r="4686">
          <cell r="B4686">
            <v>7</v>
          </cell>
          <cell r="C4686">
            <v>28</v>
          </cell>
          <cell r="F4686">
            <v>9</v>
          </cell>
        </row>
        <row r="4687">
          <cell r="B4687">
            <v>0</v>
          </cell>
          <cell r="C4687">
            <v>194</v>
          </cell>
          <cell r="F4687">
            <v>9</v>
          </cell>
        </row>
        <row r="4688">
          <cell r="B4688">
            <v>28</v>
          </cell>
          <cell r="C4688">
            <v>48</v>
          </cell>
          <cell r="F4688">
            <v>9</v>
          </cell>
        </row>
        <row r="4689">
          <cell r="B4689">
            <v>1</v>
          </cell>
          <cell r="C4689">
            <v>44</v>
          </cell>
          <cell r="F4689">
            <v>9</v>
          </cell>
        </row>
        <row r="4690">
          <cell r="B4690">
            <v>10</v>
          </cell>
          <cell r="C4690">
            <v>44</v>
          </cell>
          <cell r="F4690">
            <v>9</v>
          </cell>
        </row>
        <row r="4691">
          <cell r="B4691">
            <v>93</v>
          </cell>
          <cell r="C4691">
            <v>180</v>
          </cell>
          <cell r="F4691">
            <v>9</v>
          </cell>
        </row>
        <row r="4692">
          <cell r="B4692">
            <v>86</v>
          </cell>
          <cell r="C4692">
            <v>180</v>
          </cell>
          <cell r="F4692">
            <v>9</v>
          </cell>
        </row>
        <row r="4693">
          <cell r="B4693">
            <v>10</v>
          </cell>
          <cell r="C4693">
            <v>155</v>
          </cell>
          <cell r="F4693">
            <v>9</v>
          </cell>
        </row>
        <row r="4694">
          <cell r="B4694">
            <v>17</v>
          </cell>
          <cell r="C4694">
            <v>125</v>
          </cell>
          <cell r="F4694">
            <v>9</v>
          </cell>
        </row>
        <row r="4695">
          <cell r="B4695">
            <v>17</v>
          </cell>
          <cell r="C4695">
            <v>8</v>
          </cell>
          <cell r="F4695">
            <v>9</v>
          </cell>
        </row>
        <row r="4696">
          <cell r="B4696">
            <v>10</v>
          </cell>
          <cell r="C4696">
            <v>7</v>
          </cell>
          <cell r="F4696">
            <v>9</v>
          </cell>
        </row>
        <row r="4697">
          <cell r="B4697">
            <v>17</v>
          </cell>
          <cell r="C4697">
            <v>7</v>
          </cell>
          <cell r="F4697">
            <v>1</v>
          </cell>
        </row>
        <row r="4698">
          <cell r="B4698">
            <v>119</v>
          </cell>
          <cell r="C4698">
            <v>7</v>
          </cell>
          <cell r="F4698">
            <v>9</v>
          </cell>
        </row>
        <row r="4699">
          <cell r="B4699">
            <v>99</v>
          </cell>
          <cell r="C4699">
            <v>36</v>
          </cell>
          <cell r="F4699">
            <v>4</v>
          </cell>
        </row>
        <row r="4700">
          <cell r="B4700">
            <v>100</v>
          </cell>
          <cell r="C4700">
            <v>125</v>
          </cell>
          <cell r="F4700">
            <v>4</v>
          </cell>
        </row>
        <row r="4701">
          <cell r="B4701">
            <v>128</v>
          </cell>
          <cell r="C4701">
            <v>125</v>
          </cell>
          <cell r="F4701">
            <v>4</v>
          </cell>
        </row>
        <row r="4702">
          <cell r="B4702">
            <v>16</v>
          </cell>
          <cell r="C4702">
            <v>125</v>
          </cell>
          <cell r="F4702">
            <v>4</v>
          </cell>
        </row>
        <row r="4703">
          <cell r="B4703">
            <v>11</v>
          </cell>
          <cell r="C4703">
            <v>125</v>
          </cell>
          <cell r="F4703">
            <v>4</v>
          </cell>
        </row>
        <row r="4704">
          <cell r="B4704">
            <v>2</v>
          </cell>
          <cell r="C4704">
            <v>29</v>
          </cell>
          <cell r="F4704">
            <v>1</v>
          </cell>
        </row>
        <row r="4705">
          <cell r="B4705">
            <v>78</v>
          </cell>
          <cell r="C4705">
            <v>21</v>
          </cell>
          <cell r="F4705">
            <v>9</v>
          </cell>
        </row>
        <row r="4706">
          <cell r="B4706">
            <v>53</v>
          </cell>
          <cell r="C4706">
            <v>21</v>
          </cell>
          <cell r="F4706">
            <v>4</v>
          </cell>
        </row>
        <row r="4707">
          <cell r="B4707">
            <v>1</v>
          </cell>
          <cell r="C4707">
            <v>29</v>
          </cell>
          <cell r="F4707">
            <v>4</v>
          </cell>
        </row>
        <row r="4708">
          <cell r="B4708">
            <v>1</v>
          </cell>
          <cell r="C4708">
            <v>35</v>
          </cell>
          <cell r="F4708">
            <v>9</v>
          </cell>
        </row>
        <row r="4709">
          <cell r="B4709">
            <v>178</v>
          </cell>
          <cell r="C4709">
            <v>37</v>
          </cell>
          <cell r="F4709">
            <v>9</v>
          </cell>
        </row>
        <row r="4710">
          <cell r="B4710">
            <v>3</v>
          </cell>
          <cell r="C4710">
            <v>1</v>
          </cell>
          <cell r="F4710">
            <v>9</v>
          </cell>
        </row>
        <row r="4711">
          <cell r="B4711">
            <v>17</v>
          </cell>
          <cell r="C4711">
            <v>2</v>
          </cell>
          <cell r="F4711">
            <v>9</v>
          </cell>
        </row>
        <row r="4712">
          <cell r="B4712">
            <v>0</v>
          </cell>
          <cell r="C4712">
            <v>69</v>
          </cell>
          <cell r="F4712">
            <v>9</v>
          </cell>
        </row>
        <row r="4713">
          <cell r="B4713">
            <v>70</v>
          </cell>
          <cell r="C4713">
            <v>180</v>
          </cell>
          <cell r="F4713">
            <v>4</v>
          </cell>
        </row>
        <row r="4714">
          <cell r="B4714">
            <v>1</v>
          </cell>
          <cell r="C4714">
            <v>6</v>
          </cell>
          <cell r="F4714">
            <v>6</v>
          </cell>
        </row>
        <row r="4715">
          <cell r="B4715">
            <v>2</v>
          </cell>
          <cell r="C4715">
            <v>270</v>
          </cell>
          <cell r="F4715">
            <v>6</v>
          </cell>
        </row>
        <row r="4716">
          <cell r="B4716">
            <v>2</v>
          </cell>
          <cell r="C4716">
            <v>180</v>
          </cell>
          <cell r="F4716">
            <v>6</v>
          </cell>
        </row>
        <row r="4717">
          <cell r="B4717">
            <v>70</v>
          </cell>
          <cell r="C4717">
            <v>10</v>
          </cell>
          <cell r="F4717">
            <v>1</v>
          </cell>
        </row>
        <row r="4718">
          <cell r="B4718">
            <v>17</v>
          </cell>
          <cell r="C4718">
            <v>180</v>
          </cell>
          <cell r="F4718">
            <v>0</v>
          </cell>
        </row>
        <row r="4719">
          <cell r="B4719">
            <v>17</v>
          </cell>
          <cell r="C4719">
            <v>0</v>
          </cell>
          <cell r="F4719">
            <v>0</v>
          </cell>
        </row>
        <row r="4720">
          <cell r="B4720">
            <v>41</v>
          </cell>
          <cell r="C4720">
            <v>13</v>
          </cell>
          <cell r="F4720">
            <v>1</v>
          </cell>
        </row>
        <row r="4721">
          <cell r="B4721">
            <v>17</v>
          </cell>
          <cell r="C4721">
            <v>52</v>
          </cell>
          <cell r="F4721">
            <v>1</v>
          </cell>
        </row>
        <row r="4722">
          <cell r="B4722">
            <v>23</v>
          </cell>
          <cell r="C4722">
            <v>19</v>
          </cell>
          <cell r="F4722">
            <v>1</v>
          </cell>
        </row>
        <row r="4723">
          <cell r="B4723">
            <v>16</v>
          </cell>
          <cell r="C4723">
            <v>26</v>
          </cell>
          <cell r="F4723">
            <v>0</v>
          </cell>
        </row>
        <row r="4724">
          <cell r="B4724">
            <v>180</v>
          </cell>
          <cell r="C4724">
            <v>59</v>
          </cell>
          <cell r="F4724">
            <v>0</v>
          </cell>
        </row>
        <row r="4725">
          <cell r="B4725">
            <v>35</v>
          </cell>
          <cell r="C4725">
            <v>19</v>
          </cell>
          <cell r="F4725">
            <v>1</v>
          </cell>
        </row>
        <row r="4726">
          <cell r="B4726">
            <v>2</v>
          </cell>
          <cell r="C4726">
            <v>180</v>
          </cell>
          <cell r="F4726">
            <v>4</v>
          </cell>
        </row>
        <row r="4727">
          <cell r="B4727">
            <v>28</v>
          </cell>
          <cell r="C4727">
            <v>237</v>
          </cell>
          <cell r="F4727">
            <v>1</v>
          </cell>
        </row>
        <row r="4728">
          <cell r="B4728">
            <v>24</v>
          </cell>
          <cell r="C4728">
            <v>0</v>
          </cell>
          <cell r="F4728">
            <v>4</v>
          </cell>
        </row>
        <row r="4729">
          <cell r="B4729">
            <v>45</v>
          </cell>
          <cell r="C4729">
            <v>133</v>
          </cell>
          <cell r="F4729">
            <v>4</v>
          </cell>
        </row>
        <row r="4730">
          <cell r="B4730">
            <v>17</v>
          </cell>
          <cell r="C4730">
            <v>18</v>
          </cell>
          <cell r="F4730">
            <v>4</v>
          </cell>
        </row>
        <row r="4731">
          <cell r="B4731">
            <v>28</v>
          </cell>
          <cell r="C4731">
            <v>185</v>
          </cell>
          <cell r="F4731">
            <v>1</v>
          </cell>
        </row>
        <row r="4732">
          <cell r="B4732">
            <v>16</v>
          </cell>
          <cell r="C4732">
            <v>3</v>
          </cell>
          <cell r="F4732">
            <v>4</v>
          </cell>
        </row>
        <row r="4733">
          <cell r="B4733">
            <v>16</v>
          </cell>
          <cell r="C4733">
            <v>180</v>
          </cell>
          <cell r="F4733">
            <v>9</v>
          </cell>
        </row>
        <row r="4734">
          <cell r="B4734">
            <v>16</v>
          </cell>
          <cell r="C4734">
            <v>83</v>
          </cell>
          <cell r="F4734">
            <v>4</v>
          </cell>
        </row>
        <row r="4735">
          <cell r="B4735">
            <v>16</v>
          </cell>
          <cell r="C4735">
            <v>180</v>
          </cell>
          <cell r="F4735">
            <v>4</v>
          </cell>
        </row>
        <row r="4736">
          <cell r="B4736">
            <v>16</v>
          </cell>
          <cell r="C4736">
            <v>10</v>
          </cell>
          <cell r="F4736">
            <v>9</v>
          </cell>
        </row>
        <row r="4737">
          <cell r="B4737">
            <v>24</v>
          </cell>
          <cell r="C4737">
            <v>0</v>
          </cell>
          <cell r="F4737">
            <v>9</v>
          </cell>
        </row>
        <row r="4738">
          <cell r="B4738">
            <v>24</v>
          </cell>
          <cell r="C4738">
            <v>29</v>
          </cell>
          <cell r="F4738">
            <v>9</v>
          </cell>
        </row>
        <row r="4739">
          <cell r="B4739">
            <v>24</v>
          </cell>
          <cell r="C4739">
            <v>180</v>
          </cell>
          <cell r="F4739">
            <v>9</v>
          </cell>
        </row>
        <row r="4740">
          <cell r="B4740">
            <v>24</v>
          </cell>
          <cell r="C4740">
            <v>245</v>
          </cell>
          <cell r="F4740">
            <v>4</v>
          </cell>
        </row>
        <row r="4741">
          <cell r="B4741">
            <v>16</v>
          </cell>
          <cell r="C4741">
            <v>28</v>
          </cell>
          <cell r="F4741">
            <v>3</v>
          </cell>
        </row>
        <row r="4742">
          <cell r="B4742">
            <v>16</v>
          </cell>
          <cell r="C4742">
            <v>2</v>
          </cell>
          <cell r="F4742">
            <v>13</v>
          </cell>
        </row>
        <row r="4743">
          <cell r="B4743">
            <v>16</v>
          </cell>
          <cell r="C4743">
            <v>30</v>
          </cell>
          <cell r="F4743">
            <v>8</v>
          </cell>
        </row>
        <row r="4744">
          <cell r="B4744">
            <v>42</v>
          </cell>
          <cell r="C4744">
            <v>30</v>
          </cell>
          <cell r="F4744">
            <v>10</v>
          </cell>
        </row>
        <row r="4745">
          <cell r="B4745">
            <v>42</v>
          </cell>
          <cell r="C4745">
            <v>18</v>
          </cell>
          <cell r="F4745">
            <v>10</v>
          </cell>
        </row>
        <row r="4746">
          <cell r="B4746">
            <v>16</v>
          </cell>
          <cell r="C4746">
            <v>44</v>
          </cell>
          <cell r="F4746">
            <v>15</v>
          </cell>
        </row>
        <row r="4747">
          <cell r="B4747">
            <v>64</v>
          </cell>
          <cell r="C4747">
            <v>1</v>
          </cell>
          <cell r="F4747">
            <v>10</v>
          </cell>
        </row>
        <row r="4748">
          <cell r="B4748">
            <v>16</v>
          </cell>
          <cell r="C4748">
            <v>122</v>
          </cell>
          <cell r="F4748">
            <v>72</v>
          </cell>
        </row>
        <row r="4749">
          <cell r="B4749">
            <v>42</v>
          </cell>
          <cell r="C4749">
            <v>11</v>
          </cell>
          <cell r="F4749">
            <v>65</v>
          </cell>
        </row>
        <row r="4750">
          <cell r="B4750">
            <v>42</v>
          </cell>
          <cell r="C4750">
            <v>8</v>
          </cell>
          <cell r="F4750">
            <v>17</v>
          </cell>
        </row>
        <row r="4751">
          <cell r="B4751">
            <v>10</v>
          </cell>
          <cell r="C4751">
            <v>190</v>
          </cell>
          <cell r="F4751">
            <v>7</v>
          </cell>
        </row>
        <row r="4752">
          <cell r="B4752">
            <v>3</v>
          </cell>
          <cell r="C4752">
            <v>28</v>
          </cell>
          <cell r="F4752">
            <v>180</v>
          </cell>
        </row>
        <row r="4753">
          <cell r="B4753">
            <v>3</v>
          </cell>
          <cell r="C4753">
            <v>59</v>
          </cell>
          <cell r="F4753">
            <v>180</v>
          </cell>
        </row>
        <row r="4754">
          <cell r="B4754">
            <v>12</v>
          </cell>
          <cell r="C4754">
            <v>5</v>
          </cell>
          <cell r="F4754">
            <v>180</v>
          </cell>
        </row>
        <row r="4755">
          <cell r="B4755">
            <v>2</v>
          </cell>
          <cell r="C4755">
            <v>4</v>
          </cell>
          <cell r="F4755">
            <v>9</v>
          </cell>
        </row>
        <row r="4756">
          <cell r="B4756">
            <v>42</v>
          </cell>
          <cell r="C4756">
            <v>26</v>
          </cell>
          <cell r="F4756">
            <v>10</v>
          </cell>
        </row>
        <row r="4757">
          <cell r="B4757">
            <v>52</v>
          </cell>
          <cell r="C4757">
            <v>11</v>
          </cell>
          <cell r="F4757">
            <v>180</v>
          </cell>
        </row>
        <row r="4758">
          <cell r="B4758">
            <v>16</v>
          </cell>
          <cell r="C4758">
            <v>11</v>
          </cell>
          <cell r="F4758">
            <v>273</v>
          </cell>
        </row>
        <row r="4759">
          <cell r="B4759">
            <v>16</v>
          </cell>
          <cell r="C4759">
            <v>10</v>
          </cell>
          <cell r="F4759">
            <v>64</v>
          </cell>
        </row>
        <row r="4760">
          <cell r="B4760">
            <v>16</v>
          </cell>
          <cell r="C4760">
            <v>8</v>
          </cell>
          <cell r="F4760">
            <v>100</v>
          </cell>
        </row>
        <row r="4761">
          <cell r="B4761">
            <v>2</v>
          </cell>
          <cell r="C4761">
            <v>1</v>
          </cell>
          <cell r="F4761">
            <v>180</v>
          </cell>
        </row>
        <row r="4762">
          <cell r="B4762">
            <v>8</v>
          </cell>
          <cell r="C4762">
            <v>4</v>
          </cell>
          <cell r="F4762">
            <v>1</v>
          </cell>
        </row>
        <row r="4763">
          <cell r="B4763">
            <v>14</v>
          </cell>
          <cell r="C4763">
            <v>43</v>
          </cell>
          <cell r="F4763">
            <v>1</v>
          </cell>
        </row>
        <row r="4764">
          <cell r="B4764">
            <v>43</v>
          </cell>
          <cell r="C4764">
            <v>5</v>
          </cell>
          <cell r="F4764">
            <v>1</v>
          </cell>
        </row>
        <row r="4765">
          <cell r="B4765">
            <v>10</v>
          </cell>
          <cell r="C4765">
            <v>180</v>
          </cell>
          <cell r="F4765">
            <v>1</v>
          </cell>
        </row>
        <row r="4766">
          <cell r="B4766">
            <v>56</v>
          </cell>
          <cell r="C4766">
            <v>8</v>
          </cell>
          <cell r="F4766">
            <v>1</v>
          </cell>
        </row>
        <row r="4767">
          <cell r="B4767">
            <v>0</v>
          </cell>
          <cell r="C4767">
            <v>7</v>
          </cell>
          <cell r="F4767">
            <v>1</v>
          </cell>
        </row>
        <row r="4768">
          <cell r="B4768">
            <v>9</v>
          </cell>
          <cell r="C4768">
            <v>1</v>
          </cell>
          <cell r="F4768">
            <v>1</v>
          </cell>
        </row>
        <row r="4769">
          <cell r="B4769">
            <v>0</v>
          </cell>
          <cell r="C4769">
            <v>12</v>
          </cell>
          <cell r="F4769">
            <v>2</v>
          </cell>
        </row>
        <row r="4770">
          <cell r="B4770">
            <v>9</v>
          </cell>
          <cell r="C4770">
            <v>58</v>
          </cell>
          <cell r="F4770">
            <v>90</v>
          </cell>
        </row>
        <row r="4771">
          <cell r="B4771">
            <v>1</v>
          </cell>
          <cell r="C4771">
            <v>180</v>
          </cell>
          <cell r="F4771">
            <v>1</v>
          </cell>
        </row>
        <row r="4772">
          <cell r="B4772">
            <v>28</v>
          </cell>
          <cell r="C4772">
            <v>7</v>
          </cell>
          <cell r="F4772">
            <v>10</v>
          </cell>
        </row>
        <row r="4773">
          <cell r="B4773">
            <v>14</v>
          </cell>
          <cell r="C4773">
            <v>15</v>
          </cell>
          <cell r="F4773">
            <v>10</v>
          </cell>
        </row>
        <row r="4774">
          <cell r="B4774">
            <v>22</v>
          </cell>
          <cell r="C4774">
            <v>33</v>
          </cell>
          <cell r="F4774">
            <v>15</v>
          </cell>
        </row>
        <row r="4775">
          <cell r="B4775">
            <v>67</v>
          </cell>
          <cell r="C4775">
            <v>338</v>
          </cell>
          <cell r="F4775">
            <v>10</v>
          </cell>
        </row>
        <row r="4776">
          <cell r="B4776">
            <v>2</v>
          </cell>
          <cell r="C4776">
            <v>180</v>
          </cell>
          <cell r="F4776">
            <v>15</v>
          </cell>
        </row>
        <row r="4777">
          <cell r="B4777">
            <v>43</v>
          </cell>
          <cell r="C4777">
            <v>180</v>
          </cell>
          <cell r="F4777">
            <v>2</v>
          </cell>
        </row>
        <row r="4778">
          <cell r="B4778">
            <v>37</v>
          </cell>
          <cell r="C4778">
            <v>144</v>
          </cell>
          <cell r="F4778">
            <v>10</v>
          </cell>
        </row>
        <row r="4779">
          <cell r="B4779">
            <v>37</v>
          </cell>
          <cell r="C4779">
            <v>4</v>
          </cell>
          <cell r="F4779">
            <v>10</v>
          </cell>
        </row>
        <row r="4780">
          <cell r="B4780">
            <v>31</v>
          </cell>
          <cell r="C4780">
            <v>4</v>
          </cell>
          <cell r="F4780">
            <v>36</v>
          </cell>
        </row>
        <row r="4781">
          <cell r="B4781">
            <v>15</v>
          </cell>
          <cell r="C4781">
            <v>25</v>
          </cell>
          <cell r="F4781">
            <v>16</v>
          </cell>
        </row>
        <row r="4782">
          <cell r="B4782">
            <v>38</v>
          </cell>
          <cell r="C4782">
            <v>13</v>
          </cell>
          <cell r="F4782">
            <v>10</v>
          </cell>
        </row>
        <row r="4783">
          <cell r="B4783">
            <v>28</v>
          </cell>
          <cell r="C4783">
            <v>3</v>
          </cell>
          <cell r="F4783">
            <v>10</v>
          </cell>
        </row>
        <row r="4784">
          <cell r="B4784">
            <v>15</v>
          </cell>
          <cell r="C4784">
            <v>16</v>
          </cell>
          <cell r="F4784">
            <v>10</v>
          </cell>
        </row>
        <row r="4785">
          <cell r="B4785">
            <v>11</v>
          </cell>
          <cell r="C4785">
            <v>2</v>
          </cell>
          <cell r="F4785">
            <v>15</v>
          </cell>
        </row>
        <row r="4786">
          <cell r="B4786">
            <v>10</v>
          </cell>
          <cell r="C4786">
            <v>13</v>
          </cell>
          <cell r="F4786">
            <v>10</v>
          </cell>
        </row>
        <row r="4787">
          <cell r="B4787">
            <v>11</v>
          </cell>
          <cell r="C4787">
            <v>47</v>
          </cell>
          <cell r="F4787">
            <v>10</v>
          </cell>
        </row>
        <row r="4788">
          <cell r="B4788">
            <v>22</v>
          </cell>
          <cell r="C4788">
            <v>216</v>
          </cell>
          <cell r="F4788">
            <v>10</v>
          </cell>
        </row>
        <row r="4789">
          <cell r="B4789">
            <v>11</v>
          </cell>
          <cell r="C4789">
            <v>180</v>
          </cell>
          <cell r="F4789">
            <v>10</v>
          </cell>
        </row>
        <row r="4790">
          <cell r="B4790">
            <v>1</v>
          </cell>
          <cell r="C4790">
            <v>180</v>
          </cell>
          <cell r="F4790">
            <v>15</v>
          </cell>
        </row>
        <row r="4791">
          <cell r="B4791">
            <v>28</v>
          </cell>
          <cell r="C4791">
            <v>18</v>
          </cell>
          <cell r="F4791">
            <v>6</v>
          </cell>
        </row>
        <row r="4792">
          <cell r="B4792">
            <v>10</v>
          </cell>
          <cell r="C4792">
            <v>24</v>
          </cell>
          <cell r="F4792">
            <v>10</v>
          </cell>
        </row>
        <row r="4793">
          <cell r="B4793">
            <v>23</v>
          </cell>
          <cell r="C4793">
            <v>180</v>
          </cell>
          <cell r="F4793">
            <v>10</v>
          </cell>
        </row>
        <row r="4794">
          <cell r="B4794">
            <v>22</v>
          </cell>
          <cell r="C4794">
            <v>180</v>
          </cell>
          <cell r="F4794">
            <v>10</v>
          </cell>
        </row>
        <row r="4795">
          <cell r="B4795">
            <v>28</v>
          </cell>
          <cell r="C4795">
            <v>180</v>
          </cell>
          <cell r="F4795">
            <v>10</v>
          </cell>
        </row>
        <row r="4796">
          <cell r="B4796">
            <v>2</v>
          </cell>
          <cell r="C4796">
            <v>9</v>
          </cell>
          <cell r="F4796">
            <v>10</v>
          </cell>
        </row>
        <row r="4797">
          <cell r="B4797">
            <v>10</v>
          </cell>
          <cell r="C4797">
            <v>5</v>
          </cell>
          <cell r="F4797">
            <v>10</v>
          </cell>
        </row>
        <row r="4798">
          <cell r="B4798">
            <v>17</v>
          </cell>
          <cell r="C4798">
            <v>25</v>
          </cell>
          <cell r="F4798">
            <v>0</v>
          </cell>
        </row>
        <row r="4799">
          <cell r="B4799">
            <v>11</v>
          </cell>
          <cell r="C4799">
            <v>180</v>
          </cell>
          <cell r="F4799">
            <v>10</v>
          </cell>
        </row>
        <row r="4800">
          <cell r="B4800">
            <v>16</v>
          </cell>
          <cell r="C4800">
            <v>281</v>
          </cell>
          <cell r="F4800">
            <v>10</v>
          </cell>
        </row>
        <row r="4801">
          <cell r="B4801">
            <v>16</v>
          </cell>
          <cell r="C4801">
            <v>25</v>
          </cell>
          <cell r="F4801">
            <v>1</v>
          </cell>
        </row>
        <row r="4802">
          <cell r="B4802">
            <v>15</v>
          </cell>
          <cell r="C4802">
            <v>19</v>
          </cell>
          <cell r="F4802">
            <v>1</v>
          </cell>
        </row>
        <row r="4803">
          <cell r="B4803">
            <v>10</v>
          </cell>
          <cell r="C4803">
            <v>180</v>
          </cell>
          <cell r="F4803">
            <v>1</v>
          </cell>
        </row>
        <row r="4804">
          <cell r="B4804">
            <v>15</v>
          </cell>
          <cell r="C4804">
            <v>180</v>
          </cell>
          <cell r="F4804">
            <v>2</v>
          </cell>
        </row>
        <row r="4805">
          <cell r="B4805">
            <v>11</v>
          </cell>
          <cell r="C4805">
            <v>125</v>
          </cell>
          <cell r="F4805">
            <v>1</v>
          </cell>
        </row>
        <row r="4806">
          <cell r="B4806">
            <v>23</v>
          </cell>
          <cell r="C4806">
            <v>8</v>
          </cell>
          <cell r="F4806">
            <v>1</v>
          </cell>
        </row>
        <row r="4807">
          <cell r="B4807">
            <v>10</v>
          </cell>
          <cell r="C4807">
            <v>1</v>
          </cell>
          <cell r="F4807">
            <v>1</v>
          </cell>
        </row>
        <row r="4808">
          <cell r="B4808">
            <v>1</v>
          </cell>
          <cell r="C4808">
            <v>19</v>
          </cell>
          <cell r="F4808">
            <v>1</v>
          </cell>
        </row>
        <row r="4809">
          <cell r="B4809">
            <v>2</v>
          </cell>
          <cell r="C4809">
            <v>61</v>
          </cell>
          <cell r="F4809">
            <v>1</v>
          </cell>
        </row>
        <row r="4810">
          <cell r="B4810">
            <v>10</v>
          </cell>
          <cell r="C4810">
            <v>20</v>
          </cell>
          <cell r="F4810">
            <v>1</v>
          </cell>
        </row>
        <row r="4811">
          <cell r="B4811">
            <v>15</v>
          </cell>
          <cell r="C4811">
            <v>292</v>
          </cell>
          <cell r="F4811">
            <v>1</v>
          </cell>
        </row>
        <row r="4812">
          <cell r="B4812">
            <v>8</v>
          </cell>
          <cell r="C4812">
            <v>9</v>
          </cell>
          <cell r="F4812">
            <v>1</v>
          </cell>
        </row>
        <row r="4813">
          <cell r="B4813">
            <v>10</v>
          </cell>
          <cell r="C4813">
            <v>120</v>
          </cell>
          <cell r="F4813">
            <v>5</v>
          </cell>
        </row>
        <row r="4814">
          <cell r="B4814">
            <v>1</v>
          </cell>
          <cell r="C4814">
            <v>15</v>
          </cell>
          <cell r="F4814">
            <v>1</v>
          </cell>
        </row>
        <row r="4815">
          <cell r="B4815">
            <v>9</v>
          </cell>
          <cell r="C4815">
            <v>26</v>
          </cell>
          <cell r="F4815">
            <v>1</v>
          </cell>
        </row>
        <row r="4816">
          <cell r="B4816">
            <v>23</v>
          </cell>
          <cell r="C4816">
            <v>180</v>
          </cell>
          <cell r="F4816">
            <v>3</v>
          </cell>
        </row>
        <row r="4817">
          <cell r="B4817">
            <v>8</v>
          </cell>
          <cell r="C4817">
            <v>92</v>
          </cell>
          <cell r="F4817">
            <v>1</v>
          </cell>
        </row>
        <row r="4818">
          <cell r="B4818">
            <v>11</v>
          </cell>
          <cell r="C4818">
            <v>5</v>
          </cell>
          <cell r="F4818">
            <v>1</v>
          </cell>
        </row>
        <row r="4819">
          <cell r="B4819">
            <v>23</v>
          </cell>
          <cell r="C4819">
            <v>180</v>
          </cell>
          <cell r="F4819">
            <v>1</v>
          </cell>
        </row>
        <row r="4820">
          <cell r="B4820">
            <v>23</v>
          </cell>
          <cell r="C4820">
            <v>124</v>
          </cell>
          <cell r="F4820">
            <v>1</v>
          </cell>
        </row>
        <row r="4821">
          <cell r="B4821">
            <v>16</v>
          </cell>
          <cell r="C4821">
            <v>14</v>
          </cell>
          <cell r="F4821">
            <v>1</v>
          </cell>
        </row>
        <row r="4822">
          <cell r="B4822">
            <v>58</v>
          </cell>
          <cell r="C4822">
            <v>92</v>
          </cell>
          <cell r="F4822">
            <v>1</v>
          </cell>
        </row>
        <row r="4823">
          <cell r="B4823">
            <v>4</v>
          </cell>
          <cell r="C4823">
            <v>112</v>
          </cell>
          <cell r="F4823">
            <v>1</v>
          </cell>
        </row>
        <row r="4824">
          <cell r="B4824">
            <v>4</v>
          </cell>
          <cell r="C4824">
            <v>237</v>
          </cell>
          <cell r="F4824">
            <v>1</v>
          </cell>
        </row>
        <row r="4825">
          <cell r="B4825">
            <v>8</v>
          </cell>
          <cell r="C4825">
            <v>237</v>
          </cell>
          <cell r="F4825">
            <v>1</v>
          </cell>
        </row>
        <row r="4826">
          <cell r="B4826">
            <v>62</v>
          </cell>
          <cell r="C4826">
            <v>180</v>
          </cell>
          <cell r="F4826">
            <v>0</v>
          </cell>
        </row>
        <row r="4827">
          <cell r="B4827">
            <v>20</v>
          </cell>
          <cell r="C4827">
            <v>180</v>
          </cell>
          <cell r="F4827">
            <v>1</v>
          </cell>
        </row>
        <row r="4828">
          <cell r="B4828">
            <v>119</v>
          </cell>
          <cell r="C4828">
            <v>202</v>
          </cell>
          <cell r="F4828">
            <v>1</v>
          </cell>
        </row>
        <row r="4829">
          <cell r="B4829">
            <v>27</v>
          </cell>
          <cell r="C4829">
            <v>118</v>
          </cell>
          <cell r="F4829">
            <v>1</v>
          </cell>
        </row>
        <row r="4830">
          <cell r="B4830">
            <v>0</v>
          </cell>
          <cell r="C4830">
            <v>20</v>
          </cell>
          <cell r="F4830">
            <v>1</v>
          </cell>
        </row>
        <row r="4831">
          <cell r="B4831">
            <v>113</v>
          </cell>
          <cell r="C4831">
            <v>208</v>
          </cell>
          <cell r="F4831">
            <v>1</v>
          </cell>
        </row>
        <row r="4832">
          <cell r="B4832">
            <v>21</v>
          </cell>
          <cell r="C4832">
            <v>98</v>
          </cell>
          <cell r="F4832">
            <v>1</v>
          </cell>
        </row>
        <row r="4833">
          <cell r="B4833">
            <v>0</v>
          </cell>
          <cell r="C4833">
            <v>28</v>
          </cell>
          <cell r="F4833">
            <v>2</v>
          </cell>
        </row>
        <row r="4834">
          <cell r="B4834">
            <v>24</v>
          </cell>
          <cell r="C4834">
            <v>83</v>
          </cell>
          <cell r="F4834">
            <v>1</v>
          </cell>
        </row>
        <row r="4835">
          <cell r="B4835">
            <v>4</v>
          </cell>
          <cell r="C4835">
            <v>180</v>
          </cell>
          <cell r="F4835">
            <v>1</v>
          </cell>
        </row>
        <row r="4836">
          <cell r="B4836">
            <v>3</v>
          </cell>
          <cell r="C4836">
            <v>14</v>
          </cell>
          <cell r="F4836">
            <v>1</v>
          </cell>
        </row>
        <row r="4837">
          <cell r="B4837">
            <v>21</v>
          </cell>
          <cell r="C4837">
            <v>92</v>
          </cell>
          <cell r="F4837">
            <v>0</v>
          </cell>
        </row>
        <row r="4838">
          <cell r="B4838">
            <v>3</v>
          </cell>
          <cell r="C4838">
            <v>0</v>
          </cell>
          <cell r="F4838">
            <v>180</v>
          </cell>
        </row>
        <row r="4839">
          <cell r="B4839">
            <v>9</v>
          </cell>
          <cell r="C4839">
            <v>5</v>
          </cell>
          <cell r="F4839">
            <v>0</v>
          </cell>
        </row>
        <row r="4840">
          <cell r="B4840">
            <v>7</v>
          </cell>
          <cell r="C4840">
            <v>87</v>
          </cell>
          <cell r="F4840">
            <v>0</v>
          </cell>
        </row>
        <row r="4841">
          <cell r="B4841">
            <v>3</v>
          </cell>
          <cell r="C4841">
            <v>143</v>
          </cell>
          <cell r="F4841">
            <v>1</v>
          </cell>
        </row>
        <row r="4842">
          <cell r="B4842">
            <v>73</v>
          </cell>
          <cell r="C4842">
            <v>63</v>
          </cell>
          <cell r="F4842">
            <v>1</v>
          </cell>
        </row>
        <row r="4843">
          <cell r="B4843">
            <v>180</v>
          </cell>
          <cell r="C4843">
            <v>121</v>
          </cell>
          <cell r="F4843">
            <v>1</v>
          </cell>
        </row>
        <row r="4844">
          <cell r="B4844">
            <v>115</v>
          </cell>
          <cell r="C4844">
            <v>50</v>
          </cell>
          <cell r="F4844">
            <v>1</v>
          </cell>
        </row>
        <row r="4845">
          <cell r="B4845">
            <v>7</v>
          </cell>
          <cell r="C4845">
            <v>49</v>
          </cell>
          <cell r="F4845">
            <v>1</v>
          </cell>
        </row>
        <row r="4846">
          <cell r="B4846">
            <v>2</v>
          </cell>
          <cell r="C4846">
            <v>180</v>
          </cell>
          <cell r="F4846">
            <v>1</v>
          </cell>
        </row>
        <row r="4847">
          <cell r="B4847">
            <v>16</v>
          </cell>
          <cell r="C4847">
            <v>41</v>
          </cell>
          <cell r="F4847">
            <v>1</v>
          </cell>
        </row>
        <row r="4848">
          <cell r="B4848">
            <v>28</v>
          </cell>
          <cell r="C4848">
            <v>2</v>
          </cell>
          <cell r="F4848">
            <v>1</v>
          </cell>
        </row>
        <row r="4849">
          <cell r="B4849">
            <v>9</v>
          </cell>
          <cell r="C4849">
            <v>2</v>
          </cell>
          <cell r="F4849">
            <v>1</v>
          </cell>
        </row>
        <row r="4850">
          <cell r="B4850">
            <v>36</v>
          </cell>
          <cell r="C4850">
            <v>5</v>
          </cell>
          <cell r="F4850">
            <v>1</v>
          </cell>
        </row>
        <row r="4851">
          <cell r="B4851">
            <v>3</v>
          </cell>
          <cell r="C4851">
            <v>0</v>
          </cell>
          <cell r="F4851">
            <v>1</v>
          </cell>
        </row>
        <row r="4852">
          <cell r="B4852">
            <v>21</v>
          </cell>
          <cell r="C4852">
            <v>121</v>
          </cell>
          <cell r="F4852">
            <v>1</v>
          </cell>
        </row>
        <row r="4853">
          <cell r="B4853">
            <v>7</v>
          </cell>
          <cell r="C4853">
            <v>27</v>
          </cell>
          <cell r="F4853">
            <v>1</v>
          </cell>
        </row>
        <row r="4854">
          <cell r="B4854">
            <v>4</v>
          </cell>
          <cell r="C4854">
            <v>2</v>
          </cell>
          <cell r="F4854">
            <v>2</v>
          </cell>
        </row>
        <row r="4855">
          <cell r="B4855">
            <v>5</v>
          </cell>
          <cell r="C4855">
            <v>1</v>
          </cell>
          <cell r="F4855">
            <v>2</v>
          </cell>
        </row>
        <row r="4856">
          <cell r="B4856">
            <v>7</v>
          </cell>
          <cell r="C4856">
            <v>5</v>
          </cell>
          <cell r="F4856">
            <v>1</v>
          </cell>
        </row>
        <row r="4857">
          <cell r="B4857">
            <v>4</v>
          </cell>
          <cell r="C4857">
            <v>63</v>
          </cell>
          <cell r="F4857">
            <v>6</v>
          </cell>
        </row>
        <row r="4858">
          <cell r="B4858">
            <v>87</v>
          </cell>
          <cell r="C4858">
            <v>64</v>
          </cell>
          <cell r="F4858">
            <v>1</v>
          </cell>
        </row>
        <row r="4859">
          <cell r="B4859">
            <v>5</v>
          </cell>
          <cell r="C4859">
            <v>1</v>
          </cell>
          <cell r="F4859">
            <v>1</v>
          </cell>
        </row>
        <row r="4860">
          <cell r="B4860">
            <v>42</v>
          </cell>
          <cell r="C4860">
            <v>9</v>
          </cell>
          <cell r="F4860">
            <v>1</v>
          </cell>
        </row>
        <row r="4861">
          <cell r="B4861">
            <v>61</v>
          </cell>
          <cell r="C4861">
            <v>56</v>
          </cell>
          <cell r="F4861">
            <v>2</v>
          </cell>
        </row>
        <row r="4862">
          <cell r="B4862">
            <v>4</v>
          </cell>
          <cell r="C4862">
            <v>1</v>
          </cell>
          <cell r="F4862">
            <v>10</v>
          </cell>
        </row>
        <row r="4863">
          <cell r="B4863">
            <v>105</v>
          </cell>
          <cell r="C4863">
            <v>6</v>
          </cell>
          <cell r="F4863">
            <v>15</v>
          </cell>
        </row>
        <row r="4864">
          <cell r="B4864">
            <v>237</v>
          </cell>
          <cell r="C4864">
            <v>1</v>
          </cell>
          <cell r="F4864">
            <v>10</v>
          </cell>
        </row>
        <row r="4865">
          <cell r="B4865">
            <v>0</v>
          </cell>
          <cell r="C4865">
            <v>5</v>
          </cell>
          <cell r="F4865">
            <v>9</v>
          </cell>
        </row>
        <row r="4866">
          <cell r="B4866">
            <v>180</v>
          </cell>
          <cell r="C4866">
            <v>27</v>
          </cell>
          <cell r="F4866">
            <v>0</v>
          </cell>
        </row>
        <row r="4867">
          <cell r="B4867">
            <v>8</v>
          </cell>
          <cell r="C4867">
            <v>7</v>
          </cell>
          <cell r="F4867">
            <v>14</v>
          </cell>
        </row>
        <row r="4868">
          <cell r="B4868">
            <v>5</v>
          </cell>
          <cell r="C4868">
            <v>36</v>
          </cell>
          <cell r="F4868">
            <v>14</v>
          </cell>
        </row>
        <row r="4869">
          <cell r="B4869">
            <v>74</v>
          </cell>
          <cell r="C4869">
            <v>0</v>
          </cell>
          <cell r="F4869">
            <v>14</v>
          </cell>
        </row>
        <row r="4870">
          <cell r="B4870">
            <v>33</v>
          </cell>
          <cell r="C4870">
            <v>21</v>
          </cell>
          <cell r="F4870">
            <v>9</v>
          </cell>
        </row>
        <row r="4871">
          <cell r="B4871">
            <v>53</v>
          </cell>
          <cell r="C4871">
            <v>2</v>
          </cell>
          <cell r="F4871">
            <v>0</v>
          </cell>
        </row>
        <row r="4872">
          <cell r="B4872">
            <v>4</v>
          </cell>
          <cell r="C4872">
            <v>180</v>
          </cell>
          <cell r="F4872">
            <v>15</v>
          </cell>
        </row>
        <row r="4873">
          <cell r="B4873">
            <v>4</v>
          </cell>
          <cell r="C4873">
            <v>196</v>
          </cell>
          <cell r="F4873">
            <v>14</v>
          </cell>
        </row>
        <row r="4874">
          <cell r="B4874">
            <v>62</v>
          </cell>
          <cell r="C4874">
            <v>28</v>
          </cell>
          <cell r="F4874">
            <v>14</v>
          </cell>
        </row>
        <row r="4875">
          <cell r="B4875">
            <v>28</v>
          </cell>
          <cell r="C4875">
            <v>79</v>
          </cell>
          <cell r="F4875">
            <v>14</v>
          </cell>
        </row>
        <row r="4876">
          <cell r="B4876">
            <v>4</v>
          </cell>
          <cell r="C4876">
            <v>2</v>
          </cell>
          <cell r="F4876">
            <v>0</v>
          </cell>
        </row>
        <row r="4877">
          <cell r="B4877">
            <v>0</v>
          </cell>
          <cell r="C4877">
            <v>259</v>
          </cell>
          <cell r="F4877">
            <v>14</v>
          </cell>
        </row>
        <row r="4878">
          <cell r="B4878">
            <v>56</v>
          </cell>
          <cell r="C4878">
            <v>2</v>
          </cell>
          <cell r="F4878">
            <v>14</v>
          </cell>
        </row>
        <row r="4879">
          <cell r="B4879">
            <v>5</v>
          </cell>
          <cell r="C4879">
            <v>3</v>
          </cell>
          <cell r="F4879">
            <v>15</v>
          </cell>
        </row>
        <row r="4880">
          <cell r="B4880">
            <v>4</v>
          </cell>
          <cell r="C4880">
            <v>180</v>
          </cell>
          <cell r="F4880">
            <v>180</v>
          </cell>
        </row>
        <row r="4881">
          <cell r="B4881">
            <v>28</v>
          </cell>
          <cell r="C4881">
            <v>80</v>
          </cell>
          <cell r="F4881">
            <v>180</v>
          </cell>
        </row>
        <row r="4882">
          <cell r="B4882">
            <v>94</v>
          </cell>
          <cell r="C4882">
            <v>10</v>
          </cell>
          <cell r="F4882">
            <v>180</v>
          </cell>
        </row>
        <row r="4883">
          <cell r="B4883">
            <v>20</v>
          </cell>
          <cell r="C4883">
            <v>191</v>
          </cell>
          <cell r="F4883">
            <v>13</v>
          </cell>
        </row>
        <row r="4884">
          <cell r="B4884">
            <v>16</v>
          </cell>
          <cell r="C4884">
            <v>118</v>
          </cell>
          <cell r="F4884">
            <v>58</v>
          </cell>
        </row>
        <row r="4885">
          <cell r="B4885">
            <v>21</v>
          </cell>
          <cell r="C4885">
            <v>180</v>
          </cell>
          <cell r="F4885">
            <v>180</v>
          </cell>
        </row>
        <row r="4886">
          <cell r="B4886">
            <v>7</v>
          </cell>
          <cell r="C4886">
            <v>180</v>
          </cell>
          <cell r="F4886">
            <v>12</v>
          </cell>
        </row>
        <row r="4887">
          <cell r="B4887">
            <v>7</v>
          </cell>
          <cell r="C4887">
            <v>1</v>
          </cell>
          <cell r="F4887">
            <v>16</v>
          </cell>
        </row>
        <row r="4888">
          <cell r="B4888">
            <v>180</v>
          </cell>
          <cell r="C4888">
            <v>38</v>
          </cell>
          <cell r="F4888">
            <v>222</v>
          </cell>
        </row>
        <row r="4889">
          <cell r="B4889">
            <v>180</v>
          </cell>
          <cell r="C4889">
            <v>104</v>
          </cell>
          <cell r="F4889">
            <v>180</v>
          </cell>
        </row>
        <row r="4890">
          <cell r="B4890">
            <v>0</v>
          </cell>
          <cell r="C4890">
            <v>167</v>
          </cell>
          <cell r="F4890">
            <v>7</v>
          </cell>
        </row>
        <row r="4891">
          <cell r="B4891">
            <v>0</v>
          </cell>
          <cell r="C4891">
            <v>8</v>
          </cell>
          <cell r="F4891">
            <v>1</v>
          </cell>
        </row>
        <row r="4892">
          <cell r="B4892">
            <v>75</v>
          </cell>
          <cell r="C4892">
            <v>180</v>
          </cell>
          <cell r="F4892">
            <v>8</v>
          </cell>
        </row>
        <row r="4893">
          <cell r="B4893">
            <v>180</v>
          </cell>
          <cell r="C4893">
            <v>180</v>
          </cell>
          <cell r="F4893">
            <v>1</v>
          </cell>
        </row>
        <row r="4894">
          <cell r="B4894">
            <v>180</v>
          </cell>
          <cell r="C4894">
            <v>288</v>
          </cell>
          <cell r="F4894">
            <v>1</v>
          </cell>
        </row>
        <row r="4895">
          <cell r="B4895">
            <v>24</v>
          </cell>
          <cell r="C4895">
            <v>167</v>
          </cell>
          <cell r="F4895">
            <v>27</v>
          </cell>
        </row>
        <row r="4896">
          <cell r="B4896">
            <v>23</v>
          </cell>
          <cell r="C4896">
            <v>180</v>
          </cell>
          <cell r="F4896">
            <v>180</v>
          </cell>
        </row>
        <row r="4897">
          <cell r="B4897">
            <v>29</v>
          </cell>
          <cell r="C4897">
            <v>6</v>
          </cell>
          <cell r="F4897">
            <v>15</v>
          </cell>
        </row>
        <row r="4898">
          <cell r="B4898">
            <v>6</v>
          </cell>
          <cell r="C4898">
            <v>124</v>
          </cell>
          <cell r="F4898">
            <v>15</v>
          </cell>
        </row>
        <row r="4899">
          <cell r="B4899">
            <v>6</v>
          </cell>
          <cell r="C4899">
            <v>180</v>
          </cell>
          <cell r="F4899">
            <v>14</v>
          </cell>
        </row>
        <row r="4900">
          <cell r="B4900">
            <v>17</v>
          </cell>
          <cell r="C4900">
            <v>130</v>
          </cell>
          <cell r="F4900">
            <v>14</v>
          </cell>
        </row>
        <row r="4901">
          <cell r="B4901">
            <v>93</v>
          </cell>
          <cell r="C4901">
            <v>20</v>
          </cell>
          <cell r="F4901">
            <v>28</v>
          </cell>
        </row>
        <row r="4902">
          <cell r="B4902">
            <v>78</v>
          </cell>
          <cell r="C4902">
            <v>8</v>
          </cell>
          <cell r="F4902">
            <v>14</v>
          </cell>
        </row>
        <row r="4903">
          <cell r="B4903">
            <v>6</v>
          </cell>
          <cell r="C4903">
            <v>6</v>
          </cell>
          <cell r="F4903">
            <v>13</v>
          </cell>
        </row>
        <row r="4904">
          <cell r="B4904">
            <v>6</v>
          </cell>
          <cell r="C4904">
            <v>12</v>
          </cell>
          <cell r="F4904">
            <v>14</v>
          </cell>
        </row>
        <row r="4905">
          <cell r="B4905">
            <v>14</v>
          </cell>
          <cell r="C4905">
            <v>160</v>
          </cell>
          <cell r="F4905">
            <v>14</v>
          </cell>
        </row>
        <row r="4906">
          <cell r="B4906">
            <v>17</v>
          </cell>
          <cell r="C4906">
            <v>12</v>
          </cell>
          <cell r="F4906">
            <v>6</v>
          </cell>
        </row>
        <row r="4907">
          <cell r="B4907">
            <v>23</v>
          </cell>
          <cell r="C4907">
            <v>33</v>
          </cell>
          <cell r="F4907">
            <v>6</v>
          </cell>
        </row>
        <row r="4908">
          <cell r="B4908">
            <v>17</v>
          </cell>
          <cell r="C4908">
            <v>33</v>
          </cell>
          <cell r="F4908">
            <v>7</v>
          </cell>
        </row>
        <row r="4909">
          <cell r="B4909">
            <v>1</v>
          </cell>
          <cell r="C4909">
            <v>180</v>
          </cell>
          <cell r="F4909">
            <v>6</v>
          </cell>
        </row>
        <row r="4910">
          <cell r="B4910">
            <v>24</v>
          </cell>
          <cell r="C4910">
            <v>180</v>
          </cell>
          <cell r="F4910">
            <v>5</v>
          </cell>
        </row>
        <row r="4911">
          <cell r="B4911">
            <v>180</v>
          </cell>
          <cell r="C4911">
            <v>201</v>
          </cell>
          <cell r="F4911">
            <v>2</v>
          </cell>
        </row>
        <row r="4912">
          <cell r="B4912">
            <v>29</v>
          </cell>
          <cell r="C4912">
            <v>180</v>
          </cell>
          <cell r="F4912">
            <v>5</v>
          </cell>
        </row>
        <row r="4913">
          <cell r="B4913">
            <v>29</v>
          </cell>
          <cell r="C4913">
            <v>4</v>
          </cell>
          <cell r="F4913">
            <v>8</v>
          </cell>
        </row>
        <row r="4914">
          <cell r="B4914">
            <v>180</v>
          </cell>
          <cell r="C4914">
            <v>34</v>
          </cell>
          <cell r="F4914">
            <v>7</v>
          </cell>
        </row>
        <row r="4915">
          <cell r="B4915">
            <v>76</v>
          </cell>
          <cell r="C4915">
            <v>1</v>
          </cell>
          <cell r="F4915">
            <v>1</v>
          </cell>
        </row>
        <row r="4916">
          <cell r="B4916">
            <v>41</v>
          </cell>
          <cell r="C4916">
            <v>180</v>
          </cell>
          <cell r="F4916">
            <v>12</v>
          </cell>
        </row>
        <row r="4917">
          <cell r="B4917">
            <v>15</v>
          </cell>
          <cell r="C4917">
            <v>15</v>
          </cell>
          <cell r="F4917">
            <v>2</v>
          </cell>
        </row>
        <row r="4918">
          <cell r="B4918">
            <v>51</v>
          </cell>
          <cell r="C4918">
            <v>180</v>
          </cell>
          <cell r="F4918">
            <v>8</v>
          </cell>
        </row>
        <row r="4919">
          <cell r="B4919">
            <v>41</v>
          </cell>
          <cell r="C4919">
            <v>112</v>
          </cell>
          <cell r="F4919">
            <v>9</v>
          </cell>
        </row>
        <row r="4920">
          <cell r="B4920">
            <v>47</v>
          </cell>
          <cell r="C4920">
            <v>148</v>
          </cell>
          <cell r="F4920">
            <v>8</v>
          </cell>
        </row>
        <row r="4921">
          <cell r="B4921">
            <v>7</v>
          </cell>
          <cell r="C4921">
            <v>223</v>
          </cell>
          <cell r="F4921">
            <v>8</v>
          </cell>
        </row>
        <row r="4922">
          <cell r="B4922">
            <v>7</v>
          </cell>
          <cell r="C4922">
            <v>0</v>
          </cell>
          <cell r="F4922">
            <v>1</v>
          </cell>
        </row>
        <row r="4923">
          <cell r="B4923">
            <v>20</v>
          </cell>
          <cell r="C4923">
            <v>180</v>
          </cell>
          <cell r="F4923">
            <v>1</v>
          </cell>
        </row>
        <row r="4924">
          <cell r="B4924">
            <v>180</v>
          </cell>
          <cell r="C4924">
            <v>141</v>
          </cell>
          <cell r="F4924">
            <v>2</v>
          </cell>
        </row>
        <row r="4925">
          <cell r="B4925">
            <v>42</v>
          </cell>
          <cell r="C4925">
            <v>0</v>
          </cell>
          <cell r="F4925">
            <v>2</v>
          </cell>
        </row>
        <row r="4926">
          <cell r="B4926">
            <v>34</v>
          </cell>
          <cell r="C4926">
            <v>0</v>
          </cell>
          <cell r="F4926">
            <v>1</v>
          </cell>
        </row>
        <row r="4927">
          <cell r="B4927">
            <v>30</v>
          </cell>
          <cell r="C4927">
            <v>180</v>
          </cell>
          <cell r="F4927">
            <v>1</v>
          </cell>
        </row>
        <row r="4928">
          <cell r="B4928">
            <v>75</v>
          </cell>
          <cell r="C4928">
            <v>8</v>
          </cell>
          <cell r="F4928">
            <v>1</v>
          </cell>
        </row>
        <row r="4929">
          <cell r="B4929">
            <v>9</v>
          </cell>
          <cell r="C4929">
            <v>11</v>
          </cell>
          <cell r="F4929">
            <v>1</v>
          </cell>
        </row>
        <row r="4930">
          <cell r="B4930">
            <v>43</v>
          </cell>
          <cell r="C4930">
            <v>0</v>
          </cell>
          <cell r="F4930">
            <v>1</v>
          </cell>
        </row>
        <row r="4931">
          <cell r="B4931">
            <v>6</v>
          </cell>
          <cell r="C4931">
            <v>10</v>
          </cell>
          <cell r="F4931">
            <v>1</v>
          </cell>
        </row>
        <row r="4932">
          <cell r="B4932">
            <v>50</v>
          </cell>
          <cell r="C4932">
            <v>0</v>
          </cell>
          <cell r="F4932">
            <v>1</v>
          </cell>
        </row>
        <row r="4933">
          <cell r="B4933">
            <v>34</v>
          </cell>
          <cell r="C4933">
            <v>136</v>
          </cell>
          <cell r="F4933">
            <v>1</v>
          </cell>
        </row>
        <row r="4934">
          <cell r="B4934">
            <v>20</v>
          </cell>
          <cell r="C4934">
            <v>10</v>
          </cell>
          <cell r="F4934">
            <v>1</v>
          </cell>
        </row>
        <row r="4935">
          <cell r="B4935">
            <v>6</v>
          </cell>
          <cell r="C4935">
            <v>180</v>
          </cell>
          <cell r="F4935">
            <v>1</v>
          </cell>
        </row>
        <row r="4936">
          <cell r="B4936">
            <v>13</v>
          </cell>
          <cell r="C4936">
            <v>10</v>
          </cell>
          <cell r="F4936">
            <v>2</v>
          </cell>
        </row>
        <row r="4937">
          <cell r="B4937">
            <v>13</v>
          </cell>
          <cell r="C4937">
            <v>180</v>
          </cell>
          <cell r="F4937">
            <v>0</v>
          </cell>
        </row>
        <row r="4938">
          <cell r="B4938">
            <v>6</v>
          </cell>
          <cell r="C4938">
            <v>180</v>
          </cell>
          <cell r="F4938">
            <v>1</v>
          </cell>
        </row>
        <row r="4939">
          <cell r="B4939">
            <v>20</v>
          </cell>
          <cell r="C4939">
            <v>90</v>
          </cell>
          <cell r="F4939">
            <v>0</v>
          </cell>
        </row>
        <row r="4940">
          <cell r="B4940">
            <v>20</v>
          </cell>
          <cell r="C4940">
            <v>223</v>
          </cell>
          <cell r="F4940">
            <v>9</v>
          </cell>
        </row>
        <row r="4941">
          <cell r="B4941">
            <v>29</v>
          </cell>
          <cell r="C4941">
            <v>2</v>
          </cell>
          <cell r="F4941">
            <v>49</v>
          </cell>
        </row>
        <row r="4942">
          <cell r="B4942">
            <v>21</v>
          </cell>
          <cell r="C4942">
            <v>180</v>
          </cell>
          <cell r="F4942">
            <v>43</v>
          </cell>
        </row>
        <row r="4943">
          <cell r="B4943">
            <v>13</v>
          </cell>
          <cell r="C4943">
            <v>3</v>
          </cell>
          <cell r="F4943">
            <v>2</v>
          </cell>
        </row>
        <row r="4944">
          <cell r="B4944">
            <v>15</v>
          </cell>
          <cell r="C4944">
            <v>180</v>
          </cell>
          <cell r="F4944">
            <v>8</v>
          </cell>
        </row>
        <row r="4945">
          <cell r="B4945">
            <v>53</v>
          </cell>
          <cell r="C4945">
            <v>6</v>
          </cell>
          <cell r="F4945">
            <v>9</v>
          </cell>
        </row>
        <row r="4946">
          <cell r="B4946">
            <v>53</v>
          </cell>
          <cell r="C4946">
            <v>0</v>
          </cell>
          <cell r="F4946">
            <v>9</v>
          </cell>
        </row>
        <row r="4947">
          <cell r="B4947">
            <v>36</v>
          </cell>
          <cell r="C4947">
            <v>9</v>
          </cell>
          <cell r="F4947">
            <v>9</v>
          </cell>
        </row>
        <row r="4948">
          <cell r="B4948">
            <v>36</v>
          </cell>
          <cell r="C4948">
            <v>5</v>
          </cell>
          <cell r="F4948">
            <v>8</v>
          </cell>
        </row>
        <row r="4949">
          <cell r="B4949">
            <v>36</v>
          </cell>
          <cell r="C4949">
            <v>5</v>
          </cell>
          <cell r="F4949">
            <v>8</v>
          </cell>
        </row>
        <row r="4950">
          <cell r="B4950">
            <v>56</v>
          </cell>
          <cell r="C4950">
            <v>105</v>
          </cell>
          <cell r="F4950">
            <v>0</v>
          </cell>
        </row>
        <row r="4951">
          <cell r="B4951">
            <v>19</v>
          </cell>
          <cell r="C4951">
            <v>21</v>
          </cell>
          <cell r="F4951">
            <v>16</v>
          </cell>
        </row>
        <row r="4952">
          <cell r="B4952">
            <v>76</v>
          </cell>
          <cell r="C4952">
            <v>7</v>
          </cell>
          <cell r="F4952">
            <v>8</v>
          </cell>
        </row>
        <row r="4953">
          <cell r="B4953">
            <v>20</v>
          </cell>
          <cell r="C4953">
            <v>258</v>
          </cell>
          <cell r="F4953">
            <v>2</v>
          </cell>
        </row>
        <row r="4954">
          <cell r="B4954">
            <v>21</v>
          </cell>
          <cell r="C4954">
            <v>180</v>
          </cell>
          <cell r="F4954">
            <v>0</v>
          </cell>
        </row>
        <row r="4955">
          <cell r="B4955">
            <v>28</v>
          </cell>
          <cell r="C4955">
            <v>58</v>
          </cell>
          <cell r="F4955">
            <v>0</v>
          </cell>
        </row>
        <row r="4956">
          <cell r="B4956">
            <v>12</v>
          </cell>
          <cell r="C4956">
            <v>58</v>
          </cell>
          <cell r="F4956">
            <v>0</v>
          </cell>
        </row>
        <row r="4957">
          <cell r="B4957">
            <v>180</v>
          </cell>
          <cell r="C4957">
            <v>180</v>
          </cell>
          <cell r="F4957">
            <v>1</v>
          </cell>
        </row>
        <row r="4958">
          <cell r="B4958">
            <v>21</v>
          </cell>
          <cell r="C4958">
            <v>35</v>
          </cell>
          <cell r="F4958">
            <v>2</v>
          </cell>
        </row>
        <row r="4959">
          <cell r="B4959">
            <v>21</v>
          </cell>
          <cell r="C4959">
            <v>7</v>
          </cell>
          <cell r="F4959">
            <v>1</v>
          </cell>
        </row>
        <row r="4960">
          <cell r="B4960">
            <v>21</v>
          </cell>
          <cell r="C4960">
            <v>8</v>
          </cell>
          <cell r="F4960">
            <v>1</v>
          </cell>
        </row>
        <row r="4961">
          <cell r="B4961">
            <v>21</v>
          </cell>
          <cell r="C4961">
            <v>5</v>
          </cell>
          <cell r="F4961">
            <v>1</v>
          </cell>
        </row>
        <row r="4962">
          <cell r="B4962">
            <v>22</v>
          </cell>
          <cell r="C4962">
            <v>255</v>
          </cell>
          <cell r="F4962">
            <v>1</v>
          </cell>
        </row>
        <row r="4963">
          <cell r="B4963">
            <v>21</v>
          </cell>
          <cell r="C4963">
            <v>180</v>
          </cell>
          <cell r="F4963">
            <v>2</v>
          </cell>
        </row>
        <row r="4964">
          <cell r="B4964">
            <v>6</v>
          </cell>
          <cell r="C4964">
            <v>8</v>
          </cell>
          <cell r="F4964">
            <v>0</v>
          </cell>
        </row>
        <row r="4965">
          <cell r="B4965">
            <v>12</v>
          </cell>
          <cell r="C4965">
            <v>106</v>
          </cell>
          <cell r="F4965">
            <v>0</v>
          </cell>
        </row>
        <row r="4966">
          <cell r="B4966">
            <v>20</v>
          </cell>
          <cell r="C4966">
            <v>180</v>
          </cell>
          <cell r="F4966">
            <v>0</v>
          </cell>
        </row>
        <row r="4967">
          <cell r="B4967">
            <v>83</v>
          </cell>
          <cell r="C4967">
            <v>180</v>
          </cell>
          <cell r="F4967">
            <v>0</v>
          </cell>
        </row>
        <row r="4968">
          <cell r="B4968">
            <v>25</v>
          </cell>
          <cell r="C4968">
            <v>180</v>
          </cell>
          <cell r="F4968">
            <v>0</v>
          </cell>
        </row>
        <row r="4969">
          <cell r="B4969">
            <v>13</v>
          </cell>
          <cell r="C4969">
            <v>100</v>
          </cell>
          <cell r="F4969">
            <v>1</v>
          </cell>
        </row>
        <row r="4970">
          <cell r="B4970">
            <v>12</v>
          </cell>
          <cell r="C4970">
            <v>2</v>
          </cell>
          <cell r="F4970">
            <v>2</v>
          </cell>
        </row>
        <row r="4971">
          <cell r="B4971">
            <v>21</v>
          </cell>
          <cell r="C4971">
            <v>180</v>
          </cell>
          <cell r="F4971">
            <v>1</v>
          </cell>
        </row>
        <row r="4972">
          <cell r="B4972">
            <v>19</v>
          </cell>
          <cell r="C4972">
            <v>91</v>
          </cell>
          <cell r="F4972">
            <v>2</v>
          </cell>
        </row>
        <row r="4973">
          <cell r="B4973">
            <v>28</v>
          </cell>
          <cell r="C4973">
            <v>180</v>
          </cell>
          <cell r="F4973">
            <v>2</v>
          </cell>
        </row>
        <row r="4974">
          <cell r="B4974">
            <v>36</v>
          </cell>
          <cell r="C4974">
            <v>180</v>
          </cell>
          <cell r="F4974">
            <v>2</v>
          </cell>
        </row>
        <row r="4975">
          <cell r="B4975">
            <v>22</v>
          </cell>
          <cell r="C4975">
            <v>147</v>
          </cell>
          <cell r="F4975">
            <v>2</v>
          </cell>
        </row>
        <row r="4976">
          <cell r="B4976">
            <v>13</v>
          </cell>
          <cell r="C4976">
            <v>56</v>
          </cell>
          <cell r="F4976">
            <v>7</v>
          </cell>
        </row>
        <row r="4977">
          <cell r="B4977">
            <v>30</v>
          </cell>
          <cell r="C4977">
            <v>9</v>
          </cell>
          <cell r="F4977">
            <v>77</v>
          </cell>
        </row>
        <row r="4978">
          <cell r="B4978">
            <v>5</v>
          </cell>
          <cell r="C4978">
            <v>45</v>
          </cell>
          <cell r="F4978">
            <v>2</v>
          </cell>
        </row>
        <row r="4979">
          <cell r="B4979">
            <v>10</v>
          </cell>
          <cell r="C4979">
            <v>8</v>
          </cell>
          <cell r="F4979">
            <v>2</v>
          </cell>
        </row>
        <row r="4980">
          <cell r="B4980">
            <v>4</v>
          </cell>
          <cell r="C4980">
            <v>7</v>
          </cell>
          <cell r="F4980">
            <v>2</v>
          </cell>
        </row>
        <row r="4981">
          <cell r="B4981">
            <v>3</v>
          </cell>
          <cell r="C4981">
            <v>180</v>
          </cell>
          <cell r="F4981">
            <v>2</v>
          </cell>
        </row>
        <row r="4982">
          <cell r="B4982">
            <v>3</v>
          </cell>
          <cell r="C4982">
            <v>180</v>
          </cell>
          <cell r="F4982">
            <v>2</v>
          </cell>
        </row>
        <row r="4983">
          <cell r="B4983">
            <v>42</v>
          </cell>
          <cell r="C4983">
            <v>273</v>
          </cell>
          <cell r="F4983">
            <v>1</v>
          </cell>
        </row>
        <row r="4984">
          <cell r="B4984">
            <v>109</v>
          </cell>
          <cell r="C4984">
            <v>99</v>
          </cell>
          <cell r="F4984">
            <v>1</v>
          </cell>
        </row>
        <row r="4985">
          <cell r="B4985">
            <v>0</v>
          </cell>
          <cell r="C4985">
            <v>180</v>
          </cell>
          <cell r="F4985">
            <v>1</v>
          </cell>
        </row>
        <row r="4986">
          <cell r="B4986">
            <v>0</v>
          </cell>
          <cell r="C4986">
            <v>26</v>
          </cell>
          <cell r="F4986">
            <v>180</v>
          </cell>
        </row>
        <row r="4987">
          <cell r="B4987">
            <v>14</v>
          </cell>
          <cell r="C4987">
            <v>180</v>
          </cell>
          <cell r="F4987">
            <v>1</v>
          </cell>
        </row>
        <row r="4988">
          <cell r="B4988">
            <v>5</v>
          </cell>
          <cell r="C4988">
            <v>180</v>
          </cell>
          <cell r="F4988">
            <v>1</v>
          </cell>
        </row>
        <row r="4989">
          <cell r="B4989">
            <v>6</v>
          </cell>
          <cell r="C4989">
            <v>84</v>
          </cell>
          <cell r="F4989">
            <v>0</v>
          </cell>
        </row>
        <row r="4990">
          <cell r="B4990">
            <v>11</v>
          </cell>
          <cell r="C4990">
            <v>180</v>
          </cell>
          <cell r="F4990">
            <v>1</v>
          </cell>
        </row>
        <row r="4991">
          <cell r="B4991">
            <v>0</v>
          </cell>
          <cell r="C4991">
            <v>2</v>
          </cell>
          <cell r="F4991">
            <v>1</v>
          </cell>
        </row>
        <row r="4992">
          <cell r="B4992">
            <v>0</v>
          </cell>
          <cell r="C4992">
            <v>318</v>
          </cell>
          <cell r="F4992">
            <v>1</v>
          </cell>
        </row>
        <row r="4993">
          <cell r="B4993">
            <v>0</v>
          </cell>
          <cell r="C4993">
            <v>180</v>
          </cell>
          <cell r="F4993">
            <v>1</v>
          </cell>
        </row>
        <row r="4994">
          <cell r="B4994">
            <v>19</v>
          </cell>
          <cell r="C4994">
            <v>94</v>
          </cell>
          <cell r="F4994">
            <v>1</v>
          </cell>
        </row>
        <row r="4995">
          <cell r="B4995">
            <v>35</v>
          </cell>
          <cell r="C4995">
            <v>36</v>
          </cell>
          <cell r="F4995">
            <v>1</v>
          </cell>
        </row>
        <row r="4996">
          <cell r="B4996">
            <v>3</v>
          </cell>
          <cell r="C4996">
            <v>81</v>
          </cell>
          <cell r="F4996">
            <v>1</v>
          </cell>
        </row>
        <row r="4997">
          <cell r="B4997">
            <v>36</v>
          </cell>
          <cell r="C4997">
            <v>151</v>
          </cell>
          <cell r="F4997">
            <v>1</v>
          </cell>
        </row>
        <row r="4998">
          <cell r="B4998">
            <v>49</v>
          </cell>
          <cell r="C4998">
            <v>6</v>
          </cell>
          <cell r="F4998">
            <v>1</v>
          </cell>
        </row>
        <row r="4999">
          <cell r="B4999">
            <v>14</v>
          </cell>
          <cell r="C4999">
            <v>8</v>
          </cell>
          <cell r="F4999">
            <v>1</v>
          </cell>
        </row>
        <row r="5000">
          <cell r="B5000">
            <v>15</v>
          </cell>
          <cell r="C5000">
            <v>289</v>
          </cell>
          <cell r="F5000">
            <v>1</v>
          </cell>
        </row>
        <row r="5001">
          <cell r="B5001">
            <v>45</v>
          </cell>
          <cell r="C5001">
            <v>219</v>
          </cell>
          <cell r="F5001">
            <v>1</v>
          </cell>
        </row>
        <row r="5002">
          <cell r="B5002">
            <v>53</v>
          </cell>
          <cell r="C5002">
            <v>120</v>
          </cell>
          <cell r="F5002">
            <v>1</v>
          </cell>
        </row>
        <row r="5003">
          <cell r="B5003">
            <v>29</v>
          </cell>
          <cell r="C5003">
            <v>180</v>
          </cell>
          <cell r="F5003">
            <v>1</v>
          </cell>
        </row>
        <row r="5004">
          <cell r="B5004">
            <v>32</v>
          </cell>
          <cell r="C5004">
            <v>180</v>
          </cell>
          <cell r="F5004">
            <v>1</v>
          </cell>
        </row>
        <row r="5005">
          <cell r="B5005">
            <v>20</v>
          </cell>
          <cell r="C5005">
            <v>180</v>
          </cell>
          <cell r="F5005">
            <v>1</v>
          </cell>
        </row>
        <row r="5006">
          <cell r="B5006">
            <v>20</v>
          </cell>
          <cell r="C5006">
            <v>17</v>
          </cell>
          <cell r="F5006">
            <v>0</v>
          </cell>
        </row>
        <row r="5007">
          <cell r="B5007">
            <v>7</v>
          </cell>
          <cell r="C5007">
            <v>180</v>
          </cell>
          <cell r="F5007">
            <v>0</v>
          </cell>
        </row>
        <row r="5008">
          <cell r="B5008">
            <v>8</v>
          </cell>
          <cell r="C5008">
            <v>180</v>
          </cell>
          <cell r="F5008">
            <v>1</v>
          </cell>
        </row>
        <row r="5009">
          <cell r="B5009">
            <v>19</v>
          </cell>
          <cell r="C5009">
            <v>3</v>
          </cell>
          <cell r="F5009">
            <v>2</v>
          </cell>
        </row>
        <row r="5010">
          <cell r="B5010">
            <v>20</v>
          </cell>
          <cell r="C5010">
            <v>302</v>
          </cell>
          <cell r="F5010">
            <v>0</v>
          </cell>
        </row>
        <row r="5011">
          <cell r="B5011">
            <v>41</v>
          </cell>
          <cell r="C5011">
            <v>82</v>
          </cell>
          <cell r="F5011">
            <v>3</v>
          </cell>
        </row>
        <row r="5012">
          <cell r="B5012">
            <v>5</v>
          </cell>
          <cell r="C5012">
            <v>88</v>
          </cell>
          <cell r="F5012">
            <v>180</v>
          </cell>
        </row>
        <row r="5013">
          <cell r="B5013">
            <v>7</v>
          </cell>
          <cell r="C5013">
            <v>180</v>
          </cell>
          <cell r="F5013">
            <v>1</v>
          </cell>
        </row>
        <row r="5014">
          <cell r="B5014">
            <v>28</v>
          </cell>
          <cell r="C5014">
            <v>42</v>
          </cell>
          <cell r="F5014">
            <v>1</v>
          </cell>
        </row>
        <row r="5015">
          <cell r="B5015">
            <v>19</v>
          </cell>
          <cell r="C5015">
            <v>180</v>
          </cell>
          <cell r="F5015">
            <v>1</v>
          </cell>
        </row>
        <row r="5016">
          <cell r="B5016">
            <v>14</v>
          </cell>
          <cell r="C5016">
            <v>29</v>
          </cell>
          <cell r="F5016">
            <v>1</v>
          </cell>
        </row>
        <row r="5017">
          <cell r="B5017">
            <v>20</v>
          </cell>
          <cell r="C5017">
            <v>58</v>
          </cell>
          <cell r="F5017">
            <v>4</v>
          </cell>
        </row>
        <row r="5018">
          <cell r="B5018">
            <v>98</v>
          </cell>
          <cell r="C5018">
            <v>12</v>
          </cell>
          <cell r="F5018">
            <v>0</v>
          </cell>
        </row>
        <row r="5019">
          <cell r="B5019">
            <v>5</v>
          </cell>
          <cell r="C5019">
            <v>27</v>
          </cell>
          <cell r="F5019">
            <v>1</v>
          </cell>
        </row>
        <row r="5020">
          <cell r="B5020">
            <v>19</v>
          </cell>
          <cell r="C5020">
            <v>27</v>
          </cell>
          <cell r="F5020">
            <v>0</v>
          </cell>
        </row>
        <row r="5021">
          <cell r="B5021">
            <v>6</v>
          </cell>
          <cell r="C5021">
            <v>70</v>
          </cell>
          <cell r="F5021">
            <v>0</v>
          </cell>
        </row>
        <row r="5022">
          <cell r="B5022">
            <v>14</v>
          </cell>
          <cell r="C5022">
            <v>7</v>
          </cell>
          <cell r="F5022">
            <v>0</v>
          </cell>
        </row>
        <row r="5023">
          <cell r="B5023">
            <v>34</v>
          </cell>
          <cell r="C5023">
            <v>42</v>
          </cell>
          <cell r="F5023">
            <v>10</v>
          </cell>
        </row>
        <row r="5024">
          <cell r="B5024">
            <v>9</v>
          </cell>
          <cell r="C5024">
            <v>159</v>
          </cell>
          <cell r="F5024">
            <v>0</v>
          </cell>
        </row>
        <row r="5025">
          <cell r="B5025">
            <v>36</v>
          </cell>
          <cell r="C5025">
            <v>26</v>
          </cell>
          <cell r="F5025">
            <v>1</v>
          </cell>
        </row>
        <row r="5026">
          <cell r="B5026">
            <v>15</v>
          </cell>
          <cell r="C5026">
            <v>41</v>
          </cell>
          <cell r="F5026">
            <v>1</v>
          </cell>
        </row>
        <row r="5027">
          <cell r="B5027">
            <v>42</v>
          </cell>
          <cell r="C5027">
            <v>42</v>
          </cell>
          <cell r="F5027">
            <v>1</v>
          </cell>
        </row>
        <row r="5028">
          <cell r="B5028">
            <v>15</v>
          </cell>
          <cell r="C5028">
            <v>107</v>
          </cell>
          <cell r="F5028">
            <v>1</v>
          </cell>
        </row>
        <row r="5029">
          <cell r="B5029">
            <v>15</v>
          </cell>
          <cell r="C5029">
            <v>5</v>
          </cell>
          <cell r="F5029">
            <v>1</v>
          </cell>
        </row>
        <row r="5030">
          <cell r="B5030">
            <v>15</v>
          </cell>
          <cell r="C5030">
            <v>180</v>
          </cell>
          <cell r="F5030">
            <v>1</v>
          </cell>
        </row>
        <row r="5031">
          <cell r="B5031">
            <v>6</v>
          </cell>
          <cell r="C5031">
            <v>180</v>
          </cell>
          <cell r="F5031">
            <v>1</v>
          </cell>
        </row>
        <row r="5032">
          <cell r="B5032">
            <v>20</v>
          </cell>
          <cell r="C5032">
            <v>180</v>
          </cell>
          <cell r="F5032">
            <v>0</v>
          </cell>
        </row>
        <row r="5033">
          <cell r="B5033">
            <v>20</v>
          </cell>
          <cell r="C5033">
            <v>286</v>
          </cell>
          <cell r="F5033">
            <v>4</v>
          </cell>
        </row>
        <row r="5034">
          <cell r="B5034">
            <v>19</v>
          </cell>
          <cell r="C5034">
            <v>76</v>
          </cell>
          <cell r="F5034">
            <v>1</v>
          </cell>
        </row>
        <row r="5035">
          <cell r="B5035">
            <v>7</v>
          </cell>
          <cell r="C5035">
            <v>18</v>
          </cell>
          <cell r="F5035">
            <v>1</v>
          </cell>
        </row>
        <row r="5036">
          <cell r="B5036">
            <v>5</v>
          </cell>
          <cell r="C5036">
            <v>180</v>
          </cell>
          <cell r="F5036">
            <v>1</v>
          </cell>
        </row>
        <row r="5037">
          <cell r="B5037">
            <v>11</v>
          </cell>
          <cell r="C5037">
            <v>180</v>
          </cell>
          <cell r="F5037">
            <v>1</v>
          </cell>
        </row>
        <row r="5038">
          <cell r="B5038">
            <v>8</v>
          </cell>
          <cell r="C5038">
            <v>14</v>
          </cell>
          <cell r="F5038">
            <v>7</v>
          </cell>
        </row>
        <row r="5039">
          <cell r="B5039">
            <v>180</v>
          </cell>
          <cell r="C5039">
            <v>27</v>
          </cell>
          <cell r="F5039">
            <v>1</v>
          </cell>
        </row>
        <row r="5040">
          <cell r="B5040">
            <v>11</v>
          </cell>
          <cell r="C5040">
            <v>91</v>
          </cell>
          <cell r="F5040">
            <v>1</v>
          </cell>
        </row>
        <row r="5041">
          <cell r="B5041">
            <v>8</v>
          </cell>
          <cell r="C5041">
            <v>3</v>
          </cell>
          <cell r="F5041">
            <v>0</v>
          </cell>
        </row>
        <row r="5042">
          <cell r="B5042">
            <v>96</v>
          </cell>
          <cell r="C5042">
            <v>74</v>
          </cell>
          <cell r="F5042">
            <v>1</v>
          </cell>
        </row>
        <row r="5043">
          <cell r="B5043">
            <v>13</v>
          </cell>
          <cell r="C5043">
            <v>5</v>
          </cell>
          <cell r="F5043">
            <v>1</v>
          </cell>
        </row>
        <row r="5044">
          <cell r="B5044">
            <v>5</v>
          </cell>
          <cell r="C5044">
            <v>294</v>
          </cell>
          <cell r="F5044">
            <v>2</v>
          </cell>
        </row>
        <row r="5045">
          <cell r="B5045">
            <v>39</v>
          </cell>
          <cell r="C5045">
            <v>180</v>
          </cell>
          <cell r="F5045">
            <v>0</v>
          </cell>
        </row>
        <row r="5046">
          <cell r="B5046">
            <v>29</v>
          </cell>
          <cell r="C5046">
            <v>0</v>
          </cell>
          <cell r="F5046">
            <v>2</v>
          </cell>
        </row>
        <row r="5047">
          <cell r="B5047">
            <v>19</v>
          </cell>
          <cell r="C5047">
            <v>297</v>
          </cell>
          <cell r="F5047">
            <v>4</v>
          </cell>
        </row>
        <row r="5048">
          <cell r="B5048">
            <v>7</v>
          </cell>
          <cell r="C5048">
            <v>5</v>
          </cell>
          <cell r="F5048">
            <v>84</v>
          </cell>
        </row>
        <row r="5049">
          <cell r="B5049">
            <v>41</v>
          </cell>
          <cell r="C5049">
            <v>180</v>
          </cell>
          <cell r="F5049">
            <v>180</v>
          </cell>
        </row>
        <row r="5050">
          <cell r="B5050">
            <v>41</v>
          </cell>
          <cell r="C5050">
            <v>60</v>
          </cell>
          <cell r="F5050">
            <v>13</v>
          </cell>
        </row>
        <row r="5051">
          <cell r="B5051">
            <v>41</v>
          </cell>
          <cell r="C5051">
            <v>77</v>
          </cell>
          <cell r="F5051">
            <v>180</v>
          </cell>
        </row>
        <row r="5052">
          <cell r="B5052">
            <v>8</v>
          </cell>
          <cell r="C5052">
            <v>11</v>
          </cell>
          <cell r="F5052">
            <v>180</v>
          </cell>
        </row>
        <row r="5053">
          <cell r="B5053">
            <v>8</v>
          </cell>
          <cell r="C5053">
            <v>180</v>
          </cell>
          <cell r="F5053">
            <v>180</v>
          </cell>
        </row>
        <row r="5054">
          <cell r="B5054">
            <v>7</v>
          </cell>
          <cell r="C5054">
            <v>41</v>
          </cell>
          <cell r="F5054">
            <v>2</v>
          </cell>
        </row>
        <row r="5055">
          <cell r="B5055">
            <v>25</v>
          </cell>
          <cell r="C5055">
            <v>75</v>
          </cell>
          <cell r="F5055">
            <v>2</v>
          </cell>
        </row>
        <row r="5056">
          <cell r="B5056">
            <v>11</v>
          </cell>
          <cell r="C5056">
            <v>56</v>
          </cell>
          <cell r="F5056">
            <v>2</v>
          </cell>
        </row>
        <row r="5057">
          <cell r="B5057">
            <v>28</v>
          </cell>
          <cell r="C5057">
            <v>36</v>
          </cell>
          <cell r="F5057">
            <v>2</v>
          </cell>
        </row>
        <row r="5058">
          <cell r="B5058">
            <v>12</v>
          </cell>
          <cell r="C5058">
            <v>188</v>
          </cell>
          <cell r="F5058">
            <v>2</v>
          </cell>
        </row>
        <row r="5059">
          <cell r="B5059">
            <v>33</v>
          </cell>
          <cell r="C5059">
            <v>1</v>
          </cell>
          <cell r="F5059">
            <v>2</v>
          </cell>
        </row>
        <row r="5060">
          <cell r="B5060">
            <v>33</v>
          </cell>
          <cell r="C5060">
            <v>235</v>
          </cell>
          <cell r="F5060">
            <v>180</v>
          </cell>
        </row>
        <row r="5061">
          <cell r="B5061">
            <v>19</v>
          </cell>
          <cell r="C5061">
            <v>55</v>
          </cell>
          <cell r="F5061">
            <v>0</v>
          </cell>
        </row>
        <row r="5062">
          <cell r="B5062">
            <v>0</v>
          </cell>
          <cell r="C5062">
            <v>180</v>
          </cell>
          <cell r="F5062">
            <v>5</v>
          </cell>
        </row>
        <row r="5063">
          <cell r="B5063">
            <v>0</v>
          </cell>
          <cell r="C5063">
            <v>265</v>
          </cell>
          <cell r="F5063">
            <v>6</v>
          </cell>
        </row>
        <row r="5064">
          <cell r="B5064">
            <v>5</v>
          </cell>
          <cell r="C5064">
            <v>20</v>
          </cell>
          <cell r="F5064">
            <v>2</v>
          </cell>
        </row>
        <row r="5065">
          <cell r="B5065">
            <v>16</v>
          </cell>
          <cell r="C5065">
            <v>75</v>
          </cell>
          <cell r="F5065">
            <v>0</v>
          </cell>
        </row>
        <row r="5066">
          <cell r="B5066">
            <v>18</v>
          </cell>
          <cell r="C5066">
            <v>26</v>
          </cell>
          <cell r="F5066">
            <v>2</v>
          </cell>
        </row>
        <row r="5067">
          <cell r="B5067">
            <v>11</v>
          </cell>
          <cell r="C5067">
            <v>109</v>
          </cell>
          <cell r="F5067">
            <v>2</v>
          </cell>
        </row>
        <row r="5068">
          <cell r="B5068">
            <v>11</v>
          </cell>
          <cell r="C5068">
            <v>43</v>
          </cell>
          <cell r="F5068">
            <v>0</v>
          </cell>
        </row>
        <row r="5069">
          <cell r="B5069">
            <v>28</v>
          </cell>
          <cell r="C5069">
            <v>54</v>
          </cell>
          <cell r="F5069">
            <v>2</v>
          </cell>
        </row>
        <row r="5070">
          <cell r="B5070">
            <v>19</v>
          </cell>
          <cell r="C5070">
            <v>180</v>
          </cell>
          <cell r="F5070">
            <v>2</v>
          </cell>
        </row>
        <row r="5071">
          <cell r="B5071">
            <v>7</v>
          </cell>
          <cell r="C5071">
            <v>8</v>
          </cell>
          <cell r="F5071">
            <v>2</v>
          </cell>
        </row>
        <row r="5072">
          <cell r="B5072">
            <v>18</v>
          </cell>
          <cell r="C5072">
            <v>8</v>
          </cell>
          <cell r="F5072">
            <v>2</v>
          </cell>
        </row>
        <row r="5073">
          <cell r="B5073">
            <v>12</v>
          </cell>
          <cell r="C5073">
            <v>5</v>
          </cell>
          <cell r="F5073">
            <v>2</v>
          </cell>
        </row>
        <row r="5074">
          <cell r="B5074">
            <v>54</v>
          </cell>
          <cell r="C5074">
            <v>180</v>
          </cell>
          <cell r="F5074">
            <v>2</v>
          </cell>
        </row>
        <row r="5075">
          <cell r="B5075">
            <v>13</v>
          </cell>
          <cell r="C5075">
            <v>60</v>
          </cell>
          <cell r="F5075">
            <v>180</v>
          </cell>
        </row>
        <row r="5076">
          <cell r="B5076">
            <v>13</v>
          </cell>
          <cell r="C5076">
            <v>60</v>
          </cell>
          <cell r="F5076">
            <v>5</v>
          </cell>
        </row>
        <row r="5077">
          <cell r="B5077">
            <v>0</v>
          </cell>
          <cell r="C5077">
            <v>3</v>
          </cell>
          <cell r="F5077">
            <v>15</v>
          </cell>
        </row>
        <row r="5078">
          <cell r="B5078">
            <v>19</v>
          </cell>
          <cell r="C5078">
            <v>2</v>
          </cell>
          <cell r="F5078">
            <v>4</v>
          </cell>
        </row>
        <row r="5079">
          <cell r="B5079">
            <v>28</v>
          </cell>
          <cell r="C5079">
            <v>180</v>
          </cell>
          <cell r="F5079">
            <v>0</v>
          </cell>
        </row>
        <row r="5080">
          <cell r="B5080">
            <v>0</v>
          </cell>
          <cell r="C5080">
            <v>7</v>
          </cell>
          <cell r="F5080">
            <v>2</v>
          </cell>
        </row>
        <row r="5081">
          <cell r="B5081">
            <v>18</v>
          </cell>
          <cell r="C5081">
            <v>38</v>
          </cell>
          <cell r="F5081">
            <v>2</v>
          </cell>
        </row>
        <row r="5082">
          <cell r="B5082">
            <v>7</v>
          </cell>
          <cell r="C5082">
            <v>1</v>
          </cell>
          <cell r="F5082">
            <v>2</v>
          </cell>
        </row>
        <row r="5083">
          <cell r="B5083">
            <v>10</v>
          </cell>
          <cell r="C5083">
            <v>113</v>
          </cell>
          <cell r="F5083">
            <v>2</v>
          </cell>
        </row>
        <row r="5084">
          <cell r="B5084">
            <v>20</v>
          </cell>
          <cell r="C5084">
            <v>2</v>
          </cell>
          <cell r="F5084">
            <v>2</v>
          </cell>
        </row>
        <row r="5085">
          <cell r="B5085">
            <v>19</v>
          </cell>
          <cell r="C5085">
            <v>7</v>
          </cell>
          <cell r="F5085">
            <v>3</v>
          </cell>
        </row>
        <row r="5086">
          <cell r="B5086">
            <v>19</v>
          </cell>
          <cell r="C5086">
            <v>7</v>
          </cell>
          <cell r="F5086">
            <v>2</v>
          </cell>
        </row>
        <row r="5087">
          <cell r="B5087">
            <v>17</v>
          </cell>
          <cell r="C5087">
            <v>9</v>
          </cell>
          <cell r="F5087">
            <v>2</v>
          </cell>
        </row>
        <row r="5088">
          <cell r="B5088">
            <v>11</v>
          </cell>
          <cell r="C5088">
            <v>1</v>
          </cell>
          <cell r="F5088">
            <v>2</v>
          </cell>
        </row>
        <row r="5089">
          <cell r="B5089">
            <v>19</v>
          </cell>
          <cell r="C5089">
            <v>264</v>
          </cell>
          <cell r="F5089">
            <v>2</v>
          </cell>
        </row>
        <row r="5090">
          <cell r="B5090">
            <v>7</v>
          </cell>
          <cell r="C5090">
            <v>157</v>
          </cell>
          <cell r="F5090">
            <v>2</v>
          </cell>
        </row>
        <row r="5091">
          <cell r="B5091">
            <v>10</v>
          </cell>
          <cell r="C5091">
            <v>3</v>
          </cell>
          <cell r="F5091">
            <v>2</v>
          </cell>
        </row>
        <row r="5092">
          <cell r="B5092">
            <v>13</v>
          </cell>
          <cell r="C5092">
            <v>3</v>
          </cell>
          <cell r="F5092">
            <v>2</v>
          </cell>
        </row>
        <row r="5093">
          <cell r="B5093">
            <v>24</v>
          </cell>
          <cell r="C5093">
            <v>257</v>
          </cell>
          <cell r="F5093">
            <v>2</v>
          </cell>
        </row>
        <row r="5094">
          <cell r="B5094">
            <v>18</v>
          </cell>
          <cell r="C5094">
            <v>5</v>
          </cell>
          <cell r="F5094">
            <v>2</v>
          </cell>
        </row>
        <row r="5095">
          <cell r="B5095">
            <v>19</v>
          </cell>
          <cell r="C5095">
            <v>2</v>
          </cell>
          <cell r="F5095">
            <v>1</v>
          </cell>
        </row>
        <row r="5096">
          <cell r="B5096">
            <v>24</v>
          </cell>
          <cell r="C5096">
            <v>158</v>
          </cell>
          <cell r="F5096">
            <v>210</v>
          </cell>
        </row>
        <row r="5097">
          <cell r="B5097">
            <v>24</v>
          </cell>
          <cell r="C5097">
            <v>8</v>
          </cell>
          <cell r="F5097">
            <v>4</v>
          </cell>
        </row>
        <row r="5098">
          <cell r="B5098">
            <v>6</v>
          </cell>
          <cell r="C5098">
            <v>0</v>
          </cell>
          <cell r="F5098">
            <v>0</v>
          </cell>
        </row>
        <row r="5099">
          <cell r="B5099">
            <v>60</v>
          </cell>
          <cell r="C5099">
            <v>180</v>
          </cell>
          <cell r="F5099">
            <v>1</v>
          </cell>
        </row>
        <row r="5100">
          <cell r="B5100">
            <v>27</v>
          </cell>
          <cell r="C5100">
            <v>0</v>
          </cell>
          <cell r="F5100">
            <v>3</v>
          </cell>
        </row>
        <row r="5101">
          <cell r="B5101">
            <v>27</v>
          </cell>
          <cell r="C5101">
            <v>6</v>
          </cell>
          <cell r="F5101">
            <v>3</v>
          </cell>
        </row>
        <row r="5102">
          <cell r="B5102">
            <v>18</v>
          </cell>
          <cell r="C5102">
            <v>256</v>
          </cell>
          <cell r="F5102">
            <v>3</v>
          </cell>
        </row>
        <row r="5103">
          <cell r="B5103">
            <v>10</v>
          </cell>
          <cell r="C5103">
            <v>14</v>
          </cell>
          <cell r="F5103">
            <v>5</v>
          </cell>
        </row>
        <row r="5104">
          <cell r="B5104">
            <v>10</v>
          </cell>
          <cell r="C5104">
            <v>4</v>
          </cell>
          <cell r="F5104">
            <v>5</v>
          </cell>
        </row>
        <row r="5105">
          <cell r="B5105">
            <v>10</v>
          </cell>
          <cell r="C5105">
            <v>158</v>
          </cell>
          <cell r="F5105">
            <v>2</v>
          </cell>
        </row>
        <row r="5106">
          <cell r="B5106">
            <v>25</v>
          </cell>
          <cell r="C5106">
            <v>70</v>
          </cell>
          <cell r="F5106">
            <v>195</v>
          </cell>
        </row>
        <row r="5107">
          <cell r="B5107">
            <v>25</v>
          </cell>
          <cell r="C5107">
            <v>180</v>
          </cell>
          <cell r="F5107">
            <v>1</v>
          </cell>
        </row>
        <row r="5108">
          <cell r="B5108">
            <v>19</v>
          </cell>
          <cell r="C5108">
            <v>8</v>
          </cell>
          <cell r="F5108">
            <v>0</v>
          </cell>
        </row>
        <row r="5109">
          <cell r="B5109">
            <v>20</v>
          </cell>
          <cell r="C5109">
            <v>11</v>
          </cell>
          <cell r="F5109">
            <v>9</v>
          </cell>
        </row>
        <row r="5110">
          <cell r="B5110">
            <v>10</v>
          </cell>
          <cell r="C5110">
            <v>11</v>
          </cell>
          <cell r="F5110">
            <v>0</v>
          </cell>
        </row>
        <row r="5111">
          <cell r="B5111">
            <v>13</v>
          </cell>
          <cell r="C5111">
            <v>21</v>
          </cell>
          <cell r="F5111">
            <v>0</v>
          </cell>
        </row>
        <row r="5112">
          <cell r="B5112">
            <v>27</v>
          </cell>
          <cell r="C5112">
            <v>8</v>
          </cell>
          <cell r="F5112">
            <v>0</v>
          </cell>
        </row>
        <row r="5113">
          <cell r="B5113">
            <v>10</v>
          </cell>
          <cell r="C5113">
            <v>21</v>
          </cell>
          <cell r="F5113">
            <v>1</v>
          </cell>
        </row>
        <row r="5114">
          <cell r="B5114">
            <v>10</v>
          </cell>
          <cell r="C5114">
            <v>21</v>
          </cell>
          <cell r="F5114">
            <v>1</v>
          </cell>
        </row>
        <row r="5115">
          <cell r="B5115">
            <v>10</v>
          </cell>
          <cell r="C5115">
            <v>111</v>
          </cell>
          <cell r="F5115">
            <v>1</v>
          </cell>
        </row>
        <row r="5116">
          <cell r="B5116">
            <v>45</v>
          </cell>
          <cell r="C5116">
            <v>8</v>
          </cell>
          <cell r="F5116">
            <v>1</v>
          </cell>
        </row>
        <row r="5117">
          <cell r="B5117">
            <v>19</v>
          </cell>
          <cell r="C5117">
            <v>14</v>
          </cell>
          <cell r="F5117">
            <v>9</v>
          </cell>
        </row>
        <row r="5118">
          <cell r="B5118">
            <v>20</v>
          </cell>
          <cell r="C5118">
            <v>287</v>
          </cell>
          <cell r="F5118">
            <v>58</v>
          </cell>
        </row>
        <row r="5119">
          <cell r="B5119">
            <v>5</v>
          </cell>
          <cell r="C5119">
            <v>3</v>
          </cell>
          <cell r="F5119">
            <v>0</v>
          </cell>
        </row>
        <row r="5120">
          <cell r="B5120">
            <v>7</v>
          </cell>
          <cell r="C5120">
            <v>36</v>
          </cell>
          <cell r="F5120">
            <v>10</v>
          </cell>
        </row>
        <row r="5121">
          <cell r="B5121">
            <v>59</v>
          </cell>
          <cell r="C5121">
            <v>115</v>
          </cell>
          <cell r="F5121">
            <v>0</v>
          </cell>
        </row>
        <row r="5122">
          <cell r="B5122">
            <v>21</v>
          </cell>
          <cell r="C5122">
            <v>71</v>
          </cell>
          <cell r="F5122">
            <v>59</v>
          </cell>
        </row>
        <row r="5123">
          <cell r="B5123">
            <v>4</v>
          </cell>
          <cell r="C5123">
            <v>9</v>
          </cell>
          <cell r="F5123">
            <v>9</v>
          </cell>
        </row>
        <row r="5124">
          <cell r="B5124">
            <v>6</v>
          </cell>
          <cell r="C5124">
            <v>17</v>
          </cell>
          <cell r="F5124">
            <v>3</v>
          </cell>
        </row>
        <row r="5125">
          <cell r="B5125">
            <v>6</v>
          </cell>
          <cell r="C5125">
            <v>29</v>
          </cell>
          <cell r="F5125">
            <v>9</v>
          </cell>
        </row>
        <row r="5126">
          <cell r="B5126">
            <v>157</v>
          </cell>
          <cell r="C5126">
            <v>105</v>
          </cell>
          <cell r="F5126">
            <v>2</v>
          </cell>
        </row>
        <row r="5127">
          <cell r="B5127">
            <v>180</v>
          </cell>
          <cell r="C5127">
            <v>76</v>
          </cell>
          <cell r="F5127">
            <v>3</v>
          </cell>
        </row>
        <row r="5128">
          <cell r="B5128">
            <v>44</v>
          </cell>
          <cell r="C5128">
            <v>2</v>
          </cell>
          <cell r="F5128">
            <v>2</v>
          </cell>
        </row>
        <row r="5129">
          <cell r="B5129">
            <v>1</v>
          </cell>
          <cell r="C5129">
            <v>2</v>
          </cell>
          <cell r="F5129">
            <v>1</v>
          </cell>
        </row>
        <row r="5130">
          <cell r="B5130">
            <v>29</v>
          </cell>
          <cell r="C5130">
            <v>11</v>
          </cell>
          <cell r="F5130">
            <v>16</v>
          </cell>
        </row>
        <row r="5131">
          <cell r="B5131">
            <v>118</v>
          </cell>
          <cell r="C5131">
            <v>8</v>
          </cell>
          <cell r="F5131">
            <v>2</v>
          </cell>
        </row>
        <row r="5132">
          <cell r="B5132">
            <v>167</v>
          </cell>
          <cell r="C5132">
            <v>19</v>
          </cell>
          <cell r="F5132">
            <v>11</v>
          </cell>
        </row>
        <row r="5133">
          <cell r="B5133">
            <v>48</v>
          </cell>
          <cell r="C5133">
            <v>32</v>
          </cell>
          <cell r="F5133">
            <v>11</v>
          </cell>
        </row>
        <row r="5134">
          <cell r="B5134">
            <v>45</v>
          </cell>
          <cell r="C5134">
            <v>8</v>
          </cell>
          <cell r="F5134">
            <v>11</v>
          </cell>
        </row>
        <row r="5135">
          <cell r="B5135">
            <v>16</v>
          </cell>
          <cell r="C5135">
            <v>8</v>
          </cell>
          <cell r="F5135">
            <v>10</v>
          </cell>
        </row>
        <row r="5136">
          <cell r="B5136">
            <v>37</v>
          </cell>
          <cell r="C5136">
            <v>180</v>
          </cell>
          <cell r="F5136">
            <v>1</v>
          </cell>
        </row>
        <row r="5137">
          <cell r="B5137">
            <v>37</v>
          </cell>
          <cell r="C5137">
            <v>25</v>
          </cell>
          <cell r="F5137">
            <v>6</v>
          </cell>
        </row>
        <row r="5138">
          <cell r="B5138">
            <v>8</v>
          </cell>
          <cell r="C5138">
            <v>21</v>
          </cell>
          <cell r="F5138">
            <v>180</v>
          </cell>
        </row>
        <row r="5139">
          <cell r="B5139">
            <v>43</v>
          </cell>
          <cell r="C5139">
            <v>25</v>
          </cell>
          <cell r="F5139">
            <v>180</v>
          </cell>
        </row>
        <row r="5140">
          <cell r="B5140">
            <v>43</v>
          </cell>
          <cell r="C5140">
            <v>60</v>
          </cell>
          <cell r="F5140">
            <v>21</v>
          </cell>
        </row>
        <row r="5141">
          <cell r="B5141">
            <v>43</v>
          </cell>
          <cell r="C5141">
            <v>180</v>
          </cell>
          <cell r="F5141">
            <v>0</v>
          </cell>
        </row>
        <row r="5142">
          <cell r="B5142">
            <v>180</v>
          </cell>
          <cell r="C5142">
            <v>2</v>
          </cell>
          <cell r="F5142">
            <v>0</v>
          </cell>
        </row>
        <row r="5143">
          <cell r="B5143">
            <v>43</v>
          </cell>
          <cell r="C5143">
            <v>180</v>
          </cell>
          <cell r="F5143">
            <v>180</v>
          </cell>
        </row>
        <row r="5144">
          <cell r="B5144">
            <v>7</v>
          </cell>
          <cell r="C5144">
            <v>8</v>
          </cell>
          <cell r="F5144">
            <v>0</v>
          </cell>
        </row>
        <row r="5145">
          <cell r="B5145">
            <v>14</v>
          </cell>
          <cell r="C5145">
            <v>2</v>
          </cell>
          <cell r="F5145">
            <v>180</v>
          </cell>
        </row>
        <row r="5146">
          <cell r="B5146">
            <v>77</v>
          </cell>
          <cell r="C5146">
            <v>2</v>
          </cell>
          <cell r="F5146">
            <v>161</v>
          </cell>
        </row>
        <row r="5147">
          <cell r="B5147">
            <v>22</v>
          </cell>
          <cell r="C5147">
            <v>7</v>
          </cell>
          <cell r="F5147">
            <v>180</v>
          </cell>
        </row>
        <row r="5148">
          <cell r="B5148">
            <v>22</v>
          </cell>
          <cell r="C5148">
            <v>8</v>
          </cell>
          <cell r="F5148">
            <v>22</v>
          </cell>
        </row>
        <row r="5149">
          <cell r="B5149">
            <v>180</v>
          </cell>
          <cell r="C5149">
            <v>8</v>
          </cell>
          <cell r="F5149">
            <v>57</v>
          </cell>
        </row>
        <row r="5150">
          <cell r="B5150">
            <v>22</v>
          </cell>
          <cell r="C5150">
            <v>8</v>
          </cell>
          <cell r="F5150">
            <v>175</v>
          </cell>
        </row>
        <row r="5151">
          <cell r="B5151">
            <v>21</v>
          </cell>
          <cell r="C5151">
            <v>2</v>
          </cell>
          <cell r="F5151">
            <v>180</v>
          </cell>
        </row>
        <row r="5152">
          <cell r="B5152">
            <v>43</v>
          </cell>
          <cell r="C5152">
            <v>100</v>
          </cell>
          <cell r="F5152">
            <v>180</v>
          </cell>
        </row>
        <row r="5153">
          <cell r="B5153">
            <v>50</v>
          </cell>
          <cell r="C5153">
            <v>180</v>
          </cell>
          <cell r="F5153">
            <v>180</v>
          </cell>
        </row>
        <row r="5154">
          <cell r="B5154">
            <v>43</v>
          </cell>
          <cell r="C5154">
            <v>10</v>
          </cell>
          <cell r="F5154">
            <v>12</v>
          </cell>
        </row>
        <row r="5155">
          <cell r="B5155">
            <v>5</v>
          </cell>
          <cell r="C5155">
            <v>18</v>
          </cell>
          <cell r="F5155">
            <v>180</v>
          </cell>
        </row>
        <row r="5156">
          <cell r="B5156">
            <v>18</v>
          </cell>
          <cell r="C5156">
            <v>9</v>
          </cell>
          <cell r="F5156">
            <v>15</v>
          </cell>
        </row>
        <row r="5157">
          <cell r="B5157">
            <v>120</v>
          </cell>
          <cell r="C5157">
            <v>18</v>
          </cell>
          <cell r="F5157">
            <v>14</v>
          </cell>
        </row>
        <row r="5158">
          <cell r="B5158">
            <v>20</v>
          </cell>
          <cell r="C5158">
            <v>18</v>
          </cell>
          <cell r="F5158">
            <v>14</v>
          </cell>
        </row>
        <row r="5159">
          <cell r="B5159">
            <v>12</v>
          </cell>
          <cell r="C5159">
            <v>18</v>
          </cell>
          <cell r="F5159">
            <v>14</v>
          </cell>
        </row>
        <row r="5160">
          <cell r="B5160">
            <v>1</v>
          </cell>
          <cell r="C5160">
            <v>18</v>
          </cell>
          <cell r="F5160">
            <v>14</v>
          </cell>
        </row>
        <row r="5161">
          <cell r="B5161">
            <v>5</v>
          </cell>
          <cell r="C5161">
            <v>18</v>
          </cell>
          <cell r="F5161">
            <v>56</v>
          </cell>
        </row>
        <row r="5162">
          <cell r="B5162">
            <v>5</v>
          </cell>
          <cell r="C5162">
            <v>101</v>
          </cell>
          <cell r="F5162">
            <v>13</v>
          </cell>
        </row>
        <row r="5163">
          <cell r="B5163">
            <v>14</v>
          </cell>
          <cell r="C5163">
            <v>26</v>
          </cell>
          <cell r="F5163">
            <v>13</v>
          </cell>
        </row>
        <row r="5164">
          <cell r="B5164">
            <v>5</v>
          </cell>
          <cell r="C5164">
            <v>10</v>
          </cell>
          <cell r="F5164">
            <v>13</v>
          </cell>
        </row>
        <row r="5165">
          <cell r="B5165">
            <v>5</v>
          </cell>
          <cell r="C5165">
            <v>17</v>
          </cell>
          <cell r="F5165">
            <v>13</v>
          </cell>
        </row>
        <row r="5166">
          <cell r="B5166">
            <v>13</v>
          </cell>
          <cell r="C5166">
            <v>4</v>
          </cell>
          <cell r="F5166">
            <v>17</v>
          </cell>
        </row>
        <row r="5167">
          <cell r="B5167">
            <v>13</v>
          </cell>
          <cell r="C5167">
            <v>4</v>
          </cell>
          <cell r="F5167">
            <v>1</v>
          </cell>
        </row>
        <row r="5168">
          <cell r="B5168">
            <v>114</v>
          </cell>
          <cell r="C5168">
            <v>4</v>
          </cell>
          <cell r="F5168">
            <v>2</v>
          </cell>
        </row>
        <row r="5169">
          <cell r="B5169">
            <v>84</v>
          </cell>
          <cell r="C5169">
            <v>4</v>
          </cell>
          <cell r="F5169">
            <v>11</v>
          </cell>
        </row>
        <row r="5170">
          <cell r="B5170">
            <v>40</v>
          </cell>
          <cell r="C5170">
            <v>4</v>
          </cell>
          <cell r="F5170">
            <v>0</v>
          </cell>
        </row>
        <row r="5171">
          <cell r="B5171">
            <v>1</v>
          </cell>
          <cell r="C5171">
            <v>19</v>
          </cell>
          <cell r="F5171">
            <v>9</v>
          </cell>
        </row>
        <row r="5172">
          <cell r="B5172">
            <v>7</v>
          </cell>
          <cell r="C5172">
            <v>4</v>
          </cell>
          <cell r="F5172">
            <v>7</v>
          </cell>
        </row>
        <row r="5173">
          <cell r="B5173">
            <v>36</v>
          </cell>
          <cell r="C5173">
            <v>4</v>
          </cell>
          <cell r="F5173">
            <v>182</v>
          </cell>
        </row>
        <row r="5174">
          <cell r="B5174">
            <v>105</v>
          </cell>
          <cell r="C5174">
            <v>19</v>
          </cell>
          <cell r="F5174">
            <v>247</v>
          </cell>
        </row>
        <row r="5175">
          <cell r="B5175">
            <v>2</v>
          </cell>
          <cell r="C5175">
            <v>17</v>
          </cell>
          <cell r="F5175">
            <v>184</v>
          </cell>
        </row>
        <row r="5176">
          <cell r="B5176">
            <v>0</v>
          </cell>
          <cell r="C5176">
            <v>18</v>
          </cell>
          <cell r="F5176">
            <v>256</v>
          </cell>
        </row>
        <row r="5177">
          <cell r="B5177">
            <v>5</v>
          </cell>
          <cell r="C5177">
            <v>7</v>
          </cell>
          <cell r="F5177">
            <v>1</v>
          </cell>
        </row>
        <row r="5178">
          <cell r="B5178">
            <v>14</v>
          </cell>
          <cell r="C5178">
            <v>21</v>
          </cell>
          <cell r="F5178">
            <v>3</v>
          </cell>
        </row>
        <row r="5179">
          <cell r="B5179">
            <v>14</v>
          </cell>
          <cell r="C5179">
            <v>57</v>
          </cell>
          <cell r="F5179">
            <v>0</v>
          </cell>
        </row>
        <row r="5180">
          <cell r="B5180">
            <v>6</v>
          </cell>
          <cell r="C5180">
            <v>200</v>
          </cell>
          <cell r="F5180">
            <v>1</v>
          </cell>
        </row>
        <row r="5181">
          <cell r="B5181">
            <v>41</v>
          </cell>
          <cell r="C5181">
            <v>86</v>
          </cell>
          <cell r="F5181">
            <v>1</v>
          </cell>
        </row>
        <row r="5182">
          <cell r="B5182">
            <v>40</v>
          </cell>
          <cell r="C5182">
            <v>14</v>
          </cell>
          <cell r="F5182">
            <v>73</v>
          </cell>
        </row>
        <row r="5183">
          <cell r="B5183">
            <v>19</v>
          </cell>
          <cell r="C5183">
            <v>4</v>
          </cell>
          <cell r="F5183">
            <v>1</v>
          </cell>
        </row>
        <row r="5184">
          <cell r="B5184">
            <v>15</v>
          </cell>
          <cell r="C5184">
            <v>1</v>
          </cell>
          <cell r="F5184">
            <v>1</v>
          </cell>
        </row>
        <row r="5185">
          <cell r="B5185">
            <v>19</v>
          </cell>
          <cell r="C5185">
            <v>74</v>
          </cell>
          <cell r="F5185">
            <v>0</v>
          </cell>
        </row>
        <row r="5186">
          <cell r="B5186">
            <v>4</v>
          </cell>
          <cell r="C5186">
            <v>180</v>
          </cell>
          <cell r="F5186">
            <v>1</v>
          </cell>
        </row>
        <row r="5187">
          <cell r="B5187">
            <v>14</v>
          </cell>
          <cell r="C5187">
            <v>42</v>
          </cell>
          <cell r="F5187">
            <v>1</v>
          </cell>
        </row>
        <row r="5188">
          <cell r="B5188">
            <v>20</v>
          </cell>
          <cell r="C5188">
            <v>17</v>
          </cell>
          <cell r="F5188">
            <v>1</v>
          </cell>
        </row>
        <row r="5189">
          <cell r="B5189">
            <v>0</v>
          </cell>
          <cell r="C5189">
            <v>180</v>
          </cell>
          <cell r="F5189">
            <v>2</v>
          </cell>
        </row>
        <row r="5190">
          <cell r="B5190">
            <v>0</v>
          </cell>
          <cell r="C5190">
            <v>180</v>
          </cell>
          <cell r="F5190">
            <v>0</v>
          </cell>
        </row>
        <row r="5191">
          <cell r="B5191">
            <v>1</v>
          </cell>
          <cell r="C5191">
            <v>1</v>
          </cell>
          <cell r="F5191">
            <v>1</v>
          </cell>
        </row>
        <row r="5192">
          <cell r="B5192">
            <v>36</v>
          </cell>
          <cell r="C5192">
            <v>9</v>
          </cell>
          <cell r="F5192">
            <v>1</v>
          </cell>
        </row>
        <row r="5193">
          <cell r="B5193">
            <v>27</v>
          </cell>
          <cell r="C5193">
            <v>266</v>
          </cell>
          <cell r="F5193">
            <v>2</v>
          </cell>
        </row>
        <row r="5194">
          <cell r="B5194">
            <v>0</v>
          </cell>
          <cell r="C5194">
            <v>9</v>
          </cell>
          <cell r="F5194">
            <v>0</v>
          </cell>
        </row>
        <row r="5195">
          <cell r="B5195">
            <v>1</v>
          </cell>
          <cell r="C5195">
            <v>233</v>
          </cell>
          <cell r="F5195">
            <v>0</v>
          </cell>
        </row>
        <row r="5196">
          <cell r="B5196">
            <v>41</v>
          </cell>
          <cell r="C5196">
            <v>235</v>
          </cell>
          <cell r="F5196">
            <v>2</v>
          </cell>
        </row>
        <row r="5197">
          <cell r="B5197">
            <v>67</v>
          </cell>
          <cell r="C5197">
            <v>180</v>
          </cell>
          <cell r="F5197">
            <v>0</v>
          </cell>
        </row>
        <row r="5198">
          <cell r="B5198">
            <v>152</v>
          </cell>
          <cell r="C5198">
            <v>14</v>
          </cell>
          <cell r="F5198">
            <v>180</v>
          </cell>
        </row>
        <row r="5199">
          <cell r="B5199">
            <v>163</v>
          </cell>
          <cell r="C5199">
            <v>126</v>
          </cell>
          <cell r="F5199">
            <v>0</v>
          </cell>
        </row>
        <row r="5200">
          <cell r="B5200">
            <v>154</v>
          </cell>
          <cell r="C5200">
            <v>11</v>
          </cell>
          <cell r="F5200">
            <v>11</v>
          </cell>
        </row>
        <row r="5201">
          <cell r="B5201">
            <v>39</v>
          </cell>
          <cell r="C5201">
            <v>11</v>
          </cell>
          <cell r="F5201">
            <v>11</v>
          </cell>
        </row>
        <row r="5202">
          <cell r="B5202">
            <v>60</v>
          </cell>
          <cell r="C5202">
            <v>8</v>
          </cell>
          <cell r="F5202">
            <v>11</v>
          </cell>
        </row>
        <row r="5203">
          <cell r="B5203">
            <v>50</v>
          </cell>
          <cell r="C5203">
            <v>26</v>
          </cell>
          <cell r="F5203">
            <v>11</v>
          </cell>
        </row>
        <row r="5204">
          <cell r="B5204">
            <v>50</v>
          </cell>
          <cell r="C5204">
            <v>29</v>
          </cell>
          <cell r="F5204">
            <v>17</v>
          </cell>
        </row>
        <row r="5205">
          <cell r="B5205">
            <v>34</v>
          </cell>
          <cell r="C5205">
            <v>28</v>
          </cell>
          <cell r="F5205">
            <v>7</v>
          </cell>
        </row>
        <row r="5206">
          <cell r="B5206">
            <v>60</v>
          </cell>
          <cell r="C5206">
            <v>28</v>
          </cell>
          <cell r="F5206">
            <v>11</v>
          </cell>
        </row>
        <row r="5207">
          <cell r="B5207">
            <v>5</v>
          </cell>
          <cell r="C5207">
            <v>35</v>
          </cell>
          <cell r="F5207">
            <v>0</v>
          </cell>
        </row>
        <row r="5208">
          <cell r="B5208">
            <v>61</v>
          </cell>
          <cell r="C5208">
            <v>29</v>
          </cell>
          <cell r="F5208">
            <v>8</v>
          </cell>
        </row>
        <row r="5209">
          <cell r="B5209">
            <v>60</v>
          </cell>
          <cell r="C5209">
            <v>7</v>
          </cell>
          <cell r="F5209">
            <v>11</v>
          </cell>
        </row>
        <row r="5210">
          <cell r="B5210">
            <v>5</v>
          </cell>
          <cell r="C5210">
            <v>7</v>
          </cell>
          <cell r="F5210">
            <v>11</v>
          </cell>
        </row>
        <row r="5211">
          <cell r="B5211">
            <v>5</v>
          </cell>
          <cell r="C5211">
            <v>28</v>
          </cell>
          <cell r="F5211">
            <v>16</v>
          </cell>
        </row>
        <row r="5212">
          <cell r="B5212">
            <v>50</v>
          </cell>
          <cell r="C5212">
            <v>26</v>
          </cell>
          <cell r="F5212">
            <v>0</v>
          </cell>
        </row>
        <row r="5213">
          <cell r="B5213">
            <v>1</v>
          </cell>
          <cell r="C5213">
            <v>29</v>
          </cell>
          <cell r="F5213">
            <v>102</v>
          </cell>
        </row>
        <row r="5214">
          <cell r="B5214">
            <v>5</v>
          </cell>
          <cell r="C5214">
            <v>29</v>
          </cell>
          <cell r="F5214">
            <v>11</v>
          </cell>
        </row>
        <row r="5215">
          <cell r="B5215">
            <v>4</v>
          </cell>
          <cell r="C5215">
            <v>29</v>
          </cell>
          <cell r="F5215">
            <v>11</v>
          </cell>
        </row>
        <row r="5216">
          <cell r="B5216">
            <v>14</v>
          </cell>
          <cell r="C5216">
            <v>28</v>
          </cell>
          <cell r="F5216">
            <v>1</v>
          </cell>
        </row>
        <row r="5217">
          <cell r="B5217">
            <v>16</v>
          </cell>
          <cell r="C5217">
            <v>180</v>
          </cell>
          <cell r="F5217">
            <v>17</v>
          </cell>
        </row>
        <row r="5218">
          <cell r="B5218">
            <v>9</v>
          </cell>
          <cell r="C5218">
            <v>32</v>
          </cell>
          <cell r="F5218">
            <v>73</v>
          </cell>
        </row>
        <row r="5219">
          <cell r="B5219">
            <v>2</v>
          </cell>
          <cell r="C5219">
            <v>5</v>
          </cell>
          <cell r="F5219">
            <v>73</v>
          </cell>
        </row>
        <row r="5220">
          <cell r="B5220">
            <v>30</v>
          </cell>
          <cell r="C5220">
            <v>8</v>
          </cell>
          <cell r="F5220">
            <v>180</v>
          </cell>
        </row>
        <row r="5221">
          <cell r="B5221">
            <v>22</v>
          </cell>
          <cell r="C5221">
            <v>180</v>
          </cell>
          <cell r="F5221">
            <v>9</v>
          </cell>
        </row>
        <row r="5222">
          <cell r="B5222">
            <v>104</v>
          </cell>
          <cell r="C5222">
            <v>180</v>
          </cell>
          <cell r="F5222">
            <v>73</v>
          </cell>
        </row>
        <row r="5223">
          <cell r="B5223">
            <v>6</v>
          </cell>
          <cell r="C5223">
            <v>7</v>
          </cell>
          <cell r="F5223">
            <v>112</v>
          </cell>
        </row>
        <row r="5224">
          <cell r="B5224">
            <v>3</v>
          </cell>
          <cell r="C5224">
            <v>55</v>
          </cell>
          <cell r="F5224">
            <v>0</v>
          </cell>
        </row>
        <row r="5225">
          <cell r="B5225">
            <v>3</v>
          </cell>
          <cell r="C5225">
            <v>29</v>
          </cell>
          <cell r="F5225">
            <v>85</v>
          </cell>
        </row>
        <row r="5226">
          <cell r="B5226">
            <v>3</v>
          </cell>
          <cell r="C5226">
            <v>29</v>
          </cell>
          <cell r="F5226">
            <v>0</v>
          </cell>
        </row>
        <row r="5227">
          <cell r="B5227">
            <v>7</v>
          </cell>
          <cell r="C5227">
            <v>180</v>
          </cell>
          <cell r="F5227">
            <v>1</v>
          </cell>
        </row>
        <row r="5228">
          <cell r="B5228">
            <v>3</v>
          </cell>
          <cell r="C5228">
            <v>180</v>
          </cell>
          <cell r="F5228">
            <v>180</v>
          </cell>
        </row>
        <row r="5229">
          <cell r="B5229">
            <v>106</v>
          </cell>
          <cell r="C5229">
            <v>19</v>
          </cell>
          <cell r="F5229">
            <v>180</v>
          </cell>
        </row>
        <row r="5230">
          <cell r="B5230">
            <v>3</v>
          </cell>
          <cell r="C5230">
            <v>146</v>
          </cell>
          <cell r="F5230">
            <v>180</v>
          </cell>
        </row>
        <row r="5231">
          <cell r="B5231">
            <v>2</v>
          </cell>
          <cell r="C5231">
            <v>180</v>
          </cell>
          <cell r="F5231">
            <v>1</v>
          </cell>
        </row>
        <row r="5232">
          <cell r="B5232">
            <v>3</v>
          </cell>
          <cell r="C5232">
            <v>35</v>
          </cell>
          <cell r="F5232">
            <v>1</v>
          </cell>
        </row>
        <row r="5233">
          <cell r="B5233">
            <v>3</v>
          </cell>
          <cell r="C5233">
            <v>32</v>
          </cell>
          <cell r="F5233">
            <v>1</v>
          </cell>
        </row>
        <row r="5234">
          <cell r="B5234">
            <v>3</v>
          </cell>
          <cell r="C5234">
            <v>29</v>
          </cell>
          <cell r="F5234">
            <v>1</v>
          </cell>
        </row>
        <row r="5235">
          <cell r="B5235">
            <v>107</v>
          </cell>
          <cell r="C5235">
            <v>29</v>
          </cell>
          <cell r="F5235">
            <v>1</v>
          </cell>
        </row>
        <row r="5236">
          <cell r="B5236">
            <v>3</v>
          </cell>
          <cell r="C5236">
            <v>29</v>
          </cell>
          <cell r="F5236">
            <v>1</v>
          </cell>
        </row>
        <row r="5237">
          <cell r="B5237">
            <v>2</v>
          </cell>
          <cell r="C5237">
            <v>29</v>
          </cell>
          <cell r="F5237">
            <v>3</v>
          </cell>
        </row>
        <row r="5238">
          <cell r="B5238">
            <v>105</v>
          </cell>
          <cell r="C5238">
            <v>29</v>
          </cell>
          <cell r="F5238">
            <v>1</v>
          </cell>
        </row>
        <row r="5239">
          <cell r="B5239">
            <v>8</v>
          </cell>
          <cell r="C5239">
            <v>25</v>
          </cell>
          <cell r="F5239">
            <v>3</v>
          </cell>
        </row>
        <row r="5240">
          <cell r="B5240">
            <v>233</v>
          </cell>
          <cell r="C5240">
            <v>29</v>
          </cell>
          <cell r="F5240">
            <v>2</v>
          </cell>
        </row>
        <row r="5241">
          <cell r="B5241">
            <v>3</v>
          </cell>
          <cell r="C5241">
            <v>7</v>
          </cell>
          <cell r="F5241">
            <v>2</v>
          </cell>
        </row>
        <row r="5242">
          <cell r="B5242">
            <v>14</v>
          </cell>
          <cell r="C5242">
            <v>7</v>
          </cell>
          <cell r="F5242">
            <v>2</v>
          </cell>
        </row>
        <row r="5243">
          <cell r="B5243">
            <v>3</v>
          </cell>
          <cell r="C5243">
            <v>26</v>
          </cell>
          <cell r="F5243">
            <v>1</v>
          </cell>
        </row>
        <row r="5244">
          <cell r="B5244">
            <v>0</v>
          </cell>
          <cell r="C5244">
            <v>29</v>
          </cell>
          <cell r="F5244">
            <v>2</v>
          </cell>
        </row>
        <row r="5245">
          <cell r="B5245">
            <v>0</v>
          </cell>
          <cell r="C5245">
            <v>28</v>
          </cell>
          <cell r="F5245">
            <v>0</v>
          </cell>
        </row>
        <row r="5246">
          <cell r="B5246">
            <v>33</v>
          </cell>
          <cell r="C5246">
            <v>25</v>
          </cell>
          <cell r="F5246">
            <v>2</v>
          </cell>
        </row>
        <row r="5247">
          <cell r="B5247">
            <v>25</v>
          </cell>
          <cell r="C5247">
            <v>32</v>
          </cell>
          <cell r="F5247">
            <v>2</v>
          </cell>
        </row>
        <row r="5248">
          <cell r="B5248">
            <v>9</v>
          </cell>
          <cell r="C5248">
            <v>291</v>
          </cell>
          <cell r="F5248">
            <v>2</v>
          </cell>
        </row>
        <row r="5249">
          <cell r="B5249">
            <v>9</v>
          </cell>
          <cell r="C5249">
            <v>48</v>
          </cell>
          <cell r="F5249">
            <v>2</v>
          </cell>
        </row>
        <row r="5250">
          <cell r="B5250">
            <v>17</v>
          </cell>
          <cell r="C5250">
            <v>180</v>
          </cell>
          <cell r="F5250">
            <v>2</v>
          </cell>
        </row>
        <row r="5251">
          <cell r="B5251">
            <v>17</v>
          </cell>
          <cell r="C5251">
            <v>51</v>
          </cell>
          <cell r="F5251">
            <v>2</v>
          </cell>
        </row>
        <row r="5252">
          <cell r="B5252">
            <v>0</v>
          </cell>
          <cell r="C5252">
            <v>180</v>
          </cell>
          <cell r="F5252">
            <v>1</v>
          </cell>
        </row>
        <row r="5253">
          <cell r="B5253">
            <v>37</v>
          </cell>
          <cell r="C5253">
            <v>11</v>
          </cell>
          <cell r="F5253">
            <v>2</v>
          </cell>
        </row>
        <row r="5254">
          <cell r="B5254">
            <v>20</v>
          </cell>
          <cell r="C5254">
            <v>25</v>
          </cell>
          <cell r="F5254">
            <v>1</v>
          </cell>
        </row>
        <row r="5255">
          <cell r="B5255">
            <v>1</v>
          </cell>
          <cell r="C5255">
            <v>19</v>
          </cell>
          <cell r="F5255">
            <v>2</v>
          </cell>
        </row>
        <row r="5256">
          <cell r="B5256">
            <v>0</v>
          </cell>
          <cell r="C5256">
            <v>180</v>
          </cell>
          <cell r="F5256">
            <v>2</v>
          </cell>
        </row>
        <row r="5257">
          <cell r="B5257">
            <v>0</v>
          </cell>
          <cell r="C5257">
            <v>34</v>
          </cell>
          <cell r="F5257">
            <v>3</v>
          </cell>
        </row>
        <row r="5258">
          <cell r="B5258">
            <v>0</v>
          </cell>
          <cell r="C5258">
            <v>133</v>
          </cell>
          <cell r="F5258">
            <v>1</v>
          </cell>
        </row>
        <row r="5259">
          <cell r="B5259">
            <v>33</v>
          </cell>
          <cell r="C5259">
            <v>13</v>
          </cell>
          <cell r="F5259">
            <v>2</v>
          </cell>
        </row>
        <row r="5260">
          <cell r="B5260">
            <v>0</v>
          </cell>
          <cell r="C5260">
            <v>110</v>
          </cell>
          <cell r="F5260">
            <v>2</v>
          </cell>
        </row>
        <row r="5261">
          <cell r="B5261">
            <v>1</v>
          </cell>
          <cell r="C5261">
            <v>19</v>
          </cell>
          <cell r="F5261">
            <v>32</v>
          </cell>
        </row>
        <row r="5262">
          <cell r="B5262">
            <v>21</v>
          </cell>
          <cell r="C5262">
            <v>19</v>
          </cell>
          <cell r="F5262">
            <v>7</v>
          </cell>
        </row>
        <row r="5263">
          <cell r="B5263">
            <v>1</v>
          </cell>
          <cell r="C5263">
            <v>19</v>
          </cell>
          <cell r="F5263">
            <v>7</v>
          </cell>
        </row>
        <row r="5264">
          <cell r="B5264">
            <v>10</v>
          </cell>
          <cell r="C5264">
            <v>19</v>
          </cell>
          <cell r="F5264">
            <v>180</v>
          </cell>
        </row>
        <row r="5265">
          <cell r="B5265">
            <v>9</v>
          </cell>
          <cell r="C5265">
            <v>7</v>
          </cell>
          <cell r="F5265">
            <v>31</v>
          </cell>
        </row>
        <row r="5266">
          <cell r="B5266">
            <v>34</v>
          </cell>
          <cell r="C5266">
            <v>7</v>
          </cell>
          <cell r="F5266">
            <v>77</v>
          </cell>
        </row>
        <row r="5267">
          <cell r="B5267">
            <v>0</v>
          </cell>
          <cell r="C5267">
            <v>7</v>
          </cell>
          <cell r="F5267">
            <v>36</v>
          </cell>
        </row>
        <row r="5268">
          <cell r="B5268">
            <v>31</v>
          </cell>
          <cell r="C5268">
            <v>7</v>
          </cell>
          <cell r="F5268">
            <v>31</v>
          </cell>
        </row>
        <row r="5269">
          <cell r="B5269">
            <v>4</v>
          </cell>
          <cell r="C5269">
            <v>7</v>
          </cell>
          <cell r="F5269">
            <v>77</v>
          </cell>
        </row>
        <row r="5270">
          <cell r="B5270">
            <v>4</v>
          </cell>
          <cell r="C5270">
            <v>8</v>
          </cell>
          <cell r="F5270">
            <v>180</v>
          </cell>
        </row>
        <row r="5271">
          <cell r="B5271">
            <v>4</v>
          </cell>
          <cell r="C5271">
            <v>19</v>
          </cell>
          <cell r="F5271">
            <v>180</v>
          </cell>
        </row>
        <row r="5272">
          <cell r="B5272">
            <v>4</v>
          </cell>
          <cell r="C5272">
            <v>48</v>
          </cell>
          <cell r="F5272">
            <v>67</v>
          </cell>
        </row>
        <row r="5273">
          <cell r="B5273">
            <v>1</v>
          </cell>
          <cell r="C5273">
            <v>180</v>
          </cell>
          <cell r="F5273">
            <v>8</v>
          </cell>
        </row>
        <row r="5274">
          <cell r="B5274">
            <v>11</v>
          </cell>
          <cell r="C5274">
            <v>5</v>
          </cell>
          <cell r="F5274">
            <v>193</v>
          </cell>
        </row>
        <row r="5275">
          <cell r="B5275">
            <v>9</v>
          </cell>
          <cell r="C5275">
            <v>22</v>
          </cell>
          <cell r="F5275">
            <v>180</v>
          </cell>
        </row>
        <row r="5276">
          <cell r="B5276">
            <v>30</v>
          </cell>
          <cell r="C5276">
            <v>211</v>
          </cell>
          <cell r="F5276">
            <v>2</v>
          </cell>
        </row>
        <row r="5277">
          <cell r="B5277">
            <v>3</v>
          </cell>
          <cell r="C5277">
            <v>180</v>
          </cell>
          <cell r="F5277">
            <v>1</v>
          </cell>
        </row>
        <row r="5278">
          <cell r="B5278">
            <v>49</v>
          </cell>
          <cell r="C5278">
            <v>26</v>
          </cell>
          <cell r="F5278">
            <v>2</v>
          </cell>
        </row>
        <row r="5279">
          <cell r="B5279">
            <v>22</v>
          </cell>
          <cell r="C5279">
            <v>7</v>
          </cell>
          <cell r="F5279">
            <v>1</v>
          </cell>
        </row>
        <row r="5280">
          <cell r="B5280">
            <v>3</v>
          </cell>
          <cell r="C5280">
            <v>29</v>
          </cell>
          <cell r="F5280">
            <v>1</v>
          </cell>
        </row>
        <row r="5281">
          <cell r="B5281">
            <v>38</v>
          </cell>
          <cell r="C5281">
            <v>21</v>
          </cell>
          <cell r="F5281">
            <v>2</v>
          </cell>
        </row>
        <row r="5282">
          <cell r="B5282">
            <v>6</v>
          </cell>
          <cell r="C5282">
            <v>180</v>
          </cell>
          <cell r="F5282">
            <v>2</v>
          </cell>
        </row>
        <row r="5283">
          <cell r="B5283">
            <v>43</v>
          </cell>
          <cell r="C5283">
            <v>158</v>
          </cell>
          <cell r="F5283">
            <v>1</v>
          </cell>
        </row>
        <row r="5284">
          <cell r="B5284">
            <v>14</v>
          </cell>
          <cell r="C5284">
            <v>112</v>
          </cell>
          <cell r="F5284">
            <v>2</v>
          </cell>
        </row>
        <row r="5285">
          <cell r="B5285">
            <v>14</v>
          </cell>
          <cell r="C5285">
            <v>53</v>
          </cell>
          <cell r="F5285">
            <v>1</v>
          </cell>
        </row>
        <row r="5286">
          <cell r="B5286">
            <v>38</v>
          </cell>
          <cell r="C5286">
            <v>28</v>
          </cell>
          <cell r="F5286">
            <v>1</v>
          </cell>
        </row>
        <row r="5287">
          <cell r="B5287">
            <v>3</v>
          </cell>
          <cell r="C5287">
            <v>29</v>
          </cell>
          <cell r="F5287">
            <v>1</v>
          </cell>
        </row>
        <row r="5288">
          <cell r="B5288">
            <v>1</v>
          </cell>
          <cell r="C5288">
            <v>28</v>
          </cell>
          <cell r="F5288">
            <v>1</v>
          </cell>
        </row>
        <row r="5289">
          <cell r="B5289">
            <v>6</v>
          </cell>
          <cell r="C5289">
            <v>131</v>
          </cell>
          <cell r="F5289">
            <v>232</v>
          </cell>
        </row>
        <row r="5290">
          <cell r="B5290">
            <v>1</v>
          </cell>
          <cell r="C5290">
            <v>1</v>
          </cell>
          <cell r="F5290">
            <v>2</v>
          </cell>
        </row>
        <row r="5291">
          <cell r="B5291">
            <v>114</v>
          </cell>
          <cell r="C5291">
            <v>4</v>
          </cell>
          <cell r="F5291">
            <v>2</v>
          </cell>
        </row>
        <row r="5292">
          <cell r="B5292">
            <v>49</v>
          </cell>
          <cell r="C5292">
            <v>130</v>
          </cell>
          <cell r="F5292">
            <v>2</v>
          </cell>
        </row>
        <row r="5293">
          <cell r="B5293">
            <v>1</v>
          </cell>
          <cell r="C5293">
            <v>0</v>
          </cell>
          <cell r="F5293">
            <v>1</v>
          </cell>
        </row>
        <row r="5294">
          <cell r="B5294">
            <v>14</v>
          </cell>
          <cell r="C5294">
            <v>4</v>
          </cell>
          <cell r="F5294">
            <v>1</v>
          </cell>
        </row>
        <row r="5295">
          <cell r="B5295">
            <v>14</v>
          </cell>
          <cell r="C5295">
            <v>169</v>
          </cell>
          <cell r="F5295">
            <v>0</v>
          </cell>
        </row>
        <row r="5296">
          <cell r="B5296">
            <v>9</v>
          </cell>
          <cell r="C5296">
            <v>56</v>
          </cell>
          <cell r="F5296">
            <v>0</v>
          </cell>
        </row>
        <row r="5297">
          <cell r="B5297">
            <v>77</v>
          </cell>
          <cell r="C5297">
            <v>0</v>
          </cell>
          <cell r="F5297">
            <v>1</v>
          </cell>
        </row>
        <row r="5298">
          <cell r="B5298">
            <v>42</v>
          </cell>
          <cell r="C5298">
            <v>8</v>
          </cell>
          <cell r="F5298">
            <v>10</v>
          </cell>
        </row>
        <row r="5299">
          <cell r="B5299">
            <v>9</v>
          </cell>
          <cell r="C5299">
            <v>180</v>
          </cell>
          <cell r="F5299">
            <v>3</v>
          </cell>
        </row>
        <row r="5300">
          <cell r="B5300">
            <v>3</v>
          </cell>
          <cell r="C5300">
            <v>180</v>
          </cell>
          <cell r="F5300">
            <v>0</v>
          </cell>
        </row>
        <row r="5301">
          <cell r="B5301">
            <v>9</v>
          </cell>
          <cell r="C5301">
            <v>131</v>
          </cell>
          <cell r="F5301">
            <v>1</v>
          </cell>
        </row>
        <row r="5302">
          <cell r="B5302">
            <v>2</v>
          </cell>
          <cell r="C5302">
            <v>180</v>
          </cell>
          <cell r="F5302">
            <v>2</v>
          </cell>
        </row>
        <row r="5303">
          <cell r="B5303">
            <v>2</v>
          </cell>
          <cell r="C5303">
            <v>0</v>
          </cell>
          <cell r="F5303">
            <v>2</v>
          </cell>
        </row>
        <row r="5304">
          <cell r="B5304">
            <v>4</v>
          </cell>
          <cell r="C5304">
            <v>263</v>
          </cell>
          <cell r="F5304">
            <v>2</v>
          </cell>
        </row>
        <row r="5305">
          <cell r="B5305">
            <v>30</v>
          </cell>
          <cell r="C5305">
            <v>7</v>
          </cell>
          <cell r="F5305">
            <v>1</v>
          </cell>
        </row>
        <row r="5306">
          <cell r="B5306">
            <v>37</v>
          </cell>
          <cell r="C5306">
            <v>6</v>
          </cell>
          <cell r="F5306">
            <v>3</v>
          </cell>
        </row>
        <row r="5307">
          <cell r="B5307">
            <v>96</v>
          </cell>
          <cell r="C5307">
            <v>4</v>
          </cell>
          <cell r="F5307">
            <v>1</v>
          </cell>
        </row>
        <row r="5308">
          <cell r="B5308">
            <v>15</v>
          </cell>
          <cell r="C5308">
            <v>0</v>
          </cell>
          <cell r="F5308">
            <v>2</v>
          </cell>
        </row>
        <row r="5309">
          <cell r="B5309">
            <v>6</v>
          </cell>
          <cell r="C5309">
            <v>0</v>
          </cell>
          <cell r="F5309">
            <v>1</v>
          </cell>
        </row>
        <row r="5310">
          <cell r="B5310">
            <v>8</v>
          </cell>
          <cell r="C5310">
            <v>3</v>
          </cell>
          <cell r="F5310">
            <v>1</v>
          </cell>
        </row>
        <row r="5311">
          <cell r="B5311">
            <v>20</v>
          </cell>
          <cell r="C5311">
            <v>87</v>
          </cell>
          <cell r="F5311">
            <v>0</v>
          </cell>
        </row>
        <row r="5312">
          <cell r="B5312">
            <v>14</v>
          </cell>
          <cell r="C5312">
            <v>3</v>
          </cell>
          <cell r="F5312">
            <v>1</v>
          </cell>
        </row>
        <row r="5313">
          <cell r="B5313">
            <v>6</v>
          </cell>
          <cell r="C5313">
            <v>3</v>
          </cell>
          <cell r="F5313">
            <v>1</v>
          </cell>
        </row>
        <row r="5314">
          <cell r="B5314">
            <v>13</v>
          </cell>
          <cell r="C5314">
            <v>24</v>
          </cell>
          <cell r="F5314">
            <v>1</v>
          </cell>
        </row>
        <row r="5315">
          <cell r="B5315">
            <v>8</v>
          </cell>
          <cell r="C5315">
            <v>63</v>
          </cell>
          <cell r="F5315">
            <v>1</v>
          </cell>
        </row>
        <row r="5316">
          <cell r="B5316">
            <v>21</v>
          </cell>
          <cell r="C5316">
            <v>80</v>
          </cell>
          <cell r="F5316">
            <v>1</v>
          </cell>
        </row>
        <row r="5317">
          <cell r="B5317">
            <v>0</v>
          </cell>
          <cell r="C5317">
            <v>5</v>
          </cell>
          <cell r="F5317">
            <v>1</v>
          </cell>
        </row>
        <row r="5318">
          <cell r="B5318">
            <v>57</v>
          </cell>
          <cell r="C5318">
            <v>0</v>
          </cell>
          <cell r="F5318">
            <v>3</v>
          </cell>
        </row>
        <row r="5319">
          <cell r="B5319">
            <v>21</v>
          </cell>
          <cell r="C5319">
            <v>7</v>
          </cell>
          <cell r="F5319">
            <v>2</v>
          </cell>
        </row>
        <row r="5320">
          <cell r="B5320">
            <v>55</v>
          </cell>
          <cell r="C5320">
            <v>5</v>
          </cell>
          <cell r="F5320">
            <v>2</v>
          </cell>
        </row>
        <row r="5321">
          <cell r="B5321">
            <v>21</v>
          </cell>
          <cell r="C5321">
            <v>2</v>
          </cell>
          <cell r="F5321">
            <v>2</v>
          </cell>
        </row>
        <row r="5322">
          <cell r="B5322">
            <v>8</v>
          </cell>
          <cell r="C5322">
            <v>180</v>
          </cell>
          <cell r="F5322">
            <v>1</v>
          </cell>
        </row>
        <row r="5323">
          <cell r="B5323">
            <v>180</v>
          </cell>
          <cell r="C5323">
            <v>12</v>
          </cell>
          <cell r="F5323">
            <v>1</v>
          </cell>
        </row>
        <row r="5324">
          <cell r="B5324">
            <v>55</v>
          </cell>
          <cell r="C5324">
            <v>90</v>
          </cell>
          <cell r="F5324">
            <v>2</v>
          </cell>
        </row>
        <row r="5325">
          <cell r="B5325">
            <v>30</v>
          </cell>
          <cell r="C5325">
            <v>3</v>
          </cell>
          <cell r="F5325">
            <v>1</v>
          </cell>
        </row>
        <row r="5326">
          <cell r="B5326">
            <v>0</v>
          </cell>
          <cell r="C5326">
            <v>49</v>
          </cell>
          <cell r="F5326">
            <v>2</v>
          </cell>
        </row>
        <row r="5327">
          <cell r="B5327">
            <v>15</v>
          </cell>
          <cell r="C5327">
            <v>111</v>
          </cell>
          <cell r="F5327">
            <v>1</v>
          </cell>
        </row>
        <row r="5328">
          <cell r="B5328">
            <v>2</v>
          </cell>
          <cell r="C5328">
            <v>20</v>
          </cell>
          <cell r="F5328">
            <v>1</v>
          </cell>
        </row>
        <row r="5329">
          <cell r="B5329">
            <v>9</v>
          </cell>
          <cell r="C5329">
            <v>0</v>
          </cell>
          <cell r="F5329">
            <v>2</v>
          </cell>
        </row>
        <row r="5330">
          <cell r="B5330">
            <v>9</v>
          </cell>
          <cell r="C5330">
            <v>1</v>
          </cell>
          <cell r="F5330">
            <v>1</v>
          </cell>
        </row>
        <row r="5331">
          <cell r="B5331">
            <v>26</v>
          </cell>
          <cell r="C5331">
            <v>10</v>
          </cell>
          <cell r="F5331">
            <v>1</v>
          </cell>
        </row>
        <row r="5332">
          <cell r="B5332">
            <v>26</v>
          </cell>
          <cell r="C5332">
            <v>233</v>
          </cell>
          <cell r="F5332">
            <v>1</v>
          </cell>
        </row>
        <row r="5333">
          <cell r="B5333">
            <v>26</v>
          </cell>
          <cell r="C5333">
            <v>180</v>
          </cell>
          <cell r="F5333">
            <v>1</v>
          </cell>
        </row>
        <row r="5334">
          <cell r="B5334">
            <v>22</v>
          </cell>
          <cell r="C5334">
            <v>180</v>
          </cell>
          <cell r="F5334">
            <v>1</v>
          </cell>
        </row>
        <row r="5335">
          <cell r="B5335">
            <v>26</v>
          </cell>
          <cell r="C5335">
            <v>3</v>
          </cell>
          <cell r="F5335">
            <v>1</v>
          </cell>
        </row>
        <row r="5336">
          <cell r="B5336">
            <v>21</v>
          </cell>
          <cell r="C5336">
            <v>180</v>
          </cell>
          <cell r="F5336">
            <v>1</v>
          </cell>
        </row>
        <row r="5337">
          <cell r="B5337">
            <v>21</v>
          </cell>
          <cell r="C5337">
            <v>22</v>
          </cell>
          <cell r="F5337">
            <v>1</v>
          </cell>
        </row>
        <row r="5338">
          <cell r="B5338">
            <v>21</v>
          </cell>
          <cell r="C5338">
            <v>22</v>
          </cell>
          <cell r="F5338">
            <v>1</v>
          </cell>
        </row>
        <row r="5339">
          <cell r="B5339">
            <v>20</v>
          </cell>
          <cell r="C5339">
            <v>11</v>
          </cell>
          <cell r="F5339">
            <v>1</v>
          </cell>
        </row>
        <row r="5340">
          <cell r="B5340">
            <v>13</v>
          </cell>
          <cell r="C5340">
            <v>246</v>
          </cell>
          <cell r="F5340">
            <v>1</v>
          </cell>
        </row>
        <row r="5341">
          <cell r="B5341">
            <v>26</v>
          </cell>
          <cell r="C5341">
            <v>1</v>
          </cell>
          <cell r="F5341">
            <v>1</v>
          </cell>
        </row>
        <row r="5342">
          <cell r="B5342">
            <v>6</v>
          </cell>
          <cell r="C5342">
            <v>53</v>
          </cell>
          <cell r="F5342">
            <v>1</v>
          </cell>
        </row>
        <row r="5343">
          <cell r="B5343">
            <v>20</v>
          </cell>
          <cell r="C5343">
            <v>53</v>
          </cell>
          <cell r="F5343">
            <v>2</v>
          </cell>
        </row>
        <row r="5344">
          <cell r="B5344">
            <v>21</v>
          </cell>
          <cell r="C5344">
            <v>180</v>
          </cell>
          <cell r="F5344">
            <v>180</v>
          </cell>
        </row>
        <row r="5345">
          <cell r="B5345">
            <v>30</v>
          </cell>
          <cell r="C5345">
            <v>180</v>
          </cell>
          <cell r="F5345">
            <v>2</v>
          </cell>
        </row>
        <row r="5346">
          <cell r="B5346">
            <v>14</v>
          </cell>
          <cell r="C5346">
            <v>7</v>
          </cell>
          <cell r="F5346">
            <v>2</v>
          </cell>
        </row>
        <row r="5347">
          <cell r="B5347">
            <v>6</v>
          </cell>
          <cell r="C5347">
            <v>0</v>
          </cell>
          <cell r="F5347">
            <v>2</v>
          </cell>
        </row>
        <row r="5348">
          <cell r="B5348">
            <v>20</v>
          </cell>
          <cell r="C5348">
            <v>8</v>
          </cell>
          <cell r="F5348">
            <v>2</v>
          </cell>
        </row>
        <row r="5349">
          <cell r="B5349">
            <v>20</v>
          </cell>
          <cell r="C5349">
            <v>16</v>
          </cell>
          <cell r="F5349">
            <v>1</v>
          </cell>
        </row>
        <row r="5350">
          <cell r="B5350">
            <v>21</v>
          </cell>
          <cell r="C5350">
            <v>0</v>
          </cell>
          <cell r="F5350">
            <v>2</v>
          </cell>
        </row>
        <row r="5351">
          <cell r="B5351">
            <v>26</v>
          </cell>
          <cell r="C5351">
            <v>13</v>
          </cell>
          <cell r="F5351">
            <v>9</v>
          </cell>
        </row>
        <row r="5352">
          <cell r="B5352">
            <v>13</v>
          </cell>
          <cell r="C5352">
            <v>17</v>
          </cell>
          <cell r="F5352">
            <v>9</v>
          </cell>
        </row>
        <row r="5353">
          <cell r="B5353">
            <v>15</v>
          </cell>
          <cell r="C5353">
            <v>21</v>
          </cell>
          <cell r="F5353">
            <v>1</v>
          </cell>
        </row>
        <row r="5354">
          <cell r="B5354">
            <v>15</v>
          </cell>
          <cell r="C5354">
            <v>10</v>
          </cell>
          <cell r="F5354">
            <v>1</v>
          </cell>
        </row>
        <row r="5355">
          <cell r="B5355">
            <v>15</v>
          </cell>
          <cell r="C5355">
            <v>180</v>
          </cell>
          <cell r="F5355">
            <v>1</v>
          </cell>
        </row>
        <row r="5356">
          <cell r="B5356">
            <v>15</v>
          </cell>
          <cell r="C5356">
            <v>100</v>
          </cell>
          <cell r="F5356">
            <v>1</v>
          </cell>
        </row>
        <row r="5357">
          <cell r="B5357">
            <v>15</v>
          </cell>
          <cell r="C5357">
            <v>114</v>
          </cell>
          <cell r="F5357">
            <v>1</v>
          </cell>
        </row>
        <row r="5358">
          <cell r="B5358">
            <v>15</v>
          </cell>
          <cell r="C5358">
            <v>116</v>
          </cell>
          <cell r="F5358">
            <v>1</v>
          </cell>
        </row>
        <row r="5359">
          <cell r="B5359">
            <v>12</v>
          </cell>
          <cell r="C5359">
            <v>290</v>
          </cell>
          <cell r="F5359">
            <v>1</v>
          </cell>
        </row>
        <row r="5360">
          <cell r="B5360">
            <v>30</v>
          </cell>
          <cell r="C5360">
            <v>7</v>
          </cell>
          <cell r="F5360">
            <v>1</v>
          </cell>
        </row>
        <row r="5361">
          <cell r="B5361">
            <v>9</v>
          </cell>
          <cell r="C5361">
            <v>62</v>
          </cell>
          <cell r="F5361">
            <v>1</v>
          </cell>
        </row>
        <row r="5362">
          <cell r="B5362">
            <v>43</v>
          </cell>
          <cell r="C5362">
            <v>119</v>
          </cell>
          <cell r="F5362">
            <v>1</v>
          </cell>
        </row>
        <row r="5363">
          <cell r="B5363">
            <v>15</v>
          </cell>
          <cell r="C5363">
            <v>7</v>
          </cell>
          <cell r="F5363">
            <v>2</v>
          </cell>
        </row>
        <row r="5364">
          <cell r="B5364">
            <v>23</v>
          </cell>
          <cell r="C5364">
            <v>51</v>
          </cell>
          <cell r="F5364">
            <v>1</v>
          </cell>
        </row>
        <row r="5365">
          <cell r="B5365">
            <v>26</v>
          </cell>
          <cell r="C5365">
            <v>16</v>
          </cell>
          <cell r="F5365">
            <v>1</v>
          </cell>
        </row>
        <row r="5366">
          <cell r="B5366">
            <v>77</v>
          </cell>
          <cell r="C5366">
            <v>251</v>
          </cell>
          <cell r="F5366">
            <v>1</v>
          </cell>
        </row>
        <row r="5367">
          <cell r="B5367">
            <v>26</v>
          </cell>
          <cell r="C5367">
            <v>2</v>
          </cell>
          <cell r="F5367">
            <v>1</v>
          </cell>
        </row>
        <row r="5368">
          <cell r="B5368">
            <v>7</v>
          </cell>
          <cell r="C5368">
            <v>2</v>
          </cell>
          <cell r="F5368">
            <v>1</v>
          </cell>
        </row>
        <row r="5369">
          <cell r="B5369">
            <v>13</v>
          </cell>
          <cell r="C5369">
            <v>2</v>
          </cell>
          <cell r="F5369">
            <v>1</v>
          </cell>
        </row>
        <row r="5370">
          <cell r="B5370">
            <v>0</v>
          </cell>
          <cell r="C5370">
            <v>2</v>
          </cell>
          <cell r="F5370">
            <v>1</v>
          </cell>
        </row>
        <row r="5371">
          <cell r="B5371">
            <v>104</v>
          </cell>
          <cell r="C5371">
            <v>2</v>
          </cell>
          <cell r="F5371">
            <v>1</v>
          </cell>
        </row>
        <row r="5372">
          <cell r="B5372">
            <v>28</v>
          </cell>
          <cell r="C5372">
            <v>180</v>
          </cell>
          <cell r="F5372">
            <v>1</v>
          </cell>
        </row>
        <row r="5373">
          <cell r="B5373">
            <v>6</v>
          </cell>
          <cell r="C5373">
            <v>2</v>
          </cell>
          <cell r="F5373">
            <v>1</v>
          </cell>
        </row>
        <row r="5374">
          <cell r="B5374">
            <v>2</v>
          </cell>
          <cell r="C5374">
            <v>7</v>
          </cell>
          <cell r="F5374">
            <v>1</v>
          </cell>
        </row>
        <row r="5375">
          <cell r="B5375">
            <v>5</v>
          </cell>
          <cell r="C5375">
            <v>26</v>
          </cell>
          <cell r="F5375">
            <v>1</v>
          </cell>
        </row>
        <row r="5376">
          <cell r="B5376">
            <v>50</v>
          </cell>
          <cell r="C5376">
            <v>10</v>
          </cell>
          <cell r="F5376">
            <v>1</v>
          </cell>
        </row>
        <row r="5377">
          <cell r="B5377">
            <v>2</v>
          </cell>
          <cell r="C5377">
            <v>4</v>
          </cell>
          <cell r="F5377">
            <v>1</v>
          </cell>
        </row>
        <row r="5378">
          <cell r="B5378">
            <v>20</v>
          </cell>
          <cell r="C5378">
            <v>0</v>
          </cell>
          <cell r="F5378">
            <v>1</v>
          </cell>
        </row>
        <row r="5379">
          <cell r="B5379">
            <v>5</v>
          </cell>
          <cell r="C5379">
            <v>2</v>
          </cell>
          <cell r="F5379">
            <v>1</v>
          </cell>
        </row>
        <row r="5380">
          <cell r="B5380">
            <v>28</v>
          </cell>
          <cell r="C5380">
            <v>41</v>
          </cell>
          <cell r="F5380">
            <v>2</v>
          </cell>
        </row>
        <row r="5381">
          <cell r="B5381">
            <v>106</v>
          </cell>
          <cell r="C5381">
            <v>8</v>
          </cell>
          <cell r="F5381">
            <v>1</v>
          </cell>
        </row>
        <row r="5382">
          <cell r="B5382">
            <v>12</v>
          </cell>
          <cell r="C5382">
            <v>5</v>
          </cell>
          <cell r="F5382">
            <v>0</v>
          </cell>
        </row>
        <row r="5383">
          <cell r="B5383">
            <v>20</v>
          </cell>
          <cell r="C5383">
            <v>73</v>
          </cell>
          <cell r="F5383">
            <v>99</v>
          </cell>
        </row>
        <row r="5384">
          <cell r="B5384">
            <v>41</v>
          </cell>
          <cell r="C5384">
            <v>90</v>
          </cell>
          <cell r="F5384">
            <v>1</v>
          </cell>
        </row>
        <row r="5385">
          <cell r="B5385">
            <v>41</v>
          </cell>
          <cell r="C5385">
            <v>19</v>
          </cell>
          <cell r="F5385">
            <v>1</v>
          </cell>
        </row>
        <row r="5386">
          <cell r="B5386">
            <v>41</v>
          </cell>
          <cell r="C5386">
            <v>20</v>
          </cell>
          <cell r="F5386">
            <v>1</v>
          </cell>
        </row>
        <row r="5387">
          <cell r="B5387">
            <v>35</v>
          </cell>
          <cell r="C5387">
            <v>180</v>
          </cell>
          <cell r="F5387">
            <v>1</v>
          </cell>
        </row>
        <row r="5388">
          <cell r="B5388">
            <v>14</v>
          </cell>
          <cell r="C5388">
            <v>0</v>
          </cell>
          <cell r="F5388">
            <v>1</v>
          </cell>
        </row>
        <row r="5389">
          <cell r="B5389">
            <v>14</v>
          </cell>
          <cell r="C5389">
            <v>22</v>
          </cell>
          <cell r="F5389">
            <v>1</v>
          </cell>
        </row>
        <row r="5390">
          <cell r="B5390">
            <v>14</v>
          </cell>
          <cell r="C5390">
            <v>177</v>
          </cell>
          <cell r="F5390">
            <v>0</v>
          </cell>
        </row>
        <row r="5391">
          <cell r="B5391">
            <v>41</v>
          </cell>
          <cell r="C5391">
            <v>270</v>
          </cell>
          <cell r="F5391">
            <v>1</v>
          </cell>
        </row>
        <row r="5392">
          <cell r="B5392">
            <v>41</v>
          </cell>
          <cell r="C5392">
            <v>137</v>
          </cell>
          <cell r="F5392">
            <v>1</v>
          </cell>
        </row>
        <row r="5393">
          <cell r="B5393">
            <v>41</v>
          </cell>
          <cell r="C5393">
            <v>259</v>
          </cell>
          <cell r="F5393">
            <v>1</v>
          </cell>
        </row>
        <row r="5394">
          <cell r="B5394">
            <v>96</v>
          </cell>
          <cell r="C5394">
            <v>98</v>
          </cell>
          <cell r="F5394">
            <v>1</v>
          </cell>
        </row>
        <row r="5395">
          <cell r="B5395">
            <v>9</v>
          </cell>
          <cell r="C5395">
            <v>47</v>
          </cell>
          <cell r="F5395">
            <v>1</v>
          </cell>
        </row>
        <row r="5396">
          <cell r="B5396">
            <v>20</v>
          </cell>
          <cell r="C5396">
            <v>180</v>
          </cell>
          <cell r="F5396">
            <v>1</v>
          </cell>
        </row>
        <row r="5397">
          <cell r="B5397">
            <v>91</v>
          </cell>
          <cell r="C5397">
            <v>17</v>
          </cell>
          <cell r="F5397">
            <v>1</v>
          </cell>
        </row>
        <row r="5398">
          <cell r="B5398">
            <v>26</v>
          </cell>
          <cell r="C5398">
            <v>0</v>
          </cell>
          <cell r="F5398">
            <v>1</v>
          </cell>
        </row>
        <row r="5399">
          <cell r="B5399">
            <v>26</v>
          </cell>
          <cell r="C5399">
            <v>6</v>
          </cell>
          <cell r="F5399">
            <v>1</v>
          </cell>
        </row>
        <row r="5400">
          <cell r="B5400">
            <v>26</v>
          </cell>
          <cell r="C5400">
            <v>0</v>
          </cell>
          <cell r="F5400">
            <v>1</v>
          </cell>
        </row>
        <row r="5401">
          <cell r="B5401">
            <v>62</v>
          </cell>
          <cell r="C5401">
            <v>7</v>
          </cell>
          <cell r="F5401">
            <v>0</v>
          </cell>
        </row>
        <row r="5402">
          <cell r="B5402">
            <v>16</v>
          </cell>
          <cell r="C5402">
            <v>85</v>
          </cell>
          <cell r="F5402">
            <v>1</v>
          </cell>
        </row>
        <row r="5403">
          <cell r="B5403">
            <v>1</v>
          </cell>
          <cell r="C5403">
            <v>15</v>
          </cell>
          <cell r="F5403">
            <v>3</v>
          </cell>
        </row>
        <row r="5404">
          <cell r="B5404">
            <v>8</v>
          </cell>
          <cell r="C5404">
            <v>52</v>
          </cell>
          <cell r="F5404">
            <v>10</v>
          </cell>
        </row>
        <row r="5405">
          <cell r="B5405">
            <v>1</v>
          </cell>
          <cell r="C5405">
            <v>8</v>
          </cell>
          <cell r="F5405">
            <v>1</v>
          </cell>
        </row>
        <row r="5406">
          <cell r="B5406">
            <v>1</v>
          </cell>
          <cell r="C5406">
            <v>237</v>
          </cell>
          <cell r="F5406">
            <v>0</v>
          </cell>
        </row>
        <row r="5407">
          <cell r="B5407">
            <v>1</v>
          </cell>
          <cell r="C5407">
            <v>216</v>
          </cell>
          <cell r="F5407">
            <v>1</v>
          </cell>
        </row>
        <row r="5408">
          <cell r="B5408">
            <v>21</v>
          </cell>
          <cell r="C5408">
            <v>122</v>
          </cell>
          <cell r="F5408">
            <v>1</v>
          </cell>
        </row>
        <row r="5409">
          <cell r="B5409">
            <v>21</v>
          </cell>
          <cell r="C5409">
            <v>91</v>
          </cell>
          <cell r="F5409">
            <v>2</v>
          </cell>
        </row>
        <row r="5410">
          <cell r="B5410">
            <v>6</v>
          </cell>
          <cell r="C5410">
            <v>16</v>
          </cell>
          <cell r="F5410">
            <v>1</v>
          </cell>
        </row>
        <row r="5411">
          <cell r="B5411">
            <v>21</v>
          </cell>
          <cell r="C5411">
            <v>16</v>
          </cell>
          <cell r="F5411">
            <v>9</v>
          </cell>
        </row>
        <row r="5412">
          <cell r="B5412">
            <v>5</v>
          </cell>
          <cell r="C5412">
            <v>7</v>
          </cell>
          <cell r="F5412">
            <v>1</v>
          </cell>
        </row>
        <row r="5413">
          <cell r="B5413">
            <v>29</v>
          </cell>
          <cell r="C5413">
            <v>180</v>
          </cell>
          <cell r="F5413">
            <v>2</v>
          </cell>
        </row>
        <row r="5414">
          <cell r="B5414">
            <v>22</v>
          </cell>
          <cell r="C5414">
            <v>140</v>
          </cell>
          <cell r="F5414">
            <v>1</v>
          </cell>
        </row>
        <row r="5415">
          <cell r="B5415">
            <v>22</v>
          </cell>
          <cell r="C5415">
            <v>180</v>
          </cell>
          <cell r="F5415">
            <v>1</v>
          </cell>
        </row>
        <row r="5416">
          <cell r="B5416">
            <v>6</v>
          </cell>
          <cell r="C5416">
            <v>37</v>
          </cell>
          <cell r="F5416">
            <v>2</v>
          </cell>
        </row>
        <row r="5417">
          <cell r="B5417">
            <v>6</v>
          </cell>
          <cell r="C5417">
            <v>55</v>
          </cell>
          <cell r="F5417">
            <v>1</v>
          </cell>
        </row>
        <row r="5418">
          <cell r="B5418">
            <v>22</v>
          </cell>
          <cell r="C5418">
            <v>180</v>
          </cell>
          <cell r="F5418">
            <v>1</v>
          </cell>
        </row>
        <row r="5419">
          <cell r="B5419">
            <v>111</v>
          </cell>
          <cell r="C5419">
            <v>135</v>
          </cell>
          <cell r="F5419">
            <v>1</v>
          </cell>
        </row>
        <row r="5420">
          <cell r="B5420">
            <v>6</v>
          </cell>
          <cell r="C5420">
            <v>180</v>
          </cell>
          <cell r="F5420">
            <v>3</v>
          </cell>
        </row>
        <row r="5421">
          <cell r="B5421">
            <v>91</v>
          </cell>
          <cell r="C5421">
            <v>180</v>
          </cell>
          <cell r="F5421">
            <v>3</v>
          </cell>
        </row>
        <row r="5422">
          <cell r="B5422">
            <v>13</v>
          </cell>
          <cell r="C5422">
            <v>3</v>
          </cell>
          <cell r="F5422">
            <v>180</v>
          </cell>
        </row>
        <row r="5423">
          <cell r="B5423">
            <v>113</v>
          </cell>
          <cell r="C5423">
            <v>30</v>
          </cell>
          <cell r="F5423">
            <v>18</v>
          </cell>
        </row>
        <row r="5424">
          <cell r="B5424">
            <v>13</v>
          </cell>
          <cell r="C5424">
            <v>180</v>
          </cell>
          <cell r="F5424">
            <v>3</v>
          </cell>
        </row>
        <row r="5425">
          <cell r="B5425">
            <v>30</v>
          </cell>
          <cell r="C5425">
            <v>34</v>
          </cell>
          <cell r="F5425">
            <v>57</v>
          </cell>
        </row>
        <row r="5426">
          <cell r="B5426">
            <v>20</v>
          </cell>
          <cell r="C5426">
            <v>6</v>
          </cell>
          <cell r="F5426">
            <v>1</v>
          </cell>
        </row>
        <row r="5427">
          <cell r="B5427">
            <v>14</v>
          </cell>
          <cell r="C5427">
            <v>23</v>
          </cell>
          <cell r="F5427">
            <v>3</v>
          </cell>
        </row>
        <row r="5428">
          <cell r="B5428">
            <v>16</v>
          </cell>
          <cell r="C5428">
            <v>0</v>
          </cell>
          <cell r="F5428">
            <v>3</v>
          </cell>
        </row>
        <row r="5429">
          <cell r="B5429">
            <v>65</v>
          </cell>
          <cell r="C5429">
            <v>20</v>
          </cell>
          <cell r="F5429">
            <v>180</v>
          </cell>
        </row>
        <row r="5430">
          <cell r="B5430">
            <v>5</v>
          </cell>
          <cell r="C5430">
            <v>180</v>
          </cell>
          <cell r="F5430">
            <v>3</v>
          </cell>
        </row>
        <row r="5431">
          <cell r="B5431">
            <v>22</v>
          </cell>
          <cell r="C5431">
            <v>15</v>
          </cell>
          <cell r="F5431">
            <v>25</v>
          </cell>
        </row>
        <row r="5432">
          <cell r="B5432">
            <v>5</v>
          </cell>
          <cell r="C5432">
            <v>180</v>
          </cell>
          <cell r="F5432">
            <v>8</v>
          </cell>
        </row>
        <row r="5433">
          <cell r="B5433">
            <v>99</v>
          </cell>
          <cell r="C5433">
            <v>180</v>
          </cell>
          <cell r="F5433">
            <v>3</v>
          </cell>
        </row>
        <row r="5434">
          <cell r="B5434">
            <v>42</v>
          </cell>
          <cell r="C5434">
            <v>180</v>
          </cell>
          <cell r="F5434">
            <v>9</v>
          </cell>
        </row>
        <row r="5435">
          <cell r="B5435">
            <v>1</v>
          </cell>
          <cell r="C5435">
            <v>30</v>
          </cell>
          <cell r="F5435">
            <v>9</v>
          </cell>
        </row>
        <row r="5436">
          <cell r="B5436">
            <v>92</v>
          </cell>
          <cell r="C5436">
            <v>20</v>
          </cell>
          <cell r="F5436">
            <v>9</v>
          </cell>
        </row>
        <row r="5437">
          <cell r="B5437">
            <v>77</v>
          </cell>
          <cell r="C5437">
            <v>3</v>
          </cell>
          <cell r="F5437">
            <v>9</v>
          </cell>
        </row>
        <row r="5438">
          <cell r="B5438">
            <v>20</v>
          </cell>
          <cell r="C5438">
            <v>19</v>
          </cell>
          <cell r="F5438">
            <v>0</v>
          </cell>
        </row>
        <row r="5439">
          <cell r="B5439">
            <v>42</v>
          </cell>
          <cell r="C5439">
            <v>3</v>
          </cell>
          <cell r="F5439">
            <v>9</v>
          </cell>
        </row>
        <row r="5440">
          <cell r="B5440">
            <v>13</v>
          </cell>
          <cell r="C5440">
            <v>180</v>
          </cell>
          <cell r="F5440">
            <v>19</v>
          </cell>
        </row>
        <row r="5441">
          <cell r="B5441">
            <v>27</v>
          </cell>
          <cell r="C5441">
            <v>3</v>
          </cell>
          <cell r="F5441">
            <v>1</v>
          </cell>
        </row>
        <row r="5442">
          <cell r="B5442">
            <v>77</v>
          </cell>
          <cell r="C5442">
            <v>109</v>
          </cell>
          <cell r="F5442">
            <v>1</v>
          </cell>
        </row>
        <row r="5443">
          <cell r="B5443">
            <v>1</v>
          </cell>
          <cell r="C5443">
            <v>3</v>
          </cell>
          <cell r="F5443">
            <v>1</v>
          </cell>
        </row>
        <row r="5444">
          <cell r="B5444">
            <v>1</v>
          </cell>
          <cell r="C5444">
            <v>6</v>
          </cell>
          <cell r="F5444">
            <v>3</v>
          </cell>
        </row>
        <row r="5445">
          <cell r="B5445">
            <v>1</v>
          </cell>
          <cell r="C5445">
            <v>15</v>
          </cell>
          <cell r="F5445">
            <v>2</v>
          </cell>
        </row>
        <row r="5446">
          <cell r="B5446">
            <v>1</v>
          </cell>
          <cell r="C5446">
            <v>180</v>
          </cell>
          <cell r="F5446">
            <v>1</v>
          </cell>
        </row>
        <row r="5447">
          <cell r="B5447">
            <v>1</v>
          </cell>
          <cell r="C5447">
            <v>19</v>
          </cell>
          <cell r="F5447">
            <v>1</v>
          </cell>
        </row>
        <row r="5448">
          <cell r="B5448">
            <v>1</v>
          </cell>
          <cell r="C5448">
            <v>3</v>
          </cell>
          <cell r="F5448">
            <v>1</v>
          </cell>
        </row>
        <row r="5449">
          <cell r="B5449">
            <v>2</v>
          </cell>
          <cell r="C5449">
            <v>180</v>
          </cell>
          <cell r="F5449">
            <v>1</v>
          </cell>
        </row>
        <row r="5450">
          <cell r="B5450">
            <v>35</v>
          </cell>
          <cell r="C5450">
            <v>19</v>
          </cell>
          <cell r="F5450">
            <v>1</v>
          </cell>
        </row>
        <row r="5451">
          <cell r="B5451">
            <v>141</v>
          </cell>
          <cell r="C5451">
            <v>19</v>
          </cell>
          <cell r="F5451">
            <v>1</v>
          </cell>
        </row>
        <row r="5452">
          <cell r="B5452">
            <v>1</v>
          </cell>
          <cell r="C5452">
            <v>106</v>
          </cell>
          <cell r="F5452">
            <v>1</v>
          </cell>
        </row>
        <row r="5453">
          <cell r="B5453">
            <v>0</v>
          </cell>
          <cell r="C5453">
            <v>155</v>
          </cell>
          <cell r="F5453">
            <v>1</v>
          </cell>
        </row>
        <row r="5454">
          <cell r="B5454">
            <v>16</v>
          </cell>
          <cell r="C5454">
            <v>212</v>
          </cell>
          <cell r="F5454">
            <v>1</v>
          </cell>
        </row>
        <row r="5455">
          <cell r="B5455">
            <v>13</v>
          </cell>
          <cell r="C5455">
            <v>0</v>
          </cell>
          <cell r="F5455">
            <v>1</v>
          </cell>
        </row>
        <row r="5456">
          <cell r="B5456">
            <v>22</v>
          </cell>
          <cell r="C5456">
            <v>45</v>
          </cell>
          <cell r="F5456">
            <v>2</v>
          </cell>
        </row>
        <row r="5457">
          <cell r="B5457">
            <v>27</v>
          </cell>
          <cell r="C5457">
            <v>134</v>
          </cell>
          <cell r="F5457">
            <v>3</v>
          </cell>
        </row>
        <row r="5458">
          <cell r="B5458">
            <v>1</v>
          </cell>
          <cell r="C5458">
            <v>41</v>
          </cell>
          <cell r="F5458">
            <v>1</v>
          </cell>
        </row>
        <row r="5459">
          <cell r="B5459">
            <v>1</v>
          </cell>
          <cell r="C5459">
            <v>180</v>
          </cell>
          <cell r="F5459">
            <v>2</v>
          </cell>
        </row>
        <row r="5460">
          <cell r="B5460">
            <v>24</v>
          </cell>
          <cell r="C5460">
            <v>18</v>
          </cell>
          <cell r="F5460">
            <v>3</v>
          </cell>
        </row>
        <row r="5461">
          <cell r="B5461">
            <v>10</v>
          </cell>
          <cell r="C5461">
            <v>180</v>
          </cell>
          <cell r="F5461">
            <v>2</v>
          </cell>
        </row>
        <row r="5462">
          <cell r="B5462">
            <v>44</v>
          </cell>
          <cell r="C5462">
            <v>180</v>
          </cell>
          <cell r="F5462">
            <v>2</v>
          </cell>
        </row>
        <row r="5463">
          <cell r="B5463">
            <v>3</v>
          </cell>
          <cell r="C5463">
            <v>14</v>
          </cell>
          <cell r="F5463">
            <v>1</v>
          </cell>
        </row>
        <row r="5464">
          <cell r="B5464">
            <v>23</v>
          </cell>
          <cell r="C5464">
            <v>180</v>
          </cell>
          <cell r="F5464">
            <v>1</v>
          </cell>
        </row>
        <row r="5465">
          <cell r="B5465">
            <v>23</v>
          </cell>
          <cell r="C5465">
            <v>15</v>
          </cell>
          <cell r="F5465">
            <v>1</v>
          </cell>
        </row>
        <row r="5466">
          <cell r="B5466">
            <v>23</v>
          </cell>
          <cell r="C5466">
            <v>180</v>
          </cell>
          <cell r="F5466">
            <v>1</v>
          </cell>
        </row>
        <row r="5467">
          <cell r="B5467">
            <v>23</v>
          </cell>
          <cell r="C5467">
            <v>180</v>
          </cell>
          <cell r="F5467">
            <v>1</v>
          </cell>
        </row>
        <row r="5468">
          <cell r="B5468">
            <v>23</v>
          </cell>
          <cell r="C5468">
            <v>64</v>
          </cell>
          <cell r="F5468">
            <v>1</v>
          </cell>
        </row>
        <row r="5469">
          <cell r="B5469">
            <v>23</v>
          </cell>
          <cell r="C5469">
            <v>1</v>
          </cell>
          <cell r="F5469">
            <v>1</v>
          </cell>
        </row>
        <row r="5470">
          <cell r="B5470">
            <v>1</v>
          </cell>
          <cell r="C5470">
            <v>19</v>
          </cell>
          <cell r="F5470">
            <v>1</v>
          </cell>
        </row>
        <row r="5471">
          <cell r="B5471">
            <v>23</v>
          </cell>
          <cell r="C5471">
            <v>0</v>
          </cell>
          <cell r="F5471">
            <v>0</v>
          </cell>
        </row>
        <row r="5472">
          <cell r="B5472">
            <v>42</v>
          </cell>
          <cell r="C5472">
            <v>8</v>
          </cell>
          <cell r="F5472">
            <v>13</v>
          </cell>
        </row>
        <row r="5473">
          <cell r="B5473">
            <v>5</v>
          </cell>
          <cell r="C5473">
            <v>180</v>
          </cell>
          <cell r="F5473">
            <v>217</v>
          </cell>
        </row>
        <row r="5474">
          <cell r="B5474">
            <v>6</v>
          </cell>
          <cell r="C5474">
            <v>180</v>
          </cell>
          <cell r="F5474">
            <v>14</v>
          </cell>
        </row>
        <row r="5475">
          <cell r="B5475">
            <v>64</v>
          </cell>
          <cell r="C5475">
            <v>8</v>
          </cell>
          <cell r="F5475">
            <v>4</v>
          </cell>
        </row>
        <row r="5476">
          <cell r="B5476">
            <v>5</v>
          </cell>
          <cell r="C5476">
            <v>78</v>
          </cell>
          <cell r="F5476">
            <v>4</v>
          </cell>
        </row>
        <row r="5477">
          <cell r="B5477">
            <v>0</v>
          </cell>
          <cell r="C5477">
            <v>16</v>
          </cell>
          <cell r="F5477">
            <v>1</v>
          </cell>
        </row>
        <row r="5478">
          <cell r="B5478">
            <v>6</v>
          </cell>
          <cell r="C5478">
            <v>180</v>
          </cell>
          <cell r="F5478">
            <v>1</v>
          </cell>
        </row>
        <row r="5479">
          <cell r="B5479">
            <v>0</v>
          </cell>
          <cell r="C5479">
            <v>116</v>
          </cell>
          <cell r="F5479">
            <v>1</v>
          </cell>
        </row>
        <row r="5480">
          <cell r="B5480">
            <v>13</v>
          </cell>
          <cell r="C5480">
            <v>15</v>
          </cell>
          <cell r="F5480">
            <v>1</v>
          </cell>
        </row>
        <row r="5481">
          <cell r="B5481">
            <v>6</v>
          </cell>
          <cell r="C5481">
            <v>19</v>
          </cell>
          <cell r="F5481">
            <v>1</v>
          </cell>
        </row>
        <row r="5482">
          <cell r="B5482">
            <v>6</v>
          </cell>
          <cell r="C5482">
            <v>2</v>
          </cell>
          <cell r="F5482">
            <v>4</v>
          </cell>
        </row>
        <row r="5483">
          <cell r="B5483">
            <v>5</v>
          </cell>
          <cell r="C5483">
            <v>18</v>
          </cell>
          <cell r="F5483">
            <v>2</v>
          </cell>
        </row>
        <row r="5484">
          <cell r="B5484">
            <v>10</v>
          </cell>
          <cell r="C5484">
            <v>17</v>
          </cell>
          <cell r="F5484">
            <v>1</v>
          </cell>
        </row>
        <row r="5485">
          <cell r="B5485">
            <v>2</v>
          </cell>
          <cell r="C5485">
            <v>29</v>
          </cell>
          <cell r="F5485">
            <v>1</v>
          </cell>
        </row>
        <row r="5486">
          <cell r="B5486">
            <v>0</v>
          </cell>
          <cell r="C5486">
            <v>180</v>
          </cell>
          <cell r="F5486">
            <v>1</v>
          </cell>
        </row>
        <row r="5487">
          <cell r="B5487">
            <v>22</v>
          </cell>
          <cell r="C5487">
            <v>0</v>
          </cell>
          <cell r="F5487">
            <v>4</v>
          </cell>
        </row>
        <row r="5488">
          <cell r="B5488">
            <v>43</v>
          </cell>
          <cell r="C5488">
            <v>91</v>
          </cell>
          <cell r="F5488">
            <v>1</v>
          </cell>
        </row>
        <row r="5489">
          <cell r="B5489">
            <v>43</v>
          </cell>
          <cell r="F5489">
            <v>1</v>
          </cell>
        </row>
        <row r="5490">
          <cell r="B5490">
            <v>3</v>
          </cell>
          <cell r="F5490">
            <v>1</v>
          </cell>
        </row>
        <row r="5491">
          <cell r="B5491">
            <v>81</v>
          </cell>
          <cell r="F5491">
            <v>1</v>
          </cell>
        </row>
        <row r="5492">
          <cell r="B5492">
            <v>30</v>
          </cell>
          <cell r="F5492">
            <v>1</v>
          </cell>
        </row>
        <row r="5493">
          <cell r="B5493">
            <v>15</v>
          </cell>
          <cell r="F5493">
            <v>1</v>
          </cell>
        </row>
        <row r="5494">
          <cell r="B5494">
            <v>21</v>
          </cell>
          <cell r="F5494">
            <v>1</v>
          </cell>
        </row>
        <row r="5495">
          <cell r="B5495">
            <v>97</v>
          </cell>
          <cell r="F5495">
            <v>1</v>
          </cell>
        </row>
        <row r="5496">
          <cell r="B5496">
            <v>8</v>
          </cell>
          <cell r="F5496">
            <v>1</v>
          </cell>
        </row>
        <row r="5497">
          <cell r="B5497">
            <v>54</v>
          </cell>
          <cell r="F5497">
            <v>1</v>
          </cell>
        </row>
        <row r="5498">
          <cell r="B5498">
            <v>14</v>
          </cell>
          <cell r="F5498">
            <v>1</v>
          </cell>
        </row>
        <row r="5499">
          <cell r="B5499">
            <v>80</v>
          </cell>
          <cell r="F5499">
            <v>2</v>
          </cell>
        </row>
        <row r="5500">
          <cell r="B5500">
            <v>3</v>
          </cell>
          <cell r="F5500">
            <v>1</v>
          </cell>
        </row>
        <row r="5501">
          <cell r="B5501">
            <v>55</v>
          </cell>
          <cell r="F5501">
            <v>2</v>
          </cell>
        </row>
        <row r="5502">
          <cell r="B5502">
            <v>56</v>
          </cell>
          <cell r="F5502">
            <v>1</v>
          </cell>
        </row>
        <row r="5503">
          <cell r="B5503">
            <v>6</v>
          </cell>
          <cell r="F5503">
            <v>1</v>
          </cell>
        </row>
        <row r="5504">
          <cell r="B5504">
            <v>21</v>
          </cell>
          <cell r="F5504">
            <v>4</v>
          </cell>
        </row>
        <row r="5505">
          <cell r="B5505">
            <v>6</v>
          </cell>
          <cell r="F5505">
            <v>12</v>
          </cell>
        </row>
        <row r="5506">
          <cell r="B5506">
            <v>29</v>
          </cell>
          <cell r="F5506">
            <v>95</v>
          </cell>
        </row>
        <row r="5507">
          <cell r="B5507">
            <v>6</v>
          </cell>
          <cell r="F5507">
            <v>190</v>
          </cell>
        </row>
        <row r="5508">
          <cell r="B5508">
            <v>26</v>
          </cell>
          <cell r="F5508">
            <v>33</v>
          </cell>
        </row>
        <row r="5509">
          <cell r="B5509">
            <v>29</v>
          </cell>
          <cell r="F5509">
            <v>188</v>
          </cell>
        </row>
        <row r="5510">
          <cell r="B5510">
            <v>29</v>
          </cell>
          <cell r="F5510">
            <v>197</v>
          </cell>
        </row>
        <row r="5511">
          <cell r="B5511">
            <v>8</v>
          </cell>
          <cell r="F5511">
            <v>98</v>
          </cell>
        </row>
        <row r="5512">
          <cell r="B5512">
            <v>22</v>
          </cell>
          <cell r="F5512">
            <v>19</v>
          </cell>
        </row>
        <row r="5513">
          <cell r="B5513">
            <v>34</v>
          </cell>
          <cell r="F5513">
            <v>1</v>
          </cell>
        </row>
        <row r="5514">
          <cell r="B5514">
            <v>13</v>
          </cell>
          <cell r="F5514">
            <v>1</v>
          </cell>
        </row>
        <row r="5515">
          <cell r="B5515">
            <v>48</v>
          </cell>
          <cell r="F5515">
            <v>1</v>
          </cell>
        </row>
        <row r="5516">
          <cell r="B5516">
            <v>3</v>
          </cell>
          <cell r="F5516">
            <v>1</v>
          </cell>
        </row>
        <row r="5517">
          <cell r="B5517">
            <v>1</v>
          </cell>
          <cell r="F5517">
            <v>4</v>
          </cell>
        </row>
        <row r="5518">
          <cell r="B5518">
            <v>22</v>
          </cell>
          <cell r="F5518">
            <v>4</v>
          </cell>
        </row>
        <row r="5519">
          <cell r="B5519">
            <v>22</v>
          </cell>
          <cell r="F5519">
            <v>1</v>
          </cell>
        </row>
        <row r="5520">
          <cell r="B5520">
            <v>22</v>
          </cell>
          <cell r="F5520">
            <v>1</v>
          </cell>
        </row>
        <row r="5521">
          <cell r="B5521">
            <v>22</v>
          </cell>
          <cell r="F5521">
            <v>0</v>
          </cell>
        </row>
        <row r="5522">
          <cell r="B5522">
            <v>22</v>
          </cell>
          <cell r="F5522">
            <v>1</v>
          </cell>
        </row>
        <row r="5523">
          <cell r="B5523">
            <v>22</v>
          </cell>
          <cell r="F5523">
            <v>4</v>
          </cell>
        </row>
        <row r="5524">
          <cell r="B5524">
            <v>22</v>
          </cell>
          <cell r="F5524">
            <v>1</v>
          </cell>
        </row>
        <row r="5525">
          <cell r="B5525">
            <v>22</v>
          </cell>
          <cell r="F5525">
            <v>4</v>
          </cell>
        </row>
        <row r="5526">
          <cell r="B5526">
            <v>22</v>
          </cell>
          <cell r="F5526">
            <v>1</v>
          </cell>
        </row>
        <row r="5527">
          <cell r="B5527">
            <v>22</v>
          </cell>
          <cell r="F5527">
            <v>4</v>
          </cell>
        </row>
        <row r="5528">
          <cell r="B5528">
            <v>22</v>
          </cell>
          <cell r="F5528">
            <v>1</v>
          </cell>
        </row>
        <row r="5529">
          <cell r="B5529">
            <v>0</v>
          </cell>
          <cell r="F5529">
            <v>4</v>
          </cell>
        </row>
        <row r="5530">
          <cell r="B5530">
            <v>6</v>
          </cell>
          <cell r="F5530">
            <v>6</v>
          </cell>
        </row>
        <row r="5531">
          <cell r="B5531">
            <v>2</v>
          </cell>
          <cell r="F5531">
            <v>4</v>
          </cell>
        </row>
        <row r="5532">
          <cell r="B5532">
            <v>0</v>
          </cell>
          <cell r="F5532">
            <v>1</v>
          </cell>
        </row>
        <row r="5533">
          <cell r="B5533">
            <v>0</v>
          </cell>
          <cell r="F5533">
            <v>1</v>
          </cell>
        </row>
        <row r="5534">
          <cell r="B5534">
            <v>112</v>
          </cell>
          <cell r="F5534">
            <v>2</v>
          </cell>
        </row>
        <row r="5535">
          <cell r="B5535">
            <v>112</v>
          </cell>
          <cell r="F5535">
            <v>1</v>
          </cell>
        </row>
        <row r="5536">
          <cell r="B5536">
            <v>112</v>
          </cell>
          <cell r="F5536">
            <v>1</v>
          </cell>
        </row>
        <row r="5537">
          <cell r="B5537">
            <v>2</v>
          </cell>
          <cell r="F5537">
            <v>1</v>
          </cell>
        </row>
        <row r="5538">
          <cell r="B5538">
            <v>2</v>
          </cell>
          <cell r="F5538">
            <v>1</v>
          </cell>
        </row>
        <row r="5539">
          <cell r="B5539">
            <v>2</v>
          </cell>
          <cell r="F5539">
            <v>1</v>
          </cell>
        </row>
        <row r="5540">
          <cell r="B5540">
            <v>2</v>
          </cell>
          <cell r="F5540">
            <v>2</v>
          </cell>
        </row>
        <row r="5541">
          <cell r="B5541">
            <v>111</v>
          </cell>
          <cell r="F5541">
            <v>1</v>
          </cell>
        </row>
        <row r="5542">
          <cell r="B5542">
            <v>8</v>
          </cell>
          <cell r="F5542">
            <v>1</v>
          </cell>
        </row>
        <row r="5543">
          <cell r="B5543">
            <v>21</v>
          </cell>
          <cell r="F5543">
            <v>1</v>
          </cell>
        </row>
        <row r="5544">
          <cell r="B5544">
            <v>3</v>
          </cell>
          <cell r="F5544">
            <v>1</v>
          </cell>
        </row>
        <row r="5545">
          <cell r="B5545">
            <v>41</v>
          </cell>
          <cell r="F5545">
            <v>1</v>
          </cell>
        </row>
        <row r="5546">
          <cell r="B5546">
            <v>41</v>
          </cell>
          <cell r="F5546">
            <v>1</v>
          </cell>
        </row>
        <row r="5547">
          <cell r="B5547">
            <v>42</v>
          </cell>
          <cell r="F5547">
            <v>1</v>
          </cell>
        </row>
        <row r="5548">
          <cell r="B5548">
            <v>29</v>
          </cell>
          <cell r="F5548">
            <v>1</v>
          </cell>
        </row>
        <row r="5549">
          <cell r="B5549">
            <v>37</v>
          </cell>
          <cell r="F5549">
            <v>1</v>
          </cell>
        </row>
        <row r="5550">
          <cell r="B5550">
            <v>24</v>
          </cell>
          <cell r="F5550">
            <v>1</v>
          </cell>
        </row>
        <row r="5551">
          <cell r="B5551">
            <v>36</v>
          </cell>
          <cell r="F5551">
            <v>180</v>
          </cell>
        </row>
        <row r="5552">
          <cell r="B5552">
            <v>36</v>
          </cell>
          <cell r="F5552">
            <v>64</v>
          </cell>
        </row>
        <row r="5553">
          <cell r="B5553">
            <v>14</v>
          </cell>
          <cell r="F5553">
            <v>180</v>
          </cell>
        </row>
        <row r="5554">
          <cell r="B5554">
            <v>15</v>
          </cell>
          <cell r="F5554">
            <v>180</v>
          </cell>
        </row>
        <row r="5555">
          <cell r="B5555">
            <v>50</v>
          </cell>
          <cell r="F5555">
            <v>201</v>
          </cell>
        </row>
        <row r="5556">
          <cell r="B5556">
            <v>35</v>
          </cell>
          <cell r="F5556">
            <v>13</v>
          </cell>
        </row>
        <row r="5557">
          <cell r="B5557">
            <v>14</v>
          </cell>
          <cell r="F5557">
            <v>13</v>
          </cell>
        </row>
        <row r="5558">
          <cell r="B5558">
            <v>14</v>
          </cell>
          <cell r="F5558">
            <v>14</v>
          </cell>
        </row>
        <row r="5559">
          <cell r="B5559">
            <v>37</v>
          </cell>
          <cell r="F5559">
            <v>180</v>
          </cell>
        </row>
        <row r="5560">
          <cell r="B5560">
            <v>30</v>
          </cell>
          <cell r="F5560">
            <v>180</v>
          </cell>
        </row>
        <row r="5561">
          <cell r="B5561">
            <v>21</v>
          </cell>
          <cell r="F5561">
            <v>119</v>
          </cell>
        </row>
        <row r="5562">
          <cell r="B5562">
            <v>10</v>
          </cell>
          <cell r="F5562">
            <v>1</v>
          </cell>
        </row>
        <row r="5563">
          <cell r="B5563">
            <v>15</v>
          </cell>
          <cell r="F5563">
            <v>1</v>
          </cell>
        </row>
        <row r="5564">
          <cell r="B5564">
            <v>7</v>
          </cell>
          <cell r="F5564">
            <v>1</v>
          </cell>
        </row>
        <row r="5565">
          <cell r="B5565">
            <v>10</v>
          </cell>
          <cell r="F5565">
            <v>1</v>
          </cell>
        </row>
        <row r="5566">
          <cell r="B5566">
            <v>28</v>
          </cell>
          <cell r="F5566">
            <v>35</v>
          </cell>
        </row>
        <row r="5567">
          <cell r="B5567">
            <v>69</v>
          </cell>
          <cell r="F5567">
            <v>2</v>
          </cell>
        </row>
        <row r="5568">
          <cell r="B5568">
            <v>15</v>
          </cell>
          <cell r="F5568">
            <v>2</v>
          </cell>
        </row>
        <row r="5569">
          <cell r="B5569">
            <v>7</v>
          </cell>
          <cell r="F5569">
            <v>1</v>
          </cell>
        </row>
        <row r="5570">
          <cell r="B5570">
            <v>30</v>
          </cell>
          <cell r="F5570">
            <v>0</v>
          </cell>
        </row>
        <row r="5571">
          <cell r="B5571">
            <v>15</v>
          </cell>
          <cell r="F5571">
            <v>1</v>
          </cell>
        </row>
        <row r="5572">
          <cell r="B5572">
            <v>15</v>
          </cell>
          <cell r="F5572">
            <v>2</v>
          </cell>
        </row>
        <row r="5573">
          <cell r="B5573">
            <v>37</v>
          </cell>
          <cell r="F5573">
            <v>1</v>
          </cell>
        </row>
        <row r="5574">
          <cell r="B5574">
            <v>37</v>
          </cell>
          <cell r="F5574">
            <v>1</v>
          </cell>
        </row>
        <row r="5575">
          <cell r="B5575">
            <v>29</v>
          </cell>
          <cell r="F5575">
            <v>2</v>
          </cell>
        </row>
        <row r="5576">
          <cell r="B5576">
            <v>37</v>
          </cell>
          <cell r="F5576">
            <v>1</v>
          </cell>
        </row>
        <row r="5577">
          <cell r="B5577">
            <v>10</v>
          </cell>
          <cell r="F5577">
            <v>0</v>
          </cell>
        </row>
        <row r="5578">
          <cell r="B5578">
            <v>37</v>
          </cell>
          <cell r="F5578">
            <v>1</v>
          </cell>
        </row>
        <row r="5579">
          <cell r="B5579">
            <v>20</v>
          </cell>
          <cell r="F5579">
            <v>2</v>
          </cell>
        </row>
        <row r="5580">
          <cell r="B5580">
            <v>20</v>
          </cell>
          <cell r="F5580">
            <v>1</v>
          </cell>
        </row>
        <row r="5581">
          <cell r="B5581">
            <v>20</v>
          </cell>
          <cell r="F5581">
            <v>1</v>
          </cell>
        </row>
        <row r="5582">
          <cell r="B5582">
            <v>20</v>
          </cell>
          <cell r="F5582">
            <v>2</v>
          </cell>
        </row>
        <row r="5583">
          <cell r="B5583">
            <v>20</v>
          </cell>
          <cell r="F5583">
            <v>2</v>
          </cell>
        </row>
        <row r="5584">
          <cell r="B5584">
            <v>28</v>
          </cell>
          <cell r="F5584">
            <v>1</v>
          </cell>
        </row>
        <row r="5585">
          <cell r="B5585">
            <v>14</v>
          </cell>
          <cell r="F5585">
            <v>1</v>
          </cell>
        </row>
        <row r="5586">
          <cell r="B5586">
            <v>47</v>
          </cell>
          <cell r="F5586">
            <v>2</v>
          </cell>
        </row>
        <row r="5587">
          <cell r="B5587">
            <v>61</v>
          </cell>
          <cell r="F5587">
            <v>0</v>
          </cell>
        </row>
        <row r="5588">
          <cell r="B5588">
            <v>61</v>
          </cell>
          <cell r="F5588">
            <v>180</v>
          </cell>
        </row>
        <row r="5589">
          <cell r="B5589">
            <v>11</v>
          </cell>
          <cell r="F5589">
            <v>1</v>
          </cell>
        </row>
        <row r="5590">
          <cell r="B5590">
            <v>5</v>
          </cell>
          <cell r="F5590">
            <v>0</v>
          </cell>
        </row>
        <row r="5591">
          <cell r="B5591">
            <v>11</v>
          </cell>
          <cell r="F5591">
            <v>1</v>
          </cell>
        </row>
        <row r="5592">
          <cell r="B5592">
            <v>6</v>
          </cell>
          <cell r="F5592">
            <v>1</v>
          </cell>
        </row>
        <row r="5593">
          <cell r="B5593">
            <v>7</v>
          </cell>
          <cell r="F5593">
            <v>1</v>
          </cell>
        </row>
        <row r="5594">
          <cell r="B5594">
            <v>36</v>
          </cell>
          <cell r="F5594">
            <v>2</v>
          </cell>
        </row>
        <row r="5595">
          <cell r="B5595">
            <v>7</v>
          </cell>
          <cell r="F5595">
            <v>13</v>
          </cell>
        </row>
        <row r="5596">
          <cell r="B5596">
            <v>22</v>
          </cell>
          <cell r="F5596">
            <v>13</v>
          </cell>
        </row>
        <row r="5597">
          <cell r="B5597">
            <v>37</v>
          </cell>
          <cell r="F5597">
            <v>20</v>
          </cell>
        </row>
        <row r="5598">
          <cell r="B5598">
            <v>35</v>
          </cell>
          <cell r="F5598">
            <v>8</v>
          </cell>
        </row>
        <row r="5599">
          <cell r="B5599">
            <v>34</v>
          </cell>
          <cell r="F5599">
            <v>8</v>
          </cell>
        </row>
        <row r="5600">
          <cell r="B5600">
            <v>36</v>
          </cell>
          <cell r="F5600">
            <v>8</v>
          </cell>
        </row>
        <row r="5601">
          <cell r="B5601">
            <v>9</v>
          </cell>
          <cell r="F5601">
            <v>2</v>
          </cell>
        </row>
        <row r="5602">
          <cell r="B5602">
            <v>35</v>
          </cell>
          <cell r="F5602">
            <v>2</v>
          </cell>
        </row>
        <row r="5603">
          <cell r="B5603">
            <v>24</v>
          </cell>
          <cell r="F5603">
            <v>3</v>
          </cell>
        </row>
        <row r="5604">
          <cell r="B5604">
            <v>37</v>
          </cell>
          <cell r="F5604">
            <v>3</v>
          </cell>
        </row>
        <row r="5605">
          <cell r="B5605">
            <v>15</v>
          </cell>
          <cell r="F5605">
            <v>5</v>
          </cell>
        </row>
        <row r="5606">
          <cell r="B5606">
            <v>44</v>
          </cell>
          <cell r="F5606">
            <v>5</v>
          </cell>
        </row>
        <row r="5607">
          <cell r="B5607">
            <v>35</v>
          </cell>
          <cell r="F5607">
            <v>6</v>
          </cell>
        </row>
        <row r="5608">
          <cell r="B5608">
            <v>41</v>
          </cell>
          <cell r="F5608">
            <v>11</v>
          </cell>
        </row>
        <row r="5609">
          <cell r="B5609">
            <v>4</v>
          </cell>
          <cell r="F5609">
            <v>0</v>
          </cell>
        </row>
        <row r="5610">
          <cell r="B5610">
            <v>4</v>
          </cell>
          <cell r="F5610">
            <v>54</v>
          </cell>
        </row>
        <row r="5611">
          <cell r="B5611">
            <v>4</v>
          </cell>
          <cell r="F5611">
            <v>12</v>
          </cell>
        </row>
        <row r="5612">
          <cell r="B5612">
            <v>4</v>
          </cell>
          <cell r="F5612">
            <v>12</v>
          </cell>
        </row>
        <row r="5613">
          <cell r="B5613">
            <v>4</v>
          </cell>
          <cell r="F5613">
            <v>12</v>
          </cell>
        </row>
        <row r="5614">
          <cell r="B5614">
            <v>13</v>
          </cell>
          <cell r="F5614">
            <v>12</v>
          </cell>
        </row>
        <row r="5615">
          <cell r="B5615">
            <v>11</v>
          </cell>
          <cell r="F5615">
            <v>12</v>
          </cell>
        </row>
        <row r="5616">
          <cell r="B5616">
            <v>48</v>
          </cell>
          <cell r="F5616">
            <v>0</v>
          </cell>
        </row>
        <row r="5617">
          <cell r="B5617">
            <v>5</v>
          </cell>
          <cell r="F5617">
            <v>13</v>
          </cell>
        </row>
        <row r="5618">
          <cell r="B5618">
            <v>10</v>
          </cell>
          <cell r="F5618">
            <v>12</v>
          </cell>
        </row>
        <row r="5619">
          <cell r="B5619">
            <v>13</v>
          </cell>
          <cell r="F5619">
            <v>12</v>
          </cell>
        </row>
        <row r="5620">
          <cell r="B5620">
            <v>13</v>
          </cell>
          <cell r="F5620">
            <v>12</v>
          </cell>
        </row>
        <row r="5621">
          <cell r="B5621">
            <v>4</v>
          </cell>
          <cell r="F5621">
            <v>13</v>
          </cell>
        </row>
        <row r="5622">
          <cell r="B5622">
            <v>13</v>
          </cell>
          <cell r="F5622">
            <v>12</v>
          </cell>
        </row>
        <row r="5623">
          <cell r="B5623">
            <v>13</v>
          </cell>
          <cell r="F5623">
            <v>11</v>
          </cell>
        </row>
        <row r="5624">
          <cell r="B5624">
            <v>13</v>
          </cell>
          <cell r="F5624">
            <v>21</v>
          </cell>
        </row>
        <row r="5625">
          <cell r="B5625">
            <v>42</v>
          </cell>
          <cell r="F5625">
            <v>21</v>
          </cell>
        </row>
        <row r="5626">
          <cell r="B5626">
            <v>16</v>
          </cell>
          <cell r="F5626">
            <v>15</v>
          </cell>
        </row>
        <row r="5627">
          <cell r="B5627">
            <v>67</v>
          </cell>
          <cell r="F5627">
            <v>180</v>
          </cell>
        </row>
        <row r="5628">
          <cell r="B5628">
            <v>16</v>
          </cell>
          <cell r="F5628">
            <v>180</v>
          </cell>
        </row>
        <row r="5629">
          <cell r="B5629">
            <v>18</v>
          </cell>
          <cell r="F5629">
            <v>14</v>
          </cell>
        </row>
        <row r="5630">
          <cell r="B5630">
            <v>41</v>
          </cell>
          <cell r="F5630">
            <v>35</v>
          </cell>
        </row>
        <row r="5631">
          <cell r="B5631">
            <v>13</v>
          </cell>
          <cell r="F5631">
            <v>14</v>
          </cell>
        </row>
        <row r="5632">
          <cell r="B5632">
            <v>13</v>
          </cell>
          <cell r="F5632">
            <v>42</v>
          </cell>
        </row>
        <row r="5633">
          <cell r="B5633">
            <v>13</v>
          </cell>
          <cell r="F5633">
            <v>48</v>
          </cell>
        </row>
        <row r="5634">
          <cell r="B5634">
            <v>96</v>
          </cell>
          <cell r="F5634">
            <v>180</v>
          </cell>
        </row>
        <row r="5635">
          <cell r="B5635">
            <v>16</v>
          </cell>
          <cell r="F5635">
            <v>44</v>
          </cell>
        </row>
        <row r="5636">
          <cell r="B5636">
            <v>36</v>
          </cell>
          <cell r="F5636">
            <v>58</v>
          </cell>
        </row>
        <row r="5637">
          <cell r="B5637">
            <v>36</v>
          </cell>
          <cell r="F5637">
            <v>180</v>
          </cell>
        </row>
        <row r="5638">
          <cell r="B5638">
            <v>36</v>
          </cell>
          <cell r="F5638">
            <v>15</v>
          </cell>
        </row>
        <row r="5639">
          <cell r="B5639">
            <v>7</v>
          </cell>
          <cell r="F5639">
            <v>226</v>
          </cell>
        </row>
        <row r="5640">
          <cell r="B5640">
            <v>14</v>
          </cell>
          <cell r="F5640">
            <v>180</v>
          </cell>
        </row>
        <row r="5641">
          <cell r="B5641">
            <v>14</v>
          </cell>
          <cell r="F5641">
            <v>180</v>
          </cell>
        </row>
        <row r="5642">
          <cell r="B5642">
            <v>9</v>
          </cell>
          <cell r="F5642">
            <v>180</v>
          </cell>
        </row>
        <row r="5643">
          <cell r="B5643">
            <v>35</v>
          </cell>
          <cell r="F5643">
            <v>180</v>
          </cell>
        </row>
        <row r="5644">
          <cell r="B5644">
            <v>35</v>
          </cell>
          <cell r="F5644">
            <v>180</v>
          </cell>
        </row>
        <row r="5645">
          <cell r="B5645">
            <v>23</v>
          </cell>
          <cell r="F5645">
            <v>44</v>
          </cell>
        </row>
        <row r="5646">
          <cell r="B5646">
            <v>10</v>
          </cell>
          <cell r="F5646">
            <v>180</v>
          </cell>
        </row>
        <row r="5647">
          <cell r="B5647">
            <v>37</v>
          </cell>
          <cell r="F5647">
            <v>55</v>
          </cell>
        </row>
        <row r="5648">
          <cell r="B5648">
            <v>37</v>
          </cell>
          <cell r="F5648">
            <v>16</v>
          </cell>
        </row>
        <row r="5649">
          <cell r="B5649">
            <v>1</v>
          </cell>
          <cell r="F5649">
            <v>15</v>
          </cell>
        </row>
        <row r="5650">
          <cell r="B5650">
            <v>11</v>
          </cell>
          <cell r="F5650">
            <v>14</v>
          </cell>
        </row>
        <row r="5651">
          <cell r="B5651">
            <v>15</v>
          </cell>
          <cell r="F5651">
            <v>16</v>
          </cell>
        </row>
        <row r="5652">
          <cell r="B5652">
            <v>14</v>
          </cell>
          <cell r="F5652">
            <v>17</v>
          </cell>
        </row>
        <row r="5653">
          <cell r="B5653">
            <v>82</v>
          </cell>
          <cell r="F5653">
            <v>7</v>
          </cell>
        </row>
        <row r="5654">
          <cell r="B5654">
            <v>51</v>
          </cell>
          <cell r="F5654">
            <v>12</v>
          </cell>
        </row>
        <row r="5655">
          <cell r="B5655">
            <v>9</v>
          </cell>
          <cell r="F5655">
            <v>13</v>
          </cell>
        </row>
        <row r="5656">
          <cell r="B5656">
            <v>4</v>
          </cell>
          <cell r="F5656">
            <v>12</v>
          </cell>
        </row>
        <row r="5657">
          <cell r="B5657">
            <v>14</v>
          </cell>
          <cell r="F5657">
            <v>180</v>
          </cell>
        </row>
        <row r="5658">
          <cell r="B5658">
            <v>30</v>
          </cell>
          <cell r="F5658">
            <v>4</v>
          </cell>
        </row>
        <row r="5659">
          <cell r="B5659">
            <v>30</v>
          </cell>
          <cell r="F5659">
            <v>3</v>
          </cell>
        </row>
        <row r="5660">
          <cell r="B5660">
            <v>15</v>
          </cell>
          <cell r="F5660">
            <v>3</v>
          </cell>
        </row>
        <row r="5661">
          <cell r="B5661">
            <v>14</v>
          </cell>
          <cell r="F5661">
            <v>6</v>
          </cell>
        </row>
        <row r="5662">
          <cell r="B5662">
            <v>31</v>
          </cell>
          <cell r="F5662">
            <v>7</v>
          </cell>
        </row>
        <row r="5663">
          <cell r="B5663">
            <v>7</v>
          </cell>
          <cell r="F5663">
            <v>13</v>
          </cell>
        </row>
        <row r="5664">
          <cell r="B5664">
            <v>35</v>
          </cell>
          <cell r="F5664">
            <v>7</v>
          </cell>
        </row>
        <row r="5665">
          <cell r="B5665">
            <v>36</v>
          </cell>
          <cell r="F5665">
            <v>8</v>
          </cell>
        </row>
        <row r="5666">
          <cell r="B5666">
            <v>20</v>
          </cell>
          <cell r="F5666">
            <v>57</v>
          </cell>
        </row>
        <row r="5667">
          <cell r="B5667">
            <v>15</v>
          </cell>
          <cell r="F5667">
            <v>6</v>
          </cell>
        </row>
        <row r="5668">
          <cell r="B5668">
            <v>20</v>
          </cell>
          <cell r="F5668">
            <v>12</v>
          </cell>
        </row>
        <row r="5669">
          <cell r="B5669">
            <v>20</v>
          </cell>
          <cell r="F5669">
            <v>48</v>
          </cell>
        </row>
        <row r="5670">
          <cell r="B5670">
            <v>49</v>
          </cell>
          <cell r="F5670">
            <v>3</v>
          </cell>
        </row>
        <row r="5671">
          <cell r="B5671">
            <v>12</v>
          </cell>
          <cell r="F5671">
            <v>6</v>
          </cell>
        </row>
        <row r="5672">
          <cell r="B5672">
            <v>12</v>
          </cell>
          <cell r="F5672">
            <v>21</v>
          </cell>
        </row>
        <row r="5673">
          <cell r="B5673">
            <v>33</v>
          </cell>
          <cell r="F5673">
            <v>13</v>
          </cell>
        </row>
        <row r="5674">
          <cell r="B5674">
            <v>33</v>
          </cell>
          <cell r="F5674">
            <v>5</v>
          </cell>
        </row>
        <row r="5675">
          <cell r="B5675">
            <v>27</v>
          </cell>
          <cell r="F5675">
            <v>0</v>
          </cell>
        </row>
        <row r="5676">
          <cell r="B5676">
            <v>12</v>
          </cell>
          <cell r="F5676">
            <v>13</v>
          </cell>
        </row>
        <row r="5677">
          <cell r="B5677">
            <v>12</v>
          </cell>
          <cell r="F5677">
            <v>13</v>
          </cell>
        </row>
        <row r="5678">
          <cell r="B5678">
            <v>19</v>
          </cell>
          <cell r="F5678">
            <v>13</v>
          </cell>
        </row>
        <row r="5679">
          <cell r="B5679">
            <v>33</v>
          </cell>
          <cell r="F5679">
            <v>13</v>
          </cell>
        </row>
        <row r="5680">
          <cell r="B5680">
            <v>19</v>
          </cell>
          <cell r="F5680">
            <v>13</v>
          </cell>
        </row>
        <row r="5681">
          <cell r="B5681">
            <v>75</v>
          </cell>
          <cell r="F5681">
            <v>13</v>
          </cell>
        </row>
        <row r="5682">
          <cell r="B5682">
            <v>33</v>
          </cell>
          <cell r="F5682">
            <v>0</v>
          </cell>
        </row>
        <row r="5683">
          <cell r="B5683">
            <v>12</v>
          </cell>
          <cell r="F5683">
            <v>14</v>
          </cell>
        </row>
        <row r="5684">
          <cell r="B5684">
            <v>5</v>
          </cell>
          <cell r="F5684">
            <v>180</v>
          </cell>
        </row>
        <row r="5685">
          <cell r="B5685">
            <v>6</v>
          </cell>
          <cell r="F5685">
            <v>5</v>
          </cell>
        </row>
        <row r="5686">
          <cell r="B5686">
            <v>5</v>
          </cell>
          <cell r="F5686">
            <v>4</v>
          </cell>
        </row>
        <row r="5687">
          <cell r="B5687">
            <v>19</v>
          </cell>
          <cell r="F5687">
            <v>3</v>
          </cell>
        </row>
        <row r="5688">
          <cell r="B5688">
            <v>12</v>
          </cell>
          <cell r="F5688">
            <v>33</v>
          </cell>
        </row>
        <row r="5689">
          <cell r="B5689">
            <v>5</v>
          </cell>
          <cell r="F5689">
            <v>5</v>
          </cell>
        </row>
        <row r="5690">
          <cell r="B5690">
            <v>19</v>
          </cell>
          <cell r="F5690">
            <v>11</v>
          </cell>
        </row>
        <row r="5691">
          <cell r="B5691">
            <v>19</v>
          </cell>
          <cell r="F5691">
            <v>3</v>
          </cell>
        </row>
        <row r="5692">
          <cell r="B5692">
            <v>19</v>
          </cell>
          <cell r="F5692">
            <v>3</v>
          </cell>
        </row>
        <row r="5693">
          <cell r="B5693">
            <v>34</v>
          </cell>
          <cell r="F5693">
            <v>0</v>
          </cell>
        </row>
        <row r="5694">
          <cell r="B5694">
            <v>28</v>
          </cell>
          <cell r="F5694">
            <v>3</v>
          </cell>
        </row>
        <row r="5695">
          <cell r="B5695">
            <v>41</v>
          </cell>
          <cell r="F5695">
            <v>3</v>
          </cell>
        </row>
        <row r="5696">
          <cell r="B5696">
            <v>12</v>
          </cell>
          <cell r="F5696">
            <v>4</v>
          </cell>
        </row>
        <row r="5697">
          <cell r="B5697">
            <v>41</v>
          </cell>
          <cell r="F5697">
            <v>0</v>
          </cell>
        </row>
        <row r="5698">
          <cell r="B5698">
            <v>33</v>
          </cell>
          <cell r="F5698">
            <v>3</v>
          </cell>
        </row>
        <row r="5699">
          <cell r="B5699">
            <v>33</v>
          </cell>
          <cell r="F5699">
            <v>0</v>
          </cell>
        </row>
        <row r="5700">
          <cell r="B5700">
            <v>14</v>
          </cell>
          <cell r="F5700">
            <v>3</v>
          </cell>
        </row>
        <row r="5701">
          <cell r="B5701">
            <v>14</v>
          </cell>
          <cell r="F5701">
            <v>3</v>
          </cell>
        </row>
        <row r="5702">
          <cell r="B5702">
            <v>29</v>
          </cell>
          <cell r="F5702">
            <v>3</v>
          </cell>
        </row>
        <row r="5703">
          <cell r="B5703">
            <v>15</v>
          </cell>
          <cell r="F5703">
            <v>0</v>
          </cell>
        </row>
        <row r="5704">
          <cell r="B5704">
            <v>8</v>
          </cell>
          <cell r="F5704">
            <v>3</v>
          </cell>
        </row>
        <row r="5705">
          <cell r="B5705">
            <v>35</v>
          </cell>
          <cell r="F5705">
            <v>3</v>
          </cell>
        </row>
        <row r="5706">
          <cell r="B5706">
            <v>35</v>
          </cell>
          <cell r="F5706">
            <v>3</v>
          </cell>
        </row>
        <row r="5707">
          <cell r="B5707">
            <v>35</v>
          </cell>
          <cell r="F5707">
            <v>3</v>
          </cell>
        </row>
        <row r="5708">
          <cell r="B5708">
            <v>15</v>
          </cell>
          <cell r="F5708">
            <v>0</v>
          </cell>
        </row>
        <row r="5709">
          <cell r="B5709">
            <v>97</v>
          </cell>
          <cell r="F5709">
            <v>3</v>
          </cell>
        </row>
        <row r="5710">
          <cell r="B5710">
            <v>36</v>
          </cell>
          <cell r="F5710">
            <v>3</v>
          </cell>
        </row>
        <row r="5711">
          <cell r="B5711">
            <v>42</v>
          </cell>
          <cell r="F5711">
            <v>3</v>
          </cell>
        </row>
        <row r="5712">
          <cell r="B5712">
            <v>33</v>
          </cell>
          <cell r="F5712">
            <v>3</v>
          </cell>
        </row>
        <row r="5713">
          <cell r="B5713">
            <v>8</v>
          </cell>
          <cell r="F5713">
            <v>3</v>
          </cell>
        </row>
        <row r="5714">
          <cell r="B5714">
            <v>8</v>
          </cell>
          <cell r="F5714">
            <v>3</v>
          </cell>
        </row>
        <row r="5715">
          <cell r="B5715">
            <v>16</v>
          </cell>
          <cell r="F5715">
            <v>12</v>
          </cell>
        </row>
        <row r="5716">
          <cell r="B5716">
            <v>16</v>
          </cell>
          <cell r="F5716">
            <v>2</v>
          </cell>
        </row>
        <row r="5717">
          <cell r="B5717">
            <v>42</v>
          </cell>
          <cell r="F5717">
            <v>3</v>
          </cell>
        </row>
        <row r="5718">
          <cell r="B5718">
            <v>5</v>
          </cell>
          <cell r="F5718">
            <v>2</v>
          </cell>
        </row>
        <row r="5719">
          <cell r="B5719">
            <v>28</v>
          </cell>
          <cell r="F5719">
            <v>3</v>
          </cell>
        </row>
        <row r="5720">
          <cell r="B5720">
            <v>18</v>
          </cell>
          <cell r="F5720">
            <v>4</v>
          </cell>
        </row>
        <row r="5721">
          <cell r="B5721">
            <v>42</v>
          </cell>
          <cell r="F5721">
            <v>6</v>
          </cell>
        </row>
        <row r="5722">
          <cell r="B5722">
            <v>42</v>
          </cell>
          <cell r="F5722">
            <v>1</v>
          </cell>
        </row>
        <row r="5723">
          <cell r="B5723">
            <v>42</v>
          </cell>
          <cell r="F5723">
            <v>1</v>
          </cell>
        </row>
        <row r="5724">
          <cell r="B5724">
            <v>42</v>
          </cell>
          <cell r="F5724">
            <v>1</v>
          </cell>
        </row>
        <row r="5725">
          <cell r="B5725">
            <v>33</v>
          </cell>
          <cell r="F5725">
            <v>0</v>
          </cell>
        </row>
        <row r="5726">
          <cell r="B5726">
            <v>8</v>
          </cell>
          <cell r="F5726">
            <v>0</v>
          </cell>
        </row>
        <row r="5727">
          <cell r="B5727">
            <v>41</v>
          </cell>
          <cell r="F5727">
            <v>0</v>
          </cell>
        </row>
        <row r="5728">
          <cell r="B5728">
            <v>41</v>
          </cell>
          <cell r="F5728">
            <v>1</v>
          </cell>
        </row>
        <row r="5729">
          <cell r="B5729">
            <v>72</v>
          </cell>
          <cell r="F5729">
            <v>1</v>
          </cell>
        </row>
        <row r="5730">
          <cell r="B5730">
            <v>20</v>
          </cell>
          <cell r="F5730">
            <v>1</v>
          </cell>
        </row>
        <row r="5731">
          <cell r="B5731">
            <v>5</v>
          </cell>
          <cell r="F5731">
            <v>3</v>
          </cell>
        </row>
        <row r="5732">
          <cell r="B5732">
            <v>7</v>
          </cell>
          <cell r="F5732">
            <v>2</v>
          </cell>
        </row>
        <row r="5733">
          <cell r="B5733">
            <v>2</v>
          </cell>
          <cell r="F5733">
            <v>2</v>
          </cell>
        </row>
        <row r="5734">
          <cell r="B5734">
            <v>46</v>
          </cell>
          <cell r="F5734">
            <v>1</v>
          </cell>
        </row>
        <row r="5735">
          <cell r="B5735">
            <v>22</v>
          </cell>
          <cell r="F5735">
            <v>1</v>
          </cell>
        </row>
        <row r="5736">
          <cell r="B5736">
            <v>4</v>
          </cell>
          <cell r="F5736">
            <v>1</v>
          </cell>
        </row>
        <row r="5737">
          <cell r="B5737">
            <v>22</v>
          </cell>
          <cell r="F5737">
            <v>1</v>
          </cell>
        </row>
        <row r="5738">
          <cell r="B5738">
            <v>2</v>
          </cell>
          <cell r="F5738">
            <v>1</v>
          </cell>
        </row>
        <row r="5739">
          <cell r="B5739">
            <v>1</v>
          </cell>
          <cell r="F5739">
            <v>1</v>
          </cell>
        </row>
        <row r="5740">
          <cell r="B5740">
            <v>19</v>
          </cell>
          <cell r="F5740">
            <v>0</v>
          </cell>
        </row>
        <row r="5741">
          <cell r="B5741">
            <v>1</v>
          </cell>
          <cell r="F5741">
            <v>1</v>
          </cell>
        </row>
        <row r="5742">
          <cell r="B5742">
            <v>20</v>
          </cell>
          <cell r="F5742">
            <v>1</v>
          </cell>
        </row>
        <row r="5743">
          <cell r="B5743">
            <v>1</v>
          </cell>
          <cell r="F5743">
            <v>1</v>
          </cell>
        </row>
        <row r="5744">
          <cell r="B5744">
            <v>1</v>
          </cell>
          <cell r="F5744">
            <v>1</v>
          </cell>
        </row>
        <row r="5745">
          <cell r="B5745">
            <v>60</v>
          </cell>
          <cell r="F5745">
            <v>1</v>
          </cell>
        </row>
        <row r="5746">
          <cell r="B5746">
            <v>21</v>
          </cell>
          <cell r="F5746">
            <v>1</v>
          </cell>
        </row>
        <row r="5747">
          <cell r="B5747">
            <v>1</v>
          </cell>
          <cell r="F5747">
            <v>3</v>
          </cell>
        </row>
        <row r="5748">
          <cell r="B5748">
            <v>46</v>
          </cell>
          <cell r="F5748">
            <v>6</v>
          </cell>
        </row>
        <row r="5749">
          <cell r="B5749">
            <v>28</v>
          </cell>
          <cell r="F5749">
            <v>0</v>
          </cell>
        </row>
        <row r="5750">
          <cell r="B5750">
            <v>28</v>
          </cell>
          <cell r="F5750">
            <v>7</v>
          </cell>
        </row>
        <row r="5751">
          <cell r="B5751">
            <v>28</v>
          </cell>
          <cell r="F5751">
            <v>3</v>
          </cell>
        </row>
        <row r="5752">
          <cell r="B5752">
            <v>20</v>
          </cell>
          <cell r="F5752">
            <v>6</v>
          </cell>
        </row>
        <row r="5753">
          <cell r="B5753">
            <v>46</v>
          </cell>
          <cell r="F5753">
            <v>6</v>
          </cell>
        </row>
        <row r="5754">
          <cell r="B5754">
            <v>40</v>
          </cell>
          <cell r="F5754">
            <v>3</v>
          </cell>
        </row>
        <row r="5755">
          <cell r="B5755">
            <v>14</v>
          </cell>
          <cell r="F5755">
            <v>3</v>
          </cell>
        </row>
        <row r="5756">
          <cell r="B5756">
            <v>0</v>
          </cell>
          <cell r="F5756">
            <v>4</v>
          </cell>
        </row>
        <row r="5757">
          <cell r="B5757">
            <v>126</v>
          </cell>
          <cell r="F5757">
            <v>4</v>
          </cell>
        </row>
        <row r="5758">
          <cell r="B5758">
            <v>11</v>
          </cell>
          <cell r="F5758">
            <v>3</v>
          </cell>
        </row>
        <row r="5759">
          <cell r="B5759">
            <v>7</v>
          </cell>
          <cell r="F5759">
            <v>3</v>
          </cell>
        </row>
        <row r="5760">
          <cell r="B5760">
            <v>17</v>
          </cell>
          <cell r="F5760">
            <v>3</v>
          </cell>
        </row>
        <row r="5761">
          <cell r="B5761">
            <v>50</v>
          </cell>
          <cell r="F5761">
            <v>4</v>
          </cell>
        </row>
        <row r="5762">
          <cell r="B5762">
            <v>2</v>
          </cell>
          <cell r="F5762">
            <v>6</v>
          </cell>
        </row>
        <row r="5763">
          <cell r="B5763">
            <v>3</v>
          </cell>
          <cell r="F5763">
            <v>4</v>
          </cell>
        </row>
        <row r="5764">
          <cell r="B5764">
            <v>17</v>
          </cell>
          <cell r="F5764">
            <v>4</v>
          </cell>
        </row>
        <row r="5765">
          <cell r="B5765">
            <v>63</v>
          </cell>
          <cell r="F5765">
            <v>3</v>
          </cell>
        </row>
        <row r="5766">
          <cell r="B5766">
            <v>38</v>
          </cell>
          <cell r="F5766">
            <v>1</v>
          </cell>
        </row>
        <row r="5767">
          <cell r="B5767">
            <v>85</v>
          </cell>
          <cell r="F5767">
            <v>10</v>
          </cell>
        </row>
        <row r="5768">
          <cell r="B5768">
            <v>72</v>
          </cell>
          <cell r="F5768">
            <v>4</v>
          </cell>
        </row>
        <row r="5769">
          <cell r="B5769">
            <v>52</v>
          </cell>
          <cell r="F5769">
            <v>3</v>
          </cell>
        </row>
        <row r="5770">
          <cell r="B5770">
            <v>99</v>
          </cell>
          <cell r="F5770">
            <v>3</v>
          </cell>
        </row>
        <row r="5771">
          <cell r="B5771">
            <v>85</v>
          </cell>
          <cell r="F5771">
            <v>3</v>
          </cell>
        </row>
        <row r="5772">
          <cell r="B5772">
            <v>30</v>
          </cell>
          <cell r="F5772">
            <v>3</v>
          </cell>
        </row>
        <row r="5773">
          <cell r="B5773">
            <v>37</v>
          </cell>
          <cell r="F5773">
            <v>3</v>
          </cell>
        </row>
        <row r="5774">
          <cell r="B5774">
            <v>2</v>
          </cell>
          <cell r="F5774">
            <v>3</v>
          </cell>
        </row>
        <row r="5775">
          <cell r="B5775">
            <v>78</v>
          </cell>
          <cell r="F5775">
            <v>3</v>
          </cell>
        </row>
        <row r="5776">
          <cell r="B5776">
            <v>85</v>
          </cell>
          <cell r="F5776">
            <v>1</v>
          </cell>
        </row>
        <row r="5777">
          <cell r="B5777">
            <v>46</v>
          </cell>
          <cell r="F5777">
            <v>1</v>
          </cell>
        </row>
        <row r="5778">
          <cell r="B5778">
            <v>63</v>
          </cell>
          <cell r="F5778">
            <v>228</v>
          </cell>
        </row>
        <row r="5779">
          <cell r="B5779">
            <v>63</v>
          </cell>
          <cell r="F5779">
            <v>1</v>
          </cell>
        </row>
        <row r="5780">
          <cell r="B5780">
            <v>25</v>
          </cell>
          <cell r="F5780">
            <v>102</v>
          </cell>
        </row>
        <row r="5781">
          <cell r="B5781">
            <v>85</v>
          </cell>
          <cell r="F5781">
            <v>4</v>
          </cell>
        </row>
        <row r="5782">
          <cell r="B5782">
            <v>30</v>
          </cell>
          <cell r="F5782">
            <v>21</v>
          </cell>
        </row>
        <row r="5783">
          <cell r="B5783">
            <v>30</v>
          </cell>
          <cell r="F5783">
            <v>33</v>
          </cell>
        </row>
        <row r="5784">
          <cell r="B5784">
            <v>1</v>
          </cell>
          <cell r="F5784">
            <v>0</v>
          </cell>
        </row>
        <row r="5785">
          <cell r="B5785">
            <v>51</v>
          </cell>
          <cell r="F5785">
            <v>8</v>
          </cell>
        </row>
        <row r="5786">
          <cell r="B5786">
            <v>53</v>
          </cell>
          <cell r="F5786">
            <v>1</v>
          </cell>
        </row>
        <row r="5787">
          <cell r="B5787">
            <v>20</v>
          </cell>
          <cell r="F5787">
            <v>4</v>
          </cell>
        </row>
        <row r="5788">
          <cell r="B5788">
            <v>26</v>
          </cell>
          <cell r="F5788">
            <v>11</v>
          </cell>
        </row>
        <row r="5789">
          <cell r="B5789">
            <v>89</v>
          </cell>
          <cell r="F5789">
            <v>35</v>
          </cell>
        </row>
        <row r="5790">
          <cell r="B5790">
            <v>15</v>
          </cell>
          <cell r="F5790">
            <v>35</v>
          </cell>
        </row>
        <row r="5791">
          <cell r="B5791">
            <v>6</v>
          </cell>
          <cell r="F5791">
            <v>2</v>
          </cell>
        </row>
        <row r="5792">
          <cell r="B5792">
            <v>21</v>
          </cell>
          <cell r="F5792">
            <v>180</v>
          </cell>
        </row>
        <row r="5793">
          <cell r="B5793">
            <v>33</v>
          </cell>
          <cell r="F5793">
            <v>8</v>
          </cell>
        </row>
        <row r="5794">
          <cell r="B5794">
            <v>27</v>
          </cell>
          <cell r="F5794">
            <v>11</v>
          </cell>
        </row>
        <row r="5795">
          <cell r="B5795">
            <v>27</v>
          </cell>
          <cell r="F5795">
            <v>180</v>
          </cell>
        </row>
        <row r="5796">
          <cell r="B5796">
            <v>19</v>
          </cell>
          <cell r="F5796">
            <v>11</v>
          </cell>
        </row>
        <row r="5797">
          <cell r="B5797">
            <v>26</v>
          </cell>
          <cell r="F5797">
            <v>4</v>
          </cell>
        </row>
        <row r="5798">
          <cell r="B5798">
            <v>147</v>
          </cell>
          <cell r="F5798">
            <v>2</v>
          </cell>
        </row>
        <row r="5799">
          <cell r="B5799">
            <v>48</v>
          </cell>
          <cell r="F5799">
            <v>2</v>
          </cell>
        </row>
        <row r="5800">
          <cell r="B5800">
            <v>5</v>
          </cell>
          <cell r="F5800">
            <v>8</v>
          </cell>
        </row>
        <row r="5801">
          <cell r="B5801">
            <v>5</v>
          </cell>
          <cell r="F5801">
            <v>4</v>
          </cell>
        </row>
        <row r="5802">
          <cell r="B5802">
            <v>32</v>
          </cell>
          <cell r="F5802">
            <v>1</v>
          </cell>
        </row>
        <row r="5803">
          <cell r="B5803">
            <v>33</v>
          </cell>
          <cell r="F5803">
            <v>0</v>
          </cell>
        </row>
        <row r="5804">
          <cell r="B5804">
            <v>18</v>
          </cell>
          <cell r="F5804">
            <v>4</v>
          </cell>
        </row>
        <row r="5805">
          <cell r="B5805">
            <v>32</v>
          </cell>
          <cell r="F5805">
            <v>180</v>
          </cell>
        </row>
        <row r="5806">
          <cell r="B5806">
            <v>3</v>
          </cell>
          <cell r="F5806">
            <v>1</v>
          </cell>
        </row>
        <row r="5807">
          <cell r="B5807">
            <v>33</v>
          </cell>
          <cell r="F5807">
            <v>1</v>
          </cell>
        </row>
        <row r="5808">
          <cell r="B5808">
            <v>33</v>
          </cell>
          <cell r="F5808">
            <v>1</v>
          </cell>
        </row>
        <row r="5809">
          <cell r="B5809">
            <v>10</v>
          </cell>
          <cell r="F5809">
            <v>156</v>
          </cell>
        </row>
        <row r="5810">
          <cell r="B5810">
            <v>11</v>
          </cell>
          <cell r="F5810">
            <v>99</v>
          </cell>
        </row>
        <row r="5811">
          <cell r="B5811">
            <v>3</v>
          </cell>
          <cell r="F5811">
            <v>3</v>
          </cell>
        </row>
        <row r="5812">
          <cell r="B5812">
            <v>31</v>
          </cell>
          <cell r="F5812">
            <v>7</v>
          </cell>
        </row>
        <row r="5813">
          <cell r="B5813">
            <v>2</v>
          </cell>
          <cell r="F5813">
            <v>8</v>
          </cell>
        </row>
        <row r="5814">
          <cell r="B5814">
            <v>6</v>
          </cell>
          <cell r="F5814">
            <v>2</v>
          </cell>
        </row>
        <row r="5815">
          <cell r="B5815">
            <v>4</v>
          </cell>
          <cell r="F5815">
            <v>3</v>
          </cell>
        </row>
        <row r="5816">
          <cell r="B5816">
            <v>11</v>
          </cell>
          <cell r="F5816">
            <v>180</v>
          </cell>
        </row>
        <row r="5817">
          <cell r="B5817">
            <v>19</v>
          </cell>
          <cell r="F5817">
            <v>7</v>
          </cell>
        </row>
        <row r="5818">
          <cell r="B5818">
            <v>33</v>
          </cell>
          <cell r="F5818">
            <v>180</v>
          </cell>
        </row>
        <row r="5819">
          <cell r="B5819">
            <v>33</v>
          </cell>
          <cell r="F5819">
            <v>51</v>
          </cell>
        </row>
        <row r="5820">
          <cell r="B5820">
            <v>33</v>
          </cell>
          <cell r="F5820">
            <v>156</v>
          </cell>
        </row>
        <row r="5821">
          <cell r="B5821">
            <v>34</v>
          </cell>
          <cell r="F5821">
            <v>180</v>
          </cell>
        </row>
        <row r="5822">
          <cell r="B5822">
            <v>42</v>
          </cell>
          <cell r="F5822">
            <v>58</v>
          </cell>
        </row>
        <row r="5823">
          <cell r="B5823">
            <v>42</v>
          </cell>
          <cell r="F5823">
            <v>180</v>
          </cell>
        </row>
        <row r="5824">
          <cell r="B5824">
            <v>35</v>
          </cell>
          <cell r="F5824">
            <v>3</v>
          </cell>
        </row>
        <row r="5825">
          <cell r="B5825">
            <v>62</v>
          </cell>
          <cell r="F5825">
            <v>180</v>
          </cell>
        </row>
        <row r="5826">
          <cell r="B5826">
            <v>23</v>
          </cell>
          <cell r="F5826">
            <v>7</v>
          </cell>
        </row>
        <row r="5827">
          <cell r="B5827">
            <v>7</v>
          </cell>
          <cell r="F5827">
            <v>56</v>
          </cell>
        </row>
        <row r="5828">
          <cell r="B5828">
            <v>29</v>
          </cell>
          <cell r="F5828">
            <v>23</v>
          </cell>
        </row>
        <row r="5829">
          <cell r="B5829">
            <v>49</v>
          </cell>
          <cell r="F5829">
            <v>2</v>
          </cell>
        </row>
        <row r="5830">
          <cell r="B5830">
            <v>7</v>
          </cell>
          <cell r="F5830">
            <v>2</v>
          </cell>
        </row>
        <row r="5831">
          <cell r="B5831">
            <v>83</v>
          </cell>
          <cell r="F5831">
            <v>91</v>
          </cell>
        </row>
        <row r="5832">
          <cell r="B5832">
            <v>1</v>
          </cell>
          <cell r="F5832">
            <v>1</v>
          </cell>
        </row>
        <row r="5833">
          <cell r="B5833">
            <v>1</v>
          </cell>
          <cell r="F5833">
            <v>1</v>
          </cell>
        </row>
        <row r="5834">
          <cell r="B5834">
            <v>6</v>
          </cell>
          <cell r="F5834">
            <v>32</v>
          </cell>
        </row>
        <row r="5835">
          <cell r="B5835">
            <v>48</v>
          </cell>
          <cell r="F5835">
            <v>1</v>
          </cell>
        </row>
        <row r="5836">
          <cell r="B5836">
            <v>41</v>
          </cell>
          <cell r="F5836">
            <v>1</v>
          </cell>
        </row>
        <row r="5837">
          <cell r="B5837">
            <v>21</v>
          </cell>
          <cell r="F5837">
            <v>3</v>
          </cell>
        </row>
        <row r="5838">
          <cell r="B5838">
            <v>1</v>
          </cell>
          <cell r="F5838">
            <v>3</v>
          </cell>
        </row>
        <row r="5839">
          <cell r="B5839">
            <v>0</v>
          </cell>
          <cell r="F5839">
            <v>7</v>
          </cell>
        </row>
        <row r="5840">
          <cell r="B5840">
            <v>4</v>
          </cell>
          <cell r="F5840">
            <v>1</v>
          </cell>
        </row>
        <row r="5841">
          <cell r="B5841">
            <v>33</v>
          </cell>
          <cell r="F5841">
            <v>1</v>
          </cell>
        </row>
        <row r="5842">
          <cell r="B5842">
            <v>4</v>
          </cell>
          <cell r="F5842">
            <v>1</v>
          </cell>
        </row>
        <row r="5843">
          <cell r="B5843">
            <v>27</v>
          </cell>
          <cell r="F5843">
            <v>1</v>
          </cell>
        </row>
        <row r="5844">
          <cell r="B5844">
            <v>33</v>
          </cell>
          <cell r="F5844">
            <v>1</v>
          </cell>
        </row>
        <row r="5845">
          <cell r="B5845">
            <v>33</v>
          </cell>
          <cell r="F5845">
            <v>1</v>
          </cell>
        </row>
        <row r="5846">
          <cell r="B5846">
            <v>33</v>
          </cell>
          <cell r="F5846">
            <v>1</v>
          </cell>
        </row>
        <row r="5847">
          <cell r="B5847">
            <v>33</v>
          </cell>
          <cell r="F5847">
            <v>1</v>
          </cell>
        </row>
        <row r="5848">
          <cell r="B5848">
            <v>18</v>
          </cell>
          <cell r="F5848">
            <v>0</v>
          </cell>
        </row>
        <row r="5849">
          <cell r="B5849">
            <v>2</v>
          </cell>
          <cell r="F5849">
            <v>3</v>
          </cell>
        </row>
        <row r="5850">
          <cell r="B5850">
            <v>16</v>
          </cell>
          <cell r="F5850">
            <v>1</v>
          </cell>
        </row>
        <row r="5851">
          <cell r="B5851">
            <v>4</v>
          </cell>
          <cell r="F5851">
            <v>1</v>
          </cell>
        </row>
        <row r="5852">
          <cell r="B5852">
            <v>1</v>
          </cell>
          <cell r="F5852">
            <v>6</v>
          </cell>
        </row>
        <row r="5853">
          <cell r="B5853">
            <v>1</v>
          </cell>
          <cell r="F5853">
            <v>1</v>
          </cell>
        </row>
        <row r="5854">
          <cell r="B5854">
            <v>1</v>
          </cell>
          <cell r="F5854">
            <v>1</v>
          </cell>
        </row>
        <row r="5855">
          <cell r="B5855">
            <v>14</v>
          </cell>
          <cell r="F5855">
            <v>1</v>
          </cell>
        </row>
        <row r="5856">
          <cell r="B5856">
            <v>7</v>
          </cell>
          <cell r="F5856">
            <v>4</v>
          </cell>
        </row>
        <row r="5857">
          <cell r="B5857">
            <v>84</v>
          </cell>
          <cell r="F5857">
            <v>1</v>
          </cell>
        </row>
        <row r="5858">
          <cell r="B5858">
            <v>4</v>
          </cell>
          <cell r="F5858">
            <v>0</v>
          </cell>
        </row>
        <row r="5859">
          <cell r="B5859">
            <v>73</v>
          </cell>
          <cell r="F5859">
            <v>1</v>
          </cell>
        </row>
        <row r="5860">
          <cell r="B5860">
            <v>20</v>
          </cell>
          <cell r="F5860">
            <v>1</v>
          </cell>
        </row>
        <row r="5861">
          <cell r="B5861">
            <v>4</v>
          </cell>
          <cell r="F5861">
            <v>1</v>
          </cell>
        </row>
        <row r="5862">
          <cell r="B5862">
            <v>25</v>
          </cell>
          <cell r="F5862">
            <v>1</v>
          </cell>
        </row>
        <row r="5863">
          <cell r="B5863">
            <v>5</v>
          </cell>
          <cell r="F5863">
            <v>1</v>
          </cell>
        </row>
        <row r="5864">
          <cell r="B5864">
            <v>6</v>
          </cell>
          <cell r="F5864">
            <v>1</v>
          </cell>
        </row>
        <row r="5865">
          <cell r="B5865">
            <v>10</v>
          </cell>
          <cell r="F5865">
            <v>1</v>
          </cell>
        </row>
        <row r="5866">
          <cell r="B5866">
            <v>14</v>
          </cell>
          <cell r="F5866">
            <v>1</v>
          </cell>
        </row>
        <row r="5867">
          <cell r="B5867">
            <v>49</v>
          </cell>
          <cell r="F5867">
            <v>6</v>
          </cell>
        </row>
        <row r="5868">
          <cell r="B5868">
            <v>16</v>
          </cell>
          <cell r="F5868">
            <v>6</v>
          </cell>
        </row>
        <row r="5869">
          <cell r="B5869">
            <v>14</v>
          </cell>
          <cell r="F5869">
            <v>6</v>
          </cell>
        </row>
        <row r="5870">
          <cell r="B5870">
            <v>14</v>
          </cell>
          <cell r="F5870">
            <v>0</v>
          </cell>
        </row>
        <row r="5871">
          <cell r="B5871">
            <v>7</v>
          </cell>
          <cell r="F5871">
            <v>0</v>
          </cell>
        </row>
        <row r="5872">
          <cell r="B5872">
            <v>7</v>
          </cell>
          <cell r="F5872">
            <v>1</v>
          </cell>
        </row>
        <row r="5873">
          <cell r="B5873">
            <v>13</v>
          </cell>
          <cell r="F5873">
            <v>0</v>
          </cell>
        </row>
        <row r="5874">
          <cell r="B5874">
            <v>13</v>
          </cell>
          <cell r="F5874">
            <v>1</v>
          </cell>
        </row>
        <row r="5875">
          <cell r="B5875">
            <v>16</v>
          </cell>
          <cell r="F5875">
            <v>0</v>
          </cell>
        </row>
        <row r="5876">
          <cell r="B5876">
            <v>7</v>
          </cell>
          <cell r="F5876">
            <v>1</v>
          </cell>
        </row>
        <row r="5877">
          <cell r="B5877">
            <v>3</v>
          </cell>
          <cell r="F5877">
            <v>11</v>
          </cell>
        </row>
        <row r="5878">
          <cell r="B5878">
            <v>2</v>
          </cell>
          <cell r="F5878">
            <v>2</v>
          </cell>
        </row>
        <row r="5879">
          <cell r="B5879">
            <v>67</v>
          </cell>
          <cell r="F5879">
            <v>5</v>
          </cell>
        </row>
        <row r="5880">
          <cell r="B5880">
            <v>1</v>
          </cell>
          <cell r="F5880">
            <v>5</v>
          </cell>
        </row>
        <row r="5881">
          <cell r="B5881">
            <v>13</v>
          </cell>
          <cell r="F5881">
            <v>1</v>
          </cell>
        </row>
        <row r="5882">
          <cell r="B5882">
            <v>10</v>
          </cell>
          <cell r="F5882">
            <v>8</v>
          </cell>
        </row>
        <row r="5883">
          <cell r="B5883">
            <v>2</v>
          </cell>
          <cell r="F5883">
            <v>1</v>
          </cell>
        </row>
        <row r="5884">
          <cell r="B5884">
            <v>1</v>
          </cell>
          <cell r="F5884">
            <v>0</v>
          </cell>
        </row>
        <row r="5885">
          <cell r="B5885">
            <v>2</v>
          </cell>
          <cell r="F5885">
            <v>1</v>
          </cell>
        </row>
        <row r="5886">
          <cell r="B5886">
            <v>51</v>
          </cell>
          <cell r="F5886">
            <v>2</v>
          </cell>
        </row>
        <row r="5887">
          <cell r="B5887">
            <v>17</v>
          </cell>
          <cell r="F5887">
            <v>19</v>
          </cell>
        </row>
        <row r="5888">
          <cell r="B5888">
            <v>8</v>
          </cell>
          <cell r="F5888">
            <v>19</v>
          </cell>
        </row>
        <row r="5889">
          <cell r="B5889">
            <v>7</v>
          </cell>
          <cell r="F5889">
            <v>9</v>
          </cell>
        </row>
        <row r="5890">
          <cell r="B5890">
            <v>7</v>
          </cell>
          <cell r="F5890">
            <v>5</v>
          </cell>
        </row>
        <row r="5891">
          <cell r="B5891">
            <v>7</v>
          </cell>
          <cell r="F5891">
            <v>6</v>
          </cell>
        </row>
        <row r="5892">
          <cell r="B5892">
            <v>15</v>
          </cell>
          <cell r="F5892">
            <v>6</v>
          </cell>
        </row>
        <row r="5893">
          <cell r="B5893">
            <v>37</v>
          </cell>
          <cell r="F5893">
            <v>6</v>
          </cell>
        </row>
        <row r="5894">
          <cell r="B5894">
            <v>8</v>
          </cell>
          <cell r="F5894">
            <v>6</v>
          </cell>
        </row>
        <row r="5895">
          <cell r="B5895">
            <v>8</v>
          </cell>
          <cell r="F5895">
            <v>9</v>
          </cell>
        </row>
        <row r="5896">
          <cell r="B5896">
            <v>8</v>
          </cell>
          <cell r="F5896">
            <v>6</v>
          </cell>
        </row>
        <row r="5897">
          <cell r="B5897">
            <v>8</v>
          </cell>
          <cell r="F5897">
            <v>3</v>
          </cell>
        </row>
        <row r="5898">
          <cell r="B5898">
            <v>168</v>
          </cell>
          <cell r="F5898">
            <v>7</v>
          </cell>
        </row>
        <row r="5899">
          <cell r="B5899">
            <v>8</v>
          </cell>
          <cell r="F5899">
            <v>2</v>
          </cell>
        </row>
        <row r="5900">
          <cell r="B5900">
            <v>1</v>
          </cell>
          <cell r="F5900">
            <v>1</v>
          </cell>
        </row>
        <row r="5901">
          <cell r="B5901">
            <v>41</v>
          </cell>
          <cell r="F5901">
            <v>63</v>
          </cell>
        </row>
        <row r="5902">
          <cell r="B5902">
            <v>55</v>
          </cell>
          <cell r="F5902">
            <v>10</v>
          </cell>
        </row>
        <row r="5903">
          <cell r="B5903">
            <v>28</v>
          </cell>
          <cell r="F5903">
            <v>76</v>
          </cell>
        </row>
        <row r="5904">
          <cell r="B5904">
            <v>56</v>
          </cell>
          <cell r="F5904">
            <v>4</v>
          </cell>
        </row>
        <row r="5905">
          <cell r="B5905">
            <v>76</v>
          </cell>
          <cell r="F5905">
            <v>180</v>
          </cell>
        </row>
        <row r="5906">
          <cell r="B5906">
            <v>28</v>
          </cell>
          <cell r="F5906">
            <v>10</v>
          </cell>
        </row>
        <row r="5907">
          <cell r="B5907">
            <v>28</v>
          </cell>
          <cell r="F5907">
            <v>10</v>
          </cell>
        </row>
        <row r="5908">
          <cell r="B5908">
            <v>58</v>
          </cell>
          <cell r="F5908">
            <v>180</v>
          </cell>
        </row>
        <row r="5909">
          <cell r="B5909">
            <v>13</v>
          </cell>
          <cell r="F5909">
            <v>6</v>
          </cell>
        </row>
        <row r="5910">
          <cell r="B5910">
            <v>1</v>
          </cell>
          <cell r="F5910">
            <v>3</v>
          </cell>
        </row>
        <row r="5911">
          <cell r="B5911">
            <v>0</v>
          </cell>
          <cell r="F5911">
            <v>6</v>
          </cell>
        </row>
        <row r="5912">
          <cell r="B5912">
            <v>48</v>
          </cell>
          <cell r="F5912">
            <v>3</v>
          </cell>
        </row>
        <row r="5913">
          <cell r="B5913">
            <v>1</v>
          </cell>
          <cell r="F5913">
            <v>32</v>
          </cell>
        </row>
        <row r="5914">
          <cell r="B5914">
            <v>1</v>
          </cell>
          <cell r="F5914">
            <v>10</v>
          </cell>
        </row>
        <row r="5915">
          <cell r="B5915">
            <v>1</v>
          </cell>
          <cell r="F5915">
            <v>3</v>
          </cell>
        </row>
        <row r="5916">
          <cell r="B5916">
            <v>1</v>
          </cell>
          <cell r="F5916">
            <v>4</v>
          </cell>
        </row>
        <row r="5917">
          <cell r="B5917">
            <v>1</v>
          </cell>
          <cell r="F5917">
            <v>6</v>
          </cell>
        </row>
        <row r="5918">
          <cell r="B5918">
            <v>1</v>
          </cell>
          <cell r="F5918">
            <v>3</v>
          </cell>
        </row>
        <row r="5919">
          <cell r="B5919">
            <v>1</v>
          </cell>
          <cell r="F5919">
            <v>3</v>
          </cell>
        </row>
        <row r="5920">
          <cell r="B5920">
            <v>1</v>
          </cell>
          <cell r="F5920">
            <v>3</v>
          </cell>
        </row>
        <row r="5921">
          <cell r="B5921">
            <v>1</v>
          </cell>
          <cell r="F5921">
            <v>10</v>
          </cell>
        </row>
        <row r="5922">
          <cell r="B5922">
            <v>1</v>
          </cell>
          <cell r="F5922">
            <v>3</v>
          </cell>
        </row>
        <row r="5923">
          <cell r="B5923">
            <v>1</v>
          </cell>
          <cell r="F5923">
            <v>3</v>
          </cell>
        </row>
        <row r="5924">
          <cell r="B5924">
            <v>1</v>
          </cell>
          <cell r="F5924">
            <v>3</v>
          </cell>
        </row>
        <row r="5925">
          <cell r="B5925">
            <v>1</v>
          </cell>
          <cell r="F5925">
            <v>3</v>
          </cell>
        </row>
        <row r="5926">
          <cell r="B5926">
            <v>1</v>
          </cell>
          <cell r="F5926">
            <v>3</v>
          </cell>
        </row>
        <row r="5927">
          <cell r="B5927">
            <v>1</v>
          </cell>
          <cell r="F5927">
            <v>10</v>
          </cell>
        </row>
        <row r="5928">
          <cell r="B5928">
            <v>1</v>
          </cell>
          <cell r="F5928">
            <v>55</v>
          </cell>
        </row>
        <row r="5929">
          <cell r="B5929">
            <v>1</v>
          </cell>
          <cell r="F5929">
            <v>180</v>
          </cell>
        </row>
        <row r="5930">
          <cell r="B5930">
            <v>1</v>
          </cell>
          <cell r="F5930">
            <v>0</v>
          </cell>
        </row>
        <row r="5931">
          <cell r="B5931">
            <v>1</v>
          </cell>
          <cell r="F5931">
            <v>2</v>
          </cell>
        </row>
        <row r="5932">
          <cell r="B5932">
            <v>1</v>
          </cell>
          <cell r="F5932">
            <v>1</v>
          </cell>
        </row>
        <row r="5933">
          <cell r="B5933">
            <v>1</v>
          </cell>
          <cell r="F5933">
            <v>1</v>
          </cell>
        </row>
        <row r="5934">
          <cell r="B5934">
            <v>1</v>
          </cell>
          <cell r="F5934">
            <v>1</v>
          </cell>
        </row>
        <row r="5935">
          <cell r="B5935">
            <v>1</v>
          </cell>
          <cell r="F5935">
            <v>2</v>
          </cell>
        </row>
        <row r="5936">
          <cell r="B5936">
            <v>1</v>
          </cell>
          <cell r="F5936">
            <v>0</v>
          </cell>
        </row>
        <row r="5937">
          <cell r="B5937">
            <v>1</v>
          </cell>
          <cell r="F5937">
            <v>0</v>
          </cell>
        </row>
        <row r="5938">
          <cell r="B5938">
            <v>1</v>
          </cell>
          <cell r="F5938">
            <v>4</v>
          </cell>
        </row>
        <row r="5939">
          <cell r="B5939">
            <v>1</v>
          </cell>
          <cell r="F5939">
            <v>0</v>
          </cell>
        </row>
        <row r="5940">
          <cell r="B5940">
            <v>1</v>
          </cell>
          <cell r="F5940">
            <v>0</v>
          </cell>
        </row>
        <row r="5941">
          <cell r="B5941">
            <v>1</v>
          </cell>
          <cell r="F5941">
            <v>1</v>
          </cell>
        </row>
        <row r="5942">
          <cell r="B5942">
            <v>1</v>
          </cell>
          <cell r="F5942">
            <v>1</v>
          </cell>
        </row>
        <row r="5943">
          <cell r="B5943">
            <v>1</v>
          </cell>
          <cell r="F5943">
            <v>0</v>
          </cell>
        </row>
        <row r="5944">
          <cell r="B5944">
            <v>1</v>
          </cell>
          <cell r="F5944">
            <v>0</v>
          </cell>
        </row>
        <row r="5945">
          <cell r="B5945">
            <v>1</v>
          </cell>
          <cell r="F5945">
            <v>2</v>
          </cell>
        </row>
        <row r="5946">
          <cell r="B5946">
            <v>1</v>
          </cell>
          <cell r="F5946">
            <v>2</v>
          </cell>
        </row>
        <row r="5947">
          <cell r="B5947">
            <v>1</v>
          </cell>
          <cell r="F5947">
            <v>4</v>
          </cell>
        </row>
        <row r="5948">
          <cell r="B5948">
            <v>1</v>
          </cell>
          <cell r="F5948">
            <v>4</v>
          </cell>
        </row>
        <row r="5949">
          <cell r="B5949">
            <v>1</v>
          </cell>
          <cell r="F5949">
            <v>4</v>
          </cell>
        </row>
        <row r="5950">
          <cell r="B5950">
            <v>1</v>
          </cell>
          <cell r="F5950">
            <v>3</v>
          </cell>
        </row>
        <row r="5951">
          <cell r="B5951">
            <v>1</v>
          </cell>
          <cell r="F5951">
            <v>19</v>
          </cell>
        </row>
        <row r="5952">
          <cell r="B5952">
            <v>0</v>
          </cell>
          <cell r="F5952">
            <v>7</v>
          </cell>
        </row>
        <row r="5953">
          <cell r="B5953">
            <v>0</v>
          </cell>
          <cell r="F5953">
            <v>19</v>
          </cell>
        </row>
        <row r="5954">
          <cell r="B5954">
            <v>1</v>
          </cell>
          <cell r="F5954">
            <v>34</v>
          </cell>
        </row>
        <row r="5955">
          <cell r="B5955">
            <v>1</v>
          </cell>
          <cell r="F5955">
            <v>20</v>
          </cell>
        </row>
        <row r="5956">
          <cell r="B5956">
            <v>1</v>
          </cell>
          <cell r="F5956">
            <v>13</v>
          </cell>
        </row>
        <row r="5957">
          <cell r="B5957">
            <v>1</v>
          </cell>
          <cell r="F5957">
            <v>19</v>
          </cell>
        </row>
        <row r="5958">
          <cell r="B5958">
            <v>0</v>
          </cell>
          <cell r="F5958">
            <v>3</v>
          </cell>
        </row>
        <row r="5959">
          <cell r="B5959">
            <v>0</v>
          </cell>
          <cell r="F5959">
            <v>4</v>
          </cell>
        </row>
        <row r="5960">
          <cell r="B5960">
            <v>1</v>
          </cell>
          <cell r="F5960">
            <v>2</v>
          </cell>
        </row>
        <row r="5961">
          <cell r="B5961">
            <v>1</v>
          </cell>
          <cell r="F5961">
            <v>2</v>
          </cell>
        </row>
        <row r="5962">
          <cell r="B5962">
            <v>0</v>
          </cell>
          <cell r="F5962">
            <v>0</v>
          </cell>
        </row>
        <row r="5963">
          <cell r="B5963">
            <v>0</v>
          </cell>
          <cell r="F5963">
            <v>0</v>
          </cell>
        </row>
        <row r="5964">
          <cell r="B5964">
            <v>1</v>
          </cell>
          <cell r="F5964">
            <v>0</v>
          </cell>
        </row>
        <row r="5965">
          <cell r="B5965">
            <v>1</v>
          </cell>
          <cell r="F5965">
            <v>180</v>
          </cell>
        </row>
        <row r="5966">
          <cell r="B5966">
            <v>1</v>
          </cell>
          <cell r="F5966">
            <v>1</v>
          </cell>
        </row>
        <row r="5967">
          <cell r="B5967">
            <v>1</v>
          </cell>
          <cell r="F5967">
            <v>1</v>
          </cell>
        </row>
        <row r="5968">
          <cell r="B5968">
            <v>1</v>
          </cell>
          <cell r="F5968">
            <v>1</v>
          </cell>
        </row>
        <row r="5969">
          <cell r="B5969">
            <v>1</v>
          </cell>
          <cell r="F5969">
            <v>1</v>
          </cell>
        </row>
        <row r="5970">
          <cell r="B5970">
            <v>1</v>
          </cell>
          <cell r="F5970">
            <v>1</v>
          </cell>
        </row>
        <row r="5971">
          <cell r="B5971">
            <v>57</v>
          </cell>
          <cell r="F5971">
            <v>1</v>
          </cell>
        </row>
        <row r="5972">
          <cell r="B5972">
            <v>1</v>
          </cell>
          <cell r="F5972">
            <v>2</v>
          </cell>
        </row>
        <row r="5973">
          <cell r="B5973">
            <v>1</v>
          </cell>
          <cell r="F5973">
            <v>2</v>
          </cell>
        </row>
        <row r="5974">
          <cell r="B5974">
            <v>27</v>
          </cell>
          <cell r="F5974">
            <v>0</v>
          </cell>
        </row>
        <row r="5975">
          <cell r="B5975">
            <v>5</v>
          </cell>
          <cell r="F5975">
            <v>0</v>
          </cell>
        </row>
        <row r="5976">
          <cell r="B5976">
            <v>33</v>
          </cell>
          <cell r="F5976">
            <v>1</v>
          </cell>
        </row>
        <row r="5977">
          <cell r="B5977">
            <v>3</v>
          </cell>
          <cell r="F5977">
            <v>1</v>
          </cell>
        </row>
        <row r="5978">
          <cell r="B5978">
            <v>3</v>
          </cell>
          <cell r="F5978">
            <v>1</v>
          </cell>
        </row>
        <row r="5979">
          <cell r="B5979">
            <v>101</v>
          </cell>
          <cell r="F5979">
            <v>177</v>
          </cell>
        </row>
        <row r="5980">
          <cell r="B5980">
            <v>3</v>
          </cell>
          <cell r="F5980">
            <v>142</v>
          </cell>
        </row>
        <row r="5981">
          <cell r="B5981">
            <v>5</v>
          </cell>
          <cell r="F5981">
            <v>1</v>
          </cell>
        </row>
        <row r="5982">
          <cell r="B5982">
            <v>20</v>
          </cell>
          <cell r="F5982">
            <v>1</v>
          </cell>
        </row>
        <row r="5983">
          <cell r="B5983">
            <v>72</v>
          </cell>
          <cell r="F5983">
            <v>180</v>
          </cell>
        </row>
        <row r="5984">
          <cell r="B5984">
            <v>16</v>
          </cell>
          <cell r="F5984">
            <v>184</v>
          </cell>
        </row>
        <row r="5985">
          <cell r="B5985">
            <v>56</v>
          </cell>
          <cell r="F5985">
            <v>180</v>
          </cell>
        </row>
        <row r="5986">
          <cell r="B5986">
            <v>32</v>
          </cell>
          <cell r="F5986">
            <v>20</v>
          </cell>
        </row>
        <row r="5987">
          <cell r="B5987">
            <v>54</v>
          </cell>
          <cell r="F5987">
            <v>9</v>
          </cell>
        </row>
        <row r="5988">
          <cell r="B5988">
            <v>48</v>
          </cell>
          <cell r="F5988">
            <v>1</v>
          </cell>
        </row>
        <row r="5989">
          <cell r="B5989">
            <v>79</v>
          </cell>
          <cell r="F5989">
            <v>1</v>
          </cell>
        </row>
        <row r="5990">
          <cell r="B5990">
            <v>8</v>
          </cell>
          <cell r="F5990">
            <v>0</v>
          </cell>
        </row>
        <row r="5991">
          <cell r="B5991">
            <v>23</v>
          </cell>
          <cell r="F5991">
            <v>1</v>
          </cell>
        </row>
        <row r="5992">
          <cell r="B5992">
            <v>6</v>
          </cell>
          <cell r="F5992">
            <v>4</v>
          </cell>
        </row>
        <row r="5993">
          <cell r="B5993">
            <v>180</v>
          </cell>
          <cell r="F5993">
            <v>9</v>
          </cell>
        </row>
        <row r="5994">
          <cell r="B5994">
            <v>7</v>
          </cell>
          <cell r="F5994">
            <v>3</v>
          </cell>
        </row>
        <row r="5995">
          <cell r="B5995">
            <v>180</v>
          </cell>
          <cell r="F5995">
            <v>3</v>
          </cell>
        </row>
        <row r="5996">
          <cell r="B5996">
            <v>57</v>
          </cell>
          <cell r="F5996">
            <v>1</v>
          </cell>
        </row>
        <row r="5997">
          <cell r="B5997">
            <v>8</v>
          </cell>
          <cell r="F5997">
            <v>1</v>
          </cell>
        </row>
        <row r="5998">
          <cell r="B5998">
            <v>48</v>
          </cell>
          <cell r="F5998">
            <v>1</v>
          </cell>
        </row>
        <row r="5999">
          <cell r="B5999">
            <v>48</v>
          </cell>
          <cell r="F5999">
            <v>1</v>
          </cell>
        </row>
        <row r="6000">
          <cell r="B6000">
            <v>96</v>
          </cell>
          <cell r="F6000">
            <v>1</v>
          </cell>
        </row>
        <row r="6001">
          <cell r="B6001">
            <v>32</v>
          </cell>
          <cell r="F6001">
            <v>1</v>
          </cell>
        </row>
        <row r="6002">
          <cell r="B6002">
            <v>9</v>
          </cell>
          <cell r="F6002">
            <v>1</v>
          </cell>
        </row>
        <row r="6003">
          <cell r="B6003">
            <v>12</v>
          </cell>
          <cell r="F6003">
            <v>1</v>
          </cell>
        </row>
        <row r="6004">
          <cell r="B6004">
            <v>1</v>
          </cell>
          <cell r="F6004">
            <v>2</v>
          </cell>
        </row>
        <row r="6005">
          <cell r="B6005">
            <v>1</v>
          </cell>
          <cell r="F6005">
            <v>1</v>
          </cell>
        </row>
        <row r="6006">
          <cell r="B6006">
            <v>1</v>
          </cell>
          <cell r="F6006">
            <v>1</v>
          </cell>
        </row>
        <row r="6007">
          <cell r="B6007">
            <v>1</v>
          </cell>
          <cell r="F6007">
            <v>1</v>
          </cell>
        </row>
        <row r="6008">
          <cell r="B6008">
            <v>1</v>
          </cell>
          <cell r="F6008">
            <v>1</v>
          </cell>
        </row>
        <row r="6009">
          <cell r="B6009">
            <v>0</v>
          </cell>
          <cell r="F6009">
            <v>1</v>
          </cell>
        </row>
        <row r="6010">
          <cell r="B6010">
            <v>0</v>
          </cell>
          <cell r="F6010">
            <v>1</v>
          </cell>
        </row>
        <row r="6011">
          <cell r="B6011">
            <v>0</v>
          </cell>
          <cell r="F6011">
            <v>1</v>
          </cell>
        </row>
        <row r="6012">
          <cell r="B6012">
            <v>0</v>
          </cell>
          <cell r="F6012">
            <v>1</v>
          </cell>
        </row>
        <row r="6013">
          <cell r="B6013">
            <v>0</v>
          </cell>
          <cell r="F6013">
            <v>1</v>
          </cell>
        </row>
        <row r="6014">
          <cell r="B6014">
            <v>0</v>
          </cell>
          <cell r="F6014">
            <v>1</v>
          </cell>
        </row>
        <row r="6015">
          <cell r="B6015">
            <v>0</v>
          </cell>
          <cell r="F6015">
            <v>2</v>
          </cell>
        </row>
        <row r="6016">
          <cell r="B6016">
            <v>1</v>
          </cell>
          <cell r="F6016">
            <v>1</v>
          </cell>
        </row>
        <row r="6017">
          <cell r="B6017">
            <v>0</v>
          </cell>
          <cell r="F6017">
            <v>1</v>
          </cell>
        </row>
        <row r="6018">
          <cell r="B6018">
            <v>1</v>
          </cell>
          <cell r="F6018">
            <v>1</v>
          </cell>
        </row>
        <row r="6019">
          <cell r="B6019">
            <v>1</v>
          </cell>
          <cell r="F6019">
            <v>76</v>
          </cell>
        </row>
        <row r="6020">
          <cell r="B6020">
            <v>1</v>
          </cell>
          <cell r="F6020">
            <v>3</v>
          </cell>
        </row>
        <row r="6021">
          <cell r="B6021">
            <v>1</v>
          </cell>
          <cell r="F6021">
            <v>20</v>
          </cell>
        </row>
        <row r="6022">
          <cell r="B6022">
            <v>0</v>
          </cell>
          <cell r="F6022">
            <v>23</v>
          </cell>
        </row>
        <row r="6023">
          <cell r="B6023">
            <v>8</v>
          </cell>
          <cell r="F6023">
            <v>8</v>
          </cell>
        </row>
        <row r="6024">
          <cell r="B6024">
            <v>2</v>
          </cell>
          <cell r="F6024">
            <v>180</v>
          </cell>
        </row>
        <row r="6025">
          <cell r="B6025">
            <v>9</v>
          </cell>
          <cell r="F6025">
            <v>113</v>
          </cell>
        </row>
        <row r="6026">
          <cell r="B6026">
            <v>21</v>
          </cell>
          <cell r="F6026">
            <v>180</v>
          </cell>
        </row>
        <row r="6027">
          <cell r="B6027">
            <v>9</v>
          </cell>
          <cell r="F6027">
            <v>8</v>
          </cell>
        </row>
        <row r="6028">
          <cell r="B6028">
            <v>83</v>
          </cell>
          <cell r="F6028">
            <v>8</v>
          </cell>
        </row>
        <row r="6029">
          <cell r="B6029">
            <v>5</v>
          </cell>
          <cell r="F6029">
            <v>180</v>
          </cell>
        </row>
        <row r="6030">
          <cell r="B6030">
            <v>2</v>
          </cell>
          <cell r="F6030">
            <v>180</v>
          </cell>
        </row>
        <row r="6031">
          <cell r="B6031">
            <v>1</v>
          </cell>
          <cell r="F6031">
            <v>8</v>
          </cell>
        </row>
        <row r="6032">
          <cell r="B6032">
            <v>13</v>
          </cell>
          <cell r="F6032">
            <v>8</v>
          </cell>
        </row>
        <row r="6033">
          <cell r="B6033">
            <v>13</v>
          </cell>
          <cell r="F6033">
            <v>180</v>
          </cell>
        </row>
        <row r="6034">
          <cell r="B6034">
            <v>7</v>
          </cell>
          <cell r="F6034">
            <v>180</v>
          </cell>
        </row>
        <row r="6035">
          <cell r="B6035">
            <v>8</v>
          </cell>
          <cell r="F6035">
            <v>64</v>
          </cell>
        </row>
        <row r="6036">
          <cell r="B6036">
            <v>74</v>
          </cell>
          <cell r="F6036">
            <v>10</v>
          </cell>
        </row>
        <row r="6037">
          <cell r="B6037">
            <v>18</v>
          </cell>
          <cell r="F6037">
            <v>49</v>
          </cell>
        </row>
        <row r="6038">
          <cell r="B6038">
            <v>1</v>
          </cell>
          <cell r="F6038">
            <v>180</v>
          </cell>
        </row>
        <row r="6039">
          <cell r="B6039">
            <v>2</v>
          </cell>
          <cell r="F6039">
            <v>180</v>
          </cell>
        </row>
        <row r="6040">
          <cell r="B6040">
            <v>0</v>
          </cell>
          <cell r="F6040">
            <v>11</v>
          </cell>
        </row>
        <row r="6041">
          <cell r="B6041">
            <v>3</v>
          </cell>
          <cell r="F6041">
            <v>49</v>
          </cell>
        </row>
        <row r="6042">
          <cell r="B6042">
            <v>38</v>
          </cell>
          <cell r="F6042">
            <v>106</v>
          </cell>
        </row>
        <row r="6043">
          <cell r="B6043">
            <v>74</v>
          </cell>
          <cell r="F6043">
            <v>7</v>
          </cell>
        </row>
        <row r="6044">
          <cell r="B6044">
            <v>120</v>
          </cell>
          <cell r="F6044">
            <v>142</v>
          </cell>
        </row>
        <row r="6045">
          <cell r="B6045">
            <v>15</v>
          </cell>
          <cell r="F6045">
            <v>1</v>
          </cell>
        </row>
        <row r="6046">
          <cell r="B6046">
            <v>15</v>
          </cell>
          <cell r="F6046">
            <v>1</v>
          </cell>
        </row>
        <row r="6047">
          <cell r="B6047">
            <v>27</v>
          </cell>
          <cell r="F6047">
            <v>1</v>
          </cell>
        </row>
        <row r="6048">
          <cell r="B6048">
            <v>15</v>
          </cell>
          <cell r="F6048">
            <v>1</v>
          </cell>
        </row>
        <row r="6049">
          <cell r="B6049">
            <v>77</v>
          </cell>
          <cell r="F6049">
            <v>10</v>
          </cell>
        </row>
        <row r="6050">
          <cell r="B6050">
            <v>78</v>
          </cell>
          <cell r="F6050">
            <v>155</v>
          </cell>
        </row>
        <row r="6051">
          <cell r="B6051">
            <v>67</v>
          </cell>
          <cell r="F6051">
            <v>64</v>
          </cell>
        </row>
        <row r="6052">
          <cell r="B6052">
            <v>29</v>
          </cell>
          <cell r="F6052">
            <v>64</v>
          </cell>
        </row>
        <row r="6053">
          <cell r="B6053">
            <v>77</v>
          </cell>
          <cell r="F6053">
            <v>180</v>
          </cell>
        </row>
        <row r="6054">
          <cell r="B6054">
            <v>77</v>
          </cell>
          <cell r="F6054">
            <v>6</v>
          </cell>
        </row>
        <row r="6055">
          <cell r="B6055">
            <v>16</v>
          </cell>
          <cell r="F6055">
            <v>3</v>
          </cell>
        </row>
        <row r="6056">
          <cell r="B6056">
            <v>134</v>
          </cell>
          <cell r="F6056">
            <v>2</v>
          </cell>
        </row>
        <row r="6057">
          <cell r="B6057">
            <v>44</v>
          </cell>
          <cell r="F6057">
            <v>23</v>
          </cell>
        </row>
        <row r="6058">
          <cell r="B6058">
            <v>72</v>
          </cell>
          <cell r="F6058">
            <v>23</v>
          </cell>
        </row>
        <row r="6059">
          <cell r="B6059">
            <v>3</v>
          </cell>
          <cell r="F6059">
            <v>63</v>
          </cell>
        </row>
        <row r="6060">
          <cell r="B6060">
            <v>72</v>
          </cell>
          <cell r="F6060">
            <v>3</v>
          </cell>
        </row>
        <row r="6061">
          <cell r="B6061">
            <v>77</v>
          </cell>
          <cell r="F6061">
            <v>3</v>
          </cell>
        </row>
        <row r="6062">
          <cell r="B6062">
            <v>1</v>
          </cell>
          <cell r="F6062">
            <v>3</v>
          </cell>
        </row>
        <row r="6063">
          <cell r="B6063">
            <v>11</v>
          </cell>
          <cell r="F6063">
            <v>3</v>
          </cell>
        </row>
        <row r="6064">
          <cell r="B6064">
            <v>7</v>
          </cell>
          <cell r="F6064">
            <v>4</v>
          </cell>
        </row>
        <row r="6065">
          <cell r="B6065">
            <v>0</v>
          </cell>
          <cell r="F6065">
            <v>7</v>
          </cell>
        </row>
        <row r="6066">
          <cell r="B6066">
            <v>0</v>
          </cell>
          <cell r="F6066">
            <v>0</v>
          </cell>
        </row>
        <row r="6067">
          <cell r="B6067">
            <v>0</v>
          </cell>
          <cell r="F6067">
            <v>23</v>
          </cell>
        </row>
        <row r="6068">
          <cell r="B6068">
            <v>0</v>
          </cell>
          <cell r="F6068">
            <v>39</v>
          </cell>
        </row>
        <row r="6069">
          <cell r="B6069">
            <v>0</v>
          </cell>
          <cell r="F6069">
            <v>4</v>
          </cell>
        </row>
        <row r="6070">
          <cell r="B6070">
            <v>0</v>
          </cell>
          <cell r="F6070">
            <v>43</v>
          </cell>
        </row>
        <row r="6071">
          <cell r="B6071">
            <v>0</v>
          </cell>
          <cell r="F6071">
            <v>24</v>
          </cell>
        </row>
        <row r="6072">
          <cell r="B6072">
            <v>0</v>
          </cell>
          <cell r="F6072">
            <v>14</v>
          </cell>
        </row>
        <row r="6073">
          <cell r="B6073">
            <v>0</v>
          </cell>
          <cell r="F6073">
            <v>1</v>
          </cell>
        </row>
        <row r="6074">
          <cell r="B6074">
            <v>0</v>
          </cell>
          <cell r="F6074">
            <v>15</v>
          </cell>
        </row>
        <row r="6075">
          <cell r="B6075">
            <v>0</v>
          </cell>
          <cell r="F6075">
            <v>4</v>
          </cell>
        </row>
        <row r="6076">
          <cell r="B6076">
            <v>0</v>
          </cell>
          <cell r="F6076">
            <v>8</v>
          </cell>
        </row>
        <row r="6077">
          <cell r="B6077">
            <v>0</v>
          </cell>
          <cell r="F6077">
            <v>8</v>
          </cell>
        </row>
        <row r="6078">
          <cell r="B6078">
            <v>0</v>
          </cell>
          <cell r="F6078">
            <v>64</v>
          </cell>
        </row>
        <row r="6079">
          <cell r="B6079">
            <v>0</v>
          </cell>
          <cell r="F6079">
            <v>180</v>
          </cell>
        </row>
        <row r="6080">
          <cell r="B6080">
            <v>0</v>
          </cell>
          <cell r="F6080">
            <v>3</v>
          </cell>
        </row>
        <row r="6081">
          <cell r="B6081">
            <v>7</v>
          </cell>
          <cell r="F6081">
            <v>1</v>
          </cell>
        </row>
        <row r="6082">
          <cell r="B6082">
            <v>26</v>
          </cell>
          <cell r="F6082">
            <v>2</v>
          </cell>
        </row>
        <row r="6083">
          <cell r="B6083">
            <v>28</v>
          </cell>
          <cell r="F6083">
            <v>3</v>
          </cell>
        </row>
        <row r="6084">
          <cell r="B6084">
            <v>75</v>
          </cell>
          <cell r="F6084">
            <v>2</v>
          </cell>
        </row>
        <row r="6085">
          <cell r="B6085">
            <v>21</v>
          </cell>
          <cell r="F6085">
            <v>2</v>
          </cell>
        </row>
        <row r="6086">
          <cell r="B6086">
            <v>68</v>
          </cell>
          <cell r="F6086">
            <v>2</v>
          </cell>
        </row>
        <row r="6087">
          <cell r="B6087">
            <v>62</v>
          </cell>
          <cell r="F6087">
            <v>4</v>
          </cell>
        </row>
        <row r="6088">
          <cell r="B6088">
            <v>7</v>
          </cell>
          <cell r="F6088">
            <v>4</v>
          </cell>
        </row>
        <row r="6089">
          <cell r="B6089">
            <v>68</v>
          </cell>
          <cell r="F6089">
            <v>4</v>
          </cell>
        </row>
        <row r="6090">
          <cell r="B6090">
            <v>62</v>
          </cell>
          <cell r="F6090">
            <v>4</v>
          </cell>
        </row>
        <row r="6091">
          <cell r="B6091">
            <v>63</v>
          </cell>
          <cell r="F6091">
            <v>2</v>
          </cell>
        </row>
        <row r="6092">
          <cell r="B6092">
            <v>35</v>
          </cell>
          <cell r="F6092">
            <v>2</v>
          </cell>
        </row>
        <row r="6093">
          <cell r="B6093">
            <v>0</v>
          </cell>
          <cell r="F6093">
            <v>2</v>
          </cell>
        </row>
        <row r="6094">
          <cell r="B6094">
            <v>32</v>
          </cell>
          <cell r="F6094">
            <v>2</v>
          </cell>
        </row>
        <row r="6095">
          <cell r="B6095">
            <v>35</v>
          </cell>
          <cell r="F6095">
            <v>2</v>
          </cell>
        </row>
        <row r="6096">
          <cell r="B6096">
            <v>24</v>
          </cell>
          <cell r="F6096">
            <v>2</v>
          </cell>
        </row>
        <row r="6097">
          <cell r="B6097">
            <v>1</v>
          </cell>
          <cell r="F6097">
            <v>2</v>
          </cell>
        </row>
        <row r="6098">
          <cell r="B6098">
            <v>1</v>
          </cell>
          <cell r="F6098">
            <v>2</v>
          </cell>
        </row>
        <row r="6099">
          <cell r="B6099">
            <v>16</v>
          </cell>
          <cell r="F6099">
            <v>1</v>
          </cell>
        </row>
        <row r="6100">
          <cell r="B6100">
            <v>3</v>
          </cell>
          <cell r="F6100">
            <v>15</v>
          </cell>
        </row>
        <row r="6101">
          <cell r="B6101">
            <v>42</v>
          </cell>
          <cell r="F6101">
            <v>3</v>
          </cell>
        </row>
        <row r="6102">
          <cell r="B6102">
            <v>30</v>
          </cell>
          <cell r="F6102">
            <v>2</v>
          </cell>
        </row>
        <row r="6103">
          <cell r="B6103">
            <v>22</v>
          </cell>
          <cell r="F6103">
            <v>9</v>
          </cell>
        </row>
        <row r="6104">
          <cell r="B6104">
            <v>9</v>
          </cell>
          <cell r="F6104">
            <v>50</v>
          </cell>
        </row>
        <row r="6105">
          <cell r="B6105">
            <v>16</v>
          </cell>
          <cell r="F6105">
            <v>1</v>
          </cell>
        </row>
        <row r="6106">
          <cell r="B6106">
            <v>29</v>
          </cell>
          <cell r="F6106">
            <v>1</v>
          </cell>
        </row>
        <row r="6107">
          <cell r="B6107">
            <v>30</v>
          </cell>
          <cell r="F6107">
            <v>12</v>
          </cell>
        </row>
        <row r="6108">
          <cell r="B6108">
            <v>8</v>
          </cell>
          <cell r="F6108">
            <v>12</v>
          </cell>
        </row>
        <row r="6109">
          <cell r="B6109">
            <v>16</v>
          </cell>
          <cell r="F6109">
            <v>3</v>
          </cell>
        </row>
        <row r="6110">
          <cell r="B6110">
            <v>15</v>
          </cell>
          <cell r="F6110">
            <v>2</v>
          </cell>
        </row>
        <row r="6111">
          <cell r="B6111">
            <v>18</v>
          </cell>
          <cell r="F6111">
            <v>2</v>
          </cell>
        </row>
        <row r="6112">
          <cell r="B6112">
            <v>30</v>
          </cell>
          <cell r="F6112">
            <v>2</v>
          </cell>
        </row>
        <row r="6113">
          <cell r="B6113">
            <v>8</v>
          </cell>
          <cell r="F6113">
            <v>7</v>
          </cell>
        </row>
        <row r="6114">
          <cell r="B6114">
            <v>23</v>
          </cell>
          <cell r="F6114">
            <v>2</v>
          </cell>
        </row>
        <row r="6115">
          <cell r="B6115">
            <v>18</v>
          </cell>
          <cell r="F6115">
            <v>0</v>
          </cell>
        </row>
        <row r="6116">
          <cell r="B6116">
            <v>30</v>
          </cell>
          <cell r="F6116">
            <v>8</v>
          </cell>
        </row>
        <row r="6117">
          <cell r="B6117">
            <v>4</v>
          </cell>
          <cell r="F6117">
            <v>0</v>
          </cell>
        </row>
        <row r="6118">
          <cell r="B6118">
            <v>24</v>
          </cell>
          <cell r="F6118">
            <v>0</v>
          </cell>
        </row>
        <row r="6119">
          <cell r="B6119">
            <v>30</v>
          </cell>
          <cell r="F6119">
            <v>1</v>
          </cell>
        </row>
        <row r="6120">
          <cell r="B6120">
            <v>68</v>
          </cell>
          <cell r="F6120">
            <v>1</v>
          </cell>
        </row>
        <row r="6121">
          <cell r="B6121">
            <v>57</v>
          </cell>
          <cell r="F6121">
            <v>2</v>
          </cell>
        </row>
        <row r="6122">
          <cell r="B6122">
            <v>30</v>
          </cell>
          <cell r="F6122">
            <v>2</v>
          </cell>
        </row>
        <row r="6123">
          <cell r="B6123">
            <v>9</v>
          </cell>
          <cell r="F6123">
            <v>4</v>
          </cell>
        </row>
        <row r="6124">
          <cell r="B6124">
            <v>1</v>
          </cell>
          <cell r="F6124">
            <v>7</v>
          </cell>
        </row>
        <row r="6125">
          <cell r="B6125">
            <v>23</v>
          </cell>
          <cell r="F6125">
            <v>1</v>
          </cell>
        </row>
        <row r="6126">
          <cell r="B6126">
            <v>38</v>
          </cell>
          <cell r="F6126">
            <v>2</v>
          </cell>
        </row>
        <row r="6127">
          <cell r="B6127">
            <v>1</v>
          </cell>
          <cell r="F6127">
            <v>2</v>
          </cell>
        </row>
        <row r="6128">
          <cell r="B6128">
            <v>31</v>
          </cell>
          <cell r="F6128">
            <v>2</v>
          </cell>
        </row>
        <row r="6129">
          <cell r="B6129">
            <v>22</v>
          </cell>
          <cell r="F6129">
            <v>7</v>
          </cell>
        </row>
        <row r="6130">
          <cell r="B6130">
            <v>31</v>
          </cell>
          <cell r="F6130">
            <v>7</v>
          </cell>
        </row>
        <row r="6131">
          <cell r="B6131">
            <v>22</v>
          </cell>
          <cell r="F6131">
            <v>4</v>
          </cell>
        </row>
        <row r="6132">
          <cell r="B6132">
            <v>59</v>
          </cell>
          <cell r="F6132">
            <v>2</v>
          </cell>
        </row>
        <row r="6133">
          <cell r="B6133">
            <v>22</v>
          </cell>
          <cell r="F6133">
            <v>0</v>
          </cell>
        </row>
        <row r="6134">
          <cell r="B6134">
            <v>22</v>
          </cell>
          <cell r="F6134">
            <v>2</v>
          </cell>
        </row>
        <row r="6135">
          <cell r="B6135">
            <v>22</v>
          </cell>
          <cell r="F6135">
            <v>0</v>
          </cell>
        </row>
        <row r="6136">
          <cell r="B6136">
            <v>5</v>
          </cell>
          <cell r="F6136">
            <v>2</v>
          </cell>
        </row>
        <row r="6137">
          <cell r="B6137">
            <v>63</v>
          </cell>
          <cell r="F6137">
            <v>5</v>
          </cell>
        </row>
        <row r="6138">
          <cell r="B6138">
            <v>17</v>
          </cell>
          <cell r="F6138">
            <v>2</v>
          </cell>
        </row>
        <row r="6139">
          <cell r="B6139">
            <v>36</v>
          </cell>
          <cell r="F6139">
            <v>2</v>
          </cell>
        </row>
        <row r="6140">
          <cell r="B6140">
            <v>8</v>
          </cell>
          <cell r="F6140">
            <v>2</v>
          </cell>
        </row>
        <row r="6141">
          <cell r="B6141">
            <v>63</v>
          </cell>
          <cell r="F6141">
            <v>4</v>
          </cell>
        </row>
        <row r="6142">
          <cell r="B6142">
            <v>8</v>
          </cell>
          <cell r="F6142">
            <v>2</v>
          </cell>
        </row>
        <row r="6143">
          <cell r="B6143">
            <v>30</v>
          </cell>
          <cell r="F6143">
            <v>3</v>
          </cell>
        </row>
        <row r="6144">
          <cell r="B6144">
            <v>30</v>
          </cell>
          <cell r="F6144">
            <v>74</v>
          </cell>
        </row>
        <row r="6145">
          <cell r="B6145">
            <v>16</v>
          </cell>
          <cell r="F6145">
            <v>2</v>
          </cell>
        </row>
        <row r="6146">
          <cell r="B6146">
            <v>9</v>
          </cell>
          <cell r="F6146">
            <v>0</v>
          </cell>
        </row>
        <row r="6147">
          <cell r="B6147">
            <v>8</v>
          </cell>
          <cell r="F6147">
            <v>2</v>
          </cell>
        </row>
        <row r="6148">
          <cell r="B6148">
            <v>1</v>
          </cell>
          <cell r="F6148">
            <v>2</v>
          </cell>
        </row>
        <row r="6149">
          <cell r="B6149">
            <v>16</v>
          </cell>
          <cell r="F6149">
            <v>2</v>
          </cell>
        </row>
        <row r="6150">
          <cell r="B6150">
            <v>17</v>
          </cell>
          <cell r="F6150">
            <v>2</v>
          </cell>
        </row>
        <row r="6151">
          <cell r="B6151">
            <v>1</v>
          </cell>
          <cell r="F6151">
            <v>2</v>
          </cell>
        </row>
        <row r="6152">
          <cell r="B6152">
            <v>42</v>
          </cell>
          <cell r="F6152">
            <v>2</v>
          </cell>
        </row>
        <row r="6153">
          <cell r="B6153">
            <v>66</v>
          </cell>
          <cell r="F6153">
            <v>2</v>
          </cell>
        </row>
        <row r="6154">
          <cell r="B6154">
            <v>0</v>
          </cell>
          <cell r="F6154">
            <v>2</v>
          </cell>
        </row>
        <row r="6155">
          <cell r="B6155">
            <v>0</v>
          </cell>
          <cell r="F6155">
            <v>2</v>
          </cell>
        </row>
        <row r="6156">
          <cell r="B6156">
            <v>0</v>
          </cell>
          <cell r="F6156">
            <v>2</v>
          </cell>
        </row>
        <row r="6157">
          <cell r="B6157">
            <v>7</v>
          </cell>
          <cell r="F6157">
            <v>0</v>
          </cell>
        </row>
        <row r="6158">
          <cell r="B6158">
            <v>2</v>
          </cell>
          <cell r="F6158">
            <v>2</v>
          </cell>
        </row>
        <row r="6159">
          <cell r="B6159">
            <v>2</v>
          </cell>
          <cell r="F6159">
            <v>3</v>
          </cell>
        </row>
        <row r="6160">
          <cell r="B6160">
            <v>15</v>
          </cell>
          <cell r="F6160">
            <v>9</v>
          </cell>
        </row>
        <row r="6161">
          <cell r="B6161">
            <v>8</v>
          </cell>
          <cell r="F6161">
            <v>9</v>
          </cell>
        </row>
        <row r="6162">
          <cell r="B6162">
            <v>16</v>
          </cell>
          <cell r="F6162">
            <v>9</v>
          </cell>
        </row>
        <row r="6163">
          <cell r="B6163">
            <v>7</v>
          </cell>
          <cell r="F6163">
            <v>9</v>
          </cell>
        </row>
        <row r="6164">
          <cell r="B6164">
            <v>20</v>
          </cell>
          <cell r="F6164">
            <v>9</v>
          </cell>
        </row>
        <row r="6165">
          <cell r="B6165">
            <v>3</v>
          </cell>
          <cell r="F6165">
            <v>3</v>
          </cell>
        </row>
        <row r="6166">
          <cell r="B6166">
            <v>9</v>
          </cell>
          <cell r="F6166">
            <v>9</v>
          </cell>
        </row>
        <row r="6167">
          <cell r="B6167">
            <v>16</v>
          </cell>
          <cell r="F6167">
            <v>2</v>
          </cell>
        </row>
        <row r="6168">
          <cell r="B6168">
            <v>2</v>
          </cell>
          <cell r="F6168">
            <v>4</v>
          </cell>
        </row>
        <row r="6169">
          <cell r="B6169">
            <v>9</v>
          </cell>
          <cell r="F6169">
            <v>9</v>
          </cell>
        </row>
        <row r="6170">
          <cell r="B6170">
            <v>13</v>
          </cell>
          <cell r="F6170">
            <v>3</v>
          </cell>
        </row>
        <row r="6171">
          <cell r="B6171">
            <v>9</v>
          </cell>
          <cell r="F6171">
            <v>2</v>
          </cell>
        </row>
        <row r="6172">
          <cell r="B6172">
            <v>9</v>
          </cell>
          <cell r="F6172">
            <v>0</v>
          </cell>
        </row>
        <row r="6173">
          <cell r="B6173">
            <v>7</v>
          </cell>
          <cell r="F6173">
            <v>2</v>
          </cell>
        </row>
        <row r="6174">
          <cell r="B6174">
            <v>8</v>
          </cell>
          <cell r="F6174">
            <v>3</v>
          </cell>
        </row>
        <row r="6175">
          <cell r="B6175">
            <v>43</v>
          </cell>
          <cell r="F6175">
            <v>22</v>
          </cell>
        </row>
        <row r="6176">
          <cell r="B6176">
            <v>1</v>
          </cell>
          <cell r="F6176">
            <v>3</v>
          </cell>
        </row>
        <row r="6177">
          <cell r="B6177">
            <v>45</v>
          </cell>
          <cell r="F6177">
            <v>4</v>
          </cell>
        </row>
        <row r="6178">
          <cell r="B6178">
            <v>9</v>
          </cell>
          <cell r="F6178">
            <v>22</v>
          </cell>
        </row>
        <row r="6179">
          <cell r="B6179">
            <v>14</v>
          </cell>
          <cell r="F6179">
            <v>0</v>
          </cell>
        </row>
        <row r="6180">
          <cell r="B6180">
            <v>9</v>
          </cell>
          <cell r="F6180">
            <v>0</v>
          </cell>
        </row>
        <row r="6181">
          <cell r="B6181">
            <v>44</v>
          </cell>
          <cell r="F6181">
            <v>3</v>
          </cell>
        </row>
        <row r="6182">
          <cell r="B6182">
            <v>2</v>
          </cell>
          <cell r="F6182">
            <v>4</v>
          </cell>
        </row>
        <row r="6183">
          <cell r="B6183">
            <v>8</v>
          </cell>
          <cell r="F6183">
            <v>6</v>
          </cell>
        </row>
        <row r="6184">
          <cell r="B6184">
            <v>7</v>
          </cell>
          <cell r="F6184">
            <v>180</v>
          </cell>
        </row>
        <row r="6185">
          <cell r="B6185">
            <v>2</v>
          </cell>
          <cell r="F6185">
            <v>7</v>
          </cell>
        </row>
        <row r="6186">
          <cell r="B6186">
            <v>7</v>
          </cell>
          <cell r="F6186">
            <v>50</v>
          </cell>
        </row>
        <row r="6187">
          <cell r="B6187">
            <v>7</v>
          </cell>
          <cell r="F6187">
            <v>154</v>
          </cell>
        </row>
        <row r="6188">
          <cell r="B6188">
            <v>7</v>
          </cell>
          <cell r="F6188">
            <v>65</v>
          </cell>
        </row>
        <row r="6189">
          <cell r="B6189">
            <v>7</v>
          </cell>
          <cell r="F6189">
            <v>58</v>
          </cell>
        </row>
        <row r="6190">
          <cell r="B6190">
            <v>7</v>
          </cell>
          <cell r="F6190">
            <v>6</v>
          </cell>
        </row>
        <row r="6191">
          <cell r="B6191">
            <v>16</v>
          </cell>
          <cell r="F6191">
            <v>13</v>
          </cell>
        </row>
        <row r="6192">
          <cell r="B6192">
            <v>8</v>
          </cell>
          <cell r="F6192">
            <v>180</v>
          </cell>
        </row>
        <row r="6193">
          <cell r="B6193">
            <v>8</v>
          </cell>
          <cell r="F6193">
            <v>9</v>
          </cell>
        </row>
        <row r="6194">
          <cell r="B6194">
            <v>77</v>
          </cell>
          <cell r="F6194">
            <v>2</v>
          </cell>
        </row>
        <row r="6195">
          <cell r="B6195">
            <v>3</v>
          </cell>
          <cell r="F6195">
            <v>2</v>
          </cell>
        </row>
        <row r="6196">
          <cell r="B6196">
            <v>7</v>
          </cell>
          <cell r="F6196">
            <v>3</v>
          </cell>
        </row>
        <row r="6197">
          <cell r="B6197">
            <v>7</v>
          </cell>
          <cell r="F6197">
            <v>9</v>
          </cell>
        </row>
        <row r="6198">
          <cell r="B6198">
            <v>8</v>
          </cell>
          <cell r="F6198">
            <v>3</v>
          </cell>
        </row>
        <row r="6199">
          <cell r="B6199">
            <v>7</v>
          </cell>
          <cell r="F6199">
            <v>3</v>
          </cell>
        </row>
        <row r="6200">
          <cell r="B6200">
            <v>3</v>
          </cell>
          <cell r="F6200">
            <v>9</v>
          </cell>
        </row>
        <row r="6201">
          <cell r="B6201">
            <v>3</v>
          </cell>
          <cell r="F6201">
            <v>2</v>
          </cell>
        </row>
        <row r="6202">
          <cell r="B6202">
            <v>3</v>
          </cell>
          <cell r="F6202">
            <v>3</v>
          </cell>
        </row>
        <row r="6203">
          <cell r="B6203">
            <v>7</v>
          </cell>
          <cell r="F6203">
            <v>1</v>
          </cell>
        </row>
        <row r="6204">
          <cell r="B6204">
            <v>13</v>
          </cell>
          <cell r="F6204">
            <v>1</v>
          </cell>
        </row>
        <row r="6205">
          <cell r="B6205">
            <v>17</v>
          </cell>
          <cell r="F6205">
            <v>2</v>
          </cell>
        </row>
        <row r="6206">
          <cell r="B6206">
            <v>16</v>
          </cell>
          <cell r="F6206">
            <v>1</v>
          </cell>
        </row>
        <row r="6207">
          <cell r="B6207">
            <v>15</v>
          </cell>
          <cell r="F6207">
            <v>3</v>
          </cell>
        </row>
        <row r="6208">
          <cell r="B6208">
            <v>9</v>
          </cell>
          <cell r="F6208">
            <v>3</v>
          </cell>
        </row>
        <row r="6209">
          <cell r="B6209">
            <v>7</v>
          </cell>
          <cell r="F6209">
            <v>1</v>
          </cell>
        </row>
        <row r="6210">
          <cell r="B6210">
            <v>3</v>
          </cell>
          <cell r="F6210">
            <v>3</v>
          </cell>
        </row>
        <row r="6211">
          <cell r="B6211">
            <v>15</v>
          </cell>
          <cell r="F6211">
            <v>4</v>
          </cell>
        </row>
        <row r="6212">
          <cell r="B6212">
            <v>13</v>
          </cell>
          <cell r="F6212">
            <v>3</v>
          </cell>
        </row>
        <row r="6213">
          <cell r="B6213">
            <v>16</v>
          </cell>
          <cell r="F6213">
            <v>4</v>
          </cell>
        </row>
        <row r="6214">
          <cell r="B6214">
            <v>9</v>
          </cell>
          <cell r="F6214">
            <v>1</v>
          </cell>
        </row>
        <row r="6215">
          <cell r="B6215">
            <v>37</v>
          </cell>
          <cell r="F6215">
            <v>3</v>
          </cell>
        </row>
        <row r="6216">
          <cell r="B6216">
            <v>8</v>
          </cell>
          <cell r="F6216">
            <v>3</v>
          </cell>
        </row>
        <row r="6217">
          <cell r="B6217">
            <v>13</v>
          </cell>
          <cell r="F6217">
            <v>10</v>
          </cell>
        </row>
        <row r="6218">
          <cell r="B6218">
            <v>8</v>
          </cell>
          <cell r="F6218">
            <v>3</v>
          </cell>
        </row>
        <row r="6219">
          <cell r="B6219">
            <v>8</v>
          </cell>
          <cell r="F6219">
            <v>49</v>
          </cell>
        </row>
        <row r="6220">
          <cell r="B6220">
            <v>8</v>
          </cell>
          <cell r="F6220">
            <v>88</v>
          </cell>
        </row>
        <row r="6221">
          <cell r="B6221">
            <v>15</v>
          </cell>
          <cell r="F6221">
            <v>42</v>
          </cell>
        </row>
        <row r="6222">
          <cell r="B6222">
            <v>15</v>
          </cell>
          <cell r="F6222">
            <v>4</v>
          </cell>
        </row>
        <row r="6223">
          <cell r="B6223">
            <v>15</v>
          </cell>
          <cell r="F6223">
            <v>180</v>
          </cell>
        </row>
        <row r="6224">
          <cell r="B6224">
            <v>15</v>
          </cell>
          <cell r="F6224">
            <v>180</v>
          </cell>
        </row>
        <row r="6225">
          <cell r="B6225">
            <v>8</v>
          </cell>
          <cell r="F6225">
            <v>7</v>
          </cell>
        </row>
        <row r="6226">
          <cell r="B6226">
            <v>15</v>
          </cell>
          <cell r="F6226">
            <v>13</v>
          </cell>
        </row>
        <row r="6227">
          <cell r="B6227">
            <v>15</v>
          </cell>
          <cell r="F6227">
            <v>3</v>
          </cell>
        </row>
        <row r="6228">
          <cell r="B6228">
            <v>15</v>
          </cell>
          <cell r="F6228">
            <v>18</v>
          </cell>
        </row>
        <row r="6229">
          <cell r="B6229">
            <v>15</v>
          </cell>
          <cell r="F6229">
            <v>4</v>
          </cell>
        </row>
        <row r="6230">
          <cell r="B6230">
            <v>13</v>
          </cell>
          <cell r="F6230">
            <v>3</v>
          </cell>
        </row>
        <row r="6231">
          <cell r="B6231">
            <v>63</v>
          </cell>
          <cell r="F6231">
            <v>3</v>
          </cell>
        </row>
        <row r="6232">
          <cell r="B6232">
            <v>10</v>
          </cell>
          <cell r="F6232">
            <v>0</v>
          </cell>
        </row>
        <row r="6233">
          <cell r="B6233">
            <v>79</v>
          </cell>
          <cell r="F6233">
            <v>3</v>
          </cell>
        </row>
        <row r="6234">
          <cell r="B6234">
            <v>27</v>
          </cell>
          <cell r="F6234">
            <v>3</v>
          </cell>
        </row>
        <row r="6235">
          <cell r="B6235">
            <v>5</v>
          </cell>
          <cell r="F6235">
            <v>4</v>
          </cell>
        </row>
        <row r="6236">
          <cell r="B6236">
            <v>5</v>
          </cell>
          <cell r="F6236">
            <v>3</v>
          </cell>
        </row>
        <row r="6237">
          <cell r="B6237">
            <v>5</v>
          </cell>
          <cell r="F6237">
            <v>3</v>
          </cell>
        </row>
        <row r="6238">
          <cell r="B6238">
            <v>1</v>
          </cell>
          <cell r="F6238">
            <v>3</v>
          </cell>
        </row>
        <row r="6239">
          <cell r="B6239">
            <v>0</v>
          </cell>
          <cell r="F6239">
            <v>1</v>
          </cell>
        </row>
        <row r="6240">
          <cell r="B6240">
            <v>0</v>
          </cell>
          <cell r="F6240">
            <v>3</v>
          </cell>
        </row>
        <row r="6241">
          <cell r="B6241">
            <v>0</v>
          </cell>
          <cell r="F6241">
            <v>3</v>
          </cell>
        </row>
        <row r="6242">
          <cell r="B6242">
            <v>0</v>
          </cell>
          <cell r="F6242">
            <v>3</v>
          </cell>
        </row>
        <row r="6243">
          <cell r="B6243">
            <v>0</v>
          </cell>
          <cell r="F6243">
            <v>3</v>
          </cell>
        </row>
        <row r="6244">
          <cell r="B6244">
            <v>0</v>
          </cell>
          <cell r="F6244">
            <v>3</v>
          </cell>
        </row>
        <row r="6245">
          <cell r="B6245">
            <v>8</v>
          </cell>
          <cell r="F6245">
            <v>3</v>
          </cell>
        </row>
        <row r="6246">
          <cell r="B6246">
            <v>0</v>
          </cell>
          <cell r="F6246">
            <v>3</v>
          </cell>
        </row>
        <row r="6247">
          <cell r="B6247">
            <v>8</v>
          </cell>
          <cell r="F6247">
            <v>3</v>
          </cell>
        </row>
        <row r="6248">
          <cell r="B6248">
            <v>8</v>
          </cell>
          <cell r="F6248">
            <v>3</v>
          </cell>
        </row>
        <row r="6249">
          <cell r="B6249">
            <v>1</v>
          </cell>
          <cell r="F6249">
            <v>3</v>
          </cell>
        </row>
        <row r="6250">
          <cell r="B6250">
            <v>2</v>
          </cell>
          <cell r="F6250">
            <v>3</v>
          </cell>
        </row>
        <row r="6251">
          <cell r="B6251">
            <v>8</v>
          </cell>
          <cell r="F6251">
            <v>3</v>
          </cell>
        </row>
        <row r="6252">
          <cell r="B6252">
            <v>180</v>
          </cell>
          <cell r="F6252">
            <v>3</v>
          </cell>
        </row>
        <row r="6253">
          <cell r="B6253">
            <v>7</v>
          </cell>
          <cell r="F6253">
            <v>3</v>
          </cell>
        </row>
        <row r="6254">
          <cell r="B6254">
            <v>2</v>
          </cell>
          <cell r="F6254">
            <v>6</v>
          </cell>
        </row>
        <row r="6255">
          <cell r="B6255">
            <v>10</v>
          </cell>
          <cell r="F6255">
            <v>3</v>
          </cell>
        </row>
        <row r="6256">
          <cell r="B6256">
            <v>2</v>
          </cell>
          <cell r="F6256">
            <v>3</v>
          </cell>
        </row>
        <row r="6257">
          <cell r="B6257">
            <v>13</v>
          </cell>
          <cell r="F6257">
            <v>0</v>
          </cell>
        </row>
        <row r="6258">
          <cell r="B6258">
            <v>14</v>
          </cell>
          <cell r="F6258">
            <v>3</v>
          </cell>
        </row>
        <row r="6259">
          <cell r="B6259">
            <v>13</v>
          </cell>
          <cell r="F6259">
            <v>0</v>
          </cell>
        </row>
        <row r="6260">
          <cell r="B6260">
            <v>7</v>
          </cell>
          <cell r="F6260">
            <v>3</v>
          </cell>
        </row>
        <row r="6261">
          <cell r="B6261">
            <v>9</v>
          </cell>
          <cell r="F6261">
            <v>0</v>
          </cell>
        </row>
        <row r="6262">
          <cell r="B6262">
            <v>8</v>
          </cell>
          <cell r="F6262">
            <v>1</v>
          </cell>
        </row>
        <row r="6263">
          <cell r="B6263">
            <v>22</v>
          </cell>
          <cell r="F6263">
            <v>27</v>
          </cell>
        </row>
        <row r="6264">
          <cell r="B6264">
            <v>2</v>
          </cell>
          <cell r="F6264">
            <v>4</v>
          </cell>
        </row>
        <row r="6265">
          <cell r="B6265">
            <v>7</v>
          </cell>
          <cell r="F6265">
            <v>3</v>
          </cell>
        </row>
        <row r="6266">
          <cell r="B6266">
            <v>9</v>
          </cell>
          <cell r="F6266">
            <v>54</v>
          </cell>
        </row>
        <row r="6267">
          <cell r="B6267">
            <v>45</v>
          </cell>
          <cell r="F6267">
            <v>6</v>
          </cell>
        </row>
        <row r="6268">
          <cell r="B6268">
            <v>2</v>
          </cell>
          <cell r="F6268">
            <v>6</v>
          </cell>
        </row>
        <row r="6269">
          <cell r="B6269">
            <v>8</v>
          </cell>
          <cell r="F6269">
            <v>6</v>
          </cell>
        </row>
        <row r="6270">
          <cell r="B6270">
            <v>36</v>
          </cell>
          <cell r="F6270">
            <v>3</v>
          </cell>
        </row>
        <row r="6271">
          <cell r="B6271">
            <v>2</v>
          </cell>
          <cell r="F6271">
            <v>3</v>
          </cell>
        </row>
        <row r="6272">
          <cell r="B6272">
            <v>15</v>
          </cell>
          <cell r="F6272">
            <v>3</v>
          </cell>
        </row>
        <row r="6273">
          <cell r="B6273">
            <v>8</v>
          </cell>
          <cell r="F6273">
            <v>6</v>
          </cell>
        </row>
        <row r="6274">
          <cell r="B6274">
            <v>8</v>
          </cell>
          <cell r="F6274">
            <v>2</v>
          </cell>
        </row>
        <row r="6275">
          <cell r="B6275">
            <v>8</v>
          </cell>
          <cell r="F6275">
            <v>6</v>
          </cell>
        </row>
        <row r="6276">
          <cell r="B6276">
            <v>8</v>
          </cell>
          <cell r="F6276">
            <v>2</v>
          </cell>
        </row>
        <row r="6277">
          <cell r="B6277">
            <v>5</v>
          </cell>
          <cell r="F6277">
            <v>3</v>
          </cell>
        </row>
        <row r="6278">
          <cell r="B6278">
            <v>1</v>
          </cell>
          <cell r="F6278">
            <v>2</v>
          </cell>
        </row>
        <row r="6279">
          <cell r="B6279">
            <v>0</v>
          </cell>
          <cell r="F6279">
            <v>3</v>
          </cell>
        </row>
        <row r="6280">
          <cell r="B6280">
            <v>18</v>
          </cell>
          <cell r="F6280">
            <v>2</v>
          </cell>
        </row>
        <row r="6281">
          <cell r="B6281">
            <v>33</v>
          </cell>
          <cell r="F6281">
            <v>2</v>
          </cell>
        </row>
        <row r="6282">
          <cell r="B6282">
            <v>32</v>
          </cell>
          <cell r="F6282">
            <v>2</v>
          </cell>
        </row>
        <row r="6283">
          <cell r="B6283">
            <v>20</v>
          </cell>
          <cell r="F6283">
            <v>2</v>
          </cell>
        </row>
        <row r="6284">
          <cell r="B6284">
            <v>12</v>
          </cell>
          <cell r="F6284">
            <v>2</v>
          </cell>
        </row>
        <row r="6285">
          <cell r="B6285">
            <v>34</v>
          </cell>
          <cell r="F6285">
            <v>2</v>
          </cell>
        </row>
        <row r="6286">
          <cell r="B6286">
            <v>8</v>
          </cell>
          <cell r="F6286">
            <v>3</v>
          </cell>
        </row>
        <row r="6287">
          <cell r="B6287">
            <v>8</v>
          </cell>
          <cell r="F6287">
            <v>4</v>
          </cell>
        </row>
        <row r="6288">
          <cell r="B6288">
            <v>8</v>
          </cell>
          <cell r="F6288">
            <v>2</v>
          </cell>
        </row>
        <row r="6289">
          <cell r="B6289">
            <v>8</v>
          </cell>
          <cell r="F6289">
            <v>2</v>
          </cell>
        </row>
        <row r="6290">
          <cell r="B6290">
            <v>7</v>
          </cell>
          <cell r="F6290">
            <v>3</v>
          </cell>
        </row>
        <row r="6291">
          <cell r="B6291">
            <v>6</v>
          </cell>
          <cell r="F6291">
            <v>2</v>
          </cell>
        </row>
        <row r="6292">
          <cell r="B6292">
            <v>26</v>
          </cell>
          <cell r="F6292">
            <v>6</v>
          </cell>
        </row>
        <row r="6293">
          <cell r="B6293">
            <v>8</v>
          </cell>
          <cell r="F6293">
            <v>2</v>
          </cell>
        </row>
        <row r="6294">
          <cell r="B6294">
            <v>32</v>
          </cell>
          <cell r="F6294">
            <v>4</v>
          </cell>
        </row>
        <row r="6295">
          <cell r="B6295">
            <v>4</v>
          </cell>
          <cell r="F6295">
            <v>2</v>
          </cell>
        </row>
        <row r="6296">
          <cell r="B6296">
            <v>21</v>
          </cell>
          <cell r="F6296">
            <v>6</v>
          </cell>
        </row>
        <row r="6297">
          <cell r="B6297">
            <v>27</v>
          </cell>
          <cell r="F6297">
            <v>3</v>
          </cell>
        </row>
        <row r="6298">
          <cell r="B6298">
            <v>12</v>
          </cell>
          <cell r="F6298">
            <v>6</v>
          </cell>
        </row>
        <row r="6299">
          <cell r="B6299">
            <v>27</v>
          </cell>
          <cell r="F6299">
            <v>72</v>
          </cell>
        </row>
        <row r="6300">
          <cell r="B6300">
            <v>32</v>
          </cell>
          <cell r="F6300">
            <v>15</v>
          </cell>
        </row>
        <row r="6301">
          <cell r="B6301">
            <v>12</v>
          </cell>
          <cell r="F6301">
            <v>0</v>
          </cell>
        </row>
        <row r="6302">
          <cell r="B6302">
            <v>21</v>
          </cell>
          <cell r="F6302">
            <v>7</v>
          </cell>
        </row>
        <row r="6303">
          <cell r="B6303">
            <v>32</v>
          </cell>
          <cell r="F6303">
            <v>7</v>
          </cell>
        </row>
        <row r="6304">
          <cell r="B6304">
            <v>55</v>
          </cell>
          <cell r="F6304">
            <v>30</v>
          </cell>
        </row>
        <row r="6305">
          <cell r="B6305">
            <v>6</v>
          </cell>
          <cell r="F6305">
            <v>37</v>
          </cell>
        </row>
        <row r="6306">
          <cell r="B6306">
            <v>24</v>
          </cell>
          <cell r="F6306">
            <v>28</v>
          </cell>
        </row>
        <row r="6307">
          <cell r="B6307">
            <v>67</v>
          </cell>
          <cell r="F6307">
            <v>28</v>
          </cell>
        </row>
        <row r="6308">
          <cell r="B6308">
            <v>11</v>
          </cell>
          <cell r="F6308">
            <v>6</v>
          </cell>
        </row>
        <row r="6309">
          <cell r="B6309">
            <v>11</v>
          </cell>
          <cell r="F6309">
            <v>6</v>
          </cell>
        </row>
        <row r="6310">
          <cell r="B6310">
            <v>35</v>
          </cell>
          <cell r="F6310">
            <v>180</v>
          </cell>
        </row>
        <row r="6311">
          <cell r="B6311">
            <v>34</v>
          </cell>
          <cell r="F6311">
            <v>180</v>
          </cell>
        </row>
        <row r="6312">
          <cell r="B6312">
            <v>34</v>
          </cell>
          <cell r="F6312">
            <v>180</v>
          </cell>
        </row>
        <row r="6313">
          <cell r="B6313">
            <v>12</v>
          </cell>
          <cell r="F6313">
            <v>28</v>
          </cell>
        </row>
        <row r="6314">
          <cell r="B6314">
            <v>26</v>
          </cell>
          <cell r="F6314">
            <v>178</v>
          </cell>
        </row>
        <row r="6315">
          <cell r="B6315">
            <v>54</v>
          </cell>
          <cell r="F6315">
            <v>2</v>
          </cell>
        </row>
        <row r="6316">
          <cell r="B6316">
            <v>7</v>
          </cell>
          <cell r="F6316">
            <v>6</v>
          </cell>
        </row>
        <row r="6317">
          <cell r="B6317">
            <v>4</v>
          </cell>
          <cell r="F6317">
            <v>6</v>
          </cell>
        </row>
        <row r="6318">
          <cell r="B6318">
            <v>39</v>
          </cell>
          <cell r="F6318">
            <v>6</v>
          </cell>
        </row>
        <row r="6319">
          <cell r="B6319">
            <v>7</v>
          </cell>
          <cell r="F6319">
            <v>2</v>
          </cell>
        </row>
        <row r="6320">
          <cell r="B6320">
            <v>54</v>
          </cell>
          <cell r="F6320">
            <v>2</v>
          </cell>
        </row>
        <row r="6321">
          <cell r="B6321">
            <v>11</v>
          </cell>
          <cell r="F6321">
            <v>3</v>
          </cell>
        </row>
        <row r="6322">
          <cell r="B6322">
            <v>32</v>
          </cell>
          <cell r="F6322">
            <v>2</v>
          </cell>
        </row>
        <row r="6323">
          <cell r="B6323">
            <v>33</v>
          </cell>
          <cell r="F6323">
            <v>6</v>
          </cell>
        </row>
        <row r="6324">
          <cell r="B6324">
            <v>55</v>
          </cell>
          <cell r="F6324">
            <v>180</v>
          </cell>
        </row>
        <row r="6325">
          <cell r="B6325">
            <v>4</v>
          </cell>
          <cell r="F6325">
            <v>2</v>
          </cell>
        </row>
        <row r="6326">
          <cell r="B6326">
            <v>11</v>
          </cell>
          <cell r="F6326">
            <v>3</v>
          </cell>
        </row>
        <row r="6327">
          <cell r="B6327">
            <v>11</v>
          </cell>
          <cell r="F6327">
            <v>4</v>
          </cell>
        </row>
        <row r="6328">
          <cell r="B6328">
            <v>25</v>
          </cell>
          <cell r="F6328">
            <v>4</v>
          </cell>
        </row>
        <row r="6329">
          <cell r="B6329">
            <v>25</v>
          </cell>
          <cell r="F6329">
            <v>180</v>
          </cell>
        </row>
        <row r="6330">
          <cell r="B6330">
            <v>38</v>
          </cell>
          <cell r="F6330">
            <v>11</v>
          </cell>
        </row>
        <row r="6331">
          <cell r="B6331">
            <v>38</v>
          </cell>
          <cell r="F6331">
            <v>1</v>
          </cell>
        </row>
        <row r="6332">
          <cell r="B6332">
            <v>32</v>
          </cell>
          <cell r="F6332">
            <v>4</v>
          </cell>
        </row>
        <row r="6333">
          <cell r="B6333">
            <v>38</v>
          </cell>
          <cell r="F6333">
            <v>0</v>
          </cell>
        </row>
        <row r="6334">
          <cell r="B6334">
            <v>6</v>
          </cell>
          <cell r="F6334">
            <v>1</v>
          </cell>
        </row>
        <row r="6335">
          <cell r="B6335">
            <v>25</v>
          </cell>
          <cell r="F6335">
            <v>1</v>
          </cell>
        </row>
        <row r="6336">
          <cell r="B6336">
            <v>0</v>
          </cell>
          <cell r="F6336">
            <v>0</v>
          </cell>
        </row>
        <row r="6337">
          <cell r="B6337">
            <v>6</v>
          </cell>
          <cell r="F6337">
            <v>4</v>
          </cell>
        </row>
        <row r="6338">
          <cell r="B6338">
            <v>6</v>
          </cell>
          <cell r="F6338">
            <v>4</v>
          </cell>
        </row>
        <row r="6339">
          <cell r="B6339">
            <v>6</v>
          </cell>
          <cell r="F6339">
            <v>1</v>
          </cell>
        </row>
        <row r="6340">
          <cell r="B6340">
            <v>11</v>
          </cell>
          <cell r="F6340">
            <v>41</v>
          </cell>
        </row>
        <row r="6341">
          <cell r="B6341">
            <v>11</v>
          </cell>
          <cell r="F6341">
            <v>4</v>
          </cell>
        </row>
        <row r="6342">
          <cell r="B6342">
            <v>11</v>
          </cell>
          <cell r="F6342">
            <v>1</v>
          </cell>
        </row>
        <row r="6343">
          <cell r="B6343">
            <v>68</v>
          </cell>
          <cell r="F6343">
            <v>1</v>
          </cell>
        </row>
        <row r="6344">
          <cell r="B6344">
            <v>63</v>
          </cell>
          <cell r="F6344">
            <v>1</v>
          </cell>
        </row>
        <row r="6345">
          <cell r="B6345">
            <v>11</v>
          </cell>
          <cell r="F6345">
            <v>4</v>
          </cell>
        </row>
        <row r="6346">
          <cell r="B6346">
            <v>69</v>
          </cell>
          <cell r="F6346">
            <v>1</v>
          </cell>
        </row>
        <row r="6347">
          <cell r="B6347">
            <v>5</v>
          </cell>
          <cell r="F6347">
            <v>4</v>
          </cell>
        </row>
        <row r="6348">
          <cell r="B6348">
            <v>0</v>
          </cell>
          <cell r="F6348">
            <v>1</v>
          </cell>
        </row>
        <row r="6349">
          <cell r="B6349">
            <v>6</v>
          </cell>
          <cell r="F6349">
            <v>1</v>
          </cell>
        </row>
        <row r="6350">
          <cell r="B6350">
            <v>20</v>
          </cell>
          <cell r="F6350">
            <v>0</v>
          </cell>
        </row>
        <row r="6351">
          <cell r="B6351">
            <v>1</v>
          </cell>
          <cell r="F6351">
            <v>0</v>
          </cell>
        </row>
        <row r="6352">
          <cell r="B6352">
            <v>1</v>
          </cell>
          <cell r="F6352">
            <v>0</v>
          </cell>
        </row>
        <row r="6353">
          <cell r="B6353">
            <v>82</v>
          </cell>
          <cell r="F6353">
            <v>1</v>
          </cell>
        </row>
        <row r="6354">
          <cell r="B6354">
            <v>1</v>
          </cell>
          <cell r="F6354">
            <v>1</v>
          </cell>
        </row>
        <row r="6355">
          <cell r="B6355">
            <v>18</v>
          </cell>
          <cell r="F6355">
            <v>180</v>
          </cell>
        </row>
        <row r="6356">
          <cell r="B6356">
            <v>227</v>
          </cell>
          <cell r="F6356">
            <v>5</v>
          </cell>
        </row>
        <row r="6357">
          <cell r="B6357">
            <v>70</v>
          </cell>
          <cell r="F6357">
            <v>8</v>
          </cell>
        </row>
        <row r="6358">
          <cell r="B6358">
            <v>73</v>
          </cell>
          <cell r="F6358">
            <v>4</v>
          </cell>
        </row>
        <row r="6359">
          <cell r="B6359">
            <v>2</v>
          </cell>
          <cell r="F6359">
            <v>4</v>
          </cell>
        </row>
        <row r="6360">
          <cell r="B6360">
            <v>60</v>
          </cell>
          <cell r="F6360">
            <v>4</v>
          </cell>
        </row>
        <row r="6361">
          <cell r="B6361">
            <v>60</v>
          </cell>
          <cell r="F6361">
            <v>4</v>
          </cell>
        </row>
        <row r="6362">
          <cell r="B6362">
            <v>0</v>
          </cell>
          <cell r="F6362">
            <v>28</v>
          </cell>
        </row>
        <row r="6363">
          <cell r="B6363">
            <v>32</v>
          </cell>
          <cell r="F6363">
            <v>4</v>
          </cell>
        </row>
        <row r="6364">
          <cell r="B6364">
            <v>86</v>
          </cell>
          <cell r="F6364">
            <v>4</v>
          </cell>
        </row>
        <row r="6365">
          <cell r="B6365">
            <v>28</v>
          </cell>
          <cell r="F6365">
            <v>6</v>
          </cell>
        </row>
        <row r="6366">
          <cell r="B6366">
            <v>44</v>
          </cell>
          <cell r="F6366">
            <v>27</v>
          </cell>
        </row>
        <row r="6367">
          <cell r="B6367">
            <v>60</v>
          </cell>
          <cell r="F6367">
            <v>27</v>
          </cell>
        </row>
        <row r="6368">
          <cell r="B6368">
            <v>12</v>
          </cell>
          <cell r="F6368">
            <v>29</v>
          </cell>
        </row>
        <row r="6369">
          <cell r="B6369">
            <v>11</v>
          </cell>
          <cell r="F6369">
            <v>180</v>
          </cell>
        </row>
        <row r="6370">
          <cell r="B6370">
            <v>26</v>
          </cell>
          <cell r="F6370">
            <v>4</v>
          </cell>
        </row>
        <row r="6371">
          <cell r="B6371">
            <v>11</v>
          </cell>
          <cell r="F6371">
            <v>27</v>
          </cell>
        </row>
        <row r="6372">
          <cell r="B6372">
            <v>11</v>
          </cell>
          <cell r="F6372">
            <v>5</v>
          </cell>
        </row>
        <row r="6373">
          <cell r="B6373">
            <v>11</v>
          </cell>
          <cell r="F6373">
            <v>1</v>
          </cell>
        </row>
        <row r="6374">
          <cell r="B6374">
            <v>4</v>
          </cell>
          <cell r="F6374">
            <v>39</v>
          </cell>
        </row>
        <row r="6375">
          <cell r="B6375">
            <v>11</v>
          </cell>
          <cell r="F6375">
            <v>97</v>
          </cell>
        </row>
        <row r="6376">
          <cell r="B6376">
            <v>12</v>
          </cell>
          <cell r="F6376">
            <v>32</v>
          </cell>
        </row>
        <row r="6377">
          <cell r="B6377">
            <v>4</v>
          </cell>
          <cell r="F6377">
            <v>34</v>
          </cell>
        </row>
        <row r="6378">
          <cell r="B6378">
            <v>14</v>
          </cell>
          <cell r="F6378">
            <v>6</v>
          </cell>
        </row>
        <row r="6379">
          <cell r="B6379">
            <v>4</v>
          </cell>
          <cell r="F6379">
            <v>180</v>
          </cell>
        </row>
        <row r="6380">
          <cell r="B6380">
            <v>90</v>
          </cell>
          <cell r="F6380">
            <v>47</v>
          </cell>
        </row>
        <row r="6381">
          <cell r="B6381">
            <v>43</v>
          </cell>
          <cell r="F6381">
            <v>6</v>
          </cell>
        </row>
        <row r="6382">
          <cell r="B6382">
            <v>53</v>
          </cell>
          <cell r="F6382">
            <v>29</v>
          </cell>
        </row>
        <row r="6383">
          <cell r="B6383">
            <v>82</v>
          </cell>
          <cell r="F6383">
            <v>5</v>
          </cell>
        </row>
        <row r="6384">
          <cell r="B6384">
            <v>54</v>
          </cell>
          <cell r="F6384">
            <v>8</v>
          </cell>
        </row>
        <row r="6385">
          <cell r="B6385">
            <v>54</v>
          </cell>
          <cell r="F6385">
            <v>0</v>
          </cell>
        </row>
        <row r="6386">
          <cell r="B6386">
            <v>54</v>
          </cell>
          <cell r="F6386">
            <v>3</v>
          </cell>
        </row>
        <row r="6387">
          <cell r="B6387">
            <v>54</v>
          </cell>
          <cell r="F6387">
            <v>0</v>
          </cell>
        </row>
        <row r="6388">
          <cell r="B6388">
            <v>26</v>
          </cell>
          <cell r="F6388">
            <v>4</v>
          </cell>
        </row>
        <row r="6389">
          <cell r="B6389">
            <v>49</v>
          </cell>
          <cell r="F6389">
            <v>1</v>
          </cell>
        </row>
        <row r="6390">
          <cell r="B6390">
            <v>54</v>
          </cell>
          <cell r="F6390">
            <v>1</v>
          </cell>
        </row>
        <row r="6391">
          <cell r="B6391">
            <v>54</v>
          </cell>
          <cell r="F6391">
            <v>1</v>
          </cell>
        </row>
        <row r="6392">
          <cell r="B6392">
            <v>54</v>
          </cell>
          <cell r="F6392">
            <v>1</v>
          </cell>
        </row>
        <row r="6393">
          <cell r="B6393">
            <v>54</v>
          </cell>
          <cell r="F6393">
            <v>1</v>
          </cell>
        </row>
        <row r="6394">
          <cell r="B6394">
            <v>54</v>
          </cell>
          <cell r="F6394">
            <v>1</v>
          </cell>
        </row>
        <row r="6395">
          <cell r="B6395">
            <v>54</v>
          </cell>
          <cell r="F6395">
            <v>4</v>
          </cell>
        </row>
        <row r="6396">
          <cell r="B6396">
            <v>54</v>
          </cell>
          <cell r="F6396">
            <v>2</v>
          </cell>
        </row>
        <row r="6397">
          <cell r="B6397">
            <v>54</v>
          </cell>
          <cell r="F6397">
            <v>4</v>
          </cell>
        </row>
        <row r="6398">
          <cell r="B6398">
            <v>0</v>
          </cell>
          <cell r="F6398">
            <v>1</v>
          </cell>
        </row>
        <row r="6399">
          <cell r="B6399">
            <v>44</v>
          </cell>
          <cell r="F6399">
            <v>2</v>
          </cell>
        </row>
        <row r="6400">
          <cell r="B6400">
            <v>21</v>
          </cell>
          <cell r="F6400">
            <v>2</v>
          </cell>
        </row>
        <row r="6401">
          <cell r="B6401">
            <v>33</v>
          </cell>
          <cell r="F6401">
            <v>1</v>
          </cell>
        </row>
        <row r="6402">
          <cell r="B6402">
            <v>0</v>
          </cell>
          <cell r="F6402">
            <v>2</v>
          </cell>
        </row>
        <row r="6403">
          <cell r="B6403">
            <v>2</v>
          </cell>
          <cell r="F6403">
            <v>1</v>
          </cell>
        </row>
        <row r="6404">
          <cell r="B6404">
            <v>0</v>
          </cell>
          <cell r="F6404">
            <v>4</v>
          </cell>
        </row>
        <row r="6405">
          <cell r="B6405">
            <v>2</v>
          </cell>
          <cell r="F6405">
            <v>15</v>
          </cell>
        </row>
        <row r="6406">
          <cell r="B6406">
            <v>1</v>
          </cell>
          <cell r="F6406">
            <v>5</v>
          </cell>
        </row>
        <row r="6407">
          <cell r="B6407">
            <v>2</v>
          </cell>
          <cell r="F6407">
            <v>5</v>
          </cell>
        </row>
        <row r="6408">
          <cell r="B6408">
            <v>2</v>
          </cell>
          <cell r="F6408">
            <v>5</v>
          </cell>
        </row>
        <row r="6409">
          <cell r="B6409">
            <v>3</v>
          </cell>
          <cell r="F6409">
            <v>5</v>
          </cell>
        </row>
        <row r="6410">
          <cell r="B6410">
            <v>2</v>
          </cell>
          <cell r="F6410">
            <v>2</v>
          </cell>
        </row>
        <row r="6411">
          <cell r="B6411">
            <v>0</v>
          </cell>
          <cell r="F6411">
            <v>1</v>
          </cell>
        </row>
        <row r="6412">
          <cell r="B6412">
            <v>1</v>
          </cell>
          <cell r="F6412">
            <v>1</v>
          </cell>
        </row>
        <row r="6413">
          <cell r="B6413">
            <v>2</v>
          </cell>
          <cell r="F6413">
            <v>1</v>
          </cell>
        </row>
        <row r="6414">
          <cell r="B6414">
            <v>2</v>
          </cell>
          <cell r="F6414">
            <v>0</v>
          </cell>
        </row>
        <row r="6415">
          <cell r="B6415">
            <v>1</v>
          </cell>
          <cell r="F6415">
            <v>1</v>
          </cell>
        </row>
        <row r="6416">
          <cell r="B6416">
            <v>2</v>
          </cell>
          <cell r="F6416">
            <v>4</v>
          </cell>
        </row>
        <row r="6417">
          <cell r="B6417">
            <v>2</v>
          </cell>
          <cell r="F6417">
            <v>4</v>
          </cell>
        </row>
        <row r="6418">
          <cell r="B6418">
            <v>1</v>
          </cell>
          <cell r="F6418">
            <v>4</v>
          </cell>
        </row>
        <row r="6419">
          <cell r="B6419">
            <v>1</v>
          </cell>
          <cell r="F6419">
            <v>1</v>
          </cell>
        </row>
        <row r="6420">
          <cell r="B6420">
            <v>2</v>
          </cell>
          <cell r="F6420">
            <v>1</v>
          </cell>
        </row>
        <row r="6421">
          <cell r="B6421">
            <v>1</v>
          </cell>
          <cell r="F6421">
            <v>2</v>
          </cell>
        </row>
        <row r="6422">
          <cell r="B6422">
            <v>1</v>
          </cell>
          <cell r="F6422">
            <v>4</v>
          </cell>
        </row>
        <row r="6423">
          <cell r="B6423">
            <v>1</v>
          </cell>
          <cell r="F6423">
            <v>1</v>
          </cell>
        </row>
        <row r="6424">
          <cell r="B6424">
            <v>1</v>
          </cell>
          <cell r="F6424">
            <v>0</v>
          </cell>
        </row>
        <row r="6425">
          <cell r="B6425">
            <v>2</v>
          </cell>
          <cell r="F6425">
            <v>1</v>
          </cell>
        </row>
        <row r="6426">
          <cell r="B6426">
            <v>0</v>
          </cell>
          <cell r="F6426">
            <v>2</v>
          </cell>
        </row>
        <row r="6427">
          <cell r="B6427">
            <v>1</v>
          </cell>
          <cell r="F6427">
            <v>2</v>
          </cell>
        </row>
        <row r="6428">
          <cell r="B6428">
            <v>2</v>
          </cell>
          <cell r="F6428">
            <v>1</v>
          </cell>
        </row>
        <row r="6429">
          <cell r="B6429">
            <v>0</v>
          </cell>
          <cell r="F6429">
            <v>0</v>
          </cell>
        </row>
        <row r="6430">
          <cell r="B6430">
            <v>1</v>
          </cell>
          <cell r="F6430">
            <v>4</v>
          </cell>
        </row>
        <row r="6431">
          <cell r="B6431">
            <v>0</v>
          </cell>
          <cell r="F6431">
            <v>2</v>
          </cell>
        </row>
        <row r="6432">
          <cell r="B6432">
            <v>2</v>
          </cell>
          <cell r="F6432">
            <v>2</v>
          </cell>
        </row>
        <row r="6433">
          <cell r="B6433">
            <v>2</v>
          </cell>
          <cell r="F6433">
            <v>1</v>
          </cell>
        </row>
        <row r="6434">
          <cell r="B6434">
            <v>2</v>
          </cell>
          <cell r="F6434">
            <v>1</v>
          </cell>
        </row>
        <row r="6435">
          <cell r="B6435">
            <v>2</v>
          </cell>
          <cell r="F6435">
            <v>1</v>
          </cell>
        </row>
        <row r="6436">
          <cell r="B6436">
            <v>1</v>
          </cell>
          <cell r="F6436">
            <v>4</v>
          </cell>
        </row>
        <row r="6437">
          <cell r="B6437">
            <v>2</v>
          </cell>
          <cell r="F6437">
            <v>1</v>
          </cell>
        </row>
        <row r="6438">
          <cell r="B6438">
            <v>2</v>
          </cell>
          <cell r="F6438">
            <v>0</v>
          </cell>
        </row>
        <row r="6439">
          <cell r="B6439">
            <v>2</v>
          </cell>
          <cell r="F6439">
            <v>4</v>
          </cell>
        </row>
        <row r="6440">
          <cell r="B6440">
            <v>2</v>
          </cell>
          <cell r="F6440">
            <v>1</v>
          </cell>
        </row>
        <row r="6441">
          <cell r="B6441">
            <v>2</v>
          </cell>
          <cell r="F6441">
            <v>1</v>
          </cell>
        </row>
        <row r="6442">
          <cell r="B6442">
            <v>2</v>
          </cell>
          <cell r="F6442">
            <v>2</v>
          </cell>
        </row>
        <row r="6443">
          <cell r="B6443">
            <v>2</v>
          </cell>
          <cell r="F6443">
            <v>1</v>
          </cell>
        </row>
        <row r="6444">
          <cell r="B6444">
            <v>2</v>
          </cell>
          <cell r="F6444">
            <v>0</v>
          </cell>
        </row>
        <row r="6445">
          <cell r="B6445">
            <v>2</v>
          </cell>
          <cell r="F6445">
            <v>1</v>
          </cell>
        </row>
        <row r="6446">
          <cell r="B6446">
            <v>2</v>
          </cell>
          <cell r="F6446">
            <v>4</v>
          </cell>
        </row>
        <row r="6447">
          <cell r="B6447">
            <v>2</v>
          </cell>
          <cell r="F6447">
            <v>3</v>
          </cell>
        </row>
        <row r="6448">
          <cell r="B6448">
            <v>2</v>
          </cell>
          <cell r="F6448">
            <v>2</v>
          </cell>
        </row>
        <row r="6449">
          <cell r="B6449">
            <v>2</v>
          </cell>
          <cell r="F6449">
            <v>2</v>
          </cell>
        </row>
        <row r="6450">
          <cell r="B6450">
            <v>2</v>
          </cell>
          <cell r="F6450">
            <v>7</v>
          </cell>
        </row>
        <row r="6451">
          <cell r="B6451">
            <v>0</v>
          </cell>
          <cell r="F6451">
            <v>4</v>
          </cell>
        </row>
        <row r="6452">
          <cell r="B6452">
            <v>0</v>
          </cell>
          <cell r="F6452">
            <v>5</v>
          </cell>
        </row>
        <row r="6453">
          <cell r="B6453">
            <v>1</v>
          </cell>
          <cell r="F6453">
            <v>3</v>
          </cell>
        </row>
        <row r="6454">
          <cell r="B6454">
            <v>0</v>
          </cell>
          <cell r="F6454">
            <v>1</v>
          </cell>
        </row>
        <row r="6455">
          <cell r="B6455">
            <v>2</v>
          </cell>
          <cell r="F6455">
            <v>7</v>
          </cell>
        </row>
        <row r="6456">
          <cell r="B6456">
            <v>1</v>
          </cell>
          <cell r="F6456">
            <v>5</v>
          </cell>
        </row>
        <row r="6457">
          <cell r="B6457">
            <v>0</v>
          </cell>
          <cell r="F6457">
            <v>4</v>
          </cell>
        </row>
        <row r="6458">
          <cell r="B6458">
            <v>2</v>
          </cell>
          <cell r="F6458">
            <v>1</v>
          </cell>
        </row>
        <row r="6459">
          <cell r="B6459">
            <v>1</v>
          </cell>
          <cell r="F6459">
            <v>1</v>
          </cell>
        </row>
        <row r="6460">
          <cell r="B6460">
            <v>11</v>
          </cell>
          <cell r="F6460">
            <v>4</v>
          </cell>
        </row>
        <row r="6461">
          <cell r="B6461">
            <v>1</v>
          </cell>
          <cell r="F6461">
            <v>4</v>
          </cell>
        </row>
        <row r="6462">
          <cell r="B6462">
            <v>1</v>
          </cell>
          <cell r="F6462">
            <v>1</v>
          </cell>
        </row>
        <row r="6463">
          <cell r="B6463">
            <v>55</v>
          </cell>
          <cell r="F6463">
            <v>3</v>
          </cell>
        </row>
        <row r="6464">
          <cell r="B6464">
            <v>34</v>
          </cell>
          <cell r="F6464">
            <v>3</v>
          </cell>
        </row>
        <row r="6465">
          <cell r="B6465">
            <v>48</v>
          </cell>
          <cell r="F6465">
            <v>4</v>
          </cell>
        </row>
        <row r="6466">
          <cell r="B6466">
            <v>54</v>
          </cell>
          <cell r="F6466">
            <v>4</v>
          </cell>
        </row>
        <row r="6467">
          <cell r="B6467">
            <v>22</v>
          </cell>
          <cell r="F6467">
            <v>4</v>
          </cell>
        </row>
        <row r="6468">
          <cell r="B6468">
            <v>5</v>
          </cell>
          <cell r="F6468">
            <v>4</v>
          </cell>
        </row>
        <row r="6469">
          <cell r="B6469">
            <v>54</v>
          </cell>
          <cell r="F6469">
            <v>3</v>
          </cell>
        </row>
        <row r="6470">
          <cell r="B6470">
            <v>55</v>
          </cell>
          <cell r="F6470">
            <v>3</v>
          </cell>
        </row>
        <row r="6471">
          <cell r="B6471">
            <v>7</v>
          </cell>
          <cell r="F6471">
            <v>4</v>
          </cell>
        </row>
        <row r="6472">
          <cell r="B6472">
            <v>54</v>
          </cell>
          <cell r="F6472">
            <v>7</v>
          </cell>
        </row>
        <row r="6473">
          <cell r="B6473">
            <v>7</v>
          </cell>
          <cell r="F6473">
            <v>4</v>
          </cell>
        </row>
        <row r="6474">
          <cell r="B6474">
            <v>54</v>
          </cell>
          <cell r="F6474">
            <v>4</v>
          </cell>
        </row>
        <row r="6475">
          <cell r="B6475">
            <v>1</v>
          </cell>
          <cell r="F6475">
            <v>7</v>
          </cell>
        </row>
        <row r="6476">
          <cell r="B6476">
            <v>47</v>
          </cell>
          <cell r="F6476">
            <v>7</v>
          </cell>
        </row>
        <row r="6477">
          <cell r="B6477">
            <v>7</v>
          </cell>
          <cell r="F6477">
            <v>5</v>
          </cell>
        </row>
        <row r="6478">
          <cell r="B6478">
            <v>7</v>
          </cell>
          <cell r="F6478">
            <v>7</v>
          </cell>
        </row>
        <row r="6479">
          <cell r="B6479">
            <v>8</v>
          </cell>
          <cell r="F6479">
            <v>8</v>
          </cell>
        </row>
        <row r="6480">
          <cell r="B6480">
            <v>71</v>
          </cell>
          <cell r="F6480">
            <v>3</v>
          </cell>
        </row>
        <row r="6481">
          <cell r="B6481">
            <v>82</v>
          </cell>
          <cell r="F6481">
            <v>3</v>
          </cell>
        </row>
        <row r="6482">
          <cell r="B6482">
            <v>1</v>
          </cell>
          <cell r="F6482">
            <v>7</v>
          </cell>
        </row>
        <row r="6483">
          <cell r="B6483">
            <v>29</v>
          </cell>
          <cell r="F6483">
            <v>7</v>
          </cell>
        </row>
        <row r="6484">
          <cell r="B6484">
            <v>1</v>
          </cell>
          <cell r="F6484">
            <v>7</v>
          </cell>
        </row>
        <row r="6485">
          <cell r="B6485">
            <v>12</v>
          </cell>
          <cell r="F6485">
            <v>7</v>
          </cell>
        </row>
        <row r="6486">
          <cell r="B6486">
            <v>33</v>
          </cell>
          <cell r="F6486">
            <v>3</v>
          </cell>
        </row>
        <row r="6487">
          <cell r="B6487">
            <v>33</v>
          </cell>
          <cell r="F6487">
            <v>1</v>
          </cell>
        </row>
        <row r="6488">
          <cell r="B6488">
            <v>33</v>
          </cell>
          <cell r="F6488">
            <v>3</v>
          </cell>
        </row>
        <row r="6489">
          <cell r="B6489">
            <v>7</v>
          </cell>
          <cell r="F6489">
            <v>3</v>
          </cell>
        </row>
        <row r="6490">
          <cell r="B6490">
            <v>5</v>
          </cell>
          <cell r="F6490">
            <v>3</v>
          </cell>
        </row>
        <row r="6491">
          <cell r="B6491">
            <v>167</v>
          </cell>
          <cell r="F6491">
            <v>1</v>
          </cell>
        </row>
        <row r="6492">
          <cell r="B6492">
            <v>3</v>
          </cell>
          <cell r="F6492">
            <v>0</v>
          </cell>
        </row>
        <row r="6493">
          <cell r="B6493">
            <v>1</v>
          </cell>
          <cell r="F6493">
            <v>0</v>
          </cell>
        </row>
        <row r="6494">
          <cell r="B6494">
            <v>1</v>
          </cell>
          <cell r="F6494">
            <v>0</v>
          </cell>
        </row>
        <row r="6495">
          <cell r="B6495">
            <v>0</v>
          </cell>
          <cell r="F6495">
            <v>1</v>
          </cell>
        </row>
        <row r="6496">
          <cell r="B6496">
            <v>1</v>
          </cell>
          <cell r="F6496">
            <v>0</v>
          </cell>
        </row>
        <row r="6497">
          <cell r="B6497">
            <v>1</v>
          </cell>
          <cell r="F6497">
            <v>0</v>
          </cell>
        </row>
        <row r="6498">
          <cell r="B6498">
            <v>1</v>
          </cell>
          <cell r="F6498">
            <v>0</v>
          </cell>
        </row>
        <row r="6499">
          <cell r="B6499">
            <v>1</v>
          </cell>
          <cell r="F6499">
            <v>1</v>
          </cell>
        </row>
        <row r="6500">
          <cell r="B6500">
            <v>1</v>
          </cell>
          <cell r="F6500">
            <v>4</v>
          </cell>
        </row>
        <row r="6501">
          <cell r="B6501">
            <v>1</v>
          </cell>
          <cell r="F6501">
            <v>0</v>
          </cell>
        </row>
        <row r="6502">
          <cell r="B6502">
            <v>1</v>
          </cell>
          <cell r="F6502">
            <v>0</v>
          </cell>
        </row>
        <row r="6503">
          <cell r="B6503">
            <v>1</v>
          </cell>
          <cell r="F6503">
            <v>3</v>
          </cell>
        </row>
        <row r="6504">
          <cell r="B6504">
            <v>1</v>
          </cell>
          <cell r="F6504">
            <v>4</v>
          </cell>
        </row>
        <row r="6505">
          <cell r="B6505">
            <v>1</v>
          </cell>
          <cell r="F6505">
            <v>4</v>
          </cell>
        </row>
        <row r="6506">
          <cell r="B6506">
            <v>1</v>
          </cell>
          <cell r="F6506">
            <v>4</v>
          </cell>
        </row>
        <row r="6507">
          <cell r="B6507">
            <v>1</v>
          </cell>
          <cell r="F6507">
            <v>1</v>
          </cell>
        </row>
        <row r="6508">
          <cell r="B6508">
            <v>1</v>
          </cell>
          <cell r="F6508">
            <v>4</v>
          </cell>
        </row>
        <row r="6509">
          <cell r="B6509">
            <v>1</v>
          </cell>
          <cell r="F6509">
            <v>7</v>
          </cell>
        </row>
        <row r="6510">
          <cell r="B6510">
            <v>7</v>
          </cell>
          <cell r="F6510">
            <v>5</v>
          </cell>
        </row>
        <row r="6511">
          <cell r="B6511">
            <v>79</v>
          </cell>
          <cell r="F6511">
            <v>1</v>
          </cell>
        </row>
        <row r="6512">
          <cell r="B6512">
            <v>44</v>
          </cell>
          <cell r="F6512">
            <v>4</v>
          </cell>
        </row>
        <row r="6513">
          <cell r="B6513">
            <v>78</v>
          </cell>
          <cell r="F6513">
            <v>7</v>
          </cell>
        </row>
        <row r="6514">
          <cell r="B6514">
            <v>56</v>
          </cell>
          <cell r="F6514">
            <v>3</v>
          </cell>
        </row>
        <row r="6515">
          <cell r="B6515">
            <v>70</v>
          </cell>
          <cell r="F6515">
            <v>3</v>
          </cell>
        </row>
        <row r="6516">
          <cell r="B6516">
            <v>7</v>
          </cell>
          <cell r="F6516">
            <v>5</v>
          </cell>
        </row>
        <row r="6517">
          <cell r="B6517">
            <v>9</v>
          </cell>
          <cell r="F6517">
            <v>4</v>
          </cell>
        </row>
        <row r="6518">
          <cell r="B6518">
            <v>10</v>
          </cell>
          <cell r="F6518">
            <v>5</v>
          </cell>
        </row>
        <row r="6519">
          <cell r="B6519">
            <v>13</v>
          </cell>
          <cell r="F6519">
            <v>1</v>
          </cell>
        </row>
        <row r="6520">
          <cell r="B6520">
            <v>1</v>
          </cell>
          <cell r="F6520">
            <v>1</v>
          </cell>
        </row>
        <row r="6521">
          <cell r="B6521">
            <v>70</v>
          </cell>
          <cell r="F6521">
            <v>7</v>
          </cell>
        </row>
        <row r="6522">
          <cell r="B6522">
            <v>44</v>
          </cell>
          <cell r="F6522">
            <v>4</v>
          </cell>
        </row>
        <row r="6523">
          <cell r="B6523">
            <v>86</v>
          </cell>
          <cell r="F6523">
            <v>4</v>
          </cell>
        </row>
        <row r="6524">
          <cell r="B6524">
            <v>2</v>
          </cell>
          <cell r="F6524">
            <v>1</v>
          </cell>
        </row>
        <row r="6525">
          <cell r="B6525">
            <v>1</v>
          </cell>
          <cell r="F6525">
            <v>1</v>
          </cell>
        </row>
        <row r="6526">
          <cell r="B6526">
            <v>1</v>
          </cell>
          <cell r="F6526">
            <v>3</v>
          </cell>
        </row>
        <row r="6527">
          <cell r="B6527">
            <v>91</v>
          </cell>
          <cell r="F6527">
            <v>1</v>
          </cell>
        </row>
        <row r="6528">
          <cell r="B6528">
            <v>57</v>
          </cell>
          <cell r="F6528">
            <v>1</v>
          </cell>
        </row>
        <row r="6529">
          <cell r="B6529">
            <v>37</v>
          </cell>
          <cell r="F6529">
            <v>5</v>
          </cell>
        </row>
        <row r="6530">
          <cell r="B6530">
            <v>83</v>
          </cell>
          <cell r="F6530">
            <v>1</v>
          </cell>
        </row>
        <row r="6531">
          <cell r="B6531">
            <v>36</v>
          </cell>
          <cell r="F6531">
            <v>4</v>
          </cell>
        </row>
        <row r="6532">
          <cell r="B6532">
            <v>77</v>
          </cell>
          <cell r="F6532">
            <v>3</v>
          </cell>
        </row>
        <row r="6533">
          <cell r="B6533">
            <v>34</v>
          </cell>
          <cell r="F6533">
            <v>3</v>
          </cell>
        </row>
        <row r="6534">
          <cell r="B6534">
            <v>27</v>
          </cell>
          <cell r="F6534">
            <v>3</v>
          </cell>
        </row>
        <row r="6535">
          <cell r="B6535">
            <v>27</v>
          </cell>
          <cell r="F6535">
            <v>1</v>
          </cell>
        </row>
        <row r="6536">
          <cell r="B6536">
            <v>28</v>
          </cell>
          <cell r="F6536">
            <v>1</v>
          </cell>
        </row>
        <row r="6537">
          <cell r="B6537">
            <v>83</v>
          </cell>
          <cell r="F6537">
            <v>3</v>
          </cell>
        </row>
        <row r="6538">
          <cell r="B6538">
            <v>48</v>
          </cell>
          <cell r="F6538">
            <v>3</v>
          </cell>
        </row>
        <row r="6539">
          <cell r="B6539">
            <v>35</v>
          </cell>
          <cell r="F6539">
            <v>7</v>
          </cell>
        </row>
        <row r="6540">
          <cell r="B6540">
            <v>27</v>
          </cell>
          <cell r="F6540">
            <v>0</v>
          </cell>
        </row>
        <row r="6541">
          <cell r="B6541">
            <v>27</v>
          </cell>
          <cell r="F6541">
            <v>4</v>
          </cell>
        </row>
        <row r="6542">
          <cell r="B6542">
            <v>27</v>
          </cell>
          <cell r="F6542">
            <v>3</v>
          </cell>
        </row>
        <row r="6543">
          <cell r="B6543">
            <v>27</v>
          </cell>
          <cell r="F6543">
            <v>7</v>
          </cell>
        </row>
        <row r="6544">
          <cell r="B6544">
            <v>27</v>
          </cell>
          <cell r="F6544">
            <v>3</v>
          </cell>
        </row>
        <row r="6545">
          <cell r="B6545">
            <v>27</v>
          </cell>
          <cell r="F6545">
            <v>3</v>
          </cell>
        </row>
        <row r="6546">
          <cell r="B6546">
            <v>14</v>
          </cell>
          <cell r="F6546">
            <v>3</v>
          </cell>
        </row>
        <row r="6547">
          <cell r="B6547">
            <v>13</v>
          </cell>
          <cell r="F6547">
            <v>3</v>
          </cell>
        </row>
        <row r="6548">
          <cell r="B6548">
            <v>12</v>
          </cell>
          <cell r="F6548">
            <v>4</v>
          </cell>
        </row>
        <row r="6549">
          <cell r="B6549">
            <v>57</v>
          </cell>
          <cell r="F6549">
            <v>7</v>
          </cell>
        </row>
        <row r="6550">
          <cell r="B6550">
            <v>48</v>
          </cell>
          <cell r="F6550">
            <v>3</v>
          </cell>
        </row>
        <row r="6551">
          <cell r="B6551">
            <v>33</v>
          </cell>
          <cell r="F6551">
            <v>1</v>
          </cell>
        </row>
        <row r="6552">
          <cell r="B6552">
            <v>21</v>
          </cell>
          <cell r="F6552">
            <v>4</v>
          </cell>
        </row>
        <row r="6553">
          <cell r="B6553">
            <v>13</v>
          </cell>
          <cell r="F6553">
            <v>4</v>
          </cell>
        </row>
        <row r="6554">
          <cell r="B6554">
            <v>2</v>
          </cell>
          <cell r="F6554">
            <v>3</v>
          </cell>
        </row>
        <row r="6555">
          <cell r="B6555">
            <v>9</v>
          </cell>
          <cell r="F6555">
            <v>4</v>
          </cell>
        </row>
        <row r="6556">
          <cell r="B6556">
            <v>3</v>
          </cell>
          <cell r="F6556">
            <v>3</v>
          </cell>
        </row>
        <row r="6557">
          <cell r="B6557">
            <v>2</v>
          </cell>
          <cell r="F6557">
            <v>3</v>
          </cell>
        </row>
        <row r="6558">
          <cell r="B6558">
            <v>17</v>
          </cell>
          <cell r="F6558">
            <v>4</v>
          </cell>
        </row>
        <row r="6559">
          <cell r="B6559">
            <v>14</v>
          </cell>
          <cell r="F6559">
            <v>4</v>
          </cell>
        </row>
        <row r="6560">
          <cell r="B6560">
            <v>15</v>
          </cell>
          <cell r="F6560">
            <v>5</v>
          </cell>
        </row>
        <row r="6561">
          <cell r="B6561">
            <v>8</v>
          </cell>
          <cell r="F6561">
            <v>3</v>
          </cell>
        </row>
        <row r="6562">
          <cell r="B6562">
            <v>14</v>
          </cell>
          <cell r="F6562">
            <v>3</v>
          </cell>
        </row>
        <row r="6563">
          <cell r="B6563">
            <v>3</v>
          </cell>
          <cell r="F6563">
            <v>4</v>
          </cell>
        </row>
        <row r="6564">
          <cell r="B6564">
            <v>2</v>
          </cell>
          <cell r="F6564">
            <v>1</v>
          </cell>
        </row>
        <row r="6565">
          <cell r="B6565">
            <v>9</v>
          </cell>
          <cell r="F6565">
            <v>5</v>
          </cell>
        </row>
        <row r="6566">
          <cell r="B6566">
            <v>9</v>
          </cell>
          <cell r="F6566">
            <v>7</v>
          </cell>
        </row>
        <row r="6567">
          <cell r="B6567">
            <v>9</v>
          </cell>
          <cell r="F6567">
            <v>1</v>
          </cell>
        </row>
        <row r="6568">
          <cell r="B6568">
            <v>0</v>
          </cell>
          <cell r="F6568">
            <v>4</v>
          </cell>
        </row>
        <row r="6569">
          <cell r="B6569">
            <v>21</v>
          </cell>
          <cell r="F6569">
            <v>3</v>
          </cell>
        </row>
        <row r="6570">
          <cell r="B6570">
            <v>9</v>
          </cell>
          <cell r="F6570">
            <v>7</v>
          </cell>
        </row>
        <row r="6571">
          <cell r="B6571">
            <v>9</v>
          </cell>
          <cell r="F6571">
            <v>3</v>
          </cell>
        </row>
        <row r="6572">
          <cell r="B6572">
            <v>42</v>
          </cell>
          <cell r="F6572">
            <v>2</v>
          </cell>
        </row>
        <row r="6573">
          <cell r="B6573">
            <v>177</v>
          </cell>
          <cell r="F6573">
            <v>3</v>
          </cell>
        </row>
        <row r="6574">
          <cell r="B6574">
            <v>3</v>
          </cell>
          <cell r="F6574">
            <v>4</v>
          </cell>
        </row>
        <row r="6575">
          <cell r="B6575">
            <v>2</v>
          </cell>
          <cell r="F6575">
            <v>2</v>
          </cell>
        </row>
        <row r="6576">
          <cell r="B6576">
            <v>1</v>
          </cell>
          <cell r="F6576">
            <v>3</v>
          </cell>
        </row>
        <row r="6577">
          <cell r="B6577">
            <v>2</v>
          </cell>
          <cell r="F6577">
            <v>4</v>
          </cell>
        </row>
        <row r="6578">
          <cell r="B6578">
            <v>76</v>
          </cell>
          <cell r="F6578">
            <v>180</v>
          </cell>
        </row>
        <row r="6579">
          <cell r="B6579">
            <v>13</v>
          </cell>
          <cell r="F6579">
            <v>33</v>
          </cell>
        </row>
        <row r="6580">
          <cell r="B6580">
            <v>14</v>
          </cell>
          <cell r="F6580">
            <v>3</v>
          </cell>
        </row>
        <row r="6581">
          <cell r="B6581">
            <v>77</v>
          </cell>
          <cell r="F6581">
            <v>2</v>
          </cell>
        </row>
        <row r="6582">
          <cell r="B6582">
            <v>2</v>
          </cell>
          <cell r="F6582">
            <v>2</v>
          </cell>
        </row>
        <row r="6583">
          <cell r="B6583">
            <v>12</v>
          </cell>
          <cell r="F6583">
            <v>24</v>
          </cell>
        </row>
        <row r="6584">
          <cell r="B6584">
            <v>0</v>
          </cell>
          <cell r="F6584">
            <v>2</v>
          </cell>
        </row>
        <row r="6585">
          <cell r="B6585">
            <v>27</v>
          </cell>
          <cell r="F6585">
            <v>2</v>
          </cell>
        </row>
        <row r="6586">
          <cell r="B6586">
            <v>5</v>
          </cell>
          <cell r="F6586">
            <v>2</v>
          </cell>
        </row>
        <row r="6587">
          <cell r="B6587">
            <v>5</v>
          </cell>
          <cell r="F6587">
            <v>1</v>
          </cell>
        </row>
        <row r="6588">
          <cell r="B6588">
            <v>6</v>
          </cell>
          <cell r="F6588">
            <v>1</v>
          </cell>
        </row>
        <row r="6589">
          <cell r="B6589">
            <v>6</v>
          </cell>
          <cell r="F6589">
            <v>1</v>
          </cell>
        </row>
        <row r="6590">
          <cell r="B6590">
            <v>6</v>
          </cell>
          <cell r="F6590">
            <v>1</v>
          </cell>
        </row>
        <row r="6591">
          <cell r="B6591">
            <v>6</v>
          </cell>
          <cell r="F6591">
            <v>1</v>
          </cell>
        </row>
        <row r="6592">
          <cell r="B6592">
            <v>6</v>
          </cell>
          <cell r="F6592">
            <v>1</v>
          </cell>
        </row>
        <row r="6593">
          <cell r="B6593">
            <v>6</v>
          </cell>
          <cell r="F6593">
            <v>1</v>
          </cell>
        </row>
        <row r="6594">
          <cell r="B6594">
            <v>6</v>
          </cell>
          <cell r="F6594">
            <v>1</v>
          </cell>
        </row>
        <row r="6595">
          <cell r="B6595">
            <v>1</v>
          </cell>
          <cell r="F6595">
            <v>1</v>
          </cell>
        </row>
        <row r="6596">
          <cell r="B6596">
            <v>0</v>
          </cell>
          <cell r="F6596">
            <v>2</v>
          </cell>
        </row>
        <row r="6597">
          <cell r="B6597">
            <v>27</v>
          </cell>
          <cell r="F6597">
            <v>1</v>
          </cell>
        </row>
        <row r="6598">
          <cell r="B6598">
            <v>1</v>
          </cell>
          <cell r="F6598">
            <v>2</v>
          </cell>
        </row>
        <row r="6599">
          <cell r="B6599">
            <v>1</v>
          </cell>
          <cell r="F6599">
            <v>6</v>
          </cell>
        </row>
        <row r="6600">
          <cell r="B6600">
            <v>1</v>
          </cell>
          <cell r="F6600">
            <v>3</v>
          </cell>
        </row>
        <row r="6601">
          <cell r="B6601">
            <v>1</v>
          </cell>
          <cell r="F6601">
            <v>6</v>
          </cell>
        </row>
        <row r="6602">
          <cell r="B6602">
            <v>1</v>
          </cell>
          <cell r="F6602">
            <v>3</v>
          </cell>
        </row>
        <row r="6603">
          <cell r="B6603">
            <v>1</v>
          </cell>
          <cell r="F6603">
            <v>3</v>
          </cell>
        </row>
        <row r="6604">
          <cell r="B6604">
            <v>1</v>
          </cell>
          <cell r="F6604">
            <v>0</v>
          </cell>
        </row>
        <row r="6605">
          <cell r="B6605">
            <v>1</v>
          </cell>
          <cell r="F6605">
            <v>2</v>
          </cell>
        </row>
        <row r="6606">
          <cell r="B6606">
            <v>1</v>
          </cell>
          <cell r="F6606">
            <v>2</v>
          </cell>
        </row>
        <row r="6607">
          <cell r="B6607">
            <v>0</v>
          </cell>
          <cell r="F6607">
            <v>2</v>
          </cell>
        </row>
        <row r="6608">
          <cell r="B6608">
            <v>0</v>
          </cell>
          <cell r="F6608">
            <v>3</v>
          </cell>
        </row>
        <row r="6609">
          <cell r="B6609">
            <v>1</v>
          </cell>
          <cell r="F6609">
            <v>2</v>
          </cell>
        </row>
        <row r="6610">
          <cell r="B6610">
            <v>1</v>
          </cell>
          <cell r="F6610">
            <v>6</v>
          </cell>
        </row>
        <row r="6611">
          <cell r="B6611">
            <v>0</v>
          </cell>
          <cell r="F6611">
            <v>2</v>
          </cell>
        </row>
        <row r="6612">
          <cell r="B6612">
            <v>25</v>
          </cell>
          <cell r="F6612">
            <v>2</v>
          </cell>
        </row>
        <row r="6613">
          <cell r="B6613">
            <v>0</v>
          </cell>
          <cell r="F6613">
            <v>3</v>
          </cell>
        </row>
        <row r="6614">
          <cell r="B6614">
            <v>21</v>
          </cell>
          <cell r="F6614">
            <v>6</v>
          </cell>
        </row>
        <row r="6615">
          <cell r="B6615">
            <v>1</v>
          </cell>
          <cell r="F6615">
            <v>3</v>
          </cell>
        </row>
        <row r="6616">
          <cell r="B6616">
            <v>0</v>
          </cell>
          <cell r="F6616">
            <v>2</v>
          </cell>
        </row>
        <row r="6617">
          <cell r="B6617">
            <v>54</v>
          </cell>
          <cell r="F6617">
            <v>6</v>
          </cell>
        </row>
        <row r="6618">
          <cell r="B6618">
            <v>3</v>
          </cell>
          <cell r="F6618">
            <v>2</v>
          </cell>
        </row>
        <row r="6619">
          <cell r="B6619">
            <v>56</v>
          </cell>
          <cell r="F6619">
            <v>3</v>
          </cell>
        </row>
        <row r="6620">
          <cell r="B6620">
            <v>5</v>
          </cell>
          <cell r="F6620">
            <v>2</v>
          </cell>
        </row>
        <row r="6621">
          <cell r="B6621">
            <v>41</v>
          </cell>
          <cell r="F6621">
            <v>2</v>
          </cell>
        </row>
        <row r="6622">
          <cell r="B6622">
            <v>19</v>
          </cell>
          <cell r="F6622">
            <v>2</v>
          </cell>
        </row>
        <row r="6623">
          <cell r="B6623">
            <v>14</v>
          </cell>
          <cell r="F6623">
            <v>2</v>
          </cell>
        </row>
        <row r="6624">
          <cell r="B6624">
            <v>19</v>
          </cell>
          <cell r="F6624">
            <v>6</v>
          </cell>
        </row>
        <row r="6625">
          <cell r="B6625">
            <v>76</v>
          </cell>
          <cell r="F6625">
            <v>2</v>
          </cell>
        </row>
        <row r="6626">
          <cell r="B6626">
            <v>80</v>
          </cell>
          <cell r="F6626">
            <v>2</v>
          </cell>
        </row>
        <row r="6627">
          <cell r="B6627">
            <v>52</v>
          </cell>
          <cell r="F6627">
            <v>2</v>
          </cell>
        </row>
        <row r="6628">
          <cell r="B6628">
            <v>110</v>
          </cell>
          <cell r="F6628">
            <v>2</v>
          </cell>
        </row>
        <row r="6629">
          <cell r="B6629">
            <v>26</v>
          </cell>
          <cell r="F6629">
            <v>1</v>
          </cell>
        </row>
        <row r="6630">
          <cell r="B6630">
            <v>25</v>
          </cell>
          <cell r="F6630">
            <v>7</v>
          </cell>
        </row>
        <row r="6631">
          <cell r="B6631">
            <v>11</v>
          </cell>
          <cell r="F6631">
            <v>14</v>
          </cell>
        </row>
        <row r="6632">
          <cell r="B6632">
            <v>25</v>
          </cell>
          <cell r="F6632">
            <v>8</v>
          </cell>
        </row>
        <row r="6633">
          <cell r="B6633">
            <v>6</v>
          </cell>
          <cell r="F6633">
            <v>7</v>
          </cell>
        </row>
        <row r="6634">
          <cell r="B6634">
            <v>11</v>
          </cell>
          <cell r="F6634">
            <v>7</v>
          </cell>
        </row>
        <row r="6635">
          <cell r="B6635">
            <v>0</v>
          </cell>
          <cell r="F6635">
            <v>3</v>
          </cell>
        </row>
        <row r="6636">
          <cell r="B6636">
            <v>12</v>
          </cell>
          <cell r="F6636">
            <v>3</v>
          </cell>
        </row>
        <row r="6637">
          <cell r="B6637">
            <v>20</v>
          </cell>
          <cell r="F6637">
            <v>4</v>
          </cell>
        </row>
        <row r="6638">
          <cell r="B6638">
            <v>0</v>
          </cell>
          <cell r="F6638">
            <v>4</v>
          </cell>
        </row>
        <row r="6639">
          <cell r="B6639">
            <v>75</v>
          </cell>
          <cell r="F6639">
            <v>4</v>
          </cell>
        </row>
        <row r="6640">
          <cell r="B6640">
            <v>32</v>
          </cell>
          <cell r="F6640">
            <v>3</v>
          </cell>
        </row>
        <row r="6641">
          <cell r="B6641">
            <v>21</v>
          </cell>
          <cell r="F6641">
            <v>7</v>
          </cell>
        </row>
        <row r="6642">
          <cell r="B6642">
            <v>1</v>
          </cell>
          <cell r="F6642">
            <v>7</v>
          </cell>
        </row>
        <row r="6643">
          <cell r="B6643">
            <v>9</v>
          </cell>
          <cell r="F6643">
            <v>4</v>
          </cell>
        </row>
        <row r="6644">
          <cell r="B6644">
            <v>29</v>
          </cell>
          <cell r="F6644">
            <v>3</v>
          </cell>
        </row>
        <row r="6645">
          <cell r="B6645">
            <v>14</v>
          </cell>
          <cell r="F6645">
            <v>7</v>
          </cell>
        </row>
        <row r="6646">
          <cell r="B6646">
            <v>20</v>
          </cell>
          <cell r="F6646">
            <v>4</v>
          </cell>
        </row>
        <row r="6647">
          <cell r="B6647">
            <v>33</v>
          </cell>
          <cell r="F6647">
            <v>4</v>
          </cell>
        </row>
        <row r="6648">
          <cell r="B6648">
            <v>35</v>
          </cell>
          <cell r="F6648">
            <v>3</v>
          </cell>
        </row>
        <row r="6649">
          <cell r="B6649">
            <v>26</v>
          </cell>
          <cell r="F6649">
            <v>4</v>
          </cell>
        </row>
        <row r="6650">
          <cell r="B6650">
            <v>6</v>
          </cell>
          <cell r="F6650">
            <v>1</v>
          </cell>
        </row>
        <row r="6651">
          <cell r="B6651">
            <v>12</v>
          </cell>
          <cell r="F6651">
            <v>4</v>
          </cell>
        </row>
        <row r="6652">
          <cell r="B6652">
            <v>5</v>
          </cell>
          <cell r="F6652">
            <v>4</v>
          </cell>
        </row>
        <row r="6653">
          <cell r="B6653">
            <v>27</v>
          </cell>
          <cell r="F6653">
            <v>3</v>
          </cell>
        </row>
        <row r="6654">
          <cell r="B6654">
            <v>27</v>
          </cell>
          <cell r="F6654">
            <v>3</v>
          </cell>
        </row>
        <row r="6655">
          <cell r="B6655">
            <v>27</v>
          </cell>
          <cell r="F6655">
            <v>7</v>
          </cell>
        </row>
        <row r="6656">
          <cell r="B6656">
            <v>27</v>
          </cell>
          <cell r="F6656">
            <v>4</v>
          </cell>
        </row>
        <row r="6657">
          <cell r="B6657">
            <v>20</v>
          </cell>
          <cell r="F6657">
            <v>3</v>
          </cell>
        </row>
        <row r="6658">
          <cell r="B6658">
            <v>27</v>
          </cell>
          <cell r="F6658">
            <v>3</v>
          </cell>
        </row>
        <row r="6659">
          <cell r="B6659">
            <v>6</v>
          </cell>
          <cell r="F6659">
            <v>3</v>
          </cell>
        </row>
        <row r="6660">
          <cell r="B6660">
            <v>20</v>
          </cell>
          <cell r="F6660">
            <v>3</v>
          </cell>
        </row>
        <row r="6661">
          <cell r="B6661">
            <v>5</v>
          </cell>
          <cell r="F6661">
            <v>7</v>
          </cell>
        </row>
        <row r="6662">
          <cell r="B6662">
            <v>14</v>
          </cell>
          <cell r="F6662">
            <v>7</v>
          </cell>
        </row>
        <row r="6663">
          <cell r="B6663">
            <v>27</v>
          </cell>
          <cell r="F6663">
            <v>56</v>
          </cell>
        </row>
        <row r="6664">
          <cell r="B6664">
            <v>32</v>
          </cell>
          <cell r="F6664">
            <v>17</v>
          </cell>
        </row>
        <row r="6665">
          <cell r="B6665">
            <v>14</v>
          </cell>
          <cell r="F6665">
            <v>8</v>
          </cell>
        </row>
        <row r="6666">
          <cell r="B6666">
            <v>28</v>
          </cell>
          <cell r="F6666">
            <v>98</v>
          </cell>
        </row>
        <row r="6667">
          <cell r="B6667">
            <v>15</v>
          </cell>
          <cell r="F6667">
            <v>10</v>
          </cell>
        </row>
        <row r="6668">
          <cell r="B6668">
            <v>15</v>
          </cell>
          <cell r="F6668">
            <v>8</v>
          </cell>
        </row>
        <row r="6669">
          <cell r="B6669">
            <v>12</v>
          </cell>
          <cell r="F6669">
            <v>31</v>
          </cell>
        </row>
        <row r="6670">
          <cell r="B6670">
            <v>20</v>
          </cell>
          <cell r="F6670">
            <v>30</v>
          </cell>
        </row>
        <row r="6671">
          <cell r="B6671">
            <v>26</v>
          </cell>
          <cell r="F6671">
            <v>8</v>
          </cell>
        </row>
        <row r="6672">
          <cell r="B6672">
            <v>27</v>
          </cell>
          <cell r="F6672">
            <v>16</v>
          </cell>
        </row>
        <row r="6673">
          <cell r="B6673">
            <v>6</v>
          </cell>
          <cell r="F6673">
            <v>0</v>
          </cell>
        </row>
        <row r="6674">
          <cell r="B6674">
            <v>26</v>
          </cell>
          <cell r="F6674">
            <v>169</v>
          </cell>
        </row>
        <row r="6675">
          <cell r="B6675">
            <v>12</v>
          </cell>
          <cell r="F6675">
            <v>180</v>
          </cell>
        </row>
        <row r="6676">
          <cell r="B6676">
            <v>4</v>
          </cell>
          <cell r="F6676">
            <v>0</v>
          </cell>
        </row>
        <row r="6677">
          <cell r="B6677">
            <v>15</v>
          </cell>
          <cell r="F6677">
            <v>8</v>
          </cell>
        </row>
        <row r="6678">
          <cell r="B6678">
            <v>25</v>
          </cell>
          <cell r="F6678">
            <v>7</v>
          </cell>
        </row>
        <row r="6679">
          <cell r="B6679">
            <v>25</v>
          </cell>
          <cell r="F6679">
            <v>8</v>
          </cell>
        </row>
        <row r="6680">
          <cell r="B6680">
            <v>25</v>
          </cell>
          <cell r="F6680">
            <v>14</v>
          </cell>
        </row>
        <row r="6681">
          <cell r="B6681">
            <v>18</v>
          </cell>
          <cell r="F6681">
            <v>180</v>
          </cell>
        </row>
        <row r="6682">
          <cell r="B6682">
            <v>22</v>
          </cell>
          <cell r="F6682">
            <v>232</v>
          </cell>
        </row>
        <row r="6683">
          <cell r="B6683">
            <v>31</v>
          </cell>
          <cell r="F6683">
            <v>4</v>
          </cell>
        </row>
        <row r="6684">
          <cell r="B6684">
            <v>36</v>
          </cell>
          <cell r="F6684">
            <v>3</v>
          </cell>
        </row>
        <row r="6685">
          <cell r="B6685">
            <v>7</v>
          </cell>
          <cell r="F6685">
            <v>7</v>
          </cell>
        </row>
        <row r="6686">
          <cell r="B6686">
            <v>36</v>
          </cell>
          <cell r="F6686">
            <v>4</v>
          </cell>
        </row>
        <row r="6687">
          <cell r="B6687">
            <v>22</v>
          </cell>
          <cell r="F6687">
            <v>3</v>
          </cell>
        </row>
        <row r="6688">
          <cell r="B6688">
            <v>1</v>
          </cell>
          <cell r="F6688">
            <v>3</v>
          </cell>
        </row>
        <row r="6689">
          <cell r="B6689">
            <v>86</v>
          </cell>
          <cell r="F6689">
            <v>3</v>
          </cell>
        </row>
        <row r="6690">
          <cell r="B6690">
            <v>43</v>
          </cell>
          <cell r="F6690">
            <v>30</v>
          </cell>
        </row>
        <row r="6691">
          <cell r="B6691">
            <v>4</v>
          </cell>
          <cell r="F6691">
            <v>3</v>
          </cell>
        </row>
        <row r="6692">
          <cell r="B6692">
            <v>1</v>
          </cell>
          <cell r="F6692">
            <v>3</v>
          </cell>
        </row>
        <row r="6693">
          <cell r="B6693">
            <v>101</v>
          </cell>
          <cell r="F6693">
            <v>3</v>
          </cell>
        </row>
        <row r="6694">
          <cell r="B6694">
            <v>2</v>
          </cell>
          <cell r="F6694">
            <v>2</v>
          </cell>
        </row>
        <row r="6695">
          <cell r="B6695">
            <v>1</v>
          </cell>
          <cell r="F6695">
            <v>2</v>
          </cell>
        </row>
        <row r="6696">
          <cell r="B6696">
            <v>70</v>
          </cell>
          <cell r="F6696">
            <v>1</v>
          </cell>
        </row>
        <row r="6697">
          <cell r="B6697">
            <v>15</v>
          </cell>
          <cell r="F6697">
            <v>2</v>
          </cell>
        </row>
        <row r="6698">
          <cell r="B6698">
            <v>0</v>
          </cell>
          <cell r="F6698">
            <v>2</v>
          </cell>
        </row>
        <row r="6699">
          <cell r="B6699">
            <v>4</v>
          </cell>
          <cell r="F6699">
            <v>2</v>
          </cell>
        </row>
        <row r="6700">
          <cell r="B6700">
            <v>150</v>
          </cell>
          <cell r="F6700">
            <v>7</v>
          </cell>
        </row>
        <row r="6701">
          <cell r="B6701">
            <v>5</v>
          </cell>
          <cell r="F6701">
            <v>2</v>
          </cell>
        </row>
        <row r="6702">
          <cell r="B6702">
            <v>5</v>
          </cell>
          <cell r="F6702">
            <v>2</v>
          </cell>
        </row>
        <row r="6703">
          <cell r="B6703">
            <v>35</v>
          </cell>
          <cell r="F6703">
            <v>7</v>
          </cell>
        </row>
        <row r="6704">
          <cell r="B6704">
            <v>35</v>
          </cell>
          <cell r="F6704">
            <v>7</v>
          </cell>
        </row>
        <row r="6705">
          <cell r="B6705">
            <v>35</v>
          </cell>
          <cell r="F6705">
            <v>7</v>
          </cell>
        </row>
        <row r="6706">
          <cell r="B6706">
            <v>35</v>
          </cell>
          <cell r="F6706">
            <v>2</v>
          </cell>
        </row>
        <row r="6707">
          <cell r="B6707">
            <v>22</v>
          </cell>
          <cell r="F6707">
            <v>2</v>
          </cell>
        </row>
        <row r="6708">
          <cell r="B6708">
            <v>2</v>
          </cell>
          <cell r="F6708">
            <v>2</v>
          </cell>
        </row>
        <row r="6709">
          <cell r="B6709">
            <v>10</v>
          </cell>
          <cell r="F6709">
            <v>7</v>
          </cell>
        </row>
        <row r="6710">
          <cell r="B6710">
            <v>10</v>
          </cell>
          <cell r="F6710">
            <v>7</v>
          </cell>
        </row>
        <row r="6711">
          <cell r="B6711">
            <v>2</v>
          </cell>
          <cell r="F6711">
            <v>7</v>
          </cell>
        </row>
        <row r="6712">
          <cell r="B6712">
            <v>8</v>
          </cell>
          <cell r="F6712">
            <v>1</v>
          </cell>
        </row>
        <row r="6713">
          <cell r="B6713">
            <v>9</v>
          </cell>
          <cell r="F6713">
            <v>2</v>
          </cell>
        </row>
        <row r="6714">
          <cell r="B6714">
            <v>14</v>
          </cell>
          <cell r="F6714">
            <v>2</v>
          </cell>
        </row>
        <row r="6715">
          <cell r="B6715">
            <v>14</v>
          </cell>
          <cell r="F6715">
            <v>2</v>
          </cell>
        </row>
        <row r="6716">
          <cell r="B6716">
            <v>42</v>
          </cell>
          <cell r="F6716">
            <v>7</v>
          </cell>
        </row>
        <row r="6717">
          <cell r="B6717">
            <v>2</v>
          </cell>
          <cell r="F6717">
            <v>5</v>
          </cell>
        </row>
        <row r="6718">
          <cell r="B6718">
            <v>8</v>
          </cell>
          <cell r="F6718">
            <v>7</v>
          </cell>
        </row>
        <row r="6719">
          <cell r="B6719">
            <v>8</v>
          </cell>
          <cell r="F6719">
            <v>2</v>
          </cell>
        </row>
        <row r="6720">
          <cell r="B6720">
            <v>9</v>
          </cell>
          <cell r="F6720">
            <v>7</v>
          </cell>
        </row>
        <row r="6721">
          <cell r="B6721">
            <v>2</v>
          </cell>
          <cell r="F6721">
            <v>2</v>
          </cell>
        </row>
        <row r="6722">
          <cell r="B6722">
            <v>29</v>
          </cell>
          <cell r="F6722">
            <v>1</v>
          </cell>
        </row>
        <row r="6723">
          <cell r="B6723">
            <v>9</v>
          </cell>
          <cell r="F6723">
            <v>2</v>
          </cell>
        </row>
        <row r="6724">
          <cell r="B6724">
            <v>2</v>
          </cell>
          <cell r="F6724">
            <v>1</v>
          </cell>
        </row>
        <row r="6725">
          <cell r="B6725">
            <v>9</v>
          </cell>
          <cell r="F6725">
            <v>7</v>
          </cell>
        </row>
        <row r="6726">
          <cell r="B6726">
            <v>8</v>
          </cell>
          <cell r="F6726">
            <v>2</v>
          </cell>
        </row>
        <row r="6727">
          <cell r="B6727">
            <v>18</v>
          </cell>
          <cell r="F6727">
            <v>2</v>
          </cell>
        </row>
        <row r="6728">
          <cell r="B6728">
            <v>2</v>
          </cell>
          <cell r="F6728">
            <v>2</v>
          </cell>
        </row>
        <row r="6729">
          <cell r="B6729">
            <v>22</v>
          </cell>
          <cell r="F6729">
            <v>2</v>
          </cell>
        </row>
        <row r="6730">
          <cell r="B6730">
            <v>0</v>
          </cell>
          <cell r="F6730">
            <v>2</v>
          </cell>
        </row>
        <row r="6731">
          <cell r="B6731">
            <v>0</v>
          </cell>
          <cell r="F6731">
            <v>2</v>
          </cell>
        </row>
        <row r="6732">
          <cell r="B6732">
            <v>2</v>
          </cell>
          <cell r="F6732">
            <v>7</v>
          </cell>
        </row>
        <row r="6733">
          <cell r="B6733">
            <v>17</v>
          </cell>
          <cell r="F6733">
            <v>2</v>
          </cell>
        </row>
        <row r="6734">
          <cell r="B6734">
            <v>17</v>
          </cell>
          <cell r="F6734">
            <v>7</v>
          </cell>
        </row>
        <row r="6735">
          <cell r="B6735">
            <v>1</v>
          </cell>
          <cell r="F6735">
            <v>2</v>
          </cell>
        </row>
        <row r="6736">
          <cell r="B6736">
            <v>17</v>
          </cell>
          <cell r="F6736">
            <v>2</v>
          </cell>
        </row>
        <row r="6737">
          <cell r="B6737">
            <v>10</v>
          </cell>
          <cell r="F6737">
            <v>7</v>
          </cell>
        </row>
        <row r="6738">
          <cell r="B6738">
            <v>35</v>
          </cell>
          <cell r="F6738">
            <v>2</v>
          </cell>
        </row>
        <row r="6739">
          <cell r="B6739">
            <v>29</v>
          </cell>
          <cell r="F6739">
            <v>2</v>
          </cell>
        </row>
        <row r="6740">
          <cell r="B6740">
            <v>27</v>
          </cell>
          <cell r="F6740">
            <v>7</v>
          </cell>
        </row>
        <row r="6741">
          <cell r="B6741">
            <v>14</v>
          </cell>
          <cell r="F6741">
            <v>0</v>
          </cell>
        </row>
        <row r="6742">
          <cell r="B6742">
            <v>5</v>
          </cell>
          <cell r="F6742">
            <v>0</v>
          </cell>
        </row>
        <row r="6743">
          <cell r="B6743">
            <v>6</v>
          </cell>
          <cell r="F6743">
            <v>7</v>
          </cell>
        </row>
        <row r="6744">
          <cell r="B6744">
            <v>35</v>
          </cell>
          <cell r="F6744">
            <v>2</v>
          </cell>
        </row>
        <row r="6745">
          <cell r="B6745">
            <v>5</v>
          </cell>
          <cell r="F6745">
            <v>0</v>
          </cell>
        </row>
        <row r="6746">
          <cell r="B6746">
            <v>27</v>
          </cell>
          <cell r="F6746">
            <v>7</v>
          </cell>
        </row>
        <row r="6747">
          <cell r="B6747">
            <v>27</v>
          </cell>
          <cell r="F6747">
            <v>7</v>
          </cell>
        </row>
        <row r="6748">
          <cell r="B6748">
            <v>19</v>
          </cell>
          <cell r="F6748">
            <v>2</v>
          </cell>
        </row>
        <row r="6749">
          <cell r="B6749">
            <v>60</v>
          </cell>
          <cell r="F6749">
            <v>0</v>
          </cell>
        </row>
        <row r="6750">
          <cell r="B6750">
            <v>47</v>
          </cell>
          <cell r="F6750">
            <v>2</v>
          </cell>
        </row>
        <row r="6751">
          <cell r="B6751">
            <v>1</v>
          </cell>
          <cell r="F6751">
            <v>7</v>
          </cell>
        </row>
        <row r="6752">
          <cell r="B6752">
            <v>0</v>
          </cell>
          <cell r="F6752">
            <v>7</v>
          </cell>
        </row>
        <row r="6753">
          <cell r="B6753">
            <v>32</v>
          </cell>
          <cell r="F6753">
            <v>7</v>
          </cell>
        </row>
        <row r="6754">
          <cell r="B6754">
            <v>0</v>
          </cell>
          <cell r="F6754">
            <v>5</v>
          </cell>
        </row>
        <row r="6755">
          <cell r="B6755">
            <v>18</v>
          </cell>
          <cell r="F6755">
            <v>5</v>
          </cell>
        </row>
        <row r="6756">
          <cell r="B6756">
            <v>14</v>
          </cell>
          <cell r="F6756">
            <v>5</v>
          </cell>
        </row>
        <row r="6757">
          <cell r="B6757">
            <v>2</v>
          </cell>
          <cell r="F6757">
            <v>5</v>
          </cell>
        </row>
        <row r="6758">
          <cell r="B6758">
            <v>25</v>
          </cell>
          <cell r="F6758">
            <v>5</v>
          </cell>
        </row>
        <row r="6759">
          <cell r="B6759">
            <v>25</v>
          </cell>
          <cell r="F6759">
            <v>5</v>
          </cell>
        </row>
        <row r="6760">
          <cell r="B6760">
            <v>9</v>
          </cell>
          <cell r="F6760">
            <v>5</v>
          </cell>
        </row>
        <row r="6761">
          <cell r="B6761">
            <v>9</v>
          </cell>
          <cell r="F6761">
            <v>5</v>
          </cell>
        </row>
        <row r="6762">
          <cell r="B6762">
            <v>8</v>
          </cell>
          <cell r="F6762">
            <v>5</v>
          </cell>
        </row>
        <row r="6763">
          <cell r="B6763">
            <v>3</v>
          </cell>
          <cell r="F6763">
            <v>7</v>
          </cell>
        </row>
        <row r="6764">
          <cell r="B6764">
            <v>9</v>
          </cell>
          <cell r="F6764">
            <v>7</v>
          </cell>
        </row>
        <row r="6765">
          <cell r="B6765">
            <v>17</v>
          </cell>
          <cell r="F6765">
            <v>180</v>
          </cell>
        </row>
        <row r="6766">
          <cell r="B6766">
            <v>74</v>
          </cell>
          <cell r="F6766">
            <v>5</v>
          </cell>
        </row>
        <row r="6767">
          <cell r="B6767">
            <v>36</v>
          </cell>
          <cell r="F6767">
            <v>5</v>
          </cell>
        </row>
        <row r="6768">
          <cell r="B6768">
            <v>5</v>
          </cell>
          <cell r="F6768">
            <v>7</v>
          </cell>
        </row>
        <row r="6769">
          <cell r="B6769">
            <v>29</v>
          </cell>
          <cell r="F6769">
            <v>180</v>
          </cell>
        </row>
        <row r="6770">
          <cell r="B6770">
            <v>28</v>
          </cell>
          <cell r="F6770">
            <v>56</v>
          </cell>
        </row>
        <row r="6771">
          <cell r="B6771">
            <v>2</v>
          </cell>
          <cell r="F6771">
            <v>180</v>
          </cell>
        </row>
        <row r="6772">
          <cell r="B6772">
            <v>2</v>
          </cell>
          <cell r="F6772">
            <v>2</v>
          </cell>
        </row>
        <row r="6773">
          <cell r="B6773">
            <v>2</v>
          </cell>
          <cell r="F6773">
            <v>1</v>
          </cell>
        </row>
        <row r="6774">
          <cell r="B6774">
            <v>35</v>
          </cell>
          <cell r="F6774">
            <v>180</v>
          </cell>
        </row>
        <row r="6775">
          <cell r="B6775">
            <v>37</v>
          </cell>
          <cell r="F6775">
            <v>5</v>
          </cell>
        </row>
        <row r="6776">
          <cell r="B6776">
            <v>35</v>
          </cell>
          <cell r="F6776">
            <v>180</v>
          </cell>
        </row>
        <row r="6777">
          <cell r="B6777">
            <v>35</v>
          </cell>
          <cell r="F6777">
            <v>6</v>
          </cell>
        </row>
        <row r="6778">
          <cell r="B6778">
            <v>30</v>
          </cell>
          <cell r="F6778">
            <v>0</v>
          </cell>
        </row>
        <row r="6779">
          <cell r="B6779">
            <v>37</v>
          </cell>
          <cell r="F6779">
            <v>21</v>
          </cell>
        </row>
        <row r="6780">
          <cell r="B6780">
            <v>62</v>
          </cell>
          <cell r="F6780">
            <v>209</v>
          </cell>
        </row>
        <row r="6781">
          <cell r="B6781">
            <v>23</v>
          </cell>
          <cell r="F6781">
            <v>5</v>
          </cell>
        </row>
        <row r="6782">
          <cell r="B6782">
            <v>62</v>
          </cell>
          <cell r="F6782">
            <v>5</v>
          </cell>
        </row>
        <row r="6783">
          <cell r="B6783">
            <v>7</v>
          </cell>
          <cell r="F6783">
            <v>5</v>
          </cell>
        </row>
        <row r="6784">
          <cell r="B6784">
            <v>0</v>
          </cell>
          <cell r="F6784">
            <v>1</v>
          </cell>
        </row>
        <row r="6785">
          <cell r="B6785">
            <v>105</v>
          </cell>
          <cell r="F6785">
            <v>7</v>
          </cell>
        </row>
        <row r="6786">
          <cell r="B6786">
            <v>28</v>
          </cell>
          <cell r="F6786">
            <v>7</v>
          </cell>
        </row>
        <row r="6787">
          <cell r="B6787">
            <v>17</v>
          </cell>
          <cell r="F6787">
            <v>7</v>
          </cell>
        </row>
        <row r="6788">
          <cell r="B6788">
            <v>4</v>
          </cell>
          <cell r="F6788">
            <v>7</v>
          </cell>
        </row>
        <row r="6789">
          <cell r="B6789">
            <v>66</v>
          </cell>
          <cell r="F6789">
            <v>2</v>
          </cell>
        </row>
        <row r="6790">
          <cell r="B6790">
            <v>7</v>
          </cell>
          <cell r="F6790">
            <v>2</v>
          </cell>
        </row>
        <row r="6791">
          <cell r="B6791">
            <v>4</v>
          </cell>
          <cell r="F6791">
            <v>2</v>
          </cell>
        </row>
        <row r="6792">
          <cell r="B6792">
            <v>66</v>
          </cell>
          <cell r="F6792">
            <v>2</v>
          </cell>
        </row>
        <row r="6793">
          <cell r="B6793">
            <v>3</v>
          </cell>
          <cell r="F6793">
            <v>2</v>
          </cell>
        </row>
        <row r="6794">
          <cell r="B6794">
            <v>43</v>
          </cell>
          <cell r="F6794">
            <v>1</v>
          </cell>
        </row>
        <row r="6795">
          <cell r="B6795">
            <v>2</v>
          </cell>
          <cell r="F6795">
            <v>2</v>
          </cell>
        </row>
        <row r="6796">
          <cell r="B6796">
            <v>23</v>
          </cell>
          <cell r="F6796">
            <v>2</v>
          </cell>
        </row>
        <row r="6797">
          <cell r="B6797">
            <v>23</v>
          </cell>
          <cell r="F6797">
            <v>2</v>
          </cell>
        </row>
        <row r="6798">
          <cell r="B6798">
            <v>0</v>
          </cell>
          <cell r="F6798">
            <v>7</v>
          </cell>
        </row>
        <row r="6799">
          <cell r="B6799">
            <v>30</v>
          </cell>
          <cell r="F6799">
            <v>2</v>
          </cell>
        </row>
        <row r="6800">
          <cell r="B6800">
            <v>14</v>
          </cell>
          <cell r="F6800">
            <v>2</v>
          </cell>
        </row>
        <row r="6801">
          <cell r="B6801">
            <v>28</v>
          </cell>
          <cell r="F6801">
            <v>2</v>
          </cell>
        </row>
        <row r="6802">
          <cell r="B6802">
            <v>8</v>
          </cell>
          <cell r="F6802">
            <v>7</v>
          </cell>
        </row>
        <row r="6803">
          <cell r="B6803">
            <v>16</v>
          </cell>
          <cell r="F6803">
            <v>7</v>
          </cell>
        </row>
        <row r="6804">
          <cell r="B6804">
            <v>3</v>
          </cell>
          <cell r="F6804">
            <v>7</v>
          </cell>
        </row>
        <row r="6805">
          <cell r="B6805">
            <v>28</v>
          </cell>
          <cell r="F6805">
            <v>4</v>
          </cell>
        </row>
        <row r="6806">
          <cell r="B6806">
            <v>28</v>
          </cell>
          <cell r="F6806">
            <v>4</v>
          </cell>
        </row>
        <row r="6807">
          <cell r="B6807">
            <v>28</v>
          </cell>
          <cell r="F6807">
            <v>4</v>
          </cell>
        </row>
        <row r="6808">
          <cell r="B6808">
            <v>4</v>
          </cell>
          <cell r="F6808">
            <v>4</v>
          </cell>
        </row>
        <row r="6809">
          <cell r="B6809">
            <v>58</v>
          </cell>
          <cell r="F6809">
            <v>4</v>
          </cell>
        </row>
        <row r="6810">
          <cell r="B6810">
            <v>8</v>
          </cell>
          <cell r="F6810">
            <v>4</v>
          </cell>
        </row>
        <row r="6811">
          <cell r="B6811">
            <v>8</v>
          </cell>
          <cell r="F6811">
            <v>7</v>
          </cell>
        </row>
        <row r="6812">
          <cell r="B6812">
            <v>28</v>
          </cell>
          <cell r="F6812">
            <v>2</v>
          </cell>
        </row>
        <row r="6813">
          <cell r="B6813">
            <v>7</v>
          </cell>
          <cell r="F6813">
            <v>7</v>
          </cell>
        </row>
        <row r="6814">
          <cell r="B6814">
            <v>17</v>
          </cell>
          <cell r="F6814">
            <v>2</v>
          </cell>
        </row>
        <row r="6815">
          <cell r="B6815">
            <v>3</v>
          </cell>
          <cell r="F6815">
            <v>5</v>
          </cell>
        </row>
        <row r="6816">
          <cell r="B6816">
            <v>14</v>
          </cell>
          <cell r="F6816">
            <v>7</v>
          </cell>
        </row>
        <row r="6817">
          <cell r="B6817">
            <v>4</v>
          </cell>
          <cell r="F6817">
            <v>1</v>
          </cell>
        </row>
        <row r="6818">
          <cell r="B6818">
            <v>21</v>
          </cell>
          <cell r="F6818">
            <v>7</v>
          </cell>
        </row>
        <row r="6819">
          <cell r="B6819">
            <v>8</v>
          </cell>
          <cell r="F6819">
            <v>7</v>
          </cell>
        </row>
        <row r="6820">
          <cell r="B6820">
            <v>17</v>
          </cell>
          <cell r="F6820">
            <v>2</v>
          </cell>
        </row>
        <row r="6821">
          <cell r="B6821">
            <v>8</v>
          </cell>
          <cell r="F6821">
            <v>2</v>
          </cell>
        </row>
        <row r="6822">
          <cell r="B6822">
            <v>8</v>
          </cell>
          <cell r="F6822">
            <v>7</v>
          </cell>
        </row>
        <row r="6823">
          <cell r="B6823">
            <v>8</v>
          </cell>
          <cell r="F6823">
            <v>2</v>
          </cell>
        </row>
        <row r="6824">
          <cell r="B6824">
            <v>7</v>
          </cell>
          <cell r="F6824">
            <v>7</v>
          </cell>
        </row>
        <row r="6825">
          <cell r="B6825">
            <v>17</v>
          </cell>
          <cell r="F6825">
            <v>7</v>
          </cell>
        </row>
        <row r="6826">
          <cell r="B6826">
            <v>43</v>
          </cell>
          <cell r="F6826">
            <v>7</v>
          </cell>
        </row>
        <row r="6827">
          <cell r="B6827">
            <v>37</v>
          </cell>
          <cell r="F6827">
            <v>4</v>
          </cell>
        </row>
        <row r="6828">
          <cell r="B6828">
            <v>64</v>
          </cell>
          <cell r="F6828">
            <v>7</v>
          </cell>
        </row>
        <row r="6829">
          <cell r="B6829">
            <v>1</v>
          </cell>
          <cell r="F6829">
            <v>7</v>
          </cell>
        </row>
        <row r="6830">
          <cell r="B6830">
            <v>45</v>
          </cell>
          <cell r="F6830">
            <v>7</v>
          </cell>
        </row>
        <row r="6831">
          <cell r="B6831">
            <v>51</v>
          </cell>
          <cell r="F6831">
            <v>7</v>
          </cell>
        </row>
        <row r="6832">
          <cell r="B6832">
            <v>76</v>
          </cell>
          <cell r="F6832">
            <v>7</v>
          </cell>
        </row>
        <row r="6833">
          <cell r="B6833">
            <v>37</v>
          </cell>
          <cell r="F6833">
            <v>7</v>
          </cell>
        </row>
        <row r="6834">
          <cell r="B6834">
            <v>148</v>
          </cell>
          <cell r="F6834">
            <v>7</v>
          </cell>
        </row>
        <row r="6835">
          <cell r="B6835">
            <v>57</v>
          </cell>
          <cell r="F6835">
            <v>7</v>
          </cell>
        </row>
        <row r="6836">
          <cell r="B6836">
            <v>27</v>
          </cell>
          <cell r="F6836">
            <v>7</v>
          </cell>
        </row>
        <row r="6837">
          <cell r="B6837">
            <v>83</v>
          </cell>
          <cell r="F6837">
            <v>7</v>
          </cell>
        </row>
        <row r="6838">
          <cell r="B6838">
            <v>45</v>
          </cell>
          <cell r="F6838">
            <v>7</v>
          </cell>
        </row>
        <row r="6839">
          <cell r="B6839">
            <v>45</v>
          </cell>
          <cell r="F6839">
            <v>7</v>
          </cell>
        </row>
        <row r="6840">
          <cell r="B6840">
            <v>4</v>
          </cell>
          <cell r="F6840">
            <v>7</v>
          </cell>
        </row>
        <row r="6841">
          <cell r="B6841">
            <v>3</v>
          </cell>
          <cell r="F6841">
            <v>7</v>
          </cell>
        </row>
        <row r="6842">
          <cell r="B6842">
            <v>239</v>
          </cell>
          <cell r="F6842">
            <v>4</v>
          </cell>
        </row>
        <row r="6843">
          <cell r="B6843">
            <v>6</v>
          </cell>
          <cell r="F6843">
            <v>0</v>
          </cell>
        </row>
        <row r="6844">
          <cell r="B6844">
            <v>73</v>
          </cell>
          <cell r="F6844">
            <v>0</v>
          </cell>
        </row>
        <row r="6845">
          <cell r="B6845">
            <v>31</v>
          </cell>
          <cell r="F6845">
            <v>5</v>
          </cell>
        </row>
        <row r="6846">
          <cell r="B6846">
            <v>106</v>
          </cell>
          <cell r="F6846">
            <v>5</v>
          </cell>
        </row>
        <row r="6847">
          <cell r="B6847">
            <v>13</v>
          </cell>
          <cell r="F6847">
            <v>5</v>
          </cell>
        </row>
        <row r="6848">
          <cell r="B6848">
            <v>11</v>
          </cell>
          <cell r="F6848">
            <v>5</v>
          </cell>
        </row>
        <row r="6849">
          <cell r="B6849">
            <v>60</v>
          </cell>
          <cell r="F6849">
            <v>5</v>
          </cell>
        </row>
        <row r="6850">
          <cell r="B6850">
            <v>60</v>
          </cell>
          <cell r="F6850">
            <v>5</v>
          </cell>
        </row>
        <row r="6851">
          <cell r="B6851">
            <v>69</v>
          </cell>
          <cell r="F6851">
            <v>5</v>
          </cell>
        </row>
        <row r="6852">
          <cell r="B6852">
            <v>48</v>
          </cell>
          <cell r="F6852">
            <v>5</v>
          </cell>
        </row>
        <row r="6853">
          <cell r="B6853">
            <v>61</v>
          </cell>
          <cell r="F6853">
            <v>5</v>
          </cell>
        </row>
        <row r="6854">
          <cell r="B6854">
            <v>40</v>
          </cell>
          <cell r="F6854">
            <v>5</v>
          </cell>
        </row>
        <row r="6855">
          <cell r="B6855">
            <v>61</v>
          </cell>
          <cell r="F6855">
            <v>5</v>
          </cell>
        </row>
        <row r="6856">
          <cell r="B6856">
            <v>22</v>
          </cell>
          <cell r="F6856">
            <v>0</v>
          </cell>
        </row>
        <row r="6857">
          <cell r="B6857">
            <v>9</v>
          </cell>
          <cell r="F6857">
            <v>0</v>
          </cell>
        </row>
        <row r="6858">
          <cell r="B6858">
            <v>2</v>
          </cell>
          <cell r="F6858">
            <v>0</v>
          </cell>
        </row>
        <row r="6859">
          <cell r="B6859">
            <v>2</v>
          </cell>
          <cell r="F6859">
            <v>0</v>
          </cell>
        </row>
        <row r="6860">
          <cell r="B6860">
            <v>64</v>
          </cell>
          <cell r="F6860">
            <v>1</v>
          </cell>
        </row>
        <row r="6861">
          <cell r="B6861">
            <v>7</v>
          </cell>
          <cell r="F6861">
            <v>1</v>
          </cell>
        </row>
        <row r="6862">
          <cell r="B6862">
            <v>58</v>
          </cell>
          <cell r="F6862">
            <v>0</v>
          </cell>
        </row>
        <row r="6863">
          <cell r="B6863">
            <v>11</v>
          </cell>
          <cell r="F6863">
            <v>0</v>
          </cell>
        </row>
        <row r="6864">
          <cell r="B6864">
            <v>44</v>
          </cell>
          <cell r="F6864">
            <v>0</v>
          </cell>
        </row>
        <row r="6865">
          <cell r="B6865">
            <v>32</v>
          </cell>
          <cell r="F6865">
            <v>0</v>
          </cell>
        </row>
        <row r="6866">
          <cell r="B6866">
            <v>51</v>
          </cell>
          <cell r="F6866">
            <v>0</v>
          </cell>
        </row>
        <row r="6867">
          <cell r="B6867">
            <v>51</v>
          </cell>
          <cell r="F6867">
            <v>0</v>
          </cell>
        </row>
        <row r="6868">
          <cell r="B6868">
            <v>64</v>
          </cell>
          <cell r="F6868">
            <v>0</v>
          </cell>
        </row>
        <row r="6869">
          <cell r="B6869">
            <v>3</v>
          </cell>
          <cell r="F6869">
            <v>0</v>
          </cell>
        </row>
        <row r="6870">
          <cell r="B6870">
            <v>43</v>
          </cell>
          <cell r="F6870">
            <v>0</v>
          </cell>
        </row>
        <row r="6871">
          <cell r="B6871">
            <v>44</v>
          </cell>
          <cell r="F6871">
            <v>0</v>
          </cell>
        </row>
        <row r="6872">
          <cell r="B6872">
            <v>3</v>
          </cell>
          <cell r="F6872">
            <v>7</v>
          </cell>
        </row>
        <row r="6873">
          <cell r="B6873">
            <v>44</v>
          </cell>
          <cell r="F6873">
            <v>7</v>
          </cell>
        </row>
        <row r="6874">
          <cell r="B6874">
            <v>12</v>
          </cell>
          <cell r="F6874">
            <v>7</v>
          </cell>
        </row>
        <row r="6875">
          <cell r="B6875">
            <v>3</v>
          </cell>
          <cell r="F6875">
            <v>7</v>
          </cell>
        </row>
        <row r="6876">
          <cell r="B6876">
            <v>65</v>
          </cell>
          <cell r="F6876">
            <v>7</v>
          </cell>
        </row>
        <row r="6877">
          <cell r="B6877">
            <v>59</v>
          </cell>
          <cell r="F6877">
            <v>7</v>
          </cell>
        </row>
        <row r="6878">
          <cell r="B6878">
            <v>3</v>
          </cell>
          <cell r="F6878">
            <v>7</v>
          </cell>
        </row>
        <row r="6879">
          <cell r="B6879">
            <v>51</v>
          </cell>
          <cell r="F6879">
            <v>7</v>
          </cell>
        </row>
        <row r="6880">
          <cell r="B6880">
            <v>3</v>
          </cell>
          <cell r="F6880">
            <v>7</v>
          </cell>
        </row>
        <row r="6881">
          <cell r="B6881">
            <v>32</v>
          </cell>
          <cell r="F6881">
            <v>7</v>
          </cell>
        </row>
        <row r="6882">
          <cell r="B6882">
            <v>8</v>
          </cell>
          <cell r="F6882">
            <v>7</v>
          </cell>
        </row>
        <row r="6883">
          <cell r="B6883">
            <v>0</v>
          </cell>
          <cell r="F6883">
            <v>7</v>
          </cell>
        </row>
        <row r="6884">
          <cell r="B6884">
            <v>44</v>
          </cell>
          <cell r="F6884">
            <v>7</v>
          </cell>
        </row>
        <row r="6885">
          <cell r="B6885">
            <v>7</v>
          </cell>
          <cell r="F6885">
            <v>7</v>
          </cell>
        </row>
        <row r="6886">
          <cell r="B6886">
            <v>0</v>
          </cell>
          <cell r="F6886">
            <v>7</v>
          </cell>
        </row>
        <row r="6887">
          <cell r="B6887">
            <v>44</v>
          </cell>
          <cell r="F6887">
            <v>7</v>
          </cell>
        </row>
        <row r="6888">
          <cell r="B6888">
            <v>61</v>
          </cell>
          <cell r="F6888">
            <v>7</v>
          </cell>
        </row>
        <row r="6889">
          <cell r="B6889">
            <v>58</v>
          </cell>
          <cell r="F6889">
            <v>7</v>
          </cell>
        </row>
        <row r="6890">
          <cell r="B6890">
            <v>7</v>
          </cell>
          <cell r="F6890">
            <v>7</v>
          </cell>
        </row>
        <row r="6891">
          <cell r="B6891">
            <v>51</v>
          </cell>
          <cell r="F6891">
            <v>7</v>
          </cell>
        </row>
        <row r="6892">
          <cell r="B6892">
            <v>51</v>
          </cell>
          <cell r="F6892">
            <v>7</v>
          </cell>
        </row>
        <row r="6893">
          <cell r="B6893">
            <v>51</v>
          </cell>
          <cell r="F6893">
            <v>7</v>
          </cell>
        </row>
        <row r="6894">
          <cell r="B6894">
            <v>51</v>
          </cell>
          <cell r="F6894">
            <v>7</v>
          </cell>
        </row>
        <row r="6895">
          <cell r="B6895">
            <v>51</v>
          </cell>
          <cell r="F6895">
            <v>7</v>
          </cell>
        </row>
        <row r="6896">
          <cell r="B6896">
            <v>51</v>
          </cell>
          <cell r="F6896">
            <v>2</v>
          </cell>
        </row>
        <row r="6897">
          <cell r="B6897">
            <v>66</v>
          </cell>
          <cell r="F6897">
            <v>2</v>
          </cell>
        </row>
        <row r="6898">
          <cell r="B6898">
            <v>51</v>
          </cell>
          <cell r="F6898">
            <v>2</v>
          </cell>
        </row>
        <row r="6899">
          <cell r="B6899">
            <v>51</v>
          </cell>
          <cell r="F6899">
            <v>7</v>
          </cell>
        </row>
        <row r="6900">
          <cell r="B6900">
            <v>4</v>
          </cell>
          <cell r="F6900">
            <v>7</v>
          </cell>
        </row>
        <row r="6901">
          <cell r="B6901">
            <v>51</v>
          </cell>
          <cell r="F6901">
            <v>2</v>
          </cell>
        </row>
        <row r="6902">
          <cell r="B6902">
            <v>1</v>
          </cell>
          <cell r="F6902">
            <v>7</v>
          </cell>
        </row>
        <row r="6903">
          <cell r="B6903">
            <v>51</v>
          </cell>
          <cell r="F6903">
            <v>7</v>
          </cell>
        </row>
        <row r="6904">
          <cell r="B6904">
            <v>12</v>
          </cell>
          <cell r="F6904">
            <v>7</v>
          </cell>
        </row>
        <row r="6905">
          <cell r="B6905">
            <v>4</v>
          </cell>
          <cell r="F6905">
            <v>7</v>
          </cell>
        </row>
        <row r="6906">
          <cell r="B6906">
            <v>4</v>
          </cell>
          <cell r="F6906">
            <v>7</v>
          </cell>
        </row>
        <row r="6907">
          <cell r="B6907">
            <v>4</v>
          </cell>
          <cell r="F6907">
            <v>7</v>
          </cell>
        </row>
        <row r="6908">
          <cell r="B6908">
            <v>51</v>
          </cell>
          <cell r="F6908">
            <v>7</v>
          </cell>
        </row>
        <row r="6909">
          <cell r="B6909">
            <v>51</v>
          </cell>
          <cell r="F6909">
            <v>7</v>
          </cell>
        </row>
        <row r="6910">
          <cell r="B6910">
            <v>5</v>
          </cell>
          <cell r="F6910">
            <v>7</v>
          </cell>
        </row>
        <row r="6911">
          <cell r="B6911">
            <v>5</v>
          </cell>
          <cell r="F6911">
            <v>7</v>
          </cell>
        </row>
        <row r="6912">
          <cell r="B6912">
            <v>54</v>
          </cell>
          <cell r="F6912">
            <v>7</v>
          </cell>
        </row>
        <row r="6913">
          <cell r="B6913">
            <v>0</v>
          </cell>
          <cell r="F6913">
            <v>7</v>
          </cell>
        </row>
        <row r="6914">
          <cell r="B6914">
            <v>92</v>
          </cell>
          <cell r="F6914">
            <v>7</v>
          </cell>
        </row>
        <row r="6915">
          <cell r="B6915">
            <v>35</v>
          </cell>
          <cell r="F6915">
            <v>7</v>
          </cell>
        </row>
        <row r="6916">
          <cell r="B6916">
            <v>35</v>
          </cell>
          <cell r="F6916">
            <v>7</v>
          </cell>
        </row>
        <row r="6917">
          <cell r="B6917">
            <v>88</v>
          </cell>
          <cell r="F6917">
            <v>7</v>
          </cell>
        </row>
        <row r="6918">
          <cell r="B6918">
            <v>51</v>
          </cell>
          <cell r="F6918">
            <v>7</v>
          </cell>
        </row>
        <row r="6919">
          <cell r="B6919">
            <v>18</v>
          </cell>
          <cell r="F6919">
            <v>7</v>
          </cell>
        </row>
        <row r="6920">
          <cell r="B6920">
            <v>5</v>
          </cell>
          <cell r="F6920">
            <v>7</v>
          </cell>
        </row>
        <row r="6921">
          <cell r="B6921">
            <v>13</v>
          </cell>
          <cell r="F6921">
            <v>7</v>
          </cell>
        </row>
        <row r="6922">
          <cell r="B6922">
            <v>13</v>
          </cell>
          <cell r="F6922">
            <v>7</v>
          </cell>
        </row>
        <row r="6923">
          <cell r="B6923">
            <v>13</v>
          </cell>
          <cell r="F6923">
            <v>7</v>
          </cell>
        </row>
        <row r="6924">
          <cell r="B6924">
            <v>13</v>
          </cell>
          <cell r="F6924">
            <v>7</v>
          </cell>
        </row>
        <row r="6925">
          <cell r="B6925">
            <v>6</v>
          </cell>
          <cell r="F6925">
            <v>7</v>
          </cell>
        </row>
        <row r="6926">
          <cell r="B6926">
            <v>15</v>
          </cell>
          <cell r="F6926">
            <v>7</v>
          </cell>
        </row>
        <row r="6927">
          <cell r="B6927">
            <v>15</v>
          </cell>
          <cell r="F6927">
            <v>7</v>
          </cell>
        </row>
        <row r="6928">
          <cell r="B6928">
            <v>29</v>
          </cell>
          <cell r="F6928">
            <v>7</v>
          </cell>
        </row>
        <row r="6929">
          <cell r="B6929">
            <v>62</v>
          </cell>
          <cell r="F6929">
            <v>7</v>
          </cell>
        </row>
        <row r="6930">
          <cell r="B6930">
            <v>14</v>
          </cell>
          <cell r="F6930">
            <v>7</v>
          </cell>
        </row>
        <row r="6931">
          <cell r="B6931">
            <v>49</v>
          </cell>
          <cell r="F6931">
            <v>7</v>
          </cell>
        </row>
        <row r="6932">
          <cell r="B6932">
            <v>51</v>
          </cell>
          <cell r="F6932">
            <v>7</v>
          </cell>
        </row>
        <row r="6933">
          <cell r="B6933">
            <v>7</v>
          </cell>
          <cell r="F6933">
            <v>7</v>
          </cell>
        </row>
        <row r="6934">
          <cell r="B6934">
            <v>16</v>
          </cell>
          <cell r="F6934">
            <v>22</v>
          </cell>
        </row>
        <row r="6935">
          <cell r="B6935">
            <v>3</v>
          </cell>
          <cell r="F6935">
            <v>22</v>
          </cell>
        </row>
        <row r="6936">
          <cell r="B6936">
            <v>67</v>
          </cell>
          <cell r="F6936">
            <v>8</v>
          </cell>
        </row>
        <row r="6937">
          <cell r="B6937">
            <v>18</v>
          </cell>
          <cell r="F6937">
            <v>2</v>
          </cell>
        </row>
        <row r="6938">
          <cell r="B6938">
            <v>29</v>
          </cell>
          <cell r="F6938">
            <v>2</v>
          </cell>
        </row>
        <row r="6939">
          <cell r="B6939">
            <v>36</v>
          </cell>
          <cell r="F6939">
            <v>2</v>
          </cell>
        </row>
        <row r="6940">
          <cell r="B6940">
            <v>57</v>
          </cell>
          <cell r="F6940">
            <v>8</v>
          </cell>
        </row>
        <row r="6941">
          <cell r="B6941">
            <v>27</v>
          </cell>
          <cell r="F6941">
            <v>2</v>
          </cell>
        </row>
        <row r="6942">
          <cell r="B6942">
            <v>6</v>
          </cell>
          <cell r="F6942">
            <v>2</v>
          </cell>
        </row>
        <row r="6943">
          <cell r="B6943">
            <v>7</v>
          </cell>
          <cell r="F6943">
            <v>3</v>
          </cell>
        </row>
        <row r="6944">
          <cell r="B6944">
            <v>3</v>
          </cell>
          <cell r="F6944">
            <v>3</v>
          </cell>
        </row>
        <row r="6945">
          <cell r="B6945">
            <v>20</v>
          </cell>
          <cell r="F6945">
            <v>2</v>
          </cell>
        </row>
        <row r="6946">
          <cell r="B6946">
            <v>20</v>
          </cell>
          <cell r="F6946">
            <v>8</v>
          </cell>
        </row>
        <row r="6947">
          <cell r="B6947">
            <v>6</v>
          </cell>
          <cell r="F6947">
            <v>2</v>
          </cell>
        </row>
        <row r="6948">
          <cell r="B6948">
            <v>2</v>
          </cell>
          <cell r="F6948">
            <v>3</v>
          </cell>
        </row>
        <row r="6949">
          <cell r="B6949">
            <v>21</v>
          </cell>
          <cell r="F6949">
            <v>8</v>
          </cell>
        </row>
        <row r="6950">
          <cell r="B6950">
            <v>2</v>
          </cell>
          <cell r="F6950">
            <v>2</v>
          </cell>
        </row>
        <row r="6951">
          <cell r="B6951">
            <v>28</v>
          </cell>
          <cell r="F6951">
            <v>2</v>
          </cell>
        </row>
        <row r="6952">
          <cell r="B6952">
            <v>7</v>
          </cell>
          <cell r="F6952">
            <v>8</v>
          </cell>
        </row>
        <row r="6953">
          <cell r="B6953">
            <v>72</v>
          </cell>
          <cell r="F6953">
            <v>8</v>
          </cell>
        </row>
        <row r="6954">
          <cell r="B6954">
            <v>1</v>
          </cell>
          <cell r="F6954">
            <v>3</v>
          </cell>
        </row>
        <row r="6955">
          <cell r="B6955">
            <v>77</v>
          </cell>
          <cell r="F6955">
            <v>2</v>
          </cell>
        </row>
        <row r="6956">
          <cell r="B6956">
            <v>19</v>
          </cell>
          <cell r="F6956">
            <v>2</v>
          </cell>
        </row>
        <row r="6957">
          <cell r="B6957">
            <v>1</v>
          </cell>
          <cell r="F6957">
            <v>8</v>
          </cell>
        </row>
        <row r="6958">
          <cell r="B6958">
            <v>0</v>
          </cell>
          <cell r="F6958">
            <v>5</v>
          </cell>
        </row>
        <row r="6959">
          <cell r="B6959">
            <v>19</v>
          </cell>
          <cell r="F6959">
            <v>5</v>
          </cell>
        </row>
        <row r="6960">
          <cell r="B6960">
            <v>19</v>
          </cell>
          <cell r="F6960">
            <v>5</v>
          </cell>
        </row>
        <row r="6961">
          <cell r="B6961">
            <v>19</v>
          </cell>
          <cell r="F6961">
            <v>5</v>
          </cell>
        </row>
        <row r="6962">
          <cell r="B6962">
            <v>19</v>
          </cell>
          <cell r="F6962">
            <v>5</v>
          </cell>
        </row>
        <row r="6963">
          <cell r="B6963">
            <v>21</v>
          </cell>
          <cell r="F6963">
            <v>8</v>
          </cell>
        </row>
        <row r="6964">
          <cell r="B6964">
            <v>19</v>
          </cell>
          <cell r="F6964">
            <v>8</v>
          </cell>
        </row>
        <row r="6965">
          <cell r="B6965">
            <v>19</v>
          </cell>
          <cell r="F6965">
            <v>3</v>
          </cell>
        </row>
        <row r="6966">
          <cell r="B6966">
            <v>1</v>
          </cell>
          <cell r="F6966">
            <v>8</v>
          </cell>
        </row>
        <row r="6967">
          <cell r="B6967">
            <v>2</v>
          </cell>
          <cell r="F6967">
            <v>8</v>
          </cell>
        </row>
        <row r="6968">
          <cell r="B6968">
            <v>71</v>
          </cell>
          <cell r="F6968">
            <v>2</v>
          </cell>
        </row>
        <row r="6969">
          <cell r="B6969">
            <v>61</v>
          </cell>
          <cell r="F6969">
            <v>2</v>
          </cell>
        </row>
        <row r="6970">
          <cell r="B6970">
            <v>17</v>
          </cell>
          <cell r="F6970">
            <v>1</v>
          </cell>
        </row>
        <row r="6971">
          <cell r="B6971">
            <v>14</v>
          </cell>
          <cell r="F6971">
            <v>2</v>
          </cell>
        </row>
        <row r="6972">
          <cell r="B6972">
            <v>7</v>
          </cell>
          <cell r="F6972">
            <v>8</v>
          </cell>
        </row>
        <row r="6973">
          <cell r="B6973">
            <v>29</v>
          </cell>
          <cell r="F6973">
            <v>2</v>
          </cell>
        </row>
        <row r="6974">
          <cell r="B6974">
            <v>28</v>
          </cell>
          <cell r="F6974">
            <v>2</v>
          </cell>
        </row>
        <row r="6975">
          <cell r="B6975">
            <v>8</v>
          </cell>
          <cell r="F6975">
            <v>2</v>
          </cell>
        </row>
        <row r="6976">
          <cell r="B6976">
            <v>8</v>
          </cell>
          <cell r="F6976">
            <v>0</v>
          </cell>
        </row>
        <row r="6977">
          <cell r="B6977">
            <v>2</v>
          </cell>
          <cell r="F6977">
            <v>3</v>
          </cell>
        </row>
        <row r="6978">
          <cell r="B6978">
            <v>77</v>
          </cell>
          <cell r="F6978">
            <v>2</v>
          </cell>
        </row>
        <row r="6979">
          <cell r="B6979">
            <v>62</v>
          </cell>
          <cell r="F6979">
            <v>2</v>
          </cell>
        </row>
        <row r="6980">
          <cell r="B6980">
            <v>2</v>
          </cell>
          <cell r="F6980">
            <v>2</v>
          </cell>
        </row>
        <row r="6981">
          <cell r="B6981">
            <v>19</v>
          </cell>
          <cell r="F6981">
            <v>3</v>
          </cell>
        </row>
        <row r="6982">
          <cell r="B6982">
            <v>28</v>
          </cell>
          <cell r="F6982">
            <v>8</v>
          </cell>
        </row>
        <row r="6983">
          <cell r="B6983">
            <v>2</v>
          </cell>
          <cell r="F6983">
            <v>8</v>
          </cell>
        </row>
        <row r="6984">
          <cell r="B6984">
            <v>28</v>
          </cell>
          <cell r="F6984">
            <v>2</v>
          </cell>
        </row>
        <row r="6985">
          <cell r="B6985">
            <v>28</v>
          </cell>
          <cell r="F6985">
            <v>8</v>
          </cell>
        </row>
        <row r="6986">
          <cell r="B6986">
            <v>28</v>
          </cell>
          <cell r="F6986">
            <v>2</v>
          </cell>
        </row>
        <row r="6987">
          <cell r="B6987">
            <v>28</v>
          </cell>
          <cell r="F6987">
            <v>8</v>
          </cell>
        </row>
        <row r="6988">
          <cell r="B6988">
            <v>28</v>
          </cell>
          <cell r="F6988">
            <v>8</v>
          </cell>
        </row>
        <row r="6989">
          <cell r="B6989">
            <v>28</v>
          </cell>
          <cell r="F6989">
            <v>3</v>
          </cell>
        </row>
        <row r="6990">
          <cell r="B6990">
            <v>28</v>
          </cell>
          <cell r="F6990">
            <v>3</v>
          </cell>
        </row>
        <row r="6991">
          <cell r="B6991">
            <v>23</v>
          </cell>
          <cell r="F6991">
            <v>0</v>
          </cell>
        </row>
        <row r="6992">
          <cell r="B6992">
            <v>35</v>
          </cell>
          <cell r="F6992">
            <v>8</v>
          </cell>
        </row>
        <row r="6993">
          <cell r="B6993">
            <v>28</v>
          </cell>
          <cell r="F6993">
            <v>8</v>
          </cell>
        </row>
        <row r="6994">
          <cell r="B6994">
            <v>21</v>
          </cell>
          <cell r="F6994">
            <v>0</v>
          </cell>
        </row>
        <row r="6995">
          <cell r="B6995">
            <v>28</v>
          </cell>
          <cell r="F6995">
            <v>2</v>
          </cell>
        </row>
        <row r="6996">
          <cell r="B6996">
            <v>28</v>
          </cell>
          <cell r="F6996">
            <v>0</v>
          </cell>
        </row>
        <row r="6997">
          <cell r="B6997">
            <v>28</v>
          </cell>
          <cell r="F6997">
            <v>0</v>
          </cell>
        </row>
        <row r="6998">
          <cell r="B6998">
            <v>29</v>
          </cell>
          <cell r="F6998">
            <v>3</v>
          </cell>
        </row>
        <row r="6999">
          <cell r="B6999">
            <v>29</v>
          </cell>
          <cell r="F6999">
            <v>3</v>
          </cell>
        </row>
        <row r="7000">
          <cell r="B7000">
            <v>14</v>
          </cell>
          <cell r="F7000">
            <v>2</v>
          </cell>
        </row>
        <row r="7001">
          <cell r="B7001">
            <v>1</v>
          </cell>
          <cell r="F7001">
            <v>3</v>
          </cell>
        </row>
        <row r="7002">
          <cell r="B7002">
            <v>12</v>
          </cell>
          <cell r="F7002">
            <v>3</v>
          </cell>
        </row>
        <row r="7003">
          <cell r="B7003">
            <v>38</v>
          </cell>
          <cell r="F7003">
            <v>3</v>
          </cell>
        </row>
        <row r="7004">
          <cell r="B7004">
            <v>38</v>
          </cell>
          <cell r="F7004">
            <v>2</v>
          </cell>
        </row>
        <row r="7005">
          <cell r="B7005">
            <v>48</v>
          </cell>
          <cell r="F7005">
            <v>2</v>
          </cell>
        </row>
        <row r="7006">
          <cell r="B7006">
            <v>30</v>
          </cell>
          <cell r="F7006">
            <v>8</v>
          </cell>
        </row>
        <row r="7007">
          <cell r="B7007">
            <v>72</v>
          </cell>
          <cell r="F7007">
            <v>3</v>
          </cell>
        </row>
        <row r="7008">
          <cell r="B7008">
            <v>72</v>
          </cell>
          <cell r="F7008">
            <v>3</v>
          </cell>
        </row>
        <row r="7009">
          <cell r="B7009">
            <v>35</v>
          </cell>
          <cell r="F7009">
            <v>2</v>
          </cell>
        </row>
        <row r="7010">
          <cell r="B7010">
            <v>67</v>
          </cell>
          <cell r="F7010">
            <v>2</v>
          </cell>
        </row>
        <row r="7011">
          <cell r="B7011">
            <v>14</v>
          </cell>
          <cell r="F7011">
            <v>3</v>
          </cell>
        </row>
        <row r="7012">
          <cell r="B7012">
            <v>48</v>
          </cell>
          <cell r="F7012">
            <v>8</v>
          </cell>
        </row>
        <row r="7013">
          <cell r="B7013">
            <v>7</v>
          </cell>
          <cell r="F7013">
            <v>0</v>
          </cell>
        </row>
        <row r="7014">
          <cell r="B7014">
            <v>42</v>
          </cell>
          <cell r="F7014">
            <v>0</v>
          </cell>
        </row>
        <row r="7015">
          <cell r="B7015">
            <v>57</v>
          </cell>
          <cell r="F7015">
            <v>0</v>
          </cell>
        </row>
        <row r="7016">
          <cell r="B7016">
            <v>5</v>
          </cell>
          <cell r="F7016">
            <v>3</v>
          </cell>
        </row>
        <row r="7017">
          <cell r="B7017">
            <v>5</v>
          </cell>
          <cell r="F7017">
            <v>2</v>
          </cell>
        </row>
        <row r="7018">
          <cell r="B7018">
            <v>92</v>
          </cell>
          <cell r="F7018">
            <v>3</v>
          </cell>
        </row>
        <row r="7019">
          <cell r="B7019">
            <v>9</v>
          </cell>
          <cell r="F7019">
            <v>2</v>
          </cell>
        </row>
        <row r="7020">
          <cell r="B7020">
            <v>75</v>
          </cell>
          <cell r="F7020">
            <v>3</v>
          </cell>
        </row>
        <row r="7021">
          <cell r="B7021">
            <v>79</v>
          </cell>
          <cell r="F7021">
            <v>8</v>
          </cell>
        </row>
        <row r="7022">
          <cell r="B7022">
            <v>26</v>
          </cell>
          <cell r="F7022">
            <v>3</v>
          </cell>
        </row>
        <row r="7023">
          <cell r="B7023">
            <v>180</v>
          </cell>
          <cell r="F7023">
            <v>6</v>
          </cell>
        </row>
        <row r="7024">
          <cell r="B7024">
            <v>6</v>
          </cell>
          <cell r="F7024">
            <v>2</v>
          </cell>
        </row>
        <row r="7025">
          <cell r="B7025">
            <v>1</v>
          </cell>
          <cell r="F7025">
            <v>2</v>
          </cell>
        </row>
        <row r="7026">
          <cell r="B7026">
            <v>6</v>
          </cell>
          <cell r="F7026">
            <v>3</v>
          </cell>
        </row>
        <row r="7027">
          <cell r="B7027">
            <v>47</v>
          </cell>
          <cell r="F7027">
            <v>3</v>
          </cell>
        </row>
        <row r="7028">
          <cell r="B7028">
            <v>4</v>
          </cell>
          <cell r="F7028">
            <v>0</v>
          </cell>
        </row>
        <row r="7029">
          <cell r="B7029">
            <v>7</v>
          </cell>
          <cell r="F7029">
            <v>0</v>
          </cell>
        </row>
        <row r="7030">
          <cell r="B7030">
            <v>78</v>
          </cell>
          <cell r="F7030">
            <v>0</v>
          </cell>
        </row>
        <row r="7031">
          <cell r="B7031">
            <v>10</v>
          </cell>
          <cell r="F7031">
            <v>0</v>
          </cell>
        </row>
        <row r="7032">
          <cell r="B7032">
            <v>20</v>
          </cell>
          <cell r="F7032">
            <v>1</v>
          </cell>
        </row>
        <row r="7033">
          <cell r="B7033">
            <v>2</v>
          </cell>
          <cell r="F7033">
            <v>1</v>
          </cell>
        </row>
        <row r="7034">
          <cell r="B7034">
            <v>0</v>
          </cell>
          <cell r="F7034">
            <v>1</v>
          </cell>
        </row>
        <row r="7035">
          <cell r="B7035">
            <v>37</v>
          </cell>
          <cell r="F7035">
            <v>1</v>
          </cell>
        </row>
        <row r="7036">
          <cell r="B7036">
            <v>1</v>
          </cell>
          <cell r="F7036">
            <v>0</v>
          </cell>
        </row>
        <row r="7037">
          <cell r="B7037">
            <v>22</v>
          </cell>
          <cell r="F7037">
            <v>0</v>
          </cell>
        </row>
        <row r="7038">
          <cell r="B7038">
            <v>36</v>
          </cell>
          <cell r="F7038">
            <v>0</v>
          </cell>
        </row>
        <row r="7039">
          <cell r="B7039">
            <v>6</v>
          </cell>
          <cell r="F7039">
            <v>0</v>
          </cell>
        </row>
        <row r="7040">
          <cell r="B7040">
            <v>7</v>
          </cell>
          <cell r="F7040">
            <v>0</v>
          </cell>
        </row>
        <row r="7041">
          <cell r="B7041">
            <v>10</v>
          </cell>
          <cell r="F7041">
            <v>0</v>
          </cell>
        </row>
        <row r="7042">
          <cell r="B7042">
            <v>7</v>
          </cell>
          <cell r="F7042">
            <v>2</v>
          </cell>
        </row>
        <row r="7043">
          <cell r="B7043">
            <v>7</v>
          </cell>
          <cell r="F7043">
            <v>0</v>
          </cell>
        </row>
        <row r="7044">
          <cell r="B7044">
            <v>22</v>
          </cell>
          <cell r="F7044">
            <v>2</v>
          </cell>
        </row>
        <row r="7045">
          <cell r="B7045">
            <v>1</v>
          </cell>
          <cell r="F7045">
            <v>0</v>
          </cell>
        </row>
        <row r="7046">
          <cell r="B7046">
            <v>13</v>
          </cell>
          <cell r="F7046">
            <v>0</v>
          </cell>
        </row>
        <row r="7047">
          <cell r="B7047">
            <v>2</v>
          </cell>
          <cell r="F7047">
            <v>1</v>
          </cell>
        </row>
        <row r="7048">
          <cell r="B7048">
            <v>15</v>
          </cell>
          <cell r="F7048">
            <v>0</v>
          </cell>
        </row>
        <row r="7049">
          <cell r="B7049">
            <v>29</v>
          </cell>
          <cell r="F7049">
            <v>2</v>
          </cell>
        </row>
        <row r="7050">
          <cell r="B7050">
            <v>23</v>
          </cell>
          <cell r="F7050">
            <v>0</v>
          </cell>
        </row>
        <row r="7051">
          <cell r="B7051">
            <v>6</v>
          </cell>
          <cell r="F7051">
            <v>2</v>
          </cell>
        </row>
        <row r="7052">
          <cell r="B7052">
            <v>28</v>
          </cell>
          <cell r="F7052">
            <v>3</v>
          </cell>
        </row>
        <row r="7053">
          <cell r="B7053">
            <v>8</v>
          </cell>
          <cell r="F7053">
            <v>2</v>
          </cell>
        </row>
        <row r="7054">
          <cell r="B7054">
            <v>3</v>
          </cell>
          <cell r="F7054">
            <v>2</v>
          </cell>
        </row>
        <row r="7055">
          <cell r="B7055">
            <v>1</v>
          </cell>
          <cell r="F7055">
            <v>0</v>
          </cell>
        </row>
        <row r="7056">
          <cell r="B7056">
            <v>1</v>
          </cell>
          <cell r="F7056">
            <v>4</v>
          </cell>
        </row>
        <row r="7057">
          <cell r="B7057">
            <v>13</v>
          </cell>
          <cell r="F7057">
            <v>2</v>
          </cell>
        </row>
        <row r="7058">
          <cell r="B7058">
            <v>3</v>
          </cell>
          <cell r="F7058">
            <v>8</v>
          </cell>
        </row>
        <row r="7059">
          <cell r="B7059">
            <v>1</v>
          </cell>
          <cell r="F7059">
            <v>1</v>
          </cell>
        </row>
        <row r="7060">
          <cell r="B7060">
            <v>44</v>
          </cell>
          <cell r="F7060">
            <v>1</v>
          </cell>
        </row>
        <row r="7061">
          <cell r="B7061">
            <v>62</v>
          </cell>
          <cell r="F7061">
            <v>4</v>
          </cell>
        </row>
        <row r="7062">
          <cell r="B7062">
            <v>99</v>
          </cell>
          <cell r="F7062">
            <v>1</v>
          </cell>
        </row>
        <row r="7063">
          <cell r="B7063">
            <v>72</v>
          </cell>
          <cell r="F7063">
            <v>1</v>
          </cell>
        </row>
        <row r="7064">
          <cell r="B7064">
            <v>20</v>
          </cell>
          <cell r="F7064">
            <v>0</v>
          </cell>
        </row>
        <row r="7065">
          <cell r="B7065">
            <v>20</v>
          </cell>
          <cell r="F7065">
            <v>5</v>
          </cell>
        </row>
        <row r="7066">
          <cell r="B7066">
            <v>3</v>
          </cell>
          <cell r="F7066">
            <v>5</v>
          </cell>
        </row>
        <row r="7067">
          <cell r="B7067">
            <v>2</v>
          </cell>
          <cell r="F7067">
            <v>5</v>
          </cell>
        </row>
        <row r="7068">
          <cell r="B7068">
            <v>22</v>
          </cell>
          <cell r="F7068">
            <v>51</v>
          </cell>
        </row>
        <row r="7069">
          <cell r="B7069">
            <v>20</v>
          </cell>
          <cell r="F7069">
            <v>2</v>
          </cell>
        </row>
        <row r="7070">
          <cell r="B7070">
            <v>33</v>
          </cell>
          <cell r="F7070">
            <v>1</v>
          </cell>
        </row>
        <row r="7071">
          <cell r="B7071">
            <v>2</v>
          </cell>
          <cell r="F7071">
            <v>1</v>
          </cell>
        </row>
        <row r="7072">
          <cell r="B7072">
            <v>6</v>
          </cell>
          <cell r="F7072">
            <v>42</v>
          </cell>
        </row>
        <row r="7073">
          <cell r="B7073">
            <v>7</v>
          </cell>
          <cell r="F7073">
            <v>23</v>
          </cell>
        </row>
        <row r="7074">
          <cell r="B7074">
            <v>56</v>
          </cell>
          <cell r="F7074">
            <v>34</v>
          </cell>
        </row>
        <row r="7075">
          <cell r="B7075">
            <v>81</v>
          </cell>
          <cell r="F7075">
            <v>180</v>
          </cell>
        </row>
        <row r="7076">
          <cell r="B7076">
            <v>63</v>
          </cell>
          <cell r="F7076">
            <v>97</v>
          </cell>
        </row>
        <row r="7077">
          <cell r="B7077">
            <v>0</v>
          </cell>
          <cell r="F7077">
            <v>2</v>
          </cell>
        </row>
        <row r="7078">
          <cell r="B7078">
            <v>56</v>
          </cell>
          <cell r="F7078">
            <v>2</v>
          </cell>
        </row>
        <row r="7079">
          <cell r="B7079">
            <v>70</v>
          </cell>
          <cell r="F7079">
            <v>1</v>
          </cell>
        </row>
        <row r="7080">
          <cell r="B7080">
            <v>41</v>
          </cell>
          <cell r="F7080">
            <v>3</v>
          </cell>
        </row>
        <row r="7081">
          <cell r="B7081">
            <v>56</v>
          </cell>
          <cell r="F7081">
            <v>3</v>
          </cell>
        </row>
        <row r="7082">
          <cell r="B7082">
            <v>29</v>
          </cell>
          <cell r="F7082">
            <v>2</v>
          </cell>
        </row>
        <row r="7083">
          <cell r="B7083">
            <v>61</v>
          </cell>
          <cell r="F7083">
            <v>8</v>
          </cell>
        </row>
        <row r="7084">
          <cell r="B7084">
            <v>60</v>
          </cell>
          <cell r="F7084">
            <v>2</v>
          </cell>
        </row>
        <row r="7085">
          <cell r="B7085">
            <v>62</v>
          </cell>
          <cell r="F7085">
            <v>34</v>
          </cell>
        </row>
        <row r="7086">
          <cell r="B7086">
            <v>49</v>
          </cell>
          <cell r="F7086">
            <v>1</v>
          </cell>
        </row>
        <row r="7087">
          <cell r="B7087">
            <v>67</v>
          </cell>
          <cell r="F7087">
            <v>1</v>
          </cell>
        </row>
        <row r="7088">
          <cell r="B7088">
            <v>41</v>
          </cell>
          <cell r="F7088">
            <v>1</v>
          </cell>
        </row>
        <row r="7089">
          <cell r="B7089">
            <v>0</v>
          </cell>
          <cell r="F7089">
            <v>1</v>
          </cell>
        </row>
        <row r="7090">
          <cell r="B7090">
            <v>0</v>
          </cell>
          <cell r="F7090">
            <v>62</v>
          </cell>
        </row>
        <row r="7091">
          <cell r="B7091">
            <v>56</v>
          </cell>
          <cell r="F7091">
            <v>1</v>
          </cell>
        </row>
        <row r="7092">
          <cell r="B7092">
            <v>56</v>
          </cell>
          <cell r="F7092">
            <v>1</v>
          </cell>
        </row>
        <row r="7093">
          <cell r="B7093">
            <v>61</v>
          </cell>
          <cell r="F7093">
            <v>1</v>
          </cell>
        </row>
        <row r="7094">
          <cell r="B7094">
            <v>29</v>
          </cell>
          <cell r="F7094">
            <v>1</v>
          </cell>
        </row>
        <row r="7095">
          <cell r="B7095">
            <v>53</v>
          </cell>
          <cell r="F7095">
            <v>180</v>
          </cell>
        </row>
        <row r="7096">
          <cell r="B7096">
            <v>61</v>
          </cell>
          <cell r="F7096">
            <v>4</v>
          </cell>
        </row>
        <row r="7097">
          <cell r="B7097">
            <v>137</v>
          </cell>
          <cell r="F7097">
            <v>4</v>
          </cell>
        </row>
        <row r="7098">
          <cell r="B7098">
            <v>67</v>
          </cell>
          <cell r="F7098">
            <v>4</v>
          </cell>
        </row>
        <row r="7099">
          <cell r="B7099">
            <v>229</v>
          </cell>
          <cell r="F7099">
            <v>4</v>
          </cell>
        </row>
        <row r="7100">
          <cell r="B7100">
            <v>9</v>
          </cell>
          <cell r="F7100">
            <v>4</v>
          </cell>
        </row>
        <row r="7101">
          <cell r="B7101">
            <v>6</v>
          </cell>
          <cell r="F7101">
            <v>1</v>
          </cell>
        </row>
        <row r="7102">
          <cell r="B7102">
            <v>1</v>
          </cell>
          <cell r="F7102">
            <v>1</v>
          </cell>
        </row>
        <row r="7103">
          <cell r="B7103">
            <v>6</v>
          </cell>
          <cell r="F7103">
            <v>4</v>
          </cell>
        </row>
        <row r="7104">
          <cell r="B7104">
            <v>7</v>
          </cell>
          <cell r="F7104">
            <v>4</v>
          </cell>
        </row>
        <row r="7105">
          <cell r="B7105">
            <v>0</v>
          </cell>
          <cell r="F7105">
            <v>4</v>
          </cell>
        </row>
        <row r="7106">
          <cell r="B7106">
            <v>2</v>
          </cell>
          <cell r="F7106">
            <v>4</v>
          </cell>
        </row>
        <row r="7107">
          <cell r="B7107">
            <v>5</v>
          </cell>
          <cell r="F7107">
            <v>4</v>
          </cell>
        </row>
        <row r="7108">
          <cell r="B7108">
            <v>108</v>
          </cell>
          <cell r="F7108">
            <v>1</v>
          </cell>
        </row>
        <row r="7109">
          <cell r="B7109">
            <v>5</v>
          </cell>
          <cell r="F7109">
            <v>4</v>
          </cell>
        </row>
        <row r="7110">
          <cell r="B7110">
            <v>11</v>
          </cell>
          <cell r="F7110">
            <v>1</v>
          </cell>
        </row>
        <row r="7111">
          <cell r="B7111">
            <v>11</v>
          </cell>
          <cell r="F7111">
            <v>1</v>
          </cell>
        </row>
        <row r="7112">
          <cell r="B7112">
            <v>11</v>
          </cell>
          <cell r="F7112">
            <v>1</v>
          </cell>
        </row>
        <row r="7113">
          <cell r="B7113">
            <v>5</v>
          </cell>
          <cell r="F7113">
            <v>1</v>
          </cell>
        </row>
        <row r="7114">
          <cell r="B7114">
            <v>3</v>
          </cell>
          <cell r="F7114">
            <v>1</v>
          </cell>
        </row>
        <row r="7115">
          <cell r="B7115">
            <v>5</v>
          </cell>
          <cell r="F7115">
            <v>1</v>
          </cell>
        </row>
        <row r="7116">
          <cell r="B7116">
            <v>2</v>
          </cell>
          <cell r="F7116">
            <v>2</v>
          </cell>
        </row>
        <row r="7117">
          <cell r="B7117">
            <v>1</v>
          </cell>
          <cell r="F7117">
            <v>8</v>
          </cell>
        </row>
        <row r="7118">
          <cell r="B7118">
            <v>9</v>
          </cell>
          <cell r="F7118">
            <v>3</v>
          </cell>
        </row>
        <row r="7119">
          <cell r="B7119">
            <v>6</v>
          </cell>
          <cell r="F7119">
            <v>3</v>
          </cell>
        </row>
        <row r="7120">
          <cell r="B7120">
            <v>9</v>
          </cell>
          <cell r="F7120">
            <v>8</v>
          </cell>
        </row>
        <row r="7121">
          <cell r="B7121">
            <v>5</v>
          </cell>
          <cell r="F7121">
            <v>8</v>
          </cell>
        </row>
        <row r="7122">
          <cell r="B7122">
            <v>16</v>
          </cell>
          <cell r="F7122">
            <v>8</v>
          </cell>
        </row>
        <row r="7123">
          <cell r="B7123">
            <v>9</v>
          </cell>
          <cell r="F7123">
            <v>8</v>
          </cell>
        </row>
        <row r="7124">
          <cell r="B7124">
            <v>3</v>
          </cell>
          <cell r="F7124">
            <v>8</v>
          </cell>
        </row>
        <row r="7125">
          <cell r="B7125">
            <v>5</v>
          </cell>
          <cell r="F7125">
            <v>8</v>
          </cell>
        </row>
        <row r="7126">
          <cell r="B7126">
            <v>12</v>
          </cell>
          <cell r="F7126">
            <v>8</v>
          </cell>
        </row>
        <row r="7127">
          <cell r="B7127">
            <v>1</v>
          </cell>
          <cell r="F7127">
            <v>8</v>
          </cell>
        </row>
        <row r="7128">
          <cell r="B7128">
            <v>1</v>
          </cell>
          <cell r="F7128">
            <v>8</v>
          </cell>
        </row>
        <row r="7129">
          <cell r="B7129">
            <v>0</v>
          </cell>
          <cell r="F7129">
            <v>8</v>
          </cell>
        </row>
        <row r="7130">
          <cell r="B7130">
            <v>0</v>
          </cell>
          <cell r="F7130">
            <v>8</v>
          </cell>
        </row>
        <row r="7131">
          <cell r="B7131">
            <v>28</v>
          </cell>
          <cell r="F7131">
            <v>8</v>
          </cell>
        </row>
        <row r="7132">
          <cell r="B7132">
            <v>26</v>
          </cell>
          <cell r="F7132">
            <v>8</v>
          </cell>
        </row>
        <row r="7133">
          <cell r="B7133">
            <v>4</v>
          </cell>
          <cell r="F7133">
            <v>8</v>
          </cell>
        </row>
        <row r="7134">
          <cell r="B7134">
            <v>69</v>
          </cell>
          <cell r="F7134">
            <v>8</v>
          </cell>
        </row>
        <row r="7135">
          <cell r="B7135">
            <v>10</v>
          </cell>
          <cell r="F7135">
            <v>8</v>
          </cell>
        </row>
        <row r="7136">
          <cell r="B7136">
            <v>4</v>
          </cell>
          <cell r="F7136">
            <v>8</v>
          </cell>
        </row>
        <row r="7137">
          <cell r="B7137">
            <v>61</v>
          </cell>
          <cell r="F7137">
            <v>8</v>
          </cell>
        </row>
        <row r="7138">
          <cell r="B7138">
            <v>4</v>
          </cell>
          <cell r="F7138">
            <v>8</v>
          </cell>
        </row>
        <row r="7139">
          <cell r="B7139">
            <v>13</v>
          </cell>
          <cell r="F7139">
            <v>8</v>
          </cell>
        </row>
        <row r="7140">
          <cell r="B7140">
            <v>3</v>
          </cell>
          <cell r="F7140">
            <v>8</v>
          </cell>
        </row>
        <row r="7141">
          <cell r="B7141">
            <v>8</v>
          </cell>
          <cell r="F7141">
            <v>8</v>
          </cell>
        </row>
        <row r="7142">
          <cell r="B7142">
            <v>6</v>
          </cell>
          <cell r="F7142">
            <v>8</v>
          </cell>
        </row>
        <row r="7143">
          <cell r="B7143">
            <v>46</v>
          </cell>
          <cell r="F7143">
            <v>3</v>
          </cell>
        </row>
        <row r="7144">
          <cell r="B7144">
            <v>40</v>
          </cell>
          <cell r="F7144">
            <v>8</v>
          </cell>
        </row>
        <row r="7145">
          <cell r="B7145">
            <v>6</v>
          </cell>
          <cell r="F7145">
            <v>8</v>
          </cell>
        </row>
        <row r="7146">
          <cell r="B7146">
            <v>6</v>
          </cell>
          <cell r="F7146">
            <v>8</v>
          </cell>
        </row>
        <row r="7147">
          <cell r="B7147">
            <v>96</v>
          </cell>
          <cell r="F7147">
            <v>8</v>
          </cell>
        </row>
        <row r="7148">
          <cell r="B7148">
            <v>7</v>
          </cell>
          <cell r="F7148">
            <v>8</v>
          </cell>
        </row>
        <row r="7149">
          <cell r="B7149">
            <v>38</v>
          </cell>
          <cell r="F7149">
            <v>8</v>
          </cell>
        </row>
        <row r="7150">
          <cell r="B7150">
            <v>41</v>
          </cell>
          <cell r="F7150">
            <v>1</v>
          </cell>
        </row>
        <row r="7151">
          <cell r="B7151">
            <v>10</v>
          </cell>
          <cell r="F7151">
            <v>2</v>
          </cell>
        </row>
        <row r="7152">
          <cell r="B7152">
            <v>28</v>
          </cell>
          <cell r="F7152">
            <v>2</v>
          </cell>
        </row>
        <row r="7153">
          <cell r="B7153">
            <v>7</v>
          </cell>
          <cell r="F7153">
            <v>3</v>
          </cell>
        </row>
        <row r="7154">
          <cell r="B7154">
            <v>5</v>
          </cell>
          <cell r="F7154">
            <v>8</v>
          </cell>
        </row>
        <row r="7155">
          <cell r="B7155">
            <v>3</v>
          </cell>
          <cell r="F7155">
            <v>2</v>
          </cell>
        </row>
        <row r="7156">
          <cell r="B7156">
            <v>4</v>
          </cell>
          <cell r="F7156">
            <v>3</v>
          </cell>
        </row>
        <row r="7157">
          <cell r="B7157">
            <v>6</v>
          </cell>
          <cell r="F7157">
            <v>8</v>
          </cell>
        </row>
        <row r="7158">
          <cell r="B7158">
            <v>13</v>
          </cell>
          <cell r="F7158">
            <v>3</v>
          </cell>
        </row>
        <row r="7159">
          <cell r="B7159">
            <v>0</v>
          </cell>
          <cell r="F7159">
            <v>3</v>
          </cell>
        </row>
        <row r="7160">
          <cell r="B7160">
            <v>6</v>
          </cell>
          <cell r="F7160">
            <v>3</v>
          </cell>
        </row>
        <row r="7161">
          <cell r="B7161">
            <v>180</v>
          </cell>
          <cell r="F7161">
            <v>2</v>
          </cell>
        </row>
        <row r="7162">
          <cell r="B7162">
            <v>0</v>
          </cell>
          <cell r="F7162">
            <v>2</v>
          </cell>
        </row>
        <row r="7163">
          <cell r="B7163">
            <v>7</v>
          </cell>
          <cell r="F7163">
            <v>3</v>
          </cell>
        </row>
        <row r="7164">
          <cell r="B7164">
            <v>7</v>
          </cell>
          <cell r="F7164">
            <v>3</v>
          </cell>
        </row>
        <row r="7165">
          <cell r="B7165">
            <v>40</v>
          </cell>
          <cell r="F7165">
            <v>3</v>
          </cell>
        </row>
        <row r="7166">
          <cell r="B7166">
            <v>3</v>
          </cell>
          <cell r="F7166">
            <v>3</v>
          </cell>
        </row>
        <row r="7167">
          <cell r="B7167">
            <v>3</v>
          </cell>
          <cell r="F7167">
            <v>3</v>
          </cell>
        </row>
        <row r="7168">
          <cell r="B7168">
            <v>48</v>
          </cell>
          <cell r="F7168">
            <v>3</v>
          </cell>
        </row>
        <row r="7169">
          <cell r="B7169">
            <v>8</v>
          </cell>
          <cell r="F7169">
            <v>2</v>
          </cell>
        </row>
        <row r="7170">
          <cell r="B7170">
            <v>6</v>
          </cell>
          <cell r="F7170">
            <v>8</v>
          </cell>
        </row>
        <row r="7171">
          <cell r="B7171">
            <v>40</v>
          </cell>
          <cell r="F7171">
            <v>8</v>
          </cell>
        </row>
        <row r="7172">
          <cell r="B7172">
            <v>94</v>
          </cell>
          <cell r="F7172">
            <v>8</v>
          </cell>
        </row>
        <row r="7173">
          <cell r="B7173">
            <v>28</v>
          </cell>
          <cell r="F7173">
            <v>8</v>
          </cell>
        </row>
        <row r="7174">
          <cell r="B7174">
            <v>94</v>
          </cell>
          <cell r="F7174">
            <v>8</v>
          </cell>
        </row>
        <row r="7175">
          <cell r="B7175">
            <v>55</v>
          </cell>
          <cell r="F7175">
            <v>8</v>
          </cell>
        </row>
        <row r="7176">
          <cell r="B7176">
            <v>48</v>
          </cell>
          <cell r="F7176">
            <v>8</v>
          </cell>
        </row>
        <row r="7177">
          <cell r="B7177">
            <v>60</v>
          </cell>
          <cell r="F7177">
            <v>2</v>
          </cell>
        </row>
        <row r="7178">
          <cell r="B7178">
            <v>77</v>
          </cell>
          <cell r="F7178">
            <v>5</v>
          </cell>
        </row>
        <row r="7179">
          <cell r="B7179">
            <v>106</v>
          </cell>
          <cell r="F7179">
            <v>2</v>
          </cell>
        </row>
        <row r="7180">
          <cell r="B7180">
            <v>92</v>
          </cell>
          <cell r="F7180">
            <v>2</v>
          </cell>
        </row>
        <row r="7181">
          <cell r="B7181">
            <v>31</v>
          </cell>
          <cell r="F7181">
            <v>6</v>
          </cell>
        </row>
        <row r="7182">
          <cell r="B7182">
            <v>106</v>
          </cell>
          <cell r="F7182">
            <v>6</v>
          </cell>
        </row>
        <row r="7183">
          <cell r="B7183">
            <v>0</v>
          </cell>
          <cell r="F7183">
            <v>6</v>
          </cell>
        </row>
        <row r="7184">
          <cell r="B7184">
            <v>28</v>
          </cell>
          <cell r="F7184">
            <v>6</v>
          </cell>
        </row>
        <row r="7185">
          <cell r="B7185">
            <v>34</v>
          </cell>
          <cell r="F7185">
            <v>1</v>
          </cell>
        </row>
        <row r="7186">
          <cell r="B7186">
            <v>52</v>
          </cell>
          <cell r="F7186">
            <v>6</v>
          </cell>
        </row>
        <row r="7187">
          <cell r="B7187">
            <v>36</v>
          </cell>
          <cell r="F7187">
            <v>1</v>
          </cell>
        </row>
        <row r="7188">
          <cell r="B7188">
            <v>17</v>
          </cell>
          <cell r="F7188">
            <v>4</v>
          </cell>
        </row>
        <row r="7189">
          <cell r="B7189">
            <v>4</v>
          </cell>
          <cell r="F7189">
            <v>1</v>
          </cell>
        </row>
        <row r="7190">
          <cell r="B7190">
            <v>3</v>
          </cell>
          <cell r="F7190">
            <v>6</v>
          </cell>
        </row>
        <row r="7191">
          <cell r="B7191">
            <v>20</v>
          </cell>
          <cell r="F7191">
            <v>6</v>
          </cell>
        </row>
        <row r="7192">
          <cell r="B7192">
            <v>6</v>
          </cell>
          <cell r="F7192">
            <v>1</v>
          </cell>
        </row>
        <row r="7193">
          <cell r="B7193">
            <v>5</v>
          </cell>
          <cell r="F7193">
            <v>6</v>
          </cell>
        </row>
        <row r="7194">
          <cell r="B7194">
            <v>180</v>
          </cell>
          <cell r="F7194">
            <v>6</v>
          </cell>
        </row>
        <row r="7195">
          <cell r="B7195">
            <v>38</v>
          </cell>
          <cell r="F7195">
            <v>4</v>
          </cell>
        </row>
        <row r="7196">
          <cell r="B7196">
            <v>5</v>
          </cell>
          <cell r="F7196">
            <v>6</v>
          </cell>
        </row>
        <row r="7197">
          <cell r="B7197">
            <v>4</v>
          </cell>
          <cell r="F7197">
            <v>4</v>
          </cell>
        </row>
        <row r="7198">
          <cell r="B7198">
            <v>5</v>
          </cell>
          <cell r="F7198">
            <v>6</v>
          </cell>
        </row>
        <row r="7199">
          <cell r="B7199">
            <v>11</v>
          </cell>
          <cell r="F7199">
            <v>4</v>
          </cell>
        </row>
        <row r="7200">
          <cell r="B7200">
            <v>180</v>
          </cell>
          <cell r="F7200">
            <v>6</v>
          </cell>
        </row>
        <row r="7201">
          <cell r="B7201">
            <v>4</v>
          </cell>
          <cell r="F7201">
            <v>4</v>
          </cell>
        </row>
        <row r="7202">
          <cell r="B7202">
            <v>4</v>
          </cell>
          <cell r="F7202">
            <v>4</v>
          </cell>
        </row>
        <row r="7203">
          <cell r="B7203">
            <v>0</v>
          </cell>
          <cell r="F7203">
            <v>4</v>
          </cell>
        </row>
        <row r="7204">
          <cell r="B7204">
            <v>63</v>
          </cell>
          <cell r="F7204">
            <v>4</v>
          </cell>
        </row>
        <row r="7205">
          <cell r="B7205">
            <v>6</v>
          </cell>
          <cell r="F7205">
            <v>4</v>
          </cell>
        </row>
        <row r="7206">
          <cell r="B7206">
            <v>0</v>
          </cell>
          <cell r="F7206">
            <v>4</v>
          </cell>
        </row>
        <row r="7207">
          <cell r="B7207">
            <v>0</v>
          </cell>
          <cell r="F7207">
            <v>6</v>
          </cell>
        </row>
        <row r="7208">
          <cell r="B7208">
            <v>2</v>
          </cell>
          <cell r="F7208">
            <v>6</v>
          </cell>
        </row>
        <row r="7209">
          <cell r="B7209">
            <v>2</v>
          </cell>
          <cell r="F7209">
            <v>6</v>
          </cell>
        </row>
        <row r="7210">
          <cell r="B7210">
            <v>13</v>
          </cell>
          <cell r="F7210">
            <v>6</v>
          </cell>
        </row>
        <row r="7211">
          <cell r="B7211">
            <v>6</v>
          </cell>
          <cell r="F7211">
            <v>10</v>
          </cell>
        </row>
        <row r="7212">
          <cell r="B7212">
            <v>58</v>
          </cell>
          <cell r="F7212">
            <v>3</v>
          </cell>
        </row>
        <row r="7213">
          <cell r="B7213">
            <v>58</v>
          </cell>
          <cell r="F7213">
            <v>28</v>
          </cell>
        </row>
        <row r="7214">
          <cell r="B7214">
            <v>50</v>
          </cell>
          <cell r="F7214">
            <v>2</v>
          </cell>
        </row>
        <row r="7215">
          <cell r="B7215">
            <v>51</v>
          </cell>
          <cell r="F7215">
            <v>22</v>
          </cell>
        </row>
        <row r="7216">
          <cell r="B7216">
            <v>52</v>
          </cell>
          <cell r="F7216">
            <v>23</v>
          </cell>
        </row>
        <row r="7217">
          <cell r="B7217">
            <v>43</v>
          </cell>
          <cell r="F7217">
            <v>2</v>
          </cell>
        </row>
        <row r="7218">
          <cell r="B7218">
            <v>63</v>
          </cell>
          <cell r="F7218">
            <v>1</v>
          </cell>
        </row>
        <row r="7219">
          <cell r="B7219">
            <v>11</v>
          </cell>
          <cell r="F7219">
            <v>4</v>
          </cell>
        </row>
        <row r="7220">
          <cell r="B7220">
            <v>11</v>
          </cell>
          <cell r="F7220">
            <v>4</v>
          </cell>
        </row>
        <row r="7221">
          <cell r="B7221">
            <v>58</v>
          </cell>
          <cell r="F7221">
            <v>3</v>
          </cell>
        </row>
        <row r="7222">
          <cell r="B7222">
            <v>49</v>
          </cell>
          <cell r="F7222">
            <v>6</v>
          </cell>
        </row>
        <row r="7223">
          <cell r="B7223">
            <v>17</v>
          </cell>
          <cell r="F7223">
            <v>7</v>
          </cell>
        </row>
        <row r="7224">
          <cell r="B7224">
            <v>29</v>
          </cell>
          <cell r="F7224">
            <v>6</v>
          </cell>
        </row>
        <row r="7225">
          <cell r="B7225">
            <v>81</v>
          </cell>
          <cell r="F7225">
            <v>11</v>
          </cell>
        </row>
        <row r="7226">
          <cell r="B7226">
            <v>10</v>
          </cell>
          <cell r="F7226">
            <v>32</v>
          </cell>
        </row>
        <row r="7227">
          <cell r="B7227">
            <v>40</v>
          </cell>
          <cell r="F7227">
            <v>42</v>
          </cell>
        </row>
        <row r="7228">
          <cell r="B7228">
            <v>70</v>
          </cell>
          <cell r="F7228">
            <v>6</v>
          </cell>
        </row>
        <row r="7229">
          <cell r="B7229">
            <v>13</v>
          </cell>
          <cell r="F7229">
            <v>41</v>
          </cell>
        </row>
        <row r="7230">
          <cell r="B7230">
            <v>81</v>
          </cell>
          <cell r="F7230">
            <v>98</v>
          </cell>
        </row>
        <row r="7231">
          <cell r="B7231">
            <v>6</v>
          </cell>
          <cell r="F7231">
            <v>6</v>
          </cell>
        </row>
        <row r="7232">
          <cell r="B7232">
            <v>42</v>
          </cell>
          <cell r="F7232">
            <v>18</v>
          </cell>
        </row>
        <row r="7233">
          <cell r="B7233">
            <v>5</v>
          </cell>
          <cell r="F7233">
            <v>10</v>
          </cell>
        </row>
        <row r="7234">
          <cell r="B7234">
            <v>10</v>
          </cell>
          <cell r="F7234">
            <v>180</v>
          </cell>
        </row>
        <row r="7235">
          <cell r="B7235">
            <v>43</v>
          </cell>
          <cell r="F7235">
            <v>180</v>
          </cell>
        </row>
        <row r="7236">
          <cell r="B7236">
            <v>0</v>
          </cell>
          <cell r="F7236">
            <v>10</v>
          </cell>
        </row>
        <row r="7237">
          <cell r="B7237">
            <v>3</v>
          </cell>
          <cell r="F7237">
            <v>88</v>
          </cell>
        </row>
        <row r="7238">
          <cell r="B7238">
            <v>10</v>
          </cell>
          <cell r="F7238">
            <v>4</v>
          </cell>
        </row>
        <row r="7239">
          <cell r="B7239">
            <v>11</v>
          </cell>
          <cell r="F7239">
            <v>5</v>
          </cell>
        </row>
        <row r="7240">
          <cell r="B7240">
            <v>5</v>
          </cell>
          <cell r="F7240">
            <v>4</v>
          </cell>
        </row>
        <row r="7241">
          <cell r="B7241">
            <v>5</v>
          </cell>
          <cell r="F7241">
            <v>6</v>
          </cell>
        </row>
        <row r="7242">
          <cell r="B7242">
            <v>5</v>
          </cell>
          <cell r="F7242">
            <v>0</v>
          </cell>
        </row>
        <row r="7243">
          <cell r="B7243">
            <v>81</v>
          </cell>
          <cell r="F7243">
            <v>0</v>
          </cell>
        </row>
        <row r="7244">
          <cell r="B7244">
            <v>10</v>
          </cell>
          <cell r="F7244">
            <v>0</v>
          </cell>
        </row>
        <row r="7245">
          <cell r="B7245">
            <v>13</v>
          </cell>
          <cell r="F7245">
            <v>0</v>
          </cell>
        </row>
        <row r="7246">
          <cell r="B7246">
            <v>7</v>
          </cell>
          <cell r="F7246">
            <v>0</v>
          </cell>
        </row>
        <row r="7247">
          <cell r="B7247">
            <v>5</v>
          </cell>
          <cell r="F7247">
            <v>0</v>
          </cell>
        </row>
        <row r="7248">
          <cell r="B7248">
            <v>24</v>
          </cell>
          <cell r="F7248">
            <v>1</v>
          </cell>
        </row>
        <row r="7249">
          <cell r="B7249">
            <v>5</v>
          </cell>
          <cell r="F7249">
            <v>0</v>
          </cell>
        </row>
        <row r="7250">
          <cell r="B7250">
            <v>6</v>
          </cell>
          <cell r="F7250">
            <v>3</v>
          </cell>
        </row>
        <row r="7251">
          <cell r="B7251">
            <v>5</v>
          </cell>
          <cell r="F7251">
            <v>3</v>
          </cell>
        </row>
        <row r="7252">
          <cell r="B7252">
            <v>4</v>
          </cell>
          <cell r="F7252">
            <v>4</v>
          </cell>
        </row>
        <row r="7253">
          <cell r="B7253">
            <v>39</v>
          </cell>
          <cell r="F7253">
            <v>6</v>
          </cell>
        </row>
        <row r="7254">
          <cell r="B7254">
            <v>10</v>
          </cell>
          <cell r="F7254">
            <v>0</v>
          </cell>
        </row>
        <row r="7255">
          <cell r="B7255">
            <v>41</v>
          </cell>
          <cell r="F7255">
            <v>6</v>
          </cell>
        </row>
        <row r="7256">
          <cell r="B7256">
            <v>15</v>
          </cell>
          <cell r="F7256">
            <v>6</v>
          </cell>
        </row>
        <row r="7257">
          <cell r="B7257">
            <v>22</v>
          </cell>
          <cell r="F7257">
            <v>6</v>
          </cell>
        </row>
        <row r="7258">
          <cell r="B7258">
            <v>180</v>
          </cell>
          <cell r="F7258">
            <v>6</v>
          </cell>
        </row>
        <row r="7259">
          <cell r="B7259">
            <v>8</v>
          </cell>
          <cell r="F7259">
            <v>6</v>
          </cell>
        </row>
        <row r="7260">
          <cell r="B7260">
            <v>15</v>
          </cell>
          <cell r="F7260">
            <v>6</v>
          </cell>
        </row>
        <row r="7261">
          <cell r="B7261">
            <v>14</v>
          </cell>
          <cell r="F7261">
            <v>6</v>
          </cell>
        </row>
        <row r="7262">
          <cell r="B7262">
            <v>5</v>
          </cell>
          <cell r="F7262">
            <v>6</v>
          </cell>
        </row>
        <row r="7263">
          <cell r="B7263">
            <v>18</v>
          </cell>
          <cell r="F7263">
            <v>6</v>
          </cell>
        </row>
        <row r="7264">
          <cell r="B7264">
            <v>75</v>
          </cell>
          <cell r="F7264">
            <v>6</v>
          </cell>
        </row>
        <row r="7265">
          <cell r="B7265">
            <v>11</v>
          </cell>
          <cell r="F7265">
            <v>6</v>
          </cell>
        </row>
        <row r="7266">
          <cell r="B7266">
            <v>3</v>
          </cell>
          <cell r="F7266">
            <v>6</v>
          </cell>
        </row>
        <row r="7267">
          <cell r="B7267">
            <v>60</v>
          </cell>
          <cell r="F7267">
            <v>6</v>
          </cell>
        </row>
        <row r="7268">
          <cell r="B7268">
            <v>18</v>
          </cell>
          <cell r="F7268">
            <v>6</v>
          </cell>
        </row>
        <row r="7269">
          <cell r="B7269">
            <v>5</v>
          </cell>
          <cell r="F7269">
            <v>0</v>
          </cell>
        </row>
        <row r="7270">
          <cell r="B7270">
            <v>90</v>
          </cell>
          <cell r="F7270">
            <v>6</v>
          </cell>
        </row>
        <row r="7271">
          <cell r="B7271">
            <v>18</v>
          </cell>
          <cell r="F7271">
            <v>0</v>
          </cell>
        </row>
        <row r="7272">
          <cell r="B7272">
            <v>62</v>
          </cell>
          <cell r="F7272">
            <v>4</v>
          </cell>
        </row>
        <row r="7273">
          <cell r="B7273">
            <v>62</v>
          </cell>
          <cell r="F7273">
            <v>4</v>
          </cell>
        </row>
        <row r="7274">
          <cell r="B7274">
            <v>49</v>
          </cell>
          <cell r="F7274">
            <v>4</v>
          </cell>
        </row>
        <row r="7275">
          <cell r="B7275">
            <v>49</v>
          </cell>
          <cell r="F7275">
            <v>4</v>
          </cell>
        </row>
        <row r="7276">
          <cell r="B7276">
            <v>41</v>
          </cell>
          <cell r="F7276">
            <v>4</v>
          </cell>
        </row>
        <row r="7277">
          <cell r="B7277">
            <v>56</v>
          </cell>
          <cell r="F7277">
            <v>4</v>
          </cell>
        </row>
        <row r="7278">
          <cell r="B7278">
            <v>36</v>
          </cell>
          <cell r="F7278">
            <v>4</v>
          </cell>
        </row>
        <row r="7279">
          <cell r="B7279">
            <v>61</v>
          </cell>
          <cell r="F7279">
            <v>4</v>
          </cell>
        </row>
        <row r="7280">
          <cell r="B7280">
            <v>32</v>
          </cell>
          <cell r="F7280">
            <v>4</v>
          </cell>
        </row>
        <row r="7281">
          <cell r="B7281">
            <v>32</v>
          </cell>
          <cell r="F7281">
            <v>4</v>
          </cell>
        </row>
        <row r="7282">
          <cell r="B7282">
            <v>32</v>
          </cell>
          <cell r="F7282">
            <v>4</v>
          </cell>
        </row>
        <row r="7283">
          <cell r="B7283">
            <v>32</v>
          </cell>
          <cell r="F7283">
            <v>4</v>
          </cell>
        </row>
        <row r="7284">
          <cell r="B7284">
            <v>18</v>
          </cell>
          <cell r="F7284">
            <v>4</v>
          </cell>
        </row>
        <row r="7285">
          <cell r="B7285">
            <v>63</v>
          </cell>
          <cell r="F7285">
            <v>4</v>
          </cell>
        </row>
        <row r="7286">
          <cell r="B7286">
            <v>6</v>
          </cell>
          <cell r="F7286">
            <v>4</v>
          </cell>
        </row>
        <row r="7287">
          <cell r="B7287">
            <v>7</v>
          </cell>
          <cell r="F7287">
            <v>4</v>
          </cell>
        </row>
        <row r="7288">
          <cell r="B7288">
            <v>12</v>
          </cell>
          <cell r="F7288">
            <v>4</v>
          </cell>
        </row>
        <row r="7289">
          <cell r="B7289">
            <v>72</v>
          </cell>
          <cell r="F7289">
            <v>4</v>
          </cell>
        </row>
        <row r="7290">
          <cell r="B7290">
            <v>8</v>
          </cell>
          <cell r="F7290">
            <v>4</v>
          </cell>
        </row>
        <row r="7291">
          <cell r="B7291">
            <v>7</v>
          </cell>
          <cell r="F7291">
            <v>4</v>
          </cell>
        </row>
        <row r="7292">
          <cell r="B7292">
            <v>7</v>
          </cell>
          <cell r="F7292">
            <v>4</v>
          </cell>
        </row>
        <row r="7293">
          <cell r="B7293">
            <v>15</v>
          </cell>
          <cell r="F7293">
            <v>4</v>
          </cell>
        </row>
        <row r="7294">
          <cell r="B7294">
            <v>12</v>
          </cell>
          <cell r="F7294">
            <v>4</v>
          </cell>
        </row>
        <row r="7295">
          <cell r="B7295">
            <v>2</v>
          </cell>
          <cell r="F7295">
            <v>4</v>
          </cell>
        </row>
        <row r="7296">
          <cell r="B7296">
            <v>8</v>
          </cell>
          <cell r="F7296">
            <v>4</v>
          </cell>
        </row>
        <row r="7297">
          <cell r="B7297">
            <v>12</v>
          </cell>
          <cell r="F7297">
            <v>6</v>
          </cell>
        </row>
        <row r="7298">
          <cell r="B7298">
            <v>1</v>
          </cell>
          <cell r="F7298">
            <v>1</v>
          </cell>
        </row>
        <row r="7299">
          <cell r="B7299">
            <v>6</v>
          </cell>
          <cell r="F7299">
            <v>4</v>
          </cell>
        </row>
        <row r="7300">
          <cell r="B7300">
            <v>8</v>
          </cell>
          <cell r="F7300">
            <v>180</v>
          </cell>
        </row>
        <row r="7301">
          <cell r="B7301">
            <v>7</v>
          </cell>
          <cell r="F7301">
            <v>10</v>
          </cell>
        </row>
        <row r="7302">
          <cell r="B7302">
            <v>12</v>
          </cell>
          <cell r="F7302">
            <v>10</v>
          </cell>
        </row>
        <row r="7303">
          <cell r="B7303">
            <v>16</v>
          </cell>
          <cell r="F7303">
            <v>7</v>
          </cell>
        </row>
        <row r="7304">
          <cell r="B7304">
            <v>8</v>
          </cell>
          <cell r="F7304">
            <v>10</v>
          </cell>
        </row>
        <row r="7305">
          <cell r="B7305">
            <v>15</v>
          </cell>
          <cell r="F7305">
            <v>10</v>
          </cell>
        </row>
        <row r="7306">
          <cell r="B7306">
            <v>6</v>
          </cell>
          <cell r="F7306">
            <v>5</v>
          </cell>
        </row>
        <row r="7307">
          <cell r="B7307">
            <v>7</v>
          </cell>
          <cell r="F7307">
            <v>10</v>
          </cell>
        </row>
        <row r="7308">
          <cell r="B7308">
            <v>5</v>
          </cell>
          <cell r="F7308">
            <v>0</v>
          </cell>
        </row>
        <row r="7309">
          <cell r="B7309">
            <v>12</v>
          </cell>
          <cell r="F7309">
            <v>0</v>
          </cell>
        </row>
        <row r="7310">
          <cell r="B7310">
            <v>7</v>
          </cell>
          <cell r="F7310">
            <v>0</v>
          </cell>
        </row>
        <row r="7311">
          <cell r="B7311">
            <v>41</v>
          </cell>
          <cell r="F7311">
            <v>0</v>
          </cell>
        </row>
        <row r="7312">
          <cell r="B7312">
            <v>7</v>
          </cell>
          <cell r="F7312">
            <v>1</v>
          </cell>
        </row>
        <row r="7313">
          <cell r="B7313">
            <v>5</v>
          </cell>
          <cell r="F7313">
            <v>1</v>
          </cell>
        </row>
        <row r="7314">
          <cell r="B7314">
            <v>2</v>
          </cell>
          <cell r="F7314">
            <v>1</v>
          </cell>
        </row>
        <row r="7315">
          <cell r="B7315">
            <v>32</v>
          </cell>
          <cell r="F7315">
            <v>5</v>
          </cell>
        </row>
        <row r="7316">
          <cell r="B7316">
            <v>12</v>
          </cell>
          <cell r="F7316">
            <v>1</v>
          </cell>
        </row>
        <row r="7317">
          <cell r="B7317">
            <v>17</v>
          </cell>
          <cell r="F7317">
            <v>1</v>
          </cell>
        </row>
        <row r="7318">
          <cell r="B7318">
            <v>7</v>
          </cell>
          <cell r="F7318">
            <v>1</v>
          </cell>
        </row>
        <row r="7319">
          <cell r="B7319">
            <v>3</v>
          </cell>
          <cell r="F7319">
            <v>1</v>
          </cell>
        </row>
        <row r="7320">
          <cell r="B7320">
            <v>3</v>
          </cell>
          <cell r="F7320">
            <v>1</v>
          </cell>
        </row>
        <row r="7321">
          <cell r="B7321">
            <v>3</v>
          </cell>
          <cell r="F7321">
            <v>1</v>
          </cell>
        </row>
        <row r="7322">
          <cell r="B7322">
            <v>39</v>
          </cell>
          <cell r="F7322">
            <v>1</v>
          </cell>
        </row>
        <row r="7323">
          <cell r="B7323">
            <v>0</v>
          </cell>
          <cell r="F7323">
            <v>1</v>
          </cell>
        </row>
        <row r="7324">
          <cell r="B7324">
            <v>4</v>
          </cell>
          <cell r="F7324">
            <v>3</v>
          </cell>
        </row>
        <row r="7325">
          <cell r="B7325">
            <v>7</v>
          </cell>
          <cell r="F7325">
            <v>3</v>
          </cell>
        </row>
        <row r="7326">
          <cell r="B7326">
            <v>39</v>
          </cell>
          <cell r="F7326">
            <v>3</v>
          </cell>
        </row>
        <row r="7327">
          <cell r="B7327">
            <v>7</v>
          </cell>
          <cell r="F7327">
            <v>3</v>
          </cell>
        </row>
        <row r="7328">
          <cell r="B7328">
            <v>128</v>
          </cell>
          <cell r="F7328">
            <v>3</v>
          </cell>
        </row>
        <row r="7329">
          <cell r="B7329">
            <v>5</v>
          </cell>
          <cell r="F7329">
            <v>1</v>
          </cell>
        </row>
        <row r="7330">
          <cell r="B7330">
            <v>5</v>
          </cell>
          <cell r="F7330">
            <v>3</v>
          </cell>
        </row>
        <row r="7331">
          <cell r="B7331">
            <v>39</v>
          </cell>
          <cell r="F7331">
            <v>1</v>
          </cell>
        </row>
        <row r="7332">
          <cell r="B7332">
            <v>61</v>
          </cell>
          <cell r="F7332">
            <v>10</v>
          </cell>
        </row>
        <row r="7333">
          <cell r="B7333">
            <v>10</v>
          </cell>
          <cell r="F7333">
            <v>3</v>
          </cell>
        </row>
        <row r="7334">
          <cell r="B7334">
            <v>3</v>
          </cell>
          <cell r="F7334">
            <v>3</v>
          </cell>
        </row>
        <row r="7335">
          <cell r="B7335">
            <v>3</v>
          </cell>
          <cell r="F7335">
            <v>3</v>
          </cell>
        </row>
        <row r="7336">
          <cell r="B7336">
            <v>1</v>
          </cell>
          <cell r="F7336">
            <v>10</v>
          </cell>
        </row>
        <row r="7337">
          <cell r="B7337">
            <v>1</v>
          </cell>
          <cell r="F7337">
            <v>3</v>
          </cell>
        </row>
        <row r="7338">
          <cell r="B7338">
            <v>107</v>
          </cell>
          <cell r="F7338">
            <v>10</v>
          </cell>
        </row>
        <row r="7339">
          <cell r="B7339">
            <v>32</v>
          </cell>
          <cell r="F7339">
            <v>10</v>
          </cell>
        </row>
        <row r="7340">
          <cell r="B7340">
            <v>128</v>
          </cell>
          <cell r="F7340">
            <v>3</v>
          </cell>
        </row>
        <row r="7341">
          <cell r="B7341">
            <v>16</v>
          </cell>
          <cell r="F7341">
            <v>10</v>
          </cell>
        </row>
        <row r="7342">
          <cell r="B7342">
            <v>115</v>
          </cell>
          <cell r="F7342">
            <v>1</v>
          </cell>
        </row>
        <row r="7343">
          <cell r="B7343">
            <v>0</v>
          </cell>
          <cell r="F7343">
            <v>10</v>
          </cell>
        </row>
        <row r="7344">
          <cell r="B7344">
            <v>37</v>
          </cell>
          <cell r="F7344">
            <v>1</v>
          </cell>
        </row>
        <row r="7345">
          <cell r="B7345">
            <v>10</v>
          </cell>
          <cell r="F7345">
            <v>1</v>
          </cell>
        </row>
        <row r="7346">
          <cell r="B7346">
            <v>39</v>
          </cell>
          <cell r="F7346">
            <v>1</v>
          </cell>
        </row>
        <row r="7347">
          <cell r="B7347">
            <v>73</v>
          </cell>
          <cell r="F7347">
            <v>3</v>
          </cell>
        </row>
        <row r="7348">
          <cell r="B7348">
            <v>71</v>
          </cell>
          <cell r="F7348">
            <v>5</v>
          </cell>
        </row>
        <row r="7349">
          <cell r="B7349">
            <v>70</v>
          </cell>
          <cell r="F7349">
            <v>3</v>
          </cell>
        </row>
        <row r="7350">
          <cell r="B7350">
            <v>49</v>
          </cell>
          <cell r="F7350">
            <v>3</v>
          </cell>
        </row>
        <row r="7351">
          <cell r="B7351">
            <v>4</v>
          </cell>
          <cell r="F7351">
            <v>10</v>
          </cell>
        </row>
        <row r="7352">
          <cell r="B7352">
            <v>19</v>
          </cell>
          <cell r="F7352">
            <v>10</v>
          </cell>
        </row>
        <row r="7353">
          <cell r="B7353">
            <v>7</v>
          </cell>
          <cell r="F7353">
            <v>10</v>
          </cell>
        </row>
        <row r="7354">
          <cell r="B7354">
            <v>13</v>
          </cell>
          <cell r="F7354">
            <v>5</v>
          </cell>
        </row>
        <row r="7355">
          <cell r="B7355">
            <v>4</v>
          </cell>
          <cell r="F7355">
            <v>1</v>
          </cell>
        </row>
        <row r="7356">
          <cell r="B7356">
            <v>7</v>
          </cell>
          <cell r="F7356">
            <v>5</v>
          </cell>
        </row>
        <row r="7357">
          <cell r="B7357">
            <v>17</v>
          </cell>
          <cell r="F7357">
            <v>1</v>
          </cell>
        </row>
        <row r="7358">
          <cell r="B7358">
            <v>17</v>
          </cell>
          <cell r="F7358">
            <v>3</v>
          </cell>
        </row>
        <row r="7359">
          <cell r="B7359">
            <v>10</v>
          </cell>
          <cell r="F7359">
            <v>5</v>
          </cell>
        </row>
        <row r="7360">
          <cell r="B7360">
            <v>7</v>
          </cell>
          <cell r="F7360">
            <v>3</v>
          </cell>
        </row>
        <row r="7361">
          <cell r="B7361">
            <v>3</v>
          </cell>
          <cell r="F7361">
            <v>3</v>
          </cell>
        </row>
        <row r="7362">
          <cell r="B7362">
            <v>39</v>
          </cell>
          <cell r="F7362">
            <v>3</v>
          </cell>
        </row>
        <row r="7363">
          <cell r="B7363">
            <v>0</v>
          </cell>
          <cell r="F7363">
            <v>3</v>
          </cell>
        </row>
        <row r="7364">
          <cell r="B7364">
            <v>17</v>
          </cell>
          <cell r="F7364">
            <v>10</v>
          </cell>
        </row>
        <row r="7365">
          <cell r="B7365">
            <v>17</v>
          </cell>
          <cell r="F7365">
            <v>10</v>
          </cell>
        </row>
        <row r="7366">
          <cell r="B7366">
            <v>17</v>
          </cell>
          <cell r="F7366">
            <v>10</v>
          </cell>
        </row>
        <row r="7367">
          <cell r="B7367">
            <v>60</v>
          </cell>
          <cell r="F7367">
            <v>1</v>
          </cell>
        </row>
        <row r="7368">
          <cell r="B7368">
            <v>4</v>
          </cell>
          <cell r="F7368">
            <v>1</v>
          </cell>
        </row>
        <row r="7369">
          <cell r="B7369">
            <v>59</v>
          </cell>
          <cell r="F7369">
            <v>10</v>
          </cell>
        </row>
        <row r="7370">
          <cell r="B7370">
            <v>71</v>
          </cell>
          <cell r="F7370">
            <v>10</v>
          </cell>
        </row>
        <row r="7371">
          <cell r="B7371">
            <v>10</v>
          </cell>
          <cell r="F7371">
            <v>10</v>
          </cell>
        </row>
        <row r="7372">
          <cell r="B7372">
            <v>10</v>
          </cell>
          <cell r="F7372">
            <v>3</v>
          </cell>
        </row>
        <row r="7373">
          <cell r="B7373">
            <v>39</v>
          </cell>
          <cell r="F7373">
            <v>1</v>
          </cell>
        </row>
        <row r="7374">
          <cell r="B7374">
            <v>10</v>
          </cell>
          <cell r="F7374">
            <v>3</v>
          </cell>
        </row>
        <row r="7375">
          <cell r="B7375">
            <v>64</v>
          </cell>
          <cell r="F7375">
            <v>10</v>
          </cell>
        </row>
        <row r="7376">
          <cell r="B7376">
            <v>17</v>
          </cell>
          <cell r="F7376">
            <v>1</v>
          </cell>
        </row>
        <row r="7377">
          <cell r="B7377">
            <v>12</v>
          </cell>
          <cell r="F7377">
            <v>10</v>
          </cell>
        </row>
        <row r="7378">
          <cell r="B7378">
            <v>6</v>
          </cell>
          <cell r="F7378">
            <v>10</v>
          </cell>
        </row>
        <row r="7379">
          <cell r="B7379">
            <v>12</v>
          </cell>
          <cell r="F7379">
            <v>3</v>
          </cell>
        </row>
        <row r="7380">
          <cell r="B7380">
            <v>26</v>
          </cell>
          <cell r="F7380">
            <v>10</v>
          </cell>
        </row>
        <row r="7381">
          <cell r="B7381">
            <v>2</v>
          </cell>
          <cell r="F7381">
            <v>1</v>
          </cell>
        </row>
        <row r="7382">
          <cell r="B7382">
            <v>25</v>
          </cell>
          <cell r="F7382">
            <v>1</v>
          </cell>
        </row>
        <row r="7383">
          <cell r="B7383">
            <v>4</v>
          </cell>
          <cell r="F7383">
            <v>1</v>
          </cell>
        </row>
        <row r="7384">
          <cell r="B7384">
            <v>4</v>
          </cell>
          <cell r="F7384">
            <v>1</v>
          </cell>
        </row>
        <row r="7385">
          <cell r="B7385">
            <v>4</v>
          </cell>
          <cell r="F7385">
            <v>10</v>
          </cell>
        </row>
        <row r="7386">
          <cell r="B7386">
            <v>4</v>
          </cell>
          <cell r="F7386">
            <v>3</v>
          </cell>
        </row>
        <row r="7387">
          <cell r="B7387">
            <v>4</v>
          </cell>
          <cell r="F7387">
            <v>10</v>
          </cell>
        </row>
        <row r="7388">
          <cell r="B7388">
            <v>4</v>
          </cell>
          <cell r="F7388">
            <v>10</v>
          </cell>
        </row>
        <row r="7389">
          <cell r="B7389">
            <v>4</v>
          </cell>
          <cell r="F7389">
            <v>10</v>
          </cell>
        </row>
        <row r="7390">
          <cell r="B7390">
            <v>19</v>
          </cell>
          <cell r="F7390">
            <v>10</v>
          </cell>
        </row>
        <row r="7391">
          <cell r="B7391">
            <v>68</v>
          </cell>
          <cell r="F7391">
            <v>1</v>
          </cell>
        </row>
        <row r="7392">
          <cell r="B7392">
            <v>6</v>
          </cell>
          <cell r="F7392">
            <v>1</v>
          </cell>
        </row>
        <row r="7393">
          <cell r="B7393">
            <v>13</v>
          </cell>
          <cell r="F7393">
            <v>1</v>
          </cell>
        </row>
        <row r="7394">
          <cell r="B7394">
            <v>13</v>
          </cell>
          <cell r="F7394">
            <v>3</v>
          </cell>
        </row>
        <row r="7395">
          <cell r="B7395">
            <v>0</v>
          </cell>
          <cell r="F7395">
            <v>3</v>
          </cell>
        </row>
        <row r="7396">
          <cell r="B7396">
            <v>74</v>
          </cell>
          <cell r="F7396">
            <v>3</v>
          </cell>
        </row>
        <row r="7397">
          <cell r="B7397">
            <v>74</v>
          </cell>
          <cell r="F7397">
            <v>3</v>
          </cell>
        </row>
        <row r="7398">
          <cell r="B7398">
            <v>3</v>
          </cell>
          <cell r="F7398">
            <v>3</v>
          </cell>
        </row>
        <row r="7399">
          <cell r="B7399">
            <v>53</v>
          </cell>
          <cell r="F7399">
            <v>3</v>
          </cell>
        </row>
        <row r="7400">
          <cell r="B7400">
            <v>0</v>
          </cell>
          <cell r="F7400">
            <v>10</v>
          </cell>
        </row>
        <row r="7401">
          <cell r="B7401">
            <v>1</v>
          </cell>
          <cell r="F7401">
            <v>10</v>
          </cell>
        </row>
        <row r="7402">
          <cell r="B7402">
            <v>1</v>
          </cell>
          <cell r="F7402">
            <v>10</v>
          </cell>
        </row>
        <row r="7403">
          <cell r="B7403">
            <v>0</v>
          </cell>
          <cell r="F7403">
            <v>1</v>
          </cell>
        </row>
        <row r="7404">
          <cell r="B7404">
            <v>180</v>
          </cell>
          <cell r="F7404">
            <v>1</v>
          </cell>
        </row>
        <row r="7405">
          <cell r="B7405">
            <v>133</v>
          </cell>
          <cell r="F7405">
            <v>1</v>
          </cell>
        </row>
        <row r="7406">
          <cell r="B7406">
            <v>13</v>
          </cell>
          <cell r="F7406">
            <v>3</v>
          </cell>
        </row>
        <row r="7407">
          <cell r="B7407">
            <v>154</v>
          </cell>
          <cell r="F7407">
            <v>10</v>
          </cell>
        </row>
        <row r="7408">
          <cell r="B7408">
            <v>0</v>
          </cell>
          <cell r="F7408">
            <v>10</v>
          </cell>
        </row>
        <row r="7409">
          <cell r="B7409">
            <v>8</v>
          </cell>
          <cell r="F7409">
            <v>10</v>
          </cell>
        </row>
        <row r="7410">
          <cell r="B7410">
            <v>48</v>
          </cell>
          <cell r="F7410">
            <v>3</v>
          </cell>
        </row>
        <row r="7411">
          <cell r="B7411">
            <v>133</v>
          </cell>
          <cell r="F7411">
            <v>10</v>
          </cell>
        </row>
        <row r="7412">
          <cell r="B7412">
            <v>8</v>
          </cell>
          <cell r="F7412">
            <v>3</v>
          </cell>
        </row>
        <row r="7413">
          <cell r="B7413">
            <v>21</v>
          </cell>
          <cell r="F7413">
            <v>10</v>
          </cell>
        </row>
        <row r="7414">
          <cell r="B7414">
            <v>16</v>
          </cell>
          <cell r="F7414">
            <v>3</v>
          </cell>
        </row>
        <row r="7415">
          <cell r="B7415">
            <v>4</v>
          </cell>
          <cell r="F7415">
            <v>10</v>
          </cell>
        </row>
        <row r="7416">
          <cell r="B7416">
            <v>79</v>
          </cell>
          <cell r="F7416">
            <v>10</v>
          </cell>
        </row>
        <row r="7417">
          <cell r="B7417">
            <v>31</v>
          </cell>
          <cell r="F7417">
            <v>3</v>
          </cell>
        </row>
        <row r="7418">
          <cell r="B7418">
            <v>39</v>
          </cell>
          <cell r="F7418">
            <v>3</v>
          </cell>
        </row>
        <row r="7419">
          <cell r="B7419">
            <v>60</v>
          </cell>
          <cell r="F7419">
            <v>1</v>
          </cell>
        </row>
        <row r="7420">
          <cell r="B7420">
            <v>40</v>
          </cell>
          <cell r="F7420">
            <v>3</v>
          </cell>
        </row>
        <row r="7421">
          <cell r="B7421">
            <v>40</v>
          </cell>
          <cell r="F7421">
            <v>3</v>
          </cell>
        </row>
        <row r="7422">
          <cell r="B7422">
            <v>40</v>
          </cell>
          <cell r="F7422">
            <v>3</v>
          </cell>
        </row>
        <row r="7423">
          <cell r="B7423">
            <v>27</v>
          </cell>
          <cell r="F7423">
            <v>6</v>
          </cell>
        </row>
        <row r="7424">
          <cell r="B7424">
            <v>20</v>
          </cell>
          <cell r="F7424">
            <v>0</v>
          </cell>
        </row>
        <row r="7425">
          <cell r="B7425">
            <v>15</v>
          </cell>
          <cell r="F7425">
            <v>41</v>
          </cell>
        </row>
        <row r="7426">
          <cell r="B7426">
            <v>106</v>
          </cell>
          <cell r="F7426">
            <v>1</v>
          </cell>
        </row>
        <row r="7427">
          <cell r="B7427">
            <v>21</v>
          </cell>
          <cell r="F7427">
            <v>11</v>
          </cell>
        </row>
        <row r="7428">
          <cell r="B7428">
            <v>21</v>
          </cell>
          <cell r="F7428">
            <v>5</v>
          </cell>
        </row>
        <row r="7429">
          <cell r="B7429">
            <v>35</v>
          </cell>
          <cell r="F7429">
            <v>2</v>
          </cell>
        </row>
        <row r="7430">
          <cell r="B7430">
            <v>28</v>
          </cell>
          <cell r="F7430">
            <v>7</v>
          </cell>
        </row>
        <row r="7431">
          <cell r="B7431">
            <v>47</v>
          </cell>
          <cell r="F7431">
            <v>2</v>
          </cell>
        </row>
        <row r="7432">
          <cell r="B7432">
            <v>35</v>
          </cell>
          <cell r="F7432">
            <v>7</v>
          </cell>
        </row>
        <row r="7433">
          <cell r="B7433">
            <v>48</v>
          </cell>
          <cell r="F7433">
            <v>7</v>
          </cell>
        </row>
        <row r="7434">
          <cell r="B7434">
            <v>5</v>
          </cell>
          <cell r="F7434">
            <v>7</v>
          </cell>
        </row>
        <row r="7435">
          <cell r="B7435">
            <v>5</v>
          </cell>
          <cell r="F7435">
            <v>7</v>
          </cell>
        </row>
        <row r="7436">
          <cell r="B7436">
            <v>5</v>
          </cell>
          <cell r="F7436">
            <v>7</v>
          </cell>
        </row>
        <row r="7437">
          <cell r="B7437">
            <v>56</v>
          </cell>
          <cell r="F7437">
            <v>180</v>
          </cell>
        </row>
        <row r="7438">
          <cell r="B7438">
            <v>1</v>
          </cell>
          <cell r="F7438">
            <v>7</v>
          </cell>
        </row>
        <row r="7439">
          <cell r="B7439">
            <v>49</v>
          </cell>
          <cell r="F7439">
            <v>7</v>
          </cell>
        </row>
        <row r="7440">
          <cell r="B7440">
            <v>1</v>
          </cell>
          <cell r="F7440">
            <v>7</v>
          </cell>
        </row>
        <row r="7441">
          <cell r="B7441">
            <v>22</v>
          </cell>
          <cell r="F7441">
            <v>7</v>
          </cell>
        </row>
        <row r="7442">
          <cell r="B7442">
            <v>58</v>
          </cell>
          <cell r="F7442">
            <v>7</v>
          </cell>
        </row>
        <row r="7443">
          <cell r="B7443">
            <v>4</v>
          </cell>
          <cell r="F7443">
            <v>7</v>
          </cell>
        </row>
        <row r="7444">
          <cell r="B7444">
            <v>4</v>
          </cell>
          <cell r="F7444">
            <v>7</v>
          </cell>
        </row>
        <row r="7445">
          <cell r="B7445">
            <v>30</v>
          </cell>
          <cell r="F7445">
            <v>7</v>
          </cell>
        </row>
        <row r="7446">
          <cell r="B7446">
            <v>30</v>
          </cell>
          <cell r="F7446">
            <v>7</v>
          </cell>
        </row>
        <row r="7447">
          <cell r="B7447">
            <v>30</v>
          </cell>
          <cell r="F7447">
            <v>7</v>
          </cell>
        </row>
        <row r="7448">
          <cell r="B7448">
            <v>35</v>
          </cell>
          <cell r="F7448">
            <v>7</v>
          </cell>
        </row>
        <row r="7449">
          <cell r="B7449">
            <v>18</v>
          </cell>
          <cell r="F7449">
            <v>7</v>
          </cell>
        </row>
        <row r="7450">
          <cell r="B7450">
            <v>45</v>
          </cell>
          <cell r="F7450">
            <v>7</v>
          </cell>
        </row>
        <row r="7451">
          <cell r="B7451">
            <v>70</v>
          </cell>
          <cell r="F7451">
            <v>7</v>
          </cell>
        </row>
        <row r="7452">
          <cell r="B7452">
            <v>30</v>
          </cell>
          <cell r="F7452">
            <v>22</v>
          </cell>
        </row>
        <row r="7453">
          <cell r="B7453">
            <v>11</v>
          </cell>
          <cell r="F7453">
            <v>1</v>
          </cell>
        </row>
        <row r="7454">
          <cell r="B7454">
            <v>11</v>
          </cell>
          <cell r="F7454">
            <v>41</v>
          </cell>
        </row>
        <row r="7455">
          <cell r="B7455">
            <v>29</v>
          </cell>
          <cell r="F7455">
            <v>1</v>
          </cell>
        </row>
        <row r="7456">
          <cell r="B7456">
            <v>130</v>
          </cell>
          <cell r="F7456">
            <v>1</v>
          </cell>
        </row>
        <row r="7457">
          <cell r="B7457">
            <v>22</v>
          </cell>
          <cell r="F7457">
            <v>1</v>
          </cell>
        </row>
        <row r="7458">
          <cell r="B7458">
            <v>2</v>
          </cell>
          <cell r="F7458">
            <v>1</v>
          </cell>
        </row>
        <row r="7459">
          <cell r="B7459">
            <v>0</v>
          </cell>
          <cell r="F7459">
            <v>2</v>
          </cell>
        </row>
        <row r="7460">
          <cell r="B7460">
            <v>9</v>
          </cell>
          <cell r="F7460">
            <v>1</v>
          </cell>
        </row>
        <row r="7461">
          <cell r="B7461">
            <v>1</v>
          </cell>
          <cell r="F7461">
            <v>1</v>
          </cell>
        </row>
        <row r="7462">
          <cell r="B7462">
            <v>2</v>
          </cell>
          <cell r="F7462">
            <v>1</v>
          </cell>
        </row>
        <row r="7463">
          <cell r="B7463">
            <v>49</v>
          </cell>
          <cell r="F7463">
            <v>2</v>
          </cell>
        </row>
        <row r="7464">
          <cell r="B7464">
            <v>12</v>
          </cell>
          <cell r="F7464">
            <v>1</v>
          </cell>
        </row>
        <row r="7465">
          <cell r="B7465">
            <v>6</v>
          </cell>
          <cell r="F7465">
            <v>180</v>
          </cell>
        </row>
        <row r="7466">
          <cell r="B7466">
            <v>1</v>
          </cell>
          <cell r="F7466">
            <v>180</v>
          </cell>
        </row>
        <row r="7467">
          <cell r="B7467">
            <v>40</v>
          </cell>
          <cell r="F7467">
            <v>7</v>
          </cell>
        </row>
        <row r="7468">
          <cell r="B7468">
            <v>1</v>
          </cell>
          <cell r="F7468">
            <v>8</v>
          </cell>
        </row>
        <row r="7469">
          <cell r="B7469">
            <v>51</v>
          </cell>
          <cell r="F7469">
            <v>30</v>
          </cell>
        </row>
        <row r="7470">
          <cell r="B7470">
            <v>2</v>
          </cell>
          <cell r="F7470">
            <v>23</v>
          </cell>
        </row>
        <row r="7471">
          <cell r="B7471">
            <v>11</v>
          </cell>
          <cell r="F7471">
            <v>14</v>
          </cell>
        </row>
        <row r="7472">
          <cell r="B7472">
            <v>43</v>
          </cell>
          <cell r="F7472">
            <v>30</v>
          </cell>
        </row>
        <row r="7473">
          <cell r="B7473">
            <v>50</v>
          </cell>
          <cell r="F7473">
            <v>4</v>
          </cell>
        </row>
        <row r="7474">
          <cell r="B7474">
            <v>43</v>
          </cell>
          <cell r="F7474">
            <v>4</v>
          </cell>
        </row>
        <row r="7475">
          <cell r="B7475">
            <v>30</v>
          </cell>
          <cell r="F7475">
            <v>4</v>
          </cell>
        </row>
        <row r="7476">
          <cell r="B7476">
            <v>57</v>
          </cell>
          <cell r="F7476">
            <v>4</v>
          </cell>
        </row>
        <row r="7477">
          <cell r="B7477">
            <v>35</v>
          </cell>
          <cell r="F7477">
            <v>4</v>
          </cell>
        </row>
        <row r="7478">
          <cell r="B7478">
            <v>36</v>
          </cell>
          <cell r="F7478">
            <v>4</v>
          </cell>
        </row>
        <row r="7479">
          <cell r="B7479">
            <v>43</v>
          </cell>
          <cell r="F7479">
            <v>4</v>
          </cell>
        </row>
        <row r="7480">
          <cell r="B7480">
            <v>43</v>
          </cell>
          <cell r="F7480">
            <v>41</v>
          </cell>
        </row>
        <row r="7481">
          <cell r="B7481">
            <v>44</v>
          </cell>
          <cell r="F7481">
            <v>41</v>
          </cell>
        </row>
        <row r="7482">
          <cell r="B7482">
            <v>58</v>
          </cell>
          <cell r="F7482">
            <v>7</v>
          </cell>
        </row>
        <row r="7483">
          <cell r="B7483">
            <v>21</v>
          </cell>
          <cell r="F7483">
            <v>1</v>
          </cell>
        </row>
        <row r="7484">
          <cell r="B7484">
            <v>45</v>
          </cell>
          <cell r="F7484">
            <v>7</v>
          </cell>
        </row>
        <row r="7485">
          <cell r="B7485">
            <v>44</v>
          </cell>
          <cell r="F7485">
            <v>7</v>
          </cell>
        </row>
        <row r="7486">
          <cell r="B7486">
            <v>24</v>
          </cell>
          <cell r="F7486">
            <v>2</v>
          </cell>
        </row>
        <row r="7487">
          <cell r="B7487">
            <v>23</v>
          </cell>
          <cell r="F7487">
            <v>0</v>
          </cell>
        </row>
        <row r="7488">
          <cell r="B7488">
            <v>5</v>
          </cell>
          <cell r="F7488">
            <v>0</v>
          </cell>
        </row>
        <row r="7489">
          <cell r="B7489">
            <v>50</v>
          </cell>
          <cell r="F7489">
            <v>2</v>
          </cell>
        </row>
        <row r="7490">
          <cell r="B7490">
            <v>64</v>
          </cell>
          <cell r="F7490">
            <v>0</v>
          </cell>
        </row>
        <row r="7491">
          <cell r="B7491">
            <v>1</v>
          </cell>
          <cell r="F7491">
            <v>2</v>
          </cell>
        </row>
        <row r="7492">
          <cell r="B7492">
            <v>28</v>
          </cell>
          <cell r="F7492">
            <v>2</v>
          </cell>
        </row>
        <row r="7493">
          <cell r="B7493">
            <v>57</v>
          </cell>
          <cell r="F7493">
            <v>2</v>
          </cell>
        </row>
        <row r="7494">
          <cell r="B7494">
            <v>8</v>
          </cell>
          <cell r="F7494">
            <v>2</v>
          </cell>
        </row>
        <row r="7495">
          <cell r="B7495">
            <v>73</v>
          </cell>
          <cell r="F7495">
            <v>2</v>
          </cell>
        </row>
        <row r="7496">
          <cell r="B7496">
            <v>1</v>
          </cell>
          <cell r="F7496">
            <v>7</v>
          </cell>
        </row>
        <row r="7497">
          <cell r="B7497">
            <v>96</v>
          </cell>
          <cell r="F7497">
            <v>2</v>
          </cell>
        </row>
        <row r="7498">
          <cell r="B7498">
            <v>88</v>
          </cell>
          <cell r="F7498">
            <v>2</v>
          </cell>
        </row>
        <row r="7499">
          <cell r="B7499">
            <v>4</v>
          </cell>
          <cell r="F7499">
            <v>7</v>
          </cell>
        </row>
        <row r="7500">
          <cell r="B7500">
            <v>2</v>
          </cell>
          <cell r="F7500">
            <v>7</v>
          </cell>
        </row>
        <row r="7501">
          <cell r="B7501">
            <v>35</v>
          </cell>
          <cell r="F7501">
            <v>2</v>
          </cell>
        </row>
        <row r="7502">
          <cell r="B7502">
            <v>128</v>
          </cell>
          <cell r="F7502">
            <v>7</v>
          </cell>
        </row>
        <row r="7503">
          <cell r="B7503">
            <v>8</v>
          </cell>
          <cell r="F7503">
            <v>2</v>
          </cell>
        </row>
        <row r="7504">
          <cell r="B7504">
            <v>6</v>
          </cell>
          <cell r="F7504">
            <v>1</v>
          </cell>
        </row>
        <row r="7505">
          <cell r="B7505">
            <v>6</v>
          </cell>
          <cell r="F7505">
            <v>1</v>
          </cell>
        </row>
        <row r="7506">
          <cell r="B7506">
            <v>18</v>
          </cell>
          <cell r="F7506">
            <v>2</v>
          </cell>
        </row>
        <row r="7507">
          <cell r="B7507">
            <v>8</v>
          </cell>
          <cell r="F7507">
            <v>2</v>
          </cell>
        </row>
        <row r="7508">
          <cell r="B7508">
            <v>40</v>
          </cell>
          <cell r="F7508">
            <v>2</v>
          </cell>
        </row>
        <row r="7509">
          <cell r="B7509">
            <v>60</v>
          </cell>
          <cell r="F7509">
            <v>1</v>
          </cell>
        </row>
        <row r="7510">
          <cell r="B7510">
            <v>81</v>
          </cell>
          <cell r="F7510">
            <v>7</v>
          </cell>
        </row>
        <row r="7511">
          <cell r="B7511">
            <v>18</v>
          </cell>
          <cell r="F7511">
            <v>2</v>
          </cell>
        </row>
        <row r="7512">
          <cell r="B7512">
            <v>18</v>
          </cell>
          <cell r="F7512">
            <v>7</v>
          </cell>
        </row>
        <row r="7513">
          <cell r="B7513">
            <v>8</v>
          </cell>
          <cell r="F7513">
            <v>2</v>
          </cell>
        </row>
        <row r="7514">
          <cell r="B7514">
            <v>1</v>
          </cell>
          <cell r="F7514">
            <v>2</v>
          </cell>
        </row>
        <row r="7515">
          <cell r="B7515">
            <v>40</v>
          </cell>
          <cell r="F7515">
            <v>7</v>
          </cell>
        </row>
        <row r="7516">
          <cell r="B7516">
            <v>6</v>
          </cell>
          <cell r="F7516">
            <v>7</v>
          </cell>
        </row>
        <row r="7517">
          <cell r="B7517">
            <v>7</v>
          </cell>
          <cell r="F7517">
            <v>2</v>
          </cell>
        </row>
        <row r="7518">
          <cell r="B7518">
            <v>156</v>
          </cell>
          <cell r="F7518">
            <v>2</v>
          </cell>
        </row>
        <row r="7519">
          <cell r="B7519">
            <v>7</v>
          </cell>
          <cell r="F7519">
            <v>7</v>
          </cell>
        </row>
        <row r="7520">
          <cell r="B7520">
            <v>1</v>
          </cell>
          <cell r="F7520">
            <v>2</v>
          </cell>
        </row>
        <row r="7521">
          <cell r="B7521">
            <v>105</v>
          </cell>
          <cell r="F7521">
            <v>2</v>
          </cell>
        </row>
        <row r="7522">
          <cell r="B7522">
            <v>30</v>
          </cell>
          <cell r="F7522">
            <v>2</v>
          </cell>
        </row>
        <row r="7523">
          <cell r="B7523">
            <v>105</v>
          </cell>
          <cell r="F7523">
            <v>1</v>
          </cell>
        </row>
        <row r="7524">
          <cell r="B7524">
            <v>49</v>
          </cell>
          <cell r="F7524">
            <v>7</v>
          </cell>
        </row>
        <row r="7525">
          <cell r="B7525">
            <v>50</v>
          </cell>
          <cell r="F7525">
            <v>2</v>
          </cell>
        </row>
        <row r="7526">
          <cell r="B7526">
            <v>30</v>
          </cell>
          <cell r="F7526">
            <v>7</v>
          </cell>
        </row>
        <row r="7527">
          <cell r="B7527">
            <v>27</v>
          </cell>
          <cell r="F7527">
            <v>2</v>
          </cell>
        </row>
        <row r="7528">
          <cell r="B7528">
            <v>35</v>
          </cell>
          <cell r="F7528">
            <v>7</v>
          </cell>
        </row>
        <row r="7529">
          <cell r="B7529">
            <v>7</v>
          </cell>
          <cell r="F7529">
            <v>2</v>
          </cell>
        </row>
        <row r="7530">
          <cell r="B7530">
            <v>6</v>
          </cell>
          <cell r="F7530">
            <v>2</v>
          </cell>
        </row>
        <row r="7531">
          <cell r="B7531">
            <v>18</v>
          </cell>
          <cell r="F7531">
            <v>2</v>
          </cell>
        </row>
        <row r="7532">
          <cell r="B7532">
            <v>40</v>
          </cell>
          <cell r="F7532">
            <v>0</v>
          </cell>
        </row>
        <row r="7533">
          <cell r="B7533">
            <v>7</v>
          </cell>
          <cell r="F7533">
            <v>2</v>
          </cell>
        </row>
        <row r="7534">
          <cell r="B7534">
            <v>84</v>
          </cell>
          <cell r="F7534">
            <v>7</v>
          </cell>
        </row>
        <row r="7535">
          <cell r="B7535">
            <v>1</v>
          </cell>
          <cell r="F7535">
            <v>7</v>
          </cell>
        </row>
        <row r="7536">
          <cell r="B7536">
            <v>0</v>
          </cell>
          <cell r="F7536">
            <v>0</v>
          </cell>
        </row>
        <row r="7537">
          <cell r="B7537">
            <v>4</v>
          </cell>
          <cell r="F7537">
            <v>2</v>
          </cell>
        </row>
        <row r="7538">
          <cell r="B7538">
            <v>4</v>
          </cell>
          <cell r="F7538">
            <v>2</v>
          </cell>
        </row>
        <row r="7539">
          <cell r="B7539">
            <v>4</v>
          </cell>
          <cell r="F7539">
            <v>2</v>
          </cell>
        </row>
        <row r="7540">
          <cell r="B7540">
            <v>4</v>
          </cell>
          <cell r="F7540">
            <v>2</v>
          </cell>
        </row>
        <row r="7541">
          <cell r="B7541">
            <v>4</v>
          </cell>
          <cell r="F7541">
            <v>2</v>
          </cell>
        </row>
        <row r="7542">
          <cell r="B7542">
            <v>1</v>
          </cell>
          <cell r="F7542">
            <v>2</v>
          </cell>
        </row>
        <row r="7543">
          <cell r="B7543">
            <v>14</v>
          </cell>
          <cell r="F7543">
            <v>7</v>
          </cell>
        </row>
        <row r="7544">
          <cell r="B7544">
            <v>56</v>
          </cell>
          <cell r="F7544">
            <v>0</v>
          </cell>
        </row>
        <row r="7545">
          <cell r="B7545">
            <v>70</v>
          </cell>
          <cell r="F7545">
            <v>1</v>
          </cell>
        </row>
        <row r="7546">
          <cell r="B7546">
            <v>0</v>
          </cell>
          <cell r="F7546">
            <v>1</v>
          </cell>
        </row>
        <row r="7547">
          <cell r="B7547">
            <v>180</v>
          </cell>
          <cell r="F7547">
            <v>3</v>
          </cell>
        </row>
        <row r="7548">
          <cell r="B7548">
            <v>5</v>
          </cell>
          <cell r="F7548">
            <v>3</v>
          </cell>
        </row>
        <row r="7549">
          <cell r="B7549">
            <v>13</v>
          </cell>
          <cell r="F7549">
            <v>3</v>
          </cell>
        </row>
        <row r="7550">
          <cell r="B7550">
            <v>7</v>
          </cell>
          <cell r="F7550">
            <v>3</v>
          </cell>
        </row>
        <row r="7551">
          <cell r="B7551">
            <v>63</v>
          </cell>
          <cell r="F7551">
            <v>3</v>
          </cell>
        </row>
        <row r="7552">
          <cell r="B7552">
            <v>29</v>
          </cell>
          <cell r="F7552">
            <v>3</v>
          </cell>
        </row>
        <row r="7553">
          <cell r="B7553">
            <v>19</v>
          </cell>
          <cell r="F7553">
            <v>3</v>
          </cell>
        </row>
        <row r="7554">
          <cell r="B7554">
            <v>20</v>
          </cell>
          <cell r="F7554">
            <v>3</v>
          </cell>
        </row>
        <row r="7555">
          <cell r="B7555">
            <v>0</v>
          </cell>
          <cell r="F7555">
            <v>3</v>
          </cell>
        </row>
        <row r="7556">
          <cell r="B7556">
            <v>8</v>
          </cell>
          <cell r="F7556">
            <v>3</v>
          </cell>
        </row>
        <row r="7557">
          <cell r="B7557">
            <v>19</v>
          </cell>
          <cell r="F7557">
            <v>3</v>
          </cell>
        </row>
        <row r="7558">
          <cell r="B7558">
            <v>37</v>
          </cell>
          <cell r="F7558">
            <v>3</v>
          </cell>
        </row>
        <row r="7559">
          <cell r="B7559">
            <v>29</v>
          </cell>
          <cell r="F7559">
            <v>4</v>
          </cell>
        </row>
        <row r="7560">
          <cell r="B7560">
            <v>91</v>
          </cell>
          <cell r="F7560">
            <v>3</v>
          </cell>
        </row>
        <row r="7561">
          <cell r="B7561">
            <v>15</v>
          </cell>
          <cell r="F7561">
            <v>4</v>
          </cell>
        </row>
        <row r="7562">
          <cell r="B7562">
            <v>6</v>
          </cell>
          <cell r="F7562">
            <v>3</v>
          </cell>
        </row>
        <row r="7563">
          <cell r="B7563">
            <v>57</v>
          </cell>
          <cell r="F7563">
            <v>3</v>
          </cell>
        </row>
        <row r="7564">
          <cell r="B7564">
            <v>98</v>
          </cell>
          <cell r="F7564">
            <v>3</v>
          </cell>
        </row>
        <row r="7565">
          <cell r="B7565">
            <v>82</v>
          </cell>
          <cell r="F7565">
            <v>3</v>
          </cell>
        </row>
        <row r="7566">
          <cell r="B7566">
            <v>12</v>
          </cell>
          <cell r="F7566">
            <v>4</v>
          </cell>
        </row>
        <row r="7567">
          <cell r="B7567">
            <v>5</v>
          </cell>
          <cell r="F7567">
            <v>4</v>
          </cell>
        </row>
        <row r="7568">
          <cell r="B7568">
            <v>4</v>
          </cell>
          <cell r="F7568">
            <v>4</v>
          </cell>
        </row>
        <row r="7569">
          <cell r="B7569">
            <v>6</v>
          </cell>
          <cell r="F7569">
            <v>4</v>
          </cell>
        </row>
        <row r="7570">
          <cell r="B7570">
            <v>153</v>
          </cell>
          <cell r="F7570">
            <v>4</v>
          </cell>
        </row>
        <row r="7571">
          <cell r="B7571">
            <v>35</v>
          </cell>
          <cell r="F7571">
            <v>4</v>
          </cell>
        </row>
        <row r="7572">
          <cell r="B7572">
            <v>3</v>
          </cell>
          <cell r="F7572">
            <v>4</v>
          </cell>
        </row>
        <row r="7573">
          <cell r="B7573">
            <v>6</v>
          </cell>
          <cell r="F7573">
            <v>3</v>
          </cell>
        </row>
        <row r="7574">
          <cell r="B7574">
            <v>3</v>
          </cell>
          <cell r="F7574">
            <v>4</v>
          </cell>
        </row>
        <row r="7575">
          <cell r="B7575">
            <v>12</v>
          </cell>
          <cell r="F7575">
            <v>6</v>
          </cell>
        </row>
        <row r="7576">
          <cell r="B7576">
            <v>7</v>
          </cell>
          <cell r="F7576">
            <v>6</v>
          </cell>
        </row>
        <row r="7577">
          <cell r="B7577">
            <v>3</v>
          </cell>
          <cell r="F7577">
            <v>6</v>
          </cell>
        </row>
        <row r="7578">
          <cell r="B7578">
            <v>77</v>
          </cell>
          <cell r="F7578">
            <v>6</v>
          </cell>
        </row>
        <row r="7579">
          <cell r="B7579">
            <v>54</v>
          </cell>
          <cell r="F7579">
            <v>6</v>
          </cell>
        </row>
        <row r="7580">
          <cell r="B7580">
            <v>47</v>
          </cell>
          <cell r="F7580">
            <v>6</v>
          </cell>
        </row>
        <row r="7581">
          <cell r="B7581">
            <v>67</v>
          </cell>
          <cell r="F7581">
            <v>6</v>
          </cell>
        </row>
        <row r="7582">
          <cell r="B7582">
            <v>77</v>
          </cell>
          <cell r="F7582">
            <v>6</v>
          </cell>
        </row>
        <row r="7583">
          <cell r="B7583">
            <v>76</v>
          </cell>
          <cell r="F7583">
            <v>6</v>
          </cell>
        </row>
        <row r="7584">
          <cell r="B7584">
            <v>67</v>
          </cell>
          <cell r="F7584">
            <v>6</v>
          </cell>
        </row>
        <row r="7585">
          <cell r="B7585">
            <v>3</v>
          </cell>
          <cell r="F7585">
            <v>1</v>
          </cell>
        </row>
        <row r="7586">
          <cell r="B7586">
            <v>180</v>
          </cell>
          <cell r="F7586">
            <v>6</v>
          </cell>
        </row>
        <row r="7587">
          <cell r="B7587">
            <v>19</v>
          </cell>
          <cell r="F7587">
            <v>6</v>
          </cell>
        </row>
        <row r="7588">
          <cell r="B7588">
            <v>70</v>
          </cell>
          <cell r="F7588">
            <v>6</v>
          </cell>
        </row>
        <row r="7589">
          <cell r="B7589">
            <v>1</v>
          </cell>
          <cell r="F7589">
            <v>61</v>
          </cell>
        </row>
        <row r="7590">
          <cell r="B7590">
            <v>69</v>
          </cell>
          <cell r="F7590">
            <v>6</v>
          </cell>
        </row>
        <row r="7591">
          <cell r="B7591">
            <v>62</v>
          </cell>
          <cell r="F7591">
            <v>6</v>
          </cell>
        </row>
        <row r="7592">
          <cell r="B7592">
            <v>19</v>
          </cell>
          <cell r="F7592">
            <v>6</v>
          </cell>
        </row>
        <row r="7593">
          <cell r="B7593">
            <v>6</v>
          </cell>
          <cell r="F7593">
            <v>6</v>
          </cell>
        </row>
        <row r="7594">
          <cell r="B7594">
            <v>71</v>
          </cell>
          <cell r="F7594">
            <v>6</v>
          </cell>
        </row>
        <row r="7595">
          <cell r="B7595">
            <v>6</v>
          </cell>
          <cell r="F7595">
            <v>6</v>
          </cell>
        </row>
        <row r="7596">
          <cell r="B7596">
            <v>107</v>
          </cell>
          <cell r="F7596">
            <v>6</v>
          </cell>
        </row>
        <row r="7597">
          <cell r="B7597">
            <v>1</v>
          </cell>
          <cell r="F7597">
            <v>6</v>
          </cell>
        </row>
        <row r="7598">
          <cell r="B7598">
            <v>6</v>
          </cell>
          <cell r="F7598">
            <v>1</v>
          </cell>
        </row>
        <row r="7599">
          <cell r="B7599">
            <v>6</v>
          </cell>
          <cell r="F7599">
            <v>1</v>
          </cell>
        </row>
        <row r="7600">
          <cell r="B7600">
            <v>6</v>
          </cell>
          <cell r="F7600">
            <v>6</v>
          </cell>
        </row>
        <row r="7601">
          <cell r="B7601">
            <v>6</v>
          </cell>
          <cell r="F7601">
            <v>6</v>
          </cell>
        </row>
        <row r="7602">
          <cell r="B7602">
            <v>27</v>
          </cell>
          <cell r="F7602">
            <v>6</v>
          </cell>
        </row>
        <row r="7603">
          <cell r="B7603">
            <v>12</v>
          </cell>
          <cell r="F7603">
            <v>6</v>
          </cell>
        </row>
        <row r="7604">
          <cell r="B7604">
            <v>0</v>
          </cell>
          <cell r="F7604">
            <v>4</v>
          </cell>
        </row>
        <row r="7605">
          <cell r="B7605">
            <v>7</v>
          </cell>
          <cell r="F7605">
            <v>1</v>
          </cell>
        </row>
        <row r="7606">
          <cell r="B7606">
            <v>5</v>
          </cell>
          <cell r="F7606">
            <v>4</v>
          </cell>
        </row>
        <row r="7607">
          <cell r="B7607">
            <v>5</v>
          </cell>
          <cell r="F7607">
            <v>4</v>
          </cell>
        </row>
        <row r="7608">
          <cell r="B7608">
            <v>6</v>
          </cell>
          <cell r="F7608">
            <v>1</v>
          </cell>
        </row>
        <row r="7609">
          <cell r="B7609">
            <v>6</v>
          </cell>
          <cell r="F7609">
            <v>1</v>
          </cell>
        </row>
        <row r="7610">
          <cell r="B7610">
            <v>6</v>
          </cell>
          <cell r="F7610">
            <v>2</v>
          </cell>
        </row>
        <row r="7611">
          <cell r="B7611">
            <v>6</v>
          </cell>
          <cell r="F7611">
            <v>2</v>
          </cell>
        </row>
        <row r="7612">
          <cell r="B7612">
            <v>69</v>
          </cell>
          <cell r="F7612">
            <v>1</v>
          </cell>
        </row>
        <row r="7613">
          <cell r="B7613">
            <v>5</v>
          </cell>
          <cell r="F7613">
            <v>6</v>
          </cell>
        </row>
        <row r="7614">
          <cell r="B7614">
            <v>29</v>
          </cell>
          <cell r="F7614">
            <v>1</v>
          </cell>
        </row>
        <row r="7615">
          <cell r="B7615">
            <v>82</v>
          </cell>
          <cell r="F7615">
            <v>1</v>
          </cell>
        </row>
        <row r="7616">
          <cell r="B7616">
            <v>5</v>
          </cell>
          <cell r="F7616">
            <v>2</v>
          </cell>
        </row>
        <row r="7617">
          <cell r="B7617">
            <v>5</v>
          </cell>
          <cell r="F7617">
            <v>1</v>
          </cell>
        </row>
        <row r="7618">
          <cell r="B7618">
            <v>11</v>
          </cell>
          <cell r="F7618">
            <v>2</v>
          </cell>
        </row>
        <row r="7619">
          <cell r="B7619">
            <v>1</v>
          </cell>
          <cell r="F7619">
            <v>5</v>
          </cell>
        </row>
        <row r="7620">
          <cell r="B7620">
            <v>1</v>
          </cell>
          <cell r="F7620">
            <v>2</v>
          </cell>
        </row>
        <row r="7621">
          <cell r="B7621">
            <v>6</v>
          </cell>
          <cell r="F7621">
            <v>1</v>
          </cell>
        </row>
        <row r="7622">
          <cell r="B7622">
            <v>5</v>
          </cell>
          <cell r="F7622">
            <v>1</v>
          </cell>
        </row>
        <row r="7623">
          <cell r="B7623">
            <v>5</v>
          </cell>
          <cell r="F7623">
            <v>2</v>
          </cell>
        </row>
        <row r="7624">
          <cell r="B7624">
            <v>11</v>
          </cell>
          <cell r="F7624">
            <v>1</v>
          </cell>
        </row>
        <row r="7625">
          <cell r="B7625">
            <v>2</v>
          </cell>
          <cell r="F7625">
            <v>1</v>
          </cell>
        </row>
        <row r="7626">
          <cell r="B7626">
            <v>58</v>
          </cell>
          <cell r="F7626">
            <v>2</v>
          </cell>
        </row>
        <row r="7627">
          <cell r="B7627">
            <v>46</v>
          </cell>
          <cell r="F7627">
            <v>9</v>
          </cell>
        </row>
        <row r="7628">
          <cell r="B7628">
            <v>52</v>
          </cell>
          <cell r="F7628">
            <v>1</v>
          </cell>
        </row>
        <row r="7629">
          <cell r="B7629">
            <v>5</v>
          </cell>
          <cell r="F7629">
            <v>1</v>
          </cell>
        </row>
        <row r="7630">
          <cell r="B7630">
            <v>50</v>
          </cell>
          <cell r="F7630">
            <v>1</v>
          </cell>
        </row>
        <row r="7631">
          <cell r="B7631">
            <v>37</v>
          </cell>
          <cell r="F7631">
            <v>2</v>
          </cell>
        </row>
        <row r="7632">
          <cell r="B7632">
            <v>25</v>
          </cell>
          <cell r="F7632">
            <v>6</v>
          </cell>
        </row>
        <row r="7633">
          <cell r="B7633">
            <v>25</v>
          </cell>
          <cell r="F7633">
            <v>1</v>
          </cell>
        </row>
        <row r="7634">
          <cell r="B7634">
            <v>80</v>
          </cell>
          <cell r="F7634">
            <v>1</v>
          </cell>
        </row>
        <row r="7635">
          <cell r="B7635">
            <v>5</v>
          </cell>
          <cell r="F7635">
            <v>2</v>
          </cell>
        </row>
        <row r="7636">
          <cell r="B7636">
            <v>9</v>
          </cell>
          <cell r="F7636">
            <v>1</v>
          </cell>
        </row>
        <row r="7637">
          <cell r="B7637">
            <v>2</v>
          </cell>
          <cell r="F7637">
            <v>1</v>
          </cell>
        </row>
        <row r="7638">
          <cell r="B7638">
            <v>5</v>
          </cell>
          <cell r="F7638">
            <v>4</v>
          </cell>
        </row>
        <row r="7639">
          <cell r="B7639">
            <v>5</v>
          </cell>
          <cell r="F7639">
            <v>4</v>
          </cell>
        </row>
        <row r="7640">
          <cell r="B7640">
            <v>1</v>
          </cell>
          <cell r="F7640">
            <v>4</v>
          </cell>
        </row>
        <row r="7641">
          <cell r="B7641">
            <v>57</v>
          </cell>
          <cell r="F7641">
            <v>4</v>
          </cell>
        </row>
        <row r="7642">
          <cell r="B7642">
            <v>91</v>
          </cell>
          <cell r="F7642">
            <v>4</v>
          </cell>
        </row>
        <row r="7643">
          <cell r="B7643">
            <v>11</v>
          </cell>
          <cell r="F7643">
            <v>4</v>
          </cell>
        </row>
        <row r="7644">
          <cell r="B7644">
            <v>63</v>
          </cell>
          <cell r="F7644">
            <v>4</v>
          </cell>
        </row>
        <row r="7645">
          <cell r="B7645">
            <v>50</v>
          </cell>
          <cell r="F7645">
            <v>4</v>
          </cell>
        </row>
        <row r="7646">
          <cell r="B7646">
            <v>50</v>
          </cell>
          <cell r="F7646">
            <v>4</v>
          </cell>
        </row>
        <row r="7647">
          <cell r="B7647">
            <v>46</v>
          </cell>
          <cell r="F7647">
            <v>4</v>
          </cell>
        </row>
        <row r="7648">
          <cell r="B7648">
            <v>59</v>
          </cell>
          <cell r="F7648">
            <v>4</v>
          </cell>
        </row>
        <row r="7649">
          <cell r="B7649">
            <v>9</v>
          </cell>
          <cell r="F7649">
            <v>4</v>
          </cell>
        </row>
        <row r="7650">
          <cell r="B7650">
            <v>8</v>
          </cell>
          <cell r="F7650">
            <v>4</v>
          </cell>
        </row>
        <row r="7651">
          <cell r="B7651">
            <v>5</v>
          </cell>
          <cell r="F7651">
            <v>4</v>
          </cell>
        </row>
        <row r="7652">
          <cell r="B7652">
            <v>16</v>
          </cell>
          <cell r="F7652">
            <v>4</v>
          </cell>
        </row>
        <row r="7653">
          <cell r="B7653">
            <v>180</v>
          </cell>
          <cell r="F7653">
            <v>4</v>
          </cell>
        </row>
        <row r="7654">
          <cell r="B7654">
            <v>1</v>
          </cell>
          <cell r="F7654">
            <v>4</v>
          </cell>
        </row>
        <row r="7655">
          <cell r="B7655">
            <v>115</v>
          </cell>
          <cell r="F7655">
            <v>4</v>
          </cell>
        </row>
        <row r="7656">
          <cell r="B7656">
            <v>3</v>
          </cell>
          <cell r="F7656">
            <v>4</v>
          </cell>
        </row>
        <row r="7657">
          <cell r="B7657">
            <v>158</v>
          </cell>
          <cell r="F7657">
            <v>4</v>
          </cell>
        </row>
        <row r="7658">
          <cell r="B7658">
            <v>58</v>
          </cell>
          <cell r="F7658">
            <v>4</v>
          </cell>
        </row>
        <row r="7659">
          <cell r="B7659">
            <v>50</v>
          </cell>
          <cell r="F7659">
            <v>4</v>
          </cell>
        </row>
        <row r="7660">
          <cell r="B7660">
            <v>4</v>
          </cell>
          <cell r="F7660">
            <v>4</v>
          </cell>
        </row>
        <row r="7661">
          <cell r="B7661">
            <v>100</v>
          </cell>
          <cell r="F7661">
            <v>4</v>
          </cell>
        </row>
        <row r="7662">
          <cell r="B7662">
            <v>180</v>
          </cell>
          <cell r="F7662">
            <v>4</v>
          </cell>
        </row>
        <row r="7663">
          <cell r="B7663">
            <v>4</v>
          </cell>
          <cell r="F7663">
            <v>4</v>
          </cell>
        </row>
        <row r="7664">
          <cell r="B7664">
            <v>3</v>
          </cell>
          <cell r="F7664">
            <v>6</v>
          </cell>
        </row>
        <row r="7665">
          <cell r="B7665">
            <v>4</v>
          </cell>
          <cell r="F7665">
            <v>4</v>
          </cell>
        </row>
        <row r="7666">
          <cell r="B7666">
            <v>3</v>
          </cell>
          <cell r="F7666">
            <v>3</v>
          </cell>
        </row>
        <row r="7667">
          <cell r="B7667">
            <v>9</v>
          </cell>
          <cell r="F7667">
            <v>2</v>
          </cell>
        </row>
        <row r="7668">
          <cell r="B7668">
            <v>2</v>
          </cell>
          <cell r="F7668">
            <v>0</v>
          </cell>
        </row>
        <row r="7669">
          <cell r="B7669">
            <v>42</v>
          </cell>
          <cell r="F7669">
            <v>1</v>
          </cell>
        </row>
        <row r="7670">
          <cell r="B7670">
            <v>7</v>
          </cell>
          <cell r="F7670">
            <v>1</v>
          </cell>
        </row>
        <row r="7671">
          <cell r="B7671">
            <v>0</v>
          </cell>
          <cell r="F7671">
            <v>6</v>
          </cell>
        </row>
        <row r="7672">
          <cell r="B7672">
            <v>9</v>
          </cell>
          <cell r="F7672">
            <v>1</v>
          </cell>
        </row>
        <row r="7673">
          <cell r="B7673">
            <v>42</v>
          </cell>
          <cell r="F7673">
            <v>191</v>
          </cell>
        </row>
        <row r="7674">
          <cell r="B7674">
            <v>72</v>
          </cell>
          <cell r="F7674">
            <v>42</v>
          </cell>
        </row>
        <row r="7675">
          <cell r="B7675">
            <v>38</v>
          </cell>
          <cell r="F7675">
            <v>180</v>
          </cell>
        </row>
        <row r="7676">
          <cell r="B7676">
            <v>70</v>
          </cell>
          <cell r="F7676">
            <v>1</v>
          </cell>
        </row>
        <row r="7677">
          <cell r="B7677">
            <v>6</v>
          </cell>
          <cell r="F7677">
            <v>178</v>
          </cell>
        </row>
        <row r="7678">
          <cell r="B7678">
            <v>57</v>
          </cell>
          <cell r="F7678">
            <v>178</v>
          </cell>
        </row>
        <row r="7679">
          <cell r="B7679">
            <v>76</v>
          </cell>
          <cell r="F7679">
            <v>147</v>
          </cell>
        </row>
        <row r="7680">
          <cell r="B7680">
            <v>7</v>
          </cell>
          <cell r="F7680">
            <v>0</v>
          </cell>
        </row>
        <row r="7681">
          <cell r="B7681">
            <v>2</v>
          </cell>
          <cell r="F7681">
            <v>1</v>
          </cell>
        </row>
        <row r="7682">
          <cell r="B7682">
            <v>0</v>
          </cell>
          <cell r="F7682">
            <v>24</v>
          </cell>
        </row>
        <row r="7683">
          <cell r="B7683">
            <v>50</v>
          </cell>
          <cell r="F7683">
            <v>3</v>
          </cell>
        </row>
        <row r="7684">
          <cell r="B7684">
            <v>23</v>
          </cell>
          <cell r="F7684">
            <v>3</v>
          </cell>
        </row>
        <row r="7685">
          <cell r="B7685">
            <v>113</v>
          </cell>
          <cell r="F7685">
            <v>13</v>
          </cell>
        </row>
        <row r="7686">
          <cell r="B7686">
            <v>7</v>
          </cell>
          <cell r="F7686">
            <v>13</v>
          </cell>
        </row>
        <row r="7687">
          <cell r="B7687">
            <v>6</v>
          </cell>
          <cell r="F7687">
            <v>3</v>
          </cell>
        </row>
        <row r="7688">
          <cell r="B7688">
            <v>11</v>
          </cell>
          <cell r="F7688">
            <v>3</v>
          </cell>
        </row>
        <row r="7689">
          <cell r="B7689">
            <v>6</v>
          </cell>
          <cell r="F7689">
            <v>29</v>
          </cell>
        </row>
        <row r="7690">
          <cell r="B7690">
            <v>5</v>
          </cell>
          <cell r="F7690">
            <v>3</v>
          </cell>
        </row>
        <row r="7691">
          <cell r="B7691">
            <v>1</v>
          </cell>
          <cell r="F7691">
            <v>17</v>
          </cell>
        </row>
        <row r="7692">
          <cell r="B7692">
            <v>180</v>
          </cell>
          <cell r="F7692">
            <v>3</v>
          </cell>
        </row>
        <row r="7693">
          <cell r="B7693">
            <v>6</v>
          </cell>
          <cell r="F7693">
            <v>3</v>
          </cell>
        </row>
        <row r="7694">
          <cell r="B7694">
            <v>15</v>
          </cell>
          <cell r="F7694">
            <v>127</v>
          </cell>
        </row>
        <row r="7695">
          <cell r="B7695">
            <v>11</v>
          </cell>
          <cell r="F7695">
            <v>13</v>
          </cell>
        </row>
        <row r="7696">
          <cell r="B7696">
            <v>11</v>
          </cell>
          <cell r="F7696">
            <v>91</v>
          </cell>
        </row>
        <row r="7697">
          <cell r="B7697">
            <v>5</v>
          </cell>
          <cell r="F7697">
            <v>1</v>
          </cell>
        </row>
        <row r="7698">
          <cell r="B7698">
            <v>180</v>
          </cell>
          <cell r="F7698">
            <v>2</v>
          </cell>
        </row>
        <row r="7699">
          <cell r="B7699">
            <v>7</v>
          </cell>
          <cell r="F7699">
            <v>1</v>
          </cell>
        </row>
        <row r="7700">
          <cell r="B7700">
            <v>5</v>
          </cell>
          <cell r="F7700">
            <v>1</v>
          </cell>
        </row>
        <row r="7701">
          <cell r="B7701">
            <v>180</v>
          </cell>
          <cell r="F7701">
            <v>12</v>
          </cell>
        </row>
        <row r="7702">
          <cell r="B7702">
            <v>42</v>
          </cell>
          <cell r="F7702">
            <v>1</v>
          </cell>
        </row>
        <row r="7703">
          <cell r="B7703">
            <v>180</v>
          </cell>
          <cell r="F7703">
            <v>3</v>
          </cell>
        </row>
        <row r="7704">
          <cell r="B7704">
            <v>47</v>
          </cell>
          <cell r="F7704">
            <v>1</v>
          </cell>
        </row>
        <row r="7705">
          <cell r="B7705">
            <v>14</v>
          </cell>
          <cell r="F7705">
            <v>3</v>
          </cell>
        </row>
        <row r="7706">
          <cell r="B7706">
            <v>14</v>
          </cell>
          <cell r="F7706">
            <v>1</v>
          </cell>
        </row>
        <row r="7707">
          <cell r="B7707">
            <v>15</v>
          </cell>
          <cell r="F7707">
            <v>1</v>
          </cell>
        </row>
        <row r="7708">
          <cell r="B7708">
            <v>5</v>
          </cell>
          <cell r="F7708">
            <v>1</v>
          </cell>
        </row>
        <row r="7709">
          <cell r="B7709">
            <v>5</v>
          </cell>
          <cell r="F7709">
            <v>2</v>
          </cell>
        </row>
        <row r="7710">
          <cell r="B7710">
            <v>4</v>
          </cell>
          <cell r="F7710">
            <v>1</v>
          </cell>
        </row>
        <row r="7711">
          <cell r="B7711">
            <v>12</v>
          </cell>
          <cell r="F7711">
            <v>1</v>
          </cell>
        </row>
        <row r="7712">
          <cell r="B7712">
            <v>29</v>
          </cell>
          <cell r="F7712">
            <v>6</v>
          </cell>
        </row>
        <row r="7713">
          <cell r="B7713">
            <v>7</v>
          </cell>
          <cell r="F7713">
            <v>3</v>
          </cell>
        </row>
        <row r="7714">
          <cell r="B7714">
            <v>32</v>
          </cell>
          <cell r="F7714">
            <v>1</v>
          </cell>
        </row>
        <row r="7715">
          <cell r="B7715">
            <v>14</v>
          </cell>
          <cell r="F7715">
            <v>2</v>
          </cell>
        </row>
        <row r="7716">
          <cell r="B7716">
            <v>14</v>
          </cell>
          <cell r="F7716">
            <v>1</v>
          </cell>
        </row>
        <row r="7717">
          <cell r="B7717">
            <v>0</v>
          </cell>
          <cell r="F7717">
            <v>1</v>
          </cell>
        </row>
        <row r="7718">
          <cell r="B7718">
            <v>44</v>
          </cell>
          <cell r="F7718">
            <v>1</v>
          </cell>
        </row>
        <row r="7719">
          <cell r="B7719">
            <v>38</v>
          </cell>
          <cell r="F7719">
            <v>1</v>
          </cell>
        </row>
        <row r="7720">
          <cell r="B7720">
            <v>1</v>
          </cell>
          <cell r="F7720">
            <v>3</v>
          </cell>
        </row>
        <row r="7721">
          <cell r="B7721">
            <v>8</v>
          </cell>
          <cell r="F7721">
            <v>2</v>
          </cell>
        </row>
        <row r="7722">
          <cell r="B7722">
            <v>1</v>
          </cell>
          <cell r="F7722">
            <v>3</v>
          </cell>
        </row>
        <row r="7723">
          <cell r="B7723">
            <v>1</v>
          </cell>
          <cell r="F7723">
            <v>3</v>
          </cell>
        </row>
        <row r="7724">
          <cell r="B7724">
            <v>9</v>
          </cell>
          <cell r="F7724">
            <v>1</v>
          </cell>
        </row>
        <row r="7725">
          <cell r="B7725">
            <v>7</v>
          </cell>
          <cell r="F7725">
            <v>2</v>
          </cell>
        </row>
        <row r="7726">
          <cell r="B7726">
            <v>1</v>
          </cell>
          <cell r="F7726">
            <v>5</v>
          </cell>
        </row>
        <row r="7727">
          <cell r="B7727">
            <v>6</v>
          </cell>
          <cell r="F7727">
            <v>5</v>
          </cell>
        </row>
        <row r="7728">
          <cell r="B7728">
            <v>1</v>
          </cell>
          <cell r="F7728">
            <v>6</v>
          </cell>
        </row>
        <row r="7729">
          <cell r="B7729">
            <v>0</v>
          </cell>
          <cell r="F7729">
            <v>1</v>
          </cell>
        </row>
        <row r="7730">
          <cell r="B7730">
            <v>21</v>
          </cell>
          <cell r="F7730">
            <v>2</v>
          </cell>
        </row>
        <row r="7731">
          <cell r="B7731">
            <v>0</v>
          </cell>
          <cell r="F7731">
            <v>1</v>
          </cell>
        </row>
        <row r="7732">
          <cell r="B7732">
            <v>5</v>
          </cell>
          <cell r="F7732">
            <v>0</v>
          </cell>
        </row>
        <row r="7733">
          <cell r="B7733">
            <v>19</v>
          </cell>
          <cell r="F7733">
            <v>0</v>
          </cell>
        </row>
        <row r="7734">
          <cell r="B7734">
            <v>1</v>
          </cell>
          <cell r="F7734">
            <v>1</v>
          </cell>
        </row>
        <row r="7735">
          <cell r="B7735">
            <v>22</v>
          </cell>
          <cell r="F7735">
            <v>0</v>
          </cell>
        </row>
        <row r="7736">
          <cell r="B7736">
            <v>19</v>
          </cell>
          <cell r="F7736">
            <v>6</v>
          </cell>
        </row>
        <row r="7737">
          <cell r="B7737">
            <v>11</v>
          </cell>
          <cell r="F7737">
            <v>6</v>
          </cell>
        </row>
        <row r="7738">
          <cell r="B7738">
            <v>47</v>
          </cell>
          <cell r="F7738">
            <v>1</v>
          </cell>
        </row>
        <row r="7739">
          <cell r="B7739">
            <v>5</v>
          </cell>
          <cell r="F7739">
            <v>1</v>
          </cell>
        </row>
        <row r="7740">
          <cell r="B7740">
            <v>5</v>
          </cell>
          <cell r="F7740">
            <v>1</v>
          </cell>
        </row>
        <row r="7741">
          <cell r="B7741">
            <v>14</v>
          </cell>
          <cell r="F7741">
            <v>1</v>
          </cell>
        </row>
        <row r="7742">
          <cell r="B7742">
            <v>14</v>
          </cell>
          <cell r="F7742">
            <v>2</v>
          </cell>
        </row>
        <row r="7743">
          <cell r="B7743">
            <v>14</v>
          </cell>
          <cell r="F7743">
            <v>1</v>
          </cell>
        </row>
        <row r="7744">
          <cell r="B7744">
            <v>14</v>
          </cell>
          <cell r="F7744">
            <v>1</v>
          </cell>
        </row>
        <row r="7745">
          <cell r="B7745">
            <v>2</v>
          </cell>
          <cell r="F7745">
            <v>1</v>
          </cell>
        </row>
        <row r="7746">
          <cell r="B7746">
            <v>26</v>
          </cell>
          <cell r="F7746">
            <v>1</v>
          </cell>
        </row>
        <row r="7747">
          <cell r="B7747">
            <v>2</v>
          </cell>
          <cell r="F7747">
            <v>1</v>
          </cell>
        </row>
        <row r="7748">
          <cell r="B7748">
            <v>41</v>
          </cell>
          <cell r="F7748">
            <v>1</v>
          </cell>
        </row>
        <row r="7749">
          <cell r="B7749">
            <v>180</v>
          </cell>
          <cell r="F7749">
            <v>1</v>
          </cell>
        </row>
        <row r="7750">
          <cell r="B7750">
            <v>49</v>
          </cell>
          <cell r="F7750">
            <v>1</v>
          </cell>
        </row>
        <row r="7751">
          <cell r="B7751">
            <v>54</v>
          </cell>
          <cell r="F7751">
            <v>1</v>
          </cell>
        </row>
        <row r="7752">
          <cell r="B7752">
            <v>112</v>
          </cell>
          <cell r="F7752">
            <v>1</v>
          </cell>
        </row>
        <row r="7753">
          <cell r="B7753">
            <v>1</v>
          </cell>
          <cell r="F7753">
            <v>1</v>
          </cell>
        </row>
        <row r="7754">
          <cell r="B7754">
            <v>43</v>
          </cell>
          <cell r="F7754">
            <v>1</v>
          </cell>
        </row>
        <row r="7755">
          <cell r="B7755">
            <v>141</v>
          </cell>
          <cell r="F7755">
            <v>1</v>
          </cell>
        </row>
        <row r="7756">
          <cell r="B7756">
            <v>15</v>
          </cell>
          <cell r="F7756">
            <v>1</v>
          </cell>
        </row>
        <row r="7757">
          <cell r="B7757">
            <v>7</v>
          </cell>
          <cell r="F7757">
            <v>1</v>
          </cell>
        </row>
        <row r="7758">
          <cell r="B7758">
            <v>1</v>
          </cell>
          <cell r="F7758">
            <v>6</v>
          </cell>
        </row>
        <row r="7759">
          <cell r="B7759">
            <v>7</v>
          </cell>
          <cell r="F7759">
            <v>1</v>
          </cell>
        </row>
        <row r="7760">
          <cell r="B7760">
            <v>162</v>
          </cell>
          <cell r="F7760">
            <v>36</v>
          </cell>
        </row>
        <row r="7761">
          <cell r="B7761">
            <v>167</v>
          </cell>
          <cell r="F7761">
            <v>1</v>
          </cell>
        </row>
        <row r="7762">
          <cell r="B7762">
            <v>1</v>
          </cell>
          <cell r="F7762">
            <v>5</v>
          </cell>
        </row>
        <row r="7763">
          <cell r="B7763">
            <v>0</v>
          </cell>
          <cell r="F7763">
            <v>5</v>
          </cell>
        </row>
        <row r="7764">
          <cell r="B7764">
            <v>3</v>
          </cell>
          <cell r="F7764">
            <v>2</v>
          </cell>
        </row>
        <row r="7765">
          <cell r="B7765">
            <v>35</v>
          </cell>
          <cell r="F7765">
            <v>180</v>
          </cell>
        </row>
        <row r="7766">
          <cell r="B7766">
            <v>19</v>
          </cell>
          <cell r="F7766">
            <v>93</v>
          </cell>
        </row>
        <row r="7767">
          <cell r="B7767">
            <v>6</v>
          </cell>
          <cell r="F7767">
            <v>267</v>
          </cell>
        </row>
        <row r="7768">
          <cell r="B7768">
            <v>8</v>
          </cell>
          <cell r="F7768">
            <v>131</v>
          </cell>
        </row>
        <row r="7769">
          <cell r="B7769">
            <v>100</v>
          </cell>
          <cell r="F7769">
            <v>180</v>
          </cell>
        </row>
        <row r="7770">
          <cell r="B7770">
            <v>0</v>
          </cell>
          <cell r="F7770">
            <v>180</v>
          </cell>
        </row>
        <row r="7771">
          <cell r="B7771">
            <v>16</v>
          </cell>
          <cell r="F7771">
            <v>180</v>
          </cell>
        </row>
        <row r="7772">
          <cell r="B7772">
            <v>1</v>
          </cell>
          <cell r="F7772">
            <v>8</v>
          </cell>
        </row>
        <row r="7773">
          <cell r="B7773">
            <v>2</v>
          </cell>
          <cell r="F7773">
            <v>105</v>
          </cell>
        </row>
        <row r="7774">
          <cell r="B7774">
            <v>69</v>
          </cell>
          <cell r="F7774">
            <v>180</v>
          </cell>
        </row>
        <row r="7775">
          <cell r="B7775">
            <v>7</v>
          </cell>
          <cell r="F7775">
            <v>6</v>
          </cell>
        </row>
        <row r="7776">
          <cell r="B7776">
            <v>78</v>
          </cell>
          <cell r="F7776">
            <v>180</v>
          </cell>
        </row>
        <row r="7777">
          <cell r="B7777">
            <v>6</v>
          </cell>
          <cell r="F7777">
            <v>180</v>
          </cell>
        </row>
        <row r="7778">
          <cell r="B7778">
            <v>9</v>
          </cell>
          <cell r="F7778">
            <v>93</v>
          </cell>
        </row>
        <row r="7779">
          <cell r="B7779">
            <v>9</v>
          </cell>
          <cell r="F7779">
            <v>6</v>
          </cell>
        </row>
        <row r="7780">
          <cell r="B7780">
            <v>76</v>
          </cell>
          <cell r="F7780">
            <v>93</v>
          </cell>
        </row>
        <row r="7781">
          <cell r="B7781">
            <v>6</v>
          </cell>
          <cell r="F7781">
            <v>1</v>
          </cell>
        </row>
        <row r="7782">
          <cell r="B7782">
            <v>1</v>
          </cell>
          <cell r="F7782">
            <v>6</v>
          </cell>
        </row>
        <row r="7783">
          <cell r="B7783">
            <v>0</v>
          </cell>
          <cell r="F7783">
            <v>1</v>
          </cell>
        </row>
        <row r="7784">
          <cell r="B7784">
            <v>28</v>
          </cell>
          <cell r="F7784">
            <v>1</v>
          </cell>
        </row>
        <row r="7785">
          <cell r="B7785">
            <v>36</v>
          </cell>
          <cell r="F7785">
            <v>0</v>
          </cell>
        </row>
        <row r="7786">
          <cell r="B7786">
            <v>1</v>
          </cell>
          <cell r="F7786">
            <v>5</v>
          </cell>
        </row>
        <row r="7787">
          <cell r="B7787">
            <v>49</v>
          </cell>
          <cell r="F7787">
            <v>1</v>
          </cell>
        </row>
        <row r="7788">
          <cell r="B7788">
            <v>13</v>
          </cell>
          <cell r="F7788">
            <v>1</v>
          </cell>
        </row>
        <row r="7789">
          <cell r="B7789">
            <v>13</v>
          </cell>
          <cell r="F7789">
            <v>0</v>
          </cell>
        </row>
        <row r="7790">
          <cell r="B7790">
            <v>37</v>
          </cell>
          <cell r="F7790">
            <v>3</v>
          </cell>
        </row>
        <row r="7791">
          <cell r="B7791">
            <v>50</v>
          </cell>
          <cell r="F7791">
            <v>3</v>
          </cell>
        </row>
        <row r="7792">
          <cell r="B7792">
            <v>50</v>
          </cell>
          <cell r="F7792">
            <v>1</v>
          </cell>
        </row>
        <row r="7793">
          <cell r="B7793">
            <v>50</v>
          </cell>
          <cell r="F7793">
            <v>1</v>
          </cell>
        </row>
        <row r="7794">
          <cell r="B7794">
            <v>41</v>
          </cell>
          <cell r="F7794">
            <v>7</v>
          </cell>
        </row>
        <row r="7795">
          <cell r="B7795">
            <v>22</v>
          </cell>
          <cell r="F7795">
            <v>3</v>
          </cell>
        </row>
        <row r="7796">
          <cell r="B7796">
            <v>48</v>
          </cell>
          <cell r="F7796">
            <v>2</v>
          </cell>
        </row>
        <row r="7797">
          <cell r="B7797">
            <v>82</v>
          </cell>
          <cell r="F7797">
            <v>1</v>
          </cell>
        </row>
        <row r="7798">
          <cell r="B7798">
            <v>48</v>
          </cell>
          <cell r="F7798">
            <v>6</v>
          </cell>
        </row>
        <row r="7799">
          <cell r="B7799">
            <v>28</v>
          </cell>
          <cell r="F7799">
            <v>1</v>
          </cell>
        </row>
        <row r="7800">
          <cell r="B7800">
            <v>1</v>
          </cell>
          <cell r="F7800">
            <v>1</v>
          </cell>
        </row>
        <row r="7801">
          <cell r="B7801">
            <v>1</v>
          </cell>
          <cell r="F7801">
            <v>2</v>
          </cell>
        </row>
        <row r="7802">
          <cell r="B7802">
            <v>1</v>
          </cell>
          <cell r="F7802">
            <v>1</v>
          </cell>
        </row>
        <row r="7803">
          <cell r="B7803">
            <v>180</v>
          </cell>
          <cell r="F7803">
            <v>1</v>
          </cell>
        </row>
        <row r="7804">
          <cell r="B7804">
            <v>180</v>
          </cell>
          <cell r="F7804">
            <v>6</v>
          </cell>
        </row>
        <row r="7805">
          <cell r="B7805">
            <v>56</v>
          </cell>
          <cell r="F7805">
            <v>2</v>
          </cell>
        </row>
        <row r="7806">
          <cell r="B7806">
            <v>2</v>
          </cell>
          <cell r="F7806">
            <v>1</v>
          </cell>
        </row>
        <row r="7807">
          <cell r="B7807">
            <v>30</v>
          </cell>
          <cell r="F7807">
            <v>3</v>
          </cell>
        </row>
        <row r="7808">
          <cell r="B7808">
            <v>36</v>
          </cell>
          <cell r="F7808">
            <v>3</v>
          </cell>
        </row>
        <row r="7809">
          <cell r="B7809">
            <v>36</v>
          </cell>
          <cell r="F7809">
            <v>1</v>
          </cell>
        </row>
        <row r="7810">
          <cell r="B7810">
            <v>22</v>
          </cell>
          <cell r="F7810">
            <v>1</v>
          </cell>
        </row>
        <row r="7811">
          <cell r="B7811">
            <v>3</v>
          </cell>
          <cell r="F7811">
            <v>2</v>
          </cell>
        </row>
        <row r="7812">
          <cell r="B7812">
            <v>39</v>
          </cell>
          <cell r="F7812">
            <v>1</v>
          </cell>
        </row>
        <row r="7813">
          <cell r="B7813">
            <v>50</v>
          </cell>
          <cell r="F7813">
            <v>1</v>
          </cell>
        </row>
        <row r="7814">
          <cell r="B7814">
            <v>27</v>
          </cell>
          <cell r="F7814">
            <v>1</v>
          </cell>
        </row>
        <row r="7815">
          <cell r="B7815">
            <v>38</v>
          </cell>
          <cell r="F7815">
            <v>3</v>
          </cell>
        </row>
        <row r="7816">
          <cell r="B7816">
            <v>36</v>
          </cell>
          <cell r="F7816">
            <v>1</v>
          </cell>
        </row>
        <row r="7817">
          <cell r="B7817">
            <v>36</v>
          </cell>
          <cell r="F7817">
            <v>2</v>
          </cell>
        </row>
        <row r="7818">
          <cell r="B7818">
            <v>71</v>
          </cell>
          <cell r="F7818">
            <v>2</v>
          </cell>
        </row>
        <row r="7819">
          <cell r="B7819">
            <v>4</v>
          </cell>
          <cell r="F7819">
            <v>1</v>
          </cell>
        </row>
        <row r="7820">
          <cell r="B7820">
            <v>4</v>
          </cell>
          <cell r="F7820">
            <v>6</v>
          </cell>
        </row>
        <row r="7821">
          <cell r="B7821">
            <v>4</v>
          </cell>
          <cell r="F7821">
            <v>3</v>
          </cell>
        </row>
        <row r="7822">
          <cell r="B7822">
            <v>0</v>
          </cell>
          <cell r="F7822">
            <v>1</v>
          </cell>
        </row>
        <row r="7823">
          <cell r="B7823">
            <v>1</v>
          </cell>
          <cell r="F7823">
            <v>2</v>
          </cell>
        </row>
        <row r="7824">
          <cell r="B7824">
            <v>1</v>
          </cell>
          <cell r="F7824">
            <v>3</v>
          </cell>
        </row>
        <row r="7825">
          <cell r="B7825">
            <v>0</v>
          </cell>
          <cell r="F7825">
            <v>6</v>
          </cell>
        </row>
        <row r="7826">
          <cell r="B7826">
            <v>0</v>
          </cell>
          <cell r="F7826">
            <v>1</v>
          </cell>
        </row>
        <row r="7827">
          <cell r="B7827">
            <v>9</v>
          </cell>
          <cell r="F7827">
            <v>1</v>
          </cell>
        </row>
        <row r="7828">
          <cell r="B7828">
            <v>80</v>
          </cell>
          <cell r="F7828">
            <v>1</v>
          </cell>
        </row>
        <row r="7829">
          <cell r="B7829">
            <v>9</v>
          </cell>
          <cell r="F7829">
            <v>6</v>
          </cell>
        </row>
        <row r="7830">
          <cell r="B7830">
            <v>45</v>
          </cell>
          <cell r="F7830">
            <v>3</v>
          </cell>
        </row>
        <row r="7831">
          <cell r="B7831">
            <v>182</v>
          </cell>
          <cell r="F7831">
            <v>1</v>
          </cell>
        </row>
        <row r="7832">
          <cell r="B7832">
            <v>2</v>
          </cell>
          <cell r="F7832">
            <v>1</v>
          </cell>
        </row>
        <row r="7833">
          <cell r="B7833">
            <v>2</v>
          </cell>
          <cell r="F7833">
            <v>1</v>
          </cell>
        </row>
        <row r="7834">
          <cell r="B7834">
            <v>72</v>
          </cell>
          <cell r="F7834">
            <v>3</v>
          </cell>
        </row>
        <row r="7835">
          <cell r="B7835">
            <v>13</v>
          </cell>
          <cell r="F7835">
            <v>1</v>
          </cell>
        </row>
        <row r="7836">
          <cell r="B7836">
            <v>20</v>
          </cell>
          <cell r="F7836">
            <v>1</v>
          </cell>
        </row>
        <row r="7837">
          <cell r="B7837">
            <v>29</v>
          </cell>
          <cell r="F7837">
            <v>1</v>
          </cell>
        </row>
        <row r="7838">
          <cell r="B7838">
            <v>84</v>
          </cell>
          <cell r="F7838">
            <v>2</v>
          </cell>
        </row>
        <row r="7839">
          <cell r="B7839">
            <v>17</v>
          </cell>
          <cell r="F7839">
            <v>3</v>
          </cell>
        </row>
        <row r="7840">
          <cell r="B7840">
            <v>83</v>
          </cell>
          <cell r="F7840">
            <v>3</v>
          </cell>
        </row>
        <row r="7841">
          <cell r="B7841">
            <v>94</v>
          </cell>
          <cell r="F7841">
            <v>3</v>
          </cell>
        </row>
        <row r="7842">
          <cell r="B7842">
            <v>3</v>
          </cell>
          <cell r="F7842">
            <v>1</v>
          </cell>
        </row>
        <row r="7843">
          <cell r="B7843">
            <v>84</v>
          </cell>
          <cell r="F7843">
            <v>3</v>
          </cell>
        </row>
        <row r="7844">
          <cell r="B7844">
            <v>2</v>
          </cell>
          <cell r="F7844">
            <v>3</v>
          </cell>
        </row>
        <row r="7845">
          <cell r="B7845">
            <v>77</v>
          </cell>
          <cell r="F7845">
            <v>1</v>
          </cell>
        </row>
        <row r="7846">
          <cell r="B7846">
            <v>20</v>
          </cell>
          <cell r="F7846">
            <v>1</v>
          </cell>
        </row>
        <row r="7847">
          <cell r="B7847">
            <v>20</v>
          </cell>
          <cell r="F7847">
            <v>1</v>
          </cell>
        </row>
        <row r="7848">
          <cell r="B7848">
            <v>35</v>
          </cell>
          <cell r="F7848">
            <v>1</v>
          </cell>
        </row>
        <row r="7849">
          <cell r="B7849">
            <v>86</v>
          </cell>
          <cell r="F7849">
            <v>6</v>
          </cell>
        </row>
        <row r="7850">
          <cell r="B7850">
            <v>20</v>
          </cell>
          <cell r="F7850">
            <v>1</v>
          </cell>
        </row>
        <row r="7851">
          <cell r="B7851">
            <v>180</v>
          </cell>
          <cell r="F7851">
            <v>1</v>
          </cell>
        </row>
        <row r="7852">
          <cell r="B7852">
            <v>31</v>
          </cell>
          <cell r="F7852">
            <v>3</v>
          </cell>
        </row>
        <row r="7853">
          <cell r="B7853">
            <v>168</v>
          </cell>
          <cell r="F7853">
            <v>6</v>
          </cell>
        </row>
        <row r="7854">
          <cell r="B7854">
            <v>70</v>
          </cell>
          <cell r="F7854">
            <v>3</v>
          </cell>
        </row>
        <row r="7855">
          <cell r="B7855">
            <v>84</v>
          </cell>
          <cell r="F7855">
            <v>1</v>
          </cell>
        </row>
        <row r="7856">
          <cell r="B7856">
            <v>59</v>
          </cell>
          <cell r="F7856">
            <v>3</v>
          </cell>
        </row>
        <row r="7857">
          <cell r="B7857">
            <v>77</v>
          </cell>
          <cell r="F7857">
            <v>1</v>
          </cell>
        </row>
        <row r="7858">
          <cell r="B7858">
            <v>59</v>
          </cell>
          <cell r="F7858">
            <v>3</v>
          </cell>
        </row>
        <row r="7859">
          <cell r="B7859">
            <v>5</v>
          </cell>
          <cell r="F7859">
            <v>1</v>
          </cell>
        </row>
        <row r="7860">
          <cell r="B7860">
            <v>101</v>
          </cell>
          <cell r="F7860">
            <v>4</v>
          </cell>
        </row>
        <row r="7861">
          <cell r="B7861">
            <v>2</v>
          </cell>
          <cell r="F7861">
            <v>115</v>
          </cell>
        </row>
        <row r="7862">
          <cell r="B7862">
            <v>162</v>
          </cell>
          <cell r="F7862">
            <v>180</v>
          </cell>
        </row>
        <row r="7863">
          <cell r="B7863">
            <v>2</v>
          </cell>
          <cell r="F7863">
            <v>1</v>
          </cell>
        </row>
        <row r="7864">
          <cell r="B7864">
            <v>2</v>
          </cell>
          <cell r="F7864">
            <v>22</v>
          </cell>
        </row>
        <row r="7865">
          <cell r="B7865">
            <v>2</v>
          </cell>
          <cell r="F7865">
            <v>0</v>
          </cell>
        </row>
        <row r="7866">
          <cell r="B7866">
            <v>88</v>
          </cell>
          <cell r="F7866">
            <v>1</v>
          </cell>
        </row>
        <row r="7867">
          <cell r="B7867">
            <v>86</v>
          </cell>
          <cell r="F7867">
            <v>92</v>
          </cell>
        </row>
        <row r="7868">
          <cell r="B7868">
            <v>2</v>
          </cell>
          <cell r="F7868">
            <v>50</v>
          </cell>
        </row>
        <row r="7869">
          <cell r="B7869">
            <v>3</v>
          </cell>
          <cell r="F7869">
            <v>19</v>
          </cell>
        </row>
        <row r="7870">
          <cell r="B7870">
            <v>14</v>
          </cell>
          <cell r="F7870">
            <v>5</v>
          </cell>
        </row>
        <row r="7871">
          <cell r="B7871">
            <v>2</v>
          </cell>
          <cell r="F7871">
            <v>1</v>
          </cell>
        </row>
        <row r="7872">
          <cell r="B7872">
            <v>24</v>
          </cell>
          <cell r="F7872">
            <v>0</v>
          </cell>
        </row>
        <row r="7873">
          <cell r="B7873">
            <v>24</v>
          </cell>
          <cell r="F7873">
            <v>5</v>
          </cell>
        </row>
        <row r="7874">
          <cell r="B7874">
            <v>1</v>
          </cell>
          <cell r="F7874">
            <v>0</v>
          </cell>
        </row>
        <row r="7875">
          <cell r="B7875">
            <v>180</v>
          </cell>
          <cell r="F7875">
            <v>0</v>
          </cell>
        </row>
        <row r="7876">
          <cell r="B7876">
            <v>6</v>
          </cell>
          <cell r="F7876">
            <v>0</v>
          </cell>
        </row>
        <row r="7877">
          <cell r="B7877">
            <v>21</v>
          </cell>
          <cell r="F7877">
            <v>96</v>
          </cell>
        </row>
        <row r="7878">
          <cell r="B7878">
            <v>6</v>
          </cell>
          <cell r="F7878">
            <v>1</v>
          </cell>
        </row>
        <row r="7879">
          <cell r="B7879">
            <v>0</v>
          </cell>
          <cell r="F7879">
            <v>1</v>
          </cell>
        </row>
        <row r="7880">
          <cell r="B7880">
            <v>12</v>
          </cell>
          <cell r="F7880">
            <v>1</v>
          </cell>
        </row>
        <row r="7881">
          <cell r="B7881">
            <v>1</v>
          </cell>
          <cell r="F7881">
            <v>2</v>
          </cell>
        </row>
        <row r="7882">
          <cell r="B7882">
            <v>13</v>
          </cell>
          <cell r="F7882">
            <v>1</v>
          </cell>
        </row>
        <row r="7883">
          <cell r="B7883">
            <v>3</v>
          </cell>
          <cell r="F7883">
            <v>1</v>
          </cell>
        </row>
        <row r="7884">
          <cell r="B7884">
            <v>12</v>
          </cell>
          <cell r="F7884">
            <v>1</v>
          </cell>
        </row>
        <row r="7885">
          <cell r="B7885">
            <v>7</v>
          </cell>
          <cell r="F7885">
            <v>1</v>
          </cell>
        </row>
        <row r="7886">
          <cell r="B7886">
            <v>14</v>
          </cell>
          <cell r="F7886">
            <v>1</v>
          </cell>
        </row>
        <row r="7887">
          <cell r="B7887">
            <v>7</v>
          </cell>
          <cell r="F7887">
            <v>3</v>
          </cell>
        </row>
        <row r="7888">
          <cell r="B7888">
            <v>0</v>
          </cell>
          <cell r="F7888">
            <v>1</v>
          </cell>
        </row>
        <row r="7889">
          <cell r="B7889">
            <v>15</v>
          </cell>
          <cell r="F7889">
            <v>1</v>
          </cell>
        </row>
        <row r="7890">
          <cell r="B7890">
            <v>1</v>
          </cell>
          <cell r="F7890">
            <v>1</v>
          </cell>
        </row>
        <row r="7891">
          <cell r="B7891">
            <v>1</v>
          </cell>
          <cell r="F7891">
            <v>1</v>
          </cell>
        </row>
        <row r="7892">
          <cell r="B7892">
            <v>49</v>
          </cell>
          <cell r="F7892">
            <v>3</v>
          </cell>
        </row>
        <row r="7893">
          <cell r="B7893">
            <v>13</v>
          </cell>
          <cell r="F7893">
            <v>3</v>
          </cell>
        </row>
        <row r="7894">
          <cell r="B7894">
            <v>13</v>
          </cell>
          <cell r="F7894">
            <v>1</v>
          </cell>
        </row>
        <row r="7895">
          <cell r="B7895">
            <v>14</v>
          </cell>
          <cell r="F7895">
            <v>1</v>
          </cell>
        </row>
        <row r="7896">
          <cell r="B7896">
            <v>7</v>
          </cell>
          <cell r="F7896">
            <v>2</v>
          </cell>
        </row>
        <row r="7897">
          <cell r="B7897">
            <v>1</v>
          </cell>
          <cell r="F7897">
            <v>1</v>
          </cell>
        </row>
        <row r="7898">
          <cell r="B7898">
            <v>4</v>
          </cell>
          <cell r="F7898">
            <v>1</v>
          </cell>
        </row>
        <row r="7899">
          <cell r="B7899">
            <v>12</v>
          </cell>
          <cell r="F7899">
            <v>2</v>
          </cell>
        </row>
        <row r="7900">
          <cell r="B7900">
            <v>12</v>
          </cell>
          <cell r="F7900">
            <v>2</v>
          </cell>
        </row>
        <row r="7901">
          <cell r="B7901">
            <v>14</v>
          </cell>
          <cell r="F7901">
            <v>2</v>
          </cell>
        </row>
        <row r="7902">
          <cell r="B7902">
            <v>4</v>
          </cell>
          <cell r="F7902">
            <v>2</v>
          </cell>
        </row>
        <row r="7903">
          <cell r="B7903">
            <v>7</v>
          </cell>
          <cell r="F7903">
            <v>1</v>
          </cell>
        </row>
        <row r="7904">
          <cell r="B7904">
            <v>22</v>
          </cell>
          <cell r="F7904">
            <v>1</v>
          </cell>
        </row>
        <row r="7905">
          <cell r="B7905">
            <v>12</v>
          </cell>
          <cell r="F7905">
            <v>1</v>
          </cell>
        </row>
        <row r="7906">
          <cell r="B7906">
            <v>5</v>
          </cell>
          <cell r="F7906">
            <v>1</v>
          </cell>
        </row>
        <row r="7907">
          <cell r="B7907">
            <v>7</v>
          </cell>
          <cell r="F7907">
            <v>1</v>
          </cell>
        </row>
        <row r="7908">
          <cell r="B7908">
            <v>33</v>
          </cell>
          <cell r="F7908">
            <v>2</v>
          </cell>
        </row>
        <row r="7909">
          <cell r="B7909">
            <v>12</v>
          </cell>
          <cell r="F7909">
            <v>1</v>
          </cell>
        </row>
        <row r="7910">
          <cell r="B7910">
            <v>18</v>
          </cell>
          <cell r="F7910">
            <v>1</v>
          </cell>
        </row>
        <row r="7911">
          <cell r="B7911">
            <v>12</v>
          </cell>
          <cell r="F7911">
            <v>2</v>
          </cell>
        </row>
        <row r="7912">
          <cell r="B7912">
            <v>1</v>
          </cell>
          <cell r="F7912">
            <v>2</v>
          </cell>
        </row>
        <row r="7913">
          <cell r="B7913">
            <v>12</v>
          </cell>
          <cell r="F7913">
            <v>0</v>
          </cell>
        </row>
        <row r="7914">
          <cell r="B7914">
            <v>4</v>
          </cell>
          <cell r="F7914">
            <v>0</v>
          </cell>
        </row>
        <row r="7915">
          <cell r="B7915">
            <v>18</v>
          </cell>
          <cell r="F7915">
            <v>0</v>
          </cell>
        </row>
        <row r="7916">
          <cell r="B7916">
            <v>22</v>
          </cell>
          <cell r="F7916">
            <v>1</v>
          </cell>
        </row>
        <row r="7917">
          <cell r="B7917">
            <v>22</v>
          </cell>
          <cell r="F7917">
            <v>1</v>
          </cell>
        </row>
        <row r="7918">
          <cell r="B7918">
            <v>18</v>
          </cell>
          <cell r="F7918">
            <v>2</v>
          </cell>
        </row>
        <row r="7919">
          <cell r="B7919">
            <v>6</v>
          </cell>
          <cell r="F7919">
            <v>1</v>
          </cell>
        </row>
        <row r="7920">
          <cell r="B7920">
            <v>5</v>
          </cell>
          <cell r="F7920">
            <v>2</v>
          </cell>
        </row>
        <row r="7921">
          <cell r="B7921">
            <v>180</v>
          </cell>
          <cell r="F7921">
            <v>2</v>
          </cell>
        </row>
        <row r="7922">
          <cell r="B7922">
            <v>5</v>
          </cell>
          <cell r="F7922">
            <v>1</v>
          </cell>
        </row>
        <row r="7923">
          <cell r="B7923">
            <v>3</v>
          </cell>
          <cell r="F7923">
            <v>1</v>
          </cell>
        </row>
        <row r="7924">
          <cell r="B7924">
            <v>180</v>
          </cell>
          <cell r="F7924">
            <v>2</v>
          </cell>
        </row>
        <row r="7925">
          <cell r="B7925">
            <v>22</v>
          </cell>
          <cell r="F7925">
            <v>2</v>
          </cell>
        </row>
        <row r="7926">
          <cell r="B7926">
            <v>4</v>
          </cell>
          <cell r="F7926">
            <v>2</v>
          </cell>
        </row>
        <row r="7927">
          <cell r="B7927">
            <v>56</v>
          </cell>
          <cell r="F7927">
            <v>1</v>
          </cell>
        </row>
        <row r="7928">
          <cell r="B7928">
            <v>198</v>
          </cell>
          <cell r="F7928">
            <v>2</v>
          </cell>
        </row>
        <row r="7929">
          <cell r="B7929">
            <v>180</v>
          </cell>
          <cell r="F7929">
            <v>1</v>
          </cell>
        </row>
        <row r="7930">
          <cell r="B7930">
            <v>50</v>
          </cell>
          <cell r="F7930">
            <v>1</v>
          </cell>
        </row>
        <row r="7931">
          <cell r="B7931">
            <v>2</v>
          </cell>
          <cell r="F7931">
            <v>1</v>
          </cell>
        </row>
        <row r="7932">
          <cell r="B7932">
            <v>29</v>
          </cell>
          <cell r="F7932">
            <v>5</v>
          </cell>
        </row>
        <row r="7933">
          <cell r="B7933">
            <v>7</v>
          </cell>
          <cell r="F7933">
            <v>1</v>
          </cell>
        </row>
        <row r="7934">
          <cell r="B7934">
            <v>7</v>
          </cell>
          <cell r="F7934">
            <v>5</v>
          </cell>
        </row>
        <row r="7935">
          <cell r="B7935">
            <v>92</v>
          </cell>
          <cell r="F7935">
            <v>190</v>
          </cell>
        </row>
        <row r="7936">
          <cell r="B7936">
            <v>0</v>
          </cell>
          <cell r="F7936">
            <v>180</v>
          </cell>
        </row>
        <row r="7937">
          <cell r="B7937">
            <v>7</v>
          </cell>
          <cell r="F7937">
            <v>6</v>
          </cell>
        </row>
        <row r="7938">
          <cell r="B7938">
            <v>15</v>
          </cell>
          <cell r="F7938">
            <v>1</v>
          </cell>
        </row>
        <row r="7939">
          <cell r="B7939">
            <v>2</v>
          </cell>
          <cell r="F7939">
            <v>5</v>
          </cell>
        </row>
        <row r="7940">
          <cell r="B7940">
            <v>12</v>
          </cell>
          <cell r="F7940">
            <v>1</v>
          </cell>
        </row>
        <row r="7941">
          <cell r="B7941">
            <v>4</v>
          </cell>
          <cell r="F7941">
            <v>1</v>
          </cell>
        </row>
        <row r="7942">
          <cell r="B7942">
            <v>35</v>
          </cell>
          <cell r="F7942">
            <v>2</v>
          </cell>
        </row>
        <row r="7943">
          <cell r="B7943">
            <v>1</v>
          </cell>
          <cell r="F7943">
            <v>1</v>
          </cell>
        </row>
        <row r="7944">
          <cell r="B7944">
            <v>50</v>
          </cell>
          <cell r="F7944">
            <v>1</v>
          </cell>
        </row>
        <row r="7945">
          <cell r="B7945">
            <v>19</v>
          </cell>
          <cell r="F7945">
            <v>1</v>
          </cell>
        </row>
        <row r="7946">
          <cell r="B7946">
            <v>18</v>
          </cell>
          <cell r="F7946">
            <v>1</v>
          </cell>
        </row>
        <row r="7947">
          <cell r="B7947">
            <v>13</v>
          </cell>
          <cell r="F7947">
            <v>1</v>
          </cell>
        </row>
        <row r="7948">
          <cell r="B7948">
            <v>20</v>
          </cell>
          <cell r="F7948">
            <v>5</v>
          </cell>
        </row>
        <row r="7949">
          <cell r="B7949">
            <v>20</v>
          </cell>
          <cell r="F7949">
            <v>1</v>
          </cell>
        </row>
        <row r="7950">
          <cell r="B7950">
            <v>37</v>
          </cell>
          <cell r="F7950">
            <v>2</v>
          </cell>
        </row>
        <row r="7951">
          <cell r="B7951">
            <v>36</v>
          </cell>
          <cell r="F7951">
            <v>2</v>
          </cell>
        </row>
        <row r="7952">
          <cell r="B7952">
            <v>37</v>
          </cell>
          <cell r="F7952">
            <v>1</v>
          </cell>
        </row>
        <row r="7953">
          <cell r="B7953">
            <v>23</v>
          </cell>
          <cell r="F7953">
            <v>1</v>
          </cell>
        </row>
        <row r="7954">
          <cell r="B7954">
            <v>12</v>
          </cell>
          <cell r="F7954">
            <v>2</v>
          </cell>
        </row>
        <row r="7955">
          <cell r="B7955">
            <v>180</v>
          </cell>
          <cell r="F7955">
            <v>2</v>
          </cell>
        </row>
        <row r="7956">
          <cell r="B7956">
            <v>49</v>
          </cell>
          <cell r="F7956">
            <v>2</v>
          </cell>
        </row>
        <row r="7957">
          <cell r="B7957">
            <v>13</v>
          </cell>
          <cell r="F7957">
            <v>1</v>
          </cell>
        </row>
        <row r="7958">
          <cell r="B7958">
            <v>13</v>
          </cell>
          <cell r="F7958">
            <v>1</v>
          </cell>
        </row>
        <row r="7959">
          <cell r="B7959">
            <v>12</v>
          </cell>
          <cell r="F7959">
            <v>1</v>
          </cell>
        </row>
        <row r="7960">
          <cell r="B7960">
            <v>180</v>
          </cell>
          <cell r="F7960">
            <v>1</v>
          </cell>
        </row>
        <row r="7961">
          <cell r="B7961">
            <v>28</v>
          </cell>
          <cell r="F7961">
            <v>1</v>
          </cell>
        </row>
        <row r="7962">
          <cell r="B7962">
            <v>20</v>
          </cell>
          <cell r="F7962">
            <v>1</v>
          </cell>
        </row>
        <row r="7963">
          <cell r="B7963">
            <v>20</v>
          </cell>
          <cell r="F7963">
            <v>1</v>
          </cell>
        </row>
        <row r="7964">
          <cell r="B7964">
            <v>37</v>
          </cell>
          <cell r="F7964">
            <v>1</v>
          </cell>
        </row>
        <row r="7965">
          <cell r="B7965">
            <v>28</v>
          </cell>
          <cell r="F7965">
            <v>1</v>
          </cell>
        </row>
        <row r="7966">
          <cell r="B7966">
            <v>22</v>
          </cell>
          <cell r="F7966">
            <v>1</v>
          </cell>
        </row>
        <row r="7967">
          <cell r="B7967">
            <v>37</v>
          </cell>
          <cell r="F7967">
            <v>1</v>
          </cell>
        </row>
        <row r="7968">
          <cell r="B7968">
            <v>1</v>
          </cell>
          <cell r="F7968">
            <v>1</v>
          </cell>
        </row>
        <row r="7969">
          <cell r="B7969">
            <v>1</v>
          </cell>
          <cell r="F7969">
            <v>128</v>
          </cell>
        </row>
        <row r="7970">
          <cell r="B7970">
            <v>0</v>
          </cell>
          <cell r="F7970">
            <v>1</v>
          </cell>
        </row>
        <row r="7971">
          <cell r="B7971">
            <v>21</v>
          </cell>
          <cell r="F7971">
            <v>124</v>
          </cell>
        </row>
        <row r="7972">
          <cell r="B7972">
            <v>27</v>
          </cell>
          <cell r="F7972">
            <v>28</v>
          </cell>
        </row>
        <row r="7973">
          <cell r="B7973">
            <v>46</v>
          </cell>
          <cell r="F7973">
            <v>80</v>
          </cell>
        </row>
        <row r="7974">
          <cell r="B7974">
            <v>5</v>
          </cell>
          <cell r="F7974">
            <v>8</v>
          </cell>
        </row>
        <row r="7975">
          <cell r="B7975">
            <v>7</v>
          </cell>
          <cell r="F7975">
            <v>93</v>
          </cell>
        </row>
        <row r="7976">
          <cell r="B7976">
            <v>33</v>
          </cell>
          <cell r="F7976">
            <v>180</v>
          </cell>
        </row>
        <row r="7977">
          <cell r="B7977">
            <v>21</v>
          </cell>
          <cell r="F7977">
            <v>1</v>
          </cell>
        </row>
        <row r="7978">
          <cell r="B7978">
            <v>13</v>
          </cell>
          <cell r="F7978">
            <v>1</v>
          </cell>
        </row>
        <row r="7979">
          <cell r="B7979">
            <v>13</v>
          </cell>
          <cell r="F7979">
            <v>3</v>
          </cell>
        </row>
        <row r="7980">
          <cell r="B7980">
            <v>13</v>
          </cell>
          <cell r="F7980">
            <v>3</v>
          </cell>
        </row>
        <row r="7981">
          <cell r="B7981">
            <v>34</v>
          </cell>
          <cell r="F7981">
            <v>0</v>
          </cell>
        </row>
        <row r="7982">
          <cell r="B7982">
            <v>9</v>
          </cell>
          <cell r="F7982">
            <v>2</v>
          </cell>
        </row>
        <row r="7983">
          <cell r="B7983">
            <v>22</v>
          </cell>
          <cell r="F7983">
            <v>2</v>
          </cell>
        </row>
        <row r="7984">
          <cell r="B7984">
            <v>36</v>
          </cell>
          <cell r="F7984">
            <v>1</v>
          </cell>
        </row>
        <row r="7985">
          <cell r="B7985">
            <v>21</v>
          </cell>
          <cell r="F7985">
            <v>93</v>
          </cell>
        </row>
        <row r="7986">
          <cell r="B7986">
            <v>12</v>
          </cell>
          <cell r="F7986">
            <v>2</v>
          </cell>
        </row>
        <row r="7987">
          <cell r="B7987">
            <v>0</v>
          </cell>
          <cell r="F7987">
            <v>0</v>
          </cell>
        </row>
        <row r="7988">
          <cell r="B7988">
            <v>12</v>
          </cell>
          <cell r="F7988">
            <v>0</v>
          </cell>
        </row>
        <row r="7989">
          <cell r="B7989">
            <v>12</v>
          </cell>
          <cell r="F7989">
            <v>2</v>
          </cell>
        </row>
        <row r="7990">
          <cell r="B7990">
            <v>7</v>
          </cell>
          <cell r="F7990">
            <v>3</v>
          </cell>
        </row>
        <row r="7991">
          <cell r="B7991">
            <v>0</v>
          </cell>
          <cell r="F7991">
            <v>0</v>
          </cell>
        </row>
        <row r="7992">
          <cell r="B7992">
            <v>22</v>
          </cell>
          <cell r="F7992">
            <v>0</v>
          </cell>
        </row>
        <row r="7993">
          <cell r="B7993">
            <v>22</v>
          </cell>
          <cell r="F7993">
            <v>4</v>
          </cell>
        </row>
        <row r="7994">
          <cell r="B7994">
            <v>28</v>
          </cell>
          <cell r="F7994">
            <v>3</v>
          </cell>
        </row>
        <row r="7995">
          <cell r="B7995">
            <v>43</v>
          </cell>
          <cell r="F7995">
            <v>3</v>
          </cell>
        </row>
        <row r="7996">
          <cell r="B7996">
            <v>13</v>
          </cell>
          <cell r="F7996">
            <v>3</v>
          </cell>
        </row>
        <row r="7997">
          <cell r="B7997">
            <v>21</v>
          </cell>
          <cell r="F7997">
            <v>1</v>
          </cell>
        </row>
        <row r="7998">
          <cell r="B7998">
            <v>1</v>
          </cell>
          <cell r="F7998">
            <v>1</v>
          </cell>
        </row>
        <row r="7999">
          <cell r="B7999">
            <v>12</v>
          </cell>
          <cell r="F7999">
            <v>8</v>
          </cell>
        </row>
        <row r="8000">
          <cell r="B8000">
            <v>14</v>
          </cell>
          <cell r="F8000">
            <v>93</v>
          </cell>
        </row>
        <row r="8001">
          <cell r="B8001">
            <v>180</v>
          </cell>
          <cell r="F8001">
            <v>180</v>
          </cell>
        </row>
        <row r="8002">
          <cell r="B8002">
            <v>12</v>
          </cell>
          <cell r="F8002">
            <v>93</v>
          </cell>
        </row>
        <row r="8003">
          <cell r="B8003">
            <v>7</v>
          </cell>
          <cell r="F8003">
            <v>180</v>
          </cell>
        </row>
        <row r="8004">
          <cell r="B8004">
            <v>18</v>
          </cell>
          <cell r="F8004">
            <v>180</v>
          </cell>
        </row>
        <row r="8005">
          <cell r="B8005">
            <v>4</v>
          </cell>
          <cell r="F8005">
            <v>12</v>
          </cell>
        </row>
        <row r="8006">
          <cell r="B8006">
            <v>14</v>
          </cell>
          <cell r="F8006">
            <v>1</v>
          </cell>
        </row>
        <row r="8007">
          <cell r="B8007">
            <v>40</v>
          </cell>
          <cell r="F8007">
            <v>2</v>
          </cell>
        </row>
        <row r="8008">
          <cell r="B8008">
            <v>21</v>
          </cell>
          <cell r="F8008">
            <v>28</v>
          </cell>
        </row>
        <row r="8009">
          <cell r="B8009">
            <v>49</v>
          </cell>
          <cell r="F8009">
            <v>5</v>
          </cell>
        </row>
        <row r="8010">
          <cell r="B8010">
            <v>13</v>
          </cell>
          <cell r="F8010">
            <v>2</v>
          </cell>
        </row>
        <row r="8011">
          <cell r="B8011">
            <v>12</v>
          </cell>
          <cell r="F8011">
            <v>16</v>
          </cell>
        </row>
        <row r="8012">
          <cell r="B8012">
            <v>6</v>
          </cell>
          <cell r="F8012">
            <v>7</v>
          </cell>
        </row>
        <row r="8013">
          <cell r="B8013">
            <v>49</v>
          </cell>
          <cell r="F8013">
            <v>7</v>
          </cell>
        </row>
        <row r="8014">
          <cell r="B8014">
            <v>4</v>
          </cell>
          <cell r="F8014">
            <v>7</v>
          </cell>
        </row>
        <row r="8015">
          <cell r="B8015">
            <v>55</v>
          </cell>
          <cell r="F8015">
            <v>7</v>
          </cell>
        </row>
        <row r="8016">
          <cell r="B8016">
            <v>14</v>
          </cell>
          <cell r="F8016">
            <v>17</v>
          </cell>
        </row>
        <row r="8017">
          <cell r="B8017">
            <v>12</v>
          </cell>
          <cell r="F8017">
            <v>7</v>
          </cell>
        </row>
        <row r="8018">
          <cell r="B8018">
            <v>5</v>
          </cell>
          <cell r="F8018">
            <v>7</v>
          </cell>
        </row>
        <row r="8019">
          <cell r="B8019">
            <v>0</v>
          </cell>
          <cell r="F8019">
            <v>180</v>
          </cell>
        </row>
        <row r="8020">
          <cell r="B8020">
            <v>72</v>
          </cell>
          <cell r="F8020">
            <v>15</v>
          </cell>
        </row>
        <row r="8021">
          <cell r="B8021">
            <v>0</v>
          </cell>
          <cell r="F8021">
            <v>11</v>
          </cell>
        </row>
        <row r="8022">
          <cell r="B8022">
            <v>1</v>
          </cell>
          <cell r="F8022">
            <v>7</v>
          </cell>
        </row>
        <row r="8023">
          <cell r="B8023">
            <v>4</v>
          </cell>
          <cell r="F8023">
            <v>9</v>
          </cell>
        </row>
        <row r="8024">
          <cell r="B8024">
            <v>12</v>
          </cell>
          <cell r="F8024">
            <v>180</v>
          </cell>
        </row>
        <row r="8025">
          <cell r="B8025">
            <v>21</v>
          </cell>
          <cell r="F8025">
            <v>93</v>
          </cell>
        </row>
        <row r="8026">
          <cell r="B8026">
            <v>0</v>
          </cell>
          <cell r="F8026">
            <v>9</v>
          </cell>
        </row>
        <row r="8027">
          <cell r="B8027">
            <v>60</v>
          </cell>
          <cell r="F8027">
            <v>9</v>
          </cell>
        </row>
        <row r="8028">
          <cell r="B8028">
            <v>32</v>
          </cell>
          <cell r="F8028">
            <v>93</v>
          </cell>
        </row>
        <row r="8029">
          <cell r="B8029">
            <v>35</v>
          </cell>
          <cell r="F8029">
            <v>37</v>
          </cell>
        </row>
        <row r="8030">
          <cell r="B8030">
            <v>13</v>
          </cell>
          <cell r="F8030">
            <v>180</v>
          </cell>
        </row>
        <row r="8031">
          <cell r="B8031">
            <v>60</v>
          </cell>
          <cell r="F8031">
            <v>3</v>
          </cell>
        </row>
        <row r="8032">
          <cell r="B8032">
            <v>22</v>
          </cell>
          <cell r="F8032">
            <v>1</v>
          </cell>
        </row>
        <row r="8033">
          <cell r="B8033">
            <v>15</v>
          </cell>
          <cell r="F8033">
            <v>2</v>
          </cell>
        </row>
        <row r="8034">
          <cell r="B8034">
            <v>15</v>
          </cell>
          <cell r="F8034">
            <v>6</v>
          </cell>
        </row>
        <row r="8035">
          <cell r="B8035">
            <v>10</v>
          </cell>
          <cell r="F8035">
            <v>9</v>
          </cell>
        </row>
        <row r="8036">
          <cell r="B8036">
            <v>60</v>
          </cell>
          <cell r="F8036">
            <v>37</v>
          </cell>
        </row>
        <row r="8037">
          <cell r="B8037">
            <v>78</v>
          </cell>
          <cell r="F8037">
            <v>1</v>
          </cell>
        </row>
        <row r="8038">
          <cell r="B8038">
            <v>9</v>
          </cell>
          <cell r="F8038">
            <v>1</v>
          </cell>
        </row>
        <row r="8039">
          <cell r="B8039">
            <v>60</v>
          </cell>
          <cell r="F8039">
            <v>0</v>
          </cell>
        </row>
        <row r="8040">
          <cell r="B8040">
            <v>60</v>
          </cell>
          <cell r="F8040">
            <v>97</v>
          </cell>
        </row>
        <row r="8041">
          <cell r="B8041">
            <v>8</v>
          </cell>
          <cell r="F8041">
            <v>2</v>
          </cell>
        </row>
        <row r="8042">
          <cell r="B8042">
            <v>1</v>
          </cell>
          <cell r="F8042">
            <v>21</v>
          </cell>
        </row>
        <row r="8043">
          <cell r="B8043">
            <v>23</v>
          </cell>
          <cell r="F8043">
            <v>9</v>
          </cell>
        </row>
        <row r="8044">
          <cell r="B8044">
            <v>3</v>
          </cell>
          <cell r="F8044">
            <v>121</v>
          </cell>
        </row>
        <row r="8045">
          <cell r="B8045">
            <v>5</v>
          </cell>
          <cell r="F8045">
            <v>9</v>
          </cell>
        </row>
        <row r="8046">
          <cell r="B8046">
            <v>5</v>
          </cell>
          <cell r="F8046">
            <v>180</v>
          </cell>
        </row>
        <row r="8047">
          <cell r="B8047">
            <v>5</v>
          </cell>
          <cell r="F8047">
            <v>2</v>
          </cell>
        </row>
        <row r="8048">
          <cell r="B8048">
            <v>5</v>
          </cell>
          <cell r="F8048">
            <v>180</v>
          </cell>
        </row>
        <row r="8049">
          <cell r="B8049">
            <v>5</v>
          </cell>
          <cell r="F8049">
            <v>180</v>
          </cell>
        </row>
        <row r="8050">
          <cell r="B8050">
            <v>5</v>
          </cell>
          <cell r="F8050">
            <v>180</v>
          </cell>
        </row>
        <row r="8051">
          <cell r="B8051">
            <v>1</v>
          </cell>
          <cell r="F8051">
            <v>92</v>
          </cell>
        </row>
        <row r="8052">
          <cell r="B8052">
            <v>0</v>
          </cell>
          <cell r="F8052">
            <v>3</v>
          </cell>
        </row>
        <row r="8053">
          <cell r="B8053">
            <v>78</v>
          </cell>
          <cell r="F8053">
            <v>180</v>
          </cell>
        </row>
        <row r="8054">
          <cell r="B8054">
            <v>9</v>
          </cell>
          <cell r="F8054">
            <v>180</v>
          </cell>
        </row>
        <row r="8055">
          <cell r="B8055">
            <v>0</v>
          </cell>
          <cell r="F8055">
            <v>180</v>
          </cell>
        </row>
        <row r="8056">
          <cell r="B8056">
            <v>0</v>
          </cell>
          <cell r="F8056">
            <v>1</v>
          </cell>
        </row>
        <row r="8057">
          <cell r="B8057">
            <v>12</v>
          </cell>
          <cell r="F8057">
            <v>70</v>
          </cell>
        </row>
        <row r="8058">
          <cell r="B8058">
            <v>12</v>
          </cell>
          <cell r="F8058">
            <v>308</v>
          </cell>
        </row>
        <row r="8059">
          <cell r="B8059">
            <v>19</v>
          </cell>
          <cell r="F8059">
            <v>8</v>
          </cell>
        </row>
        <row r="8060">
          <cell r="B8060">
            <v>19</v>
          </cell>
          <cell r="F8060">
            <v>2</v>
          </cell>
        </row>
        <row r="8061">
          <cell r="B8061">
            <v>6</v>
          </cell>
          <cell r="F8061">
            <v>6</v>
          </cell>
        </row>
        <row r="8062">
          <cell r="B8062">
            <v>69</v>
          </cell>
          <cell r="F8062">
            <v>1</v>
          </cell>
        </row>
        <row r="8063">
          <cell r="B8063">
            <v>83</v>
          </cell>
          <cell r="F8063">
            <v>2</v>
          </cell>
        </row>
        <row r="8064">
          <cell r="B8064">
            <v>19</v>
          </cell>
          <cell r="F8064">
            <v>1</v>
          </cell>
        </row>
        <row r="8065">
          <cell r="B8065">
            <v>1</v>
          </cell>
          <cell r="F8065">
            <v>1</v>
          </cell>
        </row>
        <row r="8066">
          <cell r="B8066">
            <v>15</v>
          </cell>
          <cell r="F8066">
            <v>2</v>
          </cell>
        </row>
        <row r="8067">
          <cell r="B8067">
            <v>1</v>
          </cell>
          <cell r="F8067">
            <v>1</v>
          </cell>
        </row>
        <row r="8068">
          <cell r="B8068">
            <v>70</v>
          </cell>
          <cell r="F8068">
            <v>1</v>
          </cell>
        </row>
        <row r="8069">
          <cell r="B8069">
            <v>181</v>
          </cell>
          <cell r="F8069">
            <v>2</v>
          </cell>
        </row>
        <row r="8070">
          <cell r="B8070">
            <v>6</v>
          </cell>
          <cell r="F8070">
            <v>1</v>
          </cell>
        </row>
        <row r="8071">
          <cell r="B8071">
            <v>21</v>
          </cell>
          <cell r="F8071">
            <v>1</v>
          </cell>
        </row>
        <row r="8072">
          <cell r="B8072">
            <v>5</v>
          </cell>
          <cell r="F8072">
            <v>2</v>
          </cell>
        </row>
        <row r="8073">
          <cell r="B8073">
            <v>28</v>
          </cell>
          <cell r="F8073">
            <v>2</v>
          </cell>
        </row>
        <row r="8074">
          <cell r="B8074">
            <v>28</v>
          </cell>
          <cell r="F8074">
            <v>5</v>
          </cell>
        </row>
        <row r="8075">
          <cell r="B8075">
            <v>13</v>
          </cell>
          <cell r="F8075">
            <v>2</v>
          </cell>
        </row>
        <row r="8076">
          <cell r="B8076">
            <v>12</v>
          </cell>
          <cell r="F8076">
            <v>1</v>
          </cell>
        </row>
        <row r="8077">
          <cell r="B8077">
            <v>2</v>
          </cell>
          <cell r="F8077">
            <v>1</v>
          </cell>
        </row>
        <row r="8078">
          <cell r="B8078">
            <v>29</v>
          </cell>
          <cell r="F8078">
            <v>1</v>
          </cell>
        </row>
        <row r="8079">
          <cell r="B8079">
            <v>63</v>
          </cell>
          <cell r="F8079">
            <v>5</v>
          </cell>
        </row>
        <row r="8080">
          <cell r="B8080">
            <v>8</v>
          </cell>
          <cell r="F8080">
            <v>1</v>
          </cell>
        </row>
        <row r="8081">
          <cell r="B8081">
            <v>6</v>
          </cell>
          <cell r="F8081">
            <v>1</v>
          </cell>
        </row>
        <row r="8082">
          <cell r="B8082">
            <v>12</v>
          </cell>
          <cell r="F8082">
            <v>1</v>
          </cell>
        </row>
        <row r="8083">
          <cell r="B8083">
            <v>3</v>
          </cell>
          <cell r="F8083">
            <v>1</v>
          </cell>
        </row>
        <row r="8084">
          <cell r="B8084">
            <v>3</v>
          </cell>
          <cell r="F8084">
            <v>1</v>
          </cell>
        </row>
        <row r="8085">
          <cell r="B8085">
            <v>0</v>
          </cell>
          <cell r="F8085">
            <v>1</v>
          </cell>
        </row>
        <row r="8086">
          <cell r="B8086">
            <v>93</v>
          </cell>
          <cell r="F8086">
            <v>2</v>
          </cell>
        </row>
        <row r="8087">
          <cell r="B8087">
            <v>58</v>
          </cell>
          <cell r="F8087">
            <v>1</v>
          </cell>
        </row>
        <row r="8088">
          <cell r="B8088">
            <v>9</v>
          </cell>
          <cell r="F8088">
            <v>1</v>
          </cell>
        </row>
        <row r="8089">
          <cell r="B8089">
            <v>1</v>
          </cell>
          <cell r="F8089">
            <v>1</v>
          </cell>
        </row>
        <row r="8090">
          <cell r="B8090">
            <v>1</v>
          </cell>
          <cell r="F8090">
            <v>5</v>
          </cell>
        </row>
        <row r="8091">
          <cell r="B8091">
            <v>107</v>
          </cell>
          <cell r="F8091">
            <v>72</v>
          </cell>
        </row>
        <row r="8092">
          <cell r="B8092">
            <v>4</v>
          </cell>
          <cell r="F8092">
            <v>2</v>
          </cell>
        </row>
        <row r="8093">
          <cell r="B8093">
            <v>8</v>
          </cell>
          <cell r="F8093">
            <v>302</v>
          </cell>
        </row>
        <row r="8094">
          <cell r="B8094">
            <v>9</v>
          </cell>
          <cell r="F8094">
            <v>92</v>
          </cell>
        </row>
        <row r="8095">
          <cell r="B8095">
            <v>147</v>
          </cell>
          <cell r="F8095">
            <v>1</v>
          </cell>
        </row>
        <row r="8096">
          <cell r="B8096">
            <v>48</v>
          </cell>
          <cell r="F8096">
            <v>1</v>
          </cell>
        </row>
        <row r="8097">
          <cell r="B8097">
            <v>48</v>
          </cell>
          <cell r="F8097">
            <v>2</v>
          </cell>
        </row>
        <row r="8098">
          <cell r="B8098">
            <v>46</v>
          </cell>
          <cell r="F8098">
            <v>1</v>
          </cell>
        </row>
        <row r="8099">
          <cell r="B8099">
            <v>83</v>
          </cell>
          <cell r="F8099">
            <v>1</v>
          </cell>
        </row>
        <row r="8100">
          <cell r="B8100">
            <v>40</v>
          </cell>
          <cell r="F8100">
            <v>2</v>
          </cell>
        </row>
        <row r="8101">
          <cell r="B8101">
            <v>1</v>
          </cell>
          <cell r="F8101">
            <v>2</v>
          </cell>
        </row>
        <row r="8102">
          <cell r="B8102">
            <v>28</v>
          </cell>
          <cell r="F8102">
            <v>2</v>
          </cell>
        </row>
        <row r="8103">
          <cell r="B8103">
            <v>43</v>
          </cell>
          <cell r="F8103">
            <v>2</v>
          </cell>
        </row>
        <row r="8104">
          <cell r="B8104">
            <v>25</v>
          </cell>
          <cell r="F8104">
            <v>1</v>
          </cell>
        </row>
        <row r="8105">
          <cell r="B8105">
            <v>0</v>
          </cell>
          <cell r="F8105">
            <v>0</v>
          </cell>
        </row>
        <row r="8106">
          <cell r="B8106">
            <v>0</v>
          </cell>
          <cell r="F8106">
            <v>1</v>
          </cell>
        </row>
        <row r="8107">
          <cell r="B8107">
            <v>4</v>
          </cell>
          <cell r="F8107">
            <v>2</v>
          </cell>
        </row>
        <row r="8108">
          <cell r="B8108">
            <v>1</v>
          </cell>
          <cell r="F8108">
            <v>2</v>
          </cell>
        </row>
        <row r="8109">
          <cell r="B8109">
            <v>7</v>
          </cell>
          <cell r="F8109">
            <v>2</v>
          </cell>
        </row>
        <row r="8110">
          <cell r="B8110">
            <v>7</v>
          </cell>
          <cell r="F8110">
            <v>2</v>
          </cell>
        </row>
        <row r="8111">
          <cell r="B8111">
            <v>1</v>
          </cell>
          <cell r="F8111">
            <v>1</v>
          </cell>
        </row>
        <row r="8112">
          <cell r="B8112">
            <v>0</v>
          </cell>
          <cell r="F8112">
            <v>2</v>
          </cell>
        </row>
        <row r="8113">
          <cell r="B8113">
            <v>0</v>
          </cell>
          <cell r="F8113">
            <v>2</v>
          </cell>
        </row>
        <row r="8114">
          <cell r="B8114">
            <v>1</v>
          </cell>
          <cell r="F8114">
            <v>1</v>
          </cell>
        </row>
        <row r="8115">
          <cell r="B8115">
            <v>0</v>
          </cell>
          <cell r="F8115">
            <v>1</v>
          </cell>
        </row>
        <row r="8116">
          <cell r="B8116">
            <v>0</v>
          </cell>
          <cell r="F8116">
            <v>1</v>
          </cell>
        </row>
        <row r="8117">
          <cell r="B8117">
            <v>0</v>
          </cell>
          <cell r="F8117">
            <v>1</v>
          </cell>
        </row>
        <row r="8118">
          <cell r="B8118">
            <v>0</v>
          </cell>
          <cell r="F8118">
            <v>1</v>
          </cell>
        </row>
        <row r="8119">
          <cell r="B8119">
            <v>0</v>
          </cell>
          <cell r="F8119">
            <v>1</v>
          </cell>
        </row>
        <row r="8120">
          <cell r="B8120">
            <v>1</v>
          </cell>
          <cell r="F8120">
            <v>2</v>
          </cell>
        </row>
        <row r="8121">
          <cell r="B8121">
            <v>0</v>
          </cell>
          <cell r="F8121">
            <v>1</v>
          </cell>
        </row>
        <row r="8122">
          <cell r="B8122">
            <v>24</v>
          </cell>
          <cell r="F8122">
            <v>1</v>
          </cell>
        </row>
        <row r="8123">
          <cell r="B8123">
            <v>0</v>
          </cell>
          <cell r="F8123">
            <v>1</v>
          </cell>
        </row>
        <row r="8124">
          <cell r="B8124">
            <v>27</v>
          </cell>
          <cell r="F8124">
            <v>1</v>
          </cell>
        </row>
        <row r="8125">
          <cell r="B8125">
            <v>2</v>
          </cell>
          <cell r="F8125">
            <v>196</v>
          </cell>
        </row>
        <row r="8126">
          <cell r="B8126">
            <v>0</v>
          </cell>
          <cell r="F8126">
            <v>180</v>
          </cell>
        </row>
        <row r="8127">
          <cell r="B8127">
            <v>0</v>
          </cell>
          <cell r="F8127">
            <v>55</v>
          </cell>
        </row>
        <row r="8128">
          <cell r="B8128">
            <v>35</v>
          </cell>
          <cell r="F8128">
            <v>2</v>
          </cell>
        </row>
        <row r="8129">
          <cell r="B8129">
            <v>202</v>
          </cell>
          <cell r="F8129">
            <v>2</v>
          </cell>
        </row>
        <row r="8130">
          <cell r="B8130">
            <v>2</v>
          </cell>
          <cell r="F8130">
            <v>1</v>
          </cell>
        </row>
        <row r="8131">
          <cell r="B8131">
            <v>8</v>
          </cell>
          <cell r="F8131">
            <v>2</v>
          </cell>
        </row>
        <row r="8132">
          <cell r="B8132">
            <v>3</v>
          </cell>
          <cell r="F8132">
            <v>2</v>
          </cell>
        </row>
        <row r="8133">
          <cell r="B8133">
            <v>3</v>
          </cell>
          <cell r="F8133">
            <v>2</v>
          </cell>
        </row>
        <row r="8134">
          <cell r="B8134">
            <v>7</v>
          </cell>
          <cell r="F8134">
            <v>2</v>
          </cell>
        </row>
        <row r="8135">
          <cell r="B8135">
            <v>0</v>
          </cell>
          <cell r="F8135">
            <v>2</v>
          </cell>
        </row>
        <row r="8136">
          <cell r="B8136">
            <v>12</v>
          </cell>
          <cell r="F8136">
            <v>1</v>
          </cell>
        </row>
        <row r="8137">
          <cell r="B8137">
            <v>1</v>
          </cell>
          <cell r="F8137">
            <v>1</v>
          </cell>
        </row>
        <row r="8138">
          <cell r="B8138">
            <v>1</v>
          </cell>
          <cell r="F8138">
            <v>2</v>
          </cell>
        </row>
        <row r="8139">
          <cell r="B8139">
            <v>1</v>
          </cell>
          <cell r="F8139">
            <v>2</v>
          </cell>
        </row>
        <row r="8140">
          <cell r="B8140">
            <v>6</v>
          </cell>
          <cell r="F8140">
            <v>2</v>
          </cell>
        </row>
        <row r="8141">
          <cell r="B8141">
            <v>5</v>
          </cell>
          <cell r="F8141">
            <v>1</v>
          </cell>
        </row>
        <row r="8142">
          <cell r="B8142">
            <v>5</v>
          </cell>
          <cell r="F8142">
            <v>1</v>
          </cell>
        </row>
        <row r="8143">
          <cell r="B8143">
            <v>14</v>
          </cell>
          <cell r="F8143">
            <v>1</v>
          </cell>
        </row>
        <row r="8144">
          <cell r="B8144">
            <v>4</v>
          </cell>
          <cell r="F8144">
            <v>1</v>
          </cell>
        </row>
        <row r="8145">
          <cell r="B8145">
            <v>2</v>
          </cell>
          <cell r="F8145">
            <v>1</v>
          </cell>
        </row>
        <row r="8146">
          <cell r="B8146">
            <v>7</v>
          </cell>
          <cell r="F8146">
            <v>1</v>
          </cell>
        </row>
        <row r="8147">
          <cell r="B8147">
            <v>8</v>
          </cell>
          <cell r="F8147">
            <v>1</v>
          </cell>
        </row>
        <row r="8148">
          <cell r="B8148">
            <v>7</v>
          </cell>
          <cell r="F8148">
            <v>2</v>
          </cell>
        </row>
        <row r="8149">
          <cell r="B8149">
            <v>21</v>
          </cell>
          <cell r="F8149">
            <v>7</v>
          </cell>
        </row>
        <row r="8150">
          <cell r="B8150">
            <v>28</v>
          </cell>
          <cell r="F8150">
            <v>1</v>
          </cell>
        </row>
        <row r="8151">
          <cell r="B8151">
            <v>6</v>
          </cell>
          <cell r="F8151">
            <v>1</v>
          </cell>
        </row>
        <row r="8152">
          <cell r="B8152">
            <v>18</v>
          </cell>
          <cell r="F8152">
            <v>180</v>
          </cell>
        </row>
        <row r="8153">
          <cell r="B8153">
            <v>7</v>
          </cell>
          <cell r="F8153">
            <v>1</v>
          </cell>
        </row>
        <row r="8154">
          <cell r="B8154">
            <v>1</v>
          </cell>
          <cell r="F8154">
            <v>1</v>
          </cell>
        </row>
        <row r="8155">
          <cell r="B8155">
            <v>12</v>
          </cell>
          <cell r="F8155">
            <v>3</v>
          </cell>
        </row>
        <row r="8156">
          <cell r="B8156">
            <v>1</v>
          </cell>
          <cell r="F8156">
            <v>1</v>
          </cell>
        </row>
        <row r="8157">
          <cell r="B8157">
            <v>13</v>
          </cell>
          <cell r="F8157">
            <v>1</v>
          </cell>
        </row>
        <row r="8158">
          <cell r="B8158">
            <v>13</v>
          </cell>
          <cell r="F8158">
            <v>1</v>
          </cell>
        </row>
        <row r="8159">
          <cell r="B8159">
            <v>7</v>
          </cell>
          <cell r="F8159">
            <v>0</v>
          </cell>
        </row>
        <row r="8160">
          <cell r="B8160">
            <v>19</v>
          </cell>
          <cell r="F8160">
            <v>1</v>
          </cell>
        </row>
        <row r="8161">
          <cell r="B8161">
            <v>18</v>
          </cell>
          <cell r="F8161">
            <v>0</v>
          </cell>
        </row>
        <row r="8162">
          <cell r="B8162">
            <v>18</v>
          </cell>
          <cell r="F8162">
            <v>1</v>
          </cell>
        </row>
        <row r="8163">
          <cell r="B8163">
            <v>46</v>
          </cell>
          <cell r="F8163">
            <v>1</v>
          </cell>
        </row>
        <row r="8164">
          <cell r="B8164">
            <v>1</v>
          </cell>
          <cell r="F8164">
            <v>1</v>
          </cell>
        </row>
        <row r="8165">
          <cell r="B8165">
            <v>28</v>
          </cell>
          <cell r="F8165">
            <v>1</v>
          </cell>
        </row>
        <row r="8166">
          <cell r="B8166">
            <v>9</v>
          </cell>
          <cell r="F8166">
            <v>1</v>
          </cell>
        </row>
        <row r="8167">
          <cell r="B8167">
            <v>1</v>
          </cell>
          <cell r="F8167">
            <v>1</v>
          </cell>
        </row>
        <row r="8168">
          <cell r="B8168">
            <v>1</v>
          </cell>
          <cell r="F8168">
            <v>1</v>
          </cell>
        </row>
        <row r="8169">
          <cell r="B8169">
            <v>1</v>
          </cell>
          <cell r="F8169">
            <v>0</v>
          </cell>
        </row>
        <row r="8170">
          <cell r="B8170">
            <v>1</v>
          </cell>
          <cell r="F8170">
            <v>1</v>
          </cell>
        </row>
        <row r="8171">
          <cell r="B8171">
            <v>1</v>
          </cell>
          <cell r="F8171">
            <v>1</v>
          </cell>
        </row>
        <row r="8172">
          <cell r="B8172">
            <v>1</v>
          </cell>
          <cell r="F8172">
            <v>1</v>
          </cell>
        </row>
        <row r="8173">
          <cell r="B8173">
            <v>1</v>
          </cell>
          <cell r="F8173">
            <v>1</v>
          </cell>
        </row>
        <row r="8174">
          <cell r="B8174">
            <v>1</v>
          </cell>
          <cell r="F8174">
            <v>1</v>
          </cell>
        </row>
        <row r="8175">
          <cell r="B8175">
            <v>1</v>
          </cell>
          <cell r="F8175">
            <v>1</v>
          </cell>
        </row>
        <row r="8176">
          <cell r="B8176">
            <v>1</v>
          </cell>
          <cell r="F8176">
            <v>1</v>
          </cell>
        </row>
        <row r="8177">
          <cell r="B8177">
            <v>1</v>
          </cell>
          <cell r="F8177">
            <v>1</v>
          </cell>
        </row>
        <row r="8178">
          <cell r="B8178">
            <v>26</v>
          </cell>
          <cell r="F8178">
            <v>1</v>
          </cell>
        </row>
        <row r="8179">
          <cell r="B8179">
            <v>1</v>
          </cell>
          <cell r="F8179">
            <v>1</v>
          </cell>
        </row>
        <row r="8180">
          <cell r="B8180">
            <v>1</v>
          </cell>
          <cell r="F8180">
            <v>1</v>
          </cell>
        </row>
        <row r="8181">
          <cell r="B8181">
            <v>1</v>
          </cell>
          <cell r="F8181">
            <v>1</v>
          </cell>
        </row>
        <row r="8182">
          <cell r="B8182">
            <v>1</v>
          </cell>
          <cell r="F8182">
            <v>0</v>
          </cell>
        </row>
        <row r="8183">
          <cell r="B8183">
            <v>1</v>
          </cell>
          <cell r="F8183">
            <v>0</v>
          </cell>
        </row>
        <row r="8184">
          <cell r="B8184">
            <v>1</v>
          </cell>
          <cell r="F8184">
            <v>0</v>
          </cell>
        </row>
        <row r="8185">
          <cell r="B8185">
            <v>53</v>
          </cell>
          <cell r="F8185">
            <v>0</v>
          </cell>
        </row>
        <row r="8186">
          <cell r="B8186">
            <v>26</v>
          </cell>
          <cell r="F8186">
            <v>15</v>
          </cell>
        </row>
        <row r="8187">
          <cell r="B8187">
            <v>35</v>
          </cell>
          <cell r="F8187">
            <v>0</v>
          </cell>
        </row>
        <row r="8188">
          <cell r="B8188">
            <v>35</v>
          </cell>
          <cell r="F8188">
            <v>180</v>
          </cell>
        </row>
        <row r="8189">
          <cell r="B8189">
            <v>47</v>
          </cell>
          <cell r="F8189">
            <v>180</v>
          </cell>
        </row>
        <row r="8190">
          <cell r="B8190">
            <v>9</v>
          </cell>
          <cell r="F8190">
            <v>29</v>
          </cell>
        </row>
        <row r="8191">
          <cell r="B8191">
            <v>1</v>
          </cell>
          <cell r="F8191">
            <v>180</v>
          </cell>
        </row>
        <row r="8192">
          <cell r="B8192">
            <v>0</v>
          </cell>
          <cell r="F8192">
            <v>16</v>
          </cell>
        </row>
        <row r="8193">
          <cell r="B8193">
            <v>180</v>
          </cell>
          <cell r="F8193">
            <v>10</v>
          </cell>
        </row>
        <row r="8194">
          <cell r="B8194">
            <v>22</v>
          </cell>
          <cell r="F8194">
            <v>191</v>
          </cell>
        </row>
        <row r="8195">
          <cell r="B8195">
            <v>54</v>
          </cell>
          <cell r="F8195">
            <v>1</v>
          </cell>
        </row>
        <row r="8196">
          <cell r="B8196">
            <v>54</v>
          </cell>
          <cell r="F8196">
            <v>1</v>
          </cell>
        </row>
        <row r="8197">
          <cell r="B8197">
            <v>54</v>
          </cell>
          <cell r="F8197">
            <v>1</v>
          </cell>
        </row>
        <row r="8198">
          <cell r="B8198">
            <v>43</v>
          </cell>
          <cell r="F8198">
            <v>1</v>
          </cell>
        </row>
        <row r="8199">
          <cell r="B8199">
            <v>16</v>
          </cell>
          <cell r="F8199">
            <v>1</v>
          </cell>
        </row>
        <row r="8200">
          <cell r="B8200">
            <v>7</v>
          </cell>
          <cell r="F8200">
            <v>1</v>
          </cell>
        </row>
        <row r="8201">
          <cell r="B8201">
            <v>16</v>
          </cell>
          <cell r="F8201">
            <v>0</v>
          </cell>
        </row>
        <row r="8202">
          <cell r="B8202">
            <v>6</v>
          </cell>
          <cell r="F8202">
            <v>0</v>
          </cell>
        </row>
        <row r="8203">
          <cell r="B8203">
            <v>14</v>
          </cell>
          <cell r="F8203">
            <v>1</v>
          </cell>
        </row>
        <row r="8204">
          <cell r="B8204">
            <v>1</v>
          </cell>
          <cell r="F8204">
            <v>1</v>
          </cell>
        </row>
        <row r="8205">
          <cell r="B8205">
            <v>63</v>
          </cell>
          <cell r="F8205">
            <v>1</v>
          </cell>
        </row>
        <row r="8206">
          <cell r="B8206">
            <v>77</v>
          </cell>
          <cell r="F8206">
            <v>0</v>
          </cell>
        </row>
        <row r="8207">
          <cell r="B8207">
            <v>28</v>
          </cell>
          <cell r="F8207">
            <v>0</v>
          </cell>
        </row>
        <row r="8208">
          <cell r="B8208">
            <v>3</v>
          </cell>
          <cell r="F8208">
            <v>1</v>
          </cell>
        </row>
        <row r="8209">
          <cell r="B8209">
            <v>3</v>
          </cell>
          <cell r="F8209">
            <v>1</v>
          </cell>
        </row>
        <row r="8210">
          <cell r="B8210">
            <v>49</v>
          </cell>
          <cell r="F8210">
            <v>0</v>
          </cell>
        </row>
        <row r="8211">
          <cell r="B8211">
            <v>37</v>
          </cell>
          <cell r="F8211">
            <v>1</v>
          </cell>
        </row>
        <row r="8212">
          <cell r="B8212">
            <v>37</v>
          </cell>
          <cell r="F8212">
            <v>0</v>
          </cell>
        </row>
        <row r="8213">
          <cell r="B8213">
            <v>180</v>
          </cell>
          <cell r="F8213">
            <v>1</v>
          </cell>
        </row>
        <row r="8214">
          <cell r="B8214">
            <v>180</v>
          </cell>
          <cell r="F8214">
            <v>180</v>
          </cell>
        </row>
        <row r="8215">
          <cell r="B8215">
            <v>43</v>
          </cell>
          <cell r="F8215">
            <v>1</v>
          </cell>
        </row>
        <row r="8216">
          <cell r="B8216">
            <v>35</v>
          </cell>
          <cell r="F8216">
            <v>1</v>
          </cell>
        </row>
        <row r="8217">
          <cell r="B8217">
            <v>14</v>
          </cell>
          <cell r="F8217">
            <v>3</v>
          </cell>
        </row>
        <row r="8218">
          <cell r="B8218">
            <v>17</v>
          </cell>
          <cell r="F8218">
            <v>3</v>
          </cell>
        </row>
        <row r="8219">
          <cell r="B8219">
            <v>49</v>
          </cell>
          <cell r="F8219">
            <v>3</v>
          </cell>
        </row>
        <row r="8220">
          <cell r="B8220">
            <v>17</v>
          </cell>
          <cell r="F8220">
            <v>3</v>
          </cell>
        </row>
        <row r="8221">
          <cell r="B8221">
            <v>65</v>
          </cell>
          <cell r="F8221">
            <v>3</v>
          </cell>
        </row>
        <row r="8222">
          <cell r="B8222">
            <v>14</v>
          </cell>
          <cell r="F8222">
            <v>3</v>
          </cell>
        </row>
        <row r="8223">
          <cell r="B8223">
            <v>61</v>
          </cell>
          <cell r="F8223">
            <v>3</v>
          </cell>
        </row>
        <row r="8224">
          <cell r="B8224">
            <v>11</v>
          </cell>
          <cell r="F8224">
            <v>3</v>
          </cell>
        </row>
        <row r="8225">
          <cell r="B8225">
            <v>0</v>
          </cell>
          <cell r="F8225">
            <v>3</v>
          </cell>
        </row>
        <row r="8226">
          <cell r="B8226">
            <v>69</v>
          </cell>
          <cell r="F8226">
            <v>3</v>
          </cell>
        </row>
        <row r="8227">
          <cell r="B8227">
            <v>7</v>
          </cell>
          <cell r="F8227">
            <v>3</v>
          </cell>
        </row>
        <row r="8228">
          <cell r="B8228">
            <v>77</v>
          </cell>
          <cell r="F8228">
            <v>3</v>
          </cell>
        </row>
        <row r="8229">
          <cell r="B8229">
            <v>5</v>
          </cell>
          <cell r="F8229">
            <v>3</v>
          </cell>
        </row>
        <row r="8230">
          <cell r="B8230">
            <v>111</v>
          </cell>
          <cell r="F8230">
            <v>3</v>
          </cell>
        </row>
        <row r="8231">
          <cell r="B8231">
            <v>1</v>
          </cell>
          <cell r="F8231">
            <v>3</v>
          </cell>
        </row>
        <row r="8232">
          <cell r="B8232">
            <v>0</v>
          </cell>
          <cell r="F8232">
            <v>3</v>
          </cell>
        </row>
        <row r="8233">
          <cell r="B8233">
            <v>49</v>
          </cell>
          <cell r="F8233">
            <v>3</v>
          </cell>
        </row>
        <row r="8234">
          <cell r="B8234">
            <v>1</v>
          </cell>
          <cell r="F8234">
            <v>3</v>
          </cell>
        </row>
        <row r="8235">
          <cell r="B8235">
            <v>35</v>
          </cell>
          <cell r="F8235">
            <v>3</v>
          </cell>
        </row>
        <row r="8236">
          <cell r="B8236">
            <v>180</v>
          </cell>
          <cell r="F8236">
            <v>3</v>
          </cell>
        </row>
        <row r="8237">
          <cell r="B8237">
            <v>2</v>
          </cell>
          <cell r="F8237">
            <v>3</v>
          </cell>
        </row>
        <row r="8238">
          <cell r="B8238">
            <v>49</v>
          </cell>
          <cell r="F8238">
            <v>3</v>
          </cell>
        </row>
        <row r="8239">
          <cell r="B8239">
            <v>180</v>
          </cell>
          <cell r="F8239">
            <v>3</v>
          </cell>
        </row>
        <row r="8240">
          <cell r="B8240">
            <v>29</v>
          </cell>
          <cell r="F8240">
            <v>3</v>
          </cell>
        </row>
        <row r="8241">
          <cell r="B8241">
            <v>180</v>
          </cell>
          <cell r="F8241">
            <v>1</v>
          </cell>
        </row>
        <row r="8242">
          <cell r="B8242">
            <v>72</v>
          </cell>
          <cell r="F8242">
            <v>1</v>
          </cell>
        </row>
        <row r="8243">
          <cell r="B8243">
            <v>38</v>
          </cell>
          <cell r="F8243">
            <v>3</v>
          </cell>
        </row>
        <row r="8244">
          <cell r="B8244">
            <v>17</v>
          </cell>
          <cell r="F8244">
            <v>3</v>
          </cell>
        </row>
        <row r="8245">
          <cell r="B8245">
            <v>44</v>
          </cell>
          <cell r="F8245">
            <v>3</v>
          </cell>
        </row>
        <row r="8246">
          <cell r="B8246">
            <v>37</v>
          </cell>
          <cell r="F8246">
            <v>3</v>
          </cell>
        </row>
        <row r="8247">
          <cell r="B8247">
            <v>2</v>
          </cell>
          <cell r="F8247">
            <v>1</v>
          </cell>
        </row>
        <row r="8248">
          <cell r="B8248">
            <v>7</v>
          </cell>
          <cell r="F8248">
            <v>1</v>
          </cell>
        </row>
        <row r="8249">
          <cell r="B8249">
            <v>17</v>
          </cell>
          <cell r="F8249">
            <v>1</v>
          </cell>
        </row>
        <row r="8250">
          <cell r="B8250">
            <v>29</v>
          </cell>
          <cell r="F8250">
            <v>1</v>
          </cell>
        </row>
        <row r="8251">
          <cell r="B8251">
            <v>8</v>
          </cell>
          <cell r="F8251">
            <v>1</v>
          </cell>
        </row>
        <row r="8252">
          <cell r="B8252">
            <v>8</v>
          </cell>
          <cell r="F8252">
            <v>1</v>
          </cell>
        </row>
        <row r="8253">
          <cell r="B8253">
            <v>76</v>
          </cell>
          <cell r="F8253">
            <v>1</v>
          </cell>
        </row>
        <row r="8254">
          <cell r="B8254">
            <v>8</v>
          </cell>
          <cell r="F8254">
            <v>2</v>
          </cell>
        </row>
        <row r="8255">
          <cell r="B8255">
            <v>8</v>
          </cell>
          <cell r="F8255">
            <v>1</v>
          </cell>
        </row>
        <row r="8256">
          <cell r="B8256">
            <v>8</v>
          </cell>
          <cell r="F8256">
            <v>1</v>
          </cell>
        </row>
        <row r="8257">
          <cell r="B8257">
            <v>2</v>
          </cell>
          <cell r="F8257">
            <v>3</v>
          </cell>
        </row>
        <row r="8258">
          <cell r="B8258">
            <v>2</v>
          </cell>
          <cell r="F8258">
            <v>2</v>
          </cell>
        </row>
        <row r="8259">
          <cell r="B8259">
            <v>34</v>
          </cell>
          <cell r="F8259">
            <v>3</v>
          </cell>
        </row>
        <row r="8260">
          <cell r="B8260">
            <v>8</v>
          </cell>
          <cell r="F8260">
            <v>2</v>
          </cell>
        </row>
        <row r="8261">
          <cell r="B8261">
            <v>8</v>
          </cell>
          <cell r="F8261">
            <v>3</v>
          </cell>
        </row>
        <row r="8262">
          <cell r="B8262">
            <v>8</v>
          </cell>
          <cell r="F8262">
            <v>1</v>
          </cell>
        </row>
        <row r="8263">
          <cell r="B8263">
            <v>8</v>
          </cell>
          <cell r="F8263">
            <v>1</v>
          </cell>
        </row>
        <row r="8264">
          <cell r="B8264">
            <v>8</v>
          </cell>
          <cell r="F8264">
            <v>4</v>
          </cell>
        </row>
        <row r="8265">
          <cell r="B8265">
            <v>90</v>
          </cell>
          <cell r="F8265">
            <v>3</v>
          </cell>
        </row>
        <row r="8266">
          <cell r="B8266">
            <v>182</v>
          </cell>
          <cell r="F8266">
            <v>3</v>
          </cell>
        </row>
        <row r="8267">
          <cell r="B8267">
            <v>1</v>
          </cell>
          <cell r="F8267">
            <v>3</v>
          </cell>
        </row>
        <row r="8268">
          <cell r="B8268">
            <v>110</v>
          </cell>
          <cell r="F8268">
            <v>3</v>
          </cell>
        </row>
        <row r="8269">
          <cell r="B8269">
            <v>195</v>
          </cell>
          <cell r="F8269">
            <v>3</v>
          </cell>
        </row>
        <row r="8270">
          <cell r="B8270">
            <v>19</v>
          </cell>
          <cell r="F8270">
            <v>3</v>
          </cell>
        </row>
        <row r="8271">
          <cell r="B8271">
            <v>15</v>
          </cell>
          <cell r="F8271">
            <v>3</v>
          </cell>
        </row>
        <row r="8272">
          <cell r="B8272">
            <v>2</v>
          </cell>
          <cell r="F8272">
            <v>3</v>
          </cell>
        </row>
        <row r="8273">
          <cell r="B8273">
            <v>13</v>
          </cell>
          <cell r="F8273">
            <v>3</v>
          </cell>
        </row>
        <row r="8274">
          <cell r="B8274">
            <v>15</v>
          </cell>
          <cell r="F8274">
            <v>1</v>
          </cell>
        </row>
        <row r="8275">
          <cell r="B8275">
            <v>26</v>
          </cell>
          <cell r="F8275">
            <v>3</v>
          </cell>
        </row>
        <row r="8276">
          <cell r="B8276">
            <v>49</v>
          </cell>
          <cell r="F8276">
            <v>0</v>
          </cell>
        </row>
        <row r="8277">
          <cell r="B8277">
            <v>8</v>
          </cell>
          <cell r="F8277">
            <v>16</v>
          </cell>
        </row>
        <row r="8278">
          <cell r="B8278">
            <v>8</v>
          </cell>
          <cell r="F8278">
            <v>1</v>
          </cell>
        </row>
        <row r="8279">
          <cell r="B8279">
            <v>38</v>
          </cell>
          <cell r="F8279">
            <v>1</v>
          </cell>
        </row>
        <row r="8280">
          <cell r="B8280">
            <v>43</v>
          </cell>
          <cell r="F8280">
            <v>1</v>
          </cell>
        </row>
        <row r="8281">
          <cell r="B8281">
            <v>2</v>
          </cell>
          <cell r="F8281">
            <v>1</v>
          </cell>
        </row>
        <row r="8282">
          <cell r="B8282">
            <v>180</v>
          </cell>
          <cell r="F8282">
            <v>1</v>
          </cell>
        </row>
        <row r="8283">
          <cell r="B8283">
            <v>0</v>
          </cell>
          <cell r="F8283">
            <v>1</v>
          </cell>
        </row>
        <row r="8284">
          <cell r="B8284">
            <v>20</v>
          </cell>
          <cell r="F8284">
            <v>1</v>
          </cell>
        </row>
        <row r="8285">
          <cell r="B8285">
            <v>49</v>
          </cell>
          <cell r="F8285">
            <v>2</v>
          </cell>
        </row>
        <row r="8286">
          <cell r="B8286">
            <v>59</v>
          </cell>
          <cell r="F8286">
            <v>2</v>
          </cell>
        </row>
        <row r="8287">
          <cell r="B8287">
            <v>36</v>
          </cell>
          <cell r="F8287">
            <v>2</v>
          </cell>
        </row>
        <row r="8288">
          <cell r="B8288">
            <v>50</v>
          </cell>
          <cell r="F8288">
            <v>2</v>
          </cell>
        </row>
        <row r="8289">
          <cell r="B8289">
            <v>51</v>
          </cell>
          <cell r="F8289">
            <v>2</v>
          </cell>
        </row>
        <row r="8290">
          <cell r="B8290">
            <v>8</v>
          </cell>
          <cell r="F8290">
            <v>1</v>
          </cell>
        </row>
        <row r="8291">
          <cell r="B8291">
            <v>51</v>
          </cell>
          <cell r="F8291">
            <v>2</v>
          </cell>
        </row>
        <row r="8292">
          <cell r="B8292">
            <v>23</v>
          </cell>
          <cell r="F8292">
            <v>2</v>
          </cell>
        </row>
        <row r="8293">
          <cell r="B8293">
            <v>180</v>
          </cell>
          <cell r="F8293">
            <v>2</v>
          </cell>
        </row>
        <row r="8294">
          <cell r="B8294">
            <v>8</v>
          </cell>
          <cell r="F8294">
            <v>2</v>
          </cell>
        </row>
        <row r="8295">
          <cell r="B8295">
            <v>7</v>
          </cell>
          <cell r="F8295">
            <v>1</v>
          </cell>
        </row>
        <row r="8296">
          <cell r="B8296">
            <v>36</v>
          </cell>
          <cell r="F8296">
            <v>1</v>
          </cell>
        </row>
        <row r="8297">
          <cell r="B8297">
            <v>8</v>
          </cell>
          <cell r="F8297">
            <v>1</v>
          </cell>
        </row>
        <row r="8298">
          <cell r="B8298">
            <v>29</v>
          </cell>
          <cell r="F8298">
            <v>1</v>
          </cell>
        </row>
        <row r="8299">
          <cell r="B8299">
            <v>92</v>
          </cell>
          <cell r="F8299">
            <v>2</v>
          </cell>
        </row>
        <row r="8300">
          <cell r="B8300">
            <v>8</v>
          </cell>
          <cell r="F8300">
            <v>2</v>
          </cell>
        </row>
        <row r="8301">
          <cell r="B8301">
            <v>2</v>
          </cell>
          <cell r="F8301">
            <v>2</v>
          </cell>
        </row>
        <row r="8302">
          <cell r="B8302">
            <v>8</v>
          </cell>
          <cell r="F8302">
            <v>1</v>
          </cell>
        </row>
        <row r="8303">
          <cell r="B8303">
            <v>51</v>
          </cell>
          <cell r="F8303">
            <v>1</v>
          </cell>
        </row>
        <row r="8304">
          <cell r="B8304">
            <v>2</v>
          </cell>
          <cell r="F8304">
            <v>2</v>
          </cell>
        </row>
        <row r="8305">
          <cell r="B8305">
            <v>26</v>
          </cell>
          <cell r="F8305">
            <v>1</v>
          </cell>
        </row>
        <row r="8306">
          <cell r="B8306">
            <v>1</v>
          </cell>
          <cell r="F8306">
            <v>1</v>
          </cell>
        </row>
        <row r="8307">
          <cell r="B8307">
            <v>25</v>
          </cell>
          <cell r="F8307">
            <v>1</v>
          </cell>
        </row>
        <row r="8308">
          <cell r="B8308">
            <v>13</v>
          </cell>
          <cell r="F8308">
            <v>0</v>
          </cell>
        </row>
        <row r="8309">
          <cell r="B8309">
            <v>4</v>
          </cell>
          <cell r="F8309">
            <v>1</v>
          </cell>
        </row>
        <row r="8310">
          <cell r="B8310">
            <v>19</v>
          </cell>
          <cell r="F8310">
            <v>1</v>
          </cell>
        </row>
        <row r="8311">
          <cell r="B8311">
            <v>4</v>
          </cell>
          <cell r="F8311">
            <v>1</v>
          </cell>
        </row>
        <row r="8312">
          <cell r="B8312">
            <v>26</v>
          </cell>
          <cell r="F8312">
            <v>1</v>
          </cell>
        </row>
        <row r="8313">
          <cell r="B8313">
            <v>25</v>
          </cell>
          <cell r="F8313">
            <v>1</v>
          </cell>
        </row>
        <row r="8314">
          <cell r="B8314">
            <v>26</v>
          </cell>
          <cell r="F8314">
            <v>0</v>
          </cell>
        </row>
        <row r="8315">
          <cell r="B8315">
            <v>31</v>
          </cell>
          <cell r="F8315">
            <v>0</v>
          </cell>
        </row>
        <row r="8316">
          <cell r="B8316">
            <v>25</v>
          </cell>
          <cell r="F8316">
            <v>1</v>
          </cell>
        </row>
        <row r="8317">
          <cell r="B8317">
            <v>41</v>
          </cell>
          <cell r="F8317">
            <v>1</v>
          </cell>
        </row>
        <row r="8318">
          <cell r="B8318">
            <v>69</v>
          </cell>
          <cell r="F8318">
            <v>1</v>
          </cell>
        </row>
        <row r="8319">
          <cell r="B8319">
            <v>41</v>
          </cell>
          <cell r="F8319">
            <v>0</v>
          </cell>
        </row>
        <row r="8320">
          <cell r="B8320">
            <v>6</v>
          </cell>
          <cell r="F8320">
            <v>1</v>
          </cell>
        </row>
        <row r="8321">
          <cell r="B8321">
            <v>6</v>
          </cell>
          <cell r="F8321">
            <v>0</v>
          </cell>
        </row>
        <row r="8322">
          <cell r="B8322">
            <v>19</v>
          </cell>
          <cell r="F8322">
            <v>0</v>
          </cell>
        </row>
        <row r="8323">
          <cell r="B8323">
            <v>19</v>
          </cell>
          <cell r="F8323">
            <v>0</v>
          </cell>
        </row>
        <row r="8324">
          <cell r="B8324">
            <v>19</v>
          </cell>
          <cell r="F8324">
            <v>0</v>
          </cell>
        </row>
        <row r="8325">
          <cell r="B8325">
            <v>41</v>
          </cell>
          <cell r="F8325">
            <v>1</v>
          </cell>
        </row>
        <row r="8326">
          <cell r="B8326">
            <v>19</v>
          </cell>
          <cell r="F8326">
            <v>1</v>
          </cell>
        </row>
        <row r="8327">
          <cell r="B8327">
            <v>19</v>
          </cell>
          <cell r="F8327">
            <v>2</v>
          </cell>
        </row>
        <row r="8328">
          <cell r="B8328">
            <v>75</v>
          </cell>
          <cell r="F8328">
            <v>2</v>
          </cell>
        </row>
        <row r="8329">
          <cell r="B8329">
            <v>57</v>
          </cell>
          <cell r="F8329">
            <v>2</v>
          </cell>
        </row>
        <row r="8330">
          <cell r="B8330">
            <v>14</v>
          </cell>
          <cell r="F8330">
            <v>2</v>
          </cell>
        </row>
        <row r="8331">
          <cell r="B8331">
            <v>42</v>
          </cell>
          <cell r="F8331">
            <v>2</v>
          </cell>
        </row>
        <row r="8332">
          <cell r="B8332">
            <v>5</v>
          </cell>
          <cell r="F8332">
            <v>2</v>
          </cell>
        </row>
        <row r="8333">
          <cell r="B8333">
            <v>4</v>
          </cell>
          <cell r="F8333">
            <v>1</v>
          </cell>
        </row>
        <row r="8334">
          <cell r="B8334">
            <v>19</v>
          </cell>
          <cell r="F8334">
            <v>1</v>
          </cell>
        </row>
        <row r="8335">
          <cell r="B8335">
            <v>27</v>
          </cell>
          <cell r="F8335">
            <v>1</v>
          </cell>
        </row>
        <row r="8336">
          <cell r="B8336">
            <v>5</v>
          </cell>
          <cell r="F8336">
            <v>107</v>
          </cell>
        </row>
        <row r="8337">
          <cell r="B8337">
            <v>13</v>
          </cell>
          <cell r="F8337">
            <v>1</v>
          </cell>
        </row>
        <row r="8338">
          <cell r="B8338">
            <v>25</v>
          </cell>
          <cell r="F8338">
            <v>3</v>
          </cell>
        </row>
        <row r="8339">
          <cell r="B8339">
            <v>19</v>
          </cell>
          <cell r="F8339">
            <v>1</v>
          </cell>
        </row>
        <row r="8340">
          <cell r="B8340">
            <v>13</v>
          </cell>
          <cell r="F8340">
            <v>1</v>
          </cell>
        </row>
        <row r="8341">
          <cell r="B8341">
            <v>25</v>
          </cell>
          <cell r="F8341">
            <v>3</v>
          </cell>
        </row>
        <row r="8342">
          <cell r="B8342">
            <v>7</v>
          </cell>
          <cell r="F8342">
            <v>1</v>
          </cell>
        </row>
        <row r="8343">
          <cell r="B8343">
            <v>4</v>
          </cell>
          <cell r="F8343">
            <v>1</v>
          </cell>
        </row>
        <row r="8344">
          <cell r="B8344">
            <v>1</v>
          </cell>
          <cell r="F8344">
            <v>2</v>
          </cell>
        </row>
        <row r="8345">
          <cell r="B8345">
            <v>57</v>
          </cell>
          <cell r="F8345">
            <v>1</v>
          </cell>
        </row>
        <row r="8346">
          <cell r="B8346">
            <v>11</v>
          </cell>
          <cell r="F8346">
            <v>2</v>
          </cell>
        </row>
        <row r="8347">
          <cell r="B8347">
            <v>31</v>
          </cell>
          <cell r="F8347">
            <v>1</v>
          </cell>
        </row>
        <row r="8348">
          <cell r="B8348">
            <v>20</v>
          </cell>
          <cell r="F8348">
            <v>1</v>
          </cell>
        </row>
        <row r="8349">
          <cell r="B8349">
            <v>11</v>
          </cell>
          <cell r="F8349">
            <v>1</v>
          </cell>
        </row>
        <row r="8350">
          <cell r="B8350">
            <v>11</v>
          </cell>
          <cell r="F8350">
            <v>1</v>
          </cell>
        </row>
        <row r="8351">
          <cell r="B8351">
            <v>11</v>
          </cell>
          <cell r="F8351">
            <v>1</v>
          </cell>
        </row>
        <row r="8352">
          <cell r="B8352">
            <v>11</v>
          </cell>
          <cell r="F8352">
            <v>1</v>
          </cell>
        </row>
        <row r="8353">
          <cell r="B8353">
            <v>13</v>
          </cell>
          <cell r="F8353">
            <v>7</v>
          </cell>
        </row>
        <row r="8354">
          <cell r="B8354">
            <v>34</v>
          </cell>
          <cell r="F8354">
            <v>7</v>
          </cell>
        </row>
        <row r="8355">
          <cell r="B8355">
            <v>19</v>
          </cell>
          <cell r="F8355">
            <v>3</v>
          </cell>
        </row>
        <row r="8356">
          <cell r="B8356">
            <v>20</v>
          </cell>
          <cell r="F8356">
            <v>3</v>
          </cell>
        </row>
        <row r="8357">
          <cell r="B8357">
            <v>26</v>
          </cell>
          <cell r="F8357">
            <v>7</v>
          </cell>
        </row>
        <row r="8358">
          <cell r="B8358">
            <v>49</v>
          </cell>
          <cell r="F8358">
            <v>180</v>
          </cell>
        </row>
        <row r="8359">
          <cell r="B8359">
            <v>26</v>
          </cell>
          <cell r="F8359">
            <v>15</v>
          </cell>
        </row>
        <row r="8360">
          <cell r="B8360">
            <v>56</v>
          </cell>
          <cell r="F8360">
            <v>15</v>
          </cell>
        </row>
        <row r="8361">
          <cell r="B8361">
            <v>15</v>
          </cell>
          <cell r="F8361">
            <v>180</v>
          </cell>
        </row>
        <row r="8362">
          <cell r="B8362">
            <v>8</v>
          </cell>
          <cell r="F8362">
            <v>15</v>
          </cell>
        </row>
        <row r="8363">
          <cell r="B8363">
            <v>19</v>
          </cell>
          <cell r="F8363">
            <v>15</v>
          </cell>
        </row>
        <row r="8364">
          <cell r="B8364">
            <v>19</v>
          </cell>
          <cell r="F8364">
            <v>258</v>
          </cell>
        </row>
        <row r="8365">
          <cell r="B8365">
            <v>19</v>
          </cell>
          <cell r="F8365">
            <v>14</v>
          </cell>
        </row>
        <row r="8366">
          <cell r="B8366">
            <v>251</v>
          </cell>
          <cell r="F8366">
            <v>1</v>
          </cell>
        </row>
        <row r="8367">
          <cell r="B8367">
            <v>19</v>
          </cell>
          <cell r="F8367">
            <v>1</v>
          </cell>
        </row>
        <row r="8368">
          <cell r="B8368">
            <v>89</v>
          </cell>
          <cell r="F8368">
            <v>1</v>
          </cell>
        </row>
        <row r="8369">
          <cell r="B8369">
            <v>39</v>
          </cell>
          <cell r="F8369">
            <v>1</v>
          </cell>
        </row>
        <row r="8370">
          <cell r="B8370">
            <v>1</v>
          </cell>
          <cell r="F8370">
            <v>1</v>
          </cell>
        </row>
        <row r="8371">
          <cell r="B8371">
            <v>125</v>
          </cell>
          <cell r="F8371">
            <v>1</v>
          </cell>
        </row>
        <row r="8372">
          <cell r="B8372">
            <v>26</v>
          </cell>
          <cell r="F8372">
            <v>1</v>
          </cell>
        </row>
        <row r="8373">
          <cell r="B8373">
            <v>180</v>
          </cell>
          <cell r="F8373">
            <v>1</v>
          </cell>
        </row>
        <row r="8374">
          <cell r="B8374">
            <v>82</v>
          </cell>
          <cell r="F8374">
            <v>1</v>
          </cell>
        </row>
        <row r="8375">
          <cell r="B8375">
            <v>11</v>
          </cell>
          <cell r="F8375">
            <v>1</v>
          </cell>
        </row>
        <row r="8376">
          <cell r="B8376">
            <v>1</v>
          </cell>
          <cell r="F8376">
            <v>1</v>
          </cell>
        </row>
        <row r="8377">
          <cell r="B8377">
            <v>1</v>
          </cell>
          <cell r="F8377">
            <v>1</v>
          </cell>
        </row>
        <row r="8378">
          <cell r="B8378">
            <v>15</v>
          </cell>
          <cell r="F8378">
            <v>1</v>
          </cell>
        </row>
        <row r="8379">
          <cell r="B8379">
            <v>9</v>
          </cell>
          <cell r="F8379">
            <v>1</v>
          </cell>
        </row>
        <row r="8380">
          <cell r="B8380">
            <v>5</v>
          </cell>
          <cell r="F8380">
            <v>1</v>
          </cell>
        </row>
        <row r="8381">
          <cell r="B8381">
            <v>9</v>
          </cell>
          <cell r="F8381">
            <v>1</v>
          </cell>
        </row>
        <row r="8382">
          <cell r="B8382">
            <v>18</v>
          </cell>
          <cell r="F8382">
            <v>1</v>
          </cell>
        </row>
        <row r="8383">
          <cell r="B8383">
            <v>6</v>
          </cell>
          <cell r="F8383">
            <v>1</v>
          </cell>
        </row>
        <row r="8384">
          <cell r="B8384">
            <v>4</v>
          </cell>
          <cell r="F8384">
            <v>1</v>
          </cell>
        </row>
        <row r="8385">
          <cell r="B8385">
            <v>4</v>
          </cell>
          <cell r="F8385">
            <v>2</v>
          </cell>
        </row>
        <row r="8386">
          <cell r="B8386">
            <v>4</v>
          </cell>
          <cell r="F8386">
            <v>3</v>
          </cell>
        </row>
        <row r="8387">
          <cell r="B8387">
            <v>13</v>
          </cell>
          <cell r="F8387">
            <v>2</v>
          </cell>
        </row>
        <row r="8388">
          <cell r="B8388">
            <v>8</v>
          </cell>
          <cell r="F8388">
            <v>1</v>
          </cell>
        </row>
        <row r="8389">
          <cell r="B8389">
            <v>1</v>
          </cell>
          <cell r="F8389">
            <v>1</v>
          </cell>
        </row>
        <row r="8390">
          <cell r="B8390">
            <v>180</v>
          </cell>
          <cell r="F8390">
            <v>3</v>
          </cell>
        </row>
        <row r="8391">
          <cell r="B8391">
            <v>1</v>
          </cell>
          <cell r="F8391">
            <v>3</v>
          </cell>
        </row>
        <row r="8392">
          <cell r="B8392">
            <v>15</v>
          </cell>
          <cell r="F8392">
            <v>2</v>
          </cell>
        </row>
        <row r="8393">
          <cell r="B8393">
            <v>15</v>
          </cell>
          <cell r="F8393">
            <v>2</v>
          </cell>
        </row>
        <row r="8394">
          <cell r="B8394">
            <v>6</v>
          </cell>
          <cell r="F8394">
            <v>7</v>
          </cell>
        </row>
        <row r="8395">
          <cell r="B8395">
            <v>15</v>
          </cell>
          <cell r="F8395">
            <v>1</v>
          </cell>
        </row>
        <row r="8396">
          <cell r="B8396">
            <v>13</v>
          </cell>
          <cell r="F8396">
            <v>1</v>
          </cell>
        </row>
        <row r="8397">
          <cell r="B8397">
            <v>19</v>
          </cell>
          <cell r="F8397">
            <v>3</v>
          </cell>
        </row>
        <row r="8398">
          <cell r="B8398">
            <v>14</v>
          </cell>
          <cell r="F8398">
            <v>2</v>
          </cell>
        </row>
        <row r="8399">
          <cell r="B8399">
            <v>15</v>
          </cell>
          <cell r="F8399">
            <v>1</v>
          </cell>
        </row>
        <row r="8400">
          <cell r="B8400">
            <v>15</v>
          </cell>
          <cell r="F8400">
            <v>2</v>
          </cell>
        </row>
        <row r="8401">
          <cell r="B8401">
            <v>2</v>
          </cell>
          <cell r="F8401">
            <v>2</v>
          </cell>
        </row>
        <row r="8402">
          <cell r="B8402">
            <v>15</v>
          </cell>
          <cell r="F8402">
            <v>2</v>
          </cell>
        </row>
        <row r="8403">
          <cell r="B8403">
            <v>15</v>
          </cell>
          <cell r="F8403">
            <v>2</v>
          </cell>
        </row>
        <row r="8404">
          <cell r="B8404">
            <v>14</v>
          </cell>
          <cell r="F8404">
            <v>2</v>
          </cell>
        </row>
        <row r="8405">
          <cell r="B8405">
            <v>14</v>
          </cell>
          <cell r="F8405">
            <v>2</v>
          </cell>
        </row>
        <row r="8406">
          <cell r="B8406">
            <v>14</v>
          </cell>
          <cell r="F8406">
            <v>2</v>
          </cell>
        </row>
        <row r="8407">
          <cell r="B8407">
            <v>14</v>
          </cell>
          <cell r="F8407">
            <v>39</v>
          </cell>
        </row>
        <row r="8408">
          <cell r="B8408">
            <v>8</v>
          </cell>
          <cell r="F8408">
            <v>5</v>
          </cell>
        </row>
        <row r="8409">
          <cell r="B8409">
            <v>26</v>
          </cell>
          <cell r="F8409">
            <v>12</v>
          </cell>
        </row>
        <row r="8410">
          <cell r="B8410">
            <v>14</v>
          </cell>
          <cell r="F8410">
            <v>96</v>
          </cell>
        </row>
        <row r="8411">
          <cell r="B8411">
            <v>27</v>
          </cell>
          <cell r="F8411">
            <v>24</v>
          </cell>
        </row>
        <row r="8412">
          <cell r="B8412">
            <v>5</v>
          </cell>
          <cell r="F8412">
            <v>2</v>
          </cell>
        </row>
        <row r="8413">
          <cell r="B8413">
            <v>5</v>
          </cell>
          <cell r="F8413">
            <v>12</v>
          </cell>
        </row>
        <row r="8414">
          <cell r="B8414">
            <v>1</v>
          </cell>
          <cell r="F8414">
            <v>5</v>
          </cell>
        </row>
        <row r="8415">
          <cell r="B8415">
            <v>14</v>
          </cell>
          <cell r="F8415">
            <v>93</v>
          </cell>
        </row>
        <row r="8416">
          <cell r="B8416">
            <v>5</v>
          </cell>
          <cell r="F8416">
            <v>4</v>
          </cell>
        </row>
        <row r="8417">
          <cell r="B8417">
            <v>8</v>
          </cell>
          <cell r="F8417">
            <v>4</v>
          </cell>
        </row>
        <row r="8418">
          <cell r="B8418">
            <v>5</v>
          </cell>
          <cell r="F8418">
            <v>20</v>
          </cell>
        </row>
        <row r="8419">
          <cell r="B8419">
            <v>7</v>
          </cell>
          <cell r="F8419">
            <v>46</v>
          </cell>
        </row>
        <row r="8420">
          <cell r="B8420">
            <v>2</v>
          </cell>
          <cell r="F8420">
            <v>76</v>
          </cell>
        </row>
        <row r="8421">
          <cell r="B8421">
            <v>15</v>
          </cell>
          <cell r="F8421">
            <v>88</v>
          </cell>
        </row>
        <row r="8422">
          <cell r="B8422">
            <v>5</v>
          </cell>
          <cell r="F8422">
            <v>33</v>
          </cell>
        </row>
        <row r="8423">
          <cell r="B8423">
            <v>5</v>
          </cell>
          <cell r="F8423">
            <v>157</v>
          </cell>
        </row>
        <row r="8424">
          <cell r="B8424">
            <v>5</v>
          </cell>
          <cell r="F8424">
            <v>94</v>
          </cell>
        </row>
        <row r="8425">
          <cell r="B8425">
            <v>15</v>
          </cell>
          <cell r="F8425">
            <v>180</v>
          </cell>
        </row>
        <row r="8426">
          <cell r="B8426">
            <v>15</v>
          </cell>
          <cell r="F8426">
            <v>6</v>
          </cell>
        </row>
        <row r="8427">
          <cell r="B8427">
            <v>23</v>
          </cell>
          <cell r="F8427">
            <v>2</v>
          </cell>
        </row>
        <row r="8428">
          <cell r="B8428">
            <v>23</v>
          </cell>
          <cell r="F8428">
            <v>2</v>
          </cell>
        </row>
        <row r="8429">
          <cell r="B8429">
            <v>180</v>
          </cell>
          <cell r="F8429">
            <v>2</v>
          </cell>
        </row>
        <row r="8430">
          <cell r="B8430">
            <v>8</v>
          </cell>
          <cell r="F8430">
            <v>1</v>
          </cell>
        </row>
        <row r="8431">
          <cell r="B8431">
            <v>2</v>
          </cell>
          <cell r="F8431">
            <v>1</v>
          </cell>
        </row>
        <row r="8432">
          <cell r="B8432">
            <v>8</v>
          </cell>
          <cell r="F8432">
            <v>1</v>
          </cell>
        </row>
        <row r="8433">
          <cell r="B8433">
            <v>6</v>
          </cell>
          <cell r="F8433">
            <v>3</v>
          </cell>
        </row>
        <row r="8434">
          <cell r="B8434">
            <v>13</v>
          </cell>
          <cell r="F8434">
            <v>3</v>
          </cell>
        </row>
        <row r="8435">
          <cell r="B8435">
            <v>13</v>
          </cell>
          <cell r="F8435">
            <v>3</v>
          </cell>
        </row>
        <row r="8436">
          <cell r="B8436">
            <v>14</v>
          </cell>
          <cell r="F8436">
            <v>3</v>
          </cell>
        </row>
        <row r="8437">
          <cell r="B8437">
            <v>13</v>
          </cell>
          <cell r="F8437">
            <v>3</v>
          </cell>
        </row>
        <row r="8438">
          <cell r="B8438">
            <v>13</v>
          </cell>
          <cell r="F8438">
            <v>3</v>
          </cell>
        </row>
        <row r="8439">
          <cell r="B8439">
            <v>19</v>
          </cell>
          <cell r="F8439">
            <v>3</v>
          </cell>
        </row>
        <row r="8440">
          <cell r="B8440">
            <v>19</v>
          </cell>
          <cell r="F8440">
            <v>3</v>
          </cell>
        </row>
        <row r="8441">
          <cell r="B8441">
            <v>19</v>
          </cell>
          <cell r="F8441">
            <v>3</v>
          </cell>
        </row>
        <row r="8442">
          <cell r="B8442">
            <v>19</v>
          </cell>
          <cell r="F8442">
            <v>3</v>
          </cell>
        </row>
        <row r="8443">
          <cell r="B8443">
            <v>55</v>
          </cell>
          <cell r="F8443">
            <v>3</v>
          </cell>
        </row>
        <row r="8444">
          <cell r="B8444">
            <v>13</v>
          </cell>
          <cell r="F8444">
            <v>2</v>
          </cell>
        </row>
        <row r="8445">
          <cell r="B8445">
            <v>19</v>
          </cell>
          <cell r="F8445">
            <v>2</v>
          </cell>
        </row>
        <row r="8446">
          <cell r="B8446">
            <v>15</v>
          </cell>
          <cell r="F8446">
            <v>180</v>
          </cell>
        </row>
        <row r="8447">
          <cell r="B8447">
            <v>27</v>
          </cell>
          <cell r="F8447">
            <v>4</v>
          </cell>
        </row>
        <row r="8448">
          <cell r="B8448">
            <v>34</v>
          </cell>
          <cell r="F8448">
            <v>33</v>
          </cell>
        </row>
        <row r="8449">
          <cell r="B8449">
            <v>34</v>
          </cell>
          <cell r="F8449">
            <v>4</v>
          </cell>
        </row>
        <row r="8450">
          <cell r="B8450">
            <v>34</v>
          </cell>
          <cell r="F8450">
            <v>14</v>
          </cell>
        </row>
        <row r="8451">
          <cell r="B8451">
            <v>12</v>
          </cell>
          <cell r="F8451">
            <v>31</v>
          </cell>
        </row>
        <row r="8452">
          <cell r="B8452">
            <v>13</v>
          </cell>
          <cell r="F8452">
            <v>14</v>
          </cell>
        </row>
        <row r="8453">
          <cell r="B8453">
            <v>6</v>
          </cell>
          <cell r="F8453">
            <v>2</v>
          </cell>
        </row>
        <row r="8454">
          <cell r="B8454">
            <v>47</v>
          </cell>
          <cell r="F8454">
            <v>4</v>
          </cell>
        </row>
        <row r="8455">
          <cell r="B8455">
            <v>180</v>
          </cell>
          <cell r="F8455">
            <v>14</v>
          </cell>
        </row>
        <row r="8456">
          <cell r="B8456">
            <v>5</v>
          </cell>
          <cell r="F8456">
            <v>2</v>
          </cell>
        </row>
        <row r="8457">
          <cell r="B8457">
            <v>5</v>
          </cell>
          <cell r="F8457">
            <v>12</v>
          </cell>
        </row>
        <row r="8458">
          <cell r="B8458">
            <v>15</v>
          </cell>
          <cell r="F8458">
            <v>1</v>
          </cell>
        </row>
        <row r="8459">
          <cell r="B8459">
            <v>5</v>
          </cell>
          <cell r="F8459">
            <v>25</v>
          </cell>
        </row>
        <row r="8460">
          <cell r="B8460">
            <v>15</v>
          </cell>
          <cell r="F8460">
            <v>24</v>
          </cell>
        </row>
        <row r="8461">
          <cell r="B8461">
            <v>5</v>
          </cell>
          <cell r="F8461">
            <v>4</v>
          </cell>
        </row>
        <row r="8462">
          <cell r="B8462">
            <v>1</v>
          </cell>
          <cell r="F8462">
            <v>13</v>
          </cell>
        </row>
        <row r="8463">
          <cell r="B8463">
            <v>7</v>
          </cell>
          <cell r="F8463">
            <v>4</v>
          </cell>
        </row>
        <row r="8464">
          <cell r="B8464">
            <v>43</v>
          </cell>
          <cell r="F8464">
            <v>4</v>
          </cell>
        </row>
        <row r="8465">
          <cell r="B8465">
            <v>14</v>
          </cell>
          <cell r="F8465">
            <v>1</v>
          </cell>
        </row>
        <row r="8466">
          <cell r="B8466">
            <v>6</v>
          </cell>
          <cell r="F8466">
            <v>1</v>
          </cell>
        </row>
        <row r="8467">
          <cell r="B8467">
            <v>27</v>
          </cell>
          <cell r="F8467">
            <v>1</v>
          </cell>
        </row>
        <row r="8468">
          <cell r="B8468">
            <v>1</v>
          </cell>
          <cell r="F8468">
            <v>1</v>
          </cell>
        </row>
        <row r="8469">
          <cell r="B8469">
            <v>15</v>
          </cell>
          <cell r="F8469">
            <v>1</v>
          </cell>
        </row>
        <row r="8470">
          <cell r="B8470">
            <v>16</v>
          </cell>
          <cell r="F8470">
            <v>1</v>
          </cell>
        </row>
        <row r="8471">
          <cell r="B8471">
            <v>23</v>
          </cell>
          <cell r="F8471">
            <v>1</v>
          </cell>
        </row>
        <row r="8472">
          <cell r="B8472">
            <v>75</v>
          </cell>
          <cell r="F8472">
            <v>1</v>
          </cell>
        </row>
        <row r="8473">
          <cell r="B8473">
            <v>30</v>
          </cell>
          <cell r="F8473">
            <v>1</v>
          </cell>
        </row>
        <row r="8474">
          <cell r="B8474">
            <v>27</v>
          </cell>
          <cell r="F8474">
            <v>1</v>
          </cell>
        </row>
        <row r="8475">
          <cell r="B8475">
            <v>13</v>
          </cell>
          <cell r="F8475">
            <v>1</v>
          </cell>
        </row>
        <row r="8476">
          <cell r="B8476">
            <v>62</v>
          </cell>
          <cell r="F8476">
            <v>2</v>
          </cell>
        </row>
        <row r="8477">
          <cell r="B8477">
            <v>0</v>
          </cell>
          <cell r="F8477">
            <v>1</v>
          </cell>
        </row>
        <row r="8478">
          <cell r="B8478">
            <v>13</v>
          </cell>
          <cell r="F8478">
            <v>2</v>
          </cell>
        </row>
        <row r="8479">
          <cell r="B8479">
            <v>5</v>
          </cell>
          <cell r="F8479">
            <v>1</v>
          </cell>
        </row>
        <row r="8480">
          <cell r="B8480">
            <v>1</v>
          </cell>
          <cell r="F8480">
            <v>1</v>
          </cell>
        </row>
        <row r="8481">
          <cell r="B8481">
            <v>5</v>
          </cell>
          <cell r="F8481">
            <v>3</v>
          </cell>
        </row>
        <row r="8482">
          <cell r="B8482">
            <v>20</v>
          </cell>
          <cell r="F8482">
            <v>3</v>
          </cell>
        </row>
        <row r="8483">
          <cell r="B8483">
            <v>28</v>
          </cell>
          <cell r="F8483">
            <v>3</v>
          </cell>
        </row>
        <row r="8484">
          <cell r="B8484">
            <v>43</v>
          </cell>
          <cell r="F8484">
            <v>3</v>
          </cell>
        </row>
        <row r="8485">
          <cell r="B8485">
            <v>54</v>
          </cell>
          <cell r="F8485">
            <v>3</v>
          </cell>
        </row>
        <row r="8486">
          <cell r="B8486">
            <v>13</v>
          </cell>
          <cell r="F8486">
            <v>3</v>
          </cell>
        </row>
        <row r="8487">
          <cell r="B8487">
            <v>1</v>
          </cell>
          <cell r="F8487">
            <v>1</v>
          </cell>
        </row>
        <row r="8488">
          <cell r="B8488">
            <v>54</v>
          </cell>
          <cell r="F8488">
            <v>1</v>
          </cell>
        </row>
        <row r="8489">
          <cell r="B8489">
            <v>16</v>
          </cell>
          <cell r="F8489">
            <v>3</v>
          </cell>
        </row>
        <row r="8490">
          <cell r="B8490">
            <v>16</v>
          </cell>
          <cell r="F8490">
            <v>3</v>
          </cell>
        </row>
        <row r="8491">
          <cell r="B8491">
            <v>54</v>
          </cell>
          <cell r="F8491">
            <v>180</v>
          </cell>
        </row>
        <row r="8492">
          <cell r="B8492">
            <v>22</v>
          </cell>
          <cell r="F8492">
            <v>180</v>
          </cell>
        </row>
        <row r="8493">
          <cell r="B8493">
            <v>14</v>
          </cell>
          <cell r="F8493">
            <v>136</v>
          </cell>
        </row>
        <row r="8494">
          <cell r="B8494">
            <v>16</v>
          </cell>
          <cell r="F8494">
            <v>117</v>
          </cell>
        </row>
        <row r="8495">
          <cell r="B8495">
            <v>28</v>
          </cell>
          <cell r="F8495">
            <v>34</v>
          </cell>
        </row>
        <row r="8496">
          <cell r="B8496">
            <v>43</v>
          </cell>
          <cell r="F8496">
            <v>12</v>
          </cell>
        </row>
        <row r="8497">
          <cell r="B8497">
            <v>41</v>
          </cell>
          <cell r="F8497">
            <v>256</v>
          </cell>
        </row>
        <row r="8498">
          <cell r="B8498">
            <v>37</v>
          </cell>
          <cell r="F8498">
            <v>180</v>
          </cell>
        </row>
        <row r="8499">
          <cell r="B8499">
            <v>54</v>
          </cell>
          <cell r="F8499">
            <v>6</v>
          </cell>
        </row>
        <row r="8500">
          <cell r="B8500">
            <v>33</v>
          </cell>
          <cell r="F8500">
            <v>180</v>
          </cell>
        </row>
        <row r="8501">
          <cell r="B8501">
            <v>2</v>
          </cell>
          <cell r="F8501">
            <v>82</v>
          </cell>
        </row>
        <row r="8502">
          <cell r="B8502">
            <v>27</v>
          </cell>
          <cell r="F8502">
            <v>53</v>
          </cell>
        </row>
        <row r="8503">
          <cell r="B8503">
            <v>42</v>
          </cell>
          <cell r="F8503">
            <v>137</v>
          </cell>
        </row>
        <row r="8504">
          <cell r="B8504">
            <v>34</v>
          </cell>
          <cell r="F8504">
            <v>3</v>
          </cell>
        </row>
        <row r="8505">
          <cell r="B8505">
            <v>25</v>
          </cell>
          <cell r="F8505">
            <v>3</v>
          </cell>
        </row>
        <row r="8506">
          <cell r="B8506">
            <v>25</v>
          </cell>
          <cell r="F8506">
            <v>3</v>
          </cell>
        </row>
        <row r="8507">
          <cell r="B8507">
            <v>25</v>
          </cell>
          <cell r="F8507">
            <v>0</v>
          </cell>
        </row>
        <row r="8508">
          <cell r="B8508">
            <v>25</v>
          </cell>
          <cell r="F8508">
            <v>0</v>
          </cell>
        </row>
        <row r="8509">
          <cell r="B8509">
            <v>25</v>
          </cell>
          <cell r="F8509">
            <v>3</v>
          </cell>
        </row>
        <row r="8510">
          <cell r="B8510">
            <v>35</v>
          </cell>
          <cell r="F8510">
            <v>0</v>
          </cell>
        </row>
        <row r="8511">
          <cell r="B8511">
            <v>26</v>
          </cell>
          <cell r="F8511">
            <v>0</v>
          </cell>
        </row>
        <row r="8512">
          <cell r="B8512">
            <v>34</v>
          </cell>
          <cell r="F8512">
            <v>0</v>
          </cell>
        </row>
        <row r="8513">
          <cell r="B8513">
            <v>0</v>
          </cell>
          <cell r="F8513">
            <v>4</v>
          </cell>
        </row>
        <row r="8514">
          <cell r="B8514">
            <v>27</v>
          </cell>
          <cell r="F8514">
            <v>1</v>
          </cell>
        </row>
        <row r="8515">
          <cell r="B8515">
            <v>0</v>
          </cell>
          <cell r="F8515">
            <v>3</v>
          </cell>
        </row>
        <row r="8516">
          <cell r="B8516">
            <v>47</v>
          </cell>
          <cell r="F8516">
            <v>4</v>
          </cell>
        </row>
        <row r="8517">
          <cell r="B8517">
            <v>139</v>
          </cell>
          <cell r="F8517">
            <v>3</v>
          </cell>
        </row>
        <row r="8518">
          <cell r="B8518">
            <v>1</v>
          </cell>
          <cell r="F8518">
            <v>0</v>
          </cell>
        </row>
        <row r="8519">
          <cell r="B8519">
            <v>26</v>
          </cell>
          <cell r="F8519">
            <v>2</v>
          </cell>
        </row>
        <row r="8520">
          <cell r="B8520">
            <v>13</v>
          </cell>
          <cell r="F8520">
            <v>1</v>
          </cell>
        </row>
        <row r="8521">
          <cell r="B8521">
            <v>2</v>
          </cell>
          <cell r="F8521">
            <v>1</v>
          </cell>
        </row>
        <row r="8522">
          <cell r="B8522">
            <v>12</v>
          </cell>
          <cell r="F8522">
            <v>2</v>
          </cell>
        </row>
        <row r="8523">
          <cell r="B8523">
            <v>2</v>
          </cell>
          <cell r="F8523">
            <v>2</v>
          </cell>
        </row>
        <row r="8524">
          <cell r="B8524">
            <v>48</v>
          </cell>
          <cell r="F8524">
            <v>2</v>
          </cell>
        </row>
        <row r="8525">
          <cell r="B8525">
            <v>180</v>
          </cell>
          <cell r="F8525">
            <v>2</v>
          </cell>
        </row>
        <row r="8526">
          <cell r="B8526">
            <v>14</v>
          </cell>
          <cell r="F8526">
            <v>2</v>
          </cell>
        </row>
        <row r="8527">
          <cell r="B8527">
            <v>2</v>
          </cell>
          <cell r="F8527">
            <v>1</v>
          </cell>
        </row>
        <row r="8528">
          <cell r="B8528">
            <v>2</v>
          </cell>
          <cell r="F8528">
            <v>4</v>
          </cell>
        </row>
        <row r="8529">
          <cell r="B8529">
            <v>13</v>
          </cell>
          <cell r="F8529">
            <v>4</v>
          </cell>
        </row>
        <row r="8530">
          <cell r="B8530">
            <v>0</v>
          </cell>
          <cell r="F8530">
            <v>4</v>
          </cell>
        </row>
        <row r="8531">
          <cell r="B8531">
            <v>8</v>
          </cell>
          <cell r="F8531">
            <v>4</v>
          </cell>
        </row>
        <row r="8532">
          <cell r="B8532">
            <v>12</v>
          </cell>
          <cell r="F8532">
            <v>3</v>
          </cell>
        </row>
        <row r="8533">
          <cell r="B8533">
            <v>0</v>
          </cell>
          <cell r="F8533">
            <v>3</v>
          </cell>
        </row>
        <row r="8534">
          <cell r="B8534">
            <v>5</v>
          </cell>
          <cell r="F8534">
            <v>2</v>
          </cell>
        </row>
        <row r="8535">
          <cell r="B8535">
            <v>4</v>
          </cell>
          <cell r="F8535">
            <v>2</v>
          </cell>
        </row>
        <row r="8536">
          <cell r="B8536">
            <v>6</v>
          </cell>
          <cell r="F8536">
            <v>4</v>
          </cell>
        </row>
        <row r="8537">
          <cell r="B8537">
            <v>88</v>
          </cell>
          <cell r="F8537">
            <v>4</v>
          </cell>
        </row>
        <row r="8538">
          <cell r="B8538">
            <v>5</v>
          </cell>
          <cell r="F8538">
            <v>4</v>
          </cell>
        </row>
        <row r="8539">
          <cell r="B8539">
            <v>21</v>
          </cell>
          <cell r="F8539">
            <v>3</v>
          </cell>
        </row>
        <row r="8540">
          <cell r="B8540">
            <v>67</v>
          </cell>
          <cell r="F8540">
            <v>3</v>
          </cell>
        </row>
        <row r="8541">
          <cell r="B8541">
            <v>4</v>
          </cell>
          <cell r="F8541">
            <v>3</v>
          </cell>
        </row>
        <row r="8542">
          <cell r="B8542">
            <v>13</v>
          </cell>
          <cell r="F8542">
            <v>43</v>
          </cell>
        </row>
        <row r="8543">
          <cell r="B8543">
            <v>39</v>
          </cell>
          <cell r="F8543">
            <v>14</v>
          </cell>
        </row>
        <row r="8544">
          <cell r="B8544">
            <v>6</v>
          </cell>
          <cell r="F8544">
            <v>43</v>
          </cell>
        </row>
        <row r="8545">
          <cell r="B8545">
            <v>6</v>
          </cell>
          <cell r="F8545">
            <v>3</v>
          </cell>
        </row>
        <row r="8546">
          <cell r="B8546">
            <v>148</v>
          </cell>
          <cell r="F8546">
            <v>8</v>
          </cell>
        </row>
        <row r="8547">
          <cell r="B8547">
            <v>164</v>
          </cell>
          <cell r="F8547">
            <v>22</v>
          </cell>
        </row>
        <row r="8548">
          <cell r="B8548">
            <v>5</v>
          </cell>
          <cell r="F8548">
            <v>4</v>
          </cell>
        </row>
        <row r="8549">
          <cell r="B8549">
            <v>12</v>
          </cell>
          <cell r="F8549">
            <v>2</v>
          </cell>
        </row>
        <row r="8550">
          <cell r="B8550">
            <v>13</v>
          </cell>
          <cell r="F8550">
            <v>2</v>
          </cell>
        </row>
        <row r="8551">
          <cell r="B8551">
            <v>7</v>
          </cell>
          <cell r="F8551">
            <v>7</v>
          </cell>
        </row>
        <row r="8552">
          <cell r="B8552">
            <v>6</v>
          </cell>
          <cell r="F8552">
            <v>1</v>
          </cell>
        </row>
        <row r="8553">
          <cell r="B8553">
            <v>0</v>
          </cell>
          <cell r="F8553">
            <v>1</v>
          </cell>
        </row>
        <row r="8554">
          <cell r="B8554">
            <v>4</v>
          </cell>
          <cell r="F8554">
            <v>1</v>
          </cell>
        </row>
        <row r="8555">
          <cell r="B8555">
            <v>62</v>
          </cell>
          <cell r="F8555">
            <v>1</v>
          </cell>
        </row>
        <row r="8556">
          <cell r="B8556">
            <v>180</v>
          </cell>
          <cell r="F8556">
            <v>1</v>
          </cell>
        </row>
        <row r="8557">
          <cell r="B8557">
            <v>39</v>
          </cell>
          <cell r="F8557">
            <v>3</v>
          </cell>
        </row>
        <row r="8558">
          <cell r="B8558">
            <v>22</v>
          </cell>
          <cell r="F8558">
            <v>2</v>
          </cell>
        </row>
        <row r="8559">
          <cell r="B8559">
            <v>6</v>
          </cell>
          <cell r="F8559">
            <v>2</v>
          </cell>
        </row>
        <row r="8560">
          <cell r="B8560">
            <v>15</v>
          </cell>
          <cell r="F8560">
            <v>2</v>
          </cell>
        </row>
        <row r="8561">
          <cell r="B8561">
            <v>5</v>
          </cell>
          <cell r="F8561">
            <v>2</v>
          </cell>
        </row>
        <row r="8562">
          <cell r="B8562">
            <v>6</v>
          </cell>
          <cell r="F8562">
            <v>2</v>
          </cell>
        </row>
        <row r="8563">
          <cell r="B8563">
            <v>51</v>
          </cell>
          <cell r="F8563">
            <v>2</v>
          </cell>
        </row>
        <row r="8564">
          <cell r="B8564">
            <v>6</v>
          </cell>
          <cell r="F8564">
            <v>2</v>
          </cell>
        </row>
        <row r="8565">
          <cell r="B8565">
            <v>180</v>
          </cell>
          <cell r="F8565">
            <v>2</v>
          </cell>
        </row>
        <row r="8566">
          <cell r="B8566">
            <v>13</v>
          </cell>
          <cell r="F8566">
            <v>2</v>
          </cell>
        </row>
        <row r="8567">
          <cell r="B8567">
            <v>8</v>
          </cell>
          <cell r="F8567">
            <v>2</v>
          </cell>
        </row>
        <row r="8568">
          <cell r="B8568">
            <v>49</v>
          </cell>
          <cell r="F8568">
            <v>2</v>
          </cell>
        </row>
        <row r="8569">
          <cell r="B8569">
            <v>1</v>
          </cell>
          <cell r="F8569">
            <v>2</v>
          </cell>
        </row>
        <row r="8570">
          <cell r="B8570">
            <v>13</v>
          </cell>
          <cell r="F8570">
            <v>2</v>
          </cell>
        </row>
        <row r="8571">
          <cell r="B8571">
            <v>1</v>
          </cell>
          <cell r="F8571">
            <v>1</v>
          </cell>
        </row>
        <row r="8572">
          <cell r="B8572">
            <v>5</v>
          </cell>
          <cell r="F8572">
            <v>1</v>
          </cell>
        </row>
        <row r="8573">
          <cell r="B8573">
            <v>0</v>
          </cell>
          <cell r="F8573">
            <v>2</v>
          </cell>
        </row>
        <row r="8574">
          <cell r="B8574">
            <v>0</v>
          </cell>
          <cell r="F8574">
            <v>1</v>
          </cell>
        </row>
        <row r="8575">
          <cell r="B8575">
            <v>0</v>
          </cell>
          <cell r="F8575">
            <v>1</v>
          </cell>
        </row>
        <row r="8576">
          <cell r="B8576">
            <v>1</v>
          </cell>
          <cell r="F8576">
            <v>1</v>
          </cell>
        </row>
        <row r="8577">
          <cell r="B8577">
            <v>1</v>
          </cell>
          <cell r="F8577">
            <v>4</v>
          </cell>
        </row>
        <row r="8578">
          <cell r="B8578">
            <v>0</v>
          </cell>
          <cell r="F8578">
            <v>3</v>
          </cell>
        </row>
        <row r="8579">
          <cell r="B8579">
            <v>0</v>
          </cell>
          <cell r="F8579">
            <v>180</v>
          </cell>
        </row>
        <row r="8580">
          <cell r="B8580">
            <v>19</v>
          </cell>
          <cell r="F8580">
            <v>1</v>
          </cell>
        </row>
        <row r="8581">
          <cell r="B8581">
            <v>21</v>
          </cell>
          <cell r="F8581">
            <v>17</v>
          </cell>
        </row>
        <row r="8582">
          <cell r="B8582">
            <v>74</v>
          </cell>
          <cell r="F8582">
            <v>72</v>
          </cell>
        </row>
        <row r="8583">
          <cell r="B8583">
            <v>4</v>
          </cell>
          <cell r="F8583">
            <v>0</v>
          </cell>
        </row>
        <row r="8584">
          <cell r="B8584">
            <v>40</v>
          </cell>
          <cell r="F8584">
            <v>0</v>
          </cell>
        </row>
        <row r="8585">
          <cell r="B8585">
            <v>25</v>
          </cell>
          <cell r="F8585">
            <v>0</v>
          </cell>
        </row>
        <row r="8586">
          <cell r="B8586">
            <v>2</v>
          </cell>
          <cell r="F8586">
            <v>0</v>
          </cell>
        </row>
        <row r="8587">
          <cell r="B8587">
            <v>2</v>
          </cell>
          <cell r="F8587">
            <v>0</v>
          </cell>
        </row>
        <row r="8588">
          <cell r="B8588">
            <v>29</v>
          </cell>
          <cell r="F8588">
            <v>0</v>
          </cell>
        </row>
        <row r="8589">
          <cell r="B8589">
            <v>5</v>
          </cell>
          <cell r="F8589">
            <v>2</v>
          </cell>
        </row>
        <row r="8590">
          <cell r="B8590">
            <v>9</v>
          </cell>
          <cell r="F8590">
            <v>2</v>
          </cell>
        </row>
        <row r="8591">
          <cell r="B8591">
            <v>78</v>
          </cell>
          <cell r="F8591">
            <v>1</v>
          </cell>
        </row>
        <row r="8592">
          <cell r="B8592">
            <v>57</v>
          </cell>
          <cell r="F8592">
            <v>0</v>
          </cell>
        </row>
        <row r="8593">
          <cell r="B8593">
            <v>20</v>
          </cell>
          <cell r="F8593">
            <v>0</v>
          </cell>
        </row>
        <row r="8594">
          <cell r="B8594">
            <v>49</v>
          </cell>
          <cell r="F8594">
            <v>1</v>
          </cell>
        </row>
        <row r="8595">
          <cell r="B8595">
            <v>7</v>
          </cell>
          <cell r="F8595">
            <v>1</v>
          </cell>
        </row>
        <row r="8596">
          <cell r="B8596">
            <v>7</v>
          </cell>
          <cell r="F8596">
            <v>1</v>
          </cell>
        </row>
        <row r="8597">
          <cell r="B8597">
            <v>47</v>
          </cell>
          <cell r="F8597">
            <v>1</v>
          </cell>
        </row>
        <row r="8598">
          <cell r="B8598">
            <v>6</v>
          </cell>
          <cell r="F8598">
            <v>2</v>
          </cell>
        </row>
        <row r="8599">
          <cell r="B8599">
            <v>42</v>
          </cell>
          <cell r="F8599">
            <v>2</v>
          </cell>
        </row>
        <row r="8600">
          <cell r="B8600">
            <v>7</v>
          </cell>
          <cell r="F8600">
            <v>2</v>
          </cell>
        </row>
        <row r="8601">
          <cell r="B8601">
            <v>2</v>
          </cell>
          <cell r="F8601">
            <v>2</v>
          </cell>
        </row>
        <row r="8602">
          <cell r="B8602">
            <v>2</v>
          </cell>
          <cell r="F8602">
            <v>1</v>
          </cell>
        </row>
        <row r="8603">
          <cell r="B8603">
            <v>5</v>
          </cell>
          <cell r="F8603">
            <v>0</v>
          </cell>
        </row>
        <row r="8604">
          <cell r="B8604">
            <v>5</v>
          </cell>
          <cell r="F8604">
            <v>0</v>
          </cell>
        </row>
        <row r="8605">
          <cell r="B8605">
            <v>180</v>
          </cell>
          <cell r="F8605">
            <v>1</v>
          </cell>
        </row>
        <row r="8606">
          <cell r="B8606">
            <v>3</v>
          </cell>
          <cell r="F8606">
            <v>2</v>
          </cell>
        </row>
        <row r="8607">
          <cell r="B8607">
            <v>1</v>
          </cell>
          <cell r="F8607">
            <v>0</v>
          </cell>
        </row>
        <row r="8608">
          <cell r="B8608">
            <v>0</v>
          </cell>
          <cell r="F8608">
            <v>2</v>
          </cell>
        </row>
        <row r="8609">
          <cell r="B8609">
            <v>0</v>
          </cell>
          <cell r="F8609">
            <v>2</v>
          </cell>
        </row>
        <row r="8610">
          <cell r="B8610">
            <v>15</v>
          </cell>
          <cell r="F8610">
            <v>1</v>
          </cell>
        </row>
        <row r="8611">
          <cell r="B8611">
            <v>51</v>
          </cell>
          <cell r="F8611">
            <v>2</v>
          </cell>
        </row>
        <row r="8612">
          <cell r="B8612">
            <v>49</v>
          </cell>
          <cell r="F8612">
            <v>1</v>
          </cell>
        </row>
        <row r="8613">
          <cell r="B8613">
            <v>34</v>
          </cell>
          <cell r="F8613">
            <v>22</v>
          </cell>
        </row>
        <row r="8614">
          <cell r="B8614">
            <v>39</v>
          </cell>
          <cell r="F8614">
            <v>4</v>
          </cell>
        </row>
        <row r="8615">
          <cell r="B8615">
            <v>2</v>
          </cell>
          <cell r="F8615">
            <v>8</v>
          </cell>
        </row>
        <row r="8616">
          <cell r="B8616">
            <v>2</v>
          </cell>
          <cell r="F8616">
            <v>2</v>
          </cell>
        </row>
        <row r="8617">
          <cell r="B8617">
            <v>2</v>
          </cell>
          <cell r="F8617">
            <v>16</v>
          </cell>
        </row>
        <row r="8618">
          <cell r="B8618">
            <v>55</v>
          </cell>
          <cell r="F8618">
            <v>28</v>
          </cell>
        </row>
        <row r="8619">
          <cell r="B8619">
            <v>66</v>
          </cell>
          <cell r="F8619">
            <v>8</v>
          </cell>
        </row>
        <row r="8620">
          <cell r="B8620">
            <v>0</v>
          </cell>
          <cell r="F8620">
            <v>8</v>
          </cell>
        </row>
        <row r="8621">
          <cell r="B8621">
            <v>1</v>
          </cell>
          <cell r="F8621">
            <v>8</v>
          </cell>
        </row>
        <row r="8622">
          <cell r="B8622">
            <v>180</v>
          </cell>
          <cell r="F8622">
            <v>86</v>
          </cell>
        </row>
        <row r="8623">
          <cell r="B8623">
            <v>0</v>
          </cell>
          <cell r="F8623">
            <v>8</v>
          </cell>
        </row>
        <row r="8624">
          <cell r="B8624">
            <v>26</v>
          </cell>
          <cell r="F8624">
            <v>180</v>
          </cell>
        </row>
        <row r="8625">
          <cell r="B8625">
            <v>12</v>
          </cell>
          <cell r="F8625">
            <v>95</v>
          </cell>
        </row>
        <row r="8626">
          <cell r="B8626">
            <v>13</v>
          </cell>
          <cell r="F8626">
            <v>23</v>
          </cell>
        </row>
        <row r="8627">
          <cell r="B8627">
            <v>21</v>
          </cell>
          <cell r="F8627">
            <v>213</v>
          </cell>
        </row>
        <row r="8628">
          <cell r="B8628">
            <v>34</v>
          </cell>
          <cell r="F8628">
            <v>224</v>
          </cell>
        </row>
        <row r="8629">
          <cell r="B8629">
            <v>33</v>
          </cell>
          <cell r="F8629">
            <v>116</v>
          </cell>
        </row>
        <row r="8630">
          <cell r="B8630">
            <v>33</v>
          </cell>
          <cell r="F8630">
            <v>4</v>
          </cell>
        </row>
        <row r="8631">
          <cell r="B8631">
            <v>33</v>
          </cell>
          <cell r="F8631">
            <v>30</v>
          </cell>
        </row>
        <row r="8632">
          <cell r="B8632">
            <v>33</v>
          </cell>
          <cell r="F8632">
            <v>180</v>
          </cell>
        </row>
        <row r="8633">
          <cell r="B8633">
            <v>39</v>
          </cell>
          <cell r="F8633">
            <v>49</v>
          </cell>
        </row>
        <row r="8634">
          <cell r="B8634">
            <v>34</v>
          </cell>
          <cell r="F8634">
            <v>2</v>
          </cell>
        </row>
        <row r="8635">
          <cell r="B8635">
            <v>33</v>
          </cell>
          <cell r="F8635">
            <v>1</v>
          </cell>
        </row>
        <row r="8636">
          <cell r="B8636">
            <v>34</v>
          </cell>
          <cell r="F8636">
            <v>1</v>
          </cell>
        </row>
        <row r="8637">
          <cell r="B8637">
            <v>34</v>
          </cell>
          <cell r="F8637">
            <v>1</v>
          </cell>
        </row>
        <row r="8638">
          <cell r="B8638">
            <v>1</v>
          </cell>
          <cell r="F8638">
            <v>0</v>
          </cell>
        </row>
        <row r="8639">
          <cell r="B8639">
            <v>12</v>
          </cell>
          <cell r="F8639">
            <v>1</v>
          </cell>
        </row>
        <row r="8640">
          <cell r="B8640">
            <v>5</v>
          </cell>
          <cell r="F8640">
            <v>9</v>
          </cell>
        </row>
        <row r="8641">
          <cell r="B8641">
            <v>78</v>
          </cell>
          <cell r="F8641">
            <v>0</v>
          </cell>
        </row>
        <row r="8642">
          <cell r="B8642">
            <v>3</v>
          </cell>
          <cell r="F8642">
            <v>1</v>
          </cell>
        </row>
        <row r="8643">
          <cell r="B8643">
            <v>20</v>
          </cell>
          <cell r="F8643">
            <v>2</v>
          </cell>
        </row>
        <row r="8644">
          <cell r="B8644">
            <v>6</v>
          </cell>
          <cell r="F8644">
            <v>10</v>
          </cell>
        </row>
        <row r="8645">
          <cell r="B8645">
            <v>57</v>
          </cell>
          <cell r="F8645">
            <v>0</v>
          </cell>
        </row>
        <row r="8646">
          <cell r="B8646">
            <v>89</v>
          </cell>
          <cell r="F8646">
            <v>3</v>
          </cell>
        </row>
        <row r="8647">
          <cell r="B8647">
            <v>36</v>
          </cell>
          <cell r="F8647">
            <v>1</v>
          </cell>
        </row>
        <row r="8648">
          <cell r="B8648">
            <v>12</v>
          </cell>
          <cell r="F8648">
            <v>1</v>
          </cell>
        </row>
        <row r="8649">
          <cell r="B8649">
            <v>131</v>
          </cell>
          <cell r="F8649">
            <v>1</v>
          </cell>
        </row>
        <row r="8650">
          <cell r="B8650">
            <v>89</v>
          </cell>
          <cell r="F8650">
            <v>1</v>
          </cell>
        </row>
        <row r="8651">
          <cell r="B8651">
            <v>111</v>
          </cell>
          <cell r="F8651">
            <v>1</v>
          </cell>
        </row>
        <row r="8652">
          <cell r="B8652">
            <v>5</v>
          </cell>
          <cell r="F8652">
            <v>1</v>
          </cell>
        </row>
        <row r="8653">
          <cell r="B8653">
            <v>4</v>
          </cell>
          <cell r="F8653">
            <v>11</v>
          </cell>
        </row>
        <row r="8654">
          <cell r="B8654">
            <v>180</v>
          </cell>
          <cell r="F8654">
            <v>149</v>
          </cell>
        </row>
        <row r="8655">
          <cell r="B8655">
            <v>10</v>
          </cell>
          <cell r="F8655">
            <v>180</v>
          </cell>
        </row>
        <row r="8656">
          <cell r="B8656">
            <v>180</v>
          </cell>
          <cell r="F8656">
            <v>3</v>
          </cell>
        </row>
        <row r="8657">
          <cell r="B8657">
            <v>4</v>
          </cell>
          <cell r="F8657">
            <v>11</v>
          </cell>
        </row>
        <row r="8658">
          <cell r="B8658">
            <v>5</v>
          </cell>
          <cell r="F8658">
            <v>163</v>
          </cell>
        </row>
        <row r="8659">
          <cell r="B8659">
            <v>69</v>
          </cell>
          <cell r="F8659">
            <v>133</v>
          </cell>
        </row>
        <row r="8660">
          <cell r="B8660">
            <v>63</v>
          </cell>
          <cell r="F8660">
            <v>155</v>
          </cell>
        </row>
        <row r="8661">
          <cell r="B8661">
            <v>7</v>
          </cell>
          <cell r="F8661">
            <v>31</v>
          </cell>
        </row>
        <row r="8662">
          <cell r="B8662">
            <v>0</v>
          </cell>
          <cell r="F8662">
            <v>180</v>
          </cell>
        </row>
        <row r="8663">
          <cell r="B8663">
            <v>12</v>
          </cell>
          <cell r="F8663">
            <v>180</v>
          </cell>
        </row>
        <row r="8664">
          <cell r="B8664">
            <v>15</v>
          </cell>
          <cell r="F8664">
            <v>53</v>
          </cell>
        </row>
        <row r="8665">
          <cell r="B8665">
            <v>36</v>
          </cell>
          <cell r="F8665">
            <v>180</v>
          </cell>
        </row>
        <row r="8666">
          <cell r="B8666">
            <v>47</v>
          </cell>
          <cell r="F8666">
            <v>180</v>
          </cell>
        </row>
        <row r="8667">
          <cell r="B8667">
            <v>63</v>
          </cell>
          <cell r="F8667">
            <v>180</v>
          </cell>
        </row>
        <row r="8668">
          <cell r="B8668">
            <v>11</v>
          </cell>
          <cell r="F8668">
            <v>25</v>
          </cell>
        </row>
        <row r="8669">
          <cell r="B8669">
            <v>14</v>
          </cell>
          <cell r="F8669">
            <v>20</v>
          </cell>
        </row>
        <row r="8670">
          <cell r="B8670">
            <v>85</v>
          </cell>
          <cell r="F8670">
            <v>180</v>
          </cell>
        </row>
        <row r="8671">
          <cell r="B8671">
            <v>17</v>
          </cell>
          <cell r="F8671">
            <v>9</v>
          </cell>
        </row>
        <row r="8672">
          <cell r="B8672">
            <v>7</v>
          </cell>
          <cell r="F8672">
            <v>3</v>
          </cell>
        </row>
        <row r="8673">
          <cell r="B8673">
            <v>1</v>
          </cell>
          <cell r="F8673">
            <v>3</v>
          </cell>
        </row>
        <row r="8674">
          <cell r="B8674">
            <v>2</v>
          </cell>
          <cell r="F8674">
            <v>12</v>
          </cell>
        </row>
        <row r="8675">
          <cell r="B8675">
            <v>15</v>
          </cell>
          <cell r="F8675">
            <v>5</v>
          </cell>
        </row>
        <row r="8676">
          <cell r="B8676">
            <v>156</v>
          </cell>
          <cell r="F8676">
            <v>12</v>
          </cell>
        </row>
        <row r="8677">
          <cell r="B8677">
            <v>17</v>
          </cell>
          <cell r="F8677">
            <v>6</v>
          </cell>
        </row>
        <row r="8678">
          <cell r="B8678">
            <v>81</v>
          </cell>
          <cell r="F8678">
            <v>112</v>
          </cell>
        </row>
        <row r="8679">
          <cell r="B8679">
            <v>4</v>
          </cell>
          <cell r="F8679">
            <v>63</v>
          </cell>
        </row>
        <row r="8680">
          <cell r="B8680">
            <v>13</v>
          </cell>
          <cell r="F8680">
            <v>0</v>
          </cell>
        </row>
        <row r="8681">
          <cell r="B8681">
            <v>0</v>
          </cell>
          <cell r="F8681">
            <v>3</v>
          </cell>
        </row>
        <row r="8682">
          <cell r="B8682">
            <v>42</v>
          </cell>
          <cell r="F8682">
            <v>3</v>
          </cell>
        </row>
        <row r="8683">
          <cell r="B8683">
            <v>42</v>
          </cell>
          <cell r="F8683">
            <v>3</v>
          </cell>
        </row>
        <row r="8684">
          <cell r="B8684">
            <v>5</v>
          </cell>
          <cell r="F8684">
            <v>3</v>
          </cell>
        </row>
        <row r="8685">
          <cell r="B8685">
            <v>8</v>
          </cell>
          <cell r="F8685">
            <v>3</v>
          </cell>
        </row>
        <row r="8686">
          <cell r="B8686">
            <v>54</v>
          </cell>
          <cell r="F8686">
            <v>0</v>
          </cell>
        </row>
        <row r="8687">
          <cell r="B8687">
            <v>63</v>
          </cell>
          <cell r="F8687">
            <v>14</v>
          </cell>
        </row>
        <row r="8688">
          <cell r="B8688">
            <v>47</v>
          </cell>
          <cell r="F8688">
            <v>0</v>
          </cell>
        </row>
        <row r="8689">
          <cell r="B8689">
            <v>36</v>
          </cell>
          <cell r="F8689">
            <v>0</v>
          </cell>
        </row>
        <row r="8690">
          <cell r="B8690">
            <v>5</v>
          </cell>
          <cell r="F8690">
            <v>3</v>
          </cell>
        </row>
        <row r="8691">
          <cell r="B8691">
            <v>57</v>
          </cell>
          <cell r="F8691">
            <v>3</v>
          </cell>
        </row>
        <row r="8692">
          <cell r="B8692">
            <v>1</v>
          </cell>
          <cell r="F8692">
            <v>3</v>
          </cell>
        </row>
        <row r="8693">
          <cell r="B8693">
            <v>3</v>
          </cell>
          <cell r="F8693">
            <v>0</v>
          </cell>
        </row>
        <row r="8694">
          <cell r="B8694">
            <v>109</v>
          </cell>
          <cell r="F8694">
            <v>3</v>
          </cell>
        </row>
        <row r="8695">
          <cell r="B8695">
            <v>102</v>
          </cell>
          <cell r="F8695">
            <v>4</v>
          </cell>
        </row>
        <row r="8696">
          <cell r="B8696">
            <v>5</v>
          </cell>
          <cell r="F8696">
            <v>3</v>
          </cell>
        </row>
        <row r="8697">
          <cell r="B8697">
            <v>55</v>
          </cell>
          <cell r="F8697">
            <v>3</v>
          </cell>
        </row>
        <row r="8698">
          <cell r="B8698">
            <v>34</v>
          </cell>
          <cell r="F8698">
            <v>4</v>
          </cell>
        </row>
        <row r="8699">
          <cell r="B8699">
            <v>62</v>
          </cell>
          <cell r="F8699">
            <v>4</v>
          </cell>
        </row>
        <row r="8700">
          <cell r="B8700">
            <v>25</v>
          </cell>
          <cell r="F8700">
            <v>4</v>
          </cell>
        </row>
        <row r="8701">
          <cell r="B8701">
            <v>42</v>
          </cell>
          <cell r="F8701">
            <v>7</v>
          </cell>
        </row>
        <row r="8702">
          <cell r="B8702">
            <v>25</v>
          </cell>
          <cell r="F8702">
            <v>1</v>
          </cell>
        </row>
        <row r="8703">
          <cell r="B8703">
            <v>25</v>
          </cell>
          <cell r="F8703">
            <v>7</v>
          </cell>
        </row>
        <row r="8704">
          <cell r="B8704">
            <v>14</v>
          </cell>
          <cell r="F8704">
            <v>1</v>
          </cell>
        </row>
        <row r="8705">
          <cell r="B8705">
            <v>5</v>
          </cell>
          <cell r="F8705">
            <v>5</v>
          </cell>
        </row>
        <row r="8706">
          <cell r="B8706">
            <v>42</v>
          </cell>
          <cell r="F8706">
            <v>1</v>
          </cell>
        </row>
        <row r="8707">
          <cell r="B8707">
            <v>42</v>
          </cell>
          <cell r="F8707">
            <v>1</v>
          </cell>
        </row>
        <row r="8708">
          <cell r="B8708">
            <v>74</v>
          </cell>
          <cell r="F8708">
            <v>1</v>
          </cell>
        </row>
        <row r="8709">
          <cell r="B8709">
            <v>0</v>
          </cell>
          <cell r="F8709">
            <v>1</v>
          </cell>
        </row>
        <row r="8710">
          <cell r="B8710">
            <v>0</v>
          </cell>
          <cell r="F8710">
            <v>1</v>
          </cell>
        </row>
        <row r="8711">
          <cell r="B8711">
            <v>5</v>
          </cell>
          <cell r="F8711">
            <v>1</v>
          </cell>
        </row>
        <row r="8712">
          <cell r="B8712">
            <v>81</v>
          </cell>
          <cell r="F8712">
            <v>1</v>
          </cell>
        </row>
        <row r="8713">
          <cell r="B8713">
            <v>98</v>
          </cell>
          <cell r="F8713">
            <v>4</v>
          </cell>
        </row>
        <row r="8714">
          <cell r="B8714">
            <v>3</v>
          </cell>
          <cell r="F8714">
            <v>1</v>
          </cell>
        </row>
        <row r="8715">
          <cell r="B8715">
            <v>17</v>
          </cell>
          <cell r="F8715">
            <v>1</v>
          </cell>
        </row>
        <row r="8716">
          <cell r="B8716">
            <v>27</v>
          </cell>
          <cell r="F8716">
            <v>1</v>
          </cell>
        </row>
        <row r="8717">
          <cell r="B8717">
            <v>12</v>
          </cell>
          <cell r="F8717">
            <v>1</v>
          </cell>
        </row>
        <row r="8718">
          <cell r="B8718">
            <v>31</v>
          </cell>
          <cell r="F8718">
            <v>4</v>
          </cell>
        </row>
        <row r="8719">
          <cell r="B8719">
            <v>4</v>
          </cell>
          <cell r="F8719">
            <v>1</v>
          </cell>
        </row>
        <row r="8720">
          <cell r="B8720">
            <v>9</v>
          </cell>
          <cell r="F8720">
            <v>1</v>
          </cell>
        </row>
        <row r="8721">
          <cell r="B8721">
            <v>9</v>
          </cell>
          <cell r="F8721">
            <v>1</v>
          </cell>
        </row>
        <row r="8722">
          <cell r="B8722">
            <v>1</v>
          </cell>
          <cell r="F8722">
            <v>1</v>
          </cell>
        </row>
        <row r="8723">
          <cell r="B8723">
            <v>5</v>
          </cell>
          <cell r="F8723">
            <v>1</v>
          </cell>
        </row>
        <row r="8724">
          <cell r="B8724">
            <v>7</v>
          </cell>
          <cell r="F8724">
            <v>1</v>
          </cell>
        </row>
        <row r="8725">
          <cell r="B8725">
            <v>6</v>
          </cell>
          <cell r="F8725">
            <v>1</v>
          </cell>
        </row>
        <row r="8726">
          <cell r="B8726">
            <v>39</v>
          </cell>
          <cell r="F8726">
            <v>1</v>
          </cell>
        </row>
        <row r="8727">
          <cell r="B8727">
            <v>7</v>
          </cell>
          <cell r="F8727">
            <v>1</v>
          </cell>
        </row>
        <row r="8728">
          <cell r="B8728">
            <v>22</v>
          </cell>
          <cell r="F8728">
            <v>1</v>
          </cell>
        </row>
        <row r="8729">
          <cell r="B8729">
            <v>6</v>
          </cell>
          <cell r="F8729">
            <v>1</v>
          </cell>
        </row>
        <row r="8730">
          <cell r="B8730">
            <v>12</v>
          </cell>
          <cell r="F8730">
            <v>1</v>
          </cell>
        </row>
        <row r="8731">
          <cell r="B8731">
            <v>19</v>
          </cell>
          <cell r="F8731">
            <v>1</v>
          </cell>
        </row>
        <row r="8732">
          <cell r="B8732">
            <v>27</v>
          </cell>
          <cell r="F8732">
            <v>1</v>
          </cell>
        </row>
        <row r="8733">
          <cell r="B8733">
            <v>11</v>
          </cell>
          <cell r="F8733">
            <v>1</v>
          </cell>
        </row>
        <row r="8734">
          <cell r="B8734">
            <v>5</v>
          </cell>
          <cell r="F8734">
            <v>9</v>
          </cell>
        </row>
        <row r="8735">
          <cell r="B8735">
            <v>11</v>
          </cell>
          <cell r="F8735">
            <v>31</v>
          </cell>
        </row>
        <row r="8736">
          <cell r="B8736">
            <v>25</v>
          </cell>
          <cell r="F8736">
            <v>9</v>
          </cell>
        </row>
        <row r="8737">
          <cell r="B8737">
            <v>5</v>
          </cell>
          <cell r="F8737">
            <v>9</v>
          </cell>
        </row>
        <row r="8738">
          <cell r="B8738">
            <v>13</v>
          </cell>
          <cell r="F8738">
            <v>1</v>
          </cell>
        </row>
        <row r="8739">
          <cell r="B8739">
            <v>102</v>
          </cell>
          <cell r="F8739">
            <v>1</v>
          </cell>
        </row>
        <row r="8740">
          <cell r="B8740">
            <v>11</v>
          </cell>
          <cell r="F8740">
            <v>1</v>
          </cell>
        </row>
        <row r="8741">
          <cell r="B8741">
            <v>55</v>
          </cell>
          <cell r="F8741">
            <v>13</v>
          </cell>
        </row>
        <row r="8742">
          <cell r="B8742">
            <v>65</v>
          </cell>
          <cell r="F8742">
            <v>6</v>
          </cell>
        </row>
        <row r="8743">
          <cell r="B8743">
            <v>8</v>
          </cell>
          <cell r="F8743">
            <v>13</v>
          </cell>
        </row>
        <row r="8744">
          <cell r="B8744">
            <v>1</v>
          </cell>
          <cell r="F8744">
            <v>4</v>
          </cell>
        </row>
        <row r="8745">
          <cell r="B8745">
            <v>3</v>
          </cell>
          <cell r="F8745">
            <v>0</v>
          </cell>
        </row>
        <row r="8746">
          <cell r="B8746">
            <v>12</v>
          </cell>
          <cell r="F8746">
            <v>81</v>
          </cell>
        </row>
        <row r="8747">
          <cell r="B8747">
            <v>4</v>
          </cell>
          <cell r="F8747">
            <v>180</v>
          </cell>
        </row>
        <row r="8748">
          <cell r="B8748">
            <v>4</v>
          </cell>
          <cell r="F8748">
            <v>180</v>
          </cell>
        </row>
        <row r="8749">
          <cell r="B8749">
            <v>6</v>
          </cell>
          <cell r="F8749">
            <v>19</v>
          </cell>
        </row>
        <row r="8750">
          <cell r="B8750">
            <v>12</v>
          </cell>
          <cell r="F8750">
            <v>252</v>
          </cell>
        </row>
        <row r="8751">
          <cell r="B8751">
            <v>12</v>
          </cell>
          <cell r="F8751">
            <v>1</v>
          </cell>
        </row>
        <row r="8752">
          <cell r="B8752">
            <v>12</v>
          </cell>
          <cell r="F8752">
            <v>11</v>
          </cell>
        </row>
        <row r="8753">
          <cell r="B8753">
            <v>12</v>
          </cell>
          <cell r="F8753">
            <v>68</v>
          </cell>
        </row>
        <row r="8754">
          <cell r="B8754">
            <v>12</v>
          </cell>
          <cell r="F8754">
            <v>1</v>
          </cell>
        </row>
        <row r="8755">
          <cell r="B8755">
            <v>6</v>
          </cell>
          <cell r="F8755">
            <v>1</v>
          </cell>
        </row>
        <row r="8756">
          <cell r="B8756">
            <v>46</v>
          </cell>
          <cell r="F8756">
            <v>1</v>
          </cell>
        </row>
        <row r="8757">
          <cell r="B8757">
            <v>11</v>
          </cell>
          <cell r="F8757">
            <v>1</v>
          </cell>
        </row>
        <row r="8758">
          <cell r="B8758">
            <v>6</v>
          </cell>
          <cell r="F8758">
            <v>1</v>
          </cell>
        </row>
        <row r="8759">
          <cell r="B8759">
            <v>12</v>
          </cell>
          <cell r="F8759">
            <v>1</v>
          </cell>
        </row>
        <row r="8760">
          <cell r="B8760">
            <v>6</v>
          </cell>
          <cell r="F8760">
            <v>1</v>
          </cell>
        </row>
        <row r="8761">
          <cell r="B8761">
            <v>13</v>
          </cell>
          <cell r="F8761">
            <v>2</v>
          </cell>
        </row>
        <row r="8762">
          <cell r="B8762">
            <v>5</v>
          </cell>
          <cell r="F8762">
            <v>0</v>
          </cell>
        </row>
        <row r="8763">
          <cell r="B8763">
            <v>12</v>
          </cell>
          <cell r="F8763">
            <v>1</v>
          </cell>
        </row>
        <row r="8764">
          <cell r="B8764">
            <v>53</v>
          </cell>
          <cell r="F8764">
            <v>1</v>
          </cell>
        </row>
        <row r="8765">
          <cell r="B8765">
            <v>116</v>
          </cell>
          <cell r="F8765">
            <v>1</v>
          </cell>
        </row>
        <row r="8766">
          <cell r="B8766">
            <v>13</v>
          </cell>
          <cell r="F8766">
            <v>4</v>
          </cell>
        </row>
        <row r="8767">
          <cell r="B8767">
            <v>4</v>
          </cell>
          <cell r="F8767">
            <v>1</v>
          </cell>
        </row>
        <row r="8768">
          <cell r="B8768">
            <v>4</v>
          </cell>
          <cell r="F8768">
            <v>3</v>
          </cell>
        </row>
        <row r="8769">
          <cell r="B8769">
            <v>95</v>
          </cell>
          <cell r="F8769">
            <v>4</v>
          </cell>
        </row>
        <row r="8770">
          <cell r="B8770">
            <v>180</v>
          </cell>
          <cell r="F8770">
            <v>2</v>
          </cell>
        </row>
        <row r="8771">
          <cell r="B8771">
            <v>0</v>
          </cell>
          <cell r="F8771">
            <v>4</v>
          </cell>
        </row>
        <row r="8772">
          <cell r="B8772">
            <v>0</v>
          </cell>
          <cell r="F8772">
            <v>4</v>
          </cell>
        </row>
        <row r="8773">
          <cell r="B8773">
            <v>5</v>
          </cell>
          <cell r="F8773">
            <v>1</v>
          </cell>
        </row>
        <row r="8774">
          <cell r="B8774">
            <v>195</v>
          </cell>
          <cell r="F8774">
            <v>2</v>
          </cell>
        </row>
        <row r="8775">
          <cell r="B8775">
            <v>5</v>
          </cell>
          <cell r="F8775">
            <v>4</v>
          </cell>
        </row>
        <row r="8776">
          <cell r="B8776">
            <v>15</v>
          </cell>
          <cell r="F8776">
            <v>1</v>
          </cell>
        </row>
        <row r="8777">
          <cell r="B8777">
            <v>15</v>
          </cell>
          <cell r="F8777">
            <v>1</v>
          </cell>
        </row>
        <row r="8778">
          <cell r="B8778">
            <v>53</v>
          </cell>
          <cell r="F8778">
            <v>4</v>
          </cell>
        </row>
        <row r="8779">
          <cell r="B8779">
            <v>25</v>
          </cell>
          <cell r="F8779">
            <v>4</v>
          </cell>
        </row>
        <row r="8780">
          <cell r="B8780">
            <v>12</v>
          </cell>
          <cell r="F8780">
            <v>4</v>
          </cell>
        </row>
        <row r="8781">
          <cell r="B8781">
            <v>8</v>
          </cell>
          <cell r="F8781">
            <v>2</v>
          </cell>
        </row>
        <row r="8782">
          <cell r="B8782">
            <v>2</v>
          </cell>
          <cell r="F8782">
            <v>1</v>
          </cell>
        </row>
        <row r="8783">
          <cell r="B8783">
            <v>9</v>
          </cell>
          <cell r="F8783">
            <v>11</v>
          </cell>
        </row>
        <row r="8784">
          <cell r="B8784">
            <v>0</v>
          </cell>
          <cell r="F8784">
            <v>4</v>
          </cell>
        </row>
        <row r="8785">
          <cell r="B8785">
            <v>29</v>
          </cell>
          <cell r="F8785">
            <v>2</v>
          </cell>
        </row>
        <row r="8786">
          <cell r="B8786">
            <v>4</v>
          </cell>
          <cell r="F8786">
            <v>2</v>
          </cell>
        </row>
        <row r="8787">
          <cell r="B8787">
            <v>93</v>
          </cell>
          <cell r="F8787">
            <v>4</v>
          </cell>
        </row>
        <row r="8788">
          <cell r="B8788">
            <v>93</v>
          </cell>
          <cell r="F8788">
            <v>1</v>
          </cell>
        </row>
        <row r="8789">
          <cell r="B8789">
            <v>92</v>
          </cell>
          <cell r="F8789">
            <v>4</v>
          </cell>
        </row>
        <row r="8790">
          <cell r="B8790">
            <v>99</v>
          </cell>
          <cell r="F8790">
            <v>2</v>
          </cell>
        </row>
        <row r="8791">
          <cell r="B8791">
            <v>4</v>
          </cell>
          <cell r="F8791">
            <v>4</v>
          </cell>
        </row>
        <row r="8792">
          <cell r="B8792">
            <v>0</v>
          </cell>
          <cell r="F8792">
            <v>1</v>
          </cell>
        </row>
        <row r="8793">
          <cell r="B8793">
            <v>1</v>
          </cell>
          <cell r="F8793">
            <v>1</v>
          </cell>
        </row>
        <row r="8794">
          <cell r="B8794">
            <v>2</v>
          </cell>
          <cell r="F8794">
            <v>1</v>
          </cell>
        </row>
        <row r="8795">
          <cell r="B8795">
            <v>2</v>
          </cell>
          <cell r="F8795">
            <v>7</v>
          </cell>
        </row>
        <row r="8796">
          <cell r="B8796">
            <v>2</v>
          </cell>
          <cell r="F8796">
            <v>9</v>
          </cell>
        </row>
        <row r="8797">
          <cell r="B8797">
            <v>0</v>
          </cell>
          <cell r="F8797">
            <v>9</v>
          </cell>
        </row>
        <row r="8798">
          <cell r="B8798">
            <v>0</v>
          </cell>
          <cell r="F8798">
            <v>87</v>
          </cell>
        </row>
        <row r="8799">
          <cell r="B8799">
            <v>0</v>
          </cell>
          <cell r="F8799">
            <v>101</v>
          </cell>
        </row>
        <row r="8800">
          <cell r="B8800">
            <v>2</v>
          </cell>
          <cell r="F8800">
            <v>245</v>
          </cell>
        </row>
        <row r="8801">
          <cell r="B8801">
            <v>25</v>
          </cell>
          <cell r="F8801">
            <v>3</v>
          </cell>
        </row>
        <row r="8802">
          <cell r="B8802">
            <v>32</v>
          </cell>
          <cell r="F8802">
            <v>1</v>
          </cell>
        </row>
        <row r="8803">
          <cell r="B8803">
            <v>92</v>
          </cell>
          <cell r="F8803">
            <v>4</v>
          </cell>
        </row>
        <row r="8804">
          <cell r="B8804">
            <v>7</v>
          </cell>
          <cell r="F8804">
            <v>2</v>
          </cell>
        </row>
        <row r="8805">
          <cell r="B8805">
            <v>0</v>
          </cell>
          <cell r="F8805">
            <v>2</v>
          </cell>
        </row>
        <row r="8806">
          <cell r="B8806">
            <v>0</v>
          </cell>
          <cell r="F8806">
            <v>1</v>
          </cell>
        </row>
        <row r="8807">
          <cell r="B8807">
            <v>108</v>
          </cell>
          <cell r="F8807">
            <v>1</v>
          </cell>
        </row>
        <row r="8808">
          <cell r="B8808">
            <v>1</v>
          </cell>
          <cell r="F8808">
            <v>3</v>
          </cell>
        </row>
        <row r="8809">
          <cell r="B8809">
            <v>6</v>
          </cell>
          <cell r="F8809">
            <v>3</v>
          </cell>
        </row>
        <row r="8810">
          <cell r="B8810">
            <v>27</v>
          </cell>
          <cell r="F8810">
            <v>1</v>
          </cell>
        </row>
        <row r="8811">
          <cell r="B8811">
            <v>21</v>
          </cell>
          <cell r="F8811">
            <v>3</v>
          </cell>
        </row>
        <row r="8812">
          <cell r="B8812">
            <v>43</v>
          </cell>
          <cell r="F8812">
            <v>2</v>
          </cell>
        </row>
        <row r="8813">
          <cell r="B8813">
            <v>26</v>
          </cell>
          <cell r="F8813">
            <v>4</v>
          </cell>
        </row>
        <row r="8814">
          <cell r="B8814">
            <v>16</v>
          </cell>
          <cell r="F8814">
            <v>0</v>
          </cell>
        </row>
        <row r="8815">
          <cell r="B8815">
            <v>20</v>
          </cell>
          <cell r="F8815">
            <v>3</v>
          </cell>
        </row>
        <row r="8816">
          <cell r="B8816">
            <v>2</v>
          </cell>
          <cell r="F8816">
            <v>2</v>
          </cell>
        </row>
        <row r="8817">
          <cell r="B8817">
            <v>1</v>
          </cell>
          <cell r="F8817">
            <v>2</v>
          </cell>
        </row>
        <row r="8818">
          <cell r="B8818">
            <v>28</v>
          </cell>
          <cell r="F8818">
            <v>1</v>
          </cell>
        </row>
        <row r="8819">
          <cell r="B8819">
            <v>3</v>
          </cell>
          <cell r="F8819">
            <v>1</v>
          </cell>
        </row>
        <row r="8820">
          <cell r="B8820">
            <v>0</v>
          </cell>
          <cell r="F8820">
            <v>1</v>
          </cell>
        </row>
        <row r="8821">
          <cell r="B8821">
            <v>0</v>
          </cell>
          <cell r="F8821">
            <v>1</v>
          </cell>
        </row>
        <row r="8822">
          <cell r="B8822">
            <v>3</v>
          </cell>
          <cell r="F8822">
            <v>1</v>
          </cell>
        </row>
        <row r="8823">
          <cell r="B8823">
            <v>1</v>
          </cell>
          <cell r="F8823">
            <v>1</v>
          </cell>
        </row>
        <row r="8824">
          <cell r="B8824">
            <v>2</v>
          </cell>
          <cell r="F8824">
            <v>2</v>
          </cell>
        </row>
        <row r="8825">
          <cell r="B8825">
            <v>2</v>
          </cell>
          <cell r="F8825">
            <v>2</v>
          </cell>
        </row>
        <row r="8826">
          <cell r="B8826">
            <v>5</v>
          </cell>
          <cell r="F8826">
            <v>1</v>
          </cell>
        </row>
        <row r="8827">
          <cell r="B8827">
            <v>2</v>
          </cell>
          <cell r="F8827">
            <v>1</v>
          </cell>
        </row>
        <row r="8828">
          <cell r="B8828">
            <v>2</v>
          </cell>
          <cell r="F8828">
            <v>1</v>
          </cell>
        </row>
        <row r="8829">
          <cell r="B8829">
            <v>2</v>
          </cell>
          <cell r="F8829">
            <v>1</v>
          </cell>
        </row>
        <row r="8830">
          <cell r="B8830">
            <v>2</v>
          </cell>
          <cell r="F8830">
            <v>3</v>
          </cell>
        </row>
        <row r="8831">
          <cell r="B8831">
            <v>2</v>
          </cell>
          <cell r="F8831">
            <v>1</v>
          </cell>
        </row>
        <row r="8832">
          <cell r="B8832">
            <v>0</v>
          </cell>
          <cell r="F8832">
            <v>1</v>
          </cell>
        </row>
        <row r="8833">
          <cell r="B8833">
            <v>1</v>
          </cell>
          <cell r="F8833">
            <v>1</v>
          </cell>
        </row>
        <row r="8834">
          <cell r="B8834">
            <v>2</v>
          </cell>
          <cell r="F8834">
            <v>1</v>
          </cell>
        </row>
        <row r="8835">
          <cell r="B8835">
            <v>3</v>
          </cell>
          <cell r="F8835">
            <v>1</v>
          </cell>
        </row>
        <row r="8836">
          <cell r="B8836">
            <v>3</v>
          </cell>
          <cell r="F8836">
            <v>3</v>
          </cell>
        </row>
        <row r="8837">
          <cell r="B8837">
            <v>3</v>
          </cell>
          <cell r="F8837">
            <v>1</v>
          </cell>
        </row>
        <row r="8838">
          <cell r="B8838">
            <v>3</v>
          </cell>
          <cell r="F8838">
            <v>11</v>
          </cell>
        </row>
        <row r="8839">
          <cell r="B8839">
            <v>0</v>
          </cell>
          <cell r="F8839">
            <v>1</v>
          </cell>
        </row>
        <row r="8840">
          <cell r="B8840">
            <v>3</v>
          </cell>
          <cell r="F8840">
            <v>1</v>
          </cell>
        </row>
        <row r="8841">
          <cell r="B8841">
            <v>1</v>
          </cell>
          <cell r="F8841">
            <v>1</v>
          </cell>
        </row>
        <row r="8842">
          <cell r="B8842">
            <v>0</v>
          </cell>
          <cell r="F8842">
            <v>1</v>
          </cell>
        </row>
        <row r="8843">
          <cell r="B8843">
            <v>2</v>
          </cell>
          <cell r="F8843">
            <v>1</v>
          </cell>
        </row>
        <row r="8844">
          <cell r="B8844">
            <v>2</v>
          </cell>
          <cell r="F8844">
            <v>1</v>
          </cell>
        </row>
        <row r="8845">
          <cell r="B8845">
            <v>3</v>
          </cell>
          <cell r="F8845">
            <v>3</v>
          </cell>
        </row>
        <row r="8846">
          <cell r="B8846">
            <v>11</v>
          </cell>
          <cell r="F8846">
            <v>1</v>
          </cell>
        </row>
        <row r="8847">
          <cell r="B8847">
            <v>46</v>
          </cell>
          <cell r="F8847">
            <v>1</v>
          </cell>
        </row>
        <row r="8848">
          <cell r="B8848">
            <v>0</v>
          </cell>
          <cell r="F8848">
            <v>1</v>
          </cell>
        </row>
        <row r="8849">
          <cell r="B8849">
            <v>2</v>
          </cell>
          <cell r="F8849">
            <v>1</v>
          </cell>
        </row>
        <row r="8850">
          <cell r="B8850">
            <v>2</v>
          </cell>
          <cell r="F8850">
            <v>1</v>
          </cell>
        </row>
        <row r="8851">
          <cell r="B8851">
            <v>2</v>
          </cell>
          <cell r="F8851">
            <v>1</v>
          </cell>
        </row>
        <row r="8852">
          <cell r="B8852">
            <v>1</v>
          </cell>
          <cell r="F8852">
            <v>1</v>
          </cell>
        </row>
        <row r="8853">
          <cell r="B8853">
            <v>2</v>
          </cell>
          <cell r="F8853">
            <v>2</v>
          </cell>
        </row>
        <row r="8854">
          <cell r="B8854">
            <v>1</v>
          </cell>
          <cell r="F8854">
            <v>2</v>
          </cell>
        </row>
        <row r="8855">
          <cell r="B8855">
            <v>2</v>
          </cell>
          <cell r="F8855">
            <v>2</v>
          </cell>
        </row>
        <row r="8856">
          <cell r="B8856">
            <v>1</v>
          </cell>
          <cell r="F8856">
            <v>2</v>
          </cell>
        </row>
        <row r="8857">
          <cell r="B8857">
            <v>1</v>
          </cell>
          <cell r="F8857">
            <v>0</v>
          </cell>
        </row>
        <row r="8858">
          <cell r="B8858">
            <v>1</v>
          </cell>
          <cell r="F8858">
            <v>0</v>
          </cell>
        </row>
        <row r="8859">
          <cell r="B8859">
            <v>1</v>
          </cell>
          <cell r="F8859">
            <v>1</v>
          </cell>
        </row>
        <row r="8860">
          <cell r="B8860">
            <v>1</v>
          </cell>
          <cell r="F8860">
            <v>2</v>
          </cell>
        </row>
        <row r="8861">
          <cell r="B8861">
            <v>1</v>
          </cell>
          <cell r="F8861">
            <v>0</v>
          </cell>
        </row>
        <row r="8862">
          <cell r="B8862">
            <v>2</v>
          </cell>
          <cell r="F8862">
            <v>1</v>
          </cell>
        </row>
        <row r="8863">
          <cell r="B8863">
            <v>1</v>
          </cell>
          <cell r="F8863">
            <v>1</v>
          </cell>
        </row>
        <row r="8864">
          <cell r="B8864">
            <v>2</v>
          </cell>
          <cell r="F8864">
            <v>1</v>
          </cell>
        </row>
        <row r="8865">
          <cell r="B8865">
            <v>1</v>
          </cell>
          <cell r="F8865">
            <v>1</v>
          </cell>
        </row>
        <row r="8866">
          <cell r="B8866">
            <v>1</v>
          </cell>
          <cell r="F8866">
            <v>1</v>
          </cell>
        </row>
        <row r="8867">
          <cell r="B8867">
            <v>1</v>
          </cell>
          <cell r="F8867">
            <v>1</v>
          </cell>
        </row>
        <row r="8868">
          <cell r="B8868">
            <v>1</v>
          </cell>
          <cell r="F8868">
            <v>1</v>
          </cell>
        </row>
        <row r="8869">
          <cell r="B8869">
            <v>1</v>
          </cell>
          <cell r="F8869">
            <v>1</v>
          </cell>
        </row>
        <row r="8870">
          <cell r="B8870">
            <v>1</v>
          </cell>
          <cell r="F8870">
            <v>2</v>
          </cell>
        </row>
        <row r="8871">
          <cell r="B8871">
            <v>1</v>
          </cell>
          <cell r="F8871">
            <v>1</v>
          </cell>
        </row>
        <row r="8872">
          <cell r="B8872">
            <v>1</v>
          </cell>
          <cell r="F8872">
            <v>2</v>
          </cell>
        </row>
        <row r="8873">
          <cell r="B8873">
            <v>4</v>
          </cell>
          <cell r="F8873">
            <v>2</v>
          </cell>
        </row>
        <row r="8874">
          <cell r="B8874">
            <v>26</v>
          </cell>
          <cell r="F8874">
            <v>10</v>
          </cell>
        </row>
        <row r="8875">
          <cell r="B8875">
            <v>15</v>
          </cell>
          <cell r="F8875">
            <v>10</v>
          </cell>
        </row>
        <row r="8876">
          <cell r="B8876">
            <v>1</v>
          </cell>
          <cell r="F8876">
            <v>10</v>
          </cell>
        </row>
        <row r="8877">
          <cell r="B8877">
            <v>0</v>
          </cell>
          <cell r="F8877">
            <v>1</v>
          </cell>
        </row>
        <row r="8878">
          <cell r="B8878">
            <v>2</v>
          </cell>
          <cell r="F8878">
            <v>3</v>
          </cell>
        </row>
        <row r="8879">
          <cell r="B8879">
            <v>2</v>
          </cell>
          <cell r="F8879">
            <v>3</v>
          </cell>
        </row>
        <row r="8880">
          <cell r="B8880">
            <v>0</v>
          </cell>
          <cell r="F8880">
            <v>10</v>
          </cell>
        </row>
        <row r="8881">
          <cell r="B8881">
            <v>2</v>
          </cell>
          <cell r="F8881">
            <v>5</v>
          </cell>
        </row>
        <row r="8882">
          <cell r="B8882">
            <v>2</v>
          </cell>
          <cell r="F8882">
            <v>2</v>
          </cell>
        </row>
        <row r="8883">
          <cell r="B8883">
            <v>2</v>
          </cell>
          <cell r="F8883">
            <v>2</v>
          </cell>
        </row>
        <row r="8884">
          <cell r="B8884">
            <v>0</v>
          </cell>
          <cell r="F8884">
            <v>4</v>
          </cell>
        </row>
        <row r="8885">
          <cell r="B8885">
            <v>2</v>
          </cell>
          <cell r="F8885">
            <v>1</v>
          </cell>
        </row>
        <row r="8886">
          <cell r="B8886">
            <v>2</v>
          </cell>
          <cell r="F8886">
            <v>1</v>
          </cell>
        </row>
        <row r="8887">
          <cell r="B8887">
            <v>0</v>
          </cell>
          <cell r="F8887">
            <v>6</v>
          </cell>
        </row>
        <row r="8888">
          <cell r="B8888">
            <v>1</v>
          </cell>
          <cell r="F8888">
            <v>6</v>
          </cell>
        </row>
        <row r="8889">
          <cell r="B8889">
            <v>2</v>
          </cell>
          <cell r="F8889">
            <v>20</v>
          </cell>
        </row>
        <row r="8890">
          <cell r="B8890">
            <v>2</v>
          </cell>
          <cell r="F8890">
            <v>6</v>
          </cell>
        </row>
        <row r="8891">
          <cell r="B8891">
            <v>2</v>
          </cell>
          <cell r="F8891">
            <v>6</v>
          </cell>
        </row>
        <row r="8892">
          <cell r="B8892">
            <v>2</v>
          </cell>
          <cell r="F8892">
            <v>2</v>
          </cell>
        </row>
        <row r="8893">
          <cell r="B8893">
            <v>1</v>
          </cell>
          <cell r="F8893">
            <v>3</v>
          </cell>
        </row>
        <row r="8894">
          <cell r="B8894">
            <v>1</v>
          </cell>
          <cell r="F8894">
            <v>3</v>
          </cell>
        </row>
        <row r="8895">
          <cell r="B8895">
            <v>1</v>
          </cell>
          <cell r="F8895">
            <v>2</v>
          </cell>
        </row>
        <row r="8896">
          <cell r="B8896">
            <v>0</v>
          </cell>
          <cell r="F8896">
            <v>3</v>
          </cell>
        </row>
        <row r="8897">
          <cell r="B8897">
            <v>2</v>
          </cell>
          <cell r="F8897">
            <v>1</v>
          </cell>
        </row>
        <row r="8898">
          <cell r="B8898">
            <v>1</v>
          </cell>
          <cell r="F8898">
            <v>1</v>
          </cell>
        </row>
        <row r="8899">
          <cell r="B8899">
            <v>1</v>
          </cell>
          <cell r="F8899">
            <v>9</v>
          </cell>
        </row>
        <row r="8900">
          <cell r="B8900">
            <v>1</v>
          </cell>
          <cell r="F8900">
            <v>85</v>
          </cell>
        </row>
        <row r="8901">
          <cell r="B8901">
            <v>2</v>
          </cell>
          <cell r="F8901">
            <v>13</v>
          </cell>
        </row>
        <row r="8902">
          <cell r="B8902">
            <v>0</v>
          </cell>
          <cell r="F8902">
            <v>10</v>
          </cell>
        </row>
        <row r="8903">
          <cell r="B8903">
            <v>2</v>
          </cell>
          <cell r="F8903">
            <v>10</v>
          </cell>
        </row>
        <row r="8904">
          <cell r="B8904">
            <v>1</v>
          </cell>
          <cell r="F8904">
            <v>118</v>
          </cell>
        </row>
        <row r="8905">
          <cell r="B8905">
            <v>1</v>
          </cell>
          <cell r="F8905">
            <v>6</v>
          </cell>
        </row>
        <row r="8906">
          <cell r="B8906">
            <v>1</v>
          </cell>
          <cell r="F8906">
            <v>5</v>
          </cell>
        </row>
        <row r="8907">
          <cell r="B8907">
            <v>0</v>
          </cell>
          <cell r="F8907">
            <v>85</v>
          </cell>
        </row>
        <row r="8908">
          <cell r="B8908">
            <v>2</v>
          </cell>
          <cell r="F8908">
            <v>1</v>
          </cell>
        </row>
        <row r="8909">
          <cell r="B8909">
            <v>1</v>
          </cell>
          <cell r="F8909">
            <v>0</v>
          </cell>
        </row>
        <row r="8910">
          <cell r="B8910">
            <v>1</v>
          </cell>
          <cell r="F8910">
            <v>180</v>
          </cell>
        </row>
        <row r="8911">
          <cell r="B8911">
            <v>1</v>
          </cell>
          <cell r="F8911">
            <v>315</v>
          </cell>
        </row>
        <row r="8912">
          <cell r="B8912">
            <v>1</v>
          </cell>
          <cell r="F8912">
            <v>6</v>
          </cell>
        </row>
        <row r="8913">
          <cell r="B8913">
            <v>2</v>
          </cell>
          <cell r="F8913">
            <v>85</v>
          </cell>
        </row>
        <row r="8914">
          <cell r="B8914">
            <v>1</v>
          </cell>
          <cell r="F8914">
            <v>8</v>
          </cell>
        </row>
        <row r="8915">
          <cell r="B8915">
            <v>0</v>
          </cell>
          <cell r="F8915">
            <v>6</v>
          </cell>
        </row>
        <row r="8916">
          <cell r="B8916">
            <v>2</v>
          </cell>
          <cell r="F8916">
            <v>91</v>
          </cell>
        </row>
        <row r="8917">
          <cell r="B8917">
            <v>2</v>
          </cell>
          <cell r="F8917">
            <v>1</v>
          </cell>
        </row>
        <row r="8918">
          <cell r="B8918">
            <v>2</v>
          </cell>
          <cell r="F8918">
            <v>1</v>
          </cell>
        </row>
        <row r="8919">
          <cell r="B8919">
            <v>2</v>
          </cell>
          <cell r="F8919">
            <v>1</v>
          </cell>
        </row>
        <row r="8920">
          <cell r="B8920">
            <v>2</v>
          </cell>
          <cell r="F8920">
            <v>1</v>
          </cell>
        </row>
        <row r="8921">
          <cell r="B8921">
            <v>2</v>
          </cell>
          <cell r="F8921">
            <v>1</v>
          </cell>
        </row>
        <row r="8922">
          <cell r="B8922">
            <v>39</v>
          </cell>
          <cell r="F8922">
            <v>1</v>
          </cell>
        </row>
        <row r="8923">
          <cell r="B8923">
            <v>0</v>
          </cell>
          <cell r="F8923">
            <v>1</v>
          </cell>
        </row>
        <row r="8924">
          <cell r="B8924">
            <v>0</v>
          </cell>
          <cell r="F8924">
            <v>1</v>
          </cell>
        </row>
        <row r="8925">
          <cell r="B8925">
            <v>2</v>
          </cell>
          <cell r="F8925">
            <v>1</v>
          </cell>
        </row>
        <row r="8926">
          <cell r="B8926">
            <v>0</v>
          </cell>
          <cell r="F8926">
            <v>2</v>
          </cell>
        </row>
        <row r="8927">
          <cell r="B8927">
            <v>1</v>
          </cell>
          <cell r="F8927">
            <v>1</v>
          </cell>
        </row>
        <row r="8928">
          <cell r="B8928">
            <v>1</v>
          </cell>
          <cell r="F8928">
            <v>1</v>
          </cell>
        </row>
        <row r="8929">
          <cell r="B8929">
            <v>2</v>
          </cell>
          <cell r="F8929">
            <v>1</v>
          </cell>
        </row>
        <row r="8930">
          <cell r="B8930">
            <v>1</v>
          </cell>
          <cell r="F8930">
            <v>2</v>
          </cell>
        </row>
        <row r="8931">
          <cell r="B8931">
            <v>1</v>
          </cell>
          <cell r="F8931">
            <v>185</v>
          </cell>
        </row>
        <row r="8932">
          <cell r="B8932">
            <v>1</v>
          </cell>
          <cell r="F8932">
            <v>44</v>
          </cell>
        </row>
        <row r="8933">
          <cell r="B8933">
            <v>2</v>
          </cell>
          <cell r="F8933">
            <v>43</v>
          </cell>
        </row>
        <row r="8934">
          <cell r="B8934">
            <v>1</v>
          </cell>
          <cell r="F8934">
            <v>58</v>
          </cell>
        </row>
        <row r="8935">
          <cell r="B8935">
            <v>1</v>
          </cell>
          <cell r="F8935">
            <v>51</v>
          </cell>
        </row>
        <row r="8936">
          <cell r="B8936">
            <v>1</v>
          </cell>
          <cell r="F8936">
            <v>36</v>
          </cell>
        </row>
        <row r="8937">
          <cell r="B8937">
            <v>1</v>
          </cell>
          <cell r="F8937">
            <v>180</v>
          </cell>
        </row>
        <row r="8938">
          <cell r="B8938">
            <v>2</v>
          </cell>
          <cell r="F8938">
            <v>188</v>
          </cell>
        </row>
        <row r="8939">
          <cell r="B8939">
            <v>1</v>
          </cell>
          <cell r="F8939">
            <v>6</v>
          </cell>
        </row>
        <row r="8940">
          <cell r="B8940">
            <v>0</v>
          </cell>
          <cell r="F8940">
            <v>51</v>
          </cell>
        </row>
        <row r="8941">
          <cell r="B8941">
            <v>1</v>
          </cell>
          <cell r="F8941">
            <v>180</v>
          </cell>
        </row>
        <row r="8942">
          <cell r="B8942">
            <v>1</v>
          </cell>
          <cell r="F8942">
            <v>180</v>
          </cell>
        </row>
        <row r="8943">
          <cell r="B8943">
            <v>2</v>
          </cell>
          <cell r="F8943">
            <v>180</v>
          </cell>
        </row>
        <row r="8944">
          <cell r="B8944">
            <v>0</v>
          </cell>
          <cell r="F8944">
            <v>180</v>
          </cell>
        </row>
        <row r="8945">
          <cell r="B8945">
            <v>1</v>
          </cell>
          <cell r="F8945">
            <v>1</v>
          </cell>
        </row>
        <row r="8946">
          <cell r="B8946">
            <v>2</v>
          </cell>
          <cell r="F8946">
            <v>180</v>
          </cell>
        </row>
        <row r="8947">
          <cell r="B8947">
            <v>1</v>
          </cell>
          <cell r="F8947">
            <v>149</v>
          </cell>
        </row>
        <row r="8948">
          <cell r="B8948">
            <v>0</v>
          </cell>
          <cell r="F8948">
            <v>1</v>
          </cell>
        </row>
        <row r="8949">
          <cell r="B8949">
            <v>27</v>
          </cell>
          <cell r="F8949">
            <v>1</v>
          </cell>
        </row>
        <row r="8950">
          <cell r="B8950">
            <v>35</v>
          </cell>
          <cell r="F8950">
            <v>1</v>
          </cell>
        </row>
        <row r="8951">
          <cell r="B8951">
            <v>15</v>
          </cell>
          <cell r="F8951">
            <v>2</v>
          </cell>
        </row>
        <row r="8952">
          <cell r="B8952">
            <v>20</v>
          </cell>
          <cell r="F8952">
            <v>2</v>
          </cell>
        </row>
        <row r="8953">
          <cell r="B8953">
            <v>6</v>
          </cell>
          <cell r="F8953">
            <v>2</v>
          </cell>
        </row>
        <row r="8954">
          <cell r="B8954">
            <v>28</v>
          </cell>
          <cell r="F8954">
            <v>2</v>
          </cell>
        </row>
        <row r="8955">
          <cell r="B8955">
            <v>27</v>
          </cell>
          <cell r="F8955">
            <v>2</v>
          </cell>
        </row>
        <row r="8956">
          <cell r="B8956">
            <v>26</v>
          </cell>
          <cell r="F8956">
            <v>2</v>
          </cell>
        </row>
        <row r="8957">
          <cell r="B8957">
            <v>26</v>
          </cell>
          <cell r="F8957">
            <v>1</v>
          </cell>
        </row>
        <row r="8958">
          <cell r="B8958">
            <v>13</v>
          </cell>
          <cell r="F8958">
            <v>1</v>
          </cell>
        </row>
        <row r="8959">
          <cell r="B8959">
            <v>5</v>
          </cell>
          <cell r="F8959">
            <v>1</v>
          </cell>
        </row>
        <row r="8960">
          <cell r="B8960">
            <v>7</v>
          </cell>
          <cell r="F8960">
            <v>1</v>
          </cell>
        </row>
        <row r="8961">
          <cell r="B8961">
            <v>4</v>
          </cell>
          <cell r="F8961">
            <v>1</v>
          </cell>
        </row>
        <row r="8962">
          <cell r="B8962">
            <v>48</v>
          </cell>
          <cell r="F8962">
            <v>1</v>
          </cell>
        </row>
        <row r="8963">
          <cell r="B8963">
            <v>25</v>
          </cell>
          <cell r="F8963">
            <v>2</v>
          </cell>
        </row>
        <row r="8964">
          <cell r="B8964">
            <v>3</v>
          </cell>
          <cell r="F8964">
            <v>1</v>
          </cell>
        </row>
        <row r="8965">
          <cell r="B8965">
            <v>32</v>
          </cell>
          <cell r="F8965">
            <v>2</v>
          </cell>
        </row>
        <row r="8966">
          <cell r="B8966">
            <v>1</v>
          </cell>
          <cell r="F8966">
            <v>1</v>
          </cell>
        </row>
        <row r="8967">
          <cell r="B8967">
            <v>9</v>
          </cell>
          <cell r="F8967">
            <v>1</v>
          </cell>
        </row>
        <row r="8968">
          <cell r="B8968">
            <v>7</v>
          </cell>
          <cell r="F8968">
            <v>1</v>
          </cell>
        </row>
        <row r="8969">
          <cell r="B8969">
            <v>7</v>
          </cell>
          <cell r="F8969">
            <v>2</v>
          </cell>
        </row>
        <row r="8970">
          <cell r="B8970">
            <v>7</v>
          </cell>
          <cell r="F8970">
            <v>1</v>
          </cell>
        </row>
        <row r="8971">
          <cell r="B8971">
            <v>7</v>
          </cell>
          <cell r="F8971">
            <v>2</v>
          </cell>
        </row>
        <row r="8972">
          <cell r="B8972">
            <v>180</v>
          </cell>
          <cell r="F8972">
            <v>1</v>
          </cell>
        </row>
        <row r="8973">
          <cell r="B8973">
            <v>14</v>
          </cell>
          <cell r="F8973">
            <v>1</v>
          </cell>
        </row>
        <row r="8974">
          <cell r="B8974">
            <v>21</v>
          </cell>
          <cell r="F8974">
            <v>2</v>
          </cell>
        </row>
        <row r="8975">
          <cell r="B8975">
            <v>28</v>
          </cell>
          <cell r="F8975">
            <v>1</v>
          </cell>
        </row>
        <row r="8976">
          <cell r="B8976">
            <v>63</v>
          </cell>
          <cell r="F8976">
            <v>1</v>
          </cell>
        </row>
        <row r="8977">
          <cell r="B8977">
            <v>4</v>
          </cell>
          <cell r="F8977">
            <v>3</v>
          </cell>
        </row>
        <row r="8978">
          <cell r="B8978">
            <v>0</v>
          </cell>
          <cell r="F8978">
            <v>1</v>
          </cell>
        </row>
        <row r="8979">
          <cell r="B8979">
            <v>0</v>
          </cell>
          <cell r="F8979">
            <v>1</v>
          </cell>
        </row>
        <row r="8980">
          <cell r="B8980">
            <v>96</v>
          </cell>
          <cell r="F8980">
            <v>1</v>
          </cell>
        </row>
        <row r="8981">
          <cell r="B8981">
            <v>180</v>
          </cell>
          <cell r="F8981">
            <v>1</v>
          </cell>
        </row>
        <row r="8982">
          <cell r="B8982">
            <v>4</v>
          </cell>
          <cell r="F8982">
            <v>2</v>
          </cell>
        </row>
        <row r="8983">
          <cell r="B8983">
            <v>13</v>
          </cell>
          <cell r="F8983">
            <v>2</v>
          </cell>
        </row>
        <row r="8984">
          <cell r="B8984">
            <v>24</v>
          </cell>
          <cell r="F8984">
            <v>1</v>
          </cell>
        </row>
        <row r="8985">
          <cell r="B8985">
            <v>0</v>
          </cell>
          <cell r="F8985">
            <v>1</v>
          </cell>
        </row>
        <row r="8986">
          <cell r="B8986">
            <v>7</v>
          </cell>
          <cell r="F8986">
            <v>1</v>
          </cell>
        </row>
        <row r="8987">
          <cell r="B8987">
            <v>0</v>
          </cell>
          <cell r="F8987">
            <v>1</v>
          </cell>
        </row>
        <row r="8988">
          <cell r="B8988">
            <v>2</v>
          </cell>
          <cell r="F8988">
            <v>2</v>
          </cell>
        </row>
        <row r="8989">
          <cell r="B8989">
            <v>0</v>
          </cell>
          <cell r="F8989">
            <v>2</v>
          </cell>
        </row>
        <row r="8990">
          <cell r="B8990">
            <v>1</v>
          </cell>
          <cell r="F8990">
            <v>0</v>
          </cell>
        </row>
        <row r="8991">
          <cell r="B8991">
            <v>32</v>
          </cell>
          <cell r="F8991">
            <v>1</v>
          </cell>
        </row>
        <row r="8992">
          <cell r="B8992">
            <v>102</v>
          </cell>
          <cell r="F8992">
            <v>1</v>
          </cell>
        </row>
        <row r="8993">
          <cell r="B8993">
            <v>12</v>
          </cell>
          <cell r="F8993">
            <v>1</v>
          </cell>
        </row>
        <row r="8994">
          <cell r="B8994">
            <v>60</v>
          </cell>
          <cell r="F8994">
            <v>1</v>
          </cell>
        </row>
        <row r="8995">
          <cell r="B8995">
            <v>27</v>
          </cell>
          <cell r="F8995">
            <v>1</v>
          </cell>
        </row>
        <row r="8996">
          <cell r="B8996">
            <v>6</v>
          </cell>
          <cell r="F8996">
            <v>1</v>
          </cell>
        </row>
        <row r="8997">
          <cell r="B8997">
            <v>27</v>
          </cell>
          <cell r="F8997">
            <v>1</v>
          </cell>
        </row>
        <row r="8998">
          <cell r="B8998">
            <v>8</v>
          </cell>
          <cell r="F8998">
            <v>1</v>
          </cell>
        </row>
        <row r="8999">
          <cell r="B8999">
            <v>7</v>
          </cell>
          <cell r="F8999">
            <v>1</v>
          </cell>
        </row>
        <row r="9000">
          <cell r="B9000">
            <v>7</v>
          </cell>
          <cell r="F9000">
            <v>1</v>
          </cell>
        </row>
        <row r="9001">
          <cell r="B9001">
            <v>7</v>
          </cell>
          <cell r="F9001">
            <v>1</v>
          </cell>
        </row>
        <row r="9002">
          <cell r="B9002">
            <v>2</v>
          </cell>
          <cell r="F9002">
            <v>1</v>
          </cell>
        </row>
        <row r="9003">
          <cell r="B9003">
            <v>0</v>
          </cell>
          <cell r="F9003">
            <v>3</v>
          </cell>
        </row>
        <row r="9004">
          <cell r="B9004">
            <v>2</v>
          </cell>
          <cell r="F9004">
            <v>2</v>
          </cell>
        </row>
        <row r="9005">
          <cell r="B9005">
            <v>0</v>
          </cell>
          <cell r="F9005">
            <v>180</v>
          </cell>
        </row>
        <row r="9006">
          <cell r="B9006">
            <v>1</v>
          </cell>
          <cell r="F9006">
            <v>0</v>
          </cell>
        </row>
        <row r="9007">
          <cell r="B9007">
            <v>3</v>
          </cell>
          <cell r="F9007">
            <v>1</v>
          </cell>
        </row>
        <row r="9008">
          <cell r="B9008">
            <v>2</v>
          </cell>
          <cell r="F9008">
            <v>2</v>
          </cell>
        </row>
        <row r="9009">
          <cell r="B9009">
            <v>1</v>
          </cell>
          <cell r="F9009">
            <v>3</v>
          </cell>
        </row>
        <row r="9010">
          <cell r="B9010">
            <v>20</v>
          </cell>
          <cell r="F9010">
            <v>3</v>
          </cell>
        </row>
        <row r="9011">
          <cell r="B9011">
            <v>111</v>
          </cell>
          <cell r="F9011">
            <v>6</v>
          </cell>
        </row>
        <row r="9012">
          <cell r="B9012">
            <v>1</v>
          </cell>
          <cell r="F9012">
            <v>2</v>
          </cell>
        </row>
        <row r="9013">
          <cell r="B9013">
            <v>115</v>
          </cell>
          <cell r="F9013">
            <v>3</v>
          </cell>
        </row>
        <row r="9014">
          <cell r="B9014">
            <v>3</v>
          </cell>
          <cell r="F9014">
            <v>1</v>
          </cell>
        </row>
        <row r="9015">
          <cell r="B9015">
            <v>75</v>
          </cell>
          <cell r="F9015">
            <v>2</v>
          </cell>
        </row>
        <row r="9016">
          <cell r="B9016">
            <v>34</v>
          </cell>
          <cell r="F9016">
            <v>3</v>
          </cell>
        </row>
        <row r="9017">
          <cell r="B9017">
            <v>63</v>
          </cell>
          <cell r="F9017">
            <v>2</v>
          </cell>
        </row>
        <row r="9018">
          <cell r="B9018">
            <v>48</v>
          </cell>
          <cell r="F9018">
            <v>3</v>
          </cell>
        </row>
        <row r="9019">
          <cell r="B9019">
            <v>53</v>
          </cell>
          <cell r="F9019">
            <v>1</v>
          </cell>
        </row>
        <row r="9020">
          <cell r="B9020">
            <v>40</v>
          </cell>
          <cell r="F9020">
            <v>2</v>
          </cell>
        </row>
        <row r="9021">
          <cell r="B9021">
            <v>56</v>
          </cell>
          <cell r="F9021">
            <v>3</v>
          </cell>
        </row>
        <row r="9022">
          <cell r="B9022">
            <v>49</v>
          </cell>
          <cell r="F9022">
            <v>2</v>
          </cell>
        </row>
        <row r="9023">
          <cell r="B9023">
            <v>35</v>
          </cell>
          <cell r="F9023">
            <v>3</v>
          </cell>
        </row>
        <row r="9024">
          <cell r="B9024">
            <v>15</v>
          </cell>
          <cell r="F9024">
            <v>2</v>
          </cell>
        </row>
        <row r="9025">
          <cell r="B9025">
            <v>27</v>
          </cell>
          <cell r="F9025">
            <v>2</v>
          </cell>
        </row>
        <row r="9026">
          <cell r="B9026">
            <v>1</v>
          </cell>
          <cell r="F9026">
            <v>2</v>
          </cell>
        </row>
        <row r="9027">
          <cell r="B9027">
            <v>2</v>
          </cell>
          <cell r="F9027">
            <v>2</v>
          </cell>
        </row>
        <row r="9028">
          <cell r="B9028">
            <v>7</v>
          </cell>
          <cell r="F9028">
            <v>2</v>
          </cell>
        </row>
        <row r="9029">
          <cell r="B9029">
            <v>1</v>
          </cell>
          <cell r="F9029">
            <v>2</v>
          </cell>
        </row>
        <row r="9030">
          <cell r="B9030">
            <v>1</v>
          </cell>
          <cell r="F9030">
            <v>2</v>
          </cell>
        </row>
        <row r="9031">
          <cell r="B9031">
            <v>1</v>
          </cell>
          <cell r="F9031">
            <v>2</v>
          </cell>
        </row>
        <row r="9032">
          <cell r="B9032">
            <v>0</v>
          </cell>
          <cell r="F9032">
            <v>1</v>
          </cell>
        </row>
        <row r="9033">
          <cell r="B9033">
            <v>0</v>
          </cell>
          <cell r="F9033">
            <v>1</v>
          </cell>
        </row>
        <row r="9034">
          <cell r="B9034">
            <v>1</v>
          </cell>
          <cell r="F9034">
            <v>1</v>
          </cell>
        </row>
        <row r="9035">
          <cell r="B9035">
            <v>2</v>
          </cell>
          <cell r="F9035">
            <v>2</v>
          </cell>
        </row>
        <row r="9036">
          <cell r="B9036">
            <v>2</v>
          </cell>
          <cell r="F9036">
            <v>3</v>
          </cell>
        </row>
        <row r="9037">
          <cell r="B9037">
            <v>0</v>
          </cell>
          <cell r="F9037">
            <v>3</v>
          </cell>
        </row>
        <row r="9038">
          <cell r="B9038">
            <v>0</v>
          </cell>
          <cell r="F9038">
            <v>4</v>
          </cell>
        </row>
        <row r="9039">
          <cell r="B9039">
            <v>2</v>
          </cell>
          <cell r="F9039">
            <v>2</v>
          </cell>
        </row>
        <row r="9040">
          <cell r="B9040">
            <v>0</v>
          </cell>
          <cell r="F9040">
            <v>2</v>
          </cell>
        </row>
        <row r="9041">
          <cell r="B9041">
            <v>0</v>
          </cell>
          <cell r="F9041">
            <v>0</v>
          </cell>
        </row>
        <row r="9042">
          <cell r="B9042">
            <v>0</v>
          </cell>
          <cell r="F9042">
            <v>3</v>
          </cell>
        </row>
        <row r="9043">
          <cell r="B9043">
            <v>0</v>
          </cell>
          <cell r="F9043">
            <v>3</v>
          </cell>
        </row>
        <row r="9044">
          <cell r="B9044">
            <v>1</v>
          </cell>
          <cell r="F9044">
            <v>2</v>
          </cell>
        </row>
        <row r="9045">
          <cell r="B9045">
            <v>1</v>
          </cell>
          <cell r="F9045">
            <v>2</v>
          </cell>
        </row>
        <row r="9046">
          <cell r="B9046">
            <v>2</v>
          </cell>
          <cell r="F9046">
            <v>2</v>
          </cell>
        </row>
        <row r="9047">
          <cell r="B9047">
            <v>1</v>
          </cell>
          <cell r="F9047">
            <v>3</v>
          </cell>
        </row>
        <row r="9048">
          <cell r="B9048">
            <v>1</v>
          </cell>
          <cell r="F9048">
            <v>2</v>
          </cell>
        </row>
        <row r="9049">
          <cell r="B9049">
            <v>1</v>
          </cell>
          <cell r="F9049">
            <v>3</v>
          </cell>
        </row>
        <row r="9050">
          <cell r="B9050">
            <v>2</v>
          </cell>
          <cell r="F9050">
            <v>3</v>
          </cell>
        </row>
        <row r="9051">
          <cell r="B9051">
            <v>0</v>
          </cell>
          <cell r="F9051">
            <v>3</v>
          </cell>
        </row>
        <row r="9052">
          <cell r="B9052">
            <v>2</v>
          </cell>
          <cell r="F9052">
            <v>2</v>
          </cell>
        </row>
        <row r="9053">
          <cell r="B9053">
            <v>4</v>
          </cell>
          <cell r="F9053">
            <v>2</v>
          </cell>
        </row>
        <row r="9054">
          <cell r="B9054">
            <v>116</v>
          </cell>
          <cell r="F9054">
            <v>3</v>
          </cell>
        </row>
        <row r="9055">
          <cell r="B9055">
            <v>82</v>
          </cell>
          <cell r="F9055">
            <v>1</v>
          </cell>
        </row>
        <row r="9056">
          <cell r="B9056">
            <v>82</v>
          </cell>
          <cell r="F9056">
            <v>1</v>
          </cell>
        </row>
        <row r="9057">
          <cell r="B9057">
            <v>82</v>
          </cell>
          <cell r="F9057">
            <v>6</v>
          </cell>
        </row>
        <row r="9058">
          <cell r="B9058">
            <v>92</v>
          </cell>
          <cell r="F9058">
            <v>4</v>
          </cell>
        </row>
        <row r="9059">
          <cell r="B9059">
            <v>5</v>
          </cell>
          <cell r="F9059">
            <v>2</v>
          </cell>
        </row>
        <row r="9060">
          <cell r="B9060">
            <v>71</v>
          </cell>
          <cell r="F9060">
            <v>1</v>
          </cell>
        </row>
        <row r="9061">
          <cell r="B9061">
            <v>61</v>
          </cell>
          <cell r="F9061">
            <v>6</v>
          </cell>
        </row>
        <row r="9062">
          <cell r="B9062">
            <v>84</v>
          </cell>
          <cell r="F9062">
            <v>3</v>
          </cell>
        </row>
        <row r="9063">
          <cell r="B9063">
            <v>5</v>
          </cell>
          <cell r="F9063">
            <v>3</v>
          </cell>
        </row>
        <row r="9064">
          <cell r="B9064">
            <v>89</v>
          </cell>
          <cell r="F9064">
            <v>2</v>
          </cell>
        </row>
        <row r="9065">
          <cell r="B9065">
            <v>56</v>
          </cell>
          <cell r="F9065">
            <v>1</v>
          </cell>
        </row>
        <row r="9066">
          <cell r="B9066">
            <v>14</v>
          </cell>
          <cell r="F9066">
            <v>2</v>
          </cell>
        </row>
        <row r="9067">
          <cell r="B9067">
            <v>82</v>
          </cell>
          <cell r="F9067">
            <v>1</v>
          </cell>
        </row>
        <row r="9068">
          <cell r="B9068">
            <v>8</v>
          </cell>
          <cell r="F9068">
            <v>0</v>
          </cell>
        </row>
        <row r="9069">
          <cell r="B9069">
            <v>25</v>
          </cell>
          <cell r="F9069">
            <v>1</v>
          </cell>
        </row>
        <row r="9070">
          <cell r="B9070">
            <v>1</v>
          </cell>
          <cell r="F9070">
            <v>2</v>
          </cell>
        </row>
        <row r="9071">
          <cell r="B9071">
            <v>18</v>
          </cell>
          <cell r="F9071">
            <v>2</v>
          </cell>
        </row>
        <row r="9072">
          <cell r="B9072">
            <v>6</v>
          </cell>
          <cell r="F9072">
            <v>1</v>
          </cell>
        </row>
        <row r="9073">
          <cell r="B9073">
            <v>6</v>
          </cell>
          <cell r="F9073">
            <v>1</v>
          </cell>
        </row>
        <row r="9074">
          <cell r="B9074">
            <v>6</v>
          </cell>
          <cell r="F9074">
            <v>1</v>
          </cell>
        </row>
        <row r="9075">
          <cell r="B9075">
            <v>6</v>
          </cell>
          <cell r="F9075">
            <v>1</v>
          </cell>
        </row>
        <row r="9076">
          <cell r="B9076">
            <v>6</v>
          </cell>
          <cell r="F9076">
            <v>2</v>
          </cell>
        </row>
        <row r="9077">
          <cell r="B9077">
            <v>6</v>
          </cell>
          <cell r="F9077">
            <v>2</v>
          </cell>
        </row>
        <row r="9078">
          <cell r="B9078">
            <v>6</v>
          </cell>
          <cell r="F9078">
            <v>2</v>
          </cell>
        </row>
        <row r="9079">
          <cell r="B9079">
            <v>6</v>
          </cell>
          <cell r="F9079">
            <v>0</v>
          </cell>
        </row>
        <row r="9080">
          <cell r="B9080">
            <v>19</v>
          </cell>
          <cell r="F9080">
            <v>1</v>
          </cell>
        </row>
        <row r="9081">
          <cell r="B9081">
            <v>6</v>
          </cell>
          <cell r="F9081">
            <v>1</v>
          </cell>
        </row>
        <row r="9082">
          <cell r="B9082">
            <v>18</v>
          </cell>
          <cell r="F9082">
            <v>63</v>
          </cell>
        </row>
        <row r="9083">
          <cell r="B9083">
            <v>18</v>
          </cell>
          <cell r="F9083">
            <v>2</v>
          </cell>
        </row>
        <row r="9084">
          <cell r="B9084">
            <v>1</v>
          </cell>
          <cell r="F9084">
            <v>2</v>
          </cell>
        </row>
        <row r="9085">
          <cell r="B9085">
            <v>19</v>
          </cell>
          <cell r="F9085">
            <v>2</v>
          </cell>
        </row>
        <row r="9086">
          <cell r="B9086">
            <v>3</v>
          </cell>
          <cell r="F9086">
            <v>2</v>
          </cell>
        </row>
        <row r="9087">
          <cell r="B9087">
            <v>20</v>
          </cell>
          <cell r="F9087">
            <v>1</v>
          </cell>
        </row>
        <row r="9088">
          <cell r="B9088">
            <v>63</v>
          </cell>
          <cell r="F9088">
            <v>2</v>
          </cell>
        </row>
        <row r="9089">
          <cell r="B9089">
            <v>6</v>
          </cell>
          <cell r="F9089">
            <v>2</v>
          </cell>
        </row>
        <row r="9090">
          <cell r="B9090">
            <v>5</v>
          </cell>
          <cell r="F9090">
            <v>1</v>
          </cell>
        </row>
        <row r="9091">
          <cell r="B9091">
            <v>5</v>
          </cell>
          <cell r="F9091">
            <v>1</v>
          </cell>
        </row>
        <row r="9092">
          <cell r="B9092">
            <v>98</v>
          </cell>
          <cell r="F9092">
            <v>1</v>
          </cell>
        </row>
        <row r="9093">
          <cell r="B9093">
            <v>4</v>
          </cell>
          <cell r="F9093">
            <v>1</v>
          </cell>
        </row>
        <row r="9094">
          <cell r="B9094">
            <v>56</v>
          </cell>
          <cell r="F9094">
            <v>1</v>
          </cell>
        </row>
        <row r="9095">
          <cell r="B9095">
            <v>40</v>
          </cell>
          <cell r="F9095">
            <v>1</v>
          </cell>
        </row>
        <row r="9096">
          <cell r="B9096">
            <v>18</v>
          </cell>
          <cell r="F9096">
            <v>2</v>
          </cell>
        </row>
        <row r="9097">
          <cell r="B9097">
            <v>55</v>
          </cell>
          <cell r="F9097">
            <v>180</v>
          </cell>
        </row>
        <row r="9098">
          <cell r="B9098">
            <v>4</v>
          </cell>
          <cell r="F9098">
            <v>2</v>
          </cell>
        </row>
        <row r="9099">
          <cell r="B9099">
            <v>40</v>
          </cell>
          <cell r="F9099">
            <v>0</v>
          </cell>
        </row>
        <row r="9100">
          <cell r="B9100">
            <v>14</v>
          </cell>
          <cell r="F9100">
            <v>0</v>
          </cell>
        </row>
        <row r="9101">
          <cell r="B9101">
            <v>38</v>
          </cell>
          <cell r="F9101">
            <v>1</v>
          </cell>
        </row>
        <row r="9102">
          <cell r="B9102">
            <v>28</v>
          </cell>
          <cell r="F9102">
            <v>0</v>
          </cell>
        </row>
        <row r="9103">
          <cell r="B9103">
            <v>48</v>
          </cell>
          <cell r="F9103">
            <v>1</v>
          </cell>
        </row>
        <row r="9104">
          <cell r="B9104">
            <v>48</v>
          </cell>
          <cell r="F9104">
            <v>1</v>
          </cell>
        </row>
        <row r="9105">
          <cell r="B9105">
            <v>1</v>
          </cell>
          <cell r="F9105">
            <v>3</v>
          </cell>
        </row>
        <row r="9106">
          <cell r="B9106">
            <v>12</v>
          </cell>
          <cell r="F9106">
            <v>2</v>
          </cell>
        </row>
        <row r="9107">
          <cell r="B9107">
            <v>22</v>
          </cell>
          <cell r="F9107">
            <v>2</v>
          </cell>
        </row>
        <row r="9108">
          <cell r="B9108">
            <v>84</v>
          </cell>
          <cell r="F9108">
            <v>2</v>
          </cell>
        </row>
        <row r="9109">
          <cell r="B9109">
            <v>18</v>
          </cell>
          <cell r="F9109">
            <v>2</v>
          </cell>
        </row>
        <row r="9110">
          <cell r="B9110">
            <v>3</v>
          </cell>
          <cell r="F9110">
            <v>2</v>
          </cell>
        </row>
        <row r="9111">
          <cell r="B9111">
            <v>6</v>
          </cell>
          <cell r="F9111">
            <v>2</v>
          </cell>
        </row>
        <row r="9112">
          <cell r="B9112">
            <v>6</v>
          </cell>
          <cell r="F9112">
            <v>1</v>
          </cell>
        </row>
        <row r="9113">
          <cell r="B9113">
            <v>6</v>
          </cell>
          <cell r="F9113">
            <v>148</v>
          </cell>
        </row>
        <row r="9114">
          <cell r="B9114">
            <v>18</v>
          </cell>
          <cell r="F9114">
            <v>0</v>
          </cell>
        </row>
        <row r="9115">
          <cell r="B9115">
            <v>20</v>
          </cell>
          <cell r="F9115">
            <v>0</v>
          </cell>
        </row>
        <row r="9116">
          <cell r="B9116">
            <v>21</v>
          </cell>
          <cell r="F9116">
            <v>7</v>
          </cell>
        </row>
        <row r="9117">
          <cell r="B9117">
            <v>48</v>
          </cell>
          <cell r="F9117">
            <v>7</v>
          </cell>
        </row>
        <row r="9118">
          <cell r="B9118">
            <v>180</v>
          </cell>
          <cell r="F9118">
            <v>7</v>
          </cell>
        </row>
        <row r="9119">
          <cell r="B9119">
            <v>41</v>
          </cell>
          <cell r="F9119">
            <v>7</v>
          </cell>
        </row>
        <row r="9120">
          <cell r="B9120">
            <v>6</v>
          </cell>
          <cell r="F9120">
            <v>264</v>
          </cell>
        </row>
        <row r="9121">
          <cell r="B9121">
            <v>7</v>
          </cell>
          <cell r="F9121">
            <v>1</v>
          </cell>
        </row>
        <row r="9122">
          <cell r="B9122">
            <v>7</v>
          </cell>
          <cell r="F9122">
            <v>5</v>
          </cell>
        </row>
        <row r="9123">
          <cell r="B9123">
            <v>6</v>
          </cell>
          <cell r="F9123">
            <v>317</v>
          </cell>
        </row>
        <row r="9124">
          <cell r="B9124">
            <v>4</v>
          </cell>
          <cell r="F9124">
            <v>0</v>
          </cell>
        </row>
        <row r="9125">
          <cell r="B9125">
            <v>5</v>
          </cell>
          <cell r="F9125">
            <v>180</v>
          </cell>
        </row>
        <row r="9126">
          <cell r="B9126">
            <v>10</v>
          </cell>
          <cell r="F9126">
            <v>36</v>
          </cell>
        </row>
        <row r="9127">
          <cell r="B9127">
            <v>47</v>
          </cell>
          <cell r="F9127">
            <v>0</v>
          </cell>
        </row>
        <row r="9128">
          <cell r="B9128">
            <v>27</v>
          </cell>
          <cell r="F9128">
            <v>143</v>
          </cell>
        </row>
        <row r="9129">
          <cell r="B9129">
            <v>27</v>
          </cell>
          <cell r="F9129">
            <v>86</v>
          </cell>
        </row>
        <row r="9130">
          <cell r="B9130">
            <v>14</v>
          </cell>
          <cell r="F9130">
            <v>180</v>
          </cell>
        </row>
        <row r="9131">
          <cell r="B9131">
            <v>32</v>
          </cell>
          <cell r="F9131">
            <v>0</v>
          </cell>
        </row>
        <row r="9132">
          <cell r="B9132">
            <v>5</v>
          </cell>
          <cell r="F9132">
            <v>0</v>
          </cell>
        </row>
        <row r="9133">
          <cell r="B9133">
            <v>48</v>
          </cell>
          <cell r="F9133">
            <v>0</v>
          </cell>
        </row>
        <row r="9134">
          <cell r="B9134">
            <v>5</v>
          </cell>
          <cell r="F9134">
            <v>4</v>
          </cell>
        </row>
        <row r="9135">
          <cell r="B9135">
            <v>62</v>
          </cell>
          <cell r="F9135">
            <v>1</v>
          </cell>
        </row>
        <row r="9136">
          <cell r="B9136">
            <v>54</v>
          </cell>
          <cell r="F9136">
            <v>1</v>
          </cell>
        </row>
        <row r="9137">
          <cell r="B9137">
            <v>27</v>
          </cell>
          <cell r="F9137">
            <v>11</v>
          </cell>
        </row>
        <row r="9138">
          <cell r="B9138">
            <v>3</v>
          </cell>
          <cell r="F9138">
            <v>1</v>
          </cell>
        </row>
        <row r="9139">
          <cell r="B9139">
            <v>0</v>
          </cell>
          <cell r="F9139">
            <v>1</v>
          </cell>
        </row>
        <row r="9140">
          <cell r="B9140">
            <v>63</v>
          </cell>
          <cell r="F9140">
            <v>180</v>
          </cell>
        </row>
        <row r="9141">
          <cell r="B9141">
            <v>17</v>
          </cell>
          <cell r="F9141">
            <v>1</v>
          </cell>
        </row>
        <row r="9142">
          <cell r="B9142">
            <v>17</v>
          </cell>
          <cell r="F9142">
            <v>14</v>
          </cell>
        </row>
        <row r="9143">
          <cell r="B9143">
            <v>4</v>
          </cell>
          <cell r="F9143">
            <v>0</v>
          </cell>
        </row>
        <row r="9144">
          <cell r="B9144">
            <v>6</v>
          </cell>
          <cell r="F9144">
            <v>4</v>
          </cell>
        </row>
        <row r="9145">
          <cell r="B9145">
            <v>6</v>
          </cell>
          <cell r="F9145">
            <v>1</v>
          </cell>
        </row>
        <row r="9146">
          <cell r="B9146">
            <v>6</v>
          </cell>
          <cell r="F9146">
            <v>1</v>
          </cell>
        </row>
        <row r="9147">
          <cell r="B9147">
            <v>6</v>
          </cell>
          <cell r="F9147">
            <v>1</v>
          </cell>
        </row>
        <row r="9148">
          <cell r="B9148">
            <v>10</v>
          </cell>
          <cell r="F9148">
            <v>12</v>
          </cell>
        </row>
        <row r="9149">
          <cell r="B9149">
            <v>0</v>
          </cell>
          <cell r="F9149">
            <v>7</v>
          </cell>
        </row>
        <row r="9150">
          <cell r="B9150">
            <v>45</v>
          </cell>
          <cell r="F9150">
            <v>258</v>
          </cell>
        </row>
        <row r="9151">
          <cell r="B9151">
            <v>46</v>
          </cell>
          <cell r="F9151">
            <v>180</v>
          </cell>
        </row>
        <row r="9152">
          <cell r="B9152">
            <v>54</v>
          </cell>
          <cell r="F9152">
            <v>180</v>
          </cell>
        </row>
        <row r="9153">
          <cell r="B9153">
            <v>54</v>
          </cell>
          <cell r="F9153">
            <v>15</v>
          </cell>
        </row>
        <row r="9154">
          <cell r="B9154">
            <v>48</v>
          </cell>
          <cell r="F9154">
            <v>180</v>
          </cell>
        </row>
        <row r="9155">
          <cell r="B9155">
            <v>48</v>
          </cell>
          <cell r="F9155">
            <v>113</v>
          </cell>
        </row>
        <row r="9156">
          <cell r="B9156">
            <v>56</v>
          </cell>
          <cell r="F9156">
            <v>20</v>
          </cell>
        </row>
        <row r="9157">
          <cell r="B9157">
            <v>34</v>
          </cell>
          <cell r="F9157">
            <v>11</v>
          </cell>
        </row>
        <row r="9158">
          <cell r="B9158">
            <v>5</v>
          </cell>
          <cell r="F9158">
            <v>1</v>
          </cell>
        </row>
        <row r="9159">
          <cell r="B9159">
            <v>14</v>
          </cell>
          <cell r="F9159">
            <v>4</v>
          </cell>
        </row>
        <row r="9160">
          <cell r="B9160">
            <v>0</v>
          </cell>
          <cell r="F9160">
            <v>5</v>
          </cell>
        </row>
        <row r="9161">
          <cell r="B9161">
            <v>0</v>
          </cell>
          <cell r="F9161">
            <v>1</v>
          </cell>
        </row>
        <row r="9162">
          <cell r="B9162">
            <v>4</v>
          </cell>
          <cell r="F9162">
            <v>1</v>
          </cell>
        </row>
        <row r="9163">
          <cell r="B9163">
            <v>0</v>
          </cell>
          <cell r="F9163">
            <v>1</v>
          </cell>
        </row>
        <row r="9164">
          <cell r="B9164">
            <v>0</v>
          </cell>
          <cell r="F9164">
            <v>1</v>
          </cell>
        </row>
        <row r="9165">
          <cell r="B9165">
            <v>4</v>
          </cell>
          <cell r="F9165">
            <v>4</v>
          </cell>
        </row>
        <row r="9166">
          <cell r="B9166">
            <v>52</v>
          </cell>
          <cell r="F9166">
            <v>1</v>
          </cell>
        </row>
        <row r="9167">
          <cell r="B9167">
            <v>14</v>
          </cell>
          <cell r="F9167">
            <v>1</v>
          </cell>
        </row>
        <row r="9168">
          <cell r="B9168">
            <v>11</v>
          </cell>
          <cell r="F9168">
            <v>0</v>
          </cell>
        </row>
        <row r="9169">
          <cell r="B9169">
            <v>13</v>
          </cell>
          <cell r="F9169">
            <v>4</v>
          </cell>
        </row>
        <row r="9170">
          <cell r="B9170">
            <v>17</v>
          </cell>
          <cell r="F9170">
            <v>1</v>
          </cell>
        </row>
        <row r="9171">
          <cell r="B9171">
            <v>36</v>
          </cell>
          <cell r="F9171">
            <v>0</v>
          </cell>
        </row>
        <row r="9172">
          <cell r="B9172">
            <v>1</v>
          </cell>
          <cell r="F9172">
            <v>0</v>
          </cell>
        </row>
        <row r="9173">
          <cell r="B9173">
            <v>29</v>
          </cell>
          <cell r="F9173">
            <v>1</v>
          </cell>
        </row>
        <row r="9174">
          <cell r="B9174">
            <v>5</v>
          </cell>
          <cell r="F9174">
            <v>1</v>
          </cell>
        </row>
        <row r="9175">
          <cell r="B9175">
            <v>40</v>
          </cell>
          <cell r="F9175">
            <v>1</v>
          </cell>
        </row>
        <row r="9176">
          <cell r="B9176">
            <v>82</v>
          </cell>
          <cell r="F9176">
            <v>1</v>
          </cell>
        </row>
        <row r="9177">
          <cell r="B9177">
            <v>4</v>
          </cell>
          <cell r="F9177">
            <v>4</v>
          </cell>
        </row>
        <row r="9178">
          <cell r="B9178">
            <v>25</v>
          </cell>
          <cell r="F9178">
            <v>4</v>
          </cell>
        </row>
        <row r="9179">
          <cell r="B9179">
            <v>12</v>
          </cell>
          <cell r="F9179">
            <v>4</v>
          </cell>
        </row>
        <row r="9180">
          <cell r="B9180">
            <v>11</v>
          </cell>
          <cell r="F9180">
            <v>4</v>
          </cell>
        </row>
        <row r="9181">
          <cell r="B9181">
            <v>43</v>
          </cell>
          <cell r="F9181">
            <v>1</v>
          </cell>
        </row>
        <row r="9182">
          <cell r="B9182">
            <v>7</v>
          </cell>
          <cell r="F9182">
            <v>1</v>
          </cell>
        </row>
        <row r="9183">
          <cell r="B9183">
            <v>62</v>
          </cell>
          <cell r="F9183">
            <v>4</v>
          </cell>
        </row>
        <row r="9184">
          <cell r="B9184">
            <v>13</v>
          </cell>
          <cell r="F9184">
            <v>1</v>
          </cell>
        </row>
        <row r="9185">
          <cell r="B9185">
            <v>8</v>
          </cell>
          <cell r="F9185">
            <v>1</v>
          </cell>
        </row>
        <row r="9186">
          <cell r="B9186">
            <v>2</v>
          </cell>
          <cell r="F9186">
            <v>4</v>
          </cell>
        </row>
        <row r="9187">
          <cell r="B9187">
            <v>180</v>
          </cell>
          <cell r="F9187">
            <v>4</v>
          </cell>
        </row>
        <row r="9188">
          <cell r="B9188">
            <v>146</v>
          </cell>
          <cell r="F9188">
            <v>27</v>
          </cell>
        </row>
        <row r="9189">
          <cell r="B9189">
            <v>56</v>
          </cell>
          <cell r="F9189">
            <v>1</v>
          </cell>
        </row>
        <row r="9190">
          <cell r="B9190">
            <v>14</v>
          </cell>
          <cell r="F9190">
            <v>56</v>
          </cell>
        </row>
        <row r="9191">
          <cell r="B9191">
            <v>1</v>
          </cell>
          <cell r="F9191">
            <v>7</v>
          </cell>
        </row>
        <row r="9192">
          <cell r="B9192">
            <v>13</v>
          </cell>
          <cell r="F9192">
            <v>1</v>
          </cell>
        </row>
        <row r="9193">
          <cell r="B9193">
            <v>5</v>
          </cell>
          <cell r="F9193">
            <v>1</v>
          </cell>
        </row>
        <row r="9194">
          <cell r="B9194">
            <v>90</v>
          </cell>
          <cell r="F9194">
            <v>1</v>
          </cell>
        </row>
        <row r="9195">
          <cell r="B9195">
            <v>13</v>
          </cell>
          <cell r="F9195">
            <v>1</v>
          </cell>
        </row>
        <row r="9196">
          <cell r="B9196">
            <v>2</v>
          </cell>
          <cell r="F9196">
            <v>1</v>
          </cell>
        </row>
        <row r="9197">
          <cell r="B9197">
            <v>13</v>
          </cell>
          <cell r="F9197">
            <v>180</v>
          </cell>
        </row>
        <row r="9198">
          <cell r="B9198">
            <v>27</v>
          </cell>
          <cell r="F9198">
            <v>180</v>
          </cell>
        </row>
        <row r="9199">
          <cell r="B9199">
            <v>13</v>
          </cell>
          <cell r="F9199">
            <v>174</v>
          </cell>
        </row>
        <row r="9200">
          <cell r="B9200">
            <v>47</v>
          </cell>
          <cell r="F9200">
            <v>180</v>
          </cell>
        </row>
        <row r="9201">
          <cell r="B9201">
            <v>68</v>
          </cell>
          <cell r="F9201">
            <v>7</v>
          </cell>
        </row>
        <row r="9202">
          <cell r="B9202">
            <v>0</v>
          </cell>
          <cell r="F9202">
            <v>180</v>
          </cell>
        </row>
        <row r="9203">
          <cell r="B9203">
            <v>42</v>
          </cell>
          <cell r="F9203">
            <v>6</v>
          </cell>
        </row>
        <row r="9204">
          <cell r="B9204">
            <v>33</v>
          </cell>
          <cell r="F9204">
            <v>1</v>
          </cell>
        </row>
        <row r="9205">
          <cell r="B9205">
            <v>5</v>
          </cell>
          <cell r="F9205">
            <v>7</v>
          </cell>
        </row>
        <row r="9206">
          <cell r="B9206">
            <v>5</v>
          </cell>
          <cell r="F9206">
            <v>180</v>
          </cell>
        </row>
        <row r="9207">
          <cell r="B9207">
            <v>5</v>
          </cell>
          <cell r="F9207">
            <v>4</v>
          </cell>
        </row>
        <row r="9208">
          <cell r="B9208">
            <v>5</v>
          </cell>
          <cell r="F9208">
            <v>14</v>
          </cell>
        </row>
        <row r="9209">
          <cell r="B9209">
            <v>1</v>
          </cell>
          <cell r="F9209">
            <v>48</v>
          </cell>
        </row>
        <row r="9210">
          <cell r="B9210">
            <v>78</v>
          </cell>
          <cell r="F9210">
            <v>1</v>
          </cell>
        </row>
        <row r="9211">
          <cell r="B9211">
            <v>0</v>
          </cell>
          <cell r="F9211">
            <v>29</v>
          </cell>
        </row>
        <row r="9212">
          <cell r="B9212">
            <v>12</v>
          </cell>
          <cell r="F9212">
            <v>1</v>
          </cell>
        </row>
        <row r="9213">
          <cell r="B9213">
            <v>5</v>
          </cell>
          <cell r="F9213">
            <v>6</v>
          </cell>
        </row>
        <row r="9214">
          <cell r="B9214">
            <v>4</v>
          </cell>
          <cell r="F9214">
            <v>30</v>
          </cell>
        </row>
        <row r="9215">
          <cell r="B9215">
            <v>2</v>
          </cell>
          <cell r="F9215">
            <v>4</v>
          </cell>
        </row>
        <row r="9216">
          <cell r="B9216">
            <v>2</v>
          </cell>
          <cell r="F9216">
            <v>11</v>
          </cell>
        </row>
        <row r="9217">
          <cell r="B9217">
            <v>6</v>
          </cell>
          <cell r="F9217">
            <v>1</v>
          </cell>
        </row>
        <row r="9218">
          <cell r="B9218">
            <v>6</v>
          </cell>
          <cell r="F9218">
            <v>8</v>
          </cell>
        </row>
        <row r="9219">
          <cell r="B9219">
            <v>6</v>
          </cell>
          <cell r="F9219">
            <v>1</v>
          </cell>
        </row>
        <row r="9220">
          <cell r="B9220">
            <v>6</v>
          </cell>
          <cell r="F9220">
            <v>1</v>
          </cell>
        </row>
        <row r="9221">
          <cell r="B9221">
            <v>6</v>
          </cell>
          <cell r="F9221">
            <v>6</v>
          </cell>
        </row>
        <row r="9222">
          <cell r="B9222">
            <v>22</v>
          </cell>
          <cell r="F9222">
            <v>1</v>
          </cell>
        </row>
        <row r="9223">
          <cell r="B9223">
            <v>34</v>
          </cell>
          <cell r="F9223">
            <v>1</v>
          </cell>
        </row>
        <row r="9224">
          <cell r="B9224">
            <v>34</v>
          </cell>
          <cell r="F9224">
            <v>1</v>
          </cell>
        </row>
        <row r="9225">
          <cell r="B9225">
            <v>34</v>
          </cell>
          <cell r="F9225">
            <v>4</v>
          </cell>
        </row>
        <row r="9226">
          <cell r="B9226">
            <v>19</v>
          </cell>
          <cell r="F9226">
            <v>1</v>
          </cell>
        </row>
        <row r="9227">
          <cell r="B9227">
            <v>0</v>
          </cell>
          <cell r="F9227">
            <v>1</v>
          </cell>
        </row>
        <row r="9228">
          <cell r="B9228">
            <v>12</v>
          </cell>
          <cell r="F9228">
            <v>1</v>
          </cell>
        </row>
        <row r="9229">
          <cell r="B9229">
            <v>22</v>
          </cell>
          <cell r="F9229">
            <v>1</v>
          </cell>
        </row>
        <row r="9230">
          <cell r="B9230">
            <v>29</v>
          </cell>
          <cell r="F9230">
            <v>1</v>
          </cell>
        </row>
        <row r="9231">
          <cell r="B9231">
            <v>29</v>
          </cell>
          <cell r="F9231">
            <v>6</v>
          </cell>
        </row>
        <row r="9232">
          <cell r="B9232">
            <v>34</v>
          </cell>
          <cell r="F9232">
            <v>4</v>
          </cell>
        </row>
        <row r="9233">
          <cell r="B9233">
            <v>40</v>
          </cell>
          <cell r="F9233">
            <v>5</v>
          </cell>
        </row>
        <row r="9234">
          <cell r="B9234">
            <v>34</v>
          </cell>
          <cell r="F9234">
            <v>1</v>
          </cell>
        </row>
        <row r="9235">
          <cell r="B9235">
            <v>7</v>
          </cell>
          <cell r="F9235">
            <v>1</v>
          </cell>
        </row>
        <row r="9236">
          <cell r="B9236">
            <v>39</v>
          </cell>
          <cell r="F9236">
            <v>1</v>
          </cell>
        </row>
        <row r="9237">
          <cell r="B9237">
            <v>35</v>
          </cell>
          <cell r="F9237">
            <v>1</v>
          </cell>
        </row>
        <row r="9238">
          <cell r="B9238">
            <v>34</v>
          </cell>
          <cell r="F9238">
            <v>4</v>
          </cell>
        </row>
        <row r="9239">
          <cell r="B9239">
            <v>62</v>
          </cell>
          <cell r="F9239">
            <v>1</v>
          </cell>
        </row>
        <row r="9240">
          <cell r="B9240">
            <v>21</v>
          </cell>
          <cell r="F9240">
            <v>1</v>
          </cell>
        </row>
        <row r="9241">
          <cell r="B9241">
            <v>9</v>
          </cell>
          <cell r="F9241">
            <v>1</v>
          </cell>
        </row>
        <row r="9242">
          <cell r="B9242">
            <v>28</v>
          </cell>
          <cell r="F9242">
            <v>1</v>
          </cell>
        </row>
        <row r="9243">
          <cell r="B9243">
            <v>34</v>
          </cell>
          <cell r="F9243">
            <v>4</v>
          </cell>
        </row>
        <row r="9244">
          <cell r="B9244">
            <v>7</v>
          </cell>
          <cell r="F9244">
            <v>1</v>
          </cell>
        </row>
        <row r="9245">
          <cell r="B9245">
            <v>13</v>
          </cell>
          <cell r="F9245">
            <v>5</v>
          </cell>
        </row>
        <row r="9246">
          <cell r="B9246">
            <v>12</v>
          </cell>
          <cell r="F9246">
            <v>1</v>
          </cell>
        </row>
        <row r="9247">
          <cell r="B9247">
            <v>26</v>
          </cell>
          <cell r="F9247">
            <v>1</v>
          </cell>
        </row>
        <row r="9248">
          <cell r="B9248">
            <v>0</v>
          </cell>
          <cell r="F9248">
            <v>1</v>
          </cell>
        </row>
        <row r="9249">
          <cell r="B9249">
            <v>12</v>
          </cell>
          <cell r="F9249">
            <v>1</v>
          </cell>
        </row>
        <row r="9250">
          <cell r="B9250">
            <v>7</v>
          </cell>
          <cell r="F9250">
            <v>1</v>
          </cell>
        </row>
        <row r="9251">
          <cell r="B9251">
            <v>28</v>
          </cell>
          <cell r="F9251">
            <v>1</v>
          </cell>
        </row>
        <row r="9252">
          <cell r="B9252">
            <v>22</v>
          </cell>
          <cell r="F9252">
            <v>1</v>
          </cell>
        </row>
        <row r="9253">
          <cell r="B9253">
            <v>35</v>
          </cell>
          <cell r="F9253">
            <v>84</v>
          </cell>
        </row>
        <row r="9254">
          <cell r="B9254">
            <v>33</v>
          </cell>
          <cell r="F9254">
            <v>4</v>
          </cell>
        </row>
        <row r="9255">
          <cell r="B9255">
            <v>35</v>
          </cell>
          <cell r="F9255">
            <v>10</v>
          </cell>
        </row>
        <row r="9256">
          <cell r="B9256">
            <v>27</v>
          </cell>
          <cell r="F9256">
            <v>3</v>
          </cell>
        </row>
        <row r="9257">
          <cell r="B9257">
            <v>25</v>
          </cell>
          <cell r="F9257">
            <v>3</v>
          </cell>
        </row>
        <row r="9258">
          <cell r="B9258">
            <v>25</v>
          </cell>
          <cell r="F9258">
            <v>3</v>
          </cell>
        </row>
        <row r="9259">
          <cell r="B9259">
            <v>28</v>
          </cell>
          <cell r="F9259">
            <v>98</v>
          </cell>
        </row>
        <row r="9260">
          <cell r="B9260">
            <v>13</v>
          </cell>
          <cell r="F9260">
            <v>13</v>
          </cell>
        </row>
        <row r="9261">
          <cell r="B9261">
            <v>26</v>
          </cell>
          <cell r="F9261">
            <v>3</v>
          </cell>
        </row>
        <row r="9262">
          <cell r="B9262">
            <v>7</v>
          </cell>
          <cell r="F9262">
            <v>13</v>
          </cell>
        </row>
        <row r="9263">
          <cell r="B9263">
            <v>21</v>
          </cell>
          <cell r="F9263">
            <v>3</v>
          </cell>
        </row>
        <row r="9264">
          <cell r="B9264">
            <v>28</v>
          </cell>
          <cell r="F9264">
            <v>3</v>
          </cell>
        </row>
        <row r="9265">
          <cell r="B9265">
            <v>13</v>
          </cell>
          <cell r="F9265">
            <v>1</v>
          </cell>
        </row>
        <row r="9266">
          <cell r="B9266">
            <v>42</v>
          </cell>
          <cell r="F9266">
            <v>10</v>
          </cell>
        </row>
        <row r="9267">
          <cell r="B9267">
            <v>68</v>
          </cell>
          <cell r="F9267">
            <v>48</v>
          </cell>
        </row>
        <row r="9268">
          <cell r="B9268">
            <v>42</v>
          </cell>
          <cell r="F9268">
            <v>75</v>
          </cell>
        </row>
        <row r="9269">
          <cell r="B9269">
            <v>64</v>
          </cell>
          <cell r="F9269">
            <v>111</v>
          </cell>
        </row>
        <row r="9270">
          <cell r="B9270">
            <v>58</v>
          </cell>
          <cell r="F9270">
            <v>3</v>
          </cell>
        </row>
        <row r="9271">
          <cell r="B9271">
            <v>7</v>
          </cell>
          <cell r="F9271">
            <v>3</v>
          </cell>
        </row>
        <row r="9272">
          <cell r="B9272">
            <v>13</v>
          </cell>
          <cell r="F9272">
            <v>3</v>
          </cell>
        </row>
        <row r="9273">
          <cell r="B9273">
            <v>1</v>
          </cell>
          <cell r="F9273">
            <v>3</v>
          </cell>
        </row>
        <row r="9274">
          <cell r="B9274">
            <v>2</v>
          </cell>
          <cell r="F9274">
            <v>3</v>
          </cell>
        </row>
        <row r="9275">
          <cell r="B9275">
            <v>2</v>
          </cell>
          <cell r="F9275">
            <v>0</v>
          </cell>
        </row>
        <row r="9276">
          <cell r="B9276">
            <v>7</v>
          </cell>
          <cell r="F9276">
            <v>3</v>
          </cell>
        </row>
        <row r="9277">
          <cell r="B9277">
            <v>1</v>
          </cell>
          <cell r="F9277">
            <v>3</v>
          </cell>
        </row>
        <row r="9278">
          <cell r="B9278">
            <v>12</v>
          </cell>
          <cell r="F9278">
            <v>3</v>
          </cell>
        </row>
        <row r="9279">
          <cell r="B9279">
            <v>33</v>
          </cell>
          <cell r="F9279">
            <v>11</v>
          </cell>
        </row>
        <row r="9280">
          <cell r="B9280">
            <v>33</v>
          </cell>
          <cell r="F9280">
            <v>1</v>
          </cell>
        </row>
        <row r="9281">
          <cell r="B9281">
            <v>39</v>
          </cell>
          <cell r="F9281">
            <v>1</v>
          </cell>
        </row>
        <row r="9282">
          <cell r="B9282">
            <v>8</v>
          </cell>
          <cell r="F9282">
            <v>2</v>
          </cell>
        </row>
        <row r="9283">
          <cell r="B9283">
            <v>19</v>
          </cell>
          <cell r="F9283">
            <v>3</v>
          </cell>
        </row>
        <row r="9284">
          <cell r="B9284">
            <v>7</v>
          </cell>
          <cell r="F9284">
            <v>2</v>
          </cell>
        </row>
        <row r="9285">
          <cell r="B9285">
            <v>35</v>
          </cell>
          <cell r="F9285">
            <v>3</v>
          </cell>
        </row>
        <row r="9286">
          <cell r="B9286">
            <v>13</v>
          </cell>
          <cell r="F9286">
            <v>8</v>
          </cell>
        </row>
        <row r="9287">
          <cell r="B9287">
            <v>46</v>
          </cell>
          <cell r="F9287">
            <v>3</v>
          </cell>
        </row>
        <row r="9288">
          <cell r="B9288">
            <v>21</v>
          </cell>
          <cell r="F9288">
            <v>1</v>
          </cell>
        </row>
        <row r="9289">
          <cell r="B9289">
            <v>34</v>
          </cell>
          <cell r="F9289">
            <v>1</v>
          </cell>
        </row>
        <row r="9290">
          <cell r="B9290">
            <v>34</v>
          </cell>
          <cell r="F9290">
            <v>1</v>
          </cell>
        </row>
        <row r="9291">
          <cell r="B9291">
            <v>27</v>
          </cell>
          <cell r="F9291">
            <v>1</v>
          </cell>
        </row>
        <row r="9292">
          <cell r="B9292">
            <v>20</v>
          </cell>
          <cell r="F9292">
            <v>1</v>
          </cell>
        </row>
        <row r="9293">
          <cell r="B9293">
            <v>12</v>
          </cell>
          <cell r="F9293">
            <v>1</v>
          </cell>
        </row>
        <row r="9294">
          <cell r="B9294">
            <v>180</v>
          </cell>
          <cell r="F9294">
            <v>1</v>
          </cell>
        </row>
        <row r="9295">
          <cell r="B9295">
            <v>26</v>
          </cell>
          <cell r="F9295">
            <v>1</v>
          </cell>
        </row>
        <row r="9296">
          <cell r="B9296">
            <v>18</v>
          </cell>
          <cell r="F9296">
            <v>1</v>
          </cell>
        </row>
        <row r="9297">
          <cell r="B9297">
            <v>13</v>
          </cell>
          <cell r="F9297">
            <v>5</v>
          </cell>
        </row>
        <row r="9298">
          <cell r="B9298">
            <v>3</v>
          </cell>
          <cell r="F9298">
            <v>180</v>
          </cell>
        </row>
        <row r="9299">
          <cell r="B9299">
            <v>73</v>
          </cell>
          <cell r="F9299">
            <v>4</v>
          </cell>
        </row>
        <row r="9300">
          <cell r="B9300">
            <v>85</v>
          </cell>
          <cell r="F9300">
            <v>8</v>
          </cell>
        </row>
        <row r="9301">
          <cell r="B9301">
            <v>120</v>
          </cell>
          <cell r="F9301">
            <v>73</v>
          </cell>
        </row>
        <row r="9302">
          <cell r="B9302">
            <v>63</v>
          </cell>
          <cell r="F9302">
            <v>74</v>
          </cell>
        </row>
        <row r="9303">
          <cell r="B9303">
            <v>1</v>
          </cell>
          <cell r="F9303">
            <v>5</v>
          </cell>
        </row>
        <row r="9304">
          <cell r="B9304">
            <v>1</v>
          </cell>
          <cell r="F9304">
            <v>6</v>
          </cell>
        </row>
        <row r="9305">
          <cell r="B9305">
            <v>1</v>
          </cell>
          <cell r="F9305">
            <v>2</v>
          </cell>
        </row>
        <row r="9306">
          <cell r="B9306">
            <v>1</v>
          </cell>
          <cell r="F9306">
            <v>2</v>
          </cell>
        </row>
        <row r="9307">
          <cell r="B9307">
            <v>0</v>
          </cell>
          <cell r="F9307">
            <v>2</v>
          </cell>
        </row>
        <row r="9308">
          <cell r="B9308">
            <v>0</v>
          </cell>
          <cell r="F9308">
            <v>3</v>
          </cell>
        </row>
        <row r="9309">
          <cell r="B9309">
            <v>9</v>
          </cell>
          <cell r="F9309">
            <v>2</v>
          </cell>
        </row>
        <row r="9310">
          <cell r="B9310">
            <v>17</v>
          </cell>
          <cell r="F9310">
            <v>4</v>
          </cell>
        </row>
        <row r="9311">
          <cell r="B9311">
            <v>9</v>
          </cell>
          <cell r="F9311">
            <v>1</v>
          </cell>
        </row>
        <row r="9312">
          <cell r="B9312">
            <v>17</v>
          </cell>
          <cell r="F9312">
            <v>3</v>
          </cell>
        </row>
        <row r="9313">
          <cell r="B9313">
            <v>28</v>
          </cell>
          <cell r="F9313">
            <v>3</v>
          </cell>
        </row>
        <row r="9314">
          <cell r="B9314">
            <v>85</v>
          </cell>
          <cell r="F9314">
            <v>3</v>
          </cell>
        </row>
        <row r="9315">
          <cell r="B9315">
            <v>3</v>
          </cell>
          <cell r="F9315">
            <v>3</v>
          </cell>
        </row>
        <row r="9316">
          <cell r="B9316">
            <v>35</v>
          </cell>
          <cell r="F9316">
            <v>3</v>
          </cell>
        </row>
        <row r="9317">
          <cell r="B9317">
            <v>28</v>
          </cell>
          <cell r="F9317">
            <v>3</v>
          </cell>
        </row>
        <row r="9318">
          <cell r="B9318">
            <v>15</v>
          </cell>
          <cell r="F9318">
            <v>3</v>
          </cell>
        </row>
        <row r="9319">
          <cell r="B9319">
            <v>18</v>
          </cell>
          <cell r="F9319">
            <v>3</v>
          </cell>
        </row>
        <row r="9320">
          <cell r="B9320">
            <v>54</v>
          </cell>
          <cell r="F9320">
            <v>3</v>
          </cell>
        </row>
        <row r="9321">
          <cell r="B9321">
            <v>3</v>
          </cell>
          <cell r="F9321">
            <v>3</v>
          </cell>
        </row>
        <row r="9322">
          <cell r="B9322">
            <v>120</v>
          </cell>
          <cell r="F9322">
            <v>3</v>
          </cell>
        </row>
        <row r="9323">
          <cell r="B9323">
            <v>9</v>
          </cell>
          <cell r="F9323">
            <v>3</v>
          </cell>
        </row>
        <row r="9324">
          <cell r="B9324">
            <v>24</v>
          </cell>
          <cell r="F9324">
            <v>4</v>
          </cell>
        </row>
        <row r="9325">
          <cell r="B9325">
            <v>14</v>
          </cell>
          <cell r="F9325">
            <v>4</v>
          </cell>
        </row>
        <row r="9326">
          <cell r="B9326">
            <v>14</v>
          </cell>
          <cell r="F9326">
            <v>3</v>
          </cell>
        </row>
        <row r="9327">
          <cell r="B9327">
            <v>47</v>
          </cell>
          <cell r="F9327">
            <v>4</v>
          </cell>
        </row>
        <row r="9328">
          <cell r="B9328">
            <v>79</v>
          </cell>
          <cell r="F9328">
            <v>1</v>
          </cell>
        </row>
        <row r="9329">
          <cell r="B9329">
            <v>79</v>
          </cell>
          <cell r="F9329">
            <v>5</v>
          </cell>
        </row>
        <row r="9330">
          <cell r="B9330">
            <v>73</v>
          </cell>
          <cell r="F9330">
            <v>1</v>
          </cell>
        </row>
        <row r="9331">
          <cell r="B9331">
            <v>12</v>
          </cell>
          <cell r="F9331">
            <v>4</v>
          </cell>
        </row>
        <row r="9332">
          <cell r="B9332">
            <v>107</v>
          </cell>
          <cell r="F9332">
            <v>1</v>
          </cell>
        </row>
        <row r="9333">
          <cell r="B9333">
            <v>4</v>
          </cell>
          <cell r="F9333">
            <v>1</v>
          </cell>
        </row>
        <row r="9334">
          <cell r="B9334">
            <v>60</v>
          </cell>
          <cell r="F9334">
            <v>1</v>
          </cell>
        </row>
        <row r="9335">
          <cell r="B9335">
            <v>11</v>
          </cell>
          <cell r="F9335">
            <v>4</v>
          </cell>
        </row>
        <row r="9336">
          <cell r="B9336">
            <v>1</v>
          </cell>
          <cell r="F9336">
            <v>4</v>
          </cell>
        </row>
        <row r="9337">
          <cell r="B9337">
            <v>1</v>
          </cell>
          <cell r="F9337">
            <v>4</v>
          </cell>
        </row>
        <row r="9338">
          <cell r="B9338">
            <v>1</v>
          </cell>
          <cell r="F9338">
            <v>4</v>
          </cell>
        </row>
        <row r="9339">
          <cell r="B9339">
            <v>4</v>
          </cell>
          <cell r="F9339">
            <v>1</v>
          </cell>
        </row>
        <row r="9340">
          <cell r="B9340">
            <v>1</v>
          </cell>
          <cell r="F9340">
            <v>1</v>
          </cell>
        </row>
        <row r="9341">
          <cell r="B9341">
            <v>1</v>
          </cell>
          <cell r="F9341">
            <v>3</v>
          </cell>
        </row>
        <row r="9342">
          <cell r="B9342">
            <v>1</v>
          </cell>
          <cell r="F9342">
            <v>3</v>
          </cell>
        </row>
        <row r="9343">
          <cell r="B9343">
            <v>12</v>
          </cell>
          <cell r="F9343">
            <v>3</v>
          </cell>
        </row>
        <row r="9344">
          <cell r="B9344">
            <v>1</v>
          </cell>
          <cell r="F9344">
            <v>3</v>
          </cell>
        </row>
        <row r="9345">
          <cell r="B9345">
            <v>22</v>
          </cell>
          <cell r="F9345">
            <v>3</v>
          </cell>
        </row>
        <row r="9346">
          <cell r="B9346">
            <v>59</v>
          </cell>
          <cell r="F9346">
            <v>3</v>
          </cell>
        </row>
        <row r="9347">
          <cell r="B9347">
            <v>6</v>
          </cell>
          <cell r="F9347">
            <v>4</v>
          </cell>
        </row>
        <row r="9348">
          <cell r="B9348">
            <v>60</v>
          </cell>
          <cell r="F9348">
            <v>3</v>
          </cell>
        </row>
        <row r="9349">
          <cell r="B9349">
            <v>74</v>
          </cell>
          <cell r="F9349">
            <v>3</v>
          </cell>
        </row>
        <row r="9350">
          <cell r="B9350">
            <v>1</v>
          </cell>
          <cell r="F9350">
            <v>3</v>
          </cell>
        </row>
        <row r="9351">
          <cell r="B9351">
            <v>152</v>
          </cell>
          <cell r="F9351">
            <v>4</v>
          </cell>
        </row>
        <row r="9352">
          <cell r="B9352">
            <v>1</v>
          </cell>
          <cell r="F9352">
            <v>3</v>
          </cell>
        </row>
        <row r="9353">
          <cell r="B9353">
            <v>1</v>
          </cell>
          <cell r="F9353">
            <v>3</v>
          </cell>
        </row>
        <row r="9354">
          <cell r="B9354">
            <v>4</v>
          </cell>
          <cell r="F9354">
            <v>3</v>
          </cell>
        </row>
        <row r="9355">
          <cell r="B9355">
            <v>68</v>
          </cell>
          <cell r="F9355">
            <v>4</v>
          </cell>
        </row>
        <row r="9356">
          <cell r="B9356">
            <v>28</v>
          </cell>
          <cell r="F9356">
            <v>3</v>
          </cell>
        </row>
        <row r="9357">
          <cell r="B9357">
            <v>1</v>
          </cell>
          <cell r="F9357">
            <v>3</v>
          </cell>
        </row>
        <row r="9358">
          <cell r="B9358">
            <v>56</v>
          </cell>
          <cell r="F9358">
            <v>0</v>
          </cell>
        </row>
        <row r="9359">
          <cell r="B9359">
            <v>48</v>
          </cell>
          <cell r="F9359">
            <v>3</v>
          </cell>
        </row>
        <row r="9360">
          <cell r="B9360">
            <v>16</v>
          </cell>
          <cell r="F9360">
            <v>4</v>
          </cell>
        </row>
        <row r="9361">
          <cell r="B9361">
            <v>6</v>
          </cell>
          <cell r="F9361">
            <v>6</v>
          </cell>
        </row>
        <row r="9362">
          <cell r="B9362">
            <v>18</v>
          </cell>
          <cell r="F9362">
            <v>4</v>
          </cell>
        </row>
        <row r="9363">
          <cell r="B9363">
            <v>3</v>
          </cell>
          <cell r="F9363">
            <v>1</v>
          </cell>
        </row>
        <row r="9364">
          <cell r="B9364">
            <v>18</v>
          </cell>
          <cell r="F9364">
            <v>3</v>
          </cell>
        </row>
        <row r="9365">
          <cell r="B9365">
            <v>4</v>
          </cell>
          <cell r="F9365">
            <v>3</v>
          </cell>
        </row>
        <row r="9366">
          <cell r="B9366">
            <v>4</v>
          </cell>
          <cell r="F9366">
            <v>3</v>
          </cell>
        </row>
        <row r="9367">
          <cell r="B9367">
            <v>158</v>
          </cell>
          <cell r="F9367">
            <v>3</v>
          </cell>
        </row>
        <row r="9368">
          <cell r="B9368">
            <v>95</v>
          </cell>
          <cell r="F9368">
            <v>3</v>
          </cell>
        </row>
        <row r="9369">
          <cell r="B9369">
            <v>18</v>
          </cell>
          <cell r="F9369">
            <v>3</v>
          </cell>
        </row>
        <row r="9370">
          <cell r="B9370">
            <v>81</v>
          </cell>
          <cell r="F9370">
            <v>3</v>
          </cell>
        </row>
        <row r="9371">
          <cell r="B9371">
            <v>2</v>
          </cell>
          <cell r="F9371">
            <v>3</v>
          </cell>
        </row>
        <row r="9372">
          <cell r="B9372">
            <v>4</v>
          </cell>
          <cell r="F9372">
            <v>0</v>
          </cell>
        </row>
        <row r="9373">
          <cell r="B9373">
            <v>8</v>
          </cell>
          <cell r="F9373">
            <v>15</v>
          </cell>
        </row>
        <row r="9374">
          <cell r="B9374">
            <v>90</v>
          </cell>
          <cell r="F9374">
            <v>2</v>
          </cell>
        </row>
        <row r="9375">
          <cell r="B9375">
            <v>13</v>
          </cell>
          <cell r="F9375">
            <v>0</v>
          </cell>
        </row>
        <row r="9376">
          <cell r="B9376">
            <v>3</v>
          </cell>
          <cell r="F9376">
            <v>4</v>
          </cell>
        </row>
        <row r="9377">
          <cell r="B9377">
            <v>13</v>
          </cell>
          <cell r="F9377">
            <v>3</v>
          </cell>
        </row>
        <row r="9378">
          <cell r="B9378">
            <v>13</v>
          </cell>
          <cell r="F9378">
            <v>3</v>
          </cell>
        </row>
        <row r="9379">
          <cell r="B9379">
            <v>11</v>
          </cell>
          <cell r="F9379">
            <v>3</v>
          </cell>
        </row>
        <row r="9380">
          <cell r="B9380">
            <v>13</v>
          </cell>
          <cell r="F9380">
            <v>3</v>
          </cell>
        </row>
        <row r="9381">
          <cell r="B9381">
            <v>13</v>
          </cell>
          <cell r="F9381">
            <v>0</v>
          </cell>
        </row>
        <row r="9382">
          <cell r="B9382">
            <v>5</v>
          </cell>
          <cell r="F9382">
            <v>4</v>
          </cell>
        </row>
        <row r="9383">
          <cell r="B9383">
            <v>26</v>
          </cell>
          <cell r="F9383">
            <v>3</v>
          </cell>
        </row>
        <row r="9384">
          <cell r="B9384">
            <v>3</v>
          </cell>
          <cell r="F9384">
            <v>3</v>
          </cell>
        </row>
        <row r="9385">
          <cell r="B9385">
            <v>31</v>
          </cell>
          <cell r="F9385">
            <v>3</v>
          </cell>
        </row>
        <row r="9386">
          <cell r="B9386">
            <v>17</v>
          </cell>
          <cell r="F9386">
            <v>3</v>
          </cell>
        </row>
        <row r="9387">
          <cell r="B9387">
            <v>13</v>
          </cell>
          <cell r="F9387">
            <v>3</v>
          </cell>
        </row>
        <row r="9388">
          <cell r="B9388">
            <v>17</v>
          </cell>
          <cell r="F9388">
            <v>3</v>
          </cell>
        </row>
        <row r="9389">
          <cell r="B9389">
            <v>12</v>
          </cell>
          <cell r="F9389">
            <v>4</v>
          </cell>
        </row>
        <row r="9390">
          <cell r="B9390">
            <v>3</v>
          </cell>
          <cell r="F9390">
            <v>0</v>
          </cell>
        </row>
        <row r="9391">
          <cell r="B9391">
            <v>26</v>
          </cell>
          <cell r="F9391">
            <v>0</v>
          </cell>
        </row>
        <row r="9392">
          <cell r="B9392">
            <v>6</v>
          </cell>
          <cell r="F9392">
            <v>3</v>
          </cell>
        </row>
        <row r="9393">
          <cell r="B9393">
            <v>0</v>
          </cell>
          <cell r="F9393">
            <v>4</v>
          </cell>
        </row>
        <row r="9394">
          <cell r="B9394">
            <v>20</v>
          </cell>
          <cell r="F9394">
            <v>3</v>
          </cell>
        </row>
        <row r="9395">
          <cell r="B9395">
            <v>20</v>
          </cell>
          <cell r="F9395">
            <v>3</v>
          </cell>
        </row>
        <row r="9396">
          <cell r="B9396">
            <v>21</v>
          </cell>
          <cell r="F9396">
            <v>3</v>
          </cell>
        </row>
        <row r="9397">
          <cell r="B9397">
            <v>6</v>
          </cell>
          <cell r="F9397">
            <v>0</v>
          </cell>
        </row>
        <row r="9398">
          <cell r="B9398">
            <v>31</v>
          </cell>
          <cell r="F9398">
            <v>3</v>
          </cell>
        </row>
        <row r="9399">
          <cell r="B9399">
            <v>3</v>
          </cell>
          <cell r="F9399">
            <v>3</v>
          </cell>
        </row>
        <row r="9400">
          <cell r="B9400">
            <v>32</v>
          </cell>
          <cell r="F9400">
            <v>3</v>
          </cell>
        </row>
        <row r="9401">
          <cell r="B9401">
            <v>11</v>
          </cell>
          <cell r="F9401">
            <v>0</v>
          </cell>
        </row>
        <row r="9402">
          <cell r="B9402">
            <v>72</v>
          </cell>
          <cell r="F9402">
            <v>3</v>
          </cell>
        </row>
        <row r="9403">
          <cell r="B9403">
            <v>36</v>
          </cell>
          <cell r="F9403">
            <v>3</v>
          </cell>
        </row>
        <row r="9404">
          <cell r="B9404">
            <v>60</v>
          </cell>
          <cell r="F9404">
            <v>3</v>
          </cell>
        </row>
        <row r="9405">
          <cell r="B9405">
            <v>3</v>
          </cell>
          <cell r="F9405">
            <v>2</v>
          </cell>
        </row>
        <row r="9406">
          <cell r="B9406">
            <v>1</v>
          </cell>
          <cell r="F9406">
            <v>1</v>
          </cell>
        </row>
        <row r="9407">
          <cell r="B9407">
            <v>7</v>
          </cell>
          <cell r="F9407">
            <v>1</v>
          </cell>
        </row>
        <row r="9408">
          <cell r="B9408">
            <v>54</v>
          </cell>
          <cell r="F9408">
            <v>1</v>
          </cell>
        </row>
        <row r="9409">
          <cell r="B9409">
            <v>90</v>
          </cell>
          <cell r="F9409">
            <v>1</v>
          </cell>
        </row>
        <row r="9410">
          <cell r="B9410">
            <v>4</v>
          </cell>
          <cell r="F9410">
            <v>2</v>
          </cell>
        </row>
        <row r="9411">
          <cell r="B9411">
            <v>17</v>
          </cell>
          <cell r="F9411">
            <v>2</v>
          </cell>
        </row>
        <row r="9412">
          <cell r="B9412">
            <v>9</v>
          </cell>
          <cell r="F9412">
            <v>1</v>
          </cell>
        </row>
        <row r="9413">
          <cell r="B9413">
            <v>9</v>
          </cell>
          <cell r="F9413">
            <v>1</v>
          </cell>
        </row>
        <row r="9414">
          <cell r="B9414">
            <v>9</v>
          </cell>
          <cell r="F9414">
            <v>1</v>
          </cell>
        </row>
        <row r="9415">
          <cell r="B9415">
            <v>3</v>
          </cell>
          <cell r="F9415">
            <v>1</v>
          </cell>
        </row>
        <row r="9416">
          <cell r="B9416">
            <v>36</v>
          </cell>
          <cell r="F9416">
            <v>1</v>
          </cell>
        </row>
        <row r="9417">
          <cell r="B9417">
            <v>27</v>
          </cell>
          <cell r="F9417">
            <v>1</v>
          </cell>
        </row>
        <row r="9418">
          <cell r="B9418">
            <v>16</v>
          </cell>
          <cell r="F9418">
            <v>2</v>
          </cell>
        </row>
        <row r="9419">
          <cell r="B9419">
            <v>4</v>
          </cell>
          <cell r="F9419">
            <v>1</v>
          </cell>
        </row>
        <row r="9420">
          <cell r="B9420">
            <v>4</v>
          </cell>
          <cell r="F9420">
            <v>1</v>
          </cell>
        </row>
        <row r="9421">
          <cell r="B9421">
            <v>3</v>
          </cell>
          <cell r="F9421">
            <v>1</v>
          </cell>
        </row>
        <row r="9422">
          <cell r="B9422">
            <v>4</v>
          </cell>
          <cell r="F9422">
            <v>2</v>
          </cell>
        </row>
        <row r="9423">
          <cell r="B9423">
            <v>45</v>
          </cell>
          <cell r="F9423">
            <v>1</v>
          </cell>
        </row>
        <row r="9424">
          <cell r="B9424">
            <v>171</v>
          </cell>
          <cell r="F9424">
            <v>1</v>
          </cell>
        </row>
        <row r="9425">
          <cell r="B9425">
            <v>40</v>
          </cell>
          <cell r="F9425">
            <v>2</v>
          </cell>
        </row>
        <row r="9426">
          <cell r="B9426">
            <v>18</v>
          </cell>
          <cell r="F9426">
            <v>1</v>
          </cell>
        </row>
        <row r="9427">
          <cell r="F9427">
            <v>2</v>
          </cell>
        </row>
        <row r="9428">
          <cell r="F9428">
            <v>1</v>
          </cell>
        </row>
        <row r="9429">
          <cell r="F9429">
            <v>1</v>
          </cell>
        </row>
        <row r="9430">
          <cell r="F9430">
            <v>1</v>
          </cell>
        </row>
        <row r="9431">
          <cell r="F9431">
            <v>2</v>
          </cell>
        </row>
        <row r="9432">
          <cell r="F9432">
            <v>3</v>
          </cell>
        </row>
        <row r="9433">
          <cell r="F9433">
            <v>2</v>
          </cell>
        </row>
        <row r="9434">
          <cell r="F9434">
            <v>3</v>
          </cell>
        </row>
        <row r="9435">
          <cell r="F9435">
            <v>0</v>
          </cell>
        </row>
        <row r="9436">
          <cell r="F9436">
            <v>3</v>
          </cell>
        </row>
        <row r="9437">
          <cell r="F9437">
            <v>3</v>
          </cell>
        </row>
        <row r="9438">
          <cell r="F9438">
            <v>26</v>
          </cell>
        </row>
        <row r="9439">
          <cell r="F9439">
            <v>2</v>
          </cell>
        </row>
        <row r="9440">
          <cell r="F9440">
            <v>1</v>
          </cell>
        </row>
        <row r="9441">
          <cell r="F9441">
            <v>7</v>
          </cell>
        </row>
        <row r="9442">
          <cell r="F9442">
            <v>2</v>
          </cell>
        </row>
        <row r="9443">
          <cell r="F9443">
            <v>2</v>
          </cell>
        </row>
        <row r="9444">
          <cell r="F9444">
            <v>4</v>
          </cell>
        </row>
        <row r="9445">
          <cell r="F9445">
            <v>2</v>
          </cell>
        </row>
        <row r="9446">
          <cell r="F9446">
            <v>4</v>
          </cell>
        </row>
        <row r="9447">
          <cell r="F9447">
            <v>0</v>
          </cell>
        </row>
        <row r="9448">
          <cell r="F9448">
            <v>26</v>
          </cell>
        </row>
        <row r="9449">
          <cell r="F9449">
            <v>2</v>
          </cell>
        </row>
        <row r="9450">
          <cell r="F9450">
            <v>14</v>
          </cell>
        </row>
        <row r="9451">
          <cell r="F9451">
            <v>4</v>
          </cell>
        </row>
        <row r="9452">
          <cell r="F9452">
            <v>16</v>
          </cell>
        </row>
        <row r="9453">
          <cell r="F9453">
            <v>11</v>
          </cell>
        </row>
        <row r="9454">
          <cell r="F9454">
            <v>7</v>
          </cell>
        </row>
        <row r="9455">
          <cell r="F9455">
            <v>3</v>
          </cell>
        </row>
        <row r="9456">
          <cell r="F9456">
            <v>77</v>
          </cell>
        </row>
        <row r="9457">
          <cell r="F9457">
            <v>142</v>
          </cell>
        </row>
        <row r="9458">
          <cell r="F9458">
            <v>7</v>
          </cell>
        </row>
        <row r="9459">
          <cell r="F9459">
            <v>86</v>
          </cell>
        </row>
        <row r="9460">
          <cell r="F9460">
            <v>86</v>
          </cell>
        </row>
        <row r="9461">
          <cell r="F9461">
            <v>180</v>
          </cell>
        </row>
        <row r="9462">
          <cell r="F9462">
            <v>180</v>
          </cell>
        </row>
        <row r="9463">
          <cell r="F9463">
            <v>33</v>
          </cell>
        </row>
        <row r="9464">
          <cell r="F9464">
            <v>4</v>
          </cell>
        </row>
        <row r="9465">
          <cell r="F9465">
            <v>23</v>
          </cell>
        </row>
        <row r="9466">
          <cell r="F9466">
            <v>3</v>
          </cell>
        </row>
        <row r="9467">
          <cell r="F9467">
            <v>3</v>
          </cell>
        </row>
        <row r="9468">
          <cell r="F9468">
            <v>3</v>
          </cell>
        </row>
        <row r="9469">
          <cell r="F9469">
            <v>3</v>
          </cell>
        </row>
        <row r="9470">
          <cell r="F9470">
            <v>3</v>
          </cell>
        </row>
        <row r="9471">
          <cell r="F9471">
            <v>3</v>
          </cell>
        </row>
        <row r="9472">
          <cell r="F9472">
            <v>3</v>
          </cell>
        </row>
        <row r="9473">
          <cell r="F9473">
            <v>3</v>
          </cell>
        </row>
        <row r="9474">
          <cell r="F9474">
            <v>3</v>
          </cell>
        </row>
        <row r="9475">
          <cell r="F9475">
            <v>3</v>
          </cell>
        </row>
        <row r="9476">
          <cell r="F9476">
            <v>180</v>
          </cell>
        </row>
        <row r="9477">
          <cell r="F9477">
            <v>108</v>
          </cell>
        </row>
        <row r="9478">
          <cell r="F9478">
            <v>6</v>
          </cell>
        </row>
        <row r="9479">
          <cell r="F9479">
            <v>3</v>
          </cell>
        </row>
        <row r="9480">
          <cell r="F9480">
            <v>180</v>
          </cell>
        </row>
        <row r="9481">
          <cell r="F9481">
            <v>3</v>
          </cell>
        </row>
        <row r="9482">
          <cell r="F9482">
            <v>52</v>
          </cell>
        </row>
        <row r="9483">
          <cell r="F9483">
            <v>52</v>
          </cell>
        </row>
        <row r="9484">
          <cell r="F9484">
            <v>117</v>
          </cell>
        </row>
        <row r="9485">
          <cell r="F9485">
            <v>6</v>
          </cell>
        </row>
        <row r="9486">
          <cell r="F9486">
            <v>10</v>
          </cell>
        </row>
        <row r="9487">
          <cell r="F9487">
            <v>3</v>
          </cell>
        </row>
        <row r="9488">
          <cell r="F9488">
            <v>4</v>
          </cell>
        </row>
        <row r="9489">
          <cell r="F9489">
            <v>10</v>
          </cell>
        </row>
        <row r="9490">
          <cell r="F9490">
            <v>12</v>
          </cell>
        </row>
        <row r="9491">
          <cell r="F9491">
            <v>45</v>
          </cell>
        </row>
        <row r="9492">
          <cell r="F9492">
            <v>4</v>
          </cell>
        </row>
        <row r="9493">
          <cell r="F9493">
            <v>0</v>
          </cell>
        </row>
        <row r="9494">
          <cell r="F9494">
            <v>2</v>
          </cell>
        </row>
        <row r="9495">
          <cell r="F9495">
            <v>2</v>
          </cell>
        </row>
        <row r="9496">
          <cell r="F9496">
            <v>2</v>
          </cell>
        </row>
        <row r="9497">
          <cell r="F9497">
            <v>118</v>
          </cell>
        </row>
        <row r="9498">
          <cell r="F9498">
            <v>2</v>
          </cell>
        </row>
        <row r="9499">
          <cell r="F9499">
            <v>1</v>
          </cell>
        </row>
        <row r="9500">
          <cell r="F9500">
            <v>1</v>
          </cell>
        </row>
        <row r="9501">
          <cell r="F9501">
            <v>1</v>
          </cell>
        </row>
        <row r="9502">
          <cell r="F9502">
            <v>1</v>
          </cell>
        </row>
        <row r="9503">
          <cell r="F9503">
            <v>2</v>
          </cell>
        </row>
        <row r="9504">
          <cell r="F9504">
            <v>1</v>
          </cell>
        </row>
        <row r="9505">
          <cell r="F9505">
            <v>1</v>
          </cell>
        </row>
        <row r="9506">
          <cell r="F9506">
            <v>2</v>
          </cell>
        </row>
        <row r="9507">
          <cell r="F9507">
            <v>5</v>
          </cell>
        </row>
        <row r="9508">
          <cell r="F9508">
            <v>5</v>
          </cell>
        </row>
        <row r="9509">
          <cell r="F9509">
            <v>112</v>
          </cell>
        </row>
        <row r="9510">
          <cell r="F9510">
            <v>5</v>
          </cell>
        </row>
        <row r="9511">
          <cell r="F9511">
            <v>5</v>
          </cell>
        </row>
        <row r="9512">
          <cell r="F9512">
            <v>5</v>
          </cell>
        </row>
        <row r="9513">
          <cell r="F9513">
            <v>5</v>
          </cell>
        </row>
        <row r="9514">
          <cell r="F9514">
            <v>1</v>
          </cell>
        </row>
        <row r="9515">
          <cell r="F9515">
            <v>1</v>
          </cell>
        </row>
        <row r="9516">
          <cell r="F9516">
            <v>2</v>
          </cell>
        </row>
        <row r="9517">
          <cell r="F9517">
            <v>1</v>
          </cell>
        </row>
        <row r="9518">
          <cell r="F9518">
            <v>2</v>
          </cell>
        </row>
        <row r="9519">
          <cell r="F9519">
            <v>2</v>
          </cell>
        </row>
        <row r="9520">
          <cell r="F9520">
            <v>2</v>
          </cell>
        </row>
        <row r="9521">
          <cell r="F9521">
            <v>2</v>
          </cell>
        </row>
        <row r="9522">
          <cell r="F9522">
            <v>2</v>
          </cell>
        </row>
        <row r="9523">
          <cell r="F9523">
            <v>5</v>
          </cell>
        </row>
        <row r="9524">
          <cell r="F9524">
            <v>180</v>
          </cell>
        </row>
        <row r="9525">
          <cell r="F9525">
            <v>180</v>
          </cell>
        </row>
        <row r="9526">
          <cell r="F9526">
            <v>180</v>
          </cell>
        </row>
        <row r="9527">
          <cell r="F9527">
            <v>2</v>
          </cell>
        </row>
        <row r="9528">
          <cell r="F9528">
            <v>2</v>
          </cell>
        </row>
        <row r="9529">
          <cell r="F9529">
            <v>12</v>
          </cell>
        </row>
        <row r="9530">
          <cell r="F9530">
            <v>0</v>
          </cell>
        </row>
        <row r="9531">
          <cell r="F9531">
            <v>2</v>
          </cell>
        </row>
        <row r="9532">
          <cell r="F9532">
            <v>180</v>
          </cell>
        </row>
        <row r="9533">
          <cell r="F9533">
            <v>5</v>
          </cell>
        </row>
        <row r="9534">
          <cell r="F9534">
            <v>50</v>
          </cell>
        </row>
        <row r="9535">
          <cell r="F9535">
            <v>2</v>
          </cell>
        </row>
        <row r="9536">
          <cell r="F9536">
            <v>12</v>
          </cell>
        </row>
        <row r="9537">
          <cell r="F9537">
            <v>1</v>
          </cell>
        </row>
        <row r="9538">
          <cell r="F9538">
            <v>100</v>
          </cell>
        </row>
        <row r="9539">
          <cell r="F9539">
            <v>16</v>
          </cell>
        </row>
        <row r="9540">
          <cell r="F9540">
            <v>7</v>
          </cell>
        </row>
        <row r="9541">
          <cell r="F9541">
            <v>180</v>
          </cell>
        </row>
        <row r="9542">
          <cell r="F9542">
            <v>118</v>
          </cell>
        </row>
        <row r="9543">
          <cell r="F9543">
            <v>180</v>
          </cell>
        </row>
        <row r="9544">
          <cell r="F9544">
            <v>118</v>
          </cell>
        </row>
        <row r="9545">
          <cell r="F9545">
            <v>5</v>
          </cell>
        </row>
        <row r="9546">
          <cell r="F9546">
            <v>33</v>
          </cell>
        </row>
        <row r="9547">
          <cell r="F9547">
            <v>180</v>
          </cell>
        </row>
        <row r="9548">
          <cell r="F9548">
            <v>141</v>
          </cell>
        </row>
        <row r="9549">
          <cell r="F9549">
            <v>8</v>
          </cell>
        </row>
        <row r="9550">
          <cell r="F9550">
            <v>180</v>
          </cell>
        </row>
        <row r="9551">
          <cell r="F9551">
            <v>79</v>
          </cell>
        </row>
        <row r="9552">
          <cell r="F9552">
            <v>12</v>
          </cell>
        </row>
        <row r="9553">
          <cell r="F9553">
            <v>13</v>
          </cell>
        </row>
        <row r="9554">
          <cell r="F9554">
            <v>1</v>
          </cell>
        </row>
        <row r="9555">
          <cell r="F9555">
            <v>0</v>
          </cell>
        </row>
        <row r="9556">
          <cell r="F9556">
            <v>1</v>
          </cell>
        </row>
        <row r="9557">
          <cell r="F9557">
            <v>1</v>
          </cell>
        </row>
        <row r="9558">
          <cell r="F9558">
            <v>180</v>
          </cell>
        </row>
        <row r="9559">
          <cell r="F9559">
            <v>85</v>
          </cell>
        </row>
        <row r="9560">
          <cell r="F9560">
            <v>180</v>
          </cell>
        </row>
        <row r="9561">
          <cell r="F9561">
            <v>258</v>
          </cell>
        </row>
        <row r="9562">
          <cell r="F9562">
            <v>180</v>
          </cell>
        </row>
        <row r="9563">
          <cell r="F9563">
            <v>73</v>
          </cell>
        </row>
        <row r="9564">
          <cell r="F9564">
            <v>1</v>
          </cell>
        </row>
        <row r="9565">
          <cell r="F9565">
            <v>86</v>
          </cell>
        </row>
        <row r="9566">
          <cell r="F9566">
            <v>100</v>
          </cell>
        </row>
        <row r="9567">
          <cell r="F9567">
            <v>100</v>
          </cell>
        </row>
        <row r="9568">
          <cell r="F9568">
            <v>3</v>
          </cell>
        </row>
        <row r="9569">
          <cell r="F9569">
            <v>267</v>
          </cell>
        </row>
        <row r="9570">
          <cell r="F9570">
            <v>8</v>
          </cell>
        </row>
        <row r="9571">
          <cell r="F9571">
            <v>1</v>
          </cell>
        </row>
        <row r="9572">
          <cell r="F9572">
            <v>1</v>
          </cell>
        </row>
        <row r="9573">
          <cell r="F9573">
            <v>2</v>
          </cell>
        </row>
        <row r="9574">
          <cell r="F9574">
            <v>0</v>
          </cell>
        </row>
        <row r="9575">
          <cell r="F9575">
            <v>2</v>
          </cell>
        </row>
        <row r="9576">
          <cell r="F9576">
            <v>1</v>
          </cell>
        </row>
        <row r="9577">
          <cell r="F9577">
            <v>1</v>
          </cell>
        </row>
        <row r="9578">
          <cell r="F9578">
            <v>0</v>
          </cell>
        </row>
        <row r="9579">
          <cell r="F9579">
            <v>6</v>
          </cell>
        </row>
        <row r="9580">
          <cell r="F9580">
            <v>0</v>
          </cell>
        </row>
        <row r="9581">
          <cell r="F9581">
            <v>0</v>
          </cell>
        </row>
        <row r="9582">
          <cell r="F9582">
            <v>0</v>
          </cell>
        </row>
        <row r="9583">
          <cell r="F9583">
            <v>2</v>
          </cell>
        </row>
        <row r="9584">
          <cell r="F9584">
            <v>1</v>
          </cell>
        </row>
        <row r="9585">
          <cell r="F9585">
            <v>8</v>
          </cell>
        </row>
        <row r="9586">
          <cell r="F9586">
            <v>13</v>
          </cell>
        </row>
        <row r="9587">
          <cell r="F9587">
            <v>8</v>
          </cell>
        </row>
        <row r="9588">
          <cell r="F9588">
            <v>1</v>
          </cell>
        </row>
        <row r="9589">
          <cell r="F9589">
            <v>1</v>
          </cell>
        </row>
        <row r="9590">
          <cell r="F9590">
            <v>1</v>
          </cell>
        </row>
        <row r="9591">
          <cell r="F9591">
            <v>2</v>
          </cell>
        </row>
        <row r="9592">
          <cell r="F9592">
            <v>2</v>
          </cell>
        </row>
        <row r="9593">
          <cell r="F9593">
            <v>0</v>
          </cell>
        </row>
        <row r="9594">
          <cell r="F9594">
            <v>0</v>
          </cell>
        </row>
        <row r="9595">
          <cell r="F9595">
            <v>1</v>
          </cell>
        </row>
        <row r="9596">
          <cell r="F9596">
            <v>1</v>
          </cell>
        </row>
        <row r="9597">
          <cell r="F9597">
            <v>2</v>
          </cell>
        </row>
        <row r="9598">
          <cell r="F9598">
            <v>1</v>
          </cell>
        </row>
        <row r="9599">
          <cell r="F9599">
            <v>6</v>
          </cell>
        </row>
        <row r="9600">
          <cell r="F9600">
            <v>0</v>
          </cell>
        </row>
        <row r="9601">
          <cell r="F9601">
            <v>2</v>
          </cell>
        </row>
        <row r="9602">
          <cell r="F9602">
            <v>4</v>
          </cell>
        </row>
        <row r="9603">
          <cell r="F9603">
            <v>3</v>
          </cell>
        </row>
        <row r="9604">
          <cell r="F9604">
            <v>3</v>
          </cell>
        </row>
        <row r="9605">
          <cell r="F9605">
            <v>1</v>
          </cell>
        </row>
        <row r="9606">
          <cell r="F9606">
            <v>1</v>
          </cell>
        </row>
        <row r="9607">
          <cell r="F9607">
            <v>13</v>
          </cell>
        </row>
        <row r="9608">
          <cell r="F9608">
            <v>29</v>
          </cell>
        </row>
        <row r="9609">
          <cell r="F9609">
            <v>13</v>
          </cell>
        </row>
        <row r="9610">
          <cell r="F9610">
            <v>78</v>
          </cell>
        </row>
        <row r="9611">
          <cell r="F9611">
            <v>31</v>
          </cell>
        </row>
        <row r="9612">
          <cell r="F9612">
            <v>30</v>
          </cell>
        </row>
        <row r="9613">
          <cell r="F9613">
            <v>180</v>
          </cell>
        </row>
        <row r="9614">
          <cell r="F9614">
            <v>1</v>
          </cell>
        </row>
        <row r="9615">
          <cell r="F9615">
            <v>1</v>
          </cell>
        </row>
        <row r="9616">
          <cell r="F9616">
            <v>2</v>
          </cell>
        </row>
        <row r="9617">
          <cell r="F9617">
            <v>2</v>
          </cell>
        </row>
        <row r="9618">
          <cell r="F9618">
            <v>1</v>
          </cell>
        </row>
        <row r="9619">
          <cell r="F9619">
            <v>1</v>
          </cell>
        </row>
        <row r="9620">
          <cell r="F9620">
            <v>0</v>
          </cell>
        </row>
        <row r="9621">
          <cell r="F9621">
            <v>180</v>
          </cell>
        </row>
        <row r="9622">
          <cell r="F9622">
            <v>180</v>
          </cell>
        </row>
        <row r="9623">
          <cell r="F9623">
            <v>180</v>
          </cell>
        </row>
        <row r="9624">
          <cell r="F9624">
            <v>180</v>
          </cell>
        </row>
        <row r="9625">
          <cell r="F9625">
            <v>180</v>
          </cell>
        </row>
        <row r="9626">
          <cell r="F9626">
            <v>180</v>
          </cell>
        </row>
        <row r="9627">
          <cell r="F9627">
            <v>180</v>
          </cell>
        </row>
        <row r="9628">
          <cell r="F9628">
            <v>180</v>
          </cell>
        </row>
        <row r="9629">
          <cell r="F9629">
            <v>180</v>
          </cell>
        </row>
        <row r="9630">
          <cell r="F9630">
            <v>180</v>
          </cell>
        </row>
        <row r="9631">
          <cell r="F9631">
            <v>1</v>
          </cell>
        </row>
        <row r="9632">
          <cell r="F9632">
            <v>180</v>
          </cell>
        </row>
        <row r="9633">
          <cell r="F9633">
            <v>180</v>
          </cell>
        </row>
        <row r="9634">
          <cell r="F9634">
            <v>180</v>
          </cell>
        </row>
        <row r="9635">
          <cell r="F9635">
            <v>180</v>
          </cell>
        </row>
        <row r="9636">
          <cell r="F9636">
            <v>180</v>
          </cell>
        </row>
        <row r="9637">
          <cell r="F9637">
            <v>180</v>
          </cell>
        </row>
        <row r="9638">
          <cell r="F9638">
            <v>180</v>
          </cell>
        </row>
        <row r="9639">
          <cell r="F9639">
            <v>180</v>
          </cell>
        </row>
        <row r="9640">
          <cell r="F9640">
            <v>180</v>
          </cell>
        </row>
        <row r="9641">
          <cell r="F9641">
            <v>180</v>
          </cell>
        </row>
        <row r="9642">
          <cell r="F9642">
            <v>180</v>
          </cell>
        </row>
        <row r="9643">
          <cell r="F9643">
            <v>180</v>
          </cell>
        </row>
        <row r="9644">
          <cell r="F9644">
            <v>180</v>
          </cell>
        </row>
        <row r="9645">
          <cell r="F9645">
            <v>180</v>
          </cell>
        </row>
        <row r="9646">
          <cell r="F9646">
            <v>0</v>
          </cell>
        </row>
        <row r="9647">
          <cell r="F9647">
            <v>180</v>
          </cell>
        </row>
        <row r="9648">
          <cell r="F9648">
            <v>1</v>
          </cell>
        </row>
        <row r="9649">
          <cell r="F9649">
            <v>1</v>
          </cell>
        </row>
        <row r="9650">
          <cell r="F9650">
            <v>1</v>
          </cell>
        </row>
        <row r="9651">
          <cell r="F9651">
            <v>1</v>
          </cell>
        </row>
        <row r="9652">
          <cell r="F9652">
            <v>1</v>
          </cell>
        </row>
        <row r="9653">
          <cell r="F9653">
            <v>1</v>
          </cell>
        </row>
        <row r="9654">
          <cell r="F9654">
            <v>1</v>
          </cell>
        </row>
        <row r="9655">
          <cell r="F9655">
            <v>2</v>
          </cell>
        </row>
        <row r="9656">
          <cell r="F9656">
            <v>1</v>
          </cell>
        </row>
        <row r="9657">
          <cell r="F9657">
            <v>4</v>
          </cell>
        </row>
        <row r="9658">
          <cell r="F9658">
            <v>1</v>
          </cell>
        </row>
        <row r="9659">
          <cell r="F9659">
            <v>1</v>
          </cell>
        </row>
        <row r="9660">
          <cell r="F9660">
            <v>1</v>
          </cell>
        </row>
        <row r="9661">
          <cell r="F9661">
            <v>1</v>
          </cell>
        </row>
        <row r="9662">
          <cell r="F9662">
            <v>1</v>
          </cell>
        </row>
        <row r="9663">
          <cell r="F9663">
            <v>4</v>
          </cell>
        </row>
        <row r="9664">
          <cell r="F9664">
            <v>0</v>
          </cell>
        </row>
        <row r="9665">
          <cell r="F9665">
            <v>0</v>
          </cell>
        </row>
        <row r="9666">
          <cell r="F9666">
            <v>1</v>
          </cell>
        </row>
        <row r="9667">
          <cell r="F9667">
            <v>1</v>
          </cell>
        </row>
        <row r="9668">
          <cell r="F9668">
            <v>1</v>
          </cell>
        </row>
        <row r="9669">
          <cell r="F9669">
            <v>1</v>
          </cell>
        </row>
        <row r="9670">
          <cell r="F9670">
            <v>1</v>
          </cell>
        </row>
        <row r="9671">
          <cell r="F9671">
            <v>1</v>
          </cell>
        </row>
        <row r="9672">
          <cell r="F9672">
            <v>180</v>
          </cell>
        </row>
        <row r="9673">
          <cell r="F9673">
            <v>0</v>
          </cell>
        </row>
        <row r="9674">
          <cell r="F9674">
            <v>0</v>
          </cell>
        </row>
        <row r="9675">
          <cell r="F9675">
            <v>2</v>
          </cell>
        </row>
        <row r="9676">
          <cell r="F9676">
            <v>17</v>
          </cell>
        </row>
        <row r="9677">
          <cell r="F9677">
            <v>0</v>
          </cell>
        </row>
        <row r="9678">
          <cell r="F9678">
            <v>197</v>
          </cell>
        </row>
        <row r="9679">
          <cell r="F9679">
            <v>7</v>
          </cell>
        </row>
        <row r="9680">
          <cell r="F9680">
            <v>7</v>
          </cell>
        </row>
        <row r="9681">
          <cell r="F9681">
            <v>2</v>
          </cell>
        </row>
        <row r="9682">
          <cell r="F9682">
            <v>7</v>
          </cell>
        </row>
        <row r="9683">
          <cell r="F9683">
            <v>7</v>
          </cell>
        </row>
        <row r="9684">
          <cell r="F9684">
            <v>7</v>
          </cell>
        </row>
        <row r="9685">
          <cell r="F9685">
            <v>2</v>
          </cell>
        </row>
        <row r="9686">
          <cell r="F9686">
            <v>1</v>
          </cell>
        </row>
        <row r="9687">
          <cell r="F9687">
            <v>7</v>
          </cell>
        </row>
        <row r="9688">
          <cell r="F9688">
            <v>7</v>
          </cell>
        </row>
        <row r="9689">
          <cell r="F9689">
            <v>7</v>
          </cell>
        </row>
        <row r="9690">
          <cell r="F9690">
            <v>7</v>
          </cell>
        </row>
        <row r="9691">
          <cell r="F9691">
            <v>7</v>
          </cell>
        </row>
        <row r="9692">
          <cell r="F9692">
            <v>7</v>
          </cell>
        </row>
        <row r="9693">
          <cell r="F9693">
            <v>7</v>
          </cell>
        </row>
        <row r="9694">
          <cell r="F9694">
            <v>19</v>
          </cell>
        </row>
        <row r="9695">
          <cell r="F9695">
            <v>180</v>
          </cell>
        </row>
        <row r="9696">
          <cell r="F9696">
            <v>180</v>
          </cell>
        </row>
        <row r="9697">
          <cell r="F9697">
            <v>180</v>
          </cell>
        </row>
        <row r="9698">
          <cell r="F9698">
            <v>180</v>
          </cell>
        </row>
        <row r="9699">
          <cell r="F9699">
            <v>84</v>
          </cell>
        </row>
        <row r="9700">
          <cell r="F9700">
            <v>180</v>
          </cell>
        </row>
        <row r="9701">
          <cell r="F9701">
            <v>0</v>
          </cell>
        </row>
        <row r="9702">
          <cell r="F9702">
            <v>216</v>
          </cell>
        </row>
        <row r="9703">
          <cell r="F9703">
            <v>48</v>
          </cell>
        </row>
        <row r="9704">
          <cell r="F9704">
            <v>49</v>
          </cell>
        </row>
        <row r="9705">
          <cell r="F9705">
            <v>7</v>
          </cell>
        </row>
        <row r="9706">
          <cell r="F9706">
            <v>23</v>
          </cell>
        </row>
        <row r="9707">
          <cell r="F9707">
            <v>7</v>
          </cell>
        </row>
        <row r="9708">
          <cell r="F9708">
            <v>12</v>
          </cell>
        </row>
        <row r="9709">
          <cell r="F9709">
            <v>8</v>
          </cell>
        </row>
        <row r="9710">
          <cell r="F9710">
            <v>10</v>
          </cell>
        </row>
        <row r="9711">
          <cell r="F9711">
            <v>9</v>
          </cell>
        </row>
        <row r="9712">
          <cell r="F9712">
            <v>9</v>
          </cell>
        </row>
        <row r="9713">
          <cell r="F9713">
            <v>9</v>
          </cell>
        </row>
        <row r="9714">
          <cell r="F9714">
            <v>8</v>
          </cell>
        </row>
        <row r="9715">
          <cell r="F9715">
            <v>1</v>
          </cell>
        </row>
        <row r="9716">
          <cell r="F9716">
            <v>180</v>
          </cell>
        </row>
        <row r="9717">
          <cell r="F9717">
            <v>36</v>
          </cell>
        </row>
        <row r="9718">
          <cell r="F9718">
            <v>180</v>
          </cell>
        </row>
        <row r="9719">
          <cell r="F9719">
            <v>180</v>
          </cell>
        </row>
        <row r="9720">
          <cell r="F9720">
            <v>180</v>
          </cell>
        </row>
        <row r="9721">
          <cell r="F9721">
            <v>180</v>
          </cell>
        </row>
        <row r="9722">
          <cell r="F9722">
            <v>2</v>
          </cell>
        </row>
        <row r="9723">
          <cell r="F9723">
            <v>2</v>
          </cell>
        </row>
        <row r="9724">
          <cell r="F9724">
            <v>2</v>
          </cell>
        </row>
        <row r="9725">
          <cell r="F9725">
            <v>84</v>
          </cell>
        </row>
        <row r="9726">
          <cell r="F9726">
            <v>12</v>
          </cell>
        </row>
        <row r="9727">
          <cell r="F9727">
            <v>10</v>
          </cell>
        </row>
        <row r="9728">
          <cell r="F9728">
            <v>6</v>
          </cell>
        </row>
        <row r="9729">
          <cell r="F9729">
            <v>6</v>
          </cell>
        </row>
        <row r="9730">
          <cell r="F9730">
            <v>6</v>
          </cell>
        </row>
        <row r="9731">
          <cell r="F9731">
            <v>1</v>
          </cell>
        </row>
        <row r="9732">
          <cell r="F9732">
            <v>7</v>
          </cell>
        </row>
        <row r="9733">
          <cell r="F9733">
            <v>12</v>
          </cell>
        </row>
        <row r="9734">
          <cell r="F9734">
            <v>7</v>
          </cell>
        </row>
        <row r="9735">
          <cell r="F9735">
            <v>7</v>
          </cell>
        </row>
        <row r="9736">
          <cell r="F9736">
            <v>0</v>
          </cell>
        </row>
        <row r="9737">
          <cell r="F9737">
            <v>0</v>
          </cell>
        </row>
        <row r="9738">
          <cell r="F9738">
            <v>0</v>
          </cell>
        </row>
        <row r="9739">
          <cell r="F9739">
            <v>1</v>
          </cell>
        </row>
        <row r="9740">
          <cell r="F9740">
            <v>180</v>
          </cell>
        </row>
        <row r="9741">
          <cell r="F9741">
            <v>180</v>
          </cell>
        </row>
        <row r="9742">
          <cell r="F9742">
            <v>1</v>
          </cell>
        </row>
        <row r="9743">
          <cell r="F9743">
            <v>180</v>
          </cell>
        </row>
        <row r="9744">
          <cell r="F9744">
            <v>180</v>
          </cell>
        </row>
        <row r="9745">
          <cell r="F9745">
            <v>180</v>
          </cell>
        </row>
        <row r="9746">
          <cell r="F9746">
            <v>1</v>
          </cell>
        </row>
        <row r="9747">
          <cell r="F9747">
            <v>180</v>
          </cell>
        </row>
        <row r="9748">
          <cell r="F9748">
            <v>5</v>
          </cell>
        </row>
        <row r="9749">
          <cell r="F9749">
            <v>1</v>
          </cell>
        </row>
        <row r="9750">
          <cell r="F9750">
            <v>20</v>
          </cell>
        </row>
        <row r="9751">
          <cell r="F9751">
            <v>26</v>
          </cell>
        </row>
        <row r="9752">
          <cell r="F9752">
            <v>180</v>
          </cell>
        </row>
        <row r="9753">
          <cell r="F9753">
            <v>5</v>
          </cell>
        </row>
        <row r="9754">
          <cell r="F9754">
            <v>70</v>
          </cell>
        </row>
        <row r="9755">
          <cell r="F9755">
            <v>6</v>
          </cell>
        </row>
        <row r="9756">
          <cell r="F9756">
            <v>11</v>
          </cell>
        </row>
        <row r="9757">
          <cell r="F9757">
            <v>11</v>
          </cell>
        </row>
        <row r="9758">
          <cell r="F9758">
            <v>11</v>
          </cell>
        </row>
        <row r="9759">
          <cell r="F9759">
            <v>11</v>
          </cell>
        </row>
        <row r="9760">
          <cell r="F9760">
            <v>6</v>
          </cell>
        </row>
        <row r="9761">
          <cell r="F9761">
            <v>1</v>
          </cell>
        </row>
        <row r="9762">
          <cell r="F9762">
            <v>6</v>
          </cell>
        </row>
        <row r="9763">
          <cell r="F9763">
            <v>11</v>
          </cell>
        </row>
        <row r="9764">
          <cell r="F9764">
            <v>11</v>
          </cell>
        </row>
        <row r="9765">
          <cell r="F9765">
            <v>11</v>
          </cell>
        </row>
        <row r="9766">
          <cell r="F9766">
            <v>13</v>
          </cell>
        </row>
        <row r="9767">
          <cell r="F9767">
            <v>1</v>
          </cell>
        </row>
        <row r="9768">
          <cell r="F9768">
            <v>180</v>
          </cell>
        </row>
        <row r="9769">
          <cell r="F9769">
            <v>180</v>
          </cell>
        </row>
        <row r="9770">
          <cell r="F9770">
            <v>180</v>
          </cell>
        </row>
        <row r="9771">
          <cell r="F9771">
            <v>180</v>
          </cell>
        </row>
        <row r="9772">
          <cell r="F9772">
            <v>180</v>
          </cell>
        </row>
        <row r="9773">
          <cell r="F9773">
            <v>180</v>
          </cell>
        </row>
        <row r="9774">
          <cell r="F9774">
            <v>180</v>
          </cell>
        </row>
        <row r="9775">
          <cell r="F9775">
            <v>180</v>
          </cell>
        </row>
        <row r="9776">
          <cell r="F9776">
            <v>180</v>
          </cell>
        </row>
        <row r="9777">
          <cell r="F9777">
            <v>180</v>
          </cell>
        </row>
        <row r="9778">
          <cell r="F9778">
            <v>180</v>
          </cell>
        </row>
        <row r="9779">
          <cell r="F9779">
            <v>180</v>
          </cell>
        </row>
        <row r="9780">
          <cell r="F9780">
            <v>180</v>
          </cell>
        </row>
        <row r="9781">
          <cell r="F9781">
            <v>180</v>
          </cell>
        </row>
        <row r="9782">
          <cell r="F9782">
            <v>180</v>
          </cell>
        </row>
        <row r="9783">
          <cell r="F9783">
            <v>180</v>
          </cell>
        </row>
        <row r="9784">
          <cell r="F9784">
            <v>180</v>
          </cell>
        </row>
        <row r="9785">
          <cell r="F9785">
            <v>180</v>
          </cell>
        </row>
        <row r="9786">
          <cell r="F9786">
            <v>180</v>
          </cell>
        </row>
        <row r="9787">
          <cell r="F9787">
            <v>180</v>
          </cell>
        </row>
        <row r="9788">
          <cell r="F9788">
            <v>180</v>
          </cell>
        </row>
        <row r="9789">
          <cell r="F9789">
            <v>180</v>
          </cell>
        </row>
        <row r="9790">
          <cell r="F9790">
            <v>180</v>
          </cell>
        </row>
        <row r="9791">
          <cell r="F9791">
            <v>180</v>
          </cell>
        </row>
        <row r="9792">
          <cell r="F9792">
            <v>180</v>
          </cell>
        </row>
        <row r="9793">
          <cell r="F9793">
            <v>180</v>
          </cell>
        </row>
        <row r="9794">
          <cell r="F9794">
            <v>1</v>
          </cell>
        </row>
        <row r="9795">
          <cell r="F9795">
            <v>180</v>
          </cell>
        </row>
        <row r="9796">
          <cell r="F9796">
            <v>180</v>
          </cell>
        </row>
        <row r="9797">
          <cell r="F9797">
            <v>11</v>
          </cell>
        </row>
        <row r="9798">
          <cell r="F9798">
            <v>132</v>
          </cell>
        </row>
        <row r="9799">
          <cell r="F9799">
            <v>11</v>
          </cell>
        </row>
        <row r="9800">
          <cell r="F9800">
            <v>11</v>
          </cell>
        </row>
        <row r="9801">
          <cell r="F9801">
            <v>11</v>
          </cell>
        </row>
        <row r="9802">
          <cell r="F9802">
            <v>11</v>
          </cell>
        </row>
        <row r="9803">
          <cell r="F9803">
            <v>11</v>
          </cell>
        </row>
        <row r="9804">
          <cell r="F9804">
            <v>11</v>
          </cell>
        </row>
        <row r="9805">
          <cell r="F9805">
            <v>11</v>
          </cell>
        </row>
        <row r="9806">
          <cell r="F9806">
            <v>11</v>
          </cell>
        </row>
        <row r="9807">
          <cell r="F9807">
            <v>11</v>
          </cell>
        </row>
        <row r="9808">
          <cell r="F9808">
            <v>11</v>
          </cell>
        </row>
        <row r="9809">
          <cell r="F9809">
            <v>84</v>
          </cell>
        </row>
        <row r="9810">
          <cell r="F9810">
            <v>4</v>
          </cell>
        </row>
        <row r="9811">
          <cell r="F9811">
            <v>5</v>
          </cell>
        </row>
        <row r="9812">
          <cell r="F9812">
            <v>180</v>
          </cell>
        </row>
        <row r="9813">
          <cell r="F9813">
            <v>11</v>
          </cell>
        </row>
        <row r="9814">
          <cell r="F9814">
            <v>4</v>
          </cell>
        </row>
        <row r="9815">
          <cell r="F9815">
            <v>180</v>
          </cell>
        </row>
        <row r="9816">
          <cell r="F9816">
            <v>33</v>
          </cell>
        </row>
        <row r="9817">
          <cell r="F9817">
            <v>214</v>
          </cell>
        </row>
        <row r="9818">
          <cell r="F9818">
            <v>1</v>
          </cell>
        </row>
        <row r="9819">
          <cell r="F9819">
            <v>1</v>
          </cell>
        </row>
        <row r="9820">
          <cell r="F9820">
            <v>0</v>
          </cell>
        </row>
        <row r="9821">
          <cell r="F9821">
            <v>1</v>
          </cell>
        </row>
        <row r="9822">
          <cell r="F9822">
            <v>1</v>
          </cell>
        </row>
        <row r="9823">
          <cell r="F9823">
            <v>1</v>
          </cell>
        </row>
        <row r="9824">
          <cell r="F9824">
            <v>1</v>
          </cell>
        </row>
        <row r="9825">
          <cell r="F9825">
            <v>1</v>
          </cell>
        </row>
        <row r="9826">
          <cell r="F9826">
            <v>0</v>
          </cell>
        </row>
        <row r="9827">
          <cell r="F9827">
            <v>4</v>
          </cell>
        </row>
        <row r="9828">
          <cell r="F9828">
            <v>11</v>
          </cell>
        </row>
        <row r="9829">
          <cell r="F9829">
            <v>11</v>
          </cell>
        </row>
        <row r="9830">
          <cell r="F9830">
            <v>6</v>
          </cell>
        </row>
        <row r="9831">
          <cell r="F9831">
            <v>11</v>
          </cell>
        </row>
        <row r="9832">
          <cell r="F9832">
            <v>6</v>
          </cell>
        </row>
        <row r="9833">
          <cell r="F9833">
            <v>6</v>
          </cell>
        </row>
        <row r="9834">
          <cell r="F9834">
            <v>11</v>
          </cell>
        </row>
        <row r="9835">
          <cell r="F9835">
            <v>6</v>
          </cell>
        </row>
        <row r="9836">
          <cell r="F9836">
            <v>6</v>
          </cell>
        </row>
        <row r="9837">
          <cell r="F9837">
            <v>6</v>
          </cell>
        </row>
        <row r="9838">
          <cell r="F9838">
            <v>11</v>
          </cell>
        </row>
        <row r="9839">
          <cell r="F9839">
            <v>6</v>
          </cell>
        </row>
        <row r="9840">
          <cell r="F9840">
            <v>6</v>
          </cell>
        </row>
        <row r="9841">
          <cell r="F9841">
            <v>11</v>
          </cell>
        </row>
        <row r="9842">
          <cell r="F9842">
            <v>6</v>
          </cell>
        </row>
        <row r="9843">
          <cell r="F9843">
            <v>6</v>
          </cell>
        </row>
        <row r="9844">
          <cell r="F9844">
            <v>11</v>
          </cell>
        </row>
        <row r="9845">
          <cell r="F9845">
            <v>6</v>
          </cell>
        </row>
        <row r="9846">
          <cell r="F9846">
            <v>6</v>
          </cell>
        </row>
        <row r="9847">
          <cell r="F9847">
            <v>0</v>
          </cell>
        </row>
        <row r="9848">
          <cell r="F9848">
            <v>6</v>
          </cell>
        </row>
        <row r="9849">
          <cell r="F9849">
            <v>11</v>
          </cell>
        </row>
        <row r="9850">
          <cell r="F9850">
            <v>6</v>
          </cell>
        </row>
        <row r="9851">
          <cell r="F9851">
            <v>6</v>
          </cell>
        </row>
        <row r="9852">
          <cell r="F9852">
            <v>6</v>
          </cell>
        </row>
        <row r="9853">
          <cell r="F9853">
            <v>6</v>
          </cell>
        </row>
        <row r="9854">
          <cell r="F9854">
            <v>6</v>
          </cell>
        </row>
        <row r="9855">
          <cell r="F9855">
            <v>6</v>
          </cell>
        </row>
        <row r="9856">
          <cell r="F9856">
            <v>11</v>
          </cell>
        </row>
        <row r="9857">
          <cell r="F9857">
            <v>11</v>
          </cell>
        </row>
        <row r="9858">
          <cell r="F9858">
            <v>11</v>
          </cell>
        </row>
        <row r="9859">
          <cell r="F9859">
            <v>204</v>
          </cell>
        </row>
        <row r="9860">
          <cell r="F9860">
            <v>0</v>
          </cell>
        </row>
        <row r="9861">
          <cell r="F9861">
            <v>1</v>
          </cell>
        </row>
        <row r="9862">
          <cell r="F9862">
            <v>180</v>
          </cell>
        </row>
        <row r="9863">
          <cell r="F9863">
            <v>180</v>
          </cell>
        </row>
        <row r="9864">
          <cell r="F9864">
            <v>180</v>
          </cell>
        </row>
        <row r="9865">
          <cell r="F9865">
            <v>180</v>
          </cell>
        </row>
        <row r="9866">
          <cell r="F9866">
            <v>7</v>
          </cell>
        </row>
        <row r="9867">
          <cell r="F9867">
            <v>7</v>
          </cell>
        </row>
        <row r="9868">
          <cell r="F9868">
            <v>6</v>
          </cell>
        </row>
        <row r="9869">
          <cell r="F9869">
            <v>6</v>
          </cell>
        </row>
        <row r="9870">
          <cell r="F9870">
            <v>6</v>
          </cell>
        </row>
        <row r="9871">
          <cell r="F9871">
            <v>6</v>
          </cell>
        </row>
        <row r="9872">
          <cell r="F9872">
            <v>6</v>
          </cell>
        </row>
        <row r="9873">
          <cell r="F9873">
            <v>6</v>
          </cell>
        </row>
        <row r="9874">
          <cell r="F9874">
            <v>180</v>
          </cell>
        </row>
        <row r="9875">
          <cell r="F9875">
            <v>6</v>
          </cell>
        </row>
        <row r="9876">
          <cell r="F9876">
            <v>6</v>
          </cell>
        </row>
        <row r="9877">
          <cell r="F9877">
            <v>6</v>
          </cell>
        </row>
        <row r="9878">
          <cell r="F9878">
            <v>6</v>
          </cell>
        </row>
        <row r="9879">
          <cell r="F9879">
            <v>6</v>
          </cell>
        </row>
        <row r="9880">
          <cell r="F9880">
            <v>6</v>
          </cell>
        </row>
        <row r="9881">
          <cell r="F9881">
            <v>6</v>
          </cell>
        </row>
        <row r="9882">
          <cell r="F9882">
            <v>6</v>
          </cell>
        </row>
        <row r="9883">
          <cell r="F9883">
            <v>180</v>
          </cell>
        </row>
        <row r="9884">
          <cell r="F9884">
            <v>180</v>
          </cell>
        </row>
        <row r="9885">
          <cell r="F9885">
            <v>180</v>
          </cell>
        </row>
        <row r="9886">
          <cell r="F9886">
            <v>2</v>
          </cell>
        </row>
        <row r="9887">
          <cell r="F9887">
            <v>3</v>
          </cell>
        </row>
        <row r="9888">
          <cell r="F9888">
            <v>6</v>
          </cell>
        </row>
        <row r="9889">
          <cell r="F9889">
            <v>180</v>
          </cell>
        </row>
        <row r="9890">
          <cell r="F9890">
            <v>180</v>
          </cell>
        </row>
        <row r="9891">
          <cell r="F9891">
            <v>180</v>
          </cell>
        </row>
        <row r="9892">
          <cell r="F9892">
            <v>180</v>
          </cell>
        </row>
        <row r="9893">
          <cell r="F9893">
            <v>180</v>
          </cell>
        </row>
        <row r="9894">
          <cell r="F9894">
            <v>180</v>
          </cell>
        </row>
        <row r="9895">
          <cell r="F9895">
            <v>180</v>
          </cell>
        </row>
        <row r="9896">
          <cell r="F9896">
            <v>180</v>
          </cell>
        </row>
        <row r="9897">
          <cell r="F9897">
            <v>180</v>
          </cell>
        </row>
        <row r="9898">
          <cell r="F9898">
            <v>180</v>
          </cell>
        </row>
        <row r="9899">
          <cell r="F9899">
            <v>180</v>
          </cell>
        </row>
        <row r="9900">
          <cell r="F9900">
            <v>180</v>
          </cell>
        </row>
        <row r="9901">
          <cell r="F9901">
            <v>180</v>
          </cell>
        </row>
        <row r="9902">
          <cell r="F9902">
            <v>9</v>
          </cell>
        </row>
        <row r="9903">
          <cell r="F9903">
            <v>180</v>
          </cell>
        </row>
        <row r="9904">
          <cell r="F9904">
            <v>180</v>
          </cell>
        </row>
        <row r="9905">
          <cell r="F9905">
            <v>180</v>
          </cell>
        </row>
        <row r="9906">
          <cell r="F9906">
            <v>180</v>
          </cell>
        </row>
        <row r="9907">
          <cell r="F9907">
            <v>180</v>
          </cell>
        </row>
        <row r="9908">
          <cell r="F9908">
            <v>180</v>
          </cell>
        </row>
        <row r="9909">
          <cell r="F9909">
            <v>180</v>
          </cell>
        </row>
        <row r="9910">
          <cell r="F9910">
            <v>180</v>
          </cell>
        </row>
        <row r="9911">
          <cell r="F9911">
            <v>180</v>
          </cell>
        </row>
        <row r="9912">
          <cell r="F9912">
            <v>180</v>
          </cell>
        </row>
        <row r="9913">
          <cell r="F9913">
            <v>180</v>
          </cell>
        </row>
        <row r="9914">
          <cell r="F9914">
            <v>180</v>
          </cell>
        </row>
        <row r="9915">
          <cell r="F9915">
            <v>180</v>
          </cell>
        </row>
        <row r="9916">
          <cell r="F9916">
            <v>180</v>
          </cell>
        </row>
        <row r="9917">
          <cell r="F9917">
            <v>180</v>
          </cell>
        </row>
        <row r="9918">
          <cell r="F9918">
            <v>6</v>
          </cell>
        </row>
        <row r="9919">
          <cell r="F9919">
            <v>2</v>
          </cell>
        </row>
        <row r="9920">
          <cell r="F9920">
            <v>180</v>
          </cell>
        </row>
        <row r="9921">
          <cell r="F9921">
            <v>2</v>
          </cell>
        </row>
        <row r="9922">
          <cell r="F9922">
            <v>71</v>
          </cell>
        </row>
        <row r="9923">
          <cell r="F9923">
            <v>1</v>
          </cell>
        </row>
        <row r="9924">
          <cell r="F9924">
            <v>1</v>
          </cell>
        </row>
        <row r="9925">
          <cell r="F9925">
            <v>1</v>
          </cell>
        </row>
        <row r="9926">
          <cell r="F9926">
            <v>1</v>
          </cell>
        </row>
        <row r="9927">
          <cell r="F9927">
            <v>1</v>
          </cell>
        </row>
        <row r="9928">
          <cell r="F9928">
            <v>1</v>
          </cell>
        </row>
        <row r="9929">
          <cell r="F9929">
            <v>1</v>
          </cell>
        </row>
        <row r="9930">
          <cell r="F9930">
            <v>1</v>
          </cell>
        </row>
        <row r="9931">
          <cell r="F9931">
            <v>1</v>
          </cell>
        </row>
        <row r="9932">
          <cell r="F9932">
            <v>1</v>
          </cell>
        </row>
        <row r="9933">
          <cell r="F9933">
            <v>1</v>
          </cell>
        </row>
        <row r="9934">
          <cell r="F9934">
            <v>1</v>
          </cell>
        </row>
        <row r="9935">
          <cell r="F9935">
            <v>84</v>
          </cell>
        </row>
        <row r="9936">
          <cell r="F9936">
            <v>0</v>
          </cell>
        </row>
        <row r="9937">
          <cell r="F9937">
            <v>1</v>
          </cell>
        </row>
        <row r="9938">
          <cell r="F9938">
            <v>1</v>
          </cell>
        </row>
        <row r="9939">
          <cell r="F9939">
            <v>1</v>
          </cell>
        </row>
        <row r="9940">
          <cell r="F9940">
            <v>1</v>
          </cell>
        </row>
        <row r="9941">
          <cell r="F9941">
            <v>1</v>
          </cell>
        </row>
        <row r="9942">
          <cell r="F9942">
            <v>1</v>
          </cell>
        </row>
        <row r="9943">
          <cell r="F9943">
            <v>1</v>
          </cell>
        </row>
        <row r="9944">
          <cell r="F9944">
            <v>2</v>
          </cell>
        </row>
        <row r="9945">
          <cell r="F9945">
            <v>1</v>
          </cell>
        </row>
        <row r="9946">
          <cell r="F9946">
            <v>1</v>
          </cell>
        </row>
        <row r="9947">
          <cell r="F9947">
            <v>1</v>
          </cell>
        </row>
        <row r="9948">
          <cell r="F9948">
            <v>2</v>
          </cell>
        </row>
        <row r="9949">
          <cell r="F9949">
            <v>1</v>
          </cell>
        </row>
        <row r="9950">
          <cell r="F9950">
            <v>180</v>
          </cell>
        </row>
        <row r="9951">
          <cell r="F9951">
            <v>6</v>
          </cell>
        </row>
        <row r="9952">
          <cell r="F9952">
            <v>180</v>
          </cell>
        </row>
        <row r="9953">
          <cell r="F9953">
            <v>11</v>
          </cell>
        </row>
        <row r="9954">
          <cell r="F9954">
            <v>7</v>
          </cell>
        </row>
        <row r="9955">
          <cell r="F9955">
            <v>8</v>
          </cell>
        </row>
        <row r="9956">
          <cell r="F9956">
            <v>22</v>
          </cell>
        </row>
        <row r="9957">
          <cell r="F9957">
            <v>16</v>
          </cell>
        </row>
        <row r="9958">
          <cell r="F9958">
            <v>23</v>
          </cell>
        </row>
        <row r="9959">
          <cell r="F9959">
            <v>8</v>
          </cell>
        </row>
        <row r="9960">
          <cell r="F9960">
            <v>13</v>
          </cell>
        </row>
        <row r="9961">
          <cell r="F9961">
            <v>8</v>
          </cell>
        </row>
        <row r="9962">
          <cell r="F9962">
            <v>8</v>
          </cell>
        </row>
        <row r="9963">
          <cell r="F9963">
            <v>8</v>
          </cell>
        </row>
        <row r="9964">
          <cell r="F9964">
            <v>8</v>
          </cell>
        </row>
        <row r="9965">
          <cell r="F9965">
            <v>1</v>
          </cell>
        </row>
        <row r="9966">
          <cell r="F9966">
            <v>180</v>
          </cell>
        </row>
        <row r="9967">
          <cell r="F9967">
            <v>2</v>
          </cell>
        </row>
        <row r="9968">
          <cell r="F9968">
            <v>180</v>
          </cell>
        </row>
        <row r="9969">
          <cell r="F9969">
            <v>180</v>
          </cell>
        </row>
        <row r="9970">
          <cell r="F9970">
            <v>6</v>
          </cell>
        </row>
        <row r="9971">
          <cell r="F9971">
            <v>135</v>
          </cell>
        </row>
        <row r="9972">
          <cell r="F9972">
            <v>84</v>
          </cell>
        </row>
        <row r="9973">
          <cell r="F9973">
            <v>3</v>
          </cell>
        </row>
        <row r="9974">
          <cell r="F9974">
            <v>83</v>
          </cell>
        </row>
        <row r="9975">
          <cell r="F9975">
            <v>205</v>
          </cell>
        </row>
        <row r="9976">
          <cell r="F9976">
            <v>97</v>
          </cell>
        </row>
        <row r="9977">
          <cell r="F9977">
            <v>6</v>
          </cell>
        </row>
        <row r="9978">
          <cell r="F9978">
            <v>84</v>
          </cell>
        </row>
        <row r="9979">
          <cell r="F9979">
            <v>84</v>
          </cell>
        </row>
        <row r="9980">
          <cell r="F9980">
            <v>7</v>
          </cell>
        </row>
        <row r="9981">
          <cell r="F9981">
            <v>180</v>
          </cell>
        </row>
        <row r="9982">
          <cell r="F9982">
            <v>180</v>
          </cell>
        </row>
        <row r="9983">
          <cell r="F9983">
            <v>180</v>
          </cell>
        </row>
        <row r="9984">
          <cell r="F9984">
            <v>1</v>
          </cell>
        </row>
        <row r="9985">
          <cell r="F9985">
            <v>0</v>
          </cell>
        </row>
        <row r="9986">
          <cell r="F9986">
            <v>1</v>
          </cell>
        </row>
        <row r="9987">
          <cell r="F9987">
            <v>0</v>
          </cell>
        </row>
        <row r="9988">
          <cell r="F9988">
            <v>0</v>
          </cell>
        </row>
        <row r="9989">
          <cell r="F9989">
            <v>0</v>
          </cell>
        </row>
        <row r="9990">
          <cell r="F9990">
            <v>1</v>
          </cell>
        </row>
        <row r="9991">
          <cell r="F9991">
            <v>0</v>
          </cell>
        </row>
        <row r="9992">
          <cell r="F9992">
            <v>0</v>
          </cell>
        </row>
        <row r="9993">
          <cell r="F9993">
            <v>0</v>
          </cell>
        </row>
        <row r="9994">
          <cell r="F9994">
            <v>0</v>
          </cell>
        </row>
        <row r="9995">
          <cell r="F9995">
            <v>1</v>
          </cell>
        </row>
        <row r="9996">
          <cell r="F9996">
            <v>1</v>
          </cell>
        </row>
        <row r="9997">
          <cell r="F9997">
            <v>91</v>
          </cell>
        </row>
        <row r="9998">
          <cell r="F9998">
            <v>2</v>
          </cell>
        </row>
        <row r="9999">
          <cell r="F9999">
            <v>1</v>
          </cell>
        </row>
        <row r="10000">
          <cell r="F10000">
            <v>1</v>
          </cell>
        </row>
        <row r="10001">
          <cell r="F10001">
            <v>1</v>
          </cell>
        </row>
        <row r="10002">
          <cell r="F10002">
            <v>1</v>
          </cell>
        </row>
        <row r="10003">
          <cell r="F10003">
            <v>1</v>
          </cell>
        </row>
        <row r="10004">
          <cell r="F10004">
            <v>7</v>
          </cell>
        </row>
        <row r="10005">
          <cell r="F10005">
            <v>6</v>
          </cell>
        </row>
        <row r="10006">
          <cell r="F10006">
            <v>6</v>
          </cell>
        </row>
        <row r="10007">
          <cell r="F10007">
            <v>6</v>
          </cell>
        </row>
        <row r="10008">
          <cell r="F10008">
            <v>6</v>
          </cell>
        </row>
        <row r="10009">
          <cell r="F10009">
            <v>6</v>
          </cell>
        </row>
        <row r="10010">
          <cell r="F10010">
            <v>2</v>
          </cell>
        </row>
        <row r="10011">
          <cell r="F10011">
            <v>1</v>
          </cell>
        </row>
        <row r="10012">
          <cell r="F10012">
            <v>1</v>
          </cell>
        </row>
        <row r="10013">
          <cell r="F10013">
            <v>0</v>
          </cell>
        </row>
        <row r="10014">
          <cell r="F10014">
            <v>1</v>
          </cell>
        </row>
        <row r="10015">
          <cell r="F10015">
            <v>0</v>
          </cell>
        </row>
        <row r="10016">
          <cell r="F10016">
            <v>1</v>
          </cell>
        </row>
        <row r="10017">
          <cell r="F10017">
            <v>0</v>
          </cell>
        </row>
        <row r="10018">
          <cell r="F10018">
            <v>0</v>
          </cell>
        </row>
        <row r="10019">
          <cell r="F10019">
            <v>0</v>
          </cell>
        </row>
        <row r="10020">
          <cell r="F10020">
            <v>0</v>
          </cell>
        </row>
        <row r="10021">
          <cell r="F10021">
            <v>0</v>
          </cell>
        </row>
        <row r="10022">
          <cell r="F10022">
            <v>1</v>
          </cell>
        </row>
        <row r="10023">
          <cell r="F10023">
            <v>1</v>
          </cell>
        </row>
        <row r="10024">
          <cell r="F10024">
            <v>1</v>
          </cell>
        </row>
        <row r="10025">
          <cell r="F10025">
            <v>1</v>
          </cell>
        </row>
        <row r="10026">
          <cell r="F10026">
            <v>12</v>
          </cell>
        </row>
        <row r="10027">
          <cell r="F10027">
            <v>1</v>
          </cell>
        </row>
        <row r="10028">
          <cell r="F10028">
            <v>5</v>
          </cell>
        </row>
        <row r="10029">
          <cell r="F10029">
            <v>1</v>
          </cell>
        </row>
        <row r="10030">
          <cell r="F10030">
            <v>1</v>
          </cell>
        </row>
        <row r="10031">
          <cell r="F10031">
            <v>5</v>
          </cell>
        </row>
        <row r="10032">
          <cell r="F10032">
            <v>1</v>
          </cell>
        </row>
        <row r="10033">
          <cell r="F10033">
            <v>1</v>
          </cell>
        </row>
        <row r="10034">
          <cell r="F10034">
            <v>0</v>
          </cell>
        </row>
        <row r="10035">
          <cell r="F10035">
            <v>1</v>
          </cell>
        </row>
        <row r="10036">
          <cell r="F10036">
            <v>0</v>
          </cell>
        </row>
        <row r="10037">
          <cell r="F10037">
            <v>1</v>
          </cell>
        </row>
        <row r="10038">
          <cell r="F10038">
            <v>1</v>
          </cell>
        </row>
        <row r="10039">
          <cell r="F10039">
            <v>0</v>
          </cell>
        </row>
        <row r="10040">
          <cell r="F10040">
            <v>0</v>
          </cell>
        </row>
        <row r="10041">
          <cell r="F10041">
            <v>6</v>
          </cell>
        </row>
        <row r="10042">
          <cell r="F10042">
            <v>180</v>
          </cell>
        </row>
        <row r="10043">
          <cell r="F10043">
            <v>6</v>
          </cell>
        </row>
        <row r="10044">
          <cell r="F10044">
            <v>6</v>
          </cell>
        </row>
        <row r="10045">
          <cell r="F10045">
            <v>6</v>
          </cell>
        </row>
        <row r="10046">
          <cell r="F10046">
            <v>12</v>
          </cell>
        </row>
        <row r="10047">
          <cell r="F10047">
            <v>6</v>
          </cell>
        </row>
        <row r="10048">
          <cell r="F10048">
            <v>6</v>
          </cell>
        </row>
        <row r="10049">
          <cell r="F10049">
            <v>180</v>
          </cell>
        </row>
        <row r="10050">
          <cell r="F10050">
            <v>180</v>
          </cell>
        </row>
        <row r="10051">
          <cell r="F10051">
            <v>180</v>
          </cell>
        </row>
        <row r="10052">
          <cell r="F10052">
            <v>180</v>
          </cell>
        </row>
        <row r="10053">
          <cell r="F10053">
            <v>180</v>
          </cell>
        </row>
        <row r="10054">
          <cell r="F10054">
            <v>180</v>
          </cell>
        </row>
        <row r="10055">
          <cell r="F10055">
            <v>180</v>
          </cell>
        </row>
        <row r="10056">
          <cell r="F10056">
            <v>180</v>
          </cell>
        </row>
        <row r="10057">
          <cell r="F10057">
            <v>6</v>
          </cell>
        </row>
        <row r="10058">
          <cell r="F10058">
            <v>180</v>
          </cell>
        </row>
        <row r="10059">
          <cell r="F10059">
            <v>180</v>
          </cell>
        </row>
        <row r="10060">
          <cell r="F10060">
            <v>180</v>
          </cell>
        </row>
        <row r="10061">
          <cell r="F10061">
            <v>9</v>
          </cell>
        </row>
        <row r="10062">
          <cell r="F10062">
            <v>180</v>
          </cell>
        </row>
        <row r="10063">
          <cell r="F10063">
            <v>180</v>
          </cell>
        </row>
        <row r="10064">
          <cell r="F10064">
            <v>180</v>
          </cell>
        </row>
        <row r="10065">
          <cell r="F10065">
            <v>180</v>
          </cell>
        </row>
        <row r="10066">
          <cell r="F10066">
            <v>180</v>
          </cell>
        </row>
        <row r="10067">
          <cell r="F10067">
            <v>180</v>
          </cell>
        </row>
        <row r="10068">
          <cell r="F10068">
            <v>180</v>
          </cell>
        </row>
        <row r="10069">
          <cell r="F10069">
            <v>180</v>
          </cell>
        </row>
        <row r="10070">
          <cell r="F10070">
            <v>180</v>
          </cell>
        </row>
        <row r="10071">
          <cell r="F10071">
            <v>180</v>
          </cell>
        </row>
        <row r="10072">
          <cell r="F10072">
            <v>6</v>
          </cell>
        </row>
        <row r="10073">
          <cell r="F10073">
            <v>6</v>
          </cell>
        </row>
        <row r="10074">
          <cell r="F10074">
            <v>6</v>
          </cell>
        </row>
        <row r="10075">
          <cell r="F10075">
            <v>6</v>
          </cell>
        </row>
        <row r="10076">
          <cell r="F10076">
            <v>6</v>
          </cell>
        </row>
        <row r="10077">
          <cell r="F10077">
            <v>6</v>
          </cell>
        </row>
        <row r="10078">
          <cell r="F10078">
            <v>6</v>
          </cell>
        </row>
        <row r="10079">
          <cell r="F10079">
            <v>6</v>
          </cell>
        </row>
        <row r="10080">
          <cell r="F10080">
            <v>6</v>
          </cell>
        </row>
        <row r="10081">
          <cell r="F10081">
            <v>6</v>
          </cell>
        </row>
        <row r="10082">
          <cell r="F10082">
            <v>6</v>
          </cell>
        </row>
        <row r="10083">
          <cell r="F10083">
            <v>6</v>
          </cell>
        </row>
        <row r="10084">
          <cell r="F10084">
            <v>6</v>
          </cell>
        </row>
        <row r="10085">
          <cell r="F10085">
            <v>6</v>
          </cell>
        </row>
        <row r="10086">
          <cell r="F10086">
            <v>6</v>
          </cell>
        </row>
        <row r="10087">
          <cell r="F10087">
            <v>6</v>
          </cell>
        </row>
        <row r="10088">
          <cell r="F10088">
            <v>6</v>
          </cell>
        </row>
        <row r="10089">
          <cell r="F10089">
            <v>6</v>
          </cell>
        </row>
        <row r="10090">
          <cell r="F10090">
            <v>6</v>
          </cell>
        </row>
        <row r="10091">
          <cell r="F10091">
            <v>6</v>
          </cell>
        </row>
        <row r="10092">
          <cell r="F10092">
            <v>6</v>
          </cell>
        </row>
        <row r="10093">
          <cell r="F10093">
            <v>6</v>
          </cell>
        </row>
        <row r="10094">
          <cell r="F10094">
            <v>6</v>
          </cell>
        </row>
        <row r="10095">
          <cell r="F10095">
            <v>6</v>
          </cell>
        </row>
        <row r="10096">
          <cell r="F10096">
            <v>6</v>
          </cell>
        </row>
        <row r="10097">
          <cell r="F10097">
            <v>6</v>
          </cell>
        </row>
        <row r="10098">
          <cell r="F10098">
            <v>7</v>
          </cell>
        </row>
        <row r="10099">
          <cell r="F10099">
            <v>6</v>
          </cell>
        </row>
        <row r="10100">
          <cell r="F10100">
            <v>6</v>
          </cell>
        </row>
        <row r="10101">
          <cell r="F10101">
            <v>6</v>
          </cell>
        </row>
        <row r="10102">
          <cell r="F10102">
            <v>6</v>
          </cell>
        </row>
        <row r="10103">
          <cell r="F10103">
            <v>180</v>
          </cell>
        </row>
        <row r="10104">
          <cell r="F10104">
            <v>180</v>
          </cell>
        </row>
        <row r="10105">
          <cell r="F10105">
            <v>180</v>
          </cell>
        </row>
        <row r="10106">
          <cell r="F10106">
            <v>4</v>
          </cell>
        </row>
        <row r="10107">
          <cell r="F10107">
            <v>4</v>
          </cell>
        </row>
        <row r="10108">
          <cell r="F10108">
            <v>0</v>
          </cell>
        </row>
        <row r="10109">
          <cell r="F10109">
            <v>4</v>
          </cell>
        </row>
        <row r="10110">
          <cell r="F10110">
            <v>4</v>
          </cell>
        </row>
        <row r="10111">
          <cell r="F10111">
            <v>4</v>
          </cell>
        </row>
        <row r="10112">
          <cell r="F10112">
            <v>180</v>
          </cell>
        </row>
        <row r="10113">
          <cell r="F10113">
            <v>4</v>
          </cell>
        </row>
        <row r="10114">
          <cell r="F10114">
            <v>4</v>
          </cell>
        </row>
        <row r="10115">
          <cell r="F10115">
            <v>4</v>
          </cell>
        </row>
        <row r="10116">
          <cell r="F10116">
            <v>4</v>
          </cell>
        </row>
        <row r="10117">
          <cell r="F10117">
            <v>4</v>
          </cell>
        </row>
        <row r="10118">
          <cell r="F10118">
            <v>1</v>
          </cell>
        </row>
        <row r="10119">
          <cell r="F10119">
            <v>0</v>
          </cell>
        </row>
        <row r="10120">
          <cell r="F10120">
            <v>180</v>
          </cell>
        </row>
        <row r="10121">
          <cell r="F10121">
            <v>47</v>
          </cell>
        </row>
        <row r="10122">
          <cell r="F10122">
            <v>47</v>
          </cell>
        </row>
        <row r="10123">
          <cell r="F10123">
            <v>180</v>
          </cell>
        </row>
        <row r="10124">
          <cell r="F10124">
            <v>180</v>
          </cell>
        </row>
        <row r="10125">
          <cell r="F10125">
            <v>180</v>
          </cell>
        </row>
        <row r="10126">
          <cell r="F10126">
            <v>4</v>
          </cell>
        </row>
        <row r="10127">
          <cell r="F10127">
            <v>180</v>
          </cell>
        </row>
        <row r="10128">
          <cell r="F10128">
            <v>180</v>
          </cell>
        </row>
        <row r="10129">
          <cell r="F10129">
            <v>180</v>
          </cell>
        </row>
        <row r="10130">
          <cell r="F10130">
            <v>5</v>
          </cell>
        </row>
        <row r="10131">
          <cell r="F10131">
            <v>2</v>
          </cell>
        </row>
        <row r="10132">
          <cell r="F10132">
            <v>180</v>
          </cell>
        </row>
        <row r="10133">
          <cell r="F10133">
            <v>1</v>
          </cell>
        </row>
        <row r="10134">
          <cell r="F10134">
            <v>1</v>
          </cell>
        </row>
        <row r="10135">
          <cell r="F10135">
            <v>1</v>
          </cell>
        </row>
        <row r="10136">
          <cell r="F10136">
            <v>0</v>
          </cell>
        </row>
        <row r="10137">
          <cell r="F10137">
            <v>0</v>
          </cell>
        </row>
        <row r="10138">
          <cell r="F10138">
            <v>1</v>
          </cell>
        </row>
        <row r="10139">
          <cell r="F10139">
            <v>1</v>
          </cell>
        </row>
        <row r="10140">
          <cell r="F10140">
            <v>2</v>
          </cell>
        </row>
        <row r="10141">
          <cell r="F10141">
            <v>1</v>
          </cell>
        </row>
        <row r="10142">
          <cell r="F10142">
            <v>1</v>
          </cell>
        </row>
        <row r="10143">
          <cell r="F10143">
            <v>1</v>
          </cell>
        </row>
        <row r="10144">
          <cell r="F10144">
            <v>1</v>
          </cell>
        </row>
        <row r="10145">
          <cell r="F10145">
            <v>1</v>
          </cell>
        </row>
        <row r="10146">
          <cell r="F10146">
            <v>1</v>
          </cell>
        </row>
        <row r="10147">
          <cell r="F10147">
            <v>1</v>
          </cell>
        </row>
        <row r="10148">
          <cell r="F10148">
            <v>1</v>
          </cell>
        </row>
        <row r="10149">
          <cell r="F10149">
            <v>1</v>
          </cell>
        </row>
        <row r="10150">
          <cell r="F10150">
            <v>1</v>
          </cell>
        </row>
        <row r="10151">
          <cell r="F10151">
            <v>1</v>
          </cell>
        </row>
        <row r="10152">
          <cell r="F10152">
            <v>1</v>
          </cell>
        </row>
        <row r="10153">
          <cell r="F10153">
            <v>1</v>
          </cell>
        </row>
        <row r="10154">
          <cell r="F10154">
            <v>1</v>
          </cell>
        </row>
        <row r="10155">
          <cell r="F10155">
            <v>1</v>
          </cell>
        </row>
        <row r="10156">
          <cell r="F10156">
            <v>1</v>
          </cell>
        </row>
        <row r="10157">
          <cell r="F10157">
            <v>1</v>
          </cell>
        </row>
        <row r="10158">
          <cell r="F10158">
            <v>1</v>
          </cell>
        </row>
        <row r="10159">
          <cell r="F10159">
            <v>1</v>
          </cell>
        </row>
        <row r="10160">
          <cell r="F10160">
            <v>1</v>
          </cell>
        </row>
        <row r="10161">
          <cell r="F10161">
            <v>2</v>
          </cell>
        </row>
        <row r="10162">
          <cell r="F10162">
            <v>1</v>
          </cell>
        </row>
        <row r="10163">
          <cell r="F10163">
            <v>5</v>
          </cell>
        </row>
        <row r="10164">
          <cell r="F10164">
            <v>16</v>
          </cell>
        </row>
        <row r="10165">
          <cell r="F10165">
            <v>2</v>
          </cell>
        </row>
        <row r="10166">
          <cell r="F10166">
            <v>5</v>
          </cell>
        </row>
        <row r="10167">
          <cell r="F10167">
            <v>8</v>
          </cell>
        </row>
        <row r="10168">
          <cell r="F10168">
            <v>8</v>
          </cell>
        </row>
        <row r="10169">
          <cell r="F10169">
            <v>8</v>
          </cell>
        </row>
        <row r="10170">
          <cell r="F10170">
            <v>18</v>
          </cell>
        </row>
        <row r="10171">
          <cell r="F10171">
            <v>18</v>
          </cell>
        </row>
        <row r="10172">
          <cell r="F10172">
            <v>8</v>
          </cell>
        </row>
        <row r="10173">
          <cell r="F10173">
            <v>18</v>
          </cell>
        </row>
        <row r="10174">
          <cell r="F10174">
            <v>18</v>
          </cell>
        </row>
        <row r="10175">
          <cell r="F10175">
            <v>14</v>
          </cell>
        </row>
        <row r="10176">
          <cell r="F10176">
            <v>8</v>
          </cell>
        </row>
        <row r="10177">
          <cell r="F10177">
            <v>8</v>
          </cell>
        </row>
        <row r="10178">
          <cell r="F10178">
            <v>8</v>
          </cell>
        </row>
        <row r="10179">
          <cell r="F10179">
            <v>8</v>
          </cell>
        </row>
        <row r="10180">
          <cell r="F10180">
            <v>8</v>
          </cell>
        </row>
        <row r="10181">
          <cell r="F10181">
            <v>8</v>
          </cell>
        </row>
        <row r="10182">
          <cell r="F10182">
            <v>7</v>
          </cell>
        </row>
        <row r="10183">
          <cell r="F10183">
            <v>18</v>
          </cell>
        </row>
        <row r="10184">
          <cell r="F10184">
            <v>8</v>
          </cell>
        </row>
        <row r="10185">
          <cell r="F10185">
            <v>8</v>
          </cell>
        </row>
        <row r="10186">
          <cell r="F10186">
            <v>8</v>
          </cell>
        </row>
        <row r="10187">
          <cell r="F10187">
            <v>8</v>
          </cell>
        </row>
        <row r="10188">
          <cell r="F10188">
            <v>8</v>
          </cell>
        </row>
        <row r="10189">
          <cell r="F10189">
            <v>180</v>
          </cell>
        </row>
        <row r="10190">
          <cell r="F10190">
            <v>9</v>
          </cell>
        </row>
        <row r="10191">
          <cell r="F10191">
            <v>22</v>
          </cell>
        </row>
        <row r="10192">
          <cell r="F10192">
            <v>2</v>
          </cell>
        </row>
        <row r="10193">
          <cell r="F10193">
            <v>18</v>
          </cell>
        </row>
        <row r="10194">
          <cell r="F10194">
            <v>8</v>
          </cell>
        </row>
        <row r="10195">
          <cell r="F10195">
            <v>18</v>
          </cell>
        </row>
        <row r="10196">
          <cell r="F10196">
            <v>18</v>
          </cell>
        </row>
        <row r="10197">
          <cell r="F10197">
            <v>2</v>
          </cell>
        </row>
        <row r="10198">
          <cell r="F10198">
            <v>5</v>
          </cell>
        </row>
        <row r="10199">
          <cell r="F10199">
            <v>16</v>
          </cell>
        </row>
        <row r="10200">
          <cell r="F10200">
            <v>0</v>
          </cell>
        </row>
        <row r="10201">
          <cell r="F10201">
            <v>16</v>
          </cell>
        </row>
        <row r="10202">
          <cell r="F10202">
            <v>14</v>
          </cell>
        </row>
        <row r="10203">
          <cell r="F10203">
            <v>22</v>
          </cell>
        </row>
        <row r="10204">
          <cell r="F10204">
            <v>21</v>
          </cell>
        </row>
        <row r="10205">
          <cell r="F10205">
            <v>9</v>
          </cell>
        </row>
        <row r="10206">
          <cell r="F10206">
            <v>17</v>
          </cell>
        </row>
        <row r="10207">
          <cell r="F10207">
            <v>16</v>
          </cell>
        </row>
        <row r="10208">
          <cell r="F10208">
            <v>17</v>
          </cell>
        </row>
        <row r="10209">
          <cell r="F10209">
            <v>22</v>
          </cell>
        </row>
        <row r="10210">
          <cell r="F10210">
            <v>7</v>
          </cell>
        </row>
        <row r="10211">
          <cell r="F10211">
            <v>18</v>
          </cell>
        </row>
        <row r="10212">
          <cell r="F10212">
            <v>8</v>
          </cell>
        </row>
        <row r="10213">
          <cell r="F10213">
            <v>18</v>
          </cell>
        </row>
        <row r="10214">
          <cell r="F10214">
            <v>18</v>
          </cell>
        </row>
        <row r="10215">
          <cell r="F10215">
            <v>8</v>
          </cell>
        </row>
        <row r="10216">
          <cell r="F10216">
            <v>8</v>
          </cell>
        </row>
        <row r="10217">
          <cell r="F10217">
            <v>8</v>
          </cell>
        </row>
        <row r="10218">
          <cell r="F10218">
            <v>8</v>
          </cell>
        </row>
        <row r="10219">
          <cell r="F10219">
            <v>18</v>
          </cell>
        </row>
        <row r="10220">
          <cell r="F10220">
            <v>0</v>
          </cell>
        </row>
        <row r="10221">
          <cell r="F10221">
            <v>8</v>
          </cell>
        </row>
        <row r="10222">
          <cell r="F10222">
            <v>8</v>
          </cell>
        </row>
        <row r="10223">
          <cell r="F10223">
            <v>0</v>
          </cell>
        </row>
        <row r="10224">
          <cell r="F10224">
            <v>7</v>
          </cell>
        </row>
        <row r="10225">
          <cell r="F10225">
            <v>24</v>
          </cell>
        </row>
        <row r="10226">
          <cell r="F10226">
            <v>0</v>
          </cell>
        </row>
        <row r="10227">
          <cell r="F10227">
            <v>0</v>
          </cell>
        </row>
        <row r="10228">
          <cell r="F10228">
            <v>4</v>
          </cell>
        </row>
        <row r="10229">
          <cell r="F10229">
            <v>4</v>
          </cell>
        </row>
        <row r="10230">
          <cell r="F10230">
            <v>4</v>
          </cell>
        </row>
        <row r="10231">
          <cell r="F10231">
            <v>4</v>
          </cell>
        </row>
        <row r="10232">
          <cell r="F10232">
            <v>4</v>
          </cell>
        </row>
        <row r="10233">
          <cell r="F10233">
            <v>4</v>
          </cell>
        </row>
        <row r="10234">
          <cell r="F10234">
            <v>4</v>
          </cell>
        </row>
        <row r="10235">
          <cell r="F10235">
            <v>4</v>
          </cell>
        </row>
        <row r="10236">
          <cell r="F10236">
            <v>4</v>
          </cell>
        </row>
        <row r="10237">
          <cell r="F10237">
            <v>4</v>
          </cell>
        </row>
        <row r="10238">
          <cell r="F10238">
            <v>4</v>
          </cell>
        </row>
        <row r="10239">
          <cell r="F10239">
            <v>4</v>
          </cell>
        </row>
        <row r="10240">
          <cell r="F10240">
            <v>5</v>
          </cell>
        </row>
        <row r="10241">
          <cell r="F10241">
            <v>4</v>
          </cell>
        </row>
        <row r="10242">
          <cell r="F10242">
            <v>4</v>
          </cell>
        </row>
        <row r="10243">
          <cell r="F10243">
            <v>12</v>
          </cell>
        </row>
        <row r="10244">
          <cell r="F10244">
            <v>180</v>
          </cell>
        </row>
        <row r="10245">
          <cell r="F10245">
            <v>180</v>
          </cell>
        </row>
        <row r="10246">
          <cell r="F10246">
            <v>12</v>
          </cell>
        </row>
        <row r="10247">
          <cell r="F10247">
            <v>180</v>
          </cell>
        </row>
        <row r="10248">
          <cell r="F10248">
            <v>4</v>
          </cell>
        </row>
        <row r="10249">
          <cell r="F10249">
            <v>4</v>
          </cell>
        </row>
        <row r="10250">
          <cell r="F10250">
            <v>4</v>
          </cell>
        </row>
        <row r="10251">
          <cell r="F10251">
            <v>4</v>
          </cell>
        </row>
        <row r="10252">
          <cell r="F10252">
            <v>4</v>
          </cell>
        </row>
        <row r="10253">
          <cell r="F10253">
            <v>4</v>
          </cell>
        </row>
        <row r="10254">
          <cell r="F10254">
            <v>4</v>
          </cell>
        </row>
        <row r="10255">
          <cell r="F10255">
            <v>4</v>
          </cell>
        </row>
        <row r="10256">
          <cell r="F10256">
            <v>4</v>
          </cell>
        </row>
        <row r="10257">
          <cell r="F10257">
            <v>4</v>
          </cell>
        </row>
        <row r="10258">
          <cell r="F10258">
            <v>3</v>
          </cell>
        </row>
        <row r="10259">
          <cell r="F10259">
            <v>0</v>
          </cell>
        </row>
        <row r="10260">
          <cell r="F10260">
            <v>2</v>
          </cell>
        </row>
        <row r="10261">
          <cell r="F10261">
            <v>2</v>
          </cell>
        </row>
        <row r="10262">
          <cell r="F10262">
            <v>2</v>
          </cell>
        </row>
        <row r="10263">
          <cell r="F10263">
            <v>2</v>
          </cell>
        </row>
        <row r="10264">
          <cell r="F10264">
            <v>2</v>
          </cell>
        </row>
        <row r="10265">
          <cell r="F10265">
            <v>2</v>
          </cell>
        </row>
        <row r="10266">
          <cell r="F10266">
            <v>2</v>
          </cell>
        </row>
        <row r="10267">
          <cell r="F10267">
            <v>2</v>
          </cell>
        </row>
        <row r="10268">
          <cell r="F10268">
            <v>2</v>
          </cell>
        </row>
        <row r="10269">
          <cell r="F10269">
            <v>2</v>
          </cell>
        </row>
        <row r="10270">
          <cell r="F10270">
            <v>2</v>
          </cell>
        </row>
        <row r="10271">
          <cell r="F10271">
            <v>2</v>
          </cell>
        </row>
        <row r="10272">
          <cell r="F10272">
            <v>2</v>
          </cell>
        </row>
        <row r="10273">
          <cell r="F10273">
            <v>2</v>
          </cell>
        </row>
        <row r="10274">
          <cell r="F10274">
            <v>2</v>
          </cell>
        </row>
        <row r="10275">
          <cell r="F10275">
            <v>3</v>
          </cell>
        </row>
        <row r="10276">
          <cell r="F10276">
            <v>2</v>
          </cell>
        </row>
        <row r="10277">
          <cell r="F10277">
            <v>5</v>
          </cell>
        </row>
        <row r="10278">
          <cell r="F10278">
            <v>4</v>
          </cell>
        </row>
        <row r="10279">
          <cell r="F10279">
            <v>4</v>
          </cell>
        </row>
        <row r="10280">
          <cell r="F10280">
            <v>4</v>
          </cell>
        </row>
        <row r="10281">
          <cell r="F10281">
            <v>4</v>
          </cell>
        </row>
        <row r="10282">
          <cell r="F10282">
            <v>4</v>
          </cell>
        </row>
        <row r="10283">
          <cell r="F10283">
            <v>4</v>
          </cell>
        </row>
        <row r="10284">
          <cell r="F10284">
            <v>4</v>
          </cell>
        </row>
        <row r="10285">
          <cell r="F10285">
            <v>4</v>
          </cell>
        </row>
        <row r="10286">
          <cell r="F10286">
            <v>16</v>
          </cell>
        </row>
        <row r="10287">
          <cell r="F10287">
            <v>4</v>
          </cell>
        </row>
        <row r="10288">
          <cell r="F10288">
            <v>4</v>
          </cell>
        </row>
        <row r="10289">
          <cell r="F10289">
            <v>9</v>
          </cell>
        </row>
        <row r="10290">
          <cell r="F10290">
            <v>15</v>
          </cell>
        </row>
        <row r="10291">
          <cell r="F10291">
            <v>17</v>
          </cell>
        </row>
        <row r="10292">
          <cell r="F10292">
            <v>0</v>
          </cell>
        </row>
        <row r="10293">
          <cell r="F10293">
            <v>0</v>
          </cell>
        </row>
        <row r="10294">
          <cell r="F10294">
            <v>7</v>
          </cell>
        </row>
        <row r="10295">
          <cell r="F10295">
            <v>22</v>
          </cell>
        </row>
        <row r="10296">
          <cell r="F10296">
            <v>1</v>
          </cell>
        </row>
        <row r="10297">
          <cell r="F10297">
            <v>6</v>
          </cell>
        </row>
        <row r="10298">
          <cell r="F10298">
            <v>17</v>
          </cell>
        </row>
        <row r="10299">
          <cell r="F10299">
            <v>7</v>
          </cell>
        </row>
        <row r="10300">
          <cell r="F10300">
            <v>6</v>
          </cell>
        </row>
        <row r="10301">
          <cell r="F10301">
            <v>8</v>
          </cell>
        </row>
        <row r="10302">
          <cell r="F10302">
            <v>8</v>
          </cell>
        </row>
        <row r="10303">
          <cell r="F10303">
            <v>1</v>
          </cell>
        </row>
        <row r="10304">
          <cell r="F10304">
            <v>1</v>
          </cell>
        </row>
        <row r="10305">
          <cell r="F10305">
            <v>1</v>
          </cell>
        </row>
        <row r="10306">
          <cell r="F10306">
            <v>1</v>
          </cell>
        </row>
        <row r="10307">
          <cell r="F10307">
            <v>3</v>
          </cell>
        </row>
        <row r="10308">
          <cell r="F10308">
            <v>1</v>
          </cell>
        </row>
        <row r="10309">
          <cell r="F10309">
            <v>1</v>
          </cell>
        </row>
        <row r="10310">
          <cell r="F10310">
            <v>1</v>
          </cell>
        </row>
        <row r="10311">
          <cell r="F10311">
            <v>1</v>
          </cell>
        </row>
        <row r="10312">
          <cell r="F10312">
            <v>1</v>
          </cell>
        </row>
        <row r="10313">
          <cell r="F10313">
            <v>1</v>
          </cell>
        </row>
        <row r="10314">
          <cell r="F10314">
            <v>1</v>
          </cell>
        </row>
        <row r="10315">
          <cell r="F10315">
            <v>1</v>
          </cell>
        </row>
        <row r="10316">
          <cell r="F10316">
            <v>65</v>
          </cell>
        </row>
        <row r="10317">
          <cell r="F10317">
            <v>21</v>
          </cell>
        </row>
        <row r="10318">
          <cell r="F10318">
            <v>9</v>
          </cell>
        </row>
        <row r="10319">
          <cell r="F10319">
            <v>4</v>
          </cell>
        </row>
        <row r="10320">
          <cell r="F10320">
            <v>4</v>
          </cell>
        </row>
        <row r="10321">
          <cell r="F10321">
            <v>0</v>
          </cell>
        </row>
        <row r="10322">
          <cell r="F10322">
            <v>4</v>
          </cell>
        </row>
        <row r="10323">
          <cell r="F10323">
            <v>0</v>
          </cell>
        </row>
        <row r="10324">
          <cell r="F10324">
            <v>0</v>
          </cell>
        </row>
        <row r="10325">
          <cell r="F10325">
            <v>0</v>
          </cell>
        </row>
        <row r="10326">
          <cell r="F10326">
            <v>0</v>
          </cell>
        </row>
        <row r="10327">
          <cell r="F10327">
            <v>0</v>
          </cell>
        </row>
        <row r="10328">
          <cell r="F10328">
            <v>4</v>
          </cell>
        </row>
        <row r="10329">
          <cell r="F10329">
            <v>4</v>
          </cell>
        </row>
        <row r="10330">
          <cell r="F10330">
            <v>4</v>
          </cell>
        </row>
        <row r="10331">
          <cell r="F10331">
            <v>4</v>
          </cell>
        </row>
        <row r="10332">
          <cell r="F10332">
            <v>4</v>
          </cell>
        </row>
        <row r="10333">
          <cell r="F10333">
            <v>4</v>
          </cell>
        </row>
        <row r="10334">
          <cell r="F10334">
            <v>4</v>
          </cell>
        </row>
        <row r="10335">
          <cell r="F10335">
            <v>4</v>
          </cell>
        </row>
        <row r="10336">
          <cell r="F10336">
            <v>4</v>
          </cell>
        </row>
        <row r="10337">
          <cell r="F10337">
            <v>4</v>
          </cell>
        </row>
        <row r="10338">
          <cell r="F10338">
            <v>4</v>
          </cell>
        </row>
        <row r="10339">
          <cell r="F10339">
            <v>20</v>
          </cell>
        </row>
        <row r="10340">
          <cell r="F10340">
            <v>16</v>
          </cell>
        </row>
        <row r="10341">
          <cell r="F10341">
            <v>0</v>
          </cell>
        </row>
        <row r="10342">
          <cell r="F10342">
            <v>16</v>
          </cell>
        </row>
        <row r="10343">
          <cell r="F10343">
            <v>66</v>
          </cell>
        </row>
        <row r="10344">
          <cell r="F10344">
            <v>17</v>
          </cell>
        </row>
        <row r="10345">
          <cell r="F10345">
            <v>20</v>
          </cell>
        </row>
        <row r="10346">
          <cell r="F10346">
            <v>4</v>
          </cell>
        </row>
        <row r="10347">
          <cell r="F10347">
            <v>0</v>
          </cell>
        </row>
        <row r="10348">
          <cell r="F10348">
            <v>16</v>
          </cell>
        </row>
        <row r="10349">
          <cell r="F10349">
            <v>1</v>
          </cell>
        </row>
        <row r="10350">
          <cell r="F10350">
            <v>10</v>
          </cell>
        </row>
        <row r="10351">
          <cell r="F10351">
            <v>10</v>
          </cell>
        </row>
        <row r="10352">
          <cell r="F10352">
            <v>11</v>
          </cell>
        </row>
        <row r="10353">
          <cell r="F10353">
            <v>11</v>
          </cell>
        </row>
        <row r="10354">
          <cell r="F10354">
            <v>11</v>
          </cell>
        </row>
        <row r="10355">
          <cell r="F10355">
            <v>11</v>
          </cell>
        </row>
        <row r="10356">
          <cell r="F10356">
            <v>11</v>
          </cell>
        </row>
        <row r="10357">
          <cell r="F10357">
            <v>11</v>
          </cell>
        </row>
        <row r="10358">
          <cell r="F10358">
            <v>11</v>
          </cell>
        </row>
        <row r="10359">
          <cell r="F10359">
            <v>11</v>
          </cell>
        </row>
        <row r="10360">
          <cell r="F10360">
            <v>11</v>
          </cell>
        </row>
        <row r="10361">
          <cell r="F10361">
            <v>11</v>
          </cell>
        </row>
        <row r="10362">
          <cell r="F10362">
            <v>10</v>
          </cell>
        </row>
        <row r="10363">
          <cell r="F10363">
            <v>11</v>
          </cell>
        </row>
        <row r="10364">
          <cell r="F10364">
            <v>11</v>
          </cell>
        </row>
        <row r="10365">
          <cell r="F10365">
            <v>11</v>
          </cell>
        </row>
        <row r="10366">
          <cell r="F10366">
            <v>11</v>
          </cell>
        </row>
        <row r="10367">
          <cell r="F10367">
            <v>11</v>
          </cell>
        </row>
        <row r="10368">
          <cell r="F10368">
            <v>180</v>
          </cell>
        </row>
        <row r="10369">
          <cell r="F10369">
            <v>180</v>
          </cell>
        </row>
        <row r="10370">
          <cell r="F10370">
            <v>97</v>
          </cell>
        </row>
        <row r="10371">
          <cell r="F10371">
            <v>115</v>
          </cell>
        </row>
        <row r="10372">
          <cell r="F10372">
            <v>199</v>
          </cell>
        </row>
        <row r="10373">
          <cell r="F10373">
            <v>182</v>
          </cell>
        </row>
        <row r="10374">
          <cell r="F10374">
            <v>4</v>
          </cell>
        </row>
        <row r="10375">
          <cell r="F10375">
            <v>4</v>
          </cell>
        </row>
        <row r="10376">
          <cell r="F10376">
            <v>11</v>
          </cell>
        </row>
        <row r="10377">
          <cell r="F10377">
            <v>10</v>
          </cell>
        </row>
        <row r="10378">
          <cell r="F10378">
            <v>10</v>
          </cell>
        </row>
        <row r="10379">
          <cell r="F10379">
            <v>10</v>
          </cell>
        </row>
        <row r="10380">
          <cell r="F10380">
            <v>0</v>
          </cell>
        </row>
        <row r="10381">
          <cell r="F10381">
            <v>11</v>
          </cell>
        </row>
        <row r="10382">
          <cell r="F10382">
            <v>11</v>
          </cell>
        </row>
        <row r="10383">
          <cell r="F10383">
            <v>11</v>
          </cell>
        </row>
        <row r="10384">
          <cell r="F10384">
            <v>10</v>
          </cell>
        </row>
        <row r="10385">
          <cell r="F10385">
            <v>11</v>
          </cell>
        </row>
        <row r="10386">
          <cell r="F10386">
            <v>10</v>
          </cell>
        </row>
        <row r="10387">
          <cell r="F10387">
            <v>21</v>
          </cell>
        </row>
        <row r="10388">
          <cell r="F10388">
            <v>11</v>
          </cell>
        </row>
        <row r="10389">
          <cell r="F10389">
            <v>11</v>
          </cell>
        </row>
        <row r="10390">
          <cell r="F10390">
            <v>10</v>
          </cell>
        </row>
        <row r="10391">
          <cell r="F10391">
            <v>21</v>
          </cell>
        </row>
        <row r="10392">
          <cell r="F10392">
            <v>10</v>
          </cell>
        </row>
        <row r="10393">
          <cell r="F10393">
            <v>10</v>
          </cell>
        </row>
        <row r="10394">
          <cell r="F10394">
            <v>10</v>
          </cell>
        </row>
        <row r="10395">
          <cell r="F10395">
            <v>11</v>
          </cell>
        </row>
        <row r="10396">
          <cell r="F10396">
            <v>11</v>
          </cell>
        </row>
        <row r="10397">
          <cell r="F10397">
            <v>11</v>
          </cell>
        </row>
        <row r="10398">
          <cell r="F10398">
            <v>10</v>
          </cell>
        </row>
        <row r="10399">
          <cell r="F10399">
            <v>10</v>
          </cell>
        </row>
        <row r="10400">
          <cell r="F10400">
            <v>10</v>
          </cell>
        </row>
        <row r="10401">
          <cell r="F10401">
            <v>10</v>
          </cell>
        </row>
        <row r="10402">
          <cell r="F10402">
            <v>11</v>
          </cell>
        </row>
        <row r="10403">
          <cell r="F10403">
            <v>10</v>
          </cell>
        </row>
        <row r="10404">
          <cell r="F10404">
            <v>10</v>
          </cell>
        </row>
        <row r="10405">
          <cell r="F10405">
            <v>10</v>
          </cell>
        </row>
        <row r="10406">
          <cell r="F10406">
            <v>10</v>
          </cell>
        </row>
        <row r="10407">
          <cell r="F10407">
            <v>3</v>
          </cell>
        </row>
        <row r="10408">
          <cell r="F10408">
            <v>11</v>
          </cell>
        </row>
        <row r="10409">
          <cell r="F10409">
            <v>3</v>
          </cell>
        </row>
        <row r="10410">
          <cell r="F10410">
            <v>3</v>
          </cell>
        </row>
        <row r="10411">
          <cell r="F10411">
            <v>3</v>
          </cell>
        </row>
        <row r="10412">
          <cell r="F10412">
            <v>3</v>
          </cell>
        </row>
        <row r="10413">
          <cell r="F10413">
            <v>3</v>
          </cell>
        </row>
        <row r="10414">
          <cell r="F10414">
            <v>3</v>
          </cell>
        </row>
        <row r="10415">
          <cell r="F10415">
            <v>3</v>
          </cell>
        </row>
        <row r="10416">
          <cell r="F10416">
            <v>3</v>
          </cell>
        </row>
        <row r="10417">
          <cell r="F10417">
            <v>3</v>
          </cell>
        </row>
        <row r="10418">
          <cell r="F10418">
            <v>0</v>
          </cell>
        </row>
        <row r="10419">
          <cell r="F10419">
            <v>0</v>
          </cell>
        </row>
        <row r="10420">
          <cell r="F10420">
            <v>180</v>
          </cell>
        </row>
        <row r="10421">
          <cell r="F10421">
            <v>10</v>
          </cell>
        </row>
        <row r="10422">
          <cell r="F10422">
            <v>1</v>
          </cell>
        </row>
        <row r="10423">
          <cell r="F10423">
            <v>4</v>
          </cell>
        </row>
        <row r="10424">
          <cell r="F10424">
            <v>136</v>
          </cell>
        </row>
        <row r="10425">
          <cell r="F10425">
            <v>11</v>
          </cell>
        </row>
        <row r="10426">
          <cell r="F10426">
            <v>7</v>
          </cell>
        </row>
        <row r="10427">
          <cell r="F10427">
            <v>10</v>
          </cell>
        </row>
        <row r="10428">
          <cell r="F10428">
            <v>180</v>
          </cell>
        </row>
        <row r="10429">
          <cell r="F10429">
            <v>180</v>
          </cell>
        </row>
        <row r="10430">
          <cell r="F10430">
            <v>180</v>
          </cell>
        </row>
        <row r="10431">
          <cell r="F10431">
            <v>180</v>
          </cell>
        </row>
        <row r="10432">
          <cell r="F10432">
            <v>180</v>
          </cell>
        </row>
        <row r="10433">
          <cell r="F10433">
            <v>1</v>
          </cell>
        </row>
        <row r="10434">
          <cell r="F10434">
            <v>1</v>
          </cell>
        </row>
        <row r="10435">
          <cell r="F10435">
            <v>1</v>
          </cell>
        </row>
        <row r="10436">
          <cell r="F10436">
            <v>180</v>
          </cell>
        </row>
        <row r="10437">
          <cell r="F10437">
            <v>10</v>
          </cell>
        </row>
        <row r="10438">
          <cell r="F10438">
            <v>3</v>
          </cell>
        </row>
        <row r="10439">
          <cell r="F10439">
            <v>4</v>
          </cell>
        </row>
        <row r="10440">
          <cell r="F10440">
            <v>3</v>
          </cell>
        </row>
        <row r="10441">
          <cell r="F10441">
            <v>3</v>
          </cell>
        </row>
        <row r="10442">
          <cell r="F10442">
            <v>3</v>
          </cell>
        </row>
        <row r="10443">
          <cell r="F10443">
            <v>3</v>
          </cell>
        </row>
        <row r="10444">
          <cell r="F10444">
            <v>0</v>
          </cell>
        </row>
        <row r="10445">
          <cell r="F10445">
            <v>1</v>
          </cell>
        </row>
        <row r="10446">
          <cell r="F10446">
            <v>1</v>
          </cell>
        </row>
        <row r="10447">
          <cell r="F10447">
            <v>0</v>
          </cell>
        </row>
        <row r="10448">
          <cell r="F10448">
            <v>1</v>
          </cell>
        </row>
        <row r="10449">
          <cell r="F10449">
            <v>4</v>
          </cell>
        </row>
        <row r="10450">
          <cell r="F10450">
            <v>0</v>
          </cell>
        </row>
        <row r="10451">
          <cell r="F10451">
            <v>4</v>
          </cell>
        </row>
        <row r="10452">
          <cell r="F10452">
            <v>3</v>
          </cell>
        </row>
        <row r="10453">
          <cell r="F10453">
            <v>4</v>
          </cell>
        </row>
        <row r="10454">
          <cell r="F10454">
            <v>3</v>
          </cell>
        </row>
        <row r="10455">
          <cell r="F10455">
            <v>3</v>
          </cell>
        </row>
        <row r="10456">
          <cell r="F10456">
            <v>3</v>
          </cell>
        </row>
        <row r="10457">
          <cell r="F10457">
            <v>3</v>
          </cell>
        </row>
        <row r="10458">
          <cell r="F10458">
            <v>3</v>
          </cell>
        </row>
        <row r="10459">
          <cell r="F10459">
            <v>4</v>
          </cell>
        </row>
        <row r="10460">
          <cell r="F10460">
            <v>3</v>
          </cell>
        </row>
        <row r="10461">
          <cell r="F10461">
            <v>3</v>
          </cell>
        </row>
        <row r="10462">
          <cell r="F10462">
            <v>3</v>
          </cell>
        </row>
        <row r="10463">
          <cell r="F10463">
            <v>3</v>
          </cell>
        </row>
        <row r="10464">
          <cell r="F10464">
            <v>3</v>
          </cell>
        </row>
        <row r="10465">
          <cell r="F10465">
            <v>3</v>
          </cell>
        </row>
        <row r="10466">
          <cell r="F10466">
            <v>3</v>
          </cell>
        </row>
        <row r="10467">
          <cell r="F10467">
            <v>3</v>
          </cell>
        </row>
        <row r="10468">
          <cell r="F10468">
            <v>3</v>
          </cell>
        </row>
        <row r="10469">
          <cell r="F10469">
            <v>1</v>
          </cell>
        </row>
        <row r="10470">
          <cell r="F10470">
            <v>10</v>
          </cell>
        </row>
        <row r="10471">
          <cell r="F10471">
            <v>11</v>
          </cell>
        </row>
        <row r="10472">
          <cell r="F10472">
            <v>1</v>
          </cell>
        </row>
        <row r="10473">
          <cell r="F10473">
            <v>1</v>
          </cell>
        </row>
        <row r="10474">
          <cell r="F10474">
            <v>1</v>
          </cell>
        </row>
        <row r="10475">
          <cell r="F10475">
            <v>1</v>
          </cell>
        </row>
        <row r="10476">
          <cell r="F10476">
            <v>2</v>
          </cell>
        </row>
        <row r="10477">
          <cell r="F10477">
            <v>2</v>
          </cell>
        </row>
        <row r="10478">
          <cell r="F10478">
            <v>1</v>
          </cell>
        </row>
        <row r="10479">
          <cell r="F10479">
            <v>1</v>
          </cell>
        </row>
        <row r="10480">
          <cell r="F10480">
            <v>1</v>
          </cell>
        </row>
        <row r="10481">
          <cell r="F10481">
            <v>7</v>
          </cell>
        </row>
        <row r="10482">
          <cell r="F10482">
            <v>1</v>
          </cell>
        </row>
        <row r="10483">
          <cell r="F10483">
            <v>1</v>
          </cell>
        </row>
        <row r="10484">
          <cell r="F10484">
            <v>0</v>
          </cell>
        </row>
        <row r="10485">
          <cell r="F10485">
            <v>1</v>
          </cell>
        </row>
        <row r="10486">
          <cell r="F10486">
            <v>9</v>
          </cell>
        </row>
        <row r="10487">
          <cell r="F10487">
            <v>16</v>
          </cell>
        </row>
        <row r="10488">
          <cell r="F10488">
            <v>3</v>
          </cell>
        </row>
        <row r="10489">
          <cell r="F10489">
            <v>11</v>
          </cell>
        </row>
        <row r="10490">
          <cell r="F10490">
            <v>18</v>
          </cell>
        </row>
        <row r="10491">
          <cell r="F10491">
            <v>180</v>
          </cell>
        </row>
        <row r="10492">
          <cell r="F10492">
            <v>3</v>
          </cell>
        </row>
        <row r="10493">
          <cell r="F10493">
            <v>180</v>
          </cell>
        </row>
        <row r="10494">
          <cell r="F10494">
            <v>3</v>
          </cell>
        </row>
        <row r="10495">
          <cell r="F10495">
            <v>4</v>
          </cell>
        </row>
        <row r="10496">
          <cell r="F10496">
            <v>4</v>
          </cell>
        </row>
        <row r="10497">
          <cell r="F10497">
            <v>4</v>
          </cell>
        </row>
        <row r="10498">
          <cell r="F10498">
            <v>0</v>
          </cell>
        </row>
        <row r="10499">
          <cell r="F10499">
            <v>1</v>
          </cell>
        </row>
        <row r="10500">
          <cell r="F10500">
            <v>1</v>
          </cell>
        </row>
        <row r="10501">
          <cell r="F10501">
            <v>1</v>
          </cell>
        </row>
        <row r="10502">
          <cell r="F10502">
            <v>1</v>
          </cell>
        </row>
        <row r="10503">
          <cell r="F10503">
            <v>1</v>
          </cell>
        </row>
        <row r="10504">
          <cell r="F10504">
            <v>1</v>
          </cell>
        </row>
        <row r="10505">
          <cell r="F10505">
            <v>1</v>
          </cell>
        </row>
        <row r="10506">
          <cell r="F10506">
            <v>1</v>
          </cell>
        </row>
        <row r="10507">
          <cell r="F10507">
            <v>1</v>
          </cell>
        </row>
        <row r="10508">
          <cell r="F10508">
            <v>2</v>
          </cell>
        </row>
        <row r="10509">
          <cell r="F10509">
            <v>1</v>
          </cell>
        </row>
        <row r="10510">
          <cell r="F10510">
            <v>2</v>
          </cell>
        </row>
        <row r="10511">
          <cell r="F10511">
            <v>1</v>
          </cell>
        </row>
        <row r="10512">
          <cell r="F10512">
            <v>1</v>
          </cell>
        </row>
        <row r="10513">
          <cell r="F10513">
            <v>1</v>
          </cell>
        </row>
        <row r="10514">
          <cell r="F10514">
            <v>1</v>
          </cell>
        </row>
        <row r="10515">
          <cell r="F10515">
            <v>7</v>
          </cell>
        </row>
        <row r="10516">
          <cell r="F10516">
            <v>7</v>
          </cell>
        </row>
        <row r="10517">
          <cell r="F10517">
            <v>7</v>
          </cell>
        </row>
        <row r="10518">
          <cell r="F10518">
            <v>7</v>
          </cell>
        </row>
        <row r="10519">
          <cell r="F10519">
            <v>7</v>
          </cell>
        </row>
        <row r="10520">
          <cell r="F10520">
            <v>7</v>
          </cell>
        </row>
        <row r="10521">
          <cell r="F10521">
            <v>1</v>
          </cell>
        </row>
        <row r="10522">
          <cell r="F10522">
            <v>1</v>
          </cell>
        </row>
        <row r="10523">
          <cell r="F10523">
            <v>4</v>
          </cell>
        </row>
        <row r="10524">
          <cell r="F10524">
            <v>1</v>
          </cell>
        </row>
        <row r="10525">
          <cell r="F10525">
            <v>1</v>
          </cell>
        </row>
        <row r="10526">
          <cell r="F10526">
            <v>1</v>
          </cell>
        </row>
        <row r="10527">
          <cell r="F10527">
            <v>1</v>
          </cell>
        </row>
        <row r="10528">
          <cell r="F10528">
            <v>1</v>
          </cell>
        </row>
        <row r="10529">
          <cell r="F10529">
            <v>4</v>
          </cell>
        </row>
        <row r="10530">
          <cell r="F10530">
            <v>10</v>
          </cell>
        </row>
        <row r="10531">
          <cell r="F10531">
            <v>4</v>
          </cell>
        </row>
        <row r="10532">
          <cell r="F10532">
            <v>3</v>
          </cell>
        </row>
        <row r="10533">
          <cell r="F10533">
            <v>10</v>
          </cell>
        </row>
        <row r="10534">
          <cell r="F10534">
            <v>10</v>
          </cell>
        </row>
        <row r="10535">
          <cell r="F10535">
            <v>10</v>
          </cell>
        </row>
        <row r="10536">
          <cell r="F10536">
            <v>10</v>
          </cell>
        </row>
        <row r="10537">
          <cell r="F10537">
            <v>10</v>
          </cell>
        </row>
        <row r="10538">
          <cell r="F10538">
            <v>10</v>
          </cell>
        </row>
        <row r="10539">
          <cell r="F10539">
            <v>10</v>
          </cell>
        </row>
        <row r="10540">
          <cell r="F10540">
            <v>18</v>
          </cell>
        </row>
        <row r="10541">
          <cell r="F10541">
            <v>10</v>
          </cell>
        </row>
        <row r="10542">
          <cell r="F10542">
            <v>11</v>
          </cell>
        </row>
        <row r="10543">
          <cell r="F10543">
            <v>11</v>
          </cell>
        </row>
        <row r="10544">
          <cell r="F10544">
            <v>11</v>
          </cell>
        </row>
        <row r="10545">
          <cell r="F10545">
            <v>10</v>
          </cell>
        </row>
        <row r="10546">
          <cell r="F10546">
            <v>10</v>
          </cell>
        </row>
        <row r="10547">
          <cell r="F10547">
            <v>10</v>
          </cell>
        </row>
        <row r="10548">
          <cell r="F10548">
            <v>11</v>
          </cell>
        </row>
        <row r="10549">
          <cell r="F10549">
            <v>11</v>
          </cell>
        </row>
        <row r="10550">
          <cell r="F10550">
            <v>11</v>
          </cell>
        </row>
        <row r="10551">
          <cell r="F10551">
            <v>10</v>
          </cell>
        </row>
        <row r="10552">
          <cell r="F10552">
            <v>5</v>
          </cell>
        </row>
        <row r="10553">
          <cell r="F10553">
            <v>11</v>
          </cell>
        </row>
        <row r="10554">
          <cell r="F10554">
            <v>11</v>
          </cell>
        </row>
        <row r="10555">
          <cell r="F10555">
            <v>10</v>
          </cell>
        </row>
        <row r="10556">
          <cell r="F10556">
            <v>11</v>
          </cell>
        </row>
        <row r="10557">
          <cell r="F10557">
            <v>10</v>
          </cell>
        </row>
        <row r="10558">
          <cell r="F10558">
            <v>11</v>
          </cell>
        </row>
        <row r="10559">
          <cell r="F10559">
            <v>11</v>
          </cell>
        </row>
        <row r="10560">
          <cell r="F10560">
            <v>10</v>
          </cell>
        </row>
        <row r="10561">
          <cell r="F10561">
            <v>111</v>
          </cell>
        </row>
        <row r="10562">
          <cell r="F10562">
            <v>10</v>
          </cell>
        </row>
        <row r="10563">
          <cell r="F10563">
            <v>13</v>
          </cell>
        </row>
        <row r="10564">
          <cell r="F10564">
            <v>68</v>
          </cell>
        </row>
        <row r="10565">
          <cell r="F10565">
            <v>19</v>
          </cell>
        </row>
        <row r="10566">
          <cell r="F10566">
            <v>19</v>
          </cell>
        </row>
        <row r="10567">
          <cell r="F10567">
            <v>180</v>
          </cell>
        </row>
        <row r="10568">
          <cell r="F10568">
            <v>14</v>
          </cell>
        </row>
        <row r="10569">
          <cell r="F10569">
            <v>4</v>
          </cell>
        </row>
        <row r="10570">
          <cell r="F10570">
            <v>21</v>
          </cell>
        </row>
        <row r="10571">
          <cell r="F10571">
            <v>20</v>
          </cell>
        </row>
        <row r="10572">
          <cell r="F10572">
            <v>12</v>
          </cell>
        </row>
        <row r="10573">
          <cell r="F10573">
            <v>19</v>
          </cell>
        </row>
        <row r="10574">
          <cell r="F10574">
            <v>10</v>
          </cell>
        </row>
        <row r="10575">
          <cell r="F10575">
            <v>10</v>
          </cell>
        </row>
        <row r="10576">
          <cell r="F10576">
            <v>11</v>
          </cell>
        </row>
        <row r="10577">
          <cell r="F10577">
            <v>11</v>
          </cell>
        </row>
        <row r="10578">
          <cell r="F10578">
            <v>11</v>
          </cell>
        </row>
        <row r="10579">
          <cell r="F10579">
            <v>11</v>
          </cell>
        </row>
        <row r="10580">
          <cell r="F10580">
            <v>11</v>
          </cell>
        </row>
        <row r="10581">
          <cell r="F10581">
            <v>10</v>
          </cell>
        </row>
        <row r="10582">
          <cell r="F10582">
            <v>11</v>
          </cell>
        </row>
        <row r="10583">
          <cell r="F10583">
            <v>18</v>
          </cell>
        </row>
        <row r="10584">
          <cell r="F10584">
            <v>11</v>
          </cell>
        </row>
        <row r="10585">
          <cell r="F10585">
            <v>11</v>
          </cell>
        </row>
        <row r="10586">
          <cell r="F10586">
            <v>4</v>
          </cell>
        </row>
        <row r="10587">
          <cell r="F10587">
            <v>12</v>
          </cell>
        </row>
        <row r="10588">
          <cell r="F10588">
            <v>17</v>
          </cell>
        </row>
        <row r="10589">
          <cell r="F10589">
            <v>10</v>
          </cell>
        </row>
        <row r="10590">
          <cell r="F10590">
            <v>180</v>
          </cell>
        </row>
        <row r="10591">
          <cell r="F10591">
            <v>1</v>
          </cell>
        </row>
        <row r="10592">
          <cell r="F10592">
            <v>0</v>
          </cell>
        </row>
        <row r="10593">
          <cell r="F10593">
            <v>0</v>
          </cell>
        </row>
        <row r="10594">
          <cell r="F10594">
            <v>5</v>
          </cell>
        </row>
        <row r="10595">
          <cell r="F10595">
            <v>5</v>
          </cell>
        </row>
        <row r="10596">
          <cell r="F10596">
            <v>4</v>
          </cell>
        </row>
        <row r="10597">
          <cell r="F10597">
            <v>4</v>
          </cell>
        </row>
        <row r="10598">
          <cell r="F10598">
            <v>4</v>
          </cell>
        </row>
        <row r="10599">
          <cell r="F10599">
            <v>4</v>
          </cell>
        </row>
        <row r="10600">
          <cell r="F10600">
            <v>5</v>
          </cell>
        </row>
        <row r="10601">
          <cell r="F10601">
            <v>5</v>
          </cell>
        </row>
        <row r="10602">
          <cell r="F10602">
            <v>4</v>
          </cell>
        </row>
        <row r="10603">
          <cell r="F10603">
            <v>4</v>
          </cell>
        </row>
        <row r="10604">
          <cell r="F10604">
            <v>4</v>
          </cell>
        </row>
        <row r="10605">
          <cell r="F10605">
            <v>4</v>
          </cell>
        </row>
        <row r="10606">
          <cell r="F10606">
            <v>5</v>
          </cell>
        </row>
        <row r="10607">
          <cell r="F10607">
            <v>4</v>
          </cell>
        </row>
        <row r="10608">
          <cell r="F10608">
            <v>1</v>
          </cell>
        </row>
        <row r="10609">
          <cell r="F10609">
            <v>1</v>
          </cell>
        </row>
        <row r="10610">
          <cell r="F10610">
            <v>1</v>
          </cell>
        </row>
        <row r="10611">
          <cell r="F10611">
            <v>18</v>
          </cell>
        </row>
        <row r="10612">
          <cell r="F10612">
            <v>78</v>
          </cell>
        </row>
        <row r="10613">
          <cell r="F10613">
            <v>64</v>
          </cell>
        </row>
        <row r="10614">
          <cell r="F10614">
            <v>9</v>
          </cell>
        </row>
        <row r="10615">
          <cell r="F10615">
            <v>3</v>
          </cell>
        </row>
        <row r="10616">
          <cell r="F10616">
            <v>2</v>
          </cell>
        </row>
        <row r="10617">
          <cell r="F10617">
            <v>8</v>
          </cell>
        </row>
        <row r="10618">
          <cell r="F10618">
            <v>2</v>
          </cell>
        </row>
        <row r="10619">
          <cell r="F10619">
            <v>2</v>
          </cell>
        </row>
        <row r="10620">
          <cell r="F10620">
            <v>1</v>
          </cell>
        </row>
        <row r="10621">
          <cell r="F10621">
            <v>2</v>
          </cell>
        </row>
        <row r="10622">
          <cell r="F10622">
            <v>5</v>
          </cell>
        </row>
        <row r="10623">
          <cell r="F10623">
            <v>7</v>
          </cell>
        </row>
        <row r="10624">
          <cell r="F10624">
            <v>4</v>
          </cell>
        </row>
        <row r="10625">
          <cell r="F10625">
            <v>4</v>
          </cell>
        </row>
        <row r="10626">
          <cell r="F10626">
            <v>4</v>
          </cell>
        </row>
        <row r="10627">
          <cell r="F10627">
            <v>5</v>
          </cell>
        </row>
        <row r="10628">
          <cell r="F10628">
            <v>4</v>
          </cell>
        </row>
        <row r="10629">
          <cell r="F10629">
            <v>4</v>
          </cell>
        </row>
        <row r="10630">
          <cell r="F10630">
            <v>6</v>
          </cell>
        </row>
        <row r="10631">
          <cell r="F10631">
            <v>4</v>
          </cell>
        </row>
        <row r="10632">
          <cell r="F10632">
            <v>4</v>
          </cell>
        </row>
        <row r="10633">
          <cell r="F10633">
            <v>4</v>
          </cell>
        </row>
        <row r="10634">
          <cell r="F10634">
            <v>4</v>
          </cell>
        </row>
        <row r="10635">
          <cell r="F10635">
            <v>4</v>
          </cell>
        </row>
        <row r="10636">
          <cell r="F10636">
            <v>6</v>
          </cell>
        </row>
        <row r="10637">
          <cell r="F10637">
            <v>4</v>
          </cell>
        </row>
        <row r="10638">
          <cell r="F10638">
            <v>4</v>
          </cell>
        </row>
        <row r="10639">
          <cell r="F10639">
            <v>4</v>
          </cell>
        </row>
        <row r="10640">
          <cell r="F10640">
            <v>4</v>
          </cell>
        </row>
        <row r="10641">
          <cell r="F10641">
            <v>4</v>
          </cell>
        </row>
        <row r="10642">
          <cell r="F10642">
            <v>5</v>
          </cell>
        </row>
        <row r="10643">
          <cell r="F10643">
            <v>7</v>
          </cell>
        </row>
        <row r="10644">
          <cell r="F10644">
            <v>4</v>
          </cell>
        </row>
        <row r="10645">
          <cell r="F10645">
            <v>4</v>
          </cell>
        </row>
        <row r="10646">
          <cell r="F10646">
            <v>10</v>
          </cell>
        </row>
        <row r="10647">
          <cell r="F10647">
            <v>4</v>
          </cell>
        </row>
        <row r="10648">
          <cell r="F10648">
            <v>4</v>
          </cell>
        </row>
        <row r="10649">
          <cell r="F10649">
            <v>4</v>
          </cell>
        </row>
        <row r="10650">
          <cell r="F10650">
            <v>4</v>
          </cell>
        </row>
        <row r="10651">
          <cell r="F10651">
            <v>7</v>
          </cell>
        </row>
        <row r="10652">
          <cell r="F10652">
            <v>0</v>
          </cell>
        </row>
        <row r="10653">
          <cell r="F10653">
            <v>9</v>
          </cell>
        </row>
        <row r="10654">
          <cell r="F10654">
            <v>1</v>
          </cell>
        </row>
        <row r="10655">
          <cell r="F10655">
            <v>1</v>
          </cell>
        </row>
        <row r="10656">
          <cell r="F10656">
            <v>1</v>
          </cell>
        </row>
        <row r="10657">
          <cell r="F10657">
            <v>3</v>
          </cell>
        </row>
        <row r="10658">
          <cell r="F10658">
            <v>4</v>
          </cell>
        </row>
        <row r="10659">
          <cell r="F10659">
            <v>4</v>
          </cell>
        </row>
        <row r="10660">
          <cell r="F10660">
            <v>4</v>
          </cell>
        </row>
        <row r="10661">
          <cell r="F10661">
            <v>4</v>
          </cell>
        </row>
        <row r="10662">
          <cell r="F10662">
            <v>4</v>
          </cell>
        </row>
        <row r="10663">
          <cell r="F10663">
            <v>4</v>
          </cell>
        </row>
        <row r="10664">
          <cell r="F10664">
            <v>1</v>
          </cell>
        </row>
        <row r="10665">
          <cell r="F10665">
            <v>10</v>
          </cell>
        </row>
        <row r="10666">
          <cell r="F10666">
            <v>1</v>
          </cell>
        </row>
        <row r="10667">
          <cell r="F10667">
            <v>180</v>
          </cell>
        </row>
        <row r="10668">
          <cell r="F10668">
            <v>2</v>
          </cell>
        </row>
        <row r="10669">
          <cell r="F10669">
            <v>4</v>
          </cell>
        </row>
        <row r="10670">
          <cell r="F10670">
            <v>4</v>
          </cell>
        </row>
        <row r="10671">
          <cell r="F10671">
            <v>10</v>
          </cell>
        </row>
        <row r="10672">
          <cell r="F10672">
            <v>4</v>
          </cell>
        </row>
        <row r="10673">
          <cell r="F10673">
            <v>4</v>
          </cell>
        </row>
        <row r="10674">
          <cell r="F10674">
            <v>10</v>
          </cell>
        </row>
        <row r="10675">
          <cell r="F10675">
            <v>4</v>
          </cell>
        </row>
        <row r="10676">
          <cell r="F10676">
            <v>4</v>
          </cell>
        </row>
        <row r="10677">
          <cell r="F10677">
            <v>4</v>
          </cell>
        </row>
        <row r="10678">
          <cell r="F10678">
            <v>4</v>
          </cell>
        </row>
        <row r="10679">
          <cell r="F10679">
            <v>5</v>
          </cell>
        </row>
        <row r="10680">
          <cell r="F10680">
            <v>7</v>
          </cell>
        </row>
        <row r="10681">
          <cell r="F10681">
            <v>6</v>
          </cell>
        </row>
        <row r="10682">
          <cell r="F10682">
            <v>1</v>
          </cell>
        </row>
        <row r="10683">
          <cell r="F10683">
            <v>1</v>
          </cell>
        </row>
        <row r="10684">
          <cell r="F10684">
            <v>0</v>
          </cell>
        </row>
        <row r="10685">
          <cell r="F10685">
            <v>180</v>
          </cell>
        </row>
        <row r="10686">
          <cell r="F10686">
            <v>223</v>
          </cell>
        </row>
        <row r="10687">
          <cell r="F10687">
            <v>7</v>
          </cell>
        </row>
        <row r="10688">
          <cell r="F10688">
            <v>15</v>
          </cell>
        </row>
        <row r="10689">
          <cell r="F10689">
            <v>15</v>
          </cell>
        </row>
        <row r="10690">
          <cell r="F10690">
            <v>27</v>
          </cell>
        </row>
        <row r="10691">
          <cell r="F10691">
            <v>1</v>
          </cell>
        </row>
        <row r="10692">
          <cell r="F10692">
            <v>1</v>
          </cell>
        </row>
        <row r="10693">
          <cell r="F10693">
            <v>1</v>
          </cell>
        </row>
        <row r="10694">
          <cell r="F10694">
            <v>1</v>
          </cell>
        </row>
        <row r="10695">
          <cell r="F10695">
            <v>1</v>
          </cell>
        </row>
        <row r="10696">
          <cell r="F10696">
            <v>1</v>
          </cell>
        </row>
        <row r="10697">
          <cell r="F10697">
            <v>1</v>
          </cell>
        </row>
        <row r="10698">
          <cell r="F10698">
            <v>1</v>
          </cell>
        </row>
        <row r="10699">
          <cell r="F10699">
            <v>1</v>
          </cell>
        </row>
        <row r="10700">
          <cell r="F10700">
            <v>3</v>
          </cell>
        </row>
        <row r="10701">
          <cell r="F10701">
            <v>0</v>
          </cell>
        </row>
        <row r="10702">
          <cell r="F10702">
            <v>0</v>
          </cell>
        </row>
        <row r="10703">
          <cell r="F10703">
            <v>0</v>
          </cell>
        </row>
        <row r="10704">
          <cell r="F10704">
            <v>1</v>
          </cell>
        </row>
        <row r="10705">
          <cell r="F10705">
            <v>1</v>
          </cell>
        </row>
        <row r="10706">
          <cell r="F10706">
            <v>1</v>
          </cell>
        </row>
        <row r="10707">
          <cell r="F10707">
            <v>1</v>
          </cell>
        </row>
        <row r="10708">
          <cell r="F10708">
            <v>1</v>
          </cell>
        </row>
        <row r="10709">
          <cell r="F10709">
            <v>1</v>
          </cell>
        </row>
        <row r="10710">
          <cell r="F10710">
            <v>1</v>
          </cell>
        </row>
        <row r="10711">
          <cell r="F10711">
            <v>4</v>
          </cell>
        </row>
        <row r="10712">
          <cell r="F10712">
            <v>4</v>
          </cell>
        </row>
        <row r="10713">
          <cell r="F10713">
            <v>4</v>
          </cell>
        </row>
        <row r="10714">
          <cell r="F10714">
            <v>4</v>
          </cell>
        </row>
        <row r="10715">
          <cell r="F10715">
            <v>51</v>
          </cell>
        </row>
        <row r="10716">
          <cell r="F10716">
            <v>55</v>
          </cell>
        </row>
        <row r="10717">
          <cell r="F10717">
            <v>14</v>
          </cell>
        </row>
        <row r="10718">
          <cell r="F10718">
            <v>99</v>
          </cell>
        </row>
        <row r="10719">
          <cell r="F10719">
            <v>141</v>
          </cell>
        </row>
        <row r="10720">
          <cell r="F10720">
            <v>50</v>
          </cell>
        </row>
        <row r="10721">
          <cell r="F10721">
            <v>5</v>
          </cell>
        </row>
        <row r="10722">
          <cell r="F10722">
            <v>2</v>
          </cell>
        </row>
        <row r="10723">
          <cell r="F10723">
            <v>2</v>
          </cell>
        </row>
        <row r="10724">
          <cell r="F10724">
            <v>2</v>
          </cell>
        </row>
        <row r="10725">
          <cell r="F10725">
            <v>5</v>
          </cell>
        </row>
        <row r="10726">
          <cell r="F10726">
            <v>5</v>
          </cell>
        </row>
        <row r="10727">
          <cell r="F10727">
            <v>180</v>
          </cell>
        </row>
        <row r="10728">
          <cell r="F10728">
            <v>2</v>
          </cell>
        </row>
        <row r="10729">
          <cell r="F10729">
            <v>1</v>
          </cell>
        </row>
        <row r="10730">
          <cell r="F10730">
            <v>0</v>
          </cell>
        </row>
        <row r="10731">
          <cell r="F10731">
            <v>5</v>
          </cell>
        </row>
        <row r="10732">
          <cell r="F10732">
            <v>5</v>
          </cell>
        </row>
        <row r="10733">
          <cell r="F10733">
            <v>0</v>
          </cell>
        </row>
        <row r="10734">
          <cell r="F10734">
            <v>2</v>
          </cell>
        </row>
        <row r="10735">
          <cell r="F10735">
            <v>2</v>
          </cell>
        </row>
        <row r="10736">
          <cell r="F10736">
            <v>2</v>
          </cell>
        </row>
        <row r="10737">
          <cell r="F10737">
            <v>2</v>
          </cell>
        </row>
        <row r="10738">
          <cell r="F10738">
            <v>2</v>
          </cell>
        </row>
        <row r="10739">
          <cell r="F10739">
            <v>0</v>
          </cell>
        </row>
        <row r="10740">
          <cell r="F10740">
            <v>2</v>
          </cell>
        </row>
        <row r="10741">
          <cell r="F10741">
            <v>0</v>
          </cell>
        </row>
        <row r="10742">
          <cell r="F10742">
            <v>78</v>
          </cell>
        </row>
        <row r="10743">
          <cell r="F10743">
            <v>34</v>
          </cell>
        </row>
        <row r="10744">
          <cell r="F10744">
            <v>1</v>
          </cell>
        </row>
        <row r="10745">
          <cell r="F10745">
            <v>1</v>
          </cell>
        </row>
        <row r="10746">
          <cell r="F10746">
            <v>1</v>
          </cell>
        </row>
        <row r="10747">
          <cell r="F10747">
            <v>1</v>
          </cell>
        </row>
        <row r="10748">
          <cell r="F10748">
            <v>4</v>
          </cell>
        </row>
        <row r="10749">
          <cell r="F10749">
            <v>1</v>
          </cell>
        </row>
        <row r="10750">
          <cell r="F10750">
            <v>4</v>
          </cell>
        </row>
        <row r="10751">
          <cell r="F10751">
            <v>1</v>
          </cell>
        </row>
        <row r="10752">
          <cell r="F10752">
            <v>4</v>
          </cell>
        </row>
        <row r="10753">
          <cell r="F10753">
            <v>1</v>
          </cell>
        </row>
        <row r="10754">
          <cell r="F10754">
            <v>1</v>
          </cell>
        </row>
        <row r="10755">
          <cell r="F10755">
            <v>1</v>
          </cell>
        </row>
        <row r="10756">
          <cell r="F10756">
            <v>1</v>
          </cell>
        </row>
        <row r="10757">
          <cell r="F10757">
            <v>180</v>
          </cell>
        </row>
        <row r="10758">
          <cell r="F10758">
            <v>1</v>
          </cell>
        </row>
        <row r="10759">
          <cell r="F10759">
            <v>1</v>
          </cell>
        </row>
        <row r="10760">
          <cell r="F10760">
            <v>1</v>
          </cell>
        </row>
        <row r="10761">
          <cell r="F10761">
            <v>1</v>
          </cell>
        </row>
        <row r="10762">
          <cell r="F10762">
            <v>0</v>
          </cell>
        </row>
        <row r="10763">
          <cell r="F10763">
            <v>0</v>
          </cell>
        </row>
        <row r="10764">
          <cell r="F10764">
            <v>0</v>
          </cell>
        </row>
        <row r="10765">
          <cell r="F10765">
            <v>5</v>
          </cell>
        </row>
        <row r="10766">
          <cell r="F10766">
            <v>1</v>
          </cell>
        </row>
        <row r="10767">
          <cell r="F10767">
            <v>83</v>
          </cell>
        </row>
        <row r="10768">
          <cell r="F10768">
            <v>2</v>
          </cell>
        </row>
        <row r="10769">
          <cell r="F10769">
            <v>180</v>
          </cell>
        </row>
        <row r="10770">
          <cell r="F10770">
            <v>1</v>
          </cell>
        </row>
        <row r="10771">
          <cell r="F10771">
            <v>0</v>
          </cell>
        </row>
        <row r="10772">
          <cell r="F10772">
            <v>1</v>
          </cell>
        </row>
        <row r="10773">
          <cell r="F10773">
            <v>4</v>
          </cell>
        </row>
        <row r="10774">
          <cell r="F10774">
            <v>2</v>
          </cell>
        </row>
        <row r="10775">
          <cell r="F10775">
            <v>1</v>
          </cell>
        </row>
        <row r="10776">
          <cell r="F10776">
            <v>5</v>
          </cell>
        </row>
        <row r="10777">
          <cell r="F10777">
            <v>4</v>
          </cell>
        </row>
        <row r="10778">
          <cell r="F10778">
            <v>4</v>
          </cell>
        </row>
        <row r="10779">
          <cell r="F10779">
            <v>4</v>
          </cell>
        </row>
        <row r="10780">
          <cell r="F10780">
            <v>4</v>
          </cell>
        </row>
        <row r="10781">
          <cell r="F10781">
            <v>4</v>
          </cell>
        </row>
        <row r="10782">
          <cell r="F10782">
            <v>4</v>
          </cell>
        </row>
        <row r="10783">
          <cell r="F10783">
            <v>4</v>
          </cell>
        </row>
        <row r="10784">
          <cell r="F10784">
            <v>4</v>
          </cell>
        </row>
        <row r="10785">
          <cell r="F10785">
            <v>4</v>
          </cell>
        </row>
        <row r="10786">
          <cell r="F10786">
            <v>4</v>
          </cell>
        </row>
        <row r="10787">
          <cell r="F10787">
            <v>4</v>
          </cell>
        </row>
        <row r="10788">
          <cell r="F10788">
            <v>5</v>
          </cell>
        </row>
        <row r="10789">
          <cell r="F10789">
            <v>4</v>
          </cell>
        </row>
        <row r="10790">
          <cell r="F10790">
            <v>4</v>
          </cell>
        </row>
        <row r="10791">
          <cell r="F10791">
            <v>4</v>
          </cell>
        </row>
        <row r="10792">
          <cell r="F10792">
            <v>4</v>
          </cell>
        </row>
        <row r="10793">
          <cell r="F10793">
            <v>4</v>
          </cell>
        </row>
        <row r="10794">
          <cell r="F10794">
            <v>4</v>
          </cell>
        </row>
        <row r="10795">
          <cell r="F10795">
            <v>4</v>
          </cell>
        </row>
        <row r="10796">
          <cell r="F10796">
            <v>4</v>
          </cell>
        </row>
        <row r="10797">
          <cell r="F10797">
            <v>4</v>
          </cell>
        </row>
        <row r="10798">
          <cell r="F10798">
            <v>4</v>
          </cell>
        </row>
        <row r="10799">
          <cell r="F10799">
            <v>4</v>
          </cell>
        </row>
        <row r="10800">
          <cell r="F10800">
            <v>4</v>
          </cell>
        </row>
        <row r="10801">
          <cell r="F10801">
            <v>4</v>
          </cell>
        </row>
        <row r="10802">
          <cell r="F10802">
            <v>4</v>
          </cell>
        </row>
        <row r="10803">
          <cell r="F10803">
            <v>5</v>
          </cell>
        </row>
        <row r="10804">
          <cell r="F10804">
            <v>5</v>
          </cell>
        </row>
        <row r="10805">
          <cell r="F10805">
            <v>5</v>
          </cell>
        </row>
        <row r="10806">
          <cell r="F10806">
            <v>1</v>
          </cell>
        </row>
        <row r="10807">
          <cell r="F10807">
            <v>2</v>
          </cell>
        </row>
        <row r="10808">
          <cell r="F10808">
            <v>2</v>
          </cell>
        </row>
        <row r="10809">
          <cell r="F10809">
            <v>2</v>
          </cell>
        </row>
        <row r="10810">
          <cell r="F10810">
            <v>2</v>
          </cell>
        </row>
        <row r="10811">
          <cell r="F10811">
            <v>2</v>
          </cell>
        </row>
        <row r="10812">
          <cell r="F10812">
            <v>5</v>
          </cell>
        </row>
        <row r="10813">
          <cell r="F10813">
            <v>2</v>
          </cell>
        </row>
        <row r="10814">
          <cell r="F10814">
            <v>2</v>
          </cell>
        </row>
        <row r="10815">
          <cell r="F10815">
            <v>1</v>
          </cell>
        </row>
        <row r="10816">
          <cell r="F10816">
            <v>2</v>
          </cell>
        </row>
        <row r="10817">
          <cell r="F10817">
            <v>2</v>
          </cell>
        </row>
        <row r="10818">
          <cell r="F10818">
            <v>2</v>
          </cell>
        </row>
        <row r="10819">
          <cell r="F10819">
            <v>2</v>
          </cell>
        </row>
        <row r="10820">
          <cell r="F10820">
            <v>2</v>
          </cell>
        </row>
        <row r="10821">
          <cell r="F10821">
            <v>1</v>
          </cell>
        </row>
        <row r="10822">
          <cell r="F10822">
            <v>2</v>
          </cell>
        </row>
        <row r="10823">
          <cell r="F10823">
            <v>1</v>
          </cell>
        </row>
        <row r="10824">
          <cell r="F10824">
            <v>2</v>
          </cell>
        </row>
        <row r="10825">
          <cell r="F10825">
            <v>5</v>
          </cell>
        </row>
        <row r="10826">
          <cell r="F10826">
            <v>5</v>
          </cell>
        </row>
        <row r="10827">
          <cell r="F10827">
            <v>5</v>
          </cell>
        </row>
        <row r="10828">
          <cell r="F10828">
            <v>5</v>
          </cell>
        </row>
        <row r="10829">
          <cell r="F10829">
            <v>3</v>
          </cell>
        </row>
        <row r="10830">
          <cell r="F10830">
            <v>5</v>
          </cell>
        </row>
        <row r="10831">
          <cell r="F10831">
            <v>5</v>
          </cell>
        </row>
        <row r="10832">
          <cell r="F10832">
            <v>5</v>
          </cell>
        </row>
        <row r="10833">
          <cell r="F10833">
            <v>2</v>
          </cell>
        </row>
        <row r="10834">
          <cell r="F10834">
            <v>180</v>
          </cell>
        </row>
        <row r="10835">
          <cell r="F10835">
            <v>18</v>
          </cell>
        </row>
        <row r="10836">
          <cell r="F10836">
            <v>19</v>
          </cell>
        </row>
        <row r="10837">
          <cell r="F10837">
            <v>3</v>
          </cell>
        </row>
        <row r="10838">
          <cell r="F10838">
            <v>3</v>
          </cell>
        </row>
        <row r="10839">
          <cell r="F10839">
            <v>3</v>
          </cell>
        </row>
        <row r="10840">
          <cell r="F10840">
            <v>3</v>
          </cell>
        </row>
        <row r="10841">
          <cell r="F10841">
            <v>5</v>
          </cell>
        </row>
        <row r="10842">
          <cell r="F10842">
            <v>3</v>
          </cell>
        </row>
        <row r="10843">
          <cell r="F10843">
            <v>5</v>
          </cell>
        </row>
        <row r="10844">
          <cell r="F10844">
            <v>5</v>
          </cell>
        </row>
        <row r="10845">
          <cell r="F10845">
            <v>4</v>
          </cell>
        </row>
        <row r="10846">
          <cell r="F10846">
            <v>3</v>
          </cell>
        </row>
        <row r="10847">
          <cell r="F10847">
            <v>5</v>
          </cell>
        </row>
        <row r="10848">
          <cell r="F10848">
            <v>2</v>
          </cell>
        </row>
        <row r="10849">
          <cell r="F10849">
            <v>3</v>
          </cell>
        </row>
        <row r="10850">
          <cell r="F10850">
            <v>2</v>
          </cell>
        </row>
        <row r="10851">
          <cell r="F10851">
            <v>2</v>
          </cell>
        </row>
        <row r="10852">
          <cell r="F10852">
            <v>2</v>
          </cell>
        </row>
        <row r="10853">
          <cell r="F10853">
            <v>2</v>
          </cell>
        </row>
        <row r="10854">
          <cell r="F10854">
            <v>2</v>
          </cell>
        </row>
        <row r="10855">
          <cell r="F10855">
            <v>2</v>
          </cell>
        </row>
        <row r="10856">
          <cell r="F10856">
            <v>2</v>
          </cell>
        </row>
        <row r="10857">
          <cell r="F10857">
            <v>2</v>
          </cell>
        </row>
        <row r="10858">
          <cell r="F10858">
            <v>0</v>
          </cell>
        </row>
        <row r="10859">
          <cell r="F10859">
            <v>180</v>
          </cell>
        </row>
        <row r="10860">
          <cell r="F10860">
            <v>2</v>
          </cell>
        </row>
        <row r="10861">
          <cell r="F10861">
            <v>6</v>
          </cell>
        </row>
        <row r="10862">
          <cell r="F10862">
            <v>0</v>
          </cell>
        </row>
        <row r="10863">
          <cell r="F10863">
            <v>2</v>
          </cell>
        </row>
        <row r="10864">
          <cell r="F10864">
            <v>3</v>
          </cell>
        </row>
        <row r="10865">
          <cell r="F10865">
            <v>4</v>
          </cell>
        </row>
        <row r="10866">
          <cell r="F10866">
            <v>3</v>
          </cell>
        </row>
        <row r="10867">
          <cell r="F10867">
            <v>0</v>
          </cell>
        </row>
        <row r="10868">
          <cell r="F10868">
            <v>0</v>
          </cell>
        </row>
        <row r="10869">
          <cell r="F10869">
            <v>0</v>
          </cell>
        </row>
        <row r="10870">
          <cell r="F10870">
            <v>0</v>
          </cell>
        </row>
        <row r="10871">
          <cell r="F10871">
            <v>0</v>
          </cell>
        </row>
        <row r="10872">
          <cell r="F10872">
            <v>0</v>
          </cell>
        </row>
        <row r="10873">
          <cell r="F10873">
            <v>0</v>
          </cell>
        </row>
        <row r="10874">
          <cell r="F10874">
            <v>0</v>
          </cell>
        </row>
        <row r="10875">
          <cell r="F10875">
            <v>0</v>
          </cell>
        </row>
        <row r="10876">
          <cell r="F10876">
            <v>1</v>
          </cell>
        </row>
        <row r="10877">
          <cell r="F10877">
            <v>1</v>
          </cell>
        </row>
        <row r="10878">
          <cell r="F10878">
            <v>1</v>
          </cell>
        </row>
        <row r="10879">
          <cell r="F10879">
            <v>1</v>
          </cell>
        </row>
        <row r="10880">
          <cell r="F10880">
            <v>1</v>
          </cell>
        </row>
        <row r="10881">
          <cell r="F10881">
            <v>4</v>
          </cell>
        </row>
        <row r="10882">
          <cell r="F10882">
            <v>4</v>
          </cell>
        </row>
        <row r="10883">
          <cell r="F10883">
            <v>4</v>
          </cell>
        </row>
        <row r="10884">
          <cell r="F10884">
            <v>4</v>
          </cell>
        </row>
        <row r="10885">
          <cell r="F10885">
            <v>3</v>
          </cell>
        </row>
        <row r="10886">
          <cell r="F10886">
            <v>4</v>
          </cell>
        </row>
        <row r="10887">
          <cell r="F10887">
            <v>3</v>
          </cell>
        </row>
        <row r="10888">
          <cell r="F10888">
            <v>3</v>
          </cell>
        </row>
        <row r="10889">
          <cell r="F10889">
            <v>5</v>
          </cell>
        </row>
        <row r="10890">
          <cell r="F10890">
            <v>4</v>
          </cell>
        </row>
        <row r="10891">
          <cell r="F10891">
            <v>4</v>
          </cell>
        </row>
        <row r="10892">
          <cell r="F10892">
            <v>4</v>
          </cell>
        </row>
        <row r="10893">
          <cell r="F10893">
            <v>5</v>
          </cell>
        </row>
        <row r="10894">
          <cell r="F10894">
            <v>6</v>
          </cell>
        </row>
        <row r="10895">
          <cell r="F10895">
            <v>0</v>
          </cell>
        </row>
        <row r="10896">
          <cell r="F10896">
            <v>15</v>
          </cell>
        </row>
        <row r="10897">
          <cell r="F10897">
            <v>8</v>
          </cell>
        </row>
        <row r="10898">
          <cell r="F10898">
            <v>20</v>
          </cell>
        </row>
        <row r="10899">
          <cell r="F10899">
            <v>9</v>
          </cell>
        </row>
        <row r="10900">
          <cell r="F10900">
            <v>9</v>
          </cell>
        </row>
        <row r="10901">
          <cell r="F10901">
            <v>9</v>
          </cell>
        </row>
        <row r="10902">
          <cell r="F10902">
            <v>8</v>
          </cell>
        </row>
        <row r="10903">
          <cell r="F10903">
            <v>180</v>
          </cell>
        </row>
        <row r="10904">
          <cell r="F10904">
            <v>9</v>
          </cell>
        </row>
        <row r="10905">
          <cell r="F10905">
            <v>223</v>
          </cell>
        </row>
        <row r="10906">
          <cell r="F10906">
            <v>180</v>
          </cell>
        </row>
        <row r="10907">
          <cell r="F10907">
            <v>1</v>
          </cell>
        </row>
        <row r="10908">
          <cell r="F10908">
            <v>1</v>
          </cell>
        </row>
        <row r="10909">
          <cell r="F10909">
            <v>1</v>
          </cell>
        </row>
        <row r="10910">
          <cell r="F10910">
            <v>0</v>
          </cell>
        </row>
        <row r="10911">
          <cell r="F10911">
            <v>1</v>
          </cell>
        </row>
        <row r="10912">
          <cell r="F10912">
            <v>0</v>
          </cell>
        </row>
        <row r="10913">
          <cell r="F10913">
            <v>0</v>
          </cell>
        </row>
        <row r="10914">
          <cell r="F10914">
            <v>1</v>
          </cell>
        </row>
        <row r="10915">
          <cell r="F10915">
            <v>1</v>
          </cell>
        </row>
        <row r="10916">
          <cell r="F10916">
            <v>1</v>
          </cell>
        </row>
        <row r="10917">
          <cell r="F10917">
            <v>0</v>
          </cell>
        </row>
        <row r="10918">
          <cell r="F10918">
            <v>0</v>
          </cell>
        </row>
        <row r="10919">
          <cell r="F10919">
            <v>1</v>
          </cell>
        </row>
        <row r="10920">
          <cell r="F10920">
            <v>0</v>
          </cell>
        </row>
        <row r="10921">
          <cell r="F10921">
            <v>0</v>
          </cell>
        </row>
        <row r="10922">
          <cell r="F10922">
            <v>0</v>
          </cell>
        </row>
        <row r="10923">
          <cell r="F10923">
            <v>1</v>
          </cell>
        </row>
        <row r="10924">
          <cell r="F10924">
            <v>0</v>
          </cell>
        </row>
        <row r="10925">
          <cell r="F10925">
            <v>180</v>
          </cell>
        </row>
        <row r="10926">
          <cell r="F10926">
            <v>89</v>
          </cell>
        </row>
        <row r="10927">
          <cell r="F10927">
            <v>0</v>
          </cell>
        </row>
        <row r="10928">
          <cell r="F10928">
            <v>0</v>
          </cell>
        </row>
        <row r="10929">
          <cell r="F10929">
            <v>1</v>
          </cell>
        </row>
        <row r="10930">
          <cell r="F10930">
            <v>8</v>
          </cell>
        </row>
        <row r="10931">
          <cell r="F10931">
            <v>6</v>
          </cell>
        </row>
        <row r="10932">
          <cell r="F10932">
            <v>6</v>
          </cell>
        </row>
        <row r="10933">
          <cell r="F10933">
            <v>180</v>
          </cell>
        </row>
        <row r="10934">
          <cell r="F10934">
            <v>1</v>
          </cell>
        </row>
        <row r="10935">
          <cell r="F10935">
            <v>9</v>
          </cell>
        </row>
        <row r="10936">
          <cell r="F10936">
            <v>6</v>
          </cell>
        </row>
        <row r="10937">
          <cell r="F10937">
            <v>2</v>
          </cell>
        </row>
        <row r="10938">
          <cell r="F10938">
            <v>2</v>
          </cell>
        </row>
        <row r="10939">
          <cell r="F10939">
            <v>2</v>
          </cell>
        </row>
        <row r="10940">
          <cell r="F10940">
            <v>2</v>
          </cell>
        </row>
        <row r="10941">
          <cell r="F10941">
            <v>2</v>
          </cell>
        </row>
        <row r="10942">
          <cell r="F10942">
            <v>6</v>
          </cell>
        </row>
        <row r="10943">
          <cell r="F10943">
            <v>6</v>
          </cell>
        </row>
        <row r="10944">
          <cell r="F10944">
            <v>2</v>
          </cell>
        </row>
        <row r="10945">
          <cell r="F10945">
            <v>2</v>
          </cell>
        </row>
        <row r="10946">
          <cell r="F10946">
            <v>2</v>
          </cell>
        </row>
        <row r="10947">
          <cell r="F10947">
            <v>6</v>
          </cell>
        </row>
        <row r="10948">
          <cell r="F10948">
            <v>2</v>
          </cell>
        </row>
        <row r="10949">
          <cell r="F10949">
            <v>6</v>
          </cell>
        </row>
        <row r="10950">
          <cell r="F10950">
            <v>6</v>
          </cell>
        </row>
        <row r="10951">
          <cell r="F10951">
            <v>2</v>
          </cell>
        </row>
        <row r="10952">
          <cell r="F10952">
            <v>15</v>
          </cell>
        </row>
        <row r="10953">
          <cell r="F10953">
            <v>30</v>
          </cell>
        </row>
        <row r="10954">
          <cell r="F10954">
            <v>112</v>
          </cell>
        </row>
        <row r="10955">
          <cell r="F10955">
            <v>7</v>
          </cell>
        </row>
        <row r="10956">
          <cell r="F10956">
            <v>1</v>
          </cell>
        </row>
        <row r="10957">
          <cell r="F10957">
            <v>0</v>
          </cell>
        </row>
        <row r="10958">
          <cell r="F10958">
            <v>0</v>
          </cell>
        </row>
        <row r="10959">
          <cell r="F10959">
            <v>1</v>
          </cell>
        </row>
        <row r="10960">
          <cell r="F10960">
            <v>5</v>
          </cell>
        </row>
        <row r="10961">
          <cell r="F10961">
            <v>5</v>
          </cell>
        </row>
        <row r="10962">
          <cell r="F10962">
            <v>0</v>
          </cell>
        </row>
        <row r="10963">
          <cell r="F10963">
            <v>1</v>
          </cell>
        </row>
        <row r="10964">
          <cell r="F10964">
            <v>5</v>
          </cell>
        </row>
        <row r="10965">
          <cell r="F10965">
            <v>0</v>
          </cell>
        </row>
        <row r="10966">
          <cell r="F10966">
            <v>0</v>
          </cell>
        </row>
        <row r="10967">
          <cell r="F10967">
            <v>0</v>
          </cell>
        </row>
        <row r="10968">
          <cell r="F10968">
            <v>0</v>
          </cell>
        </row>
        <row r="10969">
          <cell r="F10969">
            <v>5</v>
          </cell>
        </row>
        <row r="10970">
          <cell r="F10970">
            <v>1</v>
          </cell>
        </row>
        <row r="10971">
          <cell r="F10971">
            <v>1</v>
          </cell>
        </row>
        <row r="10972">
          <cell r="F10972">
            <v>1</v>
          </cell>
        </row>
        <row r="10973">
          <cell r="F10973">
            <v>5</v>
          </cell>
        </row>
        <row r="10974">
          <cell r="F10974">
            <v>0</v>
          </cell>
        </row>
        <row r="10975">
          <cell r="F10975">
            <v>0</v>
          </cell>
        </row>
        <row r="10976">
          <cell r="F10976">
            <v>0</v>
          </cell>
        </row>
        <row r="10977">
          <cell r="F10977">
            <v>0</v>
          </cell>
        </row>
        <row r="10978">
          <cell r="F10978">
            <v>0</v>
          </cell>
        </row>
        <row r="10979">
          <cell r="F10979">
            <v>0</v>
          </cell>
        </row>
        <row r="10980">
          <cell r="F10980">
            <v>5</v>
          </cell>
        </row>
        <row r="10981">
          <cell r="F10981">
            <v>0</v>
          </cell>
        </row>
        <row r="10982">
          <cell r="F10982">
            <v>5</v>
          </cell>
        </row>
        <row r="10983">
          <cell r="F10983">
            <v>5</v>
          </cell>
        </row>
        <row r="10984">
          <cell r="F10984">
            <v>0</v>
          </cell>
        </row>
        <row r="10985">
          <cell r="F10985">
            <v>0</v>
          </cell>
        </row>
        <row r="10986">
          <cell r="F10986">
            <v>5</v>
          </cell>
        </row>
        <row r="10987">
          <cell r="F10987">
            <v>5</v>
          </cell>
        </row>
        <row r="10988">
          <cell r="F10988">
            <v>273</v>
          </cell>
        </row>
        <row r="10989">
          <cell r="F10989">
            <v>33</v>
          </cell>
        </row>
        <row r="10990">
          <cell r="F10990">
            <v>1</v>
          </cell>
        </row>
        <row r="10991">
          <cell r="F10991">
            <v>1</v>
          </cell>
        </row>
        <row r="10992">
          <cell r="F10992">
            <v>1</v>
          </cell>
        </row>
        <row r="10993">
          <cell r="F10993">
            <v>12</v>
          </cell>
        </row>
        <row r="10994">
          <cell r="F10994">
            <v>6</v>
          </cell>
        </row>
        <row r="10995">
          <cell r="F10995">
            <v>84</v>
          </cell>
        </row>
        <row r="10996">
          <cell r="F10996">
            <v>32</v>
          </cell>
        </row>
        <row r="10997">
          <cell r="F10997">
            <v>26</v>
          </cell>
        </row>
        <row r="10998">
          <cell r="F10998">
            <v>6</v>
          </cell>
        </row>
        <row r="10999">
          <cell r="F10999">
            <v>6</v>
          </cell>
        </row>
        <row r="11000">
          <cell r="F11000">
            <v>6</v>
          </cell>
        </row>
        <row r="11001">
          <cell r="F11001">
            <v>6</v>
          </cell>
        </row>
        <row r="11002">
          <cell r="F11002">
            <v>6</v>
          </cell>
        </row>
        <row r="11003">
          <cell r="F11003">
            <v>6</v>
          </cell>
        </row>
        <row r="11004">
          <cell r="F11004">
            <v>12</v>
          </cell>
        </row>
        <row r="11005">
          <cell r="F11005">
            <v>6</v>
          </cell>
        </row>
        <row r="11006">
          <cell r="F11006">
            <v>6</v>
          </cell>
        </row>
        <row r="11007">
          <cell r="F11007">
            <v>6</v>
          </cell>
        </row>
        <row r="11008">
          <cell r="F11008">
            <v>6</v>
          </cell>
        </row>
        <row r="11009">
          <cell r="F11009">
            <v>180</v>
          </cell>
        </row>
        <row r="11010">
          <cell r="F11010">
            <v>180</v>
          </cell>
        </row>
        <row r="11011">
          <cell r="F11011">
            <v>10</v>
          </cell>
        </row>
        <row r="11012">
          <cell r="F11012">
            <v>180</v>
          </cell>
        </row>
        <row r="11013">
          <cell r="F11013">
            <v>180</v>
          </cell>
        </row>
        <row r="11014">
          <cell r="F11014">
            <v>122</v>
          </cell>
        </row>
        <row r="11015">
          <cell r="F11015">
            <v>180</v>
          </cell>
        </row>
        <row r="11016">
          <cell r="F11016">
            <v>0</v>
          </cell>
        </row>
        <row r="11017">
          <cell r="F11017">
            <v>0</v>
          </cell>
        </row>
        <row r="11018">
          <cell r="F11018">
            <v>5</v>
          </cell>
        </row>
        <row r="11019">
          <cell r="F11019">
            <v>1</v>
          </cell>
        </row>
        <row r="11020">
          <cell r="F11020">
            <v>0</v>
          </cell>
        </row>
        <row r="11021">
          <cell r="F11021">
            <v>6</v>
          </cell>
        </row>
        <row r="11022">
          <cell r="F11022">
            <v>7</v>
          </cell>
        </row>
        <row r="11023">
          <cell r="F11023">
            <v>28</v>
          </cell>
        </row>
        <row r="11024">
          <cell r="F11024">
            <v>214</v>
          </cell>
        </row>
        <row r="11025">
          <cell r="F11025">
            <v>180</v>
          </cell>
        </row>
        <row r="11026">
          <cell r="F11026">
            <v>12</v>
          </cell>
        </row>
        <row r="11027">
          <cell r="F11027">
            <v>1</v>
          </cell>
        </row>
        <row r="11028">
          <cell r="F11028">
            <v>25</v>
          </cell>
        </row>
        <row r="11029">
          <cell r="F11029">
            <v>61</v>
          </cell>
        </row>
        <row r="11030">
          <cell r="F11030">
            <v>20</v>
          </cell>
        </row>
        <row r="11031">
          <cell r="F11031">
            <v>20</v>
          </cell>
        </row>
        <row r="11032">
          <cell r="F11032">
            <v>1</v>
          </cell>
        </row>
        <row r="11033">
          <cell r="F11033">
            <v>25</v>
          </cell>
        </row>
        <row r="11034">
          <cell r="F11034">
            <v>0</v>
          </cell>
        </row>
        <row r="11035">
          <cell r="F11035">
            <v>7</v>
          </cell>
        </row>
        <row r="11036">
          <cell r="F11036">
            <v>0</v>
          </cell>
        </row>
        <row r="11037">
          <cell r="F11037">
            <v>1</v>
          </cell>
        </row>
        <row r="11038">
          <cell r="F11038">
            <v>0</v>
          </cell>
        </row>
        <row r="11039">
          <cell r="F11039">
            <v>5</v>
          </cell>
        </row>
        <row r="11040">
          <cell r="F11040">
            <v>1</v>
          </cell>
        </row>
        <row r="11041">
          <cell r="F11041">
            <v>1</v>
          </cell>
        </row>
        <row r="11042">
          <cell r="F11042">
            <v>1</v>
          </cell>
        </row>
        <row r="11043">
          <cell r="F11043">
            <v>1</v>
          </cell>
        </row>
        <row r="11044">
          <cell r="F11044">
            <v>0</v>
          </cell>
        </row>
        <row r="11045">
          <cell r="F11045">
            <v>0</v>
          </cell>
        </row>
        <row r="11046">
          <cell r="F11046">
            <v>0</v>
          </cell>
        </row>
        <row r="11047">
          <cell r="F11047">
            <v>7</v>
          </cell>
        </row>
        <row r="11048">
          <cell r="F11048">
            <v>7</v>
          </cell>
        </row>
        <row r="11049">
          <cell r="F11049">
            <v>0</v>
          </cell>
        </row>
        <row r="11050">
          <cell r="F11050">
            <v>1</v>
          </cell>
        </row>
        <row r="11051">
          <cell r="F11051">
            <v>5</v>
          </cell>
        </row>
        <row r="11052">
          <cell r="F11052">
            <v>5</v>
          </cell>
        </row>
        <row r="11053">
          <cell r="F11053">
            <v>6</v>
          </cell>
        </row>
        <row r="11054">
          <cell r="F11054">
            <v>5</v>
          </cell>
        </row>
        <row r="11055">
          <cell r="F11055">
            <v>5</v>
          </cell>
        </row>
        <row r="11056">
          <cell r="F11056">
            <v>4</v>
          </cell>
        </row>
        <row r="11057">
          <cell r="F11057">
            <v>0</v>
          </cell>
        </row>
        <row r="11058">
          <cell r="F11058">
            <v>0</v>
          </cell>
        </row>
        <row r="11059">
          <cell r="F11059">
            <v>0</v>
          </cell>
        </row>
        <row r="11060">
          <cell r="F11060">
            <v>0</v>
          </cell>
        </row>
        <row r="11061">
          <cell r="F11061">
            <v>0</v>
          </cell>
        </row>
        <row r="11062">
          <cell r="F11062">
            <v>5</v>
          </cell>
        </row>
        <row r="11063">
          <cell r="F11063">
            <v>1</v>
          </cell>
        </row>
        <row r="11064">
          <cell r="F11064">
            <v>1</v>
          </cell>
        </row>
        <row r="11065">
          <cell r="F11065">
            <v>1</v>
          </cell>
        </row>
        <row r="11066">
          <cell r="F11066">
            <v>5</v>
          </cell>
        </row>
        <row r="11067">
          <cell r="F11067">
            <v>5</v>
          </cell>
        </row>
        <row r="11068">
          <cell r="F11068">
            <v>5</v>
          </cell>
        </row>
        <row r="11069">
          <cell r="F11069">
            <v>5</v>
          </cell>
        </row>
        <row r="11070">
          <cell r="F11070">
            <v>5</v>
          </cell>
        </row>
        <row r="11071">
          <cell r="F11071">
            <v>13</v>
          </cell>
        </row>
        <row r="11072">
          <cell r="F11072">
            <v>7</v>
          </cell>
        </row>
        <row r="11073">
          <cell r="F11073">
            <v>27</v>
          </cell>
        </row>
        <row r="11074">
          <cell r="F11074">
            <v>5</v>
          </cell>
        </row>
        <row r="11075">
          <cell r="F11075">
            <v>180</v>
          </cell>
        </row>
        <row r="11076">
          <cell r="F11076">
            <v>26</v>
          </cell>
        </row>
        <row r="11077">
          <cell r="F11077">
            <v>6</v>
          </cell>
        </row>
        <row r="11078">
          <cell r="F11078">
            <v>1</v>
          </cell>
        </row>
        <row r="11079">
          <cell r="F11079">
            <v>1</v>
          </cell>
        </row>
        <row r="11080">
          <cell r="F11080">
            <v>4</v>
          </cell>
        </row>
        <row r="11081">
          <cell r="F11081">
            <v>5</v>
          </cell>
        </row>
        <row r="11082">
          <cell r="F11082">
            <v>5</v>
          </cell>
        </row>
        <row r="11083">
          <cell r="F11083">
            <v>5</v>
          </cell>
        </row>
        <row r="11084">
          <cell r="F11084">
            <v>5</v>
          </cell>
        </row>
        <row r="11085">
          <cell r="F11085">
            <v>5</v>
          </cell>
        </row>
        <row r="11086">
          <cell r="F11086">
            <v>5</v>
          </cell>
        </row>
        <row r="11087">
          <cell r="F11087">
            <v>5</v>
          </cell>
        </row>
        <row r="11088">
          <cell r="F11088">
            <v>5</v>
          </cell>
        </row>
        <row r="11089">
          <cell r="F11089">
            <v>5</v>
          </cell>
        </row>
        <row r="11090">
          <cell r="F11090">
            <v>5</v>
          </cell>
        </row>
        <row r="11091">
          <cell r="F11091">
            <v>5</v>
          </cell>
        </row>
        <row r="11092">
          <cell r="F11092">
            <v>5</v>
          </cell>
        </row>
        <row r="11093">
          <cell r="F11093">
            <v>5</v>
          </cell>
        </row>
        <row r="11094">
          <cell r="F11094">
            <v>5</v>
          </cell>
        </row>
        <row r="11095">
          <cell r="F11095">
            <v>6</v>
          </cell>
        </row>
        <row r="11096">
          <cell r="F11096">
            <v>5</v>
          </cell>
        </row>
        <row r="11097">
          <cell r="F11097">
            <v>5</v>
          </cell>
        </row>
        <row r="11098">
          <cell r="F11098">
            <v>5</v>
          </cell>
        </row>
        <row r="11099">
          <cell r="F11099">
            <v>5</v>
          </cell>
        </row>
        <row r="11100">
          <cell r="F11100">
            <v>5</v>
          </cell>
        </row>
        <row r="11101">
          <cell r="F11101">
            <v>5</v>
          </cell>
        </row>
        <row r="11102">
          <cell r="F11102">
            <v>5</v>
          </cell>
        </row>
        <row r="11103">
          <cell r="F11103">
            <v>5</v>
          </cell>
        </row>
        <row r="11104">
          <cell r="F11104">
            <v>5</v>
          </cell>
        </row>
        <row r="11105">
          <cell r="F11105">
            <v>5</v>
          </cell>
        </row>
        <row r="11106">
          <cell r="F11106">
            <v>5</v>
          </cell>
        </row>
        <row r="11107">
          <cell r="F11107">
            <v>5</v>
          </cell>
        </row>
        <row r="11108">
          <cell r="F11108">
            <v>5</v>
          </cell>
        </row>
        <row r="11109">
          <cell r="F11109">
            <v>6</v>
          </cell>
        </row>
        <row r="11110">
          <cell r="F11110">
            <v>6</v>
          </cell>
        </row>
        <row r="11111">
          <cell r="F11111">
            <v>1</v>
          </cell>
        </row>
        <row r="11112">
          <cell r="F11112">
            <v>1</v>
          </cell>
        </row>
        <row r="11113">
          <cell r="F11113">
            <v>16</v>
          </cell>
        </row>
        <row r="11114">
          <cell r="F11114">
            <v>18</v>
          </cell>
        </row>
        <row r="11115">
          <cell r="F11115">
            <v>228</v>
          </cell>
        </row>
        <row r="11116">
          <cell r="F11116">
            <v>5</v>
          </cell>
        </row>
        <row r="11117">
          <cell r="F11117">
            <v>18</v>
          </cell>
        </row>
        <row r="11118">
          <cell r="F11118">
            <v>18</v>
          </cell>
        </row>
        <row r="11119">
          <cell r="F11119">
            <v>180</v>
          </cell>
        </row>
        <row r="11120">
          <cell r="F11120">
            <v>10</v>
          </cell>
        </row>
        <row r="11121">
          <cell r="F11121">
            <v>7</v>
          </cell>
        </row>
        <row r="11122">
          <cell r="F11122">
            <v>6</v>
          </cell>
        </row>
        <row r="11123">
          <cell r="F11123">
            <v>6</v>
          </cell>
        </row>
        <row r="11124">
          <cell r="F11124">
            <v>6</v>
          </cell>
        </row>
        <row r="11125">
          <cell r="F11125">
            <v>6</v>
          </cell>
        </row>
        <row r="11126">
          <cell r="F11126">
            <v>6</v>
          </cell>
        </row>
        <row r="11127">
          <cell r="F11127">
            <v>6</v>
          </cell>
        </row>
        <row r="11128">
          <cell r="F11128">
            <v>6</v>
          </cell>
        </row>
        <row r="11129">
          <cell r="F11129">
            <v>6</v>
          </cell>
        </row>
        <row r="11130">
          <cell r="F11130">
            <v>6</v>
          </cell>
        </row>
        <row r="11131">
          <cell r="F11131">
            <v>6</v>
          </cell>
        </row>
        <row r="11132">
          <cell r="F11132">
            <v>6</v>
          </cell>
        </row>
        <row r="11133">
          <cell r="F11133">
            <v>6</v>
          </cell>
        </row>
        <row r="11134">
          <cell r="F11134">
            <v>6</v>
          </cell>
        </row>
        <row r="11135">
          <cell r="F11135">
            <v>6</v>
          </cell>
        </row>
        <row r="11136">
          <cell r="F11136">
            <v>6</v>
          </cell>
        </row>
        <row r="11137">
          <cell r="F11137">
            <v>6</v>
          </cell>
        </row>
        <row r="11138">
          <cell r="F11138">
            <v>5</v>
          </cell>
        </row>
        <row r="11139">
          <cell r="F11139">
            <v>1</v>
          </cell>
        </row>
        <row r="11140">
          <cell r="F11140">
            <v>5</v>
          </cell>
        </row>
        <row r="11141">
          <cell r="F11141">
            <v>6</v>
          </cell>
        </row>
        <row r="11142">
          <cell r="F11142">
            <v>5</v>
          </cell>
        </row>
        <row r="11143">
          <cell r="F11143">
            <v>5</v>
          </cell>
        </row>
        <row r="11144">
          <cell r="F11144">
            <v>6</v>
          </cell>
        </row>
        <row r="11145">
          <cell r="F11145">
            <v>5</v>
          </cell>
        </row>
        <row r="11146">
          <cell r="F11146">
            <v>6</v>
          </cell>
        </row>
        <row r="11147">
          <cell r="F11147">
            <v>5</v>
          </cell>
        </row>
        <row r="11148">
          <cell r="F11148">
            <v>5</v>
          </cell>
        </row>
        <row r="11149">
          <cell r="F11149">
            <v>5</v>
          </cell>
        </row>
        <row r="11150">
          <cell r="F11150">
            <v>5</v>
          </cell>
        </row>
        <row r="11151">
          <cell r="F11151">
            <v>5</v>
          </cell>
        </row>
        <row r="11152">
          <cell r="F11152">
            <v>5</v>
          </cell>
        </row>
        <row r="11153">
          <cell r="F11153">
            <v>5</v>
          </cell>
        </row>
        <row r="11154">
          <cell r="F11154">
            <v>5</v>
          </cell>
        </row>
        <row r="11155">
          <cell r="F11155">
            <v>5</v>
          </cell>
        </row>
        <row r="11156">
          <cell r="F11156">
            <v>6</v>
          </cell>
        </row>
        <row r="11157">
          <cell r="F11157">
            <v>5</v>
          </cell>
        </row>
        <row r="11158">
          <cell r="F11158">
            <v>5</v>
          </cell>
        </row>
        <row r="11159">
          <cell r="F11159">
            <v>5</v>
          </cell>
        </row>
        <row r="11160">
          <cell r="F11160">
            <v>5</v>
          </cell>
        </row>
        <row r="11161">
          <cell r="F11161">
            <v>5</v>
          </cell>
        </row>
        <row r="11162">
          <cell r="F11162">
            <v>4</v>
          </cell>
        </row>
        <row r="11163">
          <cell r="F11163">
            <v>5</v>
          </cell>
        </row>
        <row r="11164">
          <cell r="F11164">
            <v>5</v>
          </cell>
        </row>
        <row r="11165">
          <cell r="F11165">
            <v>5</v>
          </cell>
        </row>
        <row r="11166">
          <cell r="F11166">
            <v>5</v>
          </cell>
        </row>
        <row r="11167">
          <cell r="F11167">
            <v>5</v>
          </cell>
        </row>
        <row r="11168">
          <cell r="F11168">
            <v>5</v>
          </cell>
        </row>
        <row r="11169">
          <cell r="F11169">
            <v>5</v>
          </cell>
        </row>
        <row r="11170">
          <cell r="F11170">
            <v>5</v>
          </cell>
        </row>
        <row r="11171">
          <cell r="F11171">
            <v>6</v>
          </cell>
        </row>
        <row r="11172">
          <cell r="F11172">
            <v>5</v>
          </cell>
        </row>
        <row r="11173">
          <cell r="F11173">
            <v>5</v>
          </cell>
        </row>
        <row r="11174">
          <cell r="F11174">
            <v>6</v>
          </cell>
        </row>
        <row r="11175">
          <cell r="F11175">
            <v>5</v>
          </cell>
        </row>
        <row r="11176">
          <cell r="F11176">
            <v>5</v>
          </cell>
        </row>
        <row r="11177">
          <cell r="F11177">
            <v>5</v>
          </cell>
        </row>
        <row r="11178">
          <cell r="F11178">
            <v>5</v>
          </cell>
        </row>
        <row r="11179">
          <cell r="F11179">
            <v>5</v>
          </cell>
        </row>
        <row r="11180">
          <cell r="F11180">
            <v>5</v>
          </cell>
        </row>
        <row r="11181">
          <cell r="F11181">
            <v>5</v>
          </cell>
        </row>
        <row r="11182">
          <cell r="F11182">
            <v>5</v>
          </cell>
        </row>
        <row r="11183">
          <cell r="F11183">
            <v>5</v>
          </cell>
        </row>
        <row r="11184">
          <cell r="F11184">
            <v>5</v>
          </cell>
        </row>
        <row r="11185">
          <cell r="F11185">
            <v>5</v>
          </cell>
        </row>
        <row r="11186">
          <cell r="F11186">
            <v>5</v>
          </cell>
        </row>
        <row r="11187">
          <cell r="F11187">
            <v>5</v>
          </cell>
        </row>
        <row r="11188">
          <cell r="F11188">
            <v>5</v>
          </cell>
        </row>
        <row r="11189">
          <cell r="F11189">
            <v>5</v>
          </cell>
        </row>
        <row r="11190">
          <cell r="F11190">
            <v>5</v>
          </cell>
        </row>
        <row r="11191">
          <cell r="F11191">
            <v>5</v>
          </cell>
        </row>
        <row r="11192">
          <cell r="F11192">
            <v>5</v>
          </cell>
        </row>
        <row r="11193">
          <cell r="F11193">
            <v>5</v>
          </cell>
        </row>
        <row r="11194">
          <cell r="F11194">
            <v>5</v>
          </cell>
        </row>
        <row r="11195">
          <cell r="F11195">
            <v>5</v>
          </cell>
        </row>
        <row r="11196">
          <cell r="F11196">
            <v>5</v>
          </cell>
        </row>
        <row r="11197">
          <cell r="F11197">
            <v>5</v>
          </cell>
        </row>
        <row r="11198">
          <cell r="F11198">
            <v>5</v>
          </cell>
        </row>
        <row r="11199">
          <cell r="F11199">
            <v>5</v>
          </cell>
        </row>
        <row r="11200">
          <cell r="F11200">
            <v>5</v>
          </cell>
        </row>
        <row r="11201">
          <cell r="F11201">
            <v>5</v>
          </cell>
        </row>
        <row r="11202">
          <cell r="F11202">
            <v>1</v>
          </cell>
        </row>
        <row r="11203">
          <cell r="F11203">
            <v>180</v>
          </cell>
        </row>
        <row r="11204">
          <cell r="F11204">
            <v>180</v>
          </cell>
        </row>
        <row r="11205">
          <cell r="F11205">
            <v>180</v>
          </cell>
        </row>
        <row r="11206">
          <cell r="F11206">
            <v>180</v>
          </cell>
        </row>
        <row r="11207">
          <cell r="F11207">
            <v>6</v>
          </cell>
        </row>
        <row r="11208">
          <cell r="F11208">
            <v>180</v>
          </cell>
        </row>
        <row r="11209">
          <cell r="F11209">
            <v>180</v>
          </cell>
        </row>
        <row r="11210">
          <cell r="F11210">
            <v>197</v>
          </cell>
        </row>
        <row r="11211">
          <cell r="F11211">
            <v>180</v>
          </cell>
        </row>
        <row r="11212">
          <cell r="F11212">
            <v>6</v>
          </cell>
        </row>
        <row r="11213">
          <cell r="F11213">
            <v>50</v>
          </cell>
        </row>
        <row r="11214">
          <cell r="F11214">
            <v>180</v>
          </cell>
        </row>
        <row r="11215">
          <cell r="F11215">
            <v>180</v>
          </cell>
        </row>
        <row r="11216">
          <cell r="F11216">
            <v>12</v>
          </cell>
        </row>
        <row r="11217">
          <cell r="F11217">
            <v>8</v>
          </cell>
        </row>
        <row r="11218">
          <cell r="F11218">
            <v>7</v>
          </cell>
        </row>
        <row r="11219">
          <cell r="F11219">
            <v>180</v>
          </cell>
        </row>
        <row r="11220">
          <cell r="F11220">
            <v>54</v>
          </cell>
        </row>
        <row r="11221">
          <cell r="F11221">
            <v>180</v>
          </cell>
        </row>
        <row r="11222">
          <cell r="F11222">
            <v>21</v>
          </cell>
        </row>
        <row r="11223">
          <cell r="F11223">
            <v>20</v>
          </cell>
        </row>
        <row r="11224">
          <cell r="F11224">
            <v>8</v>
          </cell>
        </row>
        <row r="11225">
          <cell r="F11225">
            <v>8</v>
          </cell>
        </row>
        <row r="11226">
          <cell r="F11226">
            <v>180</v>
          </cell>
        </row>
        <row r="11227">
          <cell r="F11227">
            <v>35</v>
          </cell>
        </row>
        <row r="11228">
          <cell r="F11228">
            <v>1</v>
          </cell>
        </row>
        <row r="11229">
          <cell r="F11229">
            <v>145</v>
          </cell>
        </row>
        <row r="11230">
          <cell r="F11230">
            <v>3</v>
          </cell>
        </row>
        <row r="11231">
          <cell r="F11231">
            <v>1</v>
          </cell>
        </row>
        <row r="11232">
          <cell r="F11232">
            <v>1</v>
          </cell>
        </row>
        <row r="11233">
          <cell r="F11233">
            <v>0</v>
          </cell>
        </row>
        <row r="11234">
          <cell r="F11234">
            <v>1</v>
          </cell>
        </row>
        <row r="11235">
          <cell r="F11235">
            <v>1</v>
          </cell>
        </row>
        <row r="11236">
          <cell r="F11236">
            <v>1</v>
          </cell>
        </row>
        <row r="11237">
          <cell r="F11237">
            <v>1</v>
          </cell>
        </row>
        <row r="11238">
          <cell r="F11238">
            <v>1</v>
          </cell>
        </row>
        <row r="11239">
          <cell r="F11239">
            <v>1</v>
          </cell>
        </row>
        <row r="11240">
          <cell r="F11240">
            <v>1</v>
          </cell>
        </row>
        <row r="11241">
          <cell r="F11241">
            <v>1</v>
          </cell>
        </row>
        <row r="11242">
          <cell r="F11242">
            <v>1</v>
          </cell>
        </row>
        <row r="11243">
          <cell r="F11243">
            <v>1</v>
          </cell>
        </row>
        <row r="11244">
          <cell r="F11244">
            <v>1</v>
          </cell>
        </row>
        <row r="11245">
          <cell r="F11245">
            <v>1</v>
          </cell>
        </row>
        <row r="11246">
          <cell r="F11246">
            <v>1</v>
          </cell>
        </row>
        <row r="11247">
          <cell r="F11247">
            <v>0</v>
          </cell>
        </row>
        <row r="11248">
          <cell r="F11248">
            <v>0</v>
          </cell>
        </row>
        <row r="11249">
          <cell r="F11249">
            <v>1</v>
          </cell>
        </row>
        <row r="11250">
          <cell r="F11250">
            <v>1</v>
          </cell>
        </row>
        <row r="11251">
          <cell r="F11251">
            <v>1</v>
          </cell>
        </row>
        <row r="11252">
          <cell r="F11252">
            <v>1</v>
          </cell>
        </row>
        <row r="11253">
          <cell r="F11253">
            <v>1</v>
          </cell>
        </row>
        <row r="11254">
          <cell r="F11254">
            <v>1</v>
          </cell>
        </row>
        <row r="11255">
          <cell r="F11255">
            <v>1</v>
          </cell>
        </row>
        <row r="11256">
          <cell r="F11256">
            <v>1</v>
          </cell>
        </row>
        <row r="11257">
          <cell r="F11257">
            <v>1</v>
          </cell>
        </row>
        <row r="11258">
          <cell r="F11258">
            <v>1</v>
          </cell>
        </row>
        <row r="11259">
          <cell r="F11259">
            <v>1</v>
          </cell>
        </row>
        <row r="11260">
          <cell r="F11260">
            <v>1</v>
          </cell>
        </row>
        <row r="11261">
          <cell r="F11261">
            <v>1</v>
          </cell>
        </row>
        <row r="11262">
          <cell r="F11262">
            <v>1</v>
          </cell>
        </row>
        <row r="11263">
          <cell r="F11263">
            <v>1</v>
          </cell>
        </row>
        <row r="11264">
          <cell r="F11264">
            <v>1</v>
          </cell>
        </row>
        <row r="11265">
          <cell r="F11265">
            <v>1</v>
          </cell>
        </row>
        <row r="11266">
          <cell r="F11266">
            <v>0</v>
          </cell>
        </row>
        <row r="11267">
          <cell r="F11267">
            <v>0</v>
          </cell>
        </row>
        <row r="11268">
          <cell r="F11268">
            <v>1</v>
          </cell>
        </row>
        <row r="11269">
          <cell r="F11269">
            <v>0</v>
          </cell>
        </row>
        <row r="11270">
          <cell r="F11270">
            <v>0</v>
          </cell>
        </row>
        <row r="11271">
          <cell r="F11271">
            <v>0</v>
          </cell>
        </row>
        <row r="11272">
          <cell r="F11272">
            <v>1</v>
          </cell>
        </row>
        <row r="11273">
          <cell r="F11273">
            <v>1</v>
          </cell>
        </row>
        <row r="11274">
          <cell r="F11274">
            <v>5</v>
          </cell>
        </row>
        <row r="11275">
          <cell r="F11275">
            <v>1</v>
          </cell>
        </row>
        <row r="11276">
          <cell r="F11276">
            <v>1</v>
          </cell>
        </row>
        <row r="11277">
          <cell r="F11277">
            <v>1</v>
          </cell>
        </row>
        <row r="11278">
          <cell r="F11278">
            <v>1</v>
          </cell>
        </row>
        <row r="11279">
          <cell r="F11279">
            <v>1</v>
          </cell>
        </row>
        <row r="11280">
          <cell r="F11280">
            <v>1</v>
          </cell>
        </row>
        <row r="11281">
          <cell r="F11281">
            <v>5</v>
          </cell>
        </row>
        <row r="11282">
          <cell r="F11282">
            <v>1</v>
          </cell>
        </row>
        <row r="11283">
          <cell r="F11283">
            <v>1</v>
          </cell>
        </row>
        <row r="11284">
          <cell r="F11284">
            <v>1</v>
          </cell>
        </row>
        <row r="11285">
          <cell r="F11285">
            <v>1</v>
          </cell>
        </row>
        <row r="11286">
          <cell r="F11286">
            <v>1</v>
          </cell>
        </row>
        <row r="11287">
          <cell r="F11287">
            <v>0</v>
          </cell>
        </row>
        <row r="11288">
          <cell r="F11288">
            <v>93</v>
          </cell>
        </row>
        <row r="11289">
          <cell r="F11289">
            <v>1</v>
          </cell>
        </row>
        <row r="11290">
          <cell r="F11290">
            <v>1</v>
          </cell>
        </row>
        <row r="11291">
          <cell r="F11291">
            <v>1</v>
          </cell>
        </row>
        <row r="11292">
          <cell r="F11292">
            <v>1</v>
          </cell>
        </row>
        <row r="11293">
          <cell r="F11293">
            <v>1</v>
          </cell>
        </row>
        <row r="11294">
          <cell r="F11294">
            <v>3</v>
          </cell>
        </row>
        <row r="11295">
          <cell r="F11295">
            <v>12</v>
          </cell>
        </row>
        <row r="11296">
          <cell r="F11296">
            <v>12</v>
          </cell>
        </row>
        <row r="11297">
          <cell r="F11297">
            <v>9</v>
          </cell>
        </row>
        <row r="11298">
          <cell r="F11298">
            <v>9</v>
          </cell>
        </row>
        <row r="11299">
          <cell r="F11299">
            <v>9</v>
          </cell>
        </row>
        <row r="11300">
          <cell r="F11300">
            <v>2</v>
          </cell>
        </row>
        <row r="11301">
          <cell r="F11301">
            <v>180</v>
          </cell>
        </row>
        <row r="11302">
          <cell r="F11302">
            <v>7</v>
          </cell>
        </row>
        <row r="11303">
          <cell r="F11303">
            <v>7</v>
          </cell>
        </row>
        <row r="11304">
          <cell r="F11304">
            <v>7</v>
          </cell>
        </row>
        <row r="11305">
          <cell r="F11305">
            <v>7</v>
          </cell>
        </row>
        <row r="11306">
          <cell r="F11306">
            <v>7</v>
          </cell>
        </row>
        <row r="11307">
          <cell r="F11307">
            <v>205</v>
          </cell>
        </row>
        <row r="11308">
          <cell r="F11308">
            <v>3</v>
          </cell>
        </row>
        <row r="11309">
          <cell r="F11309">
            <v>8</v>
          </cell>
        </row>
        <row r="11310">
          <cell r="F11310">
            <v>185</v>
          </cell>
        </row>
        <row r="11311">
          <cell r="F11311">
            <v>7</v>
          </cell>
        </row>
        <row r="11312">
          <cell r="F11312">
            <v>7</v>
          </cell>
        </row>
        <row r="11313">
          <cell r="F11313">
            <v>7</v>
          </cell>
        </row>
        <row r="11314">
          <cell r="F11314">
            <v>180</v>
          </cell>
        </row>
        <row r="11315">
          <cell r="F11315">
            <v>180</v>
          </cell>
        </row>
        <row r="11316">
          <cell r="F11316">
            <v>23</v>
          </cell>
        </row>
        <row r="11317">
          <cell r="F11317">
            <v>191</v>
          </cell>
        </row>
        <row r="11318">
          <cell r="F11318">
            <v>180</v>
          </cell>
        </row>
        <row r="11319">
          <cell r="F11319">
            <v>1</v>
          </cell>
        </row>
        <row r="11320">
          <cell r="F11320">
            <v>1</v>
          </cell>
        </row>
        <row r="11321">
          <cell r="F11321">
            <v>1</v>
          </cell>
        </row>
        <row r="11322">
          <cell r="F11322">
            <v>0</v>
          </cell>
        </row>
        <row r="11323">
          <cell r="F11323">
            <v>5</v>
          </cell>
        </row>
        <row r="11324">
          <cell r="F11324">
            <v>5</v>
          </cell>
        </row>
        <row r="11325">
          <cell r="F11325">
            <v>5</v>
          </cell>
        </row>
        <row r="11326">
          <cell r="F11326">
            <v>5</v>
          </cell>
        </row>
        <row r="11327">
          <cell r="F11327">
            <v>5</v>
          </cell>
        </row>
        <row r="11328">
          <cell r="F11328">
            <v>5</v>
          </cell>
        </row>
        <row r="11329">
          <cell r="F11329">
            <v>5</v>
          </cell>
        </row>
        <row r="11330">
          <cell r="F11330">
            <v>5</v>
          </cell>
        </row>
        <row r="11331">
          <cell r="F11331">
            <v>5</v>
          </cell>
        </row>
        <row r="11332">
          <cell r="F11332">
            <v>5</v>
          </cell>
        </row>
        <row r="11333">
          <cell r="F11333">
            <v>5</v>
          </cell>
        </row>
        <row r="11334">
          <cell r="F11334">
            <v>5</v>
          </cell>
        </row>
        <row r="11335">
          <cell r="F11335">
            <v>5</v>
          </cell>
        </row>
        <row r="11336">
          <cell r="F11336">
            <v>5</v>
          </cell>
        </row>
        <row r="11337">
          <cell r="F11337">
            <v>5</v>
          </cell>
        </row>
        <row r="11338">
          <cell r="F11338">
            <v>5</v>
          </cell>
        </row>
        <row r="11339">
          <cell r="F11339">
            <v>5</v>
          </cell>
        </row>
        <row r="11340">
          <cell r="F11340">
            <v>5</v>
          </cell>
        </row>
        <row r="11341">
          <cell r="F11341">
            <v>7</v>
          </cell>
        </row>
        <row r="11342">
          <cell r="F11342">
            <v>5</v>
          </cell>
        </row>
        <row r="11343">
          <cell r="F11343">
            <v>5</v>
          </cell>
        </row>
        <row r="11344">
          <cell r="F11344">
            <v>5</v>
          </cell>
        </row>
        <row r="11345">
          <cell r="F11345">
            <v>5</v>
          </cell>
        </row>
        <row r="11346">
          <cell r="F11346">
            <v>5</v>
          </cell>
        </row>
        <row r="11347">
          <cell r="F11347">
            <v>5</v>
          </cell>
        </row>
        <row r="11348">
          <cell r="F11348">
            <v>5</v>
          </cell>
        </row>
        <row r="11349">
          <cell r="F11349">
            <v>5</v>
          </cell>
        </row>
        <row r="11350">
          <cell r="F11350">
            <v>5</v>
          </cell>
        </row>
        <row r="11351">
          <cell r="F11351">
            <v>5</v>
          </cell>
        </row>
        <row r="11352">
          <cell r="F11352">
            <v>5</v>
          </cell>
        </row>
        <row r="11353">
          <cell r="F11353">
            <v>5</v>
          </cell>
        </row>
        <row r="11354">
          <cell r="F11354">
            <v>5</v>
          </cell>
        </row>
        <row r="11355">
          <cell r="F11355">
            <v>6</v>
          </cell>
        </row>
        <row r="11356">
          <cell r="F11356">
            <v>6</v>
          </cell>
        </row>
        <row r="11357">
          <cell r="F11357">
            <v>6</v>
          </cell>
        </row>
        <row r="11358">
          <cell r="F11358">
            <v>6</v>
          </cell>
        </row>
        <row r="11359">
          <cell r="F11359">
            <v>5</v>
          </cell>
        </row>
        <row r="11360">
          <cell r="F11360">
            <v>5</v>
          </cell>
        </row>
        <row r="11361">
          <cell r="F11361">
            <v>5</v>
          </cell>
        </row>
        <row r="11362">
          <cell r="F11362">
            <v>5</v>
          </cell>
        </row>
        <row r="11363">
          <cell r="F11363">
            <v>5</v>
          </cell>
        </row>
        <row r="11364">
          <cell r="F11364">
            <v>5</v>
          </cell>
        </row>
        <row r="11365">
          <cell r="F11365">
            <v>5</v>
          </cell>
        </row>
        <row r="11366">
          <cell r="F11366">
            <v>5</v>
          </cell>
        </row>
        <row r="11367">
          <cell r="F11367">
            <v>5</v>
          </cell>
        </row>
        <row r="11368">
          <cell r="F11368">
            <v>5</v>
          </cell>
        </row>
        <row r="11369">
          <cell r="F11369">
            <v>5</v>
          </cell>
        </row>
        <row r="11370">
          <cell r="F11370">
            <v>5</v>
          </cell>
        </row>
        <row r="11371">
          <cell r="F11371">
            <v>5</v>
          </cell>
        </row>
        <row r="11372">
          <cell r="F11372">
            <v>6</v>
          </cell>
        </row>
        <row r="11373">
          <cell r="F11373">
            <v>5</v>
          </cell>
        </row>
        <row r="11374">
          <cell r="F11374">
            <v>5</v>
          </cell>
        </row>
        <row r="11375">
          <cell r="F11375">
            <v>5</v>
          </cell>
        </row>
        <row r="11376">
          <cell r="F11376">
            <v>5</v>
          </cell>
        </row>
        <row r="11377">
          <cell r="F11377">
            <v>5</v>
          </cell>
        </row>
        <row r="11378">
          <cell r="F11378">
            <v>5</v>
          </cell>
        </row>
        <row r="11379">
          <cell r="F11379">
            <v>6</v>
          </cell>
        </row>
        <row r="11380">
          <cell r="F11380">
            <v>5</v>
          </cell>
        </row>
        <row r="11381">
          <cell r="F11381">
            <v>5</v>
          </cell>
        </row>
        <row r="11382">
          <cell r="F11382">
            <v>5</v>
          </cell>
        </row>
        <row r="11383">
          <cell r="F11383">
            <v>6</v>
          </cell>
        </row>
        <row r="11384">
          <cell r="F11384">
            <v>5</v>
          </cell>
        </row>
        <row r="11385">
          <cell r="F11385">
            <v>8</v>
          </cell>
        </row>
        <row r="11386">
          <cell r="F11386">
            <v>4</v>
          </cell>
        </row>
        <row r="11387">
          <cell r="F11387">
            <v>1</v>
          </cell>
        </row>
        <row r="11388">
          <cell r="F11388">
            <v>4</v>
          </cell>
        </row>
        <row r="11389">
          <cell r="F11389">
            <v>1</v>
          </cell>
        </row>
        <row r="11390">
          <cell r="F11390">
            <v>0</v>
          </cell>
        </row>
        <row r="11391">
          <cell r="F11391">
            <v>4</v>
          </cell>
        </row>
        <row r="11392">
          <cell r="F11392">
            <v>4</v>
          </cell>
        </row>
        <row r="11393">
          <cell r="F11393">
            <v>4</v>
          </cell>
        </row>
        <row r="11394">
          <cell r="F11394">
            <v>1</v>
          </cell>
        </row>
        <row r="11395">
          <cell r="F11395">
            <v>4</v>
          </cell>
        </row>
        <row r="11396">
          <cell r="F11396">
            <v>4</v>
          </cell>
        </row>
        <row r="11397">
          <cell r="F11397">
            <v>4</v>
          </cell>
        </row>
        <row r="11398">
          <cell r="F11398">
            <v>4</v>
          </cell>
        </row>
        <row r="11399">
          <cell r="F11399">
            <v>1</v>
          </cell>
        </row>
        <row r="11400">
          <cell r="F11400">
            <v>4</v>
          </cell>
        </row>
        <row r="11401">
          <cell r="F11401">
            <v>2</v>
          </cell>
        </row>
        <row r="11402">
          <cell r="F11402">
            <v>1</v>
          </cell>
        </row>
        <row r="11403">
          <cell r="F11403">
            <v>1</v>
          </cell>
        </row>
        <row r="11404">
          <cell r="F11404">
            <v>4</v>
          </cell>
        </row>
        <row r="11405">
          <cell r="F11405">
            <v>1</v>
          </cell>
        </row>
        <row r="11406">
          <cell r="F11406">
            <v>1</v>
          </cell>
        </row>
        <row r="11407">
          <cell r="F11407">
            <v>4</v>
          </cell>
        </row>
        <row r="11408">
          <cell r="F11408">
            <v>4</v>
          </cell>
        </row>
        <row r="11409">
          <cell r="F11409">
            <v>4</v>
          </cell>
        </row>
        <row r="11410">
          <cell r="F11410">
            <v>1</v>
          </cell>
        </row>
        <row r="11411">
          <cell r="F11411">
            <v>1</v>
          </cell>
        </row>
        <row r="11412">
          <cell r="F11412">
            <v>4</v>
          </cell>
        </row>
        <row r="11413">
          <cell r="F11413">
            <v>4</v>
          </cell>
        </row>
        <row r="11414">
          <cell r="F11414">
            <v>13</v>
          </cell>
        </row>
        <row r="11415">
          <cell r="F11415">
            <v>180</v>
          </cell>
        </row>
        <row r="11416">
          <cell r="F11416">
            <v>8</v>
          </cell>
        </row>
        <row r="11417">
          <cell r="F11417">
            <v>5</v>
          </cell>
        </row>
        <row r="11418">
          <cell r="F11418">
            <v>5</v>
          </cell>
        </row>
        <row r="11419">
          <cell r="F11419">
            <v>5</v>
          </cell>
        </row>
        <row r="11420">
          <cell r="F11420">
            <v>13</v>
          </cell>
        </row>
        <row r="11421">
          <cell r="F11421">
            <v>26</v>
          </cell>
        </row>
        <row r="11422">
          <cell r="F11422">
            <v>19</v>
          </cell>
        </row>
        <row r="11423">
          <cell r="F11423">
            <v>8</v>
          </cell>
        </row>
        <row r="11424">
          <cell r="F11424">
            <v>4</v>
          </cell>
        </row>
        <row r="11425">
          <cell r="F11425">
            <v>4</v>
          </cell>
        </row>
        <row r="11426">
          <cell r="F11426">
            <v>4</v>
          </cell>
        </row>
        <row r="11427">
          <cell r="F11427">
            <v>4</v>
          </cell>
        </row>
        <row r="11428">
          <cell r="F11428">
            <v>4</v>
          </cell>
        </row>
        <row r="11429">
          <cell r="F11429">
            <v>1</v>
          </cell>
        </row>
        <row r="11430">
          <cell r="F11430">
            <v>33</v>
          </cell>
        </row>
        <row r="11431">
          <cell r="F11431">
            <v>1</v>
          </cell>
        </row>
        <row r="11432">
          <cell r="F11432">
            <v>12</v>
          </cell>
        </row>
        <row r="11433">
          <cell r="F11433">
            <v>5</v>
          </cell>
        </row>
        <row r="11434">
          <cell r="F11434">
            <v>4</v>
          </cell>
        </row>
        <row r="11435">
          <cell r="F11435">
            <v>1</v>
          </cell>
        </row>
        <row r="11436">
          <cell r="F11436">
            <v>4</v>
          </cell>
        </row>
        <row r="11437">
          <cell r="F11437">
            <v>6</v>
          </cell>
        </row>
        <row r="11438">
          <cell r="F11438">
            <v>180</v>
          </cell>
        </row>
        <row r="11439">
          <cell r="F11439">
            <v>33</v>
          </cell>
        </row>
        <row r="11440">
          <cell r="F11440">
            <v>36</v>
          </cell>
        </row>
        <row r="11441">
          <cell r="F11441">
            <v>92</v>
          </cell>
        </row>
        <row r="11442">
          <cell r="F11442">
            <v>6</v>
          </cell>
        </row>
        <row r="11443">
          <cell r="F11443">
            <v>5</v>
          </cell>
        </row>
        <row r="11444">
          <cell r="F11444">
            <v>5</v>
          </cell>
        </row>
        <row r="11445">
          <cell r="F11445">
            <v>6</v>
          </cell>
        </row>
        <row r="11446">
          <cell r="F11446">
            <v>6</v>
          </cell>
        </row>
        <row r="11447">
          <cell r="F11447">
            <v>5</v>
          </cell>
        </row>
        <row r="11448">
          <cell r="F11448">
            <v>10</v>
          </cell>
        </row>
        <row r="11449">
          <cell r="F11449">
            <v>5</v>
          </cell>
        </row>
        <row r="11450">
          <cell r="F11450">
            <v>91</v>
          </cell>
        </row>
        <row r="11451">
          <cell r="F11451">
            <v>12</v>
          </cell>
        </row>
        <row r="11452">
          <cell r="F11452">
            <v>12</v>
          </cell>
        </row>
        <row r="11453">
          <cell r="F11453">
            <v>96</v>
          </cell>
        </row>
        <row r="11454">
          <cell r="F11454">
            <v>12</v>
          </cell>
        </row>
        <row r="11455">
          <cell r="F11455">
            <v>0</v>
          </cell>
        </row>
        <row r="11456">
          <cell r="F11456">
            <v>3</v>
          </cell>
        </row>
        <row r="11457">
          <cell r="F11457">
            <v>0</v>
          </cell>
        </row>
        <row r="11458">
          <cell r="F11458">
            <v>3</v>
          </cell>
        </row>
        <row r="11459">
          <cell r="F11459">
            <v>6</v>
          </cell>
        </row>
        <row r="11460">
          <cell r="F11460">
            <v>3</v>
          </cell>
        </row>
        <row r="11461">
          <cell r="F11461">
            <v>3</v>
          </cell>
        </row>
        <row r="11462">
          <cell r="F11462">
            <v>0</v>
          </cell>
        </row>
        <row r="11463">
          <cell r="F11463">
            <v>0</v>
          </cell>
        </row>
        <row r="11464">
          <cell r="F11464">
            <v>3</v>
          </cell>
        </row>
        <row r="11465">
          <cell r="F11465">
            <v>3</v>
          </cell>
        </row>
        <row r="11466">
          <cell r="F11466">
            <v>3</v>
          </cell>
        </row>
        <row r="11467">
          <cell r="F11467">
            <v>3</v>
          </cell>
        </row>
        <row r="11468">
          <cell r="F11468">
            <v>4</v>
          </cell>
        </row>
        <row r="11469">
          <cell r="F11469">
            <v>3</v>
          </cell>
        </row>
        <row r="11470">
          <cell r="F11470">
            <v>3</v>
          </cell>
        </row>
        <row r="11471">
          <cell r="F11471">
            <v>3</v>
          </cell>
        </row>
        <row r="11472">
          <cell r="F11472">
            <v>1</v>
          </cell>
        </row>
        <row r="11473">
          <cell r="F11473">
            <v>0</v>
          </cell>
        </row>
        <row r="11474">
          <cell r="F11474">
            <v>5</v>
          </cell>
        </row>
        <row r="11475">
          <cell r="F11475">
            <v>15</v>
          </cell>
        </row>
        <row r="11476">
          <cell r="F11476">
            <v>5</v>
          </cell>
        </row>
        <row r="11477">
          <cell r="F11477">
            <v>5</v>
          </cell>
        </row>
        <row r="11478">
          <cell r="F11478">
            <v>5</v>
          </cell>
        </row>
        <row r="11479">
          <cell r="F11479">
            <v>5</v>
          </cell>
        </row>
        <row r="11480">
          <cell r="F11480">
            <v>5</v>
          </cell>
        </row>
        <row r="11481">
          <cell r="F11481">
            <v>5</v>
          </cell>
        </row>
        <row r="11482">
          <cell r="F11482">
            <v>5</v>
          </cell>
        </row>
        <row r="11483">
          <cell r="F11483">
            <v>5</v>
          </cell>
        </row>
        <row r="11484">
          <cell r="F11484">
            <v>5</v>
          </cell>
        </row>
        <row r="11485">
          <cell r="F11485">
            <v>5</v>
          </cell>
        </row>
        <row r="11486">
          <cell r="F11486">
            <v>5</v>
          </cell>
        </row>
        <row r="11487">
          <cell r="F11487">
            <v>5</v>
          </cell>
        </row>
        <row r="11488">
          <cell r="F11488">
            <v>5</v>
          </cell>
        </row>
        <row r="11489">
          <cell r="F11489">
            <v>5</v>
          </cell>
        </row>
        <row r="11490">
          <cell r="F11490">
            <v>5</v>
          </cell>
        </row>
        <row r="11491">
          <cell r="F11491">
            <v>5</v>
          </cell>
        </row>
        <row r="11492">
          <cell r="F11492">
            <v>5</v>
          </cell>
        </row>
        <row r="11493">
          <cell r="F11493">
            <v>5</v>
          </cell>
        </row>
        <row r="11494">
          <cell r="F11494">
            <v>5</v>
          </cell>
        </row>
        <row r="11495">
          <cell r="F11495">
            <v>5</v>
          </cell>
        </row>
        <row r="11496">
          <cell r="F11496">
            <v>5</v>
          </cell>
        </row>
        <row r="11497">
          <cell r="F11497">
            <v>5</v>
          </cell>
        </row>
        <row r="11498">
          <cell r="F11498">
            <v>5</v>
          </cell>
        </row>
        <row r="11499">
          <cell r="F11499">
            <v>3</v>
          </cell>
        </row>
        <row r="11500">
          <cell r="F11500">
            <v>81</v>
          </cell>
        </row>
        <row r="11501">
          <cell r="F11501">
            <v>5</v>
          </cell>
        </row>
        <row r="11502">
          <cell r="F11502">
            <v>11</v>
          </cell>
        </row>
        <row r="11503">
          <cell r="F11503">
            <v>11</v>
          </cell>
        </row>
        <row r="11504">
          <cell r="F11504">
            <v>3</v>
          </cell>
        </row>
        <row r="11505">
          <cell r="F11505">
            <v>6</v>
          </cell>
        </row>
        <row r="11506">
          <cell r="F11506">
            <v>3</v>
          </cell>
        </row>
        <row r="11507">
          <cell r="F11507">
            <v>3</v>
          </cell>
        </row>
        <row r="11508">
          <cell r="F11508">
            <v>5</v>
          </cell>
        </row>
        <row r="11509">
          <cell r="F11509">
            <v>5</v>
          </cell>
        </row>
        <row r="11510">
          <cell r="F11510">
            <v>5</v>
          </cell>
        </row>
        <row r="11511">
          <cell r="F11511">
            <v>5</v>
          </cell>
        </row>
        <row r="11512">
          <cell r="F11512">
            <v>5</v>
          </cell>
        </row>
        <row r="11513">
          <cell r="F11513">
            <v>5</v>
          </cell>
        </row>
        <row r="11514">
          <cell r="F11514">
            <v>5</v>
          </cell>
        </row>
        <row r="11515">
          <cell r="F11515">
            <v>5</v>
          </cell>
        </row>
        <row r="11516">
          <cell r="F11516">
            <v>5</v>
          </cell>
        </row>
        <row r="11517">
          <cell r="F11517">
            <v>5</v>
          </cell>
        </row>
        <row r="11518">
          <cell r="F11518">
            <v>5</v>
          </cell>
        </row>
        <row r="11519">
          <cell r="F11519">
            <v>5</v>
          </cell>
        </row>
        <row r="11520">
          <cell r="F11520">
            <v>5</v>
          </cell>
        </row>
        <row r="11521">
          <cell r="F11521">
            <v>5</v>
          </cell>
        </row>
        <row r="11522">
          <cell r="F11522">
            <v>5</v>
          </cell>
        </row>
        <row r="11523">
          <cell r="F11523">
            <v>5</v>
          </cell>
        </row>
        <row r="11524">
          <cell r="F11524">
            <v>8</v>
          </cell>
        </row>
        <row r="11525">
          <cell r="F11525">
            <v>8</v>
          </cell>
        </row>
        <row r="11526">
          <cell r="F11526">
            <v>8</v>
          </cell>
        </row>
        <row r="11527">
          <cell r="F11527">
            <v>5</v>
          </cell>
        </row>
        <row r="11528">
          <cell r="F11528">
            <v>5</v>
          </cell>
        </row>
        <row r="11529">
          <cell r="F11529">
            <v>5</v>
          </cell>
        </row>
        <row r="11530">
          <cell r="F11530">
            <v>8</v>
          </cell>
        </row>
        <row r="11531">
          <cell r="F11531">
            <v>6</v>
          </cell>
        </row>
        <row r="11532">
          <cell r="F11532">
            <v>8</v>
          </cell>
        </row>
        <row r="11533">
          <cell r="F11533">
            <v>8</v>
          </cell>
        </row>
        <row r="11534">
          <cell r="F11534">
            <v>5</v>
          </cell>
        </row>
        <row r="11535">
          <cell r="F11535">
            <v>5</v>
          </cell>
        </row>
        <row r="11536">
          <cell r="F11536">
            <v>5</v>
          </cell>
        </row>
        <row r="11537">
          <cell r="F11537">
            <v>5</v>
          </cell>
        </row>
        <row r="11538">
          <cell r="F11538">
            <v>3</v>
          </cell>
        </row>
        <row r="11539">
          <cell r="F11539">
            <v>3</v>
          </cell>
        </row>
        <row r="11540">
          <cell r="F11540">
            <v>3</v>
          </cell>
        </row>
        <row r="11541">
          <cell r="F11541">
            <v>1</v>
          </cell>
        </row>
        <row r="11542">
          <cell r="F11542">
            <v>1</v>
          </cell>
        </row>
        <row r="11543">
          <cell r="F11543">
            <v>3</v>
          </cell>
        </row>
        <row r="11544">
          <cell r="F11544">
            <v>3</v>
          </cell>
        </row>
        <row r="11545">
          <cell r="F11545">
            <v>8</v>
          </cell>
        </row>
        <row r="11546">
          <cell r="F11546">
            <v>4</v>
          </cell>
        </row>
        <row r="11547">
          <cell r="F11547">
            <v>4</v>
          </cell>
        </row>
        <row r="11548">
          <cell r="F11548">
            <v>3</v>
          </cell>
        </row>
        <row r="11549">
          <cell r="F11549">
            <v>4</v>
          </cell>
        </row>
        <row r="11550">
          <cell r="F11550">
            <v>3</v>
          </cell>
        </row>
        <row r="11551">
          <cell r="F11551">
            <v>3</v>
          </cell>
        </row>
        <row r="11552">
          <cell r="F11552">
            <v>3</v>
          </cell>
        </row>
        <row r="11553">
          <cell r="F11553">
            <v>4</v>
          </cell>
        </row>
        <row r="11554">
          <cell r="F11554">
            <v>3</v>
          </cell>
        </row>
        <row r="11555">
          <cell r="F11555">
            <v>4</v>
          </cell>
        </row>
        <row r="11556">
          <cell r="F11556">
            <v>4</v>
          </cell>
        </row>
        <row r="11557">
          <cell r="F11557">
            <v>3</v>
          </cell>
        </row>
        <row r="11558">
          <cell r="F11558">
            <v>4</v>
          </cell>
        </row>
        <row r="11559">
          <cell r="F11559">
            <v>3</v>
          </cell>
        </row>
        <row r="11560">
          <cell r="F11560">
            <v>3</v>
          </cell>
        </row>
        <row r="11561">
          <cell r="F11561">
            <v>5</v>
          </cell>
        </row>
        <row r="11562">
          <cell r="F11562">
            <v>5</v>
          </cell>
        </row>
        <row r="11563">
          <cell r="F11563">
            <v>5</v>
          </cell>
        </row>
        <row r="11564">
          <cell r="F11564">
            <v>5</v>
          </cell>
        </row>
        <row r="11565">
          <cell r="F11565">
            <v>3</v>
          </cell>
        </row>
        <row r="11566">
          <cell r="F11566">
            <v>11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-Group2-311DataPreCOVID-Cold S"/>
      <sheetName val="Sheet1"/>
      <sheetName val="Sheet2"/>
    </sheetNames>
    <sheetDataSet>
      <sheetData sheetId="0" refreshError="1"/>
      <sheetData sheetId="1" refreshError="1"/>
      <sheetData sheetId="2" refreshError="1">
        <row r="2">
          <cell r="A2">
            <v>0</v>
          </cell>
          <cell r="B2">
            <v>3</v>
          </cell>
          <cell r="C2">
            <v>18</v>
          </cell>
          <cell r="D2">
            <v>4</v>
          </cell>
          <cell r="E2">
            <v>16</v>
          </cell>
          <cell r="F2">
            <v>2</v>
          </cell>
          <cell r="G2">
            <v>43</v>
          </cell>
        </row>
        <row r="3">
          <cell r="A3">
            <v>0</v>
          </cell>
          <cell r="B3">
            <v>14</v>
          </cell>
          <cell r="C3">
            <v>56</v>
          </cell>
          <cell r="D3">
            <v>10</v>
          </cell>
          <cell r="E3">
            <v>8</v>
          </cell>
          <cell r="F3">
            <v>2</v>
          </cell>
          <cell r="G3">
            <v>43</v>
          </cell>
        </row>
        <row r="4">
          <cell r="A4">
            <v>272</v>
          </cell>
          <cell r="B4">
            <v>2</v>
          </cell>
          <cell r="C4">
            <v>77</v>
          </cell>
          <cell r="D4">
            <v>3</v>
          </cell>
          <cell r="E4">
            <v>21</v>
          </cell>
          <cell r="F4">
            <v>3</v>
          </cell>
          <cell r="G4">
            <v>45</v>
          </cell>
        </row>
        <row r="5">
          <cell r="A5">
            <v>1</v>
          </cell>
          <cell r="B5">
            <v>2</v>
          </cell>
          <cell r="C5">
            <v>148</v>
          </cell>
          <cell r="D5">
            <v>4</v>
          </cell>
          <cell r="E5">
            <v>0</v>
          </cell>
          <cell r="F5">
            <v>2</v>
          </cell>
          <cell r="G5">
            <v>4</v>
          </cell>
        </row>
        <row r="6">
          <cell r="A6">
            <v>1</v>
          </cell>
          <cell r="B6">
            <v>2</v>
          </cell>
          <cell r="C6">
            <v>180</v>
          </cell>
          <cell r="D6">
            <v>2</v>
          </cell>
          <cell r="E6">
            <v>180</v>
          </cell>
          <cell r="F6">
            <v>0</v>
          </cell>
          <cell r="G6">
            <v>3</v>
          </cell>
        </row>
        <row r="7">
          <cell r="A7">
            <v>0</v>
          </cell>
          <cell r="B7">
            <v>1</v>
          </cell>
          <cell r="C7">
            <v>10</v>
          </cell>
          <cell r="D7">
            <v>2</v>
          </cell>
          <cell r="E7">
            <v>5</v>
          </cell>
          <cell r="F7">
            <v>7</v>
          </cell>
          <cell r="G7">
            <v>13</v>
          </cell>
        </row>
        <row r="8">
          <cell r="A8">
            <v>0</v>
          </cell>
          <cell r="B8">
            <v>14</v>
          </cell>
          <cell r="C8">
            <v>180</v>
          </cell>
          <cell r="D8">
            <v>2</v>
          </cell>
          <cell r="E8">
            <v>16</v>
          </cell>
          <cell r="F8">
            <v>4</v>
          </cell>
          <cell r="G8">
            <v>44</v>
          </cell>
        </row>
        <row r="9">
          <cell r="A9">
            <v>1</v>
          </cell>
          <cell r="B9">
            <v>2</v>
          </cell>
          <cell r="C9">
            <v>30</v>
          </cell>
          <cell r="D9">
            <v>3</v>
          </cell>
          <cell r="E9">
            <v>3</v>
          </cell>
          <cell r="F9">
            <v>2</v>
          </cell>
          <cell r="G9">
            <v>180</v>
          </cell>
        </row>
        <row r="10">
          <cell r="A10">
            <v>1</v>
          </cell>
          <cell r="B10">
            <v>3</v>
          </cell>
          <cell r="C10">
            <v>69</v>
          </cell>
          <cell r="D10">
            <v>180</v>
          </cell>
          <cell r="E10">
            <v>3</v>
          </cell>
          <cell r="F10">
            <v>4</v>
          </cell>
          <cell r="G10">
            <v>0</v>
          </cell>
        </row>
        <row r="11">
          <cell r="A11">
            <v>1</v>
          </cell>
          <cell r="B11">
            <v>14</v>
          </cell>
          <cell r="C11">
            <v>2</v>
          </cell>
          <cell r="D11">
            <v>6</v>
          </cell>
          <cell r="E11">
            <v>29</v>
          </cell>
          <cell r="F11">
            <v>2</v>
          </cell>
          <cell r="G11">
            <v>16</v>
          </cell>
        </row>
        <row r="12">
          <cell r="A12">
            <v>0</v>
          </cell>
          <cell r="B12">
            <v>20</v>
          </cell>
          <cell r="C12">
            <v>124</v>
          </cell>
          <cell r="D12">
            <v>14</v>
          </cell>
          <cell r="E12">
            <v>6</v>
          </cell>
          <cell r="F12">
            <v>2</v>
          </cell>
          <cell r="G12">
            <v>106</v>
          </cell>
        </row>
        <row r="13">
          <cell r="A13">
            <v>2</v>
          </cell>
          <cell r="B13">
            <v>4</v>
          </cell>
          <cell r="C13">
            <v>180</v>
          </cell>
          <cell r="D13">
            <v>7</v>
          </cell>
          <cell r="E13">
            <v>7</v>
          </cell>
          <cell r="F13">
            <v>1</v>
          </cell>
          <cell r="G13">
            <v>47</v>
          </cell>
        </row>
        <row r="14">
          <cell r="A14">
            <v>1</v>
          </cell>
          <cell r="B14">
            <v>1</v>
          </cell>
          <cell r="C14">
            <v>28</v>
          </cell>
          <cell r="D14">
            <v>3</v>
          </cell>
          <cell r="E14">
            <v>104</v>
          </cell>
          <cell r="F14">
            <v>1</v>
          </cell>
        </row>
        <row r="15">
          <cell r="A15">
            <v>1</v>
          </cell>
          <cell r="B15">
            <v>3</v>
          </cell>
          <cell r="C15">
            <v>18</v>
          </cell>
          <cell r="D15">
            <v>1</v>
          </cell>
          <cell r="E15">
            <v>40</v>
          </cell>
          <cell r="F15">
            <v>2</v>
          </cell>
        </row>
        <row r="16">
          <cell r="A16">
            <v>1</v>
          </cell>
          <cell r="B16">
            <v>4</v>
          </cell>
          <cell r="C16">
            <v>20</v>
          </cell>
          <cell r="D16">
            <v>1</v>
          </cell>
          <cell r="E16">
            <v>8</v>
          </cell>
          <cell r="F16">
            <v>1</v>
          </cell>
        </row>
        <row r="17">
          <cell r="A17">
            <v>3</v>
          </cell>
          <cell r="B17">
            <v>14</v>
          </cell>
          <cell r="C17">
            <v>41</v>
          </cell>
          <cell r="D17">
            <v>4</v>
          </cell>
          <cell r="E17">
            <v>188</v>
          </cell>
          <cell r="F17">
            <v>1</v>
          </cell>
        </row>
        <row r="18">
          <cell r="A18">
            <v>1</v>
          </cell>
          <cell r="B18">
            <v>14</v>
          </cell>
          <cell r="C18">
            <v>0</v>
          </cell>
          <cell r="D18">
            <v>4</v>
          </cell>
          <cell r="E18">
            <v>93</v>
          </cell>
          <cell r="F18">
            <v>1</v>
          </cell>
        </row>
        <row r="19">
          <cell r="A19">
            <v>3</v>
          </cell>
          <cell r="B19">
            <v>4</v>
          </cell>
          <cell r="C19">
            <v>9</v>
          </cell>
          <cell r="D19">
            <v>12</v>
          </cell>
          <cell r="E19">
            <v>8</v>
          </cell>
          <cell r="F19">
            <v>1</v>
          </cell>
        </row>
        <row r="20">
          <cell r="A20">
            <v>3</v>
          </cell>
          <cell r="B20">
            <v>11</v>
          </cell>
          <cell r="C20">
            <v>9</v>
          </cell>
          <cell r="D20">
            <v>4</v>
          </cell>
          <cell r="E20">
            <v>16</v>
          </cell>
          <cell r="F20">
            <v>3</v>
          </cell>
        </row>
        <row r="21">
          <cell r="A21">
            <v>1</v>
          </cell>
          <cell r="B21">
            <v>3</v>
          </cell>
          <cell r="C21">
            <v>23</v>
          </cell>
          <cell r="D21">
            <v>8</v>
          </cell>
          <cell r="E21">
            <v>13</v>
          </cell>
          <cell r="F21">
            <v>2</v>
          </cell>
        </row>
        <row r="22">
          <cell r="A22">
            <v>1</v>
          </cell>
          <cell r="B22">
            <v>14</v>
          </cell>
          <cell r="C22">
            <v>11</v>
          </cell>
          <cell r="D22">
            <v>6</v>
          </cell>
          <cell r="E22">
            <v>12</v>
          </cell>
          <cell r="F22">
            <v>2</v>
          </cell>
        </row>
        <row r="23">
          <cell r="A23">
            <v>1</v>
          </cell>
          <cell r="B23">
            <v>15</v>
          </cell>
          <cell r="C23">
            <v>9</v>
          </cell>
          <cell r="D23">
            <v>11</v>
          </cell>
          <cell r="E23">
            <v>161</v>
          </cell>
          <cell r="F23">
            <v>1</v>
          </cell>
        </row>
        <row r="24">
          <cell r="A24">
            <v>0</v>
          </cell>
          <cell r="B24">
            <v>6</v>
          </cell>
          <cell r="C24">
            <v>180</v>
          </cell>
          <cell r="D24">
            <v>5</v>
          </cell>
          <cell r="E24">
            <v>28</v>
          </cell>
          <cell r="F24">
            <v>1</v>
          </cell>
        </row>
        <row r="25">
          <cell r="A25">
            <v>132</v>
          </cell>
          <cell r="B25">
            <v>6</v>
          </cell>
          <cell r="C25">
            <v>139</v>
          </cell>
          <cell r="D25">
            <v>6</v>
          </cell>
          <cell r="E25">
            <v>2</v>
          </cell>
          <cell r="F25">
            <v>2</v>
          </cell>
        </row>
        <row r="26">
          <cell r="A26">
            <v>1</v>
          </cell>
          <cell r="B26">
            <v>9</v>
          </cell>
          <cell r="C26">
            <v>52</v>
          </cell>
          <cell r="D26">
            <v>0</v>
          </cell>
          <cell r="E26">
            <v>3</v>
          </cell>
          <cell r="F26">
            <v>1</v>
          </cell>
        </row>
        <row r="27">
          <cell r="A27">
            <v>1</v>
          </cell>
          <cell r="B27">
            <v>9</v>
          </cell>
          <cell r="C27">
            <v>8</v>
          </cell>
          <cell r="D27">
            <v>180</v>
          </cell>
          <cell r="E27">
            <v>3</v>
          </cell>
          <cell r="F27">
            <v>1</v>
          </cell>
        </row>
        <row r="28">
          <cell r="A28">
            <v>172</v>
          </cell>
          <cell r="B28">
            <v>15</v>
          </cell>
          <cell r="C28">
            <v>3</v>
          </cell>
          <cell r="D28">
            <v>7</v>
          </cell>
          <cell r="E28">
            <v>55</v>
          </cell>
          <cell r="F28">
            <v>0</v>
          </cell>
        </row>
        <row r="29">
          <cell r="A29">
            <v>1</v>
          </cell>
          <cell r="B29">
            <v>15</v>
          </cell>
          <cell r="C29">
            <v>142</v>
          </cell>
          <cell r="D29">
            <v>0</v>
          </cell>
          <cell r="E29">
            <v>13</v>
          </cell>
          <cell r="F29">
            <v>0</v>
          </cell>
        </row>
        <row r="30">
          <cell r="A30">
            <v>3</v>
          </cell>
          <cell r="B30">
            <v>9</v>
          </cell>
          <cell r="C30">
            <v>131</v>
          </cell>
          <cell r="D30">
            <v>2</v>
          </cell>
          <cell r="E30">
            <v>7</v>
          </cell>
          <cell r="F30">
            <v>1</v>
          </cell>
        </row>
        <row r="31">
          <cell r="A31">
            <v>7</v>
          </cell>
          <cell r="B31">
            <v>2</v>
          </cell>
          <cell r="C31">
            <v>11</v>
          </cell>
          <cell r="D31">
            <v>3</v>
          </cell>
          <cell r="E31">
            <v>69</v>
          </cell>
          <cell r="F31">
            <v>2</v>
          </cell>
        </row>
        <row r="32">
          <cell r="A32">
            <v>1</v>
          </cell>
          <cell r="B32">
            <v>2</v>
          </cell>
          <cell r="C32">
            <v>18</v>
          </cell>
          <cell r="D32">
            <v>3</v>
          </cell>
          <cell r="E32">
            <v>15</v>
          </cell>
          <cell r="F32">
            <v>1</v>
          </cell>
        </row>
        <row r="33">
          <cell r="A33">
            <v>7</v>
          </cell>
          <cell r="B33">
            <v>2</v>
          </cell>
          <cell r="C33">
            <v>56</v>
          </cell>
          <cell r="D33">
            <v>7</v>
          </cell>
          <cell r="E33">
            <v>69</v>
          </cell>
          <cell r="F33">
            <v>1</v>
          </cell>
        </row>
        <row r="34">
          <cell r="A34">
            <v>0</v>
          </cell>
          <cell r="B34">
            <v>4</v>
          </cell>
          <cell r="C34">
            <v>32</v>
          </cell>
          <cell r="D34">
            <v>4</v>
          </cell>
          <cell r="E34">
            <v>3</v>
          </cell>
          <cell r="F34">
            <v>1</v>
          </cell>
        </row>
        <row r="35">
          <cell r="A35">
            <v>4</v>
          </cell>
          <cell r="B35">
            <v>9</v>
          </cell>
          <cell r="C35">
            <v>336</v>
          </cell>
          <cell r="D35">
            <v>5</v>
          </cell>
          <cell r="E35">
            <v>13</v>
          </cell>
          <cell r="F35">
            <v>2</v>
          </cell>
        </row>
        <row r="36">
          <cell r="A36">
            <v>1</v>
          </cell>
          <cell r="B36">
            <v>9</v>
          </cell>
          <cell r="C36">
            <v>14</v>
          </cell>
          <cell r="D36">
            <v>21</v>
          </cell>
          <cell r="E36">
            <v>1</v>
          </cell>
          <cell r="F36">
            <v>2</v>
          </cell>
        </row>
        <row r="37">
          <cell r="A37">
            <v>1</v>
          </cell>
          <cell r="B37">
            <v>13</v>
          </cell>
          <cell r="C37">
            <v>28</v>
          </cell>
          <cell r="D37">
            <v>2</v>
          </cell>
          <cell r="E37">
            <v>175</v>
          </cell>
          <cell r="F37">
            <v>5</v>
          </cell>
        </row>
        <row r="38">
          <cell r="A38">
            <v>1</v>
          </cell>
          <cell r="B38">
            <v>16</v>
          </cell>
          <cell r="C38">
            <v>16</v>
          </cell>
          <cell r="D38">
            <v>6</v>
          </cell>
          <cell r="E38">
            <v>9</v>
          </cell>
          <cell r="F38">
            <v>1</v>
          </cell>
        </row>
        <row r="39">
          <cell r="A39">
            <v>4</v>
          </cell>
          <cell r="B39">
            <v>1</v>
          </cell>
          <cell r="C39">
            <v>30</v>
          </cell>
          <cell r="D39">
            <v>4</v>
          </cell>
          <cell r="E39">
            <v>10</v>
          </cell>
          <cell r="F39">
            <v>0</v>
          </cell>
        </row>
        <row r="40">
          <cell r="A40">
            <v>1</v>
          </cell>
          <cell r="B40">
            <v>6</v>
          </cell>
          <cell r="C40">
            <v>30</v>
          </cell>
          <cell r="D40">
            <v>0</v>
          </cell>
          <cell r="E40">
            <v>48</v>
          </cell>
          <cell r="F40">
            <v>1</v>
          </cell>
        </row>
        <row r="41">
          <cell r="A41">
            <v>3</v>
          </cell>
          <cell r="B41">
            <v>1</v>
          </cell>
          <cell r="C41">
            <v>30</v>
          </cell>
          <cell r="D41">
            <v>5</v>
          </cell>
          <cell r="E41">
            <v>7</v>
          </cell>
          <cell r="F41">
            <v>1</v>
          </cell>
        </row>
        <row r="42">
          <cell r="A42">
            <v>11</v>
          </cell>
          <cell r="B42">
            <v>15</v>
          </cell>
          <cell r="C42">
            <v>30</v>
          </cell>
          <cell r="D42">
            <v>11</v>
          </cell>
          <cell r="E42">
            <v>71</v>
          </cell>
          <cell r="F42">
            <v>1</v>
          </cell>
        </row>
        <row r="43">
          <cell r="A43">
            <v>1</v>
          </cell>
          <cell r="B43">
            <v>2</v>
          </cell>
          <cell r="C43">
            <v>7</v>
          </cell>
          <cell r="D43">
            <v>1</v>
          </cell>
          <cell r="E43">
            <v>7</v>
          </cell>
          <cell r="F43">
            <v>0</v>
          </cell>
        </row>
        <row r="44">
          <cell r="A44">
            <v>3</v>
          </cell>
          <cell r="B44">
            <v>16</v>
          </cell>
          <cell r="C44">
            <v>180</v>
          </cell>
          <cell r="D44">
            <v>2</v>
          </cell>
          <cell r="E44">
            <v>7</v>
          </cell>
          <cell r="F44">
            <v>1</v>
          </cell>
        </row>
        <row r="45">
          <cell r="A45">
            <v>3</v>
          </cell>
          <cell r="B45">
            <v>15</v>
          </cell>
          <cell r="C45">
            <v>169</v>
          </cell>
          <cell r="D45">
            <v>6</v>
          </cell>
          <cell r="E45">
            <v>10</v>
          </cell>
          <cell r="F45">
            <v>1</v>
          </cell>
        </row>
        <row r="46">
          <cell r="A46">
            <v>11</v>
          </cell>
          <cell r="B46">
            <v>6</v>
          </cell>
          <cell r="C46">
            <v>70</v>
          </cell>
          <cell r="D46">
            <v>19</v>
          </cell>
          <cell r="E46">
            <v>6</v>
          </cell>
          <cell r="F46">
            <v>2</v>
          </cell>
        </row>
        <row r="47">
          <cell r="A47">
            <v>3</v>
          </cell>
          <cell r="B47">
            <v>3</v>
          </cell>
          <cell r="C47">
            <v>6</v>
          </cell>
          <cell r="D47">
            <v>4</v>
          </cell>
          <cell r="E47">
            <v>48</v>
          </cell>
          <cell r="F47">
            <v>1</v>
          </cell>
        </row>
        <row r="48">
          <cell r="A48">
            <v>4</v>
          </cell>
          <cell r="B48">
            <v>7</v>
          </cell>
          <cell r="C48">
            <v>156</v>
          </cell>
          <cell r="D48">
            <v>16</v>
          </cell>
          <cell r="E48">
            <v>0</v>
          </cell>
          <cell r="F48">
            <v>3</v>
          </cell>
        </row>
        <row r="49">
          <cell r="A49">
            <v>1</v>
          </cell>
          <cell r="B49">
            <v>0</v>
          </cell>
          <cell r="C49">
            <v>79</v>
          </cell>
          <cell r="D49">
            <v>27</v>
          </cell>
          <cell r="E49">
            <v>39</v>
          </cell>
          <cell r="F49">
            <v>1</v>
          </cell>
        </row>
        <row r="50">
          <cell r="A50">
            <v>1</v>
          </cell>
          <cell r="B50">
            <v>3</v>
          </cell>
          <cell r="C50">
            <v>119</v>
          </cell>
          <cell r="D50">
            <v>7</v>
          </cell>
          <cell r="E50">
            <v>12</v>
          </cell>
          <cell r="F50">
            <v>1</v>
          </cell>
        </row>
        <row r="51">
          <cell r="A51">
            <v>7</v>
          </cell>
          <cell r="B51">
            <v>3</v>
          </cell>
          <cell r="C51">
            <v>40</v>
          </cell>
          <cell r="D51">
            <v>3</v>
          </cell>
          <cell r="E51">
            <v>1</v>
          </cell>
          <cell r="F51">
            <v>1</v>
          </cell>
        </row>
        <row r="52">
          <cell r="A52">
            <v>1</v>
          </cell>
          <cell r="B52">
            <v>5</v>
          </cell>
          <cell r="C52">
            <v>127</v>
          </cell>
          <cell r="D52">
            <v>1</v>
          </cell>
          <cell r="E52">
            <v>69</v>
          </cell>
          <cell r="F52">
            <v>1</v>
          </cell>
        </row>
        <row r="53">
          <cell r="A53">
            <v>1</v>
          </cell>
          <cell r="B53">
            <v>3</v>
          </cell>
          <cell r="C53">
            <v>125</v>
          </cell>
          <cell r="D53">
            <v>2</v>
          </cell>
          <cell r="E53">
            <v>38</v>
          </cell>
          <cell r="F53">
            <v>0</v>
          </cell>
        </row>
        <row r="54">
          <cell r="A54">
            <v>4</v>
          </cell>
          <cell r="B54">
            <v>4</v>
          </cell>
          <cell r="C54">
            <v>3</v>
          </cell>
          <cell r="D54">
            <v>3</v>
          </cell>
          <cell r="E54">
            <v>2</v>
          </cell>
          <cell r="F54">
            <v>1</v>
          </cell>
        </row>
        <row r="55">
          <cell r="A55">
            <v>8</v>
          </cell>
          <cell r="B55">
            <v>4</v>
          </cell>
          <cell r="C55">
            <v>56</v>
          </cell>
          <cell r="D55">
            <v>6</v>
          </cell>
          <cell r="E55">
            <v>2</v>
          </cell>
          <cell r="F55">
            <v>4</v>
          </cell>
        </row>
        <row r="56">
          <cell r="A56">
            <v>8</v>
          </cell>
          <cell r="B56">
            <v>5</v>
          </cell>
          <cell r="C56">
            <v>43</v>
          </cell>
          <cell r="D56">
            <v>12</v>
          </cell>
          <cell r="E56">
            <v>7</v>
          </cell>
          <cell r="F56">
            <v>3</v>
          </cell>
        </row>
        <row r="57">
          <cell r="A57">
            <v>0</v>
          </cell>
          <cell r="B57">
            <v>5</v>
          </cell>
          <cell r="C57">
            <v>50</v>
          </cell>
          <cell r="D57">
            <v>5</v>
          </cell>
          <cell r="E57">
            <v>9</v>
          </cell>
          <cell r="F57">
            <v>3</v>
          </cell>
        </row>
        <row r="58">
          <cell r="A58">
            <v>1</v>
          </cell>
          <cell r="B58">
            <v>1</v>
          </cell>
          <cell r="C58">
            <v>28</v>
          </cell>
          <cell r="D58">
            <v>5</v>
          </cell>
          <cell r="E58">
            <v>5</v>
          </cell>
          <cell r="F58">
            <v>3</v>
          </cell>
        </row>
        <row r="59">
          <cell r="A59">
            <v>3</v>
          </cell>
          <cell r="B59">
            <v>1</v>
          </cell>
          <cell r="C59">
            <v>8</v>
          </cell>
          <cell r="D59">
            <v>33</v>
          </cell>
          <cell r="E59">
            <v>180</v>
          </cell>
          <cell r="F59">
            <v>0</v>
          </cell>
        </row>
        <row r="60">
          <cell r="A60">
            <v>0</v>
          </cell>
          <cell r="B60">
            <v>1</v>
          </cell>
          <cell r="C60">
            <v>45</v>
          </cell>
          <cell r="D60">
            <v>1</v>
          </cell>
          <cell r="E60">
            <v>180</v>
          </cell>
          <cell r="F60">
            <v>1</v>
          </cell>
        </row>
        <row r="61">
          <cell r="A61">
            <v>3</v>
          </cell>
          <cell r="B61">
            <v>4</v>
          </cell>
          <cell r="C61">
            <v>9</v>
          </cell>
          <cell r="D61">
            <v>7</v>
          </cell>
          <cell r="E61">
            <v>180</v>
          </cell>
          <cell r="F61">
            <v>1</v>
          </cell>
        </row>
        <row r="62">
          <cell r="A62">
            <v>0</v>
          </cell>
          <cell r="B62">
            <v>1</v>
          </cell>
          <cell r="C62">
            <v>161</v>
          </cell>
          <cell r="D62">
            <v>5</v>
          </cell>
          <cell r="E62">
            <v>180</v>
          </cell>
          <cell r="F62">
            <v>1</v>
          </cell>
        </row>
        <row r="63">
          <cell r="A63">
            <v>0</v>
          </cell>
          <cell r="B63">
            <v>6</v>
          </cell>
          <cell r="C63">
            <v>119</v>
          </cell>
          <cell r="D63">
            <v>5</v>
          </cell>
          <cell r="E63">
            <v>2</v>
          </cell>
          <cell r="F63">
            <v>2</v>
          </cell>
        </row>
        <row r="64">
          <cell r="A64">
            <v>23</v>
          </cell>
          <cell r="B64">
            <v>2</v>
          </cell>
          <cell r="C64">
            <v>276</v>
          </cell>
          <cell r="D64">
            <v>5</v>
          </cell>
          <cell r="E64">
            <v>5</v>
          </cell>
          <cell r="F64">
            <v>1</v>
          </cell>
        </row>
        <row r="65">
          <cell r="A65">
            <v>1</v>
          </cell>
          <cell r="B65">
            <v>3</v>
          </cell>
          <cell r="C65">
            <v>7</v>
          </cell>
          <cell r="D65">
            <v>1</v>
          </cell>
          <cell r="E65">
            <v>118</v>
          </cell>
          <cell r="F65">
            <v>0</v>
          </cell>
        </row>
        <row r="66">
          <cell r="A66">
            <v>1</v>
          </cell>
          <cell r="B66">
            <v>1</v>
          </cell>
          <cell r="C66">
            <v>49</v>
          </cell>
          <cell r="D66">
            <v>13</v>
          </cell>
          <cell r="E66">
            <v>89</v>
          </cell>
          <cell r="F66">
            <v>3</v>
          </cell>
        </row>
        <row r="67">
          <cell r="A67">
            <v>4</v>
          </cell>
          <cell r="B67">
            <v>7</v>
          </cell>
          <cell r="C67">
            <v>20</v>
          </cell>
          <cell r="D67">
            <v>2</v>
          </cell>
          <cell r="E67">
            <v>9</v>
          </cell>
          <cell r="F67">
            <v>56</v>
          </cell>
        </row>
        <row r="68">
          <cell r="A68">
            <v>2</v>
          </cell>
          <cell r="B68">
            <v>4</v>
          </cell>
          <cell r="C68">
            <v>24</v>
          </cell>
          <cell r="D68">
            <v>8</v>
          </cell>
          <cell r="E68">
            <v>6</v>
          </cell>
          <cell r="F68">
            <v>7</v>
          </cell>
        </row>
        <row r="69">
          <cell r="A69">
            <v>2</v>
          </cell>
          <cell r="B69">
            <v>2</v>
          </cell>
          <cell r="C69">
            <v>37</v>
          </cell>
          <cell r="D69">
            <v>4</v>
          </cell>
          <cell r="E69">
            <v>7</v>
          </cell>
          <cell r="F69">
            <v>3</v>
          </cell>
        </row>
        <row r="70">
          <cell r="A70">
            <v>1</v>
          </cell>
          <cell r="B70">
            <v>71</v>
          </cell>
          <cell r="C70">
            <v>20</v>
          </cell>
          <cell r="D70">
            <v>0</v>
          </cell>
          <cell r="E70">
            <v>8</v>
          </cell>
          <cell r="F70">
            <v>0</v>
          </cell>
        </row>
        <row r="71">
          <cell r="A71">
            <v>5</v>
          </cell>
          <cell r="B71">
            <v>1</v>
          </cell>
          <cell r="C71">
            <v>29</v>
          </cell>
          <cell r="D71">
            <v>8</v>
          </cell>
          <cell r="E71">
            <v>4</v>
          </cell>
          <cell r="F71">
            <v>3</v>
          </cell>
        </row>
        <row r="72">
          <cell r="A72">
            <v>7</v>
          </cell>
          <cell r="B72">
            <v>0</v>
          </cell>
          <cell r="C72">
            <v>0</v>
          </cell>
          <cell r="D72">
            <v>8</v>
          </cell>
          <cell r="E72">
            <v>1</v>
          </cell>
          <cell r="F72">
            <v>3</v>
          </cell>
        </row>
        <row r="73">
          <cell r="A73">
            <v>7</v>
          </cell>
          <cell r="B73">
            <v>4</v>
          </cell>
          <cell r="C73">
            <v>29</v>
          </cell>
          <cell r="D73">
            <v>1</v>
          </cell>
          <cell r="E73">
            <v>5</v>
          </cell>
          <cell r="F73">
            <v>1</v>
          </cell>
        </row>
        <row r="74">
          <cell r="A74">
            <v>1</v>
          </cell>
          <cell r="B74">
            <v>14</v>
          </cell>
          <cell r="C74">
            <v>0</v>
          </cell>
          <cell r="D74">
            <v>19</v>
          </cell>
          <cell r="E74">
            <v>112</v>
          </cell>
          <cell r="F74">
            <v>4</v>
          </cell>
        </row>
        <row r="75">
          <cell r="A75">
            <v>1</v>
          </cell>
          <cell r="B75">
            <v>4</v>
          </cell>
          <cell r="C75">
            <v>180</v>
          </cell>
          <cell r="D75">
            <v>13</v>
          </cell>
          <cell r="E75">
            <v>1</v>
          </cell>
          <cell r="F75">
            <v>4</v>
          </cell>
        </row>
        <row r="76">
          <cell r="A76">
            <v>1</v>
          </cell>
          <cell r="B76">
            <v>1</v>
          </cell>
          <cell r="C76">
            <v>145</v>
          </cell>
          <cell r="D76">
            <v>2</v>
          </cell>
          <cell r="E76">
            <v>1</v>
          </cell>
          <cell r="F76">
            <v>1</v>
          </cell>
        </row>
        <row r="77">
          <cell r="A77">
            <v>5</v>
          </cell>
          <cell r="B77">
            <v>1</v>
          </cell>
          <cell r="C77">
            <v>1</v>
          </cell>
          <cell r="D77">
            <v>4</v>
          </cell>
          <cell r="E77">
            <v>20</v>
          </cell>
          <cell r="F77">
            <v>2</v>
          </cell>
        </row>
        <row r="78">
          <cell r="A78">
            <v>1</v>
          </cell>
          <cell r="B78">
            <v>4</v>
          </cell>
          <cell r="C78">
            <v>278</v>
          </cell>
          <cell r="D78">
            <v>1</v>
          </cell>
          <cell r="E78">
            <v>53</v>
          </cell>
          <cell r="F78">
            <v>2</v>
          </cell>
        </row>
        <row r="79">
          <cell r="A79">
            <v>1</v>
          </cell>
          <cell r="B79">
            <v>3</v>
          </cell>
          <cell r="C79">
            <v>56</v>
          </cell>
          <cell r="D79">
            <v>10</v>
          </cell>
          <cell r="E79">
            <v>103</v>
          </cell>
          <cell r="F79">
            <v>1</v>
          </cell>
        </row>
        <row r="80">
          <cell r="A80">
            <v>1</v>
          </cell>
          <cell r="B80">
            <v>3</v>
          </cell>
          <cell r="C80">
            <v>123</v>
          </cell>
          <cell r="D80">
            <v>10</v>
          </cell>
          <cell r="E80">
            <v>28</v>
          </cell>
          <cell r="F80">
            <v>1</v>
          </cell>
        </row>
        <row r="81">
          <cell r="A81">
            <v>8</v>
          </cell>
          <cell r="B81">
            <v>5</v>
          </cell>
          <cell r="C81">
            <v>10</v>
          </cell>
          <cell r="D81">
            <v>10</v>
          </cell>
          <cell r="E81">
            <v>74</v>
          </cell>
          <cell r="F81">
            <v>3</v>
          </cell>
        </row>
        <row r="82">
          <cell r="A82">
            <v>1</v>
          </cell>
          <cell r="B82">
            <v>5</v>
          </cell>
          <cell r="C82">
            <v>219</v>
          </cell>
          <cell r="D82">
            <v>1</v>
          </cell>
          <cell r="E82">
            <v>4</v>
          </cell>
          <cell r="F82">
            <v>1</v>
          </cell>
        </row>
        <row r="83">
          <cell r="A83">
            <v>1</v>
          </cell>
          <cell r="B83">
            <v>1</v>
          </cell>
          <cell r="C83">
            <v>51</v>
          </cell>
          <cell r="D83">
            <v>6</v>
          </cell>
          <cell r="E83">
            <v>54</v>
          </cell>
          <cell r="F83">
            <v>1</v>
          </cell>
        </row>
        <row r="84">
          <cell r="A84">
            <v>8</v>
          </cell>
          <cell r="B84">
            <v>2</v>
          </cell>
          <cell r="C84">
            <v>10</v>
          </cell>
          <cell r="D84">
            <v>14</v>
          </cell>
          <cell r="E84">
            <v>1</v>
          </cell>
          <cell r="F84">
            <v>2</v>
          </cell>
        </row>
        <row r="85">
          <cell r="A85">
            <v>32</v>
          </cell>
          <cell r="B85">
            <v>3</v>
          </cell>
          <cell r="C85">
            <v>180</v>
          </cell>
          <cell r="D85">
            <v>0</v>
          </cell>
          <cell r="E85">
            <v>44</v>
          </cell>
          <cell r="F85">
            <v>0</v>
          </cell>
        </row>
        <row r="86">
          <cell r="A86">
            <v>1</v>
          </cell>
          <cell r="B86">
            <v>2</v>
          </cell>
          <cell r="C86">
            <v>99</v>
          </cell>
          <cell r="D86">
            <v>2</v>
          </cell>
          <cell r="E86">
            <v>9</v>
          </cell>
          <cell r="F86">
            <v>91</v>
          </cell>
        </row>
        <row r="87">
          <cell r="A87">
            <v>0</v>
          </cell>
          <cell r="B87">
            <v>5</v>
          </cell>
          <cell r="C87">
            <v>6</v>
          </cell>
          <cell r="D87">
            <v>33</v>
          </cell>
          <cell r="E87">
            <v>0</v>
          </cell>
          <cell r="F87">
            <v>2</v>
          </cell>
        </row>
        <row r="88">
          <cell r="A88">
            <v>2</v>
          </cell>
          <cell r="B88">
            <v>3</v>
          </cell>
          <cell r="C88">
            <v>8</v>
          </cell>
          <cell r="D88">
            <v>5</v>
          </cell>
          <cell r="E88">
            <v>1</v>
          </cell>
          <cell r="F88">
            <v>48</v>
          </cell>
        </row>
        <row r="89">
          <cell r="A89">
            <v>0</v>
          </cell>
          <cell r="B89">
            <v>5</v>
          </cell>
          <cell r="C89">
            <v>7</v>
          </cell>
          <cell r="D89">
            <v>6</v>
          </cell>
          <cell r="E89">
            <v>6</v>
          </cell>
          <cell r="F89">
            <v>72</v>
          </cell>
        </row>
        <row r="90">
          <cell r="A90">
            <v>7</v>
          </cell>
          <cell r="B90">
            <v>3</v>
          </cell>
          <cell r="C90">
            <v>7</v>
          </cell>
          <cell r="D90">
            <v>3</v>
          </cell>
          <cell r="E90">
            <v>14</v>
          </cell>
          <cell r="F90">
            <v>1</v>
          </cell>
        </row>
        <row r="91">
          <cell r="A91">
            <v>1</v>
          </cell>
          <cell r="B91">
            <v>2</v>
          </cell>
          <cell r="C91">
            <v>5</v>
          </cell>
          <cell r="D91">
            <v>7</v>
          </cell>
          <cell r="E91">
            <v>14</v>
          </cell>
          <cell r="F91">
            <v>1</v>
          </cell>
        </row>
        <row r="92">
          <cell r="A92">
            <v>1</v>
          </cell>
          <cell r="B92">
            <v>1</v>
          </cell>
          <cell r="C92">
            <v>131</v>
          </cell>
          <cell r="D92">
            <v>7</v>
          </cell>
          <cell r="E92">
            <v>2</v>
          </cell>
          <cell r="F92">
            <v>1</v>
          </cell>
        </row>
        <row r="93">
          <cell r="A93">
            <v>3</v>
          </cell>
          <cell r="B93">
            <v>1</v>
          </cell>
          <cell r="C93">
            <v>27</v>
          </cell>
          <cell r="D93">
            <v>7</v>
          </cell>
          <cell r="E93">
            <v>7</v>
          </cell>
          <cell r="F93">
            <v>2</v>
          </cell>
        </row>
        <row r="94">
          <cell r="A94">
            <v>3</v>
          </cell>
          <cell r="B94">
            <v>1</v>
          </cell>
          <cell r="C94">
            <v>7</v>
          </cell>
          <cell r="D94">
            <v>7</v>
          </cell>
          <cell r="E94">
            <v>39</v>
          </cell>
          <cell r="F94">
            <v>2</v>
          </cell>
        </row>
        <row r="95">
          <cell r="A95">
            <v>0</v>
          </cell>
          <cell r="B95">
            <v>2</v>
          </cell>
          <cell r="C95">
            <v>3</v>
          </cell>
          <cell r="D95">
            <v>7</v>
          </cell>
          <cell r="E95">
            <v>5</v>
          </cell>
          <cell r="F95">
            <v>4</v>
          </cell>
        </row>
        <row r="96">
          <cell r="A96">
            <v>0</v>
          </cell>
          <cell r="B96">
            <v>2</v>
          </cell>
          <cell r="C96">
            <v>0</v>
          </cell>
          <cell r="D96">
            <v>5</v>
          </cell>
          <cell r="E96">
            <v>39</v>
          </cell>
          <cell r="F96">
            <v>4</v>
          </cell>
        </row>
        <row r="97">
          <cell r="A97">
            <v>1</v>
          </cell>
          <cell r="B97">
            <v>2</v>
          </cell>
          <cell r="C97">
            <v>7</v>
          </cell>
          <cell r="D97">
            <v>4</v>
          </cell>
          <cell r="E97">
            <v>38</v>
          </cell>
          <cell r="F97">
            <v>4</v>
          </cell>
        </row>
        <row r="98">
          <cell r="A98">
            <v>1</v>
          </cell>
          <cell r="B98">
            <v>1</v>
          </cell>
          <cell r="C98">
            <v>18</v>
          </cell>
          <cell r="D98">
            <v>4</v>
          </cell>
          <cell r="E98">
            <v>8</v>
          </cell>
          <cell r="F98">
            <v>4</v>
          </cell>
        </row>
        <row r="99">
          <cell r="A99">
            <v>1</v>
          </cell>
          <cell r="B99">
            <v>3</v>
          </cell>
          <cell r="C99">
            <v>14</v>
          </cell>
          <cell r="D99">
            <v>6</v>
          </cell>
          <cell r="E99">
            <v>11</v>
          </cell>
          <cell r="F99">
            <v>1</v>
          </cell>
        </row>
        <row r="100">
          <cell r="A100">
            <v>1</v>
          </cell>
          <cell r="B100">
            <v>2</v>
          </cell>
          <cell r="C100">
            <v>146</v>
          </cell>
          <cell r="D100">
            <v>1</v>
          </cell>
          <cell r="E100">
            <v>28</v>
          </cell>
          <cell r="F100">
            <v>3</v>
          </cell>
        </row>
        <row r="101">
          <cell r="A101">
            <v>1</v>
          </cell>
          <cell r="B101">
            <v>4</v>
          </cell>
          <cell r="C101">
            <v>19</v>
          </cell>
          <cell r="D101">
            <v>1</v>
          </cell>
          <cell r="E101">
            <v>7</v>
          </cell>
          <cell r="F101">
            <v>0</v>
          </cell>
        </row>
        <row r="102">
          <cell r="A102">
            <v>2</v>
          </cell>
          <cell r="B102">
            <v>3</v>
          </cell>
          <cell r="C102">
            <v>3</v>
          </cell>
          <cell r="D102">
            <v>2</v>
          </cell>
          <cell r="E102">
            <v>24</v>
          </cell>
          <cell r="F102">
            <v>0</v>
          </cell>
        </row>
        <row r="103">
          <cell r="A103">
            <v>175</v>
          </cell>
          <cell r="B103">
            <v>2</v>
          </cell>
          <cell r="C103">
            <v>83</v>
          </cell>
          <cell r="D103">
            <v>5</v>
          </cell>
          <cell r="E103">
            <v>207</v>
          </cell>
          <cell r="F103">
            <v>2</v>
          </cell>
        </row>
        <row r="104">
          <cell r="A104">
            <v>175</v>
          </cell>
          <cell r="B104">
            <v>2</v>
          </cell>
          <cell r="C104">
            <v>55</v>
          </cell>
          <cell r="D104">
            <v>0</v>
          </cell>
          <cell r="E104">
            <v>91</v>
          </cell>
          <cell r="F104">
            <v>2</v>
          </cell>
        </row>
        <row r="105">
          <cell r="A105">
            <v>1</v>
          </cell>
          <cell r="B105">
            <v>2</v>
          </cell>
          <cell r="C105">
            <v>21</v>
          </cell>
          <cell r="D105">
            <v>3</v>
          </cell>
          <cell r="E105">
            <v>3</v>
          </cell>
          <cell r="F105">
            <v>1</v>
          </cell>
        </row>
        <row r="106">
          <cell r="A106">
            <v>2</v>
          </cell>
          <cell r="B106">
            <v>1</v>
          </cell>
          <cell r="C106">
            <v>26</v>
          </cell>
          <cell r="D106">
            <v>1</v>
          </cell>
          <cell r="E106">
            <v>90</v>
          </cell>
          <cell r="F106">
            <v>4</v>
          </cell>
        </row>
        <row r="107">
          <cell r="A107">
            <v>1</v>
          </cell>
          <cell r="B107">
            <v>2</v>
          </cell>
          <cell r="C107">
            <v>1</v>
          </cell>
          <cell r="D107">
            <v>23</v>
          </cell>
          <cell r="E107">
            <v>2</v>
          </cell>
          <cell r="F107">
            <v>3</v>
          </cell>
        </row>
        <row r="108">
          <cell r="A108">
            <v>3</v>
          </cell>
          <cell r="B108">
            <v>4</v>
          </cell>
          <cell r="C108">
            <v>9</v>
          </cell>
          <cell r="D108">
            <v>3</v>
          </cell>
          <cell r="E108">
            <v>9</v>
          </cell>
          <cell r="F108">
            <v>1</v>
          </cell>
        </row>
        <row r="109">
          <cell r="A109">
            <v>1</v>
          </cell>
          <cell r="B109">
            <v>2</v>
          </cell>
          <cell r="C109">
            <v>3</v>
          </cell>
          <cell r="D109">
            <v>7</v>
          </cell>
          <cell r="E109">
            <v>25</v>
          </cell>
          <cell r="F109">
            <v>11</v>
          </cell>
        </row>
        <row r="110">
          <cell r="A110">
            <v>1</v>
          </cell>
          <cell r="B110">
            <v>0</v>
          </cell>
          <cell r="C110">
            <v>15</v>
          </cell>
          <cell r="D110">
            <v>0</v>
          </cell>
          <cell r="E110">
            <v>4</v>
          </cell>
          <cell r="F110">
            <v>3</v>
          </cell>
        </row>
        <row r="111">
          <cell r="A111">
            <v>1</v>
          </cell>
          <cell r="B111">
            <v>6</v>
          </cell>
          <cell r="C111">
            <v>16</v>
          </cell>
          <cell r="D111">
            <v>0</v>
          </cell>
          <cell r="E111">
            <v>42</v>
          </cell>
          <cell r="F111">
            <v>3</v>
          </cell>
        </row>
        <row r="112">
          <cell r="A112">
            <v>1</v>
          </cell>
          <cell r="B112">
            <v>2</v>
          </cell>
          <cell r="C112">
            <v>4</v>
          </cell>
          <cell r="D112">
            <v>5</v>
          </cell>
          <cell r="E112">
            <v>9</v>
          </cell>
          <cell r="F112">
            <v>3</v>
          </cell>
        </row>
        <row r="113">
          <cell r="A113">
            <v>3</v>
          </cell>
          <cell r="B113">
            <v>3</v>
          </cell>
          <cell r="C113">
            <v>18</v>
          </cell>
          <cell r="D113">
            <v>5</v>
          </cell>
          <cell r="E113">
            <v>42</v>
          </cell>
          <cell r="F113">
            <v>0</v>
          </cell>
        </row>
        <row r="114">
          <cell r="A114">
            <v>1</v>
          </cell>
          <cell r="B114">
            <v>1</v>
          </cell>
          <cell r="C114">
            <v>180</v>
          </cell>
          <cell r="D114">
            <v>21</v>
          </cell>
          <cell r="E114">
            <v>1</v>
          </cell>
          <cell r="F114">
            <v>0</v>
          </cell>
        </row>
        <row r="115">
          <cell r="A115">
            <v>2</v>
          </cell>
          <cell r="B115">
            <v>6</v>
          </cell>
          <cell r="C115">
            <v>42</v>
          </cell>
          <cell r="D115">
            <v>8</v>
          </cell>
          <cell r="E115">
            <v>2</v>
          </cell>
          <cell r="F115">
            <v>1</v>
          </cell>
        </row>
        <row r="116">
          <cell r="A116">
            <v>1</v>
          </cell>
          <cell r="B116">
            <v>6</v>
          </cell>
          <cell r="C116">
            <v>12</v>
          </cell>
          <cell r="D116">
            <v>26</v>
          </cell>
          <cell r="E116">
            <v>3</v>
          </cell>
          <cell r="F116">
            <v>0</v>
          </cell>
        </row>
        <row r="117">
          <cell r="A117">
            <v>5</v>
          </cell>
          <cell r="B117">
            <v>2</v>
          </cell>
          <cell r="C117">
            <v>125</v>
          </cell>
          <cell r="D117">
            <v>1</v>
          </cell>
          <cell r="E117">
            <v>2</v>
          </cell>
          <cell r="F117">
            <v>292</v>
          </cell>
        </row>
        <row r="118">
          <cell r="A118">
            <v>0</v>
          </cell>
          <cell r="B118">
            <v>16</v>
          </cell>
          <cell r="C118">
            <v>146</v>
          </cell>
          <cell r="D118">
            <v>2</v>
          </cell>
          <cell r="E118">
            <v>31</v>
          </cell>
          <cell r="F118">
            <v>3</v>
          </cell>
        </row>
        <row r="119">
          <cell r="A119">
            <v>2</v>
          </cell>
          <cell r="B119">
            <v>9</v>
          </cell>
          <cell r="C119">
            <v>180</v>
          </cell>
          <cell r="D119">
            <v>5</v>
          </cell>
          <cell r="E119">
            <v>7</v>
          </cell>
          <cell r="F119">
            <v>3</v>
          </cell>
        </row>
        <row r="120">
          <cell r="A120">
            <v>2</v>
          </cell>
          <cell r="B120">
            <v>9</v>
          </cell>
          <cell r="C120">
            <v>51</v>
          </cell>
          <cell r="D120">
            <v>1</v>
          </cell>
          <cell r="E120">
            <v>223</v>
          </cell>
          <cell r="F120">
            <v>8</v>
          </cell>
        </row>
        <row r="121">
          <cell r="A121">
            <v>0</v>
          </cell>
          <cell r="B121">
            <v>9</v>
          </cell>
          <cell r="C121">
            <v>6</v>
          </cell>
          <cell r="D121">
            <v>2</v>
          </cell>
          <cell r="E121">
            <v>12</v>
          </cell>
          <cell r="F121">
            <v>3</v>
          </cell>
        </row>
        <row r="122">
          <cell r="A122">
            <v>0</v>
          </cell>
          <cell r="B122">
            <v>4</v>
          </cell>
          <cell r="C122">
            <v>82</v>
          </cell>
          <cell r="D122">
            <v>2</v>
          </cell>
          <cell r="E122">
            <v>16</v>
          </cell>
          <cell r="F122">
            <v>2</v>
          </cell>
        </row>
        <row r="123">
          <cell r="A123">
            <v>180</v>
          </cell>
          <cell r="B123">
            <v>7</v>
          </cell>
          <cell r="C123">
            <v>18</v>
          </cell>
          <cell r="D123">
            <v>2</v>
          </cell>
          <cell r="E123">
            <v>35</v>
          </cell>
          <cell r="F123">
            <v>1</v>
          </cell>
        </row>
        <row r="124">
          <cell r="A124">
            <v>0</v>
          </cell>
          <cell r="B124">
            <v>13</v>
          </cell>
          <cell r="C124">
            <v>6</v>
          </cell>
          <cell r="D124">
            <v>4</v>
          </cell>
          <cell r="E124">
            <v>71</v>
          </cell>
          <cell r="F124">
            <v>1</v>
          </cell>
        </row>
        <row r="125">
          <cell r="A125">
            <v>1</v>
          </cell>
          <cell r="B125">
            <v>4</v>
          </cell>
          <cell r="C125">
            <v>78</v>
          </cell>
          <cell r="D125">
            <v>0</v>
          </cell>
          <cell r="E125">
            <v>24</v>
          </cell>
          <cell r="F125">
            <v>3</v>
          </cell>
        </row>
        <row r="126">
          <cell r="A126">
            <v>1</v>
          </cell>
          <cell r="B126">
            <v>0</v>
          </cell>
          <cell r="C126">
            <v>2</v>
          </cell>
          <cell r="D126">
            <v>14</v>
          </cell>
          <cell r="E126">
            <v>3</v>
          </cell>
          <cell r="F126">
            <v>3</v>
          </cell>
        </row>
        <row r="127">
          <cell r="A127">
            <v>0</v>
          </cell>
          <cell r="B127">
            <v>1</v>
          </cell>
          <cell r="C127">
            <v>0</v>
          </cell>
          <cell r="D127">
            <v>25</v>
          </cell>
          <cell r="E127">
            <v>30</v>
          </cell>
          <cell r="F127">
            <v>2</v>
          </cell>
        </row>
        <row r="128">
          <cell r="A128">
            <v>0</v>
          </cell>
          <cell r="B128">
            <v>1</v>
          </cell>
          <cell r="C128">
            <v>225</v>
          </cell>
          <cell r="D128">
            <v>25</v>
          </cell>
          <cell r="E128">
            <v>7</v>
          </cell>
          <cell r="F128">
            <v>2</v>
          </cell>
        </row>
        <row r="129">
          <cell r="A129">
            <v>2</v>
          </cell>
          <cell r="B129">
            <v>2</v>
          </cell>
          <cell r="C129">
            <v>5</v>
          </cell>
          <cell r="D129">
            <v>180</v>
          </cell>
          <cell r="E129">
            <v>22</v>
          </cell>
          <cell r="F129">
            <v>4</v>
          </cell>
        </row>
        <row r="130">
          <cell r="A130">
            <v>1</v>
          </cell>
          <cell r="B130">
            <v>2</v>
          </cell>
          <cell r="C130">
            <v>1</v>
          </cell>
          <cell r="D130">
            <v>1</v>
          </cell>
          <cell r="E130">
            <v>0</v>
          </cell>
          <cell r="F130">
            <v>1</v>
          </cell>
        </row>
        <row r="131">
          <cell r="A131">
            <v>1</v>
          </cell>
          <cell r="B131">
            <v>2</v>
          </cell>
          <cell r="C131">
            <v>0</v>
          </cell>
          <cell r="D131">
            <v>1</v>
          </cell>
          <cell r="E131">
            <v>95</v>
          </cell>
          <cell r="F131">
            <v>1</v>
          </cell>
        </row>
        <row r="132">
          <cell r="A132">
            <v>1</v>
          </cell>
          <cell r="B132">
            <v>2</v>
          </cell>
          <cell r="C132">
            <v>132</v>
          </cell>
          <cell r="D132">
            <v>3</v>
          </cell>
          <cell r="E132">
            <v>95</v>
          </cell>
          <cell r="F132">
            <v>5</v>
          </cell>
        </row>
        <row r="133">
          <cell r="A133">
            <v>0</v>
          </cell>
          <cell r="B133">
            <v>3</v>
          </cell>
          <cell r="C133">
            <v>186</v>
          </cell>
          <cell r="D133">
            <v>2</v>
          </cell>
          <cell r="E133">
            <v>3</v>
          </cell>
          <cell r="F133">
            <v>0</v>
          </cell>
        </row>
        <row r="134">
          <cell r="A134">
            <v>5</v>
          </cell>
          <cell r="B134">
            <v>2</v>
          </cell>
          <cell r="C134">
            <v>7</v>
          </cell>
          <cell r="D134">
            <v>13</v>
          </cell>
          <cell r="E134">
            <v>2</v>
          </cell>
          <cell r="F134">
            <v>1</v>
          </cell>
        </row>
        <row r="135">
          <cell r="A135">
            <v>0</v>
          </cell>
          <cell r="B135">
            <v>2</v>
          </cell>
          <cell r="C135">
            <v>5</v>
          </cell>
          <cell r="D135">
            <v>0</v>
          </cell>
          <cell r="E135">
            <v>7</v>
          </cell>
          <cell r="F135">
            <v>2</v>
          </cell>
        </row>
        <row r="136">
          <cell r="A136">
            <v>0</v>
          </cell>
          <cell r="B136">
            <v>2</v>
          </cell>
          <cell r="C136">
            <v>6</v>
          </cell>
          <cell r="D136">
            <v>5</v>
          </cell>
          <cell r="E136">
            <v>0</v>
          </cell>
          <cell r="F136">
            <v>4</v>
          </cell>
        </row>
        <row r="137">
          <cell r="A137">
            <v>1</v>
          </cell>
          <cell r="B137">
            <v>2</v>
          </cell>
          <cell r="C137">
            <v>18</v>
          </cell>
          <cell r="D137">
            <v>1</v>
          </cell>
          <cell r="E137">
            <v>22</v>
          </cell>
          <cell r="F137">
            <v>1</v>
          </cell>
        </row>
        <row r="138">
          <cell r="A138">
            <v>180</v>
          </cell>
          <cell r="B138">
            <v>2</v>
          </cell>
          <cell r="C138">
            <v>141</v>
          </cell>
          <cell r="D138">
            <v>2</v>
          </cell>
          <cell r="E138">
            <v>18</v>
          </cell>
          <cell r="F138">
            <v>2</v>
          </cell>
        </row>
        <row r="139">
          <cell r="A139">
            <v>180</v>
          </cell>
          <cell r="B139">
            <v>1</v>
          </cell>
          <cell r="C139">
            <v>38</v>
          </cell>
          <cell r="D139">
            <v>0</v>
          </cell>
          <cell r="E139">
            <v>1</v>
          </cell>
          <cell r="F139">
            <v>4</v>
          </cell>
        </row>
        <row r="140">
          <cell r="A140">
            <v>6</v>
          </cell>
          <cell r="B140">
            <v>2</v>
          </cell>
          <cell r="C140">
            <v>68</v>
          </cell>
          <cell r="D140">
            <v>6</v>
          </cell>
          <cell r="E140">
            <v>18</v>
          </cell>
          <cell r="F140">
            <v>2</v>
          </cell>
        </row>
        <row r="141">
          <cell r="A141">
            <v>180</v>
          </cell>
          <cell r="B141">
            <v>2</v>
          </cell>
          <cell r="C141">
            <v>3</v>
          </cell>
          <cell r="D141">
            <v>8</v>
          </cell>
          <cell r="E141">
            <v>3</v>
          </cell>
          <cell r="F141">
            <v>4</v>
          </cell>
        </row>
        <row r="142">
          <cell r="A142">
            <v>1</v>
          </cell>
          <cell r="B142">
            <v>3</v>
          </cell>
          <cell r="C142">
            <v>65</v>
          </cell>
          <cell r="D142">
            <v>0</v>
          </cell>
          <cell r="E142">
            <v>1</v>
          </cell>
          <cell r="F142">
            <v>2</v>
          </cell>
        </row>
        <row r="143">
          <cell r="A143">
            <v>165</v>
          </cell>
          <cell r="B143">
            <v>2</v>
          </cell>
          <cell r="C143">
            <v>167</v>
          </cell>
          <cell r="E143">
            <v>50</v>
          </cell>
          <cell r="F143">
            <v>4</v>
          </cell>
        </row>
        <row r="144">
          <cell r="A144">
            <v>2</v>
          </cell>
          <cell r="B144">
            <v>1</v>
          </cell>
          <cell r="C144">
            <v>25</v>
          </cell>
          <cell r="E144">
            <v>11</v>
          </cell>
          <cell r="F144">
            <v>1</v>
          </cell>
        </row>
        <row r="145">
          <cell r="A145">
            <v>2</v>
          </cell>
          <cell r="B145">
            <v>4</v>
          </cell>
          <cell r="C145">
            <v>7</v>
          </cell>
          <cell r="E145">
            <v>39</v>
          </cell>
          <cell r="F145">
            <v>7</v>
          </cell>
        </row>
        <row r="146">
          <cell r="A146">
            <v>0</v>
          </cell>
          <cell r="B146">
            <v>1</v>
          </cell>
          <cell r="C146">
            <v>38</v>
          </cell>
          <cell r="E146">
            <v>45</v>
          </cell>
          <cell r="F146">
            <v>1</v>
          </cell>
        </row>
        <row r="147">
          <cell r="A147">
            <v>1</v>
          </cell>
          <cell r="B147">
            <v>18</v>
          </cell>
          <cell r="C147">
            <v>170</v>
          </cell>
          <cell r="E147">
            <v>14</v>
          </cell>
          <cell r="F147">
            <v>0</v>
          </cell>
        </row>
        <row r="148">
          <cell r="A148">
            <v>0</v>
          </cell>
          <cell r="B148">
            <v>1</v>
          </cell>
          <cell r="C148">
            <v>177</v>
          </cell>
          <cell r="E148">
            <v>6</v>
          </cell>
          <cell r="F148">
            <v>1</v>
          </cell>
        </row>
        <row r="149">
          <cell r="A149">
            <v>278</v>
          </cell>
          <cell r="B149">
            <v>13</v>
          </cell>
          <cell r="C149">
            <v>5</v>
          </cell>
          <cell r="E149">
            <v>11</v>
          </cell>
          <cell r="F149">
            <v>2</v>
          </cell>
        </row>
        <row r="150">
          <cell r="A150">
            <v>1</v>
          </cell>
          <cell r="B150">
            <v>2</v>
          </cell>
          <cell r="C150">
            <v>18</v>
          </cell>
          <cell r="E150">
            <v>8</v>
          </cell>
          <cell r="F150">
            <v>1</v>
          </cell>
        </row>
        <row r="151">
          <cell r="A151">
            <v>1</v>
          </cell>
          <cell r="B151">
            <v>19</v>
          </cell>
          <cell r="C151">
            <v>189</v>
          </cell>
          <cell r="E151">
            <v>70</v>
          </cell>
          <cell r="F151">
            <v>0</v>
          </cell>
        </row>
        <row r="152">
          <cell r="A152">
            <v>1</v>
          </cell>
          <cell r="B152">
            <v>0</v>
          </cell>
          <cell r="C152">
            <v>6</v>
          </cell>
          <cell r="E152">
            <v>2</v>
          </cell>
          <cell r="F152">
            <v>1</v>
          </cell>
        </row>
        <row r="153">
          <cell r="A153">
            <v>5</v>
          </cell>
          <cell r="B153">
            <v>4</v>
          </cell>
          <cell r="C153">
            <v>22</v>
          </cell>
          <cell r="E153">
            <v>2</v>
          </cell>
          <cell r="F153">
            <v>1</v>
          </cell>
        </row>
        <row r="154">
          <cell r="A154">
            <v>0</v>
          </cell>
          <cell r="B154">
            <v>1</v>
          </cell>
          <cell r="C154">
            <v>55</v>
          </cell>
          <cell r="E154">
            <v>7</v>
          </cell>
          <cell r="F154">
            <v>1</v>
          </cell>
        </row>
        <row r="155">
          <cell r="A155">
            <v>3</v>
          </cell>
          <cell r="B155">
            <v>132</v>
          </cell>
          <cell r="C155">
            <v>26</v>
          </cell>
          <cell r="E155">
            <v>1</v>
          </cell>
          <cell r="F155">
            <v>1</v>
          </cell>
        </row>
        <row r="156">
          <cell r="A156">
            <v>2</v>
          </cell>
          <cell r="B156">
            <v>3</v>
          </cell>
          <cell r="C156">
            <v>12</v>
          </cell>
          <cell r="E156">
            <v>17</v>
          </cell>
          <cell r="F156">
            <v>1</v>
          </cell>
        </row>
        <row r="157">
          <cell r="A157">
            <v>2</v>
          </cell>
          <cell r="B157">
            <v>3</v>
          </cell>
          <cell r="C157">
            <v>6</v>
          </cell>
          <cell r="E157">
            <v>24</v>
          </cell>
          <cell r="F157">
            <v>1</v>
          </cell>
        </row>
        <row r="158">
          <cell r="A158">
            <v>33</v>
          </cell>
          <cell r="B158">
            <v>2</v>
          </cell>
          <cell r="C158">
            <v>26</v>
          </cell>
          <cell r="E158">
            <v>3</v>
          </cell>
          <cell r="F158">
            <v>1</v>
          </cell>
        </row>
        <row r="159">
          <cell r="A159">
            <v>0</v>
          </cell>
          <cell r="B159">
            <v>2</v>
          </cell>
          <cell r="C159">
            <v>2</v>
          </cell>
          <cell r="E159">
            <v>2</v>
          </cell>
          <cell r="F159">
            <v>1</v>
          </cell>
        </row>
        <row r="160">
          <cell r="A160">
            <v>0</v>
          </cell>
          <cell r="B160">
            <v>1</v>
          </cell>
          <cell r="C160">
            <v>8</v>
          </cell>
          <cell r="E160">
            <v>29</v>
          </cell>
          <cell r="F160">
            <v>1</v>
          </cell>
        </row>
        <row r="161">
          <cell r="A161">
            <v>1</v>
          </cell>
          <cell r="B161">
            <v>13</v>
          </cell>
          <cell r="C161">
            <v>69</v>
          </cell>
          <cell r="E161">
            <v>24</v>
          </cell>
          <cell r="F161">
            <v>6</v>
          </cell>
        </row>
        <row r="162">
          <cell r="A162">
            <v>0</v>
          </cell>
          <cell r="B162">
            <v>1</v>
          </cell>
          <cell r="C162">
            <v>69</v>
          </cell>
          <cell r="E162">
            <v>14</v>
          </cell>
          <cell r="F162">
            <v>1</v>
          </cell>
        </row>
        <row r="163">
          <cell r="A163">
            <v>3</v>
          </cell>
          <cell r="B163">
            <v>3</v>
          </cell>
          <cell r="C163">
            <v>76</v>
          </cell>
          <cell r="E163">
            <v>6</v>
          </cell>
          <cell r="F163">
            <v>0</v>
          </cell>
        </row>
        <row r="164">
          <cell r="A164">
            <v>3</v>
          </cell>
          <cell r="B164">
            <v>3</v>
          </cell>
          <cell r="C164">
            <v>180</v>
          </cell>
          <cell r="E164">
            <v>2</v>
          </cell>
          <cell r="F164">
            <v>1</v>
          </cell>
        </row>
        <row r="165">
          <cell r="A165">
            <v>4</v>
          </cell>
          <cell r="B165">
            <v>2</v>
          </cell>
          <cell r="C165">
            <v>8</v>
          </cell>
          <cell r="E165">
            <v>17</v>
          </cell>
          <cell r="F165">
            <v>1</v>
          </cell>
        </row>
        <row r="166">
          <cell r="A166">
            <v>12</v>
          </cell>
          <cell r="B166">
            <v>2</v>
          </cell>
          <cell r="C166">
            <v>50</v>
          </cell>
          <cell r="E166">
            <v>6</v>
          </cell>
          <cell r="F166">
            <v>1</v>
          </cell>
        </row>
        <row r="167">
          <cell r="A167">
            <v>1</v>
          </cell>
          <cell r="B167">
            <v>2</v>
          </cell>
          <cell r="C167">
            <v>50</v>
          </cell>
          <cell r="E167">
            <v>2</v>
          </cell>
          <cell r="F167">
            <v>1</v>
          </cell>
        </row>
        <row r="168">
          <cell r="A168">
            <v>5</v>
          </cell>
          <cell r="B168">
            <v>1</v>
          </cell>
          <cell r="C168">
            <v>50</v>
          </cell>
          <cell r="E168">
            <v>16</v>
          </cell>
          <cell r="F168">
            <v>1</v>
          </cell>
        </row>
        <row r="169">
          <cell r="A169">
            <v>1</v>
          </cell>
          <cell r="B169">
            <v>4</v>
          </cell>
          <cell r="C169">
            <v>50</v>
          </cell>
          <cell r="E169">
            <v>99</v>
          </cell>
          <cell r="F169">
            <v>1</v>
          </cell>
        </row>
        <row r="170">
          <cell r="A170">
            <v>0</v>
          </cell>
          <cell r="B170">
            <v>2</v>
          </cell>
          <cell r="C170">
            <v>0</v>
          </cell>
          <cell r="E170">
            <v>3</v>
          </cell>
          <cell r="F170">
            <v>5</v>
          </cell>
        </row>
        <row r="171">
          <cell r="A171">
            <v>0</v>
          </cell>
          <cell r="B171">
            <v>0</v>
          </cell>
          <cell r="C171">
            <v>120</v>
          </cell>
          <cell r="E171">
            <v>27</v>
          </cell>
          <cell r="F171">
            <v>70</v>
          </cell>
        </row>
        <row r="172">
          <cell r="A172">
            <v>168</v>
          </cell>
          <cell r="B172">
            <v>2</v>
          </cell>
          <cell r="C172">
            <v>174</v>
          </cell>
          <cell r="E172">
            <v>27</v>
          </cell>
          <cell r="F172">
            <v>118</v>
          </cell>
        </row>
        <row r="173">
          <cell r="A173">
            <v>3</v>
          </cell>
          <cell r="B173">
            <v>1</v>
          </cell>
          <cell r="C173">
            <v>258</v>
          </cell>
          <cell r="E173">
            <v>27</v>
          </cell>
          <cell r="F173">
            <v>99</v>
          </cell>
        </row>
        <row r="174">
          <cell r="A174">
            <v>0</v>
          </cell>
          <cell r="B174">
            <v>2</v>
          </cell>
          <cell r="C174">
            <v>305</v>
          </cell>
          <cell r="E174">
            <v>27</v>
          </cell>
          <cell r="F174">
            <v>1</v>
          </cell>
        </row>
        <row r="175">
          <cell r="A175">
            <v>1</v>
          </cell>
          <cell r="B175">
            <v>1</v>
          </cell>
          <cell r="C175">
            <v>175</v>
          </cell>
          <cell r="E175">
            <v>27</v>
          </cell>
          <cell r="F175">
            <v>2</v>
          </cell>
        </row>
        <row r="176">
          <cell r="A176">
            <v>0</v>
          </cell>
          <cell r="B176">
            <v>2</v>
          </cell>
          <cell r="C176">
            <v>11</v>
          </cell>
          <cell r="E176">
            <v>27</v>
          </cell>
          <cell r="F176">
            <v>0</v>
          </cell>
        </row>
        <row r="177">
          <cell r="A177">
            <v>1</v>
          </cell>
          <cell r="B177">
            <v>5</v>
          </cell>
          <cell r="C177">
            <v>180</v>
          </cell>
          <cell r="E177">
            <v>27</v>
          </cell>
          <cell r="F177">
            <v>70</v>
          </cell>
        </row>
        <row r="178">
          <cell r="A178">
            <v>2</v>
          </cell>
          <cell r="B178">
            <v>1</v>
          </cell>
          <cell r="C178">
            <v>6</v>
          </cell>
          <cell r="E178">
            <v>27</v>
          </cell>
          <cell r="F178">
            <v>7</v>
          </cell>
        </row>
        <row r="179">
          <cell r="A179">
            <v>3</v>
          </cell>
          <cell r="B179">
            <v>6</v>
          </cell>
          <cell r="C179">
            <v>48</v>
          </cell>
          <cell r="E179">
            <v>27</v>
          </cell>
          <cell r="F179">
            <v>0</v>
          </cell>
        </row>
        <row r="180">
          <cell r="A180">
            <v>3</v>
          </cell>
          <cell r="B180">
            <v>1</v>
          </cell>
          <cell r="C180">
            <v>244</v>
          </cell>
          <cell r="E180">
            <v>27</v>
          </cell>
          <cell r="F180">
            <v>1</v>
          </cell>
        </row>
        <row r="181">
          <cell r="A181">
            <v>3</v>
          </cell>
          <cell r="B181">
            <v>3</v>
          </cell>
          <cell r="C181">
            <v>68</v>
          </cell>
          <cell r="E181">
            <v>27</v>
          </cell>
          <cell r="F181">
            <v>1</v>
          </cell>
        </row>
        <row r="182">
          <cell r="A182">
            <v>1</v>
          </cell>
          <cell r="B182">
            <v>4</v>
          </cell>
          <cell r="C182">
            <v>45</v>
          </cell>
          <cell r="E182">
            <v>26</v>
          </cell>
          <cell r="F182">
            <v>2</v>
          </cell>
        </row>
        <row r="183">
          <cell r="A183">
            <v>1</v>
          </cell>
          <cell r="B183">
            <v>1</v>
          </cell>
          <cell r="C183">
            <v>180</v>
          </cell>
          <cell r="E183">
            <v>5</v>
          </cell>
          <cell r="F183">
            <v>1</v>
          </cell>
        </row>
        <row r="184">
          <cell r="A184">
            <v>1</v>
          </cell>
          <cell r="B184">
            <v>2</v>
          </cell>
          <cell r="C184">
            <v>76</v>
          </cell>
          <cell r="E184">
            <v>4</v>
          </cell>
          <cell r="F184">
            <v>1</v>
          </cell>
        </row>
        <row r="185">
          <cell r="A185">
            <v>1</v>
          </cell>
          <cell r="B185">
            <v>3</v>
          </cell>
          <cell r="C185">
            <v>0</v>
          </cell>
          <cell r="E185">
            <v>2</v>
          </cell>
          <cell r="F185">
            <v>1</v>
          </cell>
        </row>
        <row r="186">
          <cell r="A186">
            <v>1</v>
          </cell>
          <cell r="B186">
            <v>1</v>
          </cell>
          <cell r="C186">
            <v>21</v>
          </cell>
          <cell r="E186">
            <v>0</v>
          </cell>
          <cell r="F186">
            <v>2</v>
          </cell>
        </row>
        <row r="187">
          <cell r="A187">
            <v>1</v>
          </cell>
          <cell r="B187">
            <v>0</v>
          </cell>
          <cell r="C187">
            <v>28</v>
          </cell>
          <cell r="E187">
            <v>1</v>
          </cell>
          <cell r="F187">
            <v>1</v>
          </cell>
        </row>
        <row r="188">
          <cell r="A188">
            <v>4</v>
          </cell>
          <cell r="B188">
            <v>6</v>
          </cell>
          <cell r="C188">
            <v>6</v>
          </cell>
          <cell r="E188">
            <v>10</v>
          </cell>
          <cell r="F188">
            <v>1</v>
          </cell>
        </row>
        <row r="189">
          <cell r="A189">
            <v>1</v>
          </cell>
          <cell r="B189">
            <v>2</v>
          </cell>
          <cell r="C189">
            <v>74</v>
          </cell>
          <cell r="E189">
            <v>14</v>
          </cell>
          <cell r="F189">
            <v>1</v>
          </cell>
        </row>
        <row r="190">
          <cell r="A190">
            <v>3</v>
          </cell>
          <cell r="B190">
            <v>1</v>
          </cell>
          <cell r="C190">
            <v>19</v>
          </cell>
          <cell r="E190">
            <v>27</v>
          </cell>
          <cell r="F190">
            <v>3</v>
          </cell>
        </row>
        <row r="191">
          <cell r="A191">
            <v>2</v>
          </cell>
          <cell r="B191">
            <v>2</v>
          </cell>
          <cell r="C191">
            <v>28</v>
          </cell>
          <cell r="E191">
            <v>98</v>
          </cell>
          <cell r="F191">
            <v>3</v>
          </cell>
        </row>
        <row r="192">
          <cell r="A192">
            <v>3</v>
          </cell>
          <cell r="B192">
            <v>2</v>
          </cell>
          <cell r="C192">
            <v>28</v>
          </cell>
          <cell r="E192">
            <v>16</v>
          </cell>
          <cell r="F192">
            <v>3</v>
          </cell>
        </row>
        <row r="193">
          <cell r="A193">
            <v>0</v>
          </cell>
          <cell r="B193">
            <v>1</v>
          </cell>
          <cell r="C193">
            <v>28</v>
          </cell>
          <cell r="E193">
            <v>86</v>
          </cell>
          <cell r="F193">
            <v>3</v>
          </cell>
        </row>
        <row r="194">
          <cell r="A194">
            <v>3</v>
          </cell>
          <cell r="B194">
            <v>1</v>
          </cell>
          <cell r="C194">
            <v>1</v>
          </cell>
          <cell r="E194">
            <v>7</v>
          </cell>
          <cell r="F194">
            <v>61</v>
          </cell>
        </row>
        <row r="195">
          <cell r="A195">
            <v>14</v>
          </cell>
          <cell r="B195">
            <v>7</v>
          </cell>
          <cell r="C195">
            <v>28</v>
          </cell>
          <cell r="E195">
            <v>20</v>
          </cell>
          <cell r="F195">
            <v>8</v>
          </cell>
        </row>
        <row r="196">
          <cell r="A196">
            <v>1</v>
          </cell>
          <cell r="B196">
            <v>3</v>
          </cell>
          <cell r="C196">
            <v>1</v>
          </cell>
          <cell r="E196">
            <v>180</v>
          </cell>
          <cell r="F196">
            <v>1</v>
          </cell>
        </row>
        <row r="197">
          <cell r="A197">
            <v>1</v>
          </cell>
          <cell r="B197">
            <v>3</v>
          </cell>
          <cell r="C197">
            <v>33</v>
          </cell>
          <cell r="E197">
            <v>9</v>
          </cell>
          <cell r="F197">
            <v>1</v>
          </cell>
        </row>
        <row r="198">
          <cell r="A198">
            <v>3</v>
          </cell>
          <cell r="B198">
            <v>2</v>
          </cell>
          <cell r="C198">
            <v>6</v>
          </cell>
          <cell r="E198">
            <v>9</v>
          </cell>
          <cell r="F198">
            <v>1</v>
          </cell>
        </row>
        <row r="199">
          <cell r="A199">
            <v>3</v>
          </cell>
          <cell r="B199">
            <v>2</v>
          </cell>
          <cell r="C199">
            <v>33</v>
          </cell>
          <cell r="E199">
            <v>7</v>
          </cell>
          <cell r="F199">
            <v>2</v>
          </cell>
        </row>
        <row r="200">
          <cell r="A200">
            <v>3</v>
          </cell>
          <cell r="B200">
            <v>2</v>
          </cell>
          <cell r="C200">
            <v>1</v>
          </cell>
          <cell r="E200">
            <v>40</v>
          </cell>
          <cell r="F200">
            <v>1</v>
          </cell>
        </row>
        <row r="201">
          <cell r="A201">
            <v>3</v>
          </cell>
          <cell r="B201">
            <v>3</v>
          </cell>
          <cell r="C201">
            <v>33</v>
          </cell>
          <cell r="E201">
            <v>2</v>
          </cell>
          <cell r="F201">
            <v>2</v>
          </cell>
        </row>
        <row r="202">
          <cell r="A202">
            <v>3</v>
          </cell>
          <cell r="B202">
            <v>2</v>
          </cell>
          <cell r="C202">
            <v>33</v>
          </cell>
          <cell r="E202">
            <v>8</v>
          </cell>
          <cell r="F202">
            <v>1</v>
          </cell>
        </row>
        <row r="203">
          <cell r="A203">
            <v>0</v>
          </cell>
          <cell r="B203">
            <v>2</v>
          </cell>
          <cell r="C203">
            <v>28</v>
          </cell>
          <cell r="E203">
            <v>108</v>
          </cell>
          <cell r="F203">
            <v>1</v>
          </cell>
        </row>
        <row r="204">
          <cell r="A204">
            <v>1</v>
          </cell>
          <cell r="B204">
            <v>8</v>
          </cell>
          <cell r="C204">
            <v>1</v>
          </cell>
          <cell r="E204">
            <v>27</v>
          </cell>
          <cell r="F204">
            <v>1</v>
          </cell>
        </row>
        <row r="205">
          <cell r="A205">
            <v>0</v>
          </cell>
          <cell r="B205">
            <v>5</v>
          </cell>
          <cell r="C205">
            <v>15</v>
          </cell>
          <cell r="E205">
            <v>4</v>
          </cell>
          <cell r="F205">
            <v>1</v>
          </cell>
        </row>
        <row r="206">
          <cell r="A206">
            <v>1</v>
          </cell>
          <cell r="B206">
            <v>6</v>
          </cell>
          <cell r="C206">
            <v>35</v>
          </cell>
          <cell r="E206">
            <v>129</v>
          </cell>
          <cell r="F206">
            <v>1</v>
          </cell>
        </row>
        <row r="207">
          <cell r="A207">
            <v>1</v>
          </cell>
          <cell r="B207">
            <v>0</v>
          </cell>
          <cell r="C207">
            <v>33</v>
          </cell>
          <cell r="E207">
            <v>5</v>
          </cell>
          <cell r="F207">
            <v>3</v>
          </cell>
        </row>
        <row r="208">
          <cell r="A208">
            <v>1</v>
          </cell>
          <cell r="B208">
            <v>1</v>
          </cell>
          <cell r="C208">
            <v>28</v>
          </cell>
          <cell r="E208">
            <v>0</v>
          </cell>
          <cell r="F208">
            <v>180</v>
          </cell>
        </row>
        <row r="209">
          <cell r="A209">
            <v>0</v>
          </cell>
          <cell r="B209">
            <v>3</v>
          </cell>
          <cell r="C209">
            <v>28</v>
          </cell>
          <cell r="E209">
            <v>18</v>
          </cell>
          <cell r="F209">
            <v>0</v>
          </cell>
        </row>
        <row r="210">
          <cell r="A210">
            <v>3</v>
          </cell>
          <cell r="B210">
            <v>1</v>
          </cell>
          <cell r="C210">
            <v>3</v>
          </cell>
          <cell r="E210">
            <v>31</v>
          </cell>
          <cell r="F210">
            <v>0</v>
          </cell>
        </row>
        <row r="211">
          <cell r="A211">
            <v>3</v>
          </cell>
          <cell r="B211">
            <v>2</v>
          </cell>
          <cell r="C211">
            <v>168</v>
          </cell>
          <cell r="E211">
            <v>4</v>
          </cell>
          <cell r="F211">
            <v>0</v>
          </cell>
        </row>
        <row r="212">
          <cell r="A212">
            <v>3</v>
          </cell>
          <cell r="B212">
            <v>2</v>
          </cell>
          <cell r="C212">
            <v>7</v>
          </cell>
          <cell r="E212">
            <v>180</v>
          </cell>
          <cell r="F212">
            <v>1</v>
          </cell>
        </row>
        <row r="213">
          <cell r="A213">
            <v>1</v>
          </cell>
          <cell r="B213">
            <v>2</v>
          </cell>
          <cell r="C213">
            <v>36</v>
          </cell>
          <cell r="E213">
            <v>31</v>
          </cell>
          <cell r="F213">
            <v>3</v>
          </cell>
        </row>
        <row r="214">
          <cell r="A214">
            <v>1</v>
          </cell>
          <cell r="B214">
            <v>2</v>
          </cell>
          <cell r="C214">
            <v>180</v>
          </cell>
          <cell r="E214">
            <v>87</v>
          </cell>
          <cell r="F214">
            <v>1</v>
          </cell>
        </row>
        <row r="215">
          <cell r="A215">
            <v>2</v>
          </cell>
          <cell r="B215">
            <v>73</v>
          </cell>
          <cell r="C215">
            <v>2</v>
          </cell>
          <cell r="E215">
            <v>42</v>
          </cell>
          <cell r="F215">
            <v>7</v>
          </cell>
        </row>
        <row r="216">
          <cell r="A216">
            <v>0</v>
          </cell>
          <cell r="B216">
            <v>2</v>
          </cell>
          <cell r="C216">
            <v>20</v>
          </cell>
          <cell r="E216">
            <v>0</v>
          </cell>
          <cell r="F216">
            <v>1</v>
          </cell>
        </row>
        <row r="217">
          <cell r="A217">
            <v>0</v>
          </cell>
          <cell r="B217">
            <v>2</v>
          </cell>
          <cell r="C217">
            <v>29</v>
          </cell>
          <cell r="E217">
            <v>1</v>
          </cell>
          <cell r="F217">
            <v>1</v>
          </cell>
        </row>
        <row r="218">
          <cell r="A218">
            <v>5</v>
          </cell>
          <cell r="B218">
            <v>5</v>
          </cell>
          <cell r="C218">
            <v>34</v>
          </cell>
          <cell r="E218">
            <v>92</v>
          </cell>
          <cell r="F218">
            <v>1</v>
          </cell>
        </row>
        <row r="219">
          <cell r="A219">
            <v>0</v>
          </cell>
          <cell r="B219">
            <v>1</v>
          </cell>
          <cell r="C219">
            <v>13</v>
          </cell>
          <cell r="E219">
            <v>31</v>
          </cell>
          <cell r="F219">
            <v>1</v>
          </cell>
        </row>
        <row r="220">
          <cell r="A220">
            <v>1</v>
          </cell>
          <cell r="B220">
            <v>2</v>
          </cell>
          <cell r="C220">
            <v>20</v>
          </cell>
          <cell r="E220">
            <v>15</v>
          </cell>
          <cell r="F220">
            <v>1</v>
          </cell>
        </row>
        <row r="221">
          <cell r="A221">
            <v>2</v>
          </cell>
          <cell r="B221">
            <v>1</v>
          </cell>
          <cell r="C221">
            <v>36</v>
          </cell>
          <cell r="E221">
            <v>25</v>
          </cell>
          <cell r="F221">
            <v>1</v>
          </cell>
        </row>
        <row r="222">
          <cell r="A222">
            <v>8</v>
          </cell>
          <cell r="B222">
            <v>1</v>
          </cell>
          <cell r="C222">
            <v>29</v>
          </cell>
          <cell r="E222">
            <v>7</v>
          </cell>
          <cell r="F222">
            <v>1</v>
          </cell>
        </row>
        <row r="223">
          <cell r="A223">
            <v>0</v>
          </cell>
          <cell r="B223">
            <v>2</v>
          </cell>
          <cell r="C223">
            <v>34</v>
          </cell>
          <cell r="E223">
            <v>24</v>
          </cell>
          <cell r="F223">
            <v>2</v>
          </cell>
        </row>
        <row r="224">
          <cell r="A224">
            <v>2</v>
          </cell>
          <cell r="B224">
            <v>180</v>
          </cell>
          <cell r="C224">
            <v>29</v>
          </cell>
          <cell r="E224">
            <v>10</v>
          </cell>
          <cell r="F224">
            <v>0</v>
          </cell>
        </row>
        <row r="225">
          <cell r="A225">
            <v>7</v>
          </cell>
          <cell r="B225">
            <v>4</v>
          </cell>
          <cell r="C225">
            <v>35</v>
          </cell>
          <cell r="E225">
            <v>105</v>
          </cell>
          <cell r="F225">
            <v>3</v>
          </cell>
        </row>
        <row r="226">
          <cell r="A226">
            <v>15</v>
          </cell>
          <cell r="B226">
            <v>4</v>
          </cell>
          <cell r="C226">
            <v>180</v>
          </cell>
          <cell r="E226">
            <v>4</v>
          </cell>
          <cell r="F226">
            <v>2</v>
          </cell>
        </row>
        <row r="227">
          <cell r="A227">
            <v>1</v>
          </cell>
          <cell r="B227">
            <v>4</v>
          </cell>
          <cell r="C227">
            <v>35</v>
          </cell>
          <cell r="E227">
            <v>27</v>
          </cell>
          <cell r="F227">
            <v>0</v>
          </cell>
        </row>
        <row r="228">
          <cell r="A228">
            <v>1</v>
          </cell>
          <cell r="B228">
            <v>4</v>
          </cell>
          <cell r="C228">
            <v>13</v>
          </cell>
          <cell r="E228">
            <v>1</v>
          </cell>
          <cell r="F228">
            <v>3</v>
          </cell>
        </row>
        <row r="229">
          <cell r="A229">
            <v>1</v>
          </cell>
          <cell r="B229">
            <v>4</v>
          </cell>
          <cell r="C229">
            <v>33</v>
          </cell>
          <cell r="E229">
            <v>24</v>
          </cell>
          <cell r="F229">
            <v>2</v>
          </cell>
        </row>
        <row r="230">
          <cell r="A230">
            <v>7</v>
          </cell>
          <cell r="B230">
            <v>0</v>
          </cell>
          <cell r="C230">
            <v>29</v>
          </cell>
          <cell r="E230">
            <v>6</v>
          </cell>
          <cell r="F230">
            <v>1</v>
          </cell>
        </row>
        <row r="231">
          <cell r="A231">
            <v>7</v>
          </cell>
          <cell r="B231">
            <v>1</v>
          </cell>
          <cell r="C231">
            <v>107</v>
          </cell>
          <cell r="E231">
            <v>15</v>
          </cell>
          <cell r="F231">
            <v>1</v>
          </cell>
        </row>
        <row r="232">
          <cell r="A232">
            <v>7</v>
          </cell>
          <cell r="B232">
            <v>2</v>
          </cell>
          <cell r="C232">
            <v>9</v>
          </cell>
          <cell r="E232">
            <v>28</v>
          </cell>
          <cell r="F232">
            <v>1</v>
          </cell>
        </row>
        <row r="233">
          <cell r="A233">
            <v>0</v>
          </cell>
          <cell r="B233">
            <v>2</v>
          </cell>
          <cell r="C233">
            <v>0</v>
          </cell>
          <cell r="E233">
            <v>15</v>
          </cell>
          <cell r="F233">
            <v>1</v>
          </cell>
        </row>
        <row r="234">
          <cell r="A234">
            <v>0</v>
          </cell>
          <cell r="B234">
            <v>3</v>
          </cell>
          <cell r="C234">
            <v>39</v>
          </cell>
          <cell r="E234">
            <v>7</v>
          </cell>
          <cell r="F234">
            <v>1</v>
          </cell>
        </row>
        <row r="235">
          <cell r="A235">
            <v>1</v>
          </cell>
          <cell r="B235">
            <v>1</v>
          </cell>
          <cell r="C235">
            <v>180</v>
          </cell>
          <cell r="E235">
            <v>15</v>
          </cell>
          <cell r="F235">
            <v>1</v>
          </cell>
        </row>
        <row r="236">
          <cell r="A236">
            <v>5</v>
          </cell>
          <cell r="B236">
            <v>0</v>
          </cell>
          <cell r="C236">
            <v>3</v>
          </cell>
          <cell r="E236">
            <v>45</v>
          </cell>
          <cell r="F236">
            <v>1</v>
          </cell>
        </row>
        <row r="237">
          <cell r="A237">
            <v>0</v>
          </cell>
          <cell r="B237">
            <v>1</v>
          </cell>
          <cell r="C237">
            <v>6</v>
          </cell>
          <cell r="E237">
            <v>1</v>
          </cell>
          <cell r="F237">
            <v>91</v>
          </cell>
        </row>
        <row r="238">
          <cell r="A238">
            <v>1</v>
          </cell>
          <cell r="B238">
            <v>2</v>
          </cell>
          <cell r="C238">
            <v>26</v>
          </cell>
          <cell r="E238">
            <v>0</v>
          </cell>
          <cell r="F238">
            <v>1</v>
          </cell>
        </row>
        <row r="239">
          <cell r="A239">
            <v>6</v>
          </cell>
          <cell r="B239">
            <v>3</v>
          </cell>
          <cell r="C239">
            <v>229</v>
          </cell>
          <cell r="E239">
            <v>143</v>
          </cell>
          <cell r="F239">
            <v>1</v>
          </cell>
        </row>
        <row r="240">
          <cell r="A240">
            <v>118</v>
          </cell>
          <cell r="B240">
            <v>3</v>
          </cell>
          <cell r="C240">
            <v>180</v>
          </cell>
          <cell r="E240">
            <v>16</v>
          </cell>
          <cell r="F240">
            <v>0</v>
          </cell>
        </row>
        <row r="241">
          <cell r="A241">
            <v>0</v>
          </cell>
          <cell r="B241">
            <v>3</v>
          </cell>
          <cell r="C241">
            <v>0</v>
          </cell>
          <cell r="E241">
            <v>2</v>
          </cell>
          <cell r="F241">
            <v>16</v>
          </cell>
        </row>
        <row r="242">
          <cell r="A242">
            <v>0</v>
          </cell>
          <cell r="B242">
            <v>3</v>
          </cell>
          <cell r="C242">
            <v>119</v>
          </cell>
          <cell r="E242">
            <v>22</v>
          </cell>
          <cell r="F242">
            <v>1</v>
          </cell>
        </row>
        <row r="243">
          <cell r="A243">
            <v>1</v>
          </cell>
          <cell r="B243">
            <v>2</v>
          </cell>
          <cell r="C243">
            <v>8</v>
          </cell>
          <cell r="E243">
            <v>17</v>
          </cell>
          <cell r="F243">
            <v>1</v>
          </cell>
        </row>
        <row r="244">
          <cell r="A244">
            <v>0</v>
          </cell>
          <cell r="B244">
            <v>0</v>
          </cell>
          <cell r="C244">
            <v>81</v>
          </cell>
          <cell r="E244">
            <v>3</v>
          </cell>
          <cell r="F244">
            <v>1</v>
          </cell>
        </row>
        <row r="245">
          <cell r="A245">
            <v>1</v>
          </cell>
          <cell r="B245">
            <v>17</v>
          </cell>
          <cell r="C245">
            <v>46</v>
          </cell>
          <cell r="E245">
            <v>4</v>
          </cell>
          <cell r="F245">
            <v>4</v>
          </cell>
        </row>
        <row r="246">
          <cell r="A246">
            <v>1</v>
          </cell>
          <cell r="B246">
            <v>0</v>
          </cell>
          <cell r="C246">
            <v>60</v>
          </cell>
          <cell r="E246">
            <v>13</v>
          </cell>
          <cell r="F246">
            <v>1</v>
          </cell>
        </row>
        <row r="247">
          <cell r="A247">
            <v>3</v>
          </cell>
          <cell r="B247">
            <v>180</v>
          </cell>
          <cell r="C247">
            <v>8</v>
          </cell>
          <cell r="E247">
            <v>1</v>
          </cell>
          <cell r="F247">
            <v>1</v>
          </cell>
        </row>
        <row r="248">
          <cell r="A248">
            <v>0</v>
          </cell>
          <cell r="B248">
            <v>1</v>
          </cell>
          <cell r="C248">
            <v>10</v>
          </cell>
          <cell r="E248">
            <v>4</v>
          </cell>
          <cell r="F248">
            <v>0</v>
          </cell>
        </row>
        <row r="249">
          <cell r="A249">
            <v>1</v>
          </cell>
          <cell r="B249">
            <v>6</v>
          </cell>
          <cell r="C249">
            <v>234</v>
          </cell>
          <cell r="E249">
            <v>15</v>
          </cell>
          <cell r="F249">
            <v>3</v>
          </cell>
        </row>
        <row r="250">
          <cell r="A250">
            <v>1</v>
          </cell>
          <cell r="B250">
            <v>0</v>
          </cell>
          <cell r="C250">
            <v>180</v>
          </cell>
          <cell r="E250">
            <v>21</v>
          </cell>
          <cell r="F250">
            <v>3</v>
          </cell>
        </row>
        <row r="251">
          <cell r="A251">
            <v>1</v>
          </cell>
          <cell r="B251">
            <v>1</v>
          </cell>
          <cell r="C251">
            <v>1</v>
          </cell>
          <cell r="E251">
            <v>1</v>
          </cell>
          <cell r="F251">
            <v>1</v>
          </cell>
        </row>
        <row r="252">
          <cell r="A252">
            <v>1</v>
          </cell>
          <cell r="B252">
            <v>2</v>
          </cell>
          <cell r="C252">
            <v>197</v>
          </cell>
          <cell r="E252">
            <v>180</v>
          </cell>
          <cell r="F252">
            <v>0</v>
          </cell>
        </row>
        <row r="253">
          <cell r="A253">
            <v>1</v>
          </cell>
          <cell r="B253">
            <v>2</v>
          </cell>
          <cell r="C253">
            <v>95</v>
          </cell>
          <cell r="E253">
            <v>56</v>
          </cell>
          <cell r="F253">
            <v>2</v>
          </cell>
        </row>
        <row r="254">
          <cell r="A254">
            <v>0</v>
          </cell>
          <cell r="B254">
            <v>1</v>
          </cell>
          <cell r="C254">
            <v>97</v>
          </cell>
          <cell r="E254">
            <v>1</v>
          </cell>
          <cell r="F254">
            <v>20</v>
          </cell>
        </row>
        <row r="255">
          <cell r="A255">
            <v>0</v>
          </cell>
          <cell r="B255">
            <v>2</v>
          </cell>
          <cell r="C255">
            <v>180</v>
          </cell>
          <cell r="E255">
            <v>32</v>
          </cell>
          <cell r="F255">
            <v>5</v>
          </cell>
        </row>
        <row r="256">
          <cell r="A256">
            <v>0</v>
          </cell>
          <cell r="B256">
            <v>2</v>
          </cell>
          <cell r="C256">
            <v>14</v>
          </cell>
          <cell r="E256">
            <v>107</v>
          </cell>
          <cell r="F256">
            <v>1</v>
          </cell>
        </row>
        <row r="257">
          <cell r="A257">
            <v>0</v>
          </cell>
          <cell r="B257">
            <v>2</v>
          </cell>
          <cell r="C257">
            <v>180</v>
          </cell>
          <cell r="E257">
            <v>0</v>
          </cell>
          <cell r="F257">
            <v>1</v>
          </cell>
        </row>
        <row r="258">
          <cell r="A258">
            <v>4</v>
          </cell>
          <cell r="B258">
            <v>7</v>
          </cell>
          <cell r="C258">
            <v>15</v>
          </cell>
          <cell r="E258">
            <v>33</v>
          </cell>
          <cell r="F258">
            <v>1</v>
          </cell>
        </row>
        <row r="259">
          <cell r="A259">
            <v>1</v>
          </cell>
          <cell r="B259">
            <v>180</v>
          </cell>
          <cell r="C259">
            <v>15</v>
          </cell>
          <cell r="E259">
            <v>14</v>
          </cell>
          <cell r="F259">
            <v>1</v>
          </cell>
        </row>
        <row r="260">
          <cell r="A260">
            <v>1</v>
          </cell>
          <cell r="B260">
            <v>180</v>
          </cell>
          <cell r="C260">
            <v>15</v>
          </cell>
          <cell r="E260">
            <v>2</v>
          </cell>
          <cell r="F260">
            <v>0</v>
          </cell>
        </row>
        <row r="261">
          <cell r="A261">
            <v>1</v>
          </cell>
          <cell r="B261">
            <v>1</v>
          </cell>
          <cell r="C261">
            <v>141</v>
          </cell>
          <cell r="E261">
            <v>20</v>
          </cell>
          <cell r="F261">
            <v>0</v>
          </cell>
        </row>
        <row r="262">
          <cell r="A262">
            <v>2</v>
          </cell>
          <cell r="B262">
            <v>2</v>
          </cell>
          <cell r="C262">
            <v>272</v>
          </cell>
          <cell r="E262">
            <v>2</v>
          </cell>
          <cell r="F262">
            <v>5</v>
          </cell>
        </row>
        <row r="263">
          <cell r="A263">
            <v>1</v>
          </cell>
          <cell r="B263">
            <v>8</v>
          </cell>
          <cell r="C263">
            <v>116</v>
          </cell>
          <cell r="E263">
            <v>20</v>
          </cell>
          <cell r="F263">
            <v>0</v>
          </cell>
        </row>
        <row r="264">
          <cell r="A264">
            <v>1</v>
          </cell>
          <cell r="B264">
            <v>1</v>
          </cell>
          <cell r="C264">
            <v>13</v>
          </cell>
          <cell r="E264">
            <v>16</v>
          </cell>
          <cell r="F264">
            <v>1</v>
          </cell>
        </row>
        <row r="265">
          <cell r="A265">
            <v>0</v>
          </cell>
          <cell r="B265">
            <v>2</v>
          </cell>
          <cell r="C265">
            <v>11</v>
          </cell>
          <cell r="E265">
            <v>2</v>
          </cell>
          <cell r="F265">
            <v>1</v>
          </cell>
        </row>
        <row r="266">
          <cell r="A266">
            <v>1</v>
          </cell>
          <cell r="B266">
            <v>19</v>
          </cell>
          <cell r="C266">
            <v>17</v>
          </cell>
          <cell r="E266">
            <v>1</v>
          </cell>
          <cell r="F266">
            <v>1</v>
          </cell>
        </row>
        <row r="267">
          <cell r="A267">
            <v>0</v>
          </cell>
          <cell r="B267">
            <v>3</v>
          </cell>
          <cell r="C267">
            <v>180</v>
          </cell>
          <cell r="E267">
            <v>5</v>
          </cell>
          <cell r="F267">
            <v>1</v>
          </cell>
        </row>
        <row r="268">
          <cell r="A268">
            <v>1</v>
          </cell>
          <cell r="B268">
            <v>2</v>
          </cell>
          <cell r="C268">
            <v>7</v>
          </cell>
          <cell r="E268">
            <v>0</v>
          </cell>
          <cell r="F268">
            <v>1</v>
          </cell>
        </row>
        <row r="269">
          <cell r="A269">
            <v>1</v>
          </cell>
          <cell r="B269">
            <v>4</v>
          </cell>
          <cell r="C269">
            <v>40</v>
          </cell>
          <cell r="E269">
            <v>9</v>
          </cell>
          <cell r="F269">
            <v>3</v>
          </cell>
        </row>
        <row r="270">
          <cell r="A270">
            <v>1</v>
          </cell>
          <cell r="B270">
            <v>1</v>
          </cell>
          <cell r="C270">
            <v>6</v>
          </cell>
          <cell r="E270">
            <v>12</v>
          </cell>
          <cell r="F270">
            <v>1</v>
          </cell>
        </row>
        <row r="271">
          <cell r="A271">
            <v>5</v>
          </cell>
          <cell r="B271">
            <v>4</v>
          </cell>
          <cell r="C271">
            <v>180</v>
          </cell>
          <cell r="E271">
            <v>13</v>
          </cell>
          <cell r="F271">
            <v>1</v>
          </cell>
        </row>
        <row r="272">
          <cell r="A272">
            <v>0</v>
          </cell>
          <cell r="B272">
            <v>14</v>
          </cell>
          <cell r="C272">
            <v>7</v>
          </cell>
          <cell r="E272">
            <v>13</v>
          </cell>
          <cell r="F272">
            <v>1</v>
          </cell>
        </row>
        <row r="273">
          <cell r="A273">
            <v>1</v>
          </cell>
          <cell r="B273">
            <v>4</v>
          </cell>
          <cell r="C273">
            <v>246</v>
          </cell>
          <cell r="E273">
            <v>1</v>
          </cell>
          <cell r="F273">
            <v>0</v>
          </cell>
        </row>
        <row r="274">
          <cell r="A274">
            <v>1</v>
          </cell>
          <cell r="B274">
            <v>14</v>
          </cell>
          <cell r="C274">
            <v>3</v>
          </cell>
          <cell r="E274">
            <v>1</v>
          </cell>
          <cell r="F274">
            <v>1</v>
          </cell>
        </row>
        <row r="275">
          <cell r="A275">
            <v>24</v>
          </cell>
          <cell r="B275">
            <v>1</v>
          </cell>
          <cell r="C275">
            <v>3</v>
          </cell>
          <cell r="E275">
            <v>7</v>
          </cell>
          <cell r="F275">
            <v>0</v>
          </cell>
        </row>
        <row r="276">
          <cell r="A276">
            <v>6</v>
          </cell>
          <cell r="B276">
            <v>1</v>
          </cell>
          <cell r="C276">
            <v>180</v>
          </cell>
          <cell r="E276">
            <v>10</v>
          </cell>
          <cell r="F276">
            <v>0</v>
          </cell>
        </row>
        <row r="277">
          <cell r="A277">
            <v>1</v>
          </cell>
          <cell r="B277">
            <v>4</v>
          </cell>
          <cell r="C277">
            <v>63</v>
          </cell>
          <cell r="E277">
            <v>174</v>
          </cell>
          <cell r="F277">
            <v>3</v>
          </cell>
        </row>
        <row r="278">
          <cell r="A278">
            <v>1</v>
          </cell>
          <cell r="B278">
            <v>5</v>
          </cell>
          <cell r="C278">
            <v>1</v>
          </cell>
          <cell r="E278">
            <v>14</v>
          </cell>
          <cell r="F278">
            <v>0</v>
          </cell>
        </row>
        <row r="279">
          <cell r="A279">
            <v>1</v>
          </cell>
          <cell r="B279">
            <v>4</v>
          </cell>
          <cell r="C279">
            <v>2</v>
          </cell>
          <cell r="E279">
            <v>2</v>
          </cell>
          <cell r="F279">
            <v>5</v>
          </cell>
        </row>
        <row r="280">
          <cell r="A280">
            <v>4</v>
          </cell>
          <cell r="B280">
            <v>4</v>
          </cell>
          <cell r="C280">
            <v>17</v>
          </cell>
          <cell r="E280">
            <v>17</v>
          </cell>
          <cell r="F280">
            <v>45</v>
          </cell>
        </row>
        <row r="281">
          <cell r="A281">
            <v>1</v>
          </cell>
          <cell r="B281">
            <v>1</v>
          </cell>
          <cell r="C281">
            <v>81</v>
          </cell>
          <cell r="E281">
            <v>3</v>
          </cell>
          <cell r="F281">
            <v>1</v>
          </cell>
        </row>
        <row r="282">
          <cell r="A282">
            <v>2</v>
          </cell>
          <cell r="B282">
            <v>4</v>
          </cell>
          <cell r="C282">
            <v>7</v>
          </cell>
          <cell r="E282">
            <v>122</v>
          </cell>
          <cell r="F282">
            <v>0</v>
          </cell>
        </row>
        <row r="283">
          <cell r="A283">
            <v>1</v>
          </cell>
          <cell r="B283">
            <v>3</v>
          </cell>
          <cell r="C283">
            <v>1</v>
          </cell>
          <cell r="E283">
            <v>124</v>
          </cell>
          <cell r="F283">
            <v>3</v>
          </cell>
        </row>
        <row r="284">
          <cell r="A284">
            <v>1</v>
          </cell>
          <cell r="B284">
            <v>13</v>
          </cell>
          <cell r="C284">
            <v>28</v>
          </cell>
          <cell r="E284">
            <v>3</v>
          </cell>
          <cell r="F284">
            <v>3</v>
          </cell>
        </row>
        <row r="285">
          <cell r="A285">
            <v>1</v>
          </cell>
          <cell r="B285">
            <v>14</v>
          </cell>
          <cell r="C285">
            <v>6</v>
          </cell>
          <cell r="E285">
            <v>39</v>
          </cell>
          <cell r="F285">
            <v>3</v>
          </cell>
        </row>
        <row r="286">
          <cell r="A286">
            <v>4</v>
          </cell>
          <cell r="B286">
            <v>2</v>
          </cell>
          <cell r="C286">
            <v>22</v>
          </cell>
          <cell r="E286">
            <v>21</v>
          </cell>
          <cell r="F286">
            <v>1</v>
          </cell>
        </row>
        <row r="287">
          <cell r="A287">
            <v>0</v>
          </cell>
          <cell r="B287">
            <v>4</v>
          </cell>
          <cell r="C287">
            <v>35</v>
          </cell>
          <cell r="E287">
            <v>2</v>
          </cell>
          <cell r="F287">
            <v>1</v>
          </cell>
        </row>
        <row r="288">
          <cell r="A288">
            <v>2</v>
          </cell>
          <cell r="B288">
            <v>2</v>
          </cell>
          <cell r="C288">
            <v>5</v>
          </cell>
          <cell r="E288">
            <v>180</v>
          </cell>
          <cell r="F288">
            <v>1</v>
          </cell>
        </row>
        <row r="289">
          <cell r="A289">
            <v>5</v>
          </cell>
          <cell r="B289">
            <v>3</v>
          </cell>
          <cell r="C289">
            <v>6</v>
          </cell>
          <cell r="E289">
            <v>2</v>
          </cell>
          <cell r="F289">
            <v>1</v>
          </cell>
        </row>
        <row r="290">
          <cell r="A290">
            <v>5</v>
          </cell>
          <cell r="B290">
            <v>3</v>
          </cell>
          <cell r="C290">
            <v>27</v>
          </cell>
          <cell r="E290">
            <v>21</v>
          </cell>
          <cell r="F290">
            <v>3</v>
          </cell>
        </row>
        <row r="291">
          <cell r="A291">
            <v>0</v>
          </cell>
          <cell r="B291">
            <v>1</v>
          </cell>
          <cell r="C291">
            <v>6</v>
          </cell>
          <cell r="E291">
            <v>6</v>
          </cell>
          <cell r="F291">
            <v>0</v>
          </cell>
        </row>
        <row r="292">
          <cell r="A292">
            <v>5</v>
          </cell>
          <cell r="B292">
            <v>1</v>
          </cell>
          <cell r="C292">
            <v>5</v>
          </cell>
          <cell r="E292">
            <v>36</v>
          </cell>
          <cell r="F292">
            <v>3</v>
          </cell>
        </row>
        <row r="293">
          <cell r="A293">
            <v>1</v>
          </cell>
          <cell r="B293">
            <v>1</v>
          </cell>
          <cell r="C293">
            <v>7</v>
          </cell>
          <cell r="E293">
            <v>8</v>
          </cell>
          <cell r="F293">
            <v>1</v>
          </cell>
        </row>
        <row r="294">
          <cell r="A294">
            <v>0</v>
          </cell>
          <cell r="B294">
            <v>2</v>
          </cell>
          <cell r="C294">
            <v>9</v>
          </cell>
          <cell r="E294">
            <v>39</v>
          </cell>
          <cell r="F294">
            <v>3</v>
          </cell>
        </row>
        <row r="295">
          <cell r="A295">
            <v>1</v>
          </cell>
          <cell r="B295">
            <v>2</v>
          </cell>
          <cell r="C295">
            <v>91</v>
          </cell>
          <cell r="E295">
            <v>2</v>
          </cell>
          <cell r="F295">
            <v>3</v>
          </cell>
        </row>
        <row r="296">
          <cell r="A296">
            <v>3</v>
          </cell>
          <cell r="B296">
            <v>2</v>
          </cell>
          <cell r="C296">
            <v>36</v>
          </cell>
          <cell r="E296">
            <v>1</v>
          </cell>
          <cell r="F296">
            <v>3</v>
          </cell>
        </row>
        <row r="297">
          <cell r="A297">
            <v>6</v>
          </cell>
          <cell r="B297">
            <v>2</v>
          </cell>
          <cell r="C297">
            <v>120</v>
          </cell>
          <cell r="E297">
            <v>6</v>
          </cell>
          <cell r="F297">
            <v>3</v>
          </cell>
        </row>
        <row r="298">
          <cell r="A298">
            <v>1</v>
          </cell>
          <cell r="B298">
            <v>19</v>
          </cell>
          <cell r="C298">
            <v>20</v>
          </cell>
          <cell r="E298">
            <v>180</v>
          </cell>
          <cell r="F298">
            <v>3</v>
          </cell>
        </row>
        <row r="299">
          <cell r="A299">
            <v>6</v>
          </cell>
          <cell r="B299">
            <v>2</v>
          </cell>
          <cell r="C299">
            <v>62</v>
          </cell>
          <cell r="E299">
            <v>1</v>
          </cell>
          <cell r="F299">
            <v>202</v>
          </cell>
        </row>
        <row r="300">
          <cell r="A300">
            <v>4</v>
          </cell>
          <cell r="B300">
            <v>5</v>
          </cell>
          <cell r="C300">
            <v>74</v>
          </cell>
          <cell r="E300">
            <v>2</v>
          </cell>
          <cell r="F300">
            <v>1</v>
          </cell>
        </row>
        <row r="301">
          <cell r="A301">
            <v>1</v>
          </cell>
          <cell r="B301">
            <v>3</v>
          </cell>
          <cell r="C301">
            <v>7</v>
          </cell>
          <cell r="E301">
            <v>8</v>
          </cell>
          <cell r="F301">
            <v>1</v>
          </cell>
        </row>
        <row r="302">
          <cell r="A302">
            <v>5</v>
          </cell>
          <cell r="B302">
            <v>3</v>
          </cell>
          <cell r="C302">
            <v>25</v>
          </cell>
          <cell r="E302">
            <v>0</v>
          </cell>
          <cell r="F302">
            <v>1</v>
          </cell>
        </row>
        <row r="303">
          <cell r="A303">
            <v>7</v>
          </cell>
          <cell r="B303">
            <v>5</v>
          </cell>
          <cell r="C303">
            <v>14</v>
          </cell>
          <cell r="E303">
            <v>1</v>
          </cell>
          <cell r="F303">
            <v>1</v>
          </cell>
        </row>
        <row r="304">
          <cell r="A304">
            <v>0</v>
          </cell>
          <cell r="B304">
            <v>180</v>
          </cell>
          <cell r="C304">
            <v>26</v>
          </cell>
          <cell r="E304">
            <v>2</v>
          </cell>
          <cell r="F304">
            <v>0</v>
          </cell>
        </row>
        <row r="305">
          <cell r="A305">
            <v>0</v>
          </cell>
          <cell r="B305">
            <v>19</v>
          </cell>
          <cell r="C305">
            <v>11</v>
          </cell>
          <cell r="E305">
            <v>102</v>
          </cell>
          <cell r="F305">
            <v>3</v>
          </cell>
        </row>
        <row r="306">
          <cell r="A306">
            <v>4</v>
          </cell>
          <cell r="B306">
            <v>19</v>
          </cell>
          <cell r="C306">
            <v>11</v>
          </cell>
          <cell r="E306">
            <v>15</v>
          </cell>
          <cell r="F306">
            <v>43</v>
          </cell>
        </row>
        <row r="307">
          <cell r="A307">
            <v>1</v>
          </cell>
          <cell r="B307">
            <v>19</v>
          </cell>
          <cell r="C307">
            <v>234</v>
          </cell>
          <cell r="E307">
            <v>0</v>
          </cell>
          <cell r="F307">
            <v>6</v>
          </cell>
        </row>
        <row r="308">
          <cell r="A308">
            <v>1</v>
          </cell>
          <cell r="B308">
            <v>19</v>
          </cell>
          <cell r="C308">
            <v>3</v>
          </cell>
          <cell r="E308">
            <v>5</v>
          </cell>
          <cell r="F308">
            <v>1</v>
          </cell>
        </row>
        <row r="309">
          <cell r="A309">
            <v>2</v>
          </cell>
          <cell r="B309">
            <v>19</v>
          </cell>
          <cell r="C309">
            <v>4</v>
          </cell>
          <cell r="E309">
            <v>19</v>
          </cell>
          <cell r="F309">
            <v>1</v>
          </cell>
        </row>
        <row r="310">
          <cell r="A310">
            <v>0</v>
          </cell>
          <cell r="B310">
            <v>19</v>
          </cell>
          <cell r="C310">
            <v>7</v>
          </cell>
          <cell r="E310">
            <v>5</v>
          </cell>
          <cell r="F310">
            <v>1</v>
          </cell>
        </row>
        <row r="311">
          <cell r="A311">
            <v>4</v>
          </cell>
          <cell r="B311">
            <v>19</v>
          </cell>
          <cell r="C311">
            <v>42</v>
          </cell>
          <cell r="E311">
            <v>0</v>
          </cell>
          <cell r="F311">
            <v>0</v>
          </cell>
        </row>
        <row r="312">
          <cell r="A312">
            <v>3</v>
          </cell>
          <cell r="B312">
            <v>13</v>
          </cell>
          <cell r="C312">
            <v>83</v>
          </cell>
          <cell r="E312">
            <v>49</v>
          </cell>
          <cell r="F312">
            <v>1</v>
          </cell>
        </row>
        <row r="313">
          <cell r="A313">
            <v>3</v>
          </cell>
          <cell r="B313">
            <v>13</v>
          </cell>
          <cell r="C313">
            <v>11</v>
          </cell>
          <cell r="E313">
            <v>129</v>
          </cell>
          <cell r="F313">
            <v>1</v>
          </cell>
        </row>
        <row r="314">
          <cell r="A314">
            <v>3</v>
          </cell>
          <cell r="B314">
            <v>13</v>
          </cell>
          <cell r="C314">
            <v>141</v>
          </cell>
          <cell r="E314">
            <v>180</v>
          </cell>
          <cell r="F314">
            <v>0</v>
          </cell>
        </row>
        <row r="315">
          <cell r="A315">
            <v>1</v>
          </cell>
          <cell r="B315">
            <v>15</v>
          </cell>
          <cell r="C315">
            <v>9</v>
          </cell>
          <cell r="E315">
            <v>5</v>
          </cell>
          <cell r="F315">
            <v>1</v>
          </cell>
        </row>
        <row r="316">
          <cell r="A316">
            <v>0</v>
          </cell>
          <cell r="B316">
            <v>13</v>
          </cell>
          <cell r="C316">
            <v>293</v>
          </cell>
          <cell r="E316">
            <v>6</v>
          </cell>
          <cell r="F316">
            <v>1</v>
          </cell>
        </row>
        <row r="317">
          <cell r="A317">
            <v>0</v>
          </cell>
          <cell r="B317">
            <v>20</v>
          </cell>
          <cell r="C317">
            <v>83</v>
          </cell>
          <cell r="E317">
            <v>180</v>
          </cell>
          <cell r="F317">
            <v>1</v>
          </cell>
        </row>
        <row r="318">
          <cell r="A318">
            <v>10</v>
          </cell>
          <cell r="B318">
            <v>0</v>
          </cell>
          <cell r="C318">
            <v>155</v>
          </cell>
          <cell r="E318">
            <v>116</v>
          </cell>
          <cell r="F318">
            <v>3</v>
          </cell>
        </row>
        <row r="319">
          <cell r="A319">
            <v>0</v>
          </cell>
          <cell r="B319">
            <v>4</v>
          </cell>
          <cell r="C319">
            <v>22</v>
          </cell>
          <cell r="E319">
            <v>45</v>
          </cell>
          <cell r="F319">
            <v>0</v>
          </cell>
        </row>
        <row r="320">
          <cell r="A320">
            <v>0</v>
          </cell>
          <cell r="B320">
            <v>39</v>
          </cell>
          <cell r="C320">
            <v>17</v>
          </cell>
          <cell r="E320">
            <v>5</v>
          </cell>
          <cell r="F320">
            <v>1</v>
          </cell>
        </row>
        <row r="321">
          <cell r="A321">
            <v>21</v>
          </cell>
          <cell r="B321">
            <v>1</v>
          </cell>
          <cell r="C321">
            <v>8</v>
          </cell>
          <cell r="E321">
            <v>0</v>
          </cell>
          <cell r="F321">
            <v>1</v>
          </cell>
        </row>
        <row r="322">
          <cell r="A322">
            <v>3</v>
          </cell>
          <cell r="B322">
            <v>2</v>
          </cell>
          <cell r="C322">
            <v>8</v>
          </cell>
          <cell r="E322">
            <v>19</v>
          </cell>
          <cell r="F322">
            <v>8</v>
          </cell>
        </row>
        <row r="323">
          <cell r="A323">
            <v>3</v>
          </cell>
          <cell r="B323">
            <v>117</v>
          </cell>
          <cell r="C323">
            <v>8</v>
          </cell>
          <cell r="E323">
            <v>2</v>
          </cell>
          <cell r="F323">
            <v>8</v>
          </cell>
        </row>
        <row r="324">
          <cell r="A324">
            <v>4</v>
          </cell>
          <cell r="B324">
            <v>4</v>
          </cell>
          <cell r="C324">
            <v>8</v>
          </cell>
          <cell r="E324">
            <v>2</v>
          </cell>
          <cell r="F324">
            <v>1</v>
          </cell>
        </row>
        <row r="325">
          <cell r="A325">
            <v>1</v>
          </cell>
          <cell r="B325">
            <v>1</v>
          </cell>
          <cell r="C325">
            <v>10</v>
          </cell>
          <cell r="E325">
            <v>0</v>
          </cell>
          <cell r="F325">
            <v>0</v>
          </cell>
        </row>
        <row r="326">
          <cell r="A326">
            <v>1</v>
          </cell>
          <cell r="B326">
            <v>4</v>
          </cell>
          <cell r="C326">
            <v>40</v>
          </cell>
          <cell r="E326">
            <v>2</v>
          </cell>
          <cell r="F326">
            <v>3</v>
          </cell>
        </row>
        <row r="327">
          <cell r="A327">
            <v>5</v>
          </cell>
          <cell r="B327">
            <v>3</v>
          </cell>
          <cell r="C327">
            <v>34</v>
          </cell>
          <cell r="E327">
            <v>15</v>
          </cell>
          <cell r="F327">
            <v>3</v>
          </cell>
        </row>
        <row r="328">
          <cell r="A328">
            <v>1</v>
          </cell>
          <cell r="B328">
            <v>1</v>
          </cell>
          <cell r="C328">
            <v>180</v>
          </cell>
          <cell r="E328">
            <v>200</v>
          </cell>
          <cell r="F328">
            <v>0</v>
          </cell>
        </row>
        <row r="329">
          <cell r="A329">
            <v>2</v>
          </cell>
          <cell r="B329">
            <v>1</v>
          </cell>
          <cell r="C329">
            <v>55</v>
          </cell>
          <cell r="E329">
            <v>16</v>
          </cell>
          <cell r="F329">
            <v>1</v>
          </cell>
        </row>
        <row r="330">
          <cell r="A330">
            <v>8</v>
          </cell>
          <cell r="B330">
            <v>1</v>
          </cell>
          <cell r="C330">
            <v>94</v>
          </cell>
          <cell r="E330">
            <v>5</v>
          </cell>
          <cell r="F330">
            <v>2</v>
          </cell>
        </row>
        <row r="331">
          <cell r="A331">
            <v>8</v>
          </cell>
          <cell r="B331">
            <v>2</v>
          </cell>
          <cell r="C331">
            <v>0</v>
          </cell>
          <cell r="E331">
            <v>0</v>
          </cell>
          <cell r="F331">
            <v>2</v>
          </cell>
        </row>
        <row r="332">
          <cell r="A332">
            <v>4</v>
          </cell>
          <cell r="B332">
            <v>10</v>
          </cell>
          <cell r="C332">
            <v>27</v>
          </cell>
          <cell r="E332">
            <v>22</v>
          </cell>
          <cell r="F332">
            <v>2</v>
          </cell>
        </row>
        <row r="333">
          <cell r="A333">
            <v>1</v>
          </cell>
          <cell r="B333">
            <v>1</v>
          </cell>
          <cell r="C333">
            <v>7</v>
          </cell>
          <cell r="E333">
            <v>3</v>
          </cell>
          <cell r="F333">
            <v>2</v>
          </cell>
        </row>
        <row r="334">
          <cell r="A334">
            <v>1</v>
          </cell>
          <cell r="B334">
            <v>8</v>
          </cell>
          <cell r="C334">
            <v>10</v>
          </cell>
          <cell r="E334">
            <v>6</v>
          </cell>
          <cell r="F334">
            <v>2</v>
          </cell>
        </row>
        <row r="335">
          <cell r="A335">
            <v>3</v>
          </cell>
          <cell r="B335">
            <v>1</v>
          </cell>
          <cell r="C335">
            <v>65</v>
          </cell>
          <cell r="E335">
            <v>7</v>
          </cell>
          <cell r="F335">
            <v>5</v>
          </cell>
        </row>
        <row r="336">
          <cell r="A336">
            <v>41</v>
          </cell>
          <cell r="B336">
            <v>2</v>
          </cell>
          <cell r="C336">
            <v>21</v>
          </cell>
          <cell r="E336">
            <v>3</v>
          </cell>
          <cell r="F336">
            <v>141</v>
          </cell>
        </row>
        <row r="337">
          <cell r="A337">
            <v>1</v>
          </cell>
          <cell r="B337">
            <v>2</v>
          </cell>
          <cell r="C337">
            <v>180</v>
          </cell>
          <cell r="E337">
            <v>2</v>
          </cell>
          <cell r="F337">
            <v>1</v>
          </cell>
        </row>
        <row r="338">
          <cell r="A338">
            <v>8</v>
          </cell>
          <cell r="B338">
            <v>7</v>
          </cell>
          <cell r="C338">
            <v>180</v>
          </cell>
          <cell r="E338">
            <v>79</v>
          </cell>
          <cell r="F338">
            <v>1</v>
          </cell>
        </row>
        <row r="339">
          <cell r="A339">
            <v>8</v>
          </cell>
          <cell r="B339">
            <v>2</v>
          </cell>
          <cell r="C339">
            <v>146</v>
          </cell>
          <cell r="E339">
            <v>46</v>
          </cell>
          <cell r="F339">
            <v>1</v>
          </cell>
        </row>
        <row r="340">
          <cell r="A340">
            <v>8</v>
          </cell>
          <cell r="B340">
            <v>2</v>
          </cell>
          <cell r="C340">
            <v>12</v>
          </cell>
          <cell r="E340">
            <v>1</v>
          </cell>
          <cell r="F340">
            <v>1</v>
          </cell>
        </row>
        <row r="341">
          <cell r="A341">
            <v>8</v>
          </cell>
          <cell r="B341">
            <v>2</v>
          </cell>
          <cell r="C341">
            <v>110</v>
          </cell>
          <cell r="E341">
            <v>28</v>
          </cell>
          <cell r="F341">
            <v>1</v>
          </cell>
        </row>
        <row r="342">
          <cell r="A342">
            <v>1</v>
          </cell>
          <cell r="B342">
            <v>5</v>
          </cell>
          <cell r="C342">
            <v>27</v>
          </cell>
          <cell r="E342">
            <v>4</v>
          </cell>
          <cell r="F342">
            <v>0</v>
          </cell>
        </row>
        <row r="343">
          <cell r="A343">
            <v>1</v>
          </cell>
          <cell r="B343">
            <v>1</v>
          </cell>
          <cell r="C343">
            <v>70</v>
          </cell>
          <cell r="E343">
            <v>1</v>
          </cell>
          <cell r="F343">
            <v>1</v>
          </cell>
        </row>
        <row r="344">
          <cell r="A344">
            <v>1</v>
          </cell>
          <cell r="B344">
            <v>180</v>
          </cell>
          <cell r="C344">
            <v>5</v>
          </cell>
          <cell r="E344">
            <v>1</v>
          </cell>
          <cell r="F344">
            <v>1</v>
          </cell>
        </row>
        <row r="345">
          <cell r="A345">
            <v>1</v>
          </cell>
          <cell r="B345">
            <v>6</v>
          </cell>
          <cell r="C345">
            <v>77</v>
          </cell>
          <cell r="E345">
            <v>4</v>
          </cell>
          <cell r="F345">
            <v>1</v>
          </cell>
        </row>
        <row r="346">
          <cell r="A346">
            <v>1</v>
          </cell>
          <cell r="B346">
            <v>6</v>
          </cell>
          <cell r="C346">
            <v>71</v>
          </cell>
          <cell r="E346">
            <v>12</v>
          </cell>
          <cell r="F346">
            <v>1</v>
          </cell>
        </row>
        <row r="347">
          <cell r="A347">
            <v>0</v>
          </cell>
          <cell r="B347">
            <v>4</v>
          </cell>
          <cell r="C347">
            <v>28</v>
          </cell>
          <cell r="E347">
            <v>8</v>
          </cell>
          <cell r="F347">
            <v>0</v>
          </cell>
        </row>
        <row r="348">
          <cell r="A348">
            <v>32</v>
          </cell>
          <cell r="B348">
            <v>4</v>
          </cell>
          <cell r="C348">
            <v>9</v>
          </cell>
          <cell r="E348">
            <v>8</v>
          </cell>
          <cell r="F348">
            <v>1</v>
          </cell>
        </row>
        <row r="349">
          <cell r="A349">
            <v>0</v>
          </cell>
          <cell r="B349">
            <v>5</v>
          </cell>
          <cell r="C349">
            <v>9</v>
          </cell>
          <cell r="E349">
            <v>1</v>
          </cell>
          <cell r="F349">
            <v>1</v>
          </cell>
        </row>
        <row r="350">
          <cell r="A350">
            <v>1</v>
          </cell>
          <cell r="B350">
            <v>6</v>
          </cell>
          <cell r="C350">
            <v>12</v>
          </cell>
          <cell r="E350">
            <v>1</v>
          </cell>
          <cell r="F350">
            <v>1</v>
          </cell>
        </row>
        <row r="351">
          <cell r="A351">
            <v>3</v>
          </cell>
          <cell r="B351">
            <v>6</v>
          </cell>
          <cell r="C351">
            <v>3</v>
          </cell>
          <cell r="E351">
            <v>11</v>
          </cell>
          <cell r="F351">
            <v>1</v>
          </cell>
        </row>
        <row r="352">
          <cell r="A352">
            <v>0</v>
          </cell>
          <cell r="B352">
            <v>3</v>
          </cell>
          <cell r="C352">
            <v>9</v>
          </cell>
          <cell r="E352">
            <v>119</v>
          </cell>
          <cell r="F352">
            <v>1</v>
          </cell>
        </row>
        <row r="353">
          <cell r="A353">
            <v>0</v>
          </cell>
          <cell r="B353">
            <v>1</v>
          </cell>
          <cell r="C353">
            <v>3</v>
          </cell>
          <cell r="E353">
            <v>8</v>
          </cell>
          <cell r="F353">
            <v>1</v>
          </cell>
        </row>
        <row r="354">
          <cell r="A354">
            <v>2</v>
          </cell>
          <cell r="B354">
            <v>1</v>
          </cell>
          <cell r="C354">
            <v>40</v>
          </cell>
          <cell r="E354">
            <v>7</v>
          </cell>
          <cell r="F354">
            <v>0</v>
          </cell>
        </row>
        <row r="355">
          <cell r="A355">
            <v>0</v>
          </cell>
          <cell r="B355">
            <v>1</v>
          </cell>
          <cell r="C355">
            <v>33</v>
          </cell>
          <cell r="E355">
            <v>12</v>
          </cell>
          <cell r="F355">
            <v>1</v>
          </cell>
        </row>
        <row r="356">
          <cell r="A356">
            <v>0</v>
          </cell>
          <cell r="B356">
            <v>12</v>
          </cell>
          <cell r="C356">
            <v>180</v>
          </cell>
          <cell r="E356">
            <v>25</v>
          </cell>
          <cell r="F356">
            <v>1</v>
          </cell>
        </row>
        <row r="357">
          <cell r="A357">
            <v>1</v>
          </cell>
          <cell r="B357">
            <v>12</v>
          </cell>
          <cell r="C357">
            <v>0</v>
          </cell>
          <cell r="E357">
            <v>13</v>
          </cell>
          <cell r="F357">
            <v>1</v>
          </cell>
        </row>
        <row r="358">
          <cell r="A358">
            <v>1</v>
          </cell>
          <cell r="B358">
            <v>1</v>
          </cell>
          <cell r="C358">
            <v>180</v>
          </cell>
          <cell r="E358">
            <v>4</v>
          </cell>
          <cell r="F358">
            <v>3</v>
          </cell>
        </row>
        <row r="359">
          <cell r="A359">
            <v>3</v>
          </cell>
          <cell r="B359">
            <v>1</v>
          </cell>
          <cell r="C359">
            <v>180</v>
          </cell>
          <cell r="E359">
            <v>19</v>
          </cell>
          <cell r="F359">
            <v>2</v>
          </cell>
        </row>
        <row r="360">
          <cell r="A360">
            <v>3</v>
          </cell>
          <cell r="B360">
            <v>1</v>
          </cell>
          <cell r="C360">
            <v>8</v>
          </cell>
          <cell r="E360">
            <v>2</v>
          </cell>
          <cell r="F360">
            <v>1</v>
          </cell>
        </row>
        <row r="361">
          <cell r="A361">
            <v>3</v>
          </cell>
          <cell r="B361">
            <v>1</v>
          </cell>
          <cell r="C361">
            <v>214</v>
          </cell>
          <cell r="E361">
            <v>44</v>
          </cell>
          <cell r="F361">
            <v>1</v>
          </cell>
        </row>
        <row r="362">
          <cell r="A362">
            <v>3</v>
          </cell>
          <cell r="B362">
            <v>11</v>
          </cell>
          <cell r="C362">
            <v>180</v>
          </cell>
          <cell r="E362">
            <v>3</v>
          </cell>
          <cell r="F362">
            <v>1</v>
          </cell>
        </row>
        <row r="363">
          <cell r="A363">
            <v>0</v>
          </cell>
          <cell r="B363">
            <v>4</v>
          </cell>
          <cell r="C363">
            <v>180</v>
          </cell>
          <cell r="E363">
            <v>2</v>
          </cell>
          <cell r="F363">
            <v>1</v>
          </cell>
        </row>
        <row r="364">
          <cell r="A364">
            <v>4</v>
          </cell>
          <cell r="B364">
            <v>6</v>
          </cell>
          <cell r="C364">
            <v>180</v>
          </cell>
          <cell r="E364">
            <v>60</v>
          </cell>
          <cell r="F364">
            <v>3</v>
          </cell>
        </row>
        <row r="365">
          <cell r="A365">
            <v>0</v>
          </cell>
          <cell r="B365">
            <v>4</v>
          </cell>
          <cell r="C365">
            <v>180</v>
          </cell>
          <cell r="E365">
            <v>3</v>
          </cell>
          <cell r="F365">
            <v>0</v>
          </cell>
        </row>
        <row r="366">
          <cell r="A366">
            <v>0</v>
          </cell>
          <cell r="B366">
            <v>4</v>
          </cell>
          <cell r="C366">
            <v>180</v>
          </cell>
          <cell r="E366">
            <v>4</v>
          </cell>
          <cell r="F366">
            <v>3</v>
          </cell>
        </row>
        <row r="367">
          <cell r="A367">
            <v>180</v>
          </cell>
          <cell r="B367">
            <v>4</v>
          </cell>
          <cell r="C367">
            <v>0</v>
          </cell>
          <cell r="E367">
            <v>99</v>
          </cell>
          <cell r="F367">
            <v>3</v>
          </cell>
        </row>
        <row r="368">
          <cell r="A368">
            <v>2</v>
          </cell>
          <cell r="B368">
            <v>3</v>
          </cell>
          <cell r="C368">
            <v>10</v>
          </cell>
          <cell r="E368">
            <v>22</v>
          </cell>
          <cell r="F368">
            <v>3</v>
          </cell>
        </row>
        <row r="369">
          <cell r="A369">
            <v>0</v>
          </cell>
          <cell r="B369">
            <v>3</v>
          </cell>
          <cell r="C369">
            <v>0</v>
          </cell>
          <cell r="E369">
            <v>17</v>
          </cell>
          <cell r="F369">
            <v>4</v>
          </cell>
        </row>
        <row r="370">
          <cell r="A370">
            <v>1</v>
          </cell>
          <cell r="B370">
            <v>5</v>
          </cell>
          <cell r="C370">
            <v>4</v>
          </cell>
          <cell r="E370">
            <v>22</v>
          </cell>
          <cell r="F370">
            <v>1</v>
          </cell>
        </row>
        <row r="371">
          <cell r="A371">
            <v>0</v>
          </cell>
          <cell r="B371">
            <v>5</v>
          </cell>
          <cell r="C371">
            <v>1</v>
          </cell>
          <cell r="E371">
            <v>71</v>
          </cell>
          <cell r="F371">
            <v>1</v>
          </cell>
        </row>
        <row r="372">
          <cell r="A372">
            <v>2</v>
          </cell>
          <cell r="B372">
            <v>0</v>
          </cell>
          <cell r="C372">
            <v>18</v>
          </cell>
          <cell r="E372">
            <v>1</v>
          </cell>
          <cell r="F372">
            <v>1</v>
          </cell>
        </row>
        <row r="373">
          <cell r="A373">
            <v>2</v>
          </cell>
          <cell r="B373">
            <v>1</v>
          </cell>
          <cell r="C373">
            <v>19</v>
          </cell>
          <cell r="E373">
            <v>314</v>
          </cell>
          <cell r="F373">
            <v>0</v>
          </cell>
        </row>
        <row r="374">
          <cell r="A374">
            <v>2</v>
          </cell>
          <cell r="B374">
            <v>1</v>
          </cell>
          <cell r="C374">
            <v>5</v>
          </cell>
          <cell r="E374">
            <v>2</v>
          </cell>
          <cell r="F374">
            <v>2</v>
          </cell>
        </row>
        <row r="375">
          <cell r="A375">
            <v>0</v>
          </cell>
          <cell r="B375">
            <v>1</v>
          </cell>
          <cell r="C375">
            <v>81</v>
          </cell>
          <cell r="E375">
            <v>1</v>
          </cell>
          <cell r="F375">
            <v>0</v>
          </cell>
        </row>
        <row r="376">
          <cell r="A376">
            <v>4</v>
          </cell>
          <cell r="B376">
            <v>1</v>
          </cell>
          <cell r="C376">
            <v>222</v>
          </cell>
          <cell r="E376">
            <v>4</v>
          </cell>
          <cell r="F376">
            <v>1</v>
          </cell>
        </row>
        <row r="377">
          <cell r="A377">
            <v>1</v>
          </cell>
          <cell r="B377">
            <v>10</v>
          </cell>
          <cell r="C377">
            <v>13</v>
          </cell>
          <cell r="E377">
            <v>8</v>
          </cell>
          <cell r="F377">
            <v>2</v>
          </cell>
        </row>
        <row r="378">
          <cell r="A378">
            <v>1</v>
          </cell>
          <cell r="B378">
            <v>9</v>
          </cell>
          <cell r="C378">
            <v>14</v>
          </cell>
          <cell r="E378">
            <v>26</v>
          </cell>
          <cell r="F378">
            <v>1</v>
          </cell>
        </row>
        <row r="379">
          <cell r="A379">
            <v>2</v>
          </cell>
          <cell r="B379">
            <v>3</v>
          </cell>
          <cell r="C379">
            <v>133</v>
          </cell>
          <cell r="E379">
            <v>2</v>
          </cell>
          <cell r="F379">
            <v>1</v>
          </cell>
        </row>
        <row r="380">
          <cell r="A380">
            <v>2</v>
          </cell>
          <cell r="B380">
            <v>1</v>
          </cell>
          <cell r="C380">
            <v>133</v>
          </cell>
          <cell r="E380">
            <v>2</v>
          </cell>
          <cell r="F380">
            <v>1</v>
          </cell>
        </row>
        <row r="381">
          <cell r="A381">
            <v>1</v>
          </cell>
          <cell r="B381">
            <v>7</v>
          </cell>
          <cell r="C381">
            <v>79</v>
          </cell>
          <cell r="E381">
            <v>2</v>
          </cell>
          <cell r="F381">
            <v>0</v>
          </cell>
        </row>
        <row r="382">
          <cell r="A382">
            <v>1</v>
          </cell>
          <cell r="B382">
            <v>1</v>
          </cell>
          <cell r="C382">
            <v>5</v>
          </cell>
          <cell r="E382">
            <v>7</v>
          </cell>
          <cell r="F382">
            <v>1</v>
          </cell>
        </row>
        <row r="383">
          <cell r="A383">
            <v>1</v>
          </cell>
          <cell r="B383">
            <v>4</v>
          </cell>
          <cell r="C383">
            <v>14</v>
          </cell>
          <cell r="E383">
            <v>10</v>
          </cell>
          <cell r="F383">
            <v>1</v>
          </cell>
        </row>
        <row r="384">
          <cell r="A384">
            <v>0</v>
          </cell>
          <cell r="B384">
            <v>4</v>
          </cell>
          <cell r="C384">
            <v>20</v>
          </cell>
          <cell r="E384">
            <v>16</v>
          </cell>
          <cell r="F384">
            <v>1</v>
          </cell>
        </row>
        <row r="385">
          <cell r="A385">
            <v>1</v>
          </cell>
          <cell r="B385">
            <v>2</v>
          </cell>
          <cell r="C385">
            <v>20</v>
          </cell>
          <cell r="E385">
            <v>9</v>
          </cell>
          <cell r="F385">
            <v>1</v>
          </cell>
        </row>
        <row r="386">
          <cell r="A386">
            <v>1</v>
          </cell>
          <cell r="B386">
            <v>1</v>
          </cell>
          <cell r="C386">
            <v>133</v>
          </cell>
          <cell r="E386">
            <v>13</v>
          </cell>
          <cell r="F386">
            <v>1</v>
          </cell>
        </row>
        <row r="387">
          <cell r="A387">
            <v>1</v>
          </cell>
          <cell r="B387">
            <v>1</v>
          </cell>
          <cell r="C387">
            <v>74</v>
          </cell>
          <cell r="E387">
            <v>8</v>
          </cell>
          <cell r="F387">
            <v>1</v>
          </cell>
        </row>
        <row r="388">
          <cell r="A388">
            <v>1</v>
          </cell>
          <cell r="B388">
            <v>1</v>
          </cell>
          <cell r="C388">
            <v>11</v>
          </cell>
          <cell r="E388">
            <v>12</v>
          </cell>
          <cell r="F388">
            <v>1</v>
          </cell>
        </row>
        <row r="389">
          <cell r="A389">
            <v>1</v>
          </cell>
          <cell r="B389">
            <v>2</v>
          </cell>
          <cell r="C389">
            <v>272</v>
          </cell>
          <cell r="E389">
            <v>180</v>
          </cell>
          <cell r="F389">
            <v>1</v>
          </cell>
        </row>
        <row r="390">
          <cell r="A390">
            <v>1</v>
          </cell>
          <cell r="B390">
            <v>6</v>
          </cell>
          <cell r="C390">
            <v>53</v>
          </cell>
          <cell r="E390">
            <v>0</v>
          </cell>
          <cell r="F390">
            <v>1</v>
          </cell>
        </row>
        <row r="391">
          <cell r="A391">
            <v>9</v>
          </cell>
          <cell r="B391">
            <v>1</v>
          </cell>
          <cell r="C391">
            <v>4</v>
          </cell>
          <cell r="E391">
            <v>1</v>
          </cell>
          <cell r="F391">
            <v>1</v>
          </cell>
        </row>
        <row r="392">
          <cell r="A392">
            <v>0</v>
          </cell>
          <cell r="B392">
            <v>1</v>
          </cell>
          <cell r="C392">
            <v>18</v>
          </cell>
          <cell r="E392">
            <v>2</v>
          </cell>
          <cell r="F392">
            <v>3</v>
          </cell>
        </row>
        <row r="393">
          <cell r="A393">
            <v>1</v>
          </cell>
          <cell r="B393">
            <v>1</v>
          </cell>
          <cell r="C393">
            <v>32</v>
          </cell>
          <cell r="E393">
            <v>6</v>
          </cell>
          <cell r="F393">
            <v>0</v>
          </cell>
        </row>
        <row r="394">
          <cell r="A394">
            <v>1</v>
          </cell>
          <cell r="B394">
            <v>2</v>
          </cell>
          <cell r="C394">
            <v>81</v>
          </cell>
          <cell r="E394">
            <v>9</v>
          </cell>
          <cell r="F394">
            <v>1</v>
          </cell>
        </row>
        <row r="395">
          <cell r="A395">
            <v>3</v>
          </cell>
          <cell r="B395">
            <v>2</v>
          </cell>
          <cell r="C395">
            <v>139</v>
          </cell>
          <cell r="E395">
            <v>41</v>
          </cell>
          <cell r="F395">
            <v>3</v>
          </cell>
        </row>
        <row r="396">
          <cell r="A396">
            <v>0</v>
          </cell>
          <cell r="B396">
            <v>2</v>
          </cell>
          <cell r="C396">
            <v>20</v>
          </cell>
          <cell r="E396">
            <v>171</v>
          </cell>
          <cell r="F396">
            <v>3</v>
          </cell>
        </row>
        <row r="397">
          <cell r="A397">
            <v>3</v>
          </cell>
          <cell r="B397">
            <v>2</v>
          </cell>
          <cell r="C397">
            <v>81</v>
          </cell>
          <cell r="E397">
            <v>0</v>
          </cell>
          <cell r="F397">
            <v>0</v>
          </cell>
        </row>
        <row r="398">
          <cell r="A398">
            <v>3</v>
          </cell>
          <cell r="B398">
            <v>3</v>
          </cell>
          <cell r="C398">
            <v>154</v>
          </cell>
          <cell r="E398">
            <v>7</v>
          </cell>
          <cell r="F398">
            <v>1</v>
          </cell>
        </row>
        <row r="399">
          <cell r="A399">
            <v>3</v>
          </cell>
          <cell r="B399">
            <v>2</v>
          </cell>
          <cell r="C399">
            <v>51</v>
          </cell>
          <cell r="E399">
            <v>7</v>
          </cell>
          <cell r="F399">
            <v>1</v>
          </cell>
        </row>
        <row r="400">
          <cell r="A400">
            <v>3</v>
          </cell>
          <cell r="B400">
            <v>2</v>
          </cell>
          <cell r="C400">
            <v>34</v>
          </cell>
          <cell r="E400">
            <v>3</v>
          </cell>
          <cell r="F400">
            <v>180</v>
          </cell>
        </row>
        <row r="401">
          <cell r="A401">
            <v>3</v>
          </cell>
          <cell r="B401">
            <v>2</v>
          </cell>
          <cell r="C401">
            <v>22</v>
          </cell>
          <cell r="E401">
            <v>25</v>
          </cell>
          <cell r="F401">
            <v>1</v>
          </cell>
        </row>
        <row r="402">
          <cell r="A402">
            <v>3</v>
          </cell>
          <cell r="B402">
            <v>38</v>
          </cell>
          <cell r="C402">
            <v>180</v>
          </cell>
          <cell r="E402">
            <v>11</v>
          </cell>
          <cell r="F402">
            <v>1</v>
          </cell>
        </row>
        <row r="403">
          <cell r="A403">
            <v>3</v>
          </cell>
          <cell r="B403">
            <v>2</v>
          </cell>
          <cell r="C403">
            <v>174</v>
          </cell>
          <cell r="E403">
            <v>0</v>
          </cell>
          <cell r="F403">
            <v>3</v>
          </cell>
        </row>
        <row r="404">
          <cell r="A404">
            <v>5</v>
          </cell>
          <cell r="B404">
            <v>5</v>
          </cell>
          <cell r="C404">
            <v>132</v>
          </cell>
          <cell r="E404">
            <v>3</v>
          </cell>
          <cell r="F404">
            <v>1</v>
          </cell>
        </row>
        <row r="405">
          <cell r="A405">
            <v>0</v>
          </cell>
          <cell r="B405">
            <v>5</v>
          </cell>
          <cell r="C405">
            <v>13</v>
          </cell>
          <cell r="E405">
            <v>1</v>
          </cell>
          <cell r="F405">
            <v>1</v>
          </cell>
        </row>
        <row r="406">
          <cell r="A406">
            <v>2</v>
          </cell>
          <cell r="B406">
            <v>1</v>
          </cell>
          <cell r="C406">
            <v>82</v>
          </cell>
          <cell r="E406">
            <v>12</v>
          </cell>
          <cell r="F406">
            <v>2</v>
          </cell>
        </row>
        <row r="407">
          <cell r="A407">
            <v>7</v>
          </cell>
          <cell r="B407">
            <v>4</v>
          </cell>
          <cell r="C407">
            <v>5</v>
          </cell>
          <cell r="E407">
            <v>4</v>
          </cell>
          <cell r="F407">
            <v>1</v>
          </cell>
        </row>
        <row r="408">
          <cell r="A408">
            <v>2</v>
          </cell>
          <cell r="B408">
            <v>4</v>
          </cell>
          <cell r="C408">
            <v>1</v>
          </cell>
          <cell r="E408">
            <v>28</v>
          </cell>
          <cell r="F408">
            <v>1</v>
          </cell>
        </row>
        <row r="409">
          <cell r="A409">
            <v>1</v>
          </cell>
          <cell r="B409">
            <v>4</v>
          </cell>
          <cell r="C409">
            <v>19</v>
          </cell>
          <cell r="E409">
            <v>90</v>
          </cell>
          <cell r="F409">
            <v>1</v>
          </cell>
        </row>
        <row r="410">
          <cell r="A410">
            <v>0</v>
          </cell>
          <cell r="B410">
            <v>1</v>
          </cell>
          <cell r="C410">
            <v>8</v>
          </cell>
          <cell r="E410">
            <v>3</v>
          </cell>
          <cell r="F410">
            <v>1</v>
          </cell>
        </row>
        <row r="411">
          <cell r="A411">
            <v>1</v>
          </cell>
          <cell r="B411">
            <v>2</v>
          </cell>
          <cell r="C411">
            <v>21</v>
          </cell>
          <cell r="E411">
            <v>5</v>
          </cell>
          <cell r="F411">
            <v>0</v>
          </cell>
        </row>
        <row r="412">
          <cell r="A412">
            <v>0</v>
          </cell>
          <cell r="B412">
            <v>2</v>
          </cell>
          <cell r="C412">
            <v>22</v>
          </cell>
          <cell r="E412">
            <v>11</v>
          </cell>
          <cell r="F412">
            <v>1</v>
          </cell>
        </row>
        <row r="413">
          <cell r="A413">
            <v>0</v>
          </cell>
          <cell r="B413">
            <v>1</v>
          </cell>
          <cell r="C413">
            <v>0</v>
          </cell>
          <cell r="E413">
            <v>124</v>
          </cell>
          <cell r="F413">
            <v>2</v>
          </cell>
        </row>
        <row r="414">
          <cell r="A414">
            <v>3</v>
          </cell>
          <cell r="B414">
            <v>6</v>
          </cell>
          <cell r="C414">
            <v>21</v>
          </cell>
          <cell r="E414">
            <v>33</v>
          </cell>
          <cell r="F414">
            <v>1</v>
          </cell>
        </row>
        <row r="415">
          <cell r="A415">
            <v>1</v>
          </cell>
          <cell r="B415">
            <v>1</v>
          </cell>
          <cell r="C415">
            <v>21</v>
          </cell>
          <cell r="E415">
            <v>36</v>
          </cell>
          <cell r="F415">
            <v>0</v>
          </cell>
        </row>
        <row r="416">
          <cell r="A416">
            <v>1</v>
          </cell>
          <cell r="B416">
            <v>2</v>
          </cell>
          <cell r="C416">
            <v>189</v>
          </cell>
          <cell r="E416">
            <v>3</v>
          </cell>
          <cell r="F416">
            <v>0</v>
          </cell>
        </row>
        <row r="417">
          <cell r="A417">
            <v>1</v>
          </cell>
          <cell r="B417">
            <v>3</v>
          </cell>
          <cell r="C417">
            <v>139</v>
          </cell>
          <cell r="E417">
            <v>1</v>
          </cell>
          <cell r="F417">
            <v>0</v>
          </cell>
        </row>
        <row r="418">
          <cell r="A418">
            <v>0</v>
          </cell>
          <cell r="B418">
            <v>2</v>
          </cell>
          <cell r="C418">
            <v>21</v>
          </cell>
          <cell r="E418">
            <v>1</v>
          </cell>
          <cell r="F418">
            <v>0</v>
          </cell>
        </row>
        <row r="419">
          <cell r="A419">
            <v>12</v>
          </cell>
          <cell r="B419">
            <v>2</v>
          </cell>
          <cell r="C419">
            <v>18</v>
          </cell>
          <cell r="E419">
            <v>1</v>
          </cell>
          <cell r="F419">
            <v>0</v>
          </cell>
        </row>
        <row r="420">
          <cell r="A420">
            <v>0</v>
          </cell>
          <cell r="B420">
            <v>2</v>
          </cell>
          <cell r="C420">
            <v>18</v>
          </cell>
          <cell r="E420">
            <v>21</v>
          </cell>
          <cell r="F420">
            <v>0</v>
          </cell>
        </row>
        <row r="421">
          <cell r="A421">
            <v>1</v>
          </cell>
          <cell r="B421">
            <v>2</v>
          </cell>
          <cell r="C421">
            <v>6</v>
          </cell>
          <cell r="E421">
            <v>15</v>
          </cell>
          <cell r="F421">
            <v>0</v>
          </cell>
        </row>
        <row r="422">
          <cell r="A422">
            <v>0</v>
          </cell>
          <cell r="B422">
            <v>3</v>
          </cell>
          <cell r="C422">
            <v>24</v>
          </cell>
          <cell r="E422">
            <v>180</v>
          </cell>
          <cell r="F422">
            <v>0</v>
          </cell>
        </row>
        <row r="423">
          <cell r="A423">
            <v>137</v>
          </cell>
          <cell r="B423">
            <v>3</v>
          </cell>
          <cell r="C423">
            <v>180</v>
          </cell>
          <cell r="E423">
            <v>2</v>
          </cell>
          <cell r="F423">
            <v>0</v>
          </cell>
        </row>
        <row r="424">
          <cell r="A424">
            <v>8</v>
          </cell>
          <cell r="B424">
            <v>1</v>
          </cell>
          <cell r="C424">
            <v>164</v>
          </cell>
          <cell r="E424">
            <v>180</v>
          </cell>
          <cell r="F424">
            <v>0</v>
          </cell>
        </row>
        <row r="425">
          <cell r="A425">
            <v>8</v>
          </cell>
          <cell r="B425">
            <v>2</v>
          </cell>
          <cell r="C425">
            <v>14</v>
          </cell>
          <cell r="E425">
            <v>3</v>
          </cell>
          <cell r="F425">
            <v>3</v>
          </cell>
        </row>
        <row r="426">
          <cell r="A426">
            <v>8</v>
          </cell>
          <cell r="B426">
            <v>2</v>
          </cell>
          <cell r="C426">
            <v>30</v>
          </cell>
          <cell r="E426">
            <v>25</v>
          </cell>
          <cell r="F426">
            <v>4</v>
          </cell>
        </row>
        <row r="427">
          <cell r="A427">
            <v>1</v>
          </cell>
          <cell r="B427">
            <v>2</v>
          </cell>
          <cell r="C427">
            <v>34</v>
          </cell>
          <cell r="E427">
            <v>8</v>
          </cell>
          <cell r="F427">
            <v>0</v>
          </cell>
        </row>
        <row r="428">
          <cell r="A428">
            <v>1</v>
          </cell>
          <cell r="B428">
            <v>1</v>
          </cell>
          <cell r="C428">
            <v>23</v>
          </cell>
          <cell r="E428">
            <v>199</v>
          </cell>
          <cell r="F428">
            <v>1</v>
          </cell>
        </row>
        <row r="429">
          <cell r="A429">
            <v>3</v>
          </cell>
          <cell r="B429">
            <v>4</v>
          </cell>
          <cell r="C429">
            <v>58</v>
          </cell>
          <cell r="E429">
            <v>199</v>
          </cell>
          <cell r="F429">
            <v>12</v>
          </cell>
        </row>
        <row r="430">
          <cell r="A430">
            <v>0</v>
          </cell>
          <cell r="B430">
            <v>3</v>
          </cell>
          <cell r="C430">
            <v>1</v>
          </cell>
          <cell r="E430">
            <v>2</v>
          </cell>
          <cell r="F430">
            <v>26</v>
          </cell>
        </row>
        <row r="431">
          <cell r="A431">
            <v>8</v>
          </cell>
          <cell r="B431">
            <v>3</v>
          </cell>
          <cell r="C431">
            <v>28</v>
          </cell>
          <cell r="E431">
            <v>2</v>
          </cell>
          <cell r="F431">
            <v>1</v>
          </cell>
        </row>
        <row r="432">
          <cell r="A432">
            <v>7</v>
          </cell>
          <cell r="B432">
            <v>13</v>
          </cell>
          <cell r="C432">
            <v>1</v>
          </cell>
          <cell r="E432">
            <v>1</v>
          </cell>
          <cell r="F432">
            <v>1</v>
          </cell>
        </row>
        <row r="433">
          <cell r="A433">
            <v>7</v>
          </cell>
          <cell r="B433">
            <v>1</v>
          </cell>
          <cell r="C433">
            <v>180</v>
          </cell>
          <cell r="E433">
            <v>13</v>
          </cell>
          <cell r="F433">
            <v>1</v>
          </cell>
        </row>
        <row r="434">
          <cell r="A434">
            <v>1</v>
          </cell>
          <cell r="B434">
            <v>3</v>
          </cell>
          <cell r="C434">
            <v>2</v>
          </cell>
          <cell r="E434">
            <v>14</v>
          </cell>
          <cell r="F434">
            <v>0</v>
          </cell>
        </row>
        <row r="435">
          <cell r="A435">
            <v>3</v>
          </cell>
          <cell r="B435">
            <v>2</v>
          </cell>
          <cell r="C435">
            <v>7</v>
          </cell>
          <cell r="E435">
            <v>1</v>
          </cell>
          <cell r="F435">
            <v>0</v>
          </cell>
        </row>
        <row r="436">
          <cell r="A436">
            <v>2</v>
          </cell>
          <cell r="B436">
            <v>3</v>
          </cell>
          <cell r="C436">
            <v>73</v>
          </cell>
          <cell r="E436">
            <v>3</v>
          </cell>
          <cell r="F436">
            <v>1</v>
          </cell>
        </row>
        <row r="437">
          <cell r="A437">
            <v>0</v>
          </cell>
          <cell r="B437">
            <v>1</v>
          </cell>
          <cell r="C437">
            <v>241</v>
          </cell>
          <cell r="E437">
            <v>9</v>
          </cell>
          <cell r="F437">
            <v>1</v>
          </cell>
        </row>
        <row r="438">
          <cell r="A438">
            <v>0</v>
          </cell>
          <cell r="B438">
            <v>3</v>
          </cell>
          <cell r="C438">
            <v>180</v>
          </cell>
          <cell r="E438">
            <v>156</v>
          </cell>
          <cell r="F438">
            <v>0</v>
          </cell>
        </row>
        <row r="439">
          <cell r="A439">
            <v>1</v>
          </cell>
          <cell r="B439">
            <v>0</v>
          </cell>
          <cell r="C439">
            <v>25</v>
          </cell>
          <cell r="E439">
            <v>12</v>
          </cell>
          <cell r="F439">
            <v>1</v>
          </cell>
        </row>
        <row r="440">
          <cell r="A440">
            <v>1</v>
          </cell>
          <cell r="B440">
            <v>2</v>
          </cell>
          <cell r="C440">
            <v>25</v>
          </cell>
          <cell r="E440">
            <v>54</v>
          </cell>
          <cell r="F440">
            <v>0</v>
          </cell>
        </row>
        <row r="441">
          <cell r="A441">
            <v>1</v>
          </cell>
          <cell r="B441">
            <v>2</v>
          </cell>
          <cell r="C441">
            <v>180</v>
          </cell>
          <cell r="E441">
            <v>1</v>
          </cell>
          <cell r="F441">
            <v>1</v>
          </cell>
        </row>
        <row r="442">
          <cell r="A442">
            <v>0</v>
          </cell>
          <cell r="B442">
            <v>2</v>
          </cell>
          <cell r="C442">
            <v>168</v>
          </cell>
          <cell r="E442">
            <v>34</v>
          </cell>
          <cell r="F442">
            <v>1</v>
          </cell>
        </row>
        <row r="443">
          <cell r="A443">
            <v>1</v>
          </cell>
          <cell r="B443">
            <v>2</v>
          </cell>
          <cell r="C443">
            <v>168</v>
          </cell>
          <cell r="E443">
            <v>21</v>
          </cell>
          <cell r="F443">
            <v>1</v>
          </cell>
        </row>
        <row r="444">
          <cell r="A444">
            <v>1</v>
          </cell>
          <cell r="B444">
            <v>2</v>
          </cell>
          <cell r="C444">
            <v>180</v>
          </cell>
          <cell r="E444">
            <v>24</v>
          </cell>
          <cell r="F444">
            <v>0</v>
          </cell>
        </row>
        <row r="445">
          <cell r="A445">
            <v>2</v>
          </cell>
          <cell r="B445">
            <v>6</v>
          </cell>
          <cell r="C445">
            <v>27</v>
          </cell>
          <cell r="E445">
            <v>16</v>
          </cell>
          <cell r="F445">
            <v>0</v>
          </cell>
        </row>
        <row r="446">
          <cell r="A446">
            <v>4</v>
          </cell>
          <cell r="B446">
            <v>1</v>
          </cell>
          <cell r="C446">
            <v>18</v>
          </cell>
          <cell r="E446">
            <v>30</v>
          </cell>
          <cell r="F446">
            <v>1</v>
          </cell>
        </row>
        <row r="447">
          <cell r="A447">
            <v>1</v>
          </cell>
          <cell r="B447">
            <v>2</v>
          </cell>
          <cell r="C447">
            <v>5</v>
          </cell>
          <cell r="E447">
            <v>1</v>
          </cell>
          <cell r="F447">
            <v>1</v>
          </cell>
        </row>
        <row r="448">
          <cell r="A448">
            <v>1</v>
          </cell>
          <cell r="B448">
            <v>9</v>
          </cell>
          <cell r="C448">
            <v>4</v>
          </cell>
          <cell r="E448">
            <v>11</v>
          </cell>
          <cell r="F448">
            <v>1</v>
          </cell>
        </row>
        <row r="449">
          <cell r="A449">
            <v>1</v>
          </cell>
          <cell r="B449">
            <v>3</v>
          </cell>
          <cell r="C449">
            <v>9</v>
          </cell>
          <cell r="E449">
            <v>24</v>
          </cell>
          <cell r="F449">
            <v>1</v>
          </cell>
        </row>
        <row r="450">
          <cell r="A450">
            <v>0</v>
          </cell>
          <cell r="B450">
            <v>3</v>
          </cell>
          <cell r="C450">
            <v>29</v>
          </cell>
          <cell r="E450">
            <v>180</v>
          </cell>
          <cell r="F450">
            <v>2</v>
          </cell>
        </row>
        <row r="451">
          <cell r="A451">
            <v>0</v>
          </cell>
          <cell r="B451">
            <v>6</v>
          </cell>
          <cell r="C451">
            <v>1</v>
          </cell>
          <cell r="E451">
            <v>16</v>
          </cell>
          <cell r="F451">
            <v>1</v>
          </cell>
        </row>
        <row r="452">
          <cell r="A452">
            <v>2</v>
          </cell>
          <cell r="B452">
            <v>1</v>
          </cell>
          <cell r="C452">
            <v>282</v>
          </cell>
          <cell r="E452">
            <v>34</v>
          </cell>
          <cell r="F452">
            <v>1</v>
          </cell>
        </row>
        <row r="453">
          <cell r="A453">
            <v>1</v>
          </cell>
          <cell r="B453">
            <v>5</v>
          </cell>
          <cell r="C453">
            <v>20</v>
          </cell>
          <cell r="E453">
            <v>6</v>
          </cell>
          <cell r="F453">
            <v>1</v>
          </cell>
        </row>
        <row r="454">
          <cell r="A454">
            <v>0</v>
          </cell>
          <cell r="B454">
            <v>1</v>
          </cell>
          <cell r="C454">
            <v>224</v>
          </cell>
          <cell r="E454">
            <v>9</v>
          </cell>
          <cell r="F454">
            <v>1</v>
          </cell>
        </row>
        <row r="455">
          <cell r="A455">
            <v>1</v>
          </cell>
          <cell r="B455">
            <v>3</v>
          </cell>
          <cell r="C455">
            <v>13</v>
          </cell>
          <cell r="E455">
            <v>8</v>
          </cell>
          <cell r="F455">
            <v>5</v>
          </cell>
        </row>
        <row r="456">
          <cell r="A456">
            <v>4</v>
          </cell>
          <cell r="B456">
            <v>3</v>
          </cell>
          <cell r="C456">
            <v>2</v>
          </cell>
          <cell r="E456">
            <v>24</v>
          </cell>
          <cell r="F456">
            <v>1</v>
          </cell>
        </row>
        <row r="457">
          <cell r="A457">
            <v>4</v>
          </cell>
          <cell r="B457">
            <v>3</v>
          </cell>
          <cell r="C457">
            <v>14</v>
          </cell>
          <cell r="E457">
            <v>2</v>
          </cell>
          <cell r="F457">
            <v>1</v>
          </cell>
        </row>
        <row r="458">
          <cell r="A458">
            <v>6</v>
          </cell>
          <cell r="B458">
            <v>3</v>
          </cell>
          <cell r="C458">
            <v>14</v>
          </cell>
          <cell r="E458">
            <v>6</v>
          </cell>
          <cell r="F458">
            <v>1</v>
          </cell>
        </row>
        <row r="459">
          <cell r="A459">
            <v>0</v>
          </cell>
          <cell r="B459">
            <v>2</v>
          </cell>
          <cell r="C459">
            <v>14</v>
          </cell>
          <cell r="E459">
            <v>1</v>
          </cell>
          <cell r="F459">
            <v>2</v>
          </cell>
        </row>
        <row r="460">
          <cell r="A460">
            <v>1</v>
          </cell>
          <cell r="B460">
            <v>3</v>
          </cell>
          <cell r="C460">
            <v>168</v>
          </cell>
          <cell r="E460">
            <v>13</v>
          </cell>
          <cell r="F460">
            <v>1</v>
          </cell>
        </row>
        <row r="461">
          <cell r="A461">
            <v>1</v>
          </cell>
          <cell r="B461">
            <v>2</v>
          </cell>
          <cell r="C461">
            <v>35</v>
          </cell>
          <cell r="E461">
            <v>180</v>
          </cell>
          <cell r="F461">
            <v>1</v>
          </cell>
        </row>
        <row r="462">
          <cell r="A462">
            <v>1</v>
          </cell>
          <cell r="B462">
            <v>1</v>
          </cell>
          <cell r="C462">
            <v>29</v>
          </cell>
          <cell r="E462">
            <v>5</v>
          </cell>
          <cell r="F462">
            <v>1</v>
          </cell>
        </row>
        <row r="463">
          <cell r="A463">
            <v>1</v>
          </cell>
          <cell r="B463">
            <v>1</v>
          </cell>
          <cell r="C463">
            <v>9</v>
          </cell>
          <cell r="E463">
            <v>25</v>
          </cell>
          <cell r="F463">
            <v>0</v>
          </cell>
        </row>
        <row r="464">
          <cell r="A464">
            <v>1</v>
          </cell>
          <cell r="B464">
            <v>1</v>
          </cell>
          <cell r="C464">
            <v>35</v>
          </cell>
          <cell r="E464">
            <v>4</v>
          </cell>
          <cell r="F464">
            <v>0</v>
          </cell>
        </row>
        <row r="465">
          <cell r="A465">
            <v>1</v>
          </cell>
          <cell r="B465">
            <v>2</v>
          </cell>
          <cell r="C465">
            <v>2</v>
          </cell>
          <cell r="E465">
            <v>37</v>
          </cell>
          <cell r="F465">
            <v>12</v>
          </cell>
        </row>
        <row r="466">
          <cell r="A466">
            <v>1</v>
          </cell>
          <cell r="B466">
            <v>2</v>
          </cell>
          <cell r="C466">
            <v>37</v>
          </cell>
          <cell r="E466">
            <v>7</v>
          </cell>
          <cell r="F466">
            <v>1</v>
          </cell>
        </row>
        <row r="467">
          <cell r="A467">
            <v>0</v>
          </cell>
          <cell r="B467">
            <v>1</v>
          </cell>
          <cell r="C467">
            <v>1</v>
          </cell>
          <cell r="E467">
            <v>1</v>
          </cell>
          <cell r="F467">
            <v>1</v>
          </cell>
        </row>
        <row r="468">
          <cell r="A468">
            <v>1</v>
          </cell>
          <cell r="B468">
            <v>1</v>
          </cell>
          <cell r="C468">
            <v>27</v>
          </cell>
          <cell r="E468">
            <v>1</v>
          </cell>
          <cell r="F468">
            <v>1</v>
          </cell>
        </row>
        <row r="469">
          <cell r="A469">
            <v>5</v>
          </cell>
          <cell r="B469">
            <v>2</v>
          </cell>
          <cell r="C469">
            <v>8</v>
          </cell>
          <cell r="E469">
            <v>1</v>
          </cell>
          <cell r="F469">
            <v>0</v>
          </cell>
        </row>
        <row r="470">
          <cell r="A470">
            <v>0</v>
          </cell>
          <cell r="B470">
            <v>3</v>
          </cell>
          <cell r="C470">
            <v>180</v>
          </cell>
          <cell r="E470">
            <v>5</v>
          </cell>
          <cell r="F470">
            <v>1</v>
          </cell>
        </row>
        <row r="471">
          <cell r="A471">
            <v>6</v>
          </cell>
          <cell r="B471">
            <v>2</v>
          </cell>
          <cell r="C471">
            <v>35</v>
          </cell>
          <cell r="E471">
            <v>1</v>
          </cell>
          <cell r="F471">
            <v>0</v>
          </cell>
        </row>
        <row r="472">
          <cell r="A472">
            <v>5</v>
          </cell>
          <cell r="B472">
            <v>5</v>
          </cell>
          <cell r="C472">
            <v>39</v>
          </cell>
          <cell r="E472">
            <v>3</v>
          </cell>
          <cell r="F472">
            <v>1</v>
          </cell>
        </row>
        <row r="473">
          <cell r="A473">
            <v>5</v>
          </cell>
          <cell r="B473">
            <v>2</v>
          </cell>
          <cell r="C473">
            <v>180</v>
          </cell>
          <cell r="F473">
            <v>0</v>
          </cell>
        </row>
        <row r="474">
          <cell r="A474">
            <v>5</v>
          </cell>
          <cell r="B474">
            <v>1</v>
          </cell>
          <cell r="C474">
            <v>43</v>
          </cell>
          <cell r="F474">
            <v>1</v>
          </cell>
        </row>
        <row r="475">
          <cell r="A475">
            <v>1</v>
          </cell>
          <cell r="B475">
            <v>1</v>
          </cell>
          <cell r="C475">
            <v>57</v>
          </cell>
          <cell r="F475">
            <v>1</v>
          </cell>
        </row>
        <row r="476">
          <cell r="A476">
            <v>1</v>
          </cell>
          <cell r="B476">
            <v>2</v>
          </cell>
          <cell r="C476">
            <v>22</v>
          </cell>
          <cell r="F476">
            <v>0</v>
          </cell>
        </row>
        <row r="477">
          <cell r="A477">
            <v>1</v>
          </cell>
          <cell r="B477">
            <v>1</v>
          </cell>
          <cell r="C477">
            <v>298</v>
          </cell>
          <cell r="F477">
            <v>0</v>
          </cell>
        </row>
        <row r="478">
          <cell r="A478">
            <v>0</v>
          </cell>
          <cell r="B478">
            <v>3</v>
          </cell>
          <cell r="C478">
            <v>77</v>
          </cell>
          <cell r="F478">
            <v>1</v>
          </cell>
        </row>
        <row r="479">
          <cell r="A479">
            <v>5</v>
          </cell>
          <cell r="B479">
            <v>2</v>
          </cell>
          <cell r="C479">
            <v>4</v>
          </cell>
          <cell r="F479">
            <v>1</v>
          </cell>
        </row>
        <row r="480">
          <cell r="A480">
            <v>1</v>
          </cell>
          <cell r="B480">
            <v>1</v>
          </cell>
          <cell r="C480">
            <v>251</v>
          </cell>
          <cell r="F480">
            <v>1</v>
          </cell>
        </row>
        <row r="481">
          <cell r="A481">
            <v>4</v>
          </cell>
          <cell r="B481">
            <v>1</v>
          </cell>
          <cell r="C481">
            <v>180</v>
          </cell>
          <cell r="F481">
            <v>84</v>
          </cell>
        </row>
        <row r="482">
          <cell r="A482">
            <v>1</v>
          </cell>
          <cell r="B482">
            <v>2</v>
          </cell>
          <cell r="C482">
            <v>0</v>
          </cell>
          <cell r="F482">
            <v>57</v>
          </cell>
        </row>
        <row r="483">
          <cell r="A483">
            <v>2</v>
          </cell>
          <cell r="B483">
            <v>2</v>
          </cell>
          <cell r="C483">
            <v>182</v>
          </cell>
          <cell r="F483">
            <v>2</v>
          </cell>
        </row>
        <row r="484">
          <cell r="A484">
            <v>0</v>
          </cell>
          <cell r="B484">
            <v>1</v>
          </cell>
          <cell r="C484">
            <v>10</v>
          </cell>
          <cell r="F484">
            <v>2</v>
          </cell>
        </row>
        <row r="485">
          <cell r="A485">
            <v>1</v>
          </cell>
          <cell r="B485">
            <v>2</v>
          </cell>
          <cell r="C485">
            <v>73</v>
          </cell>
          <cell r="F485">
            <v>0</v>
          </cell>
        </row>
        <row r="486">
          <cell r="A486">
            <v>0</v>
          </cell>
          <cell r="B486">
            <v>1</v>
          </cell>
          <cell r="C486">
            <v>169</v>
          </cell>
          <cell r="F486">
            <v>180</v>
          </cell>
        </row>
        <row r="487">
          <cell r="A487">
            <v>0</v>
          </cell>
          <cell r="B487">
            <v>2</v>
          </cell>
          <cell r="C487">
            <v>3</v>
          </cell>
          <cell r="F487">
            <v>2</v>
          </cell>
        </row>
        <row r="488">
          <cell r="A488">
            <v>1</v>
          </cell>
          <cell r="B488">
            <v>6</v>
          </cell>
          <cell r="C488">
            <v>11</v>
          </cell>
          <cell r="F488">
            <v>2</v>
          </cell>
        </row>
        <row r="489">
          <cell r="A489">
            <v>1</v>
          </cell>
          <cell r="B489">
            <v>3</v>
          </cell>
          <cell r="C489">
            <v>57</v>
          </cell>
          <cell r="F489">
            <v>1</v>
          </cell>
        </row>
        <row r="490">
          <cell r="A490">
            <v>1</v>
          </cell>
          <cell r="B490">
            <v>2</v>
          </cell>
          <cell r="C490">
            <v>26</v>
          </cell>
          <cell r="F490">
            <v>1</v>
          </cell>
        </row>
        <row r="491">
          <cell r="A491">
            <v>2</v>
          </cell>
          <cell r="B491">
            <v>2</v>
          </cell>
          <cell r="C491">
            <v>23</v>
          </cell>
          <cell r="F491">
            <v>1</v>
          </cell>
        </row>
        <row r="492">
          <cell r="A492">
            <v>2</v>
          </cell>
          <cell r="B492">
            <v>2</v>
          </cell>
          <cell r="C492">
            <v>5</v>
          </cell>
          <cell r="F492">
            <v>0</v>
          </cell>
        </row>
        <row r="493">
          <cell r="A493">
            <v>0</v>
          </cell>
          <cell r="B493">
            <v>1</v>
          </cell>
          <cell r="C493">
            <v>0</v>
          </cell>
          <cell r="F493">
            <v>1</v>
          </cell>
        </row>
        <row r="494">
          <cell r="A494">
            <v>3</v>
          </cell>
          <cell r="B494">
            <v>2</v>
          </cell>
          <cell r="C494">
            <v>27</v>
          </cell>
          <cell r="F494">
            <v>1</v>
          </cell>
        </row>
        <row r="495">
          <cell r="A495">
            <v>1</v>
          </cell>
          <cell r="B495">
            <v>2</v>
          </cell>
          <cell r="C495">
            <v>27</v>
          </cell>
          <cell r="F495">
            <v>2</v>
          </cell>
        </row>
        <row r="496">
          <cell r="A496">
            <v>2</v>
          </cell>
          <cell r="B496">
            <v>0</v>
          </cell>
          <cell r="C496">
            <v>27</v>
          </cell>
          <cell r="F496">
            <v>1</v>
          </cell>
        </row>
        <row r="497">
          <cell r="A497">
            <v>1</v>
          </cell>
          <cell r="B497">
            <v>1</v>
          </cell>
          <cell r="C497">
            <v>57</v>
          </cell>
          <cell r="F497">
            <v>2</v>
          </cell>
        </row>
        <row r="498">
          <cell r="A498">
            <v>1</v>
          </cell>
          <cell r="B498">
            <v>3</v>
          </cell>
          <cell r="C498">
            <v>6</v>
          </cell>
          <cell r="F498">
            <v>1</v>
          </cell>
        </row>
        <row r="499">
          <cell r="A499">
            <v>1</v>
          </cell>
          <cell r="B499">
            <v>6</v>
          </cell>
          <cell r="C499">
            <v>29</v>
          </cell>
          <cell r="F499">
            <v>2</v>
          </cell>
        </row>
        <row r="500">
          <cell r="A500">
            <v>2</v>
          </cell>
          <cell r="B500">
            <v>4</v>
          </cell>
          <cell r="C500">
            <v>0</v>
          </cell>
          <cell r="F500">
            <v>1</v>
          </cell>
        </row>
        <row r="501">
          <cell r="A501">
            <v>1</v>
          </cell>
          <cell r="B501">
            <v>4</v>
          </cell>
          <cell r="C501">
            <v>27</v>
          </cell>
          <cell r="F501">
            <v>1</v>
          </cell>
        </row>
        <row r="502">
          <cell r="A502">
            <v>1</v>
          </cell>
          <cell r="B502">
            <v>6</v>
          </cell>
          <cell r="C502">
            <v>8</v>
          </cell>
          <cell r="F502">
            <v>1</v>
          </cell>
        </row>
        <row r="503">
          <cell r="A503">
            <v>1</v>
          </cell>
          <cell r="B503">
            <v>6</v>
          </cell>
          <cell r="C503">
            <v>56</v>
          </cell>
          <cell r="F503">
            <v>1</v>
          </cell>
        </row>
        <row r="504">
          <cell r="A504">
            <v>1</v>
          </cell>
          <cell r="B504">
            <v>6</v>
          </cell>
          <cell r="C504">
            <v>144</v>
          </cell>
          <cell r="F504">
            <v>1</v>
          </cell>
        </row>
        <row r="505">
          <cell r="A505">
            <v>1</v>
          </cell>
          <cell r="B505">
            <v>0</v>
          </cell>
          <cell r="C505">
            <v>230</v>
          </cell>
          <cell r="F505">
            <v>13</v>
          </cell>
        </row>
        <row r="506">
          <cell r="A506">
            <v>3</v>
          </cell>
          <cell r="B506">
            <v>14</v>
          </cell>
          <cell r="C506">
            <v>180</v>
          </cell>
          <cell r="F506">
            <v>13</v>
          </cell>
        </row>
        <row r="507">
          <cell r="A507">
            <v>180</v>
          </cell>
          <cell r="B507">
            <v>3</v>
          </cell>
          <cell r="C507">
            <v>5</v>
          </cell>
          <cell r="F507">
            <v>13</v>
          </cell>
        </row>
        <row r="508">
          <cell r="A508">
            <v>8</v>
          </cell>
          <cell r="B508">
            <v>2</v>
          </cell>
          <cell r="C508">
            <v>0</v>
          </cell>
          <cell r="F508">
            <v>13</v>
          </cell>
        </row>
        <row r="509">
          <cell r="A509">
            <v>2</v>
          </cell>
          <cell r="B509">
            <v>2</v>
          </cell>
          <cell r="C509">
            <v>142</v>
          </cell>
          <cell r="F509">
            <v>13</v>
          </cell>
        </row>
        <row r="510">
          <cell r="A510">
            <v>1</v>
          </cell>
          <cell r="B510">
            <v>1</v>
          </cell>
          <cell r="C510">
            <v>0</v>
          </cell>
          <cell r="F510">
            <v>1</v>
          </cell>
        </row>
        <row r="511">
          <cell r="A511">
            <v>1</v>
          </cell>
          <cell r="B511">
            <v>1</v>
          </cell>
          <cell r="C511">
            <v>0</v>
          </cell>
          <cell r="F511">
            <v>1</v>
          </cell>
        </row>
        <row r="512">
          <cell r="A512">
            <v>1</v>
          </cell>
          <cell r="B512">
            <v>1</v>
          </cell>
          <cell r="C512">
            <v>160</v>
          </cell>
          <cell r="F512">
            <v>2</v>
          </cell>
        </row>
        <row r="513">
          <cell r="A513">
            <v>5</v>
          </cell>
          <cell r="B513">
            <v>3</v>
          </cell>
          <cell r="C513">
            <v>4</v>
          </cell>
          <cell r="F513">
            <v>2</v>
          </cell>
        </row>
        <row r="514">
          <cell r="A514">
            <v>5</v>
          </cell>
          <cell r="B514">
            <v>1</v>
          </cell>
          <cell r="C514">
            <v>11</v>
          </cell>
          <cell r="F514">
            <v>1</v>
          </cell>
        </row>
        <row r="515">
          <cell r="A515">
            <v>0</v>
          </cell>
          <cell r="B515">
            <v>1</v>
          </cell>
          <cell r="C515">
            <v>61</v>
          </cell>
          <cell r="F515">
            <v>2</v>
          </cell>
        </row>
        <row r="516">
          <cell r="A516">
            <v>5</v>
          </cell>
          <cell r="B516">
            <v>4</v>
          </cell>
          <cell r="C516">
            <v>13</v>
          </cell>
          <cell r="F516">
            <v>1</v>
          </cell>
        </row>
        <row r="517">
          <cell r="A517">
            <v>5</v>
          </cell>
          <cell r="B517">
            <v>4</v>
          </cell>
          <cell r="C517">
            <v>18</v>
          </cell>
          <cell r="F517">
            <v>2</v>
          </cell>
        </row>
        <row r="518">
          <cell r="A518">
            <v>0</v>
          </cell>
          <cell r="B518">
            <v>4</v>
          </cell>
          <cell r="C518">
            <v>18</v>
          </cell>
          <cell r="F518">
            <v>37</v>
          </cell>
        </row>
        <row r="519">
          <cell r="A519">
            <v>0</v>
          </cell>
          <cell r="B519">
            <v>2</v>
          </cell>
          <cell r="C519">
            <v>18</v>
          </cell>
          <cell r="F519">
            <v>1</v>
          </cell>
        </row>
        <row r="520">
          <cell r="A520">
            <v>1</v>
          </cell>
          <cell r="B520">
            <v>1</v>
          </cell>
          <cell r="C520">
            <v>22</v>
          </cell>
          <cell r="F520">
            <v>1</v>
          </cell>
        </row>
        <row r="521">
          <cell r="A521">
            <v>6</v>
          </cell>
          <cell r="B521">
            <v>4</v>
          </cell>
          <cell r="C521">
            <v>24</v>
          </cell>
          <cell r="F521">
            <v>0</v>
          </cell>
        </row>
        <row r="522">
          <cell r="A522">
            <v>1</v>
          </cell>
          <cell r="B522">
            <v>2</v>
          </cell>
          <cell r="C522">
            <v>31</v>
          </cell>
          <cell r="F522">
            <v>0</v>
          </cell>
        </row>
        <row r="523">
          <cell r="A523">
            <v>3</v>
          </cell>
          <cell r="B523">
            <v>3</v>
          </cell>
          <cell r="C523">
            <v>4</v>
          </cell>
          <cell r="F523">
            <v>0</v>
          </cell>
        </row>
        <row r="524">
          <cell r="A524">
            <v>0</v>
          </cell>
          <cell r="B524">
            <v>9</v>
          </cell>
          <cell r="C524">
            <v>10</v>
          </cell>
          <cell r="F524">
            <v>5</v>
          </cell>
        </row>
        <row r="525">
          <cell r="A525">
            <v>1</v>
          </cell>
          <cell r="B525">
            <v>1</v>
          </cell>
          <cell r="C525">
            <v>4</v>
          </cell>
          <cell r="F525">
            <v>5</v>
          </cell>
        </row>
        <row r="526">
          <cell r="A526">
            <v>1</v>
          </cell>
          <cell r="B526">
            <v>1</v>
          </cell>
          <cell r="C526">
            <v>346</v>
          </cell>
          <cell r="F526">
            <v>0</v>
          </cell>
        </row>
        <row r="527">
          <cell r="A527">
            <v>1</v>
          </cell>
          <cell r="B527">
            <v>4</v>
          </cell>
          <cell r="C527">
            <v>20</v>
          </cell>
          <cell r="F527">
            <v>0</v>
          </cell>
        </row>
        <row r="528">
          <cell r="A528">
            <v>1</v>
          </cell>
          <cell r="B528">
            <v>4</v>
          </cell>
          <cell r="C528">
            <v>201</v>
          </cell>
          <cell r="F528">
            <v>1</v>
          </cell>
        </row>
        <row r="529">
          <cell r="A529">
            <v>1</v>
          </cell>
          <cell r="B529">
            <v>1</v>
          </cell>
          <cell r="C529">
            <v>24</v>
          </cell>
          <cell r="F529">
            <v>1</v>
          </cell>
        </row>
        <row r="530">
          <cell r="A530">
            <v>1</v>
          </cell>
          <cell r="B530">
            <v>1</v>
          </cell>
          <cell r="C530">
            <v>16</v>
          </cell>
          <cell r="F530">
            <v>1</v>
          </cell>
        </row>
        <row r="531">
          <cell r="A531">
            <v>1</v>
          </cell>
          <cell r="B531">
            <v>4</v>
          </cell>
          <cell r="C531">
            <v>2</v>
          </cell>
          <cell r="F531">
            <v>6</v>
          </cell>
        </row>
        <row r="532">
          <cell r="A532">
            <v>2</v>
          </cell>
          <cell r="B532">
            <v>1</v>
          </cell>
          <cell r="C532">
            <v>7</v>
          </cell>
          <cell r="F532">
            <v>1</v>
          </cell>
        </row>
        <row r="533">
          <cell r="A533">
            <v>0</v>
          </cell>
          <cell r="B533">
            <v>4</v>
          </cell>
          <cell r="C533">
            <v>180</v>
          </cell>
          <cell r="F533">
            <v>1</v>
          </cell>
        </row>
        <row r="534">
          <cell r="A534">
            <v>0</v>
          </cell>
          <cell r="B534">
            <v>5</v>
          </cell>
          <cell r="C534">
            <v>17</v>
          </cell>
          <cell r="F534">
            <v>1</v>
          </cell>
        </row>
        <row r="535">
          <cell r="A535">
            <v>2</v>
          </cell>
          <cell r="B535">
            <v>2</v>
          </cell>
          <cell r="C535">
            <v>3</v>
          </cell>
          <cell r="F535">
            <v>1</v>
          </cell>
        </row>
        <row r="536">
          <cell r="A536">
            <v>0</v>
          </cell>
          <cell r="B536">
            <v>2</v>
          </cell>
          <cell r="C536">
            <v>18</v>
          </cell>
          <cell r="F536">
            <v>1</v>
          </cell>
        </row>
        <row r="537">
          <cell r="A537">
            <v>3</v>
          </cell>
          <cell r="B537">
            <v>2</v>
          </cell>
          <cell r="C537">
            <v>18</v>
          </cell>
          <cell r="F537">
            <v>1</v>
          </cell>
        </row>
        <row r="538">
          <cell r="A538">
            <v>2</v>
          </cell>
          <cell r="B538">
            <v>2</v>
          </cell>
          <cell r="C538">
            <v>18</v>
          </cell>
          <cell r="F538">
            <v>1</v>
          </cell>
        </row>
        <row r="539">
          <cell r="A539">
            <v>1</v>
          </cell>
          <cell r="B539">
            <v>1</v>
          </cell>
          <cell r="C539">
            <v>18</v>
          </cell>
          <cell r="F539">
            <v>1</v>
          </cell>
        </row>
        <row r="540">
          <cell r="A540">
            <v>3</v>
          </cell>
          <cell r="B540">
            <v>6</v>
          </cell>
          <cell r="C540">
            <v>18</v>
          </cell>
          <cell r="F540">
            <v>1</v>
          </cell>
        </row>
        <row r="541">
          <cell r="A541">
            <v>1</v>
          </cell>
          <cell r="B541">
            <v>6</v>
          </cell>
          <cell r="C541">
            <v>18</v>
          </cell>
          <cell r="F541">
            <v>0</v>
          </cell>
        </row>
        <row r="542">
          <cell r="A542">
            <v>1</v>
          </cell>
          <cell r="B542">
            <v>1</v>
          </cell>
          <cell r="C542">
            <v>18</v>
          </cell>
          <cell r="F542">
            <v>14</v>
          </cell>
        </row>
        <row r="543">
          <cell r="A543">
            <v>1</v>
          </cell>
          <cell r="B543">
            <v>12</v>
          </cell>
          <cell r="C543">
            <v>18</v>
          </cell>
          <cell r="F543">
            <v>63</v>
          </cell>
        </row>
        <row r="544">
          <cell r="A544">
            <v>1</v>
          </cell>
          <cell r="B544">
            <v>1</v>
          </cell>
          <cell r="C544">
            <v>18</v>
          </cell>
          <cell r="F544">
            <v>1</v>
          </cell>
        </row>
        <row r="545">
          <cell r="A545">
            <v>3</v>
          </cell>
          <cell r="B545">
            <v>13</v>
          </cell>
          <cell r="C545">
            <v>18</v>
          </cell>
          <cell r="F545">
            <v>2</v>
          </cell>
        </row>
        <row r="546">
          <cell r="A546">
            <v>2</v>
          </cell>
          <cell r="B546">
            <v>4</v>
          </cell>
          <cell r="C546">
            <v>18</v>
          </cell>
          <cell r="F546">
            <v>4</v>
          </cell>
        </row>
        <row r="547">
          <cell r="A547">
            <v>4</v>
          </cell>
          <cell r="B547">
            <v>1</v>
          </cell>
          <cell r="C547">
            <v>18</v>
          </cell>
          <cell r="F547">
            <v>0</v>
          </cell>
        </row>
        <row r="548">
          <cell r="A548">
            <v>2</v>
          </cell>
          <cell r="B548">
            <v>5</v>
          </cell>
          <cell r="C548">
            <v>31</v>
          </cell>
          <cell r="F548">
            <v>1</v>
          </cell>
        </row>
        <row r="549">
          <cell r="A549">
            <v>1</v>
          </cell>
          <cell r="B549">
            <v>2</v>
          </cell>
          <cell r="C549">
            <v>15</v>
          </cell>
          <cell r="F549">
            <v>1</v>
          </cell>
        </row>
        <row r="550">
          <cell r="A550">
            <v>1</v>
          </cell>
          <cell r="B550">
            <v>2</v>
          </cell>
          <cell r="C550">
            <v>31</v>
          </cell>
          <cell r="F550">
            <v>10</v>
          </cell>
        </row>
        <row r="551">
          <cell r="A551">
            <v>1</v>
          </cell>
          <cell r="B551">
            <v>3</v>
          </cell>
          <cell r="C551">
            <v>18</v>
          </cell>
          <cell r="F551">
            <v>1</v>
          </cell>
        </row>
        <row r="552">
          <cell r="A552">
            <v>1</v>
          </cell>
          <cell r="B552">
            <v>0</v>
          </cell>
          <cell r="C552">
            <v>18</v>
          </cell>
          <cell r="F552">
            <v>1</v>
          </cell>
        </row>
        <row r="553">
          <cell r="A553">
            <v>1</v>
          </cell>
          <cell r="B553">
            <v>3</v>
          </cell>
          <cell r="C553">
            <v>18</v>
          </cell>
          <cell r="F553">
            <v>1</v>
          </cell>
        </row>
        <row r="554">
          <cell r="A554">
            <v>4</v>
          </cell>
          <cell r="B554">
            <v>1</v>
          </cell>
          <cell r="C554">
            <v>184</v>
          </cell>
          <cell r="F554">
            <v>1</v>
          </cell>
        </row>
        <row r="555">
          <cell r="A555">
            <v>1</v>
          </cell>
          <cell r="B555">
            <v>2</v>
          </cell>
          <cell r="C555">
            <v>31</v>
          </cell>
          <cell r="F555">
            <v>10</v>
          </cell>
        </row>
        <row r="556">
          <cell r="A556">
            <v>5</v>
          </cell>
          <cell r="B556">
            <v>0</v>
          </cell>
          <cell r="C556">
            <v>18</v>
          </cell>
          <cell r="F556">
            <v>0</v>
          </cell>
        </row>
        <row r="557">
          <cell r="A557">
            <v>0</v>
          </cell>
          <cell r="B557">
            <v>91</v>
          </cell>
          <cell r="C557">
            <v>18</v>
          </cell>
          <cell r="F557">
            <v>1</v>
          </cell>
        </row>
        <row r="558">
          <cell r="A558">
            <v>0</v>
          </cell>
          <cell r="B558">
            <v>0</v>
          </cell>
          <cell r="C558">
            <v>18</v>
          </cell>
          <cell r="F558">
            <v>1</v>
          </cell>
        </row>
        <row r="559">
          <cell r="A559">
            <v>0</v>
          </cell>
          <cell r="B559">
            <v>3</v>
          </cell>
          <cell r="C559">
            <v>18</v>
          </cell>
          <cell r="F559">
            <v>1</v>
          </cell>
        </row>
        <row r="560">
          <cell r="A560">
            <v>0</v>
          </cell>
          <cell r="B560">
            <v>9</v>
          </cell>
          <cell r="C560">
            <v>18</v>
          </cell>
          <cell r="F560">
            <v>11</v>
          </cell>
        </row>
        <row r="561">
          <cell r="A561">
            <v>1</v>
          </cell>
          <cell r="B561">
            <v>8</v>
          </cell>
          <cell r="C561">
            <v>3</v>
          </cell>
          <cell r="F561">
            <v>11</v>
          </cell>
        </row>
        <row r="562">
          <cell r="A562">
            <v>1</v>
          </cell>
          <cell r="B562">
            <v>4</v>
          </cell>
          <cell r="C562">
            <v>4</v>
          </cell>
          <cell r="F562">
            <v>62</v>
          </cell>
        </row>
        <row r="563">
          <cell r="A563">
            <v>3</v>
          </cell>
          <cell r="B563">
            <v>2</v>
          </cell>
          <cell r="C563">
            <v>28</v>
          </cell>
          <cell r="F563">
            <v>42</v>
          </cell>
        </row>
        <row r="564">
          <cell r="A564">
            <v>3</v>
          </cell>
          <cell r="B564">
            <v>0</v>
          </cell>
          <cell r="C564">
            <v>18</v>
          </cell>
          <cell r="F564">
            <v>1</v>
          </cell>
        </row>
        <row r="565">
          <cell r="A565">
            <v>3</v>
          </cell>
          <cell r="B565">
            <v>4</v>
          </cell>
          <cell r="C565">
            <v>18</v>
          </cell>
          <cell r="F565">
            <v>3</v>
          </cell>
        </row>
        <row r="566">
          <cell r="A566">
            <v>3</v>
          </cell>
          <cell r="B566">
            <v>4</v>
          </cell>
          <cell r="C566">
            <v>18</v>
          </cell>
          <cell r="F566">
            <v>1</v>
          </cell>
        </row>
        <row r="567">
          <cell r="A567">
            <v>1</v>
          </cell>
          <cell r="B567">
            <v>1</v>
          </cell>
          <cell r="C567">
            <v>18</v>
          </cell>
          <cell r="F567">
            <v>1</v>
          </cell>
        </row>
        <row r="568">
          <cell r="A568">
            <v>0</v>
          </cell>
          <cell r="B568">
            <v>3</v>
          </cell>
          <cell r="C568">
            <v>18</v>
          </cell>
          <cell r="F568">
            <v>1</v>
          </cell>
        </row>
        <row r="569">
          <cell r="A569">
            <v>1</v>
          </cell>
          <cell r="B569">
            <v>4</v>
          </cell>
          <cell r="C569">
            <v>18</v>
          </cell>
          <cell r="F569">
            <v>1</v>
          </cell>
        </row>
        <row r="570">
          <cell r="A570">
            <v>123</v>
          </cell>
          <cell r="B570">
            <v>1</v>
          </cell>
          <cell r="C570">
            <v>18</v>
          </cell>
          <cell r="F570">
            <v>180</v>
          </cell>
        </row>
        <row r="571">
          <cell r="A571">
            <v>4</v>
          </cell>
          <cell r="B571">
            <v>4</v>
          </cell>
          <cell r="C571">
            <v>18</v>
          </cell>
          <cell r="F571">
            <v>1</v>
          </cell>
        </row>
        <row r="572">
          <cell r="A572">
            <v>5</v>
          </cell>
          <cell r="B572">
            <v>4</v>
          </cell>
          <cell r="C572">
            <v>18</v>
          </cell>
          <cell r="F572">
            <v>1</v>
          </cell>
        </row>
        <row r="573">
          <cell r="A573">
            <v>5</v>
          </cell>
          <cell r="B573">
            <v>4</v>
          </cell>
          <cell r="C573">
            <v>18</v>
          </cell>
          <cell r="F573">
            <v>1</v>
          </cell>
        </row>
        <row r="574">
          <cell r="A574">
            <v>0</v>
          </cell>
          <cell r="B574">
            <v>4</v>
          </cell>
          <cell r="C574">
            <v>18</v>
          </cell>
          <cell r="F574">
            <v>1</v>
          </cell>
        </row>
        <row r="575">
          <cell r="A575">
            <v>124</v>
          </cell>
          <cell r="B575">
            <v>3</v>
          </cell>
          <cell r="C575">
            <v>180</v>
          </cell>
          <cell r="F575">
            <v>3</v>
          </cell>
        </row>
        <row r="576">
          <cell r="A576">
            <v>124</v>
          </cell>
          <cell r="B576">
            <v>3</v>
          </cell>
          <cell r="C576">
            <v>3</v>
          </cell>
          <cell r="F576">
            <v>1</v>
          </cell>
        </row>
        <row r="577">
          <cell r="A577">
            <v>5</v>
          </cell>
          <cell r="B577">
            <v>0</v>
          </cell>
          <cell r="C577">
            <v>14</v>
          </cell>
          <cell r="F577">
            <v>19</v>
          </cell>
        </row>
        <row r="578">
          <cell r="A578">
            <v>0</v>
          </cell>
          <cell r="B578">
            <v>180</v>
          </cell>
          <cell r="C578">
            <v>266</v>
          </cell>
          <cell r="F578">
            <v>1</v>
          </cell>
        </row>
        <row r="579">
          <cell r="A579">
            <v>5</v>
          </cell>
          <cell r="B579">
            <v>2</v>
          </cell>
          <cell r="C579">
            <v>21</v>
          </cell>
          <cell r="F579">
            <v>1</v>
          </cell>
        </row>
        <row r="580">
          <cell r="A580">
            <v>1</v>
          </cell>
          <cell r="B580">
            <v>5</v>
          </cell>
          <cell r="C580">
            <v>180</v>
          </cell>
          <cell r="F580">
            <v>5</v>
          </cell>
        </row>
        <row r="581">
          <cell r="A581">
            <v>1</v>
          </cell>
          <cell r="B581">
            <v>5</v>
          </cell>
          <cell r="C581">
            <v>180</v>
          </cell>
          <cell r="F581">
            <v>0</v>
          </cell>
        </row>
        <row r="582">
          <cell r="A582">
            <v>1</v>
          </cell>
          <cell r="B582">
            <v>2</v>
          </cell>
          <cell r="C582">
            <v>180</v>
          </cell>
          <cell r="F582">
            <v>180</v>
          </cell>
        </row>
        <row r="583">
          <cell r="A583">
            <v>1</v>
          </cell>
          <cell r="B583">
            <v>2</v>
          </cell>
          <cell r="C583">
            <v>48</v>
          </cell>
          <cell r="F583">
            <v>1</v>
          </cell>
        </row>
        <row r="584">
          <cell r="A584">
            <v>1</v>
          </cell>
          <cell r="B584">
            <v>2</v>
          </cell>
          <cell r="C584">
            <v>129</v>
          </cell>
          <cell r="F584">
            <v>1</v>
          </cell>
        </row>
        <row r="585">
          <cell r="A585">
            <v>0</v>
          </cell>
          <cell r="B585">
            <v>2</v>
          </cell>
          <cell r="C585">
            <v>18</v>
          </cell>
          <cell r="F585">
            <v>1</v>
          </cell>
        </row>
        <row r="586">
          <cell r="A586">
            <v>4</v>
          </cell>
          <cell r="B586">
            <v>3</v>
          </cell>
          <cell r="C586">
            <v>71</v>
          </cell>
          <cell r="F586">
            <v>1</v>
          </cell>
        </row>
        <row r="587">
          <cell r="A587">
            <v>1</v>
          </cell>
          <cell r="B587">
            <v>6</v>
          </cell>
          <cell r="C587">
            <v>20</v>
          </cell>
          <cell r="F587">
            <v>1</v>
          </cell>
        </row>
        <row r="588">
          <cell r="A588">
            <v>1</v>
          </cell>
          <cell r="B588">
            <v>3</v>
          </cell>
          <cell r="C588">
            <v>28</v>
          </cell>
          <cell r="F588">
            <v>1</v>
          </cell>
        </row>
        <row r="589">
          <cell r="A589">
            <v>1</v>
          </cell>
          <cell r="B589">
            <v>3</v>
          </cell>
          <cell r="C589">
            <v>31</v>
          </cell>
          <cell r="F589">
            <v>1</v>
          </cell>
        </row>
        <row r="590">
          <cell r="A590">
            <v>43</v>
          </cell>
          <cell r="B590">
            <v>2</v>
          </cell>
          <cell r="C590">
            <v>31</v>
          </cell>
          <cell r="F590">
            <v>1</v>
          </cell>
        </row>
        <row r="591">
          <cell r="A591">
            <v>28</v>
          </cell>
          <cell r="B591">
            <v>2</v>
          </cell>
          <cell r="C591">
            <v>10</v>
          </cell>
          <cell r="F591">
            <v>1</v>
          </cell>
        </row>
        <row r="592">
          <cell r="A592">
            <v>1</v>
          </cell>
          <cell r="B592">
            <v>2</v>
          </cell>
          <cell r="C592">
            <v>98</v>
          </cell>
          <cell r="F592">
            <v>1</v>
          </cell>
        </row>
        <row r="593">
          <cell r="A593">
            <v>5</v>
          </cell>
          <cell r="B593">
            <v>3</v>
          </cell>
          <cell r="C593">
            <v>24</v>
          </cell>
          <cell r="F593">
            <v>17</v>
          </cell>
        </row>
        <row r="594">
          <cell r="A594">
            <v>1</v>
          </cell>
          <cell r="B594">
            <v>2</v>
          </cell>
          <cell r="C594">
            <v>27</v>
          </cell>
          <cell r="F594">
            <v>12</v>
          </cell>
        </row>
        <row r="595">
          <cell r="A595">
            <v>1</v>
          </cell>
          <cell r="B595">
            <v>2</v>
          </cell>
          <cell r="C595">
            <v>301</v>
          </cell>
          <cell r="F595">
            <v>4</v>
          </cell>
        </row>
        <row r="596">
          <cell r="A596">
            <v>0</v>
          </cell>
          <cell r="B596">
            <v>18</v>
          </cell>
          <cell r="C596">
            <v>27</v>
          </cell>
          <cell r="F596">
            <v>1</v>
          </cell>
        </row>
        <row r="597">
          <cell r="A597">
            <v>1</v>
          </cell>
          <cell r="B597">
            <v>3</v>
          </cell>
          <cell r="C597">
            <v>18</v>
          </cell>
          <cell r="F597">
            <v>0</v>
          </cell>
        </row>
        <row r="598">
          <cell r="A598">
            <v>6</v>
          </cell>
          <cell r="B598">
            <v>17</v>
          </cell>
          <cell r="C598">
            <v>27</v>
          </cell>
          <cell r="F598">
            <v>1</v>
          </cell>
        </row>
        <row r="599">
          <cell r="A599">
            <v>6</v>
          </cell>
          <cell r="B599">
            <v>2</v>
          </cell>
          <cell r="C599">
            <v>27</v>
          </cell>
          <cell r="F599">
            <v>4</v>
          </cell>
        </row>
        <row r="600">
          <cell r="A600">
            <v>29</v>
          </cell>
          <cell r="B600">
            <v>1</v>
          </cell>
          <cell r="C600">
            <v>20</v>
          </cell>
          <cell r="F600">
            <v>1</v>
          </cell>
        </row>
        <row r="601">
          <cell r="A601">
            <v>0</v>
          </cell>
          <cell r="B601">
            <v>2</v>
          </cell>
          <cell r="C601">
            <v>96</v>
          </cell>
          <cell r="F601">
            <v>4</v>
          </cell>
        </row>
        <row r="602">
          <cell r="A602">
            <v>1</v>
          </cell>
          <cell r="B602">
            <v>1</v>
          </cell>
          <cell r="C602">
            <v>180</v>
          </cell>
          <cell r="F602">
            <v>1</v>
          </cell>
        </row>
        <row r="603">
          <cell r="A603">
            <v>2</v>
          </cell>
          <cell r="B603">
            <v>180</v>
          </cell>
          <cell r="C603">
            <v>28</v>
          </cell>
          <cell r="F603">
            <v>2</v>
          </cell>
        </row>
        <row r="604">
          <cell r="A604">
            <v>1</v>
          </cell>
          <cell r="B604">
            <v>4</v>
          </cell>
          <cell r="C604">
            <v>19</v>
          </cell>
          <cell r="F604">
            <v>1</v>
          </cell>
        </row>
        <row r="605">
          <cell r="A605">
            <v>1</v>
          </cell>
          <cell r="B605">
            <v>3</v>
          </cell>
          <cell r="C605">
            <v>42</v>
          </cell>
          <cell r="F605">
            <v>8</v>
          </cell>
        </row>
        <row r="606">
          <cell r="A606">
            <v>0</v>
          </cell>
          <cell r="B606">
            <v>0</v>
          </cell>
          <cell r="C606">
            <v>28</v>
          </cell>
          <cell r="F606">
            <v>8</v>
          </cell>
        </row>
        <row r="607">
          <cell r="A607">
            <v>1</v>
          </cell>
          <cell r="B607">
            <v>14</v>
          </cell>
          <cell r="C607">
            <v>84</v>
          </cell>
          <cell r="F607">
            <v>2</v>
          </cell>
        </row>
        <row r="608">
          <cell r="A608">
            <v>1</v>
          </cell>
          <cell r="B608">
            <v>5</v>
          </cell>
          <cell r="C608">
            <v>27</v>
          </cell>
          <cell r="F608">
            <v>0</v>
          </cell>
        </row>
        <row r="609">
          <cell r="A609">
            <v>1</v>
          </cell>
          <cell r="B609">
            <v>1</v>
          </cell>
          <cell r="C609">
            <v>138</v>
          </cell>
          <cell r="F609">
            <v>1</v>
          </cell>
        </row>
        <row r="610">
          <cell r="A610">
            <v>1</v>
          </cell>
          <cell r="B610">
            <v>1</v>
          </cell>
          <cell r="C610">
            <v>30</v>
          </cell>
          <cell r="F610">
            <v>1</v>
          </cell>
        </row>
        <row r="611">
          <cell r="A611">
            <v>1</v>
          </cell>
          <cell r="B611">
            <v>5</v>
          </cell>
          <cell r="C611">
            <v>18</v>
          </cell>
          <cell r="F611">
            <v>15</v>
          </cell>
        </row>
        <row r="612">
          <cell r="A612">
            <v>1</v>
          </cell>
          <cell r="B612">
            <v>6</v>
          </cell>
          <cell r="C612">
            <v>180</v>
          </cell>
          <cell r="F612">
            <v>1</v>
          </cell>
        </row>
        <row r="613">
          <cell r="A613">
            <v>1</v>
          </cell>
          <cell r="B613">
            <v>5</v>
          </cell>
          <cell r="C613">
            <v>180</v>
          </cell>
          <cell r="F613">
            <v>1</v>
          </cell>
        </row>
        <row r="614">
          <cell r="A614">
            <v>14</v>
          </cell>
          <cell r="B614">
            <v>5</v>
          </cell>
          <cell r="C614">
            <v>180</v>
          </cell>
          <cell r="F614">
            <v>1</v>
          </cell>
        </row>
        <row r="615">
          <cell r="A615">
            <v>3</v>
          </cell>
          <cell r="B615">
            <v>7</v>
          </cell>
          <cell r="C615">
            <v>180</v>
          </cell>
          <cell r="F615">
            <v>1</v>
          </cell>
        </row>
        <row r="616">
          <cell r="A616">
            <v>1</v>
          </cell>
          <cell r="B616">
            <v>5</v>
          </cell>
          <cell r="C616">
            <v>171</v>
          </cell>
          <cell r="F616">
            <v>1</v>
          </cell>
        </row>
        <row r="617">
          <cell r="A617">
            <v>1</v>
          </cell>
          <cell r="B617">
            <v>4</v>
          </cell>
          <cell r="C617">
            <v>6</v>
          </cell>
          <cell r="F617">
            <v>1</v>
          </cell>
        </row>
        <row r="618">
          <cell r="A618">
            <v>1</v>
          </cell>
          <cell r="B618">
            <v>8</v>
          </cell>
          <cell r="C618">
            <v>175</v>
          </cell>
          <cell r="F618">
            <v>1</v>
          </cell>
        </row>
        <row r="619">
          <cell r="A619">
            <v>0</v>
          </cell>
          <cell r="B619">
            <v>6</v>
          </cell>
          <cell r="C619">
            <v>56</v>
          </cell>
          <cell r="F619">
            <v>2</v>
          </cell>
        </row>
        <row r="620">
          <cell r="A620">
            <v>5</v>
          </cell>
          <cell r="B620">
            <v>6</v>
          </cell>
          <cell r="C620">
            <v>17</v>
          </cell>
          <cell r="F620">
            <v>0</v>
          </cell>
        </row>
        <row r="621">
          <cell r="A621">
            <v>5</v>
          </cell>
          <cell r="B621">
            <v>6</v>
          </cell>
          <cell r="C621">
            <v>20</v>
          </cell>
          <cell r="F621">
            <v>1</v>
          </cell>
        </row>
        <row r="622">
          <cell r="A622">
            <v>0</v>
          </cell>
          <cell r="B622">
            <v>1</v>
          </cell>
          <cell r="C622">
            <v>6</v>
          </cell>
          <cell r="F622">
            <v>0</v>
          </cell>
        </row>
        <row r="623">
          <cell r="A623">
            <v>1</v>
          </cell>
          <cell r="B623">
            <v>8</v>
          </cell>
          <cell r="C623">
            <v>8</v>
          </cell>
          <cell r="F623">
            <v>17</v>
          </cell>
        </row>
        <row r="624">
          <cell r="A624">
            <v>1</v>
          </cell>
          <cell r="B624">
            <v>8</v>
          </cell>
          <cell r="C624">
            <v>16</v>
          </cell>
          <cell r="F624">
            <v>0</v>
          </cell>
        </row>
        <row r="625">
          <cell r="A625">
            <v>0</v>
          </cell>
          <cell r="B625">
            <v>0</v>
          </cell>
          <cell r="C625">
            <v>113</v>
          </cell>
          <cell r="F625">
            <v>0</v>
          </cell>
        </row>
        <row r="626">
          <cell r="A626">
            <v>0</v>
          </cell>
          <cell r="B626">
            <v>4</v>
          </cell>
          <cell r="C626">
            <v>15</v>
          </cell>
          <cell r="F626">
            <v>1</v>
          </cell>
        </row>
        <row r="627">
          <cell r="A627">
            <v>3</v>
          </cell>
          <cell r="B627">
            <v>1</v>
          </cell>
          <cell r="C627">
            <v>93</v>
          </cell>
          <cell r="F627">
            <v>3</v>
          </cell>
        </row>
        <row r="628">
          <cell r="A628">
            <v>0</v>
          </cell>
          <cell r="B628">
            <v>3</v>
          </cell>
          <cell r="C628">
            <v>17</v>
          </cell>
          <cell r="F628">
            <v>3</v>
          </cell>
        </row>
        <row r="629">
          <cell r="A629">
            <v>5</v>
          </cell>
          <cell r="B629">
            <v>1</v>
          </cell>
          <cell r="C629">
            <v>9</v>
          </cell>
          <cell r="F629">
            <v>3</v>
          </cell>
        </row>
        <row r="630">
          <cell r="A630">
            <v>164</v>
          </cell>
          <cell r="B630">
            <v>3</v>
          </cell>
          <cell r="C630">
            <v>180</v>
          </cell>
          <cell r="F630">
            <v>1</v>
          </cell>
        </row>
        <row r="631">
          <cell r="A631">
            <v>1</v>
          </cell>
          <cell r="B631">
            <v>2</v>
          </cell>
          <cell r="C631">
            <v>20</v>
          </cell>
          <cell r="F631">
            <v>3</v>
          </cell>
        </row>
        <row r="632">
          <cell r="A632">
            <v>1</v>
          </cell>
          <cell r="B632">
            <v>2</v>
          </cell>
          <cell r="C632">
            <v>84</v>
          </cell>
          <cell r="F632">
            <v>1</v>
          </cell>
        </row>
        <row r="633">
          <cell r="A633">
            <v>0</v>
          </cell>
          <cell r="B633">
            <v>2</v>
          </cell>
          <cell r="C633">
            <v>17</v>
          </cell>
          <cell r="F633">
            <v>3</v>
          </cell>
        </row>
        <row r="634">
          <cell r="A634">
            <v>1</v>
          </cell>
          <cell r="B634">
            <v>2</v>
          </cell>
          <cell r="C634">
            <v>42</v>
          </cell>
          <cell r="F634">
            <v>24</v>
          </cell>
        </row>
        <row r="635">
          <cell r="A635">
            <v>3</v>
          </cell>
          <cell r="B635">
            <v>10</v>
          </cell>
          <cell r="C635">
            <v>180</v>
          </cell>
          <cell r="F635">
            <v>1</v>
          </cell>
        </row>
        <row r="636">
          <cell r="A636">
            <v>1</v>
          </cell>
          <cell r="B636">
            <v>2</v>
          </cell>
          <cell r="C636">
            <v>180</v>
          </cell>
          <cell r="F636">
            <v>3</v>
          </cell>
        </row>
        <row r="637">
          <cell r="A637">
            <v>3</v>
          </cell>
          <cell r="B637">
            <v>2</v>
          </cell>
          <cell r="C637">
            <v>23</v>
          </cell>
          <cell r="F637">
            <v>61</v>
          </cell>
        </row>
        <row r="638">
          <cell r="A638">
            <v>1</v>
          </cell>
          <cell r="B638">
            <v>2</v>
          </cell>
          <cell r="C638">
            <v>112</v>
          </cell>
          <cell r="F638">
            <v>139</v>
          </cell>
        </row>
        <row r="639">
          <cell r="A639">
            <v>1</v>
          </cell>
          <cell r="B639">
            <v>2</v>
          </cell>
          <cell r="C639">
            <v>12</v>
          </cell>
          <cell r="F639">
            <v>139</v>
          </cell>
        </row>
        <row r="640">
          <cell r="A640">
            <v>2</v>
          </cell>
          <cell r="B640">
            <v>1</v>
          </cell>
          <cell r="C640">
            <v>6</v>
          </cell>
          <cell r="F640">
            <v>89</v>
          </cell>
        </row>
        <row r="641">
          <cell r="A641">
            <v>2</v>
          </cell>
          <cell r="B641">
            <v>2</v>
          </cell>
          <cell r="C641">
            <v>180</v>
          </cell>
          <cell r="F641">
            <v>1</v>
          </cell>
        </row>
        <row r="642">
          <cell r="A642">
            <v>21</v>
          </cell>
          <cell r="B642">
            <v>1</v>
          </cell>
          <cell r="C642">
            <v>12</v>
          </cell>
          <cell r="F642">
            <v>7</v>
          </cell>
        </row>
        <row r="643">
          <cell r="A643">
            <v>37</v>
          </cell>
          <cell r="B643">
            <v>13</v>
          </cell>
          <cell r="C643">
            <v>7</v>
          </cell>
          <cell r="F643">
            <v>1</v>
          </cell>
        </row>
        <row r="644">
          <cell r="A644">
            <v>1</v>
          </cell>
          <cell r="B644">
            <v>3</v>
          </cell>
          <cell r="C644">
            <v>5</v>
          </cell>
          <cell r="F644">
            <v>0</v>
          </cell>
        </row>
        <row r="645">
          <cell r="A645">
            <v>1</v>
          </cell>
          <cell r="B645">
            <v>3</v>
          </cell>
          <cell r="C645">
            <v>0</v>
          </cell>
          <cell r="F645">
            <v>1</v>
          </cell>
        </row>
        <row r="646">
          <cell r="A646">
            <v>2</v>
          </cell>
          <cell r="B646">
            <v>2</v>
          </cell>
          <cell r="C646">
            <v>27</v>
          </cell>
          <cell r="F646">
            <v>1</v>
          </cell>
        </row>
        <row r="647">
          <cell r="A647">
            <v>2</v>
          </cell>
          <cell r="B647">
            <v>7</v>
          </cell>
          <cell r="C647">
            <v>176</v>
          </cell>
          <cell r="F647">
            <v>68</v>
          </cell>
        </row>
        <row r="648">
          <cell r="A648">
            <v>5</v>
          </cell>
          <cell r="B648">
            <v>0</v>
          </cell>
          <cell r="C648">
            <v>20</v>
          </cell>
          <cell r="F648">
            <v>2</v>
          </cell>
        </row>
        <row r="649">
          <cell r="A649">
            <v>0</v>
          </cell>
          <cell r="B649">
            <v>2</v>
          </cell>
          <cell r="C649">
            <v>20</v>
          </cell>
          <cell r="F649">
            <v>2</v>
          </cell>
        </row>
        <row r="650">
          <cell r="A650">
            <v>2</v>
          </cell>
          <cell r="B650">
            <v>1</v>
          </cell>
          <cell r="C650">
            <v>6</v>
          </cell>
          <cell r="F650">
            <v>1</v>
          </cell>
        </row>
        <row r="651">
          <cell r="A651">
            <v>1</v>
          </cell>
          <cell r="B651">
            <v>8</v>
          </cell>
          <cell r="C651">
            <v>20</v>
          </cell>
          <cell r="F651">
            <v>13</v>
          </cell>
        </row>
        <row r="652">
          <cell r="A652">
            <v>1</v>
          </cell>
          <cell r="B652">
            <v>7</v>
          </cell>
          <cell r="C652">
            <v>16</v>
          </cell>
          <cell r="F652">
            <v>13</v>
          </cell>
        </row>
        <row r="653">
          <cell r="A653">
            <v>0</v>
          </cell>
          <cell r="B653">
            <v>1</v>
          </cell>
          <cell r="C653">
            <v>14</v>
          </cell>
          <cell r="F653">
            <v>83</v>
          </cell>
        </row>
        <row r="654">
          <cell r="A654">
            <v>0</v>
          </cell>
          <cell r="B654">
            <v>1</v>
          </cell>
          <cell r="C654">
            <v>5</v>
          </cell>
          <cell r="F654">
            <v>3</v>
          </cell>
        </row>
        <row r="655">
          <cell r="A655">
            <v>0</v>
          </cell>
          <cell r="B655">
            <v>2</v>
          </cell>
          <cell r="C655">
            <v>180</v>
          </cell>
          <cell r="F655">
            <v>0</v>
          </cell>
        </row>
        <row r="656">
          <cell r="A656">
            <v>0</v>
          </cell>
          <cell r="B656">
            <v>8</v>
          </cell>
          <cell r="C656">
            <v>5</v>
          </cell>
          <cell r="F656">
            <v>3</v>
          </cell>
        </row>
        <row r="657">
          <cell r="A657">
            <v>1</v>
          </cell>
          <cell r="B657">
            <v>10</v>
          </cell>
          <cell r="C657">
            <v>14</v>
          </cell>
          <cell r="F657">
            <v>1</v>
          </cell>
        </row>
        <row r="658">
          <cell r="A658">
            <v>1</v>
          </cell>
          <cell r="B658">
            <v>3</v>
          </cell>
          <cell r="C658">
            <v>12</v>
          </cell>
          <cell r="F658">
            <v>0</v>
          </cell>
        </row>
        <row r="659">
          <cell r="A659">
            <v>1</v>
          </cell>
          <cell r="B659">
            <v>12</v>
          </cell>
          <cell r="C659">
            <v>12</v>
          </cell>
          <cell r="F659">
            <v>11</v>
          </cell>
        </row>
        <row r="660">
          <cell r="A660">
            <v>1</v>
          </cell>
          <cell r="B660">
            <v>5</v>
          </cell>
          <cell r="C660">
            <v>55</v>
          </cell>
          <cell r="F660">
            <v>1</v>
          </cell>
        </row>
        <row r="661">
          <cell r="A661">
            <v>1</v>
          </cell>
          <cell r="B661">
            <v>2</v>
          </cell>
          <cell r="C661">
            <v>35</v>
          </cell>
          <cell r="F661">
            <v>0</v>
          </cell>
        </row>
        <row r="662">
          <cell r="A662">
            <v>0</v>
          </cell>
          <cell r="B662">
            <v>4</v>
          </cell>
          <cell r="C662">
            <v>17</v>
          </cell>
          <cell r="F662">
            <v>0</v>
          </cell>
        </row>
        <row r="663">
          <cell r="A663">
            <v>0</v>
          </cell>
          <cell r="B663">
            <v>2</v>
          </cell>
          <cell r="C663">
            <v>18</v>
          </cell>
          <cell r="F663">
            <v>4</v>
          </cell>
        </row>
        <row r="664">
          <cell r="A664">
            <v>1</v>
          </cell>
          <cell r="B664">
            <v>2</v>
          </cell>
          <cell r="C664">
            <v>17</v>
          </cell>
          <cell r="F664">
            <v>4</v>
          </cell>
        </row>
        <row r="665">
          <cell r="A665">
            <v>1</v>
          </cell>
          <cell r="B665">
            <v>1</v>
          </cell>
          <cell r="C665">
            <v>53</v>
          </cell>
          <cell r="F665">
            <v>0</v>
          </cell>
        </row>
        <row r="666">
          <cell r="A666">
            <v>1</v>
          </cell>
          <cell r="B666">
            <v>3</v>
          </cell>
          <cell r="C666">
            <v>119</v>
          </cell>
          <cell r="F666">
            <v>1</v>
          </cell>
        </row>
        <row r="667">
          <cell r="A667">
            <v>1</v>
          </cell>
          <cell r="B667">
            <v>4</v>
          </cell>
          <cell r="C667">
            <v>23</v>
          </cell>
          <cell r="F667">
            <v>0</v>
          </cell>
        </row>
        <row r="668">
          <cell r="A668">
            <v>1</v>
          </cell>
          <cell r="B668">
            <v>4</v>
          </cell>
          <cell r="C668">
            <v>22</v>
          </cell>
          <cell r="F668">
            <v>1</v>
          </cell>
        </row>
        <row r="669">
          <cell r="A669">
            <v>1</v>
          </cell>
          <cell r="B669">
            <v>4</v>
          </cell>
          <cell r="C669">
            <v>8</v>
          </cell>
          <cell r="F669">
            <v>1</v>
          </cell>
        </row>
        <row r="670">
          <cell r="A670">
            <v>1</v>
          </cell>
          <cell r="B670">
            <v>3</v>
          </cell>
          <cell r="C670">
            <v>18</v>
          </cell>
          <cell r="F670">
            <v>4</v>
          </cell>
        </row>
        <row r="671">
          <cell r="A671">
            <v>5</v>
          </cell>
          <cell r="B671">
            <v>3</v>
          </cell>
          <cell r="C671">
            <v>18</v>
          </cell>
          <cell r="F671">
            <v>0</v>
          </cell>
        </row>
        <row r="672">
          <cell r="A672">
            <v>0</v>
          </cell>
          <cell r="B672">
            <v>4</v>
          </cell>
          <cell r="C672">
            <v>18</v>
          </cell>
          <cell r="F672">
            <v>0</v>
          </cell>
        </row>
        <row r="673">
          <cell r="A673">
            <v>4</v>
          </cell>
          <cell r="B673">
            <v>6</v>
          </cell>
          <cell r="C673">
            <v>18</v>
          </cell>
          <cell r="F673">
            <v>0</v>
          </cell>
        </row>
        <row r="674">
          <cell r="B674">
            <v>6</v>
          </cell>
          <cell r="C674">
            <v>18</v>
          </cell>
          <cell r="F674">
            <v>1</v>
          </cell>
        </row>
        <row r="675">
          <cell r="B675">
            <v>3</v>
          </cell>
          <cell r="C675">
            <v>0</v>
          </cell>
          <cell r="F675">
            <v>0</v>
          </cell>
        </row>
        <row r="676">
          <cell r="B676">
            <v>1</v>
          </cell>
          <cell r="C676">
            <v>180</v>
          </cell>
          <cell r="F676">
            <v>0</v>
          </cell>
        </row>
        <row r="677">
          <cell r="B677">
            <v>2</v>
          </cell>
          <cell r="C677">
            <v>5</v>
          </cell>
          <cell r="F677">
            <v>1</v>
          </cell>
        </row>
        <row r="678">
          <cell r="B678">
            <v>4</v>
          </cell>
          <cell r="C678">
            <v>18</v>
          </cell>
          <cell r="F678">
            <v>1</v>
          </cell>
        </row>
        <row r="679">
          <cell r="B679">
            <v>1</v>
          </cell>
          <cell r="C679">
            <v>180</v>
          </cell>
          <cell r="F679">
            <v>1</v>
          </cell>
        </row>
        <row r="680">
          <cell r="B680">
            <v>3</v>
          </cell>
          <cell r="C680">
            <v>18</v>
          </cell>
          <cell r="F680">
            <v>1</v>
          </cell>
        </row>
        <row r="681">
          <cell r="B681">
            <v>0</v>
          </cell>
          <cell r="C681">
            <v>18</v>
          </cell>
          <cell r="F681">
            <v>1</v>
          </cell>
        </row>
        <row r="682">
          <cell r="B682">
            <v>3</v>
          </cell>
          <cell r="C682">
            <v>6</v>
          </cell>
          <cell r="F682">
            <v>1</v>
          </cell>
        </row>
        <row r="683">
          <cell r="B683">
            <v>6</v>
          </cell>
          <cell r="C683">
            <v>17</v>
          </cell>
          <cell r="F683">
            <v>1</v>
          </cell>
        </row>
        <row r="684">
          <cell r="B684">
            <v>4</v>
          </cell>
          <cell r="C684">
            <v>5</v>
          </cell>
          <cell r="F684">
            <v>2</v>
          </cell>
        </row>
        <row r="685">
          <cell r="B685">
            <v>3</v>
          </cell>
          <cell r="C685">
            <v>5</v>
          </cell>
          <cell r="F685">
            <v>26</v>
          </cell>
        </row>
        <row r="686">
          <cell r="B686">
            <v>2</v>
          </cell>
          <cell r="C686">
            <v>29</v>
          </cell>
          <cell r="F686">
            <v>1</v>
          </cell>
        </row>
        <row r="687">
          <cell r="B687">
            <v>2</v>
          </cell>
          <cell r="C687">
            <v>16</v>
          </cell>
          <cell r="F687">
            <v>1</v>
          </cell>
        </row>
        <row r="688">
          <cell r="B688">
            <v>2</v>
          </cell>
          <cell r="C688">
            <v>20</v>
          </cell>
          <cell r="F688">
            <v>1</v>
          </cell>
        </row>
        <row r="689">
          <cell r="B689">
            <v>2</v>
          </cell>
          <cell r="C689">
            <v>14</v>
          </cell>
          <cell r="F689">
            <v>2</v>
          </cell>
        </row>
        <row r="690">
          <cell r="B690">
            <v>3</v>
          </cell>
          <cell r="C690">
            <v>17</v>
          </cell>
          <cell r="F690">
            <v>1</v>
          </cell>
        </row>
        <row r="691">
          <cell r="B691">
            <v>6</v>
          </cell>
          <cell r="C691">
            <v>17</v>
          </cell>
          <cell r="F691">
            <v>1</v>
          </cell>
        </row>
        <row r="692">
          <cell r="B692">
            <v>1</v>
          </cell>
          <cell r="C692">
            <v>6</v>
          </cell>
          <cell r="F692">
            <v>1</v>
          </cell>
        </row>
        <row r="693">
          <cell r="B693">
            <v>4</v>
          </cell>
          <cell r="C693">
            <v>17</v>
          </cell>
          <cell r="F693">
            <v>1</v>
          </cell>
        </row>
        <row r="694">
          <cell r="B694">
            <v>1</v>
          </cell>
          <cell r="C694">
            <v>180</v>
          </cell>
          <cell r="F694">
            <v>4</v>
          </cell>
        </row>
        <row r="695">
          <cell r="B695">
            <v>7</v>
          </cell>
          <cell r="C695">
            <v>3</v>
          </cell>
          <cell r="F695">
            <v>1</v>
          </cell>
        </row>
        <row r="696">
          <cell r="B696">
            <v>4</v>
          </cell>
          <cell r="C696">
            <v>119</v>
          </cell>
          <cell r="F696">
            <v>56</v>
          </cell>
        </row>
        <row r="697">
          <cell r="B697">
            <v>0</v>
          </cell>
          <cell r="C697">
            <v>180</v>
          </cell>
          <cell r="F697">
            <v>2</v>
          </cell>
        </row>
        <row r="698">
          <cell r="B698">
            <v>3</v>
          </cell>
          <cell r="C698">
            <v>285</v>
          </cell>
          <cell r="F698">
            <v>0</v>
          </cell>
        </row>
        <row r="699">
          <cell r="B699">
            <v>3</v>
          </cell>
          <cell r="C699">
            <v>12</v>
          </cell>
          <cell r="F699">
            <v>4</v>
          </cell>
        </row>
        <row r="700">
          <cell r="B700">
            <v>1</v>
          </cell>
          <cell r="C700">
            <v>180</v>
          </cell>
          <cell r="F700">
            <v>52</v>
          </cell>
        </row>
        <row r="701">
          <cell r="B701">
            <v>4</v>
          </cell>
          <cell r="C701">
            <v>22</v>
          </cell>
          <cell r="F701">
            <v>45</v>
          </cell>
        </row>
        <row r="702">
          <cell r="B702">
            <v>1</v>
          </cell>
          <cell r="C702">
            <v>12</v>
          </cell>
          <cell r="F702">
            <v>212</v>
          </cell>
        </row>
        <row r="703">
          <cell r="B703">
            <v>3</v>
          </cell>
          <cell r="C703">
            <v>29</v>
          </cell>
          <cell r="F703">
            <v>3</v>
          </cell>
        </row>
        <row r="704">
          <cell r="B704">
            <v>2</v>
          </cell>
          <cell r="C704">
            <v>7</v>
          </cell>
          <cell r="F704">
            <v>11</v>
          </cell>
        </row>
        <row r="705">
          <cell r="B705">
            <v>1</v>
          </cell>
          <cell r="C705">
            <v>20</v>
          </cell>
          <cell r="F705">
            <v>2</v>
          </cell>
        </row>
        <row r="706">
          <cell r="B706">
            <v>2</v>
          </cell>
          <cell r="C706">
            <v>124</v>
          </cell>
          <cell r="F706">
            <v>2</v>
          </cell>
        </row>
        <row r="707">
          <cell r="B707">
            <v>1</v>
          </cell>
          <cell r="C707">
            <v>3</v>
          </cell>
          <cell r="F707">
            <v>1</v>
          </cell>
        </row>
        <row r="708">
          <cell r="B708">
            <v>2</v>
          </cell>
          <cell r="C708">
            <v>2</v>
          </cell>
          <cell r="F708">
            <v>1</v>
          </cell>
        </row>
        <row r="709">
          <cell r="B709">
            <v>1</v>
          </cell>
          <cell r="C709">
            <v>155</v>
          </cell>
          <cell r="F709">
            <v>2</v>
          </cell>
        </row>
        <row r="710">
          <cell r="B710">
            <v>2</v>
          </cell>
          <cell r="C710">
            <v>17</v>
          </cell>
          <cell r="F710">
            <v>4</v>
          </cell>
        </row>
        <row r="711">
          <cell r="B711">
            <v>1</v>
          </cell>
          <cell r="C711">
            <v>69</v>
          </cell>
          <cell r="F711">
            <v>2</v>
          </cell>
        </row>
        <row r="712">
          <cell r="B712">
            <v>7</v>
          </cell>
          <cell r="C712">
            <v>0</v>
          </cell>
          <cell r="F712">
            <v>1</v>
          </cell>
        </row>
        <row r="713">
          <cell r="B713">
            <v>1</v>
          </cell>
          <cell r="C713">
            <v>27</v>
          </cell>
          <cell r="F713">
            <v>2</v>
          </cell>
        </row>
        <row r="714">
          <cell r="B714">
            <v>6</v>
          </cell>
          <cell r="C714">
            <v>95</v>
          </cell>
          <cell r="F714">
            <v>2</v>
          </cell>
        </row>
        <row r="715">
          <cell r="B715">
            <v>6</v>
          </cell>
          <cell r="C715">
            <v>0</v>
          </cell>
          <cell r="F715">
            <v>79</v>
          </cell>
        </row>
        <row r="716">
          <cell r="B716">
            <v>1</v>
          </cell>
          <cell r="C716">
            <v>179</v>
          </cell>
          <cell r="F716">
            <v>86</v>
          </cell>
        </row>
        <row r="717">
          <cell r="B717">
            <v>1</v>
          </cell>
          <cell r="C717">
            <v>3</v>
          </cell>
          <cell r="F717">
            <v>1</v>
          </cell>
        </row>
        <row r="718">
          <cell r="B718">
            <v>1</v>
          </cell>
          <cell r="C718">
            <v>4</v>
          </cell>
          <cell r="F718">
            <v>1</v>
          </cell>
        </row>
        <row r="719">
          <cell r="B719">
            <v>1</v>
          </cell>
          <cell r="C719">
            <v>7</v>
          </cell>
          <cell r="F719">
            <v>6</v>
          </cell>
        </row>
        <row r="720">
          <cell r="B720">
            <v>13</v>
          </cell>
          <cell r="C720">
            <v>45</v>
          </cell>
          <cell r="F720">
            <v>2</v>
          </cell>
        </row>
        <row r="721">
          <cell r="B721">
            <v>3</v>
          </cell>
          <cell r="C721">
            <v>12</v>
          </cell>
          <cell r="F721">
            <v>1</v>
          </cell>
        </row>
        <row r="722">
          <cell r="B722">
            <v>4</v>
          </cell>
          <cell r="C722">
            <v>180</v>
          </cell>
          <cell r="F722">
            <v>2</v>
          </cell>
        </row>
        <row r="723">
          <cell r="B723">
            <v>4</v>
          </cell>
          <cell r="C723">
            <v>4</v>
          </cell>
          <cell r="F723">
            <v>1</v>
          </cell>
        </row>
        <row r="724">
          <cell r="B724">
            <v>7</v>
          </cell>
          <cell r="C724">
            <v>13</v>
          </cell>
          <cell r="F724">
            <v>1</v>
          </cell>
        </row>
        <row r="725">
          <cell r="B725">
            <v>2</v>
          </cell>
          <cell r="C725">
            <v>1</v>
          </cell>
          <cell r="F725">
            <v>1</v>
          </cell>
        </row>
        <row r="726">
          <cell r="B726">
            <v>2</v>
          </cell>
          <cell r="C726">
            <v>29</v>
          </cell>
          <cell r="F726">
            <v>0</v>
          </cell>
        </row>
        <row r="727">
          <cell r="B727">
            <v>2</v>
          </cell>
          <cell r="C727">
            <v>21</v>
          </cell>
          <cell r="F727">
            <v>1</v>
          </cell>
        </row>
        <row r="728">
          <cell r="B728">
            <v>2</v>
          </cell>
          <cell r="C728">
            <v>180</v>
          </cell>
          <cell r="F728">
            <v>1</v>
          </cell>
        </row>
        <row r="729">
          <cell r="B729">
            <v>7</v>
          </cell>
          <cell r="C729">
            <v>6</v>
          </cell>
          <cell r="F729">
            <v>1</v>
          </cell>
        </row>
        <row r="730">
          <cell r="B730">
            <v>0</v>
          </cell>
          <cell r="C730">
            <v>70</v>
          </cell>
          <cell r="F730">
            <v>1</v>
          </cell>
        </row>
        <row r="731">
          <cell r="B731">
            <v>4</v>
          </cell>
          <cell r="C731">
            <v>26</v>
          </cell>
          <cell r="F731">
            <v>1</v>
          </cell>
        </row>
        <row r="732">
          <cell r="B732">
            <v>2</v>
          </cell>
          <cell r="C732">
            <v>8</v>
          </cell>
          <cell r="F732">
            <v>1</v>
          </cell>
        </row>
        <row r="733">
          <cell r="B733">
            <v>2</v>
          </cell>
          <cell r="C733">
            <v>45</v>
          </cell>
          <cell r="F733">
            <v>1</v>
          </cell>
        </row>
        <row r="734">
          <cell r="B734">
            <v>6</v>
          </cell>
          <cell r="C734">
            <v>3</v>
          </cell>
          <cell r="F734">
            <v>1</v>
          </cell>
        </row>
        <row r="735">
          <cell r="B735">
            <v>45</v>
          </cell>
          <cell r="C735">
            <v>29</v>
          </cell>
          <cell r="F735">
            <v>1</v>
          </cell>
        </row>
        <row r="736">
          <cell r="B736">
            <v>3</v>
          </cell>
          <cell r="C736">
            <v>180</v>
          </cell>
          <cell r="F736">
            <v>1</v>
          </cell>
        </row>
        <row r="737">
          <cell r="B737">
            <v>2</v>
          </cell>
          <cell r="C737">
            <v>19</v>
          </cell>
          <cell r="F737">
            <v>1</v>
          </cell>
        </row>
        <row r="738">
          <cell r="B738">
            <v>1</v>
          </cell>
          <cell r="C738">
            <v>21</v>
          </cell>
          <cell r="F738">
            <v>0</v>
          </cell>
        </row>
        <row r="739">
          <cell r="B739">
            <v>1</v>
          </cell>
          <cell r="C739">
            <v>21</v>
          </cell>
          <cell r="F739">
            <v>1</v>
          </cell>
        </row>
        <row r="740">
          <cell r="B740">
            <v>2</v>
          </cell>
          <cell r="C740">
            <v>21</v>
          </cell>
          <cell r="F740">
            <v>1</v>
          </cell>
        </row>
        <row r="741">
          <cell r="B741">
            <v>4</v>
          </cell>
          <cell r="C741">
            <v>180</v>
          </cell>
          <cell r="F741">
            <v>21</v>
          </cell>
        </row>
        <row r="742">
          <cell r="B742">
            <v>4</v>
          </cell>
          <cell r="C742">
            <v>124</v>
          </cell>
          <cell r="F742">
            <v>23</v>
          </cell>
        </row>
        <row r="743">
          <cell r="B743">
            <v>4</v>
          </cell>
          <cell r="C743">
            <v>180</v>
          </cell>
          <cell r="F743">
            <v>71</v>
          </cell>
        </row>
        <row r="744">
          <cell r="B744">
            <v>1</v>
          </cell>
          <cell r="C744">
            <v>14</v>
          </cell>
          <cell r="F744">
            <v>0</v>
          </cell>
        </row>
        <row r="745">
          <cell r="B745">
            <v>1</v>
          </cell>
          <cell r="C745">
            <v>14</v>
          </cell>
          <cell r="F745">
            <v>0</v>
          </cell>
        </row>
        <row r="746">
          <cell r="B746">
            <v>4</v>
          </cell>
          <cell r="C746">
            <v>13</v>
          </cell>
          <cell r="F746">
            <v>4</v>
          </cell>
        </row>
        <row r="747">
          <cell r="B747">
            <v>4</v>
          </cell>
          <cell r="C747">
            <v>82</v>
          </cell>
          <cell r="F747">
            <v>4</v>
          </cell>
        </row>
        <row r="748">
          <cell r="B748">
            <v>1</v>
          </cell>
          <cell r="C748">
            <v>9</v>
          </cell>
          <cell r="F748">
            <v>3</v>
          </cell>
        </row>
        <row r="749">
          <cell r="B749">
            <v>4</v>
          </cell>
          <cell r="C749">
            <v>6</v>
          </cell>
          <cell r="F749">
            <v>3</v>
          </cell>
        </row>
        <row r="750">
          <cell r="B750">
            <v>1</v>
          </cell>
          <cell r="C750">
            <v>6</v>
          </cell>
          <cell r="F750">
            <v>1</v>
          </cell>
        </row>
        <row r="751">
          <cell r="B751">
            <v>1</v>
          </cell>
          <cell r="C751">
            <v>180</v>
          </cell>
          <cell r="F751">
            <v>1</v>
          </cell>
        </row>
        <row r="752">
          <cell r="B752">
            <v>4</v>
          </cell>
          <cell r="C752">
            <v>130</v>
          </cell>
          <cell r="F752">
            <v>1</v>
          </cell>
        </row>
        <row r="753">
          <cell r="B753">
            <v>2</v>
          </cell>
          <cell r="C753">
            <v>180</v>
          </cell>
          <cell r="F753">
            <v>1</v>
          </cell>
        </row>
        <row r="754">
          <cell r="B754">
            <v>4</v>
          </cell>
          <cell r="C754">
            <v>123</v>
          </cell>
          <cell r="F754">
            <v>1</v>
          </cell>
        </row>
        <row r="755">
          <cell r="B755">
            <v>3</v>
          </cell>
          <cell r="C755">
            <v>45</v>
          </cell>
          <cell r="F755">
            <v>1</v>
          </cell>
        </row>
        <row r="756">
          <cell r="B756">
            <v>3</v>
          </cell>
          <cell r="C756">
            <v>45</v>
          </cell>
          <cell r="F756">
            <v>1</v>
          </cell>
        </row>
        <row r="757">
          <cell r="B757">
            <v>1</v>
          </cell>
          <cell r="C757">
            <v>45</v>
          </cell>
          <cell r="F757">
            <v>0</v>
          </cell>
        </row>
        <row r="758">
          <cell r="B758">
            <v>4</v>
          </cell>
          <cell r="C758">
            <v>135</v>
          </cell>
          <cell r="F758">
            <v>1</v>
          </cell>
        </row>
        <row r="759">
          <cell r="B759">
            <v>1</v>
          </cell>
          <cell r="C759">
            <v>165</v>
          </cell>
          <cell r="F759">
            <v>1</v>
          </cell>
        </row>
        <row r="760">
          <cell r="B760">
            <v>2</v>
          </cell>
          <cell r="C760">
            <v>32</v>
          </cell>
          <cell r="F760">
            <v>1</v>
          </cell>
        </row>
        <row r="761">
          <cell r="B761">
            <v>2</v>
          </cell>
          <cell r="C761">
            <v>180</v>
          </cell>
          <cell r="F761">
            <v>1</v>
          </cell>
        </row>
        <row r="762">
          <cell r="B762">
            <v>4</v>
          </cell>
          <cell r="C762">
            <v>13</v>
          </cell>
          <cell r="F762">
            <v>0</v>
          </cell>
        </row>
        <row r="763">
          <cell r="B763">
            <v>2</v>
          </cell>
          <cell r="C763">
            <v>47</v>
          </cell>
          <cell r="F763">
            <v>1</v>
          </cell>
        </row>
        <row r="764">
          <cell r="B764">
            <v>2</v>
          </cell>
          <cell r="C764">
            <v>31</v>
          </cell>
          <cell r="F764">
            <v>1</v>
          </cell>
        </row>
        <row r="765">
          <cell r="B765">
            <v>148</v>
          </cell>
          <cell r="C765">
            <v>31</v>
          </cell>
          <cell r="F765">
            <v>1</v>
          </cell>
        </row>
        <row r="766">
          <cell r="B766">
            <v>2</v>
          </cell>
          <cell r="C766">
            <v>40</v>
          </cell>
          <cell r="F766">
            <v>1</v>
          </cell>
        </row>
        <row r="767">
          <cell r="B767">
            <v>1</v>
          </cell>
          <cell r="C767">
            <v>110</v>
          </cell>
          <cell r="F767">
            <v>1</v>
          </cell>
        </row>
        <row r="768">
          <cell r="B768">
            <v>4</v>
          </cell>
          <cell r="C768">
            <v>70</v>
          </cell>
          <cell r="F768">
            <v>1</v>
          </cell>
        </row>
        <row r="769">
          <cell r="B769">
            <v>6</v>
          </cell>
          <cell r="C769">
            <v>31</v>
          </cell>
          <cell r="F769">
            <v>1</v>
          </cell>
        </row>
        <row r="770">
          <cell r="B770">
            <v>1</v>
          </cell>
          <cell r="C770">
            <v>27</v>
          </cell>
          <cell r="F770">
            <v>1</v>
          </cell>
        </row>
        <row r="771">
          <cell r="B771">
            <v>4</v>
          </cell>
          <cell r="C771">
            <v>90</v>
          </cell>
          <cell r="F771">
            <v>1</v>
          </cell>
        </row>
        <row r="772">
          <cell r="B772">
            <v>2</v>
          </cell>
          <cell r="C772">
            <v>24</v>
          </cell>
          <cell r="F772">
            <v>1</v>
          </cell>
        </row>
        <row r="773">
          <cell r="B773">
            <v>2</v>
          </cell>
          <cell r="C773">
            <v>82</v>
          </cell>
          <cell r="F773">
            <v>1</v>
          </cell>
        </row>
        <row r="774">
          <cell r="B774">
            <v>1</v>
          </cell>
          <cell r="C774">
            <v>180</v>
          </cell>
          <cell r="F774">
            <v>1</v>
          </cell>
        </row>
        <row r="775">
          <cell r="B775">
            <v>2</v>
          </cell>
          <cell r="C775">
            <v>180</v>
          </cell>
          <cell r="F775">
            <v>1</v>
          </cell>
        </row>
        <row r="776">
          <cell r="B776">
            <v>2</v>
          </cell>
          <cell r="C776">
            <v>180</v>
          </cell>
          <cell r="F776">
            <v>2</v>
          </cell>
        </row>
        <row r="777">
          <cell r="B777">
            <v>0</v>
          </cell>
          <cell r="C777">
            <v>27</v>
          </cell>
          <cell r="F777">
            <v>1</v>
          </cell>
        </row>
        <row r="778">
          <cell r="B778">
            <v>1</v>
          </cell>
          <cell r="C778">
            <v>23</v>
          </cell>
          <cell r="F778">
            <v>3</v>
          </cell>
        </row>
        <row r="779">
          <cell r="B779">
            <v>4</v>
          </cell>
          <cell r="C779">
            <v>180</v>
          </cell>
          <cell r="F779">
            <v>3</v>
          </cell>
        </row>
        <row r="780">
          <cell r="B780">
            <v>6</v>
          </cell>
          <cell r="C780">
            <v>10</v>
          </cell>
          <cell r="F780">
            <v>0</v>
          </cell>
        </row>
        <row r="781">
          <cell r="B781">
            <v>1</v>
          </cell>
          <cell r="C781">
            <v>180</v>
          </cell>
          <cell r="F781">
            <v>37</v>
          </cell>
        </row>
        <row r="782">
          <cell r="B782">
            <v>2</v>
          </cell>
          <cell r="C782">
            <v>84</v>
          </cell>
          <cell r="F782">
            <v>10</v>
          </cell>
        </row>
        <row r="783">
          <cell r="B783">
            <v>2</v>
          </cell>
          <cell r="C783">
            <v>4</v>
          </cell>
          <cell r="F783">
            <v>1</v>
          </cell>
        </row>
        <row r="784">
          <cell r="B784">
            <v>1</v>
          </cell>
          <cell r="C784">
            <v>179</v>
          </cell>
          <cell r="F784">
            <v>3</v>
          </cell>
        </row>
        <row r="785">
          <cell r="B785">
            <v>1</v>
          </cell>
          <cell r="C785">
            <v>134</v>
          </cell>
          <cell r="F785">
            <v>3</v>
          </cell>
        </row>
        <row r="786">
          <cell r="B786">
            <v>1</v>
          </cell>
          <cell r="C786">
            <v>9</v>
          </cell>
          <cell r="F786">
            <v>3</v>
          </cell>
        </row>
        <row r="787">
          <cell r="B787">
            <v>1</v>
          </cell>
          <cell r="C787">
            <v>174</v>
          </cell>
          <cell r="F787">
            <v>3</v>
          </cell>
        </row>
        <row r="788">
          <cell r="B788">
            <v>13</v>
          </cell>
          <cell r="C788">
            <v>4</v>
          </cell>
          <cell r="F788">
            <v>3</v>
          </cell>
        </row>
        <row r="789">
          <cell r="B789">
            <v>5</v>
          </cell>
          <cell r="C789">
            <v>180</v>
          </cell>
          <cell r="F789">
            <v>3</v>
          </cell>
        </row>
        <row r="790">
          <cell r="B790">
            <v>5</v>
          </cell>
          <cell r="C790">
            <v>31</v>
          </cell>
          <cell r="F790">
            <v>3</v>
          </cell>
        </row>
        <row r="791">
          <cell r="B791">
            <v>1</v>
          </cell>
          <cell r="C791">
            <v>24</v>
          </cell>
          <cell r="F791">
            <v>3</v>
          </cell>
        </row>
        <row r="792">
          <cell r="B792">
            <v>1</v>
          </cell>
          <cell r="C792">
            <v>31</v>
          </cell>
          <cell r="F792">
            <v>3</v>
          </cell>
        </row>
        <row r="793">
          <cell r="B793">
            <v>2</v>
          </cell>
          <cell r="C793">
            <v>9</v>
          </cell>
          <cell r="F793">
            <v>3</v>
          </cell>
        </row>
        <row r="794">
          <cell r="B794">
            <v>2</v>
          </cell>
          <cell r="C794">
            <v>31</v>
          </cell>
          <cell r="F794">
            <v>3</v>
          </cell>
        </row>
        <row r="795">
          <cell r="B795">
            <v>1</v>
          </cell>
          <cell r="C795">
            <v>7</v>
          </cell>
          <cell r="F795">
            <v>3</v>
          </cell>
        </row>
        <row r="796">
          <cell r="B796">
            <v>5</v>
          </cell>
          <cell r="C796">
            <v>154</v>
          </cell>
          <cell r="F796">
            <v>3</v>
          </cell>
        </row>
        <row r="797">
          <cell r="B797">
            <v>2</v>
          </cell>
          <cell r="C797">
            <v>45</v>
          </cell>
          <cell r="F797">
            <v>3</v>
          </cell>
        </row>
        <row r="798">
          <cell r="B798">
            <v>13</v>
          </cell>
          <cell r="C798">
            <v>180</v>
          </cell>
          <cell r="F798">
            <v>0</v>
          </cell>
        </row>
        <row r="799">
          <cell r="B799">
            <v>1</v>
          </cell>
          <cell r="C799">
            <v>16</v>
          </cell>
          <cell r="F799">
            <v>0</v>
          </cell>
        </row>
        <row r="800">
          <cell r="B800">
            <v>1</v>
          </cell>
          <cell r="C800">
            <v>16</v>
          </cell>
          <cell r="F800">
            <v>0</v>
          </cell>
        </row>
        <row r="801">
          <cell r="B801">
            <v>4</v>
          </cell>
          <cell r="C801">
            <v>77</v>
          </cell>
          <cell r="F801">
            <v>0</v>
          </cell>
        </row>
        <row r="802">
          <cell r="B802">
            <v>2</v>
          </cell>
          <cell r="C802">
            <v>8</v>
          </cell>
          <cell r="F802">
            <v>0</v>
          </cell>
        </row>
        <row r="803">
          <cell r="B803">
            <v>3</v>
          </cell>
          <cell r="C803">
            <v>25</v>
          </cell>
          <cell r="F803">
            <v>0</v>
          </cell>
        </row>
        <row r="804">
          <cell r="B804">
            <v>5</v>
          </cell>
          <cell r="C804">
            <v>24</v>
          </cell>
          <cell r="F804">
            <v>2</v>
          </cell>
        </row>
        <row r="805">
          <cell r="B805">
            <v>6</v>
          </cell>
          <cell r="C805">
            <v>24</v>
          </cell>
          <cell r="F805">
            <v>3</v>
          </cell>
        </row>
        <row r="806">
          <cell r="B806">
            <v>1</v>
          </cell>
          <cell r="C806">
            <v>25</v>
          </cell>
          <cell r="F806">
            <v>0</v>
          </cell>
        </row>
        <row r="807">
          <cell r="B807">
            <v>2</v>
          </cell>
          <cell r="C807">
            <v>45</v>
          </cell>
          <cell r="F807">
            <v>3</v>
          </cell>
        </row>
        <row r="808">
          <cell r="B808">
            <v>2</v>
          </cell>
          <cell r="C808">
            <v>31</v>
          </cell>
          <cell r="F808">
            <v>3</v>
          </cell>
        </row>
        <row r="809">
          <cell r="B809">
            <v>7</v>
          </cell>
          <cell r="C809">
            <v>31</v>
          </cell>
          <cell r="F809">
            <v>3</v>
          </cell>
        </row>
        <row r="810">
          <cell r="B810">
            <v>37</v>
          </cell>
          <cell r="C810">
            <v>45</v>
          </cell>
          <cell r="F810">
            <v>3</v>
          </cell>
        </row>
        <row r="811">
          <cell r="B811">
            <v>43</v>
          </cell>
          <cell r="C811">
            <v>39</v>
          </cell>
          <cell r="F811">
            <v>3</v>
          </cell>
        </row>
        <row r="812">
          <cell r="B812">
            <v>6</v>
          </cell>
          <cell r="C812">
            <v>7</v>
          </cell>
          <cell r="F812">
            <v>3</v>
          </cell>
        </row>
        <row r="813">
          <cell r="B813">
            <v>4</v>
          </cell>
          <cell r="C813">
            <v>29</v>
          </cell>
          <cell r="F813">
            <v>3</v>
          </cell>
        </row>
        <row r="814">
          <cell r="B814">
            <v>24</v>
          </cell>
          <cell r="C814">
            <v>137</v>
          </cell>
          <cell r="F814">
            <v>3</v>
          </cell>
        </row>
        <row r="815">
          <cell r="B815">
            <v>4</v>
          </cell>
          <cell r="C815">
            <v>25</v>
          </cell>
          <cell r="F815">
            <v>3</v>
          </cell>
        </row>
        <row r="816">
          <cell r="B816">
            <v>4</v>
          </cell>
          <cell r="C816">
            <v>13</v>
          </cell>
          <cell r="F816">
            <v>4</v>
          </cell>
        </row>
        <row r="817">
          <cell r="B817">
            <v>1</v>
          </cell>
          <cell r="F817">
            <v>1</v>
          </cell>
        </row>
        <row r="818">
          <cell r="B818">
            <v>7</v>
          </cell>
          <cell r="F818">
            <v>60</v>
          </cell>
        </row>
        <row r="819">
          <cell r="B819">
            <v>42</v>
          </cell>
          <cell r="F819">
            <v>5</v>
          </cell>
        </row>
        <row r="820">
          <cell r="B820">
            <v>3</v>
          </cell>
          <cell r="F820">
            <v>1</v>
          </cell>
        </row>
        <row r="821">
          <cell r="B821">
            <v>5</v>
          </cell>
          <cell r="F821">
            <v>1</v>
          </cell>
        </row>
        <row r="822">
          <cell r="B822">
            <v>0</v>
          </cell>
          <cell r="F822">
            <v>4</v>
          </cell>
        </row>
        <row r="823">
          <cell r="B823">
            <v>5</v>
          </cell>
          <cell r="F823">
            <v>1</v>
          </cell>
        </row>
        <row r="824">
          <cell r="B824">
            <v>14</v>
          </cell>
          <cell r="F824">
            <v>1</v>
          </cell>
        </row>
        <row r="825">
          <cell r="B825">
            <v>3</v>
          </cell>
          <cell r="F825">
            <v>7</v>
          </cell>
        </row>
        <row r="826">
          <cell r="B826">
            <v>3</v>
          </cell>
          <cell r="F826">
            <v>0</v>
          </cell>
        </row>
        <row r="827">
          <cell r="B827">
            <v>2</v>
          </cell>
          <cell r="F827">
            <v>0</v>
          </cell>
        </row>
        <row r="828">
          <cell r="B828">
            <v>7</v>
          </cell>
          <cell r="F828">
            <v>0</v>
          </cell>
        </row>
        <row r="829">
          <cell r="B829">
            <v>71</v>
          </cell>
          <cell r="F829">
            <v>1</v>
          </cell>
        </row>
        <row r="830">
          <cell r="B830">
            <v>8</v>
          </cell>
          <cell r="F830">
            <v>0</v>
          </cell>
        </row>
        <row r="831">
          <cell r="B831">
            <v>7</v>
          </cell>
          <cell r="F831">
            <v>1</v>
          </cell>
        </row>
        <row r="832">
          <cell r="B832">
            <v>0</v>
          </cell>
          <cell r="F832">
            <v>1</v>
          </cell>
        </row>
        <row r="833">
          <cell r="B833">
            <v>0</v>
          </cell>
          <cell r="F833">
            <v>1</v>
          </cell>
        </row>
        <row r="834">
          <cell r="B834">
            <v>1</v>
          </cell>
          <cell r="F834">
            <v>0</v>
          </cell>
        </row>
        <row r="835">
          <cell r="B835">
            <v>14</v>
          </cell>
          <cell r="F835">
            <v>0</v>
          </cell>
        </row>
        <row r="836">
          <cell r="B836">
            <v>0</v>
          </cell>
          <cell r="F836">
            <v>1</v>
          </cell>
        </row>
        <row r="837">
          <cell r="B837">
            <v>1</v>
          </cell>
          <cell r="F837">
            <v>1</v>
          </cell>
        </row>
        <row r="838">
          <cell r="B838">
            <v>1</v>
          </cell>
          <cell r="F838">
            <v>1</v>
          </cell>
        </row>
        <row r="839">
          <cell r="B839">
            <v>0</v>
          </cell>
          <cell r="F839">
            <v>1</v>
          </cell>
        </row>
        <row r="840">
          <cell r="B840">
            <v>3</v>
          </cell>
          <cell r="F840">
            <v>1</v>
          </cell>
        </row>
        <row r="841">
          <cell r="B841">
            <v>0</v>
          </cell>
          <cell r="F841">
            <v>1</v>
          </cell>
        </row>
        <row r="842">
          <cell r="B842">
            <v>21</v>
          </cell>
          <cell r="F842">
            <v>0</v>
          </cell>
        </row>
        <row r="843">
          <cell r="B843">
            <v>3</v>
          </cell>
          <cell r="F843">
            <v>2</v>
          </cell>
        </row>
        <row r="844">
          <cell r="B844">
            <v>0</v>
          </cell>
          <cell r="F844">
            <v>1</v>
          </cell>
        </row>
        <row r="845">
          <cell r="B845">
            <v>3</v>
          </cell>
          <cell r="F845">
            <v>1</v>
          </cell>
        </row>
        <row r="846">
          <cell r="B846">
            <v>7</v>
          </cell>
          <cell r="F846">
            <v>1</v>
          </cell>
        </row>
        <row r="847">
          <cell r="B847">
            <v>14</v>
          </cell>
          <cell r="F847">
            <v>1</v>
          </cell>
        </row>
        <row r="848">
          <cell r="B848">
            <v>6</v>
          </cell>
          <cell r="F848">
            <v>1</v>
          </cell>
        </row>
        <row r="849">
          <cell r="B849">
            <v>1</v>
          </cell>
          <cell r="F849">
            <v>0</v>
          </cell>
        </row>
        <row r="850">
          <cell r="B850">
            <v>56</v>
          </cell>
          <cell r="F850">
            <v>5</v>
          </cell>
        </row>
        <row r="851">
          <cell r="B851">
            <v>56</v>
          </cell>
          <cell r="F851">
            <v>1</v>
          </cell>
        </row>
        <row r="852">
          <cell r="B852">
            <v>56</v>
          </cell>
          <cell r="F852">
            <v>1</v>
          </cell>
        </row>
        <row r="853">
          <cell r="B853">
            <v>56</v>
          </cell>
          <cell r="F853">
            <v>3</v>
          </cell>
        </row>
        <row r="854">
          <cell r="B854">
            <v>6</v>
          </cell>
          <cell r="F854">
            <v>0</v>
          </cell>
        </row>
        <row r="855">
          <cell r="B855">
            <v>63</v>
          </cell>
          <cell r="F855">
            <v>2</v>
          </cell>
        </row>
        <row r="856">
          <cell r="B856">
            <v>8</v>
          </cell>
          <cell r="F856">
            <v>0</v>
          </cell>
        </row>
        <row r="857">
          <cell r="B857">
            <v>3</v>
          </cell>
          <cell r="F857">
            <v>0</v>
          </cell>
        </row>
        <row r="858">
          <cell r="B858">
            <v>1</v>
          </cell>
          <cell r="F858">
            <v>3</v>
          </cell>
        </row>
        <row r="859">
          <cell r="B859">
            <v>1</v>
          </cell>
          <cell r="F859">
            <v>140</v>
          </cell>
        </row>
        <row r="860">
          <cell r="B860">
            <v>3</v>
          </cell>
          <cell r="F860">
            <v>3</v>
          </cell>
        </row>
        <row r="861">
          <cell r="B861">
            <v>2</v>
          </cell>
          <cell r="F861">
            <v>3</v>
          </cell>
        </row>
        <row r="862">
          <cell r="B862">
            <v>0</v>
          </cell>
          <cell r="F862">
            <v>0</v>
          </cell>
        </row>
        <row r="863">
          <cell r="B863">
            <v>5</v>
          </cell>
          <cell r="F863">
            <v>0</v>
          </cell>
        </row>
        <row r="864">
          <cell r="B864">
            <v>31</v>
          </cell>
          <cell r="F864">
            <v>3</v>
          </cell>
        </row>
        <row r="865">
          <cell r="B865">
            <v>15</v>
          </cell>
          <cell r="F865">
            <v>3</v>
          </cell>
        </row>
        <row r="866">
          <cell r="B866">
            <v>2</v>
          </cell>
          <cell r="F866">
            <v>3</v>
          </cell>
        </row>
        <row r="867">
          <cell r="B867">
            <v>0</v>
          </cell>
          <cell r="F867">
            <v>4</v>
          </cell>
        </row>
        <row r="868">
          <cell r="B868">
            <v>180</v>
          </cell>
          <cell r="F868">
            <v>4</v>
          </cell>
        </row>
        <row r="869">
          <cell r="B869">
            <v>13</v>
          </cell>
          <cell r="F869">
            <v>59</v>
          </cell>
        </row>
        <row r="870">
          <cell r="B870">
            <v>3</v>
          </cell>
          <cell r="F870">
            <v>130</v>
          </cell>
        </row>
        <row r="871">
          <cell r="B871">
            <v>7</v>
          </cell>
          <cell r="F871">
            <v>3</v>
          </cell>
        </row>
        <row r="872">
          <cell r="B872">
            <v>0</v>
          </cell>
          <cell r="F872">
            <v>3</v>
          </cell>
        </row>
        <row r="873">
          <cell r="B873">
            <v>31</v>
          </cell>
          <cell r="F873">
            <v>0</v>
          </cell>
        </row>
        <row r="874">
          <cell r="B874">
            <v>5</v>
          </cell>
          <cell r="F874">
            <v>3</v>
          </cell>
        </row>
        <row r="875">
          <cell r="B875">
            <v>1</v>
          </cell>
          <cell r="F875">
            <v>59</v>
          </cell>
        </row>
        <row r="876">
          <cell r="B876">
            <v>1</v>
          </cell>
          <cell r="F876">
            <v>1</v>
          </cell>
        </row>
        <row r="877">
          <cell r="B877">
            <v>1</v>
          </cell>
          <cell r="F877">
            <v>3</v>
          </cell>
        </row>
        <row r="878">
          <cell r="B878">
            <v>1</v>
          </cell>
          <cell r="F878">
            <v>3</v>
          </cell>
        </row>
        <row r="879">
          <cell r="B879">
            <v>0</v>
          </cell>
          <cell r="F879">
            <v>3</v>
          </cell>
        </row>
        <row r="880">
          <cell r="B880">
            <v>78</v>
          </cell>
          <cell r="F880">
            <v>3</v>
          </cell>
        </row>
        <row r="881">
          <cell r="B881">
            <v>1</v>
          </cell>
          <cell r="F881">
            <v>3</v>
          </cell>
        </row>
        <row r="882">
          <cell r="B882">
            <v>5</v>
          </cell>
          <cell r="F882">
            <v>59</v>
          </cell>
        </row>
        <row r="883">
          <cell r="B883">
            <v>135</v>
          </cell>
          <cell r="F883">
            <v>0</v>
          </cell>
        </row>
        <row r="884">
          <cell r="B884">
            <v>133</v>
          </cell>
          <cell r="F884">
            <v>180</v>
          </cell>
        </row>
        <row r="885">
          <cell r="B885">
            <v>0</v>
          </cell>
          <cell r="F885">
            <v>3</v>
          </cell>
        </row>
        <row r="886">
          <cell r="B886">
            <v>0</v>
          </cell>
          <cell r="F886">
            <v>3</v>
          </cell>
        </row>
        <row r="887">
          <cell r="B887">
            <v>1</v>
          </cell>
          <cell r="F887">
            <v>0</v>
          </cell>
        </row>
        <row r="888">
          <cell r="B888">
            <v>0</v>
          </cell>
          <cell r="F888">
            <v>3</v>
          </cell>
        </row>
        <row r="889">
          <cell r="B889">
            <v>109</v>
          </cell>
          <cell r="F889">
            <v>0</v>
          </cell>
        </row>
        <row r="890">
          <cell r="B890">
            <v>1</v>
          </cell>
          <cell r="F890">
            <v>3</v>
          </cell>
        </row>
        <row r="891">
          <cell r="B891">
            <v>5</v>
          </cell>
          <cell r="F891">
            <v>3</v>
          </cell>
        </row>
        <row r="892">
          <cell r="B892">
            <v>1</v>
          </cell>
          <cell r="F892">
            <v>0</v>
          </cell>
        </row>
        <row r="893">
          <cell r="B893">
            <v>0</v>
          </cell>
          <cell r="F893">
            <v>0</v>
          </cell>
        </row>
        <row r="894">
          <cell r="B894">
            <v>16</v>
          </cell>
          <cell r="F894">
            <v>2</v>
          </cell>
        </row>
        <row r="895">
          <cell r="B895">
            <v>0</v>
          </cell>
          <cell r="F895">
            <v>0</v>
          </cell>
        </row>
        <row r="896">
          <cell r="B896">
            <v>179</v>
          </cell>
          <cell r="F896">
            <v>0</v>
          </cell>
        </row>
        <row r="897">
          <cell r="B897">
            <v>32</v>
          </cell>
          <cell r="F897">
            <v>0</v>
          </cell>
        </row>
        <row r="898">
          <cell r="B898">
            <v>0</v>
          </cell>
          <cell r="F898">
            <v>0</v>
          </cell>
        </row>
        <row r="899">
          <cell r="B899">
            <v>19</v>
          </cell>
          <cell r="F899">
            <v>1</v>
          </cell>
        </row>
        <row r="900">
          <cell r="B900">
            <v>1</v>
          </cell>
          <cell r="F900">
            <v>0</v>
          </cell>
        </row>
        <row r="901">
          <cell r="B901">
            <v>1</v>
          </cell>
          <cell r="F901">
            <v>0</v>
          </cell>
        </row>
        <row r="902">
          <cell r="B902">
            <v>6</v>
          </cell>
          <cell r="F902">
            <v>0</v>
          </cell>
        </row>
        <row r="903">
          <cell r="B903">
            <v>12</v>
          </cell>
          <cell r="F903">
            <v>0</v>
          </cell>
        </row>
        <row r="904">
          <cell r="B904">
            <v>12</v>
          </cell>
          <cell r="F904">
            <v>1</v>
          </cell>
        </row>
        <row r="905">
          <cell r="B905">
            <v>0</v>
          </cell>
          <cell r="F905">
            <v>0</v>
          </cell>
        </row>
        <row r="906">
          <cell r="B906">
            <v>0</v>
          </cell>
          <cell r="F906">
            <v>0</v>
          </cell>
        </row>
        <row r="907">
          <cell r="B907">
            <v>3</v>
          </cell>
          <cell r="F907">
            <v>0</v>
          </cell>
        </row>
        <row r="908">
          <cell r="B908">
            <v>0</v>
          </cell>
          <cell r="F908">
            <v>1</v>
          </cell>
        </row>
        <row r="909">
          <cell r="B909">
            <v>5</v>
          </cell>
          <cell r="F909">
            <v>1</v>
          </cell>
        </row>
        <row r="910">
          <cell r="B910">
            <v>21</v>
          </cell>
          <cell r="F910">
            <v>0</v>
          </cell>
        </row>
        <row r="911">
          <cell r="B911">
            <v>15</v>
          </cell>
          <cell r="F911">
            <v>0</v>
          </cell>
        </row>
        <row r="912">
          <cell r="B912">
            <v>1</v>
          </cell>
          <cell r="F912">
            <v>0</v>
          </cell>
        </row>
        <row r="913">
          <cell r="B913">
            <v>4</v>
          </cell>
          <cell r="F913">
            <v>0</v>
          </cell>
        </row>
        <row r="914">
          <cell r="B914">
            <v>3</v>
          </cell>
          <cell r="F914">
            <v>1</v>
          </cell>
        </row>
        <row r="915">
          <cell r="B915">
            <v>3</v>
          </cell>
          <cell r="F915">
            <v>1</v>
          </cell>
        </row>
        <row r="916">
          <cell r="B916">
            <v>0</v>
          </cell>
          <cell r="F916">
            <v>1</v>
          </cell>
        </row>
        <row r="917">
          <cell r="B917">
            <v>16</v>
          </cell>
          <cell r="F917">
            <v>0</v>
          </cell>
        </row>
        <row r="918">
          <cell r="B918">
            <v>3</v>
          </cell>
          <cell r="F918">
            <v>1</v>
          </cell>
        </row>
        <row r="919">
          <cell r="B919">
            <v>2</v>
          </cell>
          <cell r="F919">
            <v>0</v>
          </cell>
        </row>
        <row r="920">
          <cell r="B920">
            <v>1</v>
          </cell>
          <cell r="F920">
            <v>1</v>
          </cell>
        </row>
        <row r="921">
          <cell r="B921">
            <v>67</v>
          </cell>
          <cell r="F921">
            <v>1</v>
          </cell>
        </row>
        <row r="922">
          <cell r="B922">
            <v>1</v>
          </cell>
          <cell r="F922">
            <v>1</v>
          </cell>
        </row>
        <row r="923">
          <cell r="B923">
            <v>7</v>
          </cell>
          <cell r="F923">
            <v>0</v>
          </cell>
        </row>
        <row r="924">
          <cell r="B924">
            <v>261</v>
          </cell>
          <cell r="F924">
            <v>1</v>
          </cell>
        </row>
        <row r="925">
          <cell r="B925">
            <v>0</v>
          </cell>
          <cell r="F925">
            <v>1</v>
          </cell>
        </row>
        <row r="926">
          <cell r="B926">
            <v>1</v>
          </cell>
          <cell r="F926">
            <v>1</v>
          </cell>
        </row>
        <row r="927">
          <cell r="B927">
            <v>0</v>
          </cell>
          <cell r="F927">
            <v>2</v>
          </cell>
        </row>
        <row r="928">
          <cell r="B928">
            <v>4</v>
          </cell>
          <cell r="F928">
            <v>0</v>
          </cell>
        </row>
        <row r="929">
          <cell r="B929">
            <v>5</v>
          </cell>
          <cell r="F929">
            <v>1</v>
          </cell>
        </row>
        <row r="930">
          <cell r="B930">
            <v>3</v>
          </cell>
          <cell r="F930">
            <v>0</v>
          </cell>
        </row>
        <row r="931">
          <cell r="B931">
            <v>0</v>
          </cell>
          <cell r="F931">
            <v>1</v>
          </cell>
        </row>
        <row r="932">
          <cell r="B932">
            <v>3</v>
          </cell>
          <cell r="F932">
            <v>0</v>
          </cell>
        </row>
        <row r="933">
          <cell r="B933">
            <v>0</v>
          </cell>
          <cell r="F933">
            <v>1</v>
          </cell>
        </row>
        <row r="934">
          <cell r="B934">
            <v>0</v>
          </cell>
          <cell r="F934">
            <v>1</v>
          </cell>
        </row>
        <row r="935">
          <cell r="B935">
            <v>0</v>
          </cell>
          <cell r="F935">
            <v>1</v>
          </cell>
        </row>
        <row r="936">
          <cell r="B936">
            <v>0</v>
          </cell>
          <cell r="F936">
            <v>1</v>
          </cell>
        </row>
        <row r="937">
          <cell r="B937">
            <v>2</v>
          </cell>
          <cell r="F937">
            <v>1</v>
          </cell>
        </row>
        <row r="938">
          <cell r="B938">
            <v>2</v>
          </cell>
          <cell r="F938">
            <v>4</v>
          </cell>
        </row>
        <row r="939">
          <cell r="B939">
            <v>71</v>
          </cell>
          <cell r="F939">
            <v>4</v>
          </cell>
        </row>
        <row r="940">
          <cell r="B940">
            <v>1</v>
          </cell>
          <cell r="F940">
            <v>29</v>
          </cell>
        </row>
        <row r="941">
          <cell r="B941">
            <v>1</v>
          </cell>
          <cell r="F941">
            <v>2</v>
          </cell>
        </row>
        <row r="942">
          <cell r="B942">
            <v>2</v>
          </cell>
          <cell r="F942">
            <v>0</v>
          </cell>
        </row>
        <row r="943">
          <cell r="B943">
            <v>3</v>
          </cell>
          <cell r="F943">
            <v>0</v>
          </cell>
        </row>
        <row r="944">
          <cell r="B944">
            <v>3</v>
          </cell>
          <cell r="F944">
            <v>0</v>
          </cell>
        </row>
        <row r="945">
          <cell r="B945">
            <v>70</v>
          </cell>
          <cell r="F945">
            <v>0</v>
          </cell>
        </row>
        <row r="946">
          <cell r="B946">
            <v>10</v>
          </cell>
          <cell r="F946">
            <v>0</v>
          </cell>
        </row>
        <row r="947">
          <cell r="B947">
            <v>0</v>
          </cell>
          <cell r="F947">
            <v>1</v>
          </cell>
        </row>
        <row r="948">
          <cell r="B948">
            <v>5</v>
          </cell>
          <cell r="F948">
            <v>1</v>
          </cell>
        </row>
        <row r="949">
          <cell r="B949">
            <v>3</v>
          </cell>
          <cell r="F949">
            <v>3</v>
          </cell>
        </row>
        <row r="950">
          <cell r="B950">
            <v>46</v>
          </cell>
          <cell r="F950">
            <v>1</v>
          </cell>
        </row>
        <row r="951">
          <cell r="B951">
            <v>40</v>
          </cell>
          <cell r="F951">
            <v>1</v>
          </cell>
        </row>
        <row r="952">
          <cell r="B952">
            <v>9</v>
          </cell>
          <cell r="F952">
            <v>4</v>
          </cell>
        </row>
        <row r="953">
          <cell r="B953">
            <v>3</v>
          </cell>
          <cell r="F953">
            <v>1</v>
          </cell>
        </row>
        <row r="954">
          <cell r="B954">
            <v>51</v>
          </cell>
          <cell r="F954">
            <v>1</v>
          </cell>
        </row>
        <row r="955">
          <cell r="B955">
            <v>1</v>
          </cell>
          <cell r="F955">
            <v>1</v>
          </cell>
        </row>
        <row r="956">
          <cell r="B956">
            <v>11</v>
          </cell>
          <cell r="F956">
            <v>15</v>
          </cell>
        </row>
        <row r="957">
          <cell r="B957">
            <v>12</v>
          </cell>
          <cell r="F957">
            <v>1</v>
          </cell>
        </row>
        <row r="958">
          <cell r="B958">
            <v>0</v>
          </cell>
          <cell r="F958">
            <v>1</v>
          </cell>
        </row>
        <row r="959">
          <cell r="B959">
            <v>11</v>
          </cell>
          <cell r="F959">
            <v>1</v>
          </cell>
        </row>
        <row r="960">
          <cell r="B960">
            <v>0</v>
          </cell>
          <cell r="F960">
            <v>1</v>
          </cell>
        </row>
        <row r="961">
          <cell r="B961">
            <v>0</v>
          </cell>
          <cell r="F961">
            <v>1</v>
          </cell>
        </row>
        <row r="962">
          <cell r="B962">
            <v>3</v>
          </cell>
          <cell r="F962">
            <v>1</v>
          </cell>
        </row>
        <row r="963">
          <cell r="B963">
            <v>6</v>
          </cell>
          <cell r="F963">
            <v>15</v>
          </cell>
        </row>
        <row r="964">
          <cell r="B964">
            <v>6</v>
          </cell>
          <cell r="F964">
            <v>0</v>
          </cell>
        </row>
        <row r="965">
          <cell r="B965">
            <v>6</v>
          </cell>
          <cell r="F965">
            <v>85</v>
          </cell>
        </row>
        <row r="966">
          <cell r="B966">
            <v>3</v>
          </cell>
          <cell r="F966">
            <v>1</v>
          </cell>
        </row>
        <row r="967">
          <cell r="B967">
            <v>13</v>
          </cell>
          <cell r="F967">
            <v>13</v>
          </cell>
        </row>
        <row r="968">
          <cell r="B968">
            <v>7</v>
          </cell>
          <cell r="F968">
            <v>3</v>
          </cell>
        </row>
        <row r="969">
          <cell r="B969">
            <v>8</v>
          </cell>
          <cell r="F969">
            <v>1</v>
          </cell>
        </row>
        <row r="970">
          <cell r="B970">
            <v>57</v>
          </cell>
          <cell r="F970">
            <v>1</v>
          </cell>
        </row>
        <row r="971">
          <cell r="B971">
            <v>64</v>
          </cell>
          <cell r="F971">
            <v>1</v>
          </cell>
        </row>
        <row r="972">
          <cell r="B972">
            <v>4</v>
          </cell>
          <cell r="F972">
            <v>1</v>
          </cell>
        </row>
        <row r="973">
          <cell r="B973">
            <v>4</v>
          </cell>
          <cell r="F973">
            <v>1</v>
          </cell>
        </row>
        <row r="974">
          <cell r="B974">
            <v>11</v>
          </cell>
          <cell r="F974">
            <v>2</v>
          </cell>
        </row>
        <row r="975">
          <cell r="B975">
            <v>77</v>
          </cell>
          <cell r="F975">
            <v>1</v>
          </cell>
        </row>
        <row r="976">
          <cell r="B976">
            <v>6</v>
          </cell>
          <cell r="F976">
            <v>0</v>
          </cell>
        </row>
        <row r="977">
          <cell r="B977">
            <v>3</v>
          </cell>
          <cell r="F977">
            <v>1</v>
          </cell>
        </row>
        <row r="978">
          <cell r="B978">
            <v>0</v>
          </cell>
          <cell r="F978">
            <v>2</v>
          </cell>
        </row>
        <row r="979">
          <cell r="B979">
            <v>1</v>
          </cell>
          <cell r="F979">
            <v>3</v>
          </cell>
        </row>
        <row r="980">
          <cell r="B980">
            <v>8</v>
          </cell>
          <cell r="F980">
            <v>1</v>
          </cell>
        </row>
        <row r="981">
          <cell r="B981">
            <v>0</v>
          </cell>
          <cell r="F981">
            <v>2</v>
          </cell>
        </row>
        <row r="982">
          <cell r="B982">
            <v>6</v>
          </cell>
          <cell r="F982">
            <v>2</v>
          </cell>
        </row>
        <row r="983">
          <cell r="B983">
            <v>0</v>
          </cell>
          <cell r="F983">
            <v>1</v>
          </cell>
        </row>
        <row r="984">
          <cell r="B984">
            <v>8</v>
          </cell>
          <cell r="F984">
            <v>15</v>
          </cell>
        </row>
        <row r="985">
          <cell r="B985">
            <v>7</v>
          </cell>
          <cell r="F985">
            <v>1</v>
          </cell>
        </row>
        <row r="986">
          <cell r="B986">
            <v>3</v>
          </cell>
          <cell r="F986">
            <v>1</v>
          </cell>
        </row>
        <row r="987">
          <cell r="B987">
            <v>3</v>
          </cell>
          <cell r="F987">
            <v>1</v>
          </cell>
        </row>
        <row r="988">
          <cell r="B988">
            <v>45</v>
          </cell>
          <cell r="F988">
            <v>2</v>
          </cell>
        </row>
        <row r="989">
          <cell r="B989">
            <v>180</v>
          </cell>
          <cell r="F989">
            <v>2</v>
          </cell>
        </row>
        <row r="990">
          <cell r="B990">
            <v>0</v>
          </cell>
          <cell r="F990">
            <v>1</v>
          </cell>
        </row>
        <row r="991">
          <cell r="B991">
            <v>3</v>
          </cell>
          <cell r="F991">
            <v>1</v>
          </cell>
        </row>
        <row r="992">
          <cell r="B992">
            <v>3</v>
          </cell>
          <cell r="F992">
            <v>1</v>
          </cell>
        </row>
        <row r="993">
          <cell r="B993">
            <v>0</v>
          </cell>
          <cell r="F993">
            <v>1</v>
          </cell>
        </row>
        <row r="994">
          <cell r="B994">
            <v>52</v>
          </cell>
          <cell r="F994">
            <v>1</v>
          </cell>
        </row>
        <row r="995">
          <cell r="B995">
            <v>1</v>
          </cell>
          <cell r="F995">
            <v>1</v>
          </cell>
        </row>
        <row r="996">
          <cell r="B996">
            <v>1</v>
          </cell>
          <cell r="F996">
            <v>1</v>
          </cell>
        </row>
        <row r="997">
          <cell r="B997">
            <v>6</v>
          </cell>
          <cell r="F997">
            <v>1</v>
          </cell>
        </row>
        <row r="998">
          <cell r="B998">
            <v>69</v>
          </cell>
          <cell r="F998">
            <v>3</v>
          </cell>
        </row>
        <row r="999">
          <cell r="B999">
            <v>3</v>
          </cell>
          <cell r="F999">
            <v>7</v>
          </cell>
        </row>
        <row r="1000">
          <cell r="B1000">
            <v>6</v>
          </cell>
          <cell r="F1000">
            <v>1</v>
          </cell>
        </row>
        <row r="1001">
          <cell r="B1001">
            <v>3</v>
          </cell>
          <cell r="F1001">
            <v>2</v>
          </cell>
        </row>
        <row r="1002">
          <cell r="B1002">
            <v>1</v>
          </cell>
          <cell r="F1002">
            <v>4</v>
          </cell>
        </row>
        <row r="1003">
          <cell r="B1003">
            <v>5</v>
          </cell>
          <cell r="F1003">
            <v>2</v>
          </cell>
        </row>
        <row r="1004">
          <cell r="B1004">
            <v>3</v>
          </cell>
          <cell r="F1004">
            <v>2</v>
          </cell>
        </row>
        <row r="1005">
          <cell r="B1005">
            <v>2</v>
          </cell>
          <cell r="F1005">
            <v>3</v>
          </cell>
        </row>
        <row r="1006">
          <cell r="B1006">
            <v>3</v>
          </cell>
          <cell r="F1006">
            <v>0</v>
          </cell>
        </row>
        <row r="1007">
          <cell r="B1007">
            <v>3</v>
          </cell>
          <cell r="F1007">
            <v>2</v>
          </cell>
        </row>
        <row r="1008">
          <cell r="B1008">
            <v>51</v>
          </cell>
          <cell r="F1008">
            <v>2</v>
          </cell>
        </row>
        <row r="1009">
          <cell r="B1009">
            <v>2</v>
          </cell>
          <cell r="F1009">
            <v>1</v>
          </cell>
        </row>
        <row r="1010">
          <cell r="B1010">
            <v>1</v>
          </cell>
          <cell r="F1010">
            <v>3</v>
          </cell>
        </row>
        <row r="1011">
          <cell r="B1011">
            <v>1</v>
          </cell>
          <cell r="F1011">
            <v>1</v>
          </cell>
        </row>
        <row r="1012">
          <cell r="B1012">
            <v>3</v>
          </cell>
          <cell r="F1012">
            <v>1</v>
          </cell>
        </row>
        <row r="1013">
          <cell r="B1013">
            <v>3</v>
          </cell>
          <cell r="F1013">
            <v>4</v>
          </cell>
        </row>
        <row r="1014">
          <cell r="B1014">
            <v>7</v>
          </cell>
          <cell r="F1014">
            <v>4</v>
          </cell>
        </row>
        <row r="1015">
          <cell r="B1015">
            <v>1</v>
          </cell>
          <cell r="F1015">
            <v>1</v>
          </cell>
        </row>
        <row r="1016">
          <cell r="B1016">
            <v>1</v>
          </cell>
          <cell r="F1016">
            <v>1</v>
          </cell>
        </row>
        <row r="1017">
          <cell r="B1017">
            <v>1</v>
          </cell>
          <cell r="F1017">
            <v>1</v>
          </cell>
        </row>
        <row r="1018">
          <cell r="B1018">
            <v>21</v>
          </cell>
          <cell r="F1018">
            <v>1</v>
          </cell>
        </row>
        <row r="1019">
          <cell r="B1019">
            <v>0</v>
          </cell>
          <cell r="F1019">
            <v>1</v>
          </cell>
        </row>
        <row r="1020">
          <cell r="B1020">
            <v>0</v>
          </cell>
          <cell r="F1020">
            <v>1</v>
          </cell>
        </row>
        <row r="1021">
          <cell r="B1021">
            <v>1</v>
          </cell>
          <cell r="F1021">
            <v>1</v>
          </cell>
        </row>
        <row r="1022">
          <cell r="B1022">
            <v>2</v>
          </cell>
          <cell r="F1022">
            <v>1</v>
          </cell>
        </row>
        <row r="1023">
          <cell r="B1023">
            <v>2</v>
          </cell>
          <cell r="F1023">
            <v>1</v>
          </cell>
        </row>
        <row r="1024">
          <cell r="B1024">
            <v>1</v>
          </cell>
          <cell r="F1024">
            <v>1</v>
          </cell>
        </row>
        <row r="1025">
          <cell r="B1025">
            <v>1</v>
          </cell>
          <cell r="F1025">
            <v>1</v>
          </cell>
        </row>
        <row r="1026">
          <cell r="B1026">
            <v>15</v>
          </cell>
          <cell r="F1026">
            <v>1</v>
          </cell>
        </row>
        <row r="1027">
          <cell r="B1027">
            <v>23</v>
          </cell>
          <cell r="F1027">
            <v>1</v>
          </cell>
        </row>
        <row r="1028">
          <cell r="B1028">
            <v>1</v>
          </cell>
          <cell r="F1028">
            <v>1</v>
          </cell>
        </row>
        <row r="1029">
          <cell r="B1029">
            <v>3</v>
          </cell>
          <cell r="F1029">
            <v>0</v>
          </cell>
        </row>
        <row r="1030">
          <cell r="B1030">
            <v>0</v>
          </cell>
          <cell r="F1030">
            <v>1</v>
          </cell>
        </row>
        <row r="1031">
          <cell r="B1031">
            <v>24</v>
          </cell>
          <cell r="F1031">
            <v>1</v>
          </cell>
        </row>
        <row r="1032">
          <cell r="B1032">
            <v>110</v>
          </cell>
          <cell r="F1032">
            <v>0</v>
          </cell>
        </row>
        <row r="1033">
          <cell r="B1033">
            <v>7</v>
          </cell>
          <cell r="F1033">
            <v>2</v>
          </cell>
        </row>
        <row r="1034">
          <cell r="B1034">
            <v>1</v>
          </cell>
          <cell r="F1034">
            <v>1</v>
          </cell>
        </row>
        <row r="1035">
          <cell r="B1035">
            <v>7</v>
          </cell>
          <cell r="F1035">
            <v>1</v>
          </cell>
        </row>
        <row r="1036">
          <cell r="B1036">
            <v>3</v>
          </cell>
          <cell r="F1036">
            <v>2</v>
          </cell>
        </row>
        <row r="1037">
          <cell r="B1037">
            <v>22</v>
          </cell>
          <cell r="F1037">
            <v>4</v>
          </cell>
        </row>
        <row r="1038">
          <cell r="B1038">
            <v>10</v>
          </cell>
          <cell r="F1038">
            <v>1</v>
          </cell>
        </row>
        <row r="1039">
          <cell r="B1039">
            <v>1</v>
          </cell>
          <cell r="F1039">
            <v>1</v>
          </cell>
        </row>
        <row r="1040">
          <cell r="B1040">
            <v>1</v>
          </cell>
          <cell r="F1040">
            <v>1</v>
          </cell>
        </row>
        <row r="1041">
          <cell r="B1041">
            <v>2</v>
          </cell>
          <cell r="F1041">
            <v>1</v>
          </cell>
        </row>
        <row r="1042">
          <cell r="B1042">
            <v>1</v>
          </cell>
          <cell r="F1042">
            <v>1</v>
          </cell>
        </row>
        <row r="1043">
          <cell r="B1043">
            <v>1</v>
          </cell>
          <cell r="F1043">
            <v>4</v>
          </cell>
        </row>
        <row r="1044">
          <cell r="B1044">
            <v>1</v>
          </cell>
          <cell r="F1044">
            <v>1</v>
          </cell>
        </row>
        <row r="1045">
          <cell r="B1045">
            <v>6</v>
          </cell>
          <cell r="F1045">
            <v>1</v>
          </cell>
        </row>
        <row r="1046">
          <cell r="B1046">
            <v>3</v>
          </cell>
          <cell r="F1046">
            <v>1</v>
          </cell>
        </row>
        <row r="1047">
          <cell r="B1047">
            <v>1</v>
          </cell>
          <cell r="F1047">
            <v>1</v>
          </cell>
        </row>
        <row r="1048">
          <cell r="B1048">
            <v>3</v>
          </cell>
          <cell r="F1048">
            <v>1</v>
          </cell>
        </row>
        <row r="1049">
          <cell r="B1049">
            <v>3</v>
          </cell>
          <cell r="F1049">
            <v>3</v>
          </cell>
        </row>
        <row r="1050">
          <cell r="B1050">
            <v>30</v>
          </cell>
          <cell r="F1050">
            <v>1</v>
          </cell>
        </row>
        <row r="1051">
          <cell r="B1051">
            <v>1</v>
          </cell>
          <cell r="F1051">
            <v>1</v>
          </cell>
        </row>
        <row r="1052">
          <cell r="B1052">
            <v>3</v>
          </cell>
          <cell r="F1052">
            <v>5</v>
          </cell>
        </row>
        <row r="1053">
          <cell r="B1053">
            <v>1</v>
          </cell>
          <cell r="F1053">
            <v>5</v>
          </cell>
        </row>
        <row r="1054">
          <cell r="B1054">
            <v>0</v>
          </cell>
          <cell r="F1054">
            <v>5</v>
          </cell>
        </row>
        <row r="1055">
          <cell r="B1055">
            <v>1</v>
          </cell>
          <cell r="F1055">
            <v>5</v>
          </cell>
        </row>
        <row r="1056">
          <cell r="B1056">
            <v>1</v>
          </cell>
          <cell r="F1056">
            <v>5</v>
          </cell>
        </row>
        <row r="1057">
          <cell r="B1057">
            <v>5</v>
          </cell>
          <cell r="F1057">
            <v>5</v>
          </cell>
        </row>
        <row r="1058">
          <cell r="B1058">
            <v>3</v>
          </cell>
          <cell r="F1058">
            <v>5</v>
          </cell>
        </row>
        <row r="1059">
          <cell r="B1059">
            <v>1</v>
          </cell>
          <cell r="F1059">
            <v>5</v>
          </cell>
        </row>
        <row r="1060">
          <cell r="B1060">
            <v>3</v>
          </cell>
          <cell r="F1060">
            <v>5</v>
          </cell>
        </row>
        <row r="1061">
          <cell r="B1061">
            <v>1</v>
          </cell>
          <cell r="F1061">
            <v>5</v>
          </cell>
        </row>
        <row r="1062">
          <cell r="B1062">
            <v>2</v>
          </cell>
          <cell r="F1062">
            <v>5</v>
          </cell>
        </row>
        <row r="1063">
          <cell r="B1063">
            <v>5</v>
          </cell>
          <cell r="F1063">
            <v>5</v>
          </cell>
        </row>
        <row r="1064">
          <cell r="B1064">
            <v>3</v>
          </cell>
          <cell r="F1064">
            <v>5</v>
          </cell>
        </row>
        <row r="1065">
          <cell r="B1065">
            <v>5</v>
          </cell>
          <cell r="F1065">
            <v>4</v>
          </cell>
        </row>
        <row r="1066">
          <cell r="B1066">
            <v>1</v>
          </cell>
          <cell r="F1066">
            <v>5</v>
          </cell>
        </row>
        <row r="1067">
          <cell r="B1067">
            <v>1</v>
          </cell>
          <cell r="F1067">
            <v>5</v>
          </cell>
        </row>
        <row r="1068">
          <cell r="B1068">
            <v>0</v>
          </cell>
          <cell r="F1068">
            <v>5</v>
          </cell>
        </row>
        <row r="1069">
          <cell r="B1069">
            <v>1</v>
          </cell>
          <cell r="F1069">
            <v>5</v>
          </cell>
        </row>
        <row r="1070">
          <cell r="B1070">
            <v>4</v>
          </cell>
          <cell r="F1070">
            <v>5</v>
          </cell>
        </row>
        <row r="1071">
          <cell r="B1071">
            <v>5</v>
          </cell>
          <cell r="F1071">
            <v>5</v>
          </cell>
        </row>
        <row r="1072">
          <cell r="B1072">
            <v>1</v>
          </cell>
          <cell r="F1072">
            <v>5</v>
          </cell>
        </row>
        <row r="1073">
          <cell r="B1073">
            <v>3</v>
          </cell>
          <cell r="F1073">
            <v>5</v>
          </cell>
        </row>
        <row r="1074">
          <cell r="B1074">
            <v>2</v>
          </cell>
          <cell r="F1074">
            <v>5</v>
          </cell>
        </row>
        <row r="1075">
          <cell r="B1075">
            <v>1</v>
          </cell>
          <cell r="F1075">
            <v>5</v>
          </cell>
        </row>
        <row r="1076">
          <cell r="B1076">
            <v>3</v>
          </cell>
          <cell r="F1076">
            <v>5</v>
          </cell>
        </row>
        <row r="1077">
          <cell r="B1077">
            <v>13</v>
          </cell>
          <cell r="F1077">
            <v>5</v>
          </cell>
        </row>
        <row r="1078">
          <cell r="B1078">
            <v>7</v>
          </cell>
          <cell r="F1078">
            <v>5</v>
          </cell>
        </row>
        <row r="1079">
          <cell r="B1079">
            <v>7</v>
          </cell>
          <cell r="F1079">
            <v>5</v>
          </cell>
        </row>
        <row r="1080">
          <cell r="B1080">
            <v>62</v>
          </cell>
          <cell r="F1080">
            <v>5</v>
          </cell>
        </row>
        <row r="1081">
          <cell r="B1081">
            <v>8</v>
          </cell>
          <cell r="F1081">
            <v>5</v>
          </cell>
        </row>
        <row r="1082">
          <cell r="B1082">
            <v>5</v>
          </cell>
          <cell r="F1082">
            <v>5</v>
          </cell>
        </row>
        <row r="1083">
          <cell r="B1083">
            <v>9</v>
          </cell>
          <cell r="F1083">
            <v>5</v>
          </cell>
        </row>
        <row r="1084">
          <cell r="B1084">
            <v>9</v>
          </cell>
          <cell r="F1084">
            <v>5</v>
          </cell>
        </row>
        <row r="1085">
          <cell r="B1085">
            <v>8</v>
          </cell>
          <cell r="F1085">
            <v>5</v>
          </cell>
        </row>
        <row r="1086">
          <cell r="B1086">
            <v>3</v>
          </cell>
          <cell r="F1086">
            <v>5</v>
          </cell>
        </row>
        <row r="1087">
          <cell r="B1087">
            <v>2</v>
          </cell>
          <cell r="F1087">
            <v>5</v>
          </cell>
        </row>
        <row r="1088">
          <cell r="B1088">
            <v>8</v>
          </cell>
          <cell r="F1088">
            <v>5</v>
          </cell>
        </row>
        <row r="1089">
          <cell r="B1089">
            <v>3</v>
          </cell>
          <cell r="F1089">
            <v>5</v>
          </cell>
        </row>
        <row r="1090">
          <cell r="B1090">
            <v>12</v>
          </cell>
          <cell r="F1090">
            <v>5</v>
          </cell>
        </row>
        <row r="1091">
          <cell r="B1091">
            <v>8</v>
          </cell>
          <cell r="F1091">
            <v>5</v>
          </cell>
        </row>
        <row r="1092">
          <cell r="B1092">
            <v>8</v>
          </cell>
          <cell r="F1092">
            <v>5</v>
          </cell>
        </row>
        <row r="1093">
          <cell r="B1093">
            <v>3</v>
          </cell>
          <cell r="F1093">
            <v>5</v>
          </cell>
        </row>
        <row r="1094">
          <cell r="B1094">
            <v>8</v>
          </cell>
          <cell r="F1094">
            <v>5</v>
          </cell>
        </row>
        <row r="1095">
          <cell r="B1095">
            <v>22</v>
          </cell>
          <cell r="F1095">
            <v>5</v>
          </cell>
        </row>
        <row r="1096">
          <cell r="B1096">
            <v>180</v>
          </cell>
          <cell r="F1096">
            <v>5</v>
          </cell>
        </row>
        <row r="1097">
          <cell r="B1097">
            <v>4</v>
          </cell>
          <cell r="F1097">
            <v>5</v>
          </cell>
        </row>
        <row r="1098">
          <cell r="B1098">
            <v>1</v>
          </cell>
          <cell r="F1098">
            <v>5</v>
          </cell>
        </row>
        <row r="1099">
          <cell r="B1099">
            <v>1</v>
          </cell>
          <cell r="F1099">
            <v>5</v>
          </cell>
        </row>
        <row r="1100">
          <cell r="B1100">
            <v>9</v>
          </cell>
          <cell r="F1100">
            <v>5</v>
          </cell>
        </row>
        <row r="1101">
          <cell r="B1101">
            <v>1</v>
          </cell>
          <cell r="F1101">
            <v>5</v>
          </cell>
        </row>
        <row r="1102">
          <cell r="B1102">
            <v>62</v>
          </cell>
          <cell r="F1102">
            <v>5</v>
          </cell>
        </row>
        <row r="1103">
          <cell r="B1103">
            <v>2</v>
          </cell>
          <cell r="F1103">
            <v>6</v>
          </cell>
        </row>
        <row r="1104">
          <cell r="B1104">
            <v>36</v>
          </cell>
          <cell r="F1104">
            <v>6</v>
          </cell>
        </row>
        <row r="1105">
          <cell r="B1105">
            <v>60</v>
          </cell>
          <cell r="F1105">
            <v>6</v>
          </cell>
        </row>
        <row r="1106">
          <cell r="B1106">
            <v>6</v>
          </cell>
          <cell r="F1106">
            <v>6</v>
          </cell>
        </row>
        <row r="1107">
          <cell r="B1107">
            <v>8</v>
          </cell>
          <cell r="F1107">
            <v>6</v>
          </cell>
        </row>
        <row r="1108">
          <cell r="B1108">
            <v>180</v>
          </cell>
          <cell r="F1108">
            <v>6</v>
          </cell>
        </row>
        <row r="1109">
          <cell r="B1109">
            <v>8</v>
          </cell>
          <cell r="F1109">
            <v>6</v>
          </cell>
        </row>
        <row r="1110">
          <cell r="B1110">
            <v>8</v>
          </cell>
          <cell r="F1110">
            <v>5</v>
          </cell>
        </row>
        <row r="1111">
          <cell r="B1111">
            <v>7</v>
          </cell>
          <cell r="F1111">
            <v>5</v>
          </cell>
        </row>
        <row r="1112">
          <cell r="B1112">
            <v>8</v>
          </cell>
          <cell r="F1112">
            <v>5</v>
          </cell>
        </row>
        <row r="1113">
          <cell r="B1113">
            <v>8</v>
          </cell>
          <cell r="F1113">
            <v>5</v>
          </cell>
        </row>
        <row r="1114">
          <cell r="B1114">
            <v>6</v>
          </cell>
          <cell r="F1114">
            <v>6</v>
          </cell>
        </row>
        <row r="1115">
          <cell r="B1115">
            <v>2</v>
          </cell>
          <cell r="F1115">
            <v>5</v>
          </cell>
        </row>
        <row r="1116">
          <cell r="B1116">
            <v>16</v>
          </cell>
          <cell r="F1116">
            <v>10</v>
          </cell>
        </row>
        <row r="1117">
          <cell r="B1117">
            <v>12</v>
          </cell>
          <cell r="F1117">
            <v>5</v>
          </cell>
        </row>
        <row r="1118">
          <cell r="B1118">
            <v>12</v>
          </cell>
          <cell r="F1118">
            <v>5</v>
          </cell>
        </row>
        <row r="1119">
          <cell r="B1119">
            <v>8</v>
          </cell>
          <cell r="F1119">
            <v>5</v>
          </cell>
        </row>
        <row r="1120">
          <cell r="B1120">
            <v>95</v>
          </cell>
          <cell r="F1120">
            <v>5</v>
          </cell>
        </row>
        <row r="1121">
          <cell r="B1121">
            <v>6</v>
          </cell>
          <cell r="F1121">
            <v>5</v>
          </cell>
        </row>
        <row r="1122">
          <cell r="B1122">
            <v>7</v>
          </cell>
          <cell r="F1122">
            <v>5</v>
          </cell>
        </row>
        <row r="1123">
          <cell r="B1123">
            <v>6</v>
          </cell>
          <cell r="F1123">
            <v>5</v>
          </cell>
        </row>
        <row r="1124">
          <cell r="B1124">
            <v>1</v>
          </cell>
          <cell r="F1124">
            <v>5</v>
          </cell>
        </row>
        <row r="1125">
          <cell r="B1125">
            <v>180</v>
          </cell>
          <cell r="F1125">
            <v>5</v>
          </cell>
        </row>
        <row r="1126">
          <cell r="B1126">
            <v>6</v>
          </cell>
          <cell r="F1126">
            <v>5</v>
          </cell>
        </row>
        <row r="1127">
          <cell r="B1127">
            <v>4</v>
          </cell>
          <cell r="F1127">
            <v>5</v>
          </cell>
        </row>
        <row r="1128">
          <cell r="B1128">
            <v>4</v>
          </cell>
          <cell r="F1128">
            <v>6</v>
          </cell>
        </row>
        <row r="1129">
          <cell r="B1129">
            <v>7</v>
          </cell>
          <cell r="F1129">
            <v>6</v>
          </cell>
        </row>
        <row r="1130">
          <cell r="B1130">
            <v>6</v>
          </cell>
          <cell r="F1130">
            <v>5</v>
          </cell>
        </row>
        <row r="1131">
          <cell r="B1131">
            <v>6</v>
          </cell>
          <cell r="F1131">
            <v>4</v>
          </cell>
        </row>
        <row r="1132">
          <cell r="B1132">
            <v>13</v>
          </cell>
          <cell r="F1132">
            <v>4</v>
          </cell>
        </row>
        <row r="1133">
          <cell r="B1133">
            <v>6</v>
          </cell>
          <cell r="F1133">
            <v>10</v>
          </cell>
        </row>
        <row r="1134">
          <cell r="B1134">
            <v>0</v>
          </cell>
          <cell r="F1134">
            <v>10</v>
          </cell>
        </row>
        <row r="1135">
          <cell r="B1135">
            <v>35</v>
          </cell>
          <cell r="F1135">
            <v>4</v>
          </cell>
        </row>
        <row r="1136">
          <cell r="B1136">
            <v>13</v>
          </cell>
          <cell r="F1136">
            <v>4</v>
          </cell>
        </row>
        <row r="1137">
          <cell r="B1137">
            <v>21</v>
          </cell>
          <cell r="F1137">
            <v>5</v>
          </cell>
        </row>
        <row r="1138">
          <cell r="B1138">
            <v>15</v>
          </cell>
          <cell r="F1138">
            <v>6</v>
          </cell>
        </row>
        <row r="1139">
          <cell r="B1139">
            <v>30</v>
          </cell>
          <cell r="F1139">
            <v>6</v>
          </cell>
        </row>
        <row r="1140">
          <cell r="B1140">
            <v>15</v>
          </cell>
          <cell r="F1140">
            <v>6</v>
          </cell>
        </row>
        <row r="1141">
          <cell r="B1141">
            <v>22</v>
          </cell>
          <cell r="F1141">
            <v>6</v>
          </cell>
        </row>
        <row r="1142">
          <cell r="B1142">
            <v>7</v>
          </cell>
          <cell r="F1142">
            <v>6</v>
          </cell>
        </row>
        <row r="1143">
          <cell r="B1143">
            <v>6</v>
          </cell>
          <cell r="F1143">
            <v>6</v>
          </cell>
        </row>
        <row r="1144">
          <cell r="B1144">
            <v>17</v>
          </cell>
          <cell r="F1144">
            <v>6</v>
          </cell>
        </row>
        <row r="1145">
          <cell r="B1145">
            <v>7</v>
          </cell>
          <cell r="F1145">
            <v>6</v>
          </cell>
        </row>
        <row r="1146">
          <cell r="B1146">
            <v>3</v>
          </cell>
          <cell r="F1146">
            <v>6</v>
          </cell>
        </row>
        <row r="1147">
          <cell r="B1147">
            <v>31</v>
          </cell>
          <cell r="F1147">
            <v>6</v>
          </cell>
        </row>
        <row r="1148">
          <cell r="B1148">
            <v>43</v>
          </cell>
          <cell r="F1148">
            <v>6</v>
          </cell>
        </row>
        <row r="1149">
          <cell r="B1149">
            <v>17</v>
          </cell>
          <cell r="F1149">
            <v>6</v>
          </cell>
        </row>
        <row r="1150">
          <cell r="B1150">
            <v>1</v>
          </cell>
          <cell r="F1150">
            <v>6</v>
          </cell>
        </row>
        <row r="1151">
          <cell r="B1151">
            <v>16</v>
          </cell>
          <cell r="F1151">
            <v>6</v>
          </cell>
        </row>
        <row r="1152">
          <cell r="B1152">
            <v>9</v>
          </cell>
          <cell r="F1152">
            <v>6</v>
          </cell>
        </row>
        <row r="1153">
          <cell r="B1153">
            <v>12</v>
          </cell>
          <cell r="F1153">
            <v>5</v>
          </cell>
        </row>
        <row r="1154">
          <cell r="B1154">
            <v>14</v>
          </cell>
          <cell r="F1154">
            <v>5</v>
          </cell>
        </row>
        <row r="1155">
          <cell r="B1155">
            <v>6</v>
          </cell>
          <cell r="F1155">
            <v>5</v>
          </cell>
        </row>
        <row r="1156">
          <cell r="B1156">
            <v>22</v>
          </cell>
          <cell r="F1156">
            <v>7</v>
          </cell>
        </row>
        <row r="1157">
          <cell r="B1157">
            <v>6</v>
          </cell>
          <cell r="F1157">
            <v>7</v>
          </cell>
        </row>
        <row r="1158">
          <cell r="B1158">
            <v>16</v>
          </cell>
          <cell r="F1158">
            <v>7</v>
          </cell>
        </row>
        <row r="1159">
          <cell r="B1159">
            <v>1</v>
          </cell>
          <cell r="F1159">
            <v>7</v>
          </cell>
        </row>
        <row r="1160">
          <cell r="B1160">
            <v>23</v>
          </cell>
          <cell r="F1160">
            <v>7</v>
          </cell>
        </row>
        <row r="1161">
          <cell r="B1161">
            <v>6</v>
          </cell>
          <cell r="F1161">
            <v>7</v>
          </cell>
        </row>
        <row r="1162">
          <cell r="B1162">
            <v>3</v>
          </cell>
          <cell r="F1162">
            <v>7</v>
          </cell>
        </row>
        <row r="1163">
          <cell r="B1163">
            <v>180</v>
          </cell>
          <cell r="F1163">
            <v>7</v>
          </cell>
        </row>
        <row r="1164">
          <cell r="B1164">
            <v>5</v>
          </cell>
          <cell r="F1164">
            <v>7</v>
          </cell>
        </row>
        <row r="1165">
          <cell r="B1165">
            <v>5</v>
          </cell>
          <cell r="F1165">
            <v>7</v>
          </cell>
        </row>
        <row r="1166">
          <cell r="B1166">
            <v>10</v>
          </cell>
          <cell r="F1166">
            <v>7</v>
          </cell>
        </row>
        <row r="1167">
          <cell r="B1167">
            <v>19</v>
          </cell>
          <cell r="F1167">
            <v>7</v>
          </cell>
        </row>
        <row r="1168">
          <cell r="B1168">
            <v>13</v>
          </cell>
          <cell r="F1168">
            <v>7</v>
          </cell>
        </row>
        <row r="1169">
          <cell r="B1169">
            <v>13</v>
          </cell>
          <cell r="F1169">
            <v>7</v>
          </cell>
        </row>
        <row r="1170">
          <cell r="B1170">
            <v>8</v>
          </cell>
          <cell r="F1170">
            <v>7</v>
          </cell>
        </row>
        <row r="1171">
          <cell r="B1171">
            <v>4</v>
          </cell>
          <cell r="F1171">
            <v>7</v>
          </cell>
        </row>
        <row r="1172">
          <cell r="B1172">
            <v>0</v>
          </cell>
          <cell r="F1172">
            <v>7</v>
          </cell>
        </row>
        <row r="1173">
          <cell r="B1173">
            <v>16</v>
          </cell>
          <cell r="F1173">
            <v>7</v>
          </cell>
        </row>
        <row r="1174">
          <cell r="B1174">
            <v>6</v>
          </cell>
          <cell r="F1174">
            <v>7</v>
          </cell>
        </row>
        <row r="1175">
          <cell r="B1175">
            <v>6</v>
          </cell>
          <cell r="F1175">
            <v>7</v>
          </cell>
        </row>
        <row r="1176">
          <cell r="B1176">
            <v>6</v>
          </cell>
          <cell r="F1176">
            <v>7</v>
          </cell>
        </row>
        <row r="1177">
          <cell r="B1177">
            <v>6</v>
          </cell>
          <cell r="F1177">
            <v>7</v>
          </cell>
        </row>
        <row r="1178">
          <cell r="B1178">
            <v>3</v>
          </cell>
          <cell r="F1178">
            <v>7</v>
          </cell>
        </row>
        <row r="1179">
          <cell r="B1179">
            <v>6</v>
          </cell>
          <cell r="F1179">
            <v>7</v>
          </cell>
        </row>
        <row r="1180">
          <cell r="B1180">
            <v>7</v>
          </cell>
          <cell r="F1180">
            <v>7</v>
          </cell>
        </row>
        <row r="1181">
          <cell r="B1181">
            <v>10</v>
          </cell>
          <cell r="F1181">
            <v>7</v>
          </cell>
        </row>
        <row r="1182">
          <cell r="B1182">
            <v>13</v>
          </cell>
          <cell r="F1182">
            <v>6</v>
          </cell>
        </row>
        <row r="1183">
          <cell r="B1183">
            <v>3</v>
          </cell>
          <cell r="F1183">
            <v>6</v>
          </cell>
        </row>
        <row r="1184">
          <cell r="B1184">
            <v>6</v>
          </cell>
          <cell r="F1184">
            <v>6</v>
          </cell>
        </row>
        <row r="1185">
          <cell r="B1185">
            <v>21</v>
          </cell>
          <cell r="F1185">
            <v>6</v>
          </cell>
        </row>
        <row r="1186">
          <cell r="B1186">
            <v>10</v>
          </cell>
          <cell r="F1186">
            <v>6</v>
          </cell>
        </row>
        <row r="1187">
          <cell r="B1187">
            <v>3</v>
          </cell>
          <cell r="F1187">
            <v>6</v>
          </cell>
        </row>
        <row r="1188">
          <cell r="B1188">
            <v>1</v>
          </cell>
          <cell r="F1188">
            <v>6</v>
          </cell>
        </row>
        <row r="1189">
          <cell r="B1189">
            <v>1</v>
          </cell>
          <cell r="F1189">
            <v>6</v>
          </cell>
        </row>
        <row r="1190">
          <cell r="B1190">
            <v>3</v>
          </cell>
          <cell r="F1190">
            <v>6</v>
          </cell>
        </row>
        <row r="1191">
          <cell r="B1191">
            <v>76</v>
          </cell>
          <cell r="F1191">
            <v>6</v>
          </cell>
        </row>
        <row r="1192">
          <cell r="B1192">
            <v>76</v>
          </cell>
          <cell r="F1192">
            <v>7</v>
          </cell>
        </row>
        <row r="1193">
          <cell r="B1193">
            <v>15</v>
          </cell>
          <cell r="F1193">
            <v>5</v>
          </cell>
        </row>
        <row r="1194">
          <cell r="B1194">
            <v>180</v>
          </cell>
          <cell r="F1194">
            <v>6</v>
          </cell>
        </row>
        <row r="1195">
          <cell r="B1195">
            <v>15</v>
          </cell>
          <cell r="F1195">
            <v>6</v>
          </cell>
        </row>
        <row r="1196">
          <cell r="B1196">
            <v>12</v>
          </cell>
          <cell r="F1196">
            <v>6</v>
          </cell>
        </row>
        <row r="1197">
          <cell r="B1197">
            <v>4</v>
          </cell>
          <cell r="F1197">
            <v>5</v>
          </cell>
        </row>
        <row r="1198">
          <cell r="B1198">
            <v>3</v>
          </cell>
          <cell r="F1198">
            <v>5</v>
          </cell>
        </row>
        <row r="1199">
          <cell r="B1199">
            <v>5</v>
          </cell>
          <cell r="F1199">
            <v>6</v>
          </cell>
        </row>
        <row r="1200">
          <cell r="B1200">
            <v>8</v>
          </cell>
          <cell r="F1200">
            <v>6</v>
          </cell>
        </row>
        <row r="1201">
          <cell r="B1201">
            <v>12</v>
          </cell>
          <cell r="F1201">
            <v>5</v>
          </cell>
        </row>
        <row r="1202">
          <cell r="B1202">
            <v>6</v>
          </cell>
          <cell r="F1202">
            <v>5</v>
          </cell>
        </row>
        <row r="1203">
          <cell r="B1203">
            <v>6</v>
          </cell>
          <cell r="F1203">
            <v>5</v>
          </cell>
        </row>
        <row r="1204">
          <cell r="B1204">
            <v>4</v>
          </cell>
          <cell r="F1204">
            <v>7</v>
          </cell>
        </row>
        <row r="1205">
          <cell r="B1205">
            <v>155</v>
          </cell>
          <cell r="F1205">
            <v>7</v>
          </cell>
        </row>
        <row r="1206">
          <cell r="B1206">
            <v>15</v>
          </cell>
          <cell r="F1206">
            <v>7</v>
          </cell>
        </row>
        <row r="1207">
          <cell r="B1207">
            <v>8</v>
          </cell>
          <cell r="F1207">
            <v>7</v>
          </cell>
        </row>
        <row r="1208">
          <cell r="B1208">
            <v>15</v>
          </cell>
          <cell r="F1208">
            <v>6</v>
          </cell>
        </row>
        <row r="1209">
          <cell r="B1209">
            <v>16</v>
          </cell>
          <cell r="F1209">
            <v>6</v>
          </cell>
        </row>
        <row r="1210">
          <cell r="B1210">
            <v>14</v>
          </cell>
          <cell r="F1210">
            <v>6</v>
          </cell>
        </row>
        <row r="1211">
          <cell r="B1211">
            <v>14</v>
          </cell>
          <cell r="F1211">
            <v>6</v>
          </cell>
        </row>
        <row r="1212">
          <cell r="B1212">
            <v>53</v>
          </cell>
          <cell r="F1212">
            <v>6</v>
          </cell>
        </row>
        <row r="1213">
          <cell r="B1213">
            <v>53</v>
          </cell>
          <cell r="F1213">
            <v>6</v>
          </cell>
        </row>
        <row r="1214">
          <cell r="B1214">
            <v>5</v>
          </cell>
          <cell r="F1214">
            <v>6</v>
          </cell>
        </row>
        <row r="1215">
          <cell r="B1215">
            <v>16</v>
          </cell>
          <cell r="F1215">
            <v>6</v>
          </cell>
        </row>
        <row r="1216">
          <cell r="B1216">
            <v>0</v>
          </cell>
          <cell r="F1216">
            <v>6</v>
          </cell>
        </row>
        <row r="1217">
          <cell r="B1217">
            <v>3</v>
          </cell>
          <cell r="F1217">
            <v>6</v>
          </cell>
        </row>
        <row r="1218">
          <cell r="B1218">
            <v>0</v>
          </cell>
          <cell r="F1218">
            <v>4</v>
          </cell>
        </row>
        <row r="1219">
          <cell r="B1219">
            <v>29</v>
          </cell>
          <cell r="F1219">
            <v>6</v>
          </cell>
        </row>
        <row r="1220">
          <cell r="B1220">
            <v>3</v>
          </cell>
          <cell r="F1220">
            <v>5</v>
          </cell>
        </row>
        <row r="1221">
          <cell r="B1221">
            <v>11</v>
          </cell>
          <cell r="F1221">
            <v>6</v>
          </cell>
        </row>
        <row r="1222">
          <cell r="B1222">
            <v>1</v>
          </cell>
          <cell r="F1222">
            <v>6</v>
          </cell>
        </row>
        <row r="1223">
          <cell r="B1223">
            <v>12</v>
          </cell>
          <cell r="F1223">
            <v>5</v>
          </cell>
        </row>
        <row r="1224">
          <cell r="B1224">
            <v>180</v>
          </cell>
          <cell r="F1224">
            <v>5</v>
          </cell>
        </row>
        <row r="1225">
          <cell r="B1225">
            <v>0</v>
          </cell>
          <cell r="F1225">
            <v>5</v>
          </cell>
        </row>
        <row r="1226">
          <cell r="B1226">
            <v>3</v>
          </cell>
          <cell r="F1226">
            <v>5</v>
          </cell>
        </row>
        <row r="1227">
          <cell r="B1227">
            <v>12</v>
          </cell>
          <cell r="F1227">
            <v>5</v>
          </cell>
        </row>
        <row r="1228">
          <cell r="B1228">
            <v>3</v>
          </cell>
          <cell r="F1228">
            <v>5</v>
          </cell>
        </row>
        <row r="1229">
          <cell r="B1229">
            <v>2</v>
          </cell>
          <cell r="F1229">
            <v>5</v>
          </cell>
        </row>
        <row r="1230">
          <cell r="B1230">
            <v>4</v>
          </cell>
          <cell r="F1230">
            <v>6</v>
          </cell>
        </row>
        <row r="1231">
          <cell r="B1231">
            <v>6</v>
          </cell>
          <cell r="F1231">
            <v>6</v>
          </cell>
        </row>
        <row r="1232">
          <cell r="B1232">
            <v>9</v>
          </cell>
          <cell r="F1232">
            <v>6</v>
          </cell>
        </row>
        <row r="1233">
          <cell r="B1233">
            <v>3</v>
          </cell>
          <cell r="F1233">
            <v>6</v>
          </cell>
        </row>
        <row r="1234">
          <cell r="B1234">
            <v>6</v>
          </cell>
          <cell r="F1234">
            <v>7</v>
          </cell>
        </row>
        <row r="1235">
          <cell r="B1235">
            <v>2</v>
          </cell>
          <cell r="F1235">
            <v>7</v>
          </cell>
        </row>
        <row r="1236">
          <cell r="B1236">
            <v>16</v>
          </cell>
          <cell r="F1236">
            <v>7</v>
          </cell>
        </row>
        <row r="1237">
          <cell r="B1237">
            <v>1</v>
          </cell>
          <cell r="F1237">
            <v>7</v>
          </cell>
        </row>
        <row r="1238">
          <cell r="B1238">
            <v>6</v>
          </cell>
          <cell r="F1238">
            <v>7</v>
          </cell>
        </row>
        <row r="1239">
          <cell r="B1239">
            <v>6</v>
          </cell>
          <cell r="F1239">
            <v>7</v>
          </cell>
        </row>
        <row r="1240">
          <cell r="B1240">
            <v>6</v>
          </cell>
          <cell r="F1240">
            <v>7</v>
          </cell>
        </row>
        <row r="1241">
          <cell r="B1241">
            <v>6</v>
          </cell>
          <cell r="F1241">
            <v>7</v>
          </cell>
        </row>
        <row r="1242">
          <cell r="B1242">
            <v>6</v>
          </cell>
          <cell r="F1242">
            <v>7</v>
          </cell>
        </row>
        <row r="1243">
          <cell r="B1243">
            <v>10</v>
          </cell>
          <cell r="F1243">
            <v>7</v>
          </cell>
        </row>
        <row r="1244">
          <cell r="B1244">
            <v>11</v>
          </cell>
          <cell r="F1244">
            <v>7</v>
          </cell>
        </row>
        <row r="1245">
          <cell r="B1245">
            <v>6</v>
          </cell>
          <cell r="F1245">
            <v>7</v>
          </cell>
        </row>
        <row r="1246">
          <cell r="B1246">
            <v>6</v>
          </cell>
          <cell r="F1246">
            <v>7</v>
          </cell>
        </row>
        <row r="1247">
          <cell r="B1247">
            <v>8</v>
          </cell>
          <cell r="F1247">
            <v>7</v>
          </cell>
        </row>
        <row r="1248">
          <cell r="B1248">
            <v>20</v>
          </cell>
          <cell r="F1248">
            <v>7</v>
          </cell>
        </row>
        <row r="1249">
          <cell r="B1249">
            <v>12</v>
          </cell>
          <cell r="F1249">
            <v>7</v>
          </cell>
        </row>
        <row r="1250">
          <cell r="B1250">
            <v>1</v>
          </cell>
          <cell r="F1250">
            <v>6</v>
          </cell>
        </row>
        <row r="1251">
          <cell r="B1251">
            <v>2</v>
          </cell>
          <cell r="F1251">
            <v>6</v>
          </cell>
        </row>
        <row r="1252">
          <cell r="B1252">
            <v>19</v>
          </cell>
          <cell r="F1252">
            <v>6</v>
          </cell>
        </row>
        <row r="1253">
          <cell r="B1253">
            <v>0</v>
          </cell>
          <cell r="F1253">
            <v>6</v>
          </cell>
        </row>
        <row r="1254">
          <cell r="B1254">
            <v>6</v>
          </cell>
          <cell r="F1254">
            <v>5</v>
          </cell>
        </row>
        <row r="1255">
          <cell r="B1255">
            <v>3</v>
          </cell>
          <cell r="F1255">
            <v>6</v>
          </cell>
        </row>
        <row r="1256">
          <cell r="B1256">
            <v>3</v>
          </cell>
          <cell r="F1256">
            <v>6</v>
          </cell>
        </row>
        <row r="1257">
          <cell r="B1257">
            <v>9</v>
          </cell>
          <cell r="F1257">
            <v>5</v>
          </cell>
        </row>
        <row r="1258">
          <cell r="B1258">
            <v>35</v>
          </cell>
          <cell r="F1258">
            <v>5</v>
          </cell>
        </row>
        <row r="1259">
          <cell r="B1259">
            <v>2</v>
          </cell>
          <cell r="F1259">
            <v>5</v>
          </cell>
        </row>
        <row r="1260">
          <cell r="B1260">
            <v>5</v>
          </cell>
          <cell r="F1260">
            <v>5</v>
          </cell>
        </row>
        <row r="1261">
          <cell r="B1261">
            <v>7</v>
          </cell>
          <cell r="F1261">
            <v>2</v>
          </cell>
        </row>
        <row r="1262">
          <cell r="B1262">
            <v>27</v>
          </cell>
          <cell r="F1262">
            <v>2</v>
          </cell>
        </row>
        <row r="1263">
          <cell r="B1263">
            <v>12</v>
          </cell>
          <cell r="F1263">
            <v>2</v>
          </cell>
        </row>
        <row r="1264">
          <cell r="B1264">
            <v>19</v>
          </cell>
          <cell r="F1264">
            <v>2</v>
          </cell>
        </row>
        <row r="1265">
          <cell r="B1265">
            <v>5</v>
          </cell>
          <cell r="F1265">
            <v>2</v>
          </cell>
        </row>
        <row r="1266">
          <cell r="B1266">
            <v>60</v>
          </cell>
          <cell r="F1266">
            <v>2</v>
          </cell>
        </row>
        <row r="1267">
          <cell r="B1267">
            <v>77</v>
          </cell>
          <cell r="F1267">
            <v>2</v>
          </cell>
        </row>
        <row r="1268">
          <cell r="B1268">
            <v>6</v>
          </cell>
          <cell r="F1268">
            <v>2</v>
          </cell>
        </row>
        <row r="1269">
          <cell r="B1269">
            <v>6</v>
          </cell>
          <cell r="F1269">
            <v>2</v>
          </cell>
        </row>
        <row r="1270">
          <cell r="B1270">
            <v>4</v>
          </cell>
          <cell r="F1270">
            <v>1</v>
          </cell>
        </row>
        <row r="1271">
          <cell r="B1271">
            <v>70</v>
          </cell>
          <cell r="F1271">
            <v>2</v>
          </cell>
        </row>
        <row r="1272">
          <cell r="B1272">
            <v>8</v>
          </cell>
          <cell r="F1272">
            <v>2</v>
          </cell>
        </row>
        <row r="1273">
          <cell r="B1273">
            <v>14</v>
          </cell>
          <cell r="F1273">
            <v>2</v>
          </cell>
        </row>
        <row r="1274">
          <cell r="B1274">
            <v>8</v>
          </cell>
          <cell r="F1274">
            <v>2</v>
          </cell>
        </row>
        <row r="1275">
          <cell r="B1275">
            <v>8</v>
          </cell>
          <cell r="F1275">
            <v>2</v>
          </cell>
        </row>
        <row r="1276">
          <cell r="B1276">
            <v>8</v>
          </cell>
          <cell r="F1276">
            <v>2</v>
          </cell>
        </row>
        <row r="1277">
          <cell r="B1277">
            <v>11</v>
          </cell>
          <cell r="F1277">
            <v>2</v>
          </cell>
        </row>
        <row r="1278">
          <cell r="B1278">
            <v>105</v>
          </cell>
          <cell r="F1278">
            <v>2</v>
          </cell>
        </row>
        <row r="1279">
          <cell r="B1279">
            <v>8</v>
          </cell>
          <cell r="F1279">
            <v>2</v>
          </cell>
        </row>
        <row r="1280">
          <cell r="B1280">
            <v>10</v>
          </cell>
          <cell r="F1280">
            <v>2</v>
          </cell>
        </row>
        <row r="1281">
          <cell r="B1281">
            <v>10</v>
          </cell>
          <cell r="F1281">
            <v>2</v>
          </cell>
        </row>
        <row r="1282">
          <cell r="B1282">
            <v>13</v>
          </cell>
          <cell r="F1282">
            <v>2</v>
          </cell>
        </row>
        <row r="1283">
          <cell r="B1283">
            <v>8</v>
          </cell>
          <cell r="F1283">
            <v>1</v>
          </cell>
        </row>
        <row r="1284">
          <cell r="B1284">
            <v>2</v>
          </cell>
          <cell r="F1284">
            <v>2</v>
          </cell>
        </row>
        <row r="1285">
          <cell r="B1285">
            <v>8</v>
          </cell>
          <cell r="F1285">
            <v>2</v>
          </cell>
        </row>
        <row r="1286">
          <cell r="B1286">
            <v>0</v>
          </cell>
          <cell r="F1286">
            <v>2</v>
          </cell>
        </row>
        <row r="1287">
          <cell r="B1287">
            <v>7</v>
          </cell>
          <cell r="F1287">
            <v>2</v>
          </cell>
        </row>
        <row r="1288">
          <cell r="B1288">
            <v>7</v>
          </cell>
          <cell r="F1288">
            <v>2</v>
          </cell>
        </row>
        <row r="1289">
          <cell r="B1289">
            <v>4</v>
          </cell>
          <cell r="F1289">
            <v>2</v>
          </cell>
        </row>
        <row r="1290">
          <cell r="B1290">
            <v>4</v>
          </cell>
          <cell r="F1290">
            <v>1</v>
          </cell>
        </row>
        <row r="1291">
          <cell r="B1291">
            <v>4</v>
          </cell>
          <cell r="F1291">
            <v>2</v>
          </cell>
        </row>
        <row r="1292">
          <cell r="B1292">
            <v>3</v>
          </cell>
          <cell r="F1292">
            <v>2</v>
          </cell>
        </row>
        <row r="1293">
          <cell r="B1293">
            <v>18</v>
          </cell>
          <cell r="F1293">
            <v>2</v>
          </cell>
        </row>
        <row r="1294">
          <cell r="B1294">
            <v>4</v>
          </cell>
          <cell r="F1294">
            <v>2</v>
          </cell>
        </row>
        <row r="1295">
          <cell r="B1295">
            <v>4</v>
          </cell>
          <cell r="F1295">
            <v>2</v>
          </cell>
        </row>
        <row r="1296">
          <cell r="B1296">
            <v>4</v>
          </cell>
          <cell r="F1296">
            <v>2</v>
          </cell>
        </row>
        <row r="1297">
          <cell r="B1297">
            <v>2</v>
          </cell>
          <cell r="F1297">
            <v>2</v>
          </cell>
        </row>
        <row r="1298">
          <cell r="B1298">
            <v>2</v>
          </cell>
          <cell r="F1298">
            <v>2</v>
          </cell>
        </row>
        <row r="1299">
          <cell r="B1299">
            <v>1</v>
          </cell>
          <cell r="F1299">
            <v>2</v>
          </cell>
        </row>
        <row r="1300">
          <cell r="B1300">
            <v>7</v>
          </cell>
          <cell r="F1300">
            <v>2</v>
          </cell>
        </row>
        <row r="1301">
          <cell r="B1301">
            <v>138</v>
          </cell>
          <cell r="F1301">
            <v>2</v>
          </cell>
        </row>
        <row r="1302">
          <cell r="B1302">
            <v>6</v>
          </cell>
          <cell r="F1302">
            <v>2</v>
          </cell>
        </row>
        <row r="1303">
          <cell r="B1303">
            <v>8</v>
          </cell>
          <cell r="F1303">
            <v>2</v>
          </cell>
        </row>
        <row r="1304">
          <cell r="B1304">
            <v>64</v>
          </cell>
          <cell r="F1304">
            <v>2</v>
          </cell>
        </row>
        <row r="1305">
          <cell r="B1305">
            <v>1</v>
          </cell>
          <cell r="F1305">
            <v>2</v>
          </cell>
        </row>
        <row r="1306">
          <cell r="B1306">
            <v>16</v>
          </cell>
          <cell r="F1306">
            <v>2</v>
          </cell>
        </row>
        <row r="1307">
          <cell r="B1307">
            <v>7</v>
          </cell>
          <cell r="F1307">
            <v>2</v>
          </cell>
        </row>
        <row r="1308">
          <cell r="B1308">
            <v>10</v>
          </cell>
          <cell r="F1308">
            <v>2</v>
          </cell>
        </row>
        <row r="1309">
          <cell r="B1309">
            <v>180</v>
          </cell>
          <cell r="F1309">
            <v>2</v>
          </cell>
        </row>
        <row r="1310">
          <cell r="B1310">
            <v>13</v>
          </cell>
          <cell r="F1310">
            <v>4</v>
          </cell>
        </row>
        <row r="1311">
          <cell r="B1311">
            <v>8</v>
          </cell>
          <cell r="F1311">
            <v>2</v>
          </cell>
        </row>
        <row r="1312">
          <cell r="B1312">
            <v>2</v>
          </cell>
          <cell r="F1312">
            <v>2</v>
          </cell>
        </row>
        <row r="1313">
          <cell r="B1313">
            <v>5</v>
          </cell>
          <cell r="F1313">
            <v>3</v>
          </cell>
        </row>
        <row r="1314">
          <cell r="B1314">
            <v>4</v>
          </cell>
          <cell r="F1314">
            <v>2</v>
          </cell>
        </row>
        <row r="1315">
          <cell r="B1315">
            <v>16</v>
          </cell>
          <cell r="F1315">
            <v>1</v>
          </cell>
        </row>
        <row r="1316">
          <cell r="B1316">
            <v>5</v>
          </cell>
          <cell r="F1316">
            <v>2</v>
          </cell>
        </row>
        <row r="1317">
          <cell r="B1317">
            <v>38</v>
          </cell>
          <cell r="F1317">
            <v>4</v>
          </cell>
        </row>
        <row r="1318">
          <cell r="B1318">
            <v>180</v>
          </cell>
          <cell r="F1318">
            <v>4</v>
          </cell>
        </row>
        <row r="1319">
          <cell r="B1319">
            <v>5</v>
          </cell>
          <cell r="F1319">
            <v>3</v>
          </cell>
        </row>
        <row r="1320">
          <cell r="B1320">
            <v>5</v>
          </cell>
          <cell r="F1320">
            <v>3</v>
          </cell>
        </row>
        <row r="1321">
          <cell r="B1321">
            <v>6</v>
          </cell>
          <cell r="F1321">
            <v>3</v>
          </cell>
        </row>
        <row r="1322">
          <cell r="B1322">
            <v>54</v>
          </cell>
          <cell r="F1322">
            <v>3</v>
          </cell>
        </row>
        <row r="1323">
          <cell r="B1323">
            <v>8</v>
          </cell>
          <cell r="F1323">
            <v>1</v>
          </cell>
        </row>
        <row r="1324">
          <cell r="B1324">
            <v>7</v>
          </cell>
          <cell r="F1324">
            <v>3</v>
          </cell>
        </row>
        <row r="1325">
          <cell r="B1325">
            <v>4</v>
          </cell>
          <cell r="F1325">
            <v>3</v>
          </cell>
        </row>
        <row r="1326">
          <cell r="B1326">
            <v>32</v>
          </cell>
          <cell r="F1326">
            <v>3</v>
          </cell>
        </row>
        <row r="1327">
          <cell r="B1327">
            <v>5</v>
          </cell>
          <cell r="F1327">
            <v>3</v>
          </cell>
        </row>
        <row r="1328">
          <cell r="B1328">
            <v>85</v>
          </cell>
          <cell r="F1328">
            <v>3</v>
          </cell>
        </row>
        <row r="1329">
          <cell r="B1329">
            <v>1</v>
          </cell>
          <cell r="F1329">
            <v>3</v>
          </cell>
        </row>
        <row r="1330">
          <cell r="B1330">
            <v>6</v>
          </cell>
          <cell r="F1330">
            <v>3</v>
          </cell>
        </row>
        <row r="1331">
          <cell r="B1331">
            <v>2</v>
          </cell>
          <cell r="F1331">
            <v>2</v>
          </cell>
        </row>
        <row r="1332">
          <cell r="B1332">
            <v>2</v>
          </cell>
          <cell r="F1332">
            <v>1</v>
          </cell>
        </row>
        <row r="1333">
          <cell r="B1333">
            <v>2</v>
          </cell>
          <cell r="F1333">
            <v>2</v>
          </cell>
        </row>
        <row r="1334">
          <cell r="B1334">
            <v>14</v>
          </cell>
          <cell r="F1334">
            <v>2</v>
          </cell>
        </row>
        <row r="1335">
          <cell r="B1335">
            <v>10</v>
          </cell>
          <cell r="F1335">
            <v>3</v>
          </cell>
        </row>
        <row r="1336">
          <cell r="B1336">
            <v>20</v>
          </cell>
          <cell r="F1336">
            <v>1</v>
          </cell>
        </row>
        <row r="1337">
          <cell r="B1337">
            <v>8</v>
          </cell>
          <cell r="F1337">
            <v>1</v>
          </cell>
        </row>
        <row r="1338">
          <cell r="B1338">
            <v>2</v>
          </cell>
          <cell r="F1338">
            <v>1</v>
          </cell>
        </row>
        <row r="1339">
          <cell r="B1339">
            <v>8</v>
          </cell>
          <cell r="F1339">
            <v>2</v>
          </cell>
        </row>
        <row r="1340">
          <cell r="B1340">
            <v>45</v>
          </cell>
          <cell r="F1340">
            <v>1</v>
          </cell>
        </row>
        <row r="1341">
          <cell r="B1341">
            <v>14</v>
          </cell>
          <cell r="F1341">
            <v>2</v>
          </cell>
        </row>
        <row r="1342">
          <cell r="B1342">
            <v>4</v>
          </cell>
          <cell r="F1342">
            <v>4</v>
          </cell>
        </row>
        <row r="1343">
          <cell r="B1343">
            <v>1</v>
          </cell>
          <cell r="F1343">
            <v>2</v>
          </cell>
        </row>
        <row r="1344">
          <cell r="B1344">
            <v>3</v>
          </cell>
          <cell r="F1344">
            <v>2</v>
          </cell>
        </row>
        <row r="1345">
          <cell r="B1345">
            <v>3</v>
          </cell>
          <cell r="F1345">
            <v>7</v>
          </cell>
        </row>
        <row r="1346">
          <cell r="B1346">
            <v>5</v>
          </cell>
          <cell r="F1346">
            <v>2</v>
          </cell>
        </row>
        <row r="1347">
          <cell r="B1347">
            <v>7</v>
          </cell>
          <cell r="F1347">
            <v>2</v>
          </cell>
        </row>
        <row r="1348">
          <cell r="B1348">
            <v>3</v>
          </cell>
          <cell r="F1348">
            <v>4</v>
          </cell>
        </row>
        <row r="1349">
          <cell r="B1349">
            <v>0</v>
          </cell>
          <cell r="F1349">
            <v>2</v>
          </cell>
        </row>
        <row r="1350">
          <cell r="B1350">
            <v>8</v>
          </cell>
          <cell r="F1350">
            <v>2</v>
          </cell>
        </row>
        <row r="1351">
          <cell r="B1351">
            <v>12</v>
          </cell>
          <cell r="F1351">
            <v>3</v>
          </cell>
        </row>
        <row r="1352">
          <cell r="B1352">
            <v>7</v>
          </cell>
          <cell r="F1352">
            <v>2</v>
          </cell>
        </row>
        <row r="1353">
          <cell r="B1353">
            <v>3</v>
          </cell>
          <cell r="F1353">
            <v>7</v>
          </cell>
        </row>
        <row r="1354">
          <cell r="B1354">
            <v>24</v>
          </cell>
          <cell r="F1354">
            <v>2</v>
          </cell>
        </row>
        <row r="1355">
          <cell r="B1355">
            <v>8</v>
          </cell>
          <cell r="F1355">
            <v>2</v>
          </cell>
        </row>
        <row r="1356">
          <cell r="B1356">
            <v>14</v>
          </cell>
          <cell r="F1356">
            <v>7</v>
          </cell>
        </row>
        <row r="1357">
          <cell r="B1357">
            <v>14</v>
          </cell>
          <cell r="F1357">
            <v>7</v>
          </cell>
        </row>
        <row r="1358">
          <cell r="B1358">
            <v>8</v>
          </cell>
          <cell r="F1358">
            <v>3</v>
          </cell>
        </row>
        <row r="1359">
          <cell r="B1359">
            <v>8</v>
          </cell>
          <cell r="F1359">
            <v>2</v>
          </cell>
        </row>
        <row r="1360">
          <cell r="B1360">
            <v>13</v>
          </cell>
          <cell r="F1360">
            <v>1</v>
          </cell>
        </row>
        <row r="1361">
          <cell r="B1361">
            <v>3</v>
          </cell>
          <cell r="F1361">
            <v>2</v>
          </cell>
        </row>
        <row r="1362">
          <cell r="B1362">
            <v>13</v>
          </cell>
          <cell r="F1362">
            <v>2</v>
          </cell>
        </row>
        <row r="1363">
          <cell r="B1363">
            <v>3</v>
          </cell>
          <cell r="F1363">
            <v>5</v>
          </cell>
        </row>
        <row r="1364">
          <cell r="B1364">
            <v>5</v>
          </cell>
          <cell r="F1364">
            <v>2</v>
          </cell>
        </row>
        <row r="1365">
          <cell r="B1365">
            <v>12</v>
          </cell>
          <cell r="F1365">
            <v>2</v>
          </cell>
        </row>
        <row r="1366">
          <cell r="B1366">
            <v>82</v>
          </cell>
          <cell r="F1366">
            <v>5</v>
          </cell>
        </row>
        <row r="1367">
          <cell r="B1367">
            <v>3</v>
          </cell>
          <cell r="F1367">
            <v>5</v>
          </cell>
        </row>
        <row r="1368">
          <cell r="B1368">
            <v>13</v>
          </cell>
          <cell r="F1368">
            <v>4</v>
          </cell>
        </row>
        <row r="1369">
          <cell r="B1369">
            <v>2</v>
          </cell>
          <cell r="F1369">
            <v>5</v>
          </cell>
        </row>
        <row r="1370">
          <cell r="B1370">
            <v>6</v>
          </cell>
          <cell r="F1370">
            <v>5</v>
          </cell>
        </row>
        <row r="1371">
          <cell r="B1371">
            <v>6</v>
          </cell>
          <cell r="F1371">
            <v>5</v>
          </cell>
        </row>
        <row r="1372">
          <cell r="B1372">
            <v>48</v>
          </cell>
          <cell r="F1372">
            <v>5</v>
          </cell>
        </row>
        <row r="1373">
          <cell r="B1373">
            <v>1</v>
          </cell>
          <cell r="F1373">
            <v>5</v>
          </cell>
        </row>
        <row r="1374">
          <cell r="B1374">
            <v>7</v>
          </cell>
          <cell r="F1374">
            <v>5</v>
          </cell>
        </row>
        <row r="1375">
          <cell r="B1375">
            <v>3</v>
          </cell>
          <cell r="F1375">
            <v>5</v>
          </cell>
        </row>
        <row r="1376">
          <cell r="B1376">
            <v>6</v>
          </cell>
          <cell r="F1376">
            <v>5</v>
          </cell>
        </row>
        <row r="1377">
          <cell r="B1377">
            <v>4</v>
          </cell>
          <cell r="F1377">
            <v>5</v>
          </cell>
        </row>
        <row r="1378">
          <cell r="B1378">
            <v>180</v>
          </cell>
          <cell r="F1378">
            <v>10</v>
          </cell>
        </row>
        <row r="1379">
          <cell r="B1379">
            <v>7</v>
          </cell>
          <cell r="F1379">
            <v>4</v>
          </cell>
        </row>
        <row r="1380">
          <cell r="B1380">
            <v>7</v>
          </cell>
          <cell r="F1380">
            <v>5</v>
          </cell>
        </row>
        <row r="1381">
          <cell r="B1381">
            <v>7</v>
          </cell>
          <cell r="F1381">
            <v>6</v>
          </cell>
        </row>
        <row r="1382">
          <cell r="B1382">
            <v>9</v>
          </cell>
          <cell r="F1382">
            <v>4</v>
          </cell>
        </row>
        <row r="1383">
          <cell r="B1383">
            <v>9</v>
          </cell>
          <cell r="F1383">
            <v>4</v>
          </cell>
        </row>
        <row r="1384">
          <cell r="B1384">
            <v>1</v>
          </cell>
          <cell r="F1384">
            <v>4</v>
          </cell>
        </row>
        <row r="1385">
          <cell r="B1385">
            <v>180</v>
          </cell>
          <cell r="F1385">
            <v>4</v>
          </cell>
        </row>
        <row r="1386">
          <cell r="B1386">
            <v>4</v>
          </cell>
          <cell r="F1386">
            <v>4</v>
          </cell>
        </row>
        <row r="1387">
          <cell r="B1387">
            <v>12</v>
          </cell>
          <cell r="F1387">
            <v>4</v>
          </cell>
        </row>
        <row r="1388">
          <cell r="B1388">
            <v>12</v>
          </cell>
          <cell r="F1388">
            <v>5</v>
          </cell>
        </row>
        <row r="1389">
          <cell r="B1389">
            <v>18</v>
          </cell>
          <cell r="F1389">
            <v>3</v>
          </cell>
        </row>
        <row r="1390">
          <cell r="B1390">
            <v>18</v>
          </cell>
          <cell r="F1390">
            <v>5</v>
          </cell>
        </row>
        <row r="1391">
          <cell r="B1391">
            <v>8</v>
          </cell>
          <cell r="F1391">
            <v>5</v>
          </cell>
        </row>
        <row r="1392">
          <cell r="B1392">
            <v>5</v>
          </cell>
          <cell r="F1392">
            <v>5</v>
          </cell>
        </row>
        <row r="1393">
          <cell r="B1393">
            <v>5</v>
          </cell>
          <cell r="F1393">
            <v>5</v>
          </cell>
        </row>
        <row r="1394">
          <cell r="B1394">
            <v>10</v>
          </cell>
          <cell r="F1394">
            <v>5</v>
          </cell>
        </row>
        <row r="1395">
          <cell r="B1395">
            <v>12</v>
          </cell>
          <cell r="F1395">
            <v>5</v>
          </cell>
        </row>
        <row r="1396">
          <cell r="B1396">
            <v>13</v>
          </cell>
          <cell r="F1396">
            <v>5</v>
          </cell>
        </row>
        <row r="1397">
          <cell r="B1397">
            <v>12</v>
          </cell>
          <cell r="F1397">
            <v>5</v>
          </cell>
        </row>
        <row r="1398">
          <cell r="B1398">
            <v>44</v>
          </cell>
          <cell r="F1398">
            <v>5</v>
          </cell>
        </row>
        <row r="1399">
          <cell r="B1399">
            <v>2</v>
          </cell>
          <cell r="F1399">
            <v>5</v>
          </cell>
        </row>
        <row r="1400">
          <cell r="B1400">
            <v>9</v>
          </cell>
          <cell r="F1400">
            <v>5</v>
          </cell>
        </row>
        <row r="1401">
          <cell r="B1401">
            <v>7</v>
          </cell>
          <cell r="F1401">
            <v>5</v>
          </cell>
        </row>
        <row r="1402">
          <cell r="B1402">
            <v>5</v>
          </cell>
          <cell r="F1402">
            <v>5</v>
          </cell>
        </row>
        <row r="1403">
          <cell r="B1403">
            <v>69</v>
          </cell>
          <cell r="F1403">
            <v>5</v>
          </cell>
        </row>
        <row r="1404">
          <cell r="B1404">
            <v>53</v>
          </cell>
          <cell r="F1404">
            <v>5</v>
          </cell>
        </row>
        <row r="1405">
          <cell r="B1405">
            <v>53</v>
          </cell>
          <cell r="F1405">
            <v>5</v>
          </cell>
        </row>
        <row r="1406">
          <cell r="B1406">
            <v>2</v>
          </cell>
          <cell r="F1406">
            <v>5</v>
          </cell>
        </row>
        <row r="1407">
          <cell r="B1407">
            <v>14</v>
          </cell>
          <cell r="F1407">
            <v>5</v>
          </cell>
        </row>
        <row r="1408">
          <cell r="B1408">
            <v>0</v>
          </cell>
          <cell r="F1408">
            <v>5</v>
          </cell>
        </row>
        <row r="1409">
          <cell r="B1409">
            <v>8</v>
          </cell>
          <cell r="F1409">
            <v>5</v>
          </cell>
        </row>
        <row r="1410">
          <cell r="B1410">
            <v>13</v>
          </cell>
          <cell r="F1410">
            <v>5</v>
          </cell>
        </row>
        <row r="1411">
          <cell r="B1411">
            <v>13</v>
          </cell>
          <cell r="F1411">
            <v>5</v>
          </cell>
        </row>
        <row r="1412">
          <cell r="B1412">
            <v>21</v>
          </cell>
          <cell r="F1412">
            <v>5</v>
          </cell>
        </row>
        <row r="1413">
          <cell r="B1413">
            <v>6</v>
          </cell>
          <cell r="F1413">
            <v>5</v>
          </cell>
        </row>
        <row r="1414">
          <cell r="B1414">
            <v>21</v>
          </cell>
          <cell r="F1414">
            <v>5</v>
          </cell>
        </row>
        <row r="1415">
          <cell r="B1415">
            <v>5</v>
          </cell>
          <cell r="F1415">
            <v>5</v>
          </cell>
        </row>
        <row r="1416">
          <cell r="B1416">
            <v>10</v>
          </cell>
          <cell r="F1416">
            <v>4</v>
          </cell>
        </row>
        <row r="1417">
          <cell r="B1417">
            <v>4</v>
          </cell>
          <cell r="F1417">
            <v>4</v>
          </cell>
        </row>
        <row r="1418">
          <cell r="B1418">
            <v>4</v>
          </cell>
          <cell r="F1418">
            <v>3</v>
          </cell>
        </row>
        <row r="1419">
          <cell r="B1419">
            <v>2</v>
          </cell>
          <cell r="F1419">
            <v>2</v>
          </cell>
        </row>
        <row r="1420">
          <cell r="B1420">
            <v>14</v>
          </cell>
          <cell r="F1420">
            <v>5</v>
          </cell>
        </row>
        <row r="1421">
          <cell r="B1421">
            <v>11</v>
          </cell>
          <cell r="F1421">
            <v>4</v>
          </cell>
        </row>
        <row r="1422">
          <cell r="B1422">
            <v>3</v>
          </cell>
          <cell r="F1422">
            <v>4</v>
          </cell>
        </row>
        <row r="1423">
          <cell r="B1423">
            <v>15</v>
          </cell>
          <cell r="F1423">
            <v>4</v>
          </cell>
        </row>
        <row r="1424">
          <cell r="B1424">
            <v>17</v>
          </cell>
          <cell r="F1424">
            <v>3</v>
          </cell>
        </row>
        <row r="1425">
          <cell r="B1425">
            <v>2</v>
          </cell>
          <cell r="F1425">
            <v>3</v>
          </cell>
        </row>
        <row r="1426">
          <cell r="B1426">
            <v>9</v>
          </cell>
          <cell r="F1426">
            <v>2</v>
          </cell>
        </row>
        <row r="1427">
          <cell r="B1427">
            <v>1</v>
          </cell>
          <cell r="F1427">
            <v>3</v>
          </cell>
        </row>
        <row r="1428">
          <cell r="B1428">
            <v>3</v>
          </cell>
          <cell r="F1428">
            <v>3</v>
          </cell>
        </row>
        <row r="1429">
          <cell r="B1429">
            <v>3</v>
          </cell>
          <cell r="F1429">
            <v>3</v>
          </cell>
        </row>
        <row r="1430">
          <cell r="B1430">
            <v>13</v>
          </cell>
          <cell r="F1430">
            <v>2</v>
          </cell>
        </row>
        <row r="1431">
          <cell r="B1431">
            <v>33</v>
          </cell>
          <cell r="F1431">
            <v>2</v>
          </cell>
        </row>
        <row r="1432">
          <cell r="B1432">
            <v>180</v>
          </cell>
          <cell r="F1432">
            <v>2</v>
          </cell>
        </row>
        <row r="1433">
          <cell r="B1433">
            <v>20</v>
          </cell>
          <cell r="F1433">
            <v>2</v>
          </cell>
        </row>
        <row r="1434">
          <cell r="B1434">
            <v>12</v>
          </cell>
          <cell r="F1434">
            <v>2</v>
          </cell>
        </row>
        <row r="1435">
          <cell r="B1435">
            <v>1</v>
          </cell>
          <cell r="F1435">
            <v>2</v>
          </cell>
        </row>
        <row r="1436">
          <cell r="B1436">
            <v>50</v>
          </cell>
          <cell r="F1436">
            <v>2</v>
          </cell>
        </row>
        <row r="1437">
          <cell r="B1437">
            <v>1</v>
          </cell>
          <cell r="F1437">
            <v>2</v>
          </cell>
        </row>
        <row r="1438">
          <cell r="B1438">
            <v>8</v>
          </cell>
          <cell r="F1438">
            <v>2</v>
          </cell>
        </row>
        <row r="1439">
          <cell r="B1439">
            <v>4</v>
          </cell>
          <cell r="F1439">
            <v>2</v>
          </cell>
        </row>
        <row r="1440">
          <cell r="B1440">
            <v>3</v>
          </cell>
          <cell r="F1440">
            <v>2</v>
          </cell>
        </row>
        <row r="1441">
          <cell r="B1441">
            <v>10</v>
          </cell>
          <cell r="F1441">
            <v>3</v>
          </cell>
        </row>
        <row r="1442">
          <cell r="B1442">
            <v>10</v>
          </cell>
          <cell r="F1442">
            <v>3</v>
          </cell>
        </row>
        <row r="1443">
          <cell r="B1443">
            <v>10</v>
          </cell>
          <cell r="F1443">
            <v>2</v>
          </cell>
        </row>
        <row r="1444">
          <cell r="B1444">
            <v>0</v>
          </cell>
          <cell r="F1444">
            <v>3</v>
          </cell>
        </row>
        <row r="1445">
          <cell r="B1445">
            <v>12</v>
          </cell>
          <cell r="F1445">
            <v>9</v>
          </cell>
        </row>
        <row r="1446">
          <cell r="B1446">
            <v>82</v>
          </cell>
          <cell r="F1446">
            <v>4</v>
          </cell>
        </row>
        <row r="1447">
          <cell r="B1447">
            <v>7</v>
          </cell>
          <cell r="F1447">
            <v>5</v>
          </cell>
        </row>
        <row r="1448">
          <cell r="B1448">
            <v>11</v>
          </cell>
          <cell r="F1448">
            <v>5</v>
          </cell>
        </row>
        <row r="1449">
          <cell r="B1449">
            <v>3</v>
          </cell>
          <cell r="F1449">
            <v>4</v>
          </cell>
        </row>
        <row r="1450">
          <cell r="B1450">
            <v>32</v>
          </cell>
          <cell r="F1450">
            <v>4</v>
          </cell>
        </row>
        <row r="1451">
          <cell r="B1451">
            <v>13</v>
          </cell>
          <cell r="F1451">
            <v>4</v>
          </cell>
        </row>
        <row r="1452">
          <cell r="B1452">
            <v>23</v>
          </cell>
          <cell r="F1452">
            <v>4</v>
          </cell>
        </row>
        <row r="1453">
          <cell r="B1453">
            <v>23</v>
          </cell>
          <cell r="F1453">
            <v>4</v>
          </cell>
        </row>
        <row r="1454">
          <cell r="B1454">
            <v>24</v>
          </cell>
          <cell r="F1454">
            <v>4</v>
          </cell>
        </row>
        <row r="1455">
          <cell r="B1455">
            <v>1</v>
          </cell>
          <cell r="F1455">
            <v>4</v>
          </cell>
        </row>
        <row r="1456">
          <cell r="B1456">
            <v>17</v>
          </cell>
          <cell r="F1456">
            <v>9</v>
          </cell>
        </row>
        <row r="1457">
          <cell r="B1457">
            <v>0</v>
          </cell>
          <cell r="F1457">
            <v>9</v>
          </cell>
        </row>
        <row r="1458">
          <cell r="B1458">
            <v>0</v>
          </cell>
          <cell r="F1458">
            <v>9</v>
          </cell>
        </row>
        <row r="1459">
          <cell r="B1459">
            <v>2</v>
          </cell>
          <cell r="F1459">
            <v>3</v>
          </cell>
        </row>
        <row r="1460">
          <cell r="B1460">
            <v>1</v>
          </cell>
          <cell r="F1460">
            <v>3</v>
          </cell>
        </row>
        <row r="1461">
          <cell r="B1461">
            <v>3</v>
          </cell>
          <cell r="F1461">
            <v>4</v>
          </cell>
        </row>
        <row r="1462">
          <cell r="B1462">
            <v>3</v>
          </cell>
          <cell r="F1462">
            <v>3</v>
          </cell>
        </row>
        <row r="1463">
          <cell r="B1463">
            <v>0</v>
          </cell>
          <cell r="F1463">
            <v>3</v>
          </cell>
        </row>
        <row r="1464">
          <cell r="B1464">
            <v>1</v>
          </cell>
          <cell r="F1464">
            <v>3</v>
          </cell>
        </row>
        <row r="1465">
          <cell r="B1465">
            <v>49</v>
          </cell>
          <cell r="F1465">
            <v>3</v>
          </cell>
        </row>
        <row r="1466">
          <cell r="B1466">
            <v>2</v>
          </cell>
          <cell r="F1466">
            <v>3</v>
          </cell>
        </row>
        <row r="1467">
          <cell r="B1467">
            <v>25</v>
          </cell>
          <cell r="F1467">
            <v>2</v>
          </cell>
        </row>
        <row r="1468">
          <cell r="B1468">
            <v>0</v>
          </cell>
          <cell r="F1468">
            <v>2</v>
          </cell>
        </row>
        <row r="1469">
          <cell r="B1469">
            <v>4</v>
          </cell>
          <cell r="F1469">
            <v>5</v>
          </cell>
        </row>
        <row r="1470">
          <cell r="B1470">
            <v>65</v>
          </cell>
          <cell r="F1470">
            <v>5</v>
          </cell>
        </row>
        <row r="1471">
          <cell r="B1471">
            <v>180</v>
          </cell>
          <cell r="F1471">
            <v>2</v>
          </cell>
        </row>
        <row r="1472">
          <cell r="B1472">
            <v>0</v>
          </cell>
          <cell r="F1472">
            <v>1</v>
          </cell>
        </row>
        <row r="1473">
          <cell r="B1473">
            <v>0</v>
          </cell>
          <cell r="F1473">
            <v>1</v>
          </cell>
        </row>
        <row r="1474">
          <cell r="B1474">
            <v>0</v>
          </cell>
          <cell r="F1474">
            <v>1</v>
          </cell>
        </row>
        <row r="1475">
          <cell r="B1475">
            <v>1</v>
          </cell>
          <cell r="F1475">
            <v>1</v>
          </cell>
        </row>
        <row r="1476">
          <cell r="B1476">
            <v>64</v>
          </cell>
          <cell r="F1476">
            <v>1</v>
          </cell>
        </row>
        <row r="1477">
          <cell r="B1477">
            <v>15</v>
          </cell>
          <cell r="F1477">
            <v>2</v>
          </cell>
        </row>
        <row r="1478">
          <cell r="B1478">
            <v>23</v>
          </cell>
          <cell r="F1478">
            <v>1</v>
          </cell>
        </row>
        <row r="1479">
          <cell r="B1479">
            <v>30</v>
          </cell>
          <cell r="F1479">
            <v>1</v>
          </cell>
        </row>
        <row r="1480">
          <cell r="B1480">
            <v>10</v>
          </cell>
          <cell r="F1480">
            <v>0</v>
          </cell>
        </row>
        <row r="1481">
          <cell r="B1481">
            <v>252</v>
          </cell>
          <cell r="F1481">
            <v>1</v>
          </cell>
        </row>
        <row r="1482">
          <cell r="B1482">
            <v>180</v>
          </cell>
          <cell r="F1482">
            <v>2</v>
          </cell>
        </row>
        <row r="1483">
          <cell r="B1483">
            <v>25</v>
          </cell>
          <cell r="F1483">
            <v>2</v>
          </cell>
        </row>
        <row r="1484">
          <cell r="B1484">
            <v>26</v>
          </cell>
          <cell r="F1484">
            <v>2</v>
          </cell>
        </row>
        <row r="1485">
          <cell r="B1485">
            <v>26</v>
          </cell>
          <cell r="F1485">
            <v>1</v>
          </cell>
        </row>
        <row r="1486">
          <cell r="B1486">
            <v>1</v>
          </cell>
          <cell r="F1486">
            <v>1</v>
          </cell>
        </row>
        <row r="1487">
          <cell r="B1487">
            <v>1</v>
          </cell>
          <cell r="F1487">
            <v>1</v>
          </cell>
        </row>
        <row r="1488">
          <cell r="B1488">
            <v>3</v>
          </cell>
          <cell r="F1488">
            <v>1</v>
          </cell>
        </row>
        <row r="1489">
          <cell r="B1489">
            <v>2</v>
          </cell>
          <cell r="F1489">
            <v>13</v>
          </cell>
        </row>
        <row r="1490">
          <cell r="B1490">
            <v>81</v>
          </cell>
          <cell r="F1490">
            <v>6</v>
          </cell>
        </row>
        <row r="1491">
          <cell r="B1491">
            <v>22</v>
          </cell>
          <cell r="F1491">
            <v>1</v>
          </cell>
        </row>
        <row r="1492">
          <cell r="B1492">
            <v>23</v>
          </cell>
          <cell r="F1492">
            <v>1</v>
          </cell>
        </row>
        <row r="1493">
          <cell r="B1493">
            <v>37</v>
          </cell>
          <cell r="F1493">
            <v>1</v>
          </cell>
        </row>
        <row r="1494">
          <cell r="B1494">
            <v>2</v>
          </cell>
          <cell r="F1494">
            <v>1</v>
          </cell>
        </row>
        <row r="1495">
          <cell r="B1495">
            <v>14</v>
          </cell>
          <cell r="F1495">
            <v>3</v>
          </cell>
        </row>
        <row r="1496">
          <cell r="B1496">
            <v>2</v>
          </cell>
          <cell r="F1496">
            <v>1</v>
          </cell>
        </row>
        <row r="1497">
          <cell r="B1497">
            <v>2</v>
          </cell>
          <cell r="F1497">
            <v>1</v>
          </cell>
        </row>
        <row r="1498">
          <cell r="B1498">
            <v>2</v>
          </cell>
          <cell r="F1498">
            <v>1</v>
          </cell>
        </row>
        <row r="1499">
          <cell r="B1499">
            <v>2</v>
          </cell>
          <cell r="F1499">
            <v>2</v>
          </cell>
        </row>
        <row r="1500">
          <cell r="B1500">
            <v>2</v>
          </cell>
          <cell r="F1500">
            <v>2</v>
          </cell>
        </row>
        <row r="1501">
          <cell r="B1501">
            <v>23</v>
          </cell>
          <cell r="F1501">
            <v>2</v>
          </cell>
        </row>
        <row r="1502">
          <cell r="B1502">
            <v>24</v>
          </cell>
          <cell r="F1502">
            <v>0</v>
          </cell>
        </row>
        <row r="1503">
          <cell r="B1503">
            <v>16</v>
          </cell>
          <cell r="F1503">
            <v>180</v>
          </cell>
        </row>
        <row r="1504">
          <cell r="B1504">
            <v>23</v>
          </cell>
          <cell r="F1504">
            <v>1</v>
          </cell>
        </row>
        <row r="1505">
          <cell r="B1505">
            <v>2</v>
          </cell>
          <cell r="F1505">
            <v>1</v>
          </cell>
        </row>
        <row r="1506">
          <cell r="B1506">
            <v>180</v>
          </cell>
          <cell r="F1506">
            <v>1</v>
          </cell>
        </row>
        <row r="1507">
          <cell r="B1507">
            <v>2</v>
          </cell>
          <cell r="F1507">
            <v>1</v>
          </cell>
        </row>
        <row r="1508">
          <cell r="B1508">
            <v>1</v>
          </cell>
          <cell r="F1508">
            <v>0</v>
          </cell>
        </row>
        <row r="1509">
          <cell r="B1509">
            <v>2</v>
          </cell>
          <cell r="F1509">
            <v>1</v>
          </cell>
        </row>
        <row r="1510">
          <cell r="B1510">
            <v>2</v>
          </cell>
          <cell r="F1510">
            <v>0</v>
          </cell>
        </row>
        <row r="1511">
          <cell r="B1511">
            <v>2</v>
          </cell>
          <cell r="F1511">
            <v>0</v>
          </cell>
        </row>
        <row r="1512">
          <cell r="B1512">
            <v>3</v>
          </cell>
          <cell r="F1512">
            <v>1</v>
          </cell>
        </row>
        <row r="1513">
          <cell r="B1513">
            <v>1</v>
          </cell>
          <cell r="F1513">
            <v>1</v>
          </cell>
        </row>
        <row r="1514">
          <cell r="B1514">
            <v>2</v>
          </cell>
          <cell r="F1514">
            <v>3</v>
          </cell>
        </row>
        <row r="1515">
          <cell r="B1515">
            <v>24</v>
          </cell>
          <cell r="F1515">
            <v>1</v>
          </cell>
        </row>
        <row r="1516">
          <cell r="B1516">
            <v>2</v>
          </cell>
          <cell r="F1516">
            <v>1</v>
          </cell>
        </row>
        <row r="1517">
          <cell r="B1517">
            <v>185</v>
          </cell>
          <cell r="F1517">
            <v>180</v>
          </cell>
        </row>
        <row r="1518">
          <cell r="B1518">
            <v>20</v>
          </cell>
          <cell r="F1518">
            <v>2</v>
          </cell>
        </row>
        <row r="1519">
          <cell r="B1519">
            <v>9</v>
          </cell>
          <cell r="F1519">
            <v>1</v>
          </cell>
        </row>
        <row r="1520">
          <cell r="B1520">
            <v>9</v>
          </cell>
          <cell r="F1520">
            <v>1</v>
          </cell>
        </row>
        <row r="1521">
          <cell r="B1521">
            <v>6</v>
          </cell>
          <cell r="F1521">
            <v>1</v>
          </cell>
        </row>
        <row r="1522">
          <cell r="B1522">
            <v>9</v>
          </cell>
          <cell r="F1522">
            <v>1</v>
          </cell>
        </row>
        <row r="1523">
          <cell r="B1523">
            <v>37</v>
          </cell>
          <cell r="F1523">
            <v>5</v>
          </cell>
        </row>
        <row r="1524">
          <cell r="B1524">
            <v>7</v>
          </cell>
          <cell r="F1524">
            <v>5</v>
          </cell>
        </row>
        <row r="1525">
          <cell r="B1525">
            <v>12</v>
          </cell>
          <cell r="F1525">
            <v>5</v>
          </cell>
        </row>
        <row r="1526">
          <cell r="B1526">
            <v>11</v>
          </cell>
          <cell r="F1526">
            <v>5</v>
          </cell>
        </row>
        <row r="1527">
          <cell r="B1527">
            <v>84</v>
          </cell>
          <cell r="F1527">
            <v>5</v>
          </cell>
        </row>
        <row r="1528">
          <cell r="B1528">
            <v>84</v>
          </cell>
          <cell r="F1528">
            <v>1</v>
          </cell>
        </row>
        <row r="1529">
          <cell r="B1529">
            <v>50</v>
          </cell>
          <cell r="F1529">
            <v>1</v>
          </cell>
        </row>
        <row r="1530">
          <cell r="B1530">
            <v>180</v>
          </cell>
          <cell r="F1530">
            <v>5</v>
          </cell>
        </row>
        <row r="1531">
          <cell r="B1531">
            <v>1</v>
          </cell>
          <cell r="F1531">
            <v>5</v>
          </cell>
        </row>
        <row r="1532">
          <cell r="B1532">
            <v>0</v>
          </cell>
          <cell r="F1532">
            <v>5</v>
          </cell>
        </row>
        <row r="1533">
          <cell r="B1533">
            <v>7</v>
          </cell>
          <cell r="F1533">
            <v>1</v>
          </cell>
        </row>
        <row r="1534">
          <cell r="B1534">
            <v>19</v>
          </cell>
          <cell r="F1534">
            <v>12</v>
          </cell>
        </row>
        <row r="1535">
          <cell r="B1535">
            <v>3</v>
          </cell>
          <cell r="F1535">
            <v>5</v>
          </cell>
        </row>
        <row r="1536">
          <cell r="B1536">
            <v>16</v>
          </cell>
          <cell r="F1536">
            <v>1</v>
          </cell>
        </row>
        <row r="1537">
          <cell r="B1537">
            <v>31</v>
          </cell>
          <cell r="F1537">
            <v>1</v>
          </cell>
        </row>
        <row r="1538">
          <cell r="B1538">
            <v>32</v>
          </cell>
          <cell r="F1538">
            <v>12</v>
          </cell>
        </row>
        <row r="1539">
          <cell r="B1539">
            <v>55</v>
          </cell>
          <cell r="F1539">
            <v>5</v>
          </cell>
        </row>
        <row r="1540">
          <cell r="B1540">
            <v>180</v>
          </cell>
          <cell r="F1540">
            <v>5</v>
          </cell>
        </row>
        <row r="1541">
          <cell r="B1541">
            <v>2</v>
          </cell>
          <cell r="F1541">
            <v>180</v>
          </cell>
        </row>
        <row r="1542">
          <cell r="B1542">
            <v>2</v>
          </cell>
          <cell r="F1542">
            <v>180</v>
          </cell>
        </row>
        <row r="1543">
          <cell r="B1543">
            <v>2</v>
          </cell>
          <cell r="F1543">
            <v>14</v>
          </cell>
        </row>
        <row r="1544">
          <cell r="B1544">
            <v>1</v>
          </cell>
          <cell r="F1544">
            <v>180</v>
          </cell>
        </row>
        <row r="1545">
          <cell r="B1545">
            <v>107</v>
          </cell>
          <cell r="F1545">
            <v>5</v>
          </cell>
        </row>
        <row r="1546">
          <cell r="B1546">
            <v>30</v>
          </cell>
          <cell r="F1546">
            <v>1</v>
          </cell>
        </row>
        <row r="1547">
          <cell r="B1547">
            <v>72</v>
          </cell>
          <cell r="F1547">
            <v>5</v>
          </cell>
        </row>
        <row r="1548">
          <cell r="B1548">
            <v>79</v>
          </cell>
          <cell r="F1548">
            <v>5</v>
          </cell>
        </row>
        <row r="1549">
          <cell r="B1549">
            <v>180</v>
          </cell>
          <cell r="F1549">
            <v>2</v>
          </cell>
        </row>
        <row r="1550">
          <cell r="B1550">
            <v>30</v>
          </cell>
          <cell r="F1550">
            <v>1</v>
          </cell>
        </row>
        <row r="1551">
          <cell r="B1551">
            <v>252</v>
          </cell>
          <cell r="F1551">
            <v>1</v>
          </cell>
        </row>
        <row r="1552">
          <cell r="B1552">
            <v>63</v>
          </cell>
          <cell r="F1552">
            <v>6</v>
          </cell>
        </row>
        <row r="1553">
          <cell r="B1553">
            <v>48</v>
          </cell>
          <cell r="F1553">
            <v>6</v>
          </cell>
        </row>
        <row r="1554">
          <cell r="B1554">
            <v>185</v>
          </cell>
          <cell r="F1554">
            <v>2</v>
          </cell>
        </row>
        <row r="1555">
          <cell r="B1555">
            <v>7</v>
          </cell>
          <cell r="F1555">
            <v>2</v>
          </cell>
        </row>
        <row r="1556">
          <cell r="B1556">
            <v>2</v>
          </cell>
          <cell r="F1556">
            <v>0</v>
          </cell>
        </row>
        <row r="1557">
          <cell r="B1557">
            <v>1</v>
          </cell>
          <cell r="F1557">
            <v>1</v>
          </cell>
        </row>
        <row r="1558">
          <cell r="B1558">
            <v>16</v>
          </cell>
          <cell r="F1558">
            <v>1</v>
          </cell>
        </row>
        <row r="1559">
          <cell r="B1559">
            <v>22</v>
          </cell>
          <cell r="F1559">
            <v>5</v>
          </cell>
        </row>
        <row r="1560">
          <cell r="B1560">
            <v>2</v>
          </cell>
          <cell r="F1560">
            <v>1</v>
          </cell>
        </row>
        <row r="1561">
          <cell r="B1561">
            <v>17</v>
          </cell>
          <cell r="F1561">
            <v>15</v>
          </cell>
        </row>
        <row r="1562">
          <cell r="B1562">
            <v>2</v>
          </cell>
          <cell r="F1562">
            <v>6</v>
          </cell>
        </row>
        <row r="1563">
          <cell r="B1563">
            <v>2</v>
          </cell>
          <cell r="F1563">
            <v>6</v>
          </cell>
        </row>
        <row r="1564">
          <cell r="B1564">
            <v>22</v>
          </cell>
          <cell r="F1564">
            <v>6</v>
          </cell>
        </row>
        <row r="1565">
          <cell r="B1565">
            <v>0</v>
          </cell>
          <cell r="F1565">
            <v>6</v>
          </cell>
        </row>
        <row r="1566">
          <cell r="B1566">
            <v>17</v>
          </cell>
          <cell r="F1566">
            <v>6</v>
          </cell>
        </row>
        <row r="1567">
          <cell r="B1567">
            <v>17</v>
          </cell>
          <cell r="F1567">
            <v>6</v>
          </cell>
        </row>
        <row r="1568">
          <cell r="B1568">
            <v>43</v>
          </cell>
          <cell r="F1568">
            <v>12</v>
          </cell>
        </row>
        <row r="1569">
          <cell r="B1569">
            <v>3</v>
          </cell>
          <cell r="F1569">
            <v>12</v>
          </cell>
        </row>
        <row r="1570">
          <cell r="B1570">
            <v>0</v>
          </cell>
          <cell r="F1570">
            <v>5</v>
          </cell>
        </row>
        <row r="1571">
          <cell r="B1571">
            <v>1</v>
          </cell>
          <cell r="F1571">
            <v>15</v>
          </cell>
        </row>
        <row r="1572">
          <cell r="B1572">
            <v>20</v>
          </cell>
          <cell r="F1572">
            <v>1</v>
          </cell>
        </row>
        <row r="1573">
          <cell r="B1573">
            <v>26</v>
          </cell>
          <cell r="F1573">
            <v>2</v>
          </cell>
        </row>
        <row r="1574">
          <cell r="B1574">
            <v>81</v>
          </cell>
          <cell r="F1574">
            <v>2</v>
          </cell>
        </row>
        <row r="1575">
          <cell r="B1575">
            <v>42</v>
          </cell>
          <cell r="F1575">
            <v>3</v>
          </cell>
        </row>
        <row r="1576">
          <cell r="B1576">
            <v>7</v>
          </cell>
          <cell r="F1576">
            <v>3</v>
          </cell>
        </row>
        <row r="1577">
          <cell r="B1577">
            <v>92</v>
          </cell>
          <cell r="F1577">
            <v>3</v>
          </cell>
        </row>
        <row r="1578">
          <cell r="B1578">
            <v>13</v>
          </cell>
          <cell r="F1578">
            <v>3</v>
          </cell>
        </row>
        <row r="1579">
          <cell r="B1579">
            <v>22</v>
          </cell>
          <cell r="F1579">
            <v>3</v>
          </cell>
        </row>
        <row r="1580">
          <cell r="B1580">
            <v>39</v>
          </cell>
          <cell r="F1580">
            <v>3</v>
          </cell>
        </row>
        <row r="1581">
          <cell r="B1581">
            <v>39</v>
          </cell>
          <cell r="F1581">
            <v>3</v>
          </cell>
        </row>
        <row r="1582">
          <cell r="B1582">
            <v>82</v>
          </cell>
          <cell r="F1582">
            <v>3</v>
          </cell>
        </row>
        <row r="1583">
          <cell r="B1583">
            <v>285</v>
          </cell>
          <cell r="F1583">
            <v>3</v>
          </cell>
        </row>
        <row r="1584">
          <cell r="B1584">
            <v>74</v>
          </cell>
          <cell r="F1584">
            <v>3</v>
          </cell>
        </row>
        <row r="1585">
          <cell r="B1585">
            <v>91</v>
          </cell>
          <cell r="F1585">
            <v>3</v>
          </cell>
        </row>
        <row r="1586">
          <cell r="B1586">
            <v>3</v>
          </cell>
          <cell r="F1586">
            <v>0</v>
          </cell>
        </row>
        <row r="1587">
          <cell r="B1587">
            <v>3</v>
          </cell>
          <cell r="F1587">
            <v>4</v>
          </cell>
        </row>
        <row r="1588">
          <cell r="B1588">
            <v>8</v>
          </cell>
          <cell r="F1588">
            <v>4</v>
          </cell>
        </row>
        <row r="1589">
          <cell r="B1589">
            <v>3</v>
          </cell>
          <cell r="F1589">
            <v>3</v>
          </cell>
        </row>
        <row r="1590">
          <cell r="B1590">
            <v>24</v>
          </cell>
          <cell r="F1590">
            <v>4</v>
          </cell>
        </row>
        <row r="1591">
          <cell r="B1591">
            <v>2</v>
          </cell>
          <cell r="F1591">
            <v>3</v>
          </cell>
        </row>
        <row r="1592">
          <cell r="B1592">
            <v>23</v>
          </cell>
          <cell r="F1592">
            <v>4</v>
          </cell>
        </row>
        <row r="1593">
          <cell r="B1593">
            <v>13</v>
          </cell>
          <cell r="F1593">
            <v>4</v>
          </cell>
        </row>
        <row r="1594">
          <cell r="B1594">
            <v>16</v>
          </cell>
          <cell r="F1594">
            <v>34</v>
          </cell>
        </row>
        <row r="1595">
          <cell r="B1595">
            <v>11</v>
          </cell>
          <cell r="F1595">
            <v>4</v>
          </cell>
        </row>
        <row r="1596">
          <cell r="B1596">
            <v>11</v>
          </cell>
          <cell r="F1596">
            <v>4</v>
          </cell>
        </row>
        <row r="1597">
          <cell r="B1597">
            <v>62</v>
          </cell>
          <cell r="F1597">
            <v>4</v>
          </cell>
        </row>
        <row r="1598">
          <cell r="B1598">
            <v>63</v>
          </cell>
          <cell r="F1598">
            <v>4</v>
          </cell>
        </row>
        <row r="1599">
          <cell r="B1599">
            <v>9</v>
          </cell>
          <cell r="F1599">
            <v>3</v>
          </cell>
        </row>
        <row r="1600">
          <cell r="B1600">
            <v>17</v>
          </cell>
          <cell r="F1600">
            <v>3</v>
          </cell>
        </row>
        <row r="1601">
          <cell r="B1601">
            <v>7</v>
          </cell>
          <cell r="F1601">
            <v>1</v>
          </cell>
        </row>
        <row r="1602">
          <cell r="B1602">
            <v>0</v>
          </cell>
          <cell r="F1602">
            <v>33</v>
          </cell>
        </row>
        <row r="1603">
          <cell r="B1603">
            <v>0</v>
          </cell>
          <cell r="F1603">
            <v>29</v>
          </cell>
        </row>
        <row r="1604">
          <cell r="B1604">
            <v>63</v>
          </cell>
          <cell r="F1604">
            <v>1</v>
          </cell>
        </row>
        <row r="1605">
          <cell r="B1605">
            <v>87</v>
          </cell>
          <cell r="F1605">
            <v>5</v>
          </cell>
        </row>
        <row r="1606">
          <cell r="B1606">
            <v>54</v>
          </cell>
          <cell r="F1606">
            <v>3</v>
          </cell>
        </row>
        <row r="1607">
          <cell r="B1607">
            <v>8</v>
          </cell>
          <cell r="F1607">
            <v>3</v>
          </cell>
        </row>
        <row r="1608">
          <cell r="B1608">
            <v>43</v>
          </cell>
          <cell r="F1608">
            <v>3</v>
          </cell>
        </row>
        <row r="1609">
          <cell r="B1609">
            <v>49</v>
          </cell>
          <cell r="F1609">
            <v>3</v>
          </cell>
        </row>
        <row r="1610">
          <cell r="B1610">
            <v>17</v>
          </cell>
          <cell r="F1610">
            <v>3</v>
          </cell>
        </row>
        <row r="1611">
          <cell r="B1611">
            <v>2</v>
          </cell>
          <cell r="F1611">
            <v>3</v>
          </cell>
        </row>
        <row r="1612">
          <cell r="B1612">
            <v>46</v>
          </cell>
          <cell r="F1612">
            <v>4</v>
          </cell>
        </row>
        <row r="1613">
          <cell r="B1613">
            <v>1</v>
          </cell>
          <cell r="F1613">
            <v>3</v>
          </cell>
        </row>
        <row r="1614">
          <cell r="B1614">
            <v>1</v>
          </cell>
          <cell r="F1614">
            <v>3</v>
          </cell>
        </row>
        <row r="1615">
          <cell r="B1615">
            <v>55</v>
          </cell>
          <cell r="F1615">
            <v>3</v>
          </cell>
        </row>
        <row r="1616">
          <cell r="B1616">
            <v>21</v>
          </cell>
          <cell r="F1616">
            <v>3</v>
          </cell>
        </row>
        <row r="1617">
          <cell r="B1617">
            <v>20</v>
          </cell>
          <cell r="F1617">
            <v>3</v>
          </cell>
        </row>
        <row r="1618">
          <cell r="B1618">
            <v>27</v>
          </cell>
          <cell r="F1618">
            <v>3</v>
          </cell>
        </row>
        <row r="1619">
          <cell r="B1619">
            <v>1</v>
          </cell>
          <cell r="F1619">
            <v>4</v>
          </cell>
        </row>
        <row r="1620">
          <cell r="B1620">
            <v>1</v>
          </cell>
          <cell r="F1620">
            <v>3</v>
          </cell>
        </row>
        <row r="1621">
          <cell r="B1621">
            <v>15</v>
          </cell>
          <cell r="F1621">
            <v>3</v>
          </cell>
        </row>
        <row r="1622">
          <cell r="B1622">
            <v>1</v>
          </cell>
          <cell r="F1622">
            <v>3</v>
          </cell>
        </row>
        <row r="1623">
          <cell r="B1623">
            <v>1</v>
          </cell>
          <cell r="F1623">
            <v>3</v>
          </cell>
        </row>
        <row r="1624">
          <cell r="B1624">
            <v>42</v>
          </cell>
          <cell r="F1624">
            <v>180</v>
          </cell>
        </row>
        <row r="1625">
          <cell r="B1625">
            <v>27</v>
          </cell>
          <cell r="F1625">
            <v>3</v>
          </cell>
        </row>
        <row r="1626">
          <cell r="B1626">
            <v>8</v>
          </cell>
          <cell r="F1626">
            <v>3</v>
          </cell>
        </row>
        <row r="1627">
          <cell r="B1627">
            <v>15</v>
          </cell>
          <cell r="F1627">
            <v>0</v>
          </cell>
        </row>
        <row r="1628">
          <cell r="B1628">
            <v>20</v>
          </cell>
          <cell r="F1628">
            <v>1</v>
          </cell>
        </row>
        <row r="1629">
          <cell r="B1629">
            <v>15</v>
          </cell>
          <cell r="F1629">
            <v>4</v>
          </cell>
        </row>
        <row r="1630">
          <cell r="B1630">
            <v>15</v>
          </cell>
          <cell r="F1630">
            <v>1</v>
          </cell>
        </row>
        <row r="1631">
          <cell r="B1631">
            <v>12</v>
          </cell>
          <cell r="F1631">
            <v>1</v>
          </cell>
        </row>
        <row r="1632">
          <cell r="B1632">
            <v>12</v>
          </cell>
          <cell r="F1632">
            <v>2</v>
          </cell>
        </row>
        <row r="1633">
          <cell r="B1633">
            <v>1</v>
          </cell>
          <cell r="F1633">
            <v>2</v>
          </cell>
        </row>
        <row r="1634">
          <cell r="B1634">
            <v>21</v>
          </cell>
          <cell r="F1634">
            <v>1</v>
          </cell>
        </row>
        <row r="1635">
          <cell r="B1635">
            <v>12</v>
          </cell>
          <cell r="F1635">
            <v>2</v>
          </cell>
        </row>
        <row r="1636">
          <cell r="B1636">
            <v>20</v>
          </cell>
          <cell r="F1636">
            <v>1</v>
          </cell>
        </row>
        <row r="1637">
          <cell r="B1637">
            <v>14</v>
          </cell>
          <cell r="F1637">
            <v>0</v>
          </cell>
        </row>
        <row r="1638">
          <cell r="B1638">
            <v>26</v>
          </cell>
          <cell r="F1638">
            <v>1</v>
          </cell>
        </row>
        <row r="1639">
          <cell r="B1639">
            <v>29</v>
          </cell>
          <cell r="F1639">
            <v>1</v>
          </cell>
        </row>
        <row r="1640">
          <cell r="B1640">
            <v>1</v>
          </cell>
          <cell r="F1640">
            <v>1</v>
          </cell>
        </row>
        <row r="1641">
          <cell r="B1641">
            <v>1</v>
          </cell>
          <cell r="F1641">
            <v>2</v>
          </cell>
        </row>
        <row r="1642">
          <cell r="B1642">
            <v>1</v>
          </cell>
          <cell r="F1642">
            <v>1</v>
          </cell>
        </row>
        <row r="1643">
          <cell r="B1643">
            <v>1</v>
          </cell>
          <cell r="F1643">
            <v>21</v>
          </cell>
        </row>
        <row r="1644">
          <cell r="B1644">
            <v>1</v>
          </cell>
          <cell r="F1644">
            <v>3</v>
          </cell>
        </row>
        <row r="1645">
          <cell r="B1645">
            <v>55</v>
          </cell>
          <cell r="F1645">
            <v>1</v>
          </cell>
        </row>
        <row r="1646">
          <cell r="B1646">
            <v>1</v>
          </cell>
          <cell r="F1646">
            <v>44</v>
          </cell>
        </row>
        <row r="1647">
          <cell r="B1647">
            <v>22</v>
          </cell>
          <cell r="F1647">
            <v>1</v>
          </cell>
        </row>
        <row r="1648">
          <cell r="B1648">
            <v>65</v>
          </cell>
          <cell r="F1648">
            <v>2</v>
          </cell>
        </row>
        <row r="1649">
          <cell r="B1649">
            <v>1</v>
          </cell>
          <cell r="F1649">
            <v>1</v>
          </cell>
        </row>
        <row r="1650">
          <cell r="B1650">
            <v>18</v>
          </cell>
          <cell r="F1650">
            <v>1</v>
          </cell>
        </row>
        <row r="1651">
          <cell r="B1651">
            <v>1</v>
          </cell>
          <cell r="F1651">
            <v>1</v>
          </cell>
        </row>
        <row r="1652">
          <cell r="B1652">
            <v>1</v>
          </cell>
          <cell r="F1652">
            <v>0</v>
          </cell>
        </row>
        <row r="1653">
          <cell r="B1653">
            <v>3</v>
          </cell>
          <cell r="F1653">
            <v>2</v>
          </cell>
        </row>
        <row r="1654">
          <cell r="B1654">
            <v>1</v>
          </cell>
          <cell r="F1654">
            <v>3</v>
          </cell>
        </row>
        <row r="1655">
          <cell r="B1655">
            <v>1</v>
          </cell>
          <cell r="F1655">
            <v>180</v>
          </cell>
        </row>
        <row r="1656">
          <cell r="B1656">
            <v>16</v>
          </cell>
          <cell r="F1656">
            <v>2</v>
          </cell>
        </row>
        <row r="1657">
          <cell r="B1657">
            <v>6</v>
          </cell>
          <cell r="F1657">
            <v>2</v>
          </cell>
        </row>
        <row r="1658">
          <cell r="B1658">
            <v>22</v>
          </cell>
          <cell r="F1658">
            <v>1</v>
          </cell>
        </row>
        <row r="1659">
          <cell r="B1659">
            <v>25</v>
          </cell>
          <cell r="F1659">
            <v>1</v>
          </cell>
        </row>
        <row r="1660">
          <cell r="B1660">
            <v>2</v>
          </cell>
          <cell r="F1660">
            <v>1</v>
          </cell>
        </row>
        <row r="1661">
          <cell r="B1661">
            <v>1</v>
          </cell>
          <cell r="F1661">
            <v>1</v>
          </cell>
        </row>
        <row r="1662">
          <cell r="B1662">
            <v>1</v>
          </cell>
          <cell r="F1662">
            <v>1</v>
          </cell>
        </row>
        <row r="1663">
          <cell r="B1663">
            <v>8</v>
          </cell>
          <cell r="F1663">
            <v>1</v>
          </cell>
        </row>
        <row r="1664">
          <cell r="B1664">
            <v>10</v>
          </cell>
          <cell r="F1664">
            <v>1</v>
          </cell>
        </row>
        <row r="1665">
          <cell r="B1665">
            <v>15</v>
          </cell>
          <cell r="F1665">
            <v>1</v>
          </cell>
        </row>
        <row r="1666">
          <cell r="B1666">
            <v>14</v>
          </cell>
          <cell r="F1666">
            <v>1</v>
          </cell>
        </row>
        <row r="1667">
          <cell r="B1667">
            <v>34</v>
          </cell>
          <cell r="F1667">
            <v>2</v>
          </cell>
        </row>
        <row r="1668">
          <cell r="B1668">
            <v>63</v>
          </cell>
          <cell r="F1668">
            <v>0</v>
          </cell>
        </row>
        <row r="1669">
          <cell r="B1669">
            <v>69</v>
          </cell>
          <cell r="F1669">
            <v>0</v>
          </cell>
        </row>
        <row r="1670">
          <cell r="B1670">
            <v>1</v>
          </cell>
          <cell r="F1670">
            <v>0</v>
          </cell>
        </row>
        <row r="1671">
          <cell r="B1671">
            <v>3</v>
          </cell>
          <cell r="F1671">
            <v>0</v>
          </cell>
        </row>
        <row r="1672">
          <cell r="B1672">
            <v>83</v>
          </cell>
          <cell r="F1672">
            <v>0</v>
          </cell>
        </row>
        <row r="1673">
          <cell r="B1673">
            <v>1</v>
          </cell>
          <cell r="F1673">
            <v>0</v>
          </cell>
        </row>
        <row r="1674">
          <cell r="B1674">
            <v>1</v>
          </cell>
          <cell r="F1674">
            <v>1</v>
          </cell>
        </row>
        <row r="1675">
          <cell r="B1675">
            <v>1</v>
          </cell>
          <cell r="F1675">
            <v>1</v>
          </cell>
        </row>
        <row r="1676">
          <cell r="B1676">
            <v>12</v>
          </cell>
          <cell r="F1676">
            <v>5</v>
          </cell>
        </row>
        <row r="1677">
          <cell r="B1677">
            <v>15</v>
          </cell>
          <cell r="F1677">
            <v>5</v>
          </cell>
        </row>
        <row r="1678">
          <cell r="B1678">
            <v>1</v>
          </cell>
          <cell r="F1678">
            <v>5</v>
          </cell>
        </row>
        <row r="1679">
          <cell r="B1679">
            <v>1</v>
          </cell>
          <cell r="F1679">
            <v>4</v>
          </cell>
        </row>
        <row r="1680">
          <cell r="B1680">
            <v>1</v>
          </cell>
          <cell r="F1680">
            <v>180</v>
          </cell>
        </row>
        <row r="1681">
          <cell r="B1681">
            <v>6</v>
          </cell>
          <cell r="F1681">
            <v>180</v>
          </cell>
        </row>
        <row r="1682">
          <cell r="B1682">
            <v>6</v>
          </cell>
          <cell r="F1682">
            <v>180</v>
          </cell>
        </row>
        <row r="1683">
          <cell r="B1683">
            <v>6</v>
          </cell>
          <cell r="F1683">
            <v>180</v>
          </cell>
        </row>
        <row r="1684">
          <cell r="B1684">
            <v>6</v>
          </cell>
          <cell r="F1684">
            <v>180</v>
          </cell>
        </row>
        <row r="1685">
          <cell r="B1685">
            <v>0</v>
          </cell>
          <cell r="F1685">
            <v>180</v>
          </cell>
        </row>
        <row r="1686">
          <cell r="B1686">
            <v>6</v>
          </cell>
          <cell r="F1686">
            <v>180</v>
          </cell>
        </row>
        <row r="1687">
          <cell r="B1687">
            <v>6</v>
          </cell>
          <cell r="F1687">
            <v>180</v>
          </cell>
        </row>
        <row r="1688">
          <cell r="B1688">
            <v>7</v>
          </cell>
          <cell r="F1688">
            <v>180</v>
          </cell>
        </row>
        <row r="1689">
          <cell r="B1689">
            <v>20</v>
          </cell>
          <cell r="F1689">
            <v>180</v>
          </cell>
        </row>
        <row r="1690">
          <cell r="B1690">
            <v>6</v>
          </cell>
          <cell r="F1690">
            <v>180</v>
          </cell>
        </row>
        <row r="1691">
          <cell r="B1691">
            <v>7</v>
          </cell>
          <cell r="F1691">
            <v>180</v>
          </cell>
        </row>
        <row r="1692">
          <cell r="B1692">
            <v>12</v>
          </cell>
          <cell r="F1692">
            <v>180</v>
          </cell>
        </row>
        <row r="1693">
          <cell r="B1693">
            <v>0</v>
          </cell>
          <cell r="F1693">
            <v>180</v>
          </cell>
        </row>
        <row r="1694">
          <cell r="B1694">
            <v>2</v>
          </cell>
          <cell r="F1694">
            <v>180</v>
          </cell>
        </row>
        <row r="1695">
          <cell r="B1695">
            <v>6</v>
          </cell>
          <cell r="F1695">
            <v>180</v>
          </cell>
        </row>
        <row r="1696">
          <cell r="B1696">
            <v>19</v>
          </cell>
          <cell r="F1696">
            <v>180</v>
          </cell>
        </row>
        <row r="1697">
          <cell r="B1697">
            <v>1</v>
          </cell>
          <cell r="F1697">
            <v>180</v>
          </cell>
        </row>
        <row r="1698">
          <cell r="B1698">
            <v>27</v>
          </cell>
          <cell r="F1698">
            <v>180</v>
          </cell>
        </row>
        <row r="1699">
          <cell r="B1699">
            <v>10</v>
          </cell>
          <cell r="F1699">
            <v>180</v>
          </cell>
        </row>
        <row r="1700">
          <cell r="B1700">
            <v>35</v>
          </cell>
          <cell r="F1700">
            <v>180</v>
          </cell>
        </row>
        <row r="1701">
          <cell r="B1701">
            <v>4</v>
          </cell>
          <cell r="F1701">
            <v>180</v>
          </cell>
        </row>
        <row r="1702">
          <cell r="B1702">
            <v>8</v>
          </cell>
          <cell r="F1702">
            <v>0</v>
          </cell>
        </row>
        <row r="1703">
          <cell r="B1703">
            <v>85</v>
          </cell>
          <cell r="F1703">
            <v>0</v>
          </cell>
        </row>
        <row r="1704">
          <cell r="B1704">
            <v>67</v>
          </cell>
          <cell r="F1704">
            <v>180</v>
          </cell>
        </row>
        <row r="1705">
          <cell r="B1705">
            <v>2</v>
          </cell>
          <cell r="F1705">
            <v>0</v>
          </cell>
        </row>
        <row r="1706">
          <cell r="B1706">
            <v>0</v>
          </cell>
          <cell r="F1706">
            <v>6</v>
          </cell>
        </row>
        <row r="1707">
          <cell r="B1707">
            <v>0</v>
          </cell>
          <cell r="F1707">
            <v>6</v>
          </cell>
        </row>
        <row r="1708">
          <cell r="B1708">
            <v>0</v>
          </cell>
          <cell r="F1708">
            <v>6</v>
          </cell>
        </row>
        <row r="1709">
          <cell r="B1709">
            <v>1</v>
          </cell>
          <cell r="F1709">
            <v>6</v>
          </cell>
        </row>
        <row r="1710">
          <cell r="B1710">
            <v>0</v>
          </cell>
          <cell r="F1710">
            <v>6</v>
          </cell>
        </row>
        <row r="1711">
          <cell r="B1711">
            <v>19</v>
          </cell>
          <cell r="F1711">
            <v>6</v>
          </cell>
        </row>
        <row r="1712">
          <cell r="B1712">
            <v>1</v>
          </cell>
          <cell r="F1712">
            <v>7</v>
          </cell>
        </row>
        <row r="1713">
          <cell r="B1713">
            <v>6</v>
          </cell>
          <cell r="F1713">
            <v>6</v>
          </cell>
        </row>
        <row r="1714">
          <cell r="B1714">
            <v>5</v>
          </cell>
          <cell r="F1714">
            <v>6</v>
          </cell>
        </row>
        <row r="1715">
          <cell r="B1715">
            <v>1</v>
          </cell>
          <cell r="F1715">
            <v>6</v>
          </cell>
        </row>
        <row r="1716">
          <cell r="B1716">
            <v>1</v>
          </cell>
          <cell r="F1716">
            <v>180</v>
          </cell>
        </row>
        <row r="1717">
          <cell r="B1717">
            <v>1</v>
          </cell>
          <cell r="F1717">
            <v>180</v>
          </cell>
        </row>
        <row r="1718">
          <cell r="B1718">
            <v>1</v>
          </cell>
          <cell r="F1718">
            <v>180</v>
          </cell>
        </row>
        <row r="1719">
          <cell r="B1719">
            <v>1</v>
          </cell>
          <cell r="F1719">
            <v>180</v>
          </cell>
        </row>
        <row r="1720">
          <cell r="B1720">
            <v>0</v>
          </cell>
          <cell r="F1720">
            <v>180</v>
          </cell>
        </row>
        <row r="1721">
          <cell r="B1721">
            <v>7</v>
          </cell>
          <cell r="F1721">
            <v>180</v>
          </cell>
        </row>
        <row r="1722">
          <cell r="B1722">
            <v>15</v>
          </cell>
          <cell r="F1722">
            <v>180</v>
          </cell>
        </row>
        <row r="1723">
          <cell r="B1723">
            <v>26</v>
          </cell>
          <cell r="F1723">
            <v>180</v>
          </cell>
        </row>
        <row r="1724">
          <cell r="B1724">
            <v>30</v>
          </cell>
          <cell r="F1724">
            <v>180</v>
          </cell>
        </row>
        <row r="1725">
          <cell r="B1725">
            <v>1</v>
          </cell>
          <cell r="F1725">
            <v>180</v>
          </cell>
        </row>
        <row r="1726">
          <cell r="B1726">
            <v>1</v>
          </cell>
          <cell r="F1726">
            <v>180</v>
          </cell>
        </row>
        <row r="1727">
          <cell r="B1727">
            <v>0</v>
          </cell>
          <cell r="F1727">
            <v>180</v>
          </cell>
        </row>
        <row r="1728">
          <cell r="B1728">
            <v>1</v>
          </cell>
          <cell r="F1728">
            <v>180</v>
          </cell>
        </row>
        <row r="1729">
          <cell r="B1729">
            <v>6</v>
          </cell>
          <cell r="F1729">
            <v>6</v>
          </cell>
        </row>
        <row r="1730">
          <cell r="B1730">
            <v>1</v>
          </cell>
          <cell r="F1730">
            <v>6</v>
          </cell>
        </row>
        <row r="1731">
          <cell r="B1731">
            <v>1</v>
          </cell>
          <cell r="F1731">
            <v>180</v>
          </cell>
        </row>
        <row r="1732">
          <cell r="B1732">
            <v>1</v>
          </cell>
          <cell r="F1732">
            <v>6</v>
          </cell>
        </row>
        <row r="1733">
          <cell r="B1733">
            <v>1</v>
          </cell>
          <cell r="F1733">
            <v>6</v>
          </cell>
        </row>
        <row r="1734">
          <cell r="B1734">
            <v>14</v>
          </cell>
          <cell r="F1734">
            <v>6</v>
          </cell>
        </row>
        <row r="1735">
          <cell r="B1735">
            <v>15</v>
          </cell>
          <cell r="F1735">
            <v>6</v>
          </cell>
        </row>
        <row r="1736">
          <cell r="B1736">
            <v>7</v>
          </cell>
          <cell r="F1736">
            <v>6</v>
          </cell>
        </row>
        <row r="1737">
          <cell r="B1737">
            <v>14</v>
          </cell>
          <cell r="F1737">
            <v>6</v>
          </cell>
        </row>
        <row r="1738">
          <cell r="B1738">
            <v>41</v>
          </cell>
          <cell r="F1738">
            <v>6</v>
          </cell>
        </row>
        <row r="1739">
          <cell r="B1739">
            <v>3</v>
          </cell>
          <cell r="F1739">
            <v>6</v>
          </cell>
        </row>
        <row r="1740">
          <cell r="B1740">
            <v>1</v>
          </cell>
          <cell r="F1740">
            <v>6</v>
          </cell>
        </row>
        <row r="1741">
          <cell r="B1741">
            <v>1</v>
          </cell>
          <cell r="F1741">
            <v>6</v>
          </cell>
        </row>
        <row r="1742">
          <cell r="B1742">
            <v>0</v>
          </cell>
          <cell r="F1742">
            <v>6</v>
          </cell>
        </row>
        <row r="1743">
          <cell r="B1743">
            <v>0</v>
          </cell>
          <cell r="F1743">
            <v>6</v>
          </cell>
        </row>
        <row r="1744">
          <cell r="B1744">
            <v>5</v>
          </cell>
          <cell r="F1744">
            <v>6</v>
          </cell>
        </row>
        <row r="1745">
          <cell r="B1745">
            <v>1</v>
          </cell>
          <cell r="F1745">
            <v>6</v>
          </cell>
        </row>
        <row r="1746">
          <cell r="B1746">
            <v>0</v>
          </cell>
          <cell r="F1746">
            <v>6</v>
          </cell>
        </row>
        <row r="1747">
          <cell r="B1747">
            <v>2</v>
          </cell>
          <cell r="F1747">
            <v>6</v>
          </cell>
        </row>
        <row r="1748">
          <cell r="B1748">
            <v>29</v>
          </cell>
          <cell r="F1748">
            <v>6</v>
          </cell>
        </row>
        <row r="1749">
          <cell r="B1749">
            <v>0</v>
          </cell>
          <cell r="F1749">
            <v>6</v>
          </cell>
        </row>
        <row r="1750">
          <cell r="B1750">
            <v>0</v>
          </cell>
          <cell r="F1750">
            <v>6</v>
          </cell>
        </row>
        <row r="1751">
          <cell r="B1751">
            <v>41</v>
          </cell>
          <cell r="F1751">
            <v>5</v>
          </cell>
        </row>
        <row r="1752">
          <cell r="B1752">
            <v>0</v>
          </cell>
          <cell r="F1752">
            <v>7</v>
          </cell>
        </row>
        <row r="1753">
          <cell r="B1753">
            <v>6</v>
          </cell>
          <cell r="F1753">
            <v>5</v>
          </cell>
        </row>
        <row r="1754">
          <cell r="B1754">
            <v>3</v>
          </cell>
          <cell r="F1754">
            <v>6</v>
          </cell>
        </row>
        <row r="1755">
          <cell r="B1755">
            <v>1</v>
          </cell>
          <cell r="F1755">
            <v>6</v>
          </cell>
        </row>
        <row r="1756">
          <cell r="B1756">
            <v>0</v>
          </cell>
          <cell r="F1756">
            <v>6</v>
          </cell>
        </row>
        <row r="1757">
          <cell r="B1757">
            <v>2</v>
          </cell>
          <cell r="F1757">
            <v>6</v>
          </cell>
        </row>
        <row r="1758">
          <cell r="B1758">
            <v>0</v>
          </cell>
          <cell r="F1758">
            <v>0</v>
          </cell>
        </row>
        <row r="1759">
          <cell r="B1759">
            <v>0</v>
          </cell>
          <cell r="F1759">
            <v>180</v>
          </cell>
        </row>
        <row r="1760">
          <cell r="B1760">
            <v>28</v>
          </cell>
          <cell r="F1760">
            <v>180</v>
          </cell>
        </row>
        <row r="1761">
          <cell r="B1761">
            <v>1</v>
          </cell>
          <cell r="F1761">
            <v>180</v>
          </cell>
        </row>
        <row r="1762">
          <cell r="B1762">
            <v>66</v>
          </cell>
          <cell r="F1762">
            <v>180</v>
          </cell>
        </row>
        <row r="1763">
          <cell r="B1763">
            <v>69</v>
          </cell>
          <cell r="F1763">
            <v>180</v>
          </cell>
        </row>
        <row r="1764">
          <cell r="B1764">
            <v>38</v>
          </cell>
          <cell r="F1764">
            <v>12</v>
          </cell>
        </row>
        <row r="1765">
          <cell r="B1765">
            <v>37</v>
          </cell>
          <cell r="F1765">
            <v>180</v>
          </cell>
        </row>
        <row r="1766">
          <cell r="B1766">
            <v>28</v>
          </cell>
          <cell r="F1766">
            <v>180</v>
          </cell>
        </row>
        <row r="1767">
          <cell r="B1767">
            <v>38</v>
          </cell>
          <cell r="F1767">
            <v>180</v>
          </cell>
        </row>
        <row r="1768">
          <cell r="B1768">
            <v>29</v>
          </cell>
          <cell r="F1768">
            <v>7</v>
          </cell>
        </row>
        <row r="1769">
          <cell r="B1769">
            <v>114</v>
          </cell>
          <cell r="F1769">
            <v>7</v>
          </cell>
        </row>
        <row r="1770">
          <cell r="B1770">
            <v>9</v>
          </cell>
          <cell r="F1770">
            <v>6</v>
          </cell>
        </row>
        <row r="1771">
          <cell r="B1771">
            <v>5</v>
          </cell>
          <cell r="F1771">
            <v>6</v>
          </cell>
        </row>
        <row r="1772">
          <cell r="B1772">
            <v>0</v>
          </cell>
          <cell r="F1772">
            <v>6</v>
          </cell>
        </row>
        <row r="1773">
          <cell r="B1773">
            <v>2</v>
          </cell>
          <cell r="F1773">
            <v>6</v>
          </cell>
        </row>
        <row r="1774">
          <cell r="B1774">
            <v>2</v>
          </cell>
          <cell r="F1774">
            <v>6</v>
          </cell>
        </row>
        <row r="1775">
          <cell r="B1775">
            <v>1</v>
          </cell>
          <cell r="F1775">
            <v>6</v>
          </cell>
        </row>
        <row r="1776">
          <cell r="B1776">
            <v>1</v>
          </cell>
          <cell r="F1776">
            <v>6</v>
          </cell>
        </row>
        <row r="1777">
          <cell r="B1777">
            <v>7</v>
          </cell>
          <cell r="F1777">
            <v>6</v>
          </cell>
        </row>
        <row r="1778">
          <cell r="B1778">
            <v>35</v>
          </cell>
          <cell r="F1778">
            <v>6</v>
          </cell>
        </row>
        <row r="1779">
          <cell r="B1779">
            <v>26</v>
          </cell>
          <cell r="F1779">
            <v>6</v>
          </cell>
        </row>
        <row r="1780">
          <cell r="B1780">
            <v>77</v>
          </cell>
          <cell r="F1780">
            <v>6</v>
          </cell>
        </row>
        <row r="1781">
          <cell r="B1781">
            <v>0</v>
          </cell>
          <cell r="F1781">
            <v>6</v>
          </cell>
        </row>
        <row r="1782">
          <cell r="B1782">
            <v>2</v>
          </cell>
          <cell r="F1782">
            <v>5</v>
          </cell>
        </row>
        <row r="1783">
          <cell r="B1783">
            <v>22</v>
          </cell>
          <cell r="F1783">
            <v>7</v>
          </cell>
        </row>
        <row r="1784">
          <cell r="B1784">
            <v>15</v>
          </cell>
          <cell r="F1784">
            <v>180</v>
          </cell>
        </row>
        <row r="1785">
          <cell r="B1785">
            <v>68</v>
          </cell>
          <cell r="F1785">
            <v>4</v>
          </cell>
        </row>
        <row r="1786">
          <cell r="B1786">
            <v>55</v>
          </cell>
          <cell r="F1786">
            <v>4</v>
          </cell>
        </row>
        <row r="1787">
          <cell r="B1787">
            <v>11</v>
          </cell>
          <cell r="F1787">
            <v>4</v>
          </cell>
        </row>
        <row r="1788">
          <cell r="B1788">
            <v>0</v>
          </cell>
          <cell r="F1788">
            <v>4</v>
          </cell>
        </row>
        <row r="1789">
          <cell r="B1789">
            <v>0</v>
          </cell>
          <cell r="F1789">
            <v>4</v>
          </cell>
        </row>
        <row r="1790">
          <cell r="B1790">
            <v>2</v>
          </cell>
          <cell r="F1790">
            <v>4</v>
          </cell>
        </row>
        <row r="1791">
          <cell r="B1791">
            <v>2</v>
          </cell>
          <cell r="F1791">
            <v>4</v>
          </cell>
        </row>
        <row r="1792">
          <cell r="B1792">
            <v>3</v>
          </cell>
          <cell r="F1792">
            <v>4</v>
          </cell>
        </row>
        <row r="1793">
          <cell r="B1793">
            <v>3</v>
          </cell>
          <cell r="F1793">
            <v>4</v>
          </cell>
        </row>
        <row r="1794">
          <cell r="B1794">
            <v>1</v>
          </cell>
          <cell r="F1794">
            <v>4</v>
          </cell>
        </row>
        <row r="1795">
          <cell r="B1795">
            <v>0</v>
          </cell>
          <cell r="F1795">
            <v>4</v>
          </cell>
        </row>
        <row r="1796">
          <cell r="B1796">
            <v>7</v>
          </cell>
          <cell r="F1796">
            <v>4</v>
          </cell>
        </row>
        <row r="1797">
          <cell r="B1797">
            <v>0</v>
          </cell>
          <cell r="F1797">
            <v>10</v>
          </cell>
        </row>
        <row r="1798">
          <cell r="B1798">
            <v>3</v>
          </cell>
          <cell r="F1798">
            <v>10</v>
          </cell>
        </row>
        <row r="1799">
          <cell r="B1799">
            <v>0</v>
          </cell>
          <cell r="F1799">
            <v>10</v>
          </cell>
        </row>
        <row r="1800">
          <cell r="B1800">
            <v>0</v>
          </cell>
          <cell r="F1800">
            <v>10</v>
          </cell>
        </row>
        <row r="1801">
          <cell r="B1801">
            <v>0</v>
          </cell>
          <cell r="F1801">
            <v>10</v>
          </cell>
        </row>
        <row r="1802">
          <cell r="B1802">
            <v>80</v>
          </cell>
          <cell r="F1802">
            <v>180</v>
          </cell>
        </row>
        <row r="1803">
          <cell r="B1803">
            <v>1</v>
          </cell>
          <cell r="F1803">
            <v>10</v>
          </cell>
        </row>
        <row r="1804">
          <cell r="B1804">
            <v>2</v>
          </cell>
          <cell r="F1804">
            <v>10</v>
          </cell>
        </row>
        <row r="1805">
          <cell r="B1805">
            <v>2</v>
          </cell>
          <cell r="F1805">
            <v>10</v>
          </cell>
        </row>
        <row r="1806">
          <cell r="B1806">
            <v>42</v>
          </cell>
          <cell r="F1806">
            <v>10</v>
          </cell>
        </row>
        <row r="1807">
          <cell r="B1807">
            <v>13</v>
          </cell>
          <cell r="F1807">
            <v>4</v>
          </cell>
        </row>
        <row r="1808">
          <cell r="B1808">
            <v>7</v>
          </cell>
          <cell r="F1808">
            <v>16</v>
          </cell>
        </row>
        <row r="1809">
          <cell r="B1809">
            <v>37</v>
          </cell>
          <cell r="F1809">
            <v>1</v>
          </cell>
        </row>
        <row r="1810">
          <cell r="B1810">
            <v>1</v>
          </cell>
          <cell r="F1810">
            <v>4</v>
          </cell>
        </row>
        <row r="1811">
          <cell r="B1811">
            <v>41</v>
          </cell>
          <cell r="F1811">
            <v>4</v>
          </cell>
        </row>
        <row r="1812">
          <cell r="B1812">
            <v>3</v>
          </cell>
          <cell r="F1812">
            <v>4</v>
          </cell>
        </row>
        <row r="1813">
          <cell r="B1813">
            <v>1</v>
          </cell>
          <cell r="F1813">
            <v>4</v>
          </cell>
        </row>
        <row r="1814">
          <cell r="B1814">
            <v>27</v>
          </cell>
          <cell r="F1814">
            <v>4</v>
          </cell>
        </row>
        <row r="1815">
          <cell r="B1815">
            <v>7</v>
          </cell>
          <cell r="F1815">
            <v>4</v>
          </cell>
        </row>
        <row r="1816">
          <cell r="B1816">
            <v>27</v>
          </cell>
          <cell r="F1816">
            <v>4</v>
          </cell>
        </row>
        <row r="1817">
          <cell r="B1817">
            <v>36</v>
          </cell>
          <cell r="F1817">
            <v>4</v>
          </cell>
        </row>
        <row r="1818">
          <cell r="B1818">
            <v>43</v>
          </cell>
          <cell r="F1818">
            <v>4</v>
          </cell>
        </row>
        <row r="1819">
          <cell r="B1819">
            <v>33</v>
          </cell>
          <cell r="F1819">
            <v>4</v>
          </cell>
        </row>
        <row r="1820">
          <cell r="B1820">
            <v>27</v>
          </cell>
          <cell r="F1820">
            <v>4</v>
          </cell>
        </row>
        <row r="1821">
          <cell r="B1821">
            <v>0</v>
          </cell>
          <cell r="F1821">
            <v>4</v>
          </cell>
        </row>
        <row r="1822">
          <cell r="B1822">
            <v>20</v>
          </cell>
          <cell r="F1822">
            <v>4</v>
          </cell>
        </row>
        <row r="1823">
          <cell r="B1823">
            <v>71</v>
          </cell>
          <cell r="F1823">
            <v>4</v>
          </cell>
        </row>
        <row r="1824">
          <cell r="B1824">
            <v>20</v>
          </cell>
          <cell r="F1824">
            <v>4</v>
          </cell>
        </row>
        <row r="1825">
          <cell r="B1825">
            <v>221</v>
          </cell>
          <cell r="F1825">
            <v>4</v>
          </cell>
        </row>
        <row r="1826">
          <cell r="B1826">
            <v>4</v>
          </cell>
          <cell r="F1826">
            <v>4</v>
          </cell>
        </row>
        <row r="1827">
          <cell r="B1827">
            <v>42</v>
          </cell>
          <cell r="F1827">
            <v>4</v>
          </cell>
        </row>
        <row r="1828">
          <cell r="B1828">
            <v>57</v>
          </cell>
          <cell r="F1828">
            <v>4</v>
          </cell>
        </row>
        <row r="1829">
          <cell r="B1829">
            <v>8</v>
          </cell>
          <cell r="F1829">
            <v>11</v>
          </cell>
        </row>
        <row r="1830">
          <cell r="B1830">
            <v>20</v>
          </cell>
          <cell r="F1830">
            <v>4</v>
          </cell>
        </row>
        <row r="1831">
          <cell r="B1831">
            <v>50</v>
          </cell>
          <cell r="F1831">
            <v>4</v>
          </cell>
        </row>
        <row r="1832">
          <cell r="B1832">
            <v>48</v>
          </cell>
          <cell r="F1832">
            <v>4</v>
          </cell>
        </row>
        <row r="1833">
          <cell r="B1833">
            <v>23</v>
          </cell>
          <cell r="F1833">
            <v>4</v>
          </cell>
        </row>
        <row r="1834">
          <cell r="B1834">
            <v>13</v>
          </cell>
          <cell r="F1834">
            <v>16</v>
          </cell>
        </row>
        <row r="1835">
          <cell r="B1835">
            <v>24</v>
          </cell>
          <cell r="F1835">
            <v>9</v>
          </cell>
        </row>
        <row r="1836">
          <cell r="B1836">
            <v>8</v>
          </cell>
          <cell r="F1836">
            <v>180</v>
          </cell>
        </row>
        <row r="1837">
          <cell r="B1837">
            <v>1</v>
          </cell>
          <cell r="F1837">
            <v>1</v>
          </cell>
        </row>
        <row r="1838">
          <cell r="B1838">
            <v>1</v>
          </cell>
          <cell r="F1838">
            <v>0</v>
          </cell>
        </row>
        <row r="1839">
          <cell r="B1839">
            <v>1</v>
          </cell>
          <cell r="F1839">
            <v>0</v>
          </cell>
        </row>
        <row r="1840">
          <cell r="B1840">
            <v>1</v>
          </cell>
          <cell r="F1840">
            <v>0</v>
          </cell>
        </row>
        <row r="1841">
          <cell r="B1841">
            <v>1</v>
          </cell>
          <cell r="F1841">
            <v>1</v>
          </cell>
        </row>
        <row r="1842">
          <cell r="B1842">
            <v>1</v>
          </cell>
          <cell r="F1842">
            <v>7</v>
          </cell>
        </row>
        <row r="1843">
          <cell r="B1843">
            <v>93</v>
          </cell>
          <cell r="F1843">
            <v>180</v>
          </cell>
        </row>
        <row r="1844">
          <cell r="B1844">
            <v>32</v>
          </cell>
          <cell r="F1844">
            <v>180</v>
          </cell>
        </row>
        <row r="1845">
          <cell r="B1845">
            <v>74</v>
          </cell>
          <cell r="F1845">
            <v>180</v>
          </cell>
        </row>
        <row r="1846">
          <cell r="B1846">
            <v>13</v>
          </cell>
          <cell r="F1846">
            <v>180</v>
          </cell>
        </row>
        <row r="1847">
          <cell r="B1847">
            <v>93</v>
          </cell>
          <cell r="F1847">
            <v>1</v>
          </cell>
        </row>
        <row r="1848">
          <cell r="B1848">
            <v>36</v>
          </cell>
          <cell r="F1848">
            <v>180</v>
          </cell>
        </row>
        <row r="1849">
          <cell r="B1849">
            <v>111</v>
          </cell>
          <cell r="F1849">
            <v>180</v>
          </cell>
        </row>
        <row r="1850">
          <cell r="B1850">
            <v>0</v>
          </cell>
          <cell r="F1850">
            <v>180</v>
          </cell>
        </row>
        <row r="1851">
          <cell r="B1851">
            <v>80</v>
          </cell>
          <cell r="F1851">
            <v>1</v>
          </cell>
        </row>
        <row r="1852">
          <cell r="B1852">
            <v>48</v>
          </cell>
          <cell r="F1852">
            <v>180</v>
          </cell>
        </row>
        <row r="1853">
          <cell r="B1853">
            <v>17</v>
          </cell>
          <cell r="F1853">
            <v>180</v>
          </cell>
        </row>
        <row r="1854">
          <cell r="B1854">
            <v>4</v>
          </cell>
          <cell r="F1854">
            <v>1</v>
          </cell>
        </row>
        <row r="1855">
          <cell r="B1855">
            <v>1</v>
          </cell>
          <cell r="F1855">
            <v>1</v>
          </cell>
        </row>
        <row r="1856">
          <cell r="B1856">
            <v>1</v>
          </cell>
          <cell r="F1856">
            <v>180</v>
          </cell>
        </row>
        <row r="1857">
          <cell r="B1857">
            <v>17</v>
          </cell>
          <cell r="F1857">
            <v>1</v>
          </cell>
        </row>
        <row r="1858">
          <cell r="B1858">
            <v>11</v>
          </cell>
          <cell r="F1858">
            <v>180</v>
          </cell>
        </row>
        <row r="1859">
          <cell r="B1859">
            <v>14</v>
          </cell>
          <cell r="F1859">
            <v>180</v>
          </cell>
        </row>
        <row r="1860">
          <cell r="B1860">
            <v>70</v>
          </cell>
          <cell r="F1860">
            <v>1</v>
          </cell>
        </row>
        <row r="1861">
          <cell r="B1861">
            <v>24</v>
          </cell>
          <cell r="F1861">
            <v>180</v>
          </cell>
        </row>
        <row r="1862">
          <cell r="B1862">
            <v>77</v>
          </cell>
          <cell r="F1862">
            <v>180</v>
          </cell>
        </row>
        <row r="1863">
          <cell r="B1863">
            <v>161</v>
          </cell>
          <cell r="F1863">
            <v>9</v>
          </cell>
        </row>
        <row r="1864">
          <cell r="B1864">
            <v>43</v>
          </cell>
          <cell r="F1864">
            <v>8</v>
          </cell>
        </row>
        <row r="1865">
          <cell r="B1865">
            <v>1</v>
          </cell>
          <cell r="F1865">
            <v>8</v>
          </cell>
        </row>
        <row r="1866">
          <cell r="B1866">
            <v>33</v>
          </cell>
          <cell r="F1866">
            <v>1</v>
          </cell>
        </row>
        <row r="1867">
          <cell r="B1867">
            <v>8</v>
          </cell>
          <cell r="F1867">
            <v>180</v>
          </cell>
        </row>
        <row r="1868">
          <cell r="B1868">
            <v>31</v>
          </cell>
          <cell r="F1868">
            <v>180</v>
          </cell>
        </row>
        <row r="1869">
          <cell r="B1869">
            <v>13</v>
          </cell>
          <cell r="F1869">
            <v>180</v>
          </cell>
        </row>
        <row r="1870">
          <cell r="B1870">
            <v>63</v>
          </cell>
          <cell r="F1870">
            <v>1</v>
          </cell>
        </row>
        <row r="1871">
          <cell r="B1871">
            <v>1</v>
          </cell>
          <cell r="F1871">
            <v>1</v>
          </cell>
        </row>
        <row r="1872">
          <cell r="B1872">
            <v>1</v>
          </cell>
          <cell r="F1872">
            <v>180</v>
          </cell>
        </row>
        <row r="1873">
          <cell r="B1873">
            <v>0</v>
          </cell>
          <cell r="F1873">
            <v>180</v>
          </cell>
        </row>
        <row r="1874">
          <cell r="B1874">
            <v>15</v>
          </cell>
          <cell r="F1874">
            <v>180</v>
          </cell>
        </row>
        <row r="1875">
          <cell r="B1875">
            <v>27</v>
          </cell>
          <cell r="F1875">
            <v>180</v>
          </cell>
        </row>
        <row r="1876">
          <cell r="B1876">
            <v>27</v>
          </cell>
          <cell r="F1876">
            <v>180</v>
          </cell>
        </row>
        <row r="1877">
          <cell r="B1877">
            <v>21</v>
          </cell>
          <cell r="F1877">
            <v>180</v>
          </cell>
        </row>
        <row r="1878">
          <cell r="B1878">
            <v>0</v>
          </cell>
          <cell r="F1878">
            <v>180</v>
          </cell>
        </row>
        <row r="1879">
          <cell r="B1879">
            <v>15</v>
          </cell>
          <cell r="F1879">
            <v>1</v>
          </cell>
        </row>
        <row r="1880">
          <cell r="B1880">
            <v>33</v>
          </cell>
          <cell r="F1880">
            <v>1</v>
          </cell>
        </row>
        <row r="1881">
          <cell r="B1881">
            <v>1</v>
          </cell>
          <cell r="F1881">
            <v>180</v>
          </cell>
        </row>
        <row r="1882">
          <cell r="B1882">
            <v>26</v>
          </cell>
          <cell r="F1882">
            <v>180</v>
          </cell>
        </row>
        <row r="1883">
          <cell r="B1883">
            <v>1</v>
          </cell>
          <cell r="F1883">
            <v>180</v>
          </cell>
        </row>
        <row r="1884">
          <cell r="B1884">
            <v>29</v>
          </cell>
          <cell r="F1884">
            <v>180</v>
          </cell>
        </row>
        <row r="1885">
          <cell r="B1885">
            <v>1</v>
          </cell>
          <cell r="F1885">
            <v>7</v>
          </cell>
        </row>
        <row r="1886">
          <cell r="B1886">
            <v>27</v>
          </cell>
          <cell r="F1886">
            <v>7</v>
          </cell>
        </row>
        <row r="1887">
          <cell r="B1887">
            <v>4</v>
          </cell>
          <cell r="F1887">
            <v>4</v>
          </cell>
        </row>
        <row r="1888">
          <cell r="B1888">
            <v>108</v>
          </cell>
          <cell r="F1888">
            <v>3</v>
          </cell>
        </row>
        <row r="1889">
          <cell r="B1889">
            <v>102</v>
          </cell>
          <cell r="F1889">
            <v>3</v>
          </cell>
        </row>
        <row r="1890">
          <cell r="B1890">
            <v>19</v>
          </cell>
          <cell r="F1890">
            <v>1</v>
          </cell>
        </row>
        <row r="1891">
          <cell r="B1891">
            <v>19</v>
          </cell>
          <cell r="F1891">
            <v>5</v>
          </cell>
        </row>
        <row r="1892">
          <cell r="B1892">
            <v>17</v>
          </cell>
          <cell r="F1892">
            <v>5</v>
          </cell>
        </row>
        <row r="1893">
          <cell r="B1893">
            <v>26</v>
          </cell>
          <cell r="F1893">
            <v>5</v>
          </cell>
        </row>
        <row r="1894">
          <cell r="B1894">
            <v>16</v>
          </cell>
          <cell r="F1894">
            <v>5</v>
          </cell>
        </row>
        <row r="1895">
          <cell r="B1895">
            <v>78</v>
          </cell>
          <cell r="F1895">
            <v>5</v>
          </cell>
        </row>
        <row r="1896">
          <cell r="B1896">
            <v>3</v>
          </cell>
          <cell r="F1896">
            <v>1</v>
          </cell>
        </row>
        <row r="1897">
          <cell r="B1897">
            <v>20</v>
          </cell>
          <cell r="F1897">
            <v>5</v>
          </cell>
        </row>
        <row r="1898">
          <cell r="B1898">
            <v>20</v>
          </cell>
          <cell r="F1898">
            <v>1</v>
          </cell>
        </row>
        <row r="1899">
          <cell r="B1899">
            <v>3</v>
          </cell>
          <cell r="F1899">
            <v>1</v>
          </cell>
        </row>
        <row r="1900">
          <cell r="B1900">
            <v>1</v>
          </cell>
          <cell r="F1900">
            <v>1</v>
          </cell>
        </row>
        <row r="1901">
          <cell r="B1901">
            <v>2</v>
          </cell>
          <cell r="F1901">
            <v>1</v>
          </cell>
        </row>
        <row r="1902">
          <cell r="B1902">
            <v>2</v>
          </cell>
          <cell r="F1902">
            <v>1</v>
          </cell>
        </row>
        <row r="1903">
          <cell r="B1903">
            <v>35</v>
          </cell>
          <cell r="F1903">
            <v>5</v>
          </cell>
        </row>
        <row r="1904">
          <cell r="B1904">
            <v>2</v>
          </cell>
          <cell r="F1904">
            <v>5</v>
          </cell>
        </row>
        <row r="1905">
          <cell r="B1905">
            <v>98</v>
          </cell>
          <cell r="F1905">
            <v>1</v>
          </cell>
        </row>
        <row r="1906">
          <cell r="B1906">
            <v>38</v>
          </cell>
          <cell r="F1906">
            <v>1</v>
          </cell>
        </row>
        <row r="1907">
          <cell r="B1907">
            <v>9</v>
          </cell>
          <cell r="F1907">
            <v>1</v>
          </cell>
        </row>
        <row r="1908">
          <cell r="B1908">
            <v>6</v>
          </cell>
          <cell r="F1908">
            <v>1</v>
          </cell>
        </row>
        <row r="1909">
          <cell r="B1909">
            <v>37</v>
          </cell>
          <cell r="F1909">
            <v>1</v>
          </cell>
        </row>
        <row r="1910">
          <cell r="B1910">
            <v>20</v>
          </cell>
          <cell r="F1910">
            <v>5</v>
          </cell>
        </row>
        <row r="1911">
          <cell r="B1911">
            <v>18</v>
          </cell>
          <cell r="F1911">
            <v>5</v>
          </cell>
        </row>
        <row r="1912">
          <cell r="B1912">
            <v>108</v>
          </cell>
          <cell r="F1912">
            <v>0</v>
          </cell>
        </row>
        <row r="1913">
          <cell r="B1913">
            <v>28</v>
          </cell>
          <cell r="F1913">
            <v>5</v>
          </cell>
        </row>
        <row r="1914">
          <cell r="B1914">
            <v>28</v>
          </cell>
          <cell r="F1914">
            <v>5</v>
          </cell>
        </row>
        <row r="1915">
          <cell r="B1915">
            <v>28</v>
          </cell>
          <cell r="F1915">
            <v>5</v>
          </cell>
        </row>
        <row r="1916">
          <cell r="B1916">
            <v>5</v>
          </cell>
          <cell r="F1916">
            <v>9</v>
          </cell>
        </row>
        <row r="1917">
          <cell r="B1917">
            <v>24</v>
          </cell>
          <cell r="F1917">
            <v>9</v>
          </cell>
        </row>
        <row r="1918">
          <cell r="B1918">
            <v>25</v>
          </cell>
          <cell r="F1918">
            <v>1</v>
          </cell>
        </row>
        <row r="1919">
          <cell r="B1919">
            <v>11</v>
          </cell>
          <cell r="F1919">
            <v>11</v>
          </cell>
        </row>
        <row r="1920">
          <cell r="B1920">
            <v>43</v>
          </cell>
          <cell r="F1920">
            <v>11</v>
          </cell>
        </row>
        <row r="1921">
          <cell r="B1921">
            <v>19</v>
          </cell>
          <cell r="F1921">
            <v>5</v>
          </cell>
        </row>
        <row r="1922">
          <cell r="B1922">
            <v>84</v>
          </cell>
          <cell r="F1922">
            <v>5</v>
          </cell>
        </row>
        <row r="1923">
          <cell r="B1923">
            <v>78</v>
          </cell>
          <cell r="F1923">
            <v>5</v>
          </cell>
        </row>
        <row r="1924">
          <cell r="B1924">
            <v>180</v>
          </cell>
          <cell r="F1924">
            <v>5</v>
          </cell>
        </row>
        <row r="1925">
          <cell r="B1925">
            <v>36</v>
          </cell>
          <cell r="F1925">
            <v>5</v>
          </cell>
        </row>
        <row r="1926">
          <cell r="B1926">
            <v>113</v>
          </cell>
          <cell r="F1926">
            <v>5</v>
          </cell>
        </row>
        <row r="1927">
          <cell r="B1927">
            <v>110</v>
          </cell>
          <cell r="F1927">
            <v>5</v>
          </cell>
        </row>
        <row r="1928">
          <cell r="B1928">
            <v>19</v>
          </cell>
          <cell r="F1928">
            <v>5</v>
          </cell>
        </row>
        <row r="1929">
          <cell r="B1929">
            <v>120</v>
          </cell>
          <cell r="F1929">
            <v>1</v>
          </cell>
        </row>
        <row r="1930">
          <cell r="B1930">
            <v>46</v>
          </cell>
          <cell r="F1930">
            <v>1</v>
          </cell>
        </row>
        <row r="1931">
          <cell r="B1931">
            <v>0</v>
          </cell>
          <cell r="F1931">
            <v>5</v>
          </cell>
        </row>
        <row r="1932">
          <cell r="B1932">
            <v>5</v>
          </cell>
          <cell r="F1932">
            <v>5</v>
          </cell>
        </row>
        <row r="1933">
          <cell r="B1933">
            <v>1</v>
          </cell>
          <cell r="F1933">
            <v>5</v>
          </cell>
        </row>
        <row r="1934">
          <cell r="B1934">
            <v>34</v>
          </cell>
          <cell r="F1934">
            <v>5</v>
          </cell>
        </row>
        <row r="1935">
          <cell r="B1935">
            <v>0</v>
          </cell>
          <cell r="F1935">
            <v>5</v>
          </cell>
        </row>
        <row r="1936">
          <cell r="B1936">
            <v>91</v>
          </cell>
          <cell r="F1936">
            <v>5</v>
          </cell>
        </row>
        <row r="1937">
          <cell r="B1937">
            <v>48</v>
          </cell>
          <cell r="F1937">
            <v>5</v>
          </cell>
        </row>
        <row r="1938">
          <cell r="B1938">
            <v>23</v>
          </cell>
          <cell r="F1938">
            <v>1</v>
          </cell>
        </row>
        <row r="1939">
          <cell r="B1939">
            <v>23</v>
          </cell>
          <cell r="F1939">
            <v>9</v>
          </cell>
        </row>
        <row r="1940">
          <cell r="B1940">
            <v>23</v>
          </cell>
          <cell r="F1940">
            <v>1</v>
          </cell>
        </row>
        <row r="1941">
          <cell r="B1941">
            <v>2</v>
          </cell>
          <cell r="F1941">
            <v>5</v>
          </cell>
        </row>
        <row r="1942">
          <cell r="B1942">
            <v>13</v>
          </cell>
          <cell r="F1942">
            <v>10</v>
          </cell>
        </row>
        <row r="1943">
          <cell r="B1943">
            <v>8</v>
          </cell>
          <cell r="F1943">
            <v>10</v>
          </cell>
        </row>
        <row r="1944">
          <cell r="B1944">
            <v>20</v>
          </cell>
          <cell r="F1944">
            <v>10</v>
          </cell>
        </row>
        <row r="1945">
          <cell r="B1945">
            <v>14</v>
          </cell>
          <cell r="F1945">
            <v>5</v>
          </cell>
        </row>
        <row r="1946">
          <cell r="B1946">
            <v>11</v>
          </cell>
          <cell r="F1946">
            <v>4</v>
          </cell>
        </row>
        <row r="1947">
          <cell r="B1947">
            <v>14</v>
          </cell>
          <cell r="F1947">
            <v>5</v>
          </cell>
        </row>
        <row r="1948">
          <cell r="B1948">
            <v>16</v>
          </cell>
          <cell r="F1948">
            <v>4</v>
          </cell>
        </row>
        <row r="1949">
          <cell r="B1949">
            <v>8</v>
          </cell>
          <cell r="F1949">
            <v>4</v>
          </cell>
        </row>
        <row r="1950">
          <cell r="B1950">
            <v>10</v>
          </cell>
          <cell r="F1950">
            <v>5</v>
          </cell>
        </row>
        <row r="1951">
          <cell r="B1951">
            <v>16</v>
          </cell>
          <cell r="F1951">
            <v>4</v>
          </cell>
        </row>
        <row r="1952">
          <cell r="B1952">
            <v>2</v>
          </cell>
          <cell r="F1952">
            <v>8</v>
          </cell>
        </row>
        <row r="1953">
          <cell r="B1953">
            <v>2</v>
          </cell>
          <cell r="F1953">
            <v>4</v>
          </cell>
        </row>
        <row r="1954">
          <cell r="B1954">
            <v>2</v>
          </cell>
          <cell r="F1954">
            <v>5</v>
          </cell>
        </row>
        <row r="1955">
          <cell r="B1955">
            <v>8</v>
          </cell>
          <cell r="F1955">
            <v>4</v>
          </cell>
        </row>
        <row r="1956">
          <cell r="B1956">
            <v>8</v>
          </cell>
          <cell r="F1956">
            <v>10</v>
          </cell>
        </row>
        <row r="1957">
          <cell r="B1957">
            <v>6</v>
          </cell>
          <cell r="F1957">
            <v>5</v>
          </cell>
        </row>
        <row r="1958">
          <cell r="B1958">
            <v>6</v>
          </cell>
          <cell r="F1958">
            <v>5</v>
          </cell>
        </row>
        <row r="1959">
          <cell r="B1959">
            <v>100</v>
          </cell>
          <cell r="F1959">
            <v>4</v>
          </cell>
        </row>
        <row r="1960">
          <cell r="B1960">
            <v>2</v>
          </cell>
          <cell r="F1960">
            <v>4</v>
          </cell>
        </row>
        <row r="1961">
          <cell r="B1961">
            <v>10</v>
          </cell>
          <cell r="F1961">
            <v>5</v>
          </cell>
        </row>
        <row r="1962">
          <cell r="B1962">
            <v>22</v>
          </cell>
          <cell r="F1962">
            <v>4</v>
          </cell>
        </row>
        <row r="1963">
          <cell r="B1963">
            <v>7</v>
          </cell>
          <cell r="F1963">
            <v>5</v>
          </cell>
        </row>
        <row r="1964">
          <cell r="B1964">
            <v>34</v>
          </cell>
          <cell r="F1964">
            <v>4</v>
          </cell>
        </row>
        <row r="1965">
          <cell r="B1965">
            <v>48</v>
          </cell>
          <cell r="F1965">
            <v>5</v>
          </cell>
        </row>
        <row r="1966">
          <cell r="B1966">
            <v>48</v>
          </cell>
          <cell r="F1966">
            <v>8</v>
          </cell>
        </row>
        <row r="1967">
          <cell r="B1967">
            <v>115</v>
          </cell>
          <cell r="F1967">
            <v>8</v>
          </cell>
        </row>
        <row r="1968">
          <cell r="B1968">
            <v>112</v>
          </cell>
          <cell r="F1968">
            <v>1</v>
          </cell>
        </row>
        <row r="1969">
          <cell r="B1969">
            <v>114</v>
          </cell>
          <cell r="F1969">
            <v>1</v>
          </cell>
        </row>
        <row r="1970">
          <cell r="B1970">
            <v>0</v>
          </cell>
          <cell r="F1970">
            <v>5</v>
          </cell>
        </row>
        <row r="1971">
          <cell r="B1971">
            <v>1</v>
          </cell>
          <cell r="F1971">
            <v>5</v>
          </cell>
        </row>
        <row r="1972">
          <cell r="B1972">
            <v>56</v>
          </cell>
          <cell r="F1972">
            <v>5</v>
          </cell>
        </row>
        <row r="1973">
          <cell r="B1973">
            <v>1</v>
          </cell>
          <cell r="F1973">
            <v>13</v>
          </cell>
        </row>
        <row r="1974">
          <cell r="B1974">
            <v>79</v>
          </cell>
          <cell r="F1974">
            <v>8</v>
          </cell>
        </row>
        <row r="1975">
          <cell r="B1975">
            <v>23</v>
          </cell>
          <cell r="F1975">
            <v>8</v>
          </cell>
        </row>
        <row r="1976">
          <cell r="B1976">
            <v>23</v>
          </cell>
          <cell r="F1976">
            <v>8</v>
          </cell>
        </row>
        <row r="1977">
          <cell r="B1977">
            <v>25</v>
          </cell>
          <cell r="F1977">
            <v>8</v>
          </cell>
        </row>
        <row r="1978">
          <cell r="B1978">
            <v>22</v>
          </cell>
          <cell r="F1978">
            <v>10</v>
          </cell>
        </row>
        <row r="1979">
          <cell r="B1979">
            <v>24</v>
          </cell>
          <cell r="F1979">
            <v>8</v>
          </cell>
        </row>
        <row r="1980">
          <cell r="B1980">
            <v>22</v>
          </cell>
          <cell r="F1980">
            <v>8</v>
          </cell>
        </row>
        <row r="1981">
          <cell r="B1981">
            <v>36</v>
          </cell>
          <cell r="F1981">
            <v>8</v>
          </cell>
        </row>
        <row r="1982">
          <cell r="B1982">
            <v>2</v>
          </cell>
          <cell r="F1982">
            <v>8</v>
          </cell>
        </row>
        <row r="1983">
          <cell r="B1983">
            <v>2</v>
          </cell>
          <cell r="F1983">
            <v>10</v>
          </cell>
        </row>
        <row r="1984">
          <cell r="B1984">
            <v>2</v>
          </cell>
          <cell r="F1984">
            <v>8</v>
          </cell>
        </row>
        <row r="1985">
          <cell r="B1985">
            <v>7</v>
          </cell>
          <cell r="F1985">
            <v>8</v>
          </cell>
        </row>
        <row r="1986">
          <cell r="B1986">
            <v>3</v>
          </cell>
          <cell r="F1986">
            <v>8</v>
          </cell>
        </row>
        <row r="1987">
          <cell r="B1987">
            <v>7</v>
          </cell>
          <cell r="F1987">
            <v>10</v>
          </cell>
        </row>
        <row r="1988">
          <cell r="B1988">
            <v>1</v>
          </cell>
          <cell r="F1988">
            <v>10</v>
          </cell>
        </row>
        <row r="1989">
          <cell r="B1989">
            <v>6</v>
          </cell>
          <cell r="F1989">
            <v>10</v>
          </cell>
        </row>
        <row r="1990">
          <cell r="B1990">
            <v>3</v>
          </cell>
          <cell r="F1990">
            <v>8</v>
          </cell>
        </row>
        <row r="1991">
          <cell r="B1991">
            <v>19</v>
          </cell>
          <cell r="F1991">
            <v>12</v>
          </cell>
        </row>
        <row r="1992">
          <cell r="B1992">
            <v>5</v>
          </cell>
          <cell r="F1992">
            <v>6</v>
          </cell>
        </row>
        <row r="1993">
          <cell r="B1993">
            <v>11</v>
          </cell>
          <cell r="F1993">
            <v>2</v>
          </cell>
        </row>
        <row r="1994">
          <cell r="B1994">
            <v>180</v>
          </cell>
          <cell r="F1994">
            <v>1</v>
          </cell>
        </row>
        <row r="1995">
          <cell r="B1995">
            <v>16</v>
          </cell>
          <cell r="F1995">
            <v>1</v>
          </cell>
        </row>
        <row r="1996">
          <cell r="B1996">
            <v>13</v>
          </cell>
          <cell r="F1996">
            <v>1</v>
          </cell>
        </row>
        <row r="1997">
          <cell r="B1997">
            <v>13</v>
          </cell>
          <cell r="F1997">
            <v>2</v>
          </cell>
        </row>
        <row r="1998">
          <cell r="B1998">
            <v>39</v>
          </cell>
          <cell r="F1998">
            <v>2</v>
          </cell>
        </row>
        <row r="1999">
          <cell r="B1999">
            <v>12</v>
          </cell>
          <cell r="F1999">
            <v>1</v>
          </cell>
        </row>
        <row r="2000">
          <cell r="B2000">
            <v>5</v>
          </cell>
          <cell r="F2000">
            <v>1</v>
          </cell>
        </row>
        <row r="2001">
          <cell r="B2001">
            <v>4</v>
          </cell>
          <cell r="F2001">
            <v>1</v>
          </cell>
        </row>
        <row r="2002">
          <cell r="B2002">
            <v>4</v>
          </cell>
          <cell r="F2002">
            <v>1</v>
          </cell>
        </row>
        <row r="2003">
          <cell r="B2003">
            <v>4</v>
          </cell>
          <cell r="F2003">
            <v>1</v>
          </cell>
        </row>
        <row r="2004">
          <cell r="B2004">
            <v>5</v>
          </cell>
          <cell r="F2004">
            <v>2</v>
          </cell>
        </row>
        <row r="2005">
          <cell r="B2005">
            <v>14</v>
          </cell>
          <cell r="F2005">
            <v>0</v>
          </cell>
        </row>
        <row r="2006">
          <cell r="B2006">
            <v>14</v>
          </cell>
          <cell r="F2006">
            <v>1</v>
          </cell>
        </row>
        <row r="2007">
          <cell r="B2007">
            <v>0</v>
          </cell>
          <cell r="F2007">
            <v>0</v>
          </cell>
        </row>
        <row r="2008">
          <cell r="B2008">
            <v>44</v>
          </cell>
          <cell r="F2008">
            <v>1</v>
          </cell>
        </row>
        <row r="2009">
          <cell r="B2009">
            <v>169</v>
          </cell>
          <cell r="F2009">
            <v>1</v>
          </cell>
        </row>
        <row r="2010">
          <cell r="B2010">
            <v>1</v>
          </cell>
          <cell r="F2010">
            <v>1</v>
          </cell>
        </row>
        <row r="2011">
          <cell r="B2011">
            <v>91</v>
          </cell>
          <cell r="F2011">
            <v>1</v>
          </cell>
        </row>
        <row r="2012">
          <cell r="B2012">
            <v>180</v>
          </cell>
          <cell r="F2012">
            <v>1</v>
          </cell>
        </row>
        <row r="2013">
          <cell r="B2013">
            <v>1</v>
          </cell>
          <cell r="F2013">
            <v>13</v>
          </cell>
        </row>
        <row r="2014">
          <cell r="B2014">
            <v>2</v>
          </cell>
          <cell r="F2014">
            <v>8</v>
          </cell>
        </row>
        <row r="2015">
          <cell r="B2015">
            <v>11</v>
          </cell>
          <cell r="F2015">
            <v>1</v>
          </cell>
        </row>
        <row r="2016">
          <cell r="B2016">
            <v>35</v>
          </cell>
          <cell r="F2016">
            <v>0</v>
          </cell>
        </row>
        <row r="2017">
          <cell r="B2017">
            <v>10</v>
          </cell>
          <cell r="F2017">
            <v>1</v>
          </cell>
        </row>
        <row r="2018">
          <cell r="B2018">
            <v>70</v>
          </cell>
          <cell r="F2018">
            <v>1</v>
          </cell>
        </row>
        <row r="2019">
          <cell r="B2019">
            <v>40</v>
          </cell>
          <cell r="F2019">
            <v>1</v>
          </cell>
        </row>
        <row r="2020">
          <cell r="B2020">
            <v>180</v>
          </cell>
          <cell r="F2020">
            <v>3</v>
          </cell>
        </row>
        <row r="2021">
          <cell r="B2021">
            <v>1</v>
          </cell>
          <cell r="F2021">
            <v>3</v>
          </cell>
        </row>
        <row r="2022">
          <cell r="B2022">
            <v>39</v>
          </cell>
          <cell r="F2022">
            <v>2</v>
          </cell>
        </row>
        <row r="2023">
          <cell r="B2023">
            <v>6</v>
          </cell>
          <cell r="F2023">
            <v>2</v>
          </cell>
        </row>
        <row r="2024">
          <cell r="B2024">
            <v>6</v>
          </cell>
          <cell r="F2024">
            <v>2</v>
          </cell>
        </row>
        <row r="2025">
          <cell r="B2025">
            <v>1</v>
          </cell>
          <cell r="F2025">
            <v>1</v>
          </cell>
        </row>
        <row r="2026">
          <cell r="B2026">
            <v>39</v>
          </cell>
          <cell r="F2026">
            <v>1</v>
          </cell>
        </row>
        <row r="2027">
          <cell r="B2027">
            <v>26</v>
          </cell>
          <cell r="F2027">
            <v>1</v>
          </cell>
        </row>
        <row r="2028">
          <cell r="B2028">
            <v>105</v>
          </cell>
          <cell r="F2028">
            <v>2</v>
          </cell>
        </row>
        <row r="2029">
          <cell r="B2029">
            <v>105</v>
          </cell>
          <cell r="F2029">
            <v>1</v>
          </cell>
        </row>
        <row r="2030">
          <cell r="B2030">
            <v>6</v>
          </cell>
          <cell r="F2030">
            <v>1</v>
          </cell>
        </row>
        <row r="2031">
          <cell r="B2031">
            <v>119</v>
          </cell>
          <cell r="F2031">
            <v>1</v>
          </cell>
        </row>
        <row r="2032">
          <cell r="B2032">
            <v>2</v>
          </cell>
          <cell r="F2032">
            <v>2</v>
          </cell>
        </row>
        <row r="2033">
          <cell r="B2033">
            <v>4</v>
          </cell>
          <cell r="F2033">
            <v>2</v>
          </cell>
        </row>
        <row r="2034">
          <cell r="B2034">
            <v>28</v>
          </cell>
          <cell r="F2034">
            <v>1</v>
          </cell>
        </row>
        <row r="2035">
          <cell r="B2035">
            <v>1</v>
          </cell>
          <cell r="F2035">
            <v>1</v>
          </cell>
        </row>
        <row r="2036">
          <cell r="B2036">
            <v>13</v>
          </cell>
          <cell r="F2036">
            <v>1</v>
          </cell>
        </row>
        <row r="2037">
          <cell r="B2037">
            <v>118</v>
          </cell>
          <cell r="F2037">
            <v>1</v>
          </cell>
        </row>
        <row r="2038">
          <cell r="B2038">
            <v>22</v>
          </cell>
          <cell r="F2038">
            <v>1</v>
          </cell>
        </row>
        <row r="2039">
          <cell r="B2039">
            <v>64</v>
          </cell>
          <cell r="F2039">
            <v>2</v>
          </cell>
        </row>
        <row r="2040">
          <cell r="B2040">
            <v>19</v>
          </cell>
          <cell r="F2040">
            <v>2</v>
          </cell>
        </row>
        <row r="2041">
          <cell r="B2041">
            <v>97</v>
          </cell>
          <cell r="F2041">
            <v>1</v>
          </cell>
        </row>
        <row r="2042">
          <cell r="B2042">
            <v>26</v>
          </cell>
          <cell r="F2042">
            <v>1</v>
          </cell>
        </row>
        <row r="2043">
          <cell r="B2043">
            <v>44</v>
          </cell>
          <cell r="F2043">
            <v>1</v>
          </cell>
        </row>
        <row r="2044">
          <cell r="B2044">
            <v>21</v>
          </cell>
          <cell r="F2044">
            <v>1</v>
          </cell>
        </row>
        <row r="2045">
          <cell r="B2045">
            <v>99</v>
          </cell>
          <cell r="F2045">
            <v>1</v>
          </cell>
        </row>
        <row r="2046">
          <cell r="B2046">
            <v>110</v>
          </cell>
          <cell r="F2046">
            <v>6</v>
          </cell>
        </row>
        <row r="2047">
          <cell r="B2047">
            <v>11</v>
          </cell>
          <cell r="F2047">
            <v>2</v>
          </cell>
        </row>
        <row r="2048">
          <cell r="B2048">
            <v>110</v>
          </cell>
          <cell r="F2048">
            <v>6</v>
          </cell>
        </row>
        <row r="2049">
          <cell r="B2049">
            <v>3</v>
          </cell>
          <cell r="F2049">
            <v>2</v>
          </cell>
        </row>
        <row r="2050">
          <cell r="B2050">
            <v>8</v>
          </cell>
          <cell r="F2050">
            <v>6</v>
          </cell>
        </row>
        <row r="2051">
          <cell r="B2051">
            <v>17</v>
          </cell>
          <cell r="F2051">
            <v>6</v>
          </cell>
        </row>
        <row r="2052">
          <cell r="B2052">
            <v>35</v>
          </cell>
          <cell r="F2052">
            <v>6</v>
          </cell>
        </row>
        <row r="2053">
          <cell r="B2053">
            <v>3</v>
          </cell>
          <cell r="F2053">
            <v>6</v>
          </cell>
        </row>
        <row r="2054">
          <cell r="B2054">
            <v>11</v>
          </cell>
          <cell r="F2054">
            <v>2</v>
          </cell>
        </row>
        <row r="2055">
          <cell r="B2055">
            <v>38</v>
          </cell>
          <cell r="F2055">
            <v>6</v>
          </cell>
        </row>
        <row r="2056">
          <cell r="B2056">
            <v>2</v>
          </cell>
          <cell r="F2056">
            <v>2</v>
          </cell>
        </row>
        <row r="2057">
          <cell r="B2057">
            <v>109</v>
          </cell>
          <cell r="F2057">
            <v>6</v>
          </cell>
        </row>
        <row r="2058">
          <cell r="B2058">
            <v>0</v>
          </cell>
          <cell r="F2058">
            <v>2</v>
          </cell>
        </row>
        <row r="2059">
          <cell r="B2059">
            <v>41</v>
          </cell>
          <cell r="F2059">
            <v>6</v>
          </cell>
        </row>
        <row r="2060">
          <cell r="B2060">
            <v>109</v>
          </cell>
          <cell r="F2060">
            <v>2</v>
          </cell>
        </row>
        <row r="2061">
          <cell r="B2061">
            <v>32</v>
          </cell>
          <cell r="F2061">
            <v>2</v>
          </cell>
        </row>
        <row r="2062">
          <cell r="B2062">
            <v>109</v>
          </cell>
          <cell r="F2062">
            <v>2</v>
          </cell>
        </row>
        <row r="2063">
          <cell r="B2063">
            <v>180</v>
          </cell>
          <cell r="F2063">
            <v>6</v>
          </cell>
        </row>
        <row r="2064">
          <cell r="B2064">
            <v>109</v>
          </cell>
          <cell r="F2064">
            <v>2</v>
          </cell>
        </row>
        <row r="2065">
          <cell r="B2065">
            <v>0</v>
          </cell>
          <cell r="F2065">
            <v>2</v>
          </cell>
        </row>
        <row r="2066">
          <cell r="B2066">
            <v>3</v>
          </cell>
          <cell r="F2066">
            <v>2</v>
          </cell>
        </row>
        <row r="2067">
          <cell r="B2067">
            <v>0</v>
          </cell>
          <cell r="F2067">
            <v>2</v>
          </cell>
        </row>
        <row r="2068">
          <cell r="B2068">
            <v>20</v>
          </cell>
          <cell r="F2068">
            <v>2</v>
          </cell>
        </row>
        <row r="2069">
          <cell r="B2069">
            <v>9</v>
          </cell>
          <cell r="F2069">
            <v>6</v>
          </cell>
        </row>
        <row r="2070">
          <cell r="B2070">
            <v>43</v>
          </cell>
          <cell r="F2070">
            <v>2</v>
          </cell>
        </row>
        <row r="2071">
          <cell r="B2071">
            <v>15</v>
          </cell>
          <cell r="F2071">
            <v>6</v>
          </cell>
        </row>
        <row r="2072">
          <cell r="B2072">
            <v>11</v>
          </cell>
          <cell r="F2072">
            <v>1</v>
          </cell>
        </row>
        <row r="2073">
          <cell r="B2073">
            <v>38</v>
          </cell>
          <cell r="F2073">
            <v>1</v>
          </cell>
        </row>
        <row r="2074">
          <cell r="B2074">
            <v>78</v>
          </cell>
          <cell r="F2074">
            <v>1</v>
          </cell>
        </row>
        <row r="2075">
          <cell r="B2075">
            <v>48</v>
          </cell>
          <cell r="F2075">
            <v>1</v>
          </cell>
        </row>
        <row r="2076">
          <cell r="B2076">
            <v>6</v>
          </cell>
          <cell r="F2076">
            <v>1</v>
          </cell>
        </row>
        <row r="2077">
          <cell r="B2077">
            <v>7</v>
          </cell>
          <cell r="F2077">
            <v>1</v>
          </cell>
        </row>
        <row r="2078">
          <cell r="B2078">
            <v>14</v>
          </cell>
          <cell r="F2078">
            <v>3</v>
          </cell>
        </row>
        <row r="2079">
          <cell r="B2079">
            <v>17</v>
          </cell>
          <cell r="F2079">
            <v>1</v>
          </cell>
        </row>
        <row r="2080">
          <cell r="B2080">
            <v>2</v>
          </cell>
          <cell r="F2080">
            <v>1</v>
          </cell>
        </row>
        <row r="2081">
          <cell r="B2081">
            <v>1</v>
          </cell>
          <cell r="F2081">
            <v>1</v>
          </cell>
        </row>
        <row r="2082">
          <cell r="B2082">
            <v>0</v>
          </cell>
          <cell r="F2082">
            <v>1</v>
          </cell>
        </row>
        <row r="2083">
          <cell r="B2083">
            <v>2</v>
          </cell>
          <cell r="F2083">
            <v>1</v>
          </cell>
        </row>
        <row r="2084">
          <cell r="B2084">
            <v>122</v>
          </cell>
          <cell r="F2084">
            <v>1</v>
          </cell>
        </row>
        <row r="2085">
          <cell r="B2085">
            <v>46</v>
          </cell>
          <cell r="F2085">
            <v>0</v>
          </cell>
        </row>
        <row r="2086">
          <cell r="B2086">
            <v>36</v>
          </cell>
          <cell r="F2086">
            <v>1</v>
          </cell>
        </row>
        <row r="2087">
          <cell r="B2087">
            <v>8</v>
          </cell>
          <cell r="F2087">
            <v>1</v>
          </cell>
        </row>
        <row r="2088">
          <cell r="B2088">
            <v>35</v>
          </cell>
          <cell r="F2088">
            <v>1</v>
          </cell>
        </row>
        <row r="2089">
          <cell r="B2089">
            <v>2</v>
          </cell>
          <cell r="F2089">
            <v>1</v>
          </cell>
        </row>
        <row r="2090">
          <cell r="B2090">
            <v>49</v>
          </cell>
          <cell r="F2090">
            <v>176</v>
          </cell>
        </row>
        <row r="2091">
          <cell r="B2091">
            <v>23</v>
          </cell>
          <cell r="F2091">
            <v>119</v>
          </cell>
        </row>
        <row r="2092">
          <cell r="B2092">
            <v>15</v>
          </cell>
          <cell r="F2092">
            <v>10</v>
          </cell>
        </row>
        <row r="2093">
          <cell r="B2093">
            <v>42</v>
          </cell>
          <cell r="F2093">
            <v>10</v>
          </cell>
        </row>
        <row r="2094">
          <cell r="B2094">
            <v>15</v>
          </cell>
          <cell r="F2094">
            <v>2</v>
          </cell>
        </row>
        <row r="2095">
          <cell r="B2095">
            <v>35</v>
          </cell>
          <cell r="F2095">
            <v>9</v>
          </cell>
        </row>
        <row r="2096">
          <cell r="B2096">
            <v>17</v>
          </cell>
          <cell r="F2096">
            <v>9</v>
          </cell>
        </row>
        <row r="2097">
          <cell r="B2097">
            <v>8</v>
          </cell>
          <cell r="F2097">
            <v>9</v>
          </cell>
        </row>
        <row r="2098">
          <cell r="B2098">
            <v>4</v>
          </cell>
          <cell r="F2098">
            <v>7</v>
          </cell>
        </row>
        <row r="2099">
          <cell r="B2099">
            <v>6</v>
          </cell>
          <cell r="F2099">
            <v>2</v>
          </cell>
        </row>
        <row r="2100">
          <cell r="B2100">
            <v>6</v>
          </cell>
          <cell r="F2100">
            <v>1</v>
          </cell>
        </row>
        <row r="2101">
          <cell r="B2101">
            <v>0</v>
          </cell>
          <cell r="F2101">
            <v>3</v>
          </cell>
        </row>
        <row r="2102">
          <cell r="B2102">
            <v>7</v>
          </cell>
          <cell r="F2102">
            <v>2</v>
          </cell>
        </row>
        <row r="2103">
          <cell r="B2103">
            <v>6</v>
          </cell>
          <cell r="F2103">
            <v>2</v>
          </cell>
        </row>
        <row r="2104">
          <cell r="B2104">
            <v>4</v>
          </cell>
          <cell r="F2104">
            <v>1</v>
          </cell>
        </row>
        <row r="2105">
          <cell r="B2105">
            <v>11</v>
          </cell>
          <cell r="F2105">
            <v>1</v>
          </cell>
        </row>
        <row r="2106">
          <cell r="B2106">
            <v>31</v>
          </cell>
          <cell r="F2106">
            <v>2</v>
          </cell>
        </row>
        <row r="2107">
          <cell r="B2107">
            <v>6</v>
          </cell>
          <cell r="F2107">
            <v>1</v>
          </cell>
        </row>
        <row r="2108">
          <cell r="B2108">
            <v>7</v>
          </cell>
          <cell r="F2108">
            <v>14</v>
          </cell>
        </row>
        <row r="2109">
          <cell r="B2109">
            <v>6</v>
          </cell>
          <cell r="F2109">
            <v>1</v>
          </cell>
        </row>
        <row r="2110">
          <cell r="B2110">
            <v>5</v>
          </cell>
          <cell r="F2110">
            <v>2</v>
          </cell>
        </row>
        <row r="2111">
          <cell r="B2111">
            <v>7</v>
          </cell>
          <cell r="F2111">
            <v>14</v>
          </cell>
        </row>
        <row r="2112">
          <cell r="B2112">
            <v>11</v>
          </cell>
          <cell r="F2112">
            <v>1</v>
          </cell>
        </row>
        <row r="2113">
          <cell r="B2113">
            <v>31</v>
          </cell>
          <cell r="F2113">
            <v>1</v>
          </cell>
        </row>
        <row r="2114">
          <cell r="B2114">
            <v>5</v>
          </cell>
          <cell r="F2114">
            <v>1</v>
          </cell>
        </row>
        <row r="2115">
          <cell r="B2115">
            <v>119</v>
          </cell>
          <cell r="F2115">
            <v>1</v>
          </cell>
        </row>
        <row r="2116">
          <cell r="B2116">
            <v>14</v>
          </cell>
          <cell r="F2116">
            <v>13</v>
          </cell>
        </row>
        <row r="2117">
          <cell r="B2117">
            <v>180</v>
          </cell>
          <cell r="F2117">
            <v>1</v>
          </cell>
        </row>
        <row r="2118">
          <cell r="B2118">
            <v>15</v>
          </cell>
          <cell r="F2118">
            <v>8</v>
          </cell>
        </row>
        <row r="2119">
          <cell r="B2119">
            <v>18</v>
          </cell>
          <cell r="F2119">
            <v>1</v>
          </cell>
        </row>
        <row r="2120">
          <cell r="B2120">
            <v>17</v>
          </cell>
          <cell r="F2120">
            <v>2</v>
          </cell>
        </row>
        <row r="2121">
          <cell r="B2121">
            <v>8</v>
          </cell>
          <cell r="F2121">
            <v>2</v>
          </cell>
        </row>
        <row r="2122">
          <cell r="B2122">
            <v>18</v>
          </cell>
          <cell r="F2122">
            <v>1</v>
          </cell>
        </row>
        <row r="2123">
          <cell r="B2123">
            <v>37</v>
          </cell>
          <cell r="F2123">
            <v>1</v>
          </cell>
        </row>
        <row r="2124">
          <cell r="B2124">
            <v>120</v>
          </cell>
          <cell r="F2124">
            <v>1</v>
          </cell>
        </row>
        <row r="2125">
          <cell r="B2125">
            <v>30</v>
          </cell>
          <cell r="F2125">
            <v>3</v>
          </cell>
        </row>
        <row r="2126">
          <cell r="B2126">
            <v>33</v>
          </cell>
          <cell r="F2126">
            <v>3</v>
          </cell>
        </row>
        <row r="2127">
          <cell r="B2127">
            <v>40</v>
          </cell>
          <cell r="F2127">
            <v>3</v>
          </cell>
        </row>
        <row r="2128">
          <cell r="B2128">
            <v>8</v>
          </cell>
          <cell r="F2128">
            <v>3</v>
          </cell>
        </row>
        <row r="2129">
          <cell r="B2129">
            <v>7</v>
          </cell>
          <cell r="F2129">
            <v>3</v>
          </cell>
        </row>
        <row r="2130">
          <cell r="B2130">
            <v>4</v>
          </cell>
          <cell r="F2130">
            <v>3</v>
          </cell>
        </row>
        <row r="2131">
          <cell r="B2131">
            <v>6</v>
          </cell>
          <cell r="F2131">
            <v>6</v>
          </cell>
        </row>
        <row r="2132">
          <cell r="B2132">
            <v>180</v>
          </cell>
          <cell r="F2132">
            <v>2</v>
          </cell>
        </row>
        <row r="2133">
          <cell r="B2133">
            <v>11</v>
          </cell>
          <cell r="F2133">
            <v>2</v>
          </cell>
        </row>
        <row r="2134">
          <cell r="B2134">
            <v>8</v>
          </cell>
          <cell r="F2134">
            <v>2</v>
          </cell>
        </row>
        <row r="2135">
          <cell r="B2135">
            <v>6</v>
          </cell>
          <cell r="F2135">
            <v>1</v>
          </cell>
        </row>
        <row r="2136">
          <cell r="B2136">
            <v>6</v>
          </cell>
          <cell r="F2136">
            <v>3</v>
          </cell>
        </row>
        <row r="2137">
          <cell r="B2137">
            <v>1</v>
          </cell>
          <cell r="F2137">
            <v>2</v>
          </cell>
        </row>
        <row r="2138">
          <cell r="B2138">
            <v>6</v>
          </cell>
          <cell r="F2138">
            <v>1</v>
          </cell>
        </row>
        <row r="2139">
          <cell r="B2139">
            <v>7</v>
          </cell>
          <cell r="F2139">
            <v>1</v>
          </cell>
        </row>
        <row r="2140">
          <cell r="B2140">
            <v>11</v>
          </cell>
          <cell r="F2140">
            <v>2</v>
          </cell>
        </row>
        <row r="2141">
          <cell r="B2141">
            <v>0</v>
          </cell>
          <cell r="F2141">
            <v>1</v>
          </cell>
        </row>
        <row r="2142">
          <cell r="B2142">
            <v>4</v>
          </cell>
          <cell r="F2142">
            <v>1</v>
          </cell>
        </row>
        <row r="2143">
          <cell r="B2143">
            <v>8</v>
          </cell>
          <cell r="F2143">
            <v>1</v>
          </cell>
        </row>
        <row r="2144">
          <cell r="B2144">
            <v>7</v>
          </cell>
          <cell r="F2144">
            <v>1</v>
          </cell>
        </row>
        <row r="2145">
          <cell r="B2145">
            <v>6</v>
          </cell>
          <cell r="F2145">
            <v>1</v>
          </cell>
        </row>
        <row r="2146">
          <cell r="B2146">
            <v>14</v>
          </cell>
          <cell r="F2146">
            <v>1</v>
          </cell>
        </row>
        <row r="2147">
          <cell r="B2147">
            <v>33</v>
          </cell>
          <cell r="F2147">
            <v>2</v>
          </cell>
        </row>
        <row r="2148">
          <cell r="B2148">
            <v>15</v>
          </cell>
          <cell r="F2148">
            <v>1</v>
          </cell>
        </row>
        <row r="2149">
          <cell r="B2149">
            <v>33</v>
          </cell>
          <cell r="F2149">
            <v>1</v>
          </cell>
        </row>
        <row r="2150">
          <cell r="B2150">
            <v>7</v>
          </cell>
          <cell r="F2150">
            <v>1</v>
          </cell>
        </row>
        <row r="2151">
          <cell r="B2151">
            <v>5</v>
          </cell>
          <cell r="F2151">
            <v>1</v>
          </cell>
        </row>
        <row r="2152">
          <cell r="B2152">
            <v>17</v>
          </cell>
          <cell r="F2152">
            <v>1</v>
          </cell>
        </row>
        <row r="2153">
          <cell r="B2153">
            <v>16</v>
          </cell>
          <cell r="F2153">
            <v>1</v>
          </cell>
        </row>
        <row r="2154">
          <cell r="B2154">
            <v>2</v>
          </cell>
          <cell r="F2154">
            <v>1</v>
          </cell>
        </row>
        <row r="2155">
          <cell r="B2155">
            <v>25</v>
          </cell>
          <cell r="F2155">
            <v>1</v>
          </cell>
        </row>
        <row r="2156">
          <cell r="B2156">
            <v>41</v>
          </cell>
          <cell r="F2156">
            <v>1</v>
          </cell>
        </row>
        <row r="2157">
          <cell r="B2157">
            <v>11</v>
          </cell>
          <cell r="F2157">
            <v>18</v>
          </cell>
        </row>
        <row r="2158">
          <cell r="B2158">
            <v>11</v>
          </cell>
          <cell r="F2158">
            <v>7</v>
          </cell>
        </row>
        <row r="2159">
          <cell r="B2159">
            <v>0</v>
          </cell>
          <cell r="F2159">
            <v>7</v>
          </cell>
        </row>
        <row r="2160">
          <cell r="B2160">
            <v>139</v>
          </cell>
          <cell r="F2160">
            <v>3</v>
          </cell>
        </row>
        <row r="2161">
          <cell r="B2161">
            <v>15</v>
          </cell>
          <cell r="F2161">
            <v>1</v>
          </cell>
        </row>
        <row r="2162">
          <cell r="B2162">
            <v>12</v>
          </cell>
          <cell r="F2162">
            <v>1</v>
          </cell>
        </row>
        <row r="2163">
          <cell r="B2163">
            <v>15</v>
          </cell>
          <cell r="F2163">
            <v>1</v>
          </cell>
        </row>
        <row r="2164">
          <cell r="B2164">
            <v>22</v>
          </cell>
          <cell r="F2164">
            <v>1</v>
          </cell>
        </row>
        <row r="2165">
          <cell r="B2165">
            <v>22</v>
          </cell>
          <cell r="F2165">
            <v>1</v>
          </cell>
        </row>
        <row r="2166">
          <cell r="B2166">
            <v>15</v>
          </cell>
          <cell r="F2166">
            <v>5</v>
          </cell>
        </row>
        <row r="2167">
          <cell r="B2167">
            <v>12</v>
          </cell>
          <cell r="F2167">
            <v>0</v>
          </cell>
        </row>
        <row r="2168">
          <cell r="B2168">
            <v>76</v>
          </cell>
          <cell r="F2168">
            <v>1</v>
          </cell>
        </row>
        <row r="2169">
          <cell r="B2169">
            <v>0</v>
          </cell>
          <cell r="F2169">
            <v>0</v>
          </cell>
        </row>
        <row r="2170">
          <cell r="B2170">
            <v>1</v>
          </cell>
          <cell r="F2170">
            <v>1</v>
          </cell>
        </row>
        <row r="2171">
          <cell r="B2171">
            <v>19</v>
          </cell>
          <cell r="F2171">
            <v>180</v>
          </cell>
        </row>
        <row r="2172">
          <cell r="B2172">
            <v>32</v>
          </cell>
          <cell r="F2172">
            <v>5</v>
          </cell>
        </row>
        <row r="2173">
          <cell r="B2173">
            <v>5</v>
          </cell>
          <cell r="F2173">
            <v>1</v>
          </cell>
        </row>
        <row r="2174">
          <cell r="B2174">
            <v>13</v>
          </cell>
          <cell r="F2174">
            <v>1</v>
          </cell>
        </row>
        <row r="2175">
          <cell r="B2175">
            <v>5</v>
          </cell>
          <cell r="F2175">
            <v>0</v>
          </cell>
        </row>
        <row r="2176">
          <cell r="B2176">
            <v>4</v>
          </cell>
          <cell r="F2176">
            <v>0</v>
          </cell>
        </row>
        <row r="2177">
          <cell r="B2177">
            <v>5</v>
          </cell>
          <cell r="F2177">
            <v>1</v>
          </cell>
        </row>
        <row r="2178">
          <cell r="B2178">
            <v>3</v>
          </cell>
          <cell r="F2178">
            <v>1</v>
          </cell>
        </row>
        <row r="2179">
          <cell r="B2179">
            <v>63</v>
          </cell>
          <cell r="F2179">
            <v>8</v>
          </cell>
        </row>
        <row r="2180">
          <cell r="B2180">
            <v>18</v>
          </cell>
          <cell r="F2180">
            <v>1</v>
          </cell>
        </row>
        <row r="2181">
          <cell r="B2181">
            <v>6</v>
          </cell>
          <cell r="F2181">
            <v>1</v>
          </cell>
        </row>
        <row r="2182">
          <cell r="B2182">
            <v>10</v>
          </cell>
          <cell r="F2182">
            <v>1</v>
          </cell>
        </row>
        <row r="2183">
          <cell r="B2183">
            <v>6</v>
          </cell>
          <cell r="F2183">
            <v>2</v>
          </cell>
        </row>
        <row r="2184">
          <cell r="B2184">
            <v>10</v>
          </cell>
          <cell r="F2184">
            <v>1</v>
          </cell>
        </row>
        <row r="2185">
          <cell r="B2185">
            <v>6</v>
          </cell>
          <cell r="F2185">
            <v>1</v>
          </cell>
        </row>
        <row r="2186">
          <cell r="B2186">
            <v>11</v>
          </cell>
          <cell r="F2186">
            <v>1</v>
          </cell>
        </row>
        <row r="2187">
          <cell r="B2187">
            <v>3</v>
          </cell>
          <cell r="F2187">
            <v>1</v>
          </cell>
        </row>
        <row r="2188">
          <cell r="B2188">
            <v>6</v>
          </cell>
          <cell r="F2188">
            <v>1</v>
          </cell>
        </row>
        <row r="2189">
          <cell r="B2189">
            <v>6</v>
          </cell>
          <cell r="F2189">
            <v>1</v>
          </cell>
        </row>
        <row r="2190">
          <cell r="B2190">
            <v>11</v>
          </cell>
          <cell r="F2190">
            <v>1</v>
          </cell>
        </row>
        <row r="2191">
          <cell r="B2191">
            <v>63</v>
          </cell>
          <cell r="F2191">
            <v>2</v>
          </cell>
        </row>
        <row r="2192">
          <cell r="B2192">
            <v>10</v>
          </cell>
          <cell r="F2192">
            <v>5</v>
          </cell>
        </row>
        <row r="2193">
          <cell r="B2193">
            <v>8</v>
          </cell>
          <cell r="F2193">
            <v>1</v>
          </cell>
        </row>
        <row r="2194">
          <cell r="B2194">
            <v>1</v>
          </cell>
          <cell r="F2194">
            <v>0</v>
          </cell>
        </row>
        <row r="2195">
          <cell r="B2195">
            <v>13</v>
          </cell>
          <cell r="F2195">
            <v>1</v>
          </cell>
        </row>
        <row r="2196">
          <cell r="B2196">
            <v>31</v>
          </cell>
          <cell r="F2196">
            <v>47</v>
          </cell>
        </row>
        <row r="2197">
          <cell r="B2197">
            <v>34</v>
          </cell>
          <cell r="F2197">
            <v>2</v>
          </cell>
        </row>
        <row r="2198">
          <cell r="B2198">
            <v>1</v>
          </cell>
          <cell r="F2198">
            <v>1</v>
          </cell>
        </row>
        <row r="2199">
          <cell r="B2199">
            <v>0</v>
          </cell>
          <cell r="F2199">
            <v>1</v>
          </cell>
        </row>
        <row r="2200">
          <cell r="B2200">
            <v>33</v>
          </cell>
          <cell r="F2200">
            <v>21</v>
          </cell>
        </row>
        <row r="2201">
          <cell r="B2201">
            <v>5</v>
          </cell>
          <cell r="F2201">
            <v>4</v>
          </cell>
        </row>
        <row r="2202">
          <cell r="B2202">
            <v>3</v>
          </cell>
          <cell r="F2202">
            <v>3</v>
          </cell>
        </row>
        <row r="2203">
          <cell r="B2203">
            <v>5</v>
          </cell>
          <cell r="F2203">
            <v>3</v>
          </cell>
        </row>
        <row r="2204">
          <cell r="B2204">
            <v>3</v>
          </cell>
          <cell r="F2204">
            <v>1</v>
          </cell>
        </row>
        <row r="2205">
          <cell r="B2205">
            <v>44</v>
          </cell>
          <cell r="F2205">
            <v>1</v>
          </cell>
        </row>
        <row r="2206">
          <cell r="B2206">
            <v>5</v>
          </cell>
          <cell r="F2206">
            <v>1</v>
          </cell>
        </row>
        <row r="2207">
          <cell r="B2207">
            <v>13</v>
          </cell>
          <cell r="F2207">
            <v>1</v>
          </cell>
        </row>
        <row r="2208">
          <cell r="B2208">
            <v>11</v>
          </cell>
          <cell r="F2208">
            <v>1</v>
          </cell>
        </row>
        <row r="2209">
          <cell r="B2209">
            <v>17</v>
          </cell>
          <cell r="F2209">
            <v>1</v>
          </cell>
        </row>
        <row r="2210">
          <cell r="B2210">
            <v>15</v>
          </cell>
          <cell r="F2210">
            <v>0</v>
          </cell>
        </row>
        <row r="2211">
          <cell r="B2211">
            <v>14</v>
          </cell>
          <cell r="F2211">
            <v>2</v>
          </cell>
        </row>
        <row r="2212">
          <cell r="B2212">
            <v>14</v>
          </cell>
          <cell r="F2212">
            <v>2</v>
          </cell>
        </row>
        <row r="2213">
          <cell r="B2213">
            <v>119</v>
          </cell>
          <cell r="F2213">
            <v>1</v>
          </cell>
        </row>
        <row r="2214">
          <cell r="B2214">
            <v>26</v>
          </cell>
          <cell r="F2214">
            <v>1</v>
          </cell>
        </row>
        <row r="2215">
          <cell r="B2215">
            <v>53</v>
          </cell>
          <cell r="F2215">
            <v>180</v>
          </cell>
        </row>
        <row r="2216">
          <cell r="B2216">
            <v>26</v>
          </cell>
          <cell r="F2216">
            <v>5</v>
          </cell>
        </row>
        <row r="2217">
          <cell r="B2217">
            <v>5</v>
          </cell>
          <cell r="F2217">
            <v>1</v>
          </cell>
        </row>
        <row r="2218">
          <cell r="B2218">
            <v>1</v>
          </cell>
          <cell r="F2218">
            <v>2</v>
          </cell>
        </row>
        <row r="2219">
          <cell r="B2219">
            <v>1</v>
          </cell>
          <cell r="F2219">
            <v>1</v>
          </cell>
        </row>
        <row r="2220">
          <cell r="B2220">
            <v>6</v>
          </cell>
          <cell r="F2220">
            <v>1</v>
          </cell>
        </row>
        <row r="2221">
          <cell r="B2221">
            <v>1</v>
          </cell>
          <cell r="F2221">
            <v>1</v>
          </cell>
        </row>
        <row r="2222">
          <cell r="B2222">
            <v>29</v>
          </cell>
          <cell r="F2222">
            <v>1</v>
          </cell>
        </row>
        <row r="2223">
          <cell r="B2223">
            <v>9</v>
          </cell>
          <cell r="F2223">
            <v>1</v>
          </cell>
        </row>
        <row r="2224">
          <cell r="B2224">
            <v>35</v>
          </cell>
          <cell r="F2224">
            <v>1</v>
          </cell>
        </row>
        <row r="2225">
          <cell r="B2225">
            <v>2</v>
          </cell>
          <cell r="F2225">
            <v>1</v>
          </cell>
        </row>
        <row r="2226">
          <cell r="B2226">
            <v>12</v>
          </cell>
          <cell r="F2226">
            <v>5</v>
          </cell>
        </row>
        <row r="2227">
          <cell r="B2227">
            <v>8</v>
          </cell>
          <cell r="F2227">
            <v>1</v>
          </cell>
        </row>
        <row r="2228">
          <cell r="B2228">
            <v>12</v>
          </cell>
          <cell r="F2228">
            <v>1</v>
          </cell>
        </row>
        <row r="2229">
          <cell r="B2229">
            <v>12</v>
          </cell>
          <cell r="F2229">
            <v>1</v>
          </cell>
        </row>
        <row r="2230">
          <cell r="B2230">
            <v>35</v>
          </cell>
          <cell r="F2230">
            <v>9</v>
          </cell>
        </row>
        <row r="2231">
          <cell r="B2231">
            <v>48</v>
          </cell>
          <cell r="F2231">
            <v>9</v>
          </cell>
        </row>
        <row r="2232">
          <cell r="B2232">
            <v>8</v>
          </cell>
          <cell r="F2232">
            <v>9</v>
          </cell>
        </row>
        <row r="2233">
          <cell r="B2233">
            <v>8</v>
          </cell>
          <cell r="F2233">
            <v>9</v>
          </cell>
        </row>
        <row r="2234">
          <cell r="B2234">
            <v>8</v>
          </cell>
          <cell r="F2234">
            <v>9</v>
          </cell>
        </row>
        <row r="2235">
          <cell r="B2235">
            <v>5</v>
          </cell>
          <cell r="F2235">
            <v>7</v>
          </cell>
        </row>
        <row r="2236">
          <cell r="B2236">
            <v>0</v>
          </cell>
          <cell r="F2236">
            <v>9</v>
          </cell>
        </row>
        <row r="2237">
          <cell r="B2237">
            <v>7</v>
          </cell>
          <cell r="F2237">
            <v>7</v>
          </cell>
        </row>
        <row r="2238">
          <cell r="B2238">
            <v>119</v>
          </cell>
          <cell r="F2238">
            <v>9</v>
          </cell>
        </row>
        <row r="2239">
          <cell r="B2239">
            <v>84</v>
          </cell>
          <cell r="F2239">
            <v>36</v>
          </cell>
        </row>
        <row r="2240">
          <cell r="B2240">
            <v>4</v>
          </cell>
          <cell r="F2240">
            <v>1</v>
          </cell>
        </row>
        <row r="2241">
          <cell r="B2241">
            <v>9</v>
          </cell>
          <cell r="F2241">
            <v>38</v>
          </cell>
        </row>
        <row r="2242">
          <cell r="B2242">
            <v>78</v>
          </cell>
          <cell r="F2242">
            <v>7</v>
          </cell>
        </row>
        <row r="2243">
          <cell r="B2243">
            <v>14</v>
          </cell>
          <cell r="F2243">
            <v>1</v>
          </cell>
        </row>
        <row r="2244">
          <cell r="B2244">
            <v>14</v>
          </cell>
          <cell r="F2244">
            <v>1</v>
          </cell>
        </row>
        <row r="2245">
          <cell r="B2245">
            <v>8</v>
          </cell>
          <cell r="F2245">
            <v>1</v>
          </cell>
        </row>
        <row r="2246">
          <cell r="B2246">
            <v>59</v>
          </cell>
          <cell r="F2246">
            <v>1</v>
          </cell>
        </row>
        <row r="2247">
          <cell r="B2247">
            <v>106</v>
          </cell>
          <cell r="F2247">
            <v>1</v>
          </cell>
        </row>
        <row r="2248">
          <cell r="B2248">
            <v>59</v>
          </cell>
          <cell r="F2248">
            <v>1</v>
          </cell>
        </row>
        <row r="2249">
          <cell r="B2249">
            <v>14</v>
          </cell>
          <cell r="F2249">
            <v>1</v>
          </cell>
        </row>
        <row r="2250">
          <cell r="B2250">
            <v>98</v>
          </cell>
          <cell r="F2250">
            <v>1</v>
          </cell>
        </row>
        <row r="2251">
          <cell r="B2251">
            <v>36</v>
          </cell>
          <cell r="F2251">
            <v>2</v>
          </cell>
        </row>
        <row r="2252">
          <cell r="B2252">
            <v>14</v>
          </cell>
          <cell r="F2252">
            <v>6</v>
          </cell>
        </row>
        <row r="2253">
          <cell r="B2253">
            <v>78</v>
          </cell>
          <cell r="F2253">
            <v>1</v>
          </cell>
        </row>
        <row r="2254">
          <cell r="B2254">
            <v>7</v>
          </cell>
          <cell r="F2254">
            <v>1</v>
          </cell>
        </row>
        <row r="2255">
          <cell r="B2255">
            <v>21</v>
          </cell>
          <cell r="F2255">
            <v>1</v>
          </cell>
        </row>
        <row r="2256">
          <cell r="B2256">
            <v>36</v>
          </cell>
          <cell r="F2256">
            <v>1</v>
          </cell>
        </row>
        <row r="2257">
          <cell r="B2257">
            <v>65</v>
          </cell>
          <cell r="F2257">
            <v>1</v>
          </cell>
        </row>
        <row r="2258">
          <cell r="B2258">
            <v>21</v>
          </cell>
          <cell r="F2258">
            <v>1</v>
          </cell>
        </row>
        <row r="2259">
          <cell r="B2259">
            <v>21</v>
          </cell>
          <cell r="F2259">
            <v>1</v>
          </cell>
        </row>
        <row r="2260">
          <cell r="B2260">
            <v>7</v>
          </cell>
          <cell r="F2260">
            <v>1</v>
          </cell>
        </row>
        <row r="2261">
          <cell r="B2261">
            <v>8</v>
          </cell>
          <cell r="F2261">
            <v>1</v>
          </cell>
        </row>
        <row r="2262">
          <cell r="B2262">
            <v>12</v>
          </cell>
          <cell r="F2262">
            <v>20</v>
          </cell>
        </row>
        <row r="2263">
          <cell r="B2263">
            <v>12</v>
          </cell>
          <cell r="F2263">
            <v>3</v>
          </cell>
        </row>
        <row r="2264">
          <cell r="B2264">
            <v>1</v>
          </cell>
          <cell r="F2264">
            <v>4</v>
          </cell>
        </row>
        <row r="2265">
          <cell r="B2265">
            <v>6</v>
          </cell>
          <cell r="F2265">
            <v>4</v>
          </cell>
        </row>
        <row r="2266">
          <cell r="B2266">
            <v>36</v>
          </cell>
          <cell r="F2266">
            <v>4</v>
          </cell>
        </row>
        <row r="2267">
          <cell r="B2267">
            <v>48</v>
          </cell>
          <cell r="F2267">
            <v>4</v>
          </cell>
        </row>
        <row r="2268">
          <cell r="B2268">
            <v>13</v>
          </cell>
          <cell r="F2268">
            <v>5</v>
          </cell>
        </row>
        <row r="2269">
          <cell r="B2269">
            <v>58</v>
          </cell>
          <cell r="F2269">
            <v>3</v>
          </cell>
        </row>
        <row r="2270">
          <cell r="B2270">
            <v>13</v>
          </cell>
          <cell r="F2270">
            <v>3</v>
          </cell>
        </row>
        <row r="2271">
          <cell r="B2271">
            <v>48</v>
          </cell>
          <cell r="F2271">
            <v>2</v>
          </cell>
        </row>
        <row r="2272">
          <cell r="B2272">
            <v>13</v>
          </cell>
          <cell r="F2272">
            <v>3</v>
          </cell>
        </row>
        <row r="2273">
          <cell r="B2273">
            <v>7</v>
          </cell>
          <cell r="F2273">
            <v>3</v>
          </cell>
        </row>
        <row r="2274">
          <cell r="B2274">
            <v>8</v>
          </cell>
          <cell r="F2274">
            <v>3</v>
          </cell>
        </row>
        <row r="2275">
          <cell r="B2275">
            <v>0</v>
          </cell>
          <cell r="F2275">
            <v>3</v>
          </cell>
        </row>
        <row r="2276">
          <cell r="B2276">
            <v>5</v>
          </cell>
          <cell r="F2276">
            <v>3</v>
          </cell>
        </row>
        <row r="2277">
          <cell r="B2277">
            <v>2</v>
          </cell>
          <cell r="F2277">
            <v>3</v>
          </cell>
        </row>
        <row r="2278">
          <cell r="B2278">
            <v>8</v>
          </cell>
          <cell r="F2278">
            <v>3</v>
          </cell>
        </row>
        <row r="2279">
          <cell r="B2279">
            <v>212</v>
          </cell>
          <cell r="F2279">
            <v>4</v>
          </cell>
        </row>
        <row r="2280">
          <cell r="B2280">
            <v>0</v>
          </cell>
          <cell r="F2280">
            <v>4</v>
          </cell>
        </row>
        <row r="2281">
          <cell r="B2281">
            <v>0</v>
          </cell>
          <cell r="F2281">
            <v>1</v>
          </cell>
        </row>
        <row r="2282">
          <cell r="B2282">
            <v>14</v>
          </cell>
          <cell r="F2282">
            <v>1</v>
          </cell>
        </row>
        <row r="2283">
          <cell r="B2283">
            <v>37</v>
          </cell>
          <cell r="F2283">
            <v>1</v>
          </cell>
        </row>
        <row r="2284">
          <cell r="B2284">
            <v>17</v>
          </cell>
          <cell r="F2284">
            <v>0</v>
          </cell>
        </row>
        <row r="2285">
          <cell r="B2285">
            <v>59</v>
          </cell>
          <cell r="F2285">
            <v>0</v>
          </cell>
        </row>
        <row r="2286">
          <cell r="B2286">
            <v>15</v>
          </cell>
          <cell r="F2286">
            <v>1</v>
          </cell>
        </row>
        <row r="2287">
          <cell r="B2287">
            <v>2</v>
          </cell>
          <cell r="F2287">
            <v>1</v>
          </cell>
        </row>
        <row r="2288">
          <cell r="B2288">
            <v>1</v>
          </cell>
          <cell r="F2288">
            <v>1</v>
          </cell>
        </row>
        <row r="2289">
          <cell r="B2289">
            <v>141</v>
          </cell>
          <cell r="F2289">
            <v>1</v>
          </cell>
        </row>
        <row r="2290">
          <cell r="B2290">
            <v>134</v>
          </cell>
          <cell r="F2290">
            <v>1</v>
          </cell>
        </row>
        <row r="2291">
          <cell r="B2291">
            <v>7</v>
          </cell>
          <cell r="F2291">
            <v>1</v>
          </cell>
        </row>
        <row r="2292">
          <cell r="B2292">
            <v>7</v>
          </cell>
          <cell r="F2292">
            <v>1</v>
          </cell>
        </row>
        <row r="2293">
          <cell r="B2293">
            <v>7</v>
          </cell>
          <cell r="F2293">
            <v>1</v>
          </cell>
        </row>
        <row r="2294">
          <cell r="B2294">
            <v>7</v>
          </cell>
          <cell r="F2294">
            <v>1</v>
          </cell>
        </row>
        <row r="2295">
          <cell r="B2295">
            <v>9</v>
          </cell>
          <cell r="F2295">
            <v>12</v>
          </cell>
        </row>
        <row r="2296">
          <cell r="B2296">
            <v>7</v>
          </cell>
          <cell r="F2296">
            <v>79</v>
          </cell>
        </row>
        <row r="2297">
          <cell r="B2297">
            <v>13</v>
          </cell>
          <cell r="F2297">
            <v>4</v>
          </cell>
        </row>
        <row r="2298">
          <cell r="B2298">
            <v>12</v>
          </cell>
          <cell r="F2298">
            <v>1</v>
          </cell>
        </row>
        <row r="2299">
          <cell r="B2299">
            <v>12</v>
          </cell>
          <cell r="F2299">
            <v>1</v>
          </cell>
        </row>
        <row r="2300">
          <cell r="B2300">
            <v>34</v>
          </cell>
          <cell r="F2300">
            <v>1</v>
          </cell>
        </row>
        <row r="2301">
          <cell r="B2301">
            <v>1</v>
          </cell>
          <cell r="F2301">
            <v>1</v>
          </cell>
        </row>
        <row r="2302">
          <cell r="B2302">
            <v>98</v>
          </cell>
          <cell r="F2302">
            <v>1</v>
          </cell>
        </row>
        <row r="2303">
          <cell r="B2303">
            <v>1</v>
          </cell>
          <cell r="F2303">
            <v>1</v>
          </cell>
        </row>
        <row r="2304">
          <cell r="B2304">
            <v>14</v>
          </cell>
          <cell r="F2304">
            <v>1</v>
          </cell>
        </row>
        <row r="2305">
          <cell r="B2305">
            <v>7</v>
          </cell>
          <cell r="F2305">
            <v>3</v>
          </cell>
        </row>
        <row r="2306">
          <cell r="B2306">
            <v>13</v>
          </cell>
          <cell r="F2306">
            <v>3</v>
          </cell>
        </row>
        <row r="2307">
          <cell r="B2307">
            <v>7</v>
          </cell>
          <cell r="F2307">
            <v>5</v>
          </cell>
        </row>
        <row r="2308">
          <cell r="B2308">
            <v>2</v>
          </cell>
          <cell r="F2308">
            <v>3</v>
          </cell>
        </row>
        <row r="2309">
          <cell r="B2309">
            <v>58</v>
          </cell>
          <cell r="F2309">
            <v>3</v>
          </cell>
        </row>
        <row r="2310">
          <cell r="B2310">
            <v>14</v>
          </cell>
          <cell r="F2310">
            <v>6</v>
          </cell>
        </row>
        <row r="2311">
          <cell r="B2311">
            <v>118</v>
          </cell>
          <cell r="F2311">
            <v>6</v>
          </cell>
        </row>
        <row r="2312">
          <cell r="B2312">
            <v>27</v>
          </cell>
          <cell r="F2312">
            <v>6</v>
          </cell>
        </row>
        <row r="2313">
          <cell r="B2313">
            <v>16</v>
          </cell>
          <cell r="F2313">
            <v>6</v>
          </cell>
        </row>
        <row r="2314">
          <cell r="B2314">
            <v>16</v>
          </cell>
          <cell r="F2314">
            <v>3</v>
          </cell>
        </row>
        <row r="2315">
          <cell r="B2315">
            <v>6</v>
          </cell>
          <cell r="F2315">
            <v>2</v>
          </cell>
        </row>
        <row r="2316">
          <cell r="B2316">
            <v>13</v>
          </cell>
          <cell r="F2316">
            <v>2</v>
          </cell>
        </row>
        <row r="2317">
          <cell r="B2317">
            <v>17</v>
          </cell>
          <cell r="F2317">
            <v>2</v>
          </cell>
        </row>
        <row r="2318">
          <cell r="B2318">
            <v>6</v>
          </cell>
          <cell r="F2318">
            <v>2</v>
          </cell>
        </row>
        <row r="2319">
          <cell r="B2319">
            <v>10</v>
          </cell>
          <cell r="F2319">
            <v>1</v>
          </cell>
        </row>
        <row r="2320">
          <cell r="B2320">
            <v>7</v>
          </cell>
          <cell r="F2320">
            <v>2</v>
          </cell>
        </row>
        <row r="2321">
          <cell r="B2321">
            <v>50</v>
          </cell>
          <cell r="F2321">
            <v>2</v>
          </cell>
        </row>
        <row r="2322">
          <cell r="B2322">
            <v>25</v>
          </cell>
          <cell r="F2322">
            <v>2</v>
          </cell>
        </row>
        <row r="2323">
          <cell r="B2323">
            <v>9</v>
          </cell>
          <cell r="F2323">
            <v>2</v>
          </cell>
        </row>
        <row r="2324">
          <cell r="B2324">
            <v>0</v>
          </cell>
          <cell r="F2324">
            <v>2</v>
          </cell>
        </row>
        <row r="2325">
          <cell r="B2325">
            <v>1</v>
          </cell>
          <cell r="F2325">
            <v>2</v>
          </cell>
        </row>
        <row r="2326">
          <cell r="B2326">
            <v>0</v>
          </cell>
          <cell r="F2326">
            <v>2</v>
          </cell>
        </row>
        <row r="2327">
          <cell r="B2327">
            <v>22</v>
          </cell>
          <cell r="F2327">
            <v>2</v>
          </cell>
        </row>
        <row r="2328">
          <cell r="B2328">
            <v>29</v>
          </cell>
          <cell r="F2328">
            <v>2</v>
          </cell>
        </row>
        <row r="2329">
          <cell r="B2329">
            <v>29</v>
          </cell>
          <cell r="F2329">
            <v>1</v>
          </cell>
        </row>
        <row r="2330">
          <cell r="B2330">
            <v>34</v>
          </cell>
          <cell r="F2330">
            <v>5</v>
          </cell>
        </row>
        <row r="2331">
          <cell r="B2331">
            <v>1</v>
          </cell>
          <cell r="F2331">
            <v>2</v>
          </cell>
        </row>
        <row r="2332">
          <cell r="B2332">
            <v>2</v>
          </cell>
          <cell r="F2332">
            <v>5</v>
          </cell>
        </row>
        <row r="2333">
          <cell r="B2333">
            <v>8</v>
          </cell>
          <cell r="F2333">
            <v>6</v>
          </cell>
        </row>
        <row r="2334">
          <cell r="B2334">
            <v>106</v>
          </cell>
          <cell r="F2334">
            <v>1</v>
          </cell>
        </row>
        <row r="2335">
          <cell r="B2335">
            <v>22</v>
          </cell>
          <cell r="F2335">
            <v>1</v>
          </cell>
        </row>
        <row r="2336">
          <cell r="B2336">
            <v>101</v>
          </cell>
          <cell r="F2336">
            <v>1</v>
          </cell>
        </row>
        <row r="2337">
          <cell r="B2337">
            <v>2</v>
          </cell>
          <cell r="F2337">
            <v>1</v>
          </cell>
        </row>
        <row r="2338">
          <cell r="B2338">
            <v>58</v>
          </cell>
          <cell r="F2338">
            <v>3</v>
          </cell>
        </row>
        <row r="2339">
          <cell r="B2339">
            <v>6</v>
          </cell>
          <cell r="F2339">
            <v>1</v>
          </cell>
        </row>
        <row r="2340">
          <cell r="B2340">
            <v>8</v>
          </cell>
          <cell r="F2340">
            <v>6</v>
          </cell>
        </row>
        <row r="2341">
          <cell r="B2341">
            <v>7</v>
          </cell>
          <cell r="F2341">
            <v>1</v>
          </cell>
        </row>
        <row r="2342">
          <cell r="B2342">
            <v>45</v>
          </cell>
          <cell r="F2342">
            <v>2</v>
          </cell>
        </row>
        <row r="2343">
          <cell r="B2343">
            <v>3</v>
          </cell>
          <cell r="F2343">
            <v>2</v>
          </cell>
        </row>
        <row r="2344">
          <cell r="B2344">
            <v>18</v>
          </cell>
          <cell r="F2344">
            <v>2</v>
          </cell>
        </row>
        <row r="2345">
          <cell r="B2345">
            <v>3</v>
          </cell>
          <cell r="F2345">
            <v>1</v>
          </cell>
        </row>
        <row r="2346">
          <cell r="B2346">
            <v>1</v>
          </cell>
          <cell r="F2346">
            <v>2</v>
          </cell>
        </row>
        <row r="2347">
          <cell r="B2347">
            <v>12</v>
          </cell>
          <cell r="F2347">
            <v>1</v>
          </cell>
        </row>
        <row r="2348">
          <cell r="B2348">
            <v>29</v>
          </cell>
          <cell r="F2348">
            <v>6</v>
          </cell>
        </row>
        <row r="2349">
          <cell r="B2349">
            <v>78</v>
          </cell>
          <cell r="F2349">
            <v>1</v>
          </cell>
        </row>
        <row r="2350">
          <cell r="B2350">
            <v>91</v>
          </cell>
          <cell r="F2350">
            <v>6</v>
          </cell>
        </row>
        <row r="2351">
          <cell r="B2351">
            <v>1</v>
          </cell>
          <cell r="F2351">
            <v>1</v>
          </cell>
        </row>
        <row r="2352">
          <cell r="B2352">
            <v>1</v>
          </cell>
          <cell r="F2352">
            <v>3</v>
          </cell>
        </row>
        <row r="2353">
          <cell r="B2353">
            <v>63</v>
          </cell>
          <cell r="F2353">
            <v>1</v>
          </cell>
        </row>
        <row r="2354">
          <cell r="B2354">
            <v>0</v>
          </cell>
          <cell r="F2354">
            <v>1</v>
          </cell>
        </row>
        <row r="2355">
          <cell r="B2355">
            <v>4</v>
          </cell>
          <cell r="F2355">
            <v>1</v>
          </cell>
        </row>
        <row r="2356">
          <cell r="B2356">
            <v>73</v>
          </cell>
          <cell r="F2356">
            <v>6</v>
          </cell>
        </row>
        <row r="2357">
          <cell r="B2357">
            <v>4</v>
          </cell>
          <cell r="F2357">
            <v>1</v>
          </cell>
        </row>
        <row r="2358">
          <cell r="B2358">
            <v>6</v>
          </cell>
          <cell r="F2358">
            <v>1</v>
          </cell>
        </row>
        <row r="2359">
          <cell r="B2359">
            <v>11</v>
          </cell>
          <cell r="F2359">
            <v>5</v>
          </cell>
        </row>
        <row r="2360">
          <cell r="B2360">
            <v>4</v>
          </cell>
          <cell r="F2360">
            <v>2</v>
          </cell>
        </row>
        <row r="2361">
          <cell r="B2361">
            <v>4</v>
          </cell>
          <cell r="F2361">
            <v>1</v>
          </cell>
        </row>
        <row r="2362">
          <cell r="B2362">
            <v>4</v>
          </cell>
          <cell r="F2362">
            <v>1</v>
          </cell>
        </row>
        <row r="2363">
          <cell r="B2363">
            <v>4</v>
          </cell>
          <cell r="F2363">
            <v>1</v>
          </cell>
        </row>
        <row r="2364">
          <cell r="B2364">
            <v>43</v>
          </cell>
          <cell r="F2364">
            <v>4</v>
          </cell>
        </row>
        <row r="2365">
          <cell r="B2365">
            <v>43</v>
          </cell>
          <cell r="F2365">
            <v>1</v>
          </cell>
        </row>
        <row r="2366">
          <cell r="B2366">
            <v>3</v>
          </cell>
          <cell r="F2366">
            <v>1</v>
          </cell>
        </row>
        <row r="2367">
          <cell r="B2367">
            <v>18</v>
          </cell>
          <cell r="F2367">
            <v>4</v>
          </cell>
        </row>
        <row r="2368">
          <cell r="B2368">
            <v>23</v>
          </cell>
          <cell r="F2368">
            <v>1</v>
          </cell>
        </row>
        <row r="2369">
          <cell r="B2369">
            <v>15</v>
          </cell>
          <cell r="F2369">
            <v>1</v>
          </cell>
        </row>
        <row r="2370">
          <cell r="B2370">
            <v>1</v>
          </cell>
          <cell r="F2370">
            <v>1</v>
          </cell>
        </row>
        <row r="2371">
          <cell r="B2371">
            <v>9</v>
          </cell>
          <cell r="F2371">
            <v>1</v>
          </cell>
        </row>
        <row r="2372">
          <cell r="B2372">
            <v>7</v>
          </cell>
          <cell r="F2372">
            <v>1</v>
          </cell>
        </row>
        <row r="2373">
          <cell r="B2373">
            <v>15</v>
          </cell>
          <cell r="F2373">
            <v>1</v>
          </cell>
        </row>
        <row r="2374">
          <cell r="B2374">
            <v>20</v>
          </cell>
          <cell r="F2374">
            <v>1</v>
          </cell>
        </row>
        <row r="2375">
          <cell r="B2375">
            <v>14</v>
          </cell>
          <cell r="F2375">
            <v>1</v>
          </cell>
        </row>
        <row r="2376">
          <cell r="B2376">
            <v>24</v>
          </cell>
          <cell r="F2376">
            <v>1</v>
          </cell>
        </row>
        <row r="2377">
          <cell r="B2377">
            <v>15</v>
          </cell>
          <cell r="F2377">
            <v>1</v>
          </cell>
        </row>
        <row r="2378">
          <cell r="B2378">
            <v>24</v>
          </cell>
          <cell r="F2378">
            <v>1</v>
          </cell>
        </row>
        <row r="2379">
          <cell r="B2379">
            <v>32</v>
          </cell>
          <cell r="F2379">
            <v>1</v>
          </cell>
        </row>
        <row r="2380">
          <cell r="B2380">
            <v>31</v>
          </cell>
          <cell r="F2380">
            <v>1</v>
          </cell>
        </row>
        <row r="2381">
          <cell r="B2381">
            <v>3</v>
          </cell>
          <cell r="F2381">
            <v>1</v>
          </cell>
        </row>
        <row r="2382">
          <cell r="B2382">
            <v>32</v>
          </cell>
          <cell r="F2382">
            <v>0</v>
          </cell>
        </row>
        <row r="2383">
          <cell r="B2383">
            <v>0</v>
          </cell>
          <cell r="F2383">
            <v>1</v>
          </cell>
        </row>
        <row r="2384">
          <cell r="B2384">
            <v>15</v>
          </cell>
          <cell r="F2384">
            <v>1</v>
          </cell>
        </row>
        <row r="2385">
          <cell r="B2385">
            <v>15</v>
          </cell>
          <cell r="F2385">
            <v>1</v>
          </cell>
        </row>
        <row r="2386">
          <cell r="B2386">
            <v>65</v>
          </cell>
          <cell r="F2386">
            <v>1</v>
          </cell>
        </row>
        <row r="2387">
          <cell r="B2387">
            <v>122</v>
          </cell>
          <cell r="F2387">
            <v>1</v>
          </cell>
        </row>
        <row r="2388">
          <cell r="B2388">
            <v>5</v>
          </cell>
          <cell r="F2388">
            <v>1</v>
          </cell>
        </row>
        <row r="2389">
          <cell r="B2389">
            <v>32</v>
          </cell>
          <cell r="F2389">
            <v>1</v>
          </cell>
        </row>
        <row r="2390">
          <cell r="B2390">
            <v>50</v>
          </cell>
          <cell r="F2390">
            <v>2</v>
          </cell>
        </row>
        <row r="2391">
          <cell r="B2391">
            <v>52</v>
          </cell>
          <cell r="F2391">
            <v>2</v>
          </cell>
        </row>
        <row r="2392">
          <cell r="B2392">
            <v>8</v>
          </cell>
          <cell r="F2392">
            <v>2</v>
          </cell>
        </row>
        <row r="2393">
          <cell r="B2393">
            <v>57</v>
          </cell>
          <cell r="F2393">
            <v>2</v>
          </cell>
        </row>
        <row r="2394">
          <cell r="B2394">
            <v>51</v>
          </cell>
          <cell r="F2394">
            <v>1</v>
          </cell>
        </row>
        <row r="2395">
          <cell r="B2395">
            <v>64</v>
          </cell>
          <cell r="F2395">
            <v>1</v>
          </cell>
        </row>
        <row r="2396">
          <cell r="B2396">
            <v>6</v>
          </cell>
          <cell r="F2396">
            <v>1</v>
          </cell>
        </row>
        <row r="2397">
          <cell r="B2397">
            <v>1</v>
          </cell>
          <cell r="F2397">
            <v>1</v>
          </cell>
        </row>
        <row r="2398">
          <cell r="B2398">
            <v>9</v>
          </cell>
          <cell r="F2398">
            <v>1</v>
          </cell>
        </row>
        <row r="2399">
          <cell r="B2399">
            <v>14</v>
          </cell>
          <cell r="F2399">
            <v>1</v>
          </cell>
        </row>
        <row r="2400">
          <cell r="B2400">
            <v>8</v>
          </cell>
          <cell r="F2400">
            <v>1</v>
          </cell>
        </row>
        <row r="2401">
          <cell r="B2401">
            <v>7</v>
          </cell>
          <cell r="F2401">
            <v>1</v>
          </cell>
        </row>
        <row r="2402">
          <cell r="B2402">
            <v>24</v>
          </cell>
          <cell r="F2402">
            <v>1</v>
          </cell>
        </row>
        <row r="2403">
          <cell r="B2403">
            <v>17</v>
          </cell>
          <cell r="F2403">
            <v>1</v>
          </cell>
        </row>
        <row r="2404">
          <cell r="B2404">
            <v>3</v>
          </cell>
          <cell r="F2404">
            <v>1</v>
          </cell>
        </row>
        <row r="2405">
          <cell r="B2405">
            <v>7</v>
          </cell>
          <cell r="F2405">
            <v>1</v>
          </cell>
        </row>
        <row r="2406">
          <cell r="B2406">
            <v>8</v>
          </cell>
          <cell r="F2406">
            <v>1</v>
          </cell>
        </row>
        <row r="2407">
          <cell r="B2407">
            <v>8</v>
          </cell>
          <cell r="F2407">
            <v>1</v>
          </cell>
        </row>
        <row r="2408">
          <cell r="B2408">
            <v>15</v>
          </cell>
          <cell r="F2408">
            <v>1</v>
          </cell>
        </row>
        <row r="2409">
          <cell r="B2409">
            <v>17</v>
          </cell>
          <cell r="F2409">
            <v>1</v>
          </cell>
        </row>
        <row r="2410">
          <cell r="B2410">
            <v>28</v>
          </cell>
          <cell r="F2410">
            <v>3</v>
          </cell>
        </row>
        <row r="2411">
          <cell r="B2411">
            <v>78</v>
          </cell>
          <cell r="F2411">
            <v>3</v>
          </cell>
        </row>
        <row r="2412">
          <cell r="B2412">
            <v>1</v>
          </cell>
          <cell r="F2412">
            <v>6</v>
          </cell>
        </row>
        <row r="2413">
          <cell r="B2413">
            <v>20</v>
          </cell>
          <cell r="F2413">
            <v>2</v>
          </cell>
        </row>
        <row r="2414">
          <cell r="B2414">
            <v>10</v>
          </cell>
          <cell r="F2414">
            <v>2</v>
          </cell>
        </row>
        <row r="2415">
          <cell r="B2415">
            <v>1</v>
          </cell>
          <cell r="F2415">
            <v>2</v>
          </cell>
        </row>
        <row r="2416">
          <cell r="B2416">
            <v>1</v>
          </cell>
          <cell r="F2416">
            <v>2</v>
          </cell>
        </row>
        <row r="2417">
          <cell r="B2417">
            <v>10</v>
          </cell>
          <cell r="F2417">
            <v>2</v>
          </cell>
        </row>
        <row r="2418">
          <cell r="B2418">
            <v>9</v>
          </cell>
          <cell r="F2418">
            <v>2</v>
          </cell>
        </row>
        <row r="2419">
          <cell r="B2419">
            <v>9</v>
          </cell>
          <cell r="F2419">
            <v>1</v>
          </cell>
        </row>
        <row r="2420">
          <cell r="B2420">
            <v>1</v>
          </cell>
          <cell r="F2420">
            <v>1</v>
          </cell>
        </row>
        <row r="2421">
          <cell r="B2421">
            <v>1</v>
          </cell>
          <cell r="F2421">
            <v>1</v>
          </cell>
        </row>
        <row r="2422">
          <cell r="B2422">
            <v>3</v>
          </cell>
          <cell r="F2422">
            <v>2</v>
          </cell>
        </row>
        <row r="2423">
          <cell r="B2423">
            <v>31</v>
          </cell>
          <cell r="F2423">
            <v>2</v>
          </cell>
        </row>
        <row r="2424">
          <cell r="B2424">
            <v>7</v>
          </cell>
          <cell r="F2424">
            <v>7</v>
          </cell>
        </row>
        <row r="2425">
          <cell r="B2425">
            <v>8</v>
          </cell>
          <cell r="F2425">
            <v>7</v>
          </cell>
        </row>
        <row r="2426">
          <cell r="B2426">
            <v>18</v>
          </cell>
          <cell r="F2426">
            <v>2</v>
          </cell>
        </row>
        <row r="2427">
          <cell r="B2427">
            <v>0</v>
          </cell>
          <cell r="F2427">
            <v>2</v>
          </cell>
        </row>
        <row r="2428">
          <cell r="B2428">
            <v>12</v>
          </cell>
          <cell r="F2428">
            <v>1</v>
          </cell>
        </row>
        <row r="2429">
          <cell r="B2429">
            <v>12</v>
          </cell>
          <cell r="F2429">
            <v>7</v>
          </cell>
        </row>
        <row r="2430">
          <cell r="B2430">
            <v>20</v>
          </cell>
          <cell r="F2430">
            <v>2</v>
          </cell>
        </row>
        <row r="2431">
          <cell r="B2431">
            <v>29</v>
          </cell>
          <cell r="F2431">
            <v>2</v>
          </cell>
        </row>
        <row r="2432">
          <cell r="B2432">
            <v>28</v>
          </cell>
          <cell r="F2432">
            <v>2</v>
          </cell>
        </row>
        <row r="2433">
          <cell r="B2433">
            <v>13</v>
          </cell>
          <cell r="F2433">
            <v>2</v>
          </cell>
        </row>
        <row r="2434">
          <cell r="B2434">
            <v>14</v>
          </cell>
          <cell r="F2434">
            <v>2</v>
          </cell>
        </row>
        <row r="2435">
          <cell r="B2435">
            <v>62</v>
          </cell>
          <cell r="F2435">
            <v>7</v>
          </cell>
        </row>
        <row r="2436">
          <cell r="B2436">
            <v>31</v>
          </cell>
          <cell r="F2436">
            <v>4</v>
          </cell>
        </row>
        <row r="2437">
          <cell r="B2437">
            <v>7</v>
          </cell>
          <cell r="F2437">
            <v>2</v>
          </cell>
        </row>
        <row r="2438">
          <cell r="B2438">
            <v>0</v>
          </cell>
          <cell r="F2438">
            <v>2</v>
          </cell>
        </row>
        <row r="2439">
          <cell r="B2439">
            <v>180</v>
          </cell>
          <cell r="F2439">
            <v>2</v>
          </cell>
        </row>
        <row r="2440">
          <cell r="B2440">
            <v>7</v>
          </cell>
          <cell r="F2440">
            <v>2</v>
          </cell>
        </row>
        <row r="2441">
          <cell r="B2441">
            <v>180</v>
          </cell>
          <cell r="F2441">
            <v>2</v>
          </cell>
        </row>
        <row r="2442">
          <cell r="B2442">
            <v>0</v>
          </cell>
          <cell r="F2442">
            <v>2</v>
          </cell>
        </row>
        <row r="2443">
          <cell r="B2443">
            <v>12</v>
          </cell>
          <cell r="F2443">
            <v>2</v>
          </cell>
        </row>
        <row r="2444">
          <cell r="B2444">
            <v>45</v>
          </cell>
          <cell r="F2444">
            <v>2</v>
          </cell>
        </row>
        <row r="2445">
          <cell r="B2445">
            <v>18</v>
          </cell>
          <cell r="F2445">
            <v>2</v>
          </cell>
        </row>
        <row r="2446">
          <cell r="B2446">
            <v>10</v>
          </cell>
          <cell r="F2446">
            <v>2</v>
          </cell>
        </row>
        <row r="2447">
          <cell r="B2447">
            <v>10</v>
          </cell>
          <cell r="F2447">
            <v>2</v>
          </cell>
        </row>
        <row r="2448">
          <cell r="B2448">
            <v>28</v>
          </cell>
          <cell r="F2448">
            <v>2</v>
          </cell>
        </row>
        <row r="2449">
          <cell r="B2449">
            <v>19</v>
          </cell>
          <cell r="F2449">
            <v>2</v>
          </cell>
        </row>
        <row r="2450">
          <cell r="B2450">
            <v>84</v>
          </cell>
          <cell r="F2450">
            <v>2</v>
          </cell>
        </row>
        <row r="2451">
          <cell r="B2451">
            <v>13</v>
          </cell>
          <cell r="F2451">
            <v>2</v>
          </cell>
        </row>
        <row r="2452">
          <cell r="B2452">
            <v>13</v>
          </cell>
          <cell r="F2452">
            <v>2</v>
          </cell>
        </row>
        <row r="2453">
          <cell r="B2453">
            <v>8</v>
          </cell>
          <cell r="F2453">
            <v>2</v>
          </cell>
        </row>
        <row r="2454">
          <cell r="B2454">
            <v>13</v>
          </cell>
          <cell r="F2454">
            <v>2</v>
          </cell>
        </row>
        <row r="2455">
          <cell r="B2455">
            <v>7</v>
          </cell>
          <cell r="F2455">
            <v>2</v>
          </cell>
        </row>
        <row r="2456">
          <cell r="B2456">
            <v>14</v>
          </cell>
          <cell r="F2456">
            <v>2</v>
          </cell>
        </row>
        <row r="2457">
          <cell r="B2457">
            <v>11</v>
          </cell>
          <cell r="F2457">
            <v>2</v>
          </cell>
        </row>
        <row r="2458">
          <cell r="B2458">
            <v>25</v>
          </cell>
          <cell r="F2458">
            <v>2</v>
          </cell>
        </row>
        <row r="2459">
          <cell r="B2459">
            <v>25</v>
          </cell>
          <cell r="F2459">
            <v>2</v>
          </cell>
        </row>
        <row r="2460">
          <cell r="B2460">
            <v>11</v>
          </cell>
          <cell r="F2460">
            <v>2</v>
          </cell>
        </row>
        <row r="2461">
          <cell r="B2461">
            <v>25</v>
          </cell>
          <cell r="F2461">
            <v>2</v>
          </cell>
        </row>
        <row r="2462">
          <cell r="B2462">
            <v>29</v>
          </cell>
          <cell r="F2462">
            <v>2</v>
          </cell>
        </row>
        <row r="2463">
          <cell r="B2463">
            <v>13</v>
          </cell>
          <cell r="F2463">
            <v>14</v>
          </cell>
        </row>
        <row r="2464">
          <cell r="B2464">
            <v>14</v>
          </cell>
          <cell r="F2464">
            <v>2</v>
          </cell>
        </row>
        <row r="2465">
          <cell r="B2465">
            <v>12</v>
          </cell>
          <cell r="F2465">
            <v>3</v>
          </cell>
        </row>
        <row r="2466">
          <cell r="B2466">
            <v>13</v>
          </cell>
          <cell r="F2466">
            <v>1</v>
          </cell>
        </row>
        <row r="2467">
          <cell r="B2467">
            <v>13</v>
          </cell>
          <cell r="F2467">
            <v>2</v>
          </cell>
        </row>
        <row r="2468">
          <cell r="B2468">
            <v>6</v>
          </cell>
          <cell r="F2468">
            <v>1</v>
          </cell>
        </row>
        <row r="2469">
          <cell r="B2469">
            <v>5</v>
          </cell>
          <cell r="F2469">
            <v>1</v>
          </cell>
        </row>
        <row r="2470">
          <cell r="B2470">
            <v>180</v>
          </cell>
          <cell r="F2470">
            <v>3</v>
          </cell>
        </row>
        <row r="2471">
          <cell r="B2471">
            <v>6</v>
          </cell>
          <cell r="F2471">
            <v>1</v>
          </cell>
        </row>
        <row r="2472">
          <cell r="B2472">
            <v>63</v>
          </cell>
          <cell r="F2472">
            <v>1</v>
          </cell>
        </row>
        <row r="2473">
          <cell r="B2473">
            <v>1</v>
          </cell>
          <cell r="F2473">
            <v>6</v>
          </cell>
        </row>
        <row r="2474">
          <cell r="B2474">
            <v>13</v>
          </cell>
          <cell r="F2474">
            <v>2</v>
          </cell>
        </row>
        <row r="2475">
          <cell r="B2475">
            <v>6</v>
          </cell>
          <cell r="F2475">
            <v>3</v>
          </cell>
        </row>
        <row r="2476">
          <cell r="B2476">
            <v>22</v>
          </cell>
          <cell r="F2476">
            <v>1</v>
          </cell>
        </row>
        <row r="2477">
          <cell r="B2477">
            <v>29</v>
          </cell>
          <cell r="F2477">
            <v>3</v>
          </cell>
        </row>
        <row r="2478">
          <cell r="B2478">
            <v>28</v>
          </cell>
          <cell r="F2478">
            <v>3</v>
          </cell>
        </row>
        <row r="2479">
          <cell r="B2479">
            <v>21</v>
          </cell>
          <cell r="F2479">
            <v>6</v>
          </cell>
        </row>
        <row r="2480">
          <cell r="B2480">
            <v>1</v>
          </cell>
          <cell r="F2480">
            <v>6</v>
          </cell>
        </row>
        <row r="2481">
          <cell r="B2481">
            <v>3</v>
          </cell>
          <cell r="F2481">
            <v>3</v>
          </cell>
        </row>
        <row r="2482">
          <cell r="B2482">
            <v>6</v>
          </cell>
          <cell r="F2482">
            <v>3</v>
          </cell>
        </row>
        <row r="2483">
          <cell r="B2483">
            <v>35</v>
          </cell>
          <cell r="F2483">
            <v>1</v>
          </cell>
        </row>
        <row r="2484">
          <cell r="B2484">
            <v>6</v>
          </cell>
          <cell r="F2484">
            <v>6</v>
          </cell>
        </row>
        <row r="2485">
          <cell r="B2485">
            <v>36</v>
          </cell>
          <cell r="F2485">
            <v>3</v>
          </cell>
        </row>
        <row r="2486">
          <cell r="B2486">
            <v>4</v>
          </cell>
          <cell r="F2486">
            <v>1</v>
          </cell>
        </row>
        <row r="2487">
          <cell r="B2487">
            <v>104</v>
          </cell>
          <cell r="F2487">
            <v>1</v>
          </cell>
        </row>
        <row r="2488">
          <cell r="B2488">
            <v>3</v>
          </cell>
          <cell r="F2488">
            <v>1</v>
          </cell>
        </row>
        <row r="2489">
          <cell r="B2489">
            <v>0</v>
          </cell>
          <cell r="F2489">
            <v>1</v>
          </cell>
        </row>
        <row r="2490">
          <cell r="B2490">
            <v>5</v>
          </cell>
          <cell r="F2490">
            <v>1</v>
          </cell>
        </row>
        <row r="2491">
          <cell r="B2491">
            <v>40</v>
          </cell>
          <cell r="F2491">
            <v>2</v>
          </cell>
        </row>
        <row r="2492">
          <cell r="B2492">
            <v>50</v>
          </cell>
          <cell r="F2492">
            <v>2</v>
          </cell>
        </row>
        <row r="2493">
          <cell r="B2493">
            <v>20</v>
          </cell>
          <cell r="F2493">
            <v>2</v>
          </cell>
        </row>
        <row r="2494">
          <cell r="B2494">
            <v>40</v>
          </cell>
          <cell r="F2494">
            <v>1</v>
          </cell>
        </row>
        <row r="2495">
          <cell r="B2495">
            <v>26</v>
          </cell>
          <cell r="F2495">
            <v>2</v>
          </cell>
        </row>
        <row r="2496">
          <cell r="B2496">
            <v>50</v>
          </cell>
          <cell r="F2496">
            <v>1</v>
          </cell>
        </row>
        <row r="2497">
          <cell r="B2497">
            <v>8</v>
          </cell>
          <cell r="F2497">
            <v>1</v>
          </cell>
        </row>
        <row r="2498">
          <cell r="B2498">
            <v>68</v>
          </cell>
          <cell r="F2498">
            <v>1</v>
          </cell>
        </row>
        <row r="2499">
          <cell r="B2499">
            <v>36</v>
          </cell>
          <cell r="F2499">
            <v>6</v>
          </cell>
        </row>
        <row r="2500">
          <cell r="B2500">
            <v>78</v>
          </cell>
          <cell r="F2500">
            <v>3</v>
          </cell>
        </row>
        <row r="2501">
          <cell r="B2501">
            <v>55</v>
          </cell>
          <cell r="F2501">
            <v>6</v>
          </cell>
        </row>
        <row r="2502">
          <cell r="B2502">
            <v>0</v>
          </cell>
          <cell r="F2502">
            <v>2</v>
          </cell>
        </row>
        <row r="2503">
          <cell r="B2503">
            <v>12</v>
          </cell>
          <cell r="F2503">
            <v>6</v>
          </cell>
        </row>
        <row r="2504">
          <cell r="B2504">
            <v>36</v>
          </cell>
          <cell r="F2504">
            <v>6</v>
          </cell>
        </row>
        <row r="2505">
          <cell r="B2505">
            <v>203</v>
          </cell>
          <cell r="F2505">
            <v>3</v>
          </cell>
        </row>
        <row r="2506">
          <cell r="B2506">
            <v>39</v>
          </cell>
          <cell r="F2506">
            <v>2</v>
          </cell>
        </row>
        <row r="2507">
          <cell r="B2507">
            <v>7</v>
          </cell>
          <cell r="F2507">
            <v>2</v>
          </cell>
        </row>
        <row r="2508">
          <cell r="B2508">
            <v>7</v>
          </cell>
          <cell r="F2508">
            <v>6</v>
          </cell>
        </row>
        <row r="2509">
          <cell r="B2509">
            <v>2</v>
          </cell>
          <cell r="F2509">
            <v>3</v>
          </cell>
        </row>
        <row r="2510">
          <cell r="B2510">
            <v>74</v>
          </cell>
          <cell r="F2510">
            <v>3</v>
          </cell>
        </row>
        <row r="2511">
          <cell r="B2511">
            <v>1</v>
          </cell>
          <cell r="F2511">
            <v>3</v>
          </cell>
        </row>
        <row r="2512">
          <cell r="B2512">
            <v>18</v>
          </cell>
          <cell r="F2512">
            <v>2</v>
          </cell>
        </row>
        <row r="2513">
          <cell r="B2513">
            <v>13</v>
          </cell>
          <cell r="F2513">
            <v>2</v>
          </cell>
        </row>
        <row r="2514">
          <cell r="B2514">
            <v>27</v>
          </cell>
          <cell r="F2514">
            <v>1</v>
          </cell>
        </row>
        <row r="2515">
          <cell r="B2515">
            <v>7</v>
          </cell>
          <cell r="F2515">
            <v>4</v>
          </cell>
        </row>
        <row r="2516">
          <cell r="B2516">
            <v>10</v>
          </cell>
          <cell r="F2516">
            <v>1</v>
          </cell>
        </row>
        <row r="2517">
          <cell r="B2517">
            <v>10</v>
          </cell>
          <cell r="F2517">
            <v>0</v>
          </cell>
        </row>
        <row r="2518">
          <cell r="B2518">
            <v>7</v>
          </cell>
          <cell r="F2518">
            <v>4</v>
          </cell>
        </row>
        <row r="2519">
          <cell r="B2519">
            <v>19</v>
          </cell>
          <cell r="F2519">
            <v>4</v>
          </cell>
        </row>
        <row r="2520">
          <cell r="B2520">
            <v>40</v>
          </cell>
          <cell r="F2520">
            <v>1</v>
          </cell>
        </row>
        <row r="2521">
          <cell r="B2521">
            <v>60</v>
          </cell>
          <cell r="F2521">
            <v>1</v>
          </cell>
        </row>
        <row r="2522">
          <cell r="B2522">
            <v>25</v>
          </cell>
          <cell r="F2522">
            <v>4</v>
          </cell>
        </row>
        <row r="2523">
          <cell r="B2523">
            <v>0</v>
          </cell>
          <cell r="F2523">
            <v>4</v>
          </cell>
        </row>
        <row r="2524">
          <cell r="B2524">
            <v>20</v>
          </cell>
          <cell r="F2524">
            <v>1</v>
          </cell>
        </row>
        <row r="2525">
          <cell r="B2525">
            <v>180</v>
          </cell>
          <cell r="F2525">
            <v>1</v>
          </cell>
        </row>
        <row r="2526">
          <cell r="B2526">
            <v>3</v>
          </cell>
          <cell r="F2526">
            <v>1</v>
          </cell>
        </row>
        <row r="2527">
          <cell r="B2527">
            <v>163</v>
          </cell>
          <cell r="F2527">
            <v>4</v>
          </cell>
        </row>
        <row r="2528">
          <cell r="B2528">
            <v>4</v>
          </cell>
          <cell r="F2528">
            <v>1</v>
          </cell>
        </row>
        <row r="2529">
          <cell r="B2529">
            <v>7</v>
          </cell>
          <cell r="F2529">
            <v>4</v>
          </cell>
        </row>
        <row r="2530">
          <cell r="B2530">
            <v>7</v>
          </cell>
          <cell r="F2530">
            <v>4</v>
          </cell>
        </row>
        <row r="2531">
          <cell r="B2531">
            <v>13</v>
          </cell>
          <cell r="F2531">
            <v>4</v>
          </cell>
        </row>
        <row r="2532">
          <cell r="B2532">
            <v>7</v>
          </cell>
          <cell r="F2532">
            <v>1</v>
          </cell>
        </row>
        <row r="2533">
          <cell r="B2533">
            <v>3</v>
          </cell>
          <cell r="F2533">
            <v>1</v>
          </cell>
        </row>
        <row r="2534">
          <cell r="B2534">
            <v>11</v>
          </cell>
          <cell r="F2534">
            <v>4</v>
          </cell>
        </row>
        <row r="2535">
          <cell r="B2535">
            <v>25</v>
          </cell>
          <cell r="F2535">
            <v>1</v>
          </cell>
        </row>
        <row r="2536">
          <cell r="B2536">
            <v>16</v>
          </cell>
          <cell r="F2536">
            <v>4</v>
          </cell>
        </row>
        <row r="2537">
          <cell r="B2537">
            <v>12</v>
          </cell>
          <cell r="F2537">
            <v>4</v>
          </cell>
        </row>
        <row r="2538">
          <cell r="B2538">
            <v>12</v>
          </cell>
          <cell r="F2538">
            <v>4</v>
          </cell>
        </row>
        <row r="2539">
          <cell r="B2539">
            <v>12</v>
          </cell>
          <cell r="F2539">
            <v>4</v>
          </cell>
        </row>
        <row r="2540">
          <cell r="B2540">
            <v>12</v>
          </cell>
          <cell r="F2540">
            <v>4</v>
          </cell>
        </row>
        <row r="2541">
          <cell r="B2541">
            <v>12</v>
          </cell>
          <cell r="F2541">
            <v>0</v>
          </cell>
        </row>
        <row r="2542">
          <cell r="B2542">
            <v>12</v>
          </cell>
          <cell r="F2542">
            <v>1</v>
          </cell>
        </row>
        <row r="2543">
          <cell r="B2543">
            <v>3</v>
          </cell>
          <cell r="F2543">
            <v>0</v>
          </cell>
        </row>
        <row r="2544">
          <cell r="B2544">
            <v>12</v>
          </cell>
          <cell r="F2544">
            <v>3</v>
          </cell>
        </row>
        <row r="2545">
          <cell r="B2545">
            <v>18</v>
          </cell>
          <cell r="F2545">
            <v>1</v>
          </cell>
        </row>
        <row r="2546">
          <cell r="B2546">
            <v>12</v>
          </cell>
          <cell r="F2546">
            <v>2</v>
          </cell>
        </row>
        <row r="2547">
          <cell r="B2547">
            <v>20</v>
          </cell>
          <cell r="F2547">
            <v>1</v>
          </cell>
        </row>
        <row r="2548">
          <cell r="B2548">
            <v>55</v>
          </cell>
          <cell r="F2548">
            <v>1</v>
          </cell>
        </row>
        <row r="2549">
          <cell r="B2549">
            <v>19</v>
          </cell>
          <cell r="F2549">
            <v>6</v>
          </cell>
        </row>
        <row r="2550">
          <cell r="B2550">
            <v>14</v>
          </cell>
          <cell r="F2550">
            <v>5</v>
          </cell>
        </row>
        <row r="2551">
          <cell r="B2551">
            <v>34</v>
          </cell>
          <cell r="F2551">
            <v>1</v>
          </cell>
        </row>
        <row r="2552">
          <cell r="B2552">
            <v>42</v>
          </cell>
          <cell r="F2552">
            <v>5</v>
          </cell>
        </row>
        <row r="2553">
          <cell r="B2553">
            <v>38</v>
          </cell>
          <cell r="F2553">
            <v>1</v>
          </cell>
        </row>
        <row r="2554">
          <cell r="B2554">
            <v>32</v>
          </cell>
          <cell r="F2554">
            <v>1</v>
          </cell>
        </row>
        <row r="2555">
          <cell r="B2555">
            <v>5</v>
          </cell>
          <cell r="F2555">
            <v>1</v>
          </cell>
        </row>
        <row r="2556">
          <cell r="B2556">
            <v>41</v>
          </cell>
          <cell r="F2556">
            <v>1</v>
          </cell>
        </row>
        <row r="2557">
          <cell r="B2557">
            <v>47</v>
          </cell>
          <cell r="F2557">
            <v>1</v>
          </cell>
        </row>
        <row r="2558">
          <cell r="B2558">
            <v>7</v>
          </cell>
          <cell r="F2558">
            <v>1</v>
          </cell>
        </row>
        <row r="2559">
          <cell r="B2559">
            <v>13</v>
          </cell>
          <cell r="F2559">
            <v>1</v>
          </cell>
        </row>
        <row r="2560">
          <cell r="B2560">
            <v>12</v>
          </cell>
          <cell r="F2560">
            <v>1</v>
          </cell>
        </row>
        <row r="2561">
          <cell r="B2561">
            <v>22</v>
          </cell>
          <cell r="F2561">
            <v>2</v>
          </cell>
        </row>
        <row r="2562">
          <cell r="B2562">
            <v>6</v>
          </cell>
          <cell r="F2562">
            <v>2</v>
          </cell>
        </row>
        <row r="2563">
          <cell r="B2563">
            <v>4</v>
          </cell>
          <cell r="F2563">
            <v>5</v>
          </cell>
        </row>
        <row r="2564">
          <cell r="B2564">
            <v>31</v>
          </cell>
          <cell r="F2564">
            <v>1</v>
          </cell>
        </row>
        <row r="2565">
          <cell r="B2565">
            <v>3</v>
          </cell>
          <cell r="F2565">
            <v>0</v>
          </cell>
        </row>
        <row r="2566">
          <cell r="B2566">
            <v>1</v>
          </cell>
          <cell r="F2566">
            <v>1</v>
          </cell>
        </row>
        <row r="2567">
          <cell r="B2567">
            <v>66</v>
          </cell>
          <cell r="F2567">
            <v>0</v>
          </cell>
        </row>
        <row r="2568">
          <cell r="B2568">
            <v>6</v>
          </cell>
          <cell r="F2568">
            <v>0</v>
          </cell>
        </row>
        <row r="2569">
          <cell r="B2569">
            <v>69</v>
          </cell>
          <cell r="F2569">
            <v>0</v>
          </cell>
        </row>
        <row r="2570">
          <cell r="B2570">
            <v>69</v>
          </cell>
          <cell r="F2570">
            <v>3</v>
          </cell>
        </row>
        <row r="2571">
          <cell r="B2571">
            <v>89</v>
          </cell>
          <cell r="F2571">
            <v>3</v>
          </cell>
        </row>
        <row r="2572">
          <cell r="B2572">
            <v>3</v>
          </cell>
          <cell r="F2572">
            <v>3</v>
          </cell>
        </row>
        <row r="2573">
          <cell r="B2573">
            <v>107</v>
          </cell>
          <cell r="F2573">
            <v>3</v>
          </cell>
        </row>
        <row r="2574">
          <cell r="B2574">
            <v>81</v>
          </cell>
          <cell r="F2574">
            <v>3</v>
          </cell>
        </row>
        <row r="2575">
          <cell r="B2575">
            <v>6</v>
          </cell>
          <cell r="F2575">
            <v>3</v>
          </cell>
        </row>
        <row r="2576">
          <cell r="B2576">
            <v>12</v>
          </cell>
          <cell r="F2576">
            <v>3</v>
          </cell>
        </row>
        <row r="2577">
          <cell r="B2577">
            <v>14</v>
          </cell>
          <cell r="F2577">
            <v>3</v>
          </cell>
        </row>
        <row r="2578">
          <cell r="B2578">
            <v>12</v>
          </cell>
          <cell r="F2578">
            <v>3</v>
          </cell>
        </row>
        <row r="2579">
          <cell r="B2579">
            <v>26</v>
          </cell>
          <cell r="F2579">
            <v>3</v>
          </cell>
        </row>
        <row r="2580">
          <cell r="B2580">
            <v>6</v>
          </cell>
          <cell r="F2580">
            <v>0</v>
          </cell>
        </row>
        <row r="2581">
          <cell r="B2581">
            <v>12</v>
          </cell>
          <cell r="F2581">
            <v>3</v>
          </cell>
        </row>
        <row r="2582">
          <cell r="B2582">
            <v>7</v>
          </cell>
          <cell r="F2582">
            <v>3</v>
          </cell>
        </row>
        <row r="2583">
          <cell r="B2583">
            <v>13</v>
          </cell>
          <cell r="F2583">
            <v>180</v>
          </cell>
        </row>
        <row r="2584">
          <cell r="B2584">
            <v>12</v>
          </cell>
          <cell r="F2584">
            <v>3</v>
          </cell>
        </row>
        <row r="2585">
          <cell r="B2585">
            <v>19</v>
          </cell>
          <cell r="F2585">
            <v>0</v>
          </cell>
        </row>
        <row r="2586">
          <cell r="B2586">
            <v>19</v>
          </cell>
          <cell r="F2586">
            <v>0</v>
          </cell>
        </row>
        <row r="2587">
          <cell r="B2587">
            <v>6</v>
          </cell>
          <cell r="F2587">
            <v>4</v>
          </cell>
        </row>
        <row r="2588">
          <cell r="B2588">
            <v>26</v>
          </cell>
          <cell r="F2588">
            <v>3</v>
          </cell>
        </row>
        <row r="2589">
          <cell r="B2589">
            <v>22</v>
          </cell>
          <cell r="F2589">
            <v>3</v>
          </cell>
        </row>
        <row r="2590">
          <cell r="B2590">
            <v>11</v>
          </cell>
          <cell r="F2590">
            <v>3</v>
          </cell>
        </row>
        <row r="2591">
          <cell r="B2591">
            <v>11</v>
          </cell>
          <cell r="F2591">
            <v>3</v>
          </cell>
        </row>
        <row r="2592">
          <cell r="B2592">
            <v>4</v>
          </cell>
          <cell r="F2592">
            <v>3</v>
          </cell>
        </row>
        <row r="2593">
          <cell r="B2593">
            <v>13</v>
          </cell>
          <cell r="F2593">
            <v>3</v>
          </cell>
        </row>
        <row r="2594">
          <cell r="B2594">
            <v>18</v>
          </cell>
          <cell r="F2594">
            <v>3</v>
          </cell>
        </row>
        <row r="2595">
          <cell r="B2595">
            <v>41</v>
          </cell>
          <cell r="F2595">
            <v>0</v>
          </cell>
        </row>
        <row r="2596">
          <cell r="B2596">
            <v>21</v>
          </cell>
          <cell r="F2596">
            <v>0</v>
          </cell>
        </row>
        <row r="2597">
          <cell r="B2597">
            <v>11</v>
          </cell>
          <cell r="F2597">
            <v>1</v>
          </cell>
        </row>
        <row r="2598">
          <cell r="B2598">
            <v>18</v>
          </cell>
          <cell r="F2598">
            <v>0</v>
          </cell>
        </row>
        <row r="2599">
          <cell r="B2599">
            <v>11</v>
          </cell>
          <cell r="F2599">
            <v>0</v>
          </cell>
        </row>
        <row r="2600">
          <cell r="B2600">
            <v>18</v>
          </cell>
          <cell r="F2600">
            <v>4</v>
          </cell>
        </row>
        <row r="2601">
          <cell r="B2601">
            <v>4</v>
          </cell>
          <cell r="F2601">
            <v>0</v>
          </cell>
        </row>
        <row r="2602">
          <cell r="B2602">
            <v>6</v>
          </cell>
          <cell r="F2602">
            <v>1</v>
          </cell>
        </row>
        <row r="2603">
          <cell r="B2603">
            <v>17</v>
          </cell>
          <cell r="F2603">
            <v>4</v>
          </cell>
        </row>
        <row r="2604">
          <cell r="B2604">
            <v>39</v>
          </cell>
          <cell r="F2604">
            <v>4</v>
          </cell>
        </row>
        <row r="2605">
          <cell r="B2605">
            <v>13</v>
          </cell>
          <cell r="F2605">
            <v>4</v>
          </cell>
        </row>
        <row r="2606">
          <cell r="B2606">
            <v>5</v>
          </cell>
          <cell r="F2606">
            <v>4</v>
          </cell>
        </row>
        <row r="2607">
          <cell r="B2607">
            <v>5</v>
          </cell>
          <cell r="F2607">
            <v>0</v>
          </cell>
        </row>
        <row r="2608">
          <cell r="B2608">
            <v>13</v>
          </cell>
          <cell r="F2608">
            <v>116</v>
          </cell>
        </row>
        <row r="2609">
          <cell r="B2609">
            <v>18</v>
          </cell>
          <cell r="F2609">
            <v>180</v>
          </cell>
        </row>
        <row r="2610">
          <cell r="B2610">
            <v>48</v>
          </cell>
          <cell r="F2610">
            <v>180</v>
          </cell>
        </row>
        <row r="2611">
          <cell r="B2611">
            <v>5</v>
          </cell>
          <cell r="F2611">
            <v>4</v>
          </cell>
        </row>
        <row r="2612">
          <cell r="B2612">
            <v>3</v>
          </cell>
          <cell r="F2612">
            <v>3</v>
          </cell>
        </row>
        <row r="2613">
          <cell r="B2613">
            <v>3</v>
          </cell>
          <cell r="F2613">
            <v>3</v>
          </cell>
        </row>
        <row r="2614">
          <cell r="B2614">
            <v>72</v>
          </cell>
          <cell r="F2614">
            <v>3</v>
          </cell>
        </row>
        <row r="2615">
          <cell r="B2615">
            <v>49</v>
          </cell>
          <cell r="F2615">
            <v>3</v>
          </cell>
        </row>
        <row r="2616">
          <cell r="B2616">
            <v>42</v>
          </cell>
          <cell r="F2616">
            <v>3</v>
          </cell>
        </row>
        <row r="2617">
          <cell r="B2617">
            <v>26</v>
          </cell>
          <cell r="F2617">
            <v>3</v>
          </cell>
        </row>
        <row r="2618">
          <cell r="B2618">
            <v>6</v>
          </cell>
          <cell r="F2618">
            <v>3</v>
          </cell>
        </row>
        <row r="2619">
          <cell r="B2619">
            <v>18</v>
          </cell>
          <cell r="F2619">
            <v>1</v>
          </cell>
        </row>
        <row r="2620">
          <cell r="B2620">
            <v>12</v>
          </cell>
          <cell r="F2620">
            <v>180</v>
          </cell>
        </row>
        <row r="2621">
          <cell r="B2621">
            <v>18</v>
          </cell>
          <cell r="F2621">
            <v>1</v>
          </cell>
        </row>
        <row r="2622">
          <cell r="B2622">
            <v>19</v>
          </cell>
          <cell r="F2622">
            <v>2</v>
          </cell>
        </row>
        <row r="2623">
          <cell r="B2623">
            <v>12</v>
          </cell>
          <cell r="F2623">
            <v>3</v>
          </cell>
        </row>
        <row r="2624">
          <cell r="B2624">
            <v>12</v>
          </cell>
          <cell r="F2624">
            <v>3</v>
          </cell>
        </row>
        <row r="2625">
          <cell r="B2625">
            <v>15</v>
          </cell>
          <cell r="F2625">
            <v>12</v>
          </cell>
        </row>
        <row r="2626">
          <cell r="B2626">
            <v>6</v>
          </cell>
          <cell r="F2626">
            <v>1</v>
          </cell>
        </row>
        <row r="2627">
          <cell r="B2627">
            <v>11</v>
          </cell>
          <cell r="F2627">
            <v>1</v>
          </cell>
        </row>
        <row r="2628">
          <cell r="B2628">
            <v>0</v>
          </cell>
          <cell r="F2628">
            <v>1</v>
          </cell>
        </row>
        <row r="2629">
          <cell r="B2629">
            <v>3</v>
          </cell>
          <cell r="F2629">
            <v>3</v>
          </cell>
        </row>
        <row r="2630">
          <cell r="B2630">
            <v>19</v>
          </cell>
          <cell r="F2630">
            <v>1</v>
          </cell>
        </row>
        <row r="2631">
          <cell r="B2631">
            <v>42</v>
          </cell>
          <cell r="F2631">
            <v>1</v>
          </cell>
        </row>
        <row r="2632">
          <cell r="B2632">
            <v>9</v>
          </cell>
          <cell r="F2632">
            <v>1</v>
          </cell>
        </row>
        <row r="2633">
          <cell r="B2633">
            <v>34</v>
          </cell>
          <cell r="F2633">
            <v>0</v>
          </cell>
        </row>
        <row r="2634">
          <cell r="B2634">
            <v>34</v>
          </cell>
          <cell r="F2634">
            <v>3</v>
          </cell>
        </row>
        <row r="2635">
          <cell r="B2635">
            <v>34</v>
          </cell>
          <cell r="F2635">
            <v>1</v>
          </cell>
        </row>
        <row r="2636">
          <cell r="B2636">
            <v>2</v>
          </cell>
          <cell r="F2636">
            <v>1</v>
          </cell>
        </row>
        <row r="2637">
          <cell r="B2637">
            <v>22</v>
          </cell>
          <cell r="F2637">
            <v>1</v>
          </cell>
        </row>
        <row r="2638">
          <cell r="B2638">
            <v>65</v>
          </cell>
          <cell r="F2638">
            <v>1</v>
          </cell>
        </row>
        <row r="2639">
          <cell r="B2639">
            <v>29</v>
          </cell>
          <cell r="F2639">
            <v>1</v>
          </cell>
        </row>
        <row r="2640">
          <cell r="B2640">
            <v>30</v>
          </cell>
          <cell r="F2640">
            <v>1</v>
          </cell>
        </row>
        <row r="2641">
          <cell r="B2641">
            <v>13</v>
          </cell>
          <cell r="F2641">
            <v>1</v>
          </cell>
        </row>
        <row r="2642">
          <cell r="B2642">
            <v>41</v>
          </cell>
          <cell r="F2642">
            <v>1</v>
          </cell>
        </row>
        <row r="2643">
          <cell r="B2643">
            <v>74</v>
          </cell>
          <cell r="F2643">
            <v>1</v>
          </cell>
        </row>
        <row r="2644">
          <cell r="B2644">
            <v>31</v>
          </cell>
          <cell r="F2644">
            <v>1</v>
          </cell>
        </row>
        <row r="2645">
          <cell r="B2645">
            <v>85</v>
          </cell>
          <cell r="F2645">
            <v>3</v>
          </cell>
        </row>
        <row r="2646">
          <cell r="B2646">
            <v>23</v>
          </cell>
          <cell r="F2646">
            <v>1</v>
          </cell>
        </row>
        <row r="2647">
          <cell r="B2647">
            <v>6</v>
          </cell>
          <cell r="F2647">
            <v>3</v>
          </cell>
        </row>
        <row r="2648">
          <cell r="B2648">
            <v>27</v>
          </cell>
          <cell r="F2648">
            <v>0</v>
          </cell>
        </row>
        <row r="2649">
          <cell r="B2649">
            <v>25</v>
          </cell>
          <cell r="F2649">
            <v>1</v>
          </cell>
        </row>
        <row r="2650">
          <cell r="B2650">
            <v>51</v>
          </cell>
          <cell r="F2650">
            <v>1</v>
          </cell>
        </row>
        <row r="2651">
          <cell r="B2651">
            <v>51</v>
          </cell>
          <cell r="F2651">
            <v>1</v>
          </cell>
        </row>
        <row r="2652">
          <cell r="B2652">
            <v>45</v>
          </cell>
          <cell r="F2652">
            <v>3</v>
          </cell>
        </row>
        <row r="2653">
          <cell r="B2653">
            <v>32</v>
          </cell>
          <cell r="F2653">
            <v>3</v>
          </cell>
        </row>
        <row r="2654">
          <cell r="B2654">
            <v>8</v>
          </cell>
          <cell r="F2654">
            <v>3</v>
          </cell>
        </row>
        <row r="2655">
          <cell r="B2655">
            <v>60</v>
          </cell>
          <cell r="F2655">
            <v>3</v>
          </cell>
        </row>
        <row r="2656">
          <cell r="B2656">
            <v>77</v>
          </cell>
          <cell r="F2656">
            <v>3</v>
          </cell>
        </row>
        <row r="2657">
          <cell r="B2657">
            <v>20</v>
          </cell>
          <cell r="F2657">
            <v>3</v>
          </cell>
        </row>
        <row r="2658">
          <cell r="B2658">
            <v>77</v>
          </cell>
          <cell r="F2658">
            <v>3</v>
          </cell>
        </row>
        <row r="2659">
          <cell r="B2659">
            <v>1</v>
          </cell>
          <cell r="F2659">
            <v>3</v>
          </cell>
        </row>
        <row r="2660">
          <cell r="B2660">
            <v>2</v>
          </cell>
          <cell r="F2660">
            <v>3</v>
          </cell>
        </row>
        <row r="2661">
          <cell r="B2661">
            <v>8</v>
          </cell>
          <cell r="F2661">
            <v>3</v>
          </cell>
        </row>
        <row r="2662">
          <cell r="B2662">
            <v>19</v>
          </cell>
          <cell r="F2662">
            <v>3</v>
          </cell>
        </row>
        <row r="2663">
          <cell r="B2663">
            <v>1</v>
          </cell>
          <cell r="F2663">
            <v>3</v>
          </cell>
        </row>
        <row r="2664">
          <cell r="B2664">
            <v>42</v>
          </cell>
          <cell r="F2664">
            <v>3</v>
          </cell>
        </row>
        <row r="2665">
          <cell r="B2665">
            <v>42</v>
          </cell>
          <cell r="F2665">
            <v>3</v>
          </cell>
        </row>
        <row r="2666">
          <cell r="B2666">
            <v>2</v>
          </cell>
          <cell r="F2666">
            <v>3</v>
          </cell>
        </row>
        <row r="2667">
          <cell r="B2667">
            <v>5</v>
          </cell>
          <cell r="F2667">
            <v>3</v>
          </cell>
        </row>
        <row r="2668">
          <cell r="B2668">
            <v>2</v>
          </cell>
          <cell r="F2668">
            <v>0</v>
          </cell>
        </row>
        <row r="2669">
          <cell r="B2669">
            <v>9</v>
          </cell>
          <cell r="F2669">
            <v>3</v>
          </cell>
        </row>
        <row r="2670">
          <cell r="B2670">
            <v>2</v>
          </cell>
          <cell r="F2670">
            <v>3</v>
          </cell>
        </row>
        <row r="2671">
          <cell r="B2671">
            <v>173</v>
          </cell>
          <cell r="F2671">
            <v>3</v>
          </cell>
        </row>
        <row r="2672">
          <cell r="B2672">
            <v>50</v>
          </cell>
          <cell r="F2672">
            <v>1</v>
          </cell>
        </row>
        <row r="2673">
          <cell r="B2673">
            <v>22</v>
          </cell>
          <cell r="F2673">
            <v>1</v>
          </cell>
        </row>
        <row r="2674">
          <cell r="B2674">
            <v>4</v>
          </cell>
          <cell r="F2674">
            <v>1</v>
          </cell>
        </row>
        <row r="2675">
          <cell r="B2675">
            <v>2</v>
          </cell>
          <cell r="F2675">
            <v>1</v>
          </cell>
        </row>
        <row r="2676">
          <cell r="B2676">
            <v>60</v>
          </cell>
          <cell r="F2676">
            <v>1</v>
          </cell>
        </row>
        <row r="2677">
          <cell r="B2677">
            <v>46</v>
          </cell>
          <cell r="F2677">
            <v>1</v>
          </cell>
        </row>
        <row r="2678">
          <cell r="B2678">
            <v>100</v>
          </cell>
          <cell r="F2678">
            <v>1</v>
          </cell>
        </row>
        <row r="2679">
          <cell r="B2679">
            <v>16</v>
          </cell>
          <cell r="F2679">
            <v>1</v>
          </cell>
        </row>
        <row r="2680">
          <cell r="B2680">
            <v>32</v>
          </cell>
          <cell r="F2680">
            <v>2</v>
          </cell>
        </row>
        <row r="2681">
          <cell r="B2681">
            <v>60</v>
          </cell>
          <cell r="F2681">
            <v>1</v>
          </cell>
        </row>
        <row r="2682">
          <cell r="B2682">
            <v>44</v>
          </cell>
          <cell r="F2682">
            <v>1</v>
          </cell>
        </row>
        <row r="2683">
          <cell r="B2683">
            <v>36</v>
          </cell>
          <cell r="F2683">
            <v>1</v>
          </cell>
        </row>
        <row r="2684">
          <cell r="B2684">
            <v>70</v>
          </cell>
          <cell r="F2684">
            <v>1</v>
          </cell>
        </row>
        <row r="2685">
          <cell r="B2685">
            <v>14</v>
          </cell>
          <cell r="F2685">
            <v>2</v>
          </cell>
        </row>
        <row r="2686">
          <cell r="B2686">
            <v>21</v>
          </cell>
          <cell r="F2686">
            <v>1</v>
          </cell>
        </row>
        <row r="2687">
          <cell r="B2687">
            <v>82</v>
          </cell>
          <cell r="F2687">
            <v>1</v>
          </cell>
        </row>
        <row r="2688">
          <cell r="B2688">
            <v>77</v>
          </cell>
          <cell r="F2688">
            <v>2</v>
          </cell>
        </row>
        <row r="2689">
          <cell r="B2689">
            <v>1</v>
          </cell>
          <cell r="F2689">
            <v>1</v>
          </cell>
        </row>
        <row r="2690">
          <cell r="B2690">
            <v>19</v>
          </cell>
          <cell r="F2690">
            <v>1</v>
          </cell>
        </row>
        <row r="2691">
          <cell r="B2691">
            <v>9</v>
          </cell>
          <cell r="F2691">
            <v>1</v>
          </cell>
        </row>
        <row r="2692">
          <cell r="B2692">
            <v>20</v>
          </cell>
          <cell r="F2692">
            <v>1</v>
          </cell>
        </row>
        <row r="2693">
          <cell r="B2693">
            <v>22</v>
          </cell>
          <cell r="F2693">
            <v>1</v>
          </cell>
        </row>
        <row r="2694">
          <cell r="B2694">
            <v>33</v>
          </cell>
          <cell r="F2694">
            <v>1</v>
          </cell>
        </row>
        <row r="2695">
          <cell r="B2695">
            <v>26</v>
          </cell>
          <cell r="F2695">
            <v>2</v>
          </cell>
        </row>
        <row r="2696">
          <cell r="B2696">
            <v>27</v>
          </cell>
          <cell r="F2696">
            <v>1</v>
          </cell>
        </row>
        <row r="2697">
          <cell r="B2697">
            <v>50</v>
          </cell>
          <cell r="F2697">
            <v>1</v>
          </cell>
        </row>
        <row r="2698">
          <cell r="B2698">
            <v>6</v>
          </cell>
          <cell r="F2698">
            <v>3</v>
          </cell>
        </row>
        <row r="2699">
          <cell r="B2699">
            <v>2</v>
          </cell>
          <cell r="F2699">
            <v>1</v>
          </cell>
        </row>
        <row r="2700">
          <cell r="B2700">
            <v>20</v>
          </cell>
          <cell r="F2700">
            <v>1</v>
          </cell>
        </row>
        <row r="2701">
          <cell r="B2701">
            <v>13</v>
          </cell>
          <cell r="F2701">
            <v>1</v>
          </cell>
        </row>
        <row r="2702">
          <cell r="B2702">
            <v>1</v>
          </cell>
          <cell r="F2702">
            <v>1</v>
          </cell>
        </row>
        <row r="2703">
          <cell r="B2703">
            <v>9</v>
          </cell>
          <cell r="F2703">
            <v>1</v>
          </cell>
        </row>
        <row r="2704">
          <cell r="B2704">
            <v>9</v>
          </cell>
          <cell r="F2704">
            <v>1</v>
          </cell>
        </row>
        <row r="2705">
          <cell r="B2705">
            <v>8</v>
          </cell>
          <cell r="F2705">
            <v>1</v>
          </cell>
        </row>
        <row r="2706">
          <cell r="B2706">
            <v>9</v>
          </cell>
          <cell r="F2706">
            <v>1</v>
          </cell>
        </row>
        <row r="2707">
          <cell r="B2707">
            <v>38</v>
          </cell>
          <cell r="F2707">
            <v>1</v>
          </cell>
        </row>
        <row r="2708">
          <cell r="B2708">
            <v>9</v>
          </cell>
          <cell r="F2708">
            <v>1</v>
          </cell>
        </row>
        <row r="2709">
          <cell r="B2709">
            <v>0</v>
          </cell>
          <cell r="F2709">
            <v>1</v>
          </cell>
        </row>
        <row r="2710">
          <cell r="B2710">
            <v>16</v>
          </cell>
          <cell r="F2710">
            <v>1</v>
          </cell>
        </row>
        <row r="2711">
          <cell r="B2711">
            <v>22</v>
          </cell>
          <cell r="F2711">
            <v>1</v>
          </cell>
        </row>
        <row r="2712">
          <cell r="B2712">
            <v>11</v>
          </cell>
          <cell r="F2712">
            <v>1</v>
          </cell>
        </row>
        <row r="2713">
          <cell r="B2713">
            <v>11</v>
          </cell>
          <cell r="F2713">
            <v>1</v>
          </cell>
        </row>
        <row r="2714">
          <cell r="B2714">
            <v>101</v>
          </cell>
          <cell r="F2714">
            <v>1</v>
          </cell>
        </row>
        <row r="2715">
          <cell r="B2715">
            <v>79</v>
          </cell>
          <cell r="F2715">
            <v>1</v>
          </cell>
        </row>
        <row r="2716">
          <cell r="B2716">
            <v>29</v>
          </cell>
          <cell r="F2716">
            <v>1</v>
          </cell>
        </row>
        <row r="2717">
          <cell r="B2717">
            <v>1</v>
          </cell>
          <cell r="F2717">
            <v>1</v>
          </cell>
        </row>
        <row r="2718">
          <cell r="B2718">
            <v>1</v>
          </cell>
          <cell r="F2718">
            <v>1</v>
          </cell>
        </row>
        <row r="2719">
          <cell r="B2719">
            <v>1</v>
          </cell>
          <cell r="F2719">
            <v>1</v>
          </cell>
        </row>
        <row r="2720">
          <cell r="B2720">
            <v>63</v>
          </cell>
          <cell r="F2720">
            <v>1</v>
          </cell>
        </row>
        <row r="2721">
          <cell r="B2721">
            <v>24</v>
          </cell>
          <cell r="F2721">
            <v>1</v>
          </cell>
        </row>
        <row r="2722">
          <cell r="B2722">
            <v>24</v>
          </cell>
          <cell r="F2722">
            <v>1</v>
          </cell>
        </row>
        <row r="2723">
          <cell r="B2723">
            <v>5</v>
          </cell>
          <cell r="F2723">
            <v>1</v>
          </cell>
        </row>
        <row r="2724">
          <cell r="B2724">
            <v>7</v>
          </cell>
          <cell r="F2724">
            <v>1</v>
          </cell>
        </row>
        <row r="2725">
          <cell r="B2725">
            <v>5</v>
          </cell>
          <cell r="F2725">
            <v>1</v>
          </cell>
        </row>
        <row r="2726">
          <cell r="B2726">
            <v>8</v>
          </cell>
          <cell r="F2726">
            <v>22</v>
          </cell>
        </row>
        <row r="2727">
          <cell r="B2727">
            <v>14</v>
          </cell>
          <cell r="F2727">
            <v>4</v>
          </cell>
        </row>
        <row r="2728">
          <cell r="B2728">
            <v>7</v>
          </cell>
          <cell r="F2728">
            <v>0</v>
          </cell>
        </row>
        <row r="2729">
          <cell r="B2729">
            <v>65</v>
          </cell>
          <cell r="F2729">
            <v>0</v>
          </cell>
        </row>
        <row r="2730">
          <cell r="B2730">
            <v>0</v>
          </cell>
          <cell r="F2730">
            <v>8</v>
          </cell>
        </row>
        <row r="2731">
          <cell r="B2731">
            <v>72</v>
          </cell>
          <cell r="F2731">
            <v>8</v>
          </cell>
        </row>
        <row r="2732">
          <cell r="B2732">
            <v>16</v>
          </cell>
          <cell r="F2732">
            <v>7</v>
          </cell>
        </row>
        <row r="2733">
          <cell r="B2733">
            <v>77</v>
          </cell>
          <cell r="F2733">
            <v>18</v>
          </cell>
        </row>
        <row r="2734">
          <cell r="B2734">
            <v>8</v>
          </cell>
          <cell r="F2734">
            <v>14</v>
          </cell>
        </row>
        <row r="2735">
          <cell r="B2735">
            <v>6</v>
          </cell>
          <cell r="F2735">
            <v>1</v>
          </cell>
        </row>
        <row r="2736">
          <cell r="B2736">
            <v>2</v>
          </cell>
          <cell r="F2736">
            <v>8</v>
          </cell>
        </row>
        <row r="2737">
          <cell r="B2737">
            <v>7</v>
          </cell>
          <cell r="F2737">
            <v>18</v>
          </cell>
        </row>
        <row r="2738">
          <cell r="B2738">
            <v>3</v>
          </cell>
          <cell r="F2738">
            <v>1</v>
          </cell>
        </row>
        <row r="2739">
          <cell r="B2739">
            <v>13</v>
          </cell>
          <cell r="F2739">
            <v>8</v>
          </cell>
        </row>
        <row r="2740">
          <cell r="B2740">
            <v>180</v>
          </cell>
          <cell r="F2740">
            <v>7</v>
          </cell>
        </row>
        <row r="2741">
          <cell r="B2741">
            <v>6</v>
          </cell>
          <cell r="F2741">
            <v>8</v>
          </cell>
        </row>
        <row r="2742">
          <cell r="B2742">
            <v>40</v>
          </cell>
          <cell r="F2742">
            <v>8</v>
          </cell>
        </row>
        <row r="2743">
          <cell r="B2743">
            <v>6</v>
          </cell>
          <cell r="F2743">
            <v>18</v>
          </cell>
        </row>
        <row r="2744">
          <cell r="B2744">
            <v>13</v>
          </cell>
          <cell r="F2744">
            <v>8</v>
          </cell>
        </row>
        <row r="2745">
          <cell r="B2745">
            <v>40</v>
          </cell>
          <cell r="F2745">
            <v>2</v>
          </cell>
        </row>
        <row r="2746">
          <cell r="B2746">
            <v>15</v>
          </cell>
          <cell r="F2746">
            <v>2</v>
          </cell>
        </row>
        <row r="2747">
          <cell r="B2747">
            <v>50</v>
          </cell>
          <cell r="F2747">
            <v>2</v>
          </cell>
        </row>
        <row r="2748">
          <cell r="B2748">
            <v>8</v>
          </cell>
          <cell r="F2748">
            <v>2</v>
          </cell>
        </row>
        <row r="2749">
          <cell r="B2749">
            <v>2</v>
          </cell>
          <cell r="F2749">
            <v>5</v>
          </cell>
        </row>
        <row r="2750">
          <cell r="B2750">
            <v>14</v>
          </cell>
          <cell r="F2750">
            <v>8</v>
          </cell>
        </row>
        <row r="2751">
          <cell r="B2751">
            <v>6</v>
          </cell>
          <cell r="F2751">
            <v>0</v>
          </cell>
        </row>
        <row r="2752">
          <cell r="B2752">
            <v>17</v>
          </cell>
          <cell r="F2752">
            <v>1</v>
          </cell>
        </row>
        <row r="2753">
          <cell r="B2753">
            <v>2</v>
          </cell>
          <cell r="F2753">
            <v>0</v>
          </cell>
        </row>
        <row r="2754">
          <cell r="B2754">
            <v>4</v>
          </cell>
          <cell r="F2754">
            <v>0</v>
          </cell>
        </row>
        <row r="2755">
          <cell r="B2755">
            <v>42</v>
          </cell>
          <cell r="F2755">
            <v>0</v>
          </cell>
        </row>
        <row r="2756">
          <cell r="B2756">
            <v>62</v>
          </cell>
          <cell r="F2756">
            <v>1</v>
          </cell>
        </row>
        <row r="2757">
          <cell r="B2757">
            <v>34</v>
          </cell>
          <cell r="F2757">
            <v>1</v>
          </cell>
        </row>
        <row r="2758">
          <cell r="B2758">
            <v>5</v>
          </cell>
          <cell r="F2758">
            <v>1</v>
          </cell>
        </row>
        <row r="2759">
          <cell r="B2759">
            <v>26</v>
          </cell>
          <cell r="F2759">
            <v>0</v>
          </cell>
        </row>
        <row r="2760">
          <cell r="B2760">
            <v>5</v>
          </cell>
          <cell r="F2760">
            <v>0</v>
          </cell>
        </row>
        <row r="2761">
          <cell r="B2761">
            <v>26</v>
          </cell>
          <cell r="F2761">
            <v>1</v>
          </cell>
        </row>
        <row r="2762">
          <cell r="B2762">
            <v>61</v>
          </cell>
          <cell r="F2762">
            <v>0</v>
          </cell>
        </row>
        <row r="2763">
          <cell r="B2763">
            <v>27</v>
          </cell>
          <cell r="F2763">
            <v>0</v>
          </cell>
        </row>
        <row r="2764">
          <cell r="B2764">
            <v>20</v>
          </cell>
          <cell r="F2764">
            <v>1</v>
          </cell>
        </row>
        <row r="2765">
          <cell r="B2765">
            <v>5</v>
          </cell>
          <cell r="F2765">
            <v>1</v>
          </cell>
        </row>
        <row r="2766">
          <cell r="B2766">
            <v>35</v>
          </cell>
          <cell r="F2766">
            <v>1</v>
          </cell>
        </row>
        <row r="2767">
          <cell r="B2767">
            <v>5</v>
          </cell>
          <cell r="F2767">
            <v>0</v>
          </cell>
        </row>
        <row r="2768">
          <cell r="B2768">
            <v>13</v>
          </cell>
          <cell r="F2768">
            <v>0</v>
          </cell>
        </row>
        <row r="2769">
          <cell r="B2769">
            <v>5</v>
          </cell>
          <cell r="F2769">
            <v>0</v>
          </cell>
        </row>
        <row r="2770">
          <cell r="B2770">
            <v>21</v>
          </cell>
          <cell r="F2770">
            <v>0</v>
          </cell>
        </row>
        <row r="2771">
          <cell r="B2771">
            <v>21</v>
          </cell>
          <cell r="F2771">
            <v>0</v>
          </cell>
        </row>
        <row r="2772">
          <cell r="B2772">
            <v>5</v>
          </cell>
          <cell r="F2772">
            <v>0</v>
          </cell>
        </row>
        <row r="2773">
          <cell r="B2773">
            <v>5</v>
          </cell>
          <cell r="F2773">
            <v>0</v>
          </cell>
        </row>
        <row r="2774">
          <cell r="B2774">
            <v>5</v>
          </cell>
          <cell r="F2774">
            <v>0</v>
          </cell>
        </row>
        <row r="2775">
          <cell r="B2775">
            <v>13</v>
          </cell>
          <cell r="F2775">
            <v>0</v>
          </cell>
        </row>
        <row r="2776">
          <cell r="B2776">
            <v>1</v>
          </cell>
          <cell r="F2776">
            <v>1</v>
          </cell>
        </row>
        <row r="2777">
          <cell r="B2777">
            <v>1</v>
          </cell>
          <cell r="F2777">
            <v>0</v>
          </cell>
        </row>
        <row r="2778">
          <cell r="B2778">
            <v>60</v>
          </cell>
          <cell r="F2778">
            <v>2</v>
          </cell>
        </row>
        <row r="2779">
          <cell r="B2779">
            <v>29</v>
          </cell>
          <cell r="F2779">
            <v>2</v>
          </cell>
        </row>
        <row r="2780">
          <cell r="B2780">
            <v>148</v>
          </cell>
          <cell r="F2780">
            <v>3</v>
          </cell>
        </row>
        <row r="2781">
          <cell r="B2781">
            <v>34</v>
          </cell>
          <cell r="F2781">
            <v>3</v>
          </cell>
        </row>
        <row r="2782">
          <cell r="B2782">
            <v>8</v>
          </cell>
          <cell r="F2782">
            <v>2</v>
          </cell>
        </row>
        <row r="2783">
          <cell r="B2783">
            <v>21</v>
          </cell>
          <cell r="F2783">
            <v>0</v>
          </cell>
        </row>
        <row r="2784">
          <cell r="B2784">
            <v>5</v>
          </cell>
          <cell r="F2784">
            <v>9</v>
          </cell>
        </row>
        <row r="2785">
          <cell r="B2785">
            <v>37</v>
          </cell>
          <cell r="F2785">
            <v>2</v>
          </cell>
        </row>
        <row r="2786">
          <cell r="B2786">
            <v>12</v>
          </cell>
          <cell r="F2786">
            <v>13</v>
          </cell>
        </row>
        <row r="2787">
          <cell r="B2787">
            <v>43</v>
          </cell>
          <cell r="F2787">
            <v>0</v>
          </cell>
        </row>
        <row r="2788">
          <cell r="B2788">
            <v>52</v>
          </cell>
          <cell r="F2788">
            <v>0</v>
          </cell>
        </row>
        <row r="2789">
          <cell r="B2789">
            <v>7</v>
          </cell>
          <cell r="F2789">
            <v>0</v>
          </cell>
        </row>
        <row r="2790">
          <cell r="B2790">
            <v>13</v>
          </cell>
          <cell r="F2790">
            <v>2</v>
          </cell>
        </row>
        <row r="2791">
          <cell r="B2791">
            <v>23</v>
          </cell>
          <cell r="F2791">
            <v>3</v>
          </cell>
        </row>
        <row r="2792">
          <cell r="B2792">
            <v>52</v>
          </cell>
          <cell r="F2792">
            <v>5</v>
          </cell>
        </row>
        <row r="2793">
          <cell r="B2793">
            <v>14</v>
          </cell>
          <cell r="F2793">
            <v>0</v>
          </cell>
        </row>
        <row r="2794">
          <cell r="B2794">
            <v>31</v>
          </cell>
          <cell r="F2794">
            <v>0</v>
          </cell>
        </row>
        <row r="2795">
          <cell r="B2795">
            <v>45</v>
          </cell>
          <cell r="F2795">
            <v>4</v>
          </cell>
        </row>
        <row r="2796">
          <cell r="B2796">
            <v>0</v>
          </cell>
          <cell r="F2796">
            <v>3</v>
          </cell>
        </row>
        <row r="2797">
          <cell r="B2797">
            <v>2</v>
          </cell>
          <cell r="F2797">
            <v>3</v>
          </cell>
        </row>
        <row r="2798">
          <cell r="B2798">
            <v>15</v>
          </cell>
          <cell r="F2798">
            <v>4</v>
          </cell>
        </row>
        <row r="2799">
          <cell r="B2799">
            <v>10</v>
          </cell>
          <cell r="F2799">
            <v>3</v>
          </cell>
        </row>
        <row r="2800">
          <cell r="B2800">
            <v>0</v>
          </cell>
          <cell r="F2800">
            <v>3</v>
          </cell>
        </row>
        <row r="2801">
          <cell r="B2801">
            <v>0</v>
          </cell>
          <cell r="F2801">
            <v>3</v>
          </cell>
        </row>
        <row r="2802">
          <cell r="B2802">
            <v>1</v>
          </cell>
          <cell r="F2802">
            <v>3</v>
          </cell>
        </row>
        <row r="2803">
          <cell r="B2803">
            <v>1</v>
          </cell>
          <cell r="F2803">
            <v>2</v>
          </cell>
        </row>
        <row r="2804">
          <cell r="B2804">
            <v>1</v>
          </cell>
          <cell r="F2804">
            <v>3</v>
          </cell>
        </row>
        <row r="2805">
          <cell r="B2805">
            <v>1</v>
          </cell>
          <cell r="F2805">
            <v>4</v>
          </cell>
        </row>
        <row r="2806">
          <cell r="B2806">
            <v>56</v>
          </cell>
          <cell r="F2806">
            <v>0</v>
          </cell>
        </row>
        <row r="2807">
          <cell r="B2807">
            <v>54</v>
          </cell>
          <cell r="F2807">
            <v>2</v>
          </cell>
        </row>
        <row r="2808">
          <cell r="B2808">
            <v>54</v>
          </cell>
          <cell r="F2808">
            <v>2</v>
          </cell>
        </row>
        <row r="2809">
          <cell r="B2809">
            <v>39</v>
          </cell>
          <cell r="F2809">
            <v>2</v>
          </cell>
        </row>
        <row r="2810">
          <cell r="B2810">
            <v>35</v>
          </cell>
          <cell r="F2810">
            <v>1</v>
          </cell>
        </row>
        <row r="2811">
          <cell r="B2811">
            <v>60</v>
          </cell>
          <cell r="F2811">
            <v>0</v>
          </cell>
        </row>
        <row r="2812">
          <cell r="B2812">
            <v>43</v>
          </cell>
          <cell r="F2812">
            <v>1</v>
          </cell>
        </row>
        <row r="2813">
          <cell r="B2813">
            <v>36</v>
          </cell>
          <cell r="F2813">
            <v>1</v>
          </cell>
        </row>
        <row r="2814">
          <cell r="B2814">
            <v>43</v>
          </cell>
          <cell r="F2814">
            <v>1</v>
          </cell>
        </row>
        <row r="2815">
          <cell r="B2815">
            <v>20</v>
          </cell>
          <cell r="F2815">
            <v>1</v>
          </cell>
        </row>
        <row r="2816">
          <cell r="B2816">
            <v>20</v>
          </cell>
          <cell r="F2816">
            <v>2</v>
          </cell>
        </row>
        <row r="2817">
          <cell r="B2817">
            <v>12</v>
          </cell>
          <cell r="F2817">
            <v>1</v>
          </cell>
        </row>
        <row r="2818">
          <cell r="B2818">
            <v>31</v>
          </cell>
          <cell r="F2818">
            <v>10</v>
          </cell>
        </row>
        <row r="2819">
          <cell r="B2819">
            <v>14</v>
          </cell>
          <cell r="F2819">
            <v>7</v>
          </cell>
        </row>
        <row r="2820">
          <cell r="B2820">
            <v>7</v>
          </cell>
          <cell r="F2820">
            <v>1</v>
          </cell>
        </row>
        <row r="2821">
          <cell r="B2821">
            <v>0</v>
          </cell>
          <cell r="F2821">
            <v>7</v>
          </cell>
        </row>
        <row r="2822">
          <cell r="B2822">
            <v>112</v>
          </cell>
          <cell r="F2822">
            <v>4</v>
          </cell>
        </row>
        <row r="2823">
          <cell r="B2823">
            <v>70</v>
          </cell>
          <cell r="F2823">
            <v>1</v>
          </cell>
        </row>
        <row r="2824">
          <cell r="B2824">
            <v>13</v>
          </cell>
          <cell r="F2824">
            <v>0</v>
          </cell>
        </row>
        <row r="2825">
          <cell r="B2825">
            <v>1</v>
          </cell>
          <cell r="F2825">
            <v>65</v>
          </cell>
        </row>
        <row r="2826">
          <cell r="B2826">
            <v>26</v>
          </cell>
          <cell r="F2826">
            <v>65</v>
          </cell>
        </row>
        <row r="2827">
          <cell r="B2827">
            <v>19</v>
          </cell>
          <cell r="F2827">
            <v>0</v>
          </cell>
        </row>
        <row r="2828">
          <cell r="B2828">
            <v>7</v>
          </cell>
          <cell r="F2828">
            <v>1</v>
          </cell>
        </row>
        <row r="2829">
          <cell r="B2829">
            <v>5</v>
          </cell>
          <cell r="F2829">
            <v>0</v>
          </cell>
        </row>
        <row r="2830">
          <cell r="B2830">
            <v>20</v>
          </cell>
          <cell r="F2830">
            <v>0</v>
          </cell>
        </row>
        <row r="2831">
          <cell r="B2831">
            <v>5</v>
          </cell>
          <cell r="F2831">
            <v>0</v>
          </cell>
        </row>
        <row r="2832">
          <cell r="B2832">
            <v>12</v>
          </cell>
          <cell r="F2832">
            <v>3</v>
          </cell>
        </row>
        <row r="2833">
          <cell r="B2833">
            <v>35</v>
          </cell>
          <cell r="F2833">
            <v>3</v>
          </cell>
        </row>
        <row r="2834">
          <cell r="B2834">
            <v>38</v>
          </cell>
          <cell r="F2834">
            <v>3</v>
          </cell>
        </row>
        <row r="2835">
          <cell r="B2835">
            <v>50</v>
          </cell>
          <cell r="F2835">
            <v>26</v>
          </cell>
        </row>
        <row r="2836">
          <cell r="B2836">
            <v>9</v>
          </cell>
          <cell r="F2836">
            <v>10</v>
          </cell>
        </row>
        <row r="2837">
          <cell r="B2837">
            <v>45</v>
          </cell>
          <cell r="F2837">
            <v>11</v>
          </cell>
        </row>
        <row r="2838">
          <cell r="B2838">
            <v>9</v>
          </cell>
          <cell r="F2838">
            <v>10</v>
          </cell>
        </row>
        <row r="2839">
          <cell r="B2839">
            <v>9</v>
          </cell>
          <cell r="F2839">
            <v>10</v>
          </cell>
        </row>
        <row r="2840">
          <cell r="B2840">
            <v>43</v>
          </cell>
          <cell r="F2840">
            <v>10</v>
          </cell>
        </row>
        <row r="2841">
          <cell r="B2841">
            <v>22</v>
          </cell>
          <cell r="F2841">
            <v>10</v>
          </cell>
        </row>
        <row r="2842">
          <cell r="B2842">
            <v>22</v>
          </cell>
          <cell r="F2842">
            <v>3</v>
          </cell>
        </row>
        <row r="2843">
          <cell r="B2843">
            <v>22</v>
          </cell>
          <cell r="F2843">
            <v>10</v>
          </cell>
        </row>
        <row r="2844">
          <cell r="B2844">
            <v>38</v>
          </cell>
          <cell r="F2844">
            <v>21</v>
          </cell>
        </row>
        <row r="2845">
          <cell r="B2845">
            <v>38</v>
          </cell>
          <cell r="F2845">
            <v>10</v>
          </cell>
        </row>
        <row r="2846">
          <cell r="B2846">
            <v>22</v>
          </cell>
          <cell r="F2846">
            <v>10</v>
          </cell>
        </row>
        <row r="2847">
          <cell r="B2847">
            <v>9</v>
          </cell>
          <cell r="F2847">
            <v>11</v>
          </cell>
        </row>
        <row r="2848">
          <cell r="B2848">
            <v>2</v>
          </cell>
          <cell r="F2848">
            <v>10</v>
          </cell>
        </row>
        <row r="2849">
          <cell r="B2849">
            <v>1</v>
          </cell>
          <cell r="F2849">
            <v>10</v>
          </cell>
        </row>
        <row r="2850">
          <cell r="B2850">
            <v>6</v>
          </cell>
          <cell r="F2850">
            <v>10</v>
          </cell>
        </row>
        <row r="2851">
          <cell r="B2851">
            <v>56</v>
          </cell>
          <cell r="F2851">
            <v>10</v>
          </cell>
        </row>
        <row r="2852">
          <cell r="B2852">
            <v>51</v>
          </cell>
          <cell r="F2852">
            <v>10</v>
          </cell>
        </row>
        <row r="2853">
          <cell r="B2853">
            <v>21</v>
          </cell>
          <cell r="F2853">
            <v>10</v>
          </cell>
        </row>
        <row r="2854">
          <cell r="B2854">
            <v>180</v>
          </cell>
          <cell r="F2854">
            <v>10</v>
          </cell>
        </row>
        <row r="2855">
          <cell r="B2855">
            <v>14</v>
          </cell>
          <cell r="F2855">
            <v>10</v>
          </cell>
        </row>
        <row r="2856">
          <cell r="B2856">
            <v>48</v>
          </cell>
          <cell r="F2856">
            <v>0</v>
          </cell>
        </row>
        <row r="2857">
          <cell r="B2857">
            <v>112</v>
          </cell>
          <cell r="F2857">
            <v>1</v>
          </cell>
        </row>
        <row r="2858">
          <cell r="B2858">
            <v>29</v>
          </cell>
          <cell r="F2858">
            <v>13</v>
          </cell>
        </row>
        <row r="2859">
          <cell r="B2859">
            <v>29</v>
          </cell>
          <cell r="F2859">
            <v>1</v>
          </cell>
        </row>
        <row r="2860">
          <cell r="B2860">
            <v>37</v>
          </cell>
          <cell r="F2860">
            <v>5</v>
          </cell>
        </row>
        <row r="2861">
          <cell r="B2861">
            <v>37</v>
          </cell>
          <cell r="F2861">
            <v>1</v>
          </cell>
        </row>
        <row r="2862">
          <cell r="B2862">
            <v>7</v>
          </cell>
          <cell r="F2862">
            <v>5</v>
          </cell>
        </row>
        <row r="2863">
          <cell r="B2863">
            <v>8</v>
          </cell>
          <cell r="F2863">
            <v>5</v>
          </cell>
        </row>
        <row r="2864">
          <cell r="B2864">
            <v>8</v>
          </cell>
          <cell r="F2864">
            <v>1</v>
          </cell>
        </row>
        <row r="2865">
          <cell r="B2865">
            <v>180</v>
          </cell>
          <cell r="F2865">
            <v>5</v>
          </cell>
        </row>
        <row r="2866">
          <cell r="B2866">
            <v>14</v>
          </cell>
          <cell r="F2866">
            <v>6</v>
          </cell>
        </row>
        <row r="2867">
          <cell r="B2867">
            <v>22</v>
          </cell>
          <cell r="F2867">
            <v>11</v>
          </cell>
        </row>
        <row r="2868">
          <cell r="B2868">
            <v>73</v>
          </cell>
          <cell r="F2868">
            <v>3</v>
          </cell>
        </row>
        <row r="2869">
          <cell r="B2869">
            <v>1</v>
          </cell>
          <cell r="F2869">
            <v>3</v>
          </cell>
        </row>
        <row r="2870">
          <cell r="B2870">
            <v>1</v>
          </cell>
          <cell r="F2870">
            <v>3</v>
          </cell>
        </row>
        <row r="2871">
          <cell r="B2871">
            <v>1</v>
          </cell>
          <cell r="F2871">
            <v>1</v>
          </cell>
        </row>
        <row r="2872">
          <cell r="B2872">
            <v>1</v>
          </cell>
          <cell r="F2872">
            <v>3</v>
          </cell>
        </row>
        <row r="2873">
          <cell r="B2873">
            <v>0</v>
          </cell>
          <cell r="F2873">
            <v>3</v>
          </cell>
        </row>
        <row r="2874">
          <cell r="B2874">
            <v>1</v>
          </cell>
          <cell r="F2874">
            <v>3</v>
          </cell>
        </row>
        <row r="2875">
          <cell r="B2875">
            <v>6</v>
          </cell>
          <cell r="F2875">
            <v>3</v>
          </cell>
        </row>
        <row r="2876">
          <cell r="B2876">
            <v>1</v>
          </cell>
          <cell r="F2876">
            <v>3</v>
          </cell>
        </row>
        <row r="2877">
          <cell r="B2877">
            <v>1</v>
          </cell>
          <cell r="F2877">
            <v>3</v>
          </cell>
        </row>
        <row r="2878">
          <cell r="B2878">
            <v>35</v>
          </cell>
          <cell r="F2878">
            <v>0</v>
          </cell>
        </row>
        <row r="2879">
          <cell r="B2879">
            <v>1</v>
          </cell>
          <cell r="F2879">
            <v>4</v>
          </cell>
        </row>
        <row r="2880">
          <cell r="B2880">
            <v>90</v>
          </cell>
          <cell r="F2880">
            <v>3</v>
          </cell>
        </row>
        <row r="2881">
          <cell r="B2881">
            <v>51</v>
          </cell>
          <cell r="F2881">
            <v>10</v>
          </cell>
        </row>
        <row r="2882">
          <cell r="B2882">
            <v>12</v>
          </cell>
          <cell r="F2882">
            <v>10</v>
          </cell>
        </row>
        <row r="2883">
          <cell r="B2883">
            <v>51</v>
          </cell>
          <cell r="F2883">
            <v>10</v>
          </cell>
        </row>
        <row r="2884">
          <cell r="B2884">
            <v>1</v>
          </cell>
          <cell r="F2884">
            <v>39</v>
          </cell>
        </row>
        <row r="2885">
          <cell r="B2885">
            <v>21</v>
          </cell>
          <cell r="F2885">
            <v>19</v>
          </cell>
        </row>
        <row r="2886">
          <cell r="B2886">
            <v>52</v>
          </cell>
          <cell r="F2886">
            <v>19</v>
          </cell>
        </row>
        <row r="2887">
          <cell r="B2887">
            <v>1</v>
          </cell>
          <cell r="F2887">
            <v>19</v>
          </cell>
        </row>
        <row r="2888">
          <cell r="B2888">
            <v>6</v>
          </cell>
          <cell r="F2888">
            <v>5</v>
          </cell>
        </row>
        <row r="2889">
          <cell r="B2889">
            <v>6</v>
          </cell>
          <cell r="F2889">
            <v>4</v>
          </cell>
        </row>
        <row r="2890">
          <cell r="B2890">
            <v>6</v>
          </cell>
          <cell r="F2890">
            <v>4</v>
          </cell>
        </row>
        <row r="2891">
          <cell r="B2891">
            <v>6</v>
          </cell>
          <cell r="F2891">
            <v>4</v>
          </cell>
        </row>
        <row r="2892">
          <cell r="B2892">
            <v>6</v>
          </cell>
          <cell r="F2892">
            <v>4</v>
          </cell>
        </row>
        <row r="2893">
          <cell r="B2893">
            <v>6</v>
          </cell>
          <cell r="F2893">
            <v>4</v>
          </cell>
        </row>
        <row r="2894">
          <cell r="B2894">
            <v>6</v>
          </cell>
          <cell r="F2894">
            <v>10</v>
          </cell>
        </row>
        <row r="2895">
          <cell r="B2895">
            <v>6</v>
          </cell>
          <cell r="F2895">
            <v>4</v>
          </cell>
        </row>
        <row r="2896">
          <cell r="B2896">
            <v>6</v>
          </cell>
          <cell r="F2896">
            <v>3</v>
          </cell>
        </row>
        <row r="2897">
          <cell r="B2897">
            <v>6</v>
          </cell>
          <cell r="F2897">
            <v>3</v>
          </cell>
        </row>
        <row r="2898">
          <cell r="B2898">
            <v>6</v>
          </cell>
          <cell r="F2898">
            <v>3</v>
          </cell>
        </row>
        <row r="2899">
          <cell r="B2899">
            <v>6</v>
          </cell>
          <cell r="F2899">
            <v>4</v>
          </cell>
        </row>
        <row r="2900">
          <cell r="B2900">
            <v>6</v>
          </cell>
          <cell r="F2900">
            <v>18</v>
          </cell>
        </row>
        <row r="2901">
          <cell r="B2901">
            <v>61</v>
          </cell>
          <cell r="F2901">
            <v>0</v>
          </cell>
        </row>
        <row r="2902">
          <cell r="B2902">
            <v>35</v>
          </cell>
          <cell r="F2902">
            <v>1</v>
          </cell>
        </row>
        <row r="2903">
          <cell r="B2903">
            <v>147</v>
          </cell>
          <cell r="F2903">
            <v>1</v>
          </cell>
        </row>
        <row r="2904">
          <cell r="B2904">
            <v>30</v>
          </cell>
          <cell r="F2904">
            <v>2</v>
          </cell>
        </row>
        <row r="2905">
          <cell r="B2905">
            <v>9</v>
          </cell>
          <cell r="F2905">
            <v>2</v>
          </cell>
        </row>
        <row r="2906">
          <cell r="B2906">
            <v>16</v>
          </cell>
          <cell r="F2906">
            <v>3</v>
          </cell>
        </row>
        <row r="2907">
          <cell r="B2907">
            <v>15</v>
          </cell>
          <cell r="F2907">
            <v>10</v>
          </cell>
        </row>
        <row r="2908">
          <cell r="B2908">
            <v>25</v>
          </cell>
          <cell r="F2908">
            <v>10</v>
          </cell>
        </row>
        <row r="2909">
          <cell r="B2909">
            <v>1</v>
          </cell>
          <cell r="F2909">
            <v>11</v>
          </cell>
        </row>
        <row r="2910">
          <cell r="B2910">
            <v>14</v>
          </cell>
          <cell r="F2910">
            <v>10</v>
          </cell>
        </row>
        <row r="2911">
          <cell r="B2911">
            <v>2</v>
          </cell>
          <cell r="F2911">
            <v>10</v>
          </cell>
        </row>
        <row r="2912">
          <cell r="B2912">
            <v>53</v>
          </cell>
          <cell r="F2912">
            <v>10</v>
          </cell>
        </row>
        <row r="2913">
          <cell r="B2913">
            <v>70</v>
          </cell>
          <cell r="F2913">
            <v>10</v>
          </cell>
        </row>
        <row r="2914">
          <cell r="B2914">
            <v>70</v>
          </cell>
          <cell r="F2914">
            <v>10</v>
          </cell>
        </row>
        <row r="2915">
          <cell r="B2915">
            <v>14</v>
          </cell>
          <cell r="F2915">
            <v>10</v>
          </cell>
        </row>
        <row r="2916">
          <cell r="B2916">
            <v>3</v>
          </cell>
          <cell r="F2916">
            <v>10</v>
          </cell>
        </row>
        <row r="2917">
          <cell r="B2917">
            <v>6</v>
          </cell>
          <cell r="F2917">
            <v>10</v>
          </cell>
        </row>
        <row r="2918">
          <cell r="B2918">
            <v>7</v>
          </cell>
          <cell r="F2918">
            <v>10</v>
          </cell>
        </row>
        <row r="2919">
          <cell r="B2919">
            <v>6</v>
          </cell>
          <cell r="F2919">
            <v>10</v>
          </cell>
        </row>
        <row r="2920">
          <cell r="B2920">
            <v>6</v>
          </cell>
          <cell r="F2920">
            <v>11</v>
          </cell>
        </row>
        <row r="2921">
          <cell r="B2921">
            <v>6</v>
          </cell>
          <cell r="F2921">
            <v>11</v>
          </cell>
        </row>
        <row r="2922">
          <cell r="B2922">
            <v>20</v>
          </cell>
          <cell r="F2922">
            <v>10</v>
          </cell>
        </row>
        <row r="2923">
          <cell r="B2923">
            <v>20</v>
          </cell>
          <cell r="F2923">
            <v>13</v>
          </cell>
        </row>
        <row r="2924">
          <cell r="B2924">
            <v>6</v>
          </cell>
          <cell r="F2924">
            <v>10</v>
          </cell>
        </row>
        <row r="2925">
          <cell r="B2925">
            <v>6</v>
          </cell>
          <cell r="F2925">
            <v>10</v>
          </cell>
        </row>
        <row r="2926">
          <cell r="B2926">
            <v>6</v>
          </cell>
          <cell r="F2926">
            <v>11</v>
          </cell>
        </row>
        <row r="2927">
          <cell r="B2927">
            <v>6</v>
          </cell>
          <cell r="F2927">
            <v>10</v>
          </cell>
        </row>
        <row r="2928">
          <cell r="B2928">
            <v>6</v>
          </cell>
          <cell r="F2928">
            <v>0</v>
          </cell>
        </row>
        <row r="2929">
          <cell r="B2929">
            <v>6</v>
          </cell>
          <cell r="F2929">
            <v>10</v>
          </cell>
        </row>
        <row r="2930">
          <cell r="B2930">
            <v>6</v>
          </cell>
          <cell r="F2930">
            <v>10</v>
          </cell>
        </row>
        <row r="2931">
          <cell r="B2931">
            <v>6</v>
          </cell>
          <cell r="F2931">
            <v>10</v>
          </cell>
        </row>
        <row r="2932">
          <cell r="B2932">
            <v>6</v>
          </cell>
          <cell r="F2932">
            <v>18</v>
          </cell>
        </row>
        <row r="2933">
          <cell r="B2933">
            <v>6</v>
          </cell>
          <cell r="F2933">
            <v>0</v>
          </cell>
        </row>
        <row r="2934">
          <cell r="B2934">
            <v>6</v>
          </cell>
          <cell r="F2934">
            <v>0</v>
          </cell>
        </row>
        <row r="2935">
          <cell r="B2935">
            <v>6</v>
          </cell>
          <cell r="F2935">
            <v>4</v>
          </cell>
        </row>
        <row r="2936">
          <cell r="B2936">
            <v>6</v>
          </cell>
          <cell r="F2936">
            <v>4</v>
          </cell>
        </row>
        <row r="2937">
          <cell r="B2937">
            <v>6</v>
          </cell>
          <cell r="F2937">
            <v>1</v>
          </cell>
        </row>
        <row r="2938">
          <cell r="B2938">
            <v>6</v>
          </cell>
          <cell r="F2938">
            <v>1</v>
          </cell>
        </row>
        <row r="2939">
          <cell r="B2939">
            <v>6</v>
          </cell>
          <cell r="F2939">
            <v>1</v>
          </cell>
        </row>
        <row r="2940">
          <cell r="B2940">
            <v>6</v>
          </cell>
          <cell r="F2940">
            <v>2</v>
          </cell>
        </row>
        <row r="2941">
          <cell r="B2941">
            <v>6</v>
          </cell>
          <cell r="F2941">
            <v>1</v>
          </cell>
        </row>
        <row r="2942">
          <cell r="B2942">
            <v>6</v>
          </cell>
          <cell r="F2942">
            <v>1</v>
          </cell>
        </row>
        <row r="2943">
          <cell r="B2943">
            <v>6</v>
          </cell>
          <cell r="F2943">
            <v>1</v>
          </cell>
        </row>
        <row r="2944">
          <cell r="B2944">
            <v>6</v>
          </cell>
          <cell r="F2944">
            <v>0</v>
          </cell>
        </row>
        <row r="2945">
          <cell r="B2945">
            <v>6</v>
          </cell>
          <cell r="F2945">
            <v>1</v>
          </cell>
        </row>
        <row r="2946">
          <cell r="B2946">
            <v>6</v>
          </cell>
          <cell r="F2946">
            <v>1</v>
          </cell>
        </row>
        <row r="2947">
          <cell r="B2947">
            <v>6</v>
          </cell>
          <cell r="F2947">
            <v>2</v>
          </cell>
        </row>
        <row r="2948">
          <cell r="B2948">
            <v>6</v>
          </cell>
          <cell r="F2948">
            <v>1</v>
          </cell>
        </row>
        <row r="2949">
          <cell r="B2949">
            <v>6</v>
          </cell>
          <cell r="F2949">
            <v>1</v>
          </cell>
        </row>
        <row r="2950">
          <cell r="B2950">
            <v>6</v>
          </cell>
          <cell r="F2950">
            <v>1</v>
          </cell>
        </row>
        <row r="2951">
          <cell r="B2951">
            <v>34</v>
          </cell>
          <cell r="F2951">
            <v>2</v>
          </cell>
        </row>
        <row r="2952">
          <cell r="B2952">
            <v>83</v>
          </cell>
          <cell r="F2952">
            <v>1</v>
          </cell>
        </row>
        <row r="2953">
          <cell r="B2953">
            <v>57</v>
          </cell>
          <cell r="F2953">
            <v>9</v>
          </cell>
        </row>
        <row r="2954">
          <cell r="B2954">
            <v>7</v>
          </cell>
          <cell r="F2954">
            <v>9</v>
          </cell>
        </row>
        <row r="2955">
          <cell r="B2955">
            <v>7</v>
          </cell>
          <cell r="F2955">
            <v>9</v>
          </cell>
        </row>
        <row r="2956">
          <cell r="B2956">
            <v>7</v>
          </cell>
          <cell r="F2956">
            <v>9</v>
          </cell>
        </row>
        <row r="2957">
          <cell r="B2957">
            <v>21</v>
          </cell>
          <cell r="F2957">
            <v>0</v>
          </cell>
        </row>
        <row r="2958">
          <cell r="B2958">
            <v>21</v>
          </cell>
          <cell r="F2958">
            <v>9</v>
          </cell>
        </row>
        <row r="2959">
          <cell r="B2959">
            <v>21</v>
          </cell>
          <cell r="F2959">
            <v>1</v>
          </cell>
        </row>
        <row r="2960">
          <cell r="B2960">
            <v>70</v>
          </cell>
          <cell r="F2960">
            <v>1</v>
          </cell>
        </row>
        <row r="2961">
          <cell r="B2961">
            <v>70</v>
          </cell>
          <cell r="F2961">
            <v>1</v>
          </cell>
        </row>
        <row r="2962">
          <cell r="B2962">
            <v>7</v>
          </cell>
          <cell r="F2962">
            <v>20</v>
          </cell>
        </row>
        <row r="2963">
          <cell r="B2963">
            <v>7</v>
          </cell>
          <cell r="F2963">
            <v>3</v>
          </cell>
        </row>
        <row r="2964">
          <cell r="B2964">
            <v>7</v>
          </cell>
          <cell r="F2964">
            <v>3</v>
          </cell>
        </row>
        <row r="2965">
          <cell r="B2965">
            <v>7</v>
          </cell>
          <cell r="F2965">
            <v>4</v>
          </cell>
        </row>
        <row r="2966">
          <cell r="B2966">
            <v>7</v>
          </cell>
          <cell r="F2966">
            <v>6</v>
          </cell>
        </row>
        <row r="2967">
          <cell r="B2967">
            <v>7</v>
          </cell>
          <cell r="F2967">
            <v>0</v>
          </cell>
        </row>
        <row r="2968">
          <cell r="B2968">
            <v>7</v>
          </cell>
          <cell r="F2968">
            <v>0</v>
          </cell>
        </row>
        <row r="2969">
          <cell r="B2969">
            <v>7</v>
          </cell>
          <cell r="F2969">
            <v>4</v>
          </cell>
        </row>
        <row r="2970">
          <cell r="B2970">
            <v>7</v>
          </cell>
          <cell r="F2970">
            <v>4</v>
          </cell>
        </row>
        <row r="2971">
          <cell r="B2971">
            <v>7</v>
          </cell>
          <cell r="F2971">
            <v>5</v>
          </cell>
        </row>
        <row r="2972">
          <cell r="B2972">
            <v>7</v>
          </cell>
          <cell r="F2972">
            <v>70</v>
          </cell>
        </row>
        <row r="2973">
          <cell r="B2973">
            <v>7</v>
          </cell>
          <cell r="F2973">
            <v>2</v>
          </cell>
        </row>
        <row r="2974">
          <cell r="B2974">
            <v>7</v>
          </cell>
          <cell r="F2974">
            <v>70</v>
          </cell>
        </row>
        <row r="2975">
          <cell r="B2975">
            <v>180</v>
          </cell>
          <cell r="F2975">
            <v>4</v>
          </cell>
        </row>
        <row r="2976">
          <cell r="B2976">
            <v>180</v>
          </cell>
          <cell r="F2976">
            <v>12</v>
          </cell>
        </row>
        <row r="2977">
          <cell r="B2977">
            <v>180</v>
          </cell>
          <cell r="F2977">
            <v>0</v>
          </cell>
        </row>
        <row r="2978">
          <cell r="B2978">
            <v>0</v>
          </cell>
          <cell r="F2978">
            <v>12</v>
          </cell>
        </row>
        <row r="2979">
          <cell r="B2979">
            <v>180</v>
          </cell>
          <cell r="F2979">
            <v>12</v>
          </cell>
        </row>
        <row r="2980">
          <cell r="B2980">
            <v>0</v>
          </cell>
          <cell r="F2980">
            <v>6</v>
          </cell>
        </row>
        <row r="2981">
          <cell r="B2981">
            <v>0</v>
          </cell>
          <cell r="F2981">
            <v>21</v>
          </cell>
        </row>
        <row r="2982">
          <cell r="B2982">
            <v>6</v>
          </cell>
          <cell r="F2982">
            <v>24</v>
          </cell>
        </row>
        <row r="2983">
          <cell r="B2983">
            <v>13</v>
          </cell>
          <cell r="F2983">
            <v>6</v>
          </cell>
        </row>
        <row r="2984">
          <cell r="B2984">
            <v>42</v>
          </cell>
          <cell r="F2984">
            <v>5</v>
          </cell>
        </row>
        <row r="2985">
          <cell r="B2985">
            <v>7</v>
          </cell>
          <cell r="F2985">
            <v>31</v>
          </cell>
        </row>
        <row r="2986">
          <cell r="B2986">
            <v>13</v>
          </cell>
          <cell r="F2986">
            <v>3</v>
          </cell>
        </row>
        <row r="2987">
          <cell r="B2987">
            <v>83</v>
          </cell>
          <cell r="F2987">
            <v>0</v>
          </cell>
        </row>
        <row r="2988">
          <cell r="B2988">
            <v>47</v>
          </cell>
          <cell r="F2988">
            <v>0</v>
          </cell>
        </row>
        <row r="2989">
          <cell r="B2989">
            <v>12</v>
          </cell>
          <cell r="F2989">
            <v>1</v>
          </cell>
        </row>
        <row r="2990">
          <cell r="B2990">
            <v>19</v>
          </cell>
          <cell r="F2990">
            <v>2</v>
          </cell>
        </row>
        <row r="2991">
          <cell r="B2991">
            <v>12</v>
          </cell>
          <cell r="F2991">
            <v>1</v>
          </cell>
        </row>
        <row r="2992">
          <cell r="B2992">
            <v>0</v>
          </cell>
          <cell r="F2992">
            <v>1</v>
          </cell>
        </row>
        <row r="2993">
          <cell r="B2993">
            <v>23</v>
          </cell>
          <cell r="F2993">
            <v>1</v>
          </cell>
        </row>
        <row r="2994">
          <cell r="B2994">
            <v>36</v>
          </cell>
          <cell r="F2994">
            <v>1</v>
          </cell>
        </row>
        <row r="2995">
          <cell r="B2995">
            <v>7</v>
          </cell>
          <cell r="F2995">
            <v>1</v>
          </cell>
        </row>
        <row r="2996">
          <cell r="B2996">
            <v>7</v>
          </cell>
          <cell r="F2996">
            <v>5</v>
          </cell>
        </row>
        <row r="2997">
          <cell r="B2997">
            <v>13</v>
          </cell>
          <cell r="F2997">
            <v>1</v>
          </cell>
        </row>
        <row r="2998">
          <cell r="B2998">
            <v>34</v>
          </cell>
          <cell r="F2998">
            <v>1</v>
          </cell>
        </row>
        <row r="2999">
          <cell r="B2999">
            <v>34</v>
          </cell>
          <cell r="F2999">
            <v>17</v>
          </cell>
        </row>
        <row r="3000">
          <cell r="B3000">
            <v>68</v>
          </cell>
          <cell r="F3000">
            <v>4</v>
          </cell>
        </row>
        <row r="3001">
          <cell r="B3001">
            <v>1</v>
          </cell>
          <cell r="F3001">
            <v>0</v>
          </cell>
        </row>
        <row r="3002">
          <cell r="B3002">
            <v>68</v>
          </cell>
          <cell r="F3002">
            <v>1</v>
          </cell>
        </row>
        <row r="3003">
          <cell r="B3003">
            <v>68</v>
          </cell>
          <cell r="F3003">
            <v>2</v>
          </cell>
        </row>
        <row r="3004">
          <cell r="B3004">
            <v>44</v>
          </cell>
          <cell r="F3004">
            <v>0</v>
          </cell>
        </row>
        <row r="3005">
          <cell r="B3005">
            <v>68</v>
          </cell>
          <cell r="F3005">
            <v>1</v>
          </cell>
        </row>
        <row r="3006">
          <cell r="B3006">
            <v>6</v>
          </cell>
          <cell r="F3006">
            <v>1</v>
          </cell>
        </row>
        <row r="3007">
          <cell r="B3007">
            <v>13</v>
          </cell>
          <cell r="F3007">
            <v>1</v>
          </cell>
        </row>
        <row r="3008">
          <cell r="B3008">
            <v>13</v>
          </cell>
          <cell r="F3008">
            <v>1</v>
          </cell>
        </row>
        <row r="3009">
          <cell r="B3009">
            <v>13</v>
          </cell>
          <cell r="F3009">
            <v>1</v>
          </cell>
        </row>
        <row r="3010">
          <cell r="B3010">
            <v>13</v>
          </cell>
          <cell r="F3010">
            <v>1</v>
          </cell>
        </row>
        <row r="3011">
          <cell r="B3011">
            <v>13</v>
          </cell>
          <cell r="F3011">
            <v>2</v>
          </cell>
        </row>
        <row r="3012">
          <cell r="B3012">
            <v>13</v>
          </cell>
          <cell r="F3012">
            <v>0</v>
          </cell>
        </row>
        <row r="3013">
          <cell r="B3013">
            <v>13</v>
          </cell>
          <cell r="F3013">
            <v>2</v>
          </cell>
        </row>
        <row r="3014">
          <cell r="B3014">
            <v>13</v>
          </cell>
          <cell r="F3014">
            <v>1</v>
          </cell>
        </row>
        <row r="3015">
          <cell r="B3015">
            <v>41</v>
          </cell>
          <cell r="F3015">
            <v>180</v>
          </cell>
        </row>
        <row r="3016">
          <cell r="B3016">
            <v>13</v>
          </cell>
          <cell r="F3016">
            <v>0</v>
          </cell>
        </row>
        <row r="3017">
          <cell r="B3017">
            <v>68</v>
          </cell>
          <cell r="F3017">
            <v>0</v>
          </cell>
        </row>
        <row r="3018">
          <cell r="B3018">
            <v>29</v>
          </cell>
          <cell r="F3018">
            <v>0</v>
          </cell>
        </row>
        <row r="3019">
          <cell r="B3019">
            <v>20</v>
          </cell>
          <cell r="F3019">
            <v>0</v>
          </cell>
        </row>
        <row r="3020">
          <cell r="B3020">
            <v>10</v>
          </cell>
          <cell r="F3020">
            <v>7</v>
          </cell>
        </row>
        <row r="3021">
          <cell r="B3021">
            <v>28</v>
          </cell>
          <cell r="F3021">
            <v>9</v>
          </cell>
        </row>
        <row r="3022">
          <cell r="B3022">
            <v>28</v>
          </cell>
          <cell r="F3022">
            <v>7</v>
          </cell>
        </row>
        <row r="3023">
          <cell r="B3023">
            <v>16</v>
          </cell>
          <cell r="F3023">
            <v>9</v>
          </cell>
        </row>
        <row r="3024">
          <cell r="B3024">
            <v>16</v>
          </cell>
          <cell r="F3024">
            <v>29</v>
          </cell>
        </row>
        <row r="3025">
          <cell r="B3025">
            <v>16</v>
          </cell>
          <cell r="F3025">
            <v>8</v>
          </cell>
        </row>
        <row r="3026">
          <cell r="B3026">
            <v>16</v>
          </cell>
          <cell r="F3026">
            <v>1</v>
          </cell>
        </row>
        <row r="3027">
          <cell r="B3027">
            <v>27</v>
          </cell>
          <cell r="F3027">
            <v>2</v>
          </cell>
        </row>
        <row r="3028">
          <cell r="B3028">
            <v>28</v>
          </cell>
          <cell r="F3028">
            <v>1</v>
          </cell>
        </row>
        <row r="3029">
          <cell r="B3029">
            <v>39</v>
          </cell>
          <cell r="F3029">
            <v>1</v>
          </cell>
        </row>
        <row r="3030">
          <cell r="B3030">
            <v>2</v>
          </cell>
          <cell r="F3030">
            <v>2</v>
          </cell>
        </row>
        <row r="3031">
          <cell r="B3031">
            <v>2</v>
          </cell>
          <cell r="F3031">
            <v>1</v>
          </cell>
        </row>
        <row r="3032">
          <cell r="B3032">
            <v>43</v>
          </cell>
          <cell r="F3032">
            <v>1</v>
          </cell>
        </row>
        <row r="3033">
          <cell r="B3033">
            <v>20</v>
          </cell>
          <cell r="F3033">
            <v>1</v>
          </cell>
        </row>
        <row r="3034">
          <cell r="B3034">
            <v>49</v>
          </cell>
          <cell r="F3034">
            <v>1</v>
          </cell>
        </row>
        <row r="3035">
          <cell r="B3035">
            <v>75</v>
          </cell>
          <cell r="F3035">
            <v>1</v>
          </cell>
        </row>
        <row r="3036">
          <cell r="B3036">
            <v>1</v>
          </cell>
          <cell r="F3036">
            <v>2</v>
          </cell>
        </row>
        <row r="3037">
          <cell r="B3037">
            <v>15</v>
          </cell>
          <cell r="F3037">
            <v>1</v>
          </cell>
        </row>
        <row r="3038">
          <cell r="B3038">
            <v>68</v>
          </cell>
          <cell r="F3038">
            <v>3</v>
          </cell>
        </row>
        <row r="3039">
          <cell r="B3039">
            <v>6</v>
          </cell>
          <cell r="F3039">
            <v>21</v>
          </cell>
        </row>
        <row r="3040">
          <cell r="B3040">
            <v>38</v>
          </cell>
          <cell r="F3040">
            <v>3</v>
          </cell>
        </row>
        <row r="3041">
          <cell r="B3041">
            <v>4</v>
          </cell>
          <cell r="F3041">
            <v>3</v>
          </cell>
        </row>
        <row r="3042">
          <cell r="B3042">
            <v>4</v>
          </cell>
          <cell r="F3042">
            <v>3</v>
          </cell>
        </row>
        <row r="3043">
          <cell r="B3043">
            <v>4</v>
          </cell>
          <cell r="F3043">
            <v>1</v>
          </cell>
        </row>
        <row r="3044">
          <cell r="B3044">
            <v>33</v>
          </cell>
          <cell r="F3044">
            <v>4</v>
          </cell>
        </row>
        <row r="3045">
          <cell r="B3045">
            <v>4</v>
          </cell>
          <cell r="F3045">
            <v>1</v>
          </cell>
        </row>
        <row r="3046">
          <cell r="B3046">
            <v>4</v>
          </cell>
          <cell r="F3046">
            <v>180</v>
          </cell>
        </row>
        <row r="3047">
          <cell r="B3047">
            <v>38</v>
          </cell>
          <cell r="F3047">
            <v>0</v>
          </cell>
        </row>
        <row r="3048">
          <cell r="B3048">
            <v>0</v>
          </cell>
          <cell r="F3048">
            <v>1</v>
          </cell>
        </row>
        <row r="3049">
          <cell r="B3049">
            <v>12</v>
          </cell>
          <cell r="F3049">
            <v>0</v>
          </cell>
        </row>
        <row r="3050">
          <cell r="B3050">
            <v>28</v>
          </cell>
          <cell r="F3050">
            <v>1</v>
          </cell>
        </row>
        <row r="3051">
          <cell r="B3051">
            <v>11</v>
          </cell>
          <cell r="F3051">
            <v>180</v>
          </cell>
        </row>
        <row r="3052">
          <cell r="B3052">
            <v>2</v>
          </cell>
          <cell r="F3052">
            <v>1</v>
          </cell>
        </row>
        <row r="3053">
          <cell r="B3053">
            <v>2</v>
          </cell>
          <cell r="F3053">
            <v>0</v>
          </cell>
        </row>
        <row r="3054">
          <cell r="B3054">
            <v>4</v>
          </cell>
          <cell r="F3054">
            <v>2</v>
          </cell>
        </row>
        <row r="3055">
          <cell r="B3055">
            <v>12</v>
          </cell>
          <cell r="F3055">
            <v>2</v>
          </cell>
        </row>
        <row r="3056">
          <cell r="B3056">
            <v>4</v>
          </cell>
          <cell r="F3056">
            <v>2</v>
          </cell>
        </row>
        <row r="3057">
          <cell r="B3057">
            <v>12</v>
          </cell>
          <cell r="F3057">
            <v>2</v>
          </cell>
        </row>
        <row r="3058">
          <cell r="B3058">
            <v>38</v>
          </cell>
          <cell r="F3058">
            <v>59</v>
          </cell>
        </row>
        <row r="3059">
          <cell r="B3059">
            <v>18</v>
          </cell>
          <cell r="F3059">
            <v>9</v>
          </cell>
        </row>
        <row r="3060">
          <cell r="B3060">
            <v>21</v>
          </cell>
          <cell r="F3060">
            <v>6</v>
          </cell>
        </row>
        <row r="3061">
          <cell r="B3061">
            <v>38</v>
          </cell>
          <cell r="F3061">
            <v>1</v>
          </cell>
        </row>
        <row r="3062">
          <cell r="B3062">
            <v>11</v>
          </cell>
          <cell r="F3062">
            <v>1</v>
          </cell>
        </row>
        <row r="3063">
          <cell r="B3063">
            <v>12</v>
          </cell>
          <cell r="F3063">
            <v>2</v>
          </cell>
        </row>
        <row r="3064">
          <cell r="B3064">
            <v>59</v>
          </cell>
          <cell r="F3064">
            <v>1</v>
          </cell>
        </row>
        <row r="3065">
          <cell r="B3065">
            <v>4</v>
          </cell>
          <cell r="F3065">
            <v>1</v>
          </cell>
        </row>
        <row r="3066">
          <cell r="B3066">
            <v>4</v>
          </cell>
          <cell r="F3066">
            <v>1</v>
          </cell>
        </row>
        <row r="3067">
          <cell r="B3067">
            <v>16</v>
          </cell>
          <cell r="F3067">
            <v>1</v>
          </cell>
        </row>
        <row r="3068">
          <cell r="B3068">
            <v>14</v>
          </cell>
          <cell r="F3068">
            <v>0</v>
          </cell>
        </row>
        <row r="3069">
          <cell r="B3069">
            <v>28</v>
          </cell>
          <cell r="F3069">
            <v>61</v>
          </cell>
        </row>
        <row r="3070">
          <cell r="B3070">
            <v>28</v>
          </cell>
          <cell r="F3070">
            <v>2</v>
          </cell>
        </row>
        <row r="3071">
          <cell r="B3071">
            <v>49</v>
          </cell>
          <cell r="F3071">
            <v>1</v>
          </cell>
        </row>
        <row r="3072">
          <cell r="B3072">
            <v>50</v>
          </cell>
          <cell r="F3072">
            <v>1</v>
          </cell>
        </row>
        <row r="3073">
          <cell r="B3073">
            <v>28</v>
          </cell>
          <cell r="F3073">
            <v>0</v>
          </cell>
        </row>
        <row r="3074">
          <cell r="B3074">
            <v>2</v>
          </cell>
          <cell r="F3074">
            <v>1</v>
          </cell>
        </row>
        <row r="3075">
          <cell r="B3075">
            <v>22</v>
          </cell>
          <cell r="F3075">
            <v>1</v>
          </cell>
        </row>
        <row r="3076">
          <cell r="B3076">
            <v>26</v>
          </cell>
          <cell r="F3076">
            <v>1</v>
          </cell>
        </row>
        <row r="3077">
          <cell r="B3077">
            <v>13</v>
          </cell>
          <cell r="F3077">
            <v>1</v>
          </cell>
        </row>
        <row r="3078">
          <cell r="B3078">
            <v>26</v>
          </cell>
          <cell r="F3078">
            <v>1</v>
          </cell>
        </row>
        <row r="3079">
          <cell r="B3079">
            <v>2</v>
          </cell>
          <cell r="F3079">
            <v>1</v>
          </cell>
        </row>
        <row r="3080">
          <cell r="B3080">
            <v>27</v>
          </cell>
          <cell r="F3080">
            <v>1</v>
          </cell>
        </row>
        <row r="3081">
          <cell r="B3081">
            <v>28</v>
          </cell>
          <cell r="F3081">
            <v>1</v>
          </cell>
        </row>
        <row r="3082">
          <cell r="B3082">
            <v>14</v>
          </cell>
          <cell r="F3082">
            <v>1</v>
          </cell>
        </row>
        <row r="3083">
          <cell r="B3083">
            <v>20</v>
          </cell>
          <cell r="F3083">
            <v>0</v>
          </cell>
        </row>
        <row r="3084">
          <cell r="B3084">
            <v>62</v>
          </cell>
          <cell r="F3084">
            <v>0</v>
          </cell>
        </row>
        <row r="3085">
          <cell r="B3085">
            <v>4</v>
          </cell>
          <cell r="F3085">
            <v>1</v>
          </cell>
        </row>
        <row r="3086">
          <cell r="B3086">
            <v>62</v>
          </cell>
          <cell r="F3086">
            <v>1</v>
          </cell>
        </row>
        <row r="3087">
          <cell r="B3087">
            <v>2</v>
          </cell>
          <cell r="F3087">
            <v>0</v>
          </cell>
        </row>
        <row r="3088">
          <cell r="B3088">
            <v>2</v>
          </cell>
          <cell r="F3088">
            <v>1</v>
          </cell>
        </row>
        <row r="3089">
          <cell r="B3089">
            <v>2</v>
          </cell>
          <cell r="F3089">
            <v>0</v>
          </cell>
        </row>
        <row r="3090">
          <cell r="B3090">
            <v>49</v>
          </cell>
          <cell r="F3090">
            <v>1</v>
          </cell>
        </row>
        <row r="3091">
          <cell r="B3091">
            <v>4</v>
          </cell>
          <cell r="F3091">
            <v>1</v>
          </cell>
        </row>
        <row r="3092">
          <cell r="B3092">
            <v>4</v>
          </cell>
          <cell r="F3092">
            <v>1</v>
          </cell>
        </row>
        <row r="3093">
          <cell r="B3093">
            <v>0</v>
          </cell>
          <cell r="F3093">
            <v>246</v>
          </cell>
        </row>
        <row r="3094">
          <cell r="B3094">
            <v>5</v>
          </cell>
          <cell r="F3094">
            <v>1</v>
          </cell>
        </row>
        <row r="3095">
          <cell r="B3095">
            <v>97</v>
          </cell>
          <cell r="F3095">
            <v>1</v>
          </cell>
        </row>
        <row r="3096">
          <cell r="B3096">
            <v>94</v>
          </cell>
          <cell r="F3096">
            <v>1</v>
          </cell>
        </row>
        <row r="3097">
          <cell r="B3097">
            <v>2</v>
          </cell>
          <cell r="F3097">
            <v>4</v>
          </cell>
        </row>
        <row r="3098">
          <cell r="B3098">
            <v>2</v>
          </cell>
          <cell r="F3098">
            <v>1</v>
          </cell>
        </row>
        <row r="3099">
          <cell r="B3099">
            <v>2</v>
          </cell>
          <cell r="F3099">
            <v>1</v>
          </cell>
        </row>
        <row r="3100">
          <cell r="B3100">
            <v>2</v>
          </cell>
          <cell r="F3100">
            <v>1</v>
          </cell>
        </row>
        <row r="3101">
          <cell r="B3101">
            <v>2</v>
          </cell>
          <cell r="F3101">
            <v>1</v>
          </cell>
        </row>
        <row r="3102">
          <cell r="B3102">
            <v>2</v>
          </cell>
          <cell r="F3102">
            <v>1</v>
          </cell>
        </row>
        <row r="3103">
          <cell r="B3103">
            <v>25</v>
          </cell>
          <cell r="F3103">
            <v>1</v>
          </cell>
        </row>
        <row r="3104">
          <cell r="B3104">
            <v>2</v>
          </cell>
          <cell r="F3104">
            <v>1</v>
          </cell>
        </row>
        <row r="3105">
          <cell r="B3105">
            <v>2</v>
          </cell>
          <cell r="F3105">
            <v>7</v>
          </cell>
        </row>
        <row r="3106">
          <cell r="B3106">
            <v>2</v>
          </cell>
          <cell r="F3106">
            <v>6</v>
          </cell>
        </row>
        <row r="3107">
          <cell r="B3107">
            <v>31</v>
          </cell>
          <cell r="F3107">
            <v>6</v>
          </cell>
        </row>
        <row r="3108">
          <cell r="B3108">
            <v>2</v>
          </cell>
          <cell r="F3108">
            <v>57</v>
          </cell>
        </row>
        <row r="3109">
          <cell r="B3109">
            <v>2</v>
          </cell>
          <cell r="F3109">
            <v>7</v>
          </cell>
        </row>
        <row r="3110">
          <cell r="B3110">
            <v>2</v>
          </cell>
          <cell r="F3110">
            <v>3</v>
          </cell>
        </row>
        <row r="3111">
          <cell r="B3111">
            <v>2</v>
          </cell>
          <cell r="F3111">
            <v>4</v>
          </cell>
        </row>
        <row r="3112">
          <cell r="B3112">
            <v>2</v>
          </cell>
          <cell r="F3112">
            <v>3</v>
          </cell>
        </row>
        <row r="3113">
          <cell r="B3113">
            <v>36</v>
          </cell>
          <cell r="F3113">
            <v>3</v>
          </cell>
        </row>
        <row r="3114">
          <cell r="B3114">
            <v>23</v>
          </cell>
          <cell r="F3114">
            <v>0</v>
          </cell>
        </row>
        <row r="3115">
          <cell r="B3115">
            <v>20</v>
          </cell>
          <cell r="F3115">
            <v>3</v>
          </cell>
        </row>
        <row r="3116">
          <cell r="B3116">
            <v>2</v>
          </cell>
          <cell r="F3116">
            <v>7</v>
          </cell>
        </row>
        <row r="3117">
          <cell r="B3117">
            <v>2</v>
          </cell>
          <cell r="F3117">
            <v>1</v>
          </cell>
        </row>
        <row r="3118">
          <cell r="B3118">
            <v>0</v>
          </cell>
          <cell r="F3118">
            <v>1</v>
          </cell>
        </row>
        <row r="3119">
          <cell r="B3119">
            <v>7</v>
          </cell>
          <cell r="F3119">
            <v>1</v>
          </cell>
        </row>
        <row r="3120">
          <cell r="B3120">
            <v>12</v>
          </cell>
          <cell r="F3120">
            <v>180</v>
          </cell>
        </row>
        <row r="3121">
          <cell r="B3121">
            <v>33</v>
          </cell>
          <cell r="F3121">
            <v>1</v>
          </cell>
        </row>
        <row r="3122">
          <cell r="B3122">
            <v>12</v>
          </cell>
          <cell r="F3122">
            <v>0</v>
          </cell>
        </row>
        <row r="3123">
          <cell r="B3123">
            <v>34</v>
          </cell>
          <cell r="F3123">
            <v>1</v>
          </cell>
        </row>
        <row r="3124">
          <cell r="B3124">
            <v>34</v>
          </cell>
          <cell r="F3124">
            <v>58</v>
          </cell>
        </row>
        <row r="3125">
          <cell r="B3125">
            <v>3</v>
          </cell>
          <cell r="F3125">
            <v>1</v>
          </cell>
        </row>
        <row r="3126">
          <cell r="B3126">
            <v>31</v>
          </cell>
          <cell r="F3126">
            <v>2</v>
          </cell>
        </row>
        <row r="3127">
          <cell r="B3127">
            <v>10</v>
          </cell>
          <cell r="F3127">
            <v>5</v>
          </cell>
        </row>
        <row r="3128">
          <cell r="B3128">
            <v>34</v>
          </cell>
          <cell r="F3128">
            <v>2</v>
          </cell>
        </row>
        <row r="3129">
          <cell r="B3129">
            <v>11</v>
          </cell>
          <cell r="F3129">
            <v>2</v>
          </cell>
        </row>
        <row r="3130">
          <cell r="B3130">
            <v>10</v>
          </cell>
          <cell r="F3130">
            <v>5</v>
          </cell>
        </row>
        <row r="3131">
          <cell r="B3131">
            <v>23</v>
          </cell>
          <cell r="F3131">
            <v>5</v>
          </cell>
        </row>
        <row r="3132">
          <cell r="B3132">
            <v>15</v>
          </cell>
          <cell r="F3132">
            <v>2</v>
          </cell>
        </row>
        <row r="3133">
          <cell r="B3133">
            <v>3</v>
          </cell>
          <cell r="F3133">
            <v>1</v>
          </cell>
        </row>
        <row r="3134">
          <cell r="B3134">
            <v>4</v>
          </cell>
          <cell r="F3134">
            <v>16</v>
          </cell>
        </row>
        <row r="3135">
          <cell r="B3135">
            <v>29</v>
          </cell>
          <cell r="F3135">
            <v>9</v>
          </cell>
        </row>
        <row r="3136">
          <cell r="B3136">
            <v>28</v>
          </cell>
          <cell r="F3136">
            <v>8</v>
          </cell>
        </row>
        <row r="3137">
          <cell r="B3137">
            <v>44</v>
          </cell>
          <cell r="F3137">
            <v>1</v>
          </cell>
        </row>
        <row r="3138">
          <cell r="B3138">
            <v>21</v>
          </cell>
          <cell r="F3138">
            <v>1</v>
          </cell>
        </row>
        <row r="3139">
          <cell r="B3139">
            <v>36</v>
          </cell>
          <cell r="F3139">
            <v>1</v>
          </cell>
        </row>
        <row r="3140">
          <cell r="B3140">
            <v>79</v>
          </cell>
          <cell r="F3140">
            <v>1</v>
          </cell>
        </row>
        <row r="3141">
          <cell r="B3141">
            <v>28</v>
          </cell>
          <cell r="F3141">
            <v>1</v>
          </cell>
        </row>
        <row r="3142">
          <cell r="B3142">
            <v>3</v>
          </cell>
          <cell r="F3142">
            <v>4</v>
          </cell>
        </row>
        <row r="3143">
          <cell r="B3143">
            <v>180</v>
          </cell>
          <cell r="F3143">
            <v>3</v>
          </cell>
        </row>
        <row r="3144">
          <cell r="B3144">
            <v>17</v>
          </cell>
          <cell r="F3144">
            <v>2</v>
          </cell>
        </row>
        <row r="3145">
          <cell r="B3145">
            <v>17</v>
          </cell>
          <cell r="F3145">
            <v>70</v>
          </cell>
        </row>
        <row r="3146">
          <cell r="B3146">
            <v>14</v>
          </cell>
          <cell r="F3146">
            <v>11</v>
          </cell>
        </row>
        <row r="3147">
          <cell r="B3147">
            <v>21</v>
          </cell>
          <cell r="F3147">
            <v>1</v>
          </cell>
        </row>
        <row r="3148">
          <cell r="B3148">
            <v>43</v>
          </cell>
          <cell r="F3148">
            <v>0</v>
          </cell>
        </row>
        <row r="3149">
          <cell r="B3149">
            <v>29</v>
          </cell>
          <cell r="F3149">
            <v>0</v>
          </cell>
        </row>
        <row r="3150">
          <cell r="B3150">
            <v>57</v>
          </cell>
          <cell r="F3150">
            <v>0</v>
          </cell>
        </row>
        <row r="3151">
          <cell r="B3151">
            <v>39</v>
          </cell>
          <cell r="F3151">
            <v>1</v>
          </cell>
        </row>
        <row r="3152">
          <cell r="B3152">
            <v>4</v>
          </cell>
          <cell r="F3152">
            <v>5</v>
          </cell>
        </row>
        <row r="3153">
          <cell r="B3153">
            <v>4</v>
          </cell>
          <cell r="F3153">
            <v>5</v>
          </cell>
        </row>
        <row r="3154">
          <cell r="B3154">
            <v>5</v>
          </cell>
          <cell r="F3154">
            <v>11</v>
          </cell>
        </row>
        <row r="3155">
          <cell r="B3155">
            <v>5</v>
          </cell>
          <cell r="F3155">
            <v>180</v>
          </cell>
        </row>
        <row r="3156">
          <cell r="B3156">
            <v>5</v>
          </cell>
          <cell r="F3156">
            <v>4</v>
          </cell>
        </row>
        <row r="3157">
          <cell r="B3157">
            <v>36</v>
          </cell>
          <cell r="F3157">
            <v>0</v>
          </cell>
        </row>
        <row r="3158">
          <cell r="B3158">
            <v>36</v>
          </cell>
          <cell r="F3158">
            <v>5</v>
          </cell>
        </row>
        <row r="3159">
          <cell r="B3159">
            <v>36</v>
          </cell>
          <cell r="F3159">
            <v>1</v>
          </cell>
        </row>
        <row r="3160">
          <cell r="B3160">
            <v>36</v>
          </cell>
          <cell r="F3160">
            <v>0</v>
          </cell>
        </row>
        <row r="3161">
          <cell r="B3161">
            <v>35</v>
          </cell>
          <cell r="F3161">
            <v>0</v>
          </cell>
        </row>
        <row r="3162">
          <cell r="B3162">
            <v>5</v>
          </cell>
          <cell r="F3162">
            <v>1</v>
          </cell>
        </row>
        <row r="3163">
          <cell r="B3163">
            <v>56</v>
          </cell>
          <cell r="F3163">
            <v>1</v>
          </cell>
        </row>
        <row r="3164">
          <cell r="B3164">
            <v>5</v>
          </cell>
          <cell r="F3164">
            <v>5</v>
          </cell>
        </row>
        <row r="3165">
          <cell r="B3165">
            <v>39</v>
          </cell>
          <cell r="F3165">
            <v>5</v>
          </cell>
        </row>
        <row r="3166">
          <cell r="B3166">
            <v>11</v>
          </cell>
          <cell r="F3166">
            <v>1</v>
          </cell>
        </row>
        <row r="3167">
          <cell r="B3167">
            <v>26</v>
          </cell>
          <cell r="F3167">
            <v>5</v>
          </cell>
        </row>
        <row r="3168">
          <cell r="B3168">
            <v>26</v>
          </cell>
          <cell r="F3168">
            <v>1</v>
          </cell>
        </row>
        <row r="3169">
          <cell r="B3169">
            <v>4</v>
          </cell>
          <cell r="F3169">
            <v>1</v>
          </cell>
        </row>
        <row r="3170">
          <cell r="B3170">
            <v>26</v>
          </cell>
          <cell r="F3170">
            <v>5</v>
          </cell>
        </row>
        <row r="3171">
          <cell r="B3171">
            <v>26</v>
          </cell>
          <cell r="F3171">
            <v>0</v>
          </cell>
        </row>
        <row r="3172">
          <cell r="B3172">
            <v>26</v>
          </cell>
          <cell r="F3172">
            <v>0</v>
          </cell>
        </row>
        <row r="3173">
          <cell r="B3173">
            <v>26</v>
          </cell>
          <cell r="F3173">
            <v>6</v>
          </cell>
        </row>
        <row r="3174">
          <cell r="B3174">
            <v>26</v>
          </cell>
          <cell r="F3174">
            <v>6</v>
          </cell>
        </row>
        <row r="3175">
          <cell r="B3175">
            <v>26</v>
          </cell>
          <cell r="F3175">
            <v>6</v>
          </cell>
        </row>
        <row r="3176">
          <cell r="B3176">
            <v>26</v>
          </cell>
          <cell r="F3176">
            <v>85</v>
          </cell>
        </row>
        <row r="3177">
          <cell r="B3177">
            <v>5</v>
          </cell>
          <cell r="F3177">
            <v>85</v>
          </cell>
        </row>
        <row r="3178">
          <cell r="B3178">
            <v>0</v>
          </cell>
          <cell r="F3178">
            <v>85</v>
          </cell>
        </row>
        <row r="3179">
          <cell r="B3179">
            <v>0</v>
          </cell>
          <cell r="F3179">
            <v>1</v>
          </cell>
        </row>
        <row r="3180">
          <cell r="B3180">
            <v>5</v>
          </cell>
          <cell r="F3180">
            <v>0</v>
          </cell>
        </row>
        <row r="3181">
          <cell r="B3181">
            <v>0</v>
          </cell>
          <cell r="F3181">
            <v>0</v>
          </cell>
        </row>
        <row r="3182">
          <cell r="B3182">
            <v>0</v>
          </cell>
          <cell r="F3182">
            <v>0</v>
          </cell>
        </row>
        <row r="3183">
          <cell r="B3183">
            <v>5</v>
          </cell>
          <cell r="F3183">
            <v>0</v>
          </cell>
        </row>
        <row r="3184">
          <cell r="B3184">
            <v>5</v>
          </cell>
          <cell r="F3184">
            <v>0</v>
          </cell>
        </row>
        <row r="3185">
          <cell r="B3185">
            <v>12</v>
          </cell>
          <cell r="F3185">
            <v>1</v>
          </cell>
        </row>
        <row r="3186">
          <cell r="B3186">
            <v>34</v>
          </cell>
          <cell r="F3186">
            <v>0</v>
          </cell>
        </row>
        <row r="3187">
          <cell r="B3187">
            <v>10</v>
          </cell>
          <cell r="F3187">
            <v>0</v>
          </cell>
        </row>
        <row r="3188">
          <cell r="B3188">
            <v>114</v>
          </cell>
          <cell r="F3188">
            <v>0</v>
          </cell>
        </row>
        <row r="3189">
          <cell r="B3189">
            <v>23</v>
          </cell>
          <cell r="F3189">
            <v>0</v>
          </cell>
        </row>
        <row r="3190">
          <cell r="B3190">
            <v>16</v>
          </cell>
          <cell r="F3190">
            <v>1</v>
          </cell>
        </row>
        <row r="3191">
          <cell r="B3191">
            <v>10</v>
          </cell>
          <cell r="F3191">
            <v>5</v>
          </cell>
        </row>
        <row r="3192">
          <cell r="B3192">
            <v>10</v>
          </cell>
          <cell r="F3192">
            <v>5</v>
          </cell>
        </row>
        <row r="3193">
          <cell r="B3193">
            <v>13</v>
          </cell>
          <cell r="F3193">
            <v>1</v>
          </cell>
        </row>
        <row r="3194">
          <cell r="B3194">
            <v>19</v>
          </cell>
          <cell r="F3194">
            <v>0</v>
          </cell>
        </row>
        <row r="3195">
          <cell r="B3195">
            <v>5</v>
          </cell>
          <cell r="F3195">
            <v>0</v>
          </cell>
        </row>
        <row r="3196">
          <cell r="B3196">
            <v>13</v>
          </cell>
          <cell r="F3196">
            <v>6</v>
          </cell>
        </row>
        <row r="3197">
          <cell r="B3197">
            <v>0</v>
          </cell>
          <cell r="F3197">
            <v>0</v>
          </cell>
        </row>
        <row r="3198">
          <cell r="B3198">
            <v>46</v>
          </cell>
          <cell r="F3198">
            <v>5</v>
          </cell>
        </row>
        <row r="3199">
          <cell r="B3199">
            <v>24</v>
          </cell>
          <cell r="F3199">
            <v>5</v>
          </cell>
        </row>
        <row r="3200">
          <cell r="B3200">
            <v>11</v>
          </cell>
          <cell r="F3200">
            <v>5</v>
          </cell>
        </row>
        <row r="3201">
          <cell r="B3201">
            <v>17</v>
          </cell>
          <cell r="F3201">
            <v>5</v>
          </cell>
        </row>
        <row r="3202">
          <cell r="B3202">
            <v>17</v>
          </cell>
          <cell r="F3202">
            <v>5</v>
          </cell>
        </row>
        <row r="3203">
          <cell r="B3203">
            <v>24</v>
          </cell>
          <cell r="F3203">
            <v>5</v>
          </cell>
        </row>
        <row r="3204">
          <cell r="B3204">
            <v>0</v>
          </cell>
          <cell r="F3204">
            <v>14</v>
          </cell>
        </row>
        <row r="3205">
          <cell r="B3205">
            <v>13</v>
          </cell>
          <cell r="F3205">
            <v>6</v>
          </cell>
        </row>
        <row r="3206">
          <cell r="B3206">
            <v>27</v>
          </cell>
          <cell r="F3206">
            <v>0</v>
          </cell>
        </row>
        <row r="3207">
          <cell r="B3207">
            <v>21</v>
          </cell>
          <cell r="F3207">
            <v>0</v>
          </cell>
        </row>
        <row r="3208">
          <cell r="B3208">
            <v>12</v>
          </cell>
          <cell r="F3208">
            <v>6</v>
          </cell>
        </row>
        <row r="3209">
          <cell r="B3209">
            <v>61</v>
          </cell>
          <cell r="F3209">
            <v>5</v>
          </cell>
        </row>
        <row r="3210">
          <cell r="B3210">
            <v>5</v>
          </cell>
          <cell r="F3210">
            <v>4</v>
          </cell>
        </row>
        <row r="3211">
          <cell r="B3211">
            <v>5</v>
          </cell>
          <cell r="F3211">
            <v>3</v>
          </cell>
        </row>
        <row r="3212">
          <cell r="B3212">
            <v>68</v>
          </cell>
          <cell r="F3212">
            <v>3</v>
          </cell>
        </row>
        <row r="3213">
          <cell r="B3213">
            <v>28</v>
          </cell>
          <cell r="F3213">
            <v>5</v>
          </cell>
        </row>
        <row r="3214">
          <cell r="B3214">
            <v>12</v>
          </cell>
          <cell r="F3214">
            <v>5</v>
          </cell>
        </row>
        <row r="3215">
          <cell r="B3215">
            <v>34</v>
          </cell>
          <cell r="F3215">
            <v>0</v>
          </cell>
        </row>
        <row r="3216">
          <cell r="B3216">
            <v>60</v>
          </cell>
          <cell r="F3216">
            <v>0</v>
          </cell>
        </row>
        <row r="3217">
          <cell r="B3217">
            <v>27</v>
          </cell>
          <cell r="F3217">
            <v>0</v>
          </cell>
        </row>
        <row r="3218">
          <cell r="B3218">
            <v>0</v>
          </cell>
          <cell r="F3218">
            <v>0</v>
          </cell>
        </row>
        <row r="3219">
          <cell r="B3219">
            <v>12</v>
          </cell>
          <cell r="F3219">
            <v>4</v>
          </cell>
        </row>
        <row r="3220">
          <cell r="B3220">
            <v>47</v>
          </cell>
          <cell r="F3220">
            <v>4</v>
          </cell>
        </row>
        <row r="3221">
          <cell r="B3221">
            <v>1</v>
          </cell>
          <cell r="F3221">
            <v>4</v>
          </cell>
        </row>
        <row r="3222">
          <cell r="B3222">
            <v>13</v>
          </cell>
          <cell r="F3222">
            <v>5</v>
          </cell>
        </row>
        <row r="3223">
          <cell r="B3223">
            <v>13</v>
          </cell>
          <cell r="F3223">
            <v>5</v>
          </cell>
        </row>
        <row r="3224">
          <cell r="B3224">
            <v>13</v>
          </cell>
          <cell r="F3224">
            <v>5</v>
          </cell>
        </row>
        <row r="3225">
          <cell r="B3225">
            <v>57</v>
          </cell>
          <cell r="F3225">
            <v>5</v>
          </cell>
        </row>
        <row r="3226">
          <cell r="B3226">
            <v>27</v>
          </cell>
          <cell r="F3226">
            <v>1</v>
          </cell>
        </row>
        <row r="3227">
          <cell r="B3227">
            <v>19</v>
          </cell>
          <cell r="F3227">
            <v>5</v>
          </cell>
        </row>
        <row r="3228">
          <cell r="B3228">
            <v>26</v>
          </cell>
          <cell r="F3228">
            <v>1</v>
          </cell>
        </row>
        <row r="3229">
          <cell r="B3229">
            <v>27</v>
          </cell>
          <cell r="F3229">
            <v>1</v>
          </cell>
        </row>
        <row r="3230">
          <cell r="B3230">
            <v>47</v>
          </cell>
          <cell r="F3230">
            <v>1</v>
          </cell>
        </row>
        <row r="3231">
          <cell r="B3231">
            <v>15</v>
          </cell>
          <cell r="F3231">
            <v>1</v>
          </cell>
        </row>
        <row r="3232">
          <cell r="B3232">
            <v>26</v>
          </cell>
          <cell r="F3232">
            <v>5</v>
          </cell>
        </row>
        <row r="3233">
          <cell r="B3233">
            <v>68</v>
          </cell>
          <cell r="F3233">
            <v>1</v>
          </cell>
        </row>
        <row r="3234">
          <cell r="B3234">
            <v>5</v>
          </cell>
          <cell r="F3234">
            <v>1</v>
          </cell>
        </row>
        <row r="3235">
          <cell r="B3235">
            <v>0</v>
          </cell>
          <cell r="F3235">
            <v>5</v>
          </cell>
        </row>
        <row r="3236">
          <cell r="B3236">
            <v>165</v>
          </cell>
          <cell r="F3236">
            <v>5</v>
          </cell>
        </row>
        <row r="3237">
          <cell r="B3237">
            <v>6</v>
          </cell>
          <cell r="F3237">
            <v>1</v>
          </cell>
        </row>
        <row r="3238">
          <cell r="B3238">
            <v>47</v>
          </cell>
          <cell r="F3238">
            <v>1</v>
          </cell>
        </row>
        <row r="3239">
          <cell r="B3239">
            <v>29</v>
          </cell>
          <cell r="F3239">
            <v>5</v>
          </cell>
        </row>
        <row r="3240">
          <cell r="B3240">
            <v>29</v>
          </cell>
          <cell r="F3240">
            <v>1</v>
          </cell>
        </row>
        <row r="3241">
          <cell r="B3241">
            <v>29</v>
          </cell>
          <cell r="F3241">
            <v>5</v>
          </cell>
        </row>
        <row r="3242">
          <cell r="B3242">
            <v>29</v>
          </cell>
          <cell r="F3242">
            <v>0</v>
          </cell>
        </row>
        <row r="3243">
          <cell r="B3243">
            <v>57</v>
          </cell>
          <cell r="F3243">
            <v>0</v>
          </cell>
        </row>
        <row r="3244">
          <cell r="B3244">
            <v>95</v>
          </cell>
          <cell r="F3244">
            <v>0</v>
          </cell>
        </row>
        <row r="3245">
          <cell r="B3245">
            <v>0</v>
          </cell>
          <cell r="F3245">
            <v>0</v>
          </cell>
        </row>
        <row r="3246">
          <cell r="B3246">
            <v>6</v>
          </cell>
          <cell r="F3246">
            <v>0</v>
          </cell>
        </row>
        <row r="3247">
          <cell r="B3247">
            <v>4</v>
          </cell>
          <cell r="F3247">
            <v>1</v>
          </cell>
        </row>
        <row r="3248">
          <cell r="B3248">
            <v>11</v>
          </cell>
          <cell r="F3248">
            <v>2</v>
          </cell>
        </row>
        <row r="3249">
          <cell r="B3249">
            <v>42</v>
          </cell>
          <cell r="F3249">
            <v>2</v>
          </cell>
        </row>
        <row r="3250">
          <cell r="B3250">
            <v>13</v>
          </cell>
          <cell r="F3250">
            <v>6</v>
          </cell>
        </row>
        <row r="3251">
          <cell r="B3251">
            <v>1</v>
          </cell>
          <cell r="F3251">
            <v>1</v>
          </cell>
        </row>
        <row r="3252">
          <cell r="B3252">
            <v>162</v>
          </cell>
          <cell r="F3252">
            <v>0</v>
          </cell>
        </row>
        <row r="3253">
          <cell r="B3253">
            <v>27</v>
          </cell>
          <cell r="F3253">
            <v>1</v>
          </cell>
        </row>
        <row r="3254">
          <cell r="B3254">
            <v>36</v>
          </cell>
          <cell r="F3254">
            <v>2</v>
          </cell>
        </row>
        <row r="3255">
          <cell r="B3255">
            <v>7</v>
          </cell>
          <cell r="F3255">
            <v>1</v>
          </cell>
        </row>
        <row r="3256">
          <cell r="B3256">
            <v>34</v>
          </cell>
          <cell r="F3256">
            <v>1</v>
          </cell>
        </row>
        <row r="3257">
          <cell r="B3257">
            <v>19</v>
          </cell>
          <cell r="F3257">
            <v>1</v>
          </cell>
        </row>
        <row r="3258">
          <cell r="B3258">
            <v>7</v>
          </cell>
          <cell r="F3258">
            <v>1</v>
          </cell>
        </row>
        <row r="3259">
          <cell r="B3259">
            <v>13</v>
          </cell>
          <cell r="F3259">
            <v>1</v>
          </cell>
        </row>
        <row r="3260">
          <cell r="B3260">
            <v>5</v>
          </cell>
          <cell r="F3260">
            <v>1</v>
          </cell>
        </row>
        <row r="3261">
          <cell r="B3261">
            <v>60</v>
          </cell>
          <cell r="F3261">
            <v>1</v>
          </cell>
        </row>
        <row r="3262">
          <cell r="B3262">
            <v>5</v>
          </cell>
          <cell r="F3262">
            <v>2</v>
          </cell>
        </row>
        <row r="3263">
          <cell r="B3263">
            <v>5</v>
          </cell>
          <cell r="F3263">
            <v>1</v>
          </cell>
        </row>
        <row r="3264">
          <cell r="B3264">
            <v>12</v>
          </cell>
          <cell r="F3264">
            <v>2</v>
          </cell>
        </row>
        <row r="3265">
          <cell r="B3265">
            <v>12</v>
          </cell>
          <cell r="F3265">
            <v>1</v>
          </cell>
        </row>
        <row r="3266">
          <cell r="B3266">
            <v>13</v>
          </cell>
          <cell r="F3266">
            <v>2</v>
          </cell>
        </row>
        <row r="3267">
          <cell r="B3267">
            <v>59</v>
          </cell>
          <cell r="F3267">
            <v>0</v>
          </cell>
        </row>
        <row r="3268">
          <cell r="B3268">
            <v>49</v>
          </cell>
          <cell r="F3268">
            <v>0</v>
          </cell>
        </row>
        <row r="3269">
          <cell r="B3269">
            <v>11</v>
          </cell>
          <cell r="F3269">
            <v>0</v>
          </cell>
        </row>
        <row r="3270">
          <cell r="B3270">
            <v>4</v>
          </cell>
          <cell r="F3270">
            <v>1</v>
          </cell>
        </row>
        <row r="3271">
          <cell r="B3271">
            <v>180</v>
          </cell>
          <cell r="F3271">
            <v>1</v>
          </cell>
        </row>
        <row r="3272">
          <cell r="B3272">
            <v>0</v>
          </cell>
          <cell r="F3272">
            <v>2</v>
          </cell>
        </row>
        <row r="3273">
          <cell r="B3273">
            <v>1</v>
          </cell>
          <cell r="F3273">
            <v>2</v>
          </cell>
        </row>
        <row r="3274">
          <cell r="B3274">
            <v>82</v>
          </cell>
          <cell r="F3274">
            <v>0</v>
          </cell>
        </row>
        <row r="3275">
          <cell r="B3275">
            <v>123</v>
          </cell>
          <cell r="F3275">
            <v>1</v>
          </cell>
        </row>
        <row r="3276">
          <cell r="B3276">
            <v>27</v>
          </cell>
          <cell r="F3276">
            <v>1</v>
          </cell>
        </row>
        <row r="3277">
          <cell r="B3277">
            <v>47</v>
          </cell>
          <cell r="F3277">
            <v>0</v>
          </cell>
        </row>
        <row r="3278">
          <cell r="B3278">
            <v>27</v>
          </cell>
          <cell r="F3278">
            <v>1</v>
          </cell>
        </row>
        <row r="3279">
          <cell r="B3279">
            <v>27</v>
          </cell>
          <cell r="F3279">
            <v>1</v>
          </cell>
        </row>
        <row r="3280">
          <cell r="B3280">
            <v>27</v>
          </cell>
          <cell r="F3280">
            <v>1</v>
          </cell>
        </row>
        <row r="3281">
          <cell r="B3281">
            <v>27</v>
          </cell>
          <cell r="F3281">
            <v>1</v>
          </cell>
        </row>
        <row r="3282">
          <cell r="B3282">
            <v>27</v>
          </cell>
          <cell r="F3282">
            <v>0</v>
          </cell>
        </row>
        <row r="3283">
          <cell r="B3283">
            <v>4</v>
          </cell>
          <cell r="F3283">
            <v>0</v>
          </cell>
        </row>
        <row r="3284">
          <cell r="B3284">
            <v>6</v>
          </cell>
          <cell r="F3284">
            <v>1</v>
          </cell>
        </row>
        <row r="3285">
          <cell r="B3285">
            <v>50</v>
          </cell>
          <cell r="F3285">
            <v>4</v>
          </cell>
        </row>
        <row r="3286">
          <cell r="B3286">
            <v>6</v>
          </cell>
          <cell r="F3286">
            <v>3</v>
          </cell>
        </row>
        <row r="3287">
          <cell r="B3287">
            <v>16</v>
          </cell>
          <cell r="F3287">
            <v>1</v>
          </cell>
        </row>
        <row r="3288">
          <cell r="B3288">
            <v>16</v>
          </cell>
          <cell r="F3288">
            <v>0</v>
          </cell>
        </row>
        <row r="3289">
          <cell r="B3289">
            <v>16</v>
          </cell>
          <cell r="F3289">
            <v>0</v>
          </cell>
        </row>
        <row r="3290">
          <cell r="B3290">
            <v>42</v>
          </cell>
          <cell r="F3290">
            <v>180</v>
          </cell>
        </row>
        <row r="3291">
          <cell r="B3291">
            <v>2</v>
          </cell>
          <cell r="F3291">
            <v>5</v>
          </cell>
        </row>
        <row r="3292">
          <cell r="B3292">
            <v>2</v>
          </cell>
          <cell r="F3292">
            <v>180</v>
          </cell>
        </row>
        <row r="3293">
          <cell r="B3293">
            <v>2</v>
          </cell>
          <cell r="F3293">
            <v>3</v>
          </cell>
        </row>
        <row r="3294">
          <cell r="B3294">
            <v>2</v>
          </cell>
          <cell r="F3294">
            <v>3</v>
          </cell>
        </row>
        <row r="3295">
          <cell r="B3295">
            <v>16</v>
          </cell>
          <cell r="F3295">
            <v>4</v>
          </cell>
        </row>
        <row r="3296">
          <cell r="B3296">
            <v>16</v>
          </cell>
          <cell r="F3296">
            <v>4</v>
          </cell>
        </row>
        <row r="3297">
          <cell r="B3297">
            <v>8</v>
          </cell>
          <cell r="F3297">
            <v>4</v>
          </cell>
        </row>
        <row r="3298">
          <cell r="B3298">
            <v>57</v>
          </cell>
          <cell r="F3298">
            <v>0</v>
          </cell>
        </row>
        <row r="3299">
          <cell r="B3299">
            <v>57</v>
          </cell>
          <cell r="F3299">
            <v>6</v>
          </cell>
        </row>
        <row r="3300">
          <cell r="B3300">
            <v>59</v>
          </cell>
          <cell r="F3300">
            <v>260</v>
          </cell>
        </row>
        <row r="3301">
          <cell r="B3301">
            <v>1</v>
          </cell>
          <cell r="F3301">
            <v>4</v>
          </cell>
        </row>
        <row r="3302">
          <cell r="B3302">
            <v>17</v>
          </cell>
          <cell r="F3302">
            <v>87</v>
          </cell>
        </row>
        <row r="3303">
          <cell r="B3303">
            <v>17</v>
          </cell>
          <cell r="F3303">
            <v>1</v>
          </cell>
        </row>
        <row r="3304">
          <cell r="B3304">
            <v>17</v>
          </cell>
          <cell r="F3304">
            <v>2</v>
          </cell>
        </row>
        <row r="3305">
          <cell r="B3305">
            <v>70</v>
          </cell>
          <cell r="F3305">
            <v>1</v>
          </cell>
        </row>
        <row r="3306">
          <cell r="B3306">
            <v>2</v>
          </cell>
          <cell r="F3306">
            <v>1</v>
          </cell>
        </row>
        <row r="3307">
          <cell r="B3307">
            <v>2</v>
          </cell>
          <cell r="F3307">
            <v>1</v>
          </cell>
        </row>
        <row r="3308">
          <cell r="B3308">
            <v>7</v>
          </cell>
          <cell r="F3308">
            <v>1</v>
          </cell>
        </row>
        <row r="3309">
          <cell r="B3309">
            <v>7</v>
          </cell>
          <cell r="F3309">
            <v>1</v>
          </cell>
        </row>
        <row r="3310">
          <cell r="B3310">
            <v>7</v>
          </cell>
          <cell r="F3310">
            <v>1</v>
          </cell>
        </row>
        <row r="3311">
          <cell r="B3311">
            <v>22</v>
          </cell>
          <cell r="F3311">
            <v>1</v>
          </cell>
        </row>
        <row r="3312">
          <cell r="B3312">
            <v>2</v>
          </cell>
          <cell r="F3312">
            <v>1</v>
          </cell>
        </row>
        <row r="3313">
          <cell r="B3313">
            <v>73</v>
          </cell>
          <cell r="F3313">
            <v>0</v>
          </cell>
        </row>
        <row r="3314">
          <cell r="B3314">
            <v>9</v>
          </cell>
          <cell r="F3314">
            <v>1</v>
          </cell>
        </row>
        <row r="3315">
          <cell r="B3315">
            <v>23</v>
          </cell>
          <cell r="F3315">
            <v>0</v>
          </cell>
        </row>
        <row r="3316">
          <cell r="B3316">
            <v>42</v>
          </cell>
          <cell r="F3316">
            <v>0</v>
          </cell>
        </row>
        <row r="3317">
          <cell r="B3317">
            <v>9</v>
          </cell>
          <cell r="F3317">
            <v>0</v>
          </cell>
        </row>
        <row r="3318">
          <cell r="B3318">
            <v>15</v>
          </cell>
          <cell r="F3318">
            <v>1</v>
          </cell>
        </row>
        <row r="3319">
          <cell r="B3319">
            <v>8</v>
          </cell>
          <cell r="F3319">
            <v>1</v>
          </cell>
        </row>
        <row r="3320">
          <cell r="B3320">
            <v>8</v>
          </cell>
          <cell r="F3320">
            <v>1</v>
          </cell>
        </row>
        <row r="3321">
          <cell r="B3321">
            <v>8</v>
          </cell>
          <cell r="F3321">
            <v>1</v>
          </cell>
        </row>
        <row r="3322">
          <cell r="B3322">
            <v>8</v>
          </cell>
          <cell r="F3322">
            <v>180</v>
          </cell>
        </row>
        <row r="3323">
          <cell r="B3323">
            <v>8</v>
          </cell>
          <cell r="F3323">
            <v>6</v>
          </cell>
        </row>
        <row r="3324">
          <cell r="B3324">
            <v>16</v>
          </cell>
          <cell r="F3324">
            <v>8</v>
          </cell>
        </row>
        <row r="3325">
          <cell r="B3325">
            <v>2</v>
          </cell>
          <cell r="F3325">
            <v>2</v>
          </cell>
        </row>
        <row r="3326">
          <cell r="B3326">
            <v>8</v>
          </cell>
          <cell r="F3326">
            <v>0</v>
          </cell>
        </row>
        <row r="3327">
          <cell r="B3327">
            <v>16</v>
          </cell>
          <cell r="F3327">
            <v>1</v>
          </cell>
        </row>
        <row r="3328">
          <cell r="B3328">
            <v>30</v>
          </cell>
          <cell r="F3328">
            <v>7</v>
          </cell>
        </row>
        <row r="3329">
          <cell r="B3329">
            <v>30</v>
          </cell>
          <cell r="F3329">
            <v>87</v>
          </cell>
        </row>
        <row r="3330">
          <cell r="B3330">
            <v>15</v>
          </cell>
          <cell r="F3330">
            <v>87</v>
          </cell>
        </row>
        <row r="3331">
          <cell r="B3331">
            <v>63</v>
          </cell>
          <cell r="F3331">
            <v>8</v>
          </cell>
        </row>
        <row r="3332">
          <cell r="B3332">
            <v>8</v>
          </cell>
          <cell r="F3332">
            <v>0</v>
          </cell>
        </row>
        <row r="3333">
          <cell r="B3333">
            <v>63</v>
          </cell>
          <cell r="F3333">
            <v>1</v>
          </cell>
        </row>
        <row r="3334">
          <cell r="B3334">
            <v>8</v>
          </cell>
          <cell r="F3334">
            <v>1</v>
          </cell>
        </row>
        <row r="3335">
          <cell r="B3335">
            <v>8</v>
          </cell>
          <cell r="F3335">
            <v>1</v>
          </cell>
        </row>
        <row r="3336">
          <cell r="B3336">
            <v>8</v>
          </cell>
          <cell r="F3336">
            <v>0</v>
          </cell>
        </row>
        <row r="3337">
          <cell r="B3337">
            <v>30</v>
          </cell>
          <cell r="F3337">
            <v>1</v>
          </cell>
        </row>
        <row r="3338">
          <cell r="B3338">
            <v>8</v>
          </cell>
          <cell r="F3338">
            <v>0</v>
          </cell>
        </row>
        <row r="3339">
          <cell r="B3339">
            <v>8</v>
          </cell>
          <cell r="F3339">
            <v>0</v>
          </cell>
        </row>
        <row r="3340">
          <cell r="B3340">
            <v>8</v>
          </cell>
          <cell r="F3340">
            <v>1</v>
          </cell>
        </row>
        <row r="3341">
          <cell r="B3341">
            <v>8</v>
          </cell>
          <cell r="F3341">
            <v>1</v>
          </cell>
        </row>
        <row r="3342">
          <cell r="B3342">
            <v>8</v>
          </cell>
          <cell r="F3342">
            <v>1</v>
          </cell>
        </row>
        <row r="3343">
          <cell r="B3343">
            <v>8</v>
          </cell>
          <cell r="F3343">
            <v>0</v>
          </cell>
        </row>
        <row r="3344">
          <cell r="B3344">
            <v>8</v>
          </cell>
          <cell r="F3344">
            <v>1</v>
          </cell>
        </row>
        <row r="3345">
          <cell r="B3345">
            <v>8</v>
          </cell>
          <cell r="F3345">
            <v>1</v>
          </cell>
        </row>
        <row r="3346">
          <cell r="B3346">
            <v>8</v>
          </cell>
          <cell r="F3346">
            <v>0</v>
          </cell>
        </row>
        <row r="3347">
          <cell r="B3347">
            <v>8</v>
          </cell>
          <cell r="F3347">
            <v>1</v>
          </cell>
        </row>
        <row r="3348">
          <cell r="B3348">
            <v>8</v>
          </cell>
          <cell r="F3348">
            <v>1</v>
          </cell>
        </row>
        <row r="3349">
          <cell r="B3349">
            <v>15</v>
          </cell>
          <cell r="F3349">
            <v>3</v>
          </cell>
        </row>
        <row r="3350">
          <cell r="B3350">
            <v>16</v>
          </cell>
          <cell r="F3350">
            <v>3</v>
          </cell>
        </row>
        <row r="3351">
          <cell r="B3351">
            <v>14</v>
          </cell>
          <cell r="F3351">
            <v>3</v>
          </cell>
        </row>
        <row r="3352">
          <cell r="B3352">
            <v>7</v>
          </cell>
          <cell r="F3352">
            <v>1</v>
          </cell>
        </row>
        <row r="3353">
          <cell r="B3353">
            <v>30</v>
          </cell>
          <cell r="F3353">
            <v>1</v>
          </cell>
        </row>
        <row r="3354">
          <cell r="B3354">
            <v>30</v>
          </cell>
          <cell r="F3354">
            <v>1</v>
          </cell>
        </row>
        <row r="3355">
          <cell r="B3355">
            <v>24</v>
          </cell>
          <cell r="F3355">
            <v>3</v>
          </cell>
        </row>
        <row r="3356">
          <cell r="B3356">
            <v>24</v>
          </cell>
          <cell r="F3356">
            <v>1</v>
          </cell>
        </row>
        <row r="3357">
          <cell r="B3357">
            <v>62</v>
          </cell>
          <cell r="F3357">
            <v>1</v>
          </cell>
        </row>
        <row r="3358">
          <cell r="B3358">
            <v>10</v>
          </cell>
          <cell r="F3358">
            <v>1</v>
          </cell>
        </row>
        <row r="3359">
          <cell r="B3359">
            <v>15</v>
          </cell>
          <cell r="F3359">
            <v>1</v>
          </cell>
        </row>
        <row r="3360">
          <cell r="B3360">
            <v>36</v>
          </cell>
          <cell r="F3360">
            <v>0</v>
          </cell>
        </row>
        <row r="3361">
          <cell r="B3361">
            <v>21</v>
          </cell>
          <cell r="F3361">
            <v>1</v>
          </cell>
        </row>
        <row r="3362">
          <cell r="B3362">
            <v>7</v>
          </cell>
          <cell r="F3362">
            <v>1</v>
          </cell>
        </row>
        <row r="3363">
          <cell r="B3363">
            <v>7</v>
          </cell>
          <cell r="F3363">
            <v>1</v>
          </cell>
        </row>
        <row r="3364">
          <cell r="B3364">
            <v>1</v>
          </cell>
          <cell r="F3364">
            <v>13</v>
          </cell>
        </row>
        <row r="3365">
          <cell r="B3365">
            <v>24</v>
          </cell>
          <cell r="F3365">
            <v>2</v>
          </cell>
        </row>
        <row r="3366">
          <cell r="B3366">
            <v>34</v>
          </cell>
          <cell r="F3366">
            <v>4</v>
          </cell>
        </row>
        <row r="3367">
          <cell r="B3367">
            <v>184</v>
          </cell>
          <cell r="F3367">
            <v>1</v>
          </cell>
        </row>
        <row r="3368">
          <cell r="B3368">
            <v>98</v>
          </cell>
          <cell r="F3368">
            <v>1</v>
          </cell>
        </row>
        <row r="3369">
          <cell r="B3369">
            <v>59</v>
          </cell>
          <cell r="F3369">
            <v>1</v>
          </cell>
        </row>
        <row r="3370">
          <cell r="B3370">
            <v>80</v>
          </cell>
          <cell r="F3370">
            <v>1</v>
          </cell>
        </row>
        <row r="3371">
          <cell r="B3371">
            <v>1</v>
          </cell>
          <cell r="F3371">
            <v>1</v>
          </cell>
        </row>
        <row r="3372">
          <cell r="B3372">
            <v>1</v>
          </cell>
          <cell r="F3372">
            <v>1</v>
          </cell>
        </row>
        <row r="3373">
          <cell r="B3373">
            <v>63</v>
          </cell>
          <cell r="F3373">
            <v>1</v>
          </cell>
        </row>
        <row r="3374">
          <cell r="B3374">
            <v>21</v>
          </cell>
          <cell r="F3374">
            <v>0</v>
          </cell>
        </row>
        <row r="3375">
          <cell r="B3375">
            <v>77</v>
          </cell>
          <cell r="F3375">
            <v>1</v>
          </cell>
        </row>
        <row r="3376">
          <cell r="B3376">
            <v>59</v>
          </cell>
          <cell r="F3376">
            <v>20</v>
          </cell>
        </row>
        <row r="3377">
          <cell r="B3377">
            <v>56</v>
          </cell>
          <cell r="F3377">
            <v>19</v>
          </cell>
        </row>
        <row r="3378">
          <cell r="B3378">
            <v>9</v>
          </cell>
          <cell r="F3378">
            <v>3</v>
          </cell>
        </row>
        <row r="3379">
          <cell r="B3379">
            <v>7</v>
          </cell>
          <cell r="F3379">
            <v>7</v>
          </cell>
        </row>
        <row r="3380">
          <cell r="B3380">
            <v>23</v>
          </cell>
          <cell r="F3380">
            <v>1</v>
          </cell>
        </row>
        <row r="3381">
          <cell r="B3381">
            <v>7</v>
          </cell>
          <cell r="F3381">
            <v>8</v>
          </cell>
        </row>
        <row r="3382">
          <cell r="B3382">
            <v>30</v>
          </cell>
          <cell r="F3382">
            <v>0</v>
          </cell>
        </row>
        <row r="3383">
          <cell r="B3383">
            <v>30</v>
          </cell>
          <cell r="F3383">
            <v>0</v>
          </cell>
        </row>
        <row r="3384">
          <cell r="B3384">
            <v>41</v>
          </cell>
          <cell r="F3384">
            <v>0</v>
          </cell>
        </row>
        <row r="3385">
          <cell r="B3385">
            <v>7</v>
          </cell>
          <cell r="F3385">
            <v>81</v>
          </cell>
        </row>
        <row r="3386">
          <cell r="B3386">
            <v>7</v>
          </cell>
          <cell r="F3386">
            <v>3</v>
          </cell>
        </row>
        <row r="3387">
          <cell r="B3387">
            <v>62</v>
          </cell>
          <cell r="F3387">
            <v>7</v>
          </cell>
        </row>
        <row r="3388">
          <cell r="B3388">
            <v>15</v>
          </cell>
          <cell r="F3388">
            <v>7</v>
          </cell>
        </row>
        <row r="3389">
          <cell r="B3389">
            <v>1</v>
          </cell>
          <cell r="F3389">
            <v>6</v>
          </cell>
        </row>
        <row r="3390">
          <cell r="B3390">
            <v>15</v>
          </cell>
          <cell r="F3390">
            <v>7</v>
          </cell>
        </row>
        <row r="3391">
          <cell r="B3391">
            <v>7</v>
          </cell>
          <cell r="F3391">
            <v>5</v>
          </cell>
        </row>
        <row r="3392">
          <cell r="B3392">
            <v>41</v>
          </cell>
          <cell r="F3392">
            <v>1</v>
          </cell>
        </row>
        <row r="3393">
          <cell r="B3393">
            <v>7</v>
          </cell>
          <cell r="F3393">
            <v>1</v>
          </cell>
        </row>
        <row r="3394">
          <cell r="B3394">
            <v>0</v>
          </cell>
          <cell r="F3394">
            <v>1</v>
          </cell>
        </row>
        <row r="3395">
          <cell r="B3395">
            <v>0</v>
          </cell>
          <cell r="F3395">
            <v>5</v>
          </cell>
        </row>
        <row r="3396">
          <cell r="B3396">
            <v>1</v>
          </cell>
          <cell r="F3396">
            <v>5</v>
          </cell>
        </row>
        <row r="3397">
          <cell r="B3397">
            <v>60</v>
          </cell>
          <cell r="F3397">
            <v>0</v>
          </cell>
        </row>
        <row r="3398">
          <cell r="B3398">
            <v>10</v>
          </cell>
          <cell r="F3398">
            <v>1</v>
          </cell>
        </row>
        <row r="3399">
          <cell r="B3399">
            <v>1</v>
          </cell>
          <cell r="F3399">
            <v>5</v>
          </cell>
        </row>
        <row r="3400">
          <cell r="B3400">
            <v>8</v>
          </cell>
          <cell r="F3400">
            <v>0</v>
          </cell>
        </row>
        <row r="3401">
          <cell r="B3401">
            <v>63</v>
          </cell>
          <cell r="F3401">
            <v>1</v>
          </cell>
        </row>
        <row r="3402">
          <cell r="B3402">
            <v>22</v>
          </cell>
          <cell r="F3402">
            <v>260</v>
          </cell>
        </row>
        <row r="3403">
          <cell r="B3403">
            <v>22</v>
          </cell>
          <cell r="F3403">
            <v>116</v>
          </cell>
        </row>
        <row r="3404">
          <cell r="B3404">
            <v>60</v>
          </cell>
          <cell r="F3404">
            <v>1</v>
          </cell>
        </row>
        <row r="3405">
          <cell r="B3405">
            <v>60</v>
          </cell>
          <cell r="F3405">
            <v>7</v>
          </cell>
        </row>
        <row r="3406">
          <cell r="B3406">
            <v>32</v>
          </cell>
          <cell r="F3406">
            <v>7</v>
          </cell>
        </row>
        <row r="3407">
          <cell r="B3407">
            <v>8</v>
          </cell>
          <cell r="F3407">
            <v>7</v>
          </cell>
        </row>
        <row r="3408">
          <cell r="B3408">
            <v>30</v>
          </cell>
          <cell r="F3408">
            <v>4</v>
          </cell>
        </row>
        <row r="3409">
          <cell r="B3409">
            <v>24</v>
          </cell>
          <cell r="F3409">
            <v>2</v>
          </cell>
        </row>
        <row r="3410">
          <cell r="B3410">
            <v>65</v>
          </cell>
          <cell r="F3410">
            <v>11</v>
          </cell>
        </row>
        <row r="3411">
          <cell r="B3411">
            <v>63</v>
          </cell>
          <cell r="F3411">
            <v>11</v>
          </cell>
        </row>
        <row r="3412">
          <cell r="B3412">
            <v>7</v>
          </cell>
          <cell r="F3412">
            <v>11</v>
          </cell>
        </row>
        <row r="3413">
          <cell r="B3413">
            <v>22</v>
          </cell>
          <cell r="F3413">
            <v>11</v>
          </cell>
        </row>
        <row r="3414">
          <cell r="B3414">
            <v>15</v>
          </cell>
          <cell r="F3414">
            <v>11</v>
          </cell>
        </row>
        <row r="3415">
          <cell r="B3415">
            <v>30</v>
          </cell>
          <cell r="F3415">
            <v>11</v>
          </cell>
        </row>
        <row r="3416">
          <cell r="B3416">
            <v>10</v>
          </cell>
          <cell r="F3416">
            <v>11</v>
          </cell>
        </row>
        <row r="3417">
          <cell r="B3417">
            <v>3</v>
          </cell>
          <cell r="F3417">
            <v>11</v>
          </cell>
        </row>
        <row r="3418">
          <cell r="B3418">
            <v>8</v>
          </cell>
          <cell r="F3418">
            <v>1</v>
          </cell>
        </row>
        <row r="3419">
          <cell r="B3419">
            <v>8</v>
          </cell>
          <cell r="F3419">
            <v>11</v>
          </cell>
        </row>
        <row r="3420">
          <cell r="B3420">
            <v>36</v>
          </cell>
          <cell r="F3420">
            <v>11</v>
          </cell>
        </row>
        <row r="3421">
          <cell r="B3421">
            <v>21</v>
          </cell>
          <cell r="F3421">
            <v>11</v>
          </cell>
        </row>
        <row r="3422">
          <cell r="B3422">
            <v>21</v>
          </cell>
          <cell r="F3422">
            <v>11</v>
          </cell>
        </row>
        <row r="3423">
          <cell r="B3423">
            <v>35</v>
          </cell>
          <cell r="F3423">
            <v>6</v>
          </cell>
        </row>
        <row r="3424">
          <cell r="B3424">
            <v>15</v>
          </cell>
          <cell r="F3424">
            <v>11</v>
          </cell>
        </row>
        <row r="3425">
          <cell r="B3425">
            <v>22</v>
          </cell>
          <cell r="F3425">
            <v>11</v>
          </cell>
        </row>
        <row r="3426">
          <cell r="B3426">
            <v>7</v>
          </cell>
          <cell r="F3426">
            <v>11</v>
          </cell>
        </row>
        <row r="3427">
          <cell r="B3427">
            <v>7</v>
          </cell>
          <cell r="F3427">
            <v>11</v>
          </cell>
        </row>
        <row r="3428">
          <cell r="B3428">
            <v>35</v>
          </cell>
          <cell r="F3428">
            <v>11</v>
          </cell>
        </row>
        <row r="3429">
          <cell r="B3429">
            <v>29</v>
          </cell>
          <cell r="F3429">
            <v>11</v>
          </cell>
        </row>
        <row r="3430">
          <cell r="B3430">
            <v>41</v>
          </cell>
          <cell r="F3430">
            <v>6</v>
          </cell>
        </row>
        <row r="3431">
          <cell r="B3431">
            <v>62</v>
          </cell>
          <cell r="F3431">
            <v>2</v>
          </cell>
        </row>
        <row r="3432">
          <cell r="B3432">
            <v>15</v>
          </cell>
          <cell r="F3432">
            <v>4</v>
          </cell>
        </row>
        <row r="3433">
          <cell r="B3433">
            <v>62</v>
          </cell>
          <cell r="F3433">
            <v>1</v>
          </cell>
        </row>
        <row r="3434">
          <cell r="B3434">
            <v>45</v>
          </cell>
          <cell r="F3434">
            <v>7</v>
          </cell>
        </row>
        <row r="3435">
          <cell r="B3435">
            <v>45</v>
          </cell>
          <cell r="F3435">
            <v>12</v>
          </cell>
        </row>
        <row r="3436">
          <cell r="B3436">
            <v>37</v>
          </cell>
          <cell r="F3436">
            <v>71</v>
          </cell>
        </row>
        <row r="3437">
          <cell r="B3437">
            <v>7</v>
          </cell>
          <cell r="F3437">
            <v>12</v>
          </cell>
        </row>
        <row r="3438">
          <cell r="B3438">
            <v>7</v>
          </cell>
          <cell r="F3438">
            <v>2</v>
          </cell>
        </row>
        <row r="3439">
          <cell r="B3439">
            <v>45</v>
          </cell>
          <cell r="F3439">
            <v>2</v>
          </cell>
        </row>
        <row r="3440">
          <cell r="B3440">
            <v>24</v>
          </cell>
          <cell r="F3440">
            <v>2</v>
          </cell>
        </row>
        <row r="3441">
          <cell r="B3441">
            <v>38</v>
          </cell>
          <cell r="F3441">
            <v>2</v>
          </cell>
        </row>
        <row r="3442">
          <cell r="B3442">
            <v>1</v>
          </cell>
          <cell r="F3442">
            <v>1</v>
          </cell>
        </row>
        <row r="3443">
          <cell r="B3443">
            <v>7</v>
          </cell>
          <cell r="F3443">
            <v>1</v>
          </cell>
        </row>
        <row r="3444">
          <cell r="B3444">
            <v>7</v>
          </cell>
          <cell r="F3444">
            <v>4</v>
          </cell>
        </row>
        <row r="3445">
          <cell r="B3445">
            <v>45</v>
          </cell>
          <cell r="F3445">
            <v>0</v>
          </cell>
        </row>
        <row r="3446">
          <cell r="B3446">
            <v>7</v>
          </cell>
          <cell r="F3446">
            <v>4</v>
          </cell>
        </row>
        <row r="3447">
          <cell r="B3447">
            <v>14</v>
          </cell>
          <cell r="F3447">
            <v>1</v>
          </cell>
        </row>
        <row r="3448">
          <cell r="B3448">
            <v>7</v>
          </cell>
          <cell r="F3448">
            <v>1</v>
          </cell>
        </row>
        <row r="3449">
          <cell r="B3449">
            <v>64</v>
          </cell>
          <cell r="F3449">
            <v>4</v>
          </cell>
        </row>
        <row r="3450">
          <cell r="B3450">
            <v>7</v>
          </cell>
          <cell r="F3450">
            <v>4</v>
          </cell>
        </row>
        <row r="3451">
          <cell r="B3451">
            <v>7</v>
          </cell>
          <cell r="F3451">
            <v>4</v>
          </cell>
        </row>
        <row r="3452">
          <cell r="B3452">
            <v>7</v>
          </cell>
          <cell r="F3452">
            <v>0</v>
          </cell>
        </row>
        <row r="3453">
          <cell r="B3453">
            <v>13</v>
          </cell>
          <cell r="F3453">
            <v>0</v>
          </cell>
        </row>
        <row r="3454">
          <cell r="B3454">
            <v>56</v>
          </cell>
          <cell r="F3454">
            <v>2</v>
          </cell>
        </row>
        <row r="3455">
          <cell r="B3455">
            <v>0</v>
          </cell>
          <cell r="F3455">
            <v>4</v>
          </cell>
        </row>
        <row r="3456">
          <cell r="B3456">
            <v>11</v>
          </cell>
          <cell r="F3456">
            <v>0</v>
          </cell>
        </row>
        <row r="3457">
          <cell r="B3457">
            <v>0</v>
          </cell>
          <cell r="F3457">
            <v>4</v>
          </cell>
        </row>
        <row r="3458">
          <cell r="B3458">
            <v>11</v>
          </cell>
          <cell r="F3458">
            <v>0</v>
          </cell>
        </row>
        <row r="3459">
          <cell r="B3459">
            <v>11</v>
          </cell>
          <cell r="F3459">
            <v>3</v>
          </cell>
        </row>
        <row r="3460">
          <cell r="B3460">
            <v>74</v>
          </cell>
          <cell r="F3460">
            <v>3</v>
          </cell>
        </row>
        <row r="3461">
          <cell r="B3461">
            <v>33</v>
          </cell>
          <cell r="F3461">
            <v>1</v>
          </cell>
        </row>
        <row r="3462">
          <cell r="B3462">
            <v>25</v>
          </cell>
          <cell r="F3462">
            <v>77</v>
          </cell>
        </row>
        <row r="3463">
          <cell r="B3463">
            <v>32</v>
          </cell>
          <cell r="F3463">
            <v>3</v>
          </cell>
        </row>
        <row r="3464">
          <cell r="B3464">
            <v>69</v>
          </cell>
          <cell r="F3464">
            <v>2</v>
          </cell>
        </row>
        <row r="3465">
          <cell r="B3465">
            <v>35</v>
          </cell>
          <cell r="F3465">
            <v>2</v>
          </cell>
        </row>
        <row r="3466">
          <cell r="B3466">
            <v>56</v>
          </cell>
          <cell r="F3466">
            <v>2</v>
          </cell>
        </row>
        <row r="3467">
          <cell r="B3467">
            <v>60</v>
          </cell>
          <cell r="F3467">
            <v>30</v>
          </cell>
        </row>
        <row r="3468">
          <cell r="B3468">
            <v>67</v>
          </cell>
          <cell r="F3468">
            <v>180</v>
          </cell>
        </row>
        <row r="3469">
          <cell r="B3469">
            <v>25</v>
          </cell>
          <cell r="F3469">
            <v>79</v>
          </cell>
        </row>
        <row r="3470">
          <cell r="B3470">
            <v>4</v>
          </cell>
          <cell r="F3470">
            <v>2</v>
          </cell>
        </row>
        <row r="3471">
          <cell r="B3471">
            <v>5</v>
          </cell>
          <cell r="F3471">
            <v>1</v>
          </cell>
        </row>
        <row r="3472">
          <cell r="B3472">
            <v>102</v>
          </cell>
          <cell r="F3472">
            <v>2</v>
          </cell>
        </row>
        <row r="3473">
          <cell r="B3473">
            <v>180</v>
          </cell>
          <cell r="F3473">
            <v>2</v>
          </cell>
        </row>
        <row r="3474">
          <cell r="B3474">
            <v>12</v>
          </cell>
          <cell r="F3474">
            <v>2</v>
          </cell>
        </row>
        <row r="3475">
          <cell r="B3475">
            <v>0</v>
          </cell>
          <cell r="F3475">
            <v>2</v>
          </cell>
        </row>
        <row r="3476">
          <cell r="B3476">
            <v>16</v>
          </cell>
          <cell r="F3476">
            <v>2</v>
          </cell>
        </row>
        <row r="3477">
          <cell r="B3477">
            <v>56</v>
          </cell>
          <cell r="F3477">
            <v>2</v>
          </cell>
        </row>
        <row r="3478">
          <cell r="B3478">
            <v>14</v>
          </cell>
          <cell r="F3478">
            <v>3</v>
          </cell>
        </row>
        <row r="3479">
          <cell r="B3479">
            <v>7</v>
          </cell>
          <cell r="F3479">
            <v>2</v>
          </cell>
        </row>
        <row r="3480">
          <cell r="B3480">
            <v>1</v>
          </cell>
          <cell r="F3480">
            <v>2</v>
          </cell>
        </row>
        <row r="3481">
          <cell r="B3481">
            <v>1</v>
          </cell>
          <cell r="F3481">
            <v>2</v>
          </cell>
        </row>
        <row r="3482">
          <cell r="B3482">
            <v>7</v>
          </cell>
          <cell r="F3482">
            <v>2</v>
          </cell>
        </row>
        <row r="3483">
          <cell r="B3483">
            <v>1</v>
          </cell>
          <cell r="F3483">
            <v>3</v>
          </cell>
        </row>
        <row r="3484">
          <cell r="B3484">
            <v>7</v>
          </cell>
          <cell r="F3484">
            <v>0</v>
          </cell>
        </row>
        <row r="3485">
          <cell r="B3485">
            <v>7</v>
          </cell>
          <cell r="F3485">
            <v>1</v>
          </cell>
        </row>
        <row r="3486">
          <cell r="B3486">
            <v>42</v>
          </cell>
          <cell r="F3486">
            <v>1</v>
          </cell>
        </row>
        <row r="3487">
          <cell r="B3487">
            <v>43</v>
          </cell>
          <cell r="F3487">
            <v>1</v>
          </cell>
        </row>
        <row r="3488">
          <cell r="B3488">
            <v>45</v>
          </cell>
          <cell r="F3488">
            <v>1</v>
          </cell>
        </row>
        <row r="3489">
          <cell r="B3489">
            <v>63</v>
          </cell>
          <cell r="F3489">
            <v>1</v>
          </cell>
        </row>
        <row r="3490">
          <cell r="B3490">
            <v>8</v>
          </cell>
          <cell r="F3490">
            <v>3</v>
          </cell>
        </row>
        <row r="3491">
          <cell r="B3491">
            <v>8</v>
          </cell>
          <cell r="F3491">
            <v>1</v>
          </cell>
        </row>
        <row r="3492">
          <cell r="B3492">
            <v>49</v>
          </cell>
          <cell r="F3492">
            <v>3</v>
          </cell>
        </row>
        <row r="3493">
          <cell r="B3493">
            <v>37</v>
          </cell>
          <cell r="F3493">
            <v>1</v>
          </cell>
        </row>
        <row r="3494">
          <cell r="B3494">
            <v>63</v>
          </cell>
          <cell r="F3494">
            <v>1</v>
          </cell>
        </row>
        <row r="3495">
          <cell r="B3495">
            <v>63</v>
          </cell>
          <cell r="F3495">
            <v>1</v>
          </cell>
        </row>
        <row r="3496">
          <cell r="B3496">
            <v>63</v>
          </cell>
          <cell r="F3496">
            <v>1</v>
          </cell>
        </row>
        <row r="3497">
          <cell r="B3497">
            <v>63</v>
          </cell>
          <cell r="F3497">
            <v>3</v>
          </cell>
        </row>
        <row r="3498">
          <cell r="B3498">
            <v>63</v>
          </cell>
          <cell r="F3498">
            <v>1</v>
          </cell>
        </row>
        <row r="3499">
          <cell r="B3499">
            <v>16</v>
          </cell>
          <cell r="F3499">
            <v>3</v>
          </cell>
        </row>
        <row r="3500">
          <cell r="B3500">
            <v>63</v>
          </cell>
          <cell r="F3500">
            <v>1</v>
          </cell>
        </row>
        <row r="3501">
          <cell r="B3501">
            <v>16</v>
          </cell>
          <cell r="F3501">
            <v>4</v>
          </cell>
        </row>
        <row r="3502">
          <cell r="B3502">
            <v>39</v>
          </cell>
          <cell r="F3502">
            <v>6</v>
          </cell>
        </row>
        <row r="3503">
          <cell r="B3503">
            <v>16</v>
          </cell>
          <cell r="F3503">
            <v>3</v>
          </cell>
        </row>
        <row r="3504">
          <cell r="B3504">
            <v>16</v>
          </cell>
          <cell r="F3504">
            <v>1</v>
          </cell>
        </row>
        <row r="3505">
          <cell r="B3505">
            <v>16</v>
          </cell>
          <cell r="F3505">
            <v>1</v>
          </cell>
        </row>
        <row r="3506">
          <cell r="B3506">
            <v>16</v>
          </cell>
          <cell r="F3506">
            <v>1</v>
          </cell>
        </row>
        <row r="3507">
          <cell r="B3507">
            <v>63</v>
          </cell>
          <cell r="F3507">
            <v>6</v>
          </cell>
        </row>
        <row r="3508">
          <cell r="B3508">
            <v>8</v>
          </cell>
          <cell r="F3508">
            <v>1</v>
          </cell>
        </row>
        <row r="3509">
          <cell r="B3509">
            <v>8</v>
          </cell>
          <cell r="F3509">
            <v>3</v>
          </cell>
        </row>
        <row r="3510">
          <cell r="B3510">
            <v>8</v>
          </cell>
          <cell r="F3510">
            <v>0</v>
          </cell>
        </row>
        <row r="3511">
          <cell r="B3511">
            <v>8</v>
          </cell>
          <cell r="F3511">
            <v>2</v>
          </cell>
        </row>
        <row r="3512">
          <cell r="B3512">
            <v>8</v>
          </cell>
          <cell r="F3512">
            <v>2</v>
          </cell>
        </row>
        <row r="3513">
          <cell r="B3513">
            <v>39</v>
          </cell>
          <cell r="F3513">
            <v>1</v>
          </cell>
        </row>
        <row r="3514">
          <cell r="B3514">
            <v>8</v>
          </cell>
          <cell r="F3514">
            <v>4</v>
          </cell>
        </row>
        <row r="3515">
          <cell r="B3515">
            <v>16</v>
          </cell>
          <cell r="F3515">
            <v>1</v>
          </cell>
        </row>
        <row r="3516">
          <cell r="B3516">
            <v>15</v>
          </cell>
          <cell r="F3516">
            <v>4</v>
          </cell>
        </row>
        <row r="3517">
          <cell r="B3517">
            <v>8</v>
          </cell>
          <cell r="F3517">
            <v>1</v>
          </cell>
        </row>
        <row r="3518">
          <cell r="B3518">
            <v>49</v>
          </cell>
          <cell r="F3518">
            <v>0</v>
          </cell>
        </row>
        <row r="3519">
          <cell r="B3519">
            <v>7</v>
          </cell>
          <cell r="F3519">
            <v>0</v>
          </cell>
        </row>
        <row r="3520">
          <cell r="B3520">
            <v>77</v>
          </cell>
          <cell r="F3520">
            <v>1</v>
          </cell>
        </row>
        <row r="3521">
          <cell r="B3521">
            <v>15</v>
          </cell>
          <cell r="F3521">
            <v>0</v>
          </cell>
        </row>
        <row r="3522">
          <cell r="B3522">
            <v>7</v>
          </cell>
          <cell r="F3522">
            <v>0</v>
          </cell>
        </row>
        <row r="3523">
          <cell r="B3523">
            <v>7</v>
          </cell>
          <cell r="F3523">
            <v>0</v>
          </cell>
        </row>
        <row r="3524">
          <cell r="B3524">
            <v>7</v>
          </cell>
          <cell r="F3524">
            <v>3</v>
          </cell>
        </row>
        <row r="3525">
          <cell r="B3525">
            <v>7</v>
          </cell>
          <cell r="F3525">
            <v>3</v>
          </cell>
        </row>
        <row r="3526">
          <cell r="B3526">
            <v>3</v>
          </cell>
          <cell r="F3526">
            <v>4</v>
          </cell>
        </row>
        <row r="3527">
          <cell r="B3527">
            <v>3</v>
          </cell>
          <cell r="F3527">
            <v>0</v>
          </cell>
        </row>
        <row r="3528">
          <cell r="B3528">
            <v>2</v>
          </cell>
          <cell r="F3528">
            <v>0</v>
          </cell>
        </row>
        <row r="3529">
          <cell r="B3529">
            <v>8</v>
          </cell>
          <cell r="F3529">
            <v>0</v>
          </cell>
        </row>
        <row r="3530">
          <cell r="B3530">
            <v>23</v>
          </cell>
          <cell r="F3530">
            <v>0</v>
          </cell>
        </row>
        <row r="3531">
          <cell r="B3531">
            <v>2</v>
          </cell>
          <cell r="F3531">
            <v>3</v>
          </cell>
        </row>
        <row r="3532">
          <cell r="B3532">
            <v>2</v>
          </cell>
          <cell r="F3532">
            <v>4</v>
          </cell>
        </row>
        <row r="3533">
          <cell r="B3533">
            <v>8</v>
          </cell>
          <cell r="F3533">
            <v>3</v>
          </cell>
        </row>
        <row r="3534">
          <cell r="B3534">
            <v>16</v>
          </cell>
          <cell r="F3534">
            <v>5</v>
          </cell>
        </row>
        <row r="3535">
          <cell r="B3535">
            <v>16</v>
          </cell>
          <cell r="F3535">
            <v>4</v>
          </cell>
        </row>
        <row r="3536">
          <cell r="B3536">
            <v>16</v>
          </cell>
          <cell r="F3536">
            <v>1</v>
          </cell>
        </row>
        <row r="3537">
          <cell r="B3537">
            <v>16</v>
          </cell>
          <cell r="F3537">
            <v>1</v>
          </cell>
        </row>
        <row r="3538">
          <cell r="B3538">
            <v>16</v>
          </cell>
          <cell r="F3538">
            <v>1</v>
          </cell>
        </row>
        <row r="3539">
          <cell r="B3539">
            <v>37</v>
          </cell>
          <cell r="F3539">
            <v>2</v>
          </cell>
        </row>
        <row r="3540">
          <cell r="B3540">
            <v>4</v>
          </cell>
          <cell r="F3540">
            <v>0</v>
          </cell>
        </row>
        <row r="3541">
          <cell r="B3541">
            <v>31</v>
          </cell>
          <cell r="F3541">
            <v>0</v>
          </cell>
        </row>
        <row r="3542">
          <cell r="B3542">
            <v>31</v>
          </cell>
          <cell r="F3542">
            <v>0</v>
          </cell>
        </row>
        <row r="3543">
          <cell r="B3543">
            <v>31</v>
          </cell>
          <cell r="F3543">
            <v>2</v>
          </cell>
        </row>
        <row r="3544">
          <cell r="B3544">
            <v>31</v>
          </cell>
          <cell r="F3544">
            <v>2</v>
          </cell>
        </row>
        <row r="3545">
          <cell r="B3545">
            <v>16</v>
          </cell>
          <cell r="F3545">
            <v>0</v>
          </cell>
        </row>
        <row r="3546">
          <cell r="B3546">
            <v>8</v>
          </cell>
          <cell r="F3546">
            <v>0</v>
          </cell>
        </row>
        <row r="3547">
          <cell r="B3547">
            <v>8</v>
          </cell>
          <cell r="F3547">
            <v>0</v>
          </cell>
        </row>
        <row r="3548">
          <cell r="B3548">
            <v>4</v>
          </cell>
          <cell r="F3548">
            <v>2</v>
          </cell>
        </row>
        <row r="3549">
          <cell r="B3549">
            <v>59</v>
          </cell>
          <cell r="F3549">
            <v>2</v>
          </cell>
        </row>
        <row r="3550">
          <cell r="B3550">
            <v>3</v>
          </cell>
          <cell r="F3550">
            <v>2</v>
          </cell>
        </row>
        <row r="3551">
          <cell r="B3551">
            <v>3</v>
          </cell>
          <cell r="F3551">
            <v>2</v>
          </cell>
        </row>
        <row r="3552">
          <cell r="B3552">
            <v>41</v>
          </cell>
          <cell r="F3552">
            <v>2</v>
          </cell>
        </row>
        <row r="3553">
          <cell r="B3553">
            <v>35</v>
          </cell>
          <cell r="F3553">
            <v>76</v>
          </cell>
        </row>
        <row r="3554">
          <cell r="B3554">
            <v>6</v>
          </cell>
          <cell r="F3554">
            <v>78</v>
          </cell>
        </row>
        <row r="3555">
          <cell r="B3555">
            <v>21</v>
          </cell>
          <cell r="F3555">
            <v>1</v>
          </cell>
        </row>
        <row r="3556">
          <cell r="B3556">
            <v>14</v>
          </cell>
          <cell r="F3556">
            <v>1</v>
          </cell>
        </row>
        <row r="3557">
          <cell r="B3557">
            <v>14</v>
          </cell>
          <cell r="F3557">
            <v>1</v>
          </cell>
        </row>
        <row r="3558">
          <cell r="B3558">
            <v>14</v>
          </cell>
          <cell r="F3558">
            <v>1</v>
          </cell>
        </row>
        <row r="3559">
          <cell r="B3559">
            <v>6</v>
          </cell>
          <cell r="F3559">
            <v>0</v>
          </cell>
        </row>
        <row r="3560">
          <cell r="B3560">
            <v>14</v>
          </cell>
          <cell r="F3560">
            <v>1</v>
          </cell>
        </row>
        <row r="3561">
          <cell r="B3561">
            <v>62</v>
          </cell>
          <cell r="F3561">
            <v>1</v>
          </cell>
        </row>
        <row r="3562">
          <cell r="B3562">
            <v>37</v>
          </cell>
          <cell r="F3562">
            <v>4</v>
          </cell>
        </row>
        <row r="3563">
          <cell r="B3563">
            <v>14</v>
          </cell>
          <cell r="F3563">
            <v>1</v>
          </cell>
        </row>
        <row r="3564">
          <cell r="B3564">
            <v>41</v>
          </cell>
          <cell r="F3564">
            <v>1</v>
          </cell>
        </row>
        <row r="3565">
          <cell r="B3565">
            <v>13</v>
          </cell>
          <cell r="F3565">
            <v>1</v>
          </cell>
        </row>
        <row r="3566">
          <cell r="B3566">
            <v>14</v>
          </cell>
          <cell r="F3566">
            <v>4</v>
          </cell>
        </row>
        <row r="3567">
          <cell r="B3567">
            <v>14</v>
          </cell>
          <cell r="F3567">
            <v>1</v>
          </cell>
        </row>
        <row r="3568">
          <cell r="B3568">
            <v>21</v>
          </cell>
          <cell r="F3568">
            <v>2</v>
          </cell>
        </row>
        <row r="3569">
          <cell r="B3569">
            <v>10</v>
          </cell>
          <cell r="F3569">
            <v>1</v>
          </cell>
        </row>
        <row r="3570">
          <cell r="B3570">
            <v>77</v>
          </cell>
          <cell r="F3570">
            <v>2</v>
          </cell>
        </row>
        <row r="3571">
          <cell r="B3571">
            <v>3</v>
          </cell>
          <cell r="F3571">
            <v>7</v>
          </cell>
        </row>
        <row r="3572">
          <cell r="B3572">
            <v>10</v>
          </cell>
          <cell r="F3572">
            <v>1</v>
          </cell>
        </row>
        <row r="3573">
          <cell r="B3573">
            <v>62</v>
          </cell>
          <cell r="F3573">
            <v>1</v>
          </cell>
        </row>
        <row r="3574">
          <cell r="B3574">
            <v>35</v>
          </cell>
          <cell r="F3574">
            <v>7</v>
          </cell>
        </row>
        <row r="3575">
          <cell r="B3575">
            <v>35</v>
          </cell>
          <cell r="F3575">
            <v>1</v>
          </cell>
        </row>
        <row r="3576">
          <cell r="B3576">
            <v>11</v>
          </cell>
          <cell r="F3576">
            <v>2</v>
          </cell>
        </row>
        <row r="3577">
          <cell r="B3577">
            <v>18</v>
          </cell>
          <cell r="F3577">
            <v>2</v>
          </cell>
        </row>
        <row r="3578">
          <cell r="B3578">
            <v>27</v>
          </cell>
          <cell r="F3578">
            <v>1</v>
          </cell>
        </row>
        <row r="3579">
          <cell r="B3579">
            <v>54</v>
          </cell>
          <cell r="F3579">
            <v>2</v>
          </cell>
        </row>
        <row r="3580">
          <cell r="B3580">
            <v>48</v>
          </cell>
          <cell r="F3580">
            <v>2</v>
          </cell>
        </row>
        <row r="3581">
          <cell r="B3581">
            <v>14</v>
          </cell>
          <cell r="F3581">
            <v>1</v>
          </cell>
        </row>
        <row r="3582">
          <cell r="B3582">
            <v>35</v>
          </cell>
          <cell r="F3582">
            <v>1</v>
          </cell>
        </row>
        <row r="3583">
          <cell r="B3583">
            <v>61</v>
          </cell>
          <cell r="F3583">
            <v>2</v>
          </cell>
        </row>
        <row r="3584">
          <cell r="B3584">
            <v>63</v>
          </cell>
          <cell r="F3584">
            <v>1</v>
          </cell>
        </row>
        <row r="3585">
          <cell r="B3585">
            <v>40</v>
          </cell>
          <cell r="F3585">
            <v>1</v>
          </cell>
        </row>
        <row r="3586">
          <cell r="B3586">
            <v>34</v>
          </cell>
          <cell r="F3586">
            <v>1</v>
          </cell>
        </row>
        <row r="3587">
          <cell r="B3587">
            <v>47</v>
          </cell>
          <cell r="F3587">
            <v>2</v>
          </cell>
        </row>
        <row r="3588">
          <cell r="B3588">
            <v>13</v>
          </cell>
          <cell r="F3588">
            <v>1</v>
          </cell>
        </row>
        <row r="3589">
          <cell r="B3589">
            <v>44</v>
          </cell>
          <cell r="F3589">
            <v>1</v>
          </cell>
        </row>
        <row r="3590">
          <cell r="B3590">
            <v>21</v>
          </cell>
          <cell r="F3590">
            <v>2</v>
          </cell>
        </row>
        <row r="3591">
          <cell r="B3591">
            <v>61</v>
          </cell>
          <cell r="F3591">
            <v>3</v>
          </cell>
        </row>
        <row r="3592">
          <cell r="B3592">
            <v>13</v>
          </cell>
          <cell r="F3592">
            <v>4</v>
          </cell>
        </row>
        <row r="3593">
          <cell r="B3593">
            <v>6</v>
          </cell>
          <cell r="F3593">
            <v>6</v>
          </cell>
        </row>
        <row r="3594">
          <cell r="B3594">
            <v>14</v>
          </cell>
          <cell r="F3594">
            <v>4</v>
          </cell>
        </row>
        <row r="3595">
          <cell r="B3595">
            <v>28</v>
          </cell>
          <cell r="F3595">
            <v>2</v>
          </cell>
        </row>
        <row r="3596">
          <cell r="B3596">
            <v>14</v>
          </cell>
          <cell r="F3596">
            <v>7</v>
          </cell>
        </row>
        <row r="3597">
          <cell r="B3597">
            <v>14</v>
          </cell>
          <cell r="F3597">
            <v>2</v>
          </cell>
        </row>
        <row r="3598">
          <cell r="B3598">
            <v>14</v>
          </cell>
          <cell r="F3598">
            <v>2</v>
          </cell>
        </row>
        <row r="3599">
          <cell r="B3599">
            <v>6</v>
          </cell>
          <cell r="F3599">
            <v>2</v>
          </cell>
        </row>
        <row r="3600">
          <cell r="B3600">
            <v>1</v>
          </cell>
          <cell r="F3600">
            <v>0</v>
          </cell>
        </row>
        <row r="3601">
          <cell r="B3601">
            <v>19</v>
          </cell>
          <cell r="F3601">
            <v>0</v>
          </cell>
        </row>
        <row r="3602">
          <cell r="B3602">
            <v>57</v>
          </cell>
          <cell r="F3602">
            <v>2</v>
          </cell>
        </row>
        <row r="3603">
          <cell r="B3603">
            <v>74</v>
          </cell>
          <cell r="F3603">
            <v>9</v>
          </cell>
        </row>
        <row r="3604">
          <cell r="B3604">
            <v>62</v>
          </cell>
          <cell r="F3604">
            <v>4</v>
          </cell>
        </row>
        <row r="3605">
          <cell r="B3605">
            <v>14</v>
          </cell>
          <cell r="F3605">
            <v>9</v>
          </cell>
        </row>
        <row r="3606">
          <cell r="B3606">
            <v>57</v>
          </cell>
          <cell r="F3606">
            <v>9</v>
          </cell>
        </row>
        <row r="3607">
          <cell r="B3607">
            <v>6</v>
          </cell>
          <cell r="F3607">
            <v>9</v>
          </cell>
        </row>
        <row r="3608">
          <cell r="B3608">
            <v>4</v>
          </cell>
          <cell r="F3608">
            <v>4</v>
          </cell>
        </row>
        <row r="3609">
          <cell r="B3609">
            <v>19</v>
          </cell>
          <cell r="F3609">
            <v>6</v>
          </cell>
        </row>
        <row r="3610">
          <cell r="B3610">
            <v>21</v>
          </cell>
          <cell r="F3610">
            <v>0</v>
          </cell>
        </row>
        <row r="3611">
          <cell r="B3611">
            <v>6</v>
          </cell>
          <cell r="F3611">
            <v>6</v>
          </cell>
        </row>
        <row r="3612">
          <cell r="B3612">
            <v>20</v>
          </cell>
          <cell r="F3612">
            <v>6</v>
          </cell>
        </row>
        <row r="3613">
          <cell r="B3613">
            <v>37</v>
          </cell>
          <cell r="F3613">
            <v>20</v>
          </cell>
        </row>
        <row r="3614">
          <cell r="B3614">
            <v>6</v>
          </cell>
          <cell r="F3614">
            <v>4</v>
          </cell>
        </row>
        <row r="3615">
          <cell r="B3615">
            <v>6</v>
          </cell>
          <cell r="F3615">
            <v>7</v>
          </cell>
        </row>
        <row r="3616">
          <cell r="B3616">
            <v>13</v>
          </cell>
          <cell r="F3616">
            <v>1</v>
          </cell>
        </row>
        <row r="3617">
          <cell r="B3617">
            <v>41</v>
          </cell>
          <cell r="F3617">
            <v>5</v>
          </cell>
        </row>
        <row r="3618">
          <cell r="B3618">
            <v>14</v>
          </cell>
          <cell r="F3618">
            <v>1</v>
          </cell>
        </row>
        <row r="3619">
          <cell r="B3619">
            <v>6</v>
          </cell>
          <cell r="F3619">
            <v>1</v>
          </cell>
        </row>
        <row r="3620">
          <cell r="B3620">
            <v>6</v>
          </cell>
          <cell r="F3620">
            <v>8</v>
          </cell>
        </row>
        <row r="3621">
          <cell r="B3621">
            <v>29</v>
          </cell>
          <cell r="F3621">
            <v>1</v>
          </cell>
        </row>
        <row r="3622">
          <cell r="B3622">
            <v>41</v>
          </cell>
          <cell r="F3622">
            <v>1</v>
          </cell>
        </row>
        <row r="3623">
          <cell r="B3623">
            <v>41</v>
          </cell>
          <cell r="F3623">
            <v>8</v>
          </cell>
        </row>
        <row r="3624">
          <cell r="B3624">
            <v>29</v>
          </cell>
          <cell r="F3624">
            <v>1</v>
          </cell>
        </row>
        <row r="3625">
          <cell r="B3625">
            <v>29</v>
          </cell>
          <cell r="F3625">
            <v>1</v>
          </cell>
        </row>
        <row r="3626">
          <cell r="B3626">
            <v>29</v>
          </cell>
          <cell r="F3626">
            <v>3</v>
          </cell>
        </row>
        <row r="3627">
          <cell r="B3627">
            <v>20</v>
          </cell>
          <cell r="F3627">
            <v>3</v>
          </cell>
        </row>
        <row r="3628">
          <cell r="B3628">
            <v>35</v>
          </cell>
          <cell r="F3628">
            <v>4</v>
          </cell>
        </row>
        <row r="3629">
          <cell r="B3629">
            <v>35</v>
          </cell>
          <cell r="F3629">
            <v>10</v>
          </cell>
        </row>
        <row r="3630">
          <cell r="B3630">
            <v>15</v>
          </cell>
          <cell r="F3630">
            <v>6</v>
          </cell>
        </row>
        <row r="3631">
          <cell r="B3631">
            <v>35</v>
          </cell>
          <cell r="F3631">
            <v>6</v>
          </cell>
        </row>
        <row r="3632">
          <cell r="B3632">
            <v>8</v>
          </cell>
          <cell r="F3632">
            <v>6</v>
          </cell>
        </row>
        <row r="3633">
          <cell r="B3633">
            <v>8</v>
          </cell>
          <cell r="F3633">
            <v>2</v>
          </cell>
        </row>
        <row r="3634">
          <cell r="B3634">
            <v>46</v>
          </cell>
          <cell r="F3634">
            <v>5</v>
          </cell>
        </row>
        <row r="3635">
          <cell r="B3635">
            <v>33</v>
          </cell>
          <cell r="F3635">
            <v>12</v>
          </cell>
        </row>
        <row r="3636">
          <cell r="B3636">
            <v>12</v>
          </cell>
          <cell r="F3636">
            <v>9</v>
          </cell>
        </row>
        <row r="3637">
          <cell r="B3637">
            <v>19</v>
          </cell>
          <cell r="F3637">
            <v>5</v>
          </cell>
        </row>
        <row r="3638">
          <cell r="B3638">
            <v>43</v>
          </cell>
          <cell r="F3638">
            <v>32</v>
          </cell>
        </row>
        <row r="3639">
          <cell r="B3639">
            <v>43</v>
          </cell>
          <cell r="F3639">
            <v>3</v>
          </cell>
        </row>
        <row r="3640">
          <cell r="B3640">
            <v>43</v>
          </cell>
          <cell r="F3640">
            <v>180</v>
          </cell>
        </row>
        <row r="3641">
          <cell r="B3641">
            <v>40</v>
          </cell>
          <cell r="F3641">
            <v>1</v>
          </cell>
        </row>
        <row r="3642">
          <cell r="B3642">
            <v>19</v>
          </cell>
          <cell r="F3642">
            <v>3</v>
          </cell>
        </row>
        <row r="3643">
          <cell r="B3643">
            <v>6</v>
          </cell>
          <cell r="F3643">
            <v>1</v>
          </cell>
        </row>
        <row r="3644">
          <cell r="B3644">
            <v>5</v>
          </cell>
          <cell r="F3644">
            <v>1</v>
          </cell>
        </row>
        <row r="3645">
          <cell r="B3645">
            <v>34</v>
          </cell>
          <cell r="F3645">
            <v>5</v>
          </cell>
        </row>
        <row r="3646">
          <cell r="B3646">
            <v>12</v>
          </cell>
          <cell r="F3646">
            <v>1</v>
          </cell>
        </row>
        <row r="3647">
          <cell r="B3647">
            <v>12</v>
          </cell>
          <cell r="F3647">
            <v>2</v>
          </cell>
        </row>
        <row r="3648">
          <cell r="B3648">
            <v>6</v>
          </cell>
          <cell r="F3648">
            <v>60</v>
          </cell>
        </row>
        <row r="3649">
          <cell r="B3649">
            <v>6</v>
          </cell>
          <cell r="F3649">
            <v>33</v>
          </cell>
        </row>
        <row r="3650">
          <cell r="B3650">
            <v>6</v>
          </cell>
          <cell r="F3650">
            <v>21</v>
          </cell>
        </row>
        <row r="3651">
          <cell r="B3651">
            <v>6</v>
          </cell>
          <cell r="F3651">
            <v>3</v>
          </cell>
        </row>
        <row r="3652">
          <cell r="B3652">
            <v>23</v>
          </cell>
          <cell r="F3652">
            <v>3</v>
          </cell>
        </row>
        <row r="3653">
          <cell r="B3653">
            <v>14</v>
          </cell>
          <cell r="F3653">
            <v>3</v>
          </cell>
        </row>
        <row r="3654">
          <cell r="B3654">
            <v>35</v>
          </cell>
          <cell r="F3654">
            <v>3</v>
          </cell>
        </row>
        <row r="3655">
          <cell r="B3655">
            <v>6</v>
          </cell>
          <cell r="F3655">
            <v>3</v>
          </cell>
        </row>
        <row r="3656">
          <cell r="B3656">
            <v>6</v>
          </cell>
          <cell r="F3656">
            <v>3</v>
          </cell>
        </row>
        <row r="3657">
          <cell r="B3657">
            <v>21</v>
          </cell>
          <cell r="F3657">
            <v>6</v>
          </cell>
        </row>
        <row r="3658">
          <cell r="B3658">
            <v>26</v>
          </cell>
          <cell r="F3658">
            <v>1</v>
          </cell>
        </row>
        <row r="3659">
          <cell r="B3659">
            <v>14</v>
          </cell>
          <cell r="F3659">
            <v>1</v>
          </cell>
        </row>
        <row r="3660">
          <cell r="B3660">
            <v>41</v>
          </cell>
          <cell r="F3660">
            <v>3</v>
          </cell>
        </row>
        <row r="3661">
          <cell r="B3661">
            <v>13</v>
          </cell>
          <cell r="F3661">
            <v>1</v>
          </cell>
        </row>
        <row r="3662">
          <cell r="B3662">
            <v>6</v>
          </cell>
          <cell r="F3662">
            <v>1</v>
          </cell>
        </row>
        <row r="3663">
          <cell r="B3663">
            <v>61</v>
          </cell>
          <cell r="F3663">
            <v>1</v>
          </cell>
        </row>
        <row r="3664">
          <cell r="B3664">
            <v>6</v>
          </cell>
          <cell r="F3664">
            <v>3</v>
          </cell>
        </row>
        <row r="3665">
          <cell r="B3665">
            <v>1</v>
          </cell>
          <cell r="F3665">
            <v>0</v>
          </cell>
        </row>
        <row r="3666">
          <cell r="B3666">
            <v>21</v>
          </cell>
          <cell r="F3666">
            <v>3</v>
          </cell>
        </row>
        <row r="3667">
          <cell r="B3667">
            <v>1</v>
          </cell>
          <cell r="F3667">
            <v>7</v>
          </cell>
        </row>
        <row r="3668">
          <cell r="B3668">
            <v>6</v>
          </cell>
          <cell r="F3668">
            <v>7</v>
          </cell>
        </row>
        <row r="3669">
          <cell r="B3669">
            <v>37</v>
          </cell>
          <cell r="F3669">
            <v>4</v>
          </cell>
        </row>
        <row r="3670">
          <cell r="B3670">
            <v>6</v>
          </cell>
          <cell r="F3670">
            <v>6</v>
          </cell>
        </row>
        <row r="3671">
          <cell r="B3671">
            <v>6</v>
          </cell>
          <cell r="F3671">
            <v>6</v>
          </cell>
        </row>
        <row r="3672">
          <cell r="B3672">
            <v>14</v>
          </cell>
          <cell r="F3672">
            <v>4</v>
          </cell>
        </row>
        <row r="3673">
          <cell r="B3673">
            <v>34</v>
          </cell>
          <cell r="F3673">
            <v>4</v>
          </cell>
        </row>
        <row r="3674">
          <cell r="B3674">
            <v>14</v>
          </cell>
          <cell r="F3674">
            <v>4</v>
          </cell>
        </row>
        <row r="3675">
          <cell r="B3675">
            <v>44</v>
          </cell>
          <cell r="F3675">
            <v>6</v>
          </cell>
        </row>
        <row r="3676">
          <cell r="B3676">
            <v>1</v>
          </cell>
          <cell r="F3676">
            <v>6</v>
          </cell>
        </row>
        <row r="3677">
          <cell r="B3677">
            <v>7</v>
          </cell>
          <cell r="F3677">
            <v>6</v>
          </cell>
        </row>
        <row r="3678">
          <cell r="B3678">
            <v>4</v>
          </cell>
          <cell r="F3678">
            <v>6</v>
          </cell>
        </row>
        <row r="3679">
          <cell r="B3679">
            <v>39</v>
          </cell>
          <cell r="F3679">
            <v>6</v>
          </cell>
        </row>
        <row r="3680">
          <cell r="B3680">
            <v>6</v>
          </cell>
          <cell r="F3680">
            <v>6</v>
          </cell>
        </row>
        <row r="3681">
          <cell r="B3681">
            <v>6</v>
          </cell>
          <cell r="F3681">
            <v>6</v>
          </cell>
        </row>
        <row r="3682">
          <cell r="B3682">
            <v>6</v>
          </cell>
          <cell r="F3682">
            <v>6</v>
          </cell>
        </row>
        <row r="3683">
          <cell r="B3683">
            <v>1</v>
          </cell>
          <cell r="F3683">
            <v>6</v>
          </cell>
        </row>
        <row r="3684">
          <cell r="B3684">
            <v>0</v>
          </cell>
          <cell r="F3684">
            <v>1</v>
          </cell>
        </row>
        <row r="3685">
          <cell r="B3685">
            <v>0</v>
          </cell>
          <cell r="F3685">
            <v>0</v>
          </cell>
        </row>
        <row r="3686">
          <cell r="B3686">
            <v>48</v>
          </cell>
          <cell r="F3686">
            <v>6</v>
          </cell>
        </row>
        <row r="3687">
          <cell r="B3687">
            <v>83</v>
          </cell>
          <cell r="F3687">
            <v>1</v>
          </cell>
        </row>
        <row r="3688">
          <cell r="B3688">
            <v>58</v>
          </cell>
          <cell r="F3688">
            <v>1</v>
          </cell>
        </row>
        <row r="3689">
          <cell r="B3689">
            <v>51</v>
          </cell>
          <cell r="F3689">
            <v>1</v>
          </cell>
        </row>
        <row r="3690">
          <cell r="B3690">
            <v>83</v>
          </cell>
          <cell r="F3690">
            <v>1</v>
          </cell>
        </row>
        <row r="3691">
          <cell r="B3691">
            <v>1</v>
          </cell>
          <cell r="F3691">
            <v>0</v>
          </cell>
        </row>
        <row r="3692">
          <cell r="B3692">
            <v>0</v>
          </cell>
          <cell r="F3692">
            <v>6</v>
          </cell>
        </row>
        <row r="3693">
          <cell r="B3693">
            <v>21</v>
          </cell>
          <cell r="F3693">
            <v>1</v>
          </cell>
        </row>
        <row r="3694">
          <cell r="B3694">
            <v>0</v>
          </cell>
          <cell r="F3694">
            <v>6</v>
          </cell>
        </row>
        <row r="3695">
          <cell r="B3695">
            <v>31</v>
          </cell>
          <cell r="F3695">
            <v>6</v>
          </cell>
        </row>
        <row r="3696">
          <cell r="B3696">
            <v>25</v>
          </cell>
          <cell r="F3696">
            <v>6</v>
          </cell>
        </row>
        <row r="3697">
          <cell r="B3697">
            <v>11</v>
          </cell>
          <cell r="F3697">
            <v>6</v>
          </cell>
        </row>
        <row r="3698">
          <cell r="B3698">
            <v>26</v>
          </cell>
          <cell r="F3698">
            <v>3</v>
          </cell>
        </row>
        <row r="3699">
          <cell r="B3699">
            <v>26</v>
          </cell>
          <cell r="F3699">
            <v>0</v>
          </cell>
        </row>
        <row r="3700">
          <cell r="B3700">
            <v>5</v>
          </cell>
          <cell r="F3700">
            <v>0</v>
          </cell>
        </row>
        <row r="3701">
          <cell r="B3701">
            <v>5</v>
          </cell>
          <cell r="F3701">
            <v>0</v>
          </cell>
        </row>
        <row r="3702">
          <cell r="B3702">
            <v>5</v>
          </cell>
          <cell r="F3702">
            <v>0</v>
          </cell>
        </row>
        <row r="3703">
          <cell r="B3703">
            <v>5</v>
          </cell>
          <cell r="F3703">
            <v>0</v>
          </cell>
        </row>
        <row r="3704">
          <cell r="B3704">
            <v>28</v>
          </cell>
          <cell r="F3704">
            <v>0</v>
          </cell>
        </row>
        <row r="3705">
          <cell r="B3705">
            <v>33</v>
          </cell>
          <cell r="F3705">
            <v>1</v>
          </cell>
        </row>
        <row r="3706">
          <cell r="B3706">
            <v>7</v>
          </cell>
          <cell r="F3706">
            <v>6</v>
          </cell>
        </row>
        <row r="3707">
          <cell r="B3707">
            <v>28</v>
          </cell>
          <cell r="F3707">
            <v>0</v>
          </cell>
        </row>
        <row r="3708">
          <cell r="B3708">
            <v>28</v>
          </cell>
          <cell r="F3708">
            <v>0</v>
          </cell>
        </row>
        <row r="3709">
          <cell r="B3709">
            <v>28</v>
          </cell>
          <cell r="F3709">
            <v>0</v>
          </cell>
        </row>
        <row r="3710">
          <cell r="B3710">
            <v>40</v>
          </cell>
          <cell r="F3710">
            <v>0</v>
          </cell>
        </row>
        <row r="3711">
          <cell r="B3711">
            <v>28</v>
          </cell>
          <cell r="F3711">
            <v>0</v>
          </cell>
        </row>
        <row r="3712">
          <cell r="B3712">
            <v>34</v>
          </cell>
          <cell r="F3712">
            <v>0</v>
          </cell>
        </row>
        <row r="3713">
          <cell r="B3713">
            <v>34</v>
          </cell>
          <cell r="F3713">
            <v>0</v>
          </cell>
        </row>
        <row r="3714">
          <cell r="B3714">
            <v>34</v>
          </cell>
          <cell r="F3714">
            <v>0</v>
          </cell>
        </row>
        <row r="3715">
          <cell r="B3715">
            <v>20</v>
          </cell>
          <cell r="F3715">
            <v>0</v>
          </cell>
        </row>
        <row r="3716">
          <cell r="B3716">
            <v>20</v>
          </cell>
          <cell r="F3716">
            <v>0</v>
          </cell>
        </row>
        <row r="3717">
          <cell r="B3717">
            <v>75</v>
          </cell>
          <cell r="F3717">
            <v>6</v>
          </cell>
        </row>
        <row r="3718">
          <cell r="B3718">
            <v>64</v>
          </cell>
          <cell r="F3718">
            <v>0</v>
          </cell>
        </row>
        <row r="3719">
          <cell r="B3719">
            <v>10</v>
          </cell>
          <cell r="F3719">
            <v>6</v>
          </cell>
        </row>
        <row r="3720">
          <cell r="B3720">
            <v>10</v>
          </cell>
          <cell r="F3720">
            <v>6</v>
          </cell>
        </row>
        <row r="3721">
          <cell r="B3721">
            <v>10</v>
          </cell>
          <cell r="F3721">
            <v>6</v>
          </cell>
        </row>
        <row r="3722">
          <cell r="B3722">
            <v>10</v>
          </cell>
          <cell r="F3722">
            <v>1</v>
          </cell>
        </row>
        <row r="3723">
          <cell r="B3723">
            <v>10</v>
          </cell>
          <cell r="F3723">
            <v>1</v>
          </cell>
        </row>
        <row r="3724">
          <cell r="B3724">
            <v>10</v>
          </cell>
          <cell r="F3724">
            <v>1</v>
          </cell>
        </row>
        <row r="3725">
          <cell r="B3725">
            <v>10</v>
          </cell>
          <cell r="F3725">
            <v>1</v>
          </cell>
        </row>
        <row r="3726">
          <cell r="B3726">
            <v>10</v>
          </cell>
          <cell r="F3726">
            <v>10</v>
          </cell>
        </row>
        <row r="3727">
          <cell r="B3727">
            <v>10</v>
          </cell>
          <cell r="F3727">
            <v>3</v>
          </cell>
        </row>
        <row r="3728">
          <cell r="B3728">
            <v>10</v>
          </cell>
          <cell r="F3728">
            <v>1</v>
          </cell>
        </row>
        <row r="3729">
          <cell r="B3729">
            <v>10</v>
          </cell>
          <cell r="F3729">
            <v>5</v>
          </cell>
        </row>
        <row r="3730">
          <cell r="B3730">
            <v>10</v>
          </cell>
          <cell r="F3730">
            <v>5</v>
          </cell>
        </row>
        <row r="3731">
          <cell r="B3731">
            <v>17</v>
          </cell>
          <cell r="F3731">
            <v>1</v>
          </cell>
        </row>
        <row r="3732">
          <cell r="B3732">
            <v>10</v>
          </cell>
          <cell r="F3732">
            <v>0</v>
          </cell>
        </row>
        <row r="3733">
          <cell r="B3733">
            <v>34</v>
          </cell>
          <cell r="F3733">
            <v>1</v>
          </cell>
        </row>
        <row r="3734">
          <cell r="B3734">
            <v>10</v>
          </cell>
          <cell r="F3734">
            <v>3</v>
          </cell>
        </row>
        <row r="3735">
          <cell r="B3735">
            <v>10</v>
          </cell>
          <cell r="F3735">
            <v>1</v>
          </cell>
        </row>
        <row r="3736">
          <cell r="B3736">
            <v>17</v>
          </cell>
          <cell r="F3736">
            <v>5</v>
          </cell>
        </row>
        <row r="3737">
          <cell r="B3737">
            <v>10</v>
          </cell>
          <cell r="F3737">
            <v>3</v>
          </cell>
        </row>
        <row r="3738">
          <cell r="B3738">
            <v>44</v>
          </cell>
          <cell r="F3738">
            <v>3</v>
          </cell>
        </row>
        <row r="3739">
          <cell r="B3739">
            <v>59</v>
          </cell>
          <cell r="F3739">
            <v>66</v>
          </cell>
        </row>
        <row r="3740">
          <cell r="B3740">
            <v>5</v>
          </cell>
          <cell r="F3740">
            <v>67</v>
          </cell>
        </row>
        <row r="3741">
          <cell r="B3741">
            <v>5</v>
          </cell>
          <cell r="F3741">
            <v>3</v>
          </cell>
        </row>
        <row r="3742">
          <cell r="B3742">
            <v>4</v>
          </cell>
          <cell r="F3742">
            <v>3</v>
          </cell>
        </row>
        <row r="3743">
          <cell r="B3743">
            <v>5</v>
          </cell>
          <cell r="F3743">
            <v>3</v>
          </cell>
        </row>
        <row r="3744">
          <cell r="B3744">
            <v>5</v>
          </cell>
          <cell r="F3744">
            <v>3</v>
          </cell>
        </row>
        <row r="3745">
          <cell r="B3745">
            <v>33</v>
          </cell>
          <cell r="F3745">
            <v>3</v>
          </cell>
        </row>
        <row r="3746">
          <cell r="B3746">
            <v>0</v>
          </cell>
          <cell r="F3746">
            <v>3</v>
          </cell>
        </row>
        <row r="3747">
          <cell r="B3747">
            <v>79</v>
          </cell>
          <cell r="F3747">
            <v>1</v>
          </cell>
        </row>
        <row r="3748">
          <cell r="B3748">
            <v>69</v>
          </cell>
          <cell r="F3748">
            <v>4</v>
          </cell>
        </row>
        <row r="3749">
          <cell r="B3749">
            <v>10</v>
          </cell>
          <cell r="F3749">
            <v>10</v>
          </cell>
        </row>
        <row r="3750">
          <cell r="B3750">
            <v>38</v>
          </cell>
          <cell r="F3750">
            <v>41</v>
          </cell>
        </row>
        <row r="3751">
          <cell r="B3751">
            <v>14</v>
          </cell>
          <cell r="F3751">
            <v>11</v>
          </cell>
        </row>
        <row r="3752">
          <cell r="B3752">
            <v>7</v>
          </cell>
          <cell r="F3752">
            <v>3</v>
          </cell>
        </row>
        <row r="3753">
          <cell r="B3753">
            <v>19</v>
          </cell>
          <cell r="F3753">
            <v>7</v>
          </cell>
        </row>
        <row r="3754">
          <cell r="B3754">
            <v>5</v>
          </cell>
          <cell r="F3754">
            <v>6</v>
          </cell>
        </row>
        <row r="3755">
          <cell r="B3755">
            <v>19</v>
          </cell>
          <cell r="F3755">
            <v>7</v>
          </cell>
        </row>
        <row r="3756">
          <cell r="B3756">
            <v>19</v>
          </cell>
          <cell r="F3756">
            <v>0</v>
          </cell>
        </row>
        <row r="3757">
          <cell r="B3757">
            <v>19</v>
          </cell>
          <cell r="F3757">
            <v>6</v>
          </cell>
        </row>
        <row r="3758">
          <cell r="B3758">
            <v>19</v>
          </cell>
          <cell r="F3758">
            <v>6</v>
          </cell>
        </row>
        <row r="3759">
          <cell r="B3759">
            <v>5</v>
          </cell>
          <cell r="F3759">
            <v>5</v>
          </cell>
        </row>
        <row r="3760">
          <cell r="B3760">
            <v>5</v>
          </cell>
          <cell r="F3760">
            <v>2</v>
          </cell>
        </row>
        <row r="3761">
          <cell r="B3761">
            <v>5</v>
          </cell>
          <cell r="F3761">
            <v>1</v>
          </cell>
        </row>
        <row r="3762">
          <cell r="B3762">
            <v>5</v>
          </cell>
          <cell r="F3762">
            <v>5</v>
          </cell>
        </row>
        <row r="3763">
          <cell r="B3763">
            <v>5</v>
          </cell>
          <cell r="F3763">
            <v>1</v>
          </cell>
        </row>
        <row r="3764">
          <cell r="B3764">
            <v>5</v>
          </cell>
          <cell r="F3764">
            <v>5</v>
          </cell>
        </row>
        <row r="3765">
          <cell r="B3765">
            <v>5</v>
          </cell>
          <cell r="F3765">
            <v>5</v>
          </cell>
        </row>
        <row r="3766">
          <cell r="B3766">
            <v>5</v>
          </cell>
          <cell r="F3766">
            <v>5</v>
          </cell>
        </row>
        <row r="3767">
          <cell r="B3767">
            <v>5</v>
          </cell>
          <cell r="F3767">
            <v>1</v>
          </cell>
        </row>
        <row r="3768">
          <cell r="B3768">
            <v>5</v>
          </cell>
          <cell r="F3768">
            <v>1</v>
          </cell>
        </row>
        <row r="3769">
          <cell r="B3769">
            <v>5</v>
          </cell>
          <cell r="F3769">
            <v>1</v>
          </cell>
        </row>
        <row r="3770">
          <cell r="B3770">
            <v>60</v>
          </cell>
          <cell r="F3770">
            <v>1</v>
          </cell>
        </row>
        <row r="3771">
          <cell r="B3771">
            <v>4</v>
          </cell>
          <cell r="F3771">
            <v>1</v>
          </cell>
        </row>
        <row r="3772">
          <cell r="B3772">
            <v>4</v>
          </cell>
          <cell r="F3772">
            <v>1</v>
          </cell>
        </row>
        <row r="3773">
          <cell r="B3773">
            <v>4</v>
          </cell>
          <cell r="F3773">
            <v>8</v>
          </cell>
        </row>
        <row r="3774">
          <cell r="B3774">
            <v>5</v>
          </cell>
          <cell r="F3774">
            <v>3</v>
          </cell>
        </row>
        <row r="3775">
          <cell r="B3775">
            <v>5</v>
          </cell>
          <cell r="F3775">
            <v>1</v>
          </cell>
        </row>
        <row r="3776">
          <cell r="B3776">
            <v>5</v>
          </cell>
          <cell r="F3776">
            <v>2</v>
          </cell>
        </row>
        <row r="3777">
          <cell r="B3777">
            <v>19</v>
          </cell>
          <cell r="F3777">
            <v>1</v>
          </cell>
        </row>
        <row r="3778">
          <cell r="B3778">
            <v>0</v>
          </cell>
          <cell r="F3778">
            <v>1</v>
          </cell>
        </row>
        <row r="3779">
          <cell r="B3779">
            <v>0</v>
          </cell>
          <cell r="F3779">
            <v>1</v>
          </cell>
        </row>
        <row r="3780">
          <cell r="B3780">
            <v>5</v>
          </cell>
          <cell r="F3780">
            <v>0</v>
          </cell>
        </row>
        <row r="3781">
          <cell r="B3781">
            <v>15</v>
          </cell>
          <cell r="F3781">
            <v>4</v>
          </cell>
        </row>
        <row r="3782">
          <cell r="B3782">
            <v>19</v>
          </cell>
          <cell r="F3782">
            <v>1</v>
          </cell>
        </row>
        <row r="3783">
          <cell r="B3783">
            <v>19</v>
          </cell>
          <cell r="F3783">
            <v>1</v>
          </cell>
        </row>
        <row r="3784">
          <cell r="B3784">
            <v>46</v>
          </cell>
          <cell r="F3784">
            <v>2</v>
          </cell>
        </row>
        <row r="3785">
          <cell r="B3785">
            <v>19</v>
          </cell>
          <cell r="F3785">
            <v>1</v>
          </cell>
        </row>
        <row r="3786">
          <cell r="B3786">
            <v>7</v>
          </cell>
          <cell r="F3786">
            <v>1</v>
          </cell>
        </row>
        <row r="3787">
          <cell r="B3787">
            <v>7</v>
          </cell>
          <cell r="F3787">
            <v>180</v>
          </cell>
        </row>
        <row r="3788">
          <cell r="B3788">
            <v>7</v>
          </cell>
          <cell r="F3788">
            <v>9</v>
          </cell>
        </row>
        <row r="3789">
          <cell r="B3789">
            <v>7</v>
          </cell>
          <cell r="F3789">
            <v>7</v>
          </cell>
        </row>
        <row r="3790">
          <cell r="B3790">
            <v>25</v>
          </cell>
          <cell r="F3790">
            <v>32</v>
          </cell>
        </row>
        <row r="3791">
          <cell r="B3791">
            <v>40</v>
          </cell>
          <cell r="F3791">
            <v>1</v>
          </cell>
        </row>
        <row r="3792">
          <cell r="B3792">
            <v>49</v>
          </cell>
          <cell r="F3792">
            <v>1</v>
          </cell>
        </row>
        <row r="3793">
          <cell r="B3793">
            <v>11</v>
          </cell>
          <cell r="F3793">
            <v>2</v>
          </cell>
        </row>
        <row r="3794">
          <cell r="B3794">
            <v>5</v>
          </cell>
          <cell r="F3794">
            <v>1</v>
          </cell>
        </row>
        <row r="3795">
          <cell r="B3795">
            <v>39</v>
          </cell>
          <cell r="F3795">
            <v>1</v>
          </cell>
        </row>
        <row r="3796">
          <cell r="B3796">
            <v>74</v>
          </cell>
          <cell r="F3796">
            <v>1</v>
          </cell>
        </row>
        <row r="3797">
          <cell r="B3797">
            <v>4</v>
          </cell>
          <cell r="F3797">
            <v>2</v>
          </cell>
        </row>
        <row r="3798">
          <cell r="B3798">
            <v>74</v>
          </cell>
          <cell r="F3798">
            <v>1</v>
          </cell>
        </row>
        <row r="3799">
          <cell r="B3799">
            <v>11</v>
          </cell>
          <cell r="F3799">
            <v>1</v>
          </cell>
        </row>
        <row r="3800">
          <cell r="B3800">
            <v>7</v>
          </cell>
          <cell r="F3800">
            <v>0</v>
          </cell>
        </row>
        <row r="3801">
          <cell r="B3801">
            <v>11</v>
          </cell>
          <cell r="F3801">
            <v>1</v>
          </cell>
        </row>
        <row r="3802">
          <cell r="B3802">
            <v>11</v>
          </cell>
          <cell r="F3802">
            <v>1</v>
          </cell>
        </row>
        <row r="3803">
          <cell r="B3803">
            <v>11</v>
          </cell>
          <cell r="F3803">
            <v>1</v>
          </cell>
        </row>
        <row r="3804">
          <cell r="B3804">
            <v>11</v>
          </cell>
          <cell r="F3804">
            <v>1</v>
          </cell>
        </row>
        <row r="3805">
          <cell r="B3805">
            <v>11</v>
          </cell>
          <cell r="F3805">
            <v>1</v>
          </cell>
        </row>
        <row r="3806">
          <cell r="B3806">
            <v>5</v>
          </cell>
          <cell r="F3806">
            <v>5</v>
          </cell>
        </row>
        <row r="3807">
          <cell r="B3807">
            <v>5</v>
          </cell>
          <cell r="F3807">
            <v>1</v>
          </cell>
        </row>
        <row r="3808">
          <cell r="B3808">
            <v>19</v>
          </cell>
          <cell r="F3808">
            <v>1</v>
          </cell>
        </row>
        <row r="3809">
          <cell r="B3809">
            <v>19</v>
          </cell>
          <cell r="F3809">
            <v>0</v>
          </cell>
        </row>
        <row r="3810">
          <cell r="B3810">
            <v>19</v>
          </cell>
          <cell r="F3810">
            <v>3</v>
          </cell>
        </row>
        <row r="3811">
          <cell r="B3811">
            <v>19</v>
          </cell>
          <cell r="F3811">
            <v>2</v>
          </cell>
        </row>
        <row r="3812">
          <cell r="B3812">
            <v>45</v>
          </cell>
          <cell r="F3812">
            <v>1</v>
          </cell>
        </row>
        <row r="3813">
          <cell r="B3813">
            <v>5</v>
          </cell>
          <cell r="F3813">
            <v>1</v>
          </cell>
        </row>
        <row r="3814">
          <cell r="B3814">
            <v>19</v>
          </cell>
          <cell r="F3814">
            <v>12</v>
          </cell>
        </row>
        <row r="3815">
          <cell r="B3815">
            <v>19</v>
          </cell>
          <cell r="F3815">
            <v>3</v>
          </cell>
        </row>
        <row r="3816">
          <cell r="B3816">
            <v>11</v>
          </cell>
          <cell r="F3816">
            <v>10</v>
          </cell>
        </row>
        <row r="3817">
          <cell r="B3817">
            <v>180</v>
          </cell>
          <cell r="F3817">
            <v>4</v>
          </cell>
        </row>
        <row r="3818">
          <cell r="B3818">
            <v>26</v>
          </cell>
          <cell r="F3818">
            <v>2</v>
          </cell>
        </row>
        <row r="3819">
          <cell r="B3819">
            <v>71</v>
          </cell>
          <cell r="F3819">
            <v>8</v>
          </cell>
        </row>
        <row r="3820">
          <cell r="B3820">
            <v>42</v>
          </cell>
          <cell r="F3820">
            <v>2</v>
          </cell>
        </row>
        <row r="3821">
          <cell r="B3821">
            <v>17</v>
          </cell>
          <cell r="F3821">
            <v>3</v>
          </cell>
        </row>
        <row r="3822">
          <cell r="B3822">
            <v>24</v>
          </cell>
          <cell r="F3822">
            <v>3</v>
          </cell>
        </row>
        <row r="3823">
          <cell r="B3823">
            <v>52</v>
          </cell>
          <cell r="F3823">
            <v>1</v>
          </cell>
        </row>
        <row r="3824">
          <cell r="B3824">
            <v>17</v>
          </cell>
          <cell r="F3824">
            <v>1</v>
          </cell>
        </row>
        <row r="3825">
          <cell r="B3825">
            <v>35</v>
          </cell>
          <cell r="F3825">
            <v>1</v>
          </cell>
        </row>
        <row r="3826">
          <cell r="B3826">
            <v>63</v>
          </cell>
          <cell r="F3826">
            <v>1</v>
          </cell>
        </row>
        <row r="3827">
          <cell r="B3827">
            <v>14</v>
          </cell>
          <cell r="F3827">
            <v>1</v>
          </cell>
        </row>
        <row r="3828">
          <cell r="B3828">
            <v>45</v>
          </cell>
          <cell r="F3828">
            <v>1</v>
          </cell>
        </row>
        <row r="3829">
          <cell r="B3829">
            <v>4</v>
          </cell>
          <cell r="F3829">
            <v>4</v>
          </cell>
        </row>
        <row r="3830">
          <cell r="B3830">
            <v>5</v>
          </cell>
          <cell r="F3830">
            <v>4</v>
          </cell>
        </row>
        <row r="3831">
          <cell r="B3831">
            <v>5</v>
          </cell>
          <cell r="F3831">
            <v>4</v>
          </cell>
        </row>
        <row r="3832">
          <cell r="B3832">
            <v>13</v>
          </cell>
          <cell r="F3832">
            <v>1</v>
          </cell>
        </row>
        <row r="3833">
          <cell r="B3833">
            <v>55</v>
          </cell>
          <cell r="F3833">
            <v>4</v>
          </cell>
        </row>
        <row r="3834">
          <cell r="B3834">
            <v>29</v>
          </cell>
          <cell r="F3834">
            <v>4</v>
          </cell>
        </row>
        <row r="3835">
          <cell r="B3835">
            <v>5</v>
          </cell>
          <cell r="F3835">
            <v>4</v>
          </cell>
        </row>
        <row r="3836">
          <cell r="B3836">
            <v>8</v>
          </cell>
          <cell r="F3836">
            <v>1</v>
          </cell>
        </row>
        <row r="3837">
          <cell r="B3837">
            <v>23</v>
          </cell>
          <cell r="F3837">
            <v>1</v>
          </cell>
        </row>
        <row r="3838">
          <cell r="B3838">
            <v>4</v>
          </cell>
          <cell r="F3838">
            <v>4</v>
          </cell>
        </row>
        <row r="3839">
          <cell r="B3839">
            <v>23</v>
          </cell>
          <cell r="F3839">
            <v>1</v>
          </cell>
        </row>
        <row r="3840">
          <cell r="B3840">
            <v>24</v>
          </cell>
          <cell r="F3840">
            <v>1</v>
          </cell>
        </row>
        <row r="3841">
          <cell r="B3841">
            <v>1</v>
          </cell>
          <cell r="F3841">
            <v>5</v>
          </cell>
        </row>
        <row r="3842">
          <cell r="B3842">
            <v>20</v>
          </cell>
          <cell r="F3842">
            <v>5</v>
          </cell>
        </row>
        <row r="3843">
          <cell r="B3843">
            <v>5</v>
          </cell>
          <cell r="F3843">
            <v>4</v>
          </cell>
        </row>
        <row r="3844">
          <cell r="B3844">
            <v>26</v>
          </cell>
          <cell r="F3844">
            <v>5</v>
          </cell>
        </row>
        <row r="3845">
          <cell r="B3845">
            <v>19</v>
          </cell>
          <cell r="F3845">
            <v>1</v>
          </cell>
        </row>
        <row r="3846">
          <cell r="B3846">
            <v>17</v>
          </cell>
          <cell r="F3846">
            <v>5</v>
          </cell>
        </row>
        <row r="3847">
          <cell r="B3847">
            <v>31</v>
          </cell>
          <cell r="F3847">
            <v>4</v>
          </cell>
        </row>
        <row r="3848">
          <cell r="B3848">
            <v>5</v>
          </cell>
          <cell r="F3848">
            <v>4</v>
          </cell>
        </row>
        <row r="3849">
          <cell r="B3849">
            <v>19</v>
          </cell>
          <cell r="F3849">
            <v>1</v>
          </cell>
        </row>
        <row r="3850">
          <cell r="B3850">
            <v>24</v>
          </cell>
          <cell r="F3850">
            <v>204</v>
          </cell>
        </row>
        <row r="3851">
          <cell r="B3851">
            <v>4</v>
          </cell>
          <cell r="F3851">
            <v>6</v>
          </cell>
        </row>
        <row r="3852">
          <cell r="B3852">
            <v>34</v>
          </cell>
          <cell r="F3852">
            <v>1</v>
          </cell>
        </row>
        <row r="3853">
          <cell r="B3853">
            <v>18</v>
          </cell>
          <cell r="F3853">
            <v>1</v>
          </cell>
        </row>
        <row r="3854">
          <cell r="B3854">
            <v>0</v>
          </cell>
          <cell r="F3854">
            <v>1</v>
          </cell>
        </row>
        <row r="3855">
          <cell r="B3855">
            <v>4</v>
          </cell>
          <cell r="F3855">
            <v>1</v>
          </cell>
        </row>
        <row r="3856">
          <cell r="B3856">
            <v>14</v>
          </cell>
          <cell r="F3856">
            <v>1</v>
          </cell>
        </row>
        <row r="3857">
          <cell r="B3857">
            <v>84</v>
          </cell>
          <cell r="F3857">
            <v>7</v>
          </cell>
        </row>
        <row r="3858">
          <cell r="B3858">
            <v>71</v>
          </cell>
          <cell r="F3858">
            <v>1</v>
          </cell>
        </row>
        <row r="3859">
          <cell r="B3859">
            <v>6</v>
          </cell>
          <cell r="F3859">
            <v>3</v>
          </cell>
        </row>
        <row r="3860">
          <cell r="B3860">
            <v>5</v>
          </cell>
          <cell r="F3860">
            <v>30</v>
          </cell>
        </row>
        <row r="3861">
          <cell r="B3861">
            <v>44</v>
          </cell>
          <cell r="F3861">
            <v>50</v>
          </cell>
        </row>
        <row r="3862">
          <cell r="B3862">
            <v>37</v>
          </cell>
          <cell r="F3862">
            <v>1</v>
          </cell>
        </row>
        <row r="3863">
          <cell r="B3863">
            <v>8</v>
          </cell>
          <cell r="F3863">
            <v>5</v>
          </cell>
        </row>
        <row r="3864">
          <cell r="B3864">
            <v>95</v>
          </cell>
          <cell r="F3864">
            <v>1</v>
          </cell>
        </row>
        <row r="3865">
          <cell r="B3865">
            <v>68</v>
          </cell>
          <cell r="F3865">
            <v>1</v>
          </cell>
        </row>
        <row r="3866">
          <cell r="B3866">
            <v>4</v>
          </cell>
          <cell r="F3866">
            <v>1</v>
          </cell>
        </row>
        <row r="3867">
          <cell r="B3867">
            <v>20</v>
          </cell>
          <cell r="F3867">
            <v>1</v>
          </cell>
        </row>
        <row r="3868">
          <cell r="B3868">
            <v>1</v>
          </cell>
          <cell r="F3868">
            <v>1</v>
          </cell>
        </row>
        <row r="3869">
          <cell r="B3869">
            <v>58</v>
          </cell>
          <cell r="F3869">
            <v>1</v>
          </cell>
        </row>
        <row r="3870">
          <cell r="B3870">
            <v>51</v>
          </cell>
          <cell r="F3870">
            <v>1</v>
          </cell>
        </row>
        <row r="3871">
          <cell r="B3871">
            <v>180</v>
          </cell>
          <cell r="F3871">
            <v>1</v>
          </cell>
        </row>
        <row r="3872">
          <cell r="B3872">
            <v>5</v>
          </cell>
          <cell r="F3872">
            <v>1</v>
          </cell>
        </row>
        <row r="3873">
          <cell r="B3873">
            <v>180</v>
          </cell>
          <cell r="F3873">
            <v>5</v>
          </cell>
        </row>
        <row r="3874">
          <cell r="B3874">
            <v>2</v>
          </cell>
          <cell r="F3874">
            <v>1</v>
          </cell>
        </row>
        <row r="3875">
          <cell r="B3875">
            <v>70</v>
          </cell>
          <cell r="F3875">
            <v>1</v>
          </cell>
        </row>
        <row r="3876">
          <cell r="B3876">
            <v>4</v>
          </cell>
          <cell r="F3876">
            <v>3</v>
          </cell>
        </row>
        <row r="3877">
          <cell r="B3877">
            <v>10</v>
          </cell>
          <cell r="F3877">
            <v>6</v>
          </cell>
        </row>
        <row r="3878">
          <cell r="B3878">
            <v>20</v>
          </cell>
          <cell r="F3878">
            <v>1</v>
          </cell>
        </row>
        <row r="3879">
          <cell r="B3879">
            <v>31</v>
          </cell>
          <cell r="F3879">
            <v>1</v>
          </cell>
        </row>
        <row r="3880">
          <cell r="B3880">
            <v>20</v>
          </cell>
          <cell r="F3880">
            <v>3</v>
          </cell>
        </row>
        <row r="3881">
          <cell r="B3881">
            <v>26</v>
          </cell>
          <cell r="F3881">
            <v>3</v>
          </cell>
        </row>
        <row r="3882">
          <cell r="B3882">
            <v>1</v>
          </cell>
          <cell r="F3882">
            <v>3</v>
          </cell>
        </row>
        <row r="3883">
          <cell r="B3883">
            <v>8</v>
          </cell>
          <cell r="F3883">
            <v>7</v>
          </cell>
        </row>
        <row r="3884">
          <cell r="B3884">
            <v>21</v>
          </cell>
          <cell r="F3884">
            <v>3</v>
          </cell>
        </row>
        <row r="3885">
          <cell r="B3885">
            <v>13</v>
          </cell>
          <cell r="F3885">
            <v>3</v>
          </cell>
        </row>
        <row r="3886">
          <cell r="B3886">
            <v>8</v>
          </cell>
          <cell r="F3886">
            <v>3</v>
          </cell>
        </row>
        <row r="3887">
          <cell r="B3887">
            <v>24</v>
          </cell>
          <cell r="F3887">
            <v>3</v>
          </cell>
        </row>
        <row r="3888">
          <cell r="B3888">
            <v>2</v>
          </cell>
          <cell r="F3888">
            <v>3</v>
          </cell>
        </row>
        <row r="3889">
          <cell r="B3889">
            <v>46</v>
          </cell>
          <cell r="F3889">
            <v>3</v>
          </cell>
        </row>
        <row r="3890">
          <cell r="B3890">
            <v>37</v>
          </cell>
          <cell r="F3890">
            <v>3</v>
          </cell>
        </row>
        <row r="3891">
          <cell r="B3891">
            <v>66</v>
          </cell>
          <cell r="F3891">
            <v>3</v>
          </cell>
        </row>
        <row r="3892">
          <cell r="B3892">
            <v>46</v>
          </cell>
          <cell r="F3892">
            <v>7</v>
          </cell>
        </row>
        <row r="3893">
          <cell r="B3893">
            <v>0</v>
          </cell>
          <cell r="F3893">
            <v>72</v>
          </cell>
        </row>
        <row r="3894">
          <cell r="B3894">
            <v>11</v>
          </cell>
          <cell r="F3894">
            <v>7</v>
          </cell>
        </row>
        <row r="3895">
          <cell r="B3895">
            <v>17</v>
          </cell>
          <cell r="F3895">
            <v>1</v>
          </cell>
        </row>
        <row r="3896">
          <cell r="B3896">
            <v>20</v>
          </cell>
          <cell r="F3896">
            <v>2</v>
          </cell>
        </row>
        <row r="3897">
          <cell r="B3897">
            <v>19</v>
          </cell>
          <cell r="F3897">
            <v>2</v>
          </cell>
        </row>
        <row r="3898">
          <cell r="B3898">
            <v>27</v>
          </cell>
          <cell r="F3898">
            <v>2</v>
          </cell>
        </row>
        <row r="3899">
          <cell r="B3899">
            <v>20</v>
          </cell>
          <cell r="F3899">
            <v>2</v>
          </cell>
        </row>
        <row r="3900">
          <cell r="B3900">
            <v>4</v>
          </cell>
          <cell r="F3900">
            <v>2</v>
          </cell>
        </row>
        <row r="3901">
          <cell r="B3901">
            <v>20</v>
          </cell>
          <cell r="F3901">
            <v>2</v>
          </cell>
        </row>
        <row r="3902">
          <cell r="B3902">
            <v>62</v>
          </cell>
          <cell r="F3902">
            <v>3</v>
          </cell>
        </row>
        <row r="3903">
          <cell r="B3903">
            <v>62</v>
          </cell>
          <cell r="F3903">
            <v>2</v>
          </cell>
        </row>
        <row r="3904">
          <cell r="B3904">
            <v>5</v>
          </cell>
          <cell r="F3904">
            <v>1</v>
          </cell>
        </row>
        <row r="3905">
          <cell r="B3905">
            <v>3</v>
          </cell>
          <cell r="F3905">
            <v>1</v>
          </cell>
        </row>
        <row r="3906">
          <cell r="B3906">
            <v>0</v>
          </cell>
          <cell r="F3906">
            <v>3</v>
          </cell>
        </row>
        <row r="3907">
          <cell r="B3907">
            <v>45</v>
          </cell>
          <cell r="F3907">
            <v>1</v>
          </cell>
        </row>
        <row r="3908">
          <cell r="B3908">
            <v>18</v>
          </cell>
          <cell r="F3908">
            <v>3</v>
          </cell>
        </row>
        <row r="3909">
          <cell r="B3909">
            <v>0</v>
          </cell>
          <cell r="F3909">
            <v>3</v>
          </cell>
        </row>
        <row r="3910">
          <cell r="B3910">
            <v>28</v>
          </cell>
          <cell r="F3910">
            <v>3</v>
          </cell>
        </row>
        <row r="3911">
          <cell r="B3911">
            <v>26</v>
          </cell>
          <cell r="F3911">
            <v>3</v>
          </cell>
        </row>
        <row r="3912">
          <cell r="B3912">
            <v>26</v>
          </cell>
          <cell r="F3912">
            <v>3</v>
          </cell>
        </row>
        <row r="3913">
          <cell r="B3913">
            <v>27</v>
          </cell>
          <cell r="F3913">
            <v>3</v>
          </cell>
        </row>
        <row r="3914">
          <cell r="B3914">
            <v>20</v>
          </cell>
          <cell r="F3914">
            <v>3</v>
          </cell>
        </row>
        <row r="3915">
          <cell r="B3915">
            <v>20</v>
          </cell>
          <cell r="F3915">
            <v>3</v>
          </cell>
        </row>
        <row r="3916">
          <cell r="B3916">
            <v>4</v>
          </cell>
          <cell r="F3916">
            <v>1</v>
          </cell>
        </row>
        <row r="3917">
          <cell r="B3917">
            <v>20</v>
          </cell>
          <cell r="F3917">
            <v>3</v>
          </cell>
        </row>
        <row r="3918">
          <cell r="B3918">
            <v>20</v>
          </cell>
          <cell r="F3918">
            <v>3</v>
          </cell>
        </row>
        <row r="3919">
          <cell r="B3919">
            <v>34</v>
          </cell>
          <cell r="F3919">
            <v>3</v>
          </cell>
        </row>
        <row r="3920">
          <cell r="B3920">
            <v>7</v>
          </cell>
          <cell r="F3920">
            <v>3</v>
          </cell>
        </row>
        <row r="3921">
          <cell r="B3921">
            <v>22</v>
          </cell>
          <cell r="F3921">
            <v>1</v>
          </cell>
        </row>
        <row r="3922">
          <cell r="B3922">
            <v>56</v>
          </cell>
          <cell r="F3922">
            <v>3</v>
          </cell>
        </row>
        <row r="3923">
          <cell r="B3923">
            <v>7</v>
          </cell>
          <cell r="F3923">
            <v>3</v>
          </cell>
        </row>
        <row r="3924">
          <cell r="B3924">
            <v>8</v>
          </cell>
          <cell r="F3924">
            <v>3</v>
          </cell>
        </row>
        <row r="3925">
          <cell r="B3925">
            <v>8</v>
          </cell>
          <cell r="F3925">
            <v>3</v>
          </cell>
        </row>
        <row r="3926">
          <cell r="B3926">
            <v>20</v>
          </cell>
          <cell r="F3926">
            <v>3</v>
          </cell>
        </row>
        <row r="3927">
          <cell r="B3927">
            <v>23</v>
          </cell>
          <cell r="F3927">
            <v>1</v>
          </cell>
        </row>
        <row r="3928">
          <cell r="B3928">
            <v>5</v>
          </cell>
          <cell r="F3928">
            <v>3</v>
          </cell>
        </row>
        <row r="3929">
          <cell r="B3929">
            <v>4</v>
          </cell>
          <cell r="F3929">
            <v>2</v>
          </cell>
        </row>
        <row r="3930">
          <cell r="B3930">
            <v>9</v>
          </cell>
          <cell r="F3930">
            <v>2</v>
          </cell>
        </row>
        <row r="3931">
          <cell r="B3931">
            <v>57</v>
          </cell>
          <cell r="F3931">
            <v>2</v>
          </cell>
        </row>
        <row r="3932">
          <cell r="B3932">
            <v>50</v>
          </cell>
          <cell r="F3932">
            <v>0</v>
          </cell>
        </row>
        <row r="3933">
          <cell r="B3933">
            <v>9</v>
          </cell>
          <cell r="F3933">
            <v>0</v>
          </cell>
        </row>
        <row r="3934">
          <cell r="B3934">
            <v>2</v>
          </cell>
          <cell r="F3934">
            <v>1</v>
          </cell>
        </row>
        <row r="3935">
          <cell r="B3935">
            <v>0</v>
          </cell>
          <cell r="F3935">
            <v>1</v>
          </cell>
        </row>
        <row r="3936">
          <cell r="B3936">
            <v>2</v>
          </cell>
          <cell r="F3936">
            <v>1</v>
          </cell>
        </row>
        <row r="3937">
          <cell r="B3937">
            <v>0</v>
          </cell>
          <cell r="F3937">
            <v>13</v>
          </cell>
        </row>
        <row r="3938">
          <cell r="B3938">
            <v>25</v>
          </cell>
          <cell r="F3938">
            <v>26</v>
          </cell>
        </row>
        <row r="3939">
          <cell r="B3939">
            <v>13</v>
          </cell>
          <cell r="F3939">
            <v>180</v>
          </cell>
        </row>
        <row r="3940">
          <cell r="B3940">
            <v>13</v>
          </cell>
          <cell r="F3940">
            <v>6</v>
          </cell>
        </row>
        <row r="3941">
          <cell r="B3941">
            <v>13</v>
          </cell>
          <cell r="F3941">
            <v>3</v>
          </cell>
        </row>
        <row r="3942">
          <cell r="B3942">
            <v>4</v>
          </cell>
          <cell r="F3942">
            <v>2</v>
          </cell>
        </row>
        <row r="3943">
          <cell r="B3943">
            <v>18</v>
          </cell>
          <cell r="F3943">
            <v>3</v>
          </cell>
        </row>
        <row r="3944">
          <cell r="B3944">
            <v>26</v>
          </cell>
          <cell r="F3944">
            <v>6</v>
          </cell>
        </row>
        <row r="3945">
          <cell r="B3945">
            <v>3</v>
          </cell>
          <cell r="F3945">
            <v>1</v>
          </cell>
        </row>
        <row r="3946">
          <cell r="B3946">
            <v>18</v>
          </cell>
          <cell r="F3946">
            <v>3</v>
          </cell>
        </row>
        <row r="3947">
          <cell r="B3947">
            <v>25</v>
          </cell>
          <cell r="F3947">
            <v>3</v>
          </cell>
        </row>
        <row r="3948">
          <cell r="B3948">
            <v>13</v>
          </cell>
          <cell r="F3948">
            <v>6</v>
          </cell>
        </row>
        <row r="3949">
          <cell r="B3949">
            <v>36</v>
          </cell>
          <cell r="F3949">
            <v>5</v>
          </cell>
        </row>
        <row r="3950">
          <cell r="B3950">
            <v>8</v>
          </cell>
          <cell r="F3950">
            <v>1</v>
          </cell>
        </row>
        <row r="3951">
          <cell r="B3951">
            <v>0</v>
          </cell>
          <cell r="F3951">
            <v>1</v>
          </cell>
        </row>
        <row r="3952">
          <cell r="B3952">
            <v>7</v>
          </cell>
          <cell r="F3952">
            <v>3</v>
          </cell>
        </row>
        <row r="3953">
          <cell r="B3953">
            <v>1</v>
          </cell>
          <cell r="F3953">
            <v>1</v>
          </cell>
        </row>
        <row r="3954">
          <cell r="B3954">
            <v>35</v>
          </cell>
          <cell r="F3954">
            <v>3</v>
          </cell>
        </row>
        <row r="3955">
          <cell r="B3955">
            <v>35</v>
          </cell>
          <cell r="F3955">
            <v>2</v>
          </cell>
        </row>
        <row r="3956">
          <cell r="B3956">
            <v>98</v>
          </cell>
          <cell r="F3956">
            <v>2</v>
          </cell>
        </row>
        <row r="3957">
          <cell r="B3957">
            <v>45</v>
          </cell>
          <cell r="F3957">
            <v>2</v>
          </cell>
        </row>
        <row r="3958">
          <cell r="B3958">
            <v>8</v>
          </cell>
          <cell r="F3958">
            <v>2</v>
          </cell>
        </row>
        <row r="3959">
          <cell r="B3959">
            <v>45</v>
          </cell>
          <cell r="F3959">
            <v>2</v>
          </cell>
        </row>
        <row r="3960">
          <cell r="B3960">
            <v>55</v>
          </cell>
          <cell r="F3960">
            <v>0</v>
          </cell>
        </row>
        <row r="3961">
          <cell r="B3961">
            <v>45</v>
          </cell>
          <cell r="F3961">
            <v>6</v>
          </cell>
        </row>
        <row r="3962">
          <cell r="B3962">
            <v>28</v>
          </cell>
          <cell r="F3962">
            <v>2</v>
          </cell>
        </row>
        <row r="3963">
          <cell r="B3963">
            <v>45</v>
          </cell>
          <cell r="F3963">
            <v>2</v>
          </cell>
        </row>
        <row r="3964">
          <cell r="B3964">
            <v>35</v>
          </cell>
          <cell r="F3964">
            <v>2</v>
          </cell>
        </row>
        <row r="3965">
          <cell r="B3965">
            <v>45</v>
          </cell>
          <cell r="F3965">
            <v>2</v>
          </cell>
        </row>
        <row r="3966">
          <cell r="B3966">
            <v>45</v>
          </cell>
          <cell r="F3966">
            <v>2</v>
          </cell>
        </row>
        <row r="3967">
          <cell r="B3967">
            <v>8</v>
          </cell>
          <cell r="F3967">
            <v>2</v>
          </cell>
        </row>
        <row r="3968">
          <cell r="B3968">
            <v>45</v>
          </cell>
          <cell r="F3968">
            <v>7</v>
          </cell>
        </row>
        <row r="3969">
          <cell r="B3969">
            <v>45</v>
          </cell>
          <cell r="F3969">
            <v>6</v>
          </cell>
        </row>
        <row r="3970">
          <cell r="B3970">
            <v>45</v>
          </cell>
          <cell r="F3970">
            <v>4</v>
          </cell>
        </row>
        <row r="3971">
          <cell r="B3971">
            <v>6</v>
          </cell>
          <cell r="F3971">
            <v>2</v>
          </cell>
        </row>
        <row r="3972">
          <cell r="B3972">
            <v>34</v>
          </cell>
          <cell r="F3972">
            <v>2</v>
          </cell>
        </row>
        <row r="3973">
          <cell r="B3973">
            <v>34</v>
          </cell>
          <cell r="F3973">
            <v>2</v>
          </cell>
        </row>
        <row r="3974">
          <cell r="B3974">
            <v>22</v>
          </cell>
          <cell r="F3974">
            <v>1</v>
          </cell>
        </row>
        <row r="3975">
          <cell r="B3975">
            <v>28</v>
          </cell>
          <cell r="F3975">
            <v>2</v>
          </cell>
        </row>
        <row r="3976">
          <cell r="B3976">
            <v>8</v>
          </cell>
          <cell r="F3976">
            <v>2</v>
          </cell>
        </row>
        <row r="3977">
          <cell r="B3977">
            <v>7</v>
          </cell>
          <cell r="F3977">
            <v>2</v>
          </cell>
        </row>
        <row r="3978">
          <cell r="B3978">
            <v>37</v>
          </cell>
          <cell r="F3978">
            <v>2</v>
          </cell>
        </row>
        <row r="3979">
          <cell r="B3979">
            <v>7</v>
          </cell>
          <cell r="F3979">
            <v>2</v>
          </cell>
        </row>
        <row r="3980">
          <cell r="B3980">
            <v>15</v>
          </cell>
          <cell r="F3980">
            <v>2</v>
          </cell>
        </row>
        <row r="3981">
          <cell r="B3981">
            <v>55</v>
          </cell>
          <cell r="F3981">
            <v>3</v>
          </cell>
        </row>
        <row r="3982">
          <cell r="B3982">
            <v>7</v>
          </cell>
          <cell r="F3982">
            <v>1</v>
          </cell>
        </row>
        <row r="3983">
          <cell r="B3983">
            <v>180</v>
          </cell>
          <cell r="F3983">
            <v>6</v>
          </cell>
        </row>
        <row r="3984">
          <cell r="B3984">
            <v>8</v>
          </cell>
          <cell r="F3984">
            <v>1</v>
          </cell>
        </row>
        <row r="3985">
          <cell r="B3985">
            <v>0</v>
          </cell>
          <cell r="F3985">
            <v>6</v>
          </cell>
        </row>
        <row r="3986">
          <cell r="B3986">
            <v>17</v>
          </cell>
          <cell r="F3986">
            <v>3</v>
          </cell>
        </row>
        <row r="3987">
          <cell r="B3987">
            <v>17</v>
          </cell>
          <cell r="F3987">
            <v>9</v>
          </cell>
        </row>
        <row r="3988">
          <cell r="B3988">
            <v>51</v>
          </cell>
          <cell r="F3988">
            <v>9</v>
          </cell>
        </row>
        <row r="3989">
          <cell r="B3989">
            <v>55</v>
          </cell>
          <cell r="F3989">
            <v>59</v>
          </cell>
        </row>
        <row r="3990">
          <cell r="B3990">
            <v>17</v>
          </cell>
          <cell r="F3990">
            <v>9</v>
          </cell>
        </row>
        <row r="3991">
          <cell r="B3991">
            <v>38</v>
          </cell>
          <cell r="F3991">
            <v>6</v>
          </cell>
        </row>
        <row r="3992">
          <cell r="B3992">
            <v>7</v>
          </cell>
          <cell r="F3992">
            <v>8</v>
          </cell>
        </row>
        <row r="3993">
          <cell r="B3993">
            <v>13</v>
          </cell>
          <cell r="F3993">
            <v>5</v>
          </cell>
        </row>
        <row r="3994">
          <cell r="B3994">
            <v>0</v>
          </cell>
          <cell r="F3994">
            <v>5</v>
          </cell>
        </row>
        <row r="3995">
          <cell r="B3995">
            <v>15</v>
          </cell>
          <cell r="F3995">
            <v>6</v>
          </cell>
        </row>
        <row r="3996">
          <cell r="B3996">
            <v>124</v>
          </cell>
          <cell r="F3996">
            <v>5</v>
          </cell>
        </row>
        <row r="3997">
          <cell r="B3997">
            <v>5</v>
          </cell>
          <cell r="F3997">
            <v>5</v>
          </cell>
        </row>
        <row r="3998">
          <cell r="B3998">
            <v>8</v>
          </cell>
          <cell r="F3998">
            <v>8</v>
          </cell>
        </row>
        <row r="3999">
          <cell r="B3999">
            <v>6</v>
          </cell>
          <cell r="F3999">
            <v>8</v>
          </cell>
        </row>
        <row r="4000">
          <cell r="B4000">
            <v>6</v>
          </cell>
          <cell r="F4000">
            <v>15</v>
          </cell>
        </row>
        <row r="4001">
          <cell r="B4001">
            <v>12</v>
          </cell>
          <cell r="F4001">
            <v>8</v>
          </cell>
        </row>
        <row r="4002">
          <cell r="B4002">
            <v>5</v>
          </cell>
          <cell r="F4002">
            <v>3</v>
          </cell>
        </row>
        <row r="4003">
          <cell r="B4003">
            <v>21</v>
          </cell>
          <cell r="F4003">
            <v>3</v>
          </cell>
        </row>
        <row r="4004">
          <cell r="B4004">
            <v>8</v>
          </cell>
          <cell r="F4004">
            <v>8</v>
          </cell>
        </row>
        <row r="4005">
          <cell r="B4005">
            <v>12</v>
          </cell>
          <cell r="F4005">
            <v>0</v>
          </cell>
        </row>
        <row r="4006">
          <cell r="B4006">
            <v>13</v>
          </cell>
          <cell r="F4006">
            <v>8</v>
          </cell>
        </row>
        <row r="4007">
          <cell r="B4007">
            <v>29</v>
          </cell>
          <cell r="F4007">
            <v>5</v>
          </cell>
        </row>
        <row r="4008">
          <cell r="B4008">
            <v>5</v>
          </cell>
          <cell r="F4008">
            <v>3</v>
          </cell>
        </row>
        <row r="4009">
          <cell r="B4009">
            <v>20</v>
          </cell>
          <cell r="F4009">
            <v>6</v>
          </cell>
        </row>
        <row r="4010">
          <cell r="B4010">
            <v>6</v>
          </cell>
          <cell r="F4010">
            <v>6</v>
          </cell>
        </row>
        <row r="4011">
          <cell r="B4011">
            <v>27</v>
          </cell>
          <cell r="F4011">
            <v>1</v>
          </cell>
        </row>
        <row r="4012">
          <cell r="B4012">
            <v>37</v>
          </cell>
          <cell r="F4012">
            <v>1</v>
          </cell>
        </row>
        <row r="4013">
          <cell r="B4013">
            <v>29</v>
          </cell>
          <cell r="F4013">
            <v>0</v>
          </cell>
        </row>
        <row r="4014">
          <cell r="B4014">
            <v>6</v>
          </cell>
          <cell r="F4014">
            <v>0</v>
          </cell>
        </row>
        <row r="4015">
          <cell r="B4015">
            <v>29</v>
          </cell>
          <cell r="F4015">
            <v>0</v>
          </cell>
        </row>
        <row r="4016">
          <cell r="B4016">
            <v>0</v>
          </cell>
          <cell r="F4016">
            <v>1</v>
          </cell>
        </row>
        <row r="4017">
          <cell r="B4017">
            <v>1</v>
          </cell>
          <cell r="F4017">
            <v>1</v>
          </cell>
        </row>
        <row r="4018">
          <cell r="B4018">
            <v>45</v>
          </cell>
          <cell r="F4018">
            <v>0</v>
          </cell>
        </row>
        <row r="4019">
          <cell r="B4019">
            <v>45</v>
          </cell>
          <cell r="F4019">
            <v>0</v>
          </cell>
        </row>
        <row r="4020">
          <cell r="B4020">
            <v>54</v>
          </cell>
          <cell r="F4020">
            <v>0</v>
          </cell>
        </row>
        <row r="4021">
          <cell r="B4021">
            <v>27</v>
          </cell>
          <cell r="F4021">
            <v>3</v>
          </cell>
        </row>
        <row r="4022">
          <cell r="B4022">
            <v>13</v>
          </cell>
          <cell r="F4022">
            <v>9</v>
          </cell>
        </row>
        <row r="4023">
          <cell r="B4023">
            <v>27</v>
          </cell>
          <cell r="F4023">
            <v>1</v>
          </cell>
        </row>
        <row r="4024">
          <cell r="B4024">
            <v>71</v>
          </cell>
          <cell r="F4024">
            <v>6</v>
          </cell>
        </row>
        <row r="4025">
          <cell r="B4025">
            <v>27</v>
          </cell>
          <cell r="F4025">
            <v>6</v>
          </cell>
        </row>
        <row r="4026">
          <cell r="B4026">
            <v>7</v>
          </cell>
          <cell r="F4026">
            <v>1</v>
          </cell>
        </row>
        <row r="4027">
          <cell r="B4027">
            <v>1</v>
          </cell>
          <cell r="F4027">
            <v>1</v>
          </cell>
        </row>
        <row r="4028">
          <cell r="B4028">
            <v>4</v>
          </cell>
          <cell r="F4028">
            <v>6</v>
          </cell>
        </row>
        <row r="4029">
          <cell r="B4029">
            <v>27</v>
          </cell>
          <cell r="F4029">
            <v>9</v>
          </cell>
        </row>
        <row r="4030">
          <cell r="B4030">
            <v>53</v>
          </cell>
          <cell r="F4030">
            <v>9</v>
          </cell>
        </row>
        <row r="4031">
          <cell r="B4031">
            <v>16</v>
          </cell>
          <cell r="F4031">
            <v>0</v>
          </cell>
        </row>
        <row r="4032">
          <cell r="B4032">
            <v>37</v>
          </cell>
          <cell r="F4032">
            <v>6</v>
          </cell>
        </row>
        <row r="4033">
          <cell r="B4033">
            <v>31</v>
          </cell>
          <cell r="F4033">
            <v>9</v>
          </cell>
        </row>
        <row r="4034">
          <cell r="B4034">
            <v>31</v>
          </cell>
          <cell r="F4034">
            <v>9</v>
          </cell>
        </row>
        <row r="4035">
          <cell r="B4035">
            <v>180</v>
          </cell>
          <cell r="F4035">
            <v>0</v>
          </cell>
        </row>
        <row r="4036">
          <cell r="B4036">
            <v>82</v>
          </cell>
          <cell r="F4036">
            <v>8</v>
          </cell>
        </row>
        <row r="4037">
          <cell r="B4037">
            <v>45</v>
          </cell>
          <cell r="F4037">
            <v>8</v>
          </cell>
        </row>
        <row r="4038">
          <cell r="B4038">
            <v>3</v>
          </cell>
          <cell r="F4038">
            <v>8</v>
          </cell>
        </row>
        <row r="4039">
          <cell r="B4039">
            <v>55</v>
          </cell>
          <cell r="F4039">
            <v>1</v>
          </cell>
        </row>
        <row r="4040">
          <cell r="B4040">
            <v>30</v>
          </cell>
          <cell r="F4040">
            <v>1</v>
          </cell>
        </row>
        <row r="4041">
          <cell r="B4041">
            <v>64</v>
          </cell>
          <cell r="F4041">
            <v>1</v>
          </cell>
        </row>
        <row r="4042">
          <cell r="B4042">
            <v>8</v>
          </cell>
          <cell r="F4042">
            <v>8</v>
          </cell>
        </row>
        <row r="4043">
          <cell r="B4043">
            <v>3</v>
          </cell>
          <cell r="F4043">
            <v>1</v>
          </cell>
        </row>
        <row r="4044">
          <cell r="B4044">
            <v>64</v>
          </cell>
          <cell r="F4044">
            <v>0</v>
          </cell>
        </row>
        <row r="4045">
          <cell r="B4045">
            <v>74</v>
          </cell>
          <cell r="F4045">
            <v>8</v>
          </cell>
        </row>
        <row r="4046">
          <cell r="B4046">
            <v>64</v>
          </cell>
          <cell r="F4046">
            <v>1</v>
          </cell>
        </row>
        <row r="4047">
          <cell r="B4047">
            <v>30</v>
          </cell>
          <cell r="F4047">
            <v>1</v>
          </cell>
        </row>
        <row r="4048">
          <cell r="B4048">
            <v>30</v>
          </cell>
          <cell r="F4048">
            <v>1</v>
          </cell>
        </row>
        <row r="4049">
          <cell r="B4049">
            <v>180</v>
          </cell>
          <cell r="F4049">
            <v>8</v>
          </cell>
        </row>
        <row r="4050">
          <cell r="B4050">
            <v>30</v>
          </cell>
          <cell r="F4050">
            <v>0</v>
          </cell>
        </row>
        <row r="4051">
          <cell r="B4051">
            <v>63</v>
          </cell>
          <cell r="F4051">
            <v>0</v>
          </cell>
        </row>
        <row r="4052">
          <cell r="B4052">
            <v>13</v>
          </cell>
          <cell r="F4052">
            <v>1</v>
          </cell>
        </row>
        <row r="4053">
          <cell r="B4053">
            <v>5</v>
          </cell>
          <cell r="F4053">
            <v>1</v>
          </cell>
        </row>
        <row r="4054">
          <cell r="B4054">
            <v>5</v>
          </cell>
          <cell r="F4054">
            <v>1</v>
          </cell>
        </row>
        <row r="4055">
          <cell r="B4055">
            <v>26</v>
          </cell>
          <cell r="F4055">
            <v>1</v>
          </cell>
        </row>
        <row r="4056">
          <cell r="B4056">
            <v>15</v>
          </cell>
          <cell r="F4056">
            <v>1</v>
          </cell>
        </row>
        <row r="4057">
          <cell r="B4057">
            <v>6</v>
          </cell>
          <cell r="F4057">
            <v>1</v>
          </cell>
        </row>
        <row r="4058">
          <cell r="B4058">
            <v>64</v>
          </cell>
          <cell r="F4058">
            <v>1</v>
          </cell>
        </row>
        <row r="4059">
          <cell r="B4059">
            <v>79</v>
          </cell>
          <cell r="F4059">
            <v>8</v>
          </cell>
        </row>
        <row r="4060">
          <cell r="B4060">
            <v>8</v>
          </cell>
          <cell r="F4060">
            <v>8</v>
          </cell>
        </row>
        <row r="4061">
          <cell r="B4061">
            <v>3</v>
          </cell>
          <cell r="F4061">
            <v>8</v>
          </cell>
        </row>
        <row r="4062">
          <cell r="B4062">
            <v>6</v>
          </cell>
          <cell r="F4062">
            <v>8</v>
          </cell>
        </row>
        <row r="4063">
          <cell r="B4063">
            <v>14</v>
          </cell>
          <cell r="F4063">
            <v>8</v>
          </cell>
        </row>
        <row r="4064">
          <cell r="B4064">
            <v>15</v>
          </cell>
          <cell r="F4064">
            <v>6</v>
          </cell>
        </row>
        <row r="4065">
          <cell r="B4065">
            <v>51</v>
          </cell>
          <cell r="F4065">
            <v>8</v>
          </cell>
        </row>
        <row r="4066">
          <cell r="B4066">
            <v>20</v>
          </cell>
          <cell r="F4066">
            <v>3</v>
          </cell>
        </row>
        <row r="4067">
          <cell r="B4067">
            <v>89</v>
          </cell>
          <cell r="F4067">
            <v>8</v>
          </cell>
        </row>
        <row r="4068">
          <cell r="B4068">
            <v>22</v>
          </cell>
          <cell r="F4068">
            <v>8</v>
          </cell>
        </row>
        <row r="4069">
          <cell r="B4069">
            <v>1</v>
          </cell>
          <cell r="F4069">
            <v>8</v>
          </cell>
        </row>
        <row r="4070">
          <cell r="B4070">
            <v>30</v>
          </cell>
          <cell r="F4070">
            <v>8</v>
          </cell>
        </row>
        <row r="4071">
          <cell r="B4071">
            <v>1</v>
          </cell>
          <cell r="F4071">
            <v>8</v>
          </cell>
        </row>
        <row r="4072">
          <cell r="B4072">
            <v>5</v>
          </cell>
          <cell r="F4072">
            <v>8</v>
          </cell>
        </row>
        <row r="4073">
          <cell r="B4073">
            <v>5</v>
          </cell>
          <cell r="F4073">
            <v>1</v>
          </cell>
        </row>
        <row r="4074">
          <cell r="B4074">
            <v>28</v>
          </cell>
          <cell r="F4074">
            <v>8</v>
          </cell>
        </row>
        <row r="4075">
          <cell r="B4075">
            <v>12</v>
          </cell>
          <cell r="F4075">
            <v>3</v>
          </cell>
        </row>
        <row r="4076">
          <cell r="B4076">
            <v>5</v>
          </cell>
          <cell r="F4076">
            <v>3</v>
          </cell>
        </row>
        <row r="4077">
          <cell r="B4077">
            <v>5</v>
          </cell>
          <cell r="F4077">
            <v>3</v>
          </cell>
        </row>
        <row r="4078">
          <cell r="B4078">
            <v>12</v>
          </cell>
          <cell r="F4078">
            <v>8</v>
          </cell>
        </row>
        <row r="4079">
          <cell r="B4079">
            <v>7</v>
          </cell>
          <cell r="F4079">
            <v>5</v>
          </cell>
        </row>
        <row r="4080">
          <cell r="B4080">
            <v>5</v>
          </cell>
          <cell r="F4080">
            <v>1</v>
          </cell>
        </row>
        <row r="4081">
          <cell r="B4081">
            <v>66</v>
          </cell>
          <cell r="F4081">
            <v>1</v>
          </cell>
        </row>
        <row r="4082">
          <cell r="B4082">
            <v>13</v>
          </cell>
          <cell r="F4082">
            <v>8</v>
          </cell>
        </row>
        <row r="4083">
          <cell r="B4083">
            <v>55</v>
          </cell>
          <cell r="F4083">
            <v>8</v>
          </cell>
        </row>
        <row r="4084">
          <cell r="B4084">
            <v>74</v>
          </cell>
          <cell r="F4084">
            <v>0</v>
          </cell>
        </row>
        <row r="4085">
          <cell r="B4085">
            <v>0</v>
          </cell>
          <cell r="F4085">
            <v>8</v>
          </cell>
        </row>
        <row r="4086">
          <cell r="B4086">
            <v>87</v>
          </cell>
          <cell r="F4086">
            <v>1</v>
          </cell>
        </row>
        <row r="4087">
          <cell r="B4087">
            <v>55</v>
          </cell>
          <cell r="F4087">
            <v>1</v>
          </cell>
        </row>
        <row r="4088">
          <cell r="B4088">
            <v>70</v>
          </cell>
          <cell r="F4088">
            <v>1</v>
          </cell>
        </row>
        <row r="4089">
          <cell r="B4089">
            <v>95</v>
          </cell>
          <cell r="F4089">
            <v>3</v>
          </cell>
        </row>
        <row r="4090">
          <cell r="B4090">
            <v>69</v>
          </cell>
          <cell r="F4090">
            <v>3</v>
          </cell>
        </row>
        <row r="4091">
          <cell r="B4091">
            <v>45</v>
          </cell>
          <cell r="F4091">
            <v>3</v>
          </cell>
        </row>
        <row r="4092">
          <cell r="B4092">
            <v>12</v>
          </cell>
          <cell r="F4092">
            <v>3</v>
          </cell>
        </row>
        <row r="4093">
          <cell r="B4093">
            <v>36</v>
          </cell>
          <cell r="F4093">
            <v>3</v>
          </cell>
        </row>
        <row r="4094">
          <cell r="B4094">
            <v>28</v>
          </cell>
          <cell r="F4094">
            <v>3</v>
          </cell>
        </row>
        <row r="4095">
          <cell r="B4095">
            <v>16</v>
          </cell>
          <cell r="F4095">
            <v>3</v>
          </cell>
        </row>
        <row r="4096">
          <cell r="B4096">
            <v>1</v>
          </cell>
          <cell r="F4096">
            <v>3</v>
          </cell>
        </row>
        <row r="4097">
          <cell r="B4097">
            <v>6</v>
          </cell>
          <cell r="F4097">
            <v>3</v>
          </cell>
        </row>
        <row r="4098">
          <cell r="B4098">
            <v>54</v>
          </cell>
          <cell r="F4098">
            <v>3</v>
          </cell>
        </row>
        <row r="4099">
          <cell r="B4099">
            <v>30</v>
          </cell>
          <cell r="F4099">
            <v>4</v>
          </cell>
        </row>
        <row r="4100">
          <cell r="B4100">
            <v>16</v>
          </cell>
          <cell r="F4100">
            <v>3</v>
          </cell>
        </row>
        <row r="4101">
          <cell r="B4101">
            <v>6</v>
          </cell>
          <cell r="F4101">
            <v>3</v>
          </cell>
        </row>
        <row r="4102">
          <cell r="B4102">
            <v>28</v>
          </cell>
          <cell r="F4102">
            <v>3</v>
          </cell>
        </row>
        <row r="4103">
          <cell r="B4103">
            <v>30</v>
          </cell>
          <cell r="F4103">
            <v>3</v>
          </cell>
        </row>
        <row r="4104">
          <cell r="B4104">
            <v>63</v>
          </cell>
          <cell r="F4104">
            <v>3</v>
          </cell>
        </row>
        <row r="4105">
          <cell r="B4105">
            <v>49</v>
          </cell>
          <cell r="F4105">
            <v>3</v>
          </cell>
        </row>
        <row r="4106">
          <cell r="B4106">
            <v>0</v>
          </cell>
          <cell r="F4106">
            <v>3</v>
          </cell>
        </row>
        <row r="4107">
          <cell r="B4107">
            <v>32</v>
          </cell>
          <cell r="F4107">
            <v>3</v>
          </cell>
        </row>
        <row r="4108">
          <cell r="B4108">
            <v>93</v>
          </cell>
          <cell r="F4108">
            <v>3</v>
          </cell>
        </row>
        <row r="4109">
          <cell r="B4109">
            <v>93</v>
          </cell>
          <cell r="F4109">
            <v>4</v>
          </cell>
        </row>
        <row r="4110">
          <cell r="B4110">
            <v>4</v>
          </cell>
          <cell r="F4110">
            <v>4</v>
          </cell>
        </row>
        <row r="4111">
          <cell r="B4111">
            <v>58</v>
          </cell>
          <cell r="F4111">
            <v>3</v>
          </cell>
        </row>
        <row r="4112">
          <cell r="B4112">
            <v>14</v>
          </cell>
          <cell r="F4112">
            <v>4</v>
          </cell>
        </row>
        <row r="4113">
          <cell r="B4113">
            <v>22</v>
          </cell>
          <cell r="F4113">
            <v>4</v>
          </cell>
        </row>
        <row r="4114">
          <cell r="B4114">
            <v>154</v>
          </cell>
          <cell r="F4114">
            <v>0</v>
          </cell>
        </row>
        <row r="4115">
          <cell r="B4115">
            <v>78</v>
          </cell>
          <cell r="F4115">
            <v>0</v>
          </cell>
        </row>
        <row r="4116">
          <cell r="B4116">
            <v>43</v>
          </cell>
          <cell r="F4116">
            <v>0</v>
          </cell>
        </row>
        <row r="4117">
          <cell r="B4117">
            <v>38</v>
          </cell>
          <cell r="F4117">
            <v>1</v>
          </cell>
        </row>
        <row r="4118">
          <cell r="B4118">
            <v>180</v>
          </cell>
          <cell r="F4118">
            <v>1</v>
          </cell>
        </row>
        <row r="4119">
          <cell r="B4119">
            <v>16</v>
          </cell>
          <cell r="F4119">
            <v>1</v>
          </cell>
        </row>
        <row r="4120">
          <cell r="B4120">
            <v>45</v>
          </cell>
          <cell r="F4120">
            <v>2</v>
          </cell>
        </row>
        <row r="4121">
          <cell r="B4121">
            <v>180</v>
          </cell>
          <cell r="F4121">
            <v>0</v>
          </cell>
        </row>
        <row r="4122">
          <cell r="B4122">
            <v>10</v>
          </cell>
          <cell r="F4122">
            <v>2</v>
          </cell>
        </row>
        <row r="4123">
          <cell r="B4123">
            <v>6</v>
          </cell>
          <cell r="F4123">
            <v>1</v>
          </cell>
        </row>
        <row r="4124">
          <cell r="B4124">
            <v>29</v>
          </cell>
          <cell r="F4124">
            <v>1</v>
          </cell>
        </row>
        <row r="4125">
          <cell r="B4125">
            <v>14</v>
          </cell>
          <cell r="F4125">
            <v>4</v>
          </cell>
        </row>
        <row r="4126">
          <cell r="B4126">
            <v>28</v>
          </cell>
          <cell r="F4126">
            <v>2</v>
          </cell>
        </row>
        <row r="4127">
          <cell r="B4127">
            <v>16</v>
          </cell>
          <cell r="F4127">
            <v>1</v>
          </cell>
        </row>
        <row r="4128">
          <cell r="B4128">
            <v>14</v>
          </cell>
          <cell r="F4128">
            <v>0</v>
          </cell>
        </row>
        <row r="4129">
          <cell r="B4129">
            <v>28</v>
          </cell>
          <cell r="F4129">
            <v>1</v>
          </cell>
        </row>
        <row r="4130">
          <cell r="B4130">
            <v>36</v>
          </cell>
          <cell r="F4130">
            <v>1</v>
          </cell>
        </row>
        <row r="4131">
          <cell r="B4131">
            <v>29</v>
          </cell>
          <cell r="F4131">
            <v>2</v>
          </cell>
        </row>
        <row r="4132">
          <cell r="B4132">
            <v>22</v>
          </cell>
          <cell r="F4132">
            <v>0</v>
          </cell>
        </row>
        <row r="4133">
          <cell r="B4133">
            <v>22</v>
          </cell>
          <cell r="F4133">
            <v>0</v>
          </cell>
        </row>
        <row r="4134">
          <cell r="B4134">
            <v>37</v>
          </cell>
          <cell r="F4134">
            <v>1</v>
          </cell>
        </row>
        <row r="4135">
          <cell r="B4135">
            <v>16</v>
          </cell>
          <cell r="F4135">
            <v>1</v>
          </cell>
        </row>
        <row r="4136">
          <cell r="B4136">
            <v>15</v>
          </cell>
          <cell r="F4136">
            <v>27</v>
          </cell>
        </row>
        <row r="4137">
          <cell r="B4137">
            <v>30</v>
          </cell>
          <cell r="F4137">
            <v>1</v>
          </cell>
        </row>
        <row r="4138">
          <cell r="B4138">
            <v>7</v>
          </cell>
          <cell r="F4138">
            <v>3</v>
          </cell>
        </row>
        <row r="4139">
          <cell r="B4139">
            <v>13</v>
          </cell>
          <cell r="F4139">
            <v>3</v>
          </cell>
        </row>
        <row r="4140">
          <cell r="B4140">
            <v>1</v>
          </cell>
          <cell r="F4140">
            <v>3</v>
          </cell>
        </row>
        <row r="4141">
          <cell r="B4141">
            <v>52</v>
          </cell>
          <cell r="F4141">
            <v>2</v>
          </cell>
        </row>
        <row r="4142">
          <cell r="B4142">
            <v>53</v>
          </cell>
          <cell r="F4142">
            <v>1</v>
          </cell>
        </row>
        <row r="4143">
          <cell r="B4143">
            <v>91</v>
          </cell>
          <cell r="F4143">
            <v>7</v>
          </cell>
        </row>
        <row r="4144">
          <cell r="B4144">
            <v>6</v>
          </cell>
          <cell r="F4144">
            <v>2</v>
          </cell>
        </row>
        <row r="4145">
          <cell r="B4145">
            <v>7</v>
          </cell>
          <cell r="F4145">
            <v>1</v>
          </cell>
        </row>
        <row r="4146">
          <cell r="B4146">
            <v>30</v>
          </cell>
          <cell r="F4146">
            <v>10</v>
          </cell>
        </row>
        <row r="4147">
          <cell r="B4147">
            <v>7</v>
          </cell>
          <cell r="F4147">
            <v>7</v>
          </cell>
        </row>
        <row r="4148">
          <cell r="B4148">
            <v>7</v>
          </cell>
          <cell r="F4148">
            <v>1</v>
          </cell>
        </row>
        <row r="4149">
          <cell r="B4149">
            <v>57</v>
          </cell>
          <cell r="F4149">
            <v>1</v>
          </cell>
        </row>
        <row r="4150">
          <cell r="B4150">
            <v>29</v>
          </cell>
          <cell r="F4150">
            <v>1</v>
          </cell>
        </row>
        <row r="4151">
          <cell r="B4151">
            <v>6</v>
          </cell>
          <cell r="F4151">
            <v>10</v>
          </cell>
        </row>
        <row r="4152">
          <cell r="B4152">
            <v>33</v>
          </cell>
          <cell r="F4152">
            <v>1</v>
          </cell>
        </row>
        <row r="4153">
          <cell r="B4153">
            <v>21</v>
          </cell>
          <cell r="F4153">
            <v>6</v>
          </cell>
        </row>
        <row r="4154">
          <cell r="B4154">
            <v>6</v>
          </cell>
          <cell r="F4154">
            <v>6</v>
          </cell>
        </row>
        <row r="4155">
          <cell r="B4155">
            <v>33</v>
          </cell>
          <cell r="F4155">
            <v>7</v>
          </cell>
        </row>
        <row r="4156">
          <cell r="B4156">
            <v>6</v>
          </cell>
          <cell r="F4156">
            <v>9</v>
          </cell>
        </row>
        <row r="4157">
          <cell r="B4157">
            <v>4</v>
          </cell>
          <cell r="F4157">
            <v>1</v>
          </cell>
        </row>
        <row r="4158">
          <cell r="B4158">
            <v>41</v>
          </cell>
          <cell r="F4158">
            <v>9</v>
          </cell>
        </row>
        <row r="4159">
          <cell r="B4159">
            <v>6</v>
          </cell>
          <cell r="F4159">
            <v>0</v>
          </cell>
        </row>
        <row r="4160">
          <cell r="B4160">
            <v>98</v>
          </cell>
          <cell r="F4160">
            <v>9</v>
          </cell>
        </row>
        <row r="4161">
          <cell r="B4161">
            <v>184</v>
          </cell>
          <cell r="F4161">
            <v>1</v>
          </cell>
        </row>
        <row r="4162">
          <cell r="B4162">
            <v>47</v>
          </cell>
          <cell r="F4162">
            <v>9</v>
          </cell>
        </row>
        <row r="4163">
          <cell r="B4163">
            <v>92</v>
          </cell>
          <cell r="F4163">
            <v>10</v>
          </cell>
        </row>
        <row r="4164">
          <cell r="B4164">
            <v>47</v>
          </cell>
          <cell r="F4164">
            <v>10</v>
          </cell>
        </row>
        <row r="4165">
          <cell r="B4165">
            <v>47</v>
          </cell>
          <cell r="F4165">
            <v>10</v>
          </cell>
        </row>
        <row r="4166">
          <cell r="B4166">
            <v>82</v>
          </cell>
          <cell r="F4166">
            <v>2</v>
          </cell>
        </row>
        <row r="4167">
          <cell r="B4167">
            <v>22</v>
          </cell>
          <cell r="F4167">
            <v>3</v>
          </cell>
        </row>
        <row r="4168">
          <cell r="B4168">
            <v>43</v>
          </cell>
          <cell r="F4168">
            <v>4</v>
          </cell>
        </row>
        <row r="4169">
          <cell r="B4169">
            <v>44</v>
          </cell>
          <cell r="F4169">
            <v>3</v>
          </cell>
        </row>
        <row r="4170">
          <cell r="B4170">
            <v>6</v>
          </cell>
          <cell r="F4170">
            <v>3</v>
          </cell>
        </row>
        <row r="4171">
          <cell r="B4171">
            <v>28</v>
          </cell>
          <cell r="F4171">
            <v>3</v>
          </cell>
        </row>
        <row r="4172">
          <cell r="B4172">
            <v>44</v>
          </cell>
          <cell r="F4172">
            <v>3</v>
          </cell>
        </row>
        <row r="4173">
          <cell r="B4173">
            <v>4</v>
          </cell>
          <cell r="F4173">
            <v>4</v>
          </cell>
        </row>
        <row r="4174">
          <cell r="B4174">
            <v>4</v>
          </cell>
          <cell r="F4174">
            <v>3</v>
          </cell>
        </row>
        <row r="4175">
          <cell r="B4175">
            <v>72</v>
          </cell>
          <cell r="F4175">
            <v>3</v>
          </cell>
        </row>
        <row r="4176">
          <cell r="B4176">
            <v>36</v>
          </cell>
          <cell r="F4176">
            <v>3</v>
          </cell>
        </row>
        <row r="4177">
          <cell r="B4177">
            <v>58</v>
          </cell>
          <cell r="F4177">
            <v>3</v>
          </cell>
        </row>
        <row r="4178">
          <cell r="B4178">
            <v>68</v>
          </cell>
          <cell r="F4178">
            <v>6</v>
          </cell>
        </row>
        <row r="4179">
          <cell r="B4179">
            <v>37</v>
          </cell>
          <cell r="F4179">
            <v>26</v>
          </cell>
        </row>
        <row r="4180">
          <cell r="B4180">
            <v>14</v>
          </cell>
          <cell r="F4180">
            <v>48</v>
          </cell>
        </row>
        <row r="4181">
          <cell r="B4181">
            <v>93</v>
          </cell>
          <cell r="F4181">
            <v>3</v>
          </cell>
        </row>
        <row r="4182">
          <cell r="B4182">
            <v>37</v>
          </cell>
          <cell r="F4182">
            <v>17</v>
          </cell>
        </row>
        <row r="4183">
          <cell r="B4183">
            <v>14</v>
          </cell>
          <cell r="F4183">
            <v>4</v>
          </cell>
        </row>
        <row r="4184">
          <cell r="B4184">
            <v>1</v>
          </cell>
          <cell r="F4184">
            <v>90</v>
          </cell>
        </row>
        <row r="4185">
          <cell r="B4185">
            <v>1</v>
          </cell>
          <cell r="F4185">
            <v>2</v>
          </cell>
        </row>
        <row r="4186">
          <cell r="B4186">
            <v>1</v>
          </cell>
          <cell r="F4186">
            <v>10</v>
          </cell>
        </row>
        <row r="4187">
          <cell r="B4187">
            <v>2</v>
          </cell>
          <cell r="F4187">
            <v>2</v>
          </cell>
        </row>
        <row r="4188">
          <cell r="B4188">
            <v>1</v>
          </cell>
          <cell r="F4188">
            <v>10</v>
          </cell>
        </row>
        <row r="4189">
          <cell r="B4189">
            <v>3</v>
          </cell>
          <cell r="F4189">
            <v>1</v>
          </cell>
        </row>
        <row r="4190">
          <cell r="B4190">
            <v>4</v>
          </cell>
          <cell r="F4190">
            <v>1</v>
          </cell>
        </row>
        <row r="4191">
          <cell r="B4191">
            <v>187</v>
          </cell>
          <cell r="F4191">
            <v>1</v>
          </cell>
        </row>
        <row r="4192">
          <cell r="B4192">
            <v>88</v>
          </cell>
          <cell r="F4192">
            <v>1</v>
          </cell>
        </row>
        <row r="4193">
          <cell r="B4193">
            <v>80</v>
          </cell>
          <cell r="F4193">
            <v>1</v>
          </cell>
        </row>
        <row r="4194">
          <cell r="B4194">
            <v>1</v>
          </cell>
          <cell r="F4194">
            <v>0</v>
          </cell>
        </row>
        <row r="4195">
          <cell r="B4195">
            <v>5</v>
          </cell>
          <cell r="F4195">
            <v>1</v>
          </cell>
        </row>
        <row r="4196">
          <cell r="B4196">
            <v>20</v>
          </cell>
          <cell r="F4196">
            <v>0</v>
          </cell>
        </row>
        <row r="4197">
          <cell r="B4197">
            <v>76</v>
          </cell>
          <cell r="F4197">
            <v>7</v>
          </cell>
        </row>
        <row r="4198">
          <cell r="B4198">
            <v>27</v>
          </cell>
          <cell r="F4198">
            <v>1</v>
          </cell>
        </row>
        <row r="4199">
          <cell r="B4199">
            <v>30</v>
          </cell>
          <cell r="F4199">
            <v>1</v>
          </cell>
        </row>
        <row r="4200">
          <cell r="B4200">
            <v>18</v>
          </cell>
          <cell r="F4200">
            <v>1</v>
          </cell>
        </row>
        <row r="4201">
          <cell r="B4201">
            <v>1</v>
          </cell>
          <cell r="F4201">
            <v>1</v>
          </cell>
        </row>
        <row r="4202">
          <cell r="B4202">
            <v>1</v>
          </cell>
          <cell r="F4202">
            <v>7</v>
          </cell>
        </row>
        <row r="4203">
          <cell r="B4203">
            <v>1</v>
          </cell>
          <cell r="F4203">
            <v>1</v>
          </cell>
        </row>
        <row r="4204">
          <cell r="B4204">
            <v>23</v>
          </cell>
          <cell r="F4204">
            <v>7</v>
          </cell>
        </row>
        <row r="4205">
          <cell r="B4205">
            <v>51</v>
          </cell>
          <cell r="F4205">
            <v>7</v>
          </cell>
        </row>
        <row r="4206">
          <cell r="B4206">
            <v>23</v>
          </cell>
          <cell r="F4206">
            <v>7</v>
          </cell>
        </row>
        <row r="4207">
          <cell r="B4207">
            <v>7</v>
          </cell>
          <cell r="F4207">
            <v>7</v>
          </cell>
        </row>
        <row r="4208">
          <cell r="B4208">
            <v>5</v>
          </cell>
          <cell r="F4208">
            <v>7</v>
          </cell>
        </row>
        <row r="4209">
          <cell r="B4209">
            <v>46</v>
          </cell>
          <cell r="F4209">
            <v>7</v>
          </cell>
        </row>
        <row r="4210">
          <cell r="B4210">
            <v>50</v>
          </cell>
          <cell r="F4210">
            <v>7</v>
          </cell>
        </row>
        <row r="4211">
          <cell r="B4211">
            <v>9</v>
          </cell>
          <cell r="F4211">
            <v>7</v>
          </cell>
        </row>
        <row r="4212">
          <cell r="B4212">
            <v>20</v>
          </cell>
          <cell r="F4212">
            <v>7</v>
          </cell>
        </row>
        <row r="4213">
          <cell r="B4213">
            <v>21</v>
          </cell>
          <cell r="F4213">
            <v>0</v>
          </cell>
        </row>
        <row r="4214">
          <cell r="B4214">
            <v>58</v>
          </cell>
          <cell r="F4214">
            <v>22</v>
          </cell>
        </row>
        <row r="4215">
          <cell r="B4215">
            <v>1</v>
          </cell>
          <cell r="F4215">
            <v>7</v>
          </cell>
        </row>
        <row r="4216">
          <cell r="B4216">
            <v>1</v>
          </cell>
          <cell r="F4216">
            <v>7</v>
          </cell>
        </row>
        <row r="4217">
          <cell r="B4217">
            <v>8</v>
          </cell>
          <cell r="F4217">
            <v>4</v>
          </cell>
        </row>
        <row r="4218">
          <cell r="B4218">
            <v>1</v>
          </cell>
          <cell r="F4218">
            <v>7</v>
          </cell>
        </row>
        <row r="4219">
          <cell r="B4219">
            <v>4</v>
          </cell>
          <cell r="F4219">
            <v>1</v>
          </cell>
        </row>
        <row r="4220">
          <cell r="B4220">
            <v>30</v>
          </cell>
          <cell r="F4220">
            <v>7</v>
          </cell>
        </row>
        <row r="4221">
          <cell r="B4221">
            <v>24</v>
          </cell>
          <cell r="F4221">
            <v>7</v>
          </cell>
        </row>
        <row r="4222">
          <cell r="B4222">
            <v>1</v>
          </cell>
          <cell r="F4222">
            <v>1</v>
          </cell>
        </row>
        <row r="4223">
          <cell r="B4223">
            <v>17</v>
          </cell>
          <cell r="F4223">
            <v>1</v>
          </cell>
        </row>
        <row r="4224">
          <cell r="B4224">
            <v>77</v>
          </cell>
          <cell r="F4224">
            <v>1</v>
          </cell>
        </row>
        <row r="4225">
          <cell r="B4225">
            <v>7</v>
          </cell>
          <cell r="F4225">
            <v>1</v>
          </cell>
        </row>
        <row r="4226">
          <cell r="B4226">
            <v>51</v>
          </cell>
          <cell r="F4226">
            <v>0</v>
          </cell>
        </row>
        <row r="4227">
          <cell r="B4227">
            <v>28</v>
          </cell>
          <cell r="F4227">
            <v>0</v>
          </cell>
        </row>
        <row r="4228">
          <cell r="B4228">
            <v>10</v>
          </cell>
          <cell r="F4228">
            <v>1</v>
          </cell>
        </row>
        <row r="4229">
          <cell r="B4229">
            <v>1</v>
          </cell>
          <cell r="F4229">
            <v>0</v>
          </cell>
        </row>
        <row r="4230">
          <cell r="B4230">
            <v>18</v>
          </cell>
          <cell r="F4230">
            <v>7</v>
          </cell>
        </row>
        <row r="4231">
          <cell r="B4231">
            <v>85</v>
          </cell>
          <cell r="F4231">
            <v>0</v>
          </cell>
        </row>
        <row r="4232">
          <cell r="B4232">
            <v>85</v>
          </cell>
          <cell r="F4232">
            <v>0</v>
          </cell>
        </row>
        <row r="4233">
          <cell r="B4233">
            <v>72</v>
          </cell>
          <cell r="F4233">
            <v>0</v>
          </cell>
        </row>
        <row r="4234">
          <cell r="B4234">
            <v>46</v>
          </cell>
          <cell r="F4234">
            <v>0</v>
          </cell>
        </row>
        <row r="4235">
          <cell r="B4235">
            <v>46</v>
          </cell>
          <cell r="F4235">
            <v>0</v>
          </cell>
        </row>
        <row r="4236">
          <cell r="B4236">
            <v>107</v>
          </cell>
          <cell r="F4236">
            <v>0</v>
          </cell>
        </row>
        <row r="4237">
          <cell r="B4237">
            <v>57</v>
          </cell>
          <cell r="F4237">
            <v>0</v>
          </cell>
        </row>
        <row r="4238">
          <cell r="B4238">
            <v>85</v>
          </cell>
          <cell r="F4238">
            <v>0</v>
          </cell>
        </row>
        <row r="4239">
          <cell r="B4239">
            <v>2</v>
          </cell>
          <cell r="F4239">
            <v>7</v>
          </cell>
        </row>
        <row r="4240">
          <cell r="B4240">
            <v>8</v>
          </cell>
          <cell r="F4240">
            <v>0</v>
          </cell>
        </row>
        <row r="4241">
          <cell r="B4241">
            <v>46</v>
          </cell>
          <cell r="F4241">
            <v>0</v>
          </cell>
        </row>
        <row r="4242">
          <cell r="B4242">
            <v>24</v>
          </cell>
          <cell r="F4242">
            <v>7</v>
          </cell>
        </row>
        <row r="4243">
          <cell r="B4243">
            <v>15</v>
          </cell>
          <cell r="F4243">
            <v>7</v>
          </cell>
        </row>
        <row r="4244">
          <cell r="B4244">
            <v>45</v>
          </cell>
          <cell r="F4244">
            <v>7</v>
          </cell>
        </row>
        <row r="4245">
          <cell r="B4245">
            <v>48</v>
          </cell>
          <cell r="F4245">
            <v>7</v>
          </cell>
        </row>
        <row r="4246">
          <cell r="B4246">
            <v>83</v>
          </cell>
          <cell r="F4246">
            <v>3</v>
          </cell>
        </row>
        <row r="4247">
          <cell r="B4247">
            <v>83</v>
          </cell>
          <cell r="F4247">
            <v>3</v>
          </cell>
        </row>
        <row r="4248">
          <cell r="B4248">
            <v>83</v>
          </cell>
          <cell r="F4248">
            <v>4</v>
          </cell>
        </row>
        <row r="4249">
          <cell r="B4249">
            <v>30</v>
          </cell>
          <cell r="F4249">
            <v>6</v>
          </cell>
        </row>
        <row r="4250">
          <cell r="B4250">
            <v>9</v>
          </cell>
          <cell r="F4250">
            <v>4</v>
          </cell>
        </row>
        <row r="4251">
          <cell r="B4251">
            <v>0</v>
          </cell>
          <cell r="F4251">
            <v>4</v>
          </cell>
        </row>
        <row r="4252">
          <cell r="B4252">
            <v>9</v>
          </cell>
          <cell r="F4252">
            <v>3</v>
          </cell>
        </row>
        <row r="4253">
          <cell r="B4253">
            <v>9</v>
          </cell>
          <cell r="F4253">
            <v>1</v>
          </cell>
        </row>
        <row r="4254">
          <cell r="B4254">
            <v>23</v>
          </cell>
          <cell r="F4254">
            <v>1</v>
          </cell>
        </row>
        <row r="4255">
          <cell r="B4255">
            <v>35</v>
          </cell>
          <cell r="F4255">
            <v>1</v>
          </cell>
        </row>
        <row r="4256">
          <cell r="B4256">
            <v>61</v>
          </cell>
          <cell r="F4256">
            <v>6</v>
          </cell>
        </row>
        <row r="4257">
          <cell r="B4257">
            <v>1</v>
          </cell>
          <cell r="F4257">
            <v>6</v>
          </cell>
        </row>
        <row r="4258">
          <cell r="B4258">
            <v>24</v>
          </cell>
          <cell r="F4258">
            <v>1</v>
          </cell>
        </row>
        <row r="4259">
          <cell r="B4259">
            <v>1</v>
          </cell>
          <cell r="F4259">
            <v>6</v>
          </cell>
        </row>
        <row r="4260">
          <cell r="B4260">
            <v>33</v>
          </cell>
          <cell r="F4260">
            <v>6</v>
          </cell>
        </row>
        <row r="4261">
          <cell r="B4261">
            <v>0</v>
          </cell>
          <cell r="F4261">
            <v>0</v>
          </cell>
        </row>
        <row r="4262">
          <cell r="B4262">
            <v>88</v>
          </cell>
          <cell r="F4262">
            <v>1</v>
          </cell>
        </row>
        <row r="4263">
          <cell r="B4263">
            <v>31</v>
          </cell>
          <cell r="F4263">
            <v>1</v>
          </cell>
        </row>
        <row r="4264">
          <cell r="B4264">
            <v>1</v>
          </cell>
          <cell r="F4264">
            <v>1</v>
          </cell>
        </row>
        <row r="4265">
          <cell r="B4265">
            <v>35</v>
          </cell>
          <cell r="F4265">
            <v>1</v>
          </cell>
        </row>
        <row r="4266">
          <cell r="B4266">
            <v>8</v>
          </cell>
          <cell r="F4266">
            <v>1</v>
          </cell>
        </row>
        <row r="4267">
          <cell r="B4267">
            <v>1</v>
          </cell>
          <cell r="F4267">
            <v>6</v>
          </cell>
        </row>
        <row r="4268">
          <cell r="B4268">
            <v>129</v>
          </cell>
          <cell r="F4268">
            <v>1</v>
          </cell>
        </row>
        <row r="4269">
          <cell r="B4269">
            <v>0</v>
          </cell>
          <cell r="F4269">
            <v>3</v>
          </cell>
        </row>
        <row r="4270">
          <cell r="B4270">
            <v>60</v>
          </cell>
          <cell r="F4270">
            <v>3</v>
          </cell>
        </row>
        <row r="4271">
          <cell r="B4271">
            <v>6</v>
          </cell>
          <cell r="F4271">
            <v>3</v>
          </cell>
        </row>
        <row r="4272">
          <cell r="B4272">
            <v>14</v>
          </cell>
          <cell r="F4272">
            <v>7</v>
          </cell>
        </row>
        <row r="4273">
          <cell r="B4273">
            <v>6</v>
          </cell>
          <cell r="F4273">
            <v>7</v>
          </cell>
        </row>
        <row r="4274">
          <cell r="B4274">
            <v>8</v>
          </cell>
          <cell r="F4274">
            <v>7</v>
          </cell>
        </row>
        <row r="4275">
          <cell r="B4275">
            <v>68</v>
          </cell>
          <cell r="F4275">
            <v>7</v>
          </cell>
        </row>
        <row r="4276">
          <cell r="B4276">
            <v>78</v>
          </cell>
          <cell r="F4276">
            <v>4</v>
          </cell>
        </row>
        <row r="4277">
          <cell r="B4277">
            <v>48</v>
          </cell>
          <cell r="F4277">
            <v>3</v>
          </cell>
        </row>
        <row r="4278">
          <cell r="B4278">
            <v>29</v>
          </cell>
          <cell r="F4278">
            <v>3</v>
          </cell>
        </row>
        <row r="4279">
          <cell r="B4279">
            <v>3</v>
          </cell>
          <cell r="F4279">
            <v>3</v>
          </cell>
        </row>
        <row r="4280">
          <cell r="B4280">
            <v>5</v>
          </cell>
          <cell r="F4280">
            <v>3</v>
          </cell>
        </row>
        <row r="4281">
          <cell r="B4281">
            <v>1</v>
          </cell>
          <cell r="F4281">
            <v>3</v>
          </cell>
        </row>
        <row r="4282">
          <cell r="B4282">
            <v>57</v>
          </cell>
          <cell r="F4282">
            <v>3</v>
          </cell>
        </row>
        <row r="4283">
          <cell r="B4283">
            <v>23</v>
          </cell>
          <cell r="F4283">
            <v>3</v>
          </cell>
        </row>
        <row r="4284">
          <cell r="B4284">
            <v>33</v>
          </cell>
          <cell r="F4284">
            <v>3</v>
          </cell>
        </row>
        <row r="4285">
          <cell r="B4285">
            <v>180</v>
          </cell>
          <cell r="F4285">
            <v>3</v>
          </cell>
        </row>
        <row r="4286">
          <cell r="B4286">
            <v>18</v>
          </cell>
          <cell r="F4286">
            <v>3</v>
          </cell>
        </row>
        <row r="4287">
          <cell r="B4287">
            <v>35</v>
          </cell>
          <cell r="F4287">
            <v>3</v>
          </cell>
        </row>
        <row r="4288">
          <cell r="B4288">
            <v>73</v>
          </cell>
          <cell r="F4288">
            <v>3</v>
          </cell>
        </row>
        <row r="4289">
          <cell r="B4289">
            <v>18</v>
          </cell>
          <cell r="F4289">
            <v>3</v>
          </cell>
        </row>
        <row r="4290">
          <cell r="B4290">
            <v>23</v>
          </cell>
          <cell r="F4290">
            <v>3</v>
          </cell>
        </row>
        <row r="4291">
          <cell r="B4291">
            <v>3</v>
          </cell>
          <cell r="F4291">
            <v>3</v>
          </cell>
        </row>
        <row r="4292">
          <cell r="B4292">
            <v>20</v>
          </cell>
          <cell r="F4292">
            <v>6</v>
          </cell>
        </row>
        <row r="4293">
          <cell r="B4293">
            <v>14</v>
          </cell>
          <cell r="F4293">
            <v>3</v>
          </cell>
        </row>
        <row r="4294">
          <cell r="B4294">
            <v>14</v>
          </cell>
          <cell r="F4294">
            <v>3</v>
          </cell>
        </row>
        <row r="4295">
          <cell r="B4295">
            <v>26</v>
          </cell>
          <cell r="F4295">
            <v>1</v>
          </cell>
        </row>
        <row r="4296">
          <cell r="B4296">
            <v>87</v>
          </cell>
          <cell r="F4296">
            <v>6</v>
          </cell>
        </row>
        <row r="4297">
          <cell r="B4297">
            <v>24</v>
          </cell>
          <cell r="F4297">
            <v>0</v>
          </cell>
        </row>
        <row r="4298">
          <cell r="B4298">
            <v>30</v>
          </cell>
          <cell r="F4298">
            <v>0</v>
          </cell>
        </row>
        <row r="4299">
          <cell r="B4299">
            <v>10</v>
          </cell>
          <cell r="F4299">
            <v>1</v>
          </cell>
        </row>
        <row r="4300">
          <cell r="B4300">
            <v>5</v>
          </cell>
          <cell r="F4300">
            <v>1</v>
          </cell>
        </row>
        <row r="4301">
          <cell r="B4301">
            <v>1</v>
          </cell>
          <cell r="F4301">
            <v>1</v>
          </cell>
        </row>
        <row r="4302">
          <cell r="B4302">
            <v>5</v>
          </cell>
          <cell r="F4302">
            <v>1</v>
          </cell>
        </row>
        <row r="4303">
          <cell r="B4303">
            <v>5</v>
          </cell>
          <cell r="F4303">
            <v>8</v>
          </cell>
        </row>
        <row r="4304">
          <cell r="B4304">
            <v>10</v>
          </cell>
          <cell r="F4304">
            <v>1</v>
          </cell>
        </row>
        <row r="4305">
          <cell r="B4305">
            <v>31</v>
          </cell>
          <cell r="F4305">
            <v>1</v>
          </cell>
        </row>
        <row r="4306">
          <cell r="B4306">
            <v>5</v>
          </cell>
          <cell r="F4306">
            <v>8</v>
          </cell>
        </row>
        <row r="4307">
          <cell r="B4307">
            <v>5</v>
          </cell>
          <cell r="F4307">
            <v>8</v>
          </cell>
        </row>
        <row r="4308">
          <cell r="B4308">
            <v>5</v>
          </cell>
          <cell r="F4308">
            <v>1</v>
          </cell>
        </row>
        <row r="4309">
          <cell r="B4309">
            <v>57</v>
          </cell>
          <cell r="F4309">
            <v>1</v>
          </cell>
        </row>
        <row r="4310">
          <cell r="B4310">
            <v>5</v>
          </cell>
          <cell r="F4310">
            <v>8</v>
          </cell>
        </row>
        <row r="4311">
          <cell r="B4311">
            <v>16</v>
          </cell>
          <cell r="F4311">
            <v>8</v>
          </cell>
        </row>
        <row r="4312">
          <cell r="B4312">
            <v>8</v>
          </cell>
          <cell r="F4312">
            <v>8</v>
          </cell>
        </row>
        <row r="4313">
          <cell r="B4313">
            <v>1</v>
          </cell>
          <cell r="F4313">
            <v>8</v>
          </cell>
        </row>
        <row r="4314">
          <cell r="B4314">
            <v>18</v>
          </cell>
          <cell r="F4314">
            <v>8</v>
          </cell>
        </row>
        <row r="4315">
          <cell r="B4315">
            <v>52</v>
          </cell>
          <cell r="F4315">
            <v>8</v>
          </cell>
        </row>
        <row r="4316">
          <cell r="B4316">
            <v>30</v>
          </cell>
          <cell r="F4316">
            <v>8</v>
          </cell>
        </row>
        <row r="4317">
          <cell r="B4317">
            <v>45</v>
          </cell>
          <cell r="F4317">
            <v>8</v>
          </cell>
        </row>
        <row r="4318">
          <cell r="B4318">
            <v>18</v>
          </cell>
          <cell r="F4318">
            <v>1</v>
          </cell>
        </row>
        <row r="4319">
          <cell r="B4319">
            <v>11</v>
          </cell>
          <cell r="F4319">
            <v>1</v>
          </cell>
        </row>
        <row r="4320">
          <cell r="B4320">
            <v>77</v>
          </cell>
          <cell r="F4320">
            <v>8</v>
          </cell>
        </row>
        <row r="4321">
          <cell r="B4321">
            <v>29</v>
          </cell>
          <cell r="F4321">
            <v>8</v>
          </cell>
        </row>
        <row r="4322">
          <cell r="B4322">
            <v>13</v>
          </cell>
          <cell r="F4322">
            <v>1</v>
          </cell>
        </row>
        <row r="4323">
          <cell r="B4323">
            <v>4</v>
          </cell>
          <cell r="F4323">
            <v>1</v>
          </cell>
        </row>
        <row r="4324">
          <cell r="B4324">
            <v>60</v>
          </cell>
          <cell r="F4324">
            <v>10</v>
          </cell>
        </row>
        <row r="4325">
          <cell r="B4325">
            <v>77</v>
          </cell>
          <cell r="F4325">
            <v>1</v>
          </cell>
        </row>
        <row r="4326">
          <cell r="B4326">
            <v>22</v>
          </cell>
          <cell r="F4326">
            <v>1</v>
          </cell>
        </row>
        <row r="4327">
          <cell r="B4327">
            <v>19</v>
          </cell>
          <cell r="F4327">
            <v>1</v>
          </cell>
        </row>
        <row r="4328">
          <cell r="B4328">
            <v>7</v>
          </cell>
          <cell r="F4328">
            <v>1</v>
          </cell>
        </row>
        <row r="4329">
          <cell r="B4329">
            <v>10</v>
          </cell>
          <cell r="F4329">
            <v>1</v>
          </cell>
        </row>
        <row r="4330">
          <cell r="B4330">
            <v>18</v>
          </cell>
          <cell r="F4330">
            <v>1</v>
          </cell>
        </row>
        <row r="4331">
          <cell r="B4331">
            <v>16</v>
          </cell>
          <cell r="F4331">
            <v>1</v>
          </cell>
        </row>
        <row r="4332">
          <cell r="B4332">
            <v>16</v>
          </cell>
          <cell r="F4332">
            <v>1</v>
          </cell>
        </row>
        <row r="4333">
          <cell r="B4333">
            <v>0</v>
          </cell>
          <cell r="F4333">
            <v>1</v>
          </cell>
        </row>
        <row r="4334">
          <cell r="B4334">
            <v>0</v>
          </cell>
          <cell r="F4334">
            <v>1</v>
          </cell>
        </row>
        <row r="4335">
          <cell r="B4335">
            <v>0</v>
          </cell>
          <cell r="F4335">
            <v>1</v>
          </cell>
        </row>
        <row r="4336">
          <cell r="B4336">
            <v>29</v>
          </cell>
          <cell r="F4336">
            <v>1</v>
          </cell>
        </row>
        <row r="4337">
          <cell r="B4337">
            <v>3</v>
          </cell>
          <cell r="F4337">
            <v>1</v>
          </cell>
        </row>
        <row r="4338">
          <cell r="B4338">
            <v>7</v>
          </cell>
          <cell r="F4338">
            <v>1</v>
          </cell>
        </row>
        <row r="4339">
          <cell r="B4339">
            <v>17</v>
          </cell>
          <cell r="F4339">
            <v>1</v>
          </cell>
        </row>
        <row r="4340">
          <cell r="B4340">
            <v>17</v>
          </cell>
          <cell r="F4340">
            <v>1</v>
          </cell>
        </row>
        <row r="4341">
          <cell r="B4341">
            <v>0</v>
          </cell>
          <cell r="F4341">
            <v>1</v>
          </cell>
        </row>
        <row r="4342">
          <cell r="B4342">
            <v>0</v>
          </cell>
          <cell r="F4342">
            <v>1</v>
          </cell>
        </row>
        <row r="4343">
          <cell r="B4343">
            <v>0</v>
          </cell>
          <cell r="F4343">
            <v>1</v>
          </cell>
        </row>
        <row r="4344">
          <cell r="B4344">
            <v>0</v>
          </cell>
          <cell r="F4344">
            <v>1</v>
          </cell>
        </row>
        <row r="4345">
          <cell r="B4345">
            <v>0</v>
          </cell>
          <cell r="F4345">
            <v>1</v>
          </cell>
        </row>
        <row r="4346">
          <cell r="B4346">
            <v>27</v>
          </cell>
          <cell r="F4346">
            <v>1</v>
          </cell>
        </row>
        <row r="4347">
          <cell r="B4347">
            <v>0</v>
          </cell>
          <cell r="F4347">
            <v>1</v>
          </cell>
        </row>
        <row r="4348">
          <cell r="B4348">
            <v>0</v>
          </cell>
          <cell r="F4348">
            <v>12</v>
          </cell>
        </row>
        <row r="4349">
          <cell r="B4349">
            <v>180</v>
          </cell>
          <cell r="F4349">
            <v>5</v>
          </cell>
        </row>
        <row r="4350">
          <cell r="B4350">
            <v>84</v>
          </cell>
          <cell r="F4350">
            <v>8</v>
          </cell>
        </row>
        <row r="4351">
          <cell r="B4351">
            <v>63</v>
          </cell>
          <cell r="F4351">
            <v>1</v>
          </cell>
        </row>
        <row r="4352">
          <cell r="B4352">
            <v>4</v>
          </cell>
          <cell r="F4352">
            <v>7</v>
          </cell>
        </row>
        <row r="4353">
          <cell r="B4353">
            <v>0</v>
          </cell>
          <cell r="F4353">
            <v>2</v>
          </cell>
        </row>
        <row r="4354">
          <cell r="B4354">
            <v>53</v>
          </cell>
          <cell r="F4354">
            <v>1</v>
          </cell>
        </row>
        <row r="4355">
          <cell r="B4355">
            <v>0</v>
          </cell>
          <cell r="F4355">
            <v>1</v>
          </cell>
        </row>
        <row r="4356">
          <cell r="B4356">
            <v>50</v>
          </cell>
          <cell r="F4356">
            <v>7</v>
          </cell>
        </row>
        <row r="4357">
          <cell r="B4357">
            <v>77</v>
          </cell>
          <cell r="F4357">
            <v>7</v>
          </cell>
        </row>
        <row r="4358">
          <cell r="B4358">
            <v>15</v>
          </cell>
          <cell r="F4358">
            <v>7</v>
          </cell>
        </row>
        <row r="4359">
          <cell r="B4359">
            <v>20</v>
          </cell>
          <cell r="F4359">
            <v>7</v>
          </cell>
        </row>
        <row r="4360">
          <cell r="B4360">
            <v>1</v>
          </cell>
          <cell r="F4360">
            <v>7</v>
          </cell>
        </row>
        <row r="4361">
          <cell r="B4361">
            <v>6</v>
          </cell>
          <cell r="F4361">
            <v>0</v>
          </cell>
        </row>
        <row r="4362">
          <cell r="B4362">
            <v>81</v>
          </cell>
          <cell r="F4362">
            <v>7</v>
          </cell>
        </row>
        <row r="4363">
          <cell r="B4363">
            <v>0</v>
          </cell>
          <cell r="F4363">
            <v>1</v>
          </cell>
        </row>
        <row r="4364">
          <cell r="B4364">
            <v>0</v>
          </cell>
          <cell r="F4364">
            <v>7</v>
          </cell>
        </row>
        <row r="4365">
          <cell r="B4365">
            <v>18</v>
          </cell>
          <cell r="F4365">
            <v>7</v>
          </cell>
        </row>
        <row r="4366">
          <cell r="B4366">
            <v>0</v>
          </cell>
          <cell r="F4366">
            <v>7</v>
          </cell>
        </row>
        <row r="4367">
          <cell r="B4367">
            <v>0</v>
          </cell>
          <cell r="F4367">
            <v>7</v>
          </cell>
        </row>
        <row r="4368">
          <cell r="B4368">
            <v>180</v>
          </cell>
          <cell r="F4368">
            <v>4</v>
          </cell>
        </row>
        <row r="4369">
          <cell r="B4369">
            <v>50</v>
          </cell>
          <cell r="F4369">
            <v>5</v>
          </cell>
        </row>
        <row r="4370">
          <cell r="B4370">
            <v>0</v>
          </cell>
          <cell r="F4370">
            <v>4</v>
          </cell>
        </row>
        <row r="4371">
          <cell r="B4371">
            <v>50</v>
          </cell>
          <cell r="F4371">
            <v>0</v>
          </cell>
        </row>
        <row r="4372">
          <cell r="B4372">
            <v>44</v>
          </cell>
          <cell r="F4372">
            <v>0</v>
          </cell>
        </row>
        <row r="4373">
          <cell r="B4373">
            <v>2</v>
          </cell>
          <cell r="F4373">
            <v>7</v>
          </cell>
        </row>
        <row r="4374">
          <cell r="B4374">
            <v>17</v>
          </cell>
          <cell r="F4374">
            <v>0</v>
          </cell>
        </row>
        <row r="4375">
          <cell r="B4375">
            <v>1</v>
          </cell>
          <cell r="F4375">
            <v>7</v>
          </cell>
        </row>
        <row r="4376">
          <cell r="B4376">
            <v>17</v>
          </cell>
          <cell r="F4376">
            <v>7</v>
          </cell>
        </row>
        <row r="4377">
          <cell r="B4377">
            <v>2</v>
          </cell>
          <cell r="F4377">
            <v>8</v>
          </cell>
        </row>
        <row r="4378">
          <cell r="B4378">
            <v>8</v>
          </cell>
          <cell r="F4378">
            <v>8</v>
          </cell>
        </row>
        <row r="4379">
          <cell r="B4379">
            <v>55</v>
          </cell>
          <cell r="F4379">
            <v>8</v>
          </cell>
        </row>
        <row r="4380">
          <cell r="B4380">
            <v>55</v>
          </cell>
          <cell r="F4380">
            <v>12</v>
          </cell>
        </row>
        <row r="4381">
          <cell r="B4381">
            <v>34</v>
          </cell>
          <cell r="F4381">
            <v>7</v>
          </cell>
        </row>
        <row r="4382">
          <cell r="B4382">
            <v>8</v>
          </cell>
          <cell r="F4382">
            <v>7</v>
          </cell>
        </row>
        <row r="4383">
          <cell r="B4383">
            <v>33</v>
          </cell>
          <cell r="F4383">
            <v>4</v>
          </cell>
        </row>
        <row r="4384">
          <cell r="B4384">
            <v>33</v>
          </cell>
          <cell r="F4384">
            <v>4</v>
          </cell>
        </row>
        <row r="4385">
          <cell r="B4385">
            <v>81</v>
          </cell>
          <cell r="F4385">
            <v>4</v>
          </cell>
        </row>
        <row r="4386">
          <cell r="B4386">
            <v>7</v>
          </cell>
          <cell r="F4386">
            <v>4</v>
          </cell>
        </row>
        <row r="4387">
          <cell r="B4387">
            <v>33</v>
          </cell>
          <cell r="F4387">
            <v>7</v>
          </cell>
        </row>
        <row r="4388">
          <cell r="B4388">
            <v>64</v>
          </cell>
          <cell r="F4388">
            <v>4</v>
          </cell>
        </row>
        <row r="4389">
          <cell r="B4389">
            <v>1</v>
          </cell>
          <cell r="F4389">
            <v>7</v>
          </cell>
        </row>
        <row r="4390">
          <cell r="B4390">
            <v>60</v>
          </cell>
          <cell r="F4390">
            <v>7</v>
          </cell>
        </row>
        <row r="4391">
          <cell r="B4391">
            <v>42</v>
          </cell>
          <cell r="F4391">
            <v>1</v>
          </cell>
        </row>
        <row r="4392">
          <cell r="B4392">
            <v>1</v>
          </cell>
          <cell r="F4392">
            <v>7</v>
          </cell>
        </row>
        <row r="4393">
          <cell r="B4393">
            <v>4</v>
          </cell>
          <cell r="F4393">
            <v>1</v>
          </cell>
        </row>
        <row r="4394">
          <cell r="B4394">
            <v>7</v>
          </cell>
          <cell r="F4394">
            <v>7</v>
          </cell>
        </row>
        <row r="4395">
          <cell r="B4395">
            <v>1</v>
          </cell>
          <cell r="F4395">
            <v>1</v>
          </cell>
        </row>
        <row r="4396">
          <cell r="B4396">
            <v>7</v>
          </cell>
          <cell r="F4396">
            <v>1</v>
          </cell>
        </row>
        <row r="4397">
          <cell r="B4397">
            <v>1</v>
          </cell>
          <cell r="F4397">
            <v>7</v>
          </cell>
        </row>
        <row r="4398">
          <cell r="B4398">
            <v>24</v>
          </cell>
          <cell r="F4398">
            <v>1</v>
          </cell>
        </row>
        <row r="4399">
          <cell r="B4399">
            <v>0</v>
          </cell>
          <cell r="F4399">
            <v>7</v>
          </cell>
        </row>
        <row r="4400">
          <cell r="B4400">
            <v>0</v>
          </cell>
          <cell r="F4400">
            <v>0</v>
          </cell>
        </row>
        <row r="4401">
          <cell r="B4401">
            <v>79</v>
          </cell>
          <cell r="F4401">
            <v>102</v>
          </cell>
        </row>
        <row r="4402">
          <cell r="B4402">
            <v>11</v>
          </cell>
        </row>
        <row r="4403">
          <cell r="B4403">
            <v>17</v>
          </cell>
        </row>
        <row r="4404">
          <cell r="B4404">
            <v>23</v>
          </cell>
        </row>
        <row r="4405">
          <cell r="B4405">
            <v>1</v>
          </cell>
        </row>
        <row r="4406">
          <cell r="B4406">
            <v>30</v>
          </cell>
        </row>
        <row r="4407">
          <cell r="B4407">
            <v>0</v>
          </cell>
        </row>
        <row r="4408">
          <cell r="B4408">
            <v>22</v>
          </cell>
        </row>
        <row r="4409">
          <cell r="B4409">
            <v>2</v>
          </cell>
        </row>
        <row r="4410">
          <cell r="B4410">
            <v>1</v>
          </cell>
        </row>
        <row r="4411">
          <cell r="B4411">
            <v>2</v>
          </cell>
        </row>
        <row r="4412">
          <cell r="B4412">
            <v>0</v>
          </cell>
        </row>
        <row r="4413">
          <cell r="B4413">
            <v>4</v>
          </cell>
        </row>
        <row r="4414">
          <cell r="B4414">
            <v>18</v>
          </cell>
        </row>
        <row r="4415">
          <cell r="B4415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176"/>
  <sheetViews>
    <sheetView workbookViewId="0">
      <selection activeCell="E1" sqref="E1:E1048576"/>
    </sheetView>
  </sheetViews>
  <sheetFormatPr defaultRowHeight="15" x14ac:dyDescent="0.25"/>
  <cols>
    <col min="1" max="1" width="5" bestFit="1" customWidth="1"/>
    <col min="2" max="2" width="11" bestFit="1" customWidth="1"/>
    <col min="3" max="3" width="28.42578125" bestFit="1" customWidth="1"/>
    <col min="4" max="4" width="40.85546875" bestFit="1" customWidth="1"/>
    <col min="5" max="5" width="16.28515625" bestFit="1" customWidth="1"/>
    <col min="6" max="6" width="6" bestFit="1" customWidth="1"/>
    <col min="7" max="7" width="11.42578125" bestFit="1" customWidth="1"/>
    <col min="8" max="8" width="12.42578125" bestFit="1" customWidth="1"/>
    <col min="9" max="9" width="10.28515625" bestFit="1" customWidth="1"/>
    <col min="10" max="10" width="15" bestFit="1" customWidth="1"/>
    <col min="11" max="11" width="32.28515625" bestFit="1" customWidth="1"/>
    <col min="12" max="12" width="17.42578125" bestFit="1" customWidth="1"/>
    <col min="13" max="13" width="14.7109375" bestFit="1" customWidth="1"/>
    <col min="14" max="14" width="19.140625" bestFit="1" customWidth="1"/>
    <col min="15" max="15" width="35.5703125" bestFit="1" customWidth="1"/>
    <col min="16" max="16" width="58" bestFit="1" customWidth="1"/>
    <col min="17" max="17" width="29" bestFit="1" customWidth="1"/>
    <col min="18" max="18" width="13.28515625" bestFit="1" customWidth="1"/>
    <col min="19" max="19" width="29.42578125" bestFit="1" customWidth="1"/>
    <col min="20" max="20" width="50" bestFit="1" customWidth="1"/>
    <col min="21" max="21" width="74.28515625" bestFit="1" customWidth="1"/>
    <col min="22" max="22" width="32.85546875" bestFit="1" customWidth="1"/>
    <col min="23" max="23" width="14.42578125" bestFit="1" customWidth="1"/>
    <col min="24" max="24" width="13.140625" bestFit="1" customWidth="1"/>
    <col min="25" max="25" width="13" bestFit="1" customWidth="1"/>
    <col min="26" max="26" width="12" bestFit="1" customWidth="1"/>
    <col min="27" max="27" width="9.85546875" bestFit="1" customWidth="1"/>
    <col min="28" max="28" width="14.140625" bestFit="1" customWidth="1"/>
    <col min="29" max="29" width="13.28515625" bestFit="1" customWidth="1"/>
    <col min="30" max="30" width="11.85546875" bestFit="1" customWidth="1"/>
    <col min="31" max="31" width="10.85546875" bestFit="1" customWidth="1"/>
    <col min="32" max="32" width="16.42578125" bestFit="1" customWidth="1"/>
    <col min="33" max="33" width="12" bestFit="1" customWidth="1"/>
    <col min="34" max="35" width="10.5703125" bestFit="1" customWidth="1"/>
    <col min="36" max="36" width="12.140625" bestFit="1" customWidth="1"/>
    <col min="37" max="37" width="7.140625" bestFit="1" customWidth="1"/>
    <col min="38" max="38" width="92.5703125" bestFit="1" customWidth="1"/>
  </cols>
  <sheetData>
    <row r="1" spans="1:3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</row>
    <row r="2" spans="1:38" x14ac:dyDescent="0.25">
      <c r="A2">
        <v>2179</v>
      </c>
      <c r="B2">
        <v>2019209213</v>
      </c>
      <c r="C2" t="s">
        <v>37</v>
      </c>
      <c r="D2" t="s">
        <v>38</v>
      </c>
      <c r="E2" t="s">
        <v>39</v>
      </c>
      <c r="F2">
        <v>64128</v>
      </c>
      <c r="G2" t="s">
        <v>40</v>
      </c>
      <c r="H2">
        <v>3</v>
      </c>
      <c r="I2" t="s">
        <v>41</v>
      </c>
      <c r="J2">
        <v>4440</v>
      </c>
      <c r="K2" t="s">
        <v>42</v>
      </c>
      <c r="M2">
        <v>1</v>
      </c>
      <c r="N2">
        <v>1102</v>
      </c>
      <c r="O2" t="s">
        <v>43</v>
      </c>
      <c r="P2" t="s">
        <v>44</v>
      </c>
      <c r="Q2" t="s">
        <v>45</v>
      </c>
      <c r="R2" t="s">
        <v>46</v>
      </c>
      <c r="S2" t="s">
        <v>47</v>
      </c>
      <c r="T2" t="s">
        <v>48</v>
      </c>
      <c r="U2" t="s">
        <v>49</v>
      </c>
      <c r="V2" t="s">
        <v>50</v>
      </c>
      <c r="W2" s="1">
        <v>43825</v>
      </c>
      <c r="X2" s="2">
        <v>0.44930555555555557</v>
      </c>
      <c r="Y2">
        <v>12</v>
      </c>
      <c r="Z2">
        <v>2019</v>
      </c>
      <c r="AA2" t="s">
        <v>51</v>
      </c>
      <c r="AB2" t="s">
        <v>52</v>
      </c>
      <c r="AC2" s="1">
        <v>43826</v>
      </c>
      <c r="AD2">
        <v>12</v>
      </c>
      <c r="AE2">
        <v>2019</v>
      </c>
      <c r="AF2">
        <v>1</v>
      </c>
      <c r="AG2" s="3" t="s">
        <v>53</v>
      </c>
      <c r="AH2" t="s">
        <v>54</v>
      </c>
      <c r="AI2">
        <v>39.055807999999999</v>
      </c>
      <c r="AJ2">
        <v>-94.537086000000002</v>
      </c>
      <c r="AK2">
        <v>28338</v>
      </c>
      <c r="AL2" t="s">
        <v>55</v>
      </c>
    </row>
    <row r="3" spans="1:38" x14ac:dyDescent="0.25">
      <c r="A3">
        <v>680</v>
      </c>
      <c r="B3">
        <v>2020021233</v>
      </c>
      <c r="C3" t="s">
        <v>56</v>
      </c>
      <c r="D3" t="s">
        <v>57</v>
      </c>
      <c r="E3" t="s">
        <v>39</v>
      </c>
      <c r="F3">
        <v>64129</v>
      </c>
      <c r="G3" t="s">
        <v>40</v>
      </c>
      <c r="H3">
        <v>3</v>
      </c>
      <c r="I3" t="s">
        <v>41</v>
      </c>
      <c r="J3">
        <v>4440</v>
      </c>
      <c r="K3" t="s">
        <v>42</v>
      </c>
      <c r="M3">
        <v>0</v>
      </c>
      <c r="N3">
        <v>603</v>
      </c>
      <c r="O3" t="s">
        <v>58</v>
      </c>
      <c r="P3" t="s">
        <v>59</v>
      </c>
      <c r="Q3" t="s">
        <v>45</v>
      </c>
      <c r="R3" t="s">
        <v>46</v>
      </c>
      <c r="S3" t="s">
        <v>47</v>
      </c>
      <c r="T3" t="s">
        <v>60</v>
      </c>
      <c r="U3" t="s">
        <v>61</v>
      </c>
      <c r="V3" t="s">
        <v>62</v>
      </c>
      <c r="W3" s="1">
        <v>43872</v>
      </c>
      <c r="X3" s="2">
        <v>0.70000000000000007</v>
      </c>
      <c r="Y3">
        <v>2</v>
      </c>
      <c r="Z3">
        <v>2020</v>
      </c>
      <c r="AA3" t="s">
        <v>51</v>
      </c>
      <c r="AB3" t="s">
        <v>52</v>
      </c>
      <c r="AC3" s="1">
        <v>43872</v>
      </c>
      <c r="AD3">
        <v>2</v>
      </c>
      <c r="AE3">
        <v>2020</v>
      </c>
      <c r="AF3">
        <v>0</v>
      </c>
      <c r="AG3" s="3" t="s">
        <v>63</v>
      </c>
      <c r="AH3" t="s">
        <v>54</v>
      </c>
      <c r="AI3">
        <v>39.065688999999999</v>
      </c>
      <c r="AJ3">
        <v>-94.498462000000004</v>
      </c>
      <c r="AK3">
        <v>21442</v>
      </c>
      <c r="AL3" t="s">
        <v>64</v>
      </c>
    </row>
    <row r="4" spans="1:38" x14ac:dyDescent="0.25">
      <c r="A4">
        <v>681</v>
      </c>
      <c r="B4">
        <v>2020021206</v>
      </c>
      <c r="C4" t="s">
        <v>65</v>
      </c>
      <c r="D4" t="s">
        <v>66</v>
      </c>
      <c r="E4" t="s">
        <v>39</v>
      </c>
      <c r="F4">
        <v>64132</v>
      </c>
      <c r="G4" t="s">
        <v>67</v>
      </c>
      <c r="H4">
        <v>5</v>
      </c>
      <c r="I4" t="s">
        <v>41</v>
      </c>
      <c r="J4">
        <v>4440</v>
      </c>
      <c r="K4" t="s">
        <v>42</v>
      </c>
      <c r="M4">
        <v>0</v>
      </c>
      <c r="N4">
        <v>603</v>
      </c>
      <c r="O4" t="s">
        <v>58</v>
      </c>
      <c r="P4" t="s">
        <v>59</v>
      </c>
      <c r="Q4" t="s">
        <v>45</v>
      </c>
      <c r="R4" t="s">
        <v>46</v>
      </c>
      <c r="S4" t="s">
        <v>47</v>
      </c>
      <c r="T4" t="s">
        <v>60</v>
      </c>
      <c r="U4" t="s">
        <v>61</v>
      </c>
      <c r="V4" t="s">
        <v>62</v>
      </c>
      <c r="W4" s="1">
        <v>43872</v>
      </c>
      <c r="X4" s="2">
        <v>0.68333333333333324</v>
      </c>
      <c r="Y4">
        <v>2</v>
      </c>
      <c r="Z4">
        <v>2020</v>
      </c>
      <c r="AA4" t="s">
        <v>51</v>
      </c>
      <c r="AB4" t="s">
        <v>52</v>
      </c>
      <c r="AC4" s="1">
        <v>43872</v>
      </c>
      <c r="AD4">
        <v>2</v>
      </c>
      <c r="AE4">
        <v>2020</v>
      </c>
      <c r="AF4">
        <v>0</v>
      </c>
      <c r="AG4" s="3" t="s">
        <v>68</v>
      </c>
      <c r="AH4" t="s">
        <v>54</v>
      </c>
      <c r="AI4">
        <v>38.998730000000002</v>
      </c>
      <c r="AJ4">
        <v>-94.545781000000005</v>
      </c>
      <c r="AK4">
        <v>2510</v>
      </c>
      <c r="AL4" t="s">
        <v>69</v>
      </c>
    </row>
    <row r="5" spans="1:38" x14ac:dyDescent="0.25">
      <c r="A5">
        <v>682</v>
      </c>
      <c r="B5">
        <v>2020020696</v>
      </c>
      <c r="C5" t="s">
        <v>70</v>
      </c>
      <c r="D5" t="s">
        <v>71</v>
      </c>
      <c r="E5" t="s">
        <v>39</v>
      </c>
      <c r="F5">
        <v>64128</v>
      </c>
      <c r="G5" t="s">
        <v>40</v>
      </c>
      <c r="H5">
        <v>3</v>
      </c>
      <c r="I5" t="s">
        <v>41</v>
      </c>
      <c r="J5">
        <v>4440</v>
      </c>
      <c r="K5" t="s">
        <v>42</v>
      </c>
      <c r="M5">
        <v>0</v>
      </c>
      <c r="N5">
        <v>603</v>
      </c>
      <c r="O5" t="s">
        <v>58</v>
      </c>
      <c r="P5" t="s">
        <v>59</v>
      </c>
      <c r="Q5" t="s">
        <v>45</v>
      </c>
      <c r="R5" t="s">
        <v>46</v>
      </c>
      <c r="S5" t="s">
        <v>47</v>
      </c>
      <c r="T5" t="s">
        <v>60</v>
      </c>
      <c r="U5" t="s">
        <v>72</v>
      </c>
      <c r="V5" t="s">
        <v>73</v>
      </c>
      <c r="W5" s="1">
        <v>43872</v>
      </c>
      <c r="X5" s="2">
        <v>0.3527777777777778</v>
      </c>
      <c r="Y5">
        <v>2</v>
      </c>
      <c r="Z5">
        <v>2020</v>
      </c>
      <c r="AA5" t="s">
        <v>51</v>
      </c>
      <c r="AB5" t="s">
        <v>52</v>
      </c>
      <c r="AC5" s="1">
        <v>43872</v>
      </c>
      <c r="AD5">
        <v>2</v>
      </c>
      <c r="AE5">
        <v>2020</v>
      </c>
      <c r="AF5">
        <v>0</v>
      </c>
      <c r="AG5" s="3" t="s">
        <v>74</v>
      </c>
      <c r="AH5" t="s">
        <v>54</v>
      </c>
      <c r="AI5">
        <v>39.068970999999998</v>
      </c>
      <c r="AJ5">
        <v>-94.517149000000003</v>
      </c>
      <c r="AK5">
        <v>22073</v>
      </c>
      <c r="AL5" t="s">
        <v>75</v>
      </c>
    </row>
    <row r="6" spans="1:38" x14ac:dyDescent="0.25">
      <c r="A6">
        <v>683</v>
      </c>
      <c r="B6">
        <v>2020020846</v>
      </c>
      <c r="C6" t="s">
        <v>76</v>
      </c>
      <c r="D6" t="s">
        <v>77</v>
      </c>
      <c r="E6" t="s">
        <v>39</v>
      </c>
      <c r="F6">
        <v>64130</v>
      </c>
      <c r="G6" t="s">
        <v>67</v>
      </c>
      <c r="H6">
        <v>3</v>
      </c>
      <c r="I6" t="s">
        <v>41</v>
      </c>
      <c r="J6">
        <v>4440</v>
      </c>
      <c r="K6" t="s">
        <v>42</v>
      </c>
      <c r="M6">
        <v>0</v>
      </c>
      <c r="N6">
        <v>603</v>
      </c>
      <c r="O6" t="s">
        <v>58</v>
      </c>
      <c r="P6" t="s">
        <v>59</v>
      </c>
      <c r="Q6" t="s">
        <v>45</v>
      </c>
      <c r="R6" t="s">
        <v>46</v>
      </c>
      <c r="S6" t="s">
        <v>47</v>
      </c>
      <c r="T6" t="s">
        <v>60</v>
      </c>
      <c r="U6" t="s">
        <v>72</v>
      </c>
      <c r="V6" t="s">
        <v>73</v>
      </c>
      <c r="W6" s="1">
        <v>43872</v>
      </c>
      <c r="X6" s="2">
        <v>0.4375</v>
      </c>
      <c r="Y6">
        <v>2</v>
      </c>
      <c r="Z6">
        <v>2020</v>
      </c>
      <c r="AA6" t="s">
        <v>51</v>
      </c>
      <c r="AB6" t="s">
        <v>52</v>
      </c>
      <c r="AC6" s="1">
        <v>43872</v>
      </c>
      <c r="AD6">
        <v>2</v>
      </c>
      <c r="AE6">
        <v>2020</v>
      </c>
      <c r="AF6">
        <v>0</v>
      </c>
      <c r="AG6" s="3" t="s">
        <v>78</v>
      </c>
      <c r="AH6" t="s">
        <v>54</v>
      </c>
      <c r="AI6">
        <v>39.037486999999999</v>
      </c>
      <c r="AJ6">
        <v>-94.549227000000002</v>
      </c>
      <c r="AK6">
        <v>35010</v>
      </c>
      <c r="AL6" t="s">
        <v>79</v>
      </c>
    </row>
    <row r="7" spans="1:38" x14ac:dyDescent="0.25">
      <c r="A7">
        <v>684</v>
      </c>
      <c r="B7">
        <v>2020021008</v>
      </c>
      <c r="C7" t="s">
        <v>80</v>
      </c>
      <c r="D7" t="s">
        <v>81</v>
      </c>
      <c r="E7" t="s">
        <v>39</v>
      </c>
      <c r="F7">
        <v>64124</v>
      </c>
      <c r="G7" t="s">
        <v>82</v>
      </c>
      <c r="H7">
        <v>3</v>
      </c>
      <c r="I7" t="s">
        <v>41</v>
      </c>
      <c r="J7">
        <v>4440</v>
      </c>
      <c r="K7" t="s">
        <v>42</v>
      </c>
      <c r="M7">
        <v>0</v>
      </c>
      <c r="N7">
        <v>603</v>
      </c>
      <c r="O7" t="s">
        <v>83</v>
      </c>
      <c r="P7" t="s">
        <v>84</v>
      </c>
      <c r="Q7" t="s">
        <v>45</v>
      </c>
      <c r="R7" t="s">
        <v>46</v>
      </c>
      <c r="S7" t="s">
        <v>47</v>
      </c>
      <c r="T7" t="s">
        <v>60</v>
      </c>
      <c r="U7" t="s">
        <v>85</v>
      </c>
      <c r="V7" t="s">
        <v>73</v>
      </c>
      <c r="W7" s="1">
        <v>43872</v>
      </c>
      <c r="X7" s="2">
        <v>0.57222222222222219</v>
      </c>
      <c r="Y7">
        <v>2</v>
      </c>
      <c r="Z7">
        <v>2020</v>
      </c>
      <c r="AA7" t="s">
        <v>51</v>
      </c>
      <c r="AB7" t="s">
        <v>52</v>
      </c>
      <c r="AC7" s="1">
        <v>43872</v>
      </c>
      <c r="AD7">
        <v>2</v>
      </c>
      <c r="AE7">
        <v>2020</v>
      </c>
      <c r="AF7">
        <v>0</v>
      </c>
      <c r="AG7" s="3" t="s">
        <v>86</v>
      </c>
      <c r="AH7" t="s">
        <v>54</v>
      </c>
      <c r="AI7">
        <v>39.106183999999999</v>
      </c>
      <c r="AJ7">
        <v>-94.555121</v>
      </c>
      <c r="AK7">
        <v>40306</v>
      </c>
      <c r="AL7" t="s">
        <v>87</v>
      </c>
    </row>
    <row r="8" spans="1:38" x14ac:dyDescent="0.25">
      <c r="A8">
        <v>1472</v>
      </c>
      <c r="B8">
        <v>2020007494</v>
      </c>
      <c r="C8" t="s">
        <v>88</v>
      </c>
      <c r="D8" t="s">
        <v>66</v>
      </c>
      <c r="E8" t="s">
        <v>39</v>
      </c>
      <c r="F8">
        <v>64132</v>
      </c>
      <c r="G8" t="s">
        <v>67</v>
      </c>
      <c r="H8">
        <v>5</v>
      </c>
      <c r="I8" t="s">
        <v>41</v>
      </c>
      <c r="J8">
        <v>4440</v>
      </c>
      <c r="K8" t="s">
        <v>42</v>
      </c>
      <c r="M8">
        <v>35</v>
      </c>
      <c r="N8">
        <v>25</v>
      </c>
      <c r="O8" t="s">
        <v>89</v>
      </c>
      <c r="P8" t="s">
        <v>90</v>
      </c>
      <c r="Q8" t="s">
        <v>45</v>
      </c>
      <c r="R8" t="s">
        <v>91</v>
      </c>
      <c r="S8" t="s">
        <v>92</v>
      </c>
      <c r="T8" t="s">
        <v>93</v>
      </c>
      <c r="U8" t="s">
        <v>94</v>
      </c>
      <c r="V8" t="s">
        <v>95</v>
      </c>
      <c r="W8" s="1">
        <v>43847</v>
      </c>
      <c r="X8" s="2">
        <v>0.46736111111111112</v>
      </c>
      <c r="Y8">
        <v>1</v>
      </c>
      <c r="Z8">
        <v>2020</v>
      </c>
      <c r="AA8" t="s">
        <v>51</v>
      </c>
      <c r="AB8" t="s">
        <v>96</v>
      </c>
      <c r="AC8" s="1">
        <v>43882</v>
      </c>
      <c r="AD8">
        <v>2</v>
      </c>
      <c r="AE8">
        <v>2020</v>
      </c>
      <c r="AF8">
        <v>35</v>
      </c>
      <c r="AG8" s="3" t="s">
        <v>97</v>
      </c>
      <c r="AH8" t="s">
        <v>54</v>
      </c>
      <c r="AI8">
        <v>38.999609</v>
      </c>
      <c r="AJ8">
        <v>-94.548330000000007</v>
      </c>
      <c r="AK8">
        <v>3144</v>
      </c>
      <c r="AL8" t="s">
        <v>98</v>
      </c>
    </row>
    <row r="9" spans="1:38" x14ac:dyDescent="0.25">
      <c r="A9">
        <v>1471</v>
      </c>
      <c r="B9">
        <v>2020007462</v>
      </c>
      <c r="C9" t="s">
        <v>99</v>
      </c>
      <c r="D9" t="s">
        <v>100</v>
      </c>
      <c r="E9" t="s">
        <v>39</v>
      </c>
      <c r="F9">
        <v>64126</v>
      </c>
      <c r="G9" t="s">
        <v>40</v>
      </c>
      <c r="H9">
        <v>4</v>
      </c>
      <c r="I9" t="s">
        <v>41</v>
      </c>
      <c r="J9">
        <v>4440</v>
      </c>
      <c r="K9" t="s">
        <v>42</v>
      </c>
      <c r="M9">
        <v>35</v>
      </c>
      <c r="N9">
        <v>25</v>
      </c>
      <c r="O9" t="s">
        <v>89</v>
      </c>
      <c r="P9" t="s">
        <v>90</v>
      </c>
      <c r="Q9" t="s">
        <v>45</v>
      </c>
      <c r="R9" t="s">
        <v>91</v>
      </c>
      <c r="S9" t="s">
        <v>92</v>
      </c>
      <c r="T9" t="s">
        <v>93</v>
      </c>
      <c r="U9" t="s">
        <v>94</v>
      </c>
      <c r="V9" t="s">
        <v>95</v>
      </c>
      <c r="W9" s="1">
        <v>43847</v>
      </c>
      <c r="X9" s="2">
        <v>0.41180555555555554</v>
      </c>
      <c r="Y9">
        <v>1</v>
      </c>
      <c r="Z9">
        <v>2020</v>
      </c>
      <c r="AA9" t="s">
        <v>51</v>
      </c>
      <c r="AB9" t="s">
        <v>96</v>
      </c>
      <c r="AC9" s="1">
        <v>43882</v>
      </c>
      <c r="AD9">
        <v>2</v>
      </c>
      <c r="AE9">
        <v>2020</v>
      </c>
      <c r="AF9">
        <v>35</v>
      </c>
      <c r="AG9" s="3" t="s">
        <v>101</v>
      </c>
      <c r="AH9" t="s">
        <v>54</v>
      </c>
      <c r="AI9">
        <v>39.099989000000001</v>
      </c>
      <c r="AJ9">
        <v>-94.510221000000001</v>
      </c>
      <c r="AK9">
        <v>5788</v>
      </c>
      <c r="AL9" t="s">
        <v>102</v>
      </c>
    </row>
    <row r="10" spans="1:38" x14ac:dyDescent="0.25">
      <c r="A10">
        <v>1470</v>
      </c>
      <c r="B10">
        <v>2020007473</v>
      </c>
      <c r="C10" t="s">
        <v>103</v>
      </c>
      <c r="D10" t="s">
        <v>104</v>
      </c>
      <c r="E10" t="s">
        <v>39</v>
      </c>
      <c r="F10">
        <v>64130</v>
      </c>
      <c r="G10" t="s">
        <v>67</v>
      </c>
      <c r="H10">
        <v>5</v>
      </c>
      <c r="I10" t="s">
        <v>41</v>
      </c>
      <c r="J10">
        <v>4440</v>
      </c>
      <c r="K10" t="s">
        <v>42</v>
      </c>
      <c r="M10">
        <v>5</v>
      </c>
      <c r="N10">
        <v>258</v>
      </c>
      <c r="O10" t="s">
        <v>43</v>
      </c>
      <c r="P10" t="s">
        <v>44</v>
      </c>
      <c r="Q10" t="s">
        <v>45</v>
      </c>
      <c r="R10" t="s">
        <v>46</v>
      </c>
      <c r="S10" t="s">
        <v>47</v>
      </c>
      <c r="T10" t="s">
        <v>48</v>
      </c>
      <c r="U10" t="s">
        <v>49</v>
      </c>
      <c r="V10" t="s">
        <v>50</v>
      </c>
      <c r="W10" s="1">
        <v>43847</v>
      </c>
      <c r="X10" s="2">
        <v>0.43055555555555558</v>
      </c>
      <c r="Y10">
        <v>1</v>
      </c>
      <c r="Z10">
        <v>2020</v>
      </c>
      <c r="AA10" t="s">
        <v>51</v>
      </c>
      <c r="AB10" t="s">
        <v>96</v>
      </c>
      <c r="AC10" s="1">
        <v>43852</v>
      </c>
      <c r="AD10">
        <v>1</v>
      </c>
      <c r="AE10">
        <v>2020</v>
      </c>
      <c r="AF10">
        <v>5</v>
      </c>
      <c r="AG10" s="3" t="s">
        <v>105</v>
      </c>
      <c r="AH10" t="s">
        <v>54</v>
      </c>
      <c r="AI10">
        <v>39.014493000000002</v>
      </c>
      <c r="AJ10">
        <v>-94.529933</v>
      </c>
      <c r="AK10">
        <v>492</v>
      </c>
      <c r="AL10" t="s">
        <v>106</v>
      </c>
    </row>
    <row r="11" spans="1:38" x14ac:dyDescent="0.25">
      <c r="A11">
        <v>1469</v>
      </c>
      <c r="B11">
        <v>2020007420</v>
      </c>
      <c r="C11" t="s">
        <v>107</v>
      </c>
      <c r="D11" t="s">
        <v>108</v>
      </c>
      <c r="E11" t="s">
        <v>39</v>
      </c>
      <c r="F11">
        <v>64109</v>
      </c>
      <c r="G11" t="s">
        <v>82</v>
      </c>
      <c r="H11">
        <v>3</v>
      </c>
      <c r="I11" t="s">
        <v>109</v>
      </c>
      <c r="J11">
        <v>248</v>
      </c>
      <c r="K11" t="s">
        <v>42</v>
      </c>
      <c r="M11">
        <v>164</v>
      </c>
      <c r="N11">
        <v>2</v>
      </c>
      <c r="O11" t="s">
        <v>110</v>
      </c>
      <c r="P11" t="s">
        <v>111</v>
      </c>
      <c r="Q11" t="s">
        <v>45</v>
      </c>
      <c r="R11" t="s">
        <v>91</v>
      </c>
      <c r="S11" t="s">
        <v>47</v>
      </c>
      <c r="T11" t="s">
        <v>60</v>
      </c>
      <c r="U11" t="s">
        <v>112</v>
      </c>
      <c r="V11" t="s">
        <v>113</v>
      </c>
      <c r="W11" s="1">
        <v>43847</v>
      </c>
      <c r="X11" s="2">
        <v>0.34583333333333338</v>
      </c>
      <c r="Y11">
        <v>1</v>
      </c>
      <c r="Z11">
        <v>2020</v>
      </c>
      <c r="AA11" t="s">
        <v>51</v>
      </c>
      <c r="AB11" t="s">
        <v>96</v>
      </c>
      <c r="AC11" s="1">
        <v>44011</v>
      </c>
      <c r="AD11">
        <v>6</v>
      </c>
      <c r="AE11">
        <v>2020</v>
      </c>
      <c r="AF11">
        <v>164</v>
      </c>
      <c r="AG11" s="3" t="s">
        <v>114</v>
      </c>
      <c r="AH11" t="s">
        <v>54</v>
      </c>
      <c r="AI11">
        <v>39.065308999999999</v>
      </c>
      <c r="AJ11">
        <v>-94.554569999999998</v>
      </c>
      <c r="AK11">
        <v>126669</v>
      </c>
      <c r="AL11" t="s">
        <v>115</v>
      </c>
    </row>
    <row r="12" spans="1:38" x14ac:dyDescent="0.25">
      <c r="A12">
        <v>1468</v>
      </c>
      <c r="B12">
        <v>2020007541</v>
      </c>
      <c r="C12" t="s">
        <v>116</v>
      </c>
      <c r="D12" t="s">
        <v>117</v>
      </c>
      <c r="E12" t="s">
        <v>39</v>
      </c>
      <c r="F12">
        <v>64126</v>
      </c>
      <c r="G12" t="s">
        <v>40</v>
      </c>
      <c r="H12">
        <v>3</v>
      </c>
      <c r="I12" t="s">
        <v>41</v>
      </c>
      <c r="J12">
        <v>4440</v>
      </c>
      <c r="K12" t="s">
        <v>42</v>
      </c>
      <c r="M12">
        <v>165</v>
      </c>
      <c r="N12">
        <v>4</v>
      </c>
      <c r="O12" t="s">
        <v>110</v>
      </c>
      <c r="P12" t="s">
        <v>111</v>
      </c>
      <c r="Q12" t="s">
        <v>45</v>
      </c>
      <c r="R12" t="s">
        <v>91</v>
      </c>
      <c r="S12" t="s">
        <v>47</v>
      </c>
      <c r="T12" t="s">
        <v>60</v>
      </c>
      <c r="U12" t="s">
        <v>118</v>
      </c>
      <c r="V12" t="s">
        <v>119</v>
      </c>
      <c r="W12" s="1">
        <v>43847</v>
      </c>
      <c r="X12" s="2">
        <v>0.52847222222222223</v>
      </c>
      <c r="Y12">
        <v>1</v>
      </c>
      <c r="Z12">
        <v>2020</v>
      </c>
      <c r="AA12" t="s">
        <v>51</v>
      </c>
      <c r="AB12" t="s">
        <v>96</v>
      </c>
      <c r="AC12" s="1">
        <v>44012</v>
      </c>
      <c r="AD12">
        <v>6</v>
      </c>
      <c r="AE12">
        <v>2020</v>
      </c>
      <c r="AF12">
        <v>165</v>
      </c>
      <c r="AG12" s="3" t="s">
        <v>120</v>
      </c>
      <c r="AH12" t="s">
        <v>54</v>
      </c>
      <c r="AI12">
        <v>39.088064000000003</v>
      </c>
      <c r="AJ12">
        <v>-94.505406999999906</v>
      </c>
      <c r="AK12">
        <v>20886</v>
      </c>
      <c r="AL12" t="s">
        <v>121</v>
      </c>
    </row>
    <row r="13" spans="1:38" x14ac:dyDescent="0.25">
      <c r="A13">
        <v>5095</v>
      </c>
      <c r="B13">
        <v>2019171025</v>
      </c>
      <c r="C13" t="s">
        <v>122</v>
      </c>
      <c r="D13" t="s">
        <v>123</v>
      </c>
      <c r="E13" t="s">
        <v>39</v>
      </c>
      <c r="F13">
        <v>64130</v>
      </c>
      <c r="G13" t="s">
        <v>40</v>
      </c>
      <c r="H13">
        <v>3</v>
      </c>
      <c r="I13" t="s">
        <v>41</v>
      </c>
      <c r="J13">
        <v>4440</v>
      </c>
      <c r="K13" t="s">
        <v>42</v>
      </c>
      <c r="M13">
        <v>1</v>
      </c>
      <c r="N13">
        <v>1102</v>
      </c>
      <c r="O13" t="s">
        <v>83</v>
      </c>
      <c r="P13" t="s">
        <v>84</v>
      </c>
      <c r="Q13" t="s">
        <v>45</v>
      </c>
      <c r="R13" t="s">
        <v>46</v>
      </c>
      <c r="S13" t="s">
        <v>47</v>
      </c>
      <c r="T13" t="s">
        <v>60</v>
      </c>
      <c r="U13" t="s">
        <v>124</v>
      </c>
      <c r="V13" t="s">
        <v>125</v>
      </c>
      <c r="W13" s="1">
        <v>43733</v>
      </c>
      <c r="X13" s="2">
        <v>0.34513888888888888</v>
      </c>
      <c r="Y13">
        <v>9</v>
      </c>
      <c r="Z13">
        <v>2019</v>
      </c>
      <c r="AA13" t="s">
        <v>51</v>
      </c>
      <c r="AB13" t="s">
        <v>52</v>
      </c>
      <c r="AC13" s="1">
        <v>43734</v>
      </c>
      <c r="AD13">
        <v>9</v>
      </c>
      <c r="AE13">
        <v>2019</v>
      </c>
      <c r="AF13">
        <v>1</v>
      </c>
      <c r="AG13" s="3" t="s">
        <v>126</v>
      </c>
      <c r="AH13" t="s">
        <v>54</v>
      </c>
      <c r="AI13">
        <v>39.046734999999998</v>
      </c>
      <c r="AJ13">
        <v>-94.539565999999994</v>
      </c>
      <c r="AK13">
        <v>208640</v>
      </c>
      <c r="AL13" t="s">
        <v>127</v>
      </c>
    </row>
    <row r="14" spans="1:38" x14ac:dyDescent="0.25">
      <c r="A14">
        <v>5094</v>
      </c>
      <c r="B14">
        <v>2019171312</v>
      </c>
      <c r="C14" t="s">
        <v>128</v>
      </c>
      <c r="D14" t="s">
        <v>104</v>
      </c>
      <c r="E14" t="s">
        <v>39</v>
      </c>
      <c r="F14">
        <v>64130</v>
      </c>
      <c r="G14" t="s">
        <v>67</v>
      </c>
      <c r="H14">
        <v>5</v>
      </c>
      <c r="I14" t="s">
        <v>41</v>
      </c>
      <c r="J14">
        <v>4440</v>
      </c>
      <c r="K14" t="s">
        <v>42</v>
      </c>
      <c r="M14">
        <v>0</v>
      </c>
      <c r="N14">
        <v>603</v>
      </c>
      <c r="O14" t="s">
        <v>83</v>
      </c>
      <c r="P14" t="s">
        <v>84</v>
      </c>
      <c r="Q14" t="s">
        <v>45</v>
      </c>
      <c r="R14" t="s">
        <v>46</v>
      </c>
      <c r="S14" t="s">
        <v>47</v>
      </c>
      <c r="T14" t="s">
        <v>60</v>
      </c>
      <c r="U14" t="s">
        <v>85</v>
      </c>
      <c r="V14" t="s">
        <v>73</v>
      </c>
      <c r="W14" s="1">
        <v>43733</v>
      </c>
      <c r="X14" s="2">
        <v>0.54513888888888895</v>
      </c>
      <c r="Y14">
        <v>9</v>
      </c>
      <c r="Z14">
        <v>2019</v>
      </c>
      <c r="AA14" t="s">
        <v>51</v>
      </c>
      <c r="AB14" t="s">
        <v>52</v>
      </c>
      <c r="AC14" s="1">
        <v>43733</v>
      </c>
      <c r="AD14">
        <v>9</v>
      </c>
      <c r="AE14">
        <v>2019</v>
      </c>
      <c r="AF14">
        <v>0</v>
      </c>
      <c r="AG14" s="3" t="s">
        <v>129</v>
      </c>
      <c r="AH14" t="s">
        <v>54</v>
      </c>
      <c r="AI14">
        <v>39.022979999999997</v>
      </c>
      <c r="AJ14">
        <v>-94.537880999999999</v>
      </c>
      <c r="AK14">
        <v>36910</v>
      </c>
      <c r="AL14" t="s">
        <v>130</v>
      </c>
    </row>
    <row r="15" spans="1:38" x14ac:dyDescent="0.25">
      <c r="A15">
        <v>5093</v>
      </c>
      <c r="B15">
        <v>2019171029</v>
      </c>
      <c r="C15" t="s">
        <v>131</v>
      </c>
      <c r="D15" t="s">
        <v>123</v>
      </c>
      <c r="E15" t="s">
        <v>39</v>
      </c>
      <c r="F15">
        <v>64130</v>
      </c>
      <c r="G15" t="s">
        <v>40</v>
      </c>
      <c r="H15">
        <v>3</v>
      </c>
      <c r="I15" t="s">
        <v>41</v>
      </c>
      <c r="J15">
        <v>4440</v>
      </c>
      <c r="K15" t="s">
        <v>42</v>
      </c>
      <c r="M15">
        <v>1</v>
      </c>
      <c r="N15">
        <v>1102</v>
      </c>
      <c r="O15" t="s">
        <v>58</v>
      </c>
      <c r="P15" t="s">
        <v>59</v>
      </c>
      <c r="Q15" t="s">
        <v>45</v>
      </c>
      <c r="R15" t="s">
        <v>46</v>
      </c>
      <c r="S15" t="s">
        <v>47</v>
      </c>
      <c r="T15" t="s">
        <v>60</v>
      </c>
      <c r="U15" t="s">
        <v>132</v>
      </c>
      <c r="V15" t="s">
        <v>133</v>
      </c>
      <c r="W15" s="1">
        <v>43733</v>
      </c>
      <c r="X15" s="2">
        <v>0.34861111111111115</v>
      </c>
      <c r="Y15">
        <v>9</v>
      </c>
      <c r="Z15">
        <v>2019</v>
      </c>
      <c r="AA15" t="s">
        <v>51</v>
      </c>
      <c r="AB15" t="s">
        <v>52</v>
      </c>
      <c r="AC15" s="1">
        <v>43734</v>
      </c>
      <c r="AD15">
        <v>9</v>
      </c>
      <c r="AE15">
        <v>2019</v>
      </c>
      <c r="AF15">
        <v>1</v>
      </c>
      <c r="AG15" s="3" t="s">
        <v>134</v>
      </c>
      <c r="AH15" t="s">
        <v>54</v>
      </c>
      <c r="AI15">
        <v>39.054254999999998</v>
      </c>
      <c r="AJ15">
        <v>-94.537172999999996</v>
      </c>
      <c r="AK15">
        <v>30384</v>
      </c>
      <c r="AL15" t="s">
        <v>135</v>
      </c>
    </row>
    <row r="16" spans="1:38" x14ac:dyDescent="0.25">
      <c r="A16">
        <v>5092</v>
      </c>
      <c r="B16">
        <v>2019171412</v>
      </c>
      <c r="C16" t="s">
        <v>136</v>
      </c>
      <c r="D16" t="s">
        <v>137</v>
      </c>
      <c r="E16" t="s">
        <v>39</v>
      </c>
      <c r="F16">
        <v>64128</v>
      </c>
      <c r="G16" t="s">
        <v>40</v>
      </c>
      <c r="H16">
        <v>3</v>
      </c>
      <c r="I16" t="s">
        <v>41</v>
      </c>
      <c r="J16">
        <v>4440</v>
      </c>
      <c r="K16" t="s">
        <v>42</v>
      </c>
      <c r="M16">
        <v>1</v>
      </c>
      <c r="N16">
        <v>1102</v>
      </c>
      <c r="O16" t="s">
        <v>58</v>
      </c>
      <c r="P16" t="s">
        <v>59</v>
      </c>
      <c r="Q16" t="s">
        <v>45</v>
      </c>
      <c r="R16" t="s">
        <v>46</v>
      </c>
      <c r="S16" t="s">
        <v>47</v>
      </c>
      <c r="T16" t="s">
        <v>60</v>
      </c>
      <c r="U16" t="s">
        <v>138</v>
      </c>
      <c r="V16" t="s">
        <v>139</v>
      </c>
      <c r="W16" s="1">
        <v>43733</v>
      </c>
      <c r="X16" s="2">
        <v>0.61388888888888882</v>
      </c>
      <c r="Y16">
        <v>9</v>
      </c>
      <c r="Z16">
        <v>2019</v>
      </c>
      <c r="AA16" t="s">
        <v>51</v>
      </c>
      <c r="AB16" t="s">
        <v>52</v>
      </c>
      <c r="AC16" s="1">
        <v>43734</v>
      </c>
      <c r="AD16">
        <v>9</v>
      </c>
      <c r="AE16">
        <v>2019</v>
      </c>
      <c r="AF16">
        <v>1</v>
      </c>
      <c r="AG16" s="3" t="s">
        <v>140</v>
      </c>
      <c r="AH16" t="s">
        <v>54</v>
      </c>
      <c r="AI16">
        <v>39.055304</v>
      </c>
      <c r="AJ16">
        <v>-94.545843999999903</v>
      </c>
      <c r="AK16">
        <v>29306</v>
      </c>
      <c r="AL16" t="s">
        <v>141</v>
      </c>
    </row>
    <row r="17" spans="1:38" x14ac:dyDescent="0.25">
      <c r="A17">
        <v>5091</v>
      </c>
      <c r="B17">
        <v>2019171640</v>
      </c>
      <c r="C17" t="s">
        <v>142</v>
      </c>
      <c r="D17" t="s">
        <v>143</v>
      </c>
      <c r="E17" t="s">
        <v>39</v>
      </c>
      <c r="F17">
        <v>64127</v>
      </c>
      <c r="G17" t="s">
        <v>40</v>
      </c>
      <c r="H17">
        <v>3</v>
      </c>
      <c r="I17" t="s">
        <v>41</v>
      </c>
      <c r="J17">
        <v>4440</v>
      </c>
      <c r="K17" t="s">
        <v>42</v>
      </c>
      <c r="M17">
        <v>2</v>
      </c>
      <c r="N17">
        <v>503</v>
      </c>
      <c r="O17" t="s">
        <v>58</v>
      </c>
      <c r="P17" t="s">
        <v>59</v>
      </c>
      <c r="Q17" t="s">
        <v>45</v>
      </c>
      <c r="R17" t="s">
        <v>46</v>
      </c>
      <c r="S17" t="s">
        <v>47</v>
      </c>
      <c r="T17" t="s">
        <v>60</v>
      </c>
      <c r="U17" t="s">
        <v>132</v>
      </c>
      <c r="V17" t="s">
        <v>133</v>
      </c>
      <c r="W17" s="1">
        <v>43733</v>
      </c>
      <c r="X17" s="2">
        <v>0.78749999999999998</v>
      </c>
      <c r="Y17">
        <v>9</v>
      </c>
      <c r="Z17">
        <v>2019</v>
      </c>
      <c r="AA17" t="s">
        <v>51</v>
      </c>
      <c r="AB17" t="s">
        <v>52</v>
      </c>
      <c r="AC17" s="1">
        <v>43735</v>
      </c>
      <c r="AD17">
        <v>9</v>
      </c>
      <c r="AE17">
        <v>2019</v>
      </c>
      <c r="AF17">
        <v>2</v>
      </c>
      <c r="AG17" s="3" t="s">
        <v>144</v>
      </c>
      <c r="AH17" t="s">
        <v>54</v>
      </c>
      <c r="AI17">
        <v>39.091825999999998</v>
      </c>
      <c r="AJ17">
        <v>-94.548676999999998</v>
      </c>
      <c r="AK17">
        <v>11232</v>
      </c>
      <c r="AL17" t="s">
        <v>145</v>
      </c>
    </row>
    <row r="18" spans="1:38" x14ac:dyDescent="0.25">
      <c r="A18">
        <v>5090</v>
      </c>
      <c r="B18">
        <v>2019171637</v>
      </c>
      <c r="C18" t="s">
        <v>146</v>
      </c>
      <c r="D18" t="s">
        <v>147</v>
      </c>
      <c r="E18" t="s">
        <v>39</v>
      </c>
      <c r="F18">
        <v>64127</v>
      </c>
      <c r="G18" t="s">
        <v>40</v>
      </c>
      <c r="H18">
        <v>3</v>
      </c>
      <c r="I18" t="s">
        <v>41</v>
      </c>
      <c r="J18">
        <v>4440</v>
      </c>
      <c r="K18" t="s">
        <v>42</v>
      </c>
      <c r="M18">
        <v>2</v>
      </c>
      <c r="N18">
        <v>503</v>
      </c>
      <c r="O18" t="s">
        <v>58</v>
      </c>
      <c r="P18" t="s">
        <v>59</v>
      </c>
      <c r="Q18" t="s">
        <v>45</v>
      </c>
      <c r="R18" t="s">
        <v>46</v>
      </c>
      <c r="S18" t="s">
        <v>47</v>
      </c>
      <c r="T18" t="s">
        <v>60</v>
      </c>
      <c r="U18" t="s">
        <v>61</v>
      </c>
      <c r="V18" t="s">
        <v>62</v>
      </c>
      <c r="W18" s="1">
        <v>43733</v>
      </c>
      <c r="X18" s="2">
        <v>0.78541666666666676</v>
      </c>
      <c r="Y18">
        <v>9</v>
      </c>
      <c r="Z18">
        <v>2019</v>
      </c>
      <c r="AA18" t="s">
        <v>51</v>
      </c>
      <c r="AB18" t="s">
        <v>52</v>
      </c>
      <c r="AC18" s="1">
        <v>43735</v>
      </c>
      <c r="AD18">
        <v>9</v>
      </c>
      <c r="AE18">
        <v>2019</v>
      </c>
      <c r="AF18">
        <v>2</v>
      </c>
      <c r="AG18" s="3" t="s">
        <v>148</v>
      </c>
      <c r="AH18" t="s">
        <v>54</v>
      </c>
      <c r="AI18">
        <v>39.090502999999998</v>
      </c>
      <c r="AJ18">
        <v>-94.532003000000003</v>
      </c>
      <c r="AK18">
        <v>18350</v>
      </c>
      <c r="AL18" t="s">
        <v>149</v>
      </c>
    </row>
    <row r="19" spans="1:38" x14ac:dyDescent="0.25">
      <c r="A19">
        <v>5089</v>
      </c>
      <c r="B19">
        <v>2019171406</v>
      </c>
      <c r="C19" t="s">
        <v>136</v>
      </c>
      <c r="D19" t="s">
        <v>137</v>
      </c>
      <c r="E19" t="s">
        <v>39</v>
      </c>
      <c r="F19">
        <v>64128</v>
      </c>
      <c r="G19" t="s">
        <v>40</v>
      </c>
      <c r="H19">
        <v>3</v>
      </c>
      <c r="I19" t="s">
        <v>41</v>
      </c>
      <c r="J19">
        <v>4440</v>
      </c>
      <c r="K19" t="s">
        <v>42</v>
      </c>
      <c r="M19">
        <v>21</v>
      </c>
      <c r="N19">
        <v>43</v>
      </c>
      <c r="O19" t="s">
        <v>89</v>
      </c>
      <c r="P19" t="s">
        <v>90</v>
      </c>
      <c r="Q19" t="s">
        <v>45</v>
      </c>
      <c r="R19" t="s">
        <v>91</v>
      </c>
      <c r="S19" t="s">
        <v>92</v>
      </c>
      <c r="T19" t="s">
        <v>93</v>
      </c>
      <c r="U19" t="s">
        <v>94</v>
      </c>
      <c r="V19" t="s">
        <v>95</v>
      </c>
      <c r="W19" s="1">
        <v>43733</v>
      </c>
      <c r="X19" s="2">
        <v>0.60763888888888895</v>
      </c>
      <c r="Y19">
        <v>9</v>
      </c>
      <c r="Z19">
        <v>2019</v>
      </c>
      <c r="AA19" t="s">
        <v>51</v>
      </c>
      <c r="AB19" t="s">
        <v>52</v>
      </c>
      <c r="AC19" s="1">
        <v>43754</v>
      </c>
      <c r="AD19">
        <v>10</v>
      </c>
      <c r="AE19">
        <v>2019</v>
      </c>
      <c r="AF19">
        <v>21</v>
      </c>
      <c r="AG19" s="3" t="s">
        <v>140</v>
      </c>
      <c r="AH19" t="s">
        <v>54</v>
      </c>
      <c r="AI19">
        <v>39.055304</v>
      </c>
      <c r="AJ19">
        <v>-94.545843999999903</v>
      </c>
      <c r="AK19">
        <v>29306</v>
      </c>
      <c r="AL19" t="s">
        <v>150</v>
      </c>
    </row>
    <row r="20" spans="1:38" x14ac:dyDescent="0.25">
      <c r="A20">
        <v>5088</v>
      </c>
      <c r="B20">
        <v>2019171423</v>
      </c>
      <c r="C20" t="s">
        <v>151</v>
      </c>
      <c r="D20" t="s">
        <v>152</v>
      </c>
      <c r="E20" t="s">
        <v>39</v>
      </c>
      <c r="F20">
        <v>64106</v>
      </c>
      <c r="G20" t="s">
        <v>82</v>
      </c>
      <c r="H20">
        <v>3</v>
      </c>
      <c r="I20" t="s">
        <v>41</v>
      </c>
      <c r="J20">
        <v>4440</v>
      </c>
      <c r="K20" t="s">
        <v>42</v>
      </c>
      <c r="M20">
        <v>2</v>
      </c>
      <c r="N20">
        <v>503</v>
      </c>
      <c r="O20" t="s">
        <v>153</v>
      </c>
      <c r="P20" t="s">
        <v>154</v>
      </c>
      <c r="Q20" t="s">
        <v>45</v>
      </c>
      <c r="R20" t="s">
        <v>91</v>
      </c>
      <c r="S20" t="s">
        <v>47</v>
      </c>
      <c r="T20" t="s">
        <v>60</v>
      </c>
      <c r="U20" t="s">
        <v>155</v>
      </c>
      <c r="V20" t="s">
        <v>156</v>
      </c>
      <c r="W20" s="1">
        <v>43733</v>
      </c>
      <c r="X20" s="2">
        <v>0.62777777777777777</v>
      </c>
      <c r="Y20">
        <v>9</v>
      </c>
      <c r="Z20">
        <v>2019</v>
      </c>
      <c r="AA20" t="s">
        <v>51</v>
      </c>
      <c r="AB20" t="s">
        <v>96</v>
      </c>
      <c r="AC20" s="1">
        <v>43735</v>
      </c>
      <c r="AD20">
        <v>9</v>
      </c>
      <c r="AE20">
        <v>2019</v>
      </c>
      <c r="AF20">
        <v>2</v>
      </c>
      <c r="AG20" s="3" t="s">
        <v>157</v>
      </c>
      <c r="AH20" t="s">
        <v>54</v>
      </c>
      <c r="AI20">
        <v>39.098689</v>
      </c>
      <c r="AJ20">
        <v>-94.567171999999999</v>
      </c>
      <c r="AK20">
        <v>12212</v>
      </c>
      <c r="AL20" t="s">
        <v>158</v>
      </c>
    </row>
    <row r="21" spans="1:38" x14ac:dyDescent="0.25">
      <c r="A21">
        <v>5087</v>
      </c>
      <c r="B21">
        <v>2019171270</v>
      </c>
      <c r="C21" t="s">
        <v>159</v>
      </c>
      <c r="D21" t="s">
        <v>66</v>
      </c>
      <c r="E21" t="s">
        <v>39</v>
      </c>
      <c r="F21">
        <v>64132</v>
      </c>
      <c r="G21" t="s">
        <v>67</v>
      </c>
      <c r="H21">
        <v>5</v>
      </c>
      <c r="I21" t="s">
        <v>41</v>
      </c>
      <c r="J21">
        <v>4440</v>
      </c>
      <c r="K21" t="s">
        <v>42</v>
      </c>
      <c r="M21">
        <v>1</v>
      </c>
      <c r="N21">
        <v>1102</v>
      </c>
      <c r="O21" t="s">
        <v>43</v>
      </c>
      <c r="P21" t="s">
        <v>44</v>
      </c>
      <c r="Q21" t="s">
        <v>45</v>
      </c>
      <c r="R21" t="s">
        <v>46</v>
      </c>
      <c r="S21" t="s">
        <v>47</v>
      </c>
      <c r="T21" t="s">
        <v>48</v>
      </c>
      <c r="U21" t="s">
        <v>160</v>
      </c>
      <c r="V21" t="s">
        <v>161</v>
      </c>
      <c r="W21" s="1">
        <v>43733</v>
      </c>
      <c r="X21" s="2">
        <v>0.50138888888888888</v>
      </c>
      <c r="Y21">
        <v>9</v>
      </c>
      <c r="Z21">
        <v>2019</v>
      </c>
      <c r="AA21" t="s">
        <v>51</v>
      </c>
      <c r="AB21" t="s">
        <v>52</v>
      </c>
      <c r="AC21" s="1">
        <v>43734</v>
      </c>
      <c r="AD21">
        <v>9</v>
      </c>
      <c r="AE21">
        <v>2019</v>
      </c>
      <c r="AF21">
        <v>1</v>
      </c>
      <c r="AG21" s="3" t="s">
        <v>162</v>
      </c>
      <c r="AH21" t="s">
        <v>54</v>
      </c>
      <c r="AI21">
        <v>39.002278999999902</v>
      </c>
      <c r="AJ21">
        <v>-94.551197000000002</v>
      </c>
      <c r="AK21">
        <v>2797</v>
      </c>
      <c r="AL21" t="s">
        <v>163</v>
      </c>
    </row>
    <row r="22" spans="1:38" x14ac:dyDescent="0.25">
      <c r="A22">
        <v>5086</v>
      </c>
      <c r="B22">
        <v>2019171031</v>
      </c>
      <c r="C22" t="s">
        <v>164</v>
      </c>
      <c r="D22" t="s">
        <v>147</v>
      </c>
      <c r="E22" t="s">
        <v>39</v>
      </c>
      <c r="F22">
        <v>64127</v>
      </c>
      <c r="G22" t="s">
        <v>40</v>
      </c>
      <c r="H22">
        <v>3</v>
      </c>
      <c r="I22" t="s">
        <v>41</v>
      </c>
      <c r="J22">
        <v>4440</v>
      </c>
      <c r="K22" t="s">
        <v>42</v>
      </c>
      <c r="M22">
        <v>1</v>
      </c>
      <c r="N22">
        <v>1102</v>
      </c>
      <c r="O22" t="s">
        <v>43</v>
      </c>
      <c r="P22" t="s">
        <v>44</v>
      </c>
      <c r="Q22" t="s">
        <v>45</v>
      </c>
      <c r="R22" t="s">
        <v>46</v>
      </c>
      <c r="S22" t="s">
        <v>47</v>
      </c>
      <c r="T22" t="s">
        <v>48</v>
      </c>
      <c r="U22" t="s">
        <v>160</v>
      </c>
      <c r="V22" t="s">
        <v>161</v>
      </c>
      <c r="W22" s="1">
        <v>43733</v>
      </c>
      <c r="X22" s="2">
        <v>0.35069444444444442</v>
      </c>
      <c r="Y22">
        <v>9</v>
      </c>
      <c r="Z22">
        <v>2019</v>
      </c>
      <c r="AA22" t="s">
        <v>51</v>
      </c>
      <c r="AB22" t="s">
        <v>52</v>
      </c>
      <c r="AC22" s="1">
        <v>43734</v>
      </c>
      <c r="AD22">
        <v>9</v>
      </c>
      <c r="AE22">
        <v>2019</v>
      </c>
      <c r="AF22">
        <v>1</v>
      </c>
      <c r="AG22" s="3" t="s">
        <v>165</v>
      </c>
      <c r="AH22" t="s">
        <v>54</v>
      </c>
      <c r="AI22">
        <v>39.089877000000001</v>
      </c>
      <c r="AJ22">
        <v>-94.528809999999993</v>
      </c>
      <c r="AK22">
        <v>18284</v>
      </c>
      <c r="AL22" t="s">
        <v>166</v>
      </c>
    </row>
    <row r="23" spans="1:38" x14ac:dyDescent="0.25">
      <c r="A23">
        <v>5085</v>
      </c>
      <c r="B23">
        <v>2019171030</v>
      </c>
      <c r="C23" t="s">
        <v>167</v>
      </c>
      <c r="D23" t="s">
        <v>168</v>
      </c>
      <c r="E23" t="s">
        <v>39</v>
      </c>
      <c r="F23">
        <v>64117</v>
      </c>
      <c r="G23" t="s">
        <v>169</v>
      </c>
      <c r="H23">
        <v>1</v>
      </c>
      <c r="I23" t="s">
        <v>41</v>
      </c>
      <c r="J23">
        <v>4440</v>
      </c>
      <c r="K23" t="s">
        <v>42</v>
      </c>
      <c r="M23">
        <v>1</v>
      </c>
      <c r="N23">
        <v>1102</v>
      </c>
      <c r="O23" t="s">
        <v>110</v>
      </c>
      <c r="P23" t="s">
        <v>111</v>
      </c>
      <c r="Q23" t="s">
        <v>45</v>
      </c>
      <c r="R23" t="s">
        <v>91</v>
      </c>
      <c r="S23" t="s">
        <v>47</v>
      </c>
      <c r="T23" t="s">
        <v>60</v>
      </c>
      <c r="U23" t="s">
        <v>170</v>
      </c>
      <c r="V23" t="s">
        <v>171</v>
      </c>
      <c r="W23" s="1">
        <v>43733</v>
      </c>
      <c r="X23" s="2">
        <v>0.35000000000000003</v>
      </c>
      <c r="Y23">
        <v>9</v>
      </c>
      <c r="Z23">
        <v>2019</v>
      </c>
      <c r="AA23" t="s">
        <v>51</v>
      </c>
      <c r="AB23" t="s">
        <v>52</v>
      </c>
      <c r="AC23" s="1">
        <v>43734</v>
      </c>
      <c r="AD23">
        <v>9</v>
      </c>
      <c r="AE23">
        <v>2019</v>
      </c>
      <c r="AF23">
        <v>1</v>
      </c>
      <c r="AG23" s="3" t="s">
        <v>172</v>
      </c>
      <c r="AH23" t="s">
        <v>173</v>
      </c>
      <c r="AI23">
        <v>39.168990999999998</v>
      </c>
      <c r="AJ23">
        <v>-94.544972999999999</v>
      </c>
      <c r="AK23">
        <v>77456</v>
      </c>
      <c r="AL23" t="s">
        <v>174</v>
      </c>
    </row>
    <row r="24" spans="1:38" x14ac:dyDescent="0.25">
      <c r="A24">
        <v>3817</v>
      </c>
      <c r="B24">
        <v>2019186670</v>
      </c>
      <c r="C24" t="s">
        <v>175</v>
      </c>
      <c r="D24" t="s">
        <v>176</v>
      </c>
      <c r="E24" t="s">
        <v>39</v>
      </c>
      <c r="F24">
        <v>64127</v>
      </c>
      <c r="G24" t="s">
        <v>40</v>
      </c>
      <c r="H24">
        <v>3</v>
      </c>
      <c r="I24" t="s">
        <v>41</v>
      </c>
      <c r="J24">
        <v>4440</v>
      </c>
      <c r="K24" t="s">
        <v>42</v>
      </c>
      <c r="M24">
        <v>28</v>
      </c>
      <c r="N24">
        <v>29</v>
      </c>
      <c r="O24" t="s">
        <v>89</v>
      </c>
      <c r="P24" t="s">
        <v>90</v>
      </c>
      <c r="Q24" t="s">
        <v>45</v>
      </c>
      <c r="R24" t="s">
        <v>91</v>
      </c>
      <c r="S24" t="s">
        <v>92</v>
      </c>
      <c r="T24" t="s">
        <v>93</v>
      </c>
      <c r="U24" t="s">
        <v>94</v>
      </c>
      <c r="V24" t="s">
        <v>95</v>
      </c>
      <c r="W24" s="1">
        <v>43768</v>
      </c>
      <c r="X24" s="2">
        <v>0.48055555555555557</v>
      </c>
      <c r="Y24">
        <v>10</v>
      </c>
      <c r="Z24">
        <v>2019</v>
      </c>
      <c r="AA24" t="s">
        <v>51</v>
      </c>
      <c r="AB24" t="s">
        <v>96</v>
      </c>
      <c r="AC24" s="1">
        <v>43796</v>
      </c>
      <c r="AD24">
        <v>11</v>
      </c>
      <c r="AE24">
        <v>2019</v>
      </c>
      <c r="AF24">
        <v>28</v>
      </c>
      <c r="AG24" s="3" t="s">
        <v>177</v>
      </c>
      <c r="AH24" t="s">
        <v>54</v>
      </c>
      <c r="AI24">
        <v>39.101187000000003</v>
      </c>
      <c r="AJ24">
        <v>-94.530068999999997</v>
      </c>
      <c r="AK24">
        <v>8307</v>
      </c>
      <c r="AL24" t="s">
        <v>178</v>
      </c>
    </row>
    <row r="25" spans="1:38" ht="75" x14ac:dyDescent="0.25">
      <c r="A25">
        <v>3818</v>
      </c>
      <c r="B25">
        <v>2019186849</v>
      </c>
      <c r="C25" t="s">
        <v>179</v>
      </c>
      <c r="D25" t="s">
        <v>180</v>
      </c>
      <c r="E25" t="s">
        <v>39</v>
      </c>
      <c r="F25">
        <v>64128</v>
      </c>
      <c r="G25" t="s">
        <v>40</v>
      </c>
      <c r="H25">
        <v>3</v>
      </c>
      <c r="I25" t="s">
        <v>41</v>
      </c>
      <c r="J25">
        <v>4440</v>
      </c>
      <c r="K25" t="s">
        <v>42</v>
      </c>
      <c r="M25">
        <v>28</v>
      </c>
      <c r="N25">
        <v>29</v>
      </c>
      <c r="O25" t="s">
        <v>89</v>
      </c>
      <c r="P25" t="s">
        <v>90</v>
      </c>
      <c r="Q25" t="s">
        <v>45</v>
      </c>
      <c r="R25" t="s">
        <v>91</v>
      </c>
      <c r="S25" t="s">
        <v>92</v>
      </c>
      <c r="T25" t="s">
        <v>93</v>
      </c>
      <c r="U25" t="s">
        <v>94</v>
      </c>
      <c r="V25" t="s">
        <v>95</v>
      </c>
      <c r="W25" s="1">
        <v>43768</v>
      </c>
      <c r="X25" s="2">
        <v>0.625</v>
      </c>
      <c r="Y25">
        <v>10</v>
      </c>
      <c r="Z25">
        <v>2019</v>
      </c>
      <c r="AA25" t="s">
        <v>51</v>
      </c>
      <c r="AB25" t="s">
        <v>96</v>
      </c>
      <c r="AC25" s="1">
        <v>43796</v>
      </c>
      <c r="AD25">
        <v>11</v>
      </c>
      <c r="AE25">
        <v>2019</v>
      </c>
      <c r="AF25">
        <v>28</v>
      </c>
      <c r="AG25" s="3" t="s">
        <v>181</v>
      </c>
      <c r="AH25" t="s">
        <v>54</v>
      </c>
      <c r="AI25">
        <v>39.076079999999997</v>
      </c>
      <c r="AJ25">
        <v>-94.545793000000003</v>
      </c>
      <c r="AK25">
        <v>24390</v>
      </c>
      <c r="AL25" t="s">
        <v>182</v>
      </c>
    </row>
    <row r="26" spans="1:38" ht="60" x14ac:dyDescent="0.25">
      <c r="A26">
        <v>3819</v>
      </c>
      <c r="B26">
        <v>2019186500</v>
      </c>
      <c r="C26" t="s">
        <v>183</v>
      </c>
      <c r="D26" t="s">
        <v>184</v>
      </c>
      <c r="E26" t="s">
        <v>39</v>
      </c>
      <c r="F26">
        <v>64127</v>
      </c>
      <c r="G26" t="s">
        <v>40</v>
      </c>
      <c r="H26">
        <v>3</v>
      </c>
      <c r="I26" t="s">
        <v>41</v>
      </c>
      <c r="J26">
        <v>4440</v>
      </c>
      <c r="K26" t="s">
        <v>42</v>
      </c>
      <c r="M26">
        <v>0</v>
      </c>
      <c r="N26">
        <v>603</v>
      </c>
      <c r="O26" t="s">
        <v>58</v>
      </c>
      <c r="P26" t="s">
        <v>59</v>
      </c>
      <c r="Q26" t="s">
        <v>45</v>
      </c>
      <c r="R26" t="s">
        <v>46</v>
      </c>
      <c r="S26" t="s">
        <v>47</v>
      </c>
      <c r="T26" t="s">
        <v>60</v>
      </c>
      <c r="U26" t="s">
        <v>132</v>
      </c>
      <c r="V26" t="s">
        <v>133</v>
      </c>
      <c r="W26" s="1">
        <v>43768</v>
      </c>
      <c r="X26" s="2">
        <v>0.35625000000000001</v>
      </c>
      <c r="Y26">
        <v>10</v>
      </c>
      <c r="Z26">
        <v>2019</v>
      </c>
      <c r="AA26" t="s">
        <v>51</v>
      </c>
      <c r="AB26" t="s">
        <v>52</v>
      </c>
      <c r="AC26" s="1">
        <v>43768</v>
      </c>
      <c r="AD26">
        <v>10</v>
      </c>
      <c r="AE26">
        <v>2019</v>
      </c>
      <c r="AF26">
        <v>0</v>
      </c>
      <c r="AG26" s="3" t="s">
        <v>185</v>
      </c>
      <c r="AH26" t="s">
        <v>54</v>
      </c>
      <c r="AI26">
        <v>39.091278000000003</v>
      </c>
      <c r="AJ26">
        <v>-94.516424000000001</v>
      </c>
      <c r="AK26">
        <v>9386</v>
      </c>
      <c r="AL26" t="s">
        <v>186</v>
      </c>
    </row>
    <row r="27" spans="1:38" ht="75" x14ac:dyDescent="0.25">
      <c r="A27">
        <v>3820</v>
      </c>
      <c r="B27">
        <v>2019186537</v>
      </c>
      <c r="C27" t="s">
        <v>187</v>
      </c>
      <c r="D27" t="s">
        <v>147</v>
      </c>
      <c r="E27" t="s">
        <v>39</v>
      </c>
      <c r="F27">
        <v>64127</v>
      </c>
      <c r="G27" t="s">
        <v>40</v>
      </c>
      <c r="H27">
        <v>3</v>
      </c>
      <c r="I27" t="s">
        <v>41</v>
      </c>
      <c r="J27">
        <v>4440</v>
      </c>
      <c r="K27" t="s">
        <v>42</v>
      </c>
      <c r="M27">
        <v>0</v>
      </c>
      <c r="N27">
        <v>603</v>
      </c>
      <c r="O27" t="s">
        <v>58</v>
      </c>
      <c r="P27" t="s">
        <v>59</v>
      </c>
      <c r="Q27" t="s">
        <v>45</v>
      </c>
      <c r="R27" t="s">
        <v>46</v>
      </c>
      <c r="S27" t="s">
        <v>47</v>
      </c>
      <c r="T27" t="s">
        <v>60</v>
      </c>
      <c r="U27" t="s">
        <v>72</v>
      </c>
      <c r="V27" t="s">
        <v>73</v>
      </c>
      <c r="W27" s="1">
        <v>43768</v>
      </c>
      <c r="X27" s="2">
        <v>0.38055555555555554</v>
      </c>
      <c r="Y27">
        <v>10</v>
      </c>
      <c r="Z27">
        <v>2019</v>
      </c>
      <c r="AA27" t="s">
        <v>51</v>
      </c>
      <c r="AB27" t="s">
        <v>52</v>
      </c>
      <c r="AC27" s="1">
        <v>43768</v>
      </c>
      <c r="AD27">
        <v>10</v>
      </c>
      <c r="AE27">
        <v>2019</v>
      </c>
      <c r="AF27">
        <v>0</v>
      </c>
      <c r="AG27" s="3" t="s">
        <v>188</v>
      </c>
      <c r="AH27" t="s">
        <v>54</v>
      </c>
      <c r="AI27">
        <v>39.088768999999999</v>
      </c>
      <c r="AJ27">
        <v>-94.522237000000004</v>
      </c>
      <c r="AK27">
        <v>17752</v>
      </c>
      <c r="AL27" t="s">
        <v>189</v>
      </c>
    </row>
    <row r="28" spans="1:38" ht="60" x14ac:dyDescent="0.25">
      <c r="A28">
        <v>3821</v>
      </c>
      <c r="B28">
        <v>2019186736</v>
      </c>
      <c r="C28" t="s">
        <v>190</v>
      </c>
      <c r="D28" t="s">
        <v>104</v>
      </c>
      <c r="E28" t="s">
        <v>39</v>
      </c>
      <c r="F28">
        <v>64130</v>
      </c>
      <c r="G28" t="s">
        <v>67</v>
      </c>
      <c r="H28">
        <v>5</v>
      </c>
      <c r="I28" t="s">
        <v>109</v>
      </c>
      <c r="J28">
        <v>248</v>
      </c>
      <c r="K28" t="s">
        <v>42</v>
      </c>
      <c r="M28">
        <v>0</v>
      </c>
      <c r="N28">
        <v>603</v>
      </c>
      <c r="O28" t="s">
        <v>58</v>
      </c>
      <c r="P28" t="s">
        <v>59</v>
      </c>
      <c r="Q28" t="s">
        <v>45</v>
      </c>
      <c r="R28" t="s">
        <v>46</v>
      </c>
      <c r="S28" t="s">
        <v>47</v>
      </c>
      <c r="T28" t="s">
        <v>60</v>
      </c>
      <c r="U28" t="s">
        <v>132</v>
      </c>
      <c r="V28" t="s">
        <v>133</v>
      </c>
      <c r="W28" s="1">
        <v>43768</v>
      </c>
      <c r="X28" s="2">
        <v>0.53055555555555556</v>
      </c>
      <c r="Y28">
        <v>10</v>
      </c>
      <c r="Z28">
        <v>2019</v>
      </c>
      <c r="AA28" t="s">
        <v>51</v>
      </c>
      <c r="AB28" t="s">
        <v>52</v>
      </c>
      <c r="AC28" s="1">
        <v>43768</v>
      </c>
      <c r="AD28">
        <v>10</v>
      </c>
      <c r="AE28">
        <v>2019</v>
      </c>
      <c r="AF28">
        <v>0</v>
      </c>
      <c r="AG28" s="3" t="s">
        <v>191</v>
      </c>
      <c r="AH28" t="s">
        <v>54</v>
      </c>
      <c r="AI28">
        <v>39.014494999999997</v>
      </c>
      <c r="AJ28">
        <v>-94.540223999999995</v>
      </c>
      <c r="AK28">
        <v>817</v>
      </c>
      <c r="AL28" t="s">
        <v>192</v>
      </c>
    </row>
    <row r="29" spans="1:38" ht="60" x14ac:dyDescent="0.25">
      <c r="A29">
        <v>3861</v>
      </c>
      <c r="B29">
        <v>2019186393</v>
      </c>
      <c r="C29" t="s">
        <v>193</v>
      </c>
      <c r="D29" t="s">
        <v>66</v>
      </c>
      <c r="E29" t="s">
        <v>39</v>
      </c>
      <c r="F29">
        <v>64132</v>
      </c>
      <c r="G29" t="s">
        <v>67</v>
      </c>
      <c r="H29">
        <v>5</v>
      </c>
      <c r="I29" t="s">
        <v>41</v>
      </c>
      <c r="J29">
        <v>4440</v>
      </c>
      <c r="K29" t="s">
        <v>42</v>
      </c>
      <c r="M29">
        <v>1</v>
      </c>
      <c r="N29">
        <v>1102</v>
      </c>
      <c r="O29" t="s">
        <v>110</v>
      </c>
      <c r="P29" t="s">
        <v>111</v>
      </c>
      <c r="Q29" t="s">
        <v>45</v>
      </c>
      <c r="R29" t="s">
        <v>91</v>
      </c>
      <c r="S29" t="s">
        <v>47</v>
      </c>
      <c r="T29" t="s">
        <v>60</v>
      </c>
      <c r="U29" t="s">
        <v>118</v>
      </c>
      <c r="V29" t="s">
        <v>119</v>
      </c>
      <c r="W29" s="1">
        <v>43767</v>
      </c>
      <c r="X29" s="2">
        <v>0.72013888888888899</v>
      </c>
      <c r="Y29">
        <v>10</v>
      </c>
      <c r="Z29">
        <v>2019</v>
      </c>
      <c r="AA29" t="s">
        <v>51</v>
      </c>
      <c r="AB29" t="s">
        <v>52</v>
      </c>
      <c r="AC29" s="1">
        <v>43768</v>
      </c>
      <c r="AD29">
        <v>10</v>
      </c>
      <c r="AE29">
        <v>2019</v>
      </c>
      <c r="AF29">
        <v>1</v>
      </c>
      <c r="AG29" s="3" t="s">
        <v>194</v>
      </c>
      <c r="AH29" t="s">
        <v>54</v>
      </c>
      <c r="AI29">
        <v>39.004385999999997</v>
      </c>
      <c r="AJ29">
        <v>-94.545766</v>
      </c>
      <c r="AK29">
        <v>2327</v>
      </c>
      <c r="AL29" t="s">
        <v>195</v>
      </c>
    </row>
    <row r="30" spans="1:38" ht="60" x14ac:dyDescent="0.25">
      <c r="A30">
        <v>679</v>
      </c>
      <c r="B30">
        <v>2020020902</v>
      </c>
      <c r="C30" t="s">
        <v>196</v>
      </c>
      <c r="D30" t="s">
        <v>104</v>
      </c>
      <c r="E30" t="s">
        <v>39</v>
      </c>
      <c r="F30">
        <v>64130</v>
      </c>
      <c r="G30" t="s">
        <v>67</v>
      </c>
      <c r="H30">
        <v>5</v>
      </c>
      <c r="I30" t="s">
        <v>41</v>
      </c>
      <c r="J30">
        <v>4440</v>
      </c>
      <c r="K30" t="s">
        <v>42</v>
      </c>
      <c r="M30">
        <v>65</v>
      </c>
      <c r="N30">
        <v>10</v>
      </c>
      <c r="O30" t="s">
        <v>197</v>
      </c>
      <c r="P30" t="s">
        <v>198</v>
      </c>
      <c r="Q30" t="s">
        <v>45</v>
      </c>
      <c r="R30" t="s">
        <v>91</v>
      </c>
      <c r="S30" t="s">
        <v>47</v>
      </c>
      <c r="T30" t="s">
        <v>60</v>
      </c>
      <c r="U30" t="s">
        <v>199</v>
      </c>
      <c r="V30" t="s">
        <v>200</v>
      </c>
      <c r="W30" s="1">
        <v>43872</v>
      </c>
      <c r="X30" s="2">
        <v>0.47916666666666669</v>
      </c>
      <c r="Y30">
        <v>2</v>
      </c>
      <c r="Z30">
        <v>2020</v>
      </c>
      <c r="AA30" t="s">
        <v>51</v>
      </c>
      <c r="AB30" t="s">
        <v>96</v>
      </c>
      <c r="AC30" s="1">
        <v>43937</v>
      </c>
      <c r="AD30">
        <v>4</v>
      </c>
      <c r="AE30">
        <v>2020</v>
      </c>
      <c r="AF30">
        <v>65</v>
      </c>
      <c r="AG30" s="3" t="s">
        <v>201</v>
      </c>
      <c r="AH30" t="s">
        <v>54</v>
      </c>
      <c r="AI30">
        <v>39.029365999999897</v>
      </c>
      <c r="AJ30">
        <v>-94.538511</v>
      </c>
      <c r="AK30">
        <v>35824</v>
      </c>
      <c r="AL30" t="s">
        <v>202</v>
      </c>
    </row>
    <row r="31" spans="1:38" ht="60" x14ac:dyDescent="0.25">
      <c r="A31">
        <v>3862</v>
      </c>
      <c r="B31">
        <v>2019186135</v>
      </c>
      <c r="C31" t="s">
        <v>203</v>
      </c>
      <c r="D31" t="s">
        <v>176</v>
      </c>
      <c r="E31" t="s">
        <v>39</v>
      </c>
      <c r="F31">
        <v>64124</v>
      </c>
      <c r="G31" t="s">
        <v>40</v>
      </c>
      <c r="H31">
        <v>3</v>
      </c>
      <c r="I31" t="s">
        <v>41</v>
      </c>
      <c r="J31">
        <v>4440</v>
      </c>
      <c r="K31" t="s">
        <v>42</v>
      </c>
      <c r="M31">
        <v>3</v>
      </c>
      <c r="N31">
        <v>467</v>
      </c>
      <c r="O31" t="s">
        <v>110</v>
      </c>
      <c r="P31" t="s">
        <v>111</v>
      </c>
      <c r="Q31" t="s">
        <v>45</v>
      </c>
      <c r="R31" t="s">
        <v>91</v>
      </c>
      <c r="S31" t="s">
        <v>47</v>
      </c>
      <c r="T31" t="s">
        <v>60</v>
      </c>
      <c r="U31" t="s">
        <v>204</v>
      </c>
      <c r="V31" t="s">
        <v>205</v>
      </c>
      <c r="W31" s="1">
        <v>43767</v>
      </c>
      <c r="X31" s="2">
        <v>0.55208333333333337</v>
      </c>
      <c r="Y31">
        <v>10</v>
      </c>
      <c r="Z31">
        <v>2019</v>
      </c>
      <c r="AA31" t="s">
        <v>51</v>
      </c>
      <c r="AB31" t="s">
        <v>52</v>
      </c>
      <c r="AC31" s="1">
        <v>43770</v>
      </c>
      <c r="AD31">
        <v>11</v>
      </c>
      <c r="AE31">
        <v>2019</v>
      </c>
      <c r="AF31">
        <v>3</v>
      </c>
      <c r="AG31" s="3" t="s">
        <v>206</v>
      </c>
      <c r="AH31" t="s">
        <v>54</v>
      </c>
      <c r="AI31">
        <v>39.102615999999998</v>
      </c>
      <c r="AJ31">
        <v>-94.533516000000006</v>
      </c>
      <c r="AK31">
        <v>9593</v>
      </c>
      <c r="AL31" t="s">
        <v>207</v>
      </c>
    </row>
    <row r="32" spans="1:38" ht="75" x14ac:dyDescent="0.25">
      <c r="A32">
        <v>678</v>
      </c>
      <c r="B32">
        <v>2020020773</v>
      </c>
      <c r="C32" t="s">
        <v>208</v>
      </c>
      <c r="D32" t="s">
        <v>137</v>
      </c>
      <c r="E32" t="s">
        <v>39</v>
      </c>
      <c r="F32">
        <v>64128</v>
      </c>
      <c r="G32" t="s">
        <v>40</v>
      </c>
      <c r="H32">
        <v>3</v>
      </c>
      <c r="I32" t="s">
        <v>41</v>
      </c>
      <c r="J32">
        <v>4440</v>
      </c>
      <c r="K32" t="s">
        <v>42</v>
      </c>
      <c r="M32">
        <v>10</v>
      </c>
      <c r="N32">
        <v>59</v>
      </c>
      <c r="O32" t="s">
        <v>89</v>
      </c>
      <c r="P32" t="s">
        <v>90</v>
      </c>
      <c r="Q32" t="s">
        <v>45</v>
      </c>
      <c r="R32" t="s">
        <v>91</v>
      </c>
      <c r="S32" t="s">
        <v>92</v>
      </c>
      <c r="T32" t="s">
        <v>93</v>
      </c>
      <c r="U32" t="s">
        <v>209</v>
      </c>
      <c r="V32" t="s">
        <v>210</v>
      </c>
      <c r="W32" s="1">
        <v>43872</v>
      </c>
      <c r="X32" s="2">
        <v>0.3979166666666667</v>
      </c>
      <c r="Y32">
        <v>2</v>
      </c>
      <c r="Z32">
        <v>2020</v>
      </c>
      <c r="AA32" t="s">
        <v>51</v>
      </c>
      <c r="AB32" t="s">
        <v>52</v>
      </c>
      <c r="AC32" s="1">
        <v>43882</v>
      </c>
      <c r="AD32">
        <v>2</v>
      </c>
      <c r="AE32">
        <v>2020</v>
      </c>
      <c r="AF32">
        <v>10</v>
      </c>
      <c r="AG32" s="3" t="s">
        <v>211</v>
      </c>
      <c r="AH32" t="s">
        <v>54</v>
      </c>
      <c r="AI32">
        <v>39.056752000000003</v>
      </c>
      <c r="AJ32">
        <v>-94.549709000000007</v>
      </c>
      <c r="AK32">
        <v>28859</v>
      </c>
      <c r="AL32" t="s">
        <v>212</v>
      </c>
    </row>
    <row r="33" spans="1:38" ht="75" x14ac:dyDescent="0.25">
      <c r="A33">
        <v>676</v>
      </c>
      <c r="B33">
        <v>2020020986</v>
      </c>
      <c r="C33" t="s">
        <v>213</v>
      </c>
      <c r="D33" t="s">
        <v>214</v>
      </c>
      <c r="E33" t="s">
        <v>39</v>
      </c>
      <c r="F33">
        <v>64128</v>
      </c>
      <c r="G33" t="s">
        <v>40</v>
      </c>
      <c r="H33">
        <v>3</v>
      </c>
      <c r="I33" t="s">
        <v>41</v>
      </c>
      <c r="J33">
        <v>4440</v>
      </c>
      <c r="K33" t="s">
        <v>42</v>
      </c>
      <c r="M33">
        <v>1</v>
      </c>
      <c r="N33">
        <v>1102</v>
      </c>
      <c r="O33" t="s">
        <v>43</v>
      </c>
      <c r="P33" t="s">
        <v>44</v>
      </c>
      <c r="Q33" t="s">
        <v>45</v>
      </c>
      <c r="R33" t="s">
        <v>46</v>
      </c>
      <c r="S33" t="s">
        <v>47</v>
      </c>
      <c r="T33" t="s">
        <v>48</v>
      </c>
      <c r="U33" t="s">
        <v>160</v>
      </c>
      <c r="V33" t="s">
        <v>161</v>
      </c>
      <c r="W33" s="1">
        <v>43872</v>
      </c>
      <c r="X33" s="2">
        <v>0.55833333333333335</v>
      </c>
      <c r="Y33">
        <v>2</v>
      </c>
      <c r="Z33">
        <v>2020</v>
      </c>
      <c r="AA33" t="s">
        <v>51</v>
      </c>
      <c r="AB33" t="s">
        <v>52</v>
      </c>
      <c r="AC33" s="1">
        <v>43873</v>
      </c>
      <c r="AD33">
        <v>2</v>
      </c>
      <c r="AE33">
        <v>2020</v>
      </c>
      <c r="AF33">
        <v>1</v>
      </c>
      <c r="AG33" s="3" t="s">
        <v>215</v>
      </c>
      <c r="AH33" t="s">
        <v>54</v>
      </c>
      <c r="AI33">
        <v>39.068335999999903</v>
      </c>
      <c r="AJ33">
        <v>-94.520293999999893</v>
      </c>
      <c r="AK33">
        <v>23283</v>
      </c>
      <c r="AL33" t="s">
        <v>216</v>
      </c>
    </row>
    <row r="34" spans="1:38" ht="60" x14ac:dyDescent="0.25">
      <c r="A34">
        <v>1498</v>
      </c>
      <c r="B34">
        <v>2020007287</v>
      </c>
      <c r="C34" t="s">
        <v>217</v>
      </c>
      <c r="D34" t="s">
        <v>184</v>
      </c>
      <c r="E34" t="s">
        <v>39</v>
      </c>
      <c r="F34">
        <v>64126</v>
      </c>
      <c r="G34" t="s">
        <v>40</v>
      </c>
      <c r="H34">
        <v>3</v>
      </c>
      <c r="I34" t="s">
        <v>41</v>
      </c>
      <c r="J34">
        <v>4440</v>
      </c>
      <c r="K34" t="s">
        <v>42</v>
      </c>
      <c r="M34">
        <v>36</v>
      </c>
      <c r="N34">
        <v>18</v>
      </c>
      <c r="O34" t="s">
        <v>89</v>
      </c>
      <c r="P34" t="s">
        <v>90</v>
      </c>
      <c r="Q34" t="s">
        <v>45</v>
      </c>
      <c r="R34" t="s">
        <v>91</v>
      </c>
      <c r="S34" t="s">
        <v>92</v>
      </c>
      <c r="T34" t="s">
        <v>93</v>
      </c>
      <c r="U34" t="s">
        <v>94</v>
      </c>
      <c r="V34" t="s">
        <v>95</v>
      </c>
      <c r="W34" s="1">
        <v>43846</v>
      </c>
      <c r="X34" s="2">
        <v>0.71666666666666667</v>
      </c>
      <c r="Y34">
        <v>1</v>
      </c>
      <c r="Z34">
        <v>2020</v>
      </c>
      <c r="AA34" t="s">
        <v>51</v>
      </c>
      <c r="AB34" t="s">
        <v>96</v>
      </c>
      <c r="AC34" s="1">
        <v>43882</v>
      </c>
      <c r="AD34">
        <v>2</v>
      </c>
      <c r="AE34">
        <v>2020</v>
      </c>
      <c r="AF34">
        <v>36</v>
      </c>
      <c r="AG34" s="3" t="s">
        <v>218</v>
      </c>
      <c r="AH34" t="s">
        <v>54</v>
      </c>
      <c r="AI34">
        <v>39.096302999999999</v>
      </c>
      <c r="AJ34">
        <v>-94.511976000000004</v>
      </c>
      <c r="AK34">
        <v>6391</v>
      </c>
      <c r="AL34" t="s">
        <v>219</v>
      </c>
    </row>
    <row r="35" spans="1:38" ht="60" x14ac:dyDescent="0.25">
      <c r="A35">
        <v>1497</v>
      </c>
      <c r="B35">
        <v>2020006963</v>
      </c>
      <c r="C35" t="s">
        <v>220</v>
      </c>
      <c r="D35" t="s">
        <v>104</v>
      </c>
      <c r="E35" t="s">
        <v>39</v>
      </c>
      <c r="F35">
        <v>64130</v>
      </c>
      <c r="G35" t="s">
        <v>67</v>
      </c>
      <c r="H35">
        <v>5</v>
      </c>
      <c r="I35" t="s">
        <v>109</v>
      </c>
      <c r="J35">
        <v>248</v>
      </c>
      <c r="K35" t="s">
        <v>42</v>
      </c>
      <c r="M35">
        <v>6</v>
      </c>
      <c r="N35">
        <v>207</v>
      </c>
      <c r="O35" t="s">
        <v>43</v>
      </c>
      <c r="P35" t="s">
        <v>44</v>
      </c>
      <c r="Q35" t="s">
        <v>45</v>
      </c>
      <c r="R35" t="s">
        <v>46</v>
      </c>
      <c r="S35" t="s">
        <v>47</v>
      </c>
      <c r="T35" t="s">
        <v>48</v>
      </c>
      <c r="U35" t="s">
        <v>49</v>
      </c>
      <c r="V35" t="s">
        <v>50</v>
      </c>
      <c r="W35" s="1">
        <v>43846</v>
      </c>
      <c r="X35" s="2">
        <v>0.4236111111111111</v>
      </c>
      <c r="Y35">
        <v>1</v>
      </c>
      <c r="Z35">
        <v>2020</v>
      </c>
      <c r="AA35" t="s">
        <v>51</v>
      </c>
      <c r="AB35" t="s">
        <v>96</v>
      </c>
      <c r="AC35" s="1">
        <v>43852</v>
      </c>
      <c r="AD35">
        <v>1</v>
      </c>
      <c r="AE35">
        <v>2020</v>
      </c>
      <c r="AF35">
        <v>6</v>
      </c>
      <c r="AG35" s="3" t="s">
        <v>221</v>
      </c>
      <c r="AH35" t="s">
        <v>54</v>
      </c>
      <c r="AI35">
        <v>39.013428999999903</v>
      </c>
      <c r="AJ35">
        <v>-94.531992000000002</v>
      </c>
      <c r="AK35">
        <v>493</v>
      </c>
      <c r="AL35" t="s">
        <v>222</v>
      </c>
    </row>
    <row r="36" spans="1:38" ht="75" x14ac:dyDescent="0.25">
      <c r="A36">
        <v>1496</v>
      </c>
      <c r="B36">
        <v>2020007185</v>
      </c>
      <c r="C36" t="s">
        <v>223</v>
      </c>
      <c r="D36" t="s">
        <v>214</v>
      </c>
      <c r="E36" t="s">
        <v>39</v>
      </c>
      <c r="F36">
        <v>64128</v>
      </c>
      <c r="G36" t="s">
        <v>40</v>
      </c>
      <c r="H36">
        <v>3</v>
      </c>
      <c r="I36" t="s">
        <v>41</v>
      </c>
      <c r="J36">
        <v>4440</v>
      </c>
      <c r="K36" t="s">
        <v>42</v>
      </c>
      <c r="M36">
        <v>6</v>
      </c>
      <c r="N36">
        <v>207</v>
      </c>
      <c r="O36" t="s">
        <v>43</v>
      </c>
      <c r="P36" t="s">
        <v>44</v>
      </c>
      <c r="Q36" t="s">
        <v>45</v>
      </c>
      <c r="R36" t="s">
        <v>46</v>
      </c>
      <c r="S36" t="s">
        <v>47</v>
      </c>
      <c r="T36" t="s">
        <v>48</v>
      </c>
      <c r="U36" t="s">
        <v>160</v>
      </c>
      <c r="V36" t="s">
        <v>161</v>
      </c>
      <c r="W36" s="1">
        <v>43846</v>
      </c>
      <c r="X36" s="2">
        <v>0.63472222222222219</v>
      </c>
      <c r="Y36">
        <v>1</v>
      </c>
      <c r="Z36">
        <v>2020</v>
      </c>
      <c r="AA36" t="s">
        <v>51</v>
      </c>
      <c r="AB36" t="s">
        <v>96</v>
      </c>
      <c r="AC36" s="1">
        <v>43852</v>
      </c>
      <c r="AD36">
        <v>1</v>
      </c>
      <c r="AE36">
        <v>2020</v>
      </c>
      <c r="AF36">
        <v>6</v>
      </c>
      <c r="AG36" s="3" t="s">
        <v>224</v>
      </c>
      <c r="AH36" t="s">
        <v>54</v>
      </c>
      <c r="AI36">
        <v>39.063676999999998</v>
      </c>
      <c r="AJ36">
        <v>-94.527741000000006</v>
      </c>
      <c r="AK36">
        <v>23271</v>
      </c>
      <c r="AL36" t="s">
        <v>225</v>
      </c>
    </row>
    <row r="37" spans="1:38" ht="60" x14ac:dyDescent="0.25">
      <c r="A37">
        <v>1495</v>
      </c>
      <c r="B37">
        <v>2020006853</v>
      </c>
      <c r="C37" t="s">
        <v>103</v>
      </c>
      <c r="D37" t="s">
        <v>104</v>
      </c>
      <c r="E37" t="s">
        <v>39</v>
      </c>
      <c r="F37">
        <v>64130</v>
      </c>
      <c r="G37" t="s">
        <v>67</v>
      </c>
      <c r="H37">
        <v>5</v>
      </c>
      <c r="I37" t="s">
        <v>41</v>
      </c>
      <c r="J37">
        <v>4440</v>
      </c>
      <c r="K37" t="s">
        <v>42</v>
      </c>
      <c r="M37">
        <v>6</v>
      </c>
      <c r="N37">
        <v>207</v>
      </c>
      <c r="O37" t="s">
        <v>43</v>
      </c>
      <c r="P37" t="s">
        <v>44</v>
      </c>
      <c r="Q37" t="s">
        <v>45</v>
      </c>
      <c r="R37" t="s">
        <v>46</v>
      </c>
      <c r="S37" t="s">
        <v>47</v>
      </c>
      <c r="T37" t="s">
        <v>48</v>
      </c>
      <c r="U37" t="s">
        <v>49</v>
      </c>
      <c r="V37" t="s">
        <v>50</v>
      </c>
      <c r="W37" s="1">
        <v>43846</v>
      </c>
      <c r="X37" s="2">
        <v>0.33819444444444446</v>
      </c>
      <c r="Y37">
        <v>1</v>
      </c>
      <c r="Z37">
        <v>2020</v>
      </c>
      <c r="AA37" t="s">
        <v>51</v>
      </c>
      <c r="AB37" t="s">
        <v>96</v>
      </c>
      <c r="AC37" s="1">
        <v>43852</v>
      </c>
      <c r="AD37">
        <v>1</v>
      </c>
      <c r="AE37">
        <v>2020</v>
      </c>
      <c r="AF37">
        <v>6</v>
      </c>
      <c r="AG37" s="3" t="s">
        <v>105</v>
      </c>
      <c r="AH37" t="s">
        <v>54</v>
      </c>
      <c r="AI37">
        <v>39.014493000000002</v>
      </c>
      <c r="AJ37">
        <v>-94.529933</v>
      </c>
      <c r="AK37">
        <v>492</v>
      </c>
      <c r="AL37" t="s">
        <v>226</v>
      </c>
    </row>
    <row r="38" spans="1:38" ht="60" x14ac:dyDescent="0.25">
      <c r="A38">
        <v>5149</v>
      </c>
      <c r="B38">
        <v>2019170594</v>
      </c>
      <c r="C38" t="s">
        <v>227</v>
      </c>
      <c r="D38" t="s">
        <v>184</v>
      </c>
      <c r="E38" t="s">
        <v>39</v>
      </c>
      <c r="F38">
        <v>64127</v>
      </c>
      <c r="G38" t="s">
        <v>40</v>
      </c>
      <c r="H38">
        <v>3</v>
      </c>
      <c r="I38" t="s">
        <v>41</v>
      </c>
      <c r="J38">
        <v>4440</v>
      </c>
      <c r="K38" t="s">
        <v>42</v>
      </c>
      <c r="M38">
        <v>1</v>
      </c>
      <c r="N38">
        <v>1102</v>
      </c>
      <c r="O38" t="s">
        <v>58</v>
      </c>
      <c r="P38" t="s">
        <v>59</v>
      </c>
      <c r="Q38" t="s">
        <v>45</v>
      </c>
      <c r="R38" t="s">
        <v>46</v>
      </c>
      <c r="S38" t="s">
        <v>47</v>
      </c>
      <c r="T38" t="s">
        <v>60</v>
      </c>
      <c r="U38" t="s">
        <v>228</v>
      </c>
      <c r="V38" t="s">
        <v>229</v>
      </c>
      <c r="W38" s="1">
        <v>43732</v>
      </c>
      <c r="X38" s="2">
        <v>0.51041666666666663</v>
      </c>
      <c r="Y38">
        <v>9</v>
      </c>
      <c r="Z38">
        <v>2019</v>
      </c>
      <c r="AA38" t="s">
        <v>51</v>
      </c>
      <c r="AB38" t="s">
        <v>52</v>
      </c>
      <c r="AC38" s="1">
        <v>43733</v>
      </c>
      <c r="AD38">
        <v>9</v>
      </c>
      <c r="AE38">
        <v>2019</v>
      </c>
      <c r="AF38">
        <v>1</v>
      </c>
      <c r="AG38" s="3" t="s">
        <v>230</v>
      </c>
      <c r="AH38" t="s">
        <v>54</v>
      </c>
      <c r="AI38">
        <v>39.093057000000002</v>
      </c>
      <c r="AJ38">
        <v>-94.517905999999996</v>
      </c>
      <c r="AK38">
        <v>9324</v>
      </c>
      <c r="AL38" t="s">
        <v>231</v>
      </c>
    </row>
    <row r="39" spans="1:38" ht="60" x14ac:dyDescent="0.25">
      <c r="A39">
        <v>5148</v>
      </c>
      <c r="B39">
        <v>2019170434</v>
      </c>
      <c r="C39" t="s">
        <v>232</v>
      </c>
      <c r="D39" t="s">
        <v>123</v>
      </c>
      <c r="E39" t="s">
        <v>39</v>
      </c>
      <c r="F39">
        <v>64130</v>
      </c>
      <c r="G39" t="s">
        <v>40</v>
      </c>
      <c r="H39">
        <v>3</v>
      </c>
      <c r="I39" t="s">
        <v>41</v>
      </c>
      <c r="J39">
        <v>4440</v>
      </c>
      <c r="K39" t="s">
        <v>42</v>
      </c>
      <c r="M39">
        <v>2</v>
      </c>
      <c r="N39">
        <v>503</v>
      </c>
      <c r="O39" t="s">
        <v>58</v>
      </c>
      <c r="P39" t="s">
        <v>59</v>
      </c>
      <c r="Q39" t="s">
        <v>45</v>
      </c>
      <c r="R39" t="s">
        <v>46</v>
      </c>
      <c r="S39" t="s">
        <v>47</v>
      </c>
      <c r="T39" t="s">
        <v>60</v>
      </c>
      <c r="U39" t="s">
        <v>132</v>
      </c>
      <c r="V39" t="s">
        <v>133</v>
      </c>
      <c r="W39" s="1">
        <v>43732</v>
      </c>
      <c r="X39" s="2">
        <v>0.41736111111111113</v>
      </c>
      <c r="Y39">
        <v>9</v>
      </c>
      <c r="Z39">
        <v>2019</v>
      </c>
      <c r="AA39" t="s">
        <v>51</v>
      </c>
      <c r="AB39" t="s">
        <v>52</v>
      </c>
      <c r="AC39" s="1">
        <v>43734</v>
      </c>
      <c r="AD39">
        <v>9</v>
      </c>
      <c r="AE39">
        <v>2019</v>
      </c>
      <c r="AF39">
        <v>2</v>
      </c>
      <c r="AG39" s="3" t="s">
        <v>233</v>
      </c>
      <c r="AH39" t="s">
        <v>54</v>
      </c>
      <c r="AI39">
        <v>39.054133</v>
      </c>
      <c r="AJ39">
        <v>-94.537807999999998</v>
      </c>
      <c r="AK39">
        <v>30520</v>
      </c>
      <c r="AL39" t="s">
        <v>234</v>
      </c>
    </row>
    <row r="40" spans="1:38" ht="60" x14ac:dyDescent="0.25">
      <c r="A40">
        <v>5147</v>
      </c>
      <c r="B40">
        <v>2019170440</v>
      </c>
      <c r="C40" t="s">
        <v>235</v>
      </c>
      <c r="D40" t="s">
        <v>236</v>
      </c>
      <c r="E40" t="s">
        <v>39</v>
      </c>
      <c r="F40">
        <v>64106</v>
      </c>
      <c r="G40" t="s">
        <v>82</v>
      </c>
      <c r="H40">
        <v>4</v>
      </c>
      <c r="I40" t="s">
        <v>41</v>
      </c>
      <c r="J40">
        <v>4440</v>
      </c>
      <c r="K40" t="s">
        <v>42</v>
      </c>
      <c r="M40">
        <v>3</v>
      </c>
      <c r="N40">
        <v>467</v>
      </c>
      <c r="O40" t="s">
        <v>58</v>
      </c>
      <c r="P40" t="s">
        <v>59</v>
      </c>
      <c r="Q40" t="s">
        <v>45</v>
      </c>
      <c r="R40" t="s">
        <v>46</v>
      </c>
      <c r="S40" t="s">
        <v>47</v>
      </c>
      <c r="T40" t="s">
        <v>60</v>
      </c>
      <c r="U40" t="s">
        <v>132</v>
      </c>
      <c r="V40" t="s">
        <v>133</v>
      </c>
      <c r="W40" s="1">
        <v>43732</v>
      </c>
      <c r="X40" s="2">
        <v>0.42083333333333334</v>
      </c>
      <c r="Y40">
        <v>9</v>
      </c>
      <c r="Z40">
        <v>2019</v>
      </c>
      <c r="AA40" t="s">
        <v>51</v>
      </c>
      <c r="AB40" t="s">
        <v>52</v>
      </c>
      <c r="AC40" s="1">
        <v>43735</v>
      </c>
      <c r="AD40">
        <v>9</v>
      </c>
      <c r="AE40">
        <v>2019</v>
      </c>
      <c r="AF40">
        <v>3</v>
      </c>
      <c r="AG40" s="3" t="s">
        <v>237</v>
      </c>
      <c r="AH40" t="s">
        <v>54</v>
      </c>
      <c r="AI40">
        <v>39.110535999999897</v>
      </c>
      <c r="AJ40">
        <v>-94.572834999999998</v>
      </c>
      <c r="AK40">
        <v>264985</v>
      </c>
      <c r="AL40" t="s">
        <v>238</v>
      </c>
    </row>
    <row r="41" spans="1:38" ht="75" x14ac:dyDescent="0.25">
      <c r="A41">
        <v>5146</v>
      </c>
      <c r="B41">
        <v>2019170721</v>
      </c>
      <c r="C41" t="s">
        <v>239</v>
      </c>
      <c r="D41" t="s">
        <v>77</v>
      </c>
      <c r="E41" t="s">
        <v>39</v>
      </c>
      <c r="F41">
        <v>64130</v>
      </c>
      <c r="G41" t="s">
        <v>67</v>
      </c>
      <c r="H41">
        <v>5</v>
      </c>
      <c r="I41" t="s">
        <v>41</v>
      </c>
      <c r="J41">
        <v>4440</v>
      </c>
      <c r="K41" t="s">
        <v>42</v>
      </c>
      <c r="M41">
        <v>2</v>
      </c>
      <c r="N41">
        <v>503</v>
      </c>
      <c r="O41" t="s">
        <v>89</v>
      </c>
      <c r="P41" t="s">
        <v>90</v>
      </c>
      <c r="Q41" t="s">
        <v>45</v>
      </c>
      <c r="R41" t="s">
        <v>91</v>
      </c>
      <c r="S41" t="s">
        <v>92</v>
      </c>
      <c r="T41" t="s">
        <v>93</v>
      </c>
      <c r="U41" t="s">
        <v>94</v>
      </c>
      <c r="V41" t="s">
        <v>95</v>
      </c>
      <c r="W41" s="1">
        <v>43732</v>
      </c>
      <c r="X41" s="2">
        <v>0.60555555555555551</v>
      </c>
      <c r="Y41">
        <v>9</v>
      </c>
      <c r="Z41">
        <v>2019</v>
      </c>
      <c r="AA41" t="s">
        <v>51</v>
      </c>
      <c r="AB41" t="s">
        <v>52</v>
      </c>
      <c r="AC41" s="1">
        <v>43734</v>
      </c>
      <c r="AD41">
        <v>9</v>
      </c>
      <c r="AE41">
        <v>2019</v>
      </c>
      <c r="AF41">
        <v>2</v>
      </c>
      <c r="AG41" s="3" t="s">
        <v>240</v>
      </c>
      <c r="AH41" t="s">
        <v>54</v>
      </c>
      <c r="AI41">
        <v>39.023024999999997</v>
      </c>
      <c r="AJ41">
        <v>-94.549087</v>
      </c>
      <c r="AK41">
        <v>36459</v>
      </c>
      <c r="AL41" t="s">
        <v>241</v>
      </c>
    </row>
    <row r="42" spans="1:38" ht="75" x14ac:dyDescent="0.25">
      <c r="A42">
        <v>5145</v>
      </c>
      <c r="B42">
        <v>2019170648</v>
      </c>
      <c r="C42" t="s">
        <v>242</v>
      </c>
      <c r="D42" t="s">
        <v>137</v>
      </c>
      <c r="E42" t="s">
        <v>39</v>
      </c>
      <c r="F42">
        <v>64128</v>
      </c>
      <c r="G42" t="s">
        <v>40</v>
      </c>
      <c r="H42">
        <v>3</v>
      </c>
      <c r="I42" t="s">
        <v>41</v>
      </c>
      <c r="J42">
        <v>4440</v>
      </c>
      <c r="K42" t="s">
        <v>42</v>
      </c>
      <c r="M42">
        <v>83</v>
      </c>
      <c r="N42">
        <v>7</v>
      </c>
      <c r="O42" t="s">
        <v>89</v>
      </c>
      <c r="P42" t="s">
        <v>90</v>
      </c>
      <c r="Q42" t="s">
        <v>45</v>
      </c>
      <c r="R42" t="s">
        <v>91</v>
      </c>
      <c r="S42" t="s">
        <v>92</v>
      </c>
      <c r="T42" t="s">
        <v>93</v>
      </c>
      <c r="U42" t="s">
        <v>209</v>
      </c>
      <c r="V42" t="s">
        <v>210</v>
      </c>
      <c r="W42" s="1">
        <v>43732</v>
      </c>
      <c r="X42" s="2">
        <v>0.56041666666666667</v>
      </c>
      <c r="Y42">
        <v>9</v>
      </c>
      <c r="Z42">
        <v>2019</v>
      </c>
      <c r="AA42" t="s">
        <v>51</v>
      </c>
      <c r="AB42" t="s">
        <v>96</v>
      </c>
      <c r="AC42" s="1">
        <v>43815</v>
      </c>
      <c r="AD42">
        <v>12</v>
      </c>
      <c r="AE42">
        <v>2019</v>
      </c>
      <c r="AF42">
        <v>83</v>
      </c>
      <c r="AG42" s="3" t="s">
        <v>243</v>
      </c>
      <c r="AH42" t="s">
        <v>54</v>
      </c>
      <c r="AI42">
        <v>39.063173999999997</v>
      </c>
      <c r="AJ42">
        <v>-94.550044</v>
      </c>
      <c r="AK42">
        <v>25455</v>
      </c>
      <c r="AL42" t="s">
        <v>244</v>
      </c>
    </row>
    <row r="43" spans="1:38" ht="75" x14ac:dyDescent="0.25">
      <c r="A43">
        <v>5144</v>
      </c>
      <c r="B43">
        <v>2019170928</v>
      </c>
      <c r="C43" t="s">
        <v>245</v>
      </c>
      <c r="D43" t="s">
        <v>137</v>
      </c>
      <c r="E43" t="s">
        <v>39</v>
      </c>
      <c r="F43">
        <v>64128</v>
      </c>
      <c r="G43" t="s">
        <v>40</v>
      </c>
      <c r="H43">
        <v>3</v>
      </c>
      <c r="I43" t="s">
        <v>41</v>
      </c>
      <c r="J43">
        <v>4440</v>
      </c>
      <c r="K43" t="s">
        <v>42</v>
      </c>
      <c r="M43">
        <v>22</v>
      </c>
      <c r="N43">
        <v>50</v>
      </c>
      <c r="O43" t="s">
        <v>89</v>
      </c>
      <c r="P43" t="s">
        <v>90</v>
      </c>
      <c r="Q43" t="s">
        <v>45</v>
      </c>
      <c r="R43" t="s">
        <v>91</v>
      </c>
      <c r="S43" t="s">
        <v>92</v>
      </c>
      <c r="T43" t="s">
        <v>93</v>
      </c>
      <c r="U43" t="s">
        <v>94</v>
      </c>
      <c r="V43" t="s">
        <v>95</v>
      </c>
      <c r="W43" s="1">
        <v>43732</v>
      </c>
      <c r="X43" s="2">
        <v>0.75277777777777777</v>
      </c>
      <c r="Y43">
        <v>9</v>
      </c>
      <c r="Z43">
        <v>2019</v>
      </c>
      <c r="AA43" t="s">
        <v>51</v>
      </c>
      <c r="AB43" t="s">
        <v>96</v>
      </c>
      <c r="AC43" s="1">
        <v>43754</v>
      </c>
      <c r="AD43">
        <v>10</v>
      </c>
      <c r="AE43">
        <v>2019</v>
      </c>
      <c r="AF43">
        <v>22</v>
      </c>
      <c r="AG43" s="3" t="s">
        <v>246</v>
      </c>
      <c r="AH43" t="s">
        <v>54</v>
      </c>
      <c r="AI43">
        <v>39.055810000000001</v>
      </c>
      <c r="AJ43">
        <v>-94.547554000000005</v>
      </c>
      <c r="AK43">
        <v>29273</v>
      </c>
      <c r="AL43" t="s">
        <v>247</v>
      </c>
    </row>
    <row r="44" spans="1:38" ht="75" x14ac:dyDescent="0.25">
      <c r="A44">
        <v>5143</v>
      </c>
      <c r="B44">
        <v>2019170495</v>
      </c>
      <c r="C44" t="s">
        <v>248</v>
      </c>
      <c r="D44" t="s">
        <v>77</v>
      </c>
      <c r="E44" t="s">
        <v>39</v>
      </c>
      <c r="F44">
        <v>64130</v>
      </c>
      <c r="G44" t="s">
        <v>67</v>
      </c>
      <c r="H44">
        <v>5</v>
      </c>
      <c r="I44" t="s">
        <v>41</v>
      </c>
      <c r="J44">
        <v>4440</v>
      </c>
      <c r="K44" t="s">
        <v>42</v>
      </c>
      <c r="M44">
        <v>1</v>
      </c>
      <c r="N44">
        <v>1102</v>
      </c>
      <c r="O44" t="s">
        <v>43</v>
      </c>
      <c r="P44" t="s">
        <v>44</v>
      </c>
      <c r="Q44" t="s">
        <v>45</v>
      </c>
      <c r="R44" t="s">
        <v>46</v>
      </c>
      <c r="S44" t="s">
        <v>47</v>
      </c>
      <c r="T44" t="s">
        <v>48</v>
      </c>
      <c r="U44" t="s">
        <v>49</v>
      </c>
      <c r="V44" t="s">
        <v>50</v>
      </c>
      <c r="W44" s="1">
        <v>43732</v>
      </c>
      <c r="X44" s="2">
        <v>0.45833333333333331</v>
      </c>
      <c r="Y44">
        <v>9</v>
      </c>
      <c r="Z44">
        <v>2019</v>
      </c>
      <c r="AA44" t="s">
        <v>51</v>
      </c>
      <c r="AB44" t="s">
        <v>52</v>
      </c>
      <c r="AC44" s="1">
        <v>43733</v>
      </c>
      <c r="AD44">
        <v>9</v>
      </c>
      <c r="AE44">
        <v>2019</v>
      </c>
      <c r="AF44">
        <v>1</v>
      </c>
      <c r="AG44" s="3" t="s">
        <v>249</v>
      </c>
      <c r="AH44" t="s">
        <v>54</v>
      </c>
      <c r="AI44">
        <v>39.021684</v>
      </c>
      <c r="AJ44">
        <v>-94.555153000000004</v>
      </c>
      <c r="AK44">
        <v>36667</v>
      </c>
      <c r="AL44" t="s">
        <v>250</v>
      </c>
    </row>
    <row r="45" spans="1:38" ht="75" x14ac:dyDescent="0.25">
      <c r="A45">
        <v>5142</v>
      </c>
      <c r="B45">
        <v>2019170733</v>
      </c>
      <c r="C45" t="s">
        <v>251</v>
      </c>
      <c r="D45" t="s">
        <v>252</v>
      </c>
      <c r="E45" t="s">
        <v>39</v>
      </c>
      <c r="F45">
        <v>64106</v>
      </c>
      <c r="G45" t="s">
        <v>82</v>
      </c>
      <c r="H45">
        <v>3</v>
      </c>
      <c r="I45" t="s">
        <v>41</v>
      </c>
      <c r="J45">
        <v>4440</v>
      </c>
      <c r="K45" t="s">
        <v>42</v>
      </c>
      <c r="M45">
        <v>2</v>
      </c>
      <c r="N45">
        <v>503</v>
      </c>
      <c r="O45" t="s">
        <v>110</v>
      </c>
      <c r="P45" t="s">
        <v>111</v>
      </c>
      <c r="Q45" t="s">
        <v>45</v>
      </c>
      <c r="R45" t="s">
        <v>91</v>
      </c>
      <c r="S45" t="s">
        <v>47</v>
      </c>
      <c r="T45" t="s">
        <v>60</v>
      </c>
      <c r="U45" t="s">
        <v>112</v>
      </c>
      <c r="V45" t="s">
        <v>113</v>
      </c>
      <c r="W45" s="1">
        <v>43732</v>
      </c>
      <c r="X45" s="2">
        <v>0.61458333333333337</v>
      </c>
      <c r="Y45">
        <v>9</v>
      </c>
      <c r="Z45">
        <v>2019</v>
      </c>
      <c r="AA45" t="s">
        <v>51</v>
      </c>
      <c r="AB45" t="s">
        <v>52</v>
      </c>
      <c r="AC45" s="1">
        <v>43734</v>
      </c>
      <c r="AD45">
        <v>9</v>
      </c>
      <c r="AE45">
        <v>2019</v>
      </c>
      <c r="AF45">
        <v>2</v>
      </c>
      <c r="AG45" s="3" t="s">
        <v>253</v>
      </c>
      <c r="AH45" t="s">
        <v>54</v>
      </c>
      <c r="AI45">
        <v>39.097380999999999</v>
      </c>
      <c r="AJ45">
        <v>-94.561226000000005</v>
      </c>
      <c r="AK45">
        <v>12194</v>
      </c>
      <c r="AL45" t="s">
        <v>254</v>
      </c>
    </row>
    <row r="46" spans="1:38" ht="60" x14ac:dyDescent="0.25">
      <c r="A46">
        <v>5141</v>
      </c>
      <c r="B46">
        <v>2019170608</v>
      </c>
      <c r="C46" t="s">
        <v>255</v>
      </c>
      <c r="D46" t="s">
        <v>256</v>
      </c>
      <c r="E46" t="s">
        <v>39</v>
      </c>
      <c r="F46">
        <v>64127</v>
      </c>
      <c r="G46" t="s">
        <v>82</v>
      </c>
      <c r="H46">
        <v>3</v>
      </c>
      <c r="I46" t="s">
        <v>41</v>
      </c>
      <c r="J46">
        <v>4440</v>
      </c>
      <c r="K46" t="s">
        <v>42</v>
      </c>
      <c r="M46">
        <v>3</v>
      </c>
      <c r="N46">
        <v>467</v>
      </c>
      <c r="O46" t="s">
        <v>110</v>
      </c>
      <c r="P46" t="s">
        <v>111</v>
      </c>
      <c r="Q46" t="s">
        <v>45</v>
      </c>
      <c r="R46" t="s">
        <v>91</v>
      </c>
      <c r="S46" t="s">
        <v>47</v>
      </c>
      <c r="T46" t="s">
        <v>60</v>
      </c>
      <c r="U46" t="s">
        <v>112</v>
      </c>
      <c r="V46" t="s">
        <v>113</v>
      </c>
      <c r="W46" s="1">
        <v>43732</v>
      </c>
      <c r="X46" s="2">
        <v>0.52777777777777779</v>
      </c>
      <c r="Y46">
        <v>9</v>
      </c>
      <c r="Z46">
        <v>2019</v>
      </c>
      <c r="AA46" t="s">
        <v>51</v>
      </c>
      <c r="AB46" t="s">
        <v>52</v>
      </c>
      <c r="AC46" s="1">
        <v>43735</v>
      </c>
      <c r="AD46">
        <v>9</v>
      </c>
      <c r="AE46">
        <v>2019</v>
      </c>
      <c r="AF46">
        <v>3</v>
      </c>
      <c r="AG46" s="3" t="s">
        <v>257</v>
      </c>
      <c r="AH46" t="s">
        <v>54</v>
      </c>
      <c r="AI46">
        <v>39.102296000000003</v>
      </c>
      <c r="AJ46">
        <v>-94.558757999999997</v>
      </c>
      <c r="AK46">
        <v>253233</v>
      </c>
      <c r="AL46" t="s">
        <v>258</v>
      </c>
    </row>
    <row r="47" spans="1:38" ht="75" x14ac:dyDescent="0.25">
      <c r="A47">
        <v>1494</v>
      </c>
      <c r="B47">
        <v>2020007365</v>
      </c>
      <c r="C47" t="s">
        <v>259</v>
      </c>
      <c r="D47" t="s">
        <v>137</v>
      </c>
      <c r="E47" t="s">
        <v>39</v>
      </c>
      <c r="F47">
        <v>64128</v>
      </c>
      <c r="G47" t="s">
        <v>40</v>
      </c>
      <c r="H47">
        <v>3</v>
      </c>
      <c r="I47" t="s">
        <v>41</v>
      </c>
      <c r="J47">
        <v>4440</v>
      </c>
      <c r="K47" t="s">
        <v>42</v>
      </c>
      <c r="M47">
        <v>165</v>
      </c>
      <c r="N47">
        <v>4</v>
      </c>
      <c r="O47" t="s">
        <v>110</v>
      </c>
      <c r="P47" t="s">
        <v>111</v>
      </c>
      <c r="Q47" t="s">
        <v>45</v>
      </c>
      <c r="R47" t="s">
        <v>91</v>
      </c>
      <c r="S47" t="s">
        <v>47</v>
      </c>
      <c r="T47" t="s">
        <v>60</v>
      </c>
      <c r="U47" t="s">
        <v>204</v>
      </c>
      <c r="V47" t="s">
        <v>205</v>
      </c>
      <c r="W47" s="1">
        <v>43846</v>
      </c>
      <c r="X47" s="2">
        <v>0.77222222222222225</v>
      </c>
      <c r="Y47">
        <v>1</v>
      </c>
      <c r="Z47">
        <v>2020</v>
      </c>
      <c r="AA47" t="s">
        <v>51</v>
      </c>
      <c r="AB47" t="s">
        <v>96</v>
      </c>
      <c r="AC47" s="1">
        <v>44011</v>
      </c>
      <c r="AD47">
        <v>6</v>
      </c>
      <c r="AE47">
        <v>2020</v>
      </c>
      <c r="AF47">
        <v>165</v>
      </c>
      <c r="AG47" s="3" t="s">
        <v>260</v>
      </c>
      <c r="AH47" t="s">
        <v>54</v>
      </c>
      <c r="AI47">
        <v>39.057369999999999</v>
      </c>
      <c r="AJ47">
        <v>-94.549678</v>
      </c>
      <c r="AK47">
        <v>28865</v>
      </c>
      <c r="AL47" t="s">
        <v>261</v>
      </c>
    </row>
    <row r="48" spans="1:38" ht="60" x14ac:dyDescent="0.25">
      <c r="A48">
        <v>1493</v>
      </c>
      <c r="B48">
        <v>2020006897</v>
      </c>
      <c r="C48" t="s">
        <v>262</v>
      </c>
      <c r="D48" t="s">
        <v>81</v>
      </c>
      <c r="E48" t="s">
        <v>39</v>
      </c>
      <c r="F48">
        <v>64124</v>
      </c>
      <c r="G48" t="s">
        <v>40</v>
      </c>
      <c r="H48">
        <v>3</v>
      </c>
      <c r="I48" t="s">
        <v>41</v>
      </c>
      <c r="J48">
        <v>4440</v>
      </c>
      <c r="K48" t="s">
        <v>42</v>
      </c>
      <c r="M48">
        <v>0</v>
      </c>
      <c r="N48">
        <v>603</v>
      </c>
      <c r="O48" t="s">
        <v>110</v>
      </c>
      <c r="P48" t="s">
        <v>111</v>
      </c>
      <c r="Q48" t="s">
        <v>45</v>
      </c>
      <c r="R48" t="s">
        <v>91</v>
      </c>
      <c r="S48" t="s">
        <v>47</v>
      </c>
      <c r="T48" t="s">
        <v>60</v>
      </c>
      <c r="U48" t="s">
        <v>118</v>
      </c>
      <c r="V48" t="s">
        <v>119</v>
      </c>
      <c r="W48" s="1">
        <v>43846</v>
      </c>
      <c r="X48" s="2">
        <v>0.37152777777777773</v>
      </c>
      <c r="Y48">
        <v>1</v>
      </c>
      <c r="Z48">
        <v>2020</v>
      </c>
      <c r="AA48" t="s">
        <v>51</v>
      </c>
      <c r="AB48" t="s">
        <v>52</v>
      </c>
      <c r="AC48" s="1">
        <v>43846</v>
      </c>
      <c r="AD48">
        <v>1</v>
      </c>
      <c r="AE48">
        <v>2020</v>
      </c>
      <c r="AF48">
        <v>0</v>
      </c>
      <c r="AG48" s="3" t="s">
        <v>263</v>
      </c>
      <c r="AH48" t="s">
        <v>54</v>
      </c>
      <c r="AI48">
        <v>39.103181999999997</v>
      </c>
      <c r="AJ48">
        <v>-94.550137000000007</v>
      </c>
      <c r="AK48">
        <v>10451</v>
      </c>
      <c r="AL48" t="s">
        <v>264</v>
      </c>
    </row>
    <row r="49" spans="1:38" ht="75" x14ac:dyDescent="0.25">
      <c r="A49">
        <v>1492</v>
      </c>
      <c r="B49">
        <v>2020006921</v>
      </c>
      <c r="C49" t="s">
        <v>265</v>
      </c>
      <c r="D49" t="s">
        <v>71</v>
      </c>
      <c r="E49" t="s">
        <v>39</v>
      </c>
      <c r="F49">
        <v>64127</v>
      </c>
      <c r="G49" t="s">
        <v>40</v>
      </c>
      <c r="H49">
        <v>3</v>
      </c>
      <c r="I49" t="s">
        <v>41</v>
      </c>
      <c r="J49">
        <v>4440</v>
      </c>
      <c r="K49" t="s">
        <v>42</v>
      </c>
      <c r="M49">
        <v>180</v>
      </c>
      <c r="N49">
        <v>424</v>
      </c>
      <c r="O49" t="s">
        <v>110</v>
      </c>
      <c r="P49" t="s">
        <v>111</v>
      </c>
      <c r="Q49" t="s">
        <v>45</v>
      </c>
      <c r="R49" t="s">
        <v>91</v>
      </c>
      <c r="S49" t="s">
        <v>47</v>
      </c>
      <c r="T49" t="s">
        <v>60</v>
      </c>
      <c r="U49" t="s">
        <v>118</v>
      </c>
      <c r="V49" t="s">
        <v>119</v>
      </c>
      <c r="W49" s="1">
        <v>43846</v>
      </c>
      <c r="X49" s="2">
        <v>0.38819444444444445</v>
      </c>
      <c r="Y49">
        <v>1</v>
      </c>
      <c r="Z49">
        <v>2020</v>
      </c>
      <c r="AA49" t="s">
        <v>266</v>
      </c>
      <c r="AB49" t="s">
        <v>52</v>
      </c>
      <c r="AG49" s="3" t="s">
        <v>267</v>
      </c>
      <c r="AH49" t="s">
        <v>54</v>
      </c>
      <c r="AI49">
        <v>39.084974000000003</v>
      </c>
      <c r="AJ49">
        <v>-94.520163999999994</v>
      </c>
      <c r="AK49">
        <v>17825</v>
      </c>
      <c r="AL49" t="s">
        <v>268</v>
      </c>
    </row>
    <row r="50" spans="1:38" ht="60" x14ac:dyDescent="0.25">
      <c r="A50">
        <v>3788</v>
      </c>
      <c r="B50">
        <v>2019187200</v>
      </c>
      <c r="C50" t="s">
        <v>269</v>
      </c>
      <c r="D50" t="s">
        <v>77</v>
      </c>
      <c r="E50" t="s">
        <v>39</v>
      </c>
      <c r="F50">
        <v>64130</v>
      </c>
      <c r="G50" t="s">
        <v>67</v>
      </c>
      <c r="H50">
        <v>5</v>
      </c>
      <c r="I50" t="s">
        <v>41</v>
      </c>
      <c r="J50">
        <v>4440</v>
      </c>
      <c r="K50" t="s">
        <v>42</v>
      </c>
      <c r="M50">
        <v>1</v>
      </c>
      <c r="N50">
        <v>1102</v>
      </c>
      <c r="O50" t="s">
        <v>270</v>
      </c>
      <c r="P50" t="s">
        <v>271</v>
      </c>
      <c r="Q50" t="s">
        <v>45</v>
      </c>
      <c r="R50" t="s">
        <v>91</v>
      </c>
      <c r="S50" t="s">
        <v>47</v>
      </c>
      <c r="T50" t="s">
        <v>60</v>
      </c>
      <c r="U50" t="s">
        <v>272</v>
      </c>
      <c r="V50" t="s">
        <v>273</v>
      </c>
      <c r="W50" s="1">
        <v>43769</v>
      </c>
      <c r="X50" s="2">
        <v>0.43888888888888888</v>
      </c>
      <c r="Y50">
        <v>10</v>
      </c>
      <c r="Z50">
        <v>2019</v>
      </c>
      <c r="AA50" t="s">
        <v>51</v>
      </c>
      <c r="AB50" t="s">
        <v>52</v>
      </c>
      <c r="AC50" s="1">
        <v>43770</v>
      </c>
      <c r="AD50">
        <v>11</v>
      </c>
      <c r="AE50">
        <v>2019</v>
      </c>
      <c r="AF50">
        <v>1</v>
      </c>
      <c r="AG50" s="3" t="s">
        <v>274</v>
      </c>
      <c r="AH50" t="s">
        <v>54</v>
      </c>
      <c r="AI50">
        <v>39.019409000000003</v>
      </c>
      <c r="AJ50">
        <v>-94.551408999999893</v>
      </c>
      <c r="AK50">
        <v>36720</v>
      </c>
      <c r="AL50" t="s">
        <v>275</v>
      </c>
    </row>
    <row r="51" spans="1:38" ht="60" x14ac:dyDescent="0.25">
      <c r="A51">
        <v>3789</v>
      </c>
      <c r="B51">
        <v>2019187034</v>
      </c>
      <c r="C51" t="s">
        <v>276</v>
      </c>
      <c r="D51" t="s">
        <v>100</v>
      </c>
      <c r="E51" t="s">
        <v>39</v>
      </c>
      <c r="F51">
        <v>64126</v>
      </c>
      <c r="G51" t="s">
        <v>40</v>
      </c>
      <c r="H51">
        <v>4</v>
      </c>
      <c r="I51" t="s">
        <v>41</v>
      </c>
      <c r="J51">
        <v>4440</v>
      </c>
      <c r="K51" t="s">
        <v>42</v>
      </c>
      <c r="M51">
        <v>1</v>
      </c>
      <c r="N51">
        <v>1102</v>
      </c>
      <c r="O51" t="s">
        <v>110</v>
      </c>
      <c r="P51" t="s">
        <v>111</v>
      </c>
      <c r="Q51" t="s">
        <v>45</v>
      </c>
      <c r="R51" t="s">
        <v>91</v>
      </c>
      <c r="S51" t="s">
        <v>47</v>
      </c>
      <c r="T51" t="s">
        <v>60</v>
      </c>
      <c r="U51" t="s">
        <v>118</v>
      </c>
      <c r="V51" t="s">
        <v>119</v>
      </c>
      <c r="W51" s="1">
        <v>43769</v>
      </c>
      <c r="X51" s="2">
        <v>0.31180555555555556</v>
      </c>
      <c r="Y51">
        <v>10</v>
      </c>
      <c r="Z51">
        <v>2019</v>
      </c>
      <c r="AA51" t="s">
        <v>51</v>
      </c>
      <c r="AB51" t="s">
        <v>52</v>
      </c>
      <c r="AC51" s="1">
        <v>43770</v>
      </c>
      <c r="AD51">
        <v>11</v>
      </c>
      <c r="AE51">
        <v>2019</v>
      </c>
      <c r="AF51">
        <v>1</v>
      </c>
      <c r="AG51" s="3" t="s">
        <v>277</v>
      </c>
      <c r="AH51" t="s">
        <v>54</v>
      </c>
      <c r="AI51">
        <v>39.097746000000001</v>
      </c>
      <c r="AJ51">
        <v>-94.508812000000006</v>
      </c>
      <c r="AK51">
        <v>6036</v>
      </c>
      <c r="AL51" t="s">
        <v>278</v>
      </c>
    </row>
    <row r="52" spans="1:38" ht="60" x14ac:dyDescent="0.25">
      <c r="A52">
        <v>3790</v>
      </c>
      <c r="B52">
        <v>2019187279</v>
      </c>
      <c r="C52" t="s">
        <v>279</v>
      </c>
      <c r="D52" t="s">
        <v>100</v>
      </c>
      <c r="E52" t="s">
        <v>39</v>
      </c>
      <c r="F52">
        <v>64125</v>
      </c>
      <c r="G52" t="s">
        <v>40</v>
      </c>
      <c r="H52">
        <v>4</v>
      </c>
      <c r="I52" t="s">
        <v>41</v>
      </c>
      <c r="J52">
        <v>4440</v>
      </c>
      <c r="K52" t="s">
        <v>42</v>
      </c>
      <c r="M52">
        <v>1</v>
      </c>
      <c r="N52">
        <v>1102</v>
      </c>
      <c r="O52" t="s">
        <v>110</v>
      </c>
      <c r="P52" t="s">
        <v>111</v>
      </c>
      <c r="Q52" t="s">
        <v>45</v>
      </c>
      <c r="R52" t="s">
        <v>91</v>
      </c>
      <c r="S52" t="s">
        <v>47</v>
      </c>
      <c r="T52" t="s">
        <v>60</v>
      </c>
      <c r="U52" t="s">
        <v>118</v>
      </c>
      <c r="V52" t="s">
        <v>119</v>
      </c>
      <c r="W52" s="1">
        <v>43769</v>
      </c>
      <c r="X52" s="2">
        <v>0.52916666666666667</v>
      </c>
      <c r="Y52">
        <v>10</v>
      </c>
      <c r="Z52">
        <v>2019</v>
      </c>
      <c r="AA52" t="s">
        <v>51</v>
      </c>
      <c r="AB52" t="s">
        <v>52</v>
      </c>
      <c r="AC52" s="1">
        <v>43770</v>
      </c>
      <c r="AD52">
        <v>11</v>
      </c>
      <c r="AE52">
        <v>2019</v>
      </c>
      <c r="AF52">
        <v>1</v>
      </c>
      <c r="AG52" s="3" t="s">
        <v>280</v>
      </c>
      <c r="AH52" t="s">
        <v>54</v>
      </c>
      <c r="AI52">
        <v>39.101447999999998</v>
      </c>
      <c r="AJ52">
        <v>-94.512532999999905</v>
      </c>
      <c r="AK52">
        <v>5491</v>
      </c>
      <c r="AL52" t="s">
        <v>281</v>
      </c>
    </row>
    <row r="53" spans="1:38" ht="75" x14ac:dyDescent="0.25">
      <c r="A53">
        <v>3791</v>
      </c>
      <c r="B53">
        <v>2019187360</v>
      </c>
      <c r="C53" t="s">
        <v>282</v>
      </c>
      <c r="D53" t="s">
        <v>176</v>
      </c>
      <c r="E53" t="s">
        <v>39</v>
      </c>
      <c r="F53">
        <v>64124</v>
      </c>
      <c r="G53" t="s">
        <v>40</v>
      </c>
      <c r="H53">
        <v>3</v>
      </c>
      <c r="I53" t="s">
        <v>41</v>
      </c>
      <c r="J53">
        <v>4440</v>
      </c>
      <c r="K53" t="s">
        <v>42</v>
      </c>
      <c r="M53">
        <v>1</v>
      </c>
      <c r="N53">
        <v>1102</v>
      </c>
      <c r="O53" t="s">
        <v>110</v>
      </c>
      <c r="P53" t="s">
        <v>111</v>
      </c>
      <c r="Q53" t="s">
        <v>45</v>
      </c>
      <c r="R53" t="s">
        <v>91</v>
      </c>
      <c r="S53" t="s">
        <v>47</v>
      </c>
      <c r="T53" t="s">
        <v>60</v>
      </c>
      <c r="U53" t="s">
        <v>112</v>
      </c>
      <c r="V53" t="s">
        <v>113</v>
      </c>
      <c r="W53" s="1">
        <v>43769</v>
      </c>
      <c r="X53" s="2">
        <v>0.60486111111111118</v>
      </c>
      <c r="Y53">
        <v>10</v>
      </c>
      <c r="Z53">
        <v>2019</v>
      </c>
      <c r="AA53" t="s">
        <v>51</v>
      </c>
      <c r="AB53" t="s">
        <v>52</v>
      </c>
      <c r="AC53" s="1">
        <v>43770</v>
      </c>
      <c r="AD53">
        <v>11</v>
      </c>
      <c r="AE53">
        <v>2019</v>
      </c>
      <c r="AF53">
        <v>1</v>
      </c>
      <c r="AG53" s="3" t="s">
        <v>283</v>
      </c>
      <c r="AH53" t="s">
        <v>54</v>
      </c>
      <c r="AI53">
        <v>39.105544999999999</v>
      </c>
      <c r="AJ53">
        <v>-94.536396999999994</v>
      </c>
      <c r="AK53">
        <v>257910</v>
      </c>
      <c r="AL53" t="s">
        <v>284</v>
      </c>
    </row>
    <row r="54" spans="1:38" ht="60" x14ac:dyDescent="0.25">
      <c r="A54">
        <v>3792</v>
      </c>
      <c r="B54">
        <v>2019187205</v>
      </c>
      <c r="C54" t="s">
        <v>285</v>
      </c>
      <c r="D54" t="s">
        <v>180</v>
      </c>
      <c r="E54" t="s">
        <v>39</v>
      </c>
      <c r="F54">
        <v>64128</v>
      </c>
      <c r="G54" t="s">
        <v>40</v>
      </c>
      <c r="H54">
        <v>3</v>
      </c>
      <c r="I54" t="s">
        <v>41</v>
      </c>
      <c r="J54">
        <v>4440</v>
      </c>
      <c r="K54" t="s">
        <v>42</v>
      </c>
      <c r="M54">
        <v>27</v>
      </c>
      <c r="N54">
        <v>65</v>
      </c>
      <c r="O54" t="s">
        <v>89</v>
      </c>
      <c r="P54" t="s">
        <v>90</v>
      </c>
      <c r="Q54" t="s">
        <v>45</v>
      </c>
      <c r="R54" t="s">
        <v>91</v>
      </c>
      <c r="S54" t="s">
        <v>92</v>
      </c>
      <c r="T54" t="s">
        <v>93</v>
      </c>
      <c r="U54" t="s">
        <v>94</v>
      </c>
      <c r="V54" t="s">
        <v>95</v>
      </c>
      <c r="W54" s="1">
        <v>43769</v>
      </c>
      <c r="X54" s="2">
        <v>0.44375000000000003</v>
      </c>
      <c r="Y54">
        <v>10</v>
      </c>
      <c r="Z54">
        <v>2019</v>
      </c>
      <c r="AA54" t="s">
        <v>51</v>
      </c>
      <c r="AB54" t="s">
        <v>96</v>
      </c>
      <c r="AC54" s="1">
        <v>43796</v>
      </c>
      <c r="AD54">
        <v>11</v>
      </c>
      <c r="AE54">
        <v>2019</v>
      </c>
      <c r="AF54">
        <v>27</v>
      </c>
      <c r="AG54" s="3" t="s">
        <v>286</v>
      </c>
      <c r="AH54" t="s">
        <v>54</v>
      </c>
      <c r="AI54">
        <v>39.068981000000001</v>
      </c>
      <c r="AJ54">
        <v>-94.545327</v>
      </c>
      <c r="AK54">
        <v>25002</v>
      </c>
      <c r="AL54" t="s">
        <v>287</v>
      </c>
    </row>
    <row r="55" spans="1:38" ht="60" x14ac:dyDescent="0.25">
      <c r="A55">
        <v>3793</v>
      </c>
      <c r="B55">
        <v>2019187116</v>
      </c>
      <c r="C55" t="s">
        <v>288</v>
      </c>
      <c r="D55" t="s">
        <v>100</v>
      </c>
      <c r="E55" t="s">
        <v>39</v>
      </c>
      <c r="F55">
        <v>64126</v>
      </c>
      <c r="G55" t="s">
        <v>40</v>
      </c>
      <c r="H55">
        <v>4</v>
      </c>
      <c r="I55" t="s">
        <v>41</v>
      </c>
      <c r="J55">
        <v>4440</v>
      </c>
      <c r="K55" t="s">
        <v>42</v>
      </c>
      <c r="M55">
        <v>0</v>
      </c>
      <c r="N55">
        <v>603</v>
      </c>
      <c r="O55" t="s">
        <v>58</v>
      </c>
      <c r="P55" t="s">
        <v>59</v>
      </c>
      <c r="Q55" t="s">
        <v>45</v>
      </c>
      <c r="R55" t="s">
        <v>46</v>
      </c>
      <c r="S55" t="s">
        <v>47</v>
      </c>
      <c r="T55" t="s">
        <v>60</v>
      </c>
      <c r="U55" t="s">
        <v>132</v>
      </c>
      <c r="V55" t="s">
        <v>133</v>
      </c>
      <c r="W55" s="1">
        <v>43769</v>
      </c>
      <c r="X55" s="2">
        <v>0.3888888888888889</v>
      </c>
      <c r="Y55">
        <v>10</v>
      </c>
      <c r="Z55">
        <v>2019</v>
      </c>
      <c r="AA55" t="s">
        <v>51</v>
      </c>
      <c r="AB55" t="s">
        <v>52</v>
      </c>
      <c r="AC55" s="1">
        <v>43769</v>
      </c>
      <c r="AD55">
        <v>10</v>
      </c>
      <c r="AE55">
        <v>2019</v>
      </c>
      <c r="AF55">
        <v>0</v>
      </c>
      <c r="AG55" s="3" t="s">
        <v>289</v>
      </c>
      <c r="AH55" t="s">
        <v>54</v>
      </c>
      <c r="AI55">
        <v>39.098095000000001</v>
      </c>
      <c r="AJ55">
        <v>-94.506705999999994</v>
      </c>
      <c r="AK55">
        <v>5967</v>
      </c>
      <c r="AL55" t="s">
        <v>290</v>
      </c>
    </row>
    <row r="56" spans="1:38" ht="60" x14ac:dyDescent="0.25">
      <c r="A56">
        <v>3794</v>
      </c>
      <c r="B56">
        <v>2019187320</v>
      </c>
      <c r="C56" t="s">
        <v>291</v>
      </c>
      <c r="D56" t="s">
        <v>147</v>
      </c>
      <c r="E56" t="s">
        <v>39</v>
      </c>
      <c r="F56">
        <v>64127</v>
      </c>
      <c r="G56" t="s">
        <v>40</v>
      </c>
      <c r="H56">
        <v>3</v>
      </c>
      <c r="I56" t="s">
        <v>41</v>
      </c>
      <c r="J56">
        <v>4440</v>
      </c>
      <c r="K56" t="s">
        <v>42</v>
      </c>
      <c r="M56">
        <v>0</v>
      </c>
      <c r="N56">
        <v>603</v>
      </c>
      <c r="O56" t="s">
        <v>58</v>
      </c>
      <c r="P56" t="s">
        <v>59</v>
      </c>
      <c r="Q56" t="s">
        <v>45</v>
      </c>
      <c r="R56" t="s">
        <v>46</v>
      </c>
      <c r="S56" t="s">
        <v>47</v>
      </c>
      <c r="T56" t="s">
        <v>60</v>
      </c>
      <c r="U56" t="s">
        <v>132</v>
      </c>
      <c r="V56" t="s">
        <v>133</v>
      </c>
      <c r="W56" s="1">
        <v>43769</v>
      </c>
      <c r="X56" s="2">
        <v>0.56041666666666667</v>
      </c>
      <c r="Y56">
        <v>10</v>
      </c>
      <c r="Z56">
        <v>2019</v>
      </c>
      <c r="AA56" t="s">
        <v>51</v>
      </c>
      <c r="AB56" t="s">
        <v>52</v>
      </c>
      <c r="AC56" s="1">
        <v>43769</v>
      </c>
      <c r="AD56">
        <v>10</v>
      </c>
      <c r="AE56">
        <v>2019</v>
      </c>
      <c r="AF56">
        <v>0</v>
      </c>
      <c r="AG56" s="3" t="s">
        <v>292</v>
      </c>
      <c r="AH56" t="s">
        <v>54</v>
      </c>
      <c r="AI56">
        <v>39.088493</v>
      </c>
      <c r="AJ56">
        <v>-94.532173999999998</v>
      </c>
      <c r="AK56">
        <v>18366</v>
      </c>
      <c r="AL56" t="s">
        <v>293</v>
      </c>
    </row>
    <row r="57" spans="1:38" ht="60" x14ac:dyDescent="0.25">
      <c r="A57">
        <v>1473</v>
      </c>
      <c r="B57">
        <v>2020007686</v>
      </c>
      <c r="C57" t="s">
        <v>294</v>
      </c>
      <c r="D57" t="s">
        <v>100</v>
      </c>
      <c r="E57" t="s">
        <v>39</v>
      </c>
      <c r="F57">
        <v>64126</v>
      </c>
      <c r="G57" t="s">
        <v>40</v>
      </c>
      <c r="H57">
        <v>4</v>
      </c>
      <c r="I57" t="s">
        <v>41</v>
      </c>
      <c r="J57">
        <v>4440</v>
      </c>
      <c r="K57" t="s">
        <v>42</v>
      </c>
      <c r="M57">
        <v>4</v>
      </c>
      <c r="N57">
        <v>337</v>
      </c>
      <c r="O57" t="s">
        <v>58</v>
      </c>
      <c r="P57" t="s">
        <v>59</v>
      </c>
      <c r="Q57" t="s">
        <v>45</v>
      </c>
      <c r="R57" t="s">
        <v>46</v>
      </c>
      <c r="S57" t="s">
        <v>47</v>
      </c>
      <c r="T57" t="s">
        <v>60</v>
      </c>
      <c r="U57" t="s">
        <v>72</v>
      </c>
      <c r="V57" t="s">
        <v>73</v>
      </c>
      <c r="W57" s="1">
        <v>43847</v>
      </c>
      <c r="X57" s="2">
        <v>0.71875</v>
      </c>
      <c r="Y57">
        <v>1</v>
      </c>
      <c r="Z57">
        <v>2020</v>
      </c>
      <c r="AA57" t="s">
        <v>51</v>
      </c>
      <c r="AB57" t="s">
        <v>52</v>
      </c>
      <c r="AC57" s="1">
        <v>43851</v>
      </c>
      <c r="AD57">
        <v>1</v>
      </c>
      <c r="AE57">
        <v>2020</v>
      </c>
      <c r="AF57">
        <v>4</v>
      </c>
      <c r="AG57" s="3" t="s">
        <v>295</v>
      </c>
      <c r="AH57" t="s">
        <v>54</v>
      </c>
      <c r="AI57">
        <v>39.098247000000001</v>
      </c>
      <c r="AJ57">
        <v>-94.513221000000001</v>
      </c>
      <c r="AK57">
        <v>5715</v>
      </c>
      <c r="AL57" t="s">
        <v>296</v>
      </c>
    </row>
    <row r="58" spans="1:38" ht="75" x14ac:dyDescent="0.25">
      <c r="A58">
        <v>673</v>
      </c>
      <c r="B58">
        <v>2020021283</v>
      </c>
      <c r="C58" t="s">
        <v>297</v>
      </c>
      <c r="D58" t="s">
        <v>184</v>
      </c>
      <c r="E58" t="s">
        <v>39</v>
      </c>
      <c r="F58">
        <v>64127</v>
      </c>
      <c r="G58" t="s">
        <v>40</v>
      </c>
      <c r="H58">
        <v>3</v>
      </c>
      <c r="I58" t="s">
        <v>41</v>
      </c>
      <c r="J58">
        <v>4440</v>
      </c>
      <c r="K58" t="s">
        <v>42</v>
      </c>
      <c r="M58">
        <v>0</v>
      </c>
      <c r="N58">
        <v>603</v>
      </c>
      <c r="O58" t="s">
        <v>110</v>
      </c>
      <c r="P58" t="s">
        <v>111</v>
      </c>
      <c r="Q58" t="s">
        <v>45</v>
      </c>
      <c r="R58" t="s">
        <v>91</v>
      </c>
      <c r="S58" t="s">
        <v>47</v>
      </c>
      <c r="T58" t="s">
        <v>60</v>
      </c>
      <c r="U58" t="s">
        <v>118</v>
      </c>
      <c r="V58" t="s">
        <v>119</v>
      </c>
      <c r="W58" s="1">
        <v>43872</v>
      </c>
      <c r="X58" s="2">
        <v>0.74583333333333324</v>
      </c>
      <c r="Y58">
        <v>2</v>
      </c>
      <c r="Z58">
        <v>2020</v>
      </c>
      <c r="AA58" t="s">
        <v>51</v>
      </c>
      <c r="AB58" t="s">
        <v>52</v>
      </c>
      <c r="AC58" s="1">
        <v>43872</v>
      </c>
      <c r="AD58">
        <v>2</v>
      </c>
      <c r="AE58">
        <v>2020</v>
      </c>
      <c r="AF58">
        <v>0</v>
      </c>
      <c r="AG58" s="3" t="s">
        <v>298</v>
      </c>
      <c r="AH58" t="s">
        <v>54</v>
      </c>
      <c r="AI58">
        <v>39.095619999999997</v>
      </c>
      <c r="AJ58">
        <v>-94.522995999999907</v>
      </c>
      <c r="AK58">
        <v>9058</v>
      </c>
      <c r="AL58" t="s">
        <v>299</v>
      </c>
    </row>
    <row r="59" spans="1:38" ht="60" x14ac:dyDescent="0.25">
      <c r="A59">
        <v>674</v>
      </c>
      <c r="B59">
        <v>2020020804</v>
      </c>
      <c r="C59" t="s">
        <v>300</v>
      </c>
      <c r="D59" t="s">
        <v>71</v>
      </c>
      <c r="E59" t="s">
        <v>39</v>
      </c>
      <c r="F59">
        <v>64128</v>
      </c>
      <c r="G59" t="s">
        <v>40</v>
      </c>
      <c r="H59">
        <v>3</v>
      </c>
      <c r="I59" t="s">
        <v>41</v>
      </c>
      <c r="J59">
        <v>4440</v>
      </c>
      <c r="K59" t="s">
        <v>42</v>
      </c>
      <c r="M59">
        <v>0</v>
      </c>
      <c r="N59">
        <v>603</v>
      </c>
      <c r="O59" t="s">
        <v>110</v>
      </c>
      <c r="P59" t="s">
        <v>111</v>
      </c>
      <c r="Q59" t="s">
        <v>45</v>
      </c>
      <c r="R59" t="s">
        <v>91</v>
      </c>
      <c r="S59" t="s">
        <v>47</v>
      </c>
      <c r="T59" t="s">
        <v>60</v>
      </c>
      <c r="U59" t="s">
        <v>112</v>
      </c>
      <c r="V59" t="s">
        <v>113</v>
      </c>
      <c r="W59" s="1">
        <v>43872</v>
      </c>
      <c r="X59" s="2">
        <v>0.41666666666666669</v>
      </c>
      <c r="Y59">
        <v>2</v>
      </c>
      <c r="Z59">
        <v>2020</v>
      </c>
      <c r="AA59" t="s">
        <v>51</v>
      </c>
      <c r="AB59" t="s">
        <v>52</v>
      </c>
      <c r="AC59" s="1">
        <v>43872</v>
      </c>
      <c r="AD59">
        <v>2</v>
      </c>
      <c r="AE59">
        <v>2020</v>
      </c>
      <c r="AF59">
        <v>0</v>
      </c>
      <c r="AG59" s="3" t="s">
        <v>301</v>
      </c>
      <c r="AH59" t="s">
        <v>54</v>
      </c>
      <c r="AI59">
        <v>39.072845999999998</v>
      </c>
      <c r="AJ59">
        <v>-94.516894999999906</v>
      </c>
      <c r="AK59">
        <v>21665</v>
      </c>
      <c r="AL59" t="s">
        <v>302</v>
      </c>
    </row>
    <row r="60" spans="1:38" ht="75" x14ac:dyDescent="0.25">
      <c r="A60">
        <v>675</v>
      </c>
      <c r="B60">
        <v>2020021089</v>
      </c>
      <c r="C60" t="s">
        <v>303</v>
      </c>
      <c r="D60" t="s">
        <v>38</v>
      </c>
      <c r="E60" t="s">
        <v>39</v>
      </c>
      <c r="F60">
        <v>64128</v>
      </c>
      <c r="G60" t="s">
        <v>40</v>
      </c>
      <c r="H60">
        <v>3</v>
      </c>
      <c r="I60" t="s">
        <v>41</v>
      </c>
      <c r="J60">
        <v>4440</v>
      </c>
      <c r="K60" t="s">
        <v>42</v>
      </c>
      <c r="M60">
        <v>1</v>
      </c>
      <c r="N60">
        <v>1102</v>
      </c>
      <c r="O60" t="s">
        <v>43</v>
      </c>
      <c r="P60" t="s">
        <v>44</v>
      </c>
      <c r="Q60" t="s">
        <v>45</v>
      </c>
      <c r="R60" t="s">
        <v>46</v>
      </c>
      <c r="S60" t="s">
        <v>47</v>
      </c>
      <c r="T60" t="s">
        <v>48</v>
      </c>
      <c r="U60" t="s">
        <v>160</v>
      </c>
      <c r="V60" t="s">
        <v>161</v>
      </c>
      <c r="W60" s="1">
        <v>43872</v>
      </c>
      <c r="X60" s="2">
        <v>0.62083333333333335</v>
      </c>
      <c r="Y60">
        <v>2</v>
      </c>
      <c r="Z60">
        <v>2020</v>
      </c>
      <c r="AA60" t="s">
        <v>51</v>
      </c>
      <c r="AB60" t="s">
        <v>52</v>
      </c>
      <c r="AC60" s="1">
        <v>43873</v>
      </c>
      <c r="AD60">
        <v>2</v>
      </c>
      <c r="AE60">
        <v>2020</v>
      </c>
      <c r="AF60">
        <v>1</v>
      </c>
      <c r="AG60" s="3" t="s">
        <v>304</v>
      </c>
      <c r="AH60" t="s">
        <v>54</v>
      </c>
      <c r="AI60">
        <v>39.064723999999998</v>
      </c>
      <c r="AJ60">
        <v>-94.535015999999999</v>
      </c>
      <c r="AK60">
        <v>26305</v>
      </c>
      <c r="AL60" t="s">
        <v>305</v>
      </c>
    </row>
    <row r="61" spans="1:38" ht="75" x14ac:dyDescent="0.25">
      <c r="A61">
        <v>677</v>
      </c>
      <c r="B61">
        <v>2020020847</v>
      </c>
      <c r="C61" t="s">
        <v>306</v>
      </c>
      <c r="D61" t="s">
        <v>137</v>
      </c>
      <c r="E61" t="s">
        <v>39</v>
      </c>
      <c r="F61">
        <v>64128</v>
      </c>
      <c r="G61" t="s">
        <v>40</v>
      </c>
      <c r="H61">
        <v>3</v>
      </c>
      <c r="I61" t="s">
        <v>41</v>
      </c>
      <c r="J61">
        <v>4440</v>
      </c>
      <c r="K61" t="s">
        <v>42</v>
      </c>
      <c r="M61">
        <v>10</v>
      </c>
      <c r="N61">
        <v>59</v>
      </c>
      <c r="O61" t="s">
        <v>89</v>
      </c>
      <c r="P61" t="s">
        <v>90</v>
      </c>
      <c r="Q61" t="s">
        <v>45</v>
      </c>
      <c r="R61" t="s">
        <v>91</v>
      </c>
      <c r="S61" t="s">
        <v>92</v>
      </c>
      <c r="T61" t="s">
        <v>93</v>
      </c>
      <c r="U61" t="s">
        <v>209</v>
      </c>
      <c r="V61" t="s">
        <v>210</v>
      </c>
      <c r="W61" s="1">
        <v>43872</v>
      </c>
      <c r="X61" s="2">
        <v>0.43888888888888888</v>
      </c>
      <c r="Y61">
        <v>2</v>
      </c>
      <c r="Z61">
        <v>2020</v>
      </c>
      <c r="AA61" t="s">
        <v>51</v>
      </c>
      <c r="AB61" t="s">
        <v>52</v>
      </c>
      <c r="AC61" s="1">
        <v>43882</v>
      </c>
      <c r="AD61">
        <v>2</v>
      </c>
      <c r="AE61">
        <v>2020</v>
      </c>
      <c r="AF61">
        <v>10</v>
      </c>
      <c r="AG61" s="3" t="s">
        <v>307</v>
      </c>
      <c r="AH61" t="s">
        <v>54</v>
      </c>
      <c r="AI61">
        <v>39.060091999999997</v>
      </c>
      <c r="AJ61">
        <v>-94.550218000000001</v>
      </c>
      <c r="AK61">
        <v>28757</v>
      </c>
      <c r="AL61" t="s">
        <v>308</v>
      </c>
    </row>
    <row r="62" spans="1:38" ht="75" x14ac:dyDescent="0.25">
      <c r="A62">
        <v>3863</v>
      </c>
      <c r="B62">
        <v>2019186295</v>
      </c>
      <c r="C62" t="s">
        <v>309</v>
      </c>
      <c r="D62" t="s">
        <v>77</v>
      </c>
      <c r="E62" t="s">
        <v>39</v>
      </c>
      <c r="F62">
        <v>64130</v>
      </c>
      <c r="G62" t="s">
        <v>67</v>
      </c>
      <c r="H62">
        <v>5</v>
      </c>
      <c r="I62" t="s">
        <v>41</v>
      </c>
      <c r="J62">
        <v>4440</v>
      </c>
      <c r="K62" t="s">
        <v>42</v>
      </c>
      <c r="M62">
        <v>1</v>
      </c>
      <c r="N62">
        <v>1102</v>
      </c>
      <c r="O62" t="s">
        <v>43</v>
      </c>
      <c r="P62" t="s">
        <v>44</v>
      </c>
      <c r="Q62" t="s">
        <v>45</v>
      </c>
      <c r="R62" t="s">
        <v>46</v>
      </c>
      <c r="S62" t="s">
        <v>47</v>
      </c>
      <c r="T62" t="s">
        <v>48</v>
      </c>
      <c r="U62" t="s">
        <v>49</v>
      </c>
      <c r="V62" t="s">
        <v>50</v>
      </c>
      <c r="W62" s="1">
        <v>43767</v>
      </c>
      <c r="X62" s="2">
        <v>0.65763888888888888</v>
      </c>
      <c r="Y62">
        <v>10</v>
      </c>
      <c r="Z62">
        <v>2019</v>
      </c>
      <c r="AA62" t="s">
        <v>51</v>
      </c>
      <c r="AB62" t="s">
        <v>52</v>
      </c>
      <c r="AC62" s="1">
        <v>43768</v>
      </c>
      <c r="AD62">
        <v>10</v>
      </c>
      <c r="AE62">
        <v>2019</v>
      </c>
      <c r="AF62">
        <v>1</v>
      </c>
      <c r="AG62" s="3" t="s">
        <v>310</v>
      </c>
      <c r="AH62" t="s">
        <v>54</v>
      </c>
      <c r="AI62">
        <v>39.026218999999998</v>
      </c>
      <c r="AJ62">
        <v>-94.554830999999993</v>
      </c>
      <c r="AK62">
        <v>36639</v>
      </c>
      <c r="AL62" t="s">
        <v>311</v>
      </c>
    </row>
    <row r="63" spans="1:38" ht="60" x14ac:dyDescent="0.25">
      <c r="A63">
        <v>3864</v>
      </c>
      <c r="B63">
        <v>2019186165</v>
      </c>
      <c r="C63" t="s">
        <v>312</v>
      </c>
      <c r="D63" t="s">
        <v>104</v>
      </c>
      <c r="E63" t="s">
        <v>39</v>
      </c>
      <c r="F63">
        <v>64130</v>
      </c>
      <c r="G63" t="s">
        <v>67</v>
      </c>
      <c r="H63">
        <v>5</v>
      </c>
      <c r="I63" t="s">
        <v>41</v>
      </c>
      <c r="J63">
        <v>4440</v>
      </c>
      <c r="K63" t="s">
        <v>42</v>
      </c>
      <c r="M63">
        <v>0</v>
      </c>
      <c r="N63">
        <v>603</v>
      </c>
      <c r="O63" t="s">
        <v>153</v>
      </c>
      <c r="P63" t="s">
        <v>154</v>
      </c>
      <c r="Q63" t="s">
        <v>45</v>
      </c>
      <c r="R63" t="s">
        <v>91</v>
      </c>
      <c r="S63" t="s">
        <v>47</v>
      </c>
      <c r="T63" t="s">
        <v>60</v>
      </c>
      <c r="U63" t="s">
        <v>313</v>
      </c>
      <c r="V63" t="s">
        <v>314</v>
      </c>
      <c r="W63" s="1">
        <v>43767</v>
      </c>
      <c r="X63" s="2">
        <v>0.5756944444444444</v>
      </c>
      <c r="Y63">
        <v>10</v>
      </c>
      <c r="Z63">
        <v>2019</v>
      </c>
      <c r="AA63" t="s">
        <v>51</v>
      </c>
      <c r="AB63" t="s">
        <v>52</v>
      </c>
      <c r="AC63" s="1">
        <v>43767</v>
      </c>
      <c r="AD63">
        <v>10</v>
      </c>
      <c r="AE63">
        <v>2019</v>
      </c>
      <c r="AF63">
        <v>0</v>
      </c>
      <c r="AG63" s="3" t="s">
        <v>315</v>
      </c>
      <c r="AH63" t="s">
        <v>54</v>
      </c>
      <c r="AI63">
        <v>39.023311999999997</v>
      </c>
      <c r="AJ63">
        <v>-94.533636999999999</v>
      </c>
      <c r="AK63">
        <v>37940</v>
      </c>
      <c r="AL63" t="s">
        <v>316</v>
      </c>
    </row>
    <row r="64" spans="1:38" ht="60" x14ac:dyDescent="0.25">
      <c r="A64">
        <v>3865</v>
      </c>
      <c r="B64">
        <v>2019186264</v>
      </c>
      <c r="C64" t="s">
        <v>317</v>
      </c>
      <c r="D64" t="s">
        <v>147</v>
      </c>
      <c r="E64" t="s">
        <v>39</v>
      </c>
      <c r="F64">
        <v>64127</v>
      </c>
      <c r="G64" t="s">
        <v>40</v>
      </c>
      <c r="H64">
        <v>3</v>
      </c>
      <c r="I64" t="s">
        <v>41</v>
      </c>
      <c r="J64">
        <v>4440</v>
      </c>
      <c r="K64" t="s">
        <v>42</v>
      </c>
      <c r="M64">
        <v>180</v>
      </c>
      <c r="N64">
        <v>424</v>
      </c>
      <c r="O64" t="s">
        <v>89</v>
      </c>
      <c r="P64" t="s">
        <v>90</v>
      </c>
      <c r="Q64" t="s">
        <v>45</v>
      </c>
      <c r="R64" t="s">
        <v>91</v>
      </c>
      <c r="S64" t="s">
        <v>92</v>
      </c>
      <c r="T64" t="s">
        <v>93</v>
      </c>
      <c r="U64" t="s">
        <v>94</v>
      </c>
      <c r="V64" t="s">
        <v>95</v>
      </c>
      <c r="W64" s="1">
        <v>43767</v>
      </c>
      <c r="X64" s="2">
        <v>0.63888888888888895</v>
      </c>
      <c r="Y64">
        <v>10</v>
      </c>
      <c r="Z64">
        <v>2019</v>
      </c>
      <c r="AA64" t="s">
        <v>318</v>
      </c>
      <c r="AB64" t="s">
        <v>96</v>
      </c>
      <c r="AC64" s="1">
        <v>44068</v>
      </c>
      <c r="AG64" s="3" t="s">
        <v>319</v>
      </c>
      <c r="AH64" t="s">
        <v>54</v>
      </c>
      <c r="AI64">
        <v>39.086058999999999</v>
      </c>
      <c r="AJ64">
        <v>-94.527191999999999</v>
      </c>
      <c r="AK64">
        <v>18878</v>
      </c>
      <c r="AL64" t="s">
        <v>320</v>
      </c>
    </row>
    <row r="65" spans="1:38" ht="60" x14ac:dyDescent="0.25">
      <c r="A65">
        <v>3910</v>
      </c>
      <c r="B65">
        <v>2019185387</v>
      </c>
      <c r="C65" t="s">
        <v>321</v>
      </c>
      <c r="D65" t="s">
        <v>176</v>
      </c>
      <c r="E65" t="s">
        <v>39</v>
      </c>
      <c r="F65">
        <v>64124</v>
      </c>
      <c r="G65" t="s">
        <v>40</v>
      </c>
      <c r="H65">
        <v>3</v>
      </c>
      <c r="I65" t="s">
        <v>322</v>
      </c>
      <c r="J65">
        <v>1030</v>
      </c>
      <c r="K65" t="s">
        <v>42</v>
      </c>
      <c r="M65">
        <v>0</v>
      </c>
      <c r="N65">
        <v>603</v>
      </c>
      <c r="O65" t="s">
        <v>43</v>
      </c>
      <c r="P65" t="s">
        <v>44</v>
      </c>
      <c r="Q65" t="s">
        <v>45</v>
      </c>
      <c r="R65" t="s">
        <v>46</v>
      </c>
      <c r="S65" t="s">
        <v>47</v>
      </c>
      <c r="T65" t="s">
        <v>48</v>
      </c>
      <c r="U65" t="s">
        <v>160</v>
      </c>
      <c r="V65" t="s">
        <v>161</v>
      </c>
      <c r="W65" s="1">
        <v>43766</v>
      </c>
      <c r="X65" s="2">
        <v>0.48125000000000001</v>
      </c>
      <c r="Y65">
        <v>10</v>
      </c>
      <c r="Z65">
        <v>2019</v>
      </c>
      <c r="AA65" t="s">
        <v>51</v>
      </c>
      <c r="AB65" t="s">
        <v>52</v>
      </c>
      <c r="AC65" s="1">
        <v>43766</v>
      </c>
      <c r="AD65">
        <v>10</v>
      </c>
      <c r="AE65">
        <v>2019</v>
      </c>
      <c r="AF65">
        <v>0</v>
      </c>
      <c r="AG65" s="3" t="s">
        <v>323</v>
      </c>
      <c r="AH65" t="s">
        <v>54</v>
      </c>
      <c r="AI65">
        <v>39.102823999999998</v>
      </c>
      <c r="AJ65">
        <v>-94.535129999999995</v>
      </c>
      <c r="AK65">
        <v>9602</v>
      </c>
      <c r="AL65" t="s">
        <v>324</v>
      </c>
    </row>
    <row r="66" spans="1:38" ht="60" x14ac:dyDescent="0.25">
      <c r="A66">
        <v>4964</v>
      </c>
      <c r="B66">
        <v>2019172742</v>
      </c>
      <c r="C66" t="s">
        <v>325</v>
      </c>
      <c r="D66" t="s">
        <v>104</v>
      </c>
      <c r="E66" t="s">
        <v>39</v>
      </c>
      <c r="F66">
        <v>64130</v>
      </c>
      <c r="G66" t="s">
        <v>67</v>
      </c>
      <c r="H66">
        <v>5</v>
      </c>
      <c r="I66" t="s">
        <v>41</v>
      </c>
      <c r="J66">
        <v>4440</v>
      </c>
      <c r="K66" t="s">
        <v>42</v>
      </c>
      <c r="M66">
        <v>1</v>
      </c>
      <c r="N66">
        <v>1102</v>
      </c>
      <c r="O66" t="s">
        <v>83</v>
      </c>
      <c r="P66" t="s">
        <v>84</v>
      </c>
      <c r="Q66" t="s">
        <v>45</v>
      </c>
      <c r="R66" t="s">
        <v>46</v>
      </c>
      <c r="S66" t="s">
        <v>47</v>
      </c>
      <c r="T66" t="s">
        <v>60</v>
      </c>
      <c r="U66" t="s">
        <v>124</v>
      </c>
      <c r="V66" t="s">
        <v>125</v>
      </c>
      <c r="W66" s="1">
        <v>43735</v>
      </c>
      <c r="X66" s="2">
        <v>0.66597222222222219</v>
      </c>
      <c r="Y66">
        <v>9</v>
      </c>
      <c r="Z66">
        <v>2019</v>
      </c>
      <c r="AA66" t="s">
        <v>51</v>
      </c>
      <c r="AB66" t="s">
        <v>52</v>
      </c>
      <c r="AC66" s="1">
        <v>43736</v>
      </c>
      <c r="AD66">
        <v>9</v>
      </c>
      <c r="AE66">
        <v>2019</v>
      </c>
      <c r="AF66">
        <v>1</v>
      </c>
      <c r="AG66" s="3" t="s">
        <v>326</v>
      </c>
      <c r="AH66" t="s">
        <v>54</v>
      </c>
      <c r="AI66">
        <v>39.022090999999897</v>
      </c>
      <c r="AJ66">
        <v>-94.537757999999997</v>
      </c>
      <c r="AK66">
        <v>37307</v>
      </c>
      <c r="AL66" t="s">
        <v>327</v>
      </c>
    </row>
    <row r="67" spans="1:38" ht="60" x14ac:dyDescent="0.25">
      <c r="A67">
        <v>4963</v>
      </c>
      <c r="B67">
        <v>2019172685</v>
      </c>
      <c r="C67" t="s">
        <v>328</v>
      </c>
      <c r="D67" t="s">
        <v>123</v>
      </c>
      <c r="E67" t="s">
        <v>39</v>
      </c>
      <c r="F67">
        <v>64130</v>
      </c>
      <c r="G67" t="s">
        <v>40</v>
      </c>
      <c r="H67">
        <v>3</v>
      </c>
      <c r="I67" t="s">
        <v>41</v>
      </c>
      <c r="J67">
        <v>4440</v>
      </c>
      <c r="K67" t="s">
        <v>42</v>
      </c>
      <c r="M67">
        <v>11</v>
      </c>
      <c r="N67">
        <v>66</v>
      </c>
      <c r="O67" t="s">
        <v>58</v>
      </c>
      <c r="P67" t="s">
        <v>59</v>
      </c>
      <c r="Q67" t="s">
        <v>45</v>
      </c>
      <c r="R67" t="s">
        <v>46</v>
      </c>
      <c r="S67" t="s">
        <v>47</v>
      </c>
      <c r="T67" t="s">
        <v>60</v>
      </c>
      <c r="U67" t="s">
        <v>61</v>
      </c>
      <c r="V67" t="s">
        <v>62</v>
      </c>
      <c r="W67" s="1">
        <v>43735</v>
      </c>
      <c r="X67" s="2">
        <v>0.6118055555555556</v>
      </c>
      <c r="Y67">
        <v>9</v>
      </c>
      <c r="Z67">
        <v>2019</v>
      </c>
      <c r="AA67" t="s">
        <v>51</v>
      </c>
      <c r="AB67" t="s">
        <v>96</v>
      </c>
      <c r="AC67" s="1">
        <v>43746</v>
      </c>
      <c r="AD67">
        <v>10</v>
      </c>
      <c r="AE67">
        <v>2019</v>
      </c>
      <c r="AF67">
        <v>11</v>
      </c>
      <c r="AG67" s="3" t="s">
        <v>329</v>
      </c>
      <c r="AH67" t="s">
        <v>54</v>
      </c>
      <c r="AI67">
        <v>39.047515999999902</v>
      </c>
      <c r="AJ67">
        <v>-94.537515999999997</v>
      </c>
      <c r="AK67">
        <v>33737</v>
      </c>
      <c r="AL67" t="s">
        <v>330</v>
      </c>
    </row>
    <row r="68" spans="1:38" ht="60" x14ac:dyDescent="0.25">
      <c r="A68">
        <v>4962</v>
      </c>
      <c r="B68">
        <v>2019172331</v>
      </c>
      <c r="C68" t="s">
        <v>331</v>
      </c>
      <c r="D68" t="s">
        <v>66</v>
      </c>
      <c r="E68" t="s">
        <v>39</v>
      </c>
      <c r="F68">
        <v>64132</v>
      </c>
      <c r="G68" t="s">
        <v>67</v>
      </c>
      <c r="H68">
        <v>5</v>
      </c>
      <c r="I68" t="s">
        <v>41</v>
      </c>
      <c r="J68">
        <v>4440</v>
      </c>
      <c r="K68" t="s">
        <v>42</v>
      </c>
      <c r="M68">
        <v>0</v>
      </c>
      <c r="N68">
        <v>603</v>
      </c>
      <c r="O68" t="s">
        <v>58</v>
      </c>
      <c r="P68" t="s">
        <v>59</v>
      </c>
      <c r="Q68" t="s">
        <v>45</v>
      </c>
      <c r="R68" t="s">
        <v>46</v>
      </c>
      <c r="S68" t="s">
        <v>47</v>
      </c>
      <c r="T68" t="s">
        <v>60</v>
      </c>
      <c r="U68" t="s">
        <v>132</v>
      </c>
      <c r="V68" t="s">
        <v>133</v>
      </c>
      <c r="W68" s="1">
        <v>43735</v>
      </c>
      <c r="X68" s="2">
        <v>0.35972222222222222</v>
      </c>
      <c r="Y68">
        <v>9</v>
      </c>
      <c r="Z68">
        <v>2019</v>
      </c>
      <c r="AA68" t="s">
        <v>51</v>
      </c>
      <c r="AB68" t="s">
        <v>52</v>
      </c>
      <c r="AC68" s="1">
        <v>43735</v>
      </c>
      <c r="AD68">
        <v>9</v>
      </c>
      <c r="AE68">
        <v>2019</v>
      </c>
      <c r="AF68">
        <v>0</v>
      </c>
      <c r="AG68" s="3" t="s">
        <v>332</v>
      </c>
      <c r="AH68" t="s">
        <v>54</v>
      </c>
      <c r="AI68">
        <v>39.000956000000002</v>
      </c>
      <c r="AJ68">
        <v>-94.544274000000001</v>
      </c>
      <c r="AK68">
        <v>2464</v>
      </c>
      <c r="AL68" t="s">
        <v>333</v>
      </c>
    </row>
    <row r="69" spans="1:38" ht="60" x14ac:dyDescent="0.25">
      <c r="A69">
        <v>4961</v>
      </c>
      <c r="B69">
        <v>2019172843</v>
      </c>
      <c r="C69" t="s">
        <v>334</v>
      </c>
      <c r="D69" t="s">
        <v>104</v>
      </c>
      <c r="E69" t="s">
        <v>39</v>
      </c>
      <c r="F69">
        <v>64130</v>
      </c>
      <c r="G69" t="s">
        <v>67</v>
      </c>
      <c r="H69">
        <v>5</v>
      </c>
      <c r="I69" t="s">
        <v>41</v>
      </c>
      <c r="J69">
        <v>4440</v>
      </c>
      <c r="K69" t="s">
        <v>42</v>
      </c>
      <c r="M69">
        <v>1</v>
      </c>
      <c r="N69">
        <v>1102</v>
      </c>
      <c r="O69" t="s">
        <v>58</v>
      </c>
      <c r="P69" t="s">
        <v>59</v>
      </c>
      <c r="Q69" t="s">
        <v>45</v>
      </c>
      <c r="R69" t="s">
        <v>46</v>
      </c>
      <c r="S69" t="s">
        <v>47</v>
      </c>
      <c r="T69" t="s">
        <v>60</v>
      </c>
      <c r="U69" t="s">
        <v>61</v>
      </c>
      <c r="V69" t="s">
        <v>62</v>
      </c>
      <c r="W69" s="1">
        <v>43735</v>
      </c>
      <c r="X69" s="2">
        <v>0.77986111111111101</v>
      </c>
      <c r="Y69">
        <v>9</v>
      </c>
      <c r="Z69">
        <v>2019</v>
      </c>
      <c r="AA69" t="s">
        <v>51</v>
      </c>
      <c r="AB69" t="s">
        <v>52</v>
      </c>
      <c r="AC69" s="1">
        <v>43736</v>
      </c>
      <c r="AD69">
        <v>9</v>
      </c>
      <c r="AE69">
        <v>2019</v>
      </c>
      <c r="AF69">
        <v>1</v>
      </c>
      <c r="AG69" s="3" t="s">
        <v>335</v>
      </c>
      <c r="AH69" t="s">
        <v>54</v>
      </c>
      <c r="AI69">
        <v>39.026674999999997</v>
      </c>
      <c r="AJ69">
        <v>-94.538166000000004</v>
      </c>
      <c r="AK69">
        <v>35858</v>
      </c>
      <c r="AL69" t="s">
        <v>336</v>
      </c>
    </row>
    <row r="70" spans="1:38" ht="75" x14ac:dyDescent="0.25">
      <c r="A70">
        <v>4960</v>
      </c>
      <c r="B70">
        <v>2019172336</v>
      </c>
      <c r="C70" t="s">
        <v>337</v>
      </c>
      <c r="D70" t="s">
        <v>123</v>
      </c>
      <c r="E70" t="s">
        <v>39</v>
      </c>
      <c r="F70">
        <v>64130</v>
      </c>
      <c r="G70" t="s">
        <v>40</v>
      </c>
      <c r="H70">
        <v>3</v>
      </c>
      <c r="I70" t="s">
        <v>41</v>
      </c>
      <c r="J70">
        <v>4440</v>
      </c>
      <c r="K70" t="s">
        <v>42</v>
      </c>
      <c r="M70">
        <v>3</v>
      </c>
      <c r="N70">
        <v>467</v>
      </c>
      <c r="O70" t="s">
        <v>58</v>
      </c>
      <c r="P70" t="s">
        <v>59</v>
      </c>
      <c r="Q70" t="s">
        <v>45</v>
      </c>
      <c r="R70" t="s">
        <v>46</v>
      </c>
      <c r="S70" t="s">
        <v>47</v>
      </c>
      <c r="T70" t="s">
        <v>60</v>
      </c>
      <c r="U70" t="s">
        <v>61</v>
      </c>
      <c r="V70" t="s">
        <v>62</v>
      </c>
      <c r="W70" s="1">
        <v>43735</v>
      </c>
      <c r="X70" s="2">
        <v>0.36180555555555555</v>
      </c>
      <c r="Y70">
        <v>9</v>
      </c>
      <c r="Z70">
        <v>2019</v>
      </c>
      <c r="AA70" t="s">
        <v>51</v>
      </c>
      <c r="AB70" t="s">
        <v>52</v>
      </c>
      <c r="AC70" s="1">
        <v>43738</v>
      </c>
      <c r="AD70">
        <v>9</v>
      </c>
      <c r="AE70">
        <v>2019</v>
      </c>
      <c r="AF70">
        <v>3</v>
      </c>
      <c r="AG70" s="3" t="s">
        <v>338</v>
      </c>
      <c r="AH70" t="s">
        <v>54</v>
      </c>
      <c r="AI70">
        <v>39.049619</v>
      </c>
      <c r="AJ70">
        <v>-94.535061999999996</v>
      </c>
      <c r="AK70">
        <v>31699</v>
      </c>
      <c r="AL70" t="s">
        <v>339</v>
      </c>
    </row>
    <row r="71" spans="1:38" ht="60" x14ac:dyDescent="0.25">
      <c r="A71">
        <v>4959</v>
      </c>
      <c r="B71">
        <v>2019172597</v>
      </c>
      <c r="C71" t="s">
        <v>340</v>
      </c>
      <c r="D71" t="s">
        <v>341</v>
      </c>
      <c r="E71" t="s">
        <v>39</v>
      </c>
      <c r="F71">
        <v>64120</v>
      </c>
      <c r="G71" t="s">
        <v>82</v>
      </c>
      <c r="H71">
        <v>4</v>
      </c>
      <c r="I71" t="s">
        <v>41</v>
      </c>
      <c r="J71">
        <v>4440</v>
      </c>
      <c r="K71" t="s">
        <v>42</v>
      </c>
      <c r="M71">
        <v>11</v>
      </c>
      <c r="N71">
        <v>66</v>
      </c>
      <c r="O71" t="s">
        <v>58</v>
      </c>
      <c r="P71" t="s">
        <v>59</v>
      </c>
      <c r="Q71" t="s">
        <v>45</v>
      </c>
      <c r="R71" t="s">
        <v>46</v>
      </c>
      <c r="S71" t="s">
        <v>47</v>
      </c>
      <c r="T71" t="s">
        <v>60</v>
      </c>
      <c r="U71" t="s">
        <v>72</v>
      </c>
      <c r="V71" t="s">
        <v>73</v>
      </c>
      <c r="W71" s="1">
        <v>43735</v>
      </c>
      <c r="X71" s="2">
        <v>0.5395833333333333</v>
      </c>
      <c r="Y71">
        <v>9</v>
      </c>
      <c r="Z71">
        <v>2019</v>
      </c>
      <c r="AA71" t="s">
        <v>51</v>
      </c>
      <c r="AB71" t="s">
        <v>96</v>
      </c>
      <c r="AC71" s="1">
        <v>43746</v>
      </c>
      <c r="AD71">
        <v>10</v>
      </c>
      <c r="AE71">
        <v>2019</v>
      </c>
      <c r="AF71">
        <v>11</v>
      </c>
      <c r="AG71" s="3" t="s">
        <v>342</v>
      </c>
      <c r="AH71" t="s">
        <v>54</v>
      </c>
      <c r="AI71">
        <v>39.117449000000001</v>
      </c>
      <c r="AJ71">
        <v>-94.570331999999993</v>
      </c>
      <c r="AK71">
        <v>261301</v>
      </c>
      <c r="AL71" t="s">
        <v>343</v>
      </c>
    </row>
    <row r="72" spans="1:38" ht="60" x14ac:dyDescent="0.25">
      <c r="A72">
        <v>4958</v>
      </c>
      <c r="B72">
        <v>2019172485</v>
      </c>
      <c r="C72" t="s">
        <v>344</v>
      </c>
      <c r="D72" t="s">
        <v>100</v>
      </c>
      <c r="E72" t="s">
        <v>39</v>
      </c>
      <c r="F72">
        <v>64127</v>
      </c>
      <c r="G72" t="s">
        <v>40</v>
      </c>
      <c r="H72">
        <v>4</v>
      </c>
      <c r="I72" t="s">
        <v>41</v>
      </c>
      <c r="J72">
        <v>4440</v>
      </c>
      <c r="K72" t="s">
        <v>42</v>
      </c>
      <c r="M72">
        <v>35</v>
      </c>
      <c r="N72">
        <v>25</v>
      </c>
      <c r="O72" t="s">
        <v>89</v>
      </c>
      <c r="P72" t="s">
        <v>90</v>
      </c>
      <c r="Q72" t="s">
        <v>45</v>
      </c>
      <c r="R72" t="s">
        <v>91</v>
      </c>
      <c r="S72" t="s">
        <v>92</v>
      </c>
      <c r="T72" t="s">
        <v>93</v>
      </c>
      <c r="U72" t="s">
        <v>94</v>
      </c>
      <c r="V72" t="s">
        <v>95</v>
      </c>
      <c r="W72" s="1">
        <v>43735</v>
      </c>
      <c r="X72" s="2">
        <v>0.45694444444444443</v>
      </c>
      <c r="Y72">
        <v>9</v>
      </c>
      <c r="Z72">
        <v>2019</v>
      </c>
      <c r="AA72" t="s">
        <v>51</v>
      </c>
      <c r="AB72" t="s">
        <v>96</v>
      </c>
      <c r="AC72" s="1">
        <v>43770</v>
      </c>
      <c r="AD72">
        <v>11</v>
      </c>
      <c r="AE72">
        <v>2019</v>
      </c>
      <c r="AF72">
        <v>35</v>
      </c>
      <c r="AG72" s="3" t="s">
        <v>345</v>
      </c>
      <c r="AH72" t="s">
        <v>54</v>
      </c>
      <c r="AI72">
        <v>39.100580000000001</v>
      </c>
      <c r="AJ72">
        <v>-94.516441</v>
      </c>
      <c r="AK72">
        <v>7711</v>
      </c>
      <c r="AL72" t="s">
        <v>346</v>
      </c>
    </row>
    <row r="73" spans="1:38" ht="75" x14ac:dyDescent="0.25">
      <c r="A73">
        <v>4957</v>
      </c>
      <c r="B73">
        <v>2019172543</v>
      </c>
      <c r="C73" t="s">
        <v>347</v>
      </c>
      <c r="D73" t="s">
        <v>66</v>
      </c>
      <c r="E73" t="s">
        <v>39</v>
      </c>
      <c r="F73">
        <v>64132</v>
      </c>
      <c r="G73" t="s">
        <v>67</v>
      </c>
      <c r="H73">
        <v>5</v>
      </c>
      <c r="I73" t="s">
        <v>41</v>
      </c>
      <c r="J73">
        <v>4440</v>
      </c>
      <c r="K73" t="s">
        <v>42</v>
      </c>
      <c r="M73">
        <v>1</v>
      </c>
      <c r="N73">
        <v>1102</v>
      </c>
      <c r="O73" t="s">
        <v>43</v>
      </c>
      <c r="P73" t="s">
        <v>44</v>
      </c>
      <c r="Q73" t="s">
        <v>45</v>
      </c>
      <c r="R73" t="s">
        <v>46</v>
      </c>
      <c r="S73" t="s">
        <v>47</v>
      </c>
      <c r="T73" t="s">
        <v>48</v>
      </c>
      <c r="U73" t="s">
        <v>49</v>
      </c>
      <c r="V73" t="s">
        <v>50</v>
      </c>
      <c r="W73" s="1">
        <v>43735</v>
      </c>
      <c r="X73" s="2">
        <v>0.49236111111111108</v>
      </c>
      <c r="Y73">
        <v>9</v>
      </c>
      <c r="Z73">
        <v>2019</v>
      </c>
      <c r="AA73" t="s">
        <v>51</v>
      </c>
      <c r="AB73" t="s">
        <v>52</v>
      </c>
      <c r="AC73" s="1">
        <v>43736</v>
      </c>
      <c r="AD73">
        <v>9</v>
      </c>
      <c r="AE73">
        <v>2019</v>
      </c>
      <c r="AF73">
        <v>1</v>
      </c>
      <c r="AG73" s="3" t="s">
        <v>348</v>
      </c>
      <c r="AH73" t="s">
        <v>54</v>
      </c>
      <c r="AI73">
        <v>39.003372999999897</v>
      </c>
      <c r="AJ73">
        <v>-94.551143999999994</v>
      </c>
      <c r="AK73">
        <v>2843</v>
      </c>
      <c r="AL73" t="s">
        <v>349</v>
      </c>
    </row>
    <row r="74" spans="1:38" ht="75" x14ac:dyDescent="0.25">
      <c r="A74">
        <v>4956</v>
      </c>
      <c r="B74">
        <v>2019172459</v>
      </c>
      <c r="C74" t="s">
        <v>350</v>
      </c>
      <c r="D74" t="s">
        <v>77</v>
      </c>
      <c r="E74" t="s">
        <v>39</v>
      </c>
      <c r="F74">
        <v>64130</v>
      </c>
      <c r="G74" t="s">
        <v>67</v>
      </c>
      <c r="H74">
        <v>3</v>
      </c>
      <c r="I74" t="s">
        <v>41</v>
      </c>
      <c r="J74">
        <v>4440</v>
      </c>
      <c r="K74" t="s">
        <v>42</v>
      </c>
      <c r="M74">
        <v>1</v>
      </c>
      <c r="N74">
        <v>1102</v>
      </c>
      <c r="O74" t="s">
        <v>43</v>
      </c>
      <c r="P74" t="s">
        <v>44</v>
      </c>
      <c r="Q74" t="s">
        <v>45</v>
      </c>
      <c r="R74" t="s">
        <v>46</v>
      </c>
      <c r="S74" t="s">
        <v>47</v>
      </c>
      <c r="T74" t="s">
        <v>48</v>
      </c>
      <c r="U74" t="s">
        <v>160</v>
      </c>
      <c r="V74" t="s">
        <v>161</v>
      </c>
      <c r="W74" s="1">
        <v>43735</v>
      </c>
      <c r="X74" s="2">
        <v>0.44444444444444442</v>
      </c>
      <c r="Y74">
        <v>9</v>
      </c>
      <c r="Z74">
        <v>2019</v>
      </c>
      <c r="AA74" t="s">
        <v>51</v>
      </c>
      <c r="AB74" t="s">
        <v>52</v>
      </c>
      <c r="AC74" s="1">
        <v>43736</v>
      </c>
      <c r="AD74">
        <v>9</v>
      </c>
      <c r="AE74">
        <v>2019</v>
      </c>
      <c r="AF74">
        <v>1</v>
      </c>
      <c r="AG74" s="3" t="s">
        <v>351</v>
      </c>
      <c r="AH74" t="s">
        <v>54</v>
      </c>
      <c r="AI74">
        <v>39.034341999999903</v>
      </c>
      <c r="AJ74">
        <v>-94.552643000000003</v>
      </c>
      <c r="AK74">
        <v>246264</v>
      </c>
      <c r="AL74" t="s">
        <v>352</v>
      </c>
    </row>
    <row r="75" spans="1:38" ht="60" x14ac:dyDescent="0.25">
      <c r="A75">
        <v>4955</v>
      </c>
      <c r="B75">
        <v>2019172791</v>
      </c>
      <c r="C75" t="s">
        <v>353</v>
      </c>
      <c r="D75" t="s">
        <v>71</v>
      </c>
      <c r="E75" t="s">
        <v>39</v>
      </c>
      <c r="F75">
        <v>64128</v>
      </c>
      <c r="G75" t="s">
        <v>40</v>
      </c>
      <c r="H75">
        <v>3</v>
      </c>
      <c r="I75" t="s">
        <v>41</v>
      </c>
      <c r="J75">
        <v>4440</v>
      </c>
      <c r="K75" t="s">
        <v>42</v>
      </c>
      <c r="M75">
        <v>1</v>
      </c>
      <c r="N75">
        <v>1102</v>
      </c>
      <c r="O75" t="s">
        <v>110</v>
      </c>
      <c r="P75" t="s">
        <v>111</v>
      </c>
      <c r="Q75" t="s">
        <v>45</v>
      </c>
      <c r="R75" t="s">
        <v>91</v>
      </c>
      <c r="S75" t="s">
        <v>47</v>
      </c>
      <c r="T75" t="s">
        <v>60</v>
      </c>
      <c r="U75" t="s">
        <v>118</v>
      </c>
      <c r="V75" t="s">
        <v>119</v>
      </c>
      <c r="W75" s="1">
        <v>43735</v>
      </c>
      <c r="X75" s="2">
        <v>0.70208333333333339</v>
      </c>
      <c r="Y75">
        <v>9</v>
      </c>
      <c r="Z75">
        <v>2019</v>
      </c>
      <c r="AA75" t="s">
        <v>51</v>
      </c>
      <c r="AB75" t="s">
        <v>52</v>
      </c>
      <c r="AC75" s="1">
        <v>43736</v>
      </c>
      <c r="AD75">
        <v>9</v>
      </c>
      <c r="AE75">
        <v>2019</v>
      </c>
      <c r="AF75">
        <v>1</v>
      </c>
      <c r="AG75" s="3" t="s">
        <v>354</v>
      </c>
      <c r="AH75" t="s">
        <v>54</v>
      </c>
      <c r="AI75">
        <v>39.072774000000003</v>
      </c>
      <c r="AJ75">
        <v>-94.517871</v>
      </c>
      <c r="AK75">
        <v>21661</v>
      </c>
      <c r="AL75" t="s">
        <v>355</v>
      </c>
    </row>
    <row r="76" spans="1:38" ht="60" x14ac:dyDescent="0.25">
      <c r="A76">
        <v>4954</v>
      </c>
      <c r="B76">
        <v>2019172509</v>
      </c>
      <c r="C76" t="s">
        <v>356</v>
      </c>
      <c r="D76" t="s">
        <v>176</v>
      </c>
      <c r="E76" t="s">
        <v>39</v>
      </c>
      <c r="F76">
        <v>64124</v>
      </c>
      <c r="G76" t="s">
        <v>40</v>
      </c>
      <c r="H76">
        <v>3</v>
      </c>
      <c r="I76" t="s">
        <v>41</v>
      </c>
      <c r="J76">
        <v>4440</v>
      </c>
      <c r="K76" t="s">
        <v>42</v>
      </c>
      <c r="M76">
        <v>3</v>
      </c>
      <c r="N76">
        <v>467</v>
      </c>
      <c r="O76" t="s">
        <v>110</v>
      </c>
      <c r="P76" t="s">
        <v>111</v>
      </c>
      <c r="Q76" t="s">
        <v>45</v>
      </c>
      <c r="R76" t="s">
        <v>91</v>
      </c>
      <c r="S76" t="s">
        <v>47</v>
      </c>
      <c r="T76" t="s">
        <v>60</v>
      </c>
      <c r="U76" t="s">
        <v>170</v>
      </c>
      <c r="V76" t="s">
        <v>171</v>
      </c>
      <c r="W76" s="1">
        <v>43735</v>
      </c>
      <c r="X76" s="2">
        <v>0.47013888888888888</v>
      </c>
      <c r="Y76">
        <v>9</v>
      </c>
      <c r="Z76">
        <v>2019</v>
      </c>
      <c r="AA76" t="s">
        <v>51</v>
      </c>
      <c r="AB76" t="s">
        <v>52</v>
      </c>
      <c r="AC76" s="1">
        <v>43738</v>
      </c>
      <c r="AD76">
        <v>9</v>
      </c>
      <c r="AE76">
        <v>2019</v>
      </c>
      <c r="AF76">
        <v>3</v>
      </c>
      <c r="AG76" s="3" t="s">
        <v>357</v>
      </c>
      <c r="AH76" t="s">
        <v>54</v>
      </c>
      <c r="AI76">
        <v>39.102971999999902</v>
      </c>
      <c r="AJ76">
        <v>-94.539227999999994</v>
      </c>
      <c r="AK76">
        <v>9746</v>
      </c>
      <c r="AL76" t="s">
        <v>358</v>
      </c>
    </row>
    <row r="77" spans="1:38" ht="75" x14ac:dyDescent="0.25">
      <c r="A77">
        <v>4953</v>
      </c>
      <c r="B77">
        <v>2019172842</v>
      </c>
      <c r="C77" t="s">
        <v>359</v>
      </c>
      <c r="D77" t="s">
        <v>147</v>
      </c>
      <c r="E77" t="s">
        <v>39</v>
      </c>
      <c r="F77">
        <v>64127</v>
      </c>
      <c r="G77" t="s">
        <v>40</v>
      </c>
      <c r="H77">
        <v>3</v>
      </c>
      <c r="I77" t="s">
        <v>41</v>
      </c>
      <c r="J77">
        <v>4440</v>
      </c>
      <c r="K77" t="s">
        <v>42</v>
      </c>
      <c r="M77">
        <v>1</v>
      </c>
      <c r="N77">
        <v>1102</v>
      </c>
      <c r="O77" t="s">
        <v>110</v>
      </c>
      <c r="P77" t="s">
        <v>111</v>
      </c>
      <c r="Q77" t="s">
        <v>45</v>
      </c>
      <c r="R77" t="s">
        <v>91</v>
      </c>
      <c r="S77" t="s">
        <v>47</v>
      </c>
      <c r="T77" t="s">
        <v>60</v>
      </c>
      <c r="U77" t="s">
        <v>170</v>
      </c>
      <c r="V77" t="s">
        <v>171</v>
      </c>
      <c r="W77" s="1">
        <v>43735</v>
      </c>
      <c r="X77" s="2">
        <v>0.77777777777777779</v>
      </c>
      <c r="Y77">
        <v>9</v>
      </c>
      <c r="Z77">
        <v>2019</v>
      </c>
      <c r="AA77" t="s">
        <v>51</v>
      </c>
      <c r="AB77" t="s">
        <v>52</v>
      </c>
      <c r="AC77" s="1">
        <v>43736</v>
      </c>
      <c r="AD77">
        <v>9</v>
      </c>
      <c r="AE77">
        <v>2019</v>
      </c>
      <c r="AF77">
        <v>1</v>
      </c>
      <c r="AG77" s="3" t="s">
        <v>360</v>
      </c>
      <c r="AH77" t="s">
        <v>54</v>
      </c>
      <c r="AI77">
        <v>39.091811</v>
      </c>
      <c r="AJ77">
        <v>-94.528665000000004</v>
      </c>
      <c r="AK77">
        <v>8870</v>
      </c>
      <c r="AL77" t="s">
        <v>361</v>
      </c>
    </row>
    <row r="78" spans="1:38" ht="75" x14ac:dyDescent="0.25">
      <c r="A78">
        <v>4946</v>
      </c>
      <c r="B78">
        <v>2019172905</v>
      </c>
      <c r="C78" t="s">
        <v>362</v>
      </c>
      <c r="D78" t="s">
        <v>147</v>
      </c>
      <c r="E78" t="s">
        <v>39</v>
      </c>
      <c r="F78">
        <v>64127</v>
      </c>
      <c r="G78" t="s">
        <v>40</v>
      </c>
      <c r="H78">
        <v>3</v>
      </c>
      <c r="I78" t="s">
        <v>322</v>
      </c>
      <c r="J78">
        <v>1030</v>
      </c>
      <c r="K78" t="s">
        <v>42</v>
      </c>
      <c r="M78">
        <v>34</v>
      </c>
      <c r="N78">
        <v>27</v>
      </c>
      <c r="O78" t="s">
        <v>89</v>
      </c>
      <c r="P78" t="s">
        <v>90</v>
      </c>
      <c r="Q78" t="s">
        <v>45</v>
      </c>
      <c r="R78" t="s">
        <v>91</v>
      </c>
      <c r="S78" t="s">
        <v>92</v>
      </c>
      <c r="T78" t="s">
        <v>93</v>
      </c>
      <c r="U78" t="s">
        <v>94</v>
      </c>
      <c r="V78" t="s">
        <v>95</v>
      </c>
      <c r="W78" s="1">
        <v>43736</v>
      </c>
      <c r="X78" s="2">
        <v>0.52638888888888891</v>
      </c>
      <c r="Y78">
        <v>9</v>
      </c>
      <c r="Z78">
        <v>2019</v>
      </c>
      <c r="AA78" t="s">
        <v>51</v>
      </c>
      <c r="AB78" t="s">
        <v>96</v>
      </c>
      <c r="AC78" s="1">
        <v>43770</v>
      </c>
      <c r="AD78">
        <v>11</v>
      </c>
      <c r="AE78">
        <v>2019</v>
      </c>
      <c r="AF78">
        <v>34</v>
      </c>
      <c r="AG78" s="3" t="s">
        <v>363</v>
      </c>
      <c r="AH78" t="s">
        <v>54</v>
      </c>
      <c r="AI78">
        <v>39.092440000000003</v>
      </c>
      <c r="AJ78">
        <v>-94.530272999999994</v>
      </c>
      <c r="AK78">
        <v>8606</v>
      </c>
      <c r="AL78" t="s">
        <v>364</v>
      </c>
    </row>
    <row r="79" spans="1:38" ht="75" x14ac:dyDescent="0.25">
      <c r="A79">
        <v>3911</v>
      </c>
      <c r="B79">
        <v>2019185621</v>
      </c>
      <c r="C79" t="s">
        <v>365</v>
      </c>
      <c r="D79" t="s">
        <v>184</v>
      </c>
      <c r="E79" t="s">
        <v>39</v>
      </c>
      <c r="F79">
        <v>64127</v>
      </c>
      <c r="G79" t="s">
        <v>40</v>
      </c>
      <c r="H79">
        <v>3</v>
      </c>
      <c r="I79" t="s">
        <v>41</v>
      </c>
      <c r="J79">
        <v>4440</v>
      </c>
      <c r="K79" t="s">
        <v>42</v>
      </c>
      <c r="M79">
        <v>1</v>
      </c>
      <c r="N79">
        <v>1102</v>
      </c>
      <c r="O79" t="s">
        <v>43</v>
      </c>
      <c r="P79" t="s">
        <v>44</v>
      </c>
      <c r="Q79" t="s">
        <v>45</v>
      </c>
      <c r="R79" t="s">
        <v>46</v>
      </c>
      <c r="S79" t="s">
        <v>47</v>
      </c>
      <c r="T79" t="s">
        <v>48</v>
      </c>
      <c r="U79" t="s">
        <v>160</v>
      </c>
      <c r="V79" t="s">
        <v>161</v>
      </c>
      <c r="W79" s="1">
        <v>43766</v>
      </c>
      <c r="X79" s="2">
        <v>0.65972222222222221</v>
      </c>
      <c r="Y79">
        <v>10</v>
      </c>
      <c r="Z79">
        <v>2019</v>
      </c>
      <c r="AA79" t="s">
        <v>51</v>
      </c>
      <c r="AB79" t="s">
        <v>52</v>
      </c>
      <c r="AC79" s="1">
        <v>43767</v>
      </c>
      <c r="AD79">
        <v>10</v>
      </c>
      <c r="AE79">
        <v>2019</v>
      </c>
      <c r="AF79">
        <v>1</v>
      </c>
      <c r="AG79" s="3" t="s">
        <v>366</v>
      </c>
      <c r="AH79" t="s">
        <v>54</v>
      </c>
      <c r="AI79">
        <v>39.096232999999998</v>
      </c>
      <c r="AJ79">
        <v>-94.514951999999994</v>
      </c>
      <c r="AK79">
        <v>8926</v>
      </c>
      <c r="AL79" t="s">
        <v>367</v>
      </c>
    </row>
    <row r="80" spans="1:38" ht="75" x14ac:dyDescent="0.25">
      <c r="A80">
        <v>4941</v>
      </c>
      <c r="B80">
        <v>2019173010</v>
      </c>
      <c r="C80" t="s">
        <v>368</v>
      </c>
      <c r="D80" t="s">
        <v>176</v>
      </c>
      <c r="E80" t="s">
        <v>39</v>
      </c>
      <c r="F80">
        <v>64127</v>
      </c>
      <c r="G80" t="s">
        <v>40</v>
      </c>
      <c r="H80">
        <v>3</v>
      </c>
      <c r="I80" t="s">
        <v>322</v>
      </c>
      <c r="J80">
        <v>1030</v>
      </c>
      <c r="K80" t="s">
        <v>42</v>
      </c>
      <c r="M80">
        <v>4</v>
      </c>
      <c r="N80">
        <v>337</v>
      </c>
      <c r="O80" t="s">
        <v>43</v>
      </c>
      <c r="P80" t="s">
        <v>44</v>
      </c>
      <c r="Q80" t="s">
        <v>45</v>
      </c>
      <c r="R80" t="s">
        <v>46</v>
      </c>
      <c r="S80" t="s">
        <v>47</v>
      </c>
      <c r="T80" t="s">
        <v>48</v>
      </c>
      <c r="U80" t="s">
        <v>160</v>
      </c>
      <c r="V80" t="s">
        <v>161</v>
      </c>
      <c r="W80" s="1">
        <v>43737</v>
      </c>
      <c r="X80" s="2">
        <v>0.7631944444444444</v>
      </c>
      <c r="Y80">
        <v>9</v>
      </c>
      <c r="Z80">
        <v>2019</v>
      </c>
      <c r="AA80" t="s">
        <v>51</v>
      </c>
      <c r="AB80" t="s">
        <v>96</v>
      </c>
      <c r="AC80" s="1">
        <v>43741</v>
      </c>
      <c r="AD80">
        <v>10</v>
      </c>
      <c r="AE80">
        <v>2019</v>
      </c>
      <c r="AF80">
        <v>4</v>
      </c>
      <c r="AG80" s="3" t="s">
        <v>369</v>
      </c>
      <c r="AH80" t="s">
        <v>54</v>
      </c>
      <c r="AI80">
        <v>39.093872999999903</v>
      </c>
      <c r="AJ80">
        <v>-94.541618999999997</v>
      </c>
      <c r="AK80">
        <v>11568</v>
      </c>
      <c r="AL80" t="s">
        <v>370</v>
      </c>
    </row>
    <row r="81" spans="1:38" ht="75" x14ac:dyDescent="0.25">
      <c r="A81">
        <v>3912</v>
      </c>
      <c r="B81">
        <v>2019185538</v>
      </c>
      <c r="C81" t="s">
        <v>371</v>
      </c>
      <c r="D81" t="s">
        <v>66</v>
      </c>
      <c r="E81" t="s">
        <v>39</v>
      </c>
      <c r="F81">
        <v>64132</v>
      </c>
      <c r="G81" t="s">
        <v>67</v>
      </c>
      <c r="H81">
        <v>5</v>
      </c>
      <c r="I81" t="s">
        <v>41</v>
      </c>
      <c r="J81">
        <v>4440</v>
      </c>
      <c r="K81" t="s">
        <v>42</v>
      </c>
      <c r="M81">
        <v>22</v>
      </c>
      <c r="N81">
        <v>50</v>
      </c>
      <c r="O81" t="s">
        <v>89</v>
      </c>
      <c r="P81" t="s">
        <v>90</v>
      </c>
      <c r="Q81" t="s">
        <v>45</v>
      </c>
      <c r="R81" t="s">
        <v>91</v>
      </c>
      <c r="S81" t="s">
        <v>92</v>
      </c>
      <c r="T81" t="s">
        <v>93</v>
      </c>
      <c r="U81" t="s">
        <v>94</v>
      </c>
      <c r="V81" t="s">
        <v>95</v>
      </c>
      <c r="W81" s="1">
        <v>43766</v>
      </c>
      <c r="X81" s="2">
        <v>0.59791666666666665</v>
      </c>
      <c r="Y81">
        <v>10</v>
      </c>
      <c r="Z81">
        <v>2019</v>
      </c>
      <c r="AA81" t="s">
        <v>51</v>
      </c>
      <c r="AB81" t="s">
        <v>52</v>
      </c>
      <c r="AC81" s="1">
        <v>43788</v>
      </c>
      <c r="AD81">
        <v>11</v>
      </c>
      <c r="AE81">
        <v>2019</v>
      </c>
      <c r="AF81">
        <v>22</v>
      </c>
      <c r="AG81" s="3" t="s">
        <v>372</v>
      </c>
      <c r="AH81" t="s">
        <v>54</v>
      </c>
      <c r="AI81">
        <v>39.002223999999998</v>
      </c>
      <c r="AJ81">
        <v>-94.554022000000003</v>
      </c>
      <c r="AK81">
        <v>2904</v>
      </c>
      <c r="AL81" t="s">
        <v>373</v>
      </c>
    </row>
    <row r="82" spans="1:38" ht="75" x14ac:dyDescent="0.25">
      <c r="A82">
        <v>3913</v>
      </c>
      <c r="B82">
        <v>2019185689</v>
      </c>
      <c r="C82" t="s">
        <v>374</v>
      </c>
      <c r="D82" t="s">
        <v>104</v>
      </c>
      <c r="E82" t="s">
        <v>39</v>
      </c>
      <c r="F82">
        <v>64130</v>
      </c>
      <c r="G82" t="s">
        <v>67</v>
      </c>
      <c r="H82">
        <v>5</v>
      </c>
      <c r="I82" t="s">
        <v>41</v>
      </c>
      <c r="J82">
        <v>4440</v>
      </c>
      <c r="K82" t="s">
        <v>42</v>
      </c>
      <c r="M82">
        <v>30</v>
      </c>
      <c r="N82">
        <v>22</v>
      </c>
      <c r="O82" t="s">
        <v>89</v>
      </c>
      <c r="P82" t="s">
        <v>90</v>
      </c>
      <c r="Q82" t="s">
        <v>45</v>
      </c>
      <c r="R82" t="s">
        <v>91</v>
      </c>
      <c r="S82" t="s">
        <v>92</v>
      </c>
      <c r="T82" t="s">
        <v>93</v>
      </c>
      <c r="U82" t="s">
        <v>94</v>
      </c>
      <c r="V82" t="s">
        <v>95</v>
      </c>
      <c r="W82" s="1">
        <v>43766</v>
      </c>
      <c r="X82" s="2">
        <v>0.70277777777777783</v>
      </c>
      <c r="Y82">
        <v>10</v>
      </c>
      <c r="Z82">
        <v>2019</v>
      </c>
      <c r="AA82" t="s">
        <v>51</v>
      </c>
      <c r="AB82" t="s">
        <v>96</v>
      </c>
      <c r="AC82" s="1">
        <v>43796</v>
      </c>
      <c r="AD82">
        <v>11</v>
      </c>
      <c r="AE82">
        <v>2019</v>
      </c>
      <c r="AF82">
        <v>30</v>
      </c>
      <c r="AG82" s="3" t="s">
        <v>375</v>
      </c>
      <c r="AH82" t="s">
        <v>54</v>
      </c>
      <c r="AI82">
        <v>39.017108</v>
      </c>
      <c r="AJ82">
        <v>-94.536998999999994</v>
      </c>
      <c r="AK82">
        <v>312</v>
      </c>
      <c r="AL82" t="s">
        <v>376</v>
      </c>
    </row>
    <row r="83" spans="1:38" ht="75" x14ac:dyDescent="0.25">
      <c r="A83">
        <v>3914</v>
      </c>
      <c r="B83">
        <v>2019185686</v>
      </c>
      <c r="C83" t="s">
        <v>377</v>
      </c>
      <c r="D83" t="s">
        <v>137</v>
      </c>
      <c r="E83" t="s">
        <v>39</v>
      </c>
      <c r="F83">
        <v>64128</v>
      </c>
      <c r="G83" t="s">
        <v>40</v>
      </c>
      <c r="H83">
        <v>3</v>
      </c>
      <c r="I83" t="s">
        <v>41</v>
      </c>
      <c r="J83">
        <v>4440</v>
      </c>
      <c r="K83" t="s">
        <v>42</v>
      </c>
      <c r="M83">
        <v>247</v>
      </c>
      <c r="N83">
        <v>3</v>
      </c>
      <c r="O83" t="s">
        <v>89</v>
      </c>
      <c r="P83" t="s">
        <v>90</v>
      </c>
      <c r="Q83" t="s">
        <v>45</v>
      </c>
      <c r="R83" t="s">
        <v>91</v>
      </c>
      <c r="S83" t="s">
        <v>92</v>
      </c>
      <c r="T83" t="s">
        <v>93</v>
      </c>
      <c r="U83" t="s">
        <v>378</v>
      </c>
      <c r="V83" t="s">
        <v>379</v>
      </c>
      <c r="W83" s="1">
        <v>43766</v>
      </c>
      <c r="X83" s="2">
        <v>0.69930555555555562</v>
      </c>
      <c r="Y83">
        <v>10</v>
      </c>
      <c r="Z83">
        <v>2019</v>
      </c>
      <c r="AA83" t="s">
        <v>51</v>
      </c>
      <c r="AB83" t="s">
        <v>96</v>
      </c>
      <c r="AC83" s="1">
        <v>44013</v>
      </c>
      <c r="AD83">
        <v>7</v>
      </c>
      <c r="AE83">
        <v>2020</v>
      </c>
      <c r="AF83">
        <v>247</v>
      </c>
      <c r="AG83" s="3" t="s">
        <v>380</v>
      </c>
      <c r="AH83" t="s">
        <v>54</v>
      </c>
      <c r="AI83">
        <v>39.066547</v>
      </c>
      <c r="AJ83">
        <v>-94.547638000000006</v>
      </c>
      <c r="AK83">
        <v>25152</v>
      </c>
      <c r="AL83" t="s">
        <v>381</v>
      </c>
    </row>
    <row r="84" spans="1:38" ht="75" x14ac:dyDescent="0.25">
      <c r="A84">
        <v>3915</v>
      </c>
      <c r="B84">
        <v>2019185584</v>
      </c>
      <c r="C84" t="s">
        <v>382</v>
      </c>
      <c r="D84" t="s">
        <v>147</v>
      </c>
      <c r="E84" t="s">
        <v>39</v>
      </c>
      <c r="F84">
        <v>64127</v>
      </c>
      <c r="G84" t="s">
        <v>40</v>
      </c>
      <c r="H84">
        <v>3</v>
      </c>
      <c r="I84" t="s">
        <v>41</v>
      </c>
      <c r="J84">
        <v>4440</v>
      </c>
      <c r="K84" t="s">
        <v>42</v>
      </c>
      <c r="M84">
        <v>0</v>
      </c>
      <c r="N84">
        <v>603</v>
      </c>
      <c r="O84" t="s">
        <v>58</v>
      </c>
      <c r="P84" t="s">
        <v>59</v>
      </c>
      <c r="Q84" t="s">
        <v>45</v>
      </c>
      <c r="R84" t="s">
        <v>46</v>
      </c>
      <c r="S84" t="s">
        <v>47</v>
      </c>
      <c r="T84" t="s">
        <v>60</v>
      </c>
      <c r="U84" t="s">
        <v>132</v>
      </c>
      <c r="V84" t="s">
        <v>133</v>
      </c>
      <c r="W84" s="1">
        <v>43766</v>
      </c>
      <c r="X84" s="2">
        <v>0.63402777777777775</v>
      </c>
      <c r="Y84">
        <v>10</v>
      </c>
      <c r="Z84">
        <v>2019</v>
      </c>
      <c r="AA84" t="s">
        <v>51</v>
      </c>
      <c r="AB84" t="s">
        <v>52</v>
      </c>
      <c r="AC84" s="1">
        <v>43766</v>
      </c>
      <c r="AD84">
        <v>10</v>
      </c>
      <c r="AE84">
        <v>2019</v>
      </c>
      <c r="AF84">
        <v>0</v>
      </c>
      <c r="AG84" s="3" t="s">
        <v>383</v>
      </c>
      <c r="AH84" t="s">
        <v>54</v>
      </c>
      <c r="AI84">
        <v>39.084631000000002</v>
      </c>
      <c r="AJ84">
        <v>-94.526837999999998</v>
      </c>
      <c r="AK84">
        <v>221710</v>
      </c>
      <c r="AL84" t="s">
        <v>384</v>
      </c>
    </row>
    <row r="85" spans="1:38" ht="75" x14ac:dyDescent="0.25">
      <c r="A85">
        <v>3916</v>
      </c>
      <c r="B85">
        <v>2019185177</v>
      </c>
      <c r="C85" t="s">
        <v>385</v>
      </c>
      <c r="D85" t="s">
        <v>71</v>
      </c>
      <c r="E85" t="s">
        <v>39</v>
      </c>
      <c r="F85">
        <v>64129</v>
      </c>
      <c r="G85" t="s">
        <v>40</v>
      </c>
      <c r="H85">
        <v>3</v>
      </c>
      <c r="I85" t="s">
        <v>41</v>
      </c>
      <c r="J85">
        <v>4440</v>
      </c>
      <c r="K85" t="s">
        <v>42</v>
      </c>
      <c r="M85">
        <v>0</v>
      </c>
      <c r="N85">
        <v>603</v>
      </c>
      <c r="O85" t="s">
        <v>58</v>
      </c>
      <c r="P85" t="s">
        <v>59</v>
      </c>
      <c r="Q85" t="s">
        <v>45</v>
      </c>
      <c r="R85" t="s">
        <v>46</v>
      </c>
      <c r="S85" t="s">
        <v>47</v>
      </c>
      <c r="T85" t="s">
        <v>60</v>
      </c>
      <c r="U85" t="s">
        <v>132</v>
      </c>
      <c r="V85" t="s">
        <v>133</v>
      </c>
      <c r="W85" s="1">
        <v>43766</v>
      </c>
      <c r="X85" s="2">
        <v>0.31805555555555554</v>
      </c>
      <c r="Y85">
        <v>10</v>
      </c>
      <c r="Z85">
        <v>2019</v>
      </c>
      <c r="AA85" t="s">
        <v>51</v>
      </c>
      <c r="AB85" t="s">
        <v>52</v>
      </c>
      <c r="AC85" s="1">
        <v>43766</v>
      </c>
      <c r="AD85">
        <v>10</v>
      </c>
      <c r="AE85">
        <v>2019</v>
      </c>
      <c r="AF85">
        <v>0</v>
      </c>
      <c r="AG85" s="3" t="s">
        <v>386</v>
      </c>
      <c r="AH85" t="s">
        <v>54</v>
      </c>
      <c r="AI85">
        <v>39.076596000000002</v>
      </c>
      <c r="AJ85">
        <v>-94.515310999999997</v>
      </c>
      <c r="AK85">
        <v>21210</v>
      </c>
      <c r="AL85" t="s">
        <v>387</v>
      </c>
    </row>
    <row r="86" spans="1:38" ht="75" x14ac:dyDescent="0.25">
      <c r="A86">
        <v>3917</v>
      </c>
      <c r="B86">
        <v>2019185426</v>
      </c>
      <c r="C86" t="s">
        <v>223</v>
      </c>
      <c r="D86" t="s">
        <v>214</v>
      </c>
      <c r="E86" t="s">
        <v>39</v>
      </c>
      <c r="F86">
        <v>64128</v>
      </c>
      <c r="G86" t="s">
        <v>40</v>
      </c>
      <c r="H86">
        <v>3</v>
      </c>
      <c r="I86" t="s">
        <v>41</v>
      </c>
      <c r="J86">
        <v>4440</v>
      </c>
      <c r="K86" t="s">
        <v>42</v>
      </c>
      <c r="M86">
        <v>0</v>
      </c>
      <c r="N86">
        <v>603</v>
      </c>
      <c r="O86" t="s">
        <v>58</v>
      </c>
      <c r="P86" t="s">
        <v>59</v>
      </c>
      <c r="Q86" t="s">
        <v>45</v>
      </c>
      <c r="R86" t="s">
        <v>46</v>
      </c>
      <c r="S86" t="s">
        <v>47</v>
      </c>
      <c r="T86" t="s">
        <v>60</v>
      </c>
      <c r="U86" t="s">
        <v>132</v>
      </c>
      <c r="V86" t="s">
        <v>133</v>
      </c>
      <c r="W86" s="1">
        <v>43766</v>
      </c>
      <c r="X86" s="2">
        <v>0.52152777777777781</v>
      </c>
      <c r="Y86">
        <v>10</v>
      </c>
      <c r="Z86">
        <v>2019</v>
      </c>
      <c r="AA86" t="s">
        <v>51</v>
      </c>
      <c r="AB86" t="s">
        <v>52</v>
      </c>
      <c r="AC86" s="1">
        <v>43766</v>
      </c>
      <c r="AD86">
        <v>10</v>
      </c>
      <c r="AE86">
        <v>2019</v>
      </c>
      <c r="AF86">
        <v>0</v>
      </c>
      <c r="AG86" s="3" t="s">
        <v>224</v>
      </c>
      <c r="AH86" t="s">
        <v>54</v>
      </c>
      <c r="AI86">
        <v>39.063676999999998</v>
      </c>
      <c r="AJ86">
        <v>-94.527741000000006</v>
      </c>
      <c r="AK86">
        <v>23271</v>
      </c>
      <c r="AL86" t="s">
        <v>388</v>
      </c>
    </row>
    <row r="87" spans="1:38" ht="60" x14ac:dyDescent="0.25">
      <c r="A87">
        <v>1398</v>
      </c>
      <c r="B87">
        <v>2020009329</v>
      </c>
      <c r="C87" t="s">
        <v>389</v>
      </c>
      <c r="D87" t="s">
        <v>137</v>
      </c>
      <c r="E87" t="s">
        <v>39</v>
      </c>
      <c r="F87">
        <v>64128</v>
      </c>
      <c r="G87" t="s">
        <v>40</v>
      </c>
      <c r="H87">
        <v>3</v>
      </c>
      <c r="I87" t="s">
        <v>41</v>
      </c>
      <c r="J87">
        <v>4440</v>
      </c>
      <c r="K87" t="s">
        <v>42</v>
      </c>
      <c r="M87">
        <v>0</v>
      </c>
      <c r="N87">
        <v>603</v>
      </c>
      <c r="O87" t="s">
        <v>58</v>
      </c>
      <c r="P87" t="s">
        <v>59</v>
      </c>
      <c r="Q87" t="s">
        <v>45</v>
      </c>
      <c r="R87" t="s">
        <v>46</v>
      </c>
      <c r="S87" t="s">
        <v>47</v>
      </c>
      <c r="T87" t="s">
        <v>60</v>
      </c>
      <c r="U87" t="s">
        <v>132</v>
      </c>
      <c r="V87" t="s">
        <v>133</v>
      </c>
      <c r="W87" s="1">
        <v>43852</v>
      </c>
      <c r="X87" s="2">
        <v>0.59930555555555554</v>
      </c>
      <c r="Y87">
        <v>1</v>
      </c>
      <c r="Z87">
        <v>2020</v>
      </c>
      <c r="AA87" t="s">
        <v>51</v>
      </c>
      <c r="AB87" t="s">
        <v>52</v>
      </c>
      <c r="AC87" s="1">
        <v>43852</v>
      </c>
      <c r="AD87">
        <v>1</v>
      </c>
      <c r="AE87">
        <v>2020</v>
      </c>
      <c r="AF87">
        <v>0</v>
      </c>
      <c r="AG87" s="3" t="s">
        <v>390</v>
      </c>
      <c r="AH87" t="s">
        <v>54</v>
      </c>
      <c r="AI87">
        <v>39.057150999999998</v>
      </c>
      <c r="AJ87">
        <v>-94.547025000000005</v>
      </c>
      <c r="AK87">
        <v>29157</v>
      </c>
      <c r="AL87" t="s">
        <v>391</v>
      </c>
    </row>
    <row r="88" spans="1:38" ht="75" x14ac:dyDescent="0.25">
      <c r="A88">
        <v>1397</v>
      </c>
      <c r="B88">
        <v>2020009011</v>
      </c>
      <c r="C88" t="s">
        <v>392</v>
      </c>
      <c r="D88" t="s">
        <v>66</v>
      </c>
      <c r="E88" t="s">
        <v>39</v>
      </c>
      <c r="F88">
        <v>64132</v>
      </c>
      <c r="G88" t="s">
        <v>67</v>
      </c>
      <c r="H88">
        <v>5</v>
      </c>
      <c r="I88" t="s">
        <v>41</v>
      </c>
      <c r="J88">
        <v>4440</v>
      </c>
      <c r="K88" t="s">
        <v>42</v>
      </c>
      <c r="M88">
        <v>180</v>
      </c>
      <c r="N88">
        <v>424</v>
      </c>
      <c r="O88" t="s">
        <v>43</v>
      </c>
      <c r="P88" t="s">
        <v>44</v>
      </c>
      <c r="Q88" t="s">
        <v>45</v>
      </c>
      <c r="R88" t="s">
        <v>46</v>
      </c>
      <c r="S88" t="s">
        <v>47</v>
      </c>
      <c r="T88" t="s">
        <v>48</v>
      </c>
      <c r="U88" t="s">
        <v>393</v>
      </c>
      <c r="V88" t="s">
        <v>394</v>
      </c>
      <c r="W88" s="1">
        <v>43852</v>
      </c>
      <c r="X88" s="2">
        <v>0.3430555555555555</v>
      </c>
      <c r="Y88">
        <v>1</v>
      </c>
      <c r="Z88">
        <v>2020</v>
      </c>
      <c r="AA88" t="s">
        <v>266</v>
      </c>
      <c r="AB88" t="s">
        <v>52</v>
      </c>
      <c r="AG88" s="3" t="s">
        <v>395</v>
      </c>
      <c r="AH88" t="s">
        <v>54</v>
      </c>
      <c r="AI88">
        <v>39.001429999999999</v>
      </c>
      <c r="AJ88">
        <v>-94.556471999999999</v>
      </c>
      <c r="AK88">
        <v>3103</v>
      </c>
      <c r="AL88" t="s">
        <v>396</v>
      </c>
    </row>
    <row r="89" spans="1:38" ht="60" x14ac:dyDescent="0.25">
      <c r="A89">
        <v>3957</v>
      </c>
      <c r="B89">
        <v>2019184663</v>
      </c>
      <c r="C89" t="s">
        <v>397</v>
      </c>
      <c r="D89" t="s">
        <v>104</v>
      </c>
      <c r="E89" t="s">
        <v>39</v>
      </c>
      <c r="F89">
        <v>64130</v>
      </c>
      <c r="G89" t="s">
        <v>67</v>
      </c>
      <c r="H89">
        <v>5</v>
      </c>
      <c r="I89" t="s">
        <v>41</v>
      </c>
      <c r="J89">
        <v>4440</v>
      </c>
      <c r="K89" t="s">
        <v>42</v>
      </c>
      <c r="M89">
        <v>0</v>
      </c>
      <c r="N89">
        <v>603</v>
      </c>
      <c r="O89" t="s">
        <v>110</v>
      </c>
      <c r="P89" t="s">
        <v>111</v>
      </c>
      <c r="Q89" t="s">
        <v>45</v>
      </c>
      <c r="R89" t="s">
        <v>91</v>
      </c>
      <c r="S89" t="s">
        <v>47</v>
      </c>
      <c r="T89" t="s">
        <v>60</v>
      </c>
      <c r="U89" t="s">
        <v>118</v>
      </c>
      <c r="V89" t="s">
        <v>119</v>
      </c>
      <c r="W89" s="1">
        <v>43763</v>
      </c>
      <c r="X89" s="2">
        <v>0.3833333333333333</v>
      </c>
      <c r="Y89">
        <v>10</v>
      </c>
      <c r="Z89">
        <v>2019</v>
      </c>
      <c r="AA89" t="s">
        <v>51</v>
      </c>
      <c r="AB89" t="s">
        <v>52</v>
      </c>
      <c r="AC89" s="1">
        <v>43763</v>
      </c>
      <c r="AD89">
        <v>10</v>
      </c>
      <c r="AE89">
        <v>2019</v>
      </c>
      <c r="AF89">
        <v>0</v>
      </c>
      <c r="AG89" s="3" t="s">
        <v>398</v>
      </c>
      <c r="AH89" t="s">
        <v>54</v>
      </c>
      <c r="AI89">
        <v>39.014311999999997</v>
      </c>
      <c r="AJ89">
        <v>-94.534697999999906</v>
      </c>
      <c r="AK89">
        <v>403</v>
      </c>
      <c r="AL89" t="s">
        <v>399</v>
      </c>
    </row>
    <row r="90" spans="1:38" ht="75" x14ac:dyDescent="0.25">
      <c r="A90">
        <v>3958</v>
      </c>
      <c r="B90">
        <v>2019184795</v>
      </c>
      <c r="C90" t="s">
        <v>400</v>
      </c>
      <c r="D90" t="s">
        <v>117</v>
      </c>
      <c r="E90" t="s">
        <v>39</v>
      </c>
      <c r="F90">
        <v>64127</v>
      </c>
      <c r="G90" t="s">
        <v>40</v>
      </c>
      <c r="H90">
        <v>3</v>
      </c>
      <c r="I90" t="s">
        <v>41</v>
      </c>
      <c r="J90">
        <v>4440</v>
      </c>
      <c r="K90" t="s">
        <v>42</v>
      </c>
      <c r="M90">
        <v>1</v>
      </c>
      <c r="N90">
        <v>1102</v>
      </c>
      <c r="O90" t="s">
        <v>43</v>
      </c>
      <c r="P90" t="s">
        <v>44</v>
      </c>
      <c r="Q90" t="s">
        <v>45</v>
      </c>
      <c r="R90" t="s">
        <v>46</v>
      </c>
      <c r="S90" t="s">
        <v>47</v>
      </c>
      <c r="T90" t="s">
        <v>48</v>
      </c>
      <c r="U90" t="s">
        <v>49</v>
      </c>
      <c r="V90" t="s">
        <v>50</v>
      </c>
      <c r="W90" s="1">
        <v>43763</v>
      </c>
      <c r="X90" s="2">
        <v>0.48958333333333331</v>
      </c>
      <c r="Y90">
        <v>10</v>
      </c>
      <c r="Z90">
        <v>2019</v>
      </c>
      <c r="AA90" t="s">
        <v>51</v>
      </c>
      <c r="AB90" t="s">
        <v>52</v>
      </c>
      <c r="AC90" s="1">
        <v>43764</v>
      </c>
      <c r="AD90">
        <v>10</v>
      </c>
      <c r="AE90">
        <v>2019</v>
      </c>
      <c r="AF90">
        <v>1</v>
      </c>
      <c r="AG90" s="3" t="s">
        <v>401</v>
      </c>
      <c r="AH90" t="s">
        <v>54</v>
      </c>
      <c r="AI90">
        <v>39.088515999999998</v>
      </c>
      <c r="AJ90">
        <v>-94.516319999999993</v>
      </c>
      <c r="AK90">
        <v>17714</v>
      </c>
      <c r="AL90" t="s">
        <v>402</v>
      </c>
    </row>
    <row r="91" spans="1:38" ht="60" x14ac:dyDescent="0.25">
      <c r="A91">
        <v>3959</v>
      </c>
      <c r="B91">
        <v>2019184913</v>
      </c>
      <c r="C91" t="s">
        <v>403</v>
      </c>
      <c r="D91" t="s">
        <v>176</v>
      </c>
      <c r="E91" t="s">
        <v>39</v>
      </c>
      <c r="F91">
        <v>64124</v>
      </c>
      <c r="G91" t="s">
        <v>40</v>
      </c>
      <c r="H91">
        <v>3</v>
      </c>
      <c r="I91" t="s">
        <v>41</v>
      </c>
      <c r="J91">
        <v>4440</v>
      </c>
      <c r="K91" t="s">
        <v>42</v>
      </c>
      <c r="M91">
        <v>25</v>
      </c>
      <c r="N91">
        <v>14</v>
      </c>
      <c r="O91" t="s">
        <v>89</v>
      </c>
      <c r="P91" t="s">
        <v>90</v>
      </c>
      <c r="Q91" t="s">
        <v>45</v>
      </c>
      <c r="R91" t="s">
        <v>91</v>
      </c>
      <c r="S91" t="s">
        <v>92</v>
      </c>
      <c r="T91" t="s">
        <v>93</v>
      </c>
      <c r="U91" t="s">
        <v>94</v>
      </c>
      <c r="V91" t="s">
        <v>95</v>
      </c>
      <c r="W91" s="1">
        <v>43763</v>
      </c>
      <c r="X91" s="2">
        <v>0.61319444444444449</v>
      </c>
      <c r="Y91">
        <v>10</v>
      </c>
      <c r="Z91">
        <v>2019</v>
      </c>
      <c r="AA91" t="s">
        <v>51</v>
      </c>
      <c r="AB91" t="s">
        <v>96</v>
      </c>
      <c r="AC91" s="1">
        <v>43788</v>
      </c>
      <c r="AD91">
        <v>11</v>
      </c>
      <c r="AE91">
        <v>2019</v>
      </c>
      <c r="AF91">
        <v>25</v>
      </c>
      <c r="AG91" s="3" t="s">
        <v>404</v>
      </c>
      <c r="AH91" t="s">
        <v>54</v>
      </c>
      <c r="AI91">
        <v>39.103825000000001</v>
      </c>
      <c r="AJ91">
        <v>-94.525120000000001</v>
      </c>
      <c r="AK91">
        <v>7898</v>
      </c>
      <c r="AL91" t="s">
        <v>405</v>
      </c>
    </row>
    <row r="92" spans="1:38" ht="75" x14ac:dyDescent="0.25">
      <c r="A92">
        <v>3909</v>
      </c>
      <c r="B92">
        <v>2019185309</v>
      </c>
      <c r="C92" t="s">
        <v>406</v>
      </c>
      <c r="D92" t="s">
        <v>117</v>
      </c>
      <c r="E92" t="s">
        <v>39</v>
      </c>
      <c r="F92">
        <v>64127</v>
      </c>
      <c r="G92" t="s">
        <v>40</v>
      </c>
      <c r="H92">
        <v>3</v>
      </c>
      <c r="I92" t="s">
        <v>41</v>
      </c>
      <c r="J92">
        <v>4440</v>
      </c>
      <c r="K92" t="s">
        <v>42</v>
      </c>
      <c r="M92">
        <v>1</v>
      </c>
      <c r="N92">
        <v>1102</v>
      </c>
      <c r="O92" t="s">
        <v>43</v>
      </c>
      <c r="P92" t="s">
        <v>44</v>
      </c>
      <c r="Q92" t="s">
        <v>45</v>
      </c>
      <c r="R92" t="s">
        <v>46</v>
      </c>
      <c r="S92" t="s">
        <v>47</v>
      </c>
      <c r="T92" t="s">
        <v>48</v>
      </c>
      <c r="U92" t="s">
        <v>160</v>
      </c>
      <c r="V92" t="s">
        <v>161</v>
      </c>
      <c r="W92" s="1">
        <v>43766</v>
      </c>
      <c r="X92" s="2">
        <v>0.42638888888888887</v>
      </c>
      <c r="Y92">
        <v>10</v>
      </c>
      <c r="Z92">
        <v>2019</v>
      </c>
      <c r="AA92" t="s">
        <v>51</v>
      </c>
      <c r="AB92" t="s">
        <v>52</v>
      </c>
      <c r="AC92" s="1">
        <v>43767</v>
      </c>
      <c r="AD92">
        <v>10</v>
      </c>
      <c r="AE92">
        <v>2019</v>
      </c>
      <c r="AF92">
        <v>1</v>
      </c>
      <c r="AG92" s="3" t="s">
        <v>407</v>
      </c>
      <c r="AH92" t="s">
        <v>54</v>
      </c>
      <c r="AI92">
        <v>39.087215999999998</v>
      </c>
      <c r="AJ92">
        <v>-94.516334999999998</v>
      </c>
      <c r="AK92">
        <v>17750</v>
      </c>
      <c r="AL92" t="s">
        <v>408</v>
      </c>
    </row>
    <row r="93" spans="1:38" ht="75" x14ac:dyDescent="0.25">
      <c r="A93">
        <v>3908</v>
      </c>
      <c r="B93">
        <v>2019185161</v>
      </c>
      <c r="C93" t="s">
        <v>409</v>
      </c>
      <c r="D93" t="s">
        <v>410</v>
      </c>
      <c r="E93" t="s">
        <v>39</v>
      </c>
      <c r="F93">
        <v>64130</v>
      </c>
      <c r="G93" t="s">
        <v>67</v>
      </c>
      <c r="H93">
        <v>5</v>
      </c>
      <c r="I93" t="s">
        <v>109</v>
      </c>
      <c r="J93">
        <v>248</v>
      </c>
      <c r="K93" t="s">
        <v>42</v>
      </c>
      <c r="M93">
        <v>1</v>
      </c>
      <c r="N93">
        <v>1102</v>
      </c>
      <c r="O93" t="s">
        <v>43</v>
      </c>
      <c r="P93" t="s">
        <v>44</v>
      </c>
      <c r="Q93" t="s">
        <v>45</v>
      </c>
      <c r="R93" t="s">
        <v>46</v>
      </c>
      <c r="S93" t="s">
        <v>47</v>
      </c>
      <c r="T93" t="s">
        <v>48</v>
      </c>
      <c r="U93" t="s">
        <v>160</v>
      </c>
      <c r="V93" t="s">
        <v>161</v>
      </c>
      <c r="W93" s="1">
        <v>43766</v>
      </c>
      <c r="X93" s="2">
        <v>0.2638888888888889</v>
      </c>
      <c r="Y93">
        <v>10</v>
      </c>
      <c r="Z93">
        <v>2019</v>
      </c>
      <c r="AA93" t="s">
        <v>51</v>
      </c>
      <c r="AB93" t="s">
        <v>52</v>
      </c>
      <c r="AC93" s="1">
        <v>43767</v>
      </c>
      <c r="AD93">
        <v>10</v>
      </c>
      <c r="AE93">
        <v>2019</v>
      </c>
      <c r="AF93">
        <v>1</v>
      </c>
      <c r="AG93" s="3" t="s">
        <v>411</v>
      </c>
      <c r="AH93" t="s">
        <v>54</v>
      </c>
      <c r="AI93">
        <v>39.030724999999997</v>
      </c>
      <c r="AJ93">
        <v>-94.531211999999996</v>
      </c>
      <c r="AK93">
        <v>37549</v>
      </c>
      <c r="AL93" t="s">
        <v>412</v>
      </c>
    </row>
    <row r="94" spans="1:38" ht="75" x14ac:dyDescent="0.25">
      <c r="A94">
        <v>1417</v>
      </c>
      <c r="B94">
        <v>2020008351</v>
      </c>
      <c r="C94" t="s">
        <v>413</v>
      </c>
      <c r="D94" t="s">
        <v>184</v>
      </c>
      <c r="E94" t="s">
        <v>39</v>
      </c>
      <c r="F94">
        <v>64127</v>
      </c>
      <c r="G94" t="s">
        <v>40</v>
      </c>
      <c r="H94">
        <v>3</v>
      </c>
      <c r="I94" t="s">
        <v>41</v>
      </c>
      <c r="J94">
        <v>4440</v>
      </c>
      <c r="K94" t="s">
        <v>42</v>
      </c>
      <c r="M94">
        <v>161</v>
      </c>
      <c r="N94">
        <v>7</v>
      </c>
      <c r="O94" t="s">
        <v>110</v>
      </c>
      <c r="P94" t="s">
        <v>111</v>
      </c>
      <c r="Q94" t="s">
        <v>45</v>
      </c>
      <c r="R94" t="s">
        <v>91</v>
      </c>
      <c r="S94" t="s">
        <v>47</v>
      </c>
      <c r="T94" t="s">
        <v>60</v>
      </c>
      <c r="U94" t="s">
        <v>118</v>
      </c>
      <c r="V94" t="s">
        <v>119</v>
      </c>
      <c r="W94" s="1">
        <v>43851</v>
      </c>
      <c r="X94" s="2">
        <v>0.39930555555555558</v>
      </c>
      <c r="Y94">
        <v>1</v>
      </c>
      <c r="Z94">
        <v>2020</v>
      </c>
      <c r="AA94" t="s">
        <v>51</v>
      </c>
      <c r="AB94" t="s">
        <v>96</v>
      </c>
      <c r="AC94" s="1">
        <v>44012</v>
      </c>
      <c r="AD94">
        <v>6</v>
      </c>
      <c r="AE94">
        <v>2020</v>
      </c>
      <c r="AF94">
        <v>161</v>
      </c>
      <c r="AG94" s="3" t="s">
        <v>414</v>
      </c>
      <c r="AH94" t="s">
        <v>54</v>
      </c>
      <c r="AI94">
        <v>39.096865000000001</v>
      </c>
      <c r="AJ94">
        <v>-94.519512000000006</v>
      </c>
      <c r="AK94">
        <v>9141</v>
      </c>
      <c r="AL94" t="s">
        <v>415</v>
      </c>
    </row>
    <row r="95" spans="1:38" ht="60" x14ac:dyDescent="0.25">
      <c r="A95">
        <v>1418</v>
      </c>
      <c r="B95">
        <v>2020008424</v>
      </c>
      <c r="C95" t="s">
        <v>416</v>
      </c>
      <c r="D95" t="s">
        <v>100</v>
      </c>
      <c r="E95" t="s">
        <v>39</v>
      </c>
      <c r="F95">
        <v>64126</v>
      </c>
      <c r="G95" t="s">
        <v>40</v>
      </c>
      <c r="H95">
        <v>4</v>
      </c>
      <c r="I95" t="s">
        <v>41</v>
      </c>
      <c r="J95">
        <v>4440</v>
      </c>
      <c r="K95" t="s">
        <v>42</v>
      </c>
      <c r="M95">
        <v>1</v>
      </c>
      <c r="N95">
        <v>1102</v>
      </c>
      <c r="O95" t="s">
        <v>110</v>
      </c>
      <c r="P95" t="s">
        <v>111</v>
      </c>
      <c r="Q95" t="s">
        <v>45</v>
      </c>
      <c r="R95" t="s">
        <v>91</v>
      </c>
      <c r="S95" t="s">
        <v>47</v>
      </c>
      <c r="T95" t="s">
        <v>60</v>
      </c>
      <c r="U95" t="s">
        <v>204</v>
      </c>
      <c r="V95" t="s">
        <v>205</v>
      </c>
      <c r="W95" s="1">
        <v>43851</v>
      </c>
      <c r="X95" s="2">
        <v>0.44166666666666665</v>
      </c>
      <c r="Y95">
        <v>1</v>
      </c>
      <c r="Z95">
        <v>2020</v>
      </c>
      <c r="AA95" t="s">
        <v>51</v>
      </c>
      <c r="AB95" t="s">
        <v>52</v>
      </c>
      <c r="AC95" s="1">
        <v>43852</v>
      </c>
      <c r="AD95">
        <v>1</v>
      </c>
      <c r="AE95">
        <v>2020</v>
      </c>
      <c r="AF95">
        <v>1</v>
      </c>
      <c r="AG95" s="3" t="s">
        <v>417</v>
      </c>
      <c r="AH95" t="s">
        <v>54</v>
      </c>
      <c r="AI95">
        <v>39.099181999999999</v>
      </c>
      <c r="AJ95">
        <v>-94.513954999999996</v>
      </c>
      <c r="AK95">
        <v>5682</v>
      </c>
      <c r="AL95" t="s">
        <v>418</v>
      </c>
    </row>
    <row r="96" spans="1:38" ht="60" x14ac:dyDescent="0.25">
      <c r="A96">
        <v>3866</v>
      </c>
      <c r="B96">
        <v>2019186220</v>
      </c>
      <c r="C96" t="s">
        <v>419</v>
      </c>
      <c r="D96" t="s">
        <v>147</v>
      </c>
      <c r="E96" t="s">
        <v>39</v>
      </c>
      <c r="F96">
        <v>64127</v>
      </c>
      <c r="G96" t="s">
        <v>40</v>
      </c>
      <c r="H96">
        <v>3</v>
      </c>
      <c r="I96" t="s">
        <v>41</v>
      </c>
      <c r="J96">
        <v>4440</v>
      </c>
      <c r="K96" t="s">
        <v>42</v>
      </c>
      <c r="M96">
        <v>6</v>
      </c>
      <c r="N96">
        <v>207</v>
      </c>
      <c r="O96" t="s">
        <v>89</v>
      </c>
      <c r="P96" t="s">
        <v>90</v>
      </c>
      <c r="Q96" t="s">
        <v>45</v>
      </c>
      <c r="R96" t="s">
        <v>91</v>
      </c>
      <c r="S96" t="s">
        <v>92</v>
      </c>
      <c r="T96" t="s">
        <v>93</v>
      </c>
      <c r="U96" t="s">
        <v>94</v>
      </c>
      <c r="V96" t="s">
        <v>95</v>
      </c>
      <c r="W96" s="1">
        <v>43767</v>
      </c>
      <c r="X96" s="2">
        <v>0.61527777777777781</v>
      </c>
      <c r="Y96">
        <v>10</v>
      </c>
      <c r="Z96">
        <v>2019</v>
      </c>
      <c r="AA96" t="s">
        <v>51</v>
      </c>
      <c r="AB96" t="s">
        <v>52</v>
      </c>
      <c r="AC96" s="1">
        <v>43773</v>
      </c>
      <c r="AD96">
        <v>11</v>
      </c>
      <c r="AE96">
        <v>2019</v>
      </c>
      <c r="AF96">
        <v>6</v>
      </c>
      <c r="AG96" s="3" t="s">
        <v>420</v>
      </c>
      <c r="AH96" t="s">
        <v>54</v>
      </c>
      <c r="AI96">
        <v>39.085991</v>
      </c>
      <c r="AJ96">
        <v>-94.527194999999907</v>
      </c>
      <c r="AK96">
        <v>18877</v>
      </c>
      <c r="AL96" t="s">
        <v>421</v>
      </c>
    </row>
    <row r="97" spans="1:38" ht="60" x14ac:dyDescent="0.25">
      <c r="A97">
        <v>3867</v>
      </c>
      <c r="B97">
        <v>2019186290</v>
      </c>
      <c r="C97" t="s">
        <v>422</v>
      </c>
      <c r="D97" t="s">
        <v>137</v>
      </c>
      <c r="E97" t="s">
        <v>39</v>
      </c>
      <c r="F97">
        <v>64128</v>
      </c>
      <c r="G97" t="s">
        <v>40</v>
      </c>
      <c r="H97">
        <v>3</v>
      </c>
      <c r="I97" t="s">
        <v>41</v>
      </c>
      <c r="J97">
        <v>4440</v>
      </c>
      <c r="K97" t="s">
        <v>42</v>
      </c>
      <c r="M97">
        <v>0</v>
      </c>
      <c r="N97">
        <v>603</v>
      </c>
      <c r="O97" t="s">
        <v>58</v>
      </c>
      <c r="P97" t="s">
        <v>59</v>
      </c>
      <c r="Q97" t="s">
        <v>45</v>
      </c>
      <c r="R97" t="s">
        <v>46</v>
      </c>
      <c r="S97" t="s">
        <v>47</v>
      </c>
      <c r="T97" t="s">
        <v>60</v>
      </c>
      <c r="U97" t="s">
        <v>61</v>
      </c>
      <c r="V97" t="s">
        <v>62</v>
      </c>
      <c r="W97" s="1">
        <v>43767</v>
      </c>
      <c r="X97" s="2">
        <v>0.65625</v>
      </c>
      <c r="Y97">
        <v>10</v>
      </c>
      <c r="Z97">
        <v>2019</v>
      </c>
      <c r="AA97" t="s">
        <v>51</v>
      </c>
      <c r="AB97" t="s">
        <v>52</v>
      </c>
      <c r="AC97" s="1">
        <v>43767</v>
      </c>
      <c r="AD97">
        <v>10</v>
      </c>
      <c r="AE97">
        <v>2019</v>
      </c>
      <c r="AF97">
        <v>0</v>
      </c>
      <c r="AG97" s="3" t="s">
        <v>423</v>
      </c>
      <c r="AH97" t="s">
        <v>54</v>
      </c>
      <c r="AI97">
        <v>39.058943999999997</v>
      </c>
      <c r="AJ97">
        <v>-94.546091000000004</v>
      </c>
      <c r="AK97">
        <v>28491</v>
      </c>
      <c r="AL97" t="s">
        <v>424</v>
      </c>
    </row>
    <row r="98" spans="1:38" ht="75" x14ac:dyDescent="0.25">
      <c r="A98">
        <v>3868</v>
      </c>
      <c r="B98">
        <v>2019185823</v>
      </c>
      <c r="C98" t="s">
        <v>187</v>
      </c>
      <c r="D98" t="s">
        <v>147</v>
      </c>
      <c r="E98" t="s">
        <v>39</v>
      </c>
      <c r="F98">
        <v>64127</v>
      </c>
      <c r="G98" t="s">
        <v>40</v>
      </c>
      <c r="H98">
        <v>3</v>
      </c>
      <c r="I98" t="s">
        <v>41</v>
      </c>
      <c r="J98">
        <v>4440</v>
      </c>
      <c r="K98" t="s">
        <v>42</v>
      </c>
      <c r="M98">
        <v>0</v>
      </c>
      <c r="N98">
        <v>603</v>
      </c>
      <c r="O98" t="s">
        <v>58</v>
      </c>
      <c r="P98" t="s">
        <v>59</v>
      </c>
      <c r="Q98" t="s">
        <v>45</v>
      </c>
      <c r="R98" t="s">
        <v>46</v>
      </c>
      <c r="S98" t="s">
        <v>47</v>
      </c>
      <c r="T98" t="s">
        <v>60</v>
      </c>
      <c r="U98" t="s">
        <v>72</v>
      </c>
      <c r="V98" t="s">
        <v>73</v>
      </c>
      <c r="W98" s="1">
        <v>43767</v>
      </c>
      <c r="X98" s="2">
        <v>0.32847222222222222</v>
      </c>
      <c r="Y98">
        <v>10</v>
      </c>
      <c r="Z98">
        <v>2019</v>
      </c>
      <c r="AA98" t="s">
        <v>51</v>
      </c>
      <c r="AB98" t="s">
        <v>52</v>
      </c>
      <c r="AC98" s="1">
        <v>43767</v>
      </c>
      <c r="AD98">
        <v>10</v>
      </c>
      <c r="AE98">
        <v>2019</v>
      </c>
      <c r="AF98">
        <v>0</v>
      </c>
      <c r="AG98" s="3" t="s">
        <v>188</v>
      </c>
      <c r="AH98" t="s">
        <v>54</v>
      </c>
      <c r="AI98">
        <v>39.088768999999999</v>
      </c>
      <c r="AJ98">
        <v>-94.522237000000004</v>
      </c>
      <c r="AK98">
        <v>17752</v>
      </c>
      <c r="AL98" t="s">
        <v>425</v>
      </c>
    </row>
    <row r="99" spans="1:38" ht="60" x14ac:dyDescent="0.25">
      <c r="A99">
        <v>3869</v>
      </c>
      <c r="B99">
        <v>2019186201</v>
      </c>
      <c r="C99" t="s">
        <v>426</v>
      </c>
      <c r="D99" t="s">
        <v>176</v>
      </c>
      <c r="E99" t="s">
        <v>39</v>
      </c>
      <c r="F99">
        <v>64124</v>
      </c>
      <c r="G99" t="s">
        <v>40</v>
      </c>
      <c r="H99">
        <v>3</v>
      </c>
      <c r="I99" t="s">
        <v>41</v>
      </c>
      <c r="J99">
        <v>4440</v>
      </c>
      <c r="K99" t="s">
        <v>42</v>
      </c>
      <c r="M99">
        <v>3</v>
      </c>
      <c r="N99">
        <v>467</v>
      </c>
      <c r="O99" t="s">
        <v>58</v>
      </c>
      <c r="P99" t="s">
        <v>59</v>
      </c>
      <c r="Q99" t="s">
        <v>45</v>
      </c>
      <c r="R99" t="s">
        <v>46</v>
      </c>
      <c r="S99" t="s">
        <v>47</v>
      </c>
      <c r="T99" t="s">
        <v>60</v>
      </c>
      <c r="U99" t="s">
        <v>72</v>
      </c>
      <c r="V99" t="s">
        <v>73</v>
      </c>
      <c r="W99" s="1">
        <v>43767</v>
      </c>
      <c r="X99" s="2">
        <v>0.60347222222222219</v>
      </c>
      <c r="Y99">
        <v>10</v>
      </c>
      <c r="Z99">
        <v>2019</v>
      </c>
      <c r="AA99" t="s">
        <v>51</v>
      </c>
      <c r="AB99" t="s">
        <v>52</v>
      </c>
      <c r="AC99" s="1">
        <v>43770</v>
      </c>
      <c r="AD99">
        <v>11</v>
      </c>
      <c r="AE99">
        <v>2019</v>
      </c>
      <c r="AF99">
        <v>3</v>
      </c>
      <c r="AG99" s="3" t="s">
        <v>427</v>
      </c>
      <c r="AH99" t="s">
        <v>54</v>
      </c>
      <c r="AI99">
        <v>39.101851000000003</v>
      </c>
      <c r="AJ99">
        <v>-94.522302999999994</v>
      </c>
      <c r="AK99">
        <v>7433</v>
      </c>
      <c r="AL99" t="s">
        <v>428</v>
      </c>
    </row>
    <row r="100" spans="1:38" ht="60" x14ac:dyDescent="0.25">
      <c r="A100">
        <v>3870</v>
      </c>
      <c r="B100">
        <v>2019186285</v>
      </c>
      <c r="C100" t="s">
        <v>429</v>
      </c>
      <c r="D100" t="s">
        <v>256</v>
      </c>
      <c r="E100" t="s">
        <v>39</v>
      </c>
      <c r="F100">
        <v>64127</v>
      </c>
      <c r="G100" t="s">
        <v>82</v>
      </c>
      <c r="H100">
        <v>3</v>
      </c>
      <c r="I100" t="s">
        <v>41</v>
      </c>
      <c r="J100">
        <v>4440</v>
      </c>
      <c r="K100" t="s">
        <v>42</v>
      </c>
      <c r="M100">
        <v>0</v>
      </c>
      <c r="N100">
        <v>603</v>
      </c>
      <c r="O100" t="s">
        <v>58</v>
      </c>
      <c r="P100" t="s">
        <v>59</v>
      </c>
      <c r="Q100" t="s">
        <v>45</v>
      </c>
      <c r="R100" t="s">
        <v>46</v>
      </c>
      <c r="S100" t="s">
        <v>47</v>
      </c>
      <c r="T100" t="s">
        <v>60</v>
      </c>
      <c r="U100" t="s">
        <v>72</v>
      </c>
      <c r="V100" t="s">
        <v>73</v>
      </c>
      <c r="W100" s="1">
        <v>43767</v>
      </c>
      <c r="X100" s="2">
        <v>0.65277777777777779</v>
      </c>
      <c r="Y100">
        <v>10</v>
      </c>
      <c r="Z100">
        <v>2019</v>
      </c>
      <c r="AA100" t="s">
        <v>51</v>
      </c>
      <c r="AB100" t="s">
        <v>52</v>
      </c>
      <c r="AC100" s="1">
        <v>43767</v>
      </c>
      <c r="AD100">
        <v>10</v>
      </c>
      <c r="AE100">
        <v>2019</v>
      </c>
      <c r="AF100">
        <v>0</v>
      </c>
      <c r="AG100" s="3" t="s">
        <v>430</v>
      </c>
      <c r="AH100" t="s">
        <v>54</v>
      </c>
      <c r="AI100">
        <v>39.102182999999997</v>
      </c>
      <c r="AJ100">
        <v>-94.559986999999893</v>
      </c>
      <c r="AK100">
        <v>253232</v>
      </c>
      <c r="AL100" t="s">
        <v>431</v>
      </c>
    </row>
    <row r="101" spans="1:38" ht="60" x14ac:dyDescent="0.25">
      <c r="A101">
        <v>5026</v>
      </c>
      <c r="B101">
        <v>2019171779</v>
      </c>
      <c r="C101" t="s">
        <v>432</v>
      </c>
      <c r="D101" t="s">
        <v>433</v>
      </c>
      <c r="E101" t="s">
        <v>39</v>
      </c>
      <c r="F101">
        <v>64130</v>
      </c>
      <c r="G101" t="s">
        <v>67</v>
      </c>
      <c r="H101">
        <v>5</v>
      </c>
      <c r="I101" t="s">
        <v>41</v>
      </c>
      <c r="J101">
        <v>4440</v>
      </c>
      <c r="K101" t="s">
        <v>42</v>
      </c>
      <c r="M101">
        <v>1</v>
      </c>
      <c r="N101">
        <v>1102</v>
      </c>
      <c r="O101" t="s">
        <v>58</v>
      </c>
      <c r="P101" t="s">
        <v>59</v>
      </c>
      <c r="Q101" t="s">
        <v>45</v>
      </c>
      <c r="R101" t="s">
        <v>46</v>
      </c>
      <c r="S101" t="s">
        <v>47</v>
      </c>
      <c r="T101" t="s">
        <v>60</v>
      </c>
      <c r="U101" t="s">
        <v>132</v>
      </c>
      <c r="V101" t="s">
        <v>133</v>
      </c>
      <c r="W101" s="1">
        <v>43734</v>
      </c>
      <c r="X101" s="2">
        <v>0.38055555555555554</v>
      </c>
      <c r="Y101">
        <v>9</v>
      </c>
      <c r="Z101">
        <v>2019</v>
      </c>
      <c r="AA101" t="s">
        <v>51</v>
      </c>
      <c r="AB101" t="s">
        <v>52</v>
      </c>
      <c r="AC101" s="1">
        <v>43735</v>
      </c>
      <c r="AD101">
        <v>9</v>
      </c>
      <c r="AE101">
        <v>2019</v>
      </c>
      <c r="AF101">
        <v>1</v>
      </c>
      <c r="AG101" s="3" t="s">
        <v>434</v>
      </c>
      <c r="AH101" t="s">
        <v>54</v>
      </c>
      <c r="AI101">
        <v>39.034008999999998</v>
      </c>
      <c r="AJ101">
        <v>-94.537191000000007</v>
      </c>
      <c r="AK101">
        <v>216261</v>
      </c>
      <c r="AL101" t="s">
        <v>435</v>
      </c>
    </row>
    <row r="102" spans="1:38" ht="60" x14ac:dyDescent="0.25">
      <c r="A102">
        <v>5025</v>
      </c>
      <c r="B102">
        <v>2019172138</v>
      </c>
      <c r="C102" t="s">
        <v>436</v>
      </c>
      <c r="D102" t="s">
        <v>433</v>
      </c>
      <c r="E102" t="s">
        <v>39</v>
      </c>
      <c r="F102">
        <v>64130</v>
      </c>
      <c r="G102" t="s">
        <v>67</v>
      </c>
      <c r="H102">
        <v>5</v>
      </c>
      <c r="I102" t="s">
        <v>41</v>
      </c>
      <c r="J102">
        <v>4440</v>
      </c>
      <c r="K102" t="s">
        <v>42</v>
      </c>
      <c r="M102">
        <v>4</v>
      </c>
      <c r="N102">
        <v>337</v>
      </c>
      <c r="O102" t="s">
        <v>58</v>
      </c>
      <c r="P102" t="s">
        <v>59</v>
      </c>
      <c r="Q102" t="s">
        <v>45</v>
      </c>
      <c r="R102" t="s">
        <v>46</v>
      </c>
      <c r="S102" t="s">
        <v>47</v>
      </c>
      <c r="T102" t="s">
        <v>60</v>
      </c>
      <c r="U102" t="s">
        <v>138</v>
      </c>
      <c r="V102" t="s">
        <v>139</v>
      </c>
      <c r="W102" s="1">
        <v>43734</v>
      </c>
      <c r="X102" s="2">
        <v>0.64652777777777781</v>
      </c>
      <c r="Y102">
        <v>9</v>
      </c>
      <c r="Z102">
        <v>2019</v>
      </c>
      <c r="AA102" t="s">
        <v>51</v>
      </c>
      <c r="AB102" t="s">
        <v>52</v>
      </c>
      <c r="AC102" s="1">
        <v>43738</v>
      </c>
      <c r="AD102">
        <v>9</v>
      </c>
      <c r="AE102">
        <v>2019</v>
      </c>
      <c r="AF102">
        <v>4</v>
      </c>
      <c r="AG102" s="3" t="s">
        <v>437</v>
      </c>
      <c r="AH102" t="s">
        <v>54</v>
      </c>
      <c r="AI102">
        <v>39.033109000000003</v>
      </c>
      <c r="AJ102">
        <v>-94.535290000000003</v>
      </c>
      <c r="AK102">
        <v>237710</v>
      </c>
      <c r="AL102" t="s">
        <v>438</v>
      </c>
    </row>
    <row r="103" spans="1:38" ht="75" x14ac:dyDescent="0.25">
      <c r="A103">
        <v>5024</v>
      </c>
      <c r="B103">
        <v>2019172226</v>
      </c>
      <c r="C103" t="s">
        <v>245</v>
      </c>
      <c r="D103" t="s">
        <v>137</v>
      </c>
      <c r="E103" t="s">
        <v>39</v>
      </c>
      <c r="F103">
        <v>64128</v>
      </c>
      <c r="G103" t="s">
        <v>40</v>
      </c>
      <c r="H103">
        <v>3</v>
      </c>
      <c r="I103" t="s">
        <v>41</v>
      </c>
      <c r="J103">
        <v>4440</v>
      </c>
      <c r="K103" t="s">
        <v>42</v>
      </c>
      <c r="M103">
        <v>20</v>
      </c>
      <c r="N103">
        <v>66</v>
      </c>
      <c r="O103" t="s">
        <v>89</v>
      </c>
      <c r="P103" t="s">
        <v>90</v>
      </c>
      <c r="Q103" t="s">
        <v>45</v>
      </c>
      <c r="R103" t="s">
        <v>91</v>
      </c>
      <c r="S103" t="s">
        <v>92</v>
      </c>
      <c r="T103" t="s">
        <v>93</v>
      </c>
      <c r="U103" t="s">
        <v>439</v>
      </c>
      <c r="V103" t="s">
        <v>440</v>
      </c>
      <c r="W103" s="1">
        <v>43734</v>
      </c>
      <c r="X103" s="2">
        <v>0.74791666666666667</v>
      </c>
      <c r="Y103">
        <v>9</v>
      </c>
      <c r="Z103">
        <v>2019</v>
      </c>
      <c r="AA103" t="s">
        <v>51</v>
      </c>
      <c r="AB103" t="s">
        <v>52</v>
      </c>
      <c r="AC103" s="1">
        <v>43754</v>
      </c>
      <c r="AD103">
        <v>10</v>
      </c>
      <c r="AE103">
        <v>2019</v>
      </c>
      <c r="AF103">
        <v>20</v>
      </c>
      <c r="AG103" s="3" t="s">
        <v>246</v>
      </c>
      <c r="AH103" t="s">
        <v>54</v>
      </c>
      <c r="AI103">
        <v>39.055810000000001</v>
      </c>
      <c r="AJ103">
        <v>-94.547554000000005</v>
      </c>
      <c r="AK103">
        <v>29273</v>
      </c>
      <c r="AL103" t="s">
        <v>441</v>
      </c>
    </row>
    <row r="104" spans="1:38" ht="75" x14ac:dyDescent="0.25">
      <c r="A104">
        <v>5023</v>
      </c>
      <c r="B104">
        <v>2019171715</v>
      </c>
      <c r="C104" t="s">
        <v>347</v>
      </c>
      <c r="D104" t="s">
        <v>66</v>
      </c>
      <c r="E104" t="s">
        <v>39</v>
      </c>
      <c r="F104">
        <v>64132</v>
      </c>
      <c r="G104" t="s">
        <v>67</v>
      </c>
      <c r="H104">
        <v>5</v>
      </c>
      <c r="I104" t="s">
        <v>41</v>
      </c>
      <c r="J104">
        <v>4440</v>
      </c>
      <c r="K104" t="s">
        <v>42</v>
      </c>
      <c r="M104">
        <v>1</v>
      </c>
      <c r="N104">
        <v>1102</v>
      </c>
      <c r="O104" t="s">
        <v>43</v>
      </c>
      <c r="P104" t="s">
        <v>44</v>
      </c>
      <c r="Q104" t="s">
        <v>45</v>
      </c>
      <c r="R104" t="s">
        <v>46</v>
      </c>
      <c r="S104" t="s">
        <v>47</v>
      </c>
      <c r="T104" t="s">
        <v>48</v>
      </c>
      <c r="U104" t="s">
        <v>160</v>
      </c>
      <c r="V104" t="s">
        <v>161</v>
      </c>
      <c r="W104" s="1">
        <v>43734</v>
      </c>
      <c r="X104" s="2">
        <v>0.34097222222222223</v>
      </c>
      <c r="Y104">
        <v>9</v>
      </c>
      <c r="Z104">
        <v>2019</v>
      </c>
      <c r="AA104" t="s">
        <v>51</v>
      </c>
      <c r="AB104" t="s">
        <v>52</v>
      </c>
      <c r="AC104" s="1">
        <v>43735</v>
      </c>
      <c r="AD104">
        <v>9</v>
      </c>
      <c r="AE104">
        <v>2019</v>
      </c>
      <c r="AF104">
        <v>1</v>
      </c>
      <c r="AG104" s="3" t="s">
        <v>348</v>
      </c>
      <c r="AH104" t="s">
        <v>54</v>
      </c>
      <c r="AI104">
        <v>39.003372999999897</v>
      </c>
      <c r="AJ104">
        <v>-94.551143999999994</v>
      </c>
      <c r="AK104">
        <v>2843</v>
      </c>
      <c r="AL104" t="s">
        <v>442</v>
      </c>
    </row>
    <row r="105" spans="1:38" ht="75" x14ac:dyDescent="0.25">
      <c r="A105">
        <v>5022</v>
      </c>
      <c r="B105">
        <v>2019172051</v>
      </c>
      <c r="C105" t="s">
        <v>443</v>
      </c>
      <c r="D105" t="s">
        <v>137</v>
      </c>
      <c r="E105" t="s">
        <v>39</v>
      </c>
      <c r="F105">
        <v>64128</v>
      </c>
      <c r="G105" t="s">
        <v>40</v>
      </c>
      <c r="H105">
        <v>3</v>
      </c>
      <c r="I105" t="s">
        <v>41</v>
      </c>
      <c r="J105">
        <v>4440</v>
      </c>
      <c r="K105" t="s">
        <v>42</v>
      </c>
      <c r="M105">
        <v>1</v>
      </c>
      <c r="N105">
        <v>1102</v>
      </c>
      <c r="O105" t="s">
        <v>43</v>
      </c>
      <c r="P105" t="s">
        <v>44</v>
      </c>
      <c r="Q105" t="s">
        <v>45</v>
      </c>
      <c r="R105" t="s">
        <v>46</v>
      </c>
      <c r="S105" t="s">
        <v>47</v>
      </c>
      <c r="T105" t="s">
        <v>48</v>
      </c>
      <c r="U105" t="s">
        <v>393</v>
      </c>
      <c r="V105" t="s">
        <v>394</v>
      </c>
      <c r="W105" s="1">
        <v>43734</v>
      </c>
      <c r="X105" s="2">
        <v>0.5625</v>
      </c>
      <c r="Y105">
        <v>9</v>
      </c>
      <c r="Z105">
        <v>2019</v>
      </c>
      <c r="AA105" t="s">
        <v>51</v>
      </c>
      <c r="AB105" t="s">
        <v>52</v>
      </c>
      <c r="AC105" s="1">
        <v>43735</v>
      </c>
      <c r="AD105">
        <v>9</v>
      </c>
      <c r="AE105">
        <v>2019</v>
      </c>
      <c r="AF105">
        <v>1</v>
      </c>
      <c r="AG105" s="3" t="s">
        <v>444</v>
      </c>
      <c r="AH105" t="s">
        <v>54</v>
      </c>
      <c r="AI105">
        <v>39.063918000000001</v>
      </c>
      <c r="AJ105">
        <v>-94.549342999999993</v>
      </c>
      <c r="AK105">
        <v>25443</v>
      </c>
      <c r="AL105" t="s">
        <v>445</v>
      </c>
    </row>
    <row r="106" spans="1:38" ht="60" x14ac:dyDescent="0.25">
      <c r="A106">
        <v>5021</v>
      </c>
      <c r="B106">
        <v>2019171809</v>
      </c>
      <c r="C106" t="s">
        <v>446</v>
      </c>
      <c r="D106" t="s">
        <v>71</v>
      </c>
      <c r="E106" t="s">
        <v>39</v>
      </c>
      <c r="F106">
        <v>64127</v>
      </c>
      <c r="G106" t="s">
        <v>40</v>
      </c>
      <c r="H106">
        <v>3</v>
      </c>
      <c r="I106" t="s">
        <v>41</v>
      </c>
      <c r="J106">
        <v>4440</v>
      </c>
      <c r="K106" t="s">
        <v>42</v>
      </c>
      <c r="M106">
        <v>1</v>
      </c>
      <c r="N106">
        <v>1102</v>
      </c>
      <c r="O106" t="s">
        <v>43</v>
      </c>
      <c r="P106" t="s">
        <v>44</v>
      </c>
      <c r="Q106" t="s">
        <v>45</v>
      </c>
      <c r="R106" t="s">
        <v>46</v>
      </c>
      <c r="S106" t="s">
        <v>47</v>
      </c>
      <c r="T106" t="s">
        <v>48</v>
      </c>
      <c r="U106" t="s">
        <v>49</v>
      </c>
      <c r="V106" t="s">
        <v>50</v>
      </c>
      <c r="W106" s="1">
        <v>43734</v>
      </c>
      <c r="X106" s="2">
        <v>0.40416666666666662</v>
      </c>
      <c r="Y106">
        <v>9</v>
      </c>
      <c r="Z106">
        <v>2019</v>
      </c>
      <c r="AA106" t="s">
        <v>51</v>
      </c>
      <c r="AB106" t="s">
        <v>52</v>
      </c>
      <c r="AC106" s="1">
        <v>43735</v>
      </c>
      <c r="AD106">
        <v>9</v>
      </c>
      <c r="AE106">
        <v>2019</v>
      </c>
      <c r="AF106">
        <v>1</v>
      </c>
      <c r="AG106" s="3" t="s">
        <v>447</v>
      </c>
      <c r="AH106" t="s">
        <v>54</v>
      </c>
      <c r="AI106">
        <v>39.083506999999997</v>
      </c>
      <c r="AJ106">
        <v>-94.519644</v>
      </c>
      <c r="AK106">
        <v>18016</v>
      </c>
      <c r="AL106" t="s">
        <v>448</v>
      </c>
    </row>
    <row r="107" spans="1:38" ht="60" x14ac:dyDescent="0.25">
      <c r="A107">
        <v>5020</v>
      </c>
      <c r="B107">
        <v>2019171795</v>
      </c>
      <c r="C107" t="s">
        <v>449</v>
      </c>
      <c r="D107" t="s">
        <v>176</v>
      </c>
      <c r="E107" t="s">
        <v>39</v>
      </c>
      <c r="F107">
        <v>64127</v>
      </c>
      <c r="G107" t="s">
        <v>40</v>
      </c>
      <c r="H107">
        <v>3</v>
      </c>
      <c r="I107" t="s">
        <v>41</v>
      </c>
      <c r="J107">
        <v>4440</v>
      </c>
      <c r="K107" t="s">
        <v>42</v>
      </c>
      <c r="M107">
        <v>1</v>
      </c>
      <c r="N107">
        <v>1102</v>
      </c>
      <c r="O107" t="s">
        <v>43</v>
      </c>
      <c r="P107" t="s">
        <v>44</v>
      </c>
      <c r="Q107" t="s">
        <v>45</v>
      </c>
      <c r="R107" t="s">
        <v>46</v>
      </c>
      <c r="S107" t="s">
        <v>47</v>
      </c>
      <c r="T107" t="s">
        <v>48</v>
      </c>
      <c r="U107" t="s">
        <v>160</v>
      </c>
      <c r="V107" t="s">
        <v>161</v>
      </c>
      <c r="W107" s="1">
        <v>43734</v>
      </c>
      <c r="X107" s="2">
        <v>0.39444444444444443</v>
      </c>
      <c r="Y107">
        <v>9</v>
      </c>
      <c r="Z107">
        <v>2019</v>
      </c>
      <c r="AA107" t="s">
        <v>51</v>
      </c>
      <c r="AB107" t="s">
        <v>52</v>
      </c>
      <c r="AC107" s="1">
        <v>43735</v>
      </c>
      <c r="AD107">
        <v>9</v>
      </c>
      <c r="AE107">
        <v>2019</v>
      </c>
      <c r="AF107">
        <v>1</v>
      </c>
      <c r="AG107" s="3" t="s">
        <v>450</v>
      </c>
      <c r="AH107" t="s">
        <v>54</v>
      </c>
      <c r="AI107">
        <v>39.099651999999999</v>
      </c>
      <c r="AJ107">
        <v>-94.532193000000007</v>
      </c>
      <c r="AK107">
        <v>8273</v>
      </c>
      <c r="AL107" t="s">
        <v>451</v>
      </c>
    </row>
    <row r="108" spans="1:38" ht="60" x14ac:dyDescent="0.25">
      <c r="A108">
        <v>5019</v>
      </c>
      <c r="B108">
        <v>2019172080</v>
      </c>
      <c r="C108" t="s">
        <v>452</v>
      </c>
      <c r="D108" t="s">
        <v>71</v>
      </c>
      <c r="E108" t="s">
        <v>39</v>
      </c>
      <c r="F108">
        <v>64127</v>
      </c>
      <c r="G108" t="s">
        <v>40</v>
      </c>
      <c r="H108">
        <v>3</v>
      </c>
      <c r="I108" t="s">
        <v>41</v>
      </c>
      <c r="J108">
        <v>4440</v>
      </c>
      <c r="K108" t="s">
        <v>42</v>
      </c>
      <c r="M108">
        <v>1</v>
      </c>
      <c r="N108">
        <v>1102</v>
      </c>
      <c r="O108" t="s">
        <v>43</v>
      </c>
      <c r="P108" t="s">
        <v>44</v>
      </c>
      <c r="Q108" t="s">
        <v>45</v>
      </c>
      <c r="R108" t="s">
        <v>46</v>
      </c>
      <c r="S108" t="s">
        <v>47</v>
      </c>
      <c r="T108" t="s">
        <v>48</v>
      </c>
      <c r="U108" t="s">
        <v>160</v>
      </c>
      <c r="V108" t="s">
        <v>161</v>
      </c>
      <c r="W108" s="1">
        <v>43734</v>
      </c>
      <c r="X108" s="2">
        <v>0.58263888888888882</v>
      </c>
      <c r="Y108">
        <v>9</v>
      </c>
      <c r="Z108">
        <v>2019</v>
      </c>
      <c r="AA108" t="s">
        <v>51</v>
      </c>
      <c r="AB108" t="s">
        <v>52</v>
      </c>
      <c r="AC108" s="1">
        <v>43735</v>
      </c>
      <c r="AD108">
        <v>9</v>
      </c>
      <c r="AE108">
        <v>2019</v>
      </c>
      <c r="AF108">
        <v>1</v>
      </c>
      <c r="AG108" s="3" t="s">
        <v>453</v>
      </c>
      <c r="AH108" t="s">
        <v>54</v>
      </c>
      <c r="AI108">
        <v>39.082245</v>
      </c>
      <c r="AJ108">
        <v>-94.517317000000006</v>
      </c>
      <c r="AK108">
        <v>20110</v>
      </c>
      <c r="AL108" t="s">
        <v>454</v>
      </c>
    </row>
    <row r="109" spans="1:38" ht="75" x14ac:dyDescent="0.25">
      <c r="A109">
        <v>3759</v>
      </c>
      <c r="B109">
        <v>2019187553</v>
      </c>
      <c r="C109" t="s">
        <v>455</v>
      </c>
      <c r="D109" t="s">
        <v>77</v>
      </c>
      <c r="E109" t="s">
        <v>39</v>
      </c>
      <c r="F109">
        <v>64130</v>
      </c>
      <c r="G109" t="s">
        <v>67</v>
      </c>
      <c r="H109">
        <v>5</v>
      </c>
      <c r="I109" t="s">
        <v>41</v>
      </c>
      <c r="J109">
        <v>4440</v>
      </c>
      <c r="K109" t="s">
        <v>42</v>
      </c>
      <c r="M109">
        <v>0</v>
      </c>
      <c r="N109">
        <v>603</v>
      </c>
      <c r="O109" t="s">
        <v>58</v>
      </c>
      <c r="P109" t="s">
        <v>59</v>
      </c>
      <c r="Q109" t="s">
        <v>45</v>
      </c>
      <c r="R109" t="s">
        <v>46</v>
      </c>
      <c r="S109" t="s">
        <v>47</v>
      </c>
      <c r="T109" t="s">
        <v>60</v>
      </c>
      <c r="U109" t="s">
        <v>132</v>
      </c>
      <c r="V109" t="s">
        <v>133</v>
      </c>
      <c r="W109" s="1">
        <v>43770</v>
      </c>
      <c r="X109" s="2">
        <v>0.40347222222222223</v>
      </c>
      <c r="Y109">
        <v>11</v>
      </c>
      <c r="Z109">
        <v>2019</v>
      </c>
      <c r="AA109" t="s">
        <v>51</v>
      </c>
      <c r="AB109" t="s">
        <v>52</v>
      </c>
      <c r="AC109" s="1">
        <v>43770</v>
      </c>
      <c r="AD109">
        <v>11</v>
      </c>
      <c r="AE109">
        <v>2019</v>
      </c>
      <c r="AF109">
        <v>0</v>
      </c>
      <c r="AG109" s="3" t="s">
        <v>456</v>
      </c>
      <c r="AH109" t="s">
        <v>54</v>
      </c>
      <c r="AI109">
        <v>39.032958999999998</v>
      </c>
      <c r="AJ109">
        <v>-94.548169000000001</v>
      </c>
      <c r="AK109">
        <v>36025</v>
      </c>
      <c r="AL109" t="s">
        <v>457</v>
      </c>
    </row>
    <row r="110" spans="1:38" ht="75" x14ac:dyDescent="0.25">
      <c r="A110">
        <v>5018</v>
      </c>
      <c r="B110">
        <v>2019171682</v>
      </c>
      <c r="C110" t="s">
        <v>458</v>
      </c>
      <c r="D110" t="s">
        <v>71</v>
      </c>
      <c r="E110" t="s">
        <v>39</v>
      </c>
      <c r="F110">
        <v>64127</v>
      </c>
      <c r="G110" t="s">
        <v>40</v>
      </c>
      <c r="H110">
        <v>3</v>
      </c>
      <c r="I110" t="s">
        <v>109</v>
      </c>
      <c r="J110">
        <v>248</v>
      </c>
      <c r="K110" t="s">
        <v>42</v>
      </c>
      <c r="M110">
        <v>1</v>
      </c>
      <c r="N110">
        <v>1102</v>
      </c>
      <c r="O110" t="s">
        <v>43</v>
      </c>
      <c r="P110" t="s">
        <v>44</v>
      </c>
      <c r="Q110" t="s">
        <v>45</v>
      </c>
      <c r="R110" t="s">
        <v>46</v>
      </c>
      <c r="S110" t="s">
        <v>47</v>
      </c>
      <c r="T110" t="s">
        <v>48</v>
      </c>
      <c r="U110" t="s">
        <v>160</v>
      </c>
      <c r="V110" t="s">
        <v>161</v>
      </c>
      <c r="W110" s="1">
        <v>43734</v>
      </c>
      <c r="X110" s="2">
        <v>0.31041666666666667</v>
      </c>
      <c r="Y110">
        <v>9</v>
      </c>
      <c r="Z110">
        <v>2019</v>
      </c>
      <c r="AA110" t="s">
        <v>51</v>
      </c>
      <c r="AB110" t="s">
        <v>52</v>
      </c>
      <c r="AC110" s="1">
        <v>43735</v>
      </c>
      <c r="AD110">
        <v>9</v>
      </c>
      <c r="AE110">
        <v>2019</v>
      </c>
      <c r="AF110">
        <v>1</v>
      </c>
      <c r="AG110" s="3" t="s">
        <v>459</v>
      </c>
      <c r="AH110" t="s">
        <v>54</v>
      </c>
      <c r="AI110">
        <v>39.082174999999999</v>
      </c>
      <c r="AJ110">
        <v>-94.519614000000004</v>
      </c>
      <c r="AK110">
        <v>20026</v>
      </c>
      <c r="AL110" t="s">
        <v>460</v>
      </c>
    </row>
    <row r="111" spans="1:38" ht="60" x14ac:dyDescent="0.25">
      <c r="A111">
        <v>5016</v>
      </c>
      <c r="B111">
        <v>2019171837</v>
      </c>
      <c r="C111" t="s">
        <v>461</v>
      </c>
      <c r="D111" t="s">
        <v>104</v>
      </c>
      <c r="E111" t="s">
        <v>39</v>
      </c>
      <c r="F111">
        <v>64130</v>
      </c>
      <c r="G111" t="s">
        <v>67</v>
      </c>
      <c r="H111">
        <v>5</v>
      </c>
      <c r="I111" t="s">
        <v>41</v>
      </c>
      <c r="J111">
        <v>4440</v>
      </c>
      <c r="K111" t="s">
        <v>42</v>
      </c>
      <c r="M111">
        <v>1</v>
      </c>
      <c r="N111">
        <v>1102</v>
      </c>
      <c r="O111" t="s">
        <v>110</v>
      </c>
      <c r="P111" t="s">
        <v>111</v>
      </c>
      <c r="Q111" t="s">
        <v>45</v>
      </c>
      <c r="R111" t="s">
        <v>91</v>
      </c>
      <c r="S111" t="s">
        <v>47</v>
      </c>
      <c r="T111" t="s">
        <v>60</v>
      </c>
      <c r="U111" t="s">
        <v>112</v>
      </c>
      <c r="V111" t="s">
        <v>113</v>
      </c>
      <c r="W111" s="1">
        <v>43734</v>
      </c>
      <c r="X111" s="2">
        <v>0.4236111111111111</v>
      </c>
      <c r="Y111">
        <v>9</v>
      </c>
      <c r="Z111">
        <v>2019</v>
      </c>
      <c r="AA111" t="s">
        <v>51</v>
      </c>
      <c r="AB111" t="s">
        <v>52</v>
      </c>
      <c r="AC111" s="1">
        <v>43735</v>
      </c>
      <c r="AD111">
        <v>9</v>
      </c>
      <c r="AE111">
        <v>2019</v>
      </c>
      <c r="AF111">
        <v>1</v>
      </c>
      <c r="AG111" s="3" t="s">
        <v>462</v>
      </c>
      <c r="AH111" t="s">
        <v>54</v>
      </c>
      <c r="AI111">
        <v>39.015675000000002</v>
      </c>
      <c r="AJ111">
        <v>-94.535330000000002</v>
      </c>
      <c r="AK111">
        <v>238</v>
      </c>
      <c r="AL111" t="s">
        <v>463</v>
      </c>
    </row>
    <row r="112" spans="1:38" ht="60" x14ac:dyDescent="0.25">
      <c r="A112">
        <v>5015</v>
      </c>
      <c r="B112">
        <v>2019171952</v>
      </c>
      <c r="C112" t="s">
        <v>464</v>
      </c>
      <c r="D112" t="s">
        <v>71</v>
      </c>
      <c r="E112" t="s">
        <v>39</v>
      </c>
      <c r="F112">
        <v>64127</v>
      </c>
      <c r="G112" t="s">
        <v>40</v>
      </c>
      <c r="H112">
        <v>3</v>
      </c>
      <c r="I112" t="s">
        <v>41</v>
      </c>
      <c r="J112">
        <v>4440</v>
      </c>
      <c r="K112" t="s">
        <v>42</v>
      </c>
      <c r="M112">
        <v>1</v>
      </c>
      <c r="N112">
        <v>1102</v>
      </c>
      <c r="O112" t="s">
        <v>270</v>
      </c>
      <c r="P112" t="s">
        <v>271</v>
      </c>
      <c r="Q112" t="s">
        <v>45</v>
      </c>
      <c r="R112" t="s">
        <v>91</v>
      </c>
      <c r="S112" t="s">
        <v>47</v>
      </c>
      <c r="T112" t="s">
        <v>60</v>
      </c>
      <c r="U112" t="s">
        <v>272</v>
      </c>
      <c r="V112" t="s">
        <v>273</v>
      </c>
      <c r="W112" s="1">
        <v>43734</v>
      </c>
      <c r="X112" s="2">
        <v>0.49236111111111108</v>
      </c>
      <c r="Y112">
        <v>9</v>
      </c>
      <c r="Z112">
        <v>2019</v>
      </c>
      <c r="AA112" t="s">
        <v>51</v>
      </c>
      <c r="AB112" t="s">
        <v>52</v>
      </c>
      <c r="AC112" s="1">
        <v>43735</v>
      </c>
      <c r="AD112">
        <v>9</v>
      </c>
      <c r="AE112">
        <v>2019</v>
      </c>
      <c r="AF112">
        <v>1</v>
      </c>
      <c r="AG112" s="3" t="s">
        <v>465</v>
      </c>
      <c r="AH112" t="s">
        <v>54</v>
      </c>
      <c r="AI112">
        <v>39.080331000000001</v>
      </c>
      <c r="AJ112">
        <v>-94.517427999999995</v>
      </c>
      <c r="AK112">
        <v>20097</v>
      </c>
      <c r="AL112" t="s">
        <v>466</v>
      </c>
    </row>
    <row r="113" spans="1:38" ht="60" x14ac:dyDescent="0.25">
      <c r="A113">
        <v>3871</v>
      </c>
      <c r="B113">
        <v>2019186320</v>
      </c>
      <c r="C113" t="s">
        <v>467</v>
      </c>
      <c r="D113" t="s">
        <v>77</v>
      </c>
      <c r="E113" t="s">
        <v>39</v>
      </c>
      <c r="F113">
        <v>64130</v>
      </c>
      <c r="G113" t="s">
        <v>67</v>
      </c>
      <c r="H113">
        <v>5</v>
      </c>
      <c r="I113" t="s">
        <v>41</v>
      </c>
      <c r="J113">
        <v>4440</v>
      </c>
      <c r="K113" t="s">
        <v>42</v>
      </c>
      <c r="M113">
        <v>0</v>
      </c>
      <c r="N113">
        <v>603</v>
      </c>
      <c r="O113" t="s">
        <v>58</v>
      </c>
      <c r="P113" t="s">
        <v>59</v>
      </c>
      <c r="Q113" t="s">
        <v>45</v>
      </c>
      <c r="R113" t="s">
        <v>46</v>
      </c>
      <c r="S113" t="s">
        <v>47</v>
      </c>
      <c r="T113" t="s">
        <v>60</v>
      </c>
      <c r="U113" t="s">
        <v>72</v>
      </c>
      <c r="V113" t="s">
        <v>73</v>
      </c>
      <c r="W113" s="1">
        <v>43767</v>
      </c>
      <c r="X113" s="2">
        <v>0.66875000000000007</v>
      </c>
      <c r="Y113">
        <v>10</v>
      </c>
      <c r="Z113">
        <v>2019</v>
      </c>
      <c r="AA113" t="s">
        <v>51</v>
      </c>
      <c r="AB113" t="s">
        <v>52</v>
      </c>
      <c r="AC113" s="1">
        <v>43767</v>
      </c>
      <c r="AD113">
        <v>10</v>
      </c>
      <c r="AE113">
        <v>2019</v>
      </c>
      <c r="AF113">
        <v>0</v>
      </c>
      <c r="AG113" s="3" t="s">
        <v>468</v>
      </c>
      <c r="AH113" t="s">
        <v>54</v>
      </c>
      <c r="AI113">
        <v>39.026586999999999</v>
      </c>
      <c r="AJ113">
        <v>-94.544343999999995</v>
      </c>
      <c r="AK113">
        <v>35646</v>
      </c>
      <c r="AL113" t="s">
        <v>469</v>
      </c>
    </row>
    <row r="114" spans="1:38" ht="60" x14ac:dyDescent="0.25">
      <c r="A114">
        <v>3872</v>
      </c>
      <c r="B114">
        <v>2019186390</v>
      </c>
      <c r="C114" t="s">
        <v>470</v>
      </c>
      <c r="D114" t="s">
        <v>176</v>
      </c>
      <c r="E114" t="s">
        <v>39</v>
      </c>
      <c r="F114">
        <v>64124</v>
      </c>
      <c r="G114" t="s">
        <v>40</v>
      </c>
      <c r="H114">
        <v>3</v>
      </c>
      <c r="I114" t="s">
        <v>41</v>
      </c>
      <c r="J114">
        <v>4440</v>
      </c>
      <c r="K114" t="s">
        <v>42</v>
      </c>
      <c r="M114">
        <v>0</v>
      </c>
      <c r="N114">
        <v>603</v>
      </c>
      <c r="O114" t="s">
        <v>58</v>
      </c>
      <c r="P114" t="s">
        <v>59</v>
      </c>
      <c r="Q114" t="s">
        <v>45</v>
      </c>
      <c r="R114" t="s">
        <v>46</v>
      </c>
      <c r="S114" t="s">
        <v>47</v>
      </c>
      <c r="T114" t="s">
        <v>60</v>
      </c>
      <c r="U114" t="s">
        <v>61</v>
      </c>
      <c r="V114" t="s">
        <v>62</v>
      </c>
      <c r="W114" s="1">
        <v>43767</v>
      </c>
      <c r="X114" s="2">
        <v>0.71736111111111101</v>
      </c>
      <c r="Y114">
        <v>10</v>
      </c>
      <c r="Z114">
        <v>2019</v>
      </c>
      <c r="AA114" t="s">
        <v>51</v>
      </c>
      <c r="AB114" t="s">
        <v>52</v>
      </c>
      <c r="AC114" s="1">
        <v>43767</v>
      </c>
      <c r="AD114">
        <v>10</v>
      </c>
      <c r="AE114">
        <v>2019</v>
      </c>
      <c r="AF114">
        <v>0</v>
      </c>
      <c r="AG114" s="3" t="s">
        <v>471</v>
      </c>
      <c r="AH114" t="s">
        <v>54</v>
      </c>
      <c r="AI114">
        <v>39.103636999999999</v>
      </c>
      <c r="AJ114">
        <v>-94.523836000000003</v>
      </c>
      <c r="AK114">
        <v>7907</v>
      </c>
      <c r="AL114" t="s">
        <v>472</v>
      </c>
    </row>
    <row r="115" spans="1:38" ht="75" x14ac:dyDescent="0.25">
      <c r="A115">
        <v>3873</v>
      </c>
      <c r="B115">
        <v>2019185809</v>
      </c>
      <c r="C115" t="s">
        <v>473</v>
      </c>
      <c r="D115" t="s">
        <v>108</v>
      </c>
      <c r="E115" t="s">
        <v>39</v>
      </c>
      <c r="F115">
        <v>64128</v>
      </c>
      <c r="G115" t="s">
        <v>40</v>
      </c>
      <c r="H115">
        <v>3</v>
      </c>
      <c r="I115" t="s">
        <v>41</v>
      </c>
      <c r="J115">
        <v>4440</v>
      </c>
      <c r="K115" t="s">
        <v>42</v>
      </c>
      <c r="M115">
        <v>0</v>
      </c>
      <c r="N115">
        <v>603</v>
      </c>
      <c r="O115" t="s">
        <v>83</v>
      </c>
      <c r="P115" t="s">
        <v>84</v>
      </c>
      <c r="Q115" t="s">
        <v>45</v>
      </c>
      <c r="R115" t="s">
        <v>46</v>
      </c>
      <c r="S115" t="s">
        <v>47</v>
      </c>
      <c r="T115" t="s">
        <v>60</v>
      </c>
      <c r="U115" t="s">
        <v>85</v>
      </c>
      <c r="V115" t="s">
        <v>73</v>
      </c>
      <c r="W115" s="1">
        <v>43767</v>
      </c>
      <c r="X115" s="2">
        <v>0.31111111111111112</v>
      </c>
      <c r="Y115">
        <v>10</v>
      </c>
      <c r="Z115">
        <v>2019</v>
      </c>
      <c r="AA115" t="s">
        <v>51</v>
      </c>
      <c r="AB115" t="s">
        <v>52</v>
      </c>
      <c r="AC115" s="1">
        <v>43767</v>
      </c>
      <c r="AD115">
        <v>10</v>
      </c>
      <c r="AE115">
        <v>2019</v>
      </c>
      <c r="AF115">
        <v>0</v>
      </c>
      <c r="AG115" s="3" t="s">
        <v>474</v>
      </c>
      <c r="AH115" t="s">
        <v>54</v>
      </c>
      <c r="AI115">
        <v>39.064965000000001</v>
      </c>
      <c r="AJ115">
        <v>-94.553908999999905</v>
      </c>
      <c r="AK115">
        <v>126651</v>
      </c>
      <c r="AL115" t="s">
        <v>475</v>
      </c>
    </row>
    <row r="116" spans="1:38" ht="60" x14ac:dyDescent="0.25">
      <c r="A116">
        <v>3874</v>
      </c>
      <c r="B116">
        <v>2019186001</v>
      </c>
      <c r="C116" t="s">
        <v>467</v>
      </c>
      <c r="D116" t="s">
        <v>77</v>
      </c>
      <c r="E116" t="s">
        <v>39</v>
      </c>
      <c r="F116">
        <v>64130</v>
      </c>
      <c r="G116" t="s">
        <v>67</v>
      </c>
      <c r="H116">
        <v>5</v>
      </c>
      <c r="I116" t="s">
        <v>41</v>
      </c>
      <c r="J116">
        <v>4440</v>
      </c>
      <c r="K116" t="s">
        <v>42</v>
      </c>
      <c r="M116">
        <v>0</v>
      </c>
      <c r="N116">
        <v>603</v>
      </c>
      <c r="O116" t="s">
        <v>83</v>
      </c>
      <c r="P116" t="s">
        <v>84</v>
      </c>
      <c r="Q116" t="s">
        <v>45</v>
      </c>
      <c r="R116" t="s">
        <v>46</v>
      </c>
      <c r="S116" t="s">
        <v>47</v>
      </c>
      <c r="T116" t="s">
        <v>60</v>
      </c>
      <c r="U116" t="s">
        <v>85</v>
      </c>
      <c r="V116" t="s">
        <v>73</v>
      </c>
      <c r="W116" s="1">
        <v>43767</v>
      </c>
      <c r="X116" s="2">
        <v>0.45208333333333334</v>
      </c>
      <c r="Y116">
        <v>10</v>
      </c>
      <c r="Z116">
        <v>2019</v>
      </c>
      <c r="AA116" t="s">
        <v>51</v>
      </c>
      <c r="AB116" t="s">
        <v>52</v>
      </c>
      <c r="AC116" s="1">
        <v>43767</v>
      </c>
      <c r="AD116">
        <v>10</v>
      </c>
      <c r="AE116">
        <v>2019</v>
      </c>
      <c r="AF116">
        <v>0</v>
      </c>
      <c r="AG116" s="3" t="s">
        <v>468</v>
      </c>
      <c r="AH116" t="s">
        <v>54</v>
      </c>
      <c r="AI116">
        <v>39.026586999999999</v>
      </c>
      <c r="AJ116">
        <v>-94.544343999999995</v>
      </c>
      <c r="AK116">
        <v>35646</v>
      </c>
      <c r="AL116" t="s">
        <v>476</v>
      </c>
    </row>
    <row r="117" spans="1:38" ht="60" x14ac:dyDescent="0.25">
      <c r="A117">
        <v>738</v>
      </c>
      <c r="B117">
        <v>2020020543</v>
      </c>
      <c r="C117" t="s">
        <v>183</v>
      </c>
      <c r="D117" t="s">
        <v>184</v>
      </c>
      <c r="E117" t="s">
        <v>39</v>
      </c>
      <c r="F117">
        <v>64127</v>
      </c>
      <c r="G117" t="s">
        <v>40</v>
      </c>
      <c r="H117">
        <v>3</v>
      </c>
      <c r="I117" t="s">
        <v>41</v>
      </c>
      <c r="J117">
        <v>4440</v>
      </c>
      <c r="K117" t="s">
        <v>42</v>
      </c>
      <c r="M117">
        <v>1</v>
      </c>
      <c r="N117">
        <v>1102</v>
      </c>
      <c r="O117" t="s">
        <v>270</v>
      </c>
      <c r="P117" t="s">
        <v>271</v>
      </c>
      <c r="Q117" t="s">
        <v>45</v>
      </c>
      <c r="R117" t="s">
        <v>91</v>
      </c>
      <c r="S117" t="s">
        <v>47</v>
      </c>
      <c r="T117" t="s">
        <v>60</v>
      </c>
      <c r="U117" t="s">
        <v>477</v>
      </c>
      <c r="V117" t="s">
        <v>58</v>
      </c>
      <c r="W117" s="1">
        <v>43871</v>
      </c>
      <c r="X117" s="2">
        <v>0.70000000000000007</v>
      </c>
      <c r="Y117">
        <v>2</v>
      </c>
      <c r="Z117">
        <v>2020</v>
      </c>
      <c r="AA117" t="s">
        <v>51</v>
      </c>
      <c r="AB117" t="s">
        <v>52</v>
      </c>
      <c r="AC117" s="1">
        <v>43872</v>
      </c>
      <c r="AD117">
        <v>2</v>
      </c>
      <c r="AE117">
        <v>2020</v>
      </c>
      <c r="AF117">
        <v>1</v>
      </c>
      <c r="AG117" s="3" t="s">
        <v>185</v>
      </c>
      <c r="AH117" t="s">
        <v>54</v>
      </c>
      <c r="AI117">
        <v>39.091278000000003</v>
      </c>
      <c r="AJ117">
        <v>-94.516424000000001</v>
      </c>
      <c r="AK117">
        <v>9386</v>
      </c>
      <c r="AL117" t="s">
        <v>478</v>
      </c>
    </row>
    <row r="118" spans="1:38" ht="60" x14ac:dyDescent="0.25">
      <c r="A118">
        <v>739</v>
      </c>
      <c r="B118">
        <v>2020019779</v>
      </c>
      <c r="C118" t="s">
        <v>479</v>
      </c>
      <c r="D118" t="s">
        <v>77</v>
      </c>
      <c r="E118" t="s">
        <v>39</v>
      </c>
      <c r="F118">
        <v>64130</v>
      </c>
      <c r="G118" t="s">
        <v>67</v>
      </c>
      <c r="H118">
        <v>5</v>
      </c>
      <c r="I118" t="s">
        <v>41</v>
      </c>
      <c r="J118">
        <v>4440</v>
      </c>
      <c r="K118" t="s">
        <v>42</v>
      </c>
      <c r="M118">
        <v>1</v>
      </c>
      <c r="N118">
        <v>1102</v>
      </c>
      <c r="O118" t="s">
        <v>110</v>
      </c>
      <c r="P118" t="s">
        <v>111</v>
      </c>
      <c r="Q118" t="s">
        <v>45</v>
      </c>
      <c r="R118" t="s">
        <v>91</v>
      </c>
      <c r="S118" t="s">
        <v>47</v>
      </c>
      <c r="T118" t="s">
        <v>60</v>
      </c>
      <c r="U118" t="s">
        <v>118</v>
      </c>
      <c r="V118" t="s">
        <v>119</v>
      </c>
      <c r="W118" s="1">
        <v>43871</v>
      </c>
      <c r="X118" s="2">
        <v>0.36874999999999997</v>
      </c>
      <c r="Y118">
        <v>2</v>
      </c>
      <c r="Z118">
        <v>2020</v>
      </c>
      <c r="AA118" t="s">
        <v>51</v>
      </c>
      <c r="AB118" t="s">
        <v>52</v>
      </c>
      <c r="AC118" s="1">
        <v>43872</v>
      </c>
      <c r="AD118">
        <v>2</v>
      </c>
      <c r="AE118">
        <v>2020</v>
      </c>
      <c r="AF118">
        <v>1</v>
      </c>
      <c r="AG118" s="3" t="s">
        <v>480</v>
      </c>
      <c r="AH118" t="s">
        <v>54</v>
      </c>
      <c r="AI118">
        <v>39.033279</v>
      </c>
      <c r="AJ118">
        <v>-94.547972999999999</v>
      </c>
      <c r="AK118">
        <v>35996</v>
      </c>
      <c r="AL118" t="s">
        <v>481</v>
      </c>
    </row>
    <row r="119" spans="1:38" ht="60" x14ac:dyDescent="0.25">
      <c r="A119">
        <v>1423</v>
      </c>
      <c r="B119">
        <v>2020008686</v>
      </c>
      <c r="C119" t="s">
        <v>482</v>
      </c>
      <c r="D119" t="s">
        <v>123</v>
      </c>
      <c r="E119" t="s">
        <v>39</v>
      </c>
      <c r="F119">
        <v>64130</v>
      </c>
      <c r="G119" t="s">
        <v>40</v>
      </c>
      <c r="H119">
        <v>3</v>
      </c>
      <c r="I119" t="s">
        <v>41</v>
      </c>
      <c r="J119">
        <v>4440</v>
      </c>
      <c r="K119" t="s">
        <v>42</v>
      </c>
      <c r="M119">
        <v>0</v>
      </c>
      <c r="N119">
        <v>603</v>
      </c>
      <c r="O119" t="s">
        <v>58</v>
      </c>
      <c r="P119" t="s">
        <v>59</v>
      </c>
      <c r="Q119" t="s">
        <v>45</v>
      </c>
      <c r="R119" t="s">
        <v>46</v>
      </c>
      <c r="S119" t="s">
        <v>47</v>
      </c>
      <c r="T119" t="s">
        <v>60</v>
      </c>
      <c r="U119" t="s">
        <v>132</v>
      </c>
      <c r="V119" t="s">
        <v>133</v>
      </c>
      <c r="W119" s="1">
        <v>43851</v>
      </c>
      <c r="X119" s="2">
        <v>0.6430555555555556</v>
      </c>
      <c r="Y119">
        <v>1</v>
      </c>
      <c r="Z119">
        <v>2020</v>
      </c>
      <c r="AA119" t="s">
        <v>51</v>
      </c>
      <c r="AB119" t="s">
        <v>52</v>
      </c>
      <c r="AC119" s="1">
        <v>43851</v>
      </c>
      <c r="AD119">
        <v>1</v>
      </c>
      <c r="AE119">
        <v>2020</v>
      </c>
      <c r="AF119">
        <v>0</v>
      </c>
      <c r="AG119" s="3" t="s">
        <v>483</v>
      </c>
      <c r="AH119" t="s">
        <v>54</v>
      </c>
      <c r="AI119">
        <v>39.048028000000002</v>
      </c>
      <c r="AJ119">
        <v>-94.537247999999906</v>
      </c>
      <c r="AK119">
        <v>30861</v>
      </c>
      <c r="AL119" t="s">
        <v>484</v>
      </c>
    </row>
    <row r="120" spans="1:38" ht="75" x14ac:dyDescent="0.25">
      <c r="A120">
        <v>1422</v>
      </c>
      <c r="B120">
        <v>2020008633</v>
      </c>
      <c r="C120" t="s">
        <v>485</v>
      </c>
      <c r="D120" t="s">
        <v>137</v>
      </c>
      <c r="E120" t="s">
        <v>39</v>
      </c>
      <c r="F120">
        <v>64128</v>
      </c>
      <c r="G120" t="s">
        <v>40</v>
      </c>
      <c r="H120">
        <v>3</v>
      </c>
      <c r="I120" t="s">
        <v>41</v>
      </c>
      <c r="J120">
        <v>4440</v>
      </c>
      <c r="K120" t="s">
        <v>42</v>
      </c>
      <c r="M120">
        <v>180</v>
      </c>
      <c r="N120">
        <v>424</v>
      </c>
      <c r="O120" t="s">
        <v>89</v>
      </c>
      <c r="P120" t="s">
        <v>90</v>
      </c>
      <c r="Q120" t="s">
        <v>45</v>
      </c>
      <c r="R120" t="s">
        <v>91</v>
      </c>
      <c r="S120" t="s">
        <v>92</v>
      </c>
      <c r="T120" t="s">
        <v>93</v>
      </c>
      <c r="U120" t="s">
        <v>209</v>
      </c>
      <c r="V120" t="s">
        <v>210</v>
      </c>
      <c r="W120" s="1">
        <v>43851</v>
      </c>
      <c r="X120" s="2">
        <v>0.61458333333333337</v>
      </c>
      <c r="Y120">
        <v>1</v>
      </c>
      <c r="Z120">
        <v>2020</v>
      </c>
      <c r="AA120" t="s">
        <v>266</v>
      </c>
      <c r="AB120" t="s">
        <v>52</v>
      </c>
      <c r="AG120" s="3" t="s">
        <v>486</v>
      </c>
      <c r="AH120" t="s">
        <v>54</v>
      </c>
      <c r="AI120">
        <v>39.055464999999998</v>
      </c>
      <c r="AJ120">
        <v>-94.545183999999907</v>
      </c>
      <c r="AK120">
        <v>29343</v>
      </c>
      <c r="AL120" t="s">
        <v>487</v>
      </c>
    </row>
    <row r="121" spans="1:38" ht="60" x14ac:dyDescent="0.25">
      <c r="A121">
        <v>1421</v>
      </c>
      <c r="B121">
        <v>2020008511</v>
      </c>
      <c r="C121" t="s">
        <v>488</v>
      </c>
      <c r="D121" t="s">
        <v>176</v>
      </c>
      <c r="E121" t="s">
        <v>39</v>
      </c>
      <c r="F121">
        <v>64127</v>
      </c>
      <c r="G121" t="s">
        <v>40</v>
      </c>
      <c r="H121">
        <v>3</v>
      </c>
      <c r="I121" t="s">
        <v>41</v>
      </c>
      <c r="J121">
        <v>4440</v>
      </c>
      <c r="K121" t="s">
        <v>42</v>
      </c>
      <c r="M121">
        <v>1</v>
      </c>
      <c r="N121">
        <v>1102</v>
      </c>
      <c r="O121" t="s">
        <v>43</v>
      </c>
      <c r="P121" t="s">
        <v>44</v>
      </c>
      <c r="Q121" t="s">
        <v>45</v>
      </c>
      <c r="R121" t="s">
        <v>46</v>
      </c>
      <c r="S121" t="s">
        <v>47</v>
      </c>
      <c r="T121" t="s">
        <v>48</v>
      </c>
      <c r="U121" t="s">
        <v>160</v>
      </c>
      <c r="V121" t="s">
        <v>161</v>
      </c>
      <c r="W121" s="1">
        <v>43851</v>
      </c>
      <c r="X121" s="2">
        <v>0.52083333333333337</v>
      </c>
      <c r="Y121">
        <v>1</v>
      </c>
      <c r="Z121">
        <v>2020</v>
      </c>
      <c r="AA121" t="s">
        <v>51</v>
      </c>
      <c r="AB121" t="s">
        <v>52</v>
      </c>
      <c r="AC121" s="1">
        <v>43852</v>
      </c>
      <c r="AD121">
        <v>1</v>
      </c>
      <c r="AE121">
        <v>2020</v>
      </c>
      <c r="AF121">
        <v>1</v>
      </c>
      <c r="AG121" s="3" t="s">
        <v>489</v>
      </c>
      <c r="AH121" t="s">
        <v>54</v>
      </c>
      <c r="AI121">
        <v>39.100088</v>
      </c>
      <c r="AJ121">
        <v>-94.542793000000003</v>
      </c>
      <c r="AK121">
        <v>10823</v>
      </c>
      <c r="AL121" t="s">
        <v>490</v>
      </c>
    </row>
    <row r="122" spans="1:38" ht="60" x14ac:dyDescent="0.25">
      <c r="A122">
        <v>1420</v>
      </c>
      <c r="B122">
        <v>2020008694</v>
      </c>
      <c r="C122" t="s">
        <v>491</v>
      </c>
      <c r="D122" t="s">
        <v>176</v>
      </c>
      <c r="E122" t="s">
        <v>39</v>
      </c>
      <c r="F122">
        <v>64124</v>
      </c>
      <c r="G122" t="s">
        <v>40</v>
      </c>
      <c r="H122">
        <v>3</v>
      </c>
      <c r="I122" t="s">
        <v>41</v>
      </c>
      <c r="J122">
        <v>4440</v>
      </c>
      <c r="K122" t="s">
        <v>42</v>
      </c>
      <c r="M122">
        <v>161</v>
      </c>
      <c r="N122">
        <v>7</v>
      </c>
      <c r="O122" t="s">
        <v>110</v>
      </c>
      <c r="P122" t="s">
        <v>111</v>
      </c>
      <c r="Q122" t="s">
        <v>45</v>
      </c>
      <c r="R122" t="s">
        <v>91</v>
      </c>
      <c r="S122" t="s">
        <v>47</v>
      </c>
      <c r="T122" t="s">
        <v>60</v>
      </c>
      <c r="U122" t="s">
        <v>118</v>
      </c>
      <c r="V122" t="s">
        <v>119</v>
      </c>
      <c r="W122" s="1">
        <v>43851</v>
      </c>
      <c r="X122" s="2">
        <v>0.64861111111111114</v>
      </c>
      <c r="Y122">
        <v>1</v>
      </c>
      <c r="Z122">
        <v>2020</v>
      </c>
      <c r="AA122" t="s">
        <v>51</v>
      </c>
      <c r="AB122" t="s">
        <v>96</v>
      </c>
      <c r="AC122" s="1">
        <v>44012</v>
      </c>
      <c r="AD122">
        <v>6</v>
      </c>
      <c r="AE122">
        <v>2020</v>
      </c>
      <c r="AF122">
        <v>161</v>
      </c>
      <c r="AG122" s="3" t="s">
        <v>492</v>
      </c>
      <c r="AH122" t="s">
        <v>54</v>
      </c>
      <c r="AI122">
        <v>39.103999000000002</v>
      </c>
      <c r="AJ122">
        <v>-94.531265000000005</v>
      </c>
      <c r="AK122">
        <v>211138</v>
      </c>
      <c r="AL122" t="s">
        <v>493</v>
      </c>
    </row>
    <row r="123" spans="1:38" ht="60" x14ac:dyDescent="0.25">
      <c r="A123">
        <v>1419</v>
      </c>
      <c r="B123">
        <v>2020008296</v>
      </c>
      <c r="C123" t="s">
        <v>494</v>
      </c>
      <c r="D123" t="s">
        <v>38</v>
      </c>
      <c r="E123" t="s">
        <v>39</v>
      </c>
      <c r="F123">
        <v>64128</v>
      </c>
      <c r="G123" t="s">
        <v>40</v>
      </c>
      <c r="H123">
        <v>3</v>
      </c>
      <c r="I123" t="s">
        <v>41</v>
      </c>
      <c r="J123">
        <v>4440</v>
      </c>
      <c r="K123" t="s">
        <v>42</v>
      </c>
      <c r="M123">
        <v>0</v>
      </c>
      <c r="N123">
        <v>603</v>
      </c>
      <c r="O123" t="s">
        <v>110</v>
      </c>
      <c r="P123" t="s">
        <v>111</v>
      </c>
      <c r="Q123" t="s">
        <v>45</v>
      </c>
      <c r="R123" t="s">
        <v>91</v>
      </c>
      <c r="S123" t="s">
        <v>47</v>
      </c>
      <c r="T123" t="s">
        <v>60</v>
      </c>
      <c r="U123" t="s">
        <v>118</v>
      </c>
      <c r="V123" t="s">
        <v>119</v>
      </c>
      <c r="W123" s="1">
        <v>43851</v>
      </c>
      <c r="X123" s="2">
        <v>0.36319444444444443</v>
      </c>
      <c r="Y123">
        <v>1</v>
      </c>
      <c r="Z123">
        <v>2020</v>
      </c>
      <c r="AA123" t="s">
        <v>51</v>
      </c>
      <c r="AB123" t="s">
        <v>52</v>
      </c>
      <c r="AC123" s="1">
        <v>43851</v>
      </c>
      <c r="AD123">
        <v>1</v>
      </c>
      <c r="AE123">
        <v>2020</v>
      </c>
      <c r="AF123">
        <v>0</v>
      </c>
      <c r="AG123" s="3" t="s">
        <v>495</v>
      </c>
      <c r="AH123" t="s">
        <v>54</v>
      </c>
      <c r="AI123">
        <v>39.058318999999997</v>
      </c>
      <c r="AJ123">
        <v>-94.537903999999997</v>
      </c>
      <c r="AK123">
        <v>28251</v>
      </c>
      <c r="AL123" t="s">
        <v>496</v>
      </c>
    </row>
    <row r="124" spans="1:38" ht="60" x14ac:dyDescent="0.25">
      <c r="A124">
        <v>5017</v>
      </c>
      <c r="B124">
        <v>2019171807</v>
      </c>
      <c r="C124" t="s">
        <v>497</v>
      </c>
      <c r="D124" t="s">
        <v>104</v>
      </c>
      <c r="E124" t="s">
        <v>39</v>
      </c>
      <c r="F124">
        <v>64130</v>
      </c>
      <c r="G124" t="s">
        <v>67</v>
      </c>
      <c r="H124">
        <v>5</v>
      </c>
      <c r="I124" t="s">
        <v>41</v>
      </c>
      <c r="J124">
        <v>4440</v>
      </c>
      <c r="K124" t="s">
        <v>42</v>
      </c>
      <c r="M124">
        <v>1</v>
      </c>
      <c r="N124">
        <v>1102</v>
      </c>
      <c r="O124" t="s">
        <v>110</v>
      </c>
      <c r="P124" t="s">
        <v>111</v>
      </c>
      <c r="Q124" t="s">
        <v>45</v>
      </c>
      <c r="R124" t="s">
        <v>91</v>
      </c>
      <c r="S124" t="s">
        <v>47</v>
      </c>
      <c r="T124" t="s">
        <v>60</v>
      </c>
      <c r="U124" t="s">
        <v>112</v>
      </c>
      <c r="V124" t="s">
        <v>113</v>
      </c>
      <c r="W124" s="1">
        <v>43734</v>
      </c>
      <c r="X124" s="2">
        <v>0.40347222222222223</v>
      </c>
      <c r="Y124">
        <v>9</v>
      </c>
      <c r="Z124">
        <v>2019</v>
      </c>
      <c r="AA124" t="s">
        <v>51</v>
      </c>
      <c r="AB124" t="s">
        <v>52</v>
      </c>
      <c r="AC124" s="1">
        <v>43735</v>
      </c>
      <c r="AD124">
        <v>9</v>
      </c>
      <c r="AE124">
        <v>2019</v>
      </c>
      <c r="AF124">
        <v>1</v>
      </c>
      <c r="AG124" s="3" t="s">
        <v>498</v>
      </c>
      <c r="AH124" t="s">
        <v>54</v>
      </c>
      <c r="AI124">
        <v>39.027653000000001</v>
      </c>
      <c r="AJ124">
        <v>-94.537436</v>
      </c>
      <c r="AK124">
        <v>35881</v>
      </c>
      <c r="AL124" t="s">
        <v>499</v>
      </c>
    </row>
    <row r="125" spans="1:38" ht="75" x14ac:dyDescent="0.25">
      <c r="A125">
        <v>3960</v>
      </c>
      <c r="B125">
        <v>2019184929</v>
      </c>
      <c r="C125" t="s">
        <v>500</v>
      </c>
      <c r="D125" t="s">
        <v>137</v>
      </c>
      <c r="E125" t="s">
        <v>39</v>
      </c>
      <c r="F125">
        <v>64128</v>
      </c>
      <c r="G125" t="s">
        <v>40</v>
      </c>
      <c r="H125">
        <v>3</v>
      </c>
      <c r="I125" t="s">
        <v>41</v>
      </c>
      <c r="J125">
        <v>4440</v>
      </c>
      <c r="K125" t="s">
        <v>42</v>
      </c>
      <c r="M125">
        <v>0</v>
      </c>
      <c r="N125">
        <v>603</v>
      </c>
      <c r="O125" t="s">
        <v>197</v>
      </c>
      <c r="P125" t="s">
        <v>198</v>
      </c>
      <c r="Q125" t="s">
        <v>45</v>
      </c>
      <c r="R125" t="s">
        <v>91</v>
      </c>
      <c r="S125" t="s">
        <v>47</v>
      </c>
      <c r="T125" t="s">
        <v>60</v>
      </c>
      <c r="U125" t="s">
        <v>501</v>
      </c>
      <c r="V125" t="s">
        <v>502</v>
      </c>
      <c r="W125" s="1">
        <v>43763</v>
      </c>
      <c r="X125" s="2">
        <v>0.62361111111111112</v>
      </c>
      <c r="Y125">
        <v>10</v>
      </c>
      <c r="Z125">
        <v>2019</v>
      </c>
      <c r="AA125" t="s">
        <v>51</v>
      </c>
      <c r="AB125" t="s">
        <v>52</v>
      </c>
      <c r="AC125" s="1">
        <v>43763</v>
      </c>
      <c r="AD125">
        <v>10</v>
      </c>
      <c r="AE125">
        <v>2019</v>
      </c>
      <c r="AF125">
        <v>0</v>
      </c>
      <c r="AG125" s="3" t="s">
        <v>503</v>
      </c>
      <c r="AH125" t="s">
        <v>54</v>
      </c>
      <c r="AI125">
        <v>39.064636999999998</v>
      </c>
      <c r="AJ125">
        <v>-94.549318999999997</v>
      </c>
      <c r="AK125">
        <v>25317</v>
      </c>
      <c r="AL125" t="s">
        <v>504</v>
      </c>
    </row>
    <row r="126" spans="1:38" ht="75" x14ac:dyDescent="0.25">
      <c r="A126">
        <v>3758</v>
      </c>
      <c r="B126">
        <v>2019187575</v>
      </c>
      <c r="C126" t="s">
        <v>505</v>
      </c>
      <c r="D126" t="s">
        <v>176</v>
      </c>
      <c r="E126" t="s">
        <v>39</v>
      </c>
      <c r="F126">
        <v>64125</v>
      </c>
      <c r="G126" t="s">
        <v>40</v>
      </c>
      <c r="H126">
        <v>3</v>
      </c>
      <c r="I126" t="s">
        <v>41</v>
      </c>
      <c r="J126">
        <v>4440</v>
      </c>
      <c r="K126" t="s">
        <v>42</v>
      </c>
      <c r="M126">
        <v>0</v>
      </c>
      <c r="N126">
        <v>603</v>
      </c>
      <c r="O126" t="s">
        <v>58</v>
      </c>
      <c r="P126" t="s">
        <v>59</v>
      </c>
      <c r="Q126" t="s">
        <v>45</v>
      </c>
      <c r="R126" t="s">
        <v>46</v>
      </c>
      <c r="S126" t="s">
        <v>47</v>
      </c>
      <c r="T126" t="s">
        <v>60</v>
      </c>
      <c r="U126" t="s">
        <v>132</v>
      </c>
      <c r="V126" t="s">
        <v>133</v>
      </c>
      <c r="W126" s="1">
        <v>43770</v>
      </c>
      <c r="X126" s="2">
        <v>0.4284722222222222</v>
      </c>
      <c r="Y126">
        <v>11</v>
      </c>
      <c r="Z126">
        <v>2019</v>
      </c>
      <c r="AA126" t="s">
        <v>51</v>
      </c>
      <c r="AB126" t="s">
        <v>52</v>
      </c>
      <c r="AC126" s="1">
        <v>43770</v>
      </c>
      <c r="AD126">
        <v>11</v>
      </c>
      <c r="AE126">
        <v>2019</v>
      </c>
      <c r="AF126">
        <v>0</v>
      </c>
      <c r="AG126" s="3" t="s">
        <v>506</v>
      </c>
      <c r="AH126" t="s">
        <v>54</v>
      </c>
      <c r="AI126">
        <v>39.104819999999997</v>
      </c>
      <c r="AJ126">
        <v>-94.514014000000003</v>
      </c>
      <c r="AK126">
        <v>5591</v>
      </c>
      <c r="AL126" t="s">
        <v>507</v>
      </c>
    </row>
    <row r="127" spans="1:38" ht="60" x14ac:dyDescent="0.25">
      <c r="A127">
        <v>3756</v>
      </c>
      <c r="B127">
        <v>2019187523</v>
      </c>
      <c r="C127" t="s">
        <v>508</v>
      </c>
      <c r="D127" t="s">
        <v>100</v>
      </c>
      <c r="E127" t="s">
        <v>39</v>
      </c>
      <c r="F127">
        <v>64125</v>
      </c>
      <c r="G127" t="s">
        <v>40</v>
      </c>
      <c r="H127">
        <v>4</v>
      </c>
      <c r="I127" t="s">
        <v>41</v>
      </c>
      <c r="J127">
        <v>4440</v>
      </c>
      <c r="K127" t="s">
        <v>42</v>
      </c>
      <c r="M127">
        <v>0</v>
      </c>
      <c r="N127">
        <v>603</v>
      </c>
      <c r="O127" t="s">
        <v>58</v>
      </c>
      <c r="P127" t="s">
        <v>59</v>
      </c>
      <c r="Q127" t="s">
        <v>45</v>
      </c>
      <c r="R127" t="s">
        <v>46</v>
      </c>
      <c r="S127" t="s">
        <v>47</v>
      </c>
      <c r="T127" t="s">
        <v>60</v>
      </c>
      <c r="U127" t="s">
        <v>132</v>
      </c>
      <c r="V127" t="s">
        <v>133</v>
      </c>
      <c r="W127" s="1">
        <v>43770</v>
      </c>
      <c r="X127" s="2">
        <v>0.36527777777777781</v>
      </c>
      <c r="Y127">
        <v>11</v>
      </c>
      <c r="Z127">
        <v>2019</v>
      </c>
      <c r="AA127" t="s">
        <v>51</v>
      </c>
      <c r="AB127" t="s">
        <v>52</v>
      </c>
      <c r="AC127" s="1">
        <v>43770</v>
      </c>
      <c r="AD127">
        <v>11</v>
      </c>
      <c r="AE127">
        <v>2019</v>
      </c>
      <c r="AF127">
        <v>0</v>
      </c>
      <c r="AG127" s="3" t="s">
        <v>509</v>
      </c>
      <c r="AH127" t="s">
        <v>54</v>
      </c>
      <c r="AI127">
        <v>39.101759999999999</v>
      </c>
      <c r="AJ127">
        <v>-94.506692000000001</v>
      </c>
      <c r="AK127">
        <v>5447</v>
      </c>
      <c r="AL127" t="s">
        <v>510</v>
      </c>
    </row>
    <row r="128" spans="1:38" ht="75" x14ac:dyDescent="0.25">
      <c r="A128">
        <v>540</v>
      </c>
      <c r="B128">
        <v>2020022903</v>
      </c>
      <c r="C128" t="s">
        <v>511</v>
      </c>
      <c r="D128" t="s">
        <v>137</v>
      </c>
      <c r="E128" t="s">
        <v>39</v>
      </c>
      <c r="F128">
        <v>64128</v>
      </c>
      <c r="G128" t="s">
        <v>40</v>
      </c>
      <c r="H128">
        <v>3</v>
      </c>
      <c r="I128" t="s">
        <v>41</v>
      </c>
      <c r="J128">
        <v>4440</v>
      </c>
      <c r="K128" t="s">
        <v>42</v>
      </c>
      <c r="M128">
        <v>136</v>
      </c>
      <c r="N128">
        <v>3</v>
      </c>
      <c r="O128" t="s">
        <v>83</v>
      </c>
      <c r="P128" t="s">
        <v>84</v>
      </c>
      <c r="Q128" t="s">
        <v>45</v>
      </c>
      <c r="R128" t="s">
        <v>46</v>
      </c>
      <c r="S128" t="s">
        <v>47</v>
      </c>
      <c r="T128" t="s">
        <v>60</v>
      </c>
      <c r="U128" t="s">
        <v>124</v>
      </c>
      <c r="V128" t="s">
        <v>125</v>
      </c>
      <c r="W128" s="1">
        <v>43875</v>
      </c>
      <c r="X128" s="2">
        <v>0.50763888888888886</v>
      </c>
      <c r="Y128">
        <v>2</v>
      </c>
      <c r="Z128">
        <v>2020</v>
      </c>
      <c r="AA128" t="s">
        <v>51</v>
      </c>
      <c r="AB128" t="s">
        <v>96</v>
      </c>
      <c r="AC128" s="1">
        <v>44011</v>
      </c>
      <c r="AD128">
        <v>6</v>
      </c>
      <c r="AE128">
        <v>2020</v>
      </c>
      <c r="AF128">
        <v>136</v>
      </c>
      <c r="AG128" s="3" t="s">
        <v>512</v>
      </c>
      <c r="AH128" t="s">
        <v>54</v>
      </c>
      <c r="AI128">
        <v>39.063876</v>
      </c>
      <c r="AJ128">
        <v>-94.551643999999996</v>
      </c>
      <c r="AK128">
        <v>25518</v>
      </c>
      <c r="AL128" t="s">
        <v>513</v>
      </c>
    </row>
    <row r="129" spans="1:38" ht="60" x14ac:dyDescent="0.25">
      <c r="A129">
        <v>4440</v>
      </c>
      <c r="B129">
        <v>2019178897</v>
      </c>
      <c r="C129" t="s">
        <v>514</v>
      </c>
      <c r="D129" t="s">
        <v>147</v>
      </c>
      <c r="E129" t="s">
        <v>39</v>
      </c>
      <c r="F129">
        <v>64127</v>
      </c>
      <c r="G129" t="s">
        <v>40</v>
      </c>
      <c r="H129">
        <v>3</v>
      </c>
      <c r="I129" t="s">
        <v>41</v>
      </c>
      <c r="J129">
        <v>4440</v>
      </c>
      <c r="K129" t="s">
        <v>42</v>
      </c>
      <c r="M129">
        <v>3</v>
      </c>
      <c r="N129">
        <v>467</v>
      </c>
      <c r="O129" t="s">
        <v>58</v>
      </c>
      <c r="P129" t="s">
        <v>59</v>
      </c>
      <c r="Q129" t="s">
        <v>45</v>
      </c>
      <c r="R129" t="s">
        <v>46</v>
      </c>
      <c r="S129" t="s">
        <v>47</v>
      </c>
      <c r="T129" t="s">
        <v>60</v>
      </c>
      <c r="U129" t="s">
        <v>132</v>
      </c>
      <c r="V129" t="s">
        <v>133</v>
      </c>
      <c r="W129" s="1">
        <v>43749</v>
      </c>
      <c r="X129" s="2">
        <v>0.70486111111111116</v>
      </c>
      <c r="Y129">
        <v>10</v>
      </c>
      <c r="Z129">
        <v>2019</v>
      </c>
      <c r="AA129" t="s">
        <v>51</v>
      </c>
      <c r="AB129" t="s">
        <v>52</v>
      </c>
      <c r="AC129" s="1">
        <v>43752</v>
      </c>
      <c r="AD129">
        <v>10</v>
      </c>
      <c r="AE129">
        <v>2019</v>
      </c>
      <c r="AF129">
        <v>3</v>
      </c>
      <c r="AG129" s="3" t="s">
        <v>515</v>
      </c>
      <c r="AH129" t="s">
        <v>54</v>
      </c>
      <c r="AI129">
        <v>39.092071999999902</v>
      </c>
      <c r="AJ129">
        <v>-94.528199000000001</v>
      </c>
      <c r="AK129">
        <v>8888</v>
      </c>
      <c r="AL129" t="s">
        <v>516</v>
      </c>
    </row>
    <row r="130" spans="1:38" ht="75" x14ac:dyDescent="0.25">
      <c r="A130">
        <v>1584</v>
      </c>
      <c r="B130">
        <v>2020005566</v>
      </c>
      <c r="C130" t="s">
        <v>517</v>
      </c>
      <c r="D130" t="s">
        <v>123</v>
      </c>
      <c r="E130" t="s">
        <v>39</v>
      </c>
      <c r="F130">
        <v>64130</v>
      </c>
      <c r="G130" t="s">
        <v>40</v>
      </c>
      <c r="H130">
        <v>3</v>
      </c>
      <c r="I130" t="s">
        <v>41</v>
      </c>
      <c r="J130">
        <v>4440</v>
      </c>
      <c r="K130" t="s">
        <v>42</v>
      </c>
      <c r="M130">
        <v>0</v>
      </c>
      <c r="N130">
        <v>603</v>
      </c>
      <c r="O130" t="s">
        <v>83</v>
      </c>
      <c r="P130" t="s">
        <v>84</v>
      </c>
      <c r="Q130" t="s">
        <v>45</v>
      </c>
      <c r="R130" t="s">
        <v>46</v>
      </c>
      <c r="S130" t="s">
        <v>47</v>
      </c>
      <c r="T130" t="s">
        <v>60</v>
      </c>
      <c r="U130" t="s">
        <v>124</v>
      </c>
      <c r="V130" t="s">
        <v>125</v>
      </c>
      <c r="W130" s="1">
        <v>43844</v>
      </c>
      <c r="X130" s="2">
        <v>0.34166666666666662</v>
      </c>
      <c r="Y130">
        <v>1</v>
      </c>
      <c r="Z130">
        <v>2020</v>
      </c>
      <c r="AA130" t="s">
        <v>51</v>
      </c>
      <c r="AB130" t="s">
        <v>52</v>
      </c>
      <c r="AC130" s="1">
        <v>43844</v>
      </c>
      <c r="AD130">
        <v>1</v>
      </c>
      <c r="AE130">
        <v>2020</v>
      </c>
      <c r="AF130">
        <v>0</v>
      </c>
      <c r="AG130" s="3" t="s">
        <v>518</v>
      </c>
      <c r="AH130" t="s">
        <v>54</v>
      </c>
      <c r="AI130">
        <v>39.045664000000002</v>
      </c>
      <c r="AJ130">
        <v>-94.535983000000002</v>
      </c>
      <c r="AK130">
        <v>33823</v>
      </c>
      <c r="AL130" t="s">
        <v>519</v>
      </c>
    </row>
    <row r="131" spans="1:38" ht="60" x14ac:dyDescent="0.25">
      <c r="A131">
        <v>1583</v>
      </c>
      <c r="B131">
        <v>2020005626</v>
      </c>
      <c r="C131" t="s">
        <v>520</v>
      </c>
      <c r="D131" t="s">
        <v>137</v>
      </c>
      <c r="E131" t="s">
        <v>39</v>
      </c>
      <c r="F131">
        <v>64128</v>
      </c>
      <c r="G131" t="s">
        <v>40</v>
      </c>
      <c r="H131">
        <v>3</v>
      </c>
      <c r="I131" t="s">
        <v>41</v>
      </c>
      <c r="J131">
        <v>4440</v>
      </c>
      <c r="K131" t="s">
        <v>42</v>
      </c>
      <c r="M131">
        <v>0</v>
      </c>
      <c r="N131">
        <v>603</v>
      </c>
      <c r="O131" t="s">
        <v>58</v>
      </c>
      <c r="P131" t="s">
        <v>59</v>
      </c>
      <c r="Q131" t="s">
        <v>45</v>
      </c>
      <c r="R131" t="s">
        <v>46</v>
      </c>
      <c r="S131" t="s">
        <v>47</v>
      </c>
      <c r="T131" t="s">
        <v>60</v>
      </c>
      <c r="U131" t="s">
        <v>72</v>
      </c>
      <c r="V131" t="s">
        <v>73</v>
      </c>
      <c r="W131" s="1">
        <v>43844</v>
      </c>
      <c r="X131" s="2">
        <v>0.38611111111111113</v>
      </c>
      <c r="Y131">
        <v>1</v>
      </c>
      <c r="Z131">
        <v>2020</v>
      </c>
      <c r="AA131" t="s">
        <v>51</v>
      </c>
      <c r="AB131" t="s">
        <v>52</v>
      </c>
      <c r="AC131" s="1">
        <v>43844</v>
      </c>
      <c r="AD131">
        <v>1</v>
      </c>
      <c r="AE131">
        <v>2020</v>
      </c>
      <c r="AF131">
        <v>0</v>
      </c>
      <c r="AG131" s="3" t="s">
        <v>521</v>
      </c>
      <c r="AH131" t="s">
        <v>54</v>
      </c>
      <c r="AI131">
        <v>39.063139999999997</v>
      </c>
      <c r="AJ131">
        <v>-94.544306000000006</v>
      </c>
      <c r="AK131">
        <v>25586</v>
      </c>
      <c r="AL131" t="s">
        <v>522</v>
      </c>
    </row>
    <row r="132" spans="1:38" ht="60" x14ac:dyDescent="0.25">
      <c r="A132">
        <v>1582</v>
      </c>
      <c r="B132">
        <v>2020005822</v>
      </c>
      <c r="C132" t="s">
        <v>523</v>
      </c>
      <c r="D132" t="s">
        <v>176</v>
      </c>
      <c r="E132" t="s">
        <v>39</v>
      </c>
      <c r="F132">
        <v>64124</v>
      </c>
      <c r="G132" t="s">
        <v>40</v>
      </c>
      <c r="H132">
        <v>3</v>
      </c>
      <c r="I132" t="s">
        <v>41</v>
      </c>
      <c r="J132">
        <v>4440</v>
      </c>
      <c r="K132" t="s">
        <v>42</v>
      </c>
      <c r="M132">
        <v>0</v>
      </c>
      <c r="N132">
        <v>603</v>
      </c>
      <c r="O132" t="s">
        <v>58</v>
      </c>
      <c r="P132" t="s">
        <v>59</v>
      </c>
      <c r="Q132" t="s">
        <v>45</v>
      </c>
      <c r="R132" t="s">
        <v>46</v>
      </c>
      <c r="S132" t="s">
        <v>47</v>
      </c>
      <c r="T132" t="s">
        <v>60</v>
      </c>
      <c r="U132" t="s">
        <v>524</v>
      </c>
      <c r="V132" t="s">
        <v>525</v>
      </c>
      <c r="W132" s="1">
        <v>43844</v>
      </c>
      <c r="X132" s="2">
        <v>0.53333333333333333</v>
      </c>
      <c r="Y132">
        <v>1</v>
      </c>
      <c r="Z132">
        <v>2020</v>
      </c>
      <c r="AA132" t="s">
        <v>51</v>
      </c>
      <c r="AB132" t="s">
        <v>52</v>
      </c>
      <c r="AC132" s="1">
        <v>43844</v>
      </c>
      <c r="AD132">
        <v>1</v>
      </c>
      <c r="AE132">
        <v>2020</v>
      </c>
      <c r="AF132">
        <v>0</v>
      </c>
      <c r="AG132" s="3" t="s">
        <v>526</v>
      </c>
      <c r="AH132" t="s">
        <v>54</v>
      </c>
      <c r="AI132">
        <v>39.103797</v>
      </c>
      <c r="AJ132">
        <v>-94.524293999999998</v>
      </c>
      <c r="AK132">
        <v>7905</v>
      </c>
      <c r="AL132" t="s">
        <v>527</v>
      </c>
    </row>
    <row r="133" spans="1:38" ht="60" x14ac:dyDescent="0.25">
      <c r="A133">
        <v>5325</v>
      </c>
      <c r="B133">
        <v>2019168431</v>
      </c>
      <c r="C133" t="s">
        <v>528</v>
      </c>
      <c r="D133" t="s">
        <v>180</v>
      </c>
      <c r="E133" t="s">
        <v>39</v>
      </c>
      <c r="F133">
        <v>64128</v>
      </c>
      <c r="G133" t="s">
        <v>40</v>
      </c>
      <c r="H133">
        <v>3</v>
      </c>
      <c r="I133" t="s">
        <v>41</v>
      </c>
      <c r="J133">
        <v>4440</v>
      </c>
      <c r="K133" t="s">
        <v>42</v>
      </c>
      <c r="M133">
        <v>1</v>
      </c>
      <c r="N133">
        <v>1102</v>
      </c>
      <c r="O133" t="s">
        <v>83</v>
      </c>
      <c r="P133" t="s">
        <v>84</v>
      </c>
      <c r="Q133" t="s">
        <v>45</v>
      </c>
      <c r="R133" t="s">
        <v>46</v>
      </c>
      <c r="S133" t="s">
        <v>47</v>
      </c>
      <c r="T133" t="s">
        <v>60</v>
      </c>
      <c r="U133" t="s">
        <v>124</v>
      </c>
      <c r="V133" t="s">
        <v>125</v>
      </c>
      <c r="W133" s="1">
        <v>43727</v>
      </c>
      <c r="X133" s="2">
        <v>0.43611111111111112</v>
      </c>
      <c r="Y133">
        <v>9</v>
      </c>
      <c r="Z133">
        <v>2019</v>
      </c>
      <c r="AA133" t="s">
        <v>51</v>
      </c>
      <c r="AB133" t="s">
        <v>52</v>
      </c>
      <c r="AC133" s="1">
        <v>43728</v>
      </c>
      <c r="AD133">
        <v>9</v>
      </c>
      <c r="AE133">
        <v>2019</v>
      </c>
      <c r="AF133">
        <v>1</v>
      </c>
      <c r="AG133" s="3" t="s">
        <v>529</v>
      </c>
      <c r="AH133" t="s">
        <v>54</v>
      </c>
      <c r="AI133">
        <v>39.073287999999998</v>
      </c>
      <c r="AJ133">
        <v>-94.547428999999994</v>
      </c>
      <c r="AK133">
        <v>24267</v>
      </c>
      <c r="AL133" t="s">
        <v>530</v>
      </c>
    </row>
    <row r="134" spans="1:38" ht="60" x14ac:dyDescent="0.25">
      <c r="A134">
        <v>5324</v>
      </c>
      <c r="B134">
        <v>2019168346</v>
      </c>
      <c r="C134" t="s">
        <v>531</v>
      </c>
      <c r="D134" t="s">
        <v>100</v>
      </c>
      <c r="E134" t="s">
        <v>39</v>
      </c>
      <c r="F134">
        <v>64127</v>
      </c>
      <c r="G134" t="s">
        <v>40</v>
      </c>
      <c r="H134">
        <v>4</v>
      </c>
      <c r="I134" t="s">
        <v>41</v>
      </c>
      <c r="J134">
        <v>4440</v>
      </c>
      <c r="K134" t="s">
        <v>42</v>
      </c>
      <c r="M134">
        <v>1</v>
      </c>
      <c r="N134">
        <v>1102</v>
      </c>
      <c r="O134" t="s">
        <v>83</v>
      </c>
      <c r="P134" t="s">
        <v>84</v>
      </c>
      <c r="Q134" t="s">
        <v>45</v>
      </c>
      <c r="R134" t="s">
        <v>46</v>
      </c>
      <c r="S134" t="s">
        <v>47</v>
      </c>
      <c r="T134" t="s">
        <v>60</v>
      </c>
      <c r="U134" t="s">
        <v>85</v>
      </c>
      <c r="V134" t="s">
        <v>73</v>
      </c>
      <c r="W134" s="1">
        <v>43727</v>
      </c>
      <c r="X134" s="2">
        <v>0.38541666666666669</v>
      </c>
      <c r="Y134">
        <v>9</v>
      </c>
      <c r="Z134">
        <v>2019</v>
      </c>
      <c r="AA134" t="s">
        <v>51</v>
      </c>
      <c r="AB134" t="s">
        <v>52</v>
      </c>
      <c r="AC134" s="1">
        <v>43728</v>
      </c>
      <c r="AD134">
        <v>9</v>
      </c>
      <c r="AE134">
        <v>2019</v>
      </c>
      <c r="AF134">
        <v>1</v>
      </c>
      <c r="AG134" s="3" t="s">
        <v>532</v>
      </c>
      <c r="AH134" t="s">
        <v>54</v>
      </c>
      <c r="AI134">
        <v>39.098779999999998</v>
      </c>
      <c r="AJ134">
        <v>-94.517080000000007</v>
      </c>
      <c r="AK134">
        <v>7654</v>
      </c>
      <c r="AL134" t="s">
        <v>533</v>
      </c>
    </row>
    <row r="135" spans="1:38" ht="60" x14ac:dyDescent="0.25">
      <c r="A135">
        <v>5323</v>
      </c>
      <c r="B135">
        <v>2019168409</v>
      </c>
      <c r="C135" t="s">
        <v>534</v>
      </c>
      <c r="D135" t="s">
        <v>137</v>
      </c>
      <c r="E135" t="s">
        <v>39</v>
      </c>
      <c r="F135">
        <v>64128</v>
      </c>
      <c r="G135" t="s">
        <v>40</v>
      </c>
      <c r="H135">
        <v>3</v>
      </c>
      <c r="I135" t="s">
        <v>41</v>
      </c>
      <c r="J135">
        <v>4440</v>
      </c>
      <c r="K135" t="s">
        <v>42</v>
      </c>
      <c r="M135">
        <v>43</v>
      </c>
      <c r="N135">
        <v>18</v>
      </c>
      <c r="O135" t="s">
        <v>89</v>
      </c>
      <c r="P135" t="s">
        <v>90</v>
      </c>
      <c r="Q135" t="s">
        <v>45</v>
      </c>
      <c r="R135" t="s">
        <v>91</v>
      </c>
      <c r="S135" t="s">
        <v>92</v>
      </c>
      <c r="T135" t="s">
        <v>93</v>
      </c>
      <c r="U135" t="s">
        <v>94</v>
      </c>
      <c r="V135" t="s">
        <v>95</v>
      </c>
      <c r="W135" s="1">
        <v>43727</v>
      </c>
      <c r="X135" s="2">
        <v>0.42499999999999999</v>
      </c>
      <c r="Y135">
        <v>9</v>
      </c>
      <c r="Z135">
        <v>2019</v>
      </c>
      <c r="AA135" t="s">
        <v>51</v>
      </c>
      <c r="AB135" t="s">
        <v>96</v>
      </c>
      <c r="AC135" s="1">
        <v>43770</v>
      </c>
      <c r="AD135">
        <v>11</v>
      </c>
      <c r="AE135">
        <v>2019</v>
      </c>
      <c r="AF135">
        <v>43</v>
      </c>
      <c r="AG135" s="3" t="s">
        <v>535</v>
      </c>
      <c r="AH135" t="s">
        <v>54</v>
      </c>
      <c r="AI135">
        <v>39.061084999999999</v>
      </c>
      <c r="AJ135">
        <v>-94.549014</v>
      </c>
      <c r="AK135">
        <v>28668</v>
      </c>
      <c r="AL135" t="s">
        <v>536</v>
      </c>
    </row>
    <row r="136" spans="1:38" ht="60" x14ac:dyDescent="0.25">
      <c r="A136">
        <v>5322</v>
      </c>
      <c r="B136">
        <v>2019168675</v>
      </c>
      <c r="C136" t="s">
        <v>537</v>
      </c>
      <c r="D136" t="s">
        <v>71</v>
      </c>
      <c r="E136" t="s">
        <v>39</v>
      </c>
      <c r="F136">
        <v>64127</v>
      </c>
      <c r="G136" t="s">
        <v>40</v>
      </c>
      <c r="H136">
        <v>3</v>
      </c>
      <c r="I136" t="s">
        <v>41</v>
      </c>
      <c r="J136">
        <v>4440</v>
      </c>
      <c r="K136" t="s">
        <v>42</v>
      </c>
      <c r="M136">
        <v>27</v>
      </c>
      <c r="N136">
        <v>65</v>
      </c>
      <c r="O136" t="s">
        <v>89</v>
      </c>
      <c r="P136" t="s">
        <v>90</v>
      </c>
      <c r="Q136" t="s">
        <v>45</v>
      </c>
      <c r="R136" t="s">
        <v>91</v>
      </c>
      <c r="S136" t="s">
        <v>92</v>
      </c>
      <c r="T136" t="s">
        <v>93</v>
      </c>
      <c r="U136" t="s">
        <v>209</v>
      </c>
      <c r="V136" t="s">
        <v>210</v>
      </c>
      <c r="W136" s="1">
        <v>43727</v>
      </c>
      <c r="X136" s="2">
        <v>0.61249999999999993</v>
      </c>
      <c r="Y136">
        <v>9</v>
      </c>
      <c r="Z136">
        <v>2019</v>
      </c>
      <c r="AA136" t="s">
        <v>51</v>
      </c>
      <c r="AB136" t="s">
        <v>96</v>
      </c>
      <c r="AC136" s="1">
        <v>43754</v>
      </c>
      <c r="AD136">
        <v>10</v>
      </c>
      <c r="AE136">
        <v>2019</v>
      </c>
      <c r="AF136">
        <v>27</v>
      </c>
      <c r="AG136" s="3" t="s">
        <v>538</v>
      </c>
      <c r="AH136" t="s">
        <v>54</v>
      </c>
      <c r="AI136">
        <v>39.080345999999999</v>
      </c>
      <c r="AJ136">
        <v>-94.518100000000004</v>
      </c>
      <c r="AK136">
        <v>20163</v>
      </c>
      <c r="AL136" t="s">
        <v>539</v>
      </c>
    </row>
    <row r="137" spans="1:38" ht="60" x14ac:dyDescent="0.25">
      <c r="A137">
        <v>5321</v>
      </c>
      <c r="B137">
        <v>2019168503</v>
      </c>
      <c r="C137" t="s">
        <v>540</v>
      </c>
      <c r="D137" t="s">
        <v>147</v>
      </c>
      <c r="E137" t="s">
        <v>39</v>
      </c>
      <c r="F137">
        <v>64127</v>
      </c>
      <c r="G137" t="s">
        <v>40</v>
      </c>
      <c r="H137">
        <v>3</v>
      </c>
      <c r="I137" t="s">
        <v>41</v>
      </c>
      <c r="J137">
        <v>4440</v>
      </c>
      <c r="K137" t="s">
        <v>42</v>
      </c>
      <c r="M137">
        <v>27</v>
      </c>
      <c r="N137">
        <v>65</v>
      </c>
      <c r="O137" t="s">
        <v>89</v>
      </c>
      <c r="P137" t="s">
        <v>90</v>
      </c>
      <c r="Q137" t="s">
        <v>45</v>
      </c>
      <c r="R137" t="s">
        <v>91</v>
      </c>
      <c r="S137" t="s">
        <v>92</v>
      </c>
      <c r="T137" t="s">
        <v>93</v>
      </c>
      <c r="U137" t="s">
        <v>94</v>
      </c>
      <c r="V137" t="s">
        <v>95</v>
      </c>
      <c r="W137" s="1">
        <v>43727</v>
      </c>
      <c r="X137" s="2">
        <v>0.49722222222222223</v>
      </c>
      <c r="Y137">
        <v>9</v>
      </c>
      <c r="Z137">
        <v>2019</v>
      </c>
      <c r="AA137" t="s">
        <v>51</v>
      </c>
      <c r="AB137" t="s">
        <v>96</v>
      </c>
      <c r="AC137" s="1">
        <v>43754</v>
      </c>
      <c r="AD137">
        <v>10</v>
      </c>
      <c r="AE137">
        <v>2019</v>
      </c>
      <c r="AF137">
        <v>27</v>
      </c>
      <c r="AG137" s="3" t="s">
        <v>541</v>
      </c>
      <c r="AH137" t="s">
        <v>54</v>
      </c>
      <c r="AI137">
        <v>39.086193999999999</v>
      </c>
      <c r="AJ137">
        <v>-94.533276999999998</v>
      </c>
      <c r="AK137">
        <v>18671</v>
      </c>
      <c r="AL137" t="s">
        <v>542</v>
      </c>
    </row>
    <row r="138" spans="1:38" ht="75" x14ac:dyDescent="0.25">
      <c r="A138">
        <v>5320</v>
      </c>
      <c r="B138">
        <v>2019168833</v>
      </c>
      <c r="C138" t="s">
        <v>543</v>
      </c>
      <c r="D138" t="s">
        <v>77</v>
      </c>
      <c r="E138" t="s">
        <v>39</v>
      </c>
      <c r="F138">
        <v>64130</v>
      </c>
      <c r="G138" t="s">
        <v>67</v>
      </c>
      <c r="H138">
        <v>5</v>
      </c>
      <c r="I138" t="s">
        <v>41</v>
      </c>
      <c r="J138">
        <v>4440</v>
      </c>
      <c r="K138" t="s">
        <v>42</v>
      </c>
      <c r="M138">
        <v>1</v>
      </c>
      <c r="N138">
        <v>1102</v>
      </c>
      <c r="O138" t="s">
        <v>43</v>
      </c>
      <c r="P138" t="s">
        <v>44</v>
      </c>
      <c r="Q138" t="s">
        <v>45</v>
      </c>
      <c r="R138" t="s">
        <v>46</v>
      </c>
      <c r="S138" t="s">
        <v>47</v>
      </c>
      <c r="T138" t="s">
        <v>48</v>
      </c>
      <c r="U138" t="s">
        <v>160</v>
      </c>
      <c r="V138" t="s">
        <v>161</v>
      </c>
      <c r="W138" s="1">
        <v>43727</v>
      </c>
      <c r="X138" s="2">
        <v>0.72986111111111107</v>
      </c>
      <c r="Y138">
        <v>9</v>
      </c>
      <c r="Z138">
        <v>2019</v>
      </c>
      <c r="AA138" t="s">
        <v>51</v>
      </c>
      <c r="AB138" t="s">
        <v>52</v>
      </c>
      <c r="AC138" s="1">
        <v>43728</v>
      </c>
      <c r="AD138">
        <v>9</v>
      </c>
      <c r="AE138">
        <v>2019</v>
      </c>
      <c r="AF138">
        <v>1</v>
      </c>
      <c r="AG138" s="3" t="s">
        <v>544</v>
      </c>
      <c r="AH138" t="s">
        <v>54</v>
      </c>
      <c r="AI138">
        <v>39.026423000000001</v>
      </c>
      <c r="AJ138">
        <v>-94.547415999999998</v>
      </c>
      <c r="AK138">
        <v>36356</v>
      </c>
      <c r="AL138" t="s">
        <v>545</v>
      </c>
    </row>
    <row r="139" spans="1:38" ht="75" x14ac:dyDescent="0.25">
      <c r="A139">
        <v>5319</v>
      </c>
      <c r="B139">
        <v>2019168253</v>
      </c>
      <c r="C139" t="s">
        <v>546</v>
      </c>
      <c r="D139" t="s">
        <v>123</v>
      </c>
      <c r="E139" t="s">
        <v>39</v>
      </c>
      <c r="F139">
        <v>64130</v>
      </c>
      <c r="G139" t="s">
        <v>40</v>
      </c>
      <c r="H139">
        <v>3</v>
      </c>
      <c r="I139" t="s">
        <v>41</v>
      </c>
      <c r="J139">
        <v>4440</v>
      </c>
      <c r="K139" t="s">
        <v>42</v>
      </c>
      <c r="M139">
        <v>0</v>
      </c>
      <c r="N139">
        <v>603</v>
      </c>
      <c r="O139" t="s">
        <v>43</v>
      </c>
      <c r="P139" t="s">
        <v>44</v>
      </c>
      <c r="Q139" t="s">
        <v>45</v>
      </c>
      <c r="R139" t="s">
        <v>46</v>
      </c>
      <c r="S139" t="s">
        <v>47</v>
      </c>
      <c r="T139" t="s">
        <v>547</v>
      </c>
      <c r="U139" t="s">
        <v>548</v>
      </c>
      <c r="V139" t="s">
        <v>549</v>
      </c>
      <c r="W139" s="1">
        <v>43727</v>
      </c>
      <c r="X139" s="2">
        <v>0.29652777777777778</v>
      </c>
      <c r="Y139">
        <v>9</v>
      </c>
      <c r="Z139">
        <v>2019</v>
      </c>
      <c r="AA139" t="s">
        <v>51</v>
      </c>
      <c r="AB139" t="s">
        <v>52</v>
      </c>
      <c r="AC139" s="1">
        <v>43727</v>
      </c>
      <c r="AD139">
        <v>9</v>
      </c>
      <c r="AE139">
        <v>2019</v>
      </c>
      <c r="AF139">
        <v>0</v>
      </c>
      <c r="AG139" s="3" t="s">
        <v>550</v>
      </c>
      <c r="AH139" t="s">
        <v>54</v>
      </c>
      <c r="AI139">
        <v>39.054594000000002</v>
      </c>
      <c r="AJ139">
        <v>-94.535399999999996</v>
      </c>
      <c r="AK139">
        <v>30415</v>
      </c>
      <c r="AL139" t="s">
        <v>551</v>
      </c>
    </row>
    <row r="140" spans="1:38" ht="60" x14ac:dyDescent="0.25">
      <c r="A140">
        <v>5318</v>
      </c>
      <c r="B140">
        <v>2019168792</v>
      </c>
      <c r="C140" t="s">
        <v>552</v>
      </c>
      <c r="D140" t="s">
        <v>176</v>
      </c>
      <c r="E140" t="s">
        <v>39</v>
      </c>
      <c r="F140">
        <v>64124</v>
      </c>
      <c r="G140" t="s">
        <v>40</v>
      </c>
      <c r="H140">
        <v>3</v>
      </c>
      <c r="I140" t="s">
        <v>41</v>
      </c>
      <c r="J140">
        <v>4440</v>
      </c>
      <c r="K140" t="s">
        <v>42</v>
      </c>
      <c r="M140">
        <v>5</v>
      </c>
      <c r="N140">
        <v>258</v>
      </c>
      <c r="O140" t="s">
        <v>110</v>
      </c>
      <c r="P140" t="s">
        <v>111</v>
      </c>
      <c r="Q140" t="s">
        <v>45</v>
      </c>
      <c r="R140" t="s">
        <v>91</v>
      </c>
      <c r="S140" t="s">
        <v>47</v>
      </c>
      <c r="T140" t="s">
        <v>60</v>
      </c>
      <c r="U140" t="s">
        <v>118</v>
      </c>
      <c r="V140" t="s">
        <v>119</v>
      </c>
      <c r="W140" s="1">
        <v>43727</v>
      </c>
      <c r="X140" s="2">
        <v>0.6875</v>
      </c>
      <c r="Y140">
        <v>9</v>
      </c>
      <c r="Z140">
        <v>2019</v>
      </c>
      <c r="AA140" t="s">
        <v>51</v>
      </c>
      <c r="AB140" t="s">
        <v>52</v>
      </c>
      <c r="AC140" s="1">
        <v>43732</v>
      </c>
      <c r="AD140">
        <v>9</v>
      </c>
      <c r="AE140">
        <v>2019</v>
      </c>
      <c r="AF140">
        <v>5</v>
      </c>
      <c r="AG140" s="3" t="s">
        <v>553</v>
      </c>
      <c r="AH140" t="s">
        <v>54</v>
      </c>
      <c r="AI140">
        <v>39.103445000000001</v>
      </c>
      <c r="AJ140">
        <v>-94.541048000000004</v>
      </c>
      <c r="AK140">
        <v>9727</v>
      </c>
      <c r="AL140" t="s">
        <v>554</v>
      </c>
    </row>
    <row r="141" spans="1:38" ht="60" x14ac:dyDescent="0.25">
      <c r="A141">
        <v>1581</v>
      </c>
      <c r="B141">
        <v>2020005824</v>
      </c>
      <c r="C141" t="s">
        <v>523</v>
      </c>
      <c r="D141" t="s">
        <v>176</v>
      </c>
      <c r="E141" t="s">
        <v>39</v>
      </c>
      <c r="F141">
        <v>64124</v>
      </c>
      <c r="G141" t="s">
        <v>40</v>
      </c>
      <c r="H141">
        <v>3</v>
      </c>
      <c r="I141" t="s">
        <v>41</v>
      </c>
      <c r="J141">
        <v>4440</v>
      </c>
      <c r="K141" t="s">
        <v>42</v>
      </c>
      <c r="M141">
        <v>167</v>
      </c>
      <c r="N141">
        <v>4</v>
      </c>
      <c r="O141" t="s">
        <v>197</v>
      </c>
      <c r="P141" t="s">
        <v>198</v>
      </c>
      <c r="Q141" t="s">
        <v>45</v>
      </c>
      <c r="R141" t="s">
        <v>91</v>
      </c>
      <c r="S141" t="s">
        <v>47</v>
      </c>
      <c r="T141" t="s">
        <v>555</v>
      </c>
      <c r="U141" t="s">
        <v>556</v>
      </c>
      <c r="V141" t="s">
        <v>557</v>
      </c>
      <c r="W141" s="1">
        <v>43844</v>
      </c>
      <c r="X141" s="2">
        <v>0.53541666666666665</v>
      </c>
      <c r="Y141">
        <v>1</v>
      </c>
      <c r="Z141">
        <v>2020</v>
      </c>
      <c r="AA141" t="s">
        <v>51</v>
      </c>
      <c r="AB141" t="s">
        <v>96</v>
      </c>
      <c r="AC141" s="1">
        <v>44011</v>
      </c>
      <c r="AD141">
        <v>6</v>
      </c>
      <c r="AE141">
        <v>2020</v>
      </c>
      <c r="AF141">
        <v>167</v>
      </c>
      <c r="AG141" s="3" t="s">
        <v>526</v>
      </c>
      <c r="AH141" t="s">
        <v>54</v>
      </c>
      <c r="AI141">
        <v>39.103797</v>
      </c>
      <c r="AJ141">
        <v>-94.524293999999998</v>
      </c>
      <c r="AK141">
        <v>7905</v>
      </c>
      <c r="AL141" t="s">
        <v>558</v>
      </c>
    </row>
    <row r="142" spans="1:38" ht="75" x14ac:dyDescent="0.25">
      <c r="A142">
        <v>1580</v>
      </c>
      <c r="B142">
        <v>2020006064</v>
      </c>
      <c r="C142" t="s">
        <v>559</v>
      </c>
      <c r="D142" t="s">
        <v>71</v>
      </c>
      <c r="E142" t="s">
        <v>39</v>
      </c>
      <c r="F142">
        <v>64128</v>
      </c>
      <c r="G142" t="s">
        <v>40</v>
      </c>
      <c r="H142">
        <v>3</v>
      </c>
      <c r="I142" t="s">
        <v>109</v>
      </c>
      <c r="J142">
        <v>248</v>
      </c>
      <c r="K142" t="s">
        <v>42</v>
      </c>
      <c r="M142">
        <v>38</v>
      </c>
      <c r="N142">
        <v>13</v>
      </c>
      <c r="O142" t="s">
        <v>89</v>
      </c>
      <c r="P142" t="s">
        <v>90</v>
      </c>
      <c r="Q142" t="s">
        <v>45</v>
      </c>
      <c r="R142" t="s">
        <v>91</v>
      </c>
      <c r="S142" t="s">
        <v>92</v>
      </c>
      <c r="T142" t="s">
        <v>93</v>
      </c>
      <c r="U142" t="s">
        <v>209</v>
      </c>
      <c r="V142" t="s">
        <v>210</v>
      </c>
      <c r="W142" s="1">
        <v>43844</v>
      </c>
      <c r="X142" s="2">
        <v>0.68958333333333333</v>
      </c>
      <c r="Y142">
        <v>1</v>
      </c>
      <c r="Z142">
        <v>2020</v>
      </c>
      <c r="AA142" t="s">
        <v>51</v>
      </c>
      <c r="AB142" t="s">
        <v>96</v>
      </c>
      <c r="AC142" s="1">
        <v>43882</v>
      </c>
      <c r="AD142">
        <v>2</v>
      </c>
      <c r="AE142">
        <v>2020</v>
      </c>
      <c r="AF142">
        <v>38</v>
      </c>
      <c r="AG142" s="3" t="s">
        <v>560</v>
      </c>
      <c r="AH142" t="s">
        <v>54</v>
      </c>
      <c r="AI142">
        <v>39.072670000000002</v>
      </c>
      <c r="AJ142">
        <v>-94.520117999999997</v>
      </c>
      <c r="AK142">
        <v>21690</v>
      </c>
      <c r="AL142" t="s">
        <v>561</v>
      </c>
    </row>
    <row r="143" spans="1:38" ht="75" x14ac:dyDescent="0.25">
      <c r="A143">
        <v>1579</v>
      </c>
      <c r="B143">
        <v>2020005728</v>
      </c>
      <c r="C143" t="s">
        <v>562</v>
      </c>
      <c r="D143" t="s">
        <v>77</v>
      </c>
      <c r="E143" t="s">
        <v>39</v>
      </c>
      <c r="F143">
        <v>64130</v>
      </c>
      <c r="G143" t="s">
        <v>67</v>
      </c>
      <c r="H143">
        <v>5</v>
      </c>
      <c r="I143" t="s">
        <v>41</v>
      </c>
      <c r="J143">
        <v>4440</v>
      </c>
      <c r="K143" t="s">
        <v>42</v>
      </c>
      <c r="M143">
        <v>0</v>
      </c>
      <c r="N143">
        <v>603</v>
      </c>
      <c r="O143" t="s">
        <v>43</v>
      </c>
      <c r="P143" t="s">
        <v>44</v>
      </c>
      <c r="Q143" t="s">
        <v>45</v>
      </c>
      <c r="R143" t="s">
        <v>46</v>
      </c>
      <c r="S143" t="s">
        <v>47</v>
      </c>
      <c r="T143" t="s">
        <v>48</v>
      </c>
      <c r="U143" t="s">
        <v>49</v>
      </c>
      <c r="V143" t="s">
        <v>50</v>
      </c>
      <c r="W143" s="1">
        <v>43844</v>
      </c>
      <c r="X143" s="2">
        <v>0.46111111111111108</v>
      </c>
      <c r="Y143">
        <v>1</v>
      </c>
      <c r="Z143">
        <v>2020</v>
      </c>
      <c r="AA143" t="s">
        <v>51</v>
      </c>
      <c r="AB143" t="s">
        <v>52</v>
      </c>
      <c r="AC143" s="1">
        <v>43844</v>
      </c>
      <c r="AD143">
        <v>1</v>
      </c>
      <c r="AE143">
        <v>2020</v>
      </c>
      <c r="AF143">
        <v>0</v>
      </c>
      <c r="AG143" s="3" t="s">
        <v>563</v>
      </c>
      <c r="AH143" t="s">
        <v>54</v>
      </c>
      <c r="AI143">
        <v>39.027144</v>
      </c>
      <c r="AJ143">
        <v>-94.554753000000005</v>
      </c>
      <c r="AK143">
        <v>257641</v>
      </c>
      <c r="AL143" t="s">
        <v>564</v>
      </c>
    </row>
    <row r="144" spans="1:38" ht="75" x14ac:dyDescent="0.25">
      <c r="A144">
        <v>1578</v>
      </c>
      <c r="B144">
        <v>2020005617</v>
      </c>
      <c r="C144" t="s">
        <v>213</v>
      </c>
      <c r="D144" t="s">
        <v>214</v>
      </c>
      <c r="E144" t="s">
        <v>39</v>
      </c>
      <c r="F144">
        <v>64128</v>
      </c>
      <c r="G144" t="s">
        <v>40</v>
      </c>
      <c r="H144">
        <v>3</v>
      </c>
      <c r="I144" t="s">
        <v>41</v>
      </c>
      <c r="J144">
        <v>4440</v>
      </c>
      <c r="K144" t="s">
        <v>42</v>
      </c>
      <c r="M144">
        <v>1</v>
      </c>
      <c r="N144">
        <v>1102</v>
      </c>
      <c r="O144" t="s">
        <v>43</v>
      </c>
      <c r="P144" t="s">
        <v>44</v>
      </c>
      <c r="Q144" t="s">
        <v>45</v>
      </c>
      <c r="R144" t="s">
        <v>46</v>
      </c>
      <c r="S144" t="s">
        <v>47</v>
      </c>
      <c r="T144" t="s">
        <v>48</v>
      </c>
      <c r="U144" t="s">
        <v>49</v>
      </c>
      <c r="V144" t="s">
        <v>50</v>
      </c>
      <c r="W144" s="1">
        <v>43844</v>
      </c>
      <c r="X144" s="2">
        <v>0.38055555555555554</v>
      </c>
      <c r="Y144">
        <v>1</v>
      </c>
      <c r="Z144">
        <v>2020</v>
      </c>
      <c r="AA144" t="s">
        <v>51</v>
      </c>
      <c r="AB144" t="s">
        <v>52</v>
      </c>
      <c r="AC144" s="1">
        <v>43845</v>
      </c>
      <c r="AD144">
        <v>1</v>
      </c>
      <c r="AE144">
        <v>2020</v>
      </c>
      <c r="AF144">
        <v>1</v>
      </c>
      <c r="AG144" s="3" t="s">
        <v>215</v>
      </c>
      <c r="AH144" t="s">
        <v>54</v>
      </c>
      <c r="AI144">
        <v>39.068335999999903</v>
      </c>
      <c r="AJ144">
        <v>-94.520293999999893</v>
      </c>
      <c r="AK144">
        <v>23283</v>
      </c>
      <c r="AL144" t="s">
        <v>565</v>
      </c>
    </row>
    <row r="145" spans="1:38" ht="60" x14ac:dyDescent="0.25">
      <c r="A145">
        <v>1577</v>
      </c>
      <c r="B145">
        <v>2020005892</v>
      </c>
      <c r="C145" t="s">
        <v>566</v>
      </c>
      <c r="D145" t="s">
        <v>100</v>
      </c>
      <c r="E145" t="s">
        <v>39</v>
      </c>
      <c r="F145">
        <v>64127</v>
      </c>
      <c r="G145" t="s">
        <v>40</v>
      </c>
      <c r="H145">
        <v>4</v>
      </c>
      <c r="I145" t="s">
        <v>41</v>
      </c>
      <c r="J145">
        <v>4440</v>
      </c>
      <c r="K145" t="s">
        <v>42</v>
      </c>
      <c r="M145">
        <v>1</v>
      </c>
      <c r="N145">
        <v>1102</v>
      </c>
      <c r="O145" t="s">
        <v>270</v>
      </c>
      <c r="P145" t="s">
        <v>271</v>
      </c>
      <c r="Q145" t="s">
        <v>45</v>
      </c>
      <c r="R145" t="s">
        <v>91</v>
      </c>
      <c r="S145" t="s">
        <v>47</v>
      </c>
      <c r="T145" t="s">
        <v>60</v>
      </c>
      <c r="U145" t="s">
        <v>567</v>
      </c>
      <c r="V145" t="s">
        <v>568</v>
      </c>
      <c r="W145" s="1">
        <v>43844</v>
      </c>
      <c r="X145" s="2">
        <v>0.58819444444444446</v>
      </c>
      <c r="Y145">
        <v>1</v>
      </c>
      <c r="Z145">
        <v>2020</v>
      </c>
      <c r="AA145" t="s">
        <v>51</v>
      </c>
      <c r="AB145" t="s">
        <v>52</v>
      </c>
      <c r="AC145" s="1">
        <v>43845</v>
      </c>
      <c r="AD145">
        <v>1</v>
      </c>
      <c r="AE145">
        <v>2020</v>
      </c>
      <c r="AF145">
        <v>1</v>
      </c>
      <c r="AG145" s="3" t="s">
        <v>569</v>
      </c>
      <c r="AH145" t="s">
        <v>54</v>
      </c>
      <c r="AI145">
        <v>39.099246999999998</v>
      </c>
      <c r="AJ145">
        <v>-94.515366</v>
      </c>
      <c r="AK145">
        <v>7630</v>
      </c>
      <c r="AL145" t="s">
        <v>570</v>
      </c>
    </row>
    <row r="146" spans="1:38" ht="60" x14ac:dyDescent="0.25">
      <c r="A146">
        <v>1576</v>
      </c>
      <c r="B146">
        <v>2020005770</v>
      </c>
      <c r="C146" t="s">
        <v>523</v>
      </c>
      <c r="D146" t="s">
        <v>176</v>
      </c>
      <c r="E146" t="s">
        <v>39</v>
      </c>
      <c r="F146">
        <v>64124</v>
      </c>
      <c r="G146" t="s">
        <v>40</v>
      </c>
      <c r="H146">
        <v>3</v>
      </c>
      <c r="I146" t="s">
        <v>41</v>
      </c>
      <c r="J146">
        <v>4440</v>
      </c>
      <c r="K146" t="s">
        <v>42</v>
      </c>
      <c r="M146">
        <v>0</v>
      </c>
      <c r="N146">
        <v>603</v>
      </c>
      <c r="O146" t="s">
        <v>270</v>
      </c>
      <c r="P146" t="s">
        <v>271</v>
      </c>
      <c r="Q146" t="s">
        <v>45</v>
      </c>
      <c r="R146" t="s">
        <v>91</v>
      </c>
      <c r="S146" t="s">
        <v>47</v>
      </c>
      <c r="T146" t="s">
        <v>60</v>
      </c>
      <c r="U146" t="s">
        <v>477</v>
      </c>
      <c r="V146" t="s">
        <v>58</v>
      </c>
      <c r="W146" s="1">
        <v>43844</v>
      </c>
      <c r="X146" s="2">
        <v>0.49444444444444446</v>
      </c>
      <c r="Y146">
        <v>1</v>
      </c>
      <c r="Z146">
        <v>2020</v>
      </c>
      <c r="AA146" t="s">
        <v>51</v>
      </c>
      <c r="AB146" t="s">
        <v>52</v>
      </c>
      <c r="AC146" s="1">
        <v>43844</v>
      </c>
      <c r="AD146">
        <v>1</v>
      </c>
      <c r="AE146">
        <v>2020</v>
      </c>
      <c r="AF146">
        <v>0</v>
      </c>
      <c r="AG146" s="3" t="s">
        <v>526</v>
      </c>
      <c r="AH146" t="s">
        <v>54</v>
      </c>
      <c r="AI146">
        <v>39.103797</v>
      </c>
      <c r="AJ146">
        <v>-94.524293999999998</v>
      </c>
      <c r="AK146">
        <v>7905</v>
      </c>
      <c r="AL146" t="s">
        <v>571</v>
      </c>
    </row>
    <row r="147" spans="1:38" ht="75" x14ac:dyDescent="0.25">
      <c r="A147">
        <v>3597</v>
      </c>
      <c r="B147">
        <v>2019189502</v>
      </c>
      <c r="C147" t="s">
        <v>572</v>
      </c>
      <c r="D147" t="s">
        <v>341</v>
      </c>
      <c r="E147" t="s">
        <v>39</v>
      </c>
      <c r="F147">
        <v>64106</v>
      </c>
      <c r="G147" t="s">
        <v>82</v>
      </c>
      <c r="H147">
        <v>4</v>
      </c>
      <c r="I147" t="s">
        <v>41</v>
      </c>
      <c r="J147">
        <v>4440</v>
      </c>
      <c r="K147" t="s">
        <v>42</v>
      </c>
      <c r="M147">
        <v>0</v>
      </c>
      <c r="N147">
        <v>603</v>
      </c>
      <c r="O147" t="s">
        <v>110</v>
      </c>
      <c r="P147" t="s">
        <v>111</v>
      </c>
      <c r="Q147" t="s">
        <v>45</v>
      </c>
      <c r="R147" t="s">
        <v>91</v>
      </c>
      <c r="S147" t="s">
        <v>47</v>
      </c>
      <c r="T147" t="s">
        <v>60</v>
      </c>
      <c r="U147" t="s">
        <v>112</v>
      </c>
      <c r="V147" t="s">
        <v>113</v>
      </c>
      <c r="W147" s="1">
        <v>43775</v>
      </c>
      <c r="X147" s="2">
        <v>0.36041666666666666</v>
      </c>
      <c r="Y147">
        <v>11</v>
      </c>
      <c r="Z147">
        <v>2019</v>
      </c>
      <c r="AA147" t="s">
        <v>51</v>
      </c>
      <c r="AB147" t="s">
        <v>52</v>
      </c>
      <c r="AC147" s="1">
        <v>43775</v>
      </c>
      <c r="AD147">
        <v>11</v>
      </c>
      <c r="AE147">
        <v>2019</v>
      </c>
      <c r="AF147">
        <v>0</v>
      </c>
      <c r="AG147" s="3" t="s">
        <v>573</v>
      </c>
      <c r="AH147" t="s">
        <v>54</v>
      </c>
      <c r="AI147">
        <v>39.110467999999997</v>
      </c>
      <c r="AJ147">
        <v>-94.575362999999996</v>
      </c>
      <c r="AK147">
        <v>261019</v>
      </c>
      <c r="AL147" t="s">
        <v>574</v>
      </c>
    </row>
    <row r="148" spans="1:38" ht="60" x14ac:dyDescent="0.25">
      <c r="A148">
        <v>3598</v>
      </c>
      <c r="B148">
        <v>2019189928</v>
      </c>
      <c r="C148" t="s">
        <v>575</v>
      </c>
      <c r="D148" t="s">
        <v>71</v>
      </c>
      <c r="E148" t="s">
        <v>39</v>
      </c>
      <c r="F148">
        <v>64127</v>
      </c>
      <c r="G148" t="s">
        <v>40</v>
      </c>
      <c r="H148">
        <v>3</v>
      </c>
      <c r="I148" t="s">
        <v>41</v>
      </c>
      <c r="J148">
        <v>4440</v>
      </c>
      <c r="K148" t="s">
        <v>42</v>
      </c>
      <c r="M148">
        <v>1</v>
      </c>
      <c r="N148">
        <v>1102</v>
      </c>
      <c r="O148" t="s">
        <v>43</v>
      </c>
      <c r="P148" t="s">
        <v>44</v>
      </c>
      <c r="Q148" t="s">
        <v>45</v>
      </c>
      <c r="R148" t="s">
        <v>46</v>
      </c>
      <c r="S148" t="s">
        <v>47</v>
      </c>
      <c r="T148" t="s">
        <v>48</v>
      </c>
      <c r="U148" t="s">
        <v>393</v>
      </c>
      <c r="V148" t="s">
        <v>394</v>
      </c>
      <c r="W148" s="1">
        <v>43775</v>
      </c>
      <c r="X148" s="2">
        <v>0.70972222222222225</v>
      </c>
      <c r="Y148">
        <v>11</v>
      </c>
      <c r="Z148">
        <v>2019</v>
      </c>
      <c r="AA148" t="s">
        <v>51</v>
      </c>
      <c r="AB148" t="s">
        <v>52</v>
      </c>
      <c r="AC148" s="1">
        <v>43776</v>
      </c>
      <c r="AD148">
        <v>11</v>
      </c>
      <c r="AE148">
        <v>2019</v>
      </c>
      <c r="AF148">
        <v>1</v>
      </c>
      <c r="AG148" s="3" t="s">
        <v>576</v>
      </c>
      <c r="AH148" t="s">
        <v>54</v>
      </c>
      <c r="AI148">
        <v>39.078643999999997</v>
      </c>
      <c r="AJ148">
        <v>-94.518167000000005</v>
      </c>
      <c r="AK148">
        <v>20622</v>
      </c>
      <c r="AL148" t="s">
        <v>577</v>
      </c>
    </row>
    <row r="149" spans="1:38" ht="75" x14ac:dyDescent="0.25">
      <c r="A149">
        <v>3599</v>
      </c>
      <c r="B149">
        <v>2019189664</v>
      </c>
      <c r="C149" t="s">
        <v>578</v>
      </c>
      <c r="D149" t="s">
        <v>100</v>
      </c>
      <c r="E149" t="s">
        <v>39</v>
      </c>
      <c r="F149">
        <v>64126</v>
      </c>
      <c r="G149" t="s">
        <v>40</v>
      </c>
      <c r="H149">
        <v>4</v>
      </c>
      <c r="I149" t="s">
        <v>41</v>
      </c>
      <c r="J149">
        <v>4440</v>
      </c>
      <c r="K149" t="s">
        <v>42</v>
      </c>
      <c r="M149">
        <v>1</v>
      </c>
      <c r="N149">
        <v>1102</v>
      </c>
      <c r="O149" t="s">
        <v>43</v>
      </c>
      <c r="P149" t="s">
        <v>44</v>
      </c>
      <c r="Q149" t="s">
        <v>45</v>
      </c>
      <c r="R149" t="s">
        <v>46</v>
      </c>
      <c r="S149" t="s">
        <v>47</v>
      </c>
      <c r="T149" t="s">
        <v>48</v>
      </c>
      <c r="U149" t="s">
        <v>393</v>
      </c>
      <c r="V149" t="s">
        <v>394</v>
      </c>
      <c r="W149" s="1">
        <v>43775</v>
      </c>
      <c r="X149" s="2">
        <v>0.48541666666666666</v>
      </c>
      <c r="Y149">
        <v>11</v>
      </c>
      <c r="Z149">
        <v>2019</v>
      </c>
      <c r="AA149" t="s">
        <v>51</v>
      </c>
      <c r="AB149" t="s">
        <v>52</v>
      </c>
      <c r="AC149" s="1">
        <v>43776</v>
      </c>
      <c r="AD149">
        <v>11</v>
      </c>
      <c r="AE149">
        <v>2019</v>
      </c>
      <c r="AF149">
        <v>1</v>
      </c>
      <c r="AG149" s="3" t="s">
        <v>579</v>
      </c>
      <c r="AH149" t="s">
        <v>54</v>
      </c>
      <c r="AI149">
        <v>39.09843</v>
      </c>
      <c r="AJ149">
        <v>-94.505684000000002</v>
      </c>
      <c r="AK149">
        <v>5922</v>
      </c>
      <c r="AL149" t="s">
        <v>580</v>
      </c>
    </row>
    <row r="150" spans="1:38" ht="60" x14ac:dyDescent="0.25">
      <c r="A150">
        <v>3600</v>
      </c>
      <c r="B150">
        <v>2019189697</v>
      </c>
      <c r="C150" t="s">
        <v>581</v>
      </c>
      <c r="D150" t="s">
        <v>137</v>
      </c>
      <c r="E150" t="s">
        <v>39</v>
      </c>
      <c r="F150">
        <v>64128</v>
      </c>
      <c r="G150" t="s">
        <v>40</v>
      </c>
      <c r="H150">
        <v>3</v>
      </c>
      <c r="I150" t="s">
        <v>41</v>
      </c>
      <c r="J150">
        <v>4440</v>
      </c>
      <c r="K150" t="s">
        <v>42</v>
      </c>
      <c r="M150">
        <v>1</v>
      </c>
      <c r="N150">
        <v>1102</v>
      </c>
      <c r="O150" t="s">
        <v>43</v>
      </c>
      <c r="P150" t="s">
        <v>44</v>
      </c>
      <c r="Q150" t="s">
        <v>45</v>
      </c>
      <c r="R150" t="s">
        <v>46</v>
      </c>
      <c r="S150" t="s">
        <v>47</v>
      </c>
      <c r="T150" t="s">
        <v>48</v>
      </c>
      <c r="U150" t="s">
        <v>160</v>
      </c>
      <c r="V150" t="s">
        <v>161</v>
      </c>
      <c r="W150" s="1">
        <v>43775</v>
      </c>
      <c r="X150" s="2">
        <v>0.5229166666666667</v>
      </c>
      <c r="Y150">
        <v>11</v>
      </c>
      <c r="Z150">
        <v>2019</v>
      </c>
      <c r="AA150" t="s">
        <v>51</v>
      </c>
      <c r="AB150" t="s">
        <v>52</v>
      </c>
      <c r="AC150" s="1">
        <v>43776</v>
      </c>
      <c r="AD150">
        <v>11</v>
      </c>
      <c r="AE150">
        <v>2019</v>
      </c>
      <c r="AF150">
        <v>1</v>
      </c>
      <c r="AG150" s="3" t="s">
        <v>582</v>
      </c>
      <c r="AH150" t="s">
        <v>54</v>
      </c>
      <c r="AI150">
        <v>39.065308999999999</v>
      </c>
      <c r="AJ150">
        <v>-94.548150000000007</v>
      </c>
      <c r="AK150">
        <v>25624</v>
      </c>
      <c r="AL150" t="s">
        <v>583</v>
      </c>
    </row>
    <row r="151" spans="1:38" ht="75" x14ac:dyDescent="0.25">
      <c r="A151">
        <v>5284</v>
      </c>
      <c r="B151">
        <v>2019169379</v>
      </c>
      <c r="C151" t="s">
        <v>584</v>
      </c>
      <c r="D151" t="s">
        <v>66</v>
      </c>
      <c r="E151" t="s">
        <v>39</v>
      </c>
      <c r="F151">
        <v>64132</v>
      </c>
      <c r="G151" t="s">
        <v>67</v>
      </c>
      <c r="H151">
        <v>5</v>
      </c>
      <c r="I151" t="s">
        <v>41</v>
      </c>
      <c r="J151">
        <v>4440</v>
      </c>
      <c r="K151" t="s">
        <v>42</v>
      </c>
      <c r="M151">
        <v>5</v>
      </c>
      <c r="N151">
        <v>258</v>
      </c>
      <c r="O151" t="s">
        <v>83</v>
      </c>
      <c r="P151" t="s">
        <v>84</v>
      </c>
      <c r="Q151" t="s">
        <v>45</v>
      </c>
      <c r="R151" t="s">
        <v>46</v>
      </c>
      <c r="S151" t="s">
        <v>47</v>
      </c>
      <c r="T151" t="s">
        <v>60</v>
      </c>
      <c r="U151" t="s">
        <v>124</v>
      </c>
      <c r="V151" t="s">
        <v>125</v>
      </c>
      <c r="W151" s="1">
        <v>43728</v>
      </c>
      <c r="X151" s="2">
        <v>0.69374999999999998</v>
      </c>
      <c r="Y151">
        <v>9</v>
      </c>
      <c r="Z151">
        <v>2019</v>
      </c>
      <c r="AA151" t="s">
        <v>51</v>
      </c>
      <c r="AB151" t="s">
        <v>52</v>
      </c>
      <c r="AC151" s="1">
        <v>43733</v>
      </c>
      <c r="AD151">
        <v>9</v>
      </c>
      <c r="AE151">
        <v>2019</v>
      </c>
      <c r="AF151">
        <v>5</v>
      </c>
      <c r="AG151" s="3" t="s">
        <v>585</v>
      </c>
      <c r="AH151" t="s">
        <v>54</v>
      </c>
      <c r="AI151">
        <v>39.002439000000003</v>
      </c>
      <c r="AJ151">
        <v>-94.543047999999999</v>
      </c>
      <c r="AK151">
        <v>2211</v>
      </c>
      <c r="AL151" t="s">
        <v>586</v>
      </c>
    </row>
    <row r="152" spans="1:38" ht="75" x14ac:dyDescent="0.25">
      <c r="A152">
        <v>5283</v>
      </c>
      <c r="B152">
        <v>2019169184</v>
      </c>
      <c r="C152" t="s">
        <v>587</v>
      </c>
      <c r="D152" t="s">
        <v>117</v>
      </c>
      <c r="E152" t="s">
        <v>39</v>
      </c>
      <c r="F152">
        <v>64127</v>
      </c>
      <c r="G152" t="s">
        <v>40</v>
      </c>
      <c r="H152">
        <v>3</v>
      </c>
      <c r="I152" t="s">
        <v>41</v>
      </c>
      <c r="J152">
        <v>4440</v>
      </c>
      <c r="K152" t="s">
        <v>42</v>
      </c>
      <c r="M152">
        <v>5</v>
      </c>
      <c r="N152">
        <v>258</v>
      </c>
      <c r="O152" t="s">
        <v>58</v>
      </c>
      <c r="P152" t="s">
        <v>59</v>
      </c>
      <c r="Q152" t="s">
        <v>45</v>
      </c>
      <c r="R152" t="s">
        <v>46</v>
      </c>
      <c r="S152" t="s">
        <v>47</v>
      </c>
      <c r="T152" t="s">
        <v>60</v>
      </c>
      <c r="U152" t="s">
        <v>72</v>
      </c>
      <c r="V152" t="s">
        <v>73</v>
      </c>
      <c r="W152" s="1">
        <v>43728</v>
      </c>
      <c r="X152" s="2">
        <v>0.53333333333333333</v>
      </c>
      <c r="Y152">
        <v>9</v>
      </c>
      <c r="Z152">
        <v>2019</v>
      </c>
      <c r="AA152" t="s">
        <v>51</v>
      </c>
      <c r="AB152" t="s">
        <v>52</v>
      </c>
      <c r="AC152" s="1">
        <v>43733</v>
      </c>
      <c r="AD152">
        <v>9</v>
      </c>
      <c r="AE152">
        <v>2019</v>
      </c>
      <c r="AF152">
        <v>5</v>
      </c>
      <c r="AG152" s="3" t="s">
        <v>588</v>
      </c>
      <c r="AH152" t="s">
        <v>54</v>
      </c>
      <c r="AI152">
        <v>39.088515999999998</v>
      </c>
      <c r="AJ152">
        <v>-94.516319999999993</v>
      </c>
      <c r="AK152">
        <v>17714</v>
      </c>
      <c r="AL152" t="s">
        <v>589</v>
      </c>
    </row>
    <row r="153" spans="1:38" ht="75" x14ac:dyDescent="0.25">
      <c r="A153">
        <v>5282</v>
      </c>
      <c r="B153">
        <v>2019169395</v>
      </c>
      <c r="C153" t="s">
        <v>590</v>
      </c>
      <c r="D153" t="s">
        <v>184</v>
      </c>
      <c r="E153" t="s">
        <v>39</v>
      </c>
      <c r="F153">
        <v>64127</v>
      </c>
      <c r="G153" t="s">
        <v>40</v>
      </c>
      <c r="H153">
        <v>3</v>
      </c>
      <c r="I153" t="s">
        <v>41</v>
      </c>
      <c r="J153">
        <v>4440</v>
      </c>
      <c r="K153" t="s">
        <v>42</v>
      </c>
      <c r="M153">
        <v>5</v>
      </c>
      <c r="N153">
        <v>258</v>
      </c>
      <c r="O153" t="s">
        <v>58</v>
      </c>
      <c r="P153" t="s">
        <v>59</v>
      </c>
      <c r="Q153" t="s">
        <v>45</v>
      </c>
      <c r="R153" t="s">
        <v>46</v>
      </c>
      <c r="S153" t="s">
        <v>47</v>
      </c>
      <c r="T153" t="s">
        <v>60</v>
      </c>
      <c r="U153" t="s">
        <v>132</v>
      </c>
      <c r="V153" t="s">
        <v>133</v>
      </c>
      <c r="W153" s="1">
        <v>43728</v>
      </c>
      <c r="X153" s="2">
        <v>0.70624999999999993</v>
      </c>
      <c r="Y153">
        <v>9</v>
      </c>
      <c r="Z153">
        <v>2019</v>
      </c>
      <c r="AA153" t="s">
        <v>51</v>
      </c>
      <c r="AB153" t="s">
        <v>52</v>
      </c>
      <c r="AC153" s="1">
        <v>43733</v>
      </c>
      <c r="AD153">
        <v>9</v>
      </c>
      <c r="AE153">
        <v>2019</v>
      </c>
      <c r="AF153">
        <v>5</v>
      </c>
      <c r="AG153" s="3" t="s">
        <v>591</v>
      </c>
      <c r="AH153" t="s">
        <v>54</v>
      </c>
      <c r="AI153">
        <v>39.093071000000002</v>
      </c>
      <c r="AJ153">
        <v>-94.521503999999993</v>
      </c>
      <c r="AK153">
        <v>9260</v>
      </c>
      <c r="AL153" t="s">
        <v>592</v>
      </c>
    </row>
    <row r="154" spans="1:38" ht="60" x14ac:dyDescent="0.25">
      <c r="A154">
        <v>5281</v>
      </c>
      <c r="B154">
        <v>2019169107</v>
      </c>
      <c r="C154" t="s">
        <v>593</v>
      </c>
      <c r="D154" t="s">
        <v>117</v>
      </c>
      <c r="E154" t="s">
        <v>39</v>
      </c>
      <c r="F154">
        <v>64126</v>
      </c>
      <c r="G154" t="s">
        <v>40</v>
      </c>
      <c r="H154">
        <v>3</v>
      </c>
      <c r="I154" t="s">
        <v>41</v>
      </c>
      <c r="J154">
        <v>4440</v>
      </c>
      <c r="K154" t="s">
        <v>42</v>
      </c>
      <c r="M154">
        <v>5</v>
      </c>
      <c r="N154">
        <v>258</v>
      </c>
      <c r="O154" t="s">
        <v>58</v>
      </c>
      <c r="P154" t="s">
        <v>59</v>
      </c>
      <c r="Q154" t="s">
        <v>45</v>
      </c>
      <c r="R154" t="s">
        <v>46</v>
      </c>
      <c r="S154" t="s">
        <v>47</v>
      </c>
      <c r="T154" t="s">
        <v>60</v>
      </c>
      <c r="U154" t="s">
        <v>132</v>
      </c>
      <c r="V154" t="s">
        <v>133</v>
      </c>
      <c r="W154" s="1">
        <v>43728</v>
      </c>
      <c r="X154" s="2">
        <v>0.46736111111111112</v>
      </c>
      <c r="Y154">
        <v>9</v>
      </c>
      <c r="Z154">
        <v>2019</v>
      </c>
      <c r="AA154" t="s">
        <v>51</v>
      </c>
      <c r="AB154" t="s">
        <v>52</v>
      </c>
      <c r="AC154" s="1">
        <v>43733</v>
      </c>
      <c r="AD154">
        <v>9</v>
      </c>
      <c r="AE154">
        <v>2019</v>
      </c>
      <c r="AF154">
        <v>5</v>
      </c>
      <c r="AG154" s="3" t="s">
        <v>594</v>
      </c>
      <c r="AH154" t="s">
        <v>54</v>
      </c>
      <c r="AI154">
        <v>39.086430999999997</v>
      </c>
      <c r="AJ154">
        <v>-94.508302</v>
      </c>
      <c r="AK154">
        <v>21140</v>
      </c>
      <c r="AL154" t="s">
        <v>595</v>
      </c>
    </row>
    <row r="155" spans="1:38" ht="60" x14ac:dyDescent="0.25">
      <c r="A155">
        <v>539</v>
      </c>
      <c r="B155">
        <v>2020023274</v>
      </c>
      <c r="C155" t="s">
        <v>596</v>
      </c>
      <c r="D155" t="s">
        <v>71</v>
      </c>
      <c r="E155" t="s">
        <v>39</v>
      </c>
      <c r="F155">
        <v>64127</v>
      </c>
      <c r="G155" t="s">
        <v>40</v>
      </c>
      <c r="H155">
        <v>3</v>
      </c>
      <c r="I155" t="s">
        <v>41</v>
      </c>
      <c r="J155">
        <v>4440</v>
      </c>
      <c r="K155" t="s">
        <v>42</v>
      </c>
      <c r="M155">
        <v>0</v>
      </c>
      <c r="N155">
        <v>603</v>
      </c>
      <c r="O155" t="s">
        <v>58</v>
      </c>
      <c r="P155" t="s">
        <v>59</v>
      </c>
      <c r="Q155" t="s">
        <v>45</v>
      </c>
      <c r="R155" t="s">
        <v>46</v>
      </c>
      <c r="S155" t="s">
        <v>47</v>
      </c>
      <c r="T155" t="s">
        <v>60</v>
      </c>
      <c r="U155" t="s">
        <v>228</v>
      </c>
      <c r="V155" t="s">
        <v>229</v>
      </c>
      <c r="W155" s="1">
        <v>43875</v>
      </c>
      <c r="X155" s="2">
        <v>0.75138888888888899</v>
      </c>
      <c r="Y155">
        <v>2</v>
      </c>
      <c r="Z155">
        <v>2020</v>
      </c>
      <c r="AA155" t="s">
        <v>51</v>
      </c>
      <c r="AB155" t="s">
        <v>52</v>
      </c>
      <c r="AC155" s="1">
        <v>43875</v>
      </c>
      <c r="AD155">
        <v>2</v>
      </c>
      <c r="AE155">
        <v>2020</v>
      </c>
      <c r="AF155">
        <v>0</v>
      </c>
      <c r="AG155" s="3" t="s">
        <v>597</v>
      </c>
      <c r="AH155" t="s">
        <v>54</v>
      </c>
      <c r="AI155">
        <v>39.079036000000002</v>
      </c>
      <c r="AJ155">
        <v>-94.518147999999997</v>
      </c>
      <c r="AK155">
        <v>20689</v>
      </c>
      <c r="AL155" t="s">
        <v>598</v>
      </c>
    </row>
    <row r="156" spans="1:38" ht="75" x14ac:dyDescent="0.25">
      <c r="A156">
        <v>5280</v>
      </c>
      <c r="B156">
        <v>2019169429</v>
      </c>
      <c r="C156" t="s">
        <v>599</v>
      </c>
      <c r="D156" t="s">
        <v>71</v>
      </c>
      <c r="E156" t="s">
        <v>39</v>
      </c>
      <c r="F156">
        <v>64129</v>
      </c>
      <c r="G156" t="s">
        <v>40</v>
      </c>
      <c r="H156">
        <v>3</v>
      </c>
      <c r="I156" t="s">
        <v>41</v>
      </c>
      <c r="J156">
        <v>4440</v>
      </c>
      <c r="K156" t="s">
        <v>42</v>
      </c>
      <c r="M156">
        <v>5</v>
      </c>
      <c r="N156">
        <v>258</v>
      </c>
      <c r="O156" t="s">
        <v>58</v>
      </c>
      <c r="P156" t="s">
        <v>59</v>
      </c>
      <c r="Q156" t="s">
        <v>45</v>
      </c>
      <c r="R156" t="s">
        <v>46</v>
      </c>
      <c r="S156" t="s">
        <v>47</v>
      </c>
      <c r="T156" t="s">
        <v>60</v>
      </c>
      <c r="U156" t="s">
        <v>138</v>
      </c>
      <c r="V156" t="s">
        <v>139</v>
      </c>
      <c r="W156" s="1">
        <v>43728</v>
      </c>
      <c r="X156" s="2">
        <v>0.77083333333333337</v>
      </c>
      <c r="Y156">
        <v>9</v>
      </c>
      <c r="Z156">
        <v>2019</v>
      </c>
      <c r="AA156" t="s">
        <v>51</v>
      </c>
      <c r="AB156" t="s">
        <v>96</v>
      </c>
      <c r="AC156" s="1">
        <v>43733</v>
      </c>
      <c r="AD156">
        <v>9</v>
      </c>
      <c r="AE156">
        <v>2019</v>
      </c>
      <c r="AF156">
        <v>5</v>
      </c>
      <c r="AG156" s="3" t="s">
        <v>600</v>
      </c>
      <c r="AH156" t="s">
        <v>54</v>
      </c>
      <c r="AI156">
        <v>39.079027000000004</v>
      </c>
      <c r="AJ156">
        <v>-94.509135999999998</v>
      </c>
      <c r="AK156">
        <v>223210</v>
      </c>
      <c r="AL156" t="s">
        <v>601</v>
      </c>
    </row>
    <row r="157" spans="1:38" ht="60" x14ac:dyDescent="0.25">
      <c r="A157">
        <v>538</v>
      </c>
      <c r="B157">
        <v>2020023231</v>
      </c>
      <c r="C157" t="s">
        <v>602</v>
      </c>
      <c r="D157" t="s">
        <v>152</v>
      </c>
      <c r="E157" t="s">
        <v>39</v>
      </c>
      <c r="F157">
        <v>64106</v>
      </c>
      <c r="G157" t="s">
        <v>82</v>
      </c>
      <c r="H157">
        <v>3</v>
      </c>
      <c r="I157" t="s">
        <v>41</v>
      </c>
      <c r="J157">
        <v>4440</v>
      </c>
      <c r="K157" t="s">
        <v>42</v>
      </c>
      <c r="M157">
        <v>0</v>
      </c>
      <c r="N157">
        <v>603</v>
      </c>
      <c r="O157" t="s">
        <v>153</v>
      </c>
      <c r="P157" t="s">
        <v>154</v>
      </c>
      <c r="Q157" t="s">
        <v>45</v>
      </c>
      <c r="R157" t="s">
        <v>91</v>
      </c>
      <c r="S157" t="s">
        <v>47</v>
      </c>
      <c r="T157" t="s">
        <v>60</v>
      </c>
      <c r="U157" t="s">
        <v>155</v>
      </c>
      <c r="V157" t="s">
        <v>156</v>
      </c>
      <c r="W157" s="1">
        <v>43875</v>
      </c>
      <c r="X157" s="2">
        <v>0.69444444444444453</v>
      </c>
      <c r="Y157">
        <v>2</v>
      </c>
      <c r="Z157">
        <v>2020</v>
      </c>
      <c r="AA157" t="s">
        <v>51</v>
      </c>
      <c r="AB157" t="s">
        <v>52</v>
      </c>
      <c r="AC157" s="1">
        <v>43875</v>
      </c>
      <c r="AD157">
        <v>2</v>
      </c>
      <c r="AE157">
        <v>2020</v>
      </c>
      <c r="AF157">
        <v>0</v>
      </c>
      <c r="AG157" s="3" t="s">
        <v>603</v>
      </c>
      <c r="AH157" t="s">
        <v>54</v>
      </c>
      <c r="AI157">
        <v>39.100415999999903</v>
      </c>
      <c r="AJ157">
        <v>-94.565456999999995</v>
      </c>
      <c r="AK157">
        <v>12079</v>
      </c>
      <c r="AL157" t="s">
        <v>604</v>
      </c>
    </row>
    <row r="158" spans="1:38" ht="60" x14ac:dyDescent="0.25">
      <c r="A158">
        <v>536</v>
      </c>
      <c r="B158">
        <v>2020022972</v>
      </c>
      <c r="C158" t="s">
        <v>605</v>
      </c>
      <c r="D158" t="s">
        <v>180</v>
      </c>
      <c r="E158" t="s">
        <v>39</v>
      </c>
      <c r="F158">
        <v>64128</v>
      </c>
      <c r="G158" t="s">
        <v>40</v>
      </c>
      <c r="H158">
        <v>3</v>
      </c>
      <c r="I158" t="s">
        <v>41</v>
      </c>
      <c r="J158">
        <v>4440</v>
      </c>
      <c r="K158" t="s">
        <v>42</v>
      </c>
      <c r="M158">
        <v>4</v>
      </c>
      <c r="N158">
        <v>337</v>
      </c>
      <c r="O158" t="s">
        <v>43</v>
      </c>
      <c r="P158" t="s">
        <v>44</v>
      </c>
      <c r="Q158" t="s">
        <v>45</v>
      </c>
      <c r="R158" t="s">
        <v>46</v>
      </c>
      <c r="S158" t="s">
        <v>47</v>
      </c>
      <c r="T158" t="s">
        <v>48</v>
      </c>
      <c r="U158" t="s">
        <v>160</v>
      </c>
      <c r="V158" t="s">
        <v>161</v>
      </c>
      <c r="W158" s="1">
        <v>43875</v>
      </c>
      <c r="X158" s="2">
        <v>0.57291666666666663</v>
      </c>
      <c r="Y158">
        <v>2</v>
      </c>
      <c r="Z158">
        <v>2020</v>
      </c>
      <c r="AA158" t="s">
        <v>51</v>
      </c>
      <c r="AB158" t="s">
        <v>52</v>
      </c>
      <c r="AC158" s="1">
        <v>43879</v>
      </c>
      <c r="AD158">
        <v>2</v>
      </c>
      <c r="AE158">
        <v>2020</v>
      </c>
      <c r="AF158">
        <v>4</v>
      </c>
      <c r="AG158" s="3" t="s">
        <v>606</v>
      </c>
      <c r="AH158" t="s">
        <v>54</v>
      </c>
      <c r="AI158">
        <v>39.076611</v>
      </c>
      <c r="AJ158">
        <v>-94.547467999999995</v>
      </c>
      <c r="AK158">
        <v>24324</v>
      </c>
      <c r="AL158" t="s">
        <v>607</v>
      </c>
    </row>
    <row r="159" spans="1:38" ht="60" x14ac:dyDescent="0.25">
      <c r="A159">
        <v>5385</v>
      </c>
      <c r="B159">
        <v>2019168060</v>
      </c>
      <c r="C159" t="s">
        <v>608</v>
      </c>
      <c r="D159" t="s">
        <v>176</v>
      </c>
      <c r="E159" t="s">
        <v>39</v>
      </c>
      <c r="F159">
        <v>64127</v>
      </c>
      <c r="G159" t="s">
        <v>40</v>
      </c>
      <c r="H159">
        <v>3</v>
      </c>
      <c r="I159" t="s">
        <v>41</v>
      </c>
      <c r="J159">
        <v>4440</v>
      </c>
      <c r="K159" t="s">
        <v>42</v>
      </c>
      <c r="M159">
        <v>1</v>
      </c>
      <c r="N159">
        <v>1102</v>
      </c>
      <c r="O159" t="s">
        <v>609</v>
      </c>
      <c r="P159" t="s">
        <v>610</v>
      </c>
      <c r="Q159" t="s">
        <v>45</v>
      </c>
      <c r="R159" t="s">
        <v>91</v>
      </c>
      <c r="S159" t="s">
        <v>47</v>
      </c>
      <c r="T159" t="s">
        <v>60</v>
      </c>
      <c r="U159" t="s">
        <v>611</v>
      </c>
      <c r="V159" t="s">
        <v>612</v>
      </c>
      <c r="W159" s="1">
        <v>43726</v>
      </c>
      <c r="X159" s="2">
        <v>0.61805555555555558</v>
      </c>
      <c r="Y159">
        <v>9</v>
      </c>
      <c r="Z159">
        <v>2019</v>
      </c>
      <c r="AA159" t="s">
        <v>51</v>
      </c>
      <c r="AB159" t="s">
        <v>52</v>
      </c>
      <c r="AC159" s="1">
        <v>43727</v>
      </c>
      <c r="AD159">
        <v>9</v>
      </c>
      <c r="AE159">
        <v>2019</v>
      </c>
      <c r="AF159">
        <v>1</v>
      </c>
      <c r="AG159" s="3" t="s">
        <v>613</v>
      </c>
      <c r="AH159" t="s">
        <v>54</v>
      </c>
      <c r="AI159">
        <v>39.097617999999997</v>
      </c>
      <c r="AJ159">
        <v>-94.539619999999999</v>
      </c>
      <c r="AK159">
        <v>11355</v>
      </c>
      <c r="AL159" t="s">
        <v>614</v>
      </c>
    </row>
    <row r="160" spans="1:38" ht="60" x14ac:dyDescent="0.25">
      <c r="A160">
        <v>5384</v>
      </c>
      <c r="B160">
        <v>2019167740</v>
      </c>
      <c r="C160" t="s">
        <v>615</v>
      </c>
      <c r="D160" t="s">
        <v>77</v>
      </c>
      <c r="E160" t="s">
        <v>39</v>
      </c>
      <c r="F160">
        <v>64130</v>
      </c>
      <c r="G160" t="s">
        <v>67</v>
      </c>
      <c r="H160">
        <v>5</v>
      </c>
      <c r="I160" t="s">
        <v>41</v>
      </c>
      <c r="J160">
        <v>4440</v>
      </c>
      <c r="K160" t="s">
        <v>42</v>
      </c>
      <c r="M160">
        <v>1</v>
      </c>
      <c r="N160">
        <v>1102</v>
      </c>
      <c r="O160" t="s">
        <v>43</v>
      </c>
      <c r="P160" t="s">
        <v>44</v>
      </c>
      <c r="Q160" t="s">
        <v>45</v>
      </c>
      <c r="R160" t="s">
        <v>46</v>
      </c>
      <c r="S160" t="s">
        <v>47</v>
      </c>
      <c r="T160" t="s">
        <v>48</v>
      </c>
      <c r="U160" t="s">
        <v>49</v>
      </c>
      <c r="V160" t="s">
        <v>50</v>
      </c>
      <c r="W160" s="1">
        <v>43726</v>
      </c>
      <c r="X160" s="2">
        <v>0.3972222222222222</v>
      </c>
      <c r="Y160">
        <v>9</v>
      </c>
      <c r="Z160">
        <v>2019</v>
      </c>
      <c r="AA160" t="s">
        <v>51</v>
      </c>
      <c r="AB160" t="s">
        <v>52</v>
      </c>
      <c r="AC160" s="1">
        <v>43727</v>
      </c>
      <c r="AD160">
        <v>9</v>
      </c>
      <c r="AE160">
        <v>2019</v>
      </c>
      <c r="AF160">
        <v>1</v>
      </c>
      <c r="AG160" s="3" t="s">
        <v>616</v>
      </c>
      <c r="AH160" t="s">
        <v>54</v>
      </c>
      <c r="AI160">
        <v>39.019241000000001</v>
      </c>
      <c r="AJ160">
        <v>-94.545071999999905</v>
      </c>
      <c r="AK160">
        <v>37115</v>
      </c>
      <c r="AL160" t="s">
        <v>617</v>
      </c>
    </row>
    <row r="161" spans="1:38" ht="60" x14ac:dyDescent="0.25">
      <c r="A161">
        <v>5383</v>
      </c>
      <c r="B161">
        <v>2019167782</v>
      </c>
      <c r="C161" t="s">
        <v>618</v>
      </c>
      <c r="D161" t="s">
        <v>77</v>
      </c>
      <c r="E161" t="s">
        <v>39</v>
      </c>
      <c r="F161">
        <v>64130</v>
      </c>
      <c r="G161" t="s">
        <v>67</v>
      </c>
      <c r="H161">
        <v>5</v>
      </c>
      <c r="I161" t="s">
        <v>41</v>
      </c>
      <c r="J161">
        <v>4440</v>
      </c>
      <c r="K161" t="s">
        <v>42</v>
      </c>
      <c r="M161">
        <v>2</v>
      </c>
      <c r="N161">
        <v>503</v>
      </c>
      <c r="O161" t="s">
        <v>43</v>
      </c>
      <c r="P161" t="s">
        <v>44</v>
      </c>
      <c r="Q161" t="s">
        <v>45</v>
      </c>
      <c r="R161" t="s">
        <v>46</v>
      </c>
      <c r="S161" t="s">
        <v>47</v>
      </c>
      <c r="T161" t="s">
        <v>48</v>
      </c>
      <c r="U161" t="s">
        <v>49</v>
      </c>
      <c r="V161" t="s">
        <v>50</v>
      </c>
      <c r="W161" s="1">
        <v>43726</v>
      </c>
      <c r="X161" s="2">
        <v>0.4236111111111111</v>
      </c>
      <c r="Y161">
        <v>9</v>
      </c>
      <c r="Z161">
        <v>2019</v>
      </c>
      <c r="AA161" t="s">
        <v>51</v>
      </c>
      <c r="AB161" t="s">
        <v>96</v>
      </c>
      <c r="AC161" s="1">
        <v>43728</v>
      </c>
      <c r="AD161">
        <v>9</v>
      </c>
      <c r="AE161">
        <v>2019</v>
      </c>
      <c r="AF161">
        <v>2</v>
      </c>
      <c r="AG161" s="3" t="s">
        <v>619</v>
      </c>
      <c r="AH161" t="s">
        <v>54</v>
      </c>
      <c r="AI161">
        <v>39.019207000000002</v>
      </c>
      <c r="AJ161">
        <v>-94.544195000000002</v>
      </c>
      <c r="AK161">
        <v>37120</v>
      </c>
      <c r="AL161" t="s">
        <v>620</v>
      </c>
    </row>
    <row r="162" spans="1:38" ht="75" x14ac:dyDescent="0.25">
      <c r="A162">
        <v>5382</v>
      </c>
      <c r="B162">
        <v>2019168123</v>
      </c>
      <c r="C162" t="s">
        <v>621</v>
      </c>
      <c r="D162" t="s">
        <v>137</v>
      </c>
      <c r="E162" t="s">
        <v>39</v>
      </c>
      <c r="F162">
        <v>64128</v>
      </c>
      <c r="G162" t="s">
        <v>40</v>
      </c>
      <c r="H162">
        <v>3</v>
      </c>
      <c r="I162" t="s">
        <v>41</v>
      </c>
      <c r="J162">
        <v>4440</v>
      </c>
      <c r="K162" t="s">
        <v>42</v>
      </c>
      <c r="M162">
        <v>1</v>
      </c>
      <c r="N162">
        <v>1102</v>
      </c>
      <c r="O162" t="s">
        <v>110</v>
      </c>
      <c r="P162" t="s">
        <v>111</v>
      </c>
      <c r="Q162" t="s">
        <v>45</v>
      </c>
      <c r="R162" t="s">
        <v>91</v>
      </c>
      <c r="S162" t="s">
        <v>47</v>
      </c>
      <c r="T162" t="s">
        <v>60</v>
      </c>
      <c r="U162" t="s">
        <v>118</v>
      </c>
      <c r="V162" t="s">
        <v>119</v>
      </c>
      <c r="W162" s="1">
        <v>43726</v>
      </c>
      <c r="X162" s="2">
        <v>0.65555555555555556</v>
      </c>
      <c r="Y162">
        <v>9</v>
      </c>
      <c r="Z162">
        <v>2019</v>
      </c>
      <c r="AA162" t="s">
        <v>51</v>
      </c>
      <c r="AB162" t="s">
        <v>52</v>
      </c>
      <c r="AC162" s="1">
        <v>43727</v>
      </c>
      <c r="AD162">
        <v>9</v>
      </c>
      <c r="AE162">
        <v>2019</v>
      </c>
      <c r="AF162">
        <v>1</v>
      </c>
      <c r="AG162" s="3" t="s">
        <v>622</v>
      </c>
      <c r="AH162" t="s">
        <v>54</v>
      </c>
      <c r="AI162">
        <v>39.066521999999999</v>
      </c>
      <c r="AJ162">
        <v>-94.544625999999994</v>
      </c>
      <c r="AK162">
        <v>24983</v>
      </c>
      <c r="AL162" t="s">
        <v>623</v>
      </c>
    </row>
    <row r="163" spans="1:38" ht="75" x14ac:dyDescent="0.25">
      <c r="A163">
        <v>5381</v>
      </c>
      <c r="B163">
        <v>2019168217</v>
      </c>
      <c r="C163" t="s">
        <v>624</v>
      </c>
      <c r="D163" t="s">
        <v>38</v>
      </c>
      <c r="E163" t="s">
        <v>39</v>
      </c>
      <c r="F163">
        <v>64128</v>
      </c>
      <c r="G163" t="s">
        <v>40</v>
      </c>
      <c r="H163">
        <v>3</v>
      </c>
      <c r="I163" t="s">
        <v>41</v>
      </c>
      <c r="J163">
        <v>4440</v>
      </c>
      <c r="K163" t="s">
        <v>42</v>
      </c>
      <c r="M163">
        <v>1</v>
      </c>
      <c r="N163">
        <v>1102</v>
      </c>
      <c r="O163" t="s">
        <v>110</v>
      </c>
      <c r="P163" t="s">
        <v>111</v>
      </c>
      <c r="Q163" t="s">
        <v>45</v>
      </c>
      <c r="R163" t="s">
        <v>91</v>
      </c>
      <c r="S163" t="s">
        <v>47</v>
      </c>
      <c r="T163" t="s">
        <v>60</v>
      </c>
      <c r="U163" t="s">
        <v>170</v>
      </c>
      <c r="V163" t="s">
        <v>171</v>
      </c>
      <c r="W163" s="1">
        <v>43726</v>
      </c>
      <c r="X163" s="2">
        <v>0.75138888888888899</v>
      </c>
      <c r="Y163">
        <v>9</v>
      </c>
      <c r="Z163">
        <v>2019</v>
      </c>
      <c r="AA163" t="s">
        <v>51</v>
      </c>
      <c r="AB163" t="s">
        <v>52</v>
      </c>
      <c r="AC163" s="1">
        <v>43727</v>
      </c>
      <c r="AD163">
        <v>9</v>
      </c>
      <c r="AE163">
        <v>2019</v>
      </c>
      <c r="AF163">
        <v>1</v>
      </c>
      <c r="AG163" s="3" t="s">
        <v>625</v>
      </c>
      <c r="AH163" t="s">
        <v>54</v>
      </c>
      <c r="AI163">
        <v>39.064292999999999</v>
      </c>
      <c r="AJ163">
        <v>-94.537883999999906</v>
      </c>
      <c r="AK163">
        <v>26383</v>
      </c>
      <c r="AL163" t="s">
        <v>626</v>
      </c>
    </row>
    <row r="164" spans="1:38" ht="60" x14ac:dyDescent="0.25">
      <c r="A164">
        <v>3526</v>
      </c>
      <c r="B164">
        <v>2019190717</v>
      </c>
      <c r="C164" t="s">
        <v>627</v>
      </c>
      <c r="D164" t="s">
        <v>176</v>
      </c>
      <c r="E164" t="s">
        <v>39</v>
      </c>
      <c r="F164">
        <v>64124</v>
      </c>
      <c r="G164" t="s">
        <v>40</v>
      </c>
      <c r="H164">
        <v>3</v>
      </c>
      <c r="I164" t="s">
        <v>41</v>
      </c>
      <c r="J164">
        <v>4440</v>
      </c>
      <c r="K164" t="s">
        <v>42</v>
      </c>
      <c r="M164">
        <v>0</v>
      </c>
      <c r="N164">
        <v>603</v>
      </c>
      <c r="O164" t="s">
        <v>58</v>
      </c>
      <c r="P164" t="s">
        <v>59</v>
      </c>
      <c r="Q164" t="s">
        <v>45</v>
      </c>
      <c r="R164" t="s">
        <v>46</v>
      </c>
      <c r="S164" t="s">
        <v>47</v>
      </c>
      <c r="T164" t="s">
        <v>60</v>
      </c>
      <c r="U164" t="s">
        <v>132</v>
      </c>
      <c r="V164" t="s">
        <v>133</v>
      </c>
      <c r="W164" s="1">
        <v>43777</v>
      </c>
      <c r="X164" s="2">
        <v>0.55902777777777779</v>
      </c>
      <c r="Y164">
        <v>11</v>
      </c>
      <c r="Z164">
        <v>2019</v>
      </c>
      <c r="AA164" t="s">
        <v>51</v>
      </c>
      <c r="AB164" t="s">
        <v>52</v>
      </c>
      <c r="AC164" s="1">
        <v>43777</v>
      </c>
      <c r="AD164">
        <v>11</v>
      </c>
      <c r="AE164">
        <v>2019</v>
      </c>
      <c r="AF164">
        <v>0</v>
      </c>
      <c r="AG164" s="3" t="s">
        <v>628</v>
      </c>
      <c r="AH164" t="s">
        <v>54</v>
      </c>
      <c r="AI164">
        <v>39.103431</v>
      </c>
      <c r="AJ164">
        <v>-94.534053</v>
      </c>
      <c r="AK164">
        <v>9628</v>
      </c>
      <c r="AL164" t="s">
        <v>629</v>
      </c>
    </row>
    <row r="165" spans="1:38" ht="60" x14ac:dyDescent="0.25">
      <c r="A165">
        <v>508</v>
      </c>
      <c r="B165">
        <v>2020023494</v>
      </c>
      <c r="C165" t="s">
        <v>630</v>
      </c>
      <c r="D165" t="s">
        <v>252</v>
      </c>
      <c r="E165" t="s">
        <v>39</v>
      </c>
      <c r="F165">
        <v>64106</v>
      </c>
      <c r="G165" t="s">
        <v>82</v>
      </c>
      <c r="H165">
        <v>3</v>
      </c>
      <c r="I165" t="s">
        <v>322</v>
      </c>
      <c r="J165">
        <v>1030</v>
      </c>
      <c r="K165" t="s">
        <v>42</v>
      </c>
      <c r="M165">
        <v>2</v>
      </c>
      <c r="N165">
        <v>503</v>
      </c>
      <c r="O165" t="s">
        <v>43</v>
      </c>
      <c r="P165" t="s">
        <v>44</v>
      </c>
      <c r="Q165" t="s">
        <v>45</v>
      </c>
      <c r="R165" t="s">
        <v>46</v>
      </c>
      <c r="S165" t="s">
        <v>47</v>
      </c>
      <c r="T165" t="s">
        <v>48</v>
      </c>
      <c r="U165" t="s">
        <v>160</v>
      </c>
      <c r="V165" t="s">
        <v>161</v>
      </c>
      <c r="W165" s="1">
        <v>43878</v>
      </c>
      <c r="X165" s="2">
        <v>0.32847222222222222</v>
      </c>
      <c r="Y165">
        <v>2</v>
      </c>
      <c r="Z165">
        <v>2020</v>
      </c>
      <c r="AA165" t="s">
        <v>51</v>
      </c>
      <c r="AB165" t="s">
        <v>96</v>
      </c>
      <c r="AC165" s="1">
        <v>43880</v>
      </c>
      <c r="AD165">
        <v>2</v>
      </c>
      <c r="AE165">
        <v>2020</v>
      </c>
      <c r="AF165">
        <v>2</v>
      </c>
      <c r="AG165" s="3" t="s">
        <v>631</v>
      </c>
      <c r="AH165" t="s">
        <v>54</v>
      </c>
      <c r="AI165">
        <v>39.102474000000001</v>
      </c>
      <c r="AJ165">
        <v>-94.562543000000005</v>
      </c>
      <c r="AK165">
        <v>12161</v>
      </c>
      <c r="AL165" t="s">
        <v>632</v>
      </c>
    </row>
    <row r="166" spans="1:38" ht="60" x14ac:dyDescent="0.25">
      <c r="A166">
        <v>3527</v>
      </c>
      <c r="B166">
        <v>2019190759</v>
      </c>
      <c r="C166" t="s">
        <v>633</v>
      </c>
      <c r="D166" t="s">
        <v>184</v>
      </c>
      <c r="E166" t="s">
        <v>39</v>
      </c>
      <c r="F166">
        <v>64127</v>
      </c>
      <c r="G166" t="s">
        <v>40</v>
      </c>
      <c r="H166">
        <v>3</v>
      </c>
      <c r="I166" t="s">
        <v>41</v>
      </c>
      <c r="J166">
        <v>4440</v>
      </c>
      <c r="K166" t="s">
        <v>42</v>
      </c>
      <c r="M166">
        <v>0</v>
      </c>
      <c r="N166">
        <v>603</v>
      </c>
      <c r="O166" t="s">
        <v>58</v>
      </c>
      <c r="P166" t="s">
        <v>59</v>
      </c>
      <c r="Q166" t="s">
        <v>45</v>
      </c>
      <c r="R166" t="s">
        <v>46</v>
      </c>
      <c r="S166" t="s">
        <v>47</v>
      </c>
      <c r="T166" t="s">
        <v>60</v>
      </c>
      <c r="U166" t="s">
        <v>132</v>
      </c>
      <c r="V166" t="s">
        <v>133</v>
      </c>
      <c r="W166" s="1">
        <v>43777</v>
      </c>
      <c r="X166" s="2">
        <v>0.58472222222222225</v>
      </c>
      <c r="Y166">
        <v>11</v>
      </c>
      <c r="Z166">
        <v>2019</v>
      </c>
      <c r="AA166" t="s">
        <v>51</v>
      </c>
      <c r="AB166" t="s">
        <v>52</v>
      </c>
      <c r="AC166" s="1">
        <v>43777</v>
      </c>
      <c r="AD166">
        <v>11</v>
      </c>
      <c r="AE166">
        <v>2019</v>
      </c>
      <c r="AF166">
        <v>0</v>
      </c>
      <c r="AG166" s="3" t="s">
        <v>634</v>
      </c>
      <c r="AH166" t="s">
        <v>54</v>
      </c>
      <c r="AI166">
        <v>39.094976000000003</v>
      </c>
      <c r="AJ166">
        <v>-94.520893999999998</v>
      </c>
      <c r="AK166">
        <v>9212</v>
      </c>
      <c r="AL166" t="s">
        <v>635</v>
      </c>
    </row>
    <row r="167" spans="1:38" ht="75" x14ac:dyDescent="0.25">
      <c r="A167">
        <v>3528</v>
      </c>
      <c r="B167">
        <v>2019190848</v>
      </c>
      <c r="C167" t="s">
        <v>636</v>
      </c>
      <c r="D167" t="s">
        <v>147</v>
      </c>
      <c r="E167" t="s">
        <v>39</v>
      </c>
      <c r="F167">
        <v>64127</v>
      </c>
      <c r="G167" t="s">
        <v>40</v>
      </c>
      <c r="H167">
        <v>3</v>
      </c>
      <c r="I167" t="s">
        <v>41</v>
      </c>
      <c r="J167">
        <v>4440</v>
      </c>
      <c r="K167" t="s">
        <v>42</v>
      </c>
      <c r="M167">
        <v>0</v>
      </c>
      <c r="N167">
        <v>603</v>
      </c>
      <c r="O167" t="s">
        <v>58</v>
      </c>
      <c r="P167" t="s">
        <v>59</v>
      </c>
      <c r="Q167" t="s">
        <v>45</v>
      </c>
      <c r="R167" t="s">
        <v>46</v>
      </c>
      <c r="S167" t="s">
        <v>47</v>
      </c>
      <c r="T167" t="s">
        <v>60</v>
      </c>
      <c r="U167" t="s">
        <v>61</v>
      </c>
      <c r="V167" t="s">
        <v>62</v>
      </c>
      <c r="W167" s="1">
        <v>43777</v>
      </c>
      <c r="X167" s="2">
        <v>0.64861111111111114</v>
      </c>
      <c r="Y167">
        <v>11</v>
      </c>
      <c r="Z167">
        <v>2019</v>
      </c>
      <c r="AA167" t="s">
        <v>51</v>
      </c>
      <c r="AB167" t="s">
        <v>52</v>
      </c>
      <c r="AC167" s="1">
        <v>43777</v>
      </c>
      <c r="AD167">
        <v>11</v>
      </c>
      <c r="AE167">
        <v>2019</v>
      </c>
      <c r="AF167">
        <v>0</v>
      </c>
      <c r="AG167" s="3" t="s">
        <v>637</v>
      </c>
      <c r="AH167" t="s">
        <v>54</v>
      </c>
      <c r="AI167">
        <v>39.086077000000003</v>
      </c>
      <c r="AJ167">
        <v>-94.524056000000002</v>
      </c>
      <c r="AK167">
        <v>17933</v>
      </c>
      <c r="AL167" t="s">
        <v>638</v>
      </c>
    </row>
    <row r="168" spans="1:38" ht="60" x14ac:dyDescent="0.25">
      <c r="A168">
        <v>3551</v>
      </c>
      <c r="B168">
        <v>2019190359</v>
      </c>
      <c r="C168" t="s">
        <v>639</v>
      </c>
      <c r="D168" t="s">
        <v>180</v>
      </c>
      <c r="E168" t="s">
        <v>39</v>
      </c>
      <c r="F168">
        <v>64128</v>
      </c>
      <c r="G168" t="s">
        <v>40</v>
      </c>
      <c r="H168">
        <v>3</v>
      </c>
      <c r="I168" t="s">
        <v>41</v>
      </c>
      <c r="J168">
        <v>4440</v>
      </c>
      <c r="K168" t="s">
        <v>42</v>
      </c>
      <c r="M168">
        <v>5</v>
      </c>
      <c r="N168">
        <v>258</v>
      </c>
      <c r="O168" t="s">
        <v>270</v>
      </c>
      <c r="P168" t="s">
        <v>271</v>
      </c>
      <c r="Q168" t="s">
        <v>45</v>
      </c>
      <c r="R168" t="s">
        <v>91</v>
      </c>
      <c r="S168" t="s">
        <v>47</v>
      </c>
      <c r="T168" t="s">
        <v>60</v>
      </c>
      <c r="U168" t="s">
        <v>272</v>
      </c>
      <c r="V168" t="s">
        <v>273</v>
      </c>
      <c r="W168" s="1">
        <v>43776</v>
      </c>
      <c r="X168" s="2">
        <v>0.65972222222222221</v>
      </c>
      <c r="Y168">
        <v>11</v>
      </c>
      <c r="Z168">
        <v>2019</v>
      </c>
      <c r="AA168" t="s">
        <v>51</v>
      </c>
      <c r="AB168" t="s">
        <v>96</v>
      </c>
      <c r="AC168" s="1">
        <v>43781</v>
      </c>
      <c r="AD168">
        <v>11</v>
      </c>
      <c r="AE168">
        <v>2019</v>
      </c>
      <c r="AF168">
        <v>5</v>
      </c>
      <c r="AG168" s="3" t="s">
        <v>640</v>
      </c>
      <c r="AH168" t="s">
        <v>54</v>
      </c>
      <c r="AI168">
        <v>39.072826999999997</v>
      </c>
      <c r="AJ168">
        <v>-94.548512000000002</v>
      </c>
      <c r="AK168">
        <v>24728</v>
      </c>
      <c r="AL168" t="s">
        <v>641</v>
      </c>
    </row>
    <row r="169" spans="1:38" ht="75" x14ac:dyDescent="0.25">
      <c r="A169">
        <v>3552</v>
      </c>
      <c r="B169">
        <v>2019190010</v>
      </c>
      <c r="C169" t="s">
        <v>642</v>
      </c>
      <c r="D169" t="s">
        <v>184</v>
      </c>
      <c r="E169" t="s">
        <v>39</v>
      </c>
      <c r="F169">
        <v>64127</v>
      </c>
      <c r="G169" t="s">
        <v>40</v>
      </c>
      <c r="H169">
        <v>3</v>
      </c>
      <c r="I169" t="s">
        <v>41</v>
      </c>
      <c r="J169">
        <v>4440</v>
      </c>
      <c r="K169" t="s">
        <v>42</v>
      </c>
      <c r="M169">
        <v>0</v>
      </c>
      <c r="N169">
        <v>603</v>
      </c>
      <c r="O169" t="s">
        <v>110</v>
      </c>
      <c r="P169" t="s">
        <v>111</v>
      </c>
      <c r="Q169" t="s">
        <v>45</v>
      </c>
      <c r="R169" t="s">
        <v>91</v>
      </c>
      <c r="S169" t="s">
        <v>47</v>
      </c>
      <c r="T169" t="s">
        <v>60</v>
      </c>
      <c r="U169" t="s">
        <v>118</v>
      </c>
      <c r="V169" t="s">
        <v>119</v>
      </c>
      <c r="W169" s="1">
        <v>43776</v>
      </c>
      <c r="X169" s="2">
        <v>0.3215277777777778</v>
      </c>
      <c r="Y169">
        <v>11</v>
      </c>
      <c r="Z169">
        <v>2019</v>
      </c>
      <c r="AA169" t="s">
        <v>51</v>
      </c>
      <c r="AB169" t="s">
        <v>52</v>
      </c>
      <c r="AC169" s="1">
        <v>43776</v>
      </c>
      <c r="AD169">
        <v>11</v>
      </c>
      <c r="AE169">
        <v>2019</v>
      </c>
      <c r="AF169">
        <v>0</v>
      </c>
      <c r="AG169" s="3" t="s">
        <v>643</v>
      </c>
      <c r="AH169" t="s">
        <v>54</v>
      </c>
      <c r="AI169">
        <v>39.094836000000001</v>
      </c>
      <c r="AJ169">
        <v>-94.523032999999998</v>
      </c>
      <c r="AK169">
        <v>9064</v>
      </c>
      <c r="AL169" t="s">
        <v>644</v>
      </c>
    </row>
    <row r="170" spans="1:38" ht="60" x14ac:dyDescent="0.25">
      <c r="A170">
        <v>3553</v>
      </c>
      <c r="B170">
        <v>2019190393</v>
      </c>
      <c r="C170" t="s">
        <v>645</v>
      </c>
      <c r="D170" t="s">
        <v>77</v>
      </c>
      <c r="E170" t="s">
        <v>39</v>
      </c>
      <c r="F170">
        <v>64130</v>
      </c>
      <c r="G170" t="s">
        <v>67</v>
      </c>
      <c r="H170">
        <v>5</v>
      </c>
      <c r="I170" t="s">
        <v>41</v>
      </c>
      <c r="J170">
        <v>4440</v>
      </c>
      <c r="K170" t="s">
        <v>42</v>
      </c>
      <c r="M170">
        <v>1</v>
      </c>
      <c r="N170">
        <v>1102</v>
      </c>
      <c r="O170" t="s">
        <v>110</v>
      </c>
      <c r="P170" t="s">
        <v>111</v>
      </c>
      <c r="Q170" t="s">
        <v>45</v>
      </c>
      <c r="R170" t="s">
        <v>91</v>
      </c>
      <c r="S170" t="s">
        <v>47</v>
      </c>
      <c r="T170" t="s">
        <v>60</v>
      </c>
      <c r="U170" t="s">
        <v>170</v>
      </c>
      <c r="V170" t="s">
        <v>171</v>
      </c>
      <c r="W170" s="1">
        <v>43776</v>
      </c>
      <c r="X170" s="2">
        <v>0.68333333333333324</v>
      </c>
      <c r="Y170">
        <v>11</v>
      </c>
      <c r="Z170">
        <v>2019</v>
      </c>
      <c r="AA170" t="s">
        <v>51</v>
      </c>
      <c r="AB170" t="s">
        <v>52</v>
      </c>
      <c r="AC170" s="1">
        <v>43777</v>
      </c>
      <c r="AD170">
        <v>11</v>
      </c>
      <c r="AE170">
        <v>2019</v>
      </c>
      <c r="AF170">
        <v>1</v>
      </c>
      <c r="AG170" s="3" t="s">
        <v>646</v>
      </c>
      <c r="AH170" t="s">
        <v>54</v>
      </c>
      <c r="AI170">
        <v>39.032739999999997</v>
      </c>
      <c r="AJ170">
        <v>-94.55189</v>
      </c>
      <c r="AK170">
        <v>36130</v>
      </c>
      <c r="AL170" t="s">
        <v>647</v>
      </c>
    </row>
    <row r="171" spans="1:38" ht="60" x14ac:dyDescent="0.25">
      <c r="A171">
        <v>3554</v>
      </c>
      <c r="B171">
        <v>2019190303</v>
      </c>
      <c r="C171" t="s">
        <v>648</v>
      </c>
      <c r="D171" t="s">
        <v>649</v>
      </c>
      <c r="E171" t="s">
        <v>39</v>
      </c>
      <c r="F171">
        <v>64109</v>
      </c>
      <c r="G171" t="s">
        <v>82</v>
      </c>
      <c r="H171">
        <v>4</v>
      </c>
      <c r="I171" t="s">
        <v>41</v>
      </c>
      <c r="J171">
        <v>4440</v>
      </c>
      <c r="K171" t="s">
        <v>42</v>
      </c>
      <c r="M171">
        <v>1</v>
      </c>
      <c r="N171">
        <v>1102</v>
      </c>
      <c r="O171" t="s">
        <v>43</v>
      </c>
      <c r="P171" t="s">
        <v>44</v>
      </c>
      <c r="Q171" t="s">
        <v>45</v>
      </c>
      <c r="R171" t="s">
        <v>46</v>
      </c>
      <c r="S171" t="s">
        <v>47</v>
      </c>
      <c r="T171" t="s">
        <v>48</v>
      </c>
      <c r="U171" t="s">
        <v>49</v>
      </c>
      <c r="V171" t="s">
        <v>50</v>
      </c>
      <c r="W171" s="1">
        <v>43776</v>
      </c>
      <c r="X171" s="2">
        <v>0.60833333333333328</v>
      </c>
      <c r="Y171">
        <v>11</v>
      </c>
      <c r="Z171">
        <v>2019</v>
      </c>
      <c r="AA171" t="s">
        <v>51</v>
      </c>
      <c r="AB171" t="s">
        <v>52</v>
      </c>
      <c r="AC171" s="1">
        <v>43777</v>
      </c>
      <c r="AD171">
        <v>11</v>
      </c>
      <c r="AE171">
        <v>2019</v>
      </c>
      <c r="AF171">
        <v>1</v>
      </c>
      <c r="AG171" s="3" t="s">
        <v>650</v>
      </c>
      <c r="AH171" t="s">
        <v>54</v>
      </c>
      <c r="AI171">
        <v>39.065921000000003</v>
      </c>
      <c r="AJ171">
        <v>-94.572011000000003</v>
      </c>
      <c r="AK171">
        <v>128418</v>
      </c>
      <c r="AL171" t="s">
        <v>651</v>
      </c>
    </row>
    <row r="172" spans="1:38" ht="75" x14ac:dyDescent="0.25">
      <c r="A172">
        <v>3555</v>
      </c>
      <c r="B172">
        <v>2019190304</v>
      </c>
      <c r="C172" t="s">
        <v>652</v>
      </c>
      <c r="D172" t="s">
        <v>108</v>
      </c>
      <c r="E172" t="s">
        <v>39</v>
      </c>
      <c r="F172">
        <v>64128</v>
      </c>
      <c r="G172" t="s">
        <v>40</v>
      </c>
      <c r="H172">
        <v>3</v>
      </c>
      <c r="I172" t="s">
        <v>41</v>
      </c>
      <c r="J172">
        <v>4440</v>
      </c>
      <c r="K172" t="s">
        <v>42</v>
      </c>
      <c r="M172">
        <v>1</v>
      </c>
      <c r="N172">
        <v>1102</v>
      </c>
      <c r="O172" t="s">
        <v>43</v>
      </c>
      <c r="P172" t="s">
        <v>44</v>
      </c>
      <c r="Q172" t="s">
        <v>45</v>
      </c>
      <c r="R172" t="s">
        <v>46</v>
      </c>
      <c r="S172" t="s">
        <v>47</v>
      </c>
      <c r="T172" t="s">
        <v>48</v>
      </c>
      <c r="U172" t="s">
        <v>49</v>
      </c>
      <c r="V172" t="s">
        <v>50</v>
      </c>
      <c r="W172" s="1">
        <v>43776</v>
      </c>
      <c r="X172" s="2">
        <v>0.60972222222222217</v>
      </c>
      <c r="Y172">
        <v>11</v>
      </c>
      <c r="Z172">
        <v>2019</v>
      </c>
      <c r="AA172" t="s">
        <v>51</v>
      </c>
      <c r="AB172" t="s">
        <v>52</v>
      </c>
      <c r="AC172" s="1">
        <v>43777</v>
      </c>
      <c r="AD172">
        <v>11</v>
      </c>
      <c r="AE172">
        <v>2019</v>
      </c>
      <c r="AF172">
        <v>1</v>
      </c>
      <c r="AG172" s="3" t="s">
        <v>653</v>
      </c>
      <c r="AH172" t="s">
        <v>54</v>
      </c>
      <c r="AI172">
        <v>39.072105000000001</v>
      </c>
      <c r="AJ172">
        <v>-94.553106999999997</v>
      </c>
      <c r="AK172">
        <v>26962</v>
      </c>
      <c r="AL172" t="s">
        <v>654</v>
      </c>
    </row>
    <row r="173" spans="1:38" ht="75" x14ac:dyDescent="0.25">
      <c r="A173">
        <v>3556</v>
      </c>
      <c r="B173">
        <v>2019190410</v>
      </c>
      <c r="C173" t="s">
        <v>374</v>
      </c>
      <c r="D173" t="s">
        <v>104</v>
      </c>
      <c r="E173" t="s">
        <v>39</v>
      </c>
      <c r="F173">
        <v>64130</v>
      </c>
      <c r="G173" t="s">
        <v>67</v>
      </c>
      <c r="H173">
        <v>5</v>
      </c>
      <c r="I173" t="s">
        <v>41</v>
      </c>
      <c r="J173">
        <v>4440</v>
      </c>
      <c r="K173" t="s">
        <v>42</v>
      </c>
      <c r="M173">
        <v>237</v>
      </c>
      <c r="N173">
        <v>2</v>
      </c>
      <c r="O173" t="s">
        <v>89</v>
      </c>
      <c r="P173" t="s">
        <v>90</v>
      </c>
      <c r="Q173" t="s">
        <v>45</v>
      </c>
      <c r="R173" t="s">
        <v>91</v>
      </c>
      <c r="S173" t="s">
        <v>92</v>
      </c>
      <c r="T173" t="s">
        <v>93</v>
      </c>
      <c r="U173" t="s">
        <v>378</v>
      </c>
      <c r="V173" t="s">
        <v>379</v>
      </c>
      <c r="W173" s="1">
        <v>43776</v>
      </c>
      <c r="X173" s="2">
        <v>0.6972222222222223</v>
      </c>
      <c r="Y173">
        <v>11</v>
      </c>
      <c r="Z173">
        <v>2019</v>
      </c>
      <c r="AA173" t="s">
        <v>51</v>
      </c>
      <c r="AB173" t="s">
        <v>96</v>
      </c>
      <c r="AC173" s="1">
        <v>44013</v>
      </c>
      <c r="AD173">
        <v>7</v>
      </c>
      <c r="AE173">
        <v>2020</v>
      </c>
      <c r="AF173">
        <v>237</v>
      </c>
      <c r="AG173" s="3" t="s">
        <v>375</v>
      </c>
      <c r="AH173" t="s">
        <v>54</v>
      </c>
      <c r="AI173">
        <v>39.017108</v>
      </c>
      <c r="AJ173">
        <v>-94.536998999999994</v>
      </c>
      <c r="AK173">
        <v>312</v>
      </c>
      <c r="AL173" t="s">
        <v>655</v>
      </c>
    </row>
    <row r="174" spans="1:38" ht="75" x14ac:dyDescent="0.25">
      <c r="A174">
        <v>3557</v>
      </c>
      <c r="B174">
        <v>2019190340</v>
      </c>
      <c r="C174" t="s">
        <v>656</v>
      </c>
      <c r="D174" t="s">
        <v>137</v>
      </c>
      <c r="E174" t="s">
        <v>39</v>
      </c>
      <c r="F174">
        <v>64128</v>
      </c>
      <c r="G174" t="s">
        <v>40</v>
      </c>
      <c r="H174">
        <v>3</v>
      </c>
      <c r="I174" t="s">
        <v>41</v>
      </c>
      <c r="J174">
        <v>4440</v>
      </c>
      <c r="K174" t="s">
        <v>42</v>
      </c>
      <c r="M174">
        <v>25</v>
      </c>
      <c r="N174">
        <v>14</v>
      </c>
      <c r="O174" t="s">
        <v>89</v>
      </c>
      <c r="P174" t="s">
        <v>90</v>
      </c>
      <c r="Q174" t="s">
        <v>45</v>
      </c>
      <c r="R174" t="s">
        <v>91</v>
      </c>
      <c r="S174" t="s">
        <v>92</v>
      </c>
      <c r="T174" t="s">
        <v>93</v>
      </c>
      <c r="U174" t="s">
        <v>209</v>
      </c>
      <c r="V174" t="s">
        <v>210</v>
      </c>
      <c r="W174" s="1">
        <v>43776</v>
      </c>
      <c r="X174" s="2">
        <v>0.6381944444444444</v>
      </c>
      <c r="Y174">
        <v>11</v>
      </c>
      <c r="Z174">
        <v>2019</v>
      </c>
      <c r="AA174" t="s">
        <v>51</v>
      </c>
      <c r="AB174" t="s">
        <v>52</v>
      </c>
      <c r="AC174" s="1">
        <v>43801</v>
      </c>
      <c r="AD174">
        <v>12</v>
      </c>
      <c r="AE174">
        <v>2019</v>
      </c>
      <c r="AF174">
        <v>25</v>
      </c>
      <c r="AG174" s="3" t="s">
        <v>657</v>
      </c>
      <c r="AH174" t="s">
        <v>54</v>
      </c>
      <c r="AI174">
        <v>39.062379</v>
      </c>
      <c r="AJ174">
        <v>-94.552324999999996</v>
      </c>
      <c r="AK174">
        <v>28590</v>
      </c>
      <c r="AL174" t="s">
        <v>658</v>
      </c>
    </row>
    <row r="175" spans="1:38" ht="60" x14ac:dyDescent="0.25">
      <c r="A175">
        <v>3558</v>
      </c>
      <c r="B175">
        <v>2019190065</v>
      </c>
      <c r="C175" t="s">
        <v>659</v>
      </c>
      <c r="D175" t="s">
        <v>104</v>
      </c>
      <c r="E175" t="s">
        <v>39</v>
      </c>
      <c r="F175">
        <v>64130</v>
      </c>
      <c r="G175" t="s">
        <v>67</v>
      </c>
      <c r="H175">
        <v>5</v>
      </c>
      <c r="I175" t="s">
        <v>41</v>
      </c>
      <c r="J175">
        <v>4440</v>
      </c>
      <c r="K175" t="s">
        <v>42</v>
      </c>
      <c r="M175">
        <v>12</v>
      </c>
      <c r="N175">
        <v>72</v>
      </c>
      <c r="O175" t="s">
        <v>89</v>
      </c>
      <c r="P175" t="s">
        <v>90</v>
      </c>
      <c r="Q175" t="s">
        <v>45</v>
      </c>
      <c r="R175" t="s">
        <v>91</v>
      </c>
      <c r="S175" t="s">
        <v>92</v>
      </c>
      <c r="T175" t="s">
        <v>93</v>
      </c>
      <c r="U175" t="s">
        <v>94</v>
      </c>
      <c r="V175" t="s">
        <v>95</v>
      </c>
      <c r="W175" s="1">
        <v>43776</v>
      </c>
      <c r="X175" s="2">
        <v>0.38055555555555554</v>
      </c>
      <c r="Y175">
        <v>11</v>
      </c>
      <c r="Z175">
        <v>2019</v>
      </c>
      <c r="AA175" t="s">
        <v>51</v>
      </c>
      <c r="AB175" t="s">
        <v>52</v>
      </c>
      <c r="AC175" s="1">
        <v>43788</v>
      </c>
      <c r="AD175">
        <v>11</v>
      </c>
      <c r="AE175">
        <v>2019</v>
      </c>
      <c r="AF175">
        <v>12</v>
      </c>
      <c r="AG175" s="3" t="s">
        <v>660</v>
      </c>
      <c r="AH175" t="s">
        <v>54</v>
      </c>
      <c r="AI175">
        <v>39.024684000000001</v>
      </c>
      <c r="AJ175">
        <v>-94.540844999999905</v>
      </c>
      <c r="AK175">
        <v>36874</v>
      </c>
      <c r="AL175" t="s">
        <v>661</v>
      </c>
    </row>
    <row r="176" spans="1:38" ht="60" x14ac:dyDescent="0.25">
      <c r="A176">
        <v>3559</v>
      </c>
      <c r="B176">
        <v>2019190071</v>
      </c>
      <c r="C176" t="s">
        <v>662</v>
      </c>
      <c r="D176" t="s">
        <v>176</v>
      </c>
      <c r="E176" t="s">
        <v>39</v>
      </c>
      <c r="F176">
        <v>64124</v>
      </c>
      <c r="G176" t="s">
        <v>40</v>
      </c>
      <c r="H176">
        <v>3</v>
      </c>
      <c r="I176" t="s">
        <v>322</v>
      </c>
      <c r="J176">
        <v>1030</v>
      </c>
      <c r="K176" t="s">
        <v>42</v>
      </c>
      <c r="M176">
        <v>1</v>
      </c>
      <c r="N176">
        <v>1102</v>
      </c>
      <c r="O176" t="s">
        <v>89</v>
      </c>
      <c r="P176" t="s">
        <v>90</v>
      </c>
      <c r="Q176" t="s">
        <v>45</v>
      </c>
      <c r="R176" t="s">
        <v>91</v>
      </c>
      <c r="S176" t="s">
        <v>92</v>
      </c>
      <c r="T176" t="s">
        <v>93</v>
      </c>
      <c r="U176" t="s">
        <v>94</v>
      </c>
      <c r="V176" t="s">
        <v>95</v>
      </c>
      <c r="W176" s="1">
        <v>43776</v>
      </c>
      <c r="X176" s="2">
        <v>0.38680555555555557</v>
      </c>
      <c r="Y176">
        <v>11</v>
      </c>
      <c r="Z176">
        <v>2019</v>
      </c>
      <c r="AA176" t="s">
        <v>51</v>
      </c>
      <c r="AB176" t="s">
        <v>52</v>
      </c>
      <c r="AC176" s="1">
        <v>43777</v>
      </c>
      <c r="AD176">
        <v>11</v>
      </c>
      <c r="AE176">
        <v>2019</v>
      </c>
      <c r="AF176">
        <v>1</v>
      </c>
      <c r="AG176" s="3" t="s">
        <v>663</v>
      </c>
      <c r="AH176" t="s">
        <v>54</v>
      </c>
      <c r="AI176">
        <v>39.103398999999897</v>
      </c>
      <c r="AJ176">
        <v>-94.523994999999999</v>
      </c>
      <c r="AK176">
        <v>7962</v>
      </c>
      <c r="AL176" t="s">
        <v>664</v>
      </c>
    </row>
    <row r="177" spans="1:38" ht="75" x14ac:dyDescent="0.25">
      <c r="A177">
        <v>3560</v>
      </c>
      <c r="B177">
        <v>2019190182</v>
      </c>
      <c r="C177" t="s">
        <v>665</v>
      </c>
      <c r="D177" t="s">
        <v>38</v>
      </c>
      <c r="E177" t="s">
        <v>39</v>
      </c>
      <c r="F177">
        <v>64128</v>
      </c>
      <c r="G177" t="s">
        <v>40</v>
      </c>
      <c r="H177">
        <v>3</v>
      </c>
      <c r="I177" t="s">
        <v>41</v>
      </c>
      <c r="J177">
        <v>4440</v>
      </c>
      <c r="K177" t="s">
        <v>42</v>
      </c>
      <c r="M177">
        <v>7</v>
      </c>
      <c r="N177">
        <v>177</v>
      </c>
      <c r="O177" t="s">
        <v>89</v>
      </c>
      <c r="P177" t="s">
        <v>90</v>
      </c>
      <c r="Q177" t="s">
        <v>45</v>
      </c>
      <c r="R177" t="s">
        <v>91</v>
      </c>
      <c r="S177" t="s">
        <v>92</v>
      </c>
      <c r="T177" t="s">
        <v>93</v>
      </c>
      <c r="U177" t="s">
        <v>209</v>
      </c>
      <c r="V177" t="s">
        <v>210</v>
      </c>
      <c r="W177" s="1">
        <v>43776</v>
      </c>
      <c r="X177" s="2">
        <v>0.48958333333333331</v>
      </c>
      <c r="Y177">
        <v>11</v>
      </c>
      <c r="Z177">
        <v>2019</v>
      </c>
      <c r="AA177" t="s">
        <v>51</v>
      </c>
      <c r="AB177" t="s">
        <v>52</v>
      </c>
      <c r="AC177" s="1">
        <v>43783</v>
      </c>
      <c r="AD177">
        <v>11</v>
      </c>
      <c r="AE177">
        <v>2019</v>
      </c>
      <c r="AF177">
        <v>7</v>
      </c>
      <c r="AG177" s="3" t="s">
        <v>666</v>
      </c>
      <c r="AH177" t="s">
        <v>54</v>
      </c>
      <c r="AI177">
        <v>39.060526000000003</v>
      </c>
      <c r="AJ177">
        <v>-94.538027999999997</v>
      </c>
      <c r="AK177">
        <v>27617</v>
      </c>
      <c r="AL177" t="s">
        <v>667</v>
      </c>
    </row>
    <row r="178" spans="1:38" ht="60" x14ac:dyDescent="0.25">
      <c r="A178">
        <v>3561</v>
      </c>
      <c r="B178">
        <v>2019190288</v>
      </c>
      <c r="C178" t="s">
        <v>668</v>
      </c>
      <c r="D178" t="s">
        <v>176</v>
      </c>
      <c r="E178" t="s">
        <v>39</v>
      </c>
      <c r="F178">
        <v>64124</v>
      </c>
      <c r="G178" t="s">
        <v>40</v>
      </c>
      <c r="H178">
        <v>3</v>
      </c>
      <c r="I178" t="s">
        <v>41</v>
      </c>
      <c r="J178">
        <v>4440</v>
      </c>
      <c r="K178" t="s">
        <v>42</v>
      </c>
      <c r="M178">
        <v>0</v>
      </c>
      <c r="N178">
        <v>603</v>
      </c>
      <c r="O178" t="s">
        <v>58</v>
      </c>
      <c r="P178" t="s">
        <v>59</v>
      </c>
      <c r="Q178" t="s">
        <v>45</v>
      </c>
      <c r="R178" t="s">
        <v>46</v>
      </c>
      <c r="S178" t="s">
        <v>47</v>
      </c>
      <c r="T178" t="s">
        <v>60</v>
      </c>
      <c r="U178" t="s">
        <v>228</v>
      </c>
      <c r="V178" t="s">
        <v>229</v>
      </c>
      <c r="W178" s="1">
        <v>43776</v>
      </c>
      <c r="X178" s="2">
        <v>0.59305555555555556</v>
      </c>
      <c r="Y178">
        <v>11</v>
      </c>
      <c r="Z178">
        <v>2019</v>
      </c>
      <c r="AA178" t="s">
        <v>51</v>
      </c>
      <c r="AB178" t="s">
        <v>52</v>
      </c>
      <c r="AC178" s="1">
        <v>43776</v>
      </c>
      <c r="AD178">
        <v>11</v>
      </c>
      <c r="AE178">
        <v>2019</v>
      </c>
      <c r="AF178">
        <v>0</v>
      </c>
      <c r="AG178" s="3" t="s">
        <v>669</v>
      </c>
      <c r="AH178" t="s">
        <v>54</v>
      </c>
      <c r="AI178">
        <v>39.104664</v>
      </c>
      <c r="AJ178">
        <v>-94.522621000000001</v>
      </c>
      <c r="AK178">
        <v>7553</v>
      </c>
      <c r="AL178" t="s">
        <v>670</v>
      </c>
    </row>
    <row r="179" spans="1:38" ht="75" x14ac:dyDescent="0.25">
      <c r="A179">
        <v>3562</v>
      </c>
      <c r="B179">
        <v>2019190226</v>
      </c>
      <c r="C179" t="s">
        <v>671</v>
      </c>
      <c r="D179" t="s">
        <v>71</v>
      </c>
      <c r="E179" t="s">
        <v>39</v>
      </c>
      <c r="F179">
        <v>64128</v>
      </c>
      <c r="G179" t="s">
        <v>40</v>
      </c>
      <c r="H179">
        <v>3</v>
      </c>
      <c r="I179" t="s">
        <v>41</v>
      </c>
      <c r="J179">
        <v>4440</v>
      </c>
      <c r="K179" t="s">
        <v>42</v>
      </c>
      <c r="M179">
        <v>0</v>
      </c>
      <c r="N179">
        <v>603</v>
      </c>
      <c r="O179" t="s">
        <v>58</v>
      </c>
      <c r="P179" t="s">
        <v>59</v>
      </c>
      <c r="Q179" t="s">
        <v>45</v>
      </c>
      <c r="R179" t="s">
        <v>46</v>
      </c>
      <c r="S179" t="s">
        <v>47</v>
      </c>
      <c r="T179" t="s">
        <v>60</v>
      </c>
      <c r="U179" t="s">
        <v>132</v>
      </c>
      <c r="V179" t="s">
        <v>133</v>
      </c>
      <c r="W179" s="1">
        <v>43776</v>
      </c>
      <c r="X179" s="2">
        <v>0.53194444444444444</v>
      </c>
      <c r="Y179">
        <v>11</v>
      </c>
      <c r="Z179">
        <v>2019</v>
      </c>
      <c r="AA179" t="s">
        <v>51</v>
      </c>
      <c r="AB179" t="s">
        <v>52</v>
      </c>
      <c r="AC179" s="1">
        <v>43776</v>
      </c>
      <c r="AD179">
        <v>11</v>
      </c>
      <c r="AE179">
        <v>2019</v>
      </c>
      <c r="AF179">
        <v>0</v>
      </c>
      <c r="AG179" s="3" t="s">
        <v>672</v>
      </c>
      <c r="AH179" t="s">
        <v>54</v>
      </c>
      <c r="AI179">
        <v>39.069296999999999</v>
      </c>
      <c r="AJ179">
        <v>-94.520027999999996</v>
      </c>
      <c r="AK179">
        <v>22008</v>
      </c>
      <c r="AL179" t="s">
        <v>673</v>
      </c>
    </row>
    <row r="180" spans="1:38" ht="75" x14ac:dyDescent="0.25">
      <c r="A180">
        <v>3563</v>
      </c>
      <c r="B180">
        <v>2019190427</v>
      </c>
      <c r="C180" t="s">
        <v>674</v>
      </c>
      <c r="D180" t="s">
        <v>71</v>
      </c>
      <c r="E180" t="s">
        <v>39</v>
      </c>
      <c r="F180">
        <v>64128</v>
      </c>
      <c r="G180" t="s">
        <v>40</v>
      </c>
      <c r="H180">
        <v>3</v>
      </c>
      <c r="I180" t="s">
        <v>41</v>
      </c>
      <c r="J180">
        <v>4440</v>
      </c>
      <c r="K180" t="s">
        <v>42</v>
      </c>
      <c r="M180">
        <v>1</v>
      </c>
      <c r="N180">
        <v>1102</v>
      </c>
      <c r="O180" t="s">
        <v>58</v>
      </c>
      <c r="P180" t="s">
        <v>59</v>
      </c>
      <c r="Q180" t="s">
        <v>45</v>
      </c>
      <c r="R180" t="s">
        <v>46</v>
      </c>
      <c r="S180" t="s">
        <v>47</v>
      </c>
      <c r="T180" t="s">
        <v>60</v>
      </c>
      <c r="U180" t="s">
        <v>72</v>
      </c>
      <c r="V180" t="s">
        <v>73</v>
      </c>
      <c r="W180" s="1">
        <v>43776</v>
      </c>
      <c r="X180" s="2">
        <v>0.74305555555555547</v>
      </c>
      <c r="Y180">
        <v>11</v>
      </c>
      <c r="Z180">
        <v>2019</v>
      </c>
      <c r="AA180" t="s">
        <v>51</v>
      </c>
      <c r="AB180" t="s">
        <v>52</v>
      </c>
      <c r="AC180" s="1">
        <v>43777</v>
      </c>
      <c r="AD180">
        <v>11</v>
      </c>
      <c r="AE180">
        <v>2019</v>
      </c>
      <c r="AF180">
        <v>1</v>
      </c>
      <c r="AG180" s="3" t="s">
        <v>675</v>
      </c>
      <c r="AH180" t="s">
        <v>54</v>
      </c>
      <c r="AI180">
        <v>39.075839999999999</v>
      </c>
      <c r="AJ180">
        <v>-94.519902999999999</v>
      </c>
      <c r="AK180">
        <v>21457</v>
      </c>
      <c r="AL180" t="s">
        <v>676</v>
      </c>
    </row>
    <row r="181" spans="1:38" ht="75" x14ac:dyDescent="0.25">
      <c r="A181">
        <v>3564</v>
      </c>
      <c r="B181">
        <v>2019190166</v>
      </c>
      <c r="C181" t="s">
        <v>677</v>
      </c>
      <c r="D181" t="s">
        <v>252</v>
      </c>
      <c r="E181" t="s">
        <v>39</v>
      </c>
      <c r="F181">
        <v>64106</v>
      </c>
      <c r="G181" t="s">
        <v>82</v>
      </c>
      <c r="H181">
        <v>3</v>
      </c>
      <c r="I181" t="s">
        <v>41</v>
      </c>
      <c r="J181">
        <v>4440</v>
      </c>
      <c r="K181" t="s">
        <v>42</v>
      </c>
      <c r="M181">
        <v>5</v>
      </c>
      <c r="N181">
        <v>258</v>
      </c>
      <c r="O181" t="s">
        <v>83</v>
      </c>
      <c r="P181" t="s">
        <v>84</v>
      </c>
      <c r="Q181" t="s">
        <v>45</v>
      </c>
      <c r="R181" t="s">
        <v>46</v>
      </c>
      <c r="S181" t="s">
        <v>47</v>
      </c>
      <c r="T181" t="s">
        <v>60</v>
      </c>
      <c r="U181" t="s">
        <v>85</v>
      </c>
      <c r="V181" t="s">
        <v>73</v>
      </c>
      <c r="W181" s="1">
        <v>43776</v>
      </c>
      <c r="X181" s="2">
        <v>0.47638888888888892</v>
      </c>
      <c r="Y181">
        <v>11</v>
      </c>
      <c r="Z181">
        <v>2019</v>
      </c>
      <c r="AA181" t="s">
        <v>51</v>
      </c>
      <c r="AB181" t="s">
        <v>52</v>
      </c>
      <c r="AC181" s="1">
        <v>43781</v>
      </c>
      <c r="AD181">
        <v>11</v>
      </c>
      <c r="AE181">
        <v>2019</v>
      </c>
      <c r="AF181">
        <v>5</v>
      </c>
      <c r="AG181" s="3" t="s">
        <v>678</v>
      </c>
      <c r="AH181" t="s">
        <v>54</v>
      </c>
      <c r="AI181">
        <v>39.105978</v>
      </c>
      <c r="AJ181">
        <v>-94.563085000000001</v>
      </c>
      <c r="AK181">
        <v>11918</v>
      </c>
      <c r="AL181" t="s">
        <v>679</v>
      </c>
    </row>
    <row r="182" spans="1:38" ht="75" x14ac:dyDescent="0.25">
      <c r="A182">
        <v>532</v>
      </c>
      <c r="B182">
        <v>2020022710</v>
      </c>
      <c r="C182" t="s">
        <v>680</v>
      </c>
      <c r="D182" t="s">
        <v>100</v>
      </c>
      <c r="E182" t="s">
        <v>39</v>
      </c>
      <c r="F182">
        <v>64126</v>
      </c>
      <c r="G182" t="s">
        <v>40</v>
      </c>
      <c r="H182">
        <v>4</v>
      </c>
      <c r="I182" t="s">
        <v>41</v>
      </c>
      <c r="J182">
        <v>4440</v>
      </c>
      <c r="K182" t="s">
        <v>42</v>
      </c>
      <c r="M182">
        <v>137</v>
      </c>
      <c r="N182">
        <v>4</v>
      </c>
      <c r="O182" t="s">
        <v>110</v>
      </c>
      <c r="P182" t="s">
        <v>111</v>
      </c>
      <c r="Q182" t="s">
        <v>45</v>
      </c>
      <c r="R182" t="s">
        <v>91</v>
      </c>
      <c r="S182" t="s">
        <v>47</v>
      </c>
      <c r="T182" t="s">
        <v>60</v>
      </c>
      <c r="U182" t="s">
        <v>118</v>
      </c>
      <c r="V182" t="s">
        <v>119</v>
      </c>
      <c r="W182" s="1">
        <v>43875</v>
      </c>
      <c r="X182" s="2">
        <v>0.30902777777777779</v>
      </c>
      <c r="Y182">
        <v>2</v>
      </c>
      <c r="Z182">
        <v>2020</v>
      </c>
      <c r="AA182" t="s">
        <v>51</v>
      </c>
      <c r="AB182" t="s">
        <v>96</v>
      </c>
      <c r="AC182" s="1">
        <v>44012</v>
      </c>
      <c r="AD182">
        <v>6</v>
      </c>
      <c r="AE182">
        <v>2020</v>
      </c>
      <c r="AF182">
        <v>137</v>
      </c>
      <c r="AG182" s="3" t="s">
        <v>681</v>
      </c>
      <c r="AH182" t="s">
        <v>54</v>
      </c>
      <c r="AI182">
        <v>39.098684999999897</v>
      </c>
      <c r="AJ182">
        <v>-94.505673999999999</v>
      </c>
      <c r="AK182">
        <v>5919</v>
      </c>
      <c r="AL182" t="s">
        <v>682</v>
      </c>
    </row>
    <row r="183" spans="1:38" ht="60" x14ac:dyDescent="0.25">
      <c r="A183">
        <v>533</v>
      </c>
      <c r="B183">
        <v>2020022793</v>
      </c>
      <c r="C183" t="s">
        <v>683</v>
      </c>
      <c r="D183" t="s">
        <v>77</v>
      </c>
      <c r="E183" t="s">
        <v>39</v>
      </c>
      <c r="F183">
        <v>64130</v>
      </c>
      <c r="G183" t="s">
        <v>67</v>
      </c>
      <c r="H183">
        <v>5</v>
      </c>
      <c r="I183" t="s">
        <v>41</v>
      </c>
      <c r="J183">
        <v>4440</v>
      </c>
      <c r="K183" t="s">
        <v>42</v>
      </c>
      <c r="M183">
        <v>32</v>
      </c>
      <c r="N183">
        <v>21</v>
      </c>
      <c r="O183" t="s">
        <v>110</v>
      </c>
      <c r="P183" t="s">
        <v>111</v>
      </c>
      <c r="Q183" t="s">
        <v>45</v>
      </c>
      <c r="R183" t="s">
        <v>91</v>
      </c>
      <c r="S183" t="s">
        <v>47</v>
      </c>
      <c r="T183" t="s">
        <v>60</v>
      </c>
      <c r="U183" t="s">
        <v>170</v>
      </c>
      <c r="V183" t="s">
        <v>171</v>
      </c>
      <c r="W183" s="1">
        <v>43875</v>
      </c>
      <c r="X183" s="2">
        <v>0.38680555555555557</v>
      </c>
      <c r="Y183">
        <v>2</v>
      </c>
      <c r="Z183">
        <v>2020</v>
      </c>
      <c r="AA183" t="s">
        <v>51</v>
      </c>
      <c r="AB183" t="s">
        <v>96</v>
      </c>
      <c r="AC183" s="1">
        <v>43907</v>
      </c>
      <c r="AD183">
        <v>3</v>
      </c>
      <c r="AE183">
        <v>2020</v>
      </c>
      <c r="AF183">
        <v>32</v>
      </c>
      <c r="AG183" s="3" t="s">
        <v>684</v>
      </c>
      <c r="AH183" t="s">
        <v>54</v>
      </c>
      <c r="AI183">
        <v>39.022148999999999</v>
      </c>
      <c r="AJ183">
        <v>-94.545899000000006</v>
      </c>
      <c r="AK183">
        <v>37209</v>
      </c>
      <c r="AL183" t="s">
        <v>685</v>
      </c>
    </row>
    <row r="184" spans="1:38" ht="60" x14ac:dyDescent="0.25">
      <c r="A184">
        <v>534</v>
      </c>
      <c r="B184">
        <v>2020023263</v>
      </c>
      <c r="C184" t="s">
        <v>686</v>
      </c>
      <c r="D184" t="s">
        <v>180</v>
      </c>
      <c r="E184" t="s">
        <v>39</v>
      </c>
      <c r="F184">
        <v>64128</v>
      </c>
      <c r="G184" t="s">
        <v>40</v>
      </c>
      <c r="H184">
        <v>3</v>
      </c>
      <c r="I184" t="s">
        <v>41</v>
      </c>
      <c r="J184">
        <v>4440</v>
      </c>
      <c r="K184" t="s">
        <v>42</v>
      </c>
      <c r="M184">
        <v>4</v>
      </c>
      <c r="N184">
        <v>337</v>
      </c>
      <c r="O184" t="s">
        <v>110</v>
      </c>
      <c r="P184" t="s">
        <v>111</v>
      </c>
      <c r="Q184" t="s">
        <v>45</v>
      </c>
      <c r="R184" t="s">
        <v>91</v>
      </c>
      <c r="S184" t="s">
        <v>47</v>
      </c>
      <c r="T184" t="s">
        <v>60</v>
      </c>
      <c r="U184" t="s">
        <v>118</v>
      </c>
      <c r="V184" t="s">
        <v>119</v>
      </c>
      <c r="W184" s="1">
        <v>43875</v>
      </c>
      <c r="X184" s="2">
        <v>0.73333333333333339</v>
      </c>
      <c r="Y184">
        <v>2</v>
      </c>
      <c r="Z184">
        <v>2020</v>
      </c>
      <c r="AA184" t="s">
        <v>51</v>
      </c>
      <c r="AB184" t="s">
        <v>52</v>
      </c>
      <c r="AC184" s="1">
        <v>43879</v>
      </c>
      <c r="AD184">
        <v>2</v>
      </c>
      <c r="AE184">
        <v>2020</v>
      </c>
      <c r="AF184">
        <v>4</v>
      </c>
      <c r="AG184" s="3" t="s">
        <v>687</v>
      </c>
      <c r="AH184" t="s">
        <v>54</v>
      </c>
      <c r="AI184">
        <v>39.069009000000001</v>
      </c>
      <c r="AJ184">
        <v>-94.546175000000005</v>
      </c>
      <c r="AK184">
        <v>25042</v>
      </c>
      <c r="AL184" t="s">
        <v>688</v>
      </c>
    </row>
    <row r="185" spans="1:38" ht="60" x14ac:dyDescent="0.25">
      <c r="A185">
        <v>535</v>
      </c>
      <c r="B185">
        <v>2020023082</v>
      </c>
      <c r="C185" t="s">
        <v>689</v>
      </c>
      <c r="D185" t="s">
        <v>100</v>
      </c>
      <c r="E185" t="s">
        <v>39</v>
      </c>
      <c r="F185">
        <v>64125</v>
      </c>
      <c r="G185" t="s">
        <v>40</v>
      </c>
      <c r="H185">
        <v>4</v>
      </c>
      <c r="I185" t="s">
        <v>41</v>
      </c>
      <c r="J185">
        <v>4440</v>
      </c>
      <c r="K185" t="s">
        <v>42</v>
      </c>
      <c r="M185">
        <v>137</v>
      </c>
      <c r="N185">
        <v>4</v>
      </c>
      <c r="O185" t="s">
        <v>110</v>
      </c>
      <c r="P185" t="s">
        <v>111</v>
      </c>
      <c r="Q185" t="s">
        <v>45</v>
      </c>
      <c r="R185" t="s">
        <v>91</v>
      </c>
      <c r="S185" t="s">
        <v>47</v>
      </c>
      <c r="T185" t="s">
        <v>60</v>
      </c>
      <c r="U185" t="s">
        <v>204</v>
      </c>
      <c r="V185" t="s">
        <v>205</v>
      </c>
      <c r="W185" s="1">
        <v>43875</v>
      </c>
      <c r="X185" s="2">
        <v>0.63750000000000007</v>
      </c>
      <c r="Y185">
        <v>2</v>
      </c>
      <c r="Z185">
        <v>2020</v>
      </c>
      <c r="AA185" t="s">
        <v>51</v>
      </c>
      <c r="AB185" t="s">
        <v>96</v>
      </c>
      <c r="AC185" s="1">
        <v>44012</v>
      </c>
      <c r="AD185">
        <v>6</v>
      </c>
      <c r="AE185">
        <v>2020</v>
      </c>
      <c r="AF185">
        <v>137</v>
      </c>
      <c r="AG185" s="3" t="s">
        <v>690</v>
      </c>
      <c r="AH185" t="s">
        <v>54</v>
      </c>
      <c r="AI185">
        <v>39.103088999999997</v>
      </c>
      <c r="AJ185">
        <v>-94.502518999999893</v>
      </c>
      <c r="AK185">
        <v>5118</v>
      </c>
      <c r="AL185" t="s">
        <v>691</v>
      </c>
    </row>
    <row r="186" spans="1:38" ht="60" x14ac:dyDescent="0.25">
      <c r="A186">
        <v>537</v>
      </c>
      <c r="B186">
        <v>2020023069</v>
      </c>
      <c r="C186" t="s">
        <v>692</v>
      </c>
      <c r="D186" t="s">
        <v>137</v>
      </c>
      <c r="E186" t="s">
        <v>39</v>
      </c>
      <c r="F186">
        <v>64128</v>
      </c>
      <c r="G186" t="s">
        <v>40</v>
      </c>
      <c r="H186">
        <v>3</v>
      </c>
      <c r="I186" t="s">
        <v>41</v>
      </c>
      <c r="J186">
        <v>4440</v>
      </c>
      <c r="K186" t="s">
        <v>42</v>
      </c>
      <c r="M186">
        <v>4</v>
      </c>
      <c r="N186">
        <v>337</v>
      </c>
      <c r="O186" t="s">
        <v>43</v>
      </c>
      <c r="P186" t="s">
        <v>44</v>
      </c>
      <c r="Q186" t="s">
        <v>45</v>
      </c>
      <c r="R186" t="s">
        <v>46</v>
      </c>
      <c r="S186" t="s">
        <v>47</v>
      </c>
      <c r="T186" t="s">
        <v>48</v>
      </c>
      <c r="U186" t="s">
        <v>160</v>
      </c>
      <c r="V186" t="s">
        <v>161</v>
      </c>
      <c r="W186" s="1">
        <v>43875</v>
      </c>
      <c r="X186" s="2">
        <v>0.62222222222222223</v>
      </c>
      <c r="Y186">
        <v>2</v>
      </c>
      <c r="Z186">
        <v>2020</v>
      </c>
      <c r="AA186" t="s">
        <v>51</v>
      </c>
      <c r="AB186" t="s">
        <v>52</v>
      </c>
      <c r="AC186" s="1">
        <v>43879</v>
      </c>
      <c r="AD186">
        <v>2</v>
      </c>
      <c r="AE186">
        <v>2020</v>
      </c>
      <c r="AF186">
        <v>4</v>
      </c>
      <c r="AG186" s="3" t="s">
        <v>693</v>
      </c>
      <c r="AH186" t="s">
        <v>54</v>
      </c>
      <c r="AI186">
        <v>39.060310999999999</v>
      </c>
      <c r="AJ186">
        <v>-94.546087</v>
      </c>
      <c r="AK186">
        <v>28505</v>
      </c>
      <c r="AL186" t="s">
        <v>694</v>
      </c>
    </row>
    <row r="187" spans="1:38" ht="60" x14ac:dyDescent="0.25">
      <c r="A187">
        <v>5279</v>
      </c>
      <c r="B187">
        <v>2019169104</v>
      </c>
      <c r="C187" t="s">
        <v>695</v>
      </c>
      <c r="D187" t="s">
        <v>117</v>
      </c>
      <c r="E187" t="s">
        <v>39</v>
      </c>
      <c r="F187">
        <v>64126</v>
      </c>
      <c r="G187" t="s">
        <v>40</v>
      </c>
      <c r="H187">
        <v>3</v>
      </c>
      <c r="I187" t="s">
        <v>41</v>
      </c>
      <c r="J187">
        <v>4440</v>
      </c>
      <c r="K187" t="s">
        <v>42</v>
      </c>
      <c r="M187">
        <v>5</v>
      </c>
      <c r="N187">
        <v>258</v>
      </c>
      <c r="O187" t="s">
        <v>58</v>
      </c>
      <c r="P187" t="s">
        <v>59</v>
      </c>
      <c r="Q187" t="s">
        <v>45</v>
      </c>
      <c r="R187" t="s">
        <v>46</v>
      </c>
      <c r="S187" t="s">
        <v>47</v>
      </c>
      <c r="T187" t="s">
        <v>60</v>
      </c>
      <c r="U187" t="s">
        <v>524</v>
      </c>
      <c r="V187" t="s">
        <v>525</v>
      </c>
      <c r="W187" s="1">
        <v>43728</v>
      </c>
      <c r="X187" s="2">
        <v>0.46388888888888885</v>
      </c>
      <c r="Y187">
        <v>9</v>
      </c>
      <c r="Z187">
        <v>2019</v>
      </c>
      <c r="AA187" t="s">
        <v>51</v>
      </c>
      <c r="AB187" t="s">
        <v>96</v>
      </c>
      <c r="AC187" s="1">
        <v>43733</v>
      </c>
      <c r="AD187">
        <v>9</v>
      </c>
      <c r="AE187">
        <v>2019</v>
      </c>
      <c r="AF187">
        <v>5</v>
      </c>
      <c r="AG187" s="3" t="s">
        <v>696</v>
      </c>
      <c r="AH187" t="s">
        <v>54</v>
      </c>
      <c r="AI187">
        <v>39.086430999999997</v>
      </c>
      <c r="AJ187">
        <v>-94.508302</v>
      </c>
      <c r="AK187">
        <v>21140</v>
      </c>
      <c r="AL187" t="s">
        <v>697</v>
      </c>
    </row>
    <row r="188" spans="1:38" ht="60" x14ac:dyDescent="0.25">
      <c r="A188">
        <v>5278</v>
      </c>
      <c r="B188">
        <v>2019169122</v>
      </c>
      <c r="C188" t="s">
        <v>698</v>
      </c>
      <c r="D188" t="s">
        <v>104</v>
      </c>
      <c r="E188" t="s">
        <v>39</v>
      </c>
      <c r="F188">
        <v>64130</v>
      </c>
      <c r="G188" t="s">
        <v>67</v>
      </c>
      <c r="H188">
        <v>5</v>
      </c>
      <c r="I188" t="s">
        <v>41</v>
      </c>
      <c r="J188">
        <v>4440</v>
      </c>
      <c r="K188" t="s">
        <v>42</v>
      </c>
      <c r="M188">
        <v>87</v>
      </c>
      <c r="N188">
        <v>3</v>
      </c>
      <c r="O188" t="s">
        <v>89</v>
      </c>
      <c r="P188" t="s">
        <v>90</v>
      </c>
      <c r="Q188" t="s">
        <v>45</v>
      </c>
      <c r="R188" t="s">
        <v>91</v>
      </c>
      <c r="S188" t="s">
        <v>92</v>
      </c>
      <c r="T188" t="s">
        <v>93</v>
      </c>
      <c r="U188" t="s">
        <v>209</v>
      </c>
      <c r="V188" t="s">
        <v>210</v>
      </c>
      <c r="W188" s="1">
        <v>43728</v>
      </c>
      <c r="X188" s="2">
        <v>0.47986111111111113</v>
      </c>
      <c r="Y188">
        <v>9</v>
      </c>
      <c r="Z188">
        <v>2019</v>
      </c>
      <c r="AA188" t="s">
        <v>51</v>
      </c>
      <c r="AB188" t="s">
        <v>96</v>
      </c>
      <c r="AC188" s="1">
        <v>43815</v>
      </c>
      <c r="AD188">
        <v>12</v>
      </c>
      <c r="AE188">
        <v>2019</v>
      </c>
      <c r="AF188">
        <v>87</v>
      </c>
      <c r="AG188" s="3" t="s">
        <v>699</v>
      </c>
      <c r="AH188" t="s">
        <v>54</v>
      </c>
      <c r="AI188">
        <v>39.018681999999998</v>
      </c>
      <c r="AJ188">
        <v>-94.531235999999893</v>
      </c>
      <c r="AK188">
        <v>38087</v>
      </c>
      <c r="AL188" t="s">
        <v>700</v>
      </c>
    </row>
    <row r="189" spans="1:38" ht="60" x14ac:dyDescent="0.25">
      <c r="A189">
        <v>5277</v>
      </c>
      <c r="B189">
        <v>2019169119</v>
      </c>
      <c r="C189" t="s">
        <v>698</v>
      </c>
      <c r="D189" t="s">
        <v>104</v>
      </c>
      <c r="E189" t="s">
        <v>39</v>
      </c>
      <c r="F189">
        <v>64130</v>
      </c>
      <c r="G189" t="s">
        <v>67</v>
      </c>
      <c r="H189">
        <v>5</v>
      </c>
      <c r="I189" t="s">
        <v>41</v>
      </c>
      <c r="J189">
        <v>4440</v>
      </c>
      <c r="K189" t="s">
        <v>42</v>
      </c>
      <c r="M189">
        <v>26</v>
      </c>
      <c r="N189">
        <v>35</v>
      </c>
      <c r="O189" t="s">
        <v>89</v>
      </c>
      <c r="P189" t="s">
        <v>90</v>
      </c>
      <c r="Q189" t="s">
        <v>45</v>
      </c>
      <c r="R189" t="s">
        <v>91</v>
      </c>
      <c r="S189" t="s">
        <v>92</v>
      </c>
      <c r="T189" t="s">
        <v>93</v>
      </c>
      <c r="U189" t="s">
        <v>94</v>
      </c>
      <c r="V189" t="s">
        <v>95</v>
      </c>
      <c r="W189" s="1">
        <v>43728</v>
      </c>
      <c r="X189" s="2">
        <v>0.47916666666666669</v>
      </c>
      <c r="Y189">
        <v>9</v>
      </c>
      <c r="Z189">
        <v>2019</v>
      </c>
      <c r="AA189" t="s">
        <v>51</v>
      </c>
      <c r="AB189" t="s">
        <v>96</v>
      </c>
      <c r="AC189" s="1">
        <v>43754</v>
      </c>
      <c r="AD189">
        <v>10</v>
      </c>
      <c r="AE189">
        <v>2019</v>
      </c>
      <c r="AF189">
        <v>26</v>
      </c>
      <c r="AG189" s="3" t="s">
        <v>699</v>
      </c>
      <c r="AH189" t="s">
        <v>54</v>
      </c>
      <c r="AI189">
        <v>39.018681999999998</v>
      </c>
      <c r="AJ189">
        <v>-94.531235999999893</v>
      </c>
      <c r="AK189">
        <v>38087</v>
      </c>
      <c r="AL189" t="s">
        <v>701</v>
      </c>
    </row>
    <row r="190" spans="1:38" ht="60" x14ac:dyDescent="0.25">
      <c r="A190">
        <v>610</v>
      </c>
      <c r="B190">
        <v>2020021911</v>
      </c>
      <c r="C190" t="s">
        <v>702</v>
      </c>
      <c r="D190" t="s">
        <v>77</v>
      </c>
      <c r="E190" t="s">
        <v>39</v>
      </c>
      <c r="F190">
        <v>64130</v>
      </c>
      <c r="G190" t="s">
        <v>67</v>
      </c>
      <c r="H190">
        <v>5</v>
      </c>
      <c r="I190" t="s">
        <v>322</v>
      </c>
      <c r="J190">
        <v>1030</v>
      </c>
      <c r="K190" t="s">
        <v>42</v>
      </c>
      <c r="M190">
        <v>0</v>
      </c>
      <c r="N190">
        <v>603</v>
      </c>
      <c r="O190" t="s">
        <v>110</v>
      </c>
      <c r="P190" t="s">
        <v>111</v>
      </c>
      <c r="Q190" t="s">
        <v>45</v>
      </c>
      <c r="R190" t="s">
        <v>91</v>
      </c>
      <c r="S190" t="s">
        <v>47</v>
      </c>
      <c r="T190" t="s">
        <v>60</v>
      </c>
      <c r="U190" t="s">
        <v>204</v>
      </c>
      <c r="V190" t="s">
        <v>205</v>
      </c>
      <c r="W190" s="1">
        <v>43873</v>
      </c>
      <c r="X190" s="2">
        <v>0.64166666666666672</v>
      </c>
      <c r="Y190">
        <v>2</v>
      </c>
      <c r="Z190">
        <v>2020</v>
      </c>
      <c r="AA190" t="s">
        <v>51</v>
      </c>
      <c r="AB190" t="s">
        <v>52</v>
      </c>
      <c r="AC190" s="1">
        <v>43873</v>
      </c>
      <c r="AD190">
        <v>2</v>
      </c>
      <c r="AE190">
        <v>2020</v>
      </c>
      <c r="AF190">
        <v>0</v>
      </c>
      <c r="AG190" s="3" t="s">
        <v>703</v>
      </c>
      <c r="AH190" t="s">
        <v>54</v>
      </c>
      <c r="AI190">
        <v>39.031309</v>
      </c>
      <c r="AJ190">
        <v>-94.550574999999995</v>
      </c>
      <c r="AK190">
        <v>36103</v>
      </c>
      <c r="AL190" t="s">
        <v>704</v>
      </c>
    </row>
    <row r="191" spans="1:38" ht="60" x14ac:dyDescent="0.25">
      <c r="A191">
        <v>611</v>
      </c>
      <c r="B191">
        <v>2020022036</v>
      </c>
      <c r="C191" t="s">
        <v>705</v>
      </c>
      <c r="D191" t="s">
        <v>147</v>
      </c>
      <c r="E191" t="s">
        <v>39</v>
      </c>
      <c r="F191">
        <v>64127</v>
      </c>
      <c r="G191" t="s">
        <v>40</v>
      </c>
      <c r="H191">
        <v>3</v>
      </c>
      <c r="I191" t="s">
        <v>41</v>
      </c>
      <c r="J191">
        <v>4440</v>
      </c>
      <c r="K191" t="s">
        <v>42</v>
      </c>
      <c r="M191">
        <v>139</v>
      </c>
      <c r="N191">
        <v>3</v>
      </c>
      <c r="O191" t="s">
        <v>110</v>
      </c>
      <c r="P191" t="s">
        <v>111</v>
      </c>
      <c r="Q191" t="s">
        <v>45</v>
      </c>
      <c r="R191" t="s">
        <v>91</v>
      </c>
      <c r="S191" t="s">
        <v>47</v>
      </c>
      <c r="T191" t="s">
        <v>60</v>
      </c>
      <c r="U191" t="s">
        <v>118</v>
      </c>
      <c r="V191" t="s">
        <v>119</v>
      </c>
      <c r="W191" s="1">
        <v>43873</v>
      </c>
      <c r="X191" s="2">
        <v>0.75624999999999998</v>
      </c>
      <c r="Y191">
        <v>2</v>
      </c>
      <c r="Z191">
        <v>2020</v>
      </c>
      <c r="AA191" t="s">
        <v>51</v>
      </c>
      <c r="AB191" t="s">
        <v>96</v>
      </c>
      <c r="AC191" s="1">
        <v>44012</v>
      </c>
      <c r="AD191">
        <v>6</v>
      </c>
      <c r="AE191">
        <v>2020</v>
      </c>
      <c r="AF191">
        <v>139</v>
      </c>
      <c r="AG191" s="3" t="s">
        <v>706</v>
      </c>
      <c r="AH191" t="s">
        <v>54</v>
      </c>
      <c r="AI191">
        <v>39.090443</v>
      </c>
      <c r="AJ191">
        <v>-94.525801999999999</v>
      </c>
      <c r="AK191">
        <v>18229</v>
      </c>
      <c r="AL191" t="s">
        <v>707</v>
      </c>
    </row>
    <row r="192" spans="1:38" ht="60" x14ac:dyDescent="0.25">
      <c r="A192">
        <v>612</v>
      </c>
      <c r="B192">
        <v>2020021511</v>
      </c>
      <c r="C192" t="s">
        <v>708</v>
      </c>
      <c r="D192" t="s">
        <v>117</v>
      </c>
      <c r="E192" t="s">
        <v>39</v>
      </c>
      <c r="F192">
        <v>64126</v>
      </c>
      <c r="G192" t="s">
        <v>40</v>
      </c>
      <c r="H192">
        <v>3</v>
      </c>
      <c r="I192" t="s">
        <v>41</v>
      </c>
      <c r="J192">
        <v>4440</v>
      </c>
      <c r="K192" t="s">
        <v>42</v>
      </c>
      <c r="M192">
        <v>0</v>
      </c>
      <c r="N192">
        <v>603</v>
      </c>
      <c r="O192" t="s">
        <v>58</v>
      </c>
      <c r="P192" t="s">
        <v>59</v>
      </c>
      <c r="Q192" t="s">
        <v>45</v>
      </c>
      <c r="R192" t="s">
        <v>46</v>
      </c>
      <c r="S192" t="s">
        <v>47</v>
      </c>
      <c r="T192" t="s">
        <v>60</v>
      </c>
      <c r="U192" t="s">
        <v>61</v>
      </c>
      <c r="V192" t="s">
        <v>62</v>
      </c>
      <c r="W192" s="1">
        <v>43873</v>
      </c>
      <c r="X192" s="2">
        <v>0.32083333333333336</v>
      </c>
      <c r="Y192">
        <v>2</v>
      </c>
      <c r="Z192">
        <v>2020</v>
      </c>
      <c r="AA192" t="s">
        <v>51</v>
      </c>
      <c r="AB192" t="s">
        <v>52</v>
      </c>
      <c r="AC192" s="1">
        <v>43873</v>
      </c>
      <c r="AD192">
        <v>2</v>
      </c>
      <c r="AE192">
        <v>2020</v>
      </c>
      <c r="AF192">
        <v>0</v>
      </c>
      <c r="AG192" s="3" t="s">
        <v>709</v>
      </c>
      <c r="AH192" t="s">
        <v>54</v>
      </c>
      <c r="AI192">
        <v>39.084980999999999</v>
      </c>
      <c r="AJ192">
        <v>-94.514135999999993</v>
      </c>
      <c r="AK192">
        <v>21179</v>
      </c>
      <c r="AL192" t="s">
        <v>710</v>
      </c>
    </row>
    <row r="193" spans="1:38" ht="60" x14ac:dyDescent="0.25">
      <c r="A193">
        <v>1531</v>
      </c>
      <c r="B193">
        <v>2020006633</v>
      </c>
      <c r="C193" t="s">
        <v>711</v>
      </c>
      <c r="D193" t="s">
        <v>180</v>
      </c>
      <c r="E193" t="s">
        <v>39</v>
      </c>
      <c r="F193">
        <v>64128</v>
      </c>
      <c r="G193" t="s">
        <v>40</v>
      </c>
      <c r="H193">
        <v>3</v>
      </c>
      <c r="I193" t="s">
        <v>41</v>
      </c>
      <c r="J193">
        <v>4440</v>
      </c>
      <c r="K193" t="s">
        <v>42</v>
      </c>
      <c r="M193">
        <v>180</v>
      </c>
      <c r="N193">
        <v>424</v>
      </c>
      <c r="O193" t="s">
        <v>83</v>
      </c>
      <c r="P193" t="s">
        <v>84</v>
      </c>
      <c r="Q193" t="s">
        <v>45</v>
      </c>
      <c r="R193" t="s">
        <v>46</v>
      </c>
      <c r="S193" t="s">
        <v>47</v>
      </c>
      <c r="T193" t="s">
        <v>60</v>
      </c>
      <c r="U193" t="s">
        <v>124</v>
      </c>
      <c r="V193" t="s">
        <v>125</v>
      </c>
      <c r="W193" s="1">
        <v>43845</v>
      </c>
      <c r="X193" s="2">
        <v>0.61388888888888882</v>
      </c>
      <c r="Y193">
        <v>1</v>
      </c>
      <c r="Z193">
        <v>2020</v>
      </c>
      <c r="AA193" t="s">
        <v>266</v>
      </c>
      <c r="AB193" t="s">
        <v>52</v>
      </c>
      <c r="AG193" s="3" t="s">
        <v>712</v>
      </c>
      <c r="AH193" t="s">
        <v>54</v>
      </c>
      <c r="AI193">
        <v>39.074509999999997</v>
      </c>
      <c r="AJ193">
        <v>-94.548401999999996</v>
      </c>
      <c r="AK193">
        <v>24589</v>
      </c>
      <c r="AL193" t="s">
        <v>713</v>
      </c>
    </row>
    <row r="194" spans="1:38" ht="60" x14ac:dyDescent="0.25">
      <c r="A194">
        <v>5225</v>
      </c>
      <c r="B194">
        <v>2019169901</v>
      </c>
      <c r="C194" t="s">
        <v>714</v>
      </c>
      <c r="D194" t="s">
        <v>100</v>
      </c>
      <c r="E194" t="s">
        <v>39</v>
      </c>
      <c r="F194">
        <v>64126</v>
      </c>
      <c r="G194" t="s">
        <v>40</v>
      </c>
      <c r="H194">
        <v>4</v>
      </c>
      <c r="I194" t="s">
        <v>41</v>
      </c>
      <c r="J194">
        <v>4440</v>
      </c>
      <c r="K194" t="s">
        <v>42</v>
      </c>
      <c r="M194">
        <v>2</v>
      </c>
      <c r="N194">
        <v>503</v>
      </c>
      <c r="O194" t="s">
        <v>58</v>
      </c>
      <c r="P194" t="s">
        <v>59</v>
      </c>
      <c r="Q194" t="s">
        <v>45</v>
      </c>
      <c r="R194" t="s">
        <v>46</v>
      </c>
      <c r="S194" t="s">
        <v>47</v>
      </c>
      <c r="T194" t="s">
        <v>60</v>
      </c>
      <c r="U194" t="s">
        <v>72</v>
      </c>
      <c r="V194" t="s">
        <v>73</v>
      </c>
      <c r="W194" s="1">
        <v>43731</v>
      </c>
      <c r="X194" s="2">
        <v>0.51388888888888895</v>
      </c>
      <c r="Y194">
        <v>9</v>
      </c>
      <c r="Z194">
        <v>2019</v>
      </c>
      <c r="AA194" t="s">
        <v>51</v>
      </c>
      <c r="AB194" t="s">
        <v>52</v>
      </c>
      <c r="AC194" s="1">
        <v>43733</v>
      </c>
      <c r="AD194">
        <v>9</v>
      </c>
      <c r="AE194">
        <v>2019</v>
      </c>
      <c r="AF194">
        <v>2</v>
      </c>
      <c r="AG194" s="3" t="s">
        <v>715</v>
      </c>
      <c r="AH194" t="s">
        <v>54</v>
      </c>
      <c r="AI194">
        <v>39.097752999999997</v>
      </c>
      <c r="AJ194">
        <v>-94.506214999999997</v>
      </c>
      <c r="AK194">
        <v>5931</v>
      </c>
      <c r="AL194" t="s">
        <v>716</v>
      </c>
    </row>
    <row r="195" spans="1:38" ht="75" x14ac:dyDescent="0.25">
      <c r="A195">
        <v>5224</v>
      </c>
      <c r="B195">
        <v>2019169638</v>
      </c>
      <c r="C195" t="s">
        <v>717</v>
      </c>
      <c r="D195" t="s">
        <v>176</v>
      </c>
      <c r="E195" t="s">
        <v>39</v>
      </c>
      <c r="F195">
        <v>64124</v>
      </c>
      <c r="G195" t="s">
        <v>40</v>
      </c>
      <c r="H195">
        <v>3</v>
      </c>
      <c r="I195" t="s">
        <v>41</v>
      </c>
      <c r="J195">
        <v>4440</v>
      </c>
      <c r="K195" t="s">
        <v>42</v>
      </c>
      <c r="M195">
        <v>3</v>
      </c>
      <c r="N195">
        <v>467</v>
      </c>
      <c r="O195" t="s">
        <v>58</v>
      </c>
      <c r="P195" t="s">
        <v>59</v>
      </c>
      <c r="Q195" t="s">
        <v>45</v>
      </c>
      <c r="R195" t="s">
        <v>46</v>
      </c>
      <c r="S195" t="s">
        <v>47</v>
      </c>
      <c r="T195" t="s">
        <v>60</v>
      </c>
      <c r="U195" t="s">
        <v>61</v>
      </c>
      <c r="V195" t="s">
        <v>62</v>
      </c>
      <c r="W195" s="1">
        <v>43731</v>
      </c>
      <c r="X195" s="2">
        <v>0.35069444444444442</v>
      </c>
      <c r="Y195">
        <v>9</v>
      </c>
      <c r="Z195">
        <v>2019</v>
      </c>
      <c r="AA195" t="s">
        <v>51</v>
      </c>
      <c r="AB195" t="s">
        <v>52</v>
      </c>
      <c r="AC195" s="1">
        <v>43734</v>
      </c>
      <c r="AD195">
        <v>9</v>
      </c>
      <c r="AE195">
        <v>2019</v>
      </c>
      <c r="AF195">
        <v>3</v>
      </c>
      <c r="AG195" s="3" t="s">
        <v>718</v>
      </c>
      <c r="AH195" t="s">
        <v>54</v>
      </c>
      <c r="AI195">
        <v>39.103380000000001</v>
      </c>
      <c r="AJ195">
        <v>-94.528463000000002</v>
      </c>
      <c r="AK195">
        <v>8032</v>
      </c>
      <c r="AL195" t="s">
        <v>719</v>
      </c>
    </row>
    <row r="196" spans="1:38" ht="75" x14ac:dyDescent="0.25">
      <c r="A196">
        <v>5223</v>
      </c>
      <c r="B196">
        <v>2019169769</v>
      </c>
      <c r="C196" t="s">
        <v>720</v>
      </c>
      <c r="D196" t="s">
        <v>176</v>
      </c>
      <c r="E196" t="s">
        <v>39</v>
      </c>
      <c r="F196">
        <v>64124</v>
      </c>
      <c r="G196" t="s">
        <v>40</v>
      </c>
      <c r="H196">
        <v>3</v>
      </c>
      <c r="I196" t="s">
        <v>41</v>
      </c>
      <c r="J196">
        <v>4440</v>
      </c>
      <c r="K196" t="s">
        <v>42</v>
      </c>
      <c r="M196">
        <v>0</v>
      </c>
      <c r="N196">
        <v>603</v>
      </c>
      <c r="O196" t="s">
        <v>58</v>
      </c>
      <c r="P196" t="s">
        <v>59</v>
      </c>
      <c r="Q196" t="s">
        <v>45</v>
      </c>
      <c r="R196" t="s">
        <v>46</v>
      </c>
      <c r="S196" t="s">
        <v>47</v>
      </c>
      <c r="T196" t="s">
        <v>60</v>
      </c>
      <c r="U196" t="s">
        <v>61</v>
      </c>
      <c r="V196" t="s">
        <v>62</v>
      </c>
      <c r="W196" s="1">
        <v>43731</v>
      </c>
      <c r="X196" s="2">
        <v>0.43611111111111112</v>
      </c>
      <c r="Y196">
        <v>9</v>
      </c>
      <c r="Z196">
        <v>2019</v>
      </c>
      <c r="AA196" t="s">
        <v>51</v>
      </c>
      <c r="AB196" t="s">
        <v>52</v>
      </c>
      <c r="AC196" s="1">
        <v>43731</v>
      </c>
      <c r="AD196">
        <v>9</v>
      </c>
      <c r="AE196">
        <v>2019</v>
      </c>
      <c r="AF196">
        <v>0</v>
      </c>
      <c r="AG196" s="3" t="s">
        <v>721</v>
      </c>
      <c r="AH196" t="s">
        <v>54</v>
      </c>
      <c r="AI196">
        <v>39.102859000000002</v>
      </c>
      <c r="AJ196">
        <v>-94.527831999999904</v>
      </c>
      <c r="AK196">
        <v>7815</v>
      </c>
      <c r="AL196" t="s">
        <v>722</v>
      </c>
    </row>
    <row r="197" spans="1:38" ht="75" x14ac:dyDescent="0.25">
      <c r="A197">
        <v>5222</v>
      </c>
      <c r="B197">
        <v>2019169765</v>
      </c>
      <c r="C197" t="s">
        <v>723</v>
      </c>
      <c r="D197" t="s">
        <v>176</v>
      </c>
      <c r="E197" t="s">
        <v>39</v>
      </c>
      <c r="F197">
        <v>64124</v>
      </c>
      <c r="G197" t="s">
        <v>40</v>
      </c>
      <c r="H197">
        <v>3</v>
      </c>
      <c r="I197" t="s">
        <v>41</v>
      </c>
      <c r="J197">
        <v>4440</v>
      </c>
      <c r="K197" t="s">
        <v>42</v>
      </c>
      <c r="M197">
        <v>3</v>
      </c>
      <c r="N197">
        <v>467</v>
      </c>
      <c r="O197" t="s">
        <v>58</v>
      </c>
      <c r="P197" t="s">
        <v>59</v>
      </c>
      <c r="Q197" t="s">
        <v>45</v>
      </c>
      <c r="R197" t="s">
        <v>46</v>
      </c>
      <c r="S197" t="s">
        <v>47</v>
      </c>
      <c r="T197" t="s">
        <v>60</v>
      </c>
      <c r="U197" t="s">
        <v>61</v>
      </c>
      <c r="V197" t="s">
        <v>62</v>
      </c>
      <c r="W197" s="1">
        <v>43731</v>
      </c>
      <c r="X197" s="2">
        <v>0.43333333333333335</v>
      </c>
      <c r="Y197">
        <v>9</v>
      </c>
      <c r="Z197">
        <v>2019</v>
      </c>
      <c r="AA197" t="s">
        <v>51</v>
      </c>
      <c r="AB197" t="s">
        <v>52</v>
      </c>
      <c r="AC197" s="1">
        <v>43734</v>
      </c>
      <c r="AD197">
        <v>9</v>
      </c>
      <c r="AE197">
        <v>2019</v>
      </c>
      <c r="AF197">
        <v>3</v>
      </c>
      <c r="AG197" s="3" t="s">
        <v>724</v>
      </c>
      <c r="AH197" t="s">
        <v>54</v>
      </c>
      <c r="AI197">
        <v>39.102609999999999</v>
      </c>
      <c r="AJ197">
        <v>-94.527842000000007</v>
      </c>
      <c r="AK197">
        <v>7756</v>
      </c>
      <c r="AL197" t="s">
        <v>725</v>
      </c>
    </row>
    <row r="198" spans="1:38" ht="60" x14ac:dyDescent="0.25">
      <c r="A198">
        <v>5221</v>
      </c>
      <c r="B198">
        <v>2019169997</v>
      </c>
      <c r="C198" t="s">
        <v>726</v>
      </c>
      <c r="D198" t="s">
        <v>77</v>
      </c>
      <c r="E198" t="s">
        <v>39</v>
      </c>
      <c r="F198">
        <v>64130</v>
      </c>
      <c r="G198" t="s">
        <v>67</v>
      </c>
      <c r="H198">
        <v>5</v>
      </c>
      <c r="I198" t="s">
        <v>41</v>
      </c>
      <c r="J198">
        <v>4440</v>
      </c>
      <c r="K198" t="s">
        <v>42</v>
      </c>
      <c r="M198">
        <v>23</v>
      </c>
      <c r="N198">
        <v>34</v>
      </c>
      <c r="O198" t="s">
        <v>89</v>
      </c>
      <c r="P198" t="s">
        <v>90</v>
      </c>
      <c r="Q198" t="s">
        <v>45</v>
      </c>
      <c r="R198" t="s">
        <v>91</v>
      </c>
      <c r="S198" t="s">
        <v>92</v>
      </c>
      <c r="T198" t="s">
        <v>93</v>
      </c>
      <c r="U198" t="s">
        <v>94</v>
      </c>
      <c r="V198" t="s">
        <v>95</v>
      </c>
      <c r="W198" s="1">
        <v>43731</v>
      </c>
      <c r="X198" s="2">
        <v>0.57361111111111118</v>
      </c>
      <c r="Y198">
        <v>9</v>
      </c>
      <c r="Z198">
        <v>2019</v>
      </c>
      <c r="AA198" t="s">
        <v>51</v>
      </c>
      <c r="AB198" t="s">
        <v>96</v>
      </c>
      <c r="AC198" s="1">
        <v>43754</v>
      </c>
      <c r="AD198">
        <v>10</v>
      </c>
      <c r="AE198">
        <v>2019</v>
      </c>
      <c r="AF198">
        <v>23</v>
      </c>
      <c r="AG198" s="3" t="s">
        <v>727</v>
      </c>
      <c r="AH198" t="s">
        <v>54</v>
      </c>
      <c r="AI198">
        <v>39.027287000000001</v>
      </c>
      <c r="AJ198">
        <v>-94.542027000000004</v>
      </c>
      <c r="AK198">
        <v>35696</v>
      </c>
      <c r="AL198" t="s">
        <v>728</v>
      </c>
    </row>
    <row r="199" spans="1:38" ht="75" x14ac:dyDescent="0.25">
      <c r="A199">
        <v>5220</v>
      </c>
      <c r="B199">
        <v>2019170201</v>
      </c>
      <c r="C199" t="s">
        <v>729</v>
      </c>
      <c r="D199" t="s">
        <v>137</v>
      </c>
      <c r="E199" t="s">
        <v>39</v>
      </c>
      <c r="F199">
        <v>64128</v>
      </c>
      <c r="G199" t="s">
        <v>40</v>
      </c>
      <c r="H199">
        <v>3</v>
      </c>
      <c r="I199" t="s">
        <v>41</v>
      </c>
      <c r="J199">
        <v>4440</v>
      </c>
      <c r="K199" t="s">
        <v>42</v>
      </c>
      <c r="M199">
        <v>1</v>
      </c>
      <c r="N199">
        <v>1102</v>
      </c>
      <c r="O199" t="s">
        <v>43</v>
      </c>
      <c r="P199" t="s">
        <v>44</v>
      </c>
      <c r="Q199" t="s">
        <v>45</v>
      </c>
      <c r="R199" t="s">
        <v>46</v>
      </c>
      <c r="S199" t="s">
        <v>47</v>
      </c>
      <c r="T199" t="s">
        <v>48</v>
      </c>
      <c r="U199" t="s">
        <v>49</v>
      </c>
      <c r="V199" t="s">
        <v>50</v>
      </c>
      <c r="W199" s="1">
        <v>43731</v>
      </c>
      <c r="X199" s="2">
        <v>0.75277777777777777</v>
      </c>
      <c r="Y199">
        <v>9</v>
      </c>
      <c r="Z199">
        <v>2019</v>
      </c>
      <c r="AA199" t="s">
        <v>51</v>
      </c>
      <c r="AB199" t="s">
        <v>52</v>
      </c>
      <c r="AC199" s="1">
        <v>43732</v>
      </c>
      <c r="AD199">
        <v>9</v>
      </c>
      <c r="AE199">
        <v>2019</v>
      </c>
      <c r="AF199">
        <v>1</v>
      </c>
      <c r="AG199" s="3" t="s">
        <v>730</v>
      </c>
      <c r="AH199" t="s">
        <v>54</v>
      </c>
      <c r="AI199">
        <v>39.055388999999998</v>
      </c>
      <c r="AJ199">
        <v>-94.548210999999995</v>
      </c>
      <c r="AK199">
        <v>29231</v>
      </c>
      <c r="AL199" t="s">
        <v>731</v>
      </c>
    </row>
    <row r="200" spans="1:38" ht="60" x14ac:dyDescent="0.25">
      <c r="A200">
        <v>5219</v>
      </c>
      <c r="B200">
        <v>2019170167</v>
      </c>
      <c r="C200" t="s">
        <v>732</v>
      </c>
      <c r="D200" t="s">
        <v>184</v>
      </c>
      <c r="E200" t="s">
        <v>39</v>
      </c>
      <c r="F200">
        <v>64127</v>
      </c>
      <c r="G200" t="s">
        <v>40</v>
      </c>
      <c r="H200">
        <v>3</v>
      </c>
      <c r="I200" t="s">
        <v>41</v>
      </c>
      <c r="J200">
        <v>4440</v>
      </c>
      <c r="K200" t="s">
        <v>42</v>
      </c>
      <c r="M200">
        <v>1</v>
      </c>
      <c r="N200">
        <v>1102</v>
      </c>
      <c r="O200" t="s">
        <v>43</v>
      </c>
      <c r="P200" t="s">
        <v>44</v>
      </c>
      <c r="Q200" t="s">
        <v>45</v>
      </c>
      <c r="R200" t="s">
        <v>46</v>
      </c>
      <c r="S200" t="s">
        <v>47</v>
      </c>
      <c r="T200" t="s">
        <v>48</v>
      </c>
      <c r="U200" t="s">
        <v>393</v>
      </c>
      <c r="V200" t="s">
        <v>394</v>
      </c>
      <c r="W200" s="1">
        <v>43731</v>
      </c>
      <c r="X200" s="2">
        <v>0.70138888888888884</v>
      </c>
      <c r="Y200">
        <v>9</v>
      </c>
      <c r="Z200">
        <v>2019</v>
      </c>
      <c r="AA200" t="s">
        <v>51</v>
      </c>
      <c r="AB200" t="s">
        <v>52</v>
      </c>
      <c r="AC200" s="1">
        <v>43732</v>
      </c>
      <c r="AD200">
        <v>9</v>
      </c>
      <c r="AE200">
        <v>2019</v>
      </c>
      <c r="AF200">
        <v>1</v>
      </c>
      <c r="AG200" s="3" t="s">
        <v>733</v>
      </c>
      <c r="AH200" t="s">
        <v>54</v>
      </c>
      <c r="AI200">
        <v>39.097403999999997</v>
      </c>
      <c r="AJ200">
        <v>-94.516231000000005</v>
      </c>
      <c r="AK200">
        <v>8938</v>
      </c>
      <c r="AL200" t="s">
        <v>734</v>
      </c>
    </row>
    <row r="201" spans="1:38" ht="75" x14ac:dyDescent="0.25">
      <c r="A201">
        <v>5218</v>
      </c>
      <c r="B201">
        <v>2019169862</v>
      </c>
      <c r="C201" t="s">
        <v>735</v>
      </c>
      <c r="D201" t="s">
        <v>104</v>
      </c>
      <c r="E201" t="s">
        <v>39</v>
      </c>
      <c r="F201">
        <v>64130</v>
      </c>
      <c r="G201" t="s">
        <v>67</v>
      </c>
      <c r="H201">
        <v>5</v>
      </c>
      <c r="I201" t="s">
        <v>41</v>
      </c>
      <c r="J201">
        <v>4440</v>
      </c>
      <c r="K201" t="s">
        <v>42</v>
      </c>
      <c r="M201">
        <v>2</v>
      </c>
      <c r="N201">
        <v>503</v>
      </c>
      <c r="O201" t="s">
        <v>110</v>
      </c>
      <c r="P201" t="s">
        <v>111</v>
      </c>
      <c r="Q201" t="s">
        <v>45</v>
      </c>
      <c r="R201" t="s">
        <v>91</v>
      </c>
      <c r="S201" t="s">
        <v>47</v>
      </c>
      <c r="T201" t="s">
        <v>60</v>
      </c>
      <c r="U201" t="s">
        <v>118</v>
      </c>
      <c r="V201" t="s">
        <v>119</v>
      </c>
      <c r="W201" s="1">
        <v>43731</v>
      </c>
      <c r="X201" s="2">
        <v>0.49236111111111108</v>
      </c>
      <c r="Y201">
        <v>9</v>
      </c>
      <c r="Z201">
        <v>2019</v>
      </c>
      <c r="AA201" t="s">
        <v>51</v>
      </c>
      <c r="AB201" t="s">
        <v>52</v>
      </c>
      <c r="AC201" s="1">
        <v>43733</v>
      </c>
      <c r="AD201">
        <v>9</v>
      </c>
      <c r="AE201">
        <v>2019</v>
      </c>
      <c r="AF201">
        <v>2</v>
      </c>
      <c r="AG201" s="3" t="s">
        <v>736</v>
      </c>
      <c r="AH201" t="s">
        <v>54</v>
      </c>
      <c r="AI201">
        <v>39.019702000000002</v>
      </c>
      <c r="AJ201">
        <v>-94.532104000000004</v>
      </c>
      <c r="AK201">
        <v>38069</v>
      </c>
      <c r="AL201" t="s">
        <v>737</v>
      </c>
    </row>
    <row r="202" spans="1:38" ht="60" x14ac:dyDescent="0.25">
      <c r="A202">
        <v>1530</v>
      </c>
      <c r="B202">
        <v>2020006781</v>
      </c>
      <c r="C202" t="s">
        <v>738</v>
      </c>
      <c r="D202" t="s">
        <v>147</v>
      </c>
      <c r="E202" t="s">
        <v>39</v>
      </c>
      <c r="F202">
        <v>64127</v>
      </c>
      <c r="G202" t="s">
        <v>40</v>
      </c>
      <c r="H202">
        <v>3</v>
      </c>
      <c r="I202" t="s">
        <v>41</v>
      </c>
      <c r="J202">
        <v>4440</v>
      </c>
      <c r="K202" t="s">
        <v>42</v>
      </c>
      <c r="M202">
        <v>1</v>
      </c>
      <c r="N202">
        <v>1102</v>
      </c>
      <c r="O202" t="s">
        <v>58</v>
      </c>
      <c r="P202" t="s">
        <v>59</v>
      </c>
      <c r="Q202" t="s">
        <v>45</v>
      </c>
      <c r="R202" t="s">
        <v>46</v>
      </c>
      <c r="S202" t="s">
        <v>47</v>
      </c>
      <c r="T202" t="s">
        <v>60</v>
      </c>
      <c r="U202" t="s">
        <v>72</v>
      </c>
      <c r="V202" t="s">
        <v>73</v>
      </c>
      <c r="W202" s="1">
        <v>43845</v>
      </c>
      <c r="X202" s="2">
        <v>0.70763888888888893</v>
      </c>
      <c r="Y202">
        <v>1</v>
      </c>
      <c r="Z202">
        <v>2020</v>
      </c>
      <c r="AA202" t="s">
        <v>51</v>
      </c>
      <c r="AB202" t="s">
        <v>52</v>
      </c>
      <c r="AC202" s="1">
        <v>43846</v>
      </c>
      <c r="AD202">
        <v>1</v>
      </c>
      <c r="AE202">
        <v>2020</v>
      </c>
      <c r="AF202">
        <v>1</v>
      </c>
      <c r="AG202" s="3" t="s">
        <v>739</v>
      </c>
      <c r="AH202" t="s">
        <v>54</v>
      </c>
      <c r="AI202">
        <v>39.088811999999997</v>
      </c>
      <c r="AJ202">
        <v>-94.5321</v>
      </c>
      <c r="AK202">
        <v>18363</v>
      </c>
      <c r="AL202" t="s">
        <v>740</v>
      </c>
    </row>
    <row r="203" spans="1:38" ht="60" x14ac:dyDescent="0.25">
      <c r="A203">
        <v>1529</v>
      </c>
      <c r="B203">
        <v>2020006704</v>
      </c>
      <c r="C203" t="s">
        <v>741</v>
      </c>
      <c r="D203" t="s">
        <v>176</v>
      </c>
      <c r="E203" t="s">
        <v>39</v>
      </c>
      <c r="F203">
        <v>64124</v>
      </c>
      <c r="G203" t="s">
        <v>40</v>
      </c>
      <c r="H203">
        <v>3</v>
      </c>
      <c r="I203" t="s">
        <v>41</v>
      </c>
      <c r="J203">
        <v>4440</v>
      </c>
      <c r="K203" t="s">
        <v>42</v>
      </c>
      <c r="M203">
        <v>7</v>
      </c>
      <c r="N203">
        <v>177</v>
      </c>
      <c r="O203" t="s">
        <v>43</v>
      </c>
      <c r="P203" t="s">
        <v>44</v>
      </c>
      <c r="Q203" t="s">
        <v>45</v>
      </c>
      <c r="R203" t="s">
        <v>46</v>
      </c>
      <c r="S203" t="s">
        <v>47</v>
      </c>
      <c r="T203" t="s">
        <v>48</v>
      </c>
      <c r="U203" t="s">
        <v>49</v>
      </c>
      <c r="V203" t="s">
        <v>50</v>
      </c>
      <c r="W203" s="1">
        <v>43845</v>
      </c>
      <c r="X203" s="2">
        <v>0.64930555555555558</v>
      </c>
      <c r="Y203">
        <v>1</v>
      </c>
      <c r="Z203">
        <v>2020</v>
      </c>
      <c r="AA203" t="s">
        <v>51</v>
      </c>
      <c r="AB203" t="s">
        <v>96</v>
      </c>
      <c r="AC203" s="1">
        <v>43852</v>
      </c>
      <c r="AD203">
        <v>1</v>
      </c>
      <c r="AE203">
        <v>2020</v>
      </c>
      <c r="AF203">
        <v>7</v>
      </c>
      <c r="AG203" s="3" t="s">
        <v>742</v>
      </c>
      <c r="AH203" t="s">
        <v>54</v>
      </c>
      <c r="AI203">
        <v>39.103949999999998</v>
      </c>
      <c r="AJ203">
        <v>-94.528777000000005</v>
      </c>
      <c r="AK203">
        <v>8053</v>
      </c>
      <c r="AL203" t="s">
        <v>743</v>
      </c>
    </row>
    <row r="204" spans="1:38" ht="75" x14ac:dyDescent="0.25">
      <c r="A204">
        <v>1528</v>
      </c>
      <c r="B204">
        <v>2020006445</v>
      </c>
      <c r="C204" t="s">
        <v>744</v>
      </c>
      <c r="D204" t="s">
        <v>66</v>
      </c>
      <c r="E204" t="s">
        <v>39</v>
      </c>
      <c r="F204">
        <v>64132</v>
      </c>
      <c r="G204" t="s">
        <v>67</v>
      </c>
      <c r="H204">
        <v>5</v>
      </c>
      <c r="I204" t="s">
        <v>41</v>
      </c>
      <c r="J204">
        <v>4440</v>
      </c>
      <c r="K204" t="s">
        <v>42</v>
      </c>
      <c r="M204">
        <v>0</v>
      </c>
      <c r="N204">
        <v>603</v>
      </c>
      <c r="O204" t="s">
        <v>110</v>
      </c>
      <c r="P204" t="s">
        <v>111</v>
      </c>
      <c r="Q204" t="s">
        <v>45</v>
      </c>
      <c r="R204" t="s">
        <v>91</v>
      </c>
      <c r="S204" t="s">
        <v>47</v>
      </c>
      <c r="T204" t="s">
        <v>60</v>
      </c>
      <c r="U204" t="s">
        <v>112</v>
      </c>
      <c r="V204" t="s">
        <v>113</v>
      </c>
      <c r="W204" s="1">
        <v>43845</v>
      </c>
      <c r="X204" s="2">
        <v>0.47916666666666669</v>
      </c>
      <c r="Y204">
        <v>1</v>
      </c>
      <c r="Z204">
        <v>2020</v>
      </c>
      <c r="AA204" t="s">
        <v>51</v>
      </c>
      <c r="AB204" t="s">
        <v>52</v>
      </c>
      <c r="AC204" s="1">
        <v>43845</v>
      </c>
      <c r="AD204">
        <v>1</v>
      </c>
      <c r="AE204">
        <v>2020</v>
      </c>
      <c r="AF204">
        <v>0</v>
      </c>
      <c r="AG204" s="3" t="s">
        <v>745</v>
      </c>
      <c r="AH204" t="s">
        <v>54</v>
      </c>
      <c r="AI204">
        <v>38.999640999999997</v>
      </c>
      <c r="AJ204">
        <v>-94.543681999999905</v>
      </c>
      <c r="AK204">
        <v>2516</v>
      </c>
      <c r="AL204" t="s">
        <v>746</v>
      </c>
    </row>
    <row r="205" spans="1:38" ht="60" x14ac:dyDescent="0.25">
      <c r="A205">
        <v>1527</v>
      </c>
      <c r="B205">
        <v>2020006794</v>
      </c>
      <c r="C205" t="s">
        <v>747</v>
      </c>
      <c r="D205" t="s">
        <v>147</v>
      </c>
      <c r="E205" t="s">
        <v>39</v>
      </c>
      <c r="F205">
        <v>64127</v>
      </c>
      <c r="G205" t="s">
        <v>40</v>
      </c>
      <c r="H205">
        <v>3</v>
      </c>
      <c r="I205" t="s">
        <v>41</v>
      </c>
      <c r="J205">
        <v>4440</v>
      </c>
      <c r="K205" t="s">
        <v>42</v>
      </c>
      <c r="M205">
        <v>167</v>
      </c>
      <c r="N205">
        <v>4</v>
      </c>
      <c r="O205" t="s">
        <v>110</v>
      </c>
      <c r="P205" t="s">
        <v>111</v>
      </c>
      <c r="Q205" t="s">
        <v>45</v>
      </c>
      <c r="R205" t="s">
        <v>91</v>
      </c>
      <c r="S205" t="s">
        <v>47</v>
      </c>
      <c r="T205" t="s">
        <v>60</v>
      </c>
      <c r="U205" t="s">
        <v>118</v>
      </c>
      <c r="V205" t="s">
        <v>119</v>
      </c>
      <c r="W205" s="1">
        <v>43845</v>
      </c>
      <c r="X205" s="2">
        <v>0.73472222222222217</v>
      </c>
      <c r="Y205">
        <v>1</v>
      </c>
      <c r="Z205">
        <v>2020</v>
      </c>
      <c r="AA205" t="s">
        <v>51</v>
      </c>
      <c r="AB205" t="s">
        <v>96</v>
      </c>
      <c r="AC205" s="1">
        <v>44012</v>
      </c>
      <c r="AD205">
        <v>6</v>
      </c>
      <c r="AE205">
        <v>2020</v>
      </c>
      <c r="AF205">
        <v>167</v>
      </c>
      <c r="AG205" s="3" t="s">
        <v>748</v>
      </c>
      <c r="AH205" t="s">
        <v>54</v>
      </c>
      <c r="AI205">
        <v>39.089131999999999</v>
      </c>
      <c r="AJ205">
        <v>-94.525144999999995</v>
      </c>
      <c r="AK205">
        <v>18272</v>
      </c>
      <c r="AL205" t="s">
        <v>749</v>
      </c>
    </row>
    <row r="206" spans="1:38" ht="60" x14ac:dyDescent="0.25">
      <c r="A206">
        <v>3695</v>
      </c>
      <c r="B206">
        <v>2019188399</v>
      </c>
      <c r="C206" t="s">
        <v>426</v>
      </c>
      <c r="D206" t="s">
        <v>176</v>
      </c>
      <c r="E206" t="s">
        <v>39</v>
      </c>
      <c r="F206">
        <v>64124</v>
      </c>
      <c r="G206" t="s">
        <v>40</v>
      </c>
      <c r="H206">
        <v>3</v>
      </c>
      <c r="I206" t="s">
        <v>41</v>
      </c>
      <c r="J206">
        <v>4440</v>
      </c>
      <c r="K206" t="s">
        <v>42</v>
      </c>
      <c r="M206">
        <v>1</v>
      </c>
      <c r="N206">
        <v>1102</v>
      </c>
      <c r="O206" t="s">
        <v>43</v>
      </c>
      <c r="P206" t="s">
        <v>44</v>
      </c>
      <c r="Q206" t="s">
        <v>45</v>
      </c>
      <c r="R206" t="s">
        <v>46</v>
      </c>
      <c r="S206" t="s">
        <v>47</v>
      </c>
      <c r="T206" t="s">
        <v>48</v>
      </c>
      <c r="U206" t="s">
        <v>49</v>
      </c>
      <c r="V206" t="s">
        <v>50</v>
      </c>
      <c r="W206" s="1">
        <v>43773</v>
      </c>
      <c r="X206" s="2">
        <v>0.46875</v>
      </c>
      <c r="Y206">
        <v>11</v>
      </c>
      <c r="Z206">
        <v>2019</v>
      </c>
      <c r="AA206" t="s">
        <v>51</v>
      </c>
      <c r="AB206" t="s">
        <v>52</v>
      </c>
      <c r="AC206" s="1">
        <v>43774</v>
      </c>
      <c r="AD206">
        <v>11</v>
      </c>
      <c r="AE206">
        <v>2019</v>
      </c>
      <c r="AF206">
        <v>1</v>
      </c>
      <c r="AG206" s="3" t="s">
        <v>427</v>
      </c>
      <c r="AH206" t="s">
        <v>54</v>
      </c>
      <c r="AI206">
        <v>39.101851000000003</v>
      </c>
      <c r="AJ206">
        <v>-94.522302999999994</v>
      </c>
      <c r="AK206">
        <v>7433</v>
      </c>
      <c r="AL206" t="s">
        <v>750</v>
      </c>
    </row>
    <row r="207" spans="1:38" ht="75" x14ac:dyDescent="0.25">
      <c r="A207">
        <v>3696</v>
      </c>
      <c r="B207">
        <v>2019188546</v>
      </c>
      <c r="C207" t="s">
        <v>751</v>
      </c>
      <c r="D207" t="s">
        <v>184</v>
      </c>
      <c r="E207" t="s">
        <v>39</v>
      </c>
      <c r="F207">
        <v>64127</v>
      </c>
      <c r="G207" t="s">
        <v>40</v>
      </c>
      <c r="H207">
        <v>3</v>
      </c>
      <c r="I207" t="s">
        <v>41</v>
      </c>
      <c r="J207">
        <v>4440</v>
      </c>
      <c r="K207" t="s">
        <v>42</v>
      </c>
      <c r="M207">
        <v>1</v>
      </c>
      <c r="N207">
        <v>1102</v>
      </c>
      <c r="O207" t="s">
        <v>43</v>
      </c>
      <c r="P207" t="s">
        <v>44</v>
      </c>
      <c r="Q207" t="s">
        <v>45</v>
      </c>
      <c r="R207" t="s">
        <v>46</v>
      </c>
      <c r="S207" t="s">
        <v>47</v>
      </c>
      <c r="T207" t="s">
        <v>48</v>
      </c>
      <c r="U207" t="s">
        <v>160</v>
      </c>
      <c r="V207" t="s">
        <v>161</v>
      </c>
      <c r="W207" s="1">
        <v>43773</v>
      </c>
      <c r="X207" s="2">
        <v>0.57847222222222217</v>
      </c>
      <c r="Y207">
        <v>11</v>
      </c>
      <c r="Z207">
        <v>2019</v>
      </c>
      <c r="AA207" t="s">
        <v>51</v>
      </c>
      <c r="AB207" t="s">
        <v>52</v>
      </c>
      <c r="AC207" s="1">
        <v>43774</v>
      </c>
      <c r="AD207">
        <v>11</v>
      </c>
      <c r="AE207">
        <v>2019</v>
      </c>
      <c r="AF207">
        <v>1</v>
      </c>
      <c r="AG207" s="3" t="s">
        <v>752</v>
      </c>
      <c r="AH207" t="s">
        <v>54</v>
      </c>
      <c r="AI207">
        <v>39.091675000000002</v>
      </c>
      <c r="AJ207">
        <v>-94.515186</v>
      </c>
      <c r="AK207">
        <v>9359</v>
      </c>
      <c r="AL207" t="s">
        <v>753</v>
      </c>
    </row>
    <row r="208" spans="1:38" ht="60" x14ac:dyDescent="0.25">
      <c r="A208">
        <v>3697</v>
      </c>
      <c r="B208">
        <v>2019188554</v>
      </c>
      <c r="C208" t="s">
        <v>754</v>
      </c>
      <c r="D208" t="s">
        <v>71</v>
      </c>
      <c r="E208" t="s">
        <v>39</v>
      </c>
      <c r="F208">
        <v>64127</v>
      </c>
      <c r="G208" t="s">
        <v>40</v>
      </c>
      <c r="H208">
        <v>3</v>
      </c>
      <c r="I208" t="s">
        <v>41</v>
      </c>
      <c r="J208">
        <v>4440</v>
      </c>
      <c r="K208" t="s">
        <v>42</v>
      </c>
      <c r="M208">
        <v>1</v>
      </c>
      <c r="N208">
        <v>1102</v>
      </c>
      <c r="O208" t="s">
        <v>43</v>
      </c>
      <c r="P208" t="s">
        <v>44</v>
      </c>
      <c r="Q208" t="s">
        <v>45</v>
      </c>
      <c r="R208" t="s">
        <v>46</v>
      </c>
      <c r="S208" t="s">
        <v>47</v>
      </c>
      <c r="T208" t="s">
        <v>48</v>
      </c>
      <c r="U208" t="s">
        <v>393</v>
      </c>
      <c r="V208" t="s">
        <v>394</v>
      </c>
      <c r="W208" s="1">
        <v>43773</v>
      </c>
      <c r="X208" s="2">
        <v>0.58402777777777781</v>
      </c>
      <c r="Y208">
        <v>11</v>
      </c>
      <c r="Z208">
        <v>2019</v>
      </c>
      <c r="AA208" t="s">
        <v>51</v>
      </c>
      <c r="AB208" t="s">
        <v>52</v>
      </c>
      <c r="AC208" s="1">
        <v>43774</v>
      </c>
      <c r="AD208">
        <v>11</v>
      </c>
      <c r="AE208">
        <v>2019</v>
      </c>
      <c r="AF208">
        <v>1</v>
      </c>
      <c r="AG208" s="3" t="s">
        <v>755</v>
      </c>
      <c r="AH208" t="s">
        <v>54</v>
      </c>
      <c r="AI208">
        <v>39.077500000000001</v>
      </c>
      <c r="AJ208">
        <v>-94.519372000000004</v>
      </c>
      <c r="AK208">
        <v>20627</v>
      </c>
      <c r="AL208" t="s">
        <v>756</v>
      </c>
    </row>
    <row r="209" spans="1:38" ht="75" x14ac:dyDescent="0.25">
      <c r="A209">
        <v>3698</v>
      </c>
      <c r="B209">
        <v>2019188191</v>
      </c>
      <c r="C209" t="s">
        <v>757</v>
      </c>
      <c r="D209" t="s">
        <v>71</v>
      </c>
      <c r="E209" t="s">
        <v>39</v>
      </c>
      <c r="F209">
        <v>64127</v>
      </c>
      <c r="G209" t="s">
        <v>40</v>
      </c>
      <c r="H209">
        <v>3</v>
      </c>
      <c r="I209" t="s">
        <v>41</v>
      </c>
      <c r="J209">
        <v>4440</v>
      </c>
      <c r="K209" t="s">
        <v>42</v>
      </c>
      <c r="M209">
        <v>23</v>
      </c>
      <c r="N209">
        <v>34</v>
      </c>
      <c r="O209" t="s">
        <v>89</v>
      </c>
      <c r="P209" t="s">
        <v>90</v>
      </c>
      <c r="Q209" t="s">
        <v>45</v>
      </c>
      <c r="R209" t="s">
        <v>91</v>
      </c>
      <c r="S209" t="s">
        <v>92</v>
      </c>
      <c r="T209" t="s">
        <v>93</v>
      </c>
      <c r="U209" t="s">
        <v>209</v>
      </c>
      <c r="V209" t="s">
        <v>210</v>
      </c>
      <c r="W209" s="1">
        <v>43773</v>
      </c>
      <c r="X209" s="2">
        <v>0.33263888888888887</v>
      </c>
      <c r="Y209">
        <v>11</v>
      </c>
      <c r="Z209">
        <v>2019</v>
      </c>
      <c r="AA209" t="s">
        <v>51</v>
      </c>
      <c r="AB209" t="s">
        <v>96</v>
      </c>
      <c r="AC209" s="1">
        <v>43796</v>
      </c>
      <c r="AD209">
        <v>11</v>
      </c>
      <c r="AE209">
        <v>2019</v>
      </c>
      <c r="AF209">
        <v>23</v>
      </c>
      <c r="AG209" s="3" t="s">
        <v>758</v>
      </c>
      <c r="AH209" t="s">
        <v>54</v>
      </c>
      <c r="AI209">
        <v>39.085681999999998</v>
      </c>
      <c r="AJ209">
        <v>-94.520103000000006</v>
      </c>
      <c r="AK209">
        <v>17755</v>
      </c>
      <c r="AL209" t="s">
        <v>759</v>
      </c>
    </row>
    <row r="210" spans="1:38" ht="75" x14ac:dyDescent="0.25">
      <c r="A210">
        <v>3699</v>
      </c>
      <c r="B210">
        <v>2019188282</v>
      </c>
      <c r="C210" t="s">
        <v>760</v>
      </c>
      <c r="D210" t="s">
        <v>104</v>
      </c>
      <c r="E210" t="s">
        <v>39</v>
      </c>
      <c r="F210">
        <v>64130</v>
      </c>
      <c r="G210" t="s">
        <v>67</v>
      </c>
      <c r="H210">
        <v>5</v>
      </c>
      <c r="I210" t="s">
        <v>41</v>
      </c>
      <c r="J210">
        <v>4440</v>
      </c>
      <c r="K210" t="s">
        <v>42</v>
      </c>
      <c r="M210">
        <v>23</v>
      </c>
      <c r="N210">
        <v>34</v>
      </c>
      <c r="O210" t="s">
        <v>89</v>
      </c>
      <c r="P210" t="s">
        <v>90</v>
      </c>
      <c r="Q210" t="s">
        <v>45</v>
      </c>
      <c r="R210" t="s">
        <v>91</v>
      </c>
      <c r="S210" t="s">
        <v>92</v>
      </c>
      <c r="T210" t="s">
        <v>93</v>
      </c>
      <c r="U210" t="s">
        <v>209</v>
      </c>
      <c r="V210" t="s">
        <v>210</v>
      </c>
      <c r="W210" s="1">
        <v>43773</v>
      </c>
      <c r="X210" s="2">
        <v>0.39513888888888887</v>
      </c>
      <c r="Y210">
        <v>11</v>
      </c>
      <c r="Z210">
        <v>2019</v>
      </c>
      <c r="AA210" t="s">
        <v>51</v>
      </c>
      <c r="AB210" t="s">
        <v>96</v>
      </c>
      <c r="AC210" s="1">
        <v>43796</v>
      </c>
      <c r="AD210">
        <v>11</v>
      </c>
      <c r="AE210">
        <v>2019</v>
      </c>
      <c r="AF210">
        <v>23</v>
      </c>
      <c r="AG210" s="3" t="s">
        <v>761</v>
      </c>
      <c r="AH210" t="s">
        <v>54</v>
      </c>
      <c r="AI210">
        <v>39.016818000000001</v>
      </c>
      <c r="AJ210">
        <v>-94.534010999999893</v>
      </c>
      <c r="AK210">
        <v>227</v>
      </c>
      <c r="AL210" t="s">
        <v>762</v>
      </c>
    </row>
    <row r="211" spans="1:38" ht="75" x14ac:dyDescent="0.25">
      <c r="A211">
        <v>3700</v>
      </c>
      <c r="B211">
        <v>2019188308</v>
      </c>
      <c r="C211" t="s">
        <v>763</v>
      </c>
      <c r="D211" t="s">
        <v>77</v>
      </c>
      <c r="E211" t="s">
        <v>39</v>
      </c>
      <c r="F211">
        <v>64130</v>
      </c>
      <c r="G211" t="s">
        <v>67</v>
      </c>
      <c r="H211">
        <v>5</v>
      </c>
      <c r="I211" t="s">
        <v>41</v>
      </c>
      <c r="J211">
        <v>4440</v>
      </c>
      <c r="K211" t="s">
        <v>42</v>
      </c>
      <c r="M211">
        <v>32</v>
      </c>
      <c r="N211">
        <v>21</v>
      </c>
      <c r="O211" t="s">
        <v>89</v>
      </c>
      <c r="P211" t="s">
        <v>90</v>
      </c>
      <c r="Q211" t="s">
        <v>45</v>
      </c>
      <c r="R211" t="s">
        <v>91</v>
      </c>
      <c r="S211" t="s">
        <v>92</v>
      </c>
      <c r="T211" t="s">
        <v>93</v>
      </c>
      <c r="U211" t="s">
        <v>94</v>
      </c>
      <c r="V211" t="s">
        <v>95</v>
      </c>
      <c r="W211" s="1">
        <v>43773</v>
      </c>
      <c r="X211" s="2">
        <v>0.41319444444444442</v>
      </c>
      <c r="Y211">
        <v>11</v>
      </c>
      <c r="Z211">
        <v>2019</v>
      </c>
      <c r="AA211" t="s">
        <v>51</v>
      </c>
      <c r="AB211" t="s">
        <v>96</v>
      </c>
      <c r="AC211" s="1">
        <v>43805</v>
      </c>
      <c r="AD211">
        <v>12</v>
      </c>
      <c r="AE211">
        <v>2019</v>
      </c>
      <c r="AF211">
        <v>32</v>
      </c>
      <c r="AG211" s="3" t="s">
        <v>764</v>
      </c>
      <c r="AH211" t="s">
        <v>54</v>
      </c>
      <c r="AI211">
        <v>39.029395000000001</v>
      </c>
      <c r="AJ211">
        <v>-94.551849000000004</v>
      </c>
      <c r="AK211">
        <v>36222</v>
      </c>
      <c r="AL211" t="s">
        <v>765</v>
      </c>
    </row>
    <row r="212" spans="1:38" ht="60" x14ac:dyDescent="0.25">
      <c r="A212">
        <v>3701</v>
      </c>
      <c r="B212">
        <v>2019188149</v>
      </c>
      <c r="C212" t="s">
        <v>470</v>
      </c>
      <c r="D212" t="s">
        <v>176</v>
      </c>
      <c r="E212" t="s">
        <v>39</v>
      </c>
      <c r="F212">
        <v>64124</v>
      </c>
      <c r="G212" t="s">
        <v>40</v>
      </c>
      <c r="H212">
        <v>3</v>
      </c>
      <c r="I212" t="s">
        <v>322</v>
      </c>
      <c r="J212">
        <v>1030</v>
      </c>
      <c r="K212" t="s">
        <v>42</v>
      </c>
      <c r="M212">
        <v>0</v>
      </c>
      <c r="N212">
        <v>603</v>
      </c>
      <c r="O212" t="s">
        <v>89</v>
      </c>
      <c r="P212" t="s">
        <v>90</v>
      </c>
      <c r="Q212" t="s">
        <v>45</v>
      </c>
      <c r="R212" t="s">
        <v>91</v>
      </c>
      <c r="S212" t="s">
        <v>92</v>
      </c>
      <c r="T212" t="s">
        <v>93</v>
      </c>
      <c r="U212" t="s">
        <v>209</v>
      </c>
      <c r="V212" t="s">
        <v>210</v>
      </c>
      <c r="W212" s="1">
        <v>43773</v>
      </c>
      <c r="X212" s="2">
        <v>0.29305555555555557</v>
      </c>
      <c r="Y212">
        <v>11</v>
      </c>
      <c r="Z212">
        <v>2019</v>
      </c>
      <c r="AA212" t="s">
        <v>51</v>
      </c>
      <c r="AB212" t="s">
        <v>52</v>
      </c>
      <c r="AC212" s="1">
        <v>43773</v>
      </c>
      <c r="AD212">
        <v>11</v>
      </c>
      <c r="AE212">
        <v>2019</v>
      </c>
      <c r="AF212">
        <v>0</v>
      </c>
      <c r="AG212" s="3" t="s">
        <v>471</v>
      </c>
      <c r="AH212" t="s">
        <v>54</v>
      </c>
      <c r="AI212">
        <v>39.103636999999999</v>
      </c>
      <c r="AJ212">
        <v>-94.523836000000003</v>
      </c>
      <c r="AK212">
        <v>7907</v>
      </c>
      <c r="AL212" t="s">
        <v>766</v>
      </c>
    </row>
    <row r="213" spans="1:38" ht="75" x14ac:dyDescent="0.25">
      <c r="A213">
        <v>3702</v>
      </c>
      <c r="B213">
        <v>2019188724</v>
      </c>
      <c r="C213" t="s">
        <v>763</v>
      </c>
      <c r="D213" t="s">
        <v>77</v>
      </c>
      <c r="E213" t="s">
        <v>39</v>
      </c>
      <c r="F213">
        <v>64130</v>
      </c>
      <c r="G213" t="s">
        <v>67</v>
      </c>
      <c r="H213">
        <v>5</v>
      </c>
      <c r="I213" t="s">
        <v>41</v>
      </c>
      <c r="J213">
        <v>4440</v>
      </c>
      <c r="K213" t="s">
        <v>42</v>
      </c>
      <c r="M213">
        <v>32</v>
      </c>
      <c r="N213">
        <v>21</v>
      </c>
      <c r="O213" t="s">
        <v>89</v>
      </c>
      <c r="P213" t="s">
        <v>90</v>
      </c>
      <c r="Q213" t="s">
        <v>45</v>
      </c>
      <c r="R213" t="s">
        <v>91</v>
      </c>
      <c r="S213" t="s">
        <v>92</v>
      </c>
      <c r="T213" t="s">
        <v>93</v>
      </c>
      <c r="U213" t="s">
        <v>378</v>
      </c>
      <c r="V213" t="s">
        <v>379</v>
      </c>
      <c r="W213" s="1">
        <v>43773</v>
      </c>
      <c r="X213" s="2">
        <v>0.71319444444444446</v>
      </c>
      <c r="Y213">
        <v>11</v>
      </c>
      <c r="Z213">
        <v>2019</v>
      </c>
      <c r="AA213" t="s">
        <v>51</v>
      </c>
      <c r="AB213" t="s">
        <v>96</v>
      </c>
      <c r="AC213" s="1">
        <v>43805</v>
      </c>
      <c r="AD213">
        <v>12</v>
      </c>
      <c r="AE213">
        <v>2019</v>
      </c>
      <c r="AF213">
        <v>32</v>
      </c>
      <c r="AG213" s="3" t="s">
        <v>764</v>
      </c>
      <c r="AH213" t="s">
        <v>54</v>
      </c>
      <c r="AI213">
        <v>39.029395000000001</v>
      </c>
      <c r="AJ213">
        <v>-94.551849000000004</v>
      </c>
      <c r="AK213">
        <v>36222</v>
      </c>
      <c r="AL213" t="s">
        <v>767</v>
      </c>
    </row>
    <row r="214" spans="1:38" ht="60" x14ac:dyDescent="0.25">
      <c r="A214">
        <v>3703</v>
      </c>
      <c r="B214">
        <v>2019188626</v>
      </c>
      <c r="C214" t="s">
        <v>768</v>
      </c>
      <c r="D214" t="s">
        <v>176</v>
      </c>
      <c r="E214" t="s">
        <v>39</v>
      </c>
      <c r="F214">
        <v>64127</v>
      </c>
      <c r="G214" t="s">
        <v>40</v>
      </c>
      <c r="H214">
        <v>3</v>
      </c>
      <c r="I214" t="s">
        <v>41</v>
      </c>
      <c r="J214">
        <v>4440</v>
      </c>
      <c r="K214" t="s">
        <v>42</v>
      </c>
      <c r="M214">
        <v>0</v>
      </c>
      <c r="N214">
        <v>603</v>
      </c>
      <c r="O214" t="s">
        <v>58</v>
      </c>
      <c r="P214" t="s">
        <v>59</v>
      </c>
      <c r="Q214" t="s">
        <v>45</v>
      </c>
      <c r="R214" t="s">
        <v>46</v>
      </c>
      <c r="S214" t="s">
        <v>47</v>
      </c>
      <c r="T214" t="s">
        <v>60</v>
      </c>
      <c r="U214" t="s">
        <v>524</v>
      </c>
      <c r="V214" t="s">
        <v>525</v>
      </c>
      <c r="W214" s="1">
        <v>43773</v>
      </c>
      <c r="X214" s="2">
        <v>0.63680555555555551</v>
      </c>
      <c r="Y214">
        <v>11</v>
      </c>
      <c r="Z214">
        <v>2019</v>
      </c>
      <c r="AA214" t="s">
        <v>51</v>
      </c>
      <c r="AB214" t="s">
        <v>52</v>
      </c>
      <c r="AC214" s="1">
        <v>43773</v>
      </c>
      <c r="AD214">
        <v>11</v>
      </c>
      <c r="AE214">
        <v>2019</v>
      </c>
      <c r="AF214">
        <v>0</v>
      </c>
      <c r="AG214" s="3" t="s">
        <v>769</v>
      </c>
      <c r="AH214" t="s">
        <v>54</v>
      </c>
      <c r="AI214">
        <v>39.100985999999999</v>
      </c>
      <c r="AJ214">
        <v>-94.522261999999998</v>
      </c>
      <c r="AK214">
        <v>7611</v>
      </c>
      <c r="AL214" t="s">
        <v>770</v>
      </c>
    </row>
    <row r="215" spans="1:38" ht="75" x14ac:dyDescent="0.25">
      <c r="A215">
        <v>3704</v>
      </c>
      <c r="B215">
        <v>2019188645</v>
      </c>
      <c r="C215" t="s">
        <v>771</v>
      </c>
      <c r="D215" t="s">
        <v>147</v>
      </c>
      <c r="E215" t="s">
        <v>39</v>
      </c>
      <c r="F215">
        <v>64127</v>
      </c>
      <c r="G215" t="s">
        <v>40</v>
      </c>
      <c r="H215">
        <v>3</v>
      </c>
      <c r="I215" t="s">
        <v>41</v>
      </c>
      <c r="J215">
        <v>4440</v>
      </c>
      <c r="K215" t="s">
        <v>42</v>
      </c>
      <c r="M215">
        <v>0</v>
      </c>
      <c r="N215">
        <v>603</v>
      </c>
      <c r="O215" t="s">
        <v>58</v>
      </c>
      <c r="P215" t="s">
        <v>59</v>
      </c>
      <c r="Q215" t="s">
        <v>45</v>
      </c>
      <c r="R215" t="s">
        <v>46</v>
      </c>
      <c r="S215" t="s">
        <v>47</v>
      </c>
      <c r="T215" t="s">
        <v>60</v>
      </c>
      <c r="U215" t="s">
        <v>61</v>
      </c>
      <c r="V215" t="s">
        <v>62</v>
      </c>
      <c r="W215" s="1">
        <v>43773</v>
      </c>
      <c r="X215" s="2">
        <v>0.65208333333333335</v>
      </c>
      <c r="Y215">
        <v>11</v>
      </c>
      <c r="Z215">
        <v>2019</v>
      </c>
      <c r="AA215" t="s">
        <v>51</v>
      </c>
      <c r="AB215" t="s">
        <v>52</v>
      </c>
      <c r="AC215" s="1">
        <v>43773</v>
      </c>
      <c r="AD215">
        <v>11</v>
      </c>
      <c r="AE215">
        <v>2019</v>
      </c>
      <c r="AF215">
        <v>0</v>
      </c>
      <c r="AG215" s="3" t="s">
        <v>772</v>
      </c>
      <c r="AH215" t="s">
        <v>54</v>
      </c>
      <c r="AI215">
        <v>39.093606000000001</v>
      </c>
      <c r="AJ215">
        <v>-94.525381999999993</v>
      </c>
      <c r="AK215">
        <v>8790</v>
      </c>
      <c r="AL215" t="s">
        <v>773</v>
      </c>
    </row>
    <row r="216" spans="1:38" ht="60" x14ac:dyDescent="0.25">
      <c r="A216">
        <v>3755</v>
      </c>
      <c r="B216">
        <v>2019187821</v>
      </c>
      <c r="C216" t="s">
        <v>774</v>
      </c>
      <c r="D216" t="s">
        <v>71</v>
      </c>
      <c r="E216" t="s">
        <v>39</v>
      </c>
      <c r="F216">
        <v>64129</v>
      </c>
      <c r="G216" t="s">
        <v>40</v>
      </c>
      <c r="H216">
        <v>3</v>
      </c>
      <c r="I216" t="s">
        <v>41</v>
      </c>
      <c r="J216">
        <v>4440</v>
      </c>
      <c r="K216" t="s">
        <v>42</v>
      </c>
      <c r="M216">
        <v>3</v>
      </c>
      <c r="N216">
        <v>467</v>
      </c>
      <c r="O216" t="s">
        <v>110</v>
      </c>
      <c r="P216" t="s">
        <v>111</v>
      </c>
      <c r="Q216" t="s">
        <v>45</v>
      </c>
      <c r="R216" t="s">
        <v>91</v>
      </c>
      <c r="S216" t="s">
        <v>47</v>
      </c>
      <c r="T216" t="s">
        <v>60</v>
      </c>
      <c r="U216" t="s">
        <v>118</v>
      </c>
      <c r="V216" t="s">
        <v>119</v>
      </c>
      <c r="W216" s="1">
        <v>43770</v>
      </c>
      <c r="X216" s="2">
        <v>0.69027777777777777</v>
      </c>
      <c r="Y216">
        <v>11</v>
      </c>
      <c r="Z216">
        <v>2019</v>
      </c>
      <c r="AA216" t="s">
        <v>51</v>
      </c>
      <c r="AB216" t="s">
        <v>52</v>
      </c>
      <c r="AC216" s="1">
        <v>43773</v>
      </c>
      <c r="AD216">
        <v>11</v>
      </c>
      <c r="AE216">
        <v>2019</v>
      </c>
      <c r="AF216">
        <v>3</v>
      </c>
      <c r="AG216" s="3" t="s">
        <v>775</v>
      </c>
      <c r="AH216" t="s">
        <v>54</v>
      </c>
      <c r="AI216">
        <v>39.076096999999997</v>
      </c>
      <c r="AJ216">
        <v>-94.513182</v>
      </c>
      <c r="AK216">
        <v>21192</v>
      </c>
      <c r="AL216" t="s">
        <v>776</v>
      </c>
    </row>
    <row r="217" spans="1:38" ht="60" x14ac:dyDescent="0.25">
      <c r="A217">
        <v>609</v>
      </c>
      <c r="B217">
        <v>2020021999</v>
      </c>
      <c r="C217" t="s">
        <v>777</v>
      </c>
      <c r="D217" t="s">
        <v>71</v>
      </c>
      <c r="E217" t="s">
        <v>39</v>
      </c>
      <c r="F217">
        <v>64128</v>
      </c>
      <c r="G217" t="s">
        <v>40</v>
      </c>
      <c r="H217">
        <v>3</v>
      </c>
      <c r="I217" t="s">
        <v>41</v>
      </c>
      <c r="J217">
        <v>4440</v>
      </c>
      <c r="K217" t="s">
        <v>42</v>
      </c>
      <c r="M217">
        <v>1</v>
      </c>
      <c r="N217">
        <v>1102</v>
      </c>
      <c r="O217" t="s">
        <v>110</v>
      </c>
      <c r="P217" t="s">
        <v>111</v>
      </c>
      <c r="Q217" t="s">
        <v>45</v>
      </c>
      <c r="R217" t="s">
        <v>91</v>
      </c>
      <c r="S217" t="s">
        <v>47</v>
      </c>
      <c r="T217" t="s">
        <v>60</v>
      </c>
      <c r="U217" t="s">
        <v>204</v>
      </c>
      <c r="V217" t="s">
        <v>205</v>
      </c>
      <c r="W217" s="1">
        <v>43873</v>
      </c>
      <c r="X217" s="2">
        <v>0.70972222222222225</v>
      </c>
      <c r="Y217">
        <v>2</v>
      </c>
      <c r="Z217">
        <v>2020</v>
      </c>
      <c r="AA217" t="s">
        <v>51</v>
      </c>
      <c r="AB217" t="s">
        <v>52</v>
      </c>
      <c r="AC217" s="1">
        <v>43874</v>
      </c>
      <c r="AD217">
        <v>2</v>
      </c>
      <c r="AE217">
        <v>2020</v>
      </c>
      <c r="AF217">
        <v>1</v>
      </c>
      <c r="AG217" s="3" t="s">
        <v>778</v>
      </c>
      <c r="AH217" t="s">
        <v>54</v>
      </c>
      <c r="AI217">
        <v>39.075519</v>
      </c>
      <c r="AJ217">
        <v>-94.519424999999998</v>
      </c>
      <c r="AK217">
        <v>21498</v>
      </c>
      <c r="AL217" t="s">
        <v>779</v>
      </c>
    </row>
    <row r="218" spans="1:38" ht="60" x14ac:dyDescent="0.25">
      <c r="A218">
        <v>608</v>
      </c>
      <c r="B218">
        <v>2020021914</v>
      </c>
      <c r="C218" t="s">
        <v>702</v>
      </c>
      <c r="D218" t="s">
        <v>77</v>
      </c>
      <c r="E218" t="s">
        <v>39</v>
      </c>
      <c r="F218">
        <v>64130</v>
      </c>
      <c r="G218" t="s">
        <v>67</v>
      </c>
      <c r="H218">
        <v>5</v>
      </c>
      <c r="I218" t="s">
        <v>41</v>
      </c>
      <c r="J218">
        <v>4440</v>
      </c>
      <c r="K218" t="s">
        <v>42</v>
      </c>
      <c r="M218">
        <v>8</v>
      </c>
      <c r="N218">
        <v>161</v>
      </c>
      <c r="O218" t="s">
        <v>110</v>
      </c>
      <c r="P218" t="s">
        <v>111</v>
      </c>
      <c r="Q218" t="s">
        <v>45</v>
      </c>
      <c r="R218" t="s">
        <v>91</v>
      </c>
      <c r="S218" t="s">
        <v>47</v>
      </c>
      <c r="T218" t="s">
        <v>60</v>
      </c>
      <c r="U218" t="s">
        <v>204</v>
      </c>
      <c r="V218" t="s">
        <v>205</v>
      </c>
      <c r="W218" s="1">
        <v>43873</v>
      </c>
      <c r="X218" s="2">
        <v>0.64652777777777781</v>
      </c>
      <c r="Y218">
        <v>2</v>
      </c>
      <c r="Z218">
        <v>2020</v>
      </c>
      <c r="AA218" t="s">
        <v>51</v>
      </c>
      <c r="AB218" t="s">
        <v>96</v>
      </c>
      <c r="AC218" s="1">
        <v>43881</v>
      </c>
      <c r="AD218">
        <v>2</v>
      </c>
      <c r="AE218">
        <v>2020</v>
      </c>
      <c r="AF218">
        <v>8</v>
      </c>
      <c r="AG218" s="3" t="s">
        <v>703</v>
      </c>
      <c r="AH218" t="s">
        <v>54</v>
      </c>
      <c r="AI218">
        <v>39.031309</v>
      </c>
      <c r="AJ218">
        <v>-94.550574999999995</v>
      </c>
      <c r="AK218">
        <v>36103</v>
      </c>
      <c r="AL218" t="s">
        <v>780</v>
      </c>
    </row>
    <row r="219" spans="1:38" ht="75" x14ac:dyDescent="0.25">
      <c r="A219">
        <v>5226</v>
      </c>
      <c r="B219">
        <v>2019170008</v>
      </c>
      <c r="C219" t="s">
        <v>781</v>
      </c>
      <c r="D219" t="s">
        <v>77</v>
      </c>
      <c r="E219" t="s">
        <v>39</v>
      </c>
      <c r="F219">
        <v>64130</v>
      </c>
      <c r="G219" t="s">
        <v>67</v>
      </c>
      <c r="H219">
        <v>3</v>
      </c>
      <c r="I219" t="s">
        <v>41</v>
      </c>
      <c r="J219">
        <v>4440</v>
      </c>
      <c r="K219" t="s">
        <v>42</v>
      </c>
      <c r="M219">
        <v>2</v>
      </c>
      <c r="N219">
        <v>503</v>
      </c>
      <c r="O219" t="s">
        <v>58</v>
      </c>
      <c r="P219" t="s">
        <v>59</v>
      </c>
      <c r="Q219" t="s">
        <v>45</v>
      </c>
      <c r="R219" t="s">
        <v>46</v>
      </c>
      <c r="S219" t="s">
        <v>47</v>
      </c>
      <c r="T219" t="s">
        <v>60</v>
      </c>
      <c r="U219" t="s">
        <v>72</v>
      </c>
      <c r="V219" t="s">
        <v>73</v>
      </c>
      <c r="W219" s="1">
        <v>43731</v>
      </c>
      <c r="X219" s="2">
        <v>0.5805555555555556</v>
      </c>
      <c r="Y219">
        <v>9</v>
      </c>
      <c r="Z219">
        <v>2019</v>
      </c>
      <c r="AA219" t="s">
        <v>51</v>
      </c>
      <c r="AB219" t="s">
        <v>52</v>
      </c>
      <c r="AC219" s="1">
        <v>43733</v>
      </c>
      <c r="AD219">
        <v>9</v>
      </c>
      <c r="AE219">
        <v>2019</v>
      </c>
      <c r="AF219">
        <v>2</v>
      </c>
      <c r="AG219" s="3" t="s">
        <v>782</v>
      </c>
      <c r="AH219" t="s">
        <v>54</v>
      </c>
      <c r="AI219">
        <v>39.035218</v>
      </c>
      <c r="AJ219">
        <v>-94.54853</v>
      </c>
      <c r="AK219">
        <v>35373</v>
      </c>
      <c r="AL219" t="s">
        <v>783</v>
      </c>
    </row>
    <row r="220" spans="1:38" ht="60" x14ac:dyDescent="0.25">
      <c r="A220">
        <v>5227</v>
      </c>
      <c r="B220">
        <v>2019169628</v>
      </c>
      <c r="C220" t="s">
        <v>784</v>
      </c>
      <c r="D220" t="s">
        <v>71</v>
      </c>
      <c r="E220" t="s">
        <v>39</v>
      </c>
      <c r="F220">
        <v>64128</v>
      </c>
      <c r="G220" t="s">
        <v>40</v>
      </c>
      <c r="H220">
        <v>3</v>
      </c>
      <c r="I220" t="s">
        <v>41</v>
      </c>
      <c r="J220">
        <v>4440</v>
      </c>
      <c r="K220" t="s">
        <v>42</v>
      </c>
      <c r="M220">
        <v>3</v>
      </c>
      <c r="N220">
        <v>467</v>
      </c>
      <c r="O220" t="s">
        <v>58</v>
      </c>
      <c r="P220" t="s">
        <v>59</v>
      </c>
      <c r="Q220" t="s">
        <v>45</v>
      </c>
      <c r="R220" t="s">
        <v>46</v>
      </c>
      <c r="S220" t="s">
        <v>47</v>
      </c>
      <c r="T220" t="s">
        <v>60</v>
      </c>
      <c r="U220" t="s">
        <v>61</v>
      </c>
      <c r="V220" t="s">
        <v>62</v>
      </c>
      <c r="W220" s="1">
        <v>43731</v>
      </c>
      <c r="X220" s="2">
        <v>0.3444444444444445</v>
      </c>
      <c r="Y220">
        <v>9</v>
      </c>
      <c r="Z220">
        <v>2019</v>
      </c>
      <c r="AA220" t="s">
        <v>51</v>
      </c>
      <c r="AB220" t="s">
        <v>52</v>
      </c>
      <c r="AC220" s="1">
        <v>43734</v>
      </c>
      <c r="AD220">
        <v>9</v>
      </c>
      <c r="AE220">
        <v>2019</v>
      </c>
      <c r="AF220">
        <v>3</v>
      </c>
      <c r="AG220" s="3" t="s">
        <v>785</v>
      </c>
      <c r="AH220" t="s">
        <v>54</v>
      </c>
      <c r="AI220">
        <v>39.074362000000001</v>
      </c>
      <c r="AJ220">
        <v>-94.518962999999999</v>
      </c>
      <c r="AK220">
        <v>21562</v>
      </c>
      <c r="AL220" t="s">
        <v>786</v>
      </c>
    </row>
    <row r="221" spans="1:38" ht="75" x14ac:dyDescent="0.25">
      <c r="A221">
        <v>5276</v>
      </c>
      <c r="B221">
        <v>2019169117</v>
      </c>
      <c r="C221" t="s">
        <v>787</v>
      </c>
      <c r="D221" t="s">
        <v>137</v>
      </c>
      <c r="E221" t="s">
        <v>39</v>
      </c>
      <c r="F221">
        <v>64128</v>
      </c>
      <c r="G221" t="s">
        <v>40</v>
      </c>
      <c r="H221">
        <v>3</v>
      </c>
      <c r="I221" t="s">
        <v>41</v>
      </c>
      <c r="J221">
        <v>4440</v>
      </c>
      <c r="K221" t="s">
        <v>42</v>
      </c>
      <c r="M221">
        <v>1</v>
      </c>
      <c r="N221">
        <v>1102</v>
      </c>
      <c r="O221" t="s">
        <v>43</v>
      </c>
      <c r="P221" t="s">
        <v>44</v>
      </c>
      <c r="Q221" t="s">
        <v>45</v>
      </c>
      <c r="R221" t="s">
        <v>46</v>
      </c>
      <c r="S221" t="s">
        <v>47</v>
      </c>
      <c r="T221" t="s">
        <v>48</v>
      </c>
      <c r="U221" t="s">
        <v>160</v>
      </c>
      <c r="V221" t="s">
        <v>161</v>
      </c>
      <c r="W221" s="1">
        <v>43728</v>
      </c>
      <c r="X221" s="2">
        <v>0.47500000000000003</v>
      </c>
      <c r="Y221">
        <v>9</v>
      </c>
      <c r="Z221">
        <v>2019</v>
      </c>
      <c r="AA221" t="s">
        <v>51</v>
      </c>
      <c r="AB221" t="s">
        <v>52</v>
      </c>
      <c r="AC221" s="1">
        <v>43729</v>
      </c>
      <c r="AD221">
        <v>9</v>
      </c>
      <c r="AE221">
        <v>2019</v>
      </c>
      <c r="AF221">
        <v>1</v>
      </c>
      <c r="AG221" s="3" t="s">
        <v>788</v>
      </c>
      <c r="AH221" t="s">
        <v>54</v>
      </c>
      <c r="AI221">
        <v>39.056894999999997</v>
      </c>
      <c r="AJ221">
        <v>-94.550850999999994</v>
      </c>
      <c r="AK221">
        <v>28927</v>
      </c>
      <c r="AL221" t="s">
        <v>789</v>
      </c>
    </row>
    <row r="222" spans="1:38" ht="60" x14ac:dyDescent="0.25">
      <c r="A222">
        <v>5275</v>
      </c>
      <c r="B222">
        <v>2019169015</v>
      </c>
      <c r="C222" t="s">
        <v>790</v>
      </c>
      <c r="D222" t="s">
        <v>176</v>
      </c>
      <c r="E222" t="s">
        <v>39</v>
      </c>
      <c r="F222">
        <v>64124</v>
      </c>
      <c r="G222" t="s">
        <v>40</v>
      </c>
      <c r="H222">
        <v>3</v>
      </c>
      <c r="I222" t="s">
        <v>791</v>
      </c>
      <c r="J222">
        <v>3</v>
      </c>
      <c r="K222" t="s">
        <v>42</v>
      </c>
      <c r="M222">
        <v>1</v>
      </c>
      <c r="N222">
        <v>1102</v>
      </c>
      <c r="O222" t="s">
        <v>43</v>
      </c>
      <c r="P222" t="s">
        <v>44</v>
      </c>
      <c r="Q222" t="s">
        <v>45</v>
      </c>
      <c r="R222" t="s">
        <v>46</v>
      </c>
      <c r="S222" t="s">
        <v>47</v>
      </c>
      <c r="T222" t="s">
        <v>48</v>
      </c>
      <c r="U222" t="s">
        <v>49</v>
      </c>
      <c r="V222" t="s">
        <v>50</v>
      </c>
      <c r="W222" s="1">
        <v>43728</v>
      </c>
      <c r="X222" s="2">
        <v>0.40763888888888888</v>
      </c>
      <c r="Y222">
        <v>9</v>
      </c>
      <c r="Z222">
        <v>2019</v>
      </c>
      <c r="AA222" t="s">
        <v>51</v>
      </c>
      <c r="AB222" t="s">
        <v>52</v>
      </c>
      <c r="AC222" s="1">
        <v>43729</v>
      </c>
      <c r="AD222">
        <v>9</v>
      </c>
      <c r="AE222">
        <v>2019</v>
      </c>
      <c r="AF222">
        <v>1</v>
      </c>
      <c r="AG222" s="3" t="s">
        <v>792</v>
      </c>
      <c r="AH222" t="s">
        <v>54</v>
      </c>
      <c r="AI222">
        <v>39.101751999999998</v>
      </c>
      <c r="AJ222">
        <v>-94.519351</v>
      </c>
      <c r="AK222">
        <v>7486</v>
      </c>
      <c r="AL222" t="s">
        <v>793</v>
      </c>
    </row>
    <row r="223" spans="1:38" ht="60" x14ac:dyDescent="0.25">
      <c r="A223">
        <v>5274</v>
      </c>
      <c r="B223">
        <v>2019169224</v>
      </c>
      <c r="C223" t="s">
        <v>794</v>
      </c>
      <c r="D223" t="s">
        <v>176</v>
      </c>
      <c r="E223" t="s">
        <v>39</v>
      </c>
      <c r="F223">
        <v>64124</v>
      </c>
      <c r="G223" t="s">
        <v>40</v>
      </c>
      <c r="H223">
        <v>3</v>
      </c>
      <c r="I223" t="s">
        <v>41</v>
      </c>
      <c r="J223">
        <v>4440</v>
      </c>
      <c r="K223" t="s">
        <v>42</v>
      </c>
      <c r="M223">
        <v>4</v>
      </c>
      <c r="N223">
        <v>337</v>
      </c>
      <c r="O223" t="s">
        <v>110</v>
      </c>
      <c r="P223" t="s">
        <v>111</v>
      </c>
      <c r="Q223" t="s">
        <v>45</v>
      </c>
      <c r="R223" t="s">
        <v>91</v>
      </c>
      <c r="S223" t="s">
        <v>47</v>
      </c>
      <c r="T223" t="s">
        <v>60</v>
      </c>
      <c r="U223" t="s">
        <v>118</v>
      </c>
      <c r="V223" t="s">
        <v>119</v>
      </c>
      <c r="W223" s="1">
        <v>43728</v>
      </c>
      <c r="X223" s="2">
        <v>0.56458333333333333</v>
      </c>
      <c r="Y223">
        <v>9</v>
      </c>
      <c r="Z223">
        <v>2019</v>
      </c>
      <c r="AA223" t="s">
        <v>51</v>
      </c>
      <c r="AB223" t="s">
        <v>52</v>
      </c>
      <c r="AC223" s="1">
        <v>43732</v>
      </c>
      <c r="AD223">
        <v>9</v>
      </c>
      <c r="AE223">
        <v>2019</v>
      </c>
      <c r="AF223">
        <v>4</v>
      </c>
      <c r="AG223" s="3" t="s">
        <v>795</v>
      </c>
      <c r="AH223" t="s">
        <v>54</v>
      </c>
      <c r="AI223">
        <v>39.103774000000001</v>
      </c>
      <c r="AJ223">
        <v>-94.526072999999997</v>
      </c>
      <c r="AK223">
        <v>7878</v>
      </c>
      <c r="AL223" t="s">
        <v>796</v>
      </c>
    </row>
    <row r="224" spans="1:38" ht="75" x14ac:dyDescent="0.25">
      <c r="A224">
        <v>574</v>
      </c>
      <c r="B224">
        <v>2020022280</v>
      </c>
      <c r="C224" t="s">
        <v>797</v>
      </c>
      <c r="D224" t="s">
        <v>108</v>
      </c>
      <c r="E224" t="s">
        <v>39</v>
      </c>
      <c r="F224">
        <v>64109</v>
      </c>
      <c r="G224" t="s">
        <v>82</v>
      </c>
      <c r="H224">
        <v>3</v>
      </c>
      <c r="I224" t="s">
        <v>41</v>
      </c>
      <c r="J224">
        <v>4440</v>
      </c>
      <c r="K224" t="s">
        <v>42</v>
      </c>
      <c r="M224">
        <v>0</v>
      </c>
      <c r="N224">
        <v>603</v>
      </c>
      <c r="O224" t="s">
        <v>110</v>
      </c>
      <c r="P224" t="s">
        <v>111</v>
      </c>
      <c r="Q224" t="s">
        <v>45</v>
      </c>
      <c r="R224" t="s">
        <v>91</v>
      </c>
      <c r="S224" t="s">
        <v>47</v>
      </c>
      <c r="T224" t="s">
        <v>60</v>
      </c>
      <c r="U224" t="s">
        <v>112</v>
      </c>
      <c r="V224" t="s">
        <v>113</v>
      </c>
      <c r="W224" s="1">
        <v>43874</v>
      </c>
      <c r="X224" s="2">
        <v>0.47222222222222227</v>
      </c>
      <c r="Y224">
        <v>2</v>
      </c>
      <c r="Z224">
        <v>2020</v>
      </c>
      <c r="AA224" t="s">
        <v>51</v>
      </c>
      <c r="AB224" t="s">
        <v>52</v>
      </c>
      <c r="AC224" s="1">
        <v>43874</v>
      </c>
      <c r="AD224">
        <v>2</v>
      </c>
      <c r="AE224">
        <v>2020</v>
      </c>
      <c r="AF224">
        <v>0</v>
      </c>
      <c r="AG224" s="3" t="s">
        <v>798</v>
      </c>
      <c r="AH224" t="s">
        <v>54</v>
      </c>
      <c r="AI224">
        <v>39.063862</v>
      </c>
      <c r="AJ224">
        <v>-94.562066999999999</v>
      </c>
      <c r="AK224">
        <v>126378</v>
      </c>
      <c r="AL224" t="s">
        <v>799</v>
      </c>
    </row>
    <row r="225" spans="1:38" ht="60" x14ac:dyDescent="0.25">
      <c r="A225">
        <v>575</v>
      </c>
      <c r="B225">
        <v>2020022097</v>
      </c>
      <c r="C225" t="s">
        <v>800</v>
      </c>
      <c r="D225" t="s">
        <v>147</v>
      </c>
      <c r="E225" t="s">
        <v>39</v>
      </c>
      <c r="F225">
        <v>64127</v>
      </c>
      <c r="G225" t="s">
        <v>40</v>
      </c>
      <c r="H225">
        <v>3</v>
      </c>
      <c r="I225" t="s">
        <v>41</v>
      </c>
      <c r="J225">
        <v>4440</v>
      </c>
      <c r="K225" t="s">
        <v>42</v>
      </c>
      <c r="M225">
        <v>0</v>
      </c>
      <c r="N225">
        <v>603</v>
      </c>
      <c r="O225" t="s">
        <v>110</v>
      </c>
      <c r="P225" t="s">
        <v>111</v>
      </c>
      <c r="Q225" t="s">
        <v>45</v>
      </c>
      <c r="R225" t="s">
        <v>91</v>
      </c>
      <c r="S225" t="s">
        <v>47</v>
      </c>
      <c r="T225" t="s">
        <v>60</v>
      </c>
      <c r="U225" t="s">
        <v>204</v>
      </c>
      <c r="V225" t="s">
        <v>205</v>
      </c>
      <c r="W225" s="1">
        <v>43874</v>
      </c>
      <c r="X225" s="2">
        <v>0.33055555555555555</v>
      </c>
      <c r="Y225">
        <v>2</v>
      </c>
      <c r="Z225">
        <v>2020</v>
      </c>
      <c r="AA225" t="s">
        <v>51</v>
      </c>
      <c r="AB225" t="s">
        <v>52</v>
      </c>
      <c r="AC225" s="1">
        <v>43874</v>
      </c>
      <c r="AD225">
        <v>2</v>
      </c>
      <c r="AE225">
        <v>2020</v>
      </c>
      <c r="AF225">
        <v>0</v>
      </c>
      <c r="AG225" s="3" t="s">
        <v>801</v>
      </c>
      <c r="AH225" t="s">
        <v>54</v>
      </c>
      <c r="AI225">
        <v>39.086821999999998</v>
      </c>
      <c r="AJ225">
        <v>-94.532221999999905</v>
      </c>
      <c r="AK225">
        <v>18645</v>
      </c>
      <c r="AL225" t="s">
        <v>802</v>
      </c>
    </row>
    <row r="226" spans="1:38" ht="60" x14ac:dyDescent="0.25">
      <c r="A226">
        <v>576</v>
      </c>
      <c r="B226">
        <v>2020022129</v>
      </c>
      <c r="C226" t="s">
        <v>803</v>
      </c>
      <c r="D226" t="s">
        <v>147</v>
      </c>
      <c r="E226" t="s">
        <v>39</v>
      </c>
      <c r="F226">
        <v>64127</v>
      </c>
      <c r="G226" t="s">
        <v>40</v>
      </c>
      <c r="H226">
        <v>3</v>
      </c>
      <c r="I226" t="s">
        <v>41</v>
      </c>
      <c r="J226">
        <v>4440</v>
      </c>
      <c r="K226" t="s">
        <v>42</v>
      </c>
      <c r="M226">
        <v>0</v>
      </c>
      <c r="N226">
        <v>603</v>
      </c>
      <c r="O226" t="s">
        <v>110</v>
      </c>
      <c r="P226" t="s">
        <v>111</v>
      </c>
      <c r="Q226" t="s">
        <v>45</v>
      </c>
      <c r="R226" t="s">
        <v>91</v>
      </c>
      <c r="S226" t="s">
        <v>47</v>
      </c>
      <c r="T226" t="s">
        <v>60</v>
      </c>
      <c r="U226" t="s">
        <v>204</v>
      </c>
      <c r="V226" t="s">
        <v>205</v>
      </c>
      <c r="W226" s="1">
        <v>43874</v>
      </c>
      <c r="X226" s="2">
        <v>0.35694444444444445</v>
      </c>
      <c r="Y226">
        <v>2</v>
      </c>
      <c r="Z226">
        <v>2020</v>
      </c>
      <c r="AA226" t="s">
        <v>51</v>
      </c>
      <c r="AB226" t="s">
        <v>52</v>
      </c>
      <c r="AC226" s="1">
        <v>43874</v>
      </c>
      <c r="AD226">
        <v>2</v>
      </c>
      <c r="AE226">
        <v>2020</v>
      </c>
      <c r="AF226">
        <v>0</v>
      </c>
      <c r="AG226" s="3" t="s">
        <v>804</v>
      </c>
      <c r="AH226" t="s">
        <v>54</v>
      </c>
      <c r="AI226">
        <v>39.088116999999997</v>
      </c>
      <c r="AJ226">
        <v>-94.526702</v>
      </c>
      <c r="AK226">
        <v>18139</v>
      </c>
      <c r="AL226" t="s">
        <v>805</v>
      </c>
    </row>
    <row r="227" spans="1:38" ht="60" x14ac:dyDescent="0.25">
      <c r="A227">
        <v>577</v>
      </c>
      <c r="B227">
        <v>2020022140</v>
      </c>
      <c r="C227" t="s">
        <v>806</v>
      </c>
      <c r="D227" t="s">
        <v>104</v>
      </c>
      <c r="E227" t="s">
        <v>39</v>
      </c>
      <c r="F227">
        <v>64130</v>
      </c>
      <c r="G227" t="s">
        <v>67</v>
      </c>
      <c r="H227">
        <v>5</v>
      </c>
      <c r="I227" t="s">
        <v>41</v>
      </c>
      <c r="J227">
        <v>4440</v>
      </c>
      <c r="K227" t="s">
        <v>42</v>
      </c>
      <c r="M227">
        <v>0</v>
      </c>
      <c r="N227">
        <v>603</v>
      </c>
      <c r="O227" t="s">
        <v>110</v>
      </c>
      <c r="P227" t="s">
        <v>111</v>
      </c>
      <c r="Q227" t="s">
        <v>45</v>
      </c>
      <c r="R227" t="s">
        <v>91</v>
      </c>
      <c r="S227" t="s">
        <v>47</v>
      </c>
      <c r="T227" t="s">
        <v>60</v>
      </c>
      <c r="U227" t="s">
        <v>170</v>
      </c>
      <c r="V227" t="s">
        <v>171</v>
      </c>
      <c r="W227" s="1">
        <v>43874</v>
      </c>
      <c r="X227" s="2">
        <v>0.36041666666666666</v>
      </c>
      <c r="Y227">
        <v>2</v>
      </c>
      <c r="Z227">
        <v>2020</v>
      </c>
      <c r="AA227" t="s">
        <v>51</v>
      </c>
      <c r="AB227" t="s">
        <v>52</v>
      </c>
      <c r="AC227" s="1">
        <v>43874</v>
      </c>
      <c r="AD227">
        <v>2</v>
      </c>
      <c r="AE227">
        <v>2020</v>
      </c>
      <c r="AF227">
        <v>0</v>
      </c>
      <c r="AG227" s="3" t="s">
        <v>807</v>
      </c>
      <c r="AH227" t="s">
        <v>54</v>
      </c>
      <c r="AI227">
        <v>39.02129</v>
      </c>
      <c r="AJ227">
        <v>-94.539618000000004</v>
      </c>
      <c r="AK227">
        <v>37333</v>
      </c>
      <c r="AL227" t="s">
        <v>808</v>
      </c>
    </row>
    <row r="228" spans="1:38" ht="60" x14ac:dyDescent="0.25">
      <c r="A228">
        <v>578</v>
      </c>
      <c r="B228">
        <v>2020022278</v>
      </c>
      <c r="C228" t="s">
        <v>809</v>
      </c>
      <c r="D228" t="s">
        <v>147</v>
      </c>
      <c r="E228" t="s">
        <v>39</v>
      </c>
      <c r="F228">
        <v>64127</v>
      </c>
      <c r="G228" t="s">
        <v>40</v>
      </c>
      <c r="H228">
        <v>3</v>
      </c>
      <c r="I228" t="s">
        <v>41</v>
      </c>
      <c r="J228">
        <v>4440</v>
      </c>
      <c r="K228" t="s">
        <v>42</v>
      </c>
      <c r="M228">
        <v>0</v>
      </c>
      <c r="N228">
        <v>603</v>
      </c>
      <c r="O228" t="s">
        <v>110</v>
      </c>
      <c r="P228" t="s">
        <v>111</v>
      </c>
      <c r="Q228" t="s">
        <v>45</v>
      </c>
      <c r="R228" t="s">
        <v>91</v>
      </c>
      <c r="S228" t="s">
        <v>47</v>
      </c>
      <c r="T228" t="s">
        <v>60</v>
      </c>
      <c r="U228" t="s">
        <v>170</v>
      </c>
      <c r="V228" t="s">
        <v>171</v>
      </c>
      <c r="W228" s="1">
        <v>43874</v>
      </c>
      <c r="X228" s="2">
        <v>0.4680555555555555</v>
      </c>
      <c r="Y228">
        <v>2</v>
      </c>
      <c r="Z228">
        <v>2020</v>
      </c>
      <c r="AA228" t="s">
        <v>51</v>
      </c>
      <c r="AB228" t="s">
        <v>52</v>
      </c>
      <c r="AC228" s="1">
        <v>43874</v>
      </c>
      <c r="AD228">
        <v>2</v>
      </c>
      <c r="AE228">
        <v>2020</v>
      </c>
      <c r="AF228">
        <v>0</v>
      </c>
      <c r="AG228" s="3" t="s">
        <v>810</v>
      </c>
      <c r="AH228" t="s">
        <v>54</v>
      </c>
      <c r="AI228">
        <v>39.087795</v>
      </c>
      <c r="AJ228">
        <v>-94.525210000000001</v>
      </c>
      <c r="AK228">
        <v>18107</v>
      </c>
      <c r="AL228" t="s">
        <v>811</v>
      </c>
    </row>
    <row r="229" spans="1:38" ht="60" x14ac:dyDescent="0.25">
      <c r="A229">
        <v>579</v>
      </c>
      <c r="B229">
        <v>2020022292</v>
      </c>
      <c r="C229" t="s">
        <v>812</v>
      </c>
      <c r="D229" t="s">
        <v>147</v>
      </c>
      <c r="E229" t="s">
        <v>39</v>
      </c>
      <c r="F229">
        <v>64127</v>
      </c>
      <c r="G229" t="s">
        <v>40</v>
      </c>
      <c r="H229">
        <v>3</v>
      </c>
      <c r="I229" t="s">
        <v>41</v>
      </c>
      <c r="J229">
        <v>4440</v>
      </c>
      <c r="K229" t="s">
        <v>42</v>
      </c>
      <c r="M229">
        <v>7</v>
      </c>
      <c r="N229">
        <v>177</v>
      </c>
      <c r="O229" t="s">
        <v>110</v>
      </c>
      <c r="P229" t="s">
        <v>111</v>
      </c>
      <c r="Q229" t="s">
        <v>45</v>
      </c>
      <c r="R229" t="s">
        <v>91</v>
      </c>
      <c r="S229" t="s">
        <v>47</v>
      </c>
      <c r="T229" t="s">
        <v>60</v>
      </c>
      <c r="U229" t="s">
        <v>118</v>
      </c>
      <c r="V229" t="s">
        <v>119</v>
      </c>
      <c r="W229" s="1">
        <v>43874</v>
      </c>
      <c r="X229" s="2">
        <v>0.48125000000000001</v>
      </c>
      <c r="Y229">
        <v>2</v>
      </c>
      <c r="Z229">
        <v>2020</v>
      </c>
      <c r="AA229" t="s">
        <v>51</v>
      </c>
      <c r="AB229" t="s">
        <v>96</v>
      </c>
      <c r="AC229" s="1">
        <v>43881</v>
      </c>
      <c r="AD229">
        <v>2</v>
      </c>
      <c r="AE229">
        <v>2020</v>
      </c>
      <c r="AF229">
        <v>7</v>
      </c>
      <c r="AG229" s="3" t="s">
        <v>813</v>
      </c>
      <c r="AH229" t="s">
        <v>54</v>
      </c>
      <c r="AI229">
        <v>39.090994999999999</v>
      </c>
      <c r="AJ229">
        <v>-94.528165000000001</v>
      </c>
      <c r="AK229">
        <v>8880</v>
      </c>
      <c r="AL229" t="s">
        <v>814</v>
      </c>
    </row>
    <row r="230" spans="1:38" ht="60" x14ac:dyDescent="0.25">
      <c r="A230">
        <v>580</v>
      </c>
      <c r="B230">
        <v>2020022600</v>
      </c>
      <c r="C230" t="s">
        <v>815</v>
      </c>
      <c r="D230" t="s">
        <v>117</v>
      </c>
      <c r="E230" t="s">
        <v>39</v>
      </c>
      <c r="F230">
        <v>64127</v>
      </c>
      <c r="G230" t="s">
        <v>40</v>
      </c>
      <c r="H230">
        <v>3</v>
      </c>
      <c r="I230" t="s">
        <v>41</v>
      </c>
      <c r="J230">
        <v>4440</v>
      </c>
      <c r="K230" t="s">
        <v>42</v>
      </c>
      <c r="M230">
        <v>1</v>
      </c>
      <c r="N230">
        <v>1102</v>
      </c>
      <c r="O230" t="s">
        <v>110</v>
      </c>
      <c r="P230" t="s">
        <v>111</v>
      </c>
      <c r="Q230" t="s">
        <v>45</v>
      </c>
      <c r="R230" t="s">
        <v>91</v>
      </c>
      <c r="S230" t="s">
        <v>47</v>
      </c>
      <c r="T230" t="s">
        <v>60</v>
      </c>
      <c r="U230" t="s">
        <v>118</v>
      </c>
      <c r="V230" t="s">
        <v>119</v>
      </c>
      <c r="W230" s="1">
        <v>43874</v>
      </c>
      <c r="X230" s="2">
        <v>0.75763888888888886</v>
      </c>
      <c r="Y230">
        <v>2</v>
      </c>
      <c r="Z230">
        <v>2020</v>
      </c>
      <c r="AA230" t="s">
        <v>51</v>
      </c>
      <c r="AB230" t="s">
        <v>52</v>
      </c>
      <c r="AC230" s="1">
        <v>43875</v>
      </c>
      <c r="AD230">
        <v>2</v>
      </c>
      <c r="AE230">
        <v>2020</v>
      </c>
      <c r="AF230">
        <v>1</v>
      </c>
      <c r="AG230" s="3" t="s">
        <v>816</v>
      </c>
      <c r="AH230" t="s">
        <v>54</v>
      </c>
      <c r="AI230">
        <v>39.085290999999998</v>
      </c>
      <c r="AJ230">
        <v>-94.518496999999996</v>
      </c>
      <c r="AK230">
        <v>17985</v>
      </c>
      <c r="AL230" t="s">
        <v>817</v>
      </c>
    </row>
    <row r="231" spans="1:38" ht="60" x14ac:dyDescent="0.25">
      <c r="A231">
        <v>581</v>
      </c>
      <c r="B231">
        <v>2020022187</v>
      </c>
      <c r="C231" t="s">
        <v>818</v>
      </c>
      <c r="D231" t="s">
        <v>117</v>
      </c>
      <c r="E231" t="s">
        <v>39</v>
      </c>
      <c r="F231">
        <v>64126</v>
      </c>
      <c r="G231" t="s">
        <v>40</v>
      </c>
      <c r="H231">
        <v>3</v>
      </c>
      <c r="I231" t="s">
        <v>41</v>
      </c>
      <c r="J231">
        <v>4440</v>
      </c>
      <c r="K231" t="s">
        <v>42</v>
      </c>
      <c r="M231">
        <v>1</v>
      </c>
      <c r="N231">
        <v>1102</v>
      </c>
      <c r="O231" t="s">
        <v>43</v>
      </c>
      <c r="P231" t="s">
        <v>44</v>
      </c>
      <c r="Q231" t="s">
        <v>45</v>
      </c>
      <c r="R231" t="s">
        <v>46</v>
      </c>
      <c r="S231" t="s">
        <v>47</v>
      </c>
      <c r="T231" t="s">
        <v>48</v>
      </c>
      <c r="U231" t="s">
        <v>160</v>
      </c>
      <c r="V231" t="s">
        <v>161</v>
      </c>
      <c r="W231" s="1">
        <v>43874</v>
      </c>
      <c r="X231" s="2">
        <v>0.39930555555555558</v>
      </c>
      <c r="Y231">
        <v>2</v>
      </c>
      <c r="Z231">
        <v>2020</v>
      </c>
      <c r="AA231" t="s">
        <v>51</v>
      </c>
      <c r="AB231" t="s">
        <v>52</v>
      </c>
      <c r="AC231" s="1">
        <v>43875</v>
      </c>
      <c r="AD231">
        <v>2</v>
      </c>
      <c r="AE231">
        <v>2020</v>
      </c>
      <c r="AF231">
        <v>1</v>
      </c>
      <c r="AG231" s="3" t="s">
        <v>819</v>
      </c>
      <c r="AH231" t="s">
        <v>54</v>
      </c>
      <c r="AI231">
        <v>39.088014999999999</v>
      </c>
      <c r="AJ231">
        <v>-94.503260999999995</v>
      </c>
      <c r="AK231">
        <v>21002</v>
      </c>
      <c r="AL231" t="s">
        <v>820</v>
      </c>
    </row>
    <row r="232" spans="1:38" ht="75" x14ac:dyDescent="0.25">
      <c r="A232">
        <v>582</v>
      </c>
      <c r="B232">
        <v>2020022248</v>
      </c>
      <c r="C232" t="s">
        <v>821</v>
      </c>
      <c r="D232" t="s">
        <v>77</v>
      </c>
      <c r="E232" t="s">
        <v>39</v>
      </c>
      <c r="F232">
        <v>64130</v>
      </c>
      <c r="G232" t="s">
        <v>67</v>
      </c>
      <c r="H232">
        <v>5</v>
      </c>
      <c r="I232" t="s">
        <v>109</v>
      </c>
      <c r="J232">
        <v>248</v>
      </c>
      <c r="K232" t="s">
        <v>42</v>
      </c>
      <c r="M232">
        <v>14</v>
      </c>
      <c r="N232">
        <v>69</v>
      </c>
      <c r="O232" t="s">
        <v>89</v>
      </c>
      <c r="P232" t="s">
        <v>90</v>
      </c>
      <c r="Q232" t="s">
        <v>45</v>
      </c>
      <c r="R232" t="s">
        <v>91</v>
      </c>
      <c r="S232" t="s">
        <v>92</v>
      </c>
      <c r="T232" t="s">
        <v>93</v>
      </c>
      <c r="U232" t="s">
        <v>94</v>
      </c>
      <c r="V232" t="s">
        <v>95</v>
      </c>
      <c r="W232" s="1">
        <v>43874</v>
      </c>
      <c r="X232" s="2">
        <v>0.43541666666666662</v>
      </c>
      <c r="Y232">
        <v>2</v>
      </c>
      <c r="Z232">
        <v>2020</v>
      </c>
      <c r="AA232" t="s">
        <v>51</v>
      </c>
      <c r="AB232" t="s">
        <v>52</v>
      </c>
      <c r="AC232" s="1">
        <v>43888</v>
      </c>
      <c r="AD232">
        <v>2</v>
      </c>
      <c r="AE232">
        <v>2020</v>
      </c>
      <c r="AF232">
        <v>14</v>
      </c>
      <c r="AG232" s="3" t="s">
        <v>822</v>
      </c>
      <c r="AH232" t="s">
        <v>54</v>
      </c>
      <c r="AI232">
        <v>39.031084</v>
      </c>
      <c r="AJ232">
        <v>-94.554539000000005</v>
      </c>
      <c r="AK232">
        <v>36085</v>
      </c>
      <c r="AL232" t="s">
        <v>823</v>
      </c>
    </row>
    <row r="233" spans="1:38" ht="60" x14ac:dyDescent="0.25">
      <c r="A233">
        <v>3601</v>
      </c>
      <c r="B233">
        <v>2019189482</v>
      </c>
      <c r="C233" t="s">
        <v>824</v>
      </c>
      <c r="D233" t="s">
        <v>77</v>
      </c>
      <c r="E233" t="s">
        <v>39</v>
      </c>
      <c r="F233">
        <v>64130</v>
      </c>
      <c r="G233" t="s">
        <v>67</v>
      </c>
      <c r="H233">
        <v>5</v>
      </c>
      <c r="I233" t="s">
        <v>41</v>
      </c>
      <c r="J233">
        <v>4440</v>
      </c>
      <c r="K233" t="s">
        <v>42</v>
      </c>
      <c r="M233">
        <v>26</v>
      </c>
      <c r="N233">
        <v>35</v>
      </c>
      <c r="O233" t="s">
        <v>89</v>
      </c>
      <c r="P233" t="s">
        <v>90</v>
      </c>
      <c r="Q233" t="s">
        <v>45</v>
      </c>
      <c r="R233" t="s">
        <v>91</v>
      </c>
      <c r="S233" t="s">
        <v>92</v>
      </c>
      <c r="T233" t="s">
        <v>93</v>
      </c>
      <c r="U233" t="s">
        <v>209</v>
      </c>
      <c r="V233" t="s">
        <v>210</v>
      </c>
      <c r="W233" s="1">
        <v>43775</v>
      </c>
      <c r="X233" s="2">
        <v>0.34652777777777777</v>
      </c>
      <c r="Y233">
        <v>11</v>
      </c>
      <c r="Z233">
        <v>2019</v>
      </c>
      <c r="AA233" t="s">
        <v>51</v>
      </c>
      <c r="AB233" t="s">
        <v>52</v>
      </c>
      <c r="AC233" s="1">
        <v>43801</v>
      </c>
      <c r="AD233">
        <v>12</v>
      </c>
      <c r="AE233">
        <v>2019</v>
      </c>
      <c r="AF233">
        <v>26</v>
      </c>
      <c r="AG233" s="3" t="s">
        <v>825</v>
      </c>
      <c r="AH233" t="s">
        <v>54</v>
      </c>
      <c r="AI233">
        <v>39.027501000000001</v>
      </c>
      <c r="AJ233">
        <v>-94.550162999999998</v>
      </c>
      <c r="AK233">
        <v>36330</v>
      </c>
      <c r="AL233" t="s">
        <v>826</v>
      </c>
    </row>
    <row r="234" spans="1:38" ht="60" x14ac:dyDescent="0.25">
      <c r="A234">
        <v>3757</v>
      </c>
      <c r="B234">
        <v>2019187567</v>
      </c>
      <c r="C234" t="s">
        <v>827</v>
      </c>
      <c r="D234" t="s">
        <v>176</v>
      </c>
      <c r="E234" t="s">
        <v>39</v>
      </c>
      <c r="F234">
        <v>64124</v>
      </c>
      <c r="G234" t="s">
        <v>40</v>
      </c>
      <c r="H234">
        <v>3</v>
      </c>
      <c r="I234" t="s">
        <v>41</v>
      </c>
      <c r="J234">
        <v>4440</v>
      </c>
      <c r="K234" t="s">
        <v>42</v>
      </c>
      <c r="M234">
        <v>0</v>
      </c>
      <c r="N234">
        <v>603</v>
      </c>
      <c r="O234" t="s">
        <v>58</v>
      </c>
      <c r="P234" t="s">
        <v>59</v>
      </c>
      <c r="Q234" t="s">
        <v>45</v>
      </c>
      <c r="R234" t="s">
        <v>46</v>
      </c>
      <c r="S234" t="s">
        <v>47</v>
      </c>
      <c r="T234" t="s">
        <v>60</v>
      </c>
      <c r="U234" t="s">
        <v>61</v>
      </c>
      <c r="V234" t="s">
        <v>62</v>
      </c>
      <c r="W234" s="1">
        <v>43770</v>
      </c>
      <c r="X234" s="2">
        <v>0.42222222222222222</v>
      </c>
      <c r="Y234">
        <v>11</v>
      </c>
      <c r="Z234">
        <v>2019</v>
      </c>
      <c r="AA234" t="s">
        <v>51</v>
      </c>
      <c r="AB234" t="s">
        <v>52</v>
      </c>
      <c r="AC234" s="1">
        <v>43770</v>
      </c>
      <c r="AD234">
        <v>11</v>
      </c>
      <c r="AE234">
        <v>2019</v>
      </c>
      <c r="AF234">
        <v>0</v>
      </c>
      <c r="AG234" s="3" t="s">
        <v>828</v>
      </c>
      <c r="AH234" t="s">
        <v>54</v>
      </c>
      <c r="AI234">
        <v>39.102629</v>
      </c>
      <c r="AJ234">
        <v>-94.521034999999998</v>
      </c>
      <c r="AK234">
        <v>7456</v>
      </c>
      <c r="AL234" t="s">
        <v>829</v>
      </c>
    </row>
    <row r="235" spans="1:38" ht="75" x14ac:dyDescent="0.25">
      <c r="A235">
        <v>3602</v>
      </c>
      <c r="B235">
        <v>2019189514</v>
      </c>
      <c r="C235" t="s">
        <v>830</v>
      </c>
      <c r="D235" t="s">
        <v>104</v>
      </c>
      <c r="E235" t="s">
        <v>39</v>
      </c>
      <c r="F235">
        <v>64130</v>
      </c>
      <c r="G235" t="s">
        <v>67</v>
      </c>
      <c r="H235">
        <v>5</v>
      </c>
      <c r="I235" t="s">
        <v>41</v>
      </c>
      <c r="J235">
        <v>4440</v>
      </c>
      <c r="K235" t="s">
        <v>42</v>
      </c>
      <c r="M235">
        <v>1</v>
      </c>
      <c r="N235">
        <v>1102</v>
      </c>
      <c r="O235" t="s">
        <v>89</v>
      </c>
      <c r="P235" t="s">
        <v>90</v>
      </c>
      <c r="Q235" t="s">
        <v>45</v>
      </c>
      <c r="R235" t="s">
        <v>91</v>
      </c>
      <c r="S235" t="s">
        <v>92</v>
      </c>
      <c r="T235" t="s">
        <v>93</v>
      </c>
      <c r="U235" t="s">
        <v>94</v>
      </c>
      <c r="V235" t="s">
        <v>95</v>
      </c>
      <c r="W235" s="1">
        <v>43775</v>
      </c>
      <c r="X235" s="2">
        <v>0.36874999999999997</v>
      </c>
      <c r="Y235">
        <v>11</v>
      </c>
      <c r="Z235">
        <v>2019</v>
      </c>
      <c r="AA235" t="s">
        <v>51</v>
      </c>
      <c r="AB235" t="s">
        <v>52</v>
      </c>
      <c r="AC235" s="1">
        <v>43776</v>
      </c>
      <c r="AD235">
        <v>11</v>
      </c>
      <c r="AE235">
        <v>2019</v>
      </c>
      <c r="AF235">
        <v>1</v>
      </c>
      <c r="AG235" s="3" t="s">
        <v>831</v>
      </c>
      <c r="AH235" t="s">
        <v>54</v>
      </c>
      <c r="AI235">
        <v>39.015202000000002</v>
      </c>
      <c r="AJ235">
        <v>-94.533107000000001</v>
      </c>
      <c r="AK235">
        <v>364</v>
      </c>
      <c r="AL235" t="s">
        <v>832</v>
      </c>
    </row>
    <row r="236" spans="1:38" ht="75" x14ac:dyDescent="0.25">
      <c r="A236">
        <v>3604</v>
      </c>
      <c r="B236">
        <v>2019189566</v>
      </c>
      <c r="C236" t="s">
        <v>833</v>
      </c>
      <c r="D236" t="s">
        <v>123</v>
      </c>
      <c r="E236" t="s">
        <v>39</v>
      </c>
      <c r="F236">
        <v>64130</v>
      </c>
      <c r="G236" t="s">
        <v>40</v>
      </c>
      <c r="H236">
        <v>3</v>
      </c>
      <c r="I236" t="s">
        <v>41</v>
      </c>
      <c r="J236">
        <v>4440</v>
      </c>
      <c r="K236" t="s">
        <v>42</v>
      </c>
      <c r="M236">
        <v>0</v>
      </c>
      <c r="N236">
        <v>603</v>
      </c>
      <c r="O236" t="s">
        <v>58</v>
      </c>
      <c r="P236" t="s">
        <v>59</v>
      </c>
      <c r="Q236" t="s">
        <v>45</v>
      </c>
      <c r="R236" t="s">
        <v>46</v>
      </c>
      <c r="S236" t="s">
        <v>47</v>
      </c>
      <c r="T236" t="s">
        <v>60</v>
      </c>
      <c r="U236" t="s">
        <v>61</v>
      </c>
      <c r="V236" t="s">
        <v>62</v>
      </c>
      <c r="W236" s="1">
        <v>43775</v>
      </c>
      <c r="X236" s="2">
        <v>0.40833333333333338</v>
      </c>
      <c r="Y236">
        <v>11</v>
      </c>
      <c r="Z236">
        <v>2019</v>
      </c>
      <c r="AA236" t="s">
        <v>51</v>
      </c>
      <c r="AB236" t="s">
        <v>52</v>
      </c>
      <c r="AC236" s="1">
        <v>43775</v>
      </c>
      <c r="AD236">
        <v>11</v>
      </c>
      <c r="AE236">
        <v>2019</v>
      </c>
      <c r="AF236">
        <v>0</v>
      </c>
      <c r="AG236" s="3" t="s">
        <v>834</v>
      </c>
      <c r="AH236" t="s">
        <v>54</v>
      </c>
      <c r="AI236">
        <v>39.044198999999999</v>
      </c>
      <c r="AJ236">
        <v>-94.533728999999994</v>
      </c>
      <c r="AK236">
        <v>33061</v>
      </c>
      <c r="AL236" t="s">
        <v>835</v>
      </c>
    </row>
    <row r="237" spans="1:38" ht="75" x14ac:dyDescent="0.25">
      <c r="A237">
        <v>5270</v>
      </c>
      <c r="B237">
        <v>2019169516</v>
      </c>
      <c r="C237" t="s">
        <v>836</v>
      </c>
      <c r="D237" t="s">
        <v>168</v>
      </c>
      <c r="E237" t="s">
        <v>39</v>
      </c>
      <c r="F237">
        <v>64117</v>
      </c>
      <c r="G237" t="s">
        <v>169</v>
      </c>
      <c r="H237">
        <v>1</v>
      </c>
      <c r="I237" t="s">
        <v>322</v>
      </c>
      <c r="J237">
        <v>1030</v>
      </c>
      <c r="K237" t="s">
        <v>42</v>
      </c>
      <c r="M237">
        <v>4</v>
      </c>
      <c r="N237">
        <v>337</v>
      </c>
      <c r="O237" t="s">
        <v>197</v>
      </c>
      <c r="P237" t="s">
        <v>198</v>
      </c>
      <c r="Q237" t="s">
        <v>45</v>
      </c>
      <c r="R237" t="s">
        <v>91</v>
      </c>
      <c r="S237" t="s">
        <v>47</v>
      </c>
      <c r="T237" t="s">
        <v>60</v>
      </c>
      <c r="U237" t="s">
        <v>501</v>
      </c>
      <c r="V237" t="s">
        <v>502</v>
      </c>
      <c r="W237" s="1">
        <v>43729</v>
      </c>
      <c r="X237" s="2">
        <v>0.66805555555555562</v>
      </c>
      <c r="Y237">
        <v>9</v>
      </c>
      <c r="Z237">
        <v>2019</v>
      </c>
      <c r="AA237" t="s">
        <v>51</v>
      </c>
      <c r="AB237" t="s">
        <v>52</v>
      </c>
      <c r="AC237" s="1">
        <v>43733</v>
      </c>
      <c r="AD237">
        <v>9</v>
      </c>
      <c r="AE237">
        <v>2019</v>
      </c>
      <c r="AF237">
        <v>4</v>
      </c>
      <c r="AG237" s="3" t="s">
        <v>837</v>
      </c>
      <c r="AH237" t="s">
        <v>173</v>
      </c>
      <c r="AI237">
        <v>39.170211999999999</v>
      </c>
      <c r="AJ237">
        <v>-94.538376999999997</v>
      </c>
      <c r="AK237">
        <v>77689</v>
      </c>
      <c r="AL237" t="s">
        <v>838</v>
      </c>
    </row>
    <row r="238" spans="1:38" ht="60" x14ac:dyDescent="0.25">
      <c r="A238">
        <v>3605</v>
      </c>
      <c r="B238">
        <v>2019189846</v>
      </c>
      <c r="C238" t="s">
        <v>839</v>
      </c>
      <c r="D238" t="s">
        <v>71</v>
      </c>
      <c r="E238" t="s">
        <v>39</v>
      </c>
      <c r="F238">
        <v>64127</v>
      </c>
      <c r="G238" t="s">
        <v>40</v>
      </c>
      <c r="H238">
        <v>3</v>
      </c>
      <c r="I238" t="s">
        <v>41</v>
      </c>
      <c r="J238">
        <v>4440</v>
      </c>
      <c r="K238" t="s">
        <v>42</v>
      </c>
      <c r="M238">
        <v>0</v>
      </c>
      <c r="N238">
        <v>603</v>
      </c>
      <c r="O238" t="s">
        <v>58</v>
      </c>
      <c r="P238" t="s">
        <v>59</v>
      </c>
      <c r="Q238" t="s">
        <v>45</v>
      </c>
      <c r="R238" t="s">
        <v>46</v>
      </c>
      <c r="S238" t="s">
        <v>47</v>
      </c>
      <c r="T238" t="s">
        <v>60</v>
      </c>
      <c r="U238" t="s">
        <v>132</v>
      </c>
      <c r="V238" t="s">
        <v>133</v>
      </c>
      <c r="W238" s="1">
        <v>43775</v>
      </c>
      <c r="X238" s="2">
        <v>0.6430555555555556</v>
      </c>
      <c r="Y238">
        <v>11</v>
      </c>
      <c r="Z238">
        <v>2019</v>
      </c>
      <c r="AA238" t="s">
        <v>51</v>
      </c>
      <c r="AB238" t="s">
        <v>52</v>
      </c>
      <c r="AC238" s="1">
        <v>43775</v>
      </c>
      <c r="AD238">
        <v>11</v>
      </c>
      <c r="AE238">
        <v>2019</v>
      </c>
      <c r="AF238">
        <v>0</v>
      </c>
      <c r="AG238" s="3" t="s">
        <v>840</v>
      </c>
      <c r="AH238" t="s">
        <v>54</v>
      </c>
      <c r="AI238">
        <v>39.078299999999999</v>
      </c>
      <c r="AJ238">
        <v>-94.518672999999893</v>
      </c>
      <c r="AK238">
        <v>20618</v>
      </c>
      <c r="AL238" t="s">
        <v>841</v>
      </c>
    </row>
    <row r="239" spans="1:38" ht="75" x14ac:dyDescent="0.25">
      <c r="A239">
        <v>3606</v>
      </c>
      <c r="B239">
        <v>2019189904</v>
      </c>
      <c r="C239" t="s">
        <v>842</v>
      </c>
      <c r="D239" t="s">
        <v>176</v>
      </c>
      <c r="E239" t="s">
        <v>39</v>
      </c>
      <c r="F239">
        <v>64124</v>
      </c>
      <c r="G239" t="s">
        <v>40</v>
      </c>
      <c r="H239">
        <v>3</v>
      </c>
      <c r="I239" t="s">
        <v>41</v>
      </c>
      <c r="J239">
        <v>4440</v>
      </c>
      <c r="K239" t="s">
        <v>42</v>
      </c>
      <c r="M239">
        <v>0</v>
      </c>
      <c r="N239">
        <v>603</v>
      </c>
      <c r="O239" t="s">
        <v>58</v>
      </c>
      <c r="P239" t="s">
        <v>59</v>
      </c>
      <c r="Q239" t="s">
        <v>45</v>
      </c>
      <c r="R239" t="s">
        <v>46</v>
      </c>
      <c r="S239" t="s">
        <v>47</v>
      </c>
      <c r="T239" t="s">
        <v>60</v>
      </c>
      <c r="U239" t="s">
        <v>132</v>
      </c>
      <c r="V239" t="s">
        <v>133</v>
      </c>
      <c r="W239" s="1">
        <v>43775</v>
      </c>
      <c r="X239" s="2">
        <v>0.6875</v>
      </c>
      <c r="Y239">
        <v>11</v>
      </c>
      <c r="Z239">
        <v>2019</v>
      </c>
      <c r="AA239" t="s">
        <v>51</v>
      </c>
      <c r="AB239" t="s">
        <v>52</v>
      </c>
      <c r="AC239" s="1">
        <v>43775</v>
      </c>
      <c r="AD239">
        <v>11</v>
      </c>
      <c r="AE239">
        <v>2019</v>
      </c>
      <c r="AF239">
        <v>0</v>
      </c>
      <c r="AG239" s="3" t="s">
        <v>843</v>
      </c>
      <c r="AH239" t="s">
        <v>54</v>
      </c>
      <c r="AI239">
        <v>39.104850999999996</v>
      </c>
      <c r="AJ239">
        <v>-94.536963</v>
      </c>
      <c r="AK239">
        <v>9458</v>
      </c>
      <c r="AL239" t="s">
        <v>844</v>
      </c>
    </row>
    <row r="240" spans="1:38" ht="60" x14ac:dyDescent="0.25">
      <c r="A240">
        <v>3607</v>
      </c>
      <c r="B240">
        <v>2019189458</v>
      </c>
      <c r="C240" t="s">
        <v>845</v>
      </c>
      <c r="D240" t="s">
        <v>184</v>
      </c>
      <c r="E240" t="s">
        <v>39</v>
      </c>
      <c r="F240">
        <v>64127</v>
      </c>
      <c r="G240" t="s">
        <v>40</v>
      </c>
      <c r="H240">
        <v>3</v>
      </c>
      <c r="I240" t="s">
        <v>41</v>
      </c>
      <c r="J240">
        <v>4440</v>
      </c>
      <c r="K240" t="s">
        <v>42</v>
      </c>
      <c r="M240">
        <v>0</v>
      </c>
      <c r="N240">
        <v>603</v>
      </c>
      <c r="O240" t="s">
        <v>83</v>
      </c>
      <c r="P240" t="s">
        <v>84</v>
      </c>
      <c r="Q240" t="s">
        <v>45</v>
      </c>
      <c r="R240" t="s">
        <v>46</v>
      </c>
      <c r="S240" t="s">
        <v>47</v>
      </c>
      <c r="T240" t="s">
        <v>60</v>
      </c>
      <c r="U240" t="s">
        <v>85</v>
      </c>
      <c r="V240" t="s">
        <v>73</v>
      </c>
      <c r="W240" s="1">
        <v>43775</v>
      </c>
      <c r="X240" s="2">
        <v>0.30624999999999997</v>
      </c>
      <c r="Y240">
        <v>11</v>
      </c>
      <c r="Z240">
        <v>2019</v>
      </c>
      <c r="AA240" t="s">
        <v>51</v>
      </c>
      <c r="AB240" t="s">
        <v>52</v>
      </c>
      <c r="AC240" s="1">
        <v>43775</v>
      </c>
      <c r="AD240">
        <v>11</v>
      </c>
      <c r="AE240">
        <v>2019</v>
      </c>
      <c r="AF240">
        <v>0</v>
      </c>
      <c r="AG240" s="3" t="s">
        <v>846</v>
      </c>
      <c r="AH240" t="s">
        <v>54</v>
      </c>
      <c r="AI240">
        <v>39.094876999999997</v>
      </c>
      <c r="AJ240">
        <v>-94.521904000000006</v>
      </c>
      <c r="AK240">
        <v>9118</v>
      </c>
      <c r="AL240" t="s">
        <v>847</v>
      </c>
    </row>
    <row r="241" spans="1:38" ht="60" x14ac:dyDescent="0.25">
      <c r="A241">
        <v>3638</v>
      </c>
      <c r="B241">
        <v>2019189359</v>
      </c>
      <c r="C241" t="s">
        <v>848</v>
      </c>
      <c r="D241" t="s">
        <v>104</v>
      </c>
      <c r="E241" t="s">
        <v>39</v>
      </c>
      <c r="F241">
        <v>64130</v>
      </c>
      <c r="G241" t="s">
        <v>67</v>
      </c>
      <c r="H241">
        <v>5</v>
      </c>
      <c r="I241" t="s">
        <v>41</v>
      </c>
      <c r="J241">
        <v>4440</v>
      </c>
      <c r="K241" t="s">
        <v>42</v>
      </c>
      <c r="M241">
        <v>1</v>
      </c>
      <c r="N241">
        <v>1102</v>
      </c>
      <c r="O241" t="s">
        <v>110</v>
      </c>
      <c r="P241" t="s">
        <v>111</v>
      </c>
      <c r="Q241" t="s">
        <v>45</v>
      </c>
      <c r="R241" t="s">
        <v>91</v>
      </c>
      <c r="S241" t="s">
        <v>47</v>
      </c>
      <c r="T241" t="s">
        <v>60</v>
      </c>
      <c r="U241" t="s">
        <v>118</v>
      </c>
      <c r="V241" t="s">
        <v>119</v>
      </c>
      <c r="W241" s="1">
        <v>43774</v>
      </c>
      <c r="X241" s="2">
        <v>0.68125000000000002</v>
      </c>
      <c r="Y241">
        <v>11</v>
      </c>
      <c r="Z241">
        <v>2019</v>
      </c>
      <c r="AA241" t="s">
        <v>51</v>
      </c>
      <c r="AB241" t="s">
        <v>52</v>
      </c>
      <c r="AC241" s="1">
        <v>43775</v>
      </c>
      <c r="AD241">
        <v>11</v>
      </c>
      <c r="AE241">
        <v>2019</v>
      </c>
      <c r="AF241">
        <v>1</v>
      </c>
      <c r="AG241" s="3" t="s">
        <v>849</v>
      </c>
      <c r="AH241" t="s">
        <v>54</v>
      </c>
      <c r="AI241">
        <v>39.013801000000001</v>
      </c>
      <c r="AJ241">
        <v>-94.541246000000001</v>
      </c>
      <c r="AK241">
        <v>795</v>
      </c>
      <c r="AL241" t="s">
        <v>850</v>
      </c>
    </row>
    <row r="242" spans="1:38" ht="60" x14ac:dyDescent="0.25">
      <c r="A242">
        <v>3639</v>
      </c>
      <c r="B242">
        <v>2019189144</v>
      </c>
      <c r="C242" t="s">
        <v>851</v>
      </c>
      <c r="D242" t="s">
        <v>71</v>
      </c>
      <c r="E242" t="s">
        <v>39</v>
      </c>
      <c r="F242">
        <v>64127</v>
      </c>
      <c r="G242" t="s">
        <v>40</v>
      </c>
      <c r="H242">
        <v>3</v>
      </c>
      <c r="I242" t="s">
        <v>41</v>
      </c>
      <c r="J242">
        <v>4440</v>
      </c>
      <c r="K242" t="s">
        <v>42</v>
      </c>
      <c r="M242">
        <v>27</v>
      </c>
      <c r="N242">
        <v>65</v>
      </c>
      <c r="O242" t="s">
        <v>89</v>
      </c>
      <c r="P242" t="s">
        <v>90</v>
      </c>
      <c r="Q242" t="s">
        <v>45</v>
      </c>
      <c r="R242" t="s">
        <v>91</v>
      </c>
      <c r="S242" t="s">
        <v>92</v>
      </c>
      <c r="T242" t="s">
        <v>93</v>
      </c>
      <c r="U242" t="s">
        <v>94</v>
      </c>
      <c r="V242" t="s">
        <v>95</v>
      </c>
      <c r="W242" s="1">
        <v>43774</v>
      </c>
      <c r="X242" s="2">
        <v>0.53125</v>
      </c>
      <c r="Y242">
        <v>11</v>
      </c>
      <c r="Z242">
        <v>2019</v>
      </c>
      <c r="AA242" t="s">
        <v>51</v>
      </c>
      <c r="AB242" t="s">
        <v>96</v>
      </c>
      <c r="AC242" s="1">
        <v>43801</v>
      </c>
      <c r="AD242">
        <v>12</v>
      </c>
      <c r="AE242">
        <v>2019</v>
      </c>
      <c r="AF242">
        <v>27</v>
      </c>
      <c r="AG242" s="3" t="s">
        <v>852</v>
      </c>
      <c r="AH242" t="s">
        <v>54</v>
      </c>
      <c r="AI242">
        <v>39.082431999999997</v>
      </c>
      <c r="AJ242">
        <v>-94.518456999999998</v>
      </c>
      <c r="AK242">
        <v>20063</v>
      </c>
      <c r="AL242" t="s">
        <v>853</v>
      </c>
    </row>
    <row r="243" spans="1:38" ht="75" x14ac:dyDescent="0.25">
      <c r="A243">
        <v>3640</v>
      </c>
      <c r="B243">
        <v>2019189183</v>
      </c>
      <c r="C243" t="s">
        <v>854</v>
      </c>
      <c r="D243" t="s">
        <v>176</v>
      </c>
      <c r="E243" t="s">
        <v>39</v>
      </c>
      <c r="F243">
        <v>64124</v>
      </c>
      <c r="G243" t="s">
        <v>40</v>
      </c>
      <c r="H243">
        <v>3</v>
      </c>
      <c r="I243" t="s">
        <v>41</v>
      </c>
      <c r="J243">
        <v>4440</v>
      </c>
      <c r="K243" t="s">
        <v>42</v>
      </c>
      <c r="M243">
        <v>0</v>
      </c>
      <c r="N243">
        <v>603</v>
      </c>
      <c r="O243" t="s">
        <v>58</v>
      </c>
      <c r="P243" t="s">
        <v>59</v>
      </c>
      <c r="Q243" t="s">
        <v>45</v>
      </c>
      <c r="R243" t="s">
        <v>46</v>
      </c>
      <c r="S243" t="s">
        <v>47</v>
      </c>
      <c r="T243" t="s">
        <v>60</v>
      </c>
      <c r="U243" t="s">
        <v>61</v>
      </c>
      <c r="V243" t="s">
        <v>62</v>
      </c>
      <c r="W243" s="1">
        <v>43774</v>
      </c>
      <c r="X243" s="2">
        <v>0.57222222222222219</v>
      </c>
      <c r="Y243">
        <v>11</v>
      </c>
      <c r="Z243">
        <v>2019</v>
      </c>
      <c r="AA243" t="s">
        <v>51</v>
      </c>
      <c r="AB243" t="s">
        <v>52</v>
      </c>
      <c r="AC243" s="1">
        <v>43774</v>
      </c>
      <c r="AD243">
        <v>11</v>
      </c>
      <c r="AE243">
        <v>2019</v>
      </c>
      <c r="AF243">
        <v>0</v>
      </c>
      <c r="AG243" s="3" t="s">
        <v>855</v>
      </c>
      <c r="AH243" t="s">
        <v>54</v>
      </c>
      <c r="AI243">
        <v>39.103473999999999</v>
      </c>
      <c r="AJ243">
        <v>-94.519180000000006</v>
      </c>
      <c r="AK243">
        <v>7541</v>
      </c>
      <c r="AL243" t="s">
        <v>856</v>
      </c>
    </row>
    <row r="244" spans="1:38" ht="60" x14ac:dyDescent="0.25">
      <c r="A244">
        <v>3641</v>
      </c>
      <c r="B244">
        <v>2019189277</v>
      </c>
      <c r="C244" t="s">
        <v>857</v>
      </c>
      <c r="D244" t="s">
        <v>38</v>
      </c>
      <c r="E244" t="s">
        <v>39</v>
      </c>
      <c r="F244">
        <v>64128</v>
      </c>
      <c r="G244" t="s">
        <v>40</v>
      </c>
      <c r="H244">
        <v>3</v>
      </c>
      <c r="I244" t="s">
        <v>41</v>
      </c>
      <c r="J244">
        <v>4440</v>
      </c>
      <c r="K244" t="s">
        <v>42</v>
      </c>
      <c r="M244">
        <v>1</v>
      </c>
      <c r="N244">
        <v>1102</v>
      </c>
      <c r="O244" t="s">
        <v>58</v>
      </c>
      <c r="P244" t="s">
        <v>59</v>
      </c>
      <c r="Q244" t="s">
        <v>45</v>
      </c>
      <c r="R244" t="s">
        <v>46</v>
      </c>
      <c r="S244" t="s">
        <v>47</v>
      </c>
      <c r="T244" t="s">
        <v>60</v>
      </c>
      <c r="U244" t="s">
        <v>72</v>
      </c>
      <c r="V244" t="s">
        <v>73</v>
      </c>
      <c r="W244" s="1">
        <v>43774</v>
      </c>
      <c r="X244" s="2">
        <v>0.62638888888888888</v>
      </c>
      <c r="Y244">
        <v>11</v>
      </c>
      <c r="Z244">
        <v>2019</v>
      </c>
      <c r="AA244" t="s">
        <v>51</v>
      </c>
      <c r="AB244" t="s">
        <v>52</v>
      </c>
      <c r="AC244" s="1">
        <v>43775</v>
      </c>
      <c r="AD244">
        <v>11</v>
      </c>
      <c r="AE244">
        <v>2019</v>
      </c>
      <c r="AF244">
        <v>1</v>
      </c>
      <c r="AG244" s="3" t="s">
        <v>858</v>
      </c>
      <c r="AH244" t="s">
        <v>54</v>
      </c>
      <c r="AI244">
        <v>39.058332999999998</v>
      </c>
      <c r="AJ244">
        <v>-94.538326999999995</v>
      </c>
      <c r="AK244">
        <v>28275</v>
      </c>
      <c r="AL244" t="s">
        <v>859</v>
      </c>
    </row>
    <row r="245" spans="1:38" ht="60" x14ac:dyDescent="0.25">
      <c r="A245">
        <v>3642</v>
      </c>
      <c r="B245">
        <v>2019188943</v>
      </c>
      <c r="C245" t="s">
        <v>860</v>
      </c>
      <c r="D245" t="s">
        <v>176</v>
      </c>
      <c r="E245" t="s">
        <v>39</v>
      </c>
      <c r="F245">
        <v>64124</v>
      </c>
      <c r="G245" t="s">
        <v>40</v>
      </c>
      <c r="H245">
        <v>3</v>
      </c>
      <c r="I245" t="s">
        <v>41</v>
      </c>
      <c r="J245">
        <v>4440</v>
      </c>
      <c r="K245" t="s">
        <v>42</v>
      </c>
      <c r="M245">
        <v>0</v>
      </c>
      <c r="N245">
        <v>603</v>
      </c>
      <c r="O245" t="s">
        <v>58</v>
      </c>
      <c r="P245" t="s">
        <v>59</v>
      </c>
      <c r="Q245" t="s">
        <v>45</v>
      </c>
      <c r="R245" t="s">
        <v>46</v>
      </c>
      <c r="S245" t="s">
        <v>47</v>
      </c>
      <c r="T245" t="s">
        <v>60</v>
      </c>
      <c r="U245" t="s">
        <v>228</v>
      </c>
      <c r="V245" t="s">
        <v>229</v>
      </c>
      <c r="W245" s="1">
        <v>43774</v>
      </c>
      <c r="X245" s="2">
        <v>0.38611111111111113</v>
      </c>
      <c r="Y245">
        <v>11</v>
      </c>
      <c r="Z245">
        <v>2019</v>
      </c>
      <c r="AA245" t="s">
        <v>51</v>
      </c>
      <c r="AB245" t="s">
        <v>52</v>
      </c>
      <c r="AC245" s="1">
        <v>43774</v>
      </c>
      <c r="AD245">
        <v>11</v>
      </c>
      <c r="AE245">
        <v>2019</v>
      </c>
      <c r="AF245">
        <v>0</v>
      </c>
      <c r="AG245" s="3" t="s">
        <v>861</v>
      </c>
      <c r="AH245" t="s">
        <v>54</v>
      </c>
      <c r="AI245">
        <v>39.102730999999999</v>
      </c>
      <c r="AJ245">
        <v>-94.536563000000001</v>
      </c>
      <c r="AK245">
        <v>9580</v>
      </c>
      <c r="AL245" t="s">
        <v>862</v>
      </c>
    </row>
    <row r="246" spans="1:38" ht="60" x14ac:dyDescent="0.25">
      <c r="A246">
        <v>3692</v>
      </c>
      <c r="B246">
        <v>2019188250</v>
      </c>
      <c r="C246" t="s">
        <v>863</v>
      </c>
      <c r="D246" t="s">
        <v>176</v>
      </c>
      <c r="E246" t="s">
        <v>39</v>
      </c>
      <c r="F246">
        <v>64127</v>
      </c>
      <c r="G246" t="s">
        <v>40</v>
      </c>
      <c r="H246">
        <v>3</v>
      </c>
      <c r="I246" t="s">
        <v>41</v>
      </c>
      <c r="J246">
        <v>4440</v>
      </c>
      <c r="K246" t="s">
        <v>42</v>
      </c>
      <c r="M246">
        <v>0</v>
      </c>
      <c r="N246">
        <v>603</v>
      </c>
      <c r="O246" t="s">
        <v>270</v>
      </c>
      <c r="P246" t="s">
        <v>271</v>
      </c>
      <c r="Q246" t="s">
        <v>45</v>
      </c>
      <c r="R246" t="s">
        <v>91</v>
      </c>
      <c r="S246" t="s">
        <v>47</v>
      </c>
      <c r="T246" t="s">
        <v>60</v>
      </c>
      <c r="U246" t="s">
        <v>477</v>
      </c>
      <c r="V246" t="s">
        <v>58</v>
      </c>
      <c r="W246" s="1">
        <v>43773</v>
      </c>
      <c r="X246" s="2">
        <v>0.3756944444444445</v>
      </c>
      <c r="Y246">
        <v>11</v>
      </c>
      <c r="Z246">
        <v>2019</v>
      </c>
      <c r="AA246" t="s">
        <v>51</v>
      </c>
      <c r="AB246" t="s">
        <v>52</v>
      </c>
      <c r="AC246" s="1">
        <v>43773</v>
      </c>
      <c r="AD246">
        <v>11</v>
      </c>
      <c r="AE246">
        <v>2019</v>
      </c>
      <c r="AF246">
        <v>0</v>
      </c>
      <c r="AG246" s="3" t="s">
        <v>864</v>
      </c>
      <c r="AH246" t="s">
        <v>54</v>
      </c>
      <c r="AI246">
        <v>39.101719000000003</v>
      </c>
      <c r="AJ246">
        <v>-94.539535000000001</v>
      </c>
      <c r="AK246">
        <v>9982</v>
      </c>
      <c r="AL246" t="s">
        <v>865</v>
      </c>
    </row>
    <row r="247" spans="1:38" ht="60" x14ac:dyDescent="0.25">
      <c r="A247">
        <v>3693</v>
      </c>
      <c r="B247">
        <v>2019188531</v>
      </c>
      <c r="C247" t="s">
        <v>866</v>
      </c>
      <c r="D247" t="s">
        <v>108</v>
      </c>
      <c r="E247" t="s">
        <v>39</v>
      </c>
      <c r="F247">
        <v>64109</v>
      </c>
      <c r="G247" t="s">
        <v>82</v>
      </c>
      <c r="H247">
        <v>3</v>
      </c>
      <c r="I247" t="s">
        <v>41</v>
      </c>
      <c r="J247">
        <v>4440</v>
      </c>
      <c r="K247" t="s">
        <v>42</v>
      </c>
      <c r="M247">
        <v>2</v>
      </c>
      <c r="N247">
        <v>503</v>
      </c>
      <c r="O247" t="s">
        <v>110</v>
      </c>
      <c r="P247" t="s">
        <v>111</v>
      </c>
      <c r="Q247" t="s">
        <v>45</v>
      </c>
      <c r="R247" t="s">
        <v>91</v>
      </c>
      <c r="S247" t="s">
        <v>47</v>
      </c>
      <c r="T247" t="s">
        <v>60</v>
      </c>
      <c r="U247" t="s">
        <v>170</v>
      </c>
      <c r="V247" t="s">
        <v>171</v>
      </c>
      <c r="W247" s="1">
        <v>43773</v>
      </c>
      <c r="X247" s="2">
        <v>0.56874999999999998</v>
      </c>
      <c r="Y247">
        <v>11</v>
      </c>
      <c r="Z247">
        <v>2019</v>
      </c>
      <c r="AA247" t="s">
        <v>51</v>
      </c>
      <c r="AB247" t="s">
        <v>52</v>
      </c>
      <c r="AC247" s="1">
        <v>43775</v>
      </c>
      <c r="AD247">
        <v>11</v>
      </c>
      <c r="AE247">
        <v>2019</v>
      </c>
      <c r="AF247">
        <v>2</v>
      </c>
      <c r="AG247" s="3" t="s">
        <v>867</v>
      </c>
      <c r="AH247" t="s">
        <v>54</v>
      </c>
      <c r="AI247">
        <v>39.075439000000003</v>
      </c>
      <c r="AJ247">
        <v>-94.559925000000007</v>
      </c>
      <c r="AK247">
        <v>26702</v>
      </c>
      <c r="AL247" t="s">
        <v>868</v>
      </c>
    </row>
    <row r="248" spans="1:38" ht="60" x14ac:dyDescent="0.25">
      <c r="A248">
        <v>3694</v>
      </c>
      <c r="B248">
        <v>2019188192</v>
      </c>
      <c r="C248" t="s">
        <v>869</v>
      </c>
      <c r="D248" t="s">
        <v>180</v>
      </c>
      <c r="E248" t="s">
        <v>39</v>
      </c>
      <c r="F248">
        <v>64128</v>
      </c>
      <c r="G248" t="s">
        <v>40</v>
      </c>
      <c r="H248">
        <v>3</v>
      </c>
      <c r="I248" t="s">
        <v>41</v>
      </c>
      <c r="J248">
        <v>4440</v>
      </c>
      <c r="K248" t="s">
        <v>42</v>
      </c>
      <c r="M248">
        <v>1</v>
      </c>
      <c r="N248">
        <v>1102</v>
      </c>
      <c r="O248" t="s">
        <v>43</v>
      </c>
      <c r="P248" t="s">
        <v>44</v>
      </c>
      <c r="Q248" t="s">
        <v>45</v>
      </c>
      <c r="R248" t="s">
        <v>46</v>
      </c>
      <c r="S248" t="s">
        <v>47</v>
      </c>
      <c r="T248" t="s">
        <v>48</v>
      </c>
      <c r="U248" t="s">
        <v>49</v>
      </c>
      <c r="V248" t="s">
        <v>50</v>
      </c>
      <c r="W248" s="1">
        <v>43773</v>
      </c>
      <c r="X248" s="2">
        <v>0.3347222222222222</v>
      </c>
      <c r="Y248">
        <v>11</v>
      </c>
      <c r="Z248">
        <v>2019</v>
      </c>
      <c r="AA248" t="s">
        <v>51</v>
      </c>
      <c r="AB248" t="s">
        <v>52</v>
      </c>
      <c r="AC248" s="1">
        <v>43774</v>
      </c>
      <c r="AD248">
        <v>11</v>
      </c>
      <c r="AE248">
        <v>2019</v>
      </c>
      <c r="AF248">
        <v>1</v>
      </c>
      <c r="AG248" s="3" t="s">
        <v>870</v>
      </c>
      <c r="AH248" t="s">
        <v>54</v>
      </c>
      <c r="AI248">
        <v>39.074238000000001</v>
      </c>
      <c r="AJ248">
        <v>-94.543588</v>
      </c>
      <c r="AK248">
        <v>24448</v>
      </c>
      <c r="AL248" t="s">
        <v>871</v>
      </c>
    </row>
    <row r="249" spans="1:38" ht="75" x14ac:dyDescent="0.25">
      <c r="A249">
        <v>3603</v>
      </c>
      <c r="B249">
        <v>2019189931</v>
      </c>
      <c r="C249" t="s">
        <v>872</v>
      </c>
      <c r="D249" t="s">
        <v>77</v>
      </c>
      <c r="E249" t="s">
        <v>39</v>
      </c>
      <c r="F249">
        <v>64130</v>
      </c>
      <c r="G249" t="s">
        <v>67</v>
      </c>
      <c r="H249">
        <v>5</v>
      </c>
      <c r="I249" t="s">
        <v>41</v>
      </c>
      <c r="J249">
        <v>4440</v>
      </c>
      <c r="K249" t="s">
        <v>42</v>
      </c>
      <c r="M249">
        <v>0</v>
      </c>
      <c r="N249">
        <v>603</v>
      </c>
      <c r="O249" t="s">
        <v>58</v>
      </c>
      <c r="P249" t="s">
        <v>59</v>
      </c>
      <c r="Q249" t="s">
        <v>45</v>
      </c>
      <c r="R249" t="s">
        <v>46</v>
      </c>
      <c r="S249" t="s">
        <v>47</v>
      </c>
      <c r="T249" t="s">
        <v>60</v>
      </c>
      <c r="U249" t="s">
        <v>228</v>
      </c>
      <c r="V249" t="s">
        <v>229</v>
      </c>
      <c r="W249" s="1">
        <v>43775</v>
      </c>
      <c r="X249" s="2">
        <v>0.71250000000000002</v>
      </c>
      <c r="Y249">
        <v>11</v>
      </c>
      <c r="Z249">
        <v>2019</v>
      </c>
      <c r="AA249" t="s">
        <v>51</v>
      </c>
      <c r="AB249" t="s">
        <v>52</v>
      </c>
      <c r="AC249" s="1">
        <v>43775</v>
      </c>
      <c r="AD249">
        <v>11</v>
      </c>
      <c r="AE249">
        <v>2019</v>
      </c>
      <c r="AF249">
        <v>0</v>
      </c>
      <c r="AG249" s="3" t="s">
        <v>873</v>
      </c>
      <c r="AH249" t="s">
        <v>54</v>
      </c>
      <c r="AI249">
        <v>39.033034999999998</v>
      </c>
      <c r="AJ249">
        <v>-94.547495999999995</v>
      </c>
      <c r="AK249">
        <v>35978</v>
      </c>
      <c r="AL249" t="s">
        <v>874</v>
      </c>
    </row>
    <row r="250" spans="1:38" ht="75" x14ac:dyDescent="0.25">
      <c r="A250">
        <v>3961</v>
      </c>
      <c r="B250">
        <v>2019184796</v>
      </c>
      <c r="C250" t="s">
        <v>875</v>
      </c>
      <c r="D250" t="s">
        <v>256</v>
      </c>
      <c r="E250" t="s">
        <v>39</v>
      </c>
      <c r="F250">
        <v>64127</v>
      </c>
      <c r="G250" t="s">
        <v>82</v>
      </c>
      <c r="H250">
        <v>3</v>
      </c>
      <c r="I250" t="s">
        <v>41</v>
      </c>
      <c r="J250">
        <v>4440</v>
      </c>
      <c r="K250" t="s">
        <v>42</v>
      </c>
      <c r="M250">
        <v>0</v>
      </c>
      <c r="N250">
        <v>603</v>
      </c>
      <c r="O250" t="s">
        <v>58</v>
      </c>
      <c r="P250" t="s">
        <v>59</v>
      </c>
      <c r="Q250" t="s">
        <v>45</v>
      </c>
      <c r="R250" t="s">
        <v>46</v>
      </c>
      <c r="S250" t="s">
        <v>47</v>
      </c>
      <c r="T250" t="s">
        <v>60</v>
      </c>
      <c r="U250" t="s">
        <v>132</v>
      </c>
      <c r="V250" t="s">
        <v>133</v>
      </c>
      <c r="W250" s="1">
        <v>43763</v>
      </c>
      <c r="X250" s="2">
        <v>0.4909722222222222</v>
      </c>
      <c r="Y250">
        <v>10</v>
      </c>
      <c r="Z250">
        <v>2019</v>
      </c>
      <c r="AA250" t="s">
        <v>51</v>
      </c>
      <c r="AB250" t="s">
        <v>52</v>
      </c>
      <c r="AC250" s="1">
        <v>43763</v>
      </c>
      <c r="AD250">
        <v>10</v>
      </c>
      <c r="AE250">
        <v>2019</v>
      </c>
      <c r="AF250">
        <v>0</v>
      </c>
      <c r="AG250" s="3" t="s">
        <v>876</v>
      </c>
      <c r="AH250" t="s">
        <v>54</v>
      </c>
      <c r="AI250">
        <v>39.101314000000002</v>
      </c>
      <c r="AJ250">
        <v>-94.556753</v>
      </c>
      <c r="AK250">
        <v>248767</v>
      </c>
      <c r="AL250" t="s">
        <v>877</v>
      </c>
    </row>
    <row r="251" spans="1:38" ht="60" x14ac:dyDescent="0.25">
      <c r="A251">
        <v>3962</v>
      </c>
      <c r="B251">
        <v>2019184804</v>
      </c>
      <c r="C251" t="s">
        <v>878</v>
      </c>
      <c r="D251" t="s">
        <v>81</v>
      </c>
      <c r="E251" t="s">
        <v>39</v>
      </c>
      <c r="F251">
        <v>64124</v>
      </c>
      <c r="G251" t="s">
        <v>40</v>
      </c>
      <c r="H251">
        <v>3</v>
      </c>
      <c r="I251" t="s">
        <v>41</v>
      </c>
      <c r="J251">
        <v>4440</v>
      </c>
      <c r="K251" t="s">
        <v>42</v>
      </c>
      <c r="M251">
        <v>0</v>
      </c>
      <c r="N251">
        <v>603</v>
      </c>
      <c r="O251" t="s">
        <v>58</v>
      </c>
      <c r="P251" t="s">
        <v>59</v>
      </c>
      <c r="Q251" t="s">
        <v>45</v>
      </c>
      <c r="R251" t="s">
        <v>46</v>
      </c>
      <c r="S251" t="s">
        <v>47</v>
      </c>
      <c r="T251" t="s">
        <v>60</v>
      </c>
      <c r="U251" t="s">
        <v>132</v>
      </c>
      <c r="V251" t="s">
        <v>133</v>
      </c>
      <c r="W251" s="1">
        <v>43763</v>
      </c>
      <c r="X251" s="2">
        <v>0.5</v>
      </c>
      <c r="Y251">
        <v>10</v>
      </c>
      <c r="Z251">
        <v>2019</v>
      </c>
      <c r="AA251" t="s">
        <v>51</v>
      </c>
      <c r="AB251" t="s">
        <v>52</v>
      </c>
      <c r="AC251" s="1">
        <v>43763</v>
      </c>
      <c r="AD251">
        <v>10</v>
      </c>
      <c r="AE251">
        <v>2019</v>
      </c>
      <c r="AF251">
        <v>0</v>
      </c>
      <c r="AG251" s="3" t="s">
        <v>879</v>
      </c>
      <c r="AH251" t="s">
        <v>54</v>
      </c>
      <c r="AI251">
        <v>39.104067999999998</v>
      </c>
      <c r="AJ251">
        <v>-94.544517999999997</v>
      </c>
      <c r="AK251">
        <v>10365</v>
      </c>
      <c r="AL251" t="s">
        <v>880</v>
      </c>
    </row>
    <row r="252" spans="1:38" ht="60" x14ac:dyDescent="0.25">
      <c r="A252">
        <v>3963</v>
      </c>
      <c r="B252">
        <v>2019185009</v>
      </c>
      <c r="C252" t="s">
        <v>881</v>
      </c>
      <c r="D252" t="s">
        <v>184</v>
      </c>
      <c r="E252" t="s">
        <v>39</v>
      </c>
      <c r="F252">
        <v>64127</v>
      </c>
      <c r="G252" t="s">
        <v>40</v>
      </c>
      <c r="H252">
        <v>3</v>
      </c>
      <c r="I252" t="s">
        <v>41</v>
      </c>
      <c r="J252">
        <v>4440</v>
      </c>
      <c r="K252" t="s">
        <v>42</v>
      </c>
      <c r="M252">
        <v>4</v>
      </c>
      <c r="N252">
        <v>337</v>
      </c>
      <c r="O252" t="s">
        <v>58</v>
      </c>
      <c r="P252" t="s">
        <v>59</v>
      </c>
      <c r="Q252" t="s">
        <v>45</v>
      </c>
      <c r="R252" t="s">
        <v>46</v>
      </c>
      <c r="S252" t="s">
        <v>47</v>
      </c>
      <c r="T252" t="s">
        <v>60</v>
      </c>
      <c r="U252" t="s">
        <v>132</v>
      </c>
      <c r="V252" t="s">
        <v>133</v>
      </c>
      <c r="W252" s="1">
        <v>43763</v>
      </c>
      <c r="X252" s="2">
        <v>0.70277777777777783</v>
      </c>
      <c r="Y252">
        <v>10</v>
      </c>
      <c r="Z252">
        <v>2019</v>
      </c>
      <c r="AA252" t="s">
        <v>51</v>
      </c>
      <c r="AB252" t="s">
        <v>52</v>
      </c>
      <c r="AC252" s="1">
        <v>43767</v>
      </c>
      <c r="AD252">
        <v>10</v>
      </c>
      <c r="AE252">
        <v>2019</v>
      </c>
      <c r="AF252">
        <v>4</v>
      </c>
      <c r="AG252" s="3" t="s">
        <v>882</v>
      </c>
      <c r="AH252" t="s">
        <v>54</v>
      </c>
      <c r="AI252">
        <v>39.095273999999897</v>
      </c>
      <c r="AJ252">
        <v>-94.516657999999893</v>
      </c>
      <c r="AK252">
        <v>8896</v>
      </c>
      <c r="AL252" t="s">
        <v>883</v>
      </c>
    </row>
    <row r="253" spans="1:38" ht="75" x14ac:dyDescent="0.25">
      <c r="A253">
        <v>4296</v>
      </c>
      <c r="B253">
        <v>2019179935</v>
      </c>
      <c r="C253" t="s">
        <v>884</v>
      </c>
      <c r="D253" t="s">
        <v>168</v>
      </c>
      <c r="E253" t="s">
        <v>39</v>
      </c>
      <c r="F253">
        <v>64117</v>
      </c>
      <c r="G253" t="s">
        <v>169</v>
      </c>
      <c r="H253">
        <v>1</v>
      </c>
      <c r="I253" t="s">
        <v>41</v>
      </c>
      <c r="J253">
        <v>4440</v>
      </c>
      <c r="K253" t="s">
        <v>42</v>
      </c>
      <c r="M253">
        <v>1</v>
      </c>
      <c r="N253">
        <v>1102</v>
      </c>
      <c r="O253" t="s">
        <v>43</v>
      </c>
      <c r="P253" t="s">
        <v>44</v>
      </c>
      <c r="Q253" t="s">
        <v>45</v>
      </c>
      <c r="R253" t="s">
        <v>46</v>
      </c>
      <c r="S253" t="s">
        <v>47</v>
      </c>
      <c r="T253" t="s">
        <v>48</v>
      </c>
      <c r="U253" t="s">
        <v>160</v>
      </c>
      <c r="V253" t="s">
        <v>161</v>
      </c>
      <c r="W253" s="1">
        <v>43753</v>
      </c>
      <c r="X253" s="2">
        <v>0.43541666666666662</v>
      </c>
      <c r="Y253">
        <v>10</v>
      </c>
      <c r="Z253">
        <v>2019</v>
      </c>
      <c r="AA253" t="s">
        <v>51</v>
      </c>
      <c r="AB253" t="s">
        <v>52</v>
      </c>
      <c r="AC253" s="1">
        <v>43754</v>
      </c>
      <c r="AD253">
        <v>10</v>
      </c>
      <c r="AE253">
        <v>2019</v>
      </c>
      <c r="AF253">
        <v>1</v>
      </c>
      <c r="AG253" s="3" t="s">
        <v>885</v>
      </c>
      <c r="AH253" t="s">
        <v>173</v>
      </c>
      <c r="AI253">
        <v>39.165559999999999</v>
      </c>
      <c r="AJ253">
        <v>-94.533408999999907</v>
      </c>
      <c r="AK253">
        <v>224344</v>
      </c>
      <c r="AL253" t="s">
        <v>886</v>
      </c>
    </row>
    <row r="254" spans="1:38" ht="60" x14ac:dyDescent="0.25">
      <c r="A254">
        <v>977</v>
      </c>
      <c r="B254">
        <v>2020017194</v>
      </c>
      <c r="C254" t="s">
        <v>887</v>
      </c>
      <c r="D254" t="s">
        <v>104</v>
      </c>
      <c r="E254" t="s">
        <v>39</v>
      </c>
      <c r="F254">
        <v>64130</v>
      </c>
      <c r="G254" t="s">
        <v>67</v>
      </c>
      <c r="H254">
        <v>5</v>
      </c>
      <c r="I254" t="s">
        <v>109</v>
      </c>
      <c r="J254">
        <v>248</v>
      </c>
      <c r="K254" t="s">
        <v>42</v>
      </c>
      <c r="M254">
        <v>0</v>
      </c>
      <c r="N254">
        <v>603</v>
      </c>
      <c r="O254" t="s">
        <v>110</v>
      </c>
      <c r="P254" t="s">
        <v>111</v>
      </c>
      <c r="Q254" t="s">
        <v>45</v>
      </c>
      <c r="R254" t="s">
        <v>91</v>
      </c>
      <c r="S254" t="s">
        <v>47</v>
      </c>
      <c r="T254" t="s">
        <v>60</v>
      </c>
      <c r="U254" t="s">
        <v>170</v>
      </c>
      <c r="V254" t="s">
        <v>171</v>
      </c>
      <c r="W254" s="1">
        <v>43865</v>
      </c>
      <c r="X254" s="2">
        <v>0.40972222222222227</v>
      </c>
      <c r="Y254">
        <v>2</v>
      </c>
      <c r="Z254">
        <v>2020</v>
      </c>
      <c r="AA254" t="s">
        <v>51</v>
      </c>
      <c r="AB254" t="s">
        <v>52</v>
      </c>
      <c r="AC254" s="1">
        <v>43865</v>
      </c>
      <c r="AD254">
        <v>2</v>
      </c>
      <c r="AE254">
        <v>2020</v>
      </c>
      <c r="AF254">
        <v>0</v>
      </c>
      <c r="AG254" s="3" t="s">
        <v>888</v>
      </c>
      <c r="AH254" t="s">
        <v>54</v>
      </c>
      <c r="AI254">
        <v>39.014494999999997</v>
      </c>
      <c r="AJ254">
        <v>-94.527365000000003</v>
      </c>
      <c r="AK254">
        <v>12</v>
      </c>
      <c r="AL254" t="s">
        <v>889</v>
      </c>
    </row>
    <row r="255" spans="1:38" ht="60" x14ac:dyDescent="0.25">
      <c r="A255">
        <v>978</v>
      </c>
      <c r="B255">
        <v>2020017515</v>
      </c>
      <c r="C255" t="s">
        <v>890</v>
      </c>
      <c r="D255" t="s">
        <v>57</v>
      </c>
      <c r="E255" t="s">
        <v>39</v>
      </c>
      <c r="F255">
        <v>64129</v>
      </c>
      <c r="G255" t="s">
        <v>40</v>
      </c>
      <c r="H255">
        <v>3</v>
      </c>
      <c r="I255" t="s">
        <v>41</v>
      </c>
      <c r="J255">
        <v>4440</v>
      </c>
      <c r="K255" t="s">
        <v>42</v>
      </c>
      <c r="M255">
        <v>3</v>
      </c>
      <c r="N255">
        <v>467</v>
      </c>
      <c r="O255" t="s">
        <v>110</v>
      </c>
      <c r="P255" t="s">
        <v>111</v>
      </c>
      <c r="Q255" t="s">
        <v>45</v>
      </c>
      <c r="R255" t="s">
        <v>91</v>
      </c>
      <c r="S255" t="s">
        <v>47</v>
      </c>
      <c r="T255" t="s">
        <v>60</v>
      </c>
      <c r="U255" t="s">
        <v>204</v>
      </c>
      <c r="V255" t="s">
        <v>205</v>
      </c>
      <c r="W255" s="1">
        <v>43865</v>
      </c>
      <c r="X255" s="2">
        <v>0.63194444444444442</v>
      </c>
      <c r="Y255">
        <v>2</v>
      </c>
      <c r="Z255">
        <v>2020</v>
      </c>
      <c r="AA255" t="s">
        <v>51</v>
      </c>
      <c r="AB255" t="s">
        <v>52</v>
      </c>
      <c r="AC255" s="1">
        <v>43868</v>
      </c>
      <c r="AD255">
        <v>2</v>
      </c>
      <c r="AE255">
        <v>2020</v>
      </c>
      <c r="AF255">
        <v>3</v>
      </c>
      <c r="AG255" s="3" t="s">
        <v>891</v>
      </c>
      <c r="AH255" t="s">
        <v>54</v>
      </c>
      <c r="AI255">
        <v>39.061030000000002</v>
      </c>
      <c r="AJ255">
        <v>-94.509771999999998</v>
      </c>
      <c r="AK255">
        <v>32375</v>
      </c>
      <c r="AL255" t="s">
        <v>892</v>
      </c>
    </row>
    <row r="256" spans="1:38" ht="75" x14ac:dyDescent="0.25">
      <c r="A256">
        <v>979</v>
      </c>
      <c r="B256">
        <v>2020017065</v>
      </c>
      <c r="C256" t="s">
        <v>893</v>
      </c>
      <c r="D256" t="s">
        <v>137</v>
      </c>
      <c r="E256" t="s">
        <v>39</v>
      </c>
      <c r="F256">
        <v>64128</v>
      </c>
      <c r="G256" t="s">
        <v>40</v>
      </c>
      <c r="H256">
        <v>3</v>
      </c>
      <c r="I256" t="s">
        <v>41</v>
      </c>
      <c r="J256">
        <v>4440</v>
      </c>
      <c r="K256" t="s">
        <v>42</v>
      </c>
      <c r="M256">
        <v>1</v>
      </c>
      <c r="N256">
        <v>1102</v>
      </c>
      <c r="O256" t="s">
        <v>43</v>
      </c>
      <c r="P256" t="s">
        <v>44</v>
      </c>
      <c r="Q256" t="s">
        <v>45</v>
      </c>
      <c r="R256" t="s">
        <v>46</v>
      </c>
      <c r="S256" t="s">
        <v>47</v>
      </c>
      <c r="T256" t="s">
        <v>48</v>
      </c>
      <c r="U256" t="s">
        <v>160</v>
      </c>
      <c r="V256" t="s">
        <v>161</v>
      </c>
      <c r="W256" s="1">
        <v>43865</v>
      </c>
      <c r="X256" s="2">
        <v>0.3263888888888889</v>
      </c>
      <c r="Y256">
        <v>2</v>
      </c>
      <c r="Z256">
        <v>2020</v>
      </c>
      <c r="AA256" t="s">
        <v>51</v>
      </c>
      <c r="AB256" t="s">
        <v>52</v>
      </c>
      <c r="AC256" s="1">
        <v>43866</v>
      </c>
      <c r="AD256">
        <v>2</v>
      </c>
      <c r="AE256">
        <v>2020</v>
      </c>
      <c r="AF256">
        <v>1</v>
      </c>
      <c r="AG256" s="3" t="s">
        <v>894</v>
      </c>
      <c r="AH256" t="s">
        <v>54</v>
      </c>
      <c r="AI256">
        <v>39.063544</v>
      </c>
      <c r="AJ256">
        <v>-94.550025000000005</v>
      </c>
      <c r="AK256">
        <v>25451</v>
      </c>
      <c r="AL256" t="s">
        <v>895</v>
      </c>
    </row>
    <row r="257" spans="1:38" ht="60" x14ac:dyDescent="0.25">
      <c r="A257">
        <v>980</v>
      </c>
      <c r="B257">
        <v>2020017373</v>
      </c>
      <c r="C257" t="s">
        <v>285</v>
      </c>
      <c r="D257" t="s">
        <v>180</v>
      </c>
      <c r="E257" t="s">
        <v>39</v>
      </c>
      <c r="F257">
        <v>64128</v>
      </c>
      <c r="G257" t="s">
        <v>40</v>
      </c>
      <c r="H257">
        <v>3</v>
      </c>
      <c r="I257" t="s">
        <v>41</v>
      </c>
      <c r="J257">
        <v>4440</v>
      </c>
      <c r="K257" t="s">
        <v>42</v>
      </c>
      <c r="M257">
        <v>17</v>
      </c>
      <c r="N257">
        <v>34</v>
      </c>
      <c r="O257" t="s">
        <v>89</v>
      </c>
      <c r="P257" t="s">
        <v>90</v>
      </c>
      <c r="Q257" t="s">
        <v>45</v>
      </c>
      <c r="R257" t="s">
        <v>91</v>
      </c>
      <c r="S257" t="s">
        <v>92</v>
      </c>
      <c r="T257" t="s">
        <v>93</v>
      </c>
      <c r="U257" t="s">
        <v>209</v>
      </c>
      <c r="V257" t="s">
        <v>210</v>
      </c>
      <c r="W257" s="1">
        <v>43865</v>
      </c>
      <c r="X257" s="2">
        <v>0.53125</v>
      </c>
      <c r="Y257">
        <v>2</v>
      </c>
      <c r="Z257">
        <v>2020</v>
      </c>
      <c r="AA257" t="s">
        <v>51</v>
      </c>
      <c r="AB257" t="s">
        <v>52</v>
      </c>
      <c r="AC257" s="1">
        <v>43882</v>
      </c>
      <c r="AD257">
        <v>2</v>
      </c>
      <c r="AE257">
        <v>2020</v>
      </c>
      <c r="AF257">
        <v>17</v>
      </c>
      <c r="AG257" s="3" t="s">
        <v>286</v>
      </c>
      <c r="AH257" t="s">
        <v>54</v>
      </c>
      <c r="AI257">
        <v>39.068981000000001</v>
      </c>
      <c r="AJ257">
        <v>-94.545327</v>
      </c>
      <c r="AK257">
        <v>25002</v>
      </c>
      <c r="AL257" t="s">
        <v>896</v>
      </c>
    </row>
    <row r="258" spans="1:38" ht="60" x14ac:dyDescent="0.25">
      <c r="A258">
        <v>981</v>
      </c>
      <c r="B258">
        <v>2020017574</v>
      </c>
      <c r="C258" t="s">
        <v>897</v>
      </c>
      <c r="D258" t="s">
        <v>100</v>
      </c>
      <c r="E258" t="s">
        <v>39</v>
      </c>
      <c r="F258">
        <v>64125</v>
      </c>
      <c r="G258" t="s">
        <v>40</v>
      </c>
      <c r="H258">
        <v>4</v>
      </c>
      <c r="I258" t="s">
        <v>41</v>
      </c>
      <c r="J258">
        <v>4440</v>
      </c>
      <c r="K258" t="s">
        <v>42</v>
      </c>
      <c r="M258">
        <v>180</v>
      </c>
      <c r="N258">
        <v>424</v>
      </c>
      <c r="O258" t="s">
        <v>89</v>
      </c>
      <c r="P258" t="s">
        <v>90</v>
      </c>
      <c r="Q258" t="s">
        <v>45</v>
      </c>
      <c r="R258" t="s">
        <v>91</v>
      </c>
      <c r="S258" t="s">
        <v>92</v>
      </c>
      <c r="T258" t="s">
        <v>93</v>
      </c>
      <c r="U258" t="s">
        <v>94</v>
      </c>
      <c r="V258" t="s">
        <v>95</v>
      </c>
      <c r="W258" s="1">
        <v>43865</v>
      </c>
      <c r="X258" s="2">
        <v>0.67152777777777783</v>
      </c>
      <c r="Y258">
        <v>2</v>
      </c>
      <c r="Z258">
        <v>2020</v>
      </c>
      <c r="AA258" t="s">
        <v>266</v>
      </c>
      <c r="AB258" t="s">
        <v>52</v>
      </c>
      <c r="AG258" s="3" t="s">
        <v>898</v>
      </c>
      <c r="AH258" t="s">
        <v>54</v>
      </c>
      <c r="AI258">
        <v>39.102086</v>
      </c>
      <c r="AJ258">
        <v>-94.506856999999997</v>
      </c>
      <c r="AK258">
        <v>5452</v>
      </c>
      <c r="AL258" t="s">
        <v>899</v>
      </c>
    </row>
    <row r="259" spans="1:38" ht="60" x14ac:dyDescent="0.25">
      <c r="A259">
        <v>982</v>
      </c>
      <c r="B259">
        <v>2020017204</v>
      </c>
      <c r="C259" t="s">
        <v>900</v>
      </c>
      <c r="D259" t="s">
        <v>147</v>
      </c>
      <c r="E259" t="s">
        <v>39</v>
      </c>
      <c r="F259">
        <v>64127</v>
      </c>
      <c r="G259" t="s">
        <v>40</v>
      </c>
      <c r="H259">
        <v>3</v>
      </c>
      <c r="I259" t="s">
        <v>41</v>
      </c>
      <c r="J259">
        <v>4440</v>
      </c>
      <c r="K259" t="s">
        <v>42</v>
      </c>
      <c r="M259">
        <v>0</v>
      </c>
      <c r="N259">
        <v>603</v>
      </c>
      <c r="O259" t="s">
        <v>58</v>
      </c>
      <c r="P259" t="s">
        <v>59</v>
      </c>
      <c r="Q259" t="s">
        <v>45</v>
      </c>
      <c r="R259" t="s">
        <v>46</v>
      </c>
      <c r="S259" t="s">
        <v>47</v>
      </c>
      <c r="T259" t="s">
        <v>60</v>
      </c>
      <c r="U259" t="s">
        <v>132</v>
      </c>
      <c r="V259" t="s">
        <v>133</v>
      </c>
      <c r="W259" s="1">
        <v>43865</v>
      </c>
      <c r="X259" s="2">
        <v>0.4152777777777778</v>
      </c>
      <c r="Y259">
        <v>2</v>
      </c>
      <c r="Z259">
        <v>2020</v>
      </c>
      <c r="AA259" t="s">
        <v>51</v>
      </c>
      <c r="AB259" t="s">
        <v>52</v>
      </c>
      <c r="AC259" s="1">
        <v>43865</v>
      </c>
      <c r="AD259">
        <v>2</v>
      </c>
      <c r="AE259">
        <v>2020</v>
      </c>
      <c r="AF259">
        <v>0</v>
      </c>
      <c r="AG259" s="3" t="s">
        <v>901</v>
      </c>
      <c r="AH259" t="s">
        <v>54</v>
      </c>
      <c r="AI259">
        <v>39.092576000000001</v>
      </c>
      <c r="AJ259">
        <v>-94.535291000000001</v>
      </c>
      <c r="AK259">
        <v>11589</v>
      </c>
      <c r="AL259" t="s">
        <v>902</v>
      </c>
    </row>
    <row r="260" spans="1:38" ht="75" x14ac:dyDescent="0.25">
      <c r="A260">
        <v>983</v>
      </c>
      <c r="B260">
        <v>2020017650</v>
      </c>
      <c r="C260" t="s">
        <v>903</v>
      </c>
      <c r="D260" t="s">
        <v>38</v>
      </c>
      <c r="E260" t="s">
        <v>39</v>
      </c>
      <c r="F260">
        <v>64128</v>
      </c>
      <c r="G260" t="s">
        <v>40</v>
      </c>
      <c r="H260">
        <v>3</v>
      </c>
      <c r="I260" t="s">
        <v>41</v>
      </c>
      <c r="J260">
        <v>4440</v>
      </c>
      <c r="K260" t="s">
        <v>42</v>
      </c>
      <c r="M260">
        <v>3</v>
      </c>
      <c r="N260">
        <v>467</v>
      </c>
      <c r="O260" t="s">
        <v>58</v>
      </c>
      <c r="P260" t="s">
        <v>59</v>
      </c>
      <c r="Q260" t="s">
        <v>45</v>
      </c>
      <c r="R260" t="s">
        <v>46</v>
      </c>
      <c r="S260" t="s">
        <v>47</v>
      </c>
      <c r="T260" t="s">
        <v>60</v>
      </c>
      <c r="U260" t="s">
        <v>72</v>
      </c>
      <c r="V260" t="s">
        <v>73</v>
      </c>
      <c r="W260" s="1">
        <v>43865</v>
      </c>
      <c r="X260" s="2">
        <v>0.70833333333333337</v>
      </c>
      <c r="Y260">
        <v>2</v>
      </c>
      <c r="Z260">
        <v>2020</v>
      </c>
      <c r="AA260" t="s">
        <v>51</v>
      </c>
      <c r="AB260" t="s">
        <v>52</v>
      </c>
      <c r="AC260" s="1">
        <v>43868</v>
      </c>
      <c r="AD260">
        <v>2</v>
      </c>
      <c r="AE260">
        <v>2020</v>
      </c>
      <c r="AF260">
        <v>3</v>
      </c>
      <c r="AG260" s="3" t="s">
        <v>904</v>
      </c>
      <c r="AH260" t="s">
        <v>54</v>
      </c>
      <c r="AI260">
        <v>39.061394</v>
      </c>
      <c r="AJ260">
        <v>-94.535173</v>
      </c>
      <c r="AK260">
        <v>27640</v>
      </c>
      <c r="AL260" t="s">
        <v>905</v>
      </c>
    </row>
    <row r="261" spans="1:38" ht="75" x14ac:dyDescent="0.25">
      <c r="A261">
        <v>984</v>
      </c>
      <c r="B261">
        <v>2020017382</v>
      </c>
      <c r="C261" t="s">
        <v>833</v>
      </c>
      <c r="D261" t="s">
        <v>123</v>
      </c>
      <c r="E261" t="s">
        <v>39</v>
      </c>
      <c r="F261">
        <v>64130</v>
      </c>
      <c r="G261" t="s">
        <v>40</v>
      </c>
      <c r="H261">
        <v>3</v>
      </c>
      <c r="I261" t="s">
        <v>41</v>
      </c>
      <c r="J261">
        <v>4440</v>
      </c>
      <c r="K261" t="s">
        <v>42</v>
      </c>
      <c r="M261">
        <v>0</v>
      </c>
      <c r="N261">
        <v>603</v>
      </c>
      <c r="O261" t="s">
        <v>58</v>
      </c>
      <c r="P261" t="s">
        <v>59</v>
      </c>
      <c r="Q261" t="s">
        <v>45</v>
      </c>
      <c r="R261" t="s">
        <v>46</v>
      </c>
      <c r="S261" t="s">
        <v>47</v>
      </c>
      <c r="T261" t="s">
        <v>60</v>
      </c>
      <c r="U261" t="s">
        <v>61</v>
      </c>
      <c r="V261" t="s">
        <v>62</v>
      </c>
      <c r="W261" s="1">
        <v>43865</v>
      </c>
      <c r="X261" s="2">
        <v>0.54375000000000007</v>
      </c>
      <c r="Y261">
        <v>2</v>
      </c>
      <c r="Z261">
        <v>2020</v>
      </c>
      <c r="AA261" t="s">
        <v>51</v>
      </c>
      <c r="AB261" t="s">
        <v>52</v>
      </c>
      <c r="AC261" s="1">
        <v>43865</v>
      </c>
      <c r="AD261">
        <v>2</v>
      </c>
      <c r="AE261">
        <v>2020</v>
      </c>
      <c r="AF261">
        <v>0</v>
      </c>
      <c r="AG261" s="3" t="s">
        <v>834</v>
      </c>
      <c r="AH261" t="s">
        <v>54</v>
      </c>
      <c r="AI261">
        <v>39.044198999999999</v>
      </c>
      <c r="AJ261">
        <v>-94.533728999999994</v>
      </c>
      <c r="AK261">
        <v>33061</v>
      </c>
      <c r="AL261" t="s">
        <v>906</v>
      </c>
    </row>
    <row r="262" spans="1:38" ht="75" x14ac:dyDescent="0.25">
      <c r="A262">
        <v>985</v>
      </c>
      <c r="B262">
        <v>2020017358</v>
      </c>
      <c r="C262" t="s">
        <v>833</v>
      </c>
      <c r="D262" t="s">
        <v>123</v>
      </c>
      <c r="E262" t="s">
        <v>39</v>
      </c>
      <c r="F262">
        <v>64130</v>
      </c>
      <c r="G262" t="s">
        <v>40</v>
      </c>
      <c r="H262">
        <v>3</v>
      </c>
      <c r="I262" t="s">
        <v>41</v>
      </c>
      <c r="J262">
        <v>4440</v>
      </c>
      <c r="K262" t="s">
        <v>42</v>
      </c>
      <c r="M262">
        <v>0</v>
      </c>
      <c r="N262">
        <v>603</v>
      </c>
      <c r="O262" t="s">
        <v>58</v>
      </c>
      <c r="P262" t="s">
        <v>59</v>
      </c>
      <c r="Q262" t="s">
        <v>45</v>
      </c>
      <c r="R262" t="s">
        <v>46</v>
      </c>
      <c r="S262" t="s">
        <v>47</v>
      </c>
      <c r="T262" t="s">
        <v>60</v>
      </c>
      <c r="U262" t="s">
        <v>132</v>
      </c>
      <c r="V262" t="s">
        <v>133</v>
      </c>
      <c r="W262" s="1">
        <v>43865</v>
      </c>
      <c r="X262" s="2">
        <v>0.52083333333333337</v>
      </c>
      <c r="Y262">
        <v>2</v>
      </c>
      <c r="Z262">
        <v>2020</v>
      </c>
      <c r="AA262" t="s">
        <v>51</v>
      </c>
      <c r="AB262" t="s">
        <v>52</v>
      </c>
      <c r="AC262" s="1">
        <v>43865</v>
      </c>
      <c r="AD262">
        <v>2</v>
      </c>
      <c r="AE262">
        <v>2020</v>
      </c>
      <c r="AF262">
        <v>0</v>
      </c>
      <c r="AG262" s="3" t="s">
        <v>834</v>
      </c>
      <c r="AH262" t="s">
        <v>54</v>
      </c>
      <c r="AI262">
        <v>39.044198999999999</v>
      </c>
      <c r="AJ262">
        <v>-94.533728999999994</v>
      </c>
      <c r="AK262">
        <v>33061</v>
      </c>
      <c r="AL262" t="s">
        <v>907</v>
      </c>
    </row>
    <row r="263" spans="1:38" ht="60" x14ac:dyDescent="0.25">
      <c r="A263">
        <v>4297</v>
      </c>
      <c r="B263">
        <v>2019180230</v>
      </c>
      <c r="C263" t="s">
        <v>648</v>
      </c>
      <c r="D263" t="s">
        <v>649</v>
      </c>
      <c r="E263" t="s">
        <v>39</v>
      </c>
      <c r="F263">
        <v>64109</v>
      </c>
      <c r="G263" t="s">
        <v>82</v>
      </c>
      <c r="H263">
        <v>4</v>
      </c>
      <c r="I263" t="s">
        <v>41</v>
      </c>
      <c r="J263">
        <v>4440</v>
      </c>
      <c r="K263" t="s">
        <v>42</v>
      </c>
      <c r="M263">
        <v>1</v>
      </c>
      <c r="N263">
        <v>1102</v>
      </c>
      <c r="O263" t="s">
        <v>43</v>
      </c>
      <c r="P263" t="s">
        <v>44</v>
      </c>
      <c r="Q263" t="s">
        <v>45</v>
      </c>
      <c r="R263" t="s">
        <v>46</v>
      </c>
      <c r="S263" t="s">
        <v>47</v>
      </c>
      <c r="T263" t="s">
        <v>48</v>
      </c>
      <c r="U263" t="s">
        <v>49</v>
      </c>
      <c r="V263" t="s">
        <v>50</v>
      </c>
      <c r="W263" s="1">
        <v>43753</v>
      </c>
      <c r="X263" s="2">
        <v>0.61319444444444449</v>
      </c>
      <c r="Y263">
        <v>10</v>
      </c>
      <c r="Z263">
        <v>2019</v>
      </c>
      <c r="AA263" t="s">
        <v>51</v>
      </c>
      <c r="AB263" t="s">
        <v>52</v>
      </c>
      <c r="AC263" s="1">
        <v>43754</v>
      </c>
      <c r="AD263">
        <v>10</v>
      </c>
      <c r="AE263">
        <v>2019</v>
      </c>
      <c r="AF263">
        <v>1</v>
      </c>
      <c r="AG263" s="3" t="s">
        <v>650</v>
      </c>
      <c r="AH263" t="s">
        <v>54</v>
      </c>
      <c r="AI263">
        <v>39.065921000000003</v>
      </c>
      <c r="AJ263">
        <v>-94.572011000000003</v>
      </c>
      <c r="AK263">
        <v>128418</v>
      </c>
      <c r="AL263" t="s">
        <v>908</v>
      </c>
    </row>
    <row r="264" spans="1:38" ht="60" x14ac:dyDescent="0.25">
      <c r="A264">
        <v>4298</v>
      </c>
      <c r="B264">
        <v>2019180232</v>
      </c>
      <c r="C264" t="s">
        <v>909</v>
      </c>
      <c r="D264" t="s">
        <v>433</v>
      </c>
      <c r="E264" t="s">
        <v>39</v>
      </c>
      <c r="F264">
        <v>64130</v>
      </c>
      <c r="G264" t="s">
        <v>40</v>
      </c>
      <c r="H264">
        <v>3</v>
      </c>
      <c r="I264" t="s">
        <v>41</v>
      </c>
      <c r="J264">
        <v>4440</v>
      </c>
      <c r="K264" t="s">
        <v>42</v>
      </c>
      <c r="M264">
        <v>1</v>
      </c>
      <c r="N264">
        <v>1102</v>
      </c>
      <c r="O264" t="s">
        <v>43</v>
      </c>
      <c r="P264" t="s">
        <v>44</v>
      </c>
      <c r="Q264" t="s">
        <v>45</v>
      </c>
      <c r="R264" t="s">
        <v>46</v>
      </c>
      <c r="S264" t="s">
        <v>47</v>
      </c>
      <c r="T264" t="s">
        <v>48</v>
      </c>
      <c r="U264" t="s">
        <v>49</v>
      </c>
      <c r="V264" t="s">
        <v>50</v>
      </c>
      <c r="W264" s="1">
        <v>43753</v>
      </c>
      <c r="X264" s="2">
        <v>0.61458333333333337</v>
      </c>
      <c r="Y264">
        <v>10</v>
      </c>
      <c r="Z264">
        <v>2019</v>
      </c>
      <c r="AA264" t="s">
        <v>51</v>
      </c>
      <c r="AB264" t="s">
        <v>52</v>
      </c>
      <c r="AC264" s="1">
        <v>43754</v>
      </c>
      <c r="AD264">
        <v>10</v>
      </c>
      <c r="AE264">
        <v>2019</v>
      </c>
      <c r="AF264">
        <v>1</v>
      </c>
      <c r="AG264" s="3" t="s">
        <v>910</v>
      </c>
      <c r="AH264" t="s">
        <v>54</v>
      </c>
      <c r="AI264">
        <v>39.035165999999997</v>
      </c>
      <c r="AJ264">
        <v>-94.529825000000002</v>
      </c>
      <c r="AK264">
        <v>33465</v>
      </c>
      <c r="AL264" t="s">
        <v>911</v>
      </c>
    </row>
    <row r="265" spans="1:38" ht="75" x14ac:dyDescent="0.25">
      <c r="A265">
        <v>4299</v>
      </c>
      <c r="B265">
        <v>2019179999</v>
      </c>
      <c r="C265" t="s">
        <v>912</v>
      </c>
      <c r="D265" t="s">
        <v>649</v>
      </c>
      <c r="E265" t="s">
        <v>39</v>
      </c>
      <c r="F265">
        <v>64109</v>
      </c>
      <c r="G265" t="s">
        <v>82</v>
      </c>
      <c r="H265">
        <v>4</v>
      </c>
      <c r="I265" t="s">
        <v>41</v>
      </c>
      <c r="J265">
        <v>4440</v>
      </c>
      <c r="K265" t="s">
        <v>42</v>
      </c>
      <c r="M265">
        <v>6</v>
      </c>
      <c r="N265">
        <v>207</v>
      </c>
      <c r="O265" t="s">
        <v>153</v>
      </c>
      <c r="P265" t="s">
        <v>154</v>
      </c>
      <c r="Q265" t="s">
        <v>45</v>
      </c>
      <c r="R265" t="s">
        <v>91</v>
      </c>
      <c r="S265" t="s">
        <v>47</v>
      </c>
      <c r="T265" t="s">
        <v>60</v>
      </c>
      <c r="U265" t="s">
        <v>313</v>
      </c>
      <c r="V265" t="s">
        <v>314</v>
      </c>
      <c r="W265" s="1">
        <v>43753</v>
      </c>
      <c r="X265" s="2">
        <v>0.46736111111111112</v>
      </c>
      <c r="Y265">
        <v>10</v>
      </c>
      <c r="Z265">
        <v>2019</v>
      </c>
      <c r="AA265" t="s">
        <v>51</v>
      </c>
      <c r="AB265" t="s">
        <v>96</v>
      </c>
      <c r="AC265" s="1">
        <v>43759</v>
      </c>
      <c r="AD265">
        <v>10</v>
      </c>
      <c r="AE265">
        <v>2019</v>
      </c>
      <c r="AF265">
        <v>6</v>
      </c>
      <c r="AG265" s="3" t="s">
        <v>913</v>
      </c>
      <c r="AH265" t="s">
        <v>54</v>
      </c>
      <c r="AI265">
        <v>39.069951000000003</v>
      </c>
      <c r="AJ265">
        <v>-94.575757999999993</v>
      </c>
      <c r="AK265">
        <v>128006</v>
      </c>
      <c r="AL265" t="s">
        <v>914</v>
      </c>
    </row>
    <row r="266" spans="1:38" ht="75" x14ac:dyDescent="0.25">
      <c r="A266">
        <v>4300</v>
      </c>
      <c r="B266">
        <v>2019180301</v>
      </c>
      <c r="C266" t="s">
        <v>915</v>
      </c>
      <c r="D266" t="s">
        <v>176</v>
      </c>
      <c r="E266" t="s">
        <v>39</v>
      </c>
      <c r="F266">
        <v>64124</v>
      </c>
      <c r="G266" t="s">
        <v>40</v>
      </c>
      <c r="H266">
        <v>3</v>
      </c>
      <c r="I266" t="s">
        <v>41</v>
      </c>
      <c r="J266">
        <v>4440</v>
      </c>
      <c r="K266" t="s">
        <v>42</v>
      </c>
      <c r="M266">
        <v>17</v>
      </c>
      <c r="N266">
        <v>34</v>
      </c>
      <c r="O266" t="s">
        <v>197</v>
      </c>
      <c r="P266" t="s">
        <v>198</v>
      </c>
      <c r="Q266" t="s">
        <v>45</v>
      </c>
      <c r="R266" t="s">
        <v>91</v>
      </c>
      <c r="S266" t="s">
        <v>47</v>
      </c>
      <c r="T266" t="s">
        <v>555</v>
      </c>
      <c r="U266" t="s">
        <v>916</v>
      </c>
      <c r="V266" t="s">
        <v>917</v>
      </c>
      <c r="W266" s="1">
        <v>43753</v>
      </c>
      <c r="X266" s="2">
        <v>0.65</v>
      </c>
      <c r="Y266">
        <v>10</v>
      </c>
      <c r="Z266">
        <v>2019</v>
      </c>
      <c r="AA266" t="s">
        <v>51</v>
      </c>
      <c r="AB266" t="s">
        <v>96</v>
      </c>
      <c r="AC266" s="1">
        <v>43770</v>
      </c>
      <c r="AD266">
        <v>11</v>
      </c>
      <c r="AE266">
        <v>2019</v>
      </c>
      <c r="AF266">
        <v>17</v>
      </c>
      <c r="AG266" s="3" t="s">
        <v>918</v>
      </c>
      <c r="AH266" t="s">
        <v>54</v>
      </c>
      <c r="AI266">
        <v>39.105773999999997</v>
      </c>
      <c r="AJ266">
        <v>-94.543355000000005</v>
      </c>
      <c r="AK266">
        <v>10379</v>
      </c>
      <c r="AL266" t="s">
        <v>919</v>
      </c>
    </row>
    <row r="267" spans="1:38" ht="60" x14ac:dyDescent="0.25">
      <c r="A267">
        <v>4301</v>
      </c>
      <c r="B267">
        <v>2019180076</v>
      </c>
      <c r="C267" t="s">
        <v>920</v>
      </c>
      <c r="D267" t="s">
        <v>81</v>
      </c>
      <c r="E267" t="s">
        <v>39</v>
      </c>
      <c r="F267">
        <v>64127</v>
      </c>
      <c r="G267" t="s">
        <v>82</v>
      </c>
      <c r="H267">
        <v>3</v>
      </c>
      <c r="I267" t="s">
        <v>41</v>
      </c>
      <c r="J267">
        <v>4440</v>
      </c>
      <c r="K267" t="s">
        <v>42</v>
      </c>
      <c r="M267">
        <v>1</v>
      </c>
      <c r="N267">
        <v>1102</v>
      </c>
      <c r="O267" t="s">
        <v>58</v>
      </c>
      <c r="P267" t="s">
        <v>59</v>
      </c>
      <c r="Q267" t="s">
        <v>45</v>
      </c>
      <c r="R267" t="s">
        <v>46</v>
      </c>
      <c r="S267" t="s">
        <v>47</v>
      </c>
      <c r="T267" t="s">
        <v>60</v>
      </c>
      <c r="U267" t="s">
        <v>132</v>
      </c>
      <c r="V267" t="s">
        <v>133</v>
      </c>
      <c r="W267" s="1">
        <v>43753</v>
      </c>
      <c r="X267" s="2">
        <v>0.52152777777777781</v>
      </c>
      <c r="Y267">
        <v>10</v>
      </c>
      <c r="Z267">
        <v>2019</v>
      </c>
      <c r="AA267" t="s">
        <v>51</v>
      </c>
      <c r="AB267" t="s">
        <v>52</v>
      </c>
      <c r="AC267" s="1">
        <v>43754</v>
      </c>
      <c r="AD267">
        <v>10</v>
      </c>
      <c r="AE267">
        <v>2019</v>
      </c>
      <c r="AF267">
        <v>1</v>
      </c>
      <c r="AG267" s="3" t="s">
        <v>921</v>
      </c>
      <c r="AH267" t="s">
        <v>54</v>
      </c>
      <c r="AI267">
        <v>39.100515000000001</v>
      </c>
      <c r="AJ267">
        <v>-94.553969999999893</v>
      </c>
      <c r="AK267">
        <v>11852</v>
      </c>
      <c r="AL267" t="s">
        <v>922</v>
      </c>
    </row>
    <row r="268" spans="1:38" ht="75" x14ac:dyDescent="0.25">
      <c r="A268">
        <v>4302</v>
      </c>
      <c r="B268">
        <v>2019179974</v>
      </c>
      <c r="C268" t="s">
        <v>923</v>
      </c>
      <c r="D268" t="s">
        <v>147</v>
      </c>
      <c r="E268" t="s">
        <v>39</v>
      </c>
      <c r="F268">
        <v>64127</v>
      </c>
      <c r="G268" t="s">
        <v>40</v>
      </c>
      <c r="H268">
        <v>3</v>
      </c>
      <c r="I268" t="s">
        <v>41</v>
      </c>
      <c r="J268">
        <v>4440</v>
      </c>
      <c r="K268" t="s">
        <v>42</v>
      </c>
      <c r="M268">
        <v>1</v>
      </c>
      <c r="N268">
        <v>1102</v>
      </c>
      <c r="O268" t="s">
        <v>58</v>
      </c>
      <c r="P268" t="s">
        <v>59</v>
      </c>
      <c r="Q268" t="s">
        <v>45</v>
      </c>
      <c r="R268" t="s">
        <v>46</v>
      </c>
      <c r="S268" t="s">
        <v>47</v>
      </c>
      <c r="T268" t="s">
        <v>60</v>
      </c>
      <c r="U268" t="s">
        <v>61</v>
      </c>
      <c r="V268" t="s">
        <v>62</v>
      </c>
      <c r="W268" s="1">
        <v>43753</v>
      </c>
      <c r="X268" s="2">
        <v>0.45624999999999999</v>
      </c>
      <c r="Y268">
        <v>10</v>
      </c>
      <c r="Z268">
        <v>2019</v>
      </c>
      <c r="AA268" t="s">
        <v>51</v>
      </c>
      <c r="AB268" t="s">
        <v>52</v>
      </c>
      <c r="AC268" s="1">
        <v>43754</v>
      </c>
      <c r="AD268">
        <v>10</v>
      </c>
      <c r="AE268">
        <v>2019</v>
      </c>
      <c r="AF268">
        <v>1</v>
      </c>
      <c r="AG268" s="3" t="s">
        <v>924</v>
      </c>
      <c r="AH268" t="s">
        <v>54</v>
      </c>
      <c r="AI268">
        <v>39.085844000000002</v>
      </c>
      <c r="AJ268">
        <v>-94.524067000000002</v>
      </c>
      <c r="AK268">
        <v>17931</v>
      </c>
      <c r="AL268" t="s">
        <v>925</v>
      </c>
    </row>
    <row r="269" spans="1:38" ht="60" x14ac:dyDescent="0.25">
      <c r="A269">
        <v>4303</v>
      </c>
      <c r="B269">
        <v>2019180290</v>
      </c>
      <c r="C269" t="s">
        <v>926</v>
      </c>
      <c r="D269" t="s">
        <v>123</v>
      </c>
      <c r="E269" t="s">
        <v>39</v>
      </c>
      <c r="F269">
        <v>64130</v>
      </c>
      <c r="G269" t="s">
        <v>40</v>
      </c>
      <c r="H269">
        <v>3</v>
      </c>
      <c r="I269" t="s">
        <v>41</v>
      </c>
      <c r="J269">
        <v>4440</v>
      </c>
      <c r="K269" t="s">
        <v>42</v>
      </c>
      <c r="M269">
        <v>1</v>
      </c>
      <c r="N269">
        <v>1102</v>
      </c>
      <c r="O269" t="s">
        <v>83</v>
      </c>
      <c r="P269" t="s">
        <v>84</v>
      </c>
      <c r="Q269" t="s">
        <v>45</v>
      </c>
      <c r="R269" t="s">
        <v>46</v>
      </c>
      <c r="S269" t="s">
        <v>47</v>
      </c>
      <c r="T269" t="s">
        <v>60</v>
      </c>
      <c r="U269" t="s">
        <v>124</v>
      </c>
      <c r="V269" t="s">
        <v>125</v>
      </c>
      <c r="W269" s="1">
        <v>43753</v>
      </c>
      <c r="X269" s="2">
        <v>0.64027777777777783</v>
      </c>
      <c r="Y269">
        <v>10</v>
      </c>
      <c r="Z269">
        <v>2019</v>
      </c>
      <c r="AA269" t="s">
        <v>51</v>
      </c>
      <c r="AB269" t="s">
        <v>52</v>
      </c>
      <c r="AC269" s="1">
        <v>43754</v>
      </c>
      <c r="AD269">
        <v>10</v>
      </c>
      <c r="AE269">
        <v>2019</v>
      </c>
      <c r="AF269">
        <v>1</v>
      </c>
      <c r="AG269" s="3" t="s">
        <v>927</v>
      </c>
      <c r="AH269" t="s">
        <v>54</v>
      </c>
      <c r="AI269">
        <v>39.047364999999999</v>
      </c>
      <c r="AJ269">
        <v>-94.536387000000005</v>
      </c>
      <c r="AK269">
        <v>33792</v>
      </c>
      <c r="AL269" t="s">
        <v>928</v>
      </c>
    </row>
    <row r="270" spans="1:38" ht="75" x14ac:dyDescent="0.25">
      <c r="A270">
        <v>4304</v>
      </c>
      <c r="B270">
        <v>2019180458</v>
      </c>
      <c r="C270" t="s">
        <v>929</v>
      </c>
      <c r="D270" t="s">
        <v>77</v>
      </c>
      <c r="E270" t="s">
        <v>39</v>
      </c>
      <c r="F270">
        <v>64130</v>
      </c>
      <c r="G270" t="s">
        <v>67</v>
      </c>
      <c r="H270">
        <v>5</v>
      </c>
      <c r="I270" t="s">
        <v>41</v>
      </c>
      <c r="J270">
        <v>4440</v>
      </c>
      <c r="K270" t="s">
        <v>42</v>
      </c>
      <c r="M270">
        <v>9</v>
      </c>
      <c r="N270">
        <v>73</v>
      </c>
      <c r="O270" t="s">
        <v>83</v>
      </c>
      <c r="P270" t="s">
        <v>84</v>
      </c>
      <c r="Q270" t="s">
        <v>45</v>
      </c>
      <c r="R270" t="s">
        <v>46</v>
      </c>
      <c r="S270" t="s">
        <v>47</v>
      </c>
      <c r="T270" t="s">
        <v>60</v>
      </c>
      <c r="U270" t="s">
        <v>85</v>
      </c>
      <c r="V270" t="s">
        <v>73</v>
      </c>
      <c r="W270" s="1">
        <v>43753</v>
      </c>
      <c r="X270" s="2">
        <v>0.77916666666666667</v>
      </c>
      <c r="Y270">
        <v>10</v>
      </c>
      <c r="Z270">
        <v>2019</v>
      </c>
      <c r="AA270" t="s">
        <v>51</v>
      </c>
      <c r="AB270" t="s">
        <v>96</v>
      </c>
      <c r="AC270" s="1">
        <v>43762</v>
      </c>
      <c r="AD270">
        <v>10</v>
      </c>
      <c r="AE270">
        <v>2019</v>
      </c>
      <c r="AF270">
        <v>9</v>
      </c>
      <c r="AG270" s="3" t="s">
        <v>930</v>
      </c>
      <c r="AH270" t="s">
        <v>54</v>
      </c>
      <c r="AI270">
        <v>39.025059999999897</v>
      </c>
      <c r="AJ270">
        <v>-94.549477999999993</v>
      </c>
      <c r="AK270">
        <v>36474</v>
      </c>
      <c r="AL270" t="s">
        <v>931</v>
      </c>
    </row>
    <row r="271" spans="1:38" ht="60" x14ac:dyDescent="0.25">
      <c r="A271">
        <v>1179</v>
      </c>
      <c r="B271">
        <v>2020014638</v>
      </c>
      <c r="C271" t="s">
        <v>932</v>
      </c>
      <c r="D271" t="s">
        <v>433</v>
      </c>
      <c r="E271" t="s">
        <v>39</v>
      </c>
      <c r="F271">
        <v>64130</v>
      </c>
      <c r="G271" t="s">
        <v>67</v>
      </c>
      <c r="H271">
        <v>5</v>
      </c>
      <c r="I271" t="s">
        <v>41</v>
      </c>
      <c r="J271">
        <v>4440</v>
      </c>
      <c r="K271" t="s">
        <v>42</v>
      </c>
      <c r="M271">
        <v>1</v>
      </c>
      <c r="N271">
        <v>1102</v>
      </c>
      <c r="O271" t="s">
        <v>83</v>
      </c>
      <c r="P271" t="s">
        <v>84</v>
      </c>
      <c r="Q271" t="s">
        <v>45</v>
      </c>
      <c r="R271" t="s">
        <v>46</v>
      </c>
      <c r="S271" t="s">
        <v>47</v>
      </c>
      <c r="T271" t="s">
        <v>60</v>
      </c>
      <c r="U271" t="s">
        <v>124</v>
      </c>
      <c r="V271" t="s">
        <v>125</v>
      </c>
      <c r="W271" s="1">
        <v>43859</v>
      </c>
      <c r="X271" s="2">
        <v>0.7583333333333333</v>
      </c>
      <c r="Y271">
        <v>1</v>
      </c>
      <c r="Z271">
        <v>2020</v>
      </c>
      <c r="AA271" t="s">
        <v>51</v>
      </c>
      <c r="AB271" t="s">
        <v>52</v>
      </c>
      <c r="AC271" s="1">
        <v>43860</v>
      </c>
      <c r="AD271">
        <v>1</v>
      </c>
      <c r="AE271">
        <v>2020</v>
      </c>
      <c r="AF271">
        <v>1</v>
      </c>
      <c r="AG271" s="3" t="s">
        <v>933</v>
      </c>
      <c r="AH271" t="s">
        <v>54</v>
      </c>
      <c r="AI271">
        <v>39.033208000000002</v>
      </c>
      <c r="AJ271">
        <v>-94.530839999999998</v>
      </c>
      <c r="AK271">
        <v>33473</v>
      </c>
      <c r="AL271" t="s">
        <v>934</v>
      </c>
    </row>
    <row r="272" spans="1:38" ht="75" x14ac:dyDescent="0.25">
      <c r="A272">
        <v>1178</v>
      </c>
      <c r="B272">
        <v>2020014620</v>
      </c>
      <c r="C272" t="s">
        <v>935</v>
      </c>
      <c r="D272" t="s">
        <v>137</v>
      </c>
      <c r="E272" t="s">
        <v>39</v>
      </c>
      <c r="F272">
        <v>64128</v>
      </c>
      <c r="G272" t="s">
        <v>40</v>
      </c>
      <c r="H272">
        <v>3</v>
      </c>
      <c r="I272" t="s">
        <v>41</v>
      </c>
      <c r="J272">
        <v>4440</v>
      </c>
      <c r="K272" t="s">
        <v>42</v>
      </c>
      <c r="M272">
        <v>0</v>
      </c>
      <c r="N272">
        <v>603</v>
      </c>
      <c r="O272" t="s">
        <v>58</v>
      </c>
      <c r="P272" t="s">
        <v>59</v>
      </c>
      <c r="Q272" t="s">
        <v>45</v>
      </c>
      <c r="R272" t="s">
        <v>46</v>
      </c>
      <c r="S272" t="s">
        <v>47</v>
      </c>
      <c r="T272" t="s">
        <v>60</v>
      </c>
      <c r="U272" t="s">
        <v>132</v>
      </c>
      <c r="V272" t="s">
        <v>133</v>
      </c>
      <c r="W272" s="1">
        <v>43859</v>
      </c>
      <c r="X272" s="2">
        <v>0.72361111111111109</v>
      </c>
      <c r="Y272">
        <v>1</v>
      </c>
      <c r="Z272">
        <v>2020</v>
      </c>
      <c r="AA272" t="s">
        <v>51</v>
      </c>
      <c r="AB272" t="s">
        <v>52</v>
      </c>
      <c r="AC272" s="1">
        <v>43859</v>
      </c>
      <c r="AD272">
        <v>1</v>
      </c>
      <c r="AE272">
        <v>2020</v>
      </c>
      <c r="AF272">
        <v>0</v>
      </c>
      <c r="AG272" s="3" t="s">
        <v>936</v>
      </c>
      <c r="AH272" t="s">
        <v>54</v>
      </c>
      <c r="AI272">
        <v>39.064504999999997</v>
      </c>
      <c r="AJ272">
        <v>-94.551137999999995</v>
      </c>
      <c r="AK272">
        <v>25532</v>
      </c>
      <c r="AL272" t="s">
        <v>937</v>
      </c>
    </row>
    <row r="273" spans="1:38" ht="60" x14ac:dyDescent="0.25">
      <c r="A273">
        <v>1177</v>
      </c>
      <c r="B273">
        <v>2020014333</v>
      </c>
      <c r="C273" t="s">
        <v>938</v>
      </c>
      <c r="D273" t="s">
        <v>100</v>
      </c>
      <c r="E273" t="s">
        <v>39</v>
      </c>
      <c r="F273">
        <v>64126</v>
      </c>
      <c r="G273" t="s">
        <v>40</v>
      </c>
      <c r="H273">
        <v>4</v>
      </c>
      <c r="I273" t="s">
        <v>41</v>
      </c>
      <c r="J273">
        <v>4440</v>
      </c>
      <c r="K273" t="s">
        <v>42</v>
      </c>
      <c r="M273">
        <v>0</v>
      </c>
      <c r="N273">
        <v>603</v>
      </c>
      <c r="O273" t="s">
        <v>58</v>
      </c>
      <c r="P273" t="s">
        <v>59</v>
      </c>
      <c r="Q273" t="s">
        <v>45</v>
      </c>
      <c r="R273" t="s">
        <v>46</v>
      </c>
      <c r="S273" t="s">
        <v>47</v>
      </c>
      <c r="T273" t="s">
        <v>60</v>
      </c>
      <c r="U273" t="s">
        <v>61</v>
      </c>
      <c r="V273" t="s">
        <v>62</v>
      </c>
      <c r="W273" s="1">
        <v>43859</v>
      </c>
      <c r="X273" s="2">
        <v>0.54652777777777783</v>
      </c>
      <c r="Y273">
        <v>1</v>
      </c>
      <c r="Z273">
        <v>2020</v>
      </c>
      <c r="AA273" t="s">
        <v>51</v>
      </c>
      <c r="AB273" t="s">
        <v>52</v>
      </c>
      <c r="AC273" s="1">
        <v>43859</v>
      </c>
      <c r="AD273">
        <v>1</v>
      </c>
      <c r="AE273">
        <v>2020</v>
      </c>
      <c r="AF273">
        <v>0</v>
      </c>
      <c r="AG273" s="3" t="s">
        <v>939</v>
      </c>
      <c r="AH273" t="s">
        <v>54</v>
      </c>
      <c r="AI273">
        <v>39.100324999999998</v>
      </c>
      <c r="AJ273">
        <v>-94.506764000000004</v>
      </c>
      <c r="AK273">
        <v>5992</v>
      </c>
      <c r="AL273" t="s">
        <v>940</v>
      </c>
    </row>
    <row r="274" spans="1:38" ht="60" x14ac:dyDescent="0.25">
      <c r="A274">
        <v>1176</v>
      </c>
      <c r="B274">
        <v>2020014181</v>
      </c>
      <c r="C274" t="s">
        <v>941</v>
      </c>
      <c r="D274" t="s">
        <v>147</v>
      </c>
      <c r="E274" t="s">
        <v>39</v>
      </c>
      <c r="F274">
        <v>64127</v>
      </c>
      <c r="G274" t="s">
        <v>40</v>
      </c>
      <c r="H274">
        <v>3</v>
      </c>
      <c r="I274" t="s">
        <v>41</v>
      </c>
      <c r="J274">
        <v>4440</v>
      </c>
      <c r="K274" t="s">
        <v>42</v>
      </c>
      <c r="M274">
        <v>1</v>
      </c>
      <c r="N274">
        <v>1102</v>
      </c>
      <c r="O274" t="s">
        <v>43</v>
      </c>
      <c r="P274" t="s">
        <v>44</v>
      </c>
      <c r="Q274" t="s">
        <v>45</v>
      </c>
      <c r="R274" t="s">
        <v>46</v>
      </c>
      <c r="S274" t="s">
        <v>47</v>
      </c>
      <c r="T274" t="s">
        <v>48</v>
      </c>
      <c r="U274" t="s">
        <v>160</v>
      </c>
      <c r="V274" t="s">
        <v>161</v>
      </c>
      <c r="W274" s="1">
        <v>43859</v>
      </c>
      <c r="X274" s="2">
        <v>0.4368055555555555</v>
      </c>
      <c r="Y274">
        <v>1</v>
      </c>
      <c r="Z274">
        <v>2020</v>
      </c>
      <c r="AA274" t="s">
        <v>51</v>
      </c>
      <c r="AB274" t="s">
        <v>52</v>
      </c>
      <c r="AC274" s="1">
        <v>43860</v>
      </c>
      <c r="AD274">
        <v>1</v>
      </c>
      <c r="AE274">
        <v>2020</v>
      </c>
      <c r="AF274">
        <v>1</v>
      </c>
      <c r="AG274" s="3" t="s">
        <v>942</v>
      </c>
      <c r="AH274" t="s">
        <v>54</v>
      </c>
      <c r="AI274">
        <v>39.096744999999999</v>
      </c>
      <c r="AJ274">
        <v>-94.529285000000002</v>
      </c>
      <c r="AK274">
        <v>8494</v>
      </c>
      <c r="AL274" t="s">
        <v>943</v>
      </c>
    </row>
    <row r="275" spans="1:38" ht="60" x14ac:dyDescent="0.25">
      <c r="A275">
        <v>4340</v>
      </c>
      <c r="B275">
        <v>2019179355</v>
      </c>
      <c r="C275" t="s">
        <v>944</v>
      </c>
      <c r="D275" t="s">
        <v>236</v>
      </c>
      <c r="E275" t="s">
        <v>39</v>
      </c>
      <c r="F275">
        <v>64106</v>
      </c>
      <c r="G275" t="s">
        <v>82</v>
      </c>
      <c r="H275">
        <v>4</v>
      </c>
      <c r="I275" t="s">
        <v>41</v>
      </c>
      <c r="J275">
        <v>4440</v>
      </c>
      <c r="K275" t="s">
        <v>42</v>
      </c>
      <c r="M275">
        <v>0</v>
      </c>
      <c r="N275">
        <v>603</v>
      </c>
      <c r="O275" t="s">
        <v>110</v>
      </c>
      <c r="P275" t="s">
        <v>111</v>
      </c>
      <c r="Q275" t="s">
        <v>45</v>
      </c>
      <c r="R275" t="s">
        <v>91</v>
      </c>
      <c r="S275" t="s">
        <v>47</v>
      </c>
      <c r="T275" t="s">
        <v>60</v>
      </c>
      <c r="U275" t="s">
        <v>170</v>
      </c>
      <c r="V275" t="s">
        <v>171</v>
      </c>
      <c r="W275" s="1">
        <v>43752</v>
      </c>
      <c r="X275" s="2">
        <v>0.4993055555555555</v>
      </c>
      <c r="Y275">
        <v>10</v>
      </c>
      <c r="Z275">
        <v>2019</v>
      </c>
      <c r="AA275" t="s">
        <v>51</v>
      </c>
      <c r="AB275" t="s">
        <v>52</v>
      </c>
      <c r="AC275" s="1">
        <v>43752</v>
      </c>
      <c r="AD275">
        <v>10</v>
      </c>
      <c r="AE275">
        <v>2019</v>
      </c>
      <c r="AF275">
        <v>0</v>
      </c>
      <c r="AG275" s="3" t="s">
        <v>945</v>
      </c>
      <c r="AH275" t="s">
        <v>54</v>
      </c>
      <c r="AI275">
        <v>39.110050000000001</v>
      </c>
      <c r="AJ275">
        <v>-94.573181999999903</v>
      </c>
      <c r="AK275">
        <v>39349</v>
      </c>
      <c r="AL275" t="s">
        <v>946</v>
      </c>
    </row>
    <row r="276" spans="1:38" ht="60" x14ac:dyDescent="0.25">
      <c r="A276">
        <v>4341</v>
      </c>
      <c r="B276">
        <v>2019179615</v>
      </c>
      <c r="C276" t="s">
        <v>947</v>
      </c>
      <c r="D276" t="s">
        <v>184</v>
      </c>
      <c r="E276" t="s">
        <v>39</v>
      </c>
      <c r="F276">
        <v>64127</v>
      </c>
      <c r="G276" t="s">
        <v>40</v>
      </c>
      <c r="H276">
        <v>3</v>
      </c>
      <c r="I276" t="s">
        <v>41</v>
      </c>
      <c r="J276">
        <v>4440</v>
      </c>
      <c r="K276" t="s">
        <v>42</v>
      </c>
      <c r="M276">
        <v>0</v>
      </c>
      <c r="N276">
        <v>603</v>
      </c>
      <c r="O276" t="s">
        <v>110</v>
      </c>
      <c r="P276" t="s">
        <v>111</v>
      </c>
      <c r="Q276" t="s">
        <v>45</v>
      </c>
      <c r="R276" t="s">
        <v>91</v>
      </c>
      <c r="S276" t="s">
        <v>47</v>
      </c>
      <c r="T276" t="s">
        <v>60</v>
      </c>
      <c r="U276" t="s">
        <v>112</v>
      </c>
      <c r="V276" t="s">
        <v>113</v>
      </c>
      <c r="W276" s="1">
        <v>43752</v>
      </c>
      <c r="X276" s="2">
        <v>0.68611111111111101</v>
      </c>
      <c r="Y276">
        <v>10</v>
      </c>
      <c r="Z276">
        <v>2019</v>
      </c>
      <c r="AA276" t="s">
        <v>51</v>
      </c>
      <c r="AB276" t="s">
        <v>52</v>
      </c>
      <c r="AC276" s="1">
        <v>43752</v>
      </c>
      <c r="AD276">
        <v>10</v>
      </c>
      <c r="AE276">
        <v>2019</v>
      </c>
      <c r="AF276">
        <v>0</v>
      </c>
      <c r="AG276" s="3" t="s">
        <v>948</v>
      </c>
      <c r="AH276" t="s">
        <v>54</v>
      </c>
      <c r="AI276">
        <v>39.095728999999999</v>
      </c>
      <c r="AJ276">
        <v>-94.517824000000005</v>
      </c>
      <c r="AK276">
        <v>8981</v>
      </c>
      <c r="AL276" t="s">
        <v>949</v>
      </c>
    </row>
    <row r="277" spans="1:38" ht="75" x14ac:dyDescent="0.25">
      <c r="A277">
        <v>4342</v>
      </c>
      <c r="B277">
        <v>2019179567</v>
      </c>
      <c r="C277" t="s">
        <v>950</v>
      </c>
      <c r="D277" t="s">
        <v>176</v>
      </c>
      <c r="E277" t="s">
        <v>39</v>
      </c>
      <c r="F277">
        <v>64124</v>
      </c>
      <c r="G277" t="s">
        <v>40</v>
      </c>
      <c r="H277">
        <v>3</v>
      </c>
      <c r="I277" t="s">
        <v>322</v>
      </c>
      <c r="J277">
        <v>1030</v>
      </c>
      <c r="K277" t="s">
        <v>42</v>
      </c>
      <c r="M277">
        <v>1</v>
      </c>
      <c r="N277">
        <v>1102</v>
      </c>
      <c r="O277" t="s">
        <v>110</v>
      </c>
      <c r="P277" t="s">
        <v>111</v>
      </c>
      <c r="Q277" t="s">
        <v>45</v>
      </c>
      <c r="R277" t="s">
        <v>91</v>
      </c>
      <c r="S277" t="s">
        <v>47</v>
      </c>
      <c r="T277" t="s">
        <v>60</v>
      </c>
      <c r="U277" t="s">
        <v>118</v>
      </c>
      <c r="V277" t="s">
        <v>119</v>
      </c>
      <c r="W277" s="1">
        <v>43752</v>
      </c>
      <c r="X277" s="2">
        <v>0.65763888888888888</v>
      </c>
      <c r="Y277">
        <v>10</v>
      </c>
      <c r="Z277">
        <v>2019</v>
      </c>
      <c r="AA277" t="s">
        <v>51</v>
      </c>
      <c r="AB277" t="s">
        <v>52</v>
      </c>
      <c r="AC277" s="1">
        <v>43753</v>
      </c>
      <c r="AD277">
        <v>10</v>
      </c>
      <c r="AE277">
        <v>2019</v>
      </c>
      <c r="AF277">
        <v>1</v>
      </c>
      <c r="AG277" s="3" t="s">
        <v>951</v>
      </c>
      <c r="AH277" t="s">
        <v>54</v>
      </c>
      <c r="AI277">
        <v>39.105291999999999</v>
      </c>
      <c r="AJ277">
        <v>-94.529444999999996</v>
      </c>
      <c r="AK277">
        <v>8219</v>
      </c>
      <c r="AL277" t="s">
        <v>952</v>
      </c>
    </row>
    <row r="278" spans="1:38" ht="60" x14ac:dyDescent="0.25">
      <c r="A278">
        <v>4570</v>
      </c>
      <c r="B278">
        <v>2019177374</v>
      </c>
      <c r="C278" t="s">
        <v>953</v>
      </c>
      <c r="D278" t="s">
        <v>256</v>
      </c>
      <c r="E278" t="s">
        <v>39</v>
      </c>
      <c r="F278">
        <v>64127</v>
      </c>
      <c r="G278" t="s">
        <v>82</v>
      </c>
      <c r="H278">
        <v>3</v>
      </c>
      <c r="I278" t="s">
        <v>41</v>
      </c>
      <c r="J278">
        <v>4440</v>
      </c>
      <c r="K278" t="s">
        <v>42</v>
      </c>
      <c r="M278">
        <v>0</v>
      </c>
      <c r="N278">
        <v>603</v>
      </c>
      <c r="O278" t="s">
        <v>58</v>
      </c>
      <c r="P278" t="s">
        <v>59</v>
      </c>
      <c r="Q278" t="s">
        <v>45</v>
      </c>
      <c r="R278" t="s">
        <v>46</v>
      </c>
      <c r="S278" t="s">
        <v>47</v>
      </c>
      <c r="T278" t="s">
        <v>60</v>
      </c>
      <c r="U278" t="s">
        <v>132</v>
      </c>
      <c r="V278" t="s">
        <v>133</v>
      </c>
      <c r="W278" s="1">
        <v>43746</v>
      </c>
      <c r="X278" s="2">
        <v>0.78402777777777777</v>
      </c>
      <c r="Y278">
        <v>10</v>
      </c>
      <c r="Z278">
        <v>2019</v>
      </c>
      <c r="AA278" t="s">
        <v>51</v>
      </c>
      <c r="AB278" t="s">
        <v>52</v>
      </c>
      <c r="AC278" s="1">
        <v>43746</v>
      </c>
      <c r="AD278">
        <v>10</v>
      </c>
      <c r="AE278">
        <v>2019</v>
      </c>
      <c r="AF278">
        <v>0</v>
      </c>
      <c r="AG278" s="3" t="s">
        <v>954</v>
      </c>
      <c r="AH278" t="s">
        <v>54</v>
      </c>
      <c r="AI278">
        <v>39.101308000000003</v>
      </c>
      <c r="AJ278">
        <v>-94.556246000000002</v>
      </c>
      <c r="AK278">
        <v>11747</v>
      </c>
      <c r="AL278" t="s">
        <v>955</v>
      </c>
    </row>
    <row r="279" spans="1:38" ht="60" x14ac:dyDescent="0.25">
      <c r="A279">
        <v>4569</v>
      </c>
      <c r="B279">
        <v>2019177297</v>
      </c>
      <c r="C279" t="s">
        <v>956</v>
      </c>
      <c r="D279" t="s">
        <v>176</v>
      </c>
      <c r="E279" t="s">
        <v>39</v>
      </c>
      <c r="F279">
        <v>64127</v>
      </c>
      <c r="G279" t="s">
        <v>40</v>
      </c>
      <c r="H279">
        <v>3</v>
      </c>
      <c r="I279" t="s">
        <v>41</v>
      </c>
      <c r="J279">
        <v>4440</v>
      </c>
      <c r="K279" t="s">
        <v>42</v>
      </c>
      <c r="M279">
        <v>6</v>
      </c>
      <c r="N279">
        <v>207</v>
      </c>
      <c r="O279" t="s">
        <v>58</v>
      </c>
      <c r="P279" t="s">
        <v>59</v>
      </c>
      <c r="Q279" t="s">
        <v>45</v>
      </c>
      <c r="R279" t="s">
        <v>46</v>
      </c>
      <c r="S279" t="s">
        <v>47</v>
      </c>
      <c r="T279" t="s">
        <v>60</v>
      </c>
      <c r="U279" t="s">
        <v>138</v>
      </c>
      <c r="V279" t="s">
        <v>139</v>
      </c>
      <c r="W279" s="1">
        <v>43746</v>
      </c>
      <c r="X279" s="2">
        <v>0.69930555555555562</v>
      </c>
      <c r="Y279">
        <v>10</v>
      </c>
      <c r="Z279">
        <v>2019</v>
      </c>
      <c r="AA279" t="s">
        <v>51</v>
      </c>
      <c r="AB279" t="s">
        <v>96</v>
      </c>
      <c r="AC279" s="1">
        <v>43752</v>
      </c>
      <c r="AD279">
        <v>10</v>
      </c>
      <c r="AE279">
        <v>2019</v>
      </c>
      <c r="AF279">
        <v>6</v>
      </c>
      <c r="AG279" s="3" t="s">
        <v>957</v>
      </c>
      <c r="AH279" t="s">
        <v>54</v>
      </c>
      <c r="AI279">
        <v>39.101019999999998</v>
      </c>
      <c r="AJ279">
        <v>-94.543095999999906</v>
      </c>
      <c r="AK279">
        <v>228039</v>
      </c>
      <c r="AL279" t="s">
        <v>958</v>
      </c>
    </row>
    <row r="280" spans="1:38" ht="60" x14ac:dyDescent="0.25">
      <c r="A280">
        <v>4295</v>
      </c>
      <c r="B280">
        <v>2019180266</v>
      </c>
      <c r="C280" t="s">
        <v>959</v>
      </c>
      <c r="D280" t="s">
        <v>180</v>
      </c>
      <c r="E280" t="s">
        <v>39</v>
      </c>
      <c r="F280">
        <v>64128</v>
      </c>
      <c r="G280" t="s">
        <v>40</v>
      </c>
      <c r="H280">
        <v>3</v>
      </c>
      <c r="I280" t="s">
        <v>41</v>
      </c>
      <c r="J280">
        <v>4440</v>
      </c>
      <c r="K280" t="s">
        <v>42</v>
      </c>
      <c r="M280">
        <v>1</v>
      </c>
      <c r="N280">
        <v>1102</v>
      </c>
      <c r="O280" t="s">
        <v>43</v>
      </c>
      <c r="P280" t="s">
        <v>44</v>
      </c>
      <c r="Q280" t="s">
        <v>45</v>
      </c>
      <c r="R280" t="s">
        <v>46</v>
      </c>
      <c r="S280" t="s">
        <v>47</v>
      </c>
      <c r="T280" t="s">
        <v>48</v>
      </c>
      <c r="U280" t="s">
        <v>160</v>
      </c>
      <c r="V280" t="s">
        <v>161</v>
      </c>
      <c r="W280" s="1">
        <v>43753</v>
      </c>
      <c r="X280" s="2">
        <v>0.62847222222222221</v>
      </c>
      <c r="Y280">
        <v>10</v>
      </c>
      <c r="Z280">
        <v>2019</v>
      </c>
      <c r="AA280" t="s">
        <v>51</v>
      </c>
      <c r="AB280" t="s">
        <v>52</v>
      </c>
      <c r="AC280" s="1">
        <v>43754</v>
      </c>
      <c r="AD280">
        <v>10</v>
      </c>
      <c r="AE280">
        <v>2019</v>
      </c>
      <c r="AF280">
        <v>1</v>
      </c>
      <c r="AG280" s="3" t="s">
        <v>960</v>
      </c>
      <c r="AH280" t="s">
        <v>54</v>
      </c>
      <c r="AI280">
        <v>39.069051000000002</v>
      </c>
      <c r="AJ280">
        <v>-94.547522000000001</v>
      </c>
      <c r="AK280">
        <v>25031</v>
      </c>
      <c r="AL280" t="s">
        <v>961</v>
      </c>
    </row>
    <row r="281" spans="1:38" ht="60" x14ac:dyDescent="0.25">
      <c r="A281">
        <v>4568</v>
      </c>
      <c r="B281">
        <v>2019176916</v>
      </c>
      <c r="C281" t="s">
        <v>962</v>
      </c>
      <c r="D281" t="s">
        <v>137</v>
      </c>
      <c r="E281" t="s">
        <v>39</v>
      </c>
      <c r="F281">
        <v>64128</v>
      </c>
      <c r="G281" t="s">
        <v>40</v>
      </c>
      <c r="H281">
        <v>3</v>
      </c>
      <c r="I281" t="s">
        <v>41</v>
      </c>
      <c r="J281">
        <v>4440</v>
      </c>
      <c r="K281" t="s">
        <v>42</v>
      </c>
      <c r="M281">
        <v>6</v>
      </c>
      <c r="N281">
        <v>207</v>
      </c>
      <c r="O281" t="s">
        <v>58</v>
      </c>
      <c r="P281" t="s">
        <v>59</v>
      </c>
      <c r="Q281" t="s">
        <v>45</v>
      </c>
      <c r="R281" t="s">
        <v>46</v>
      </c>
      <c r="S281" t="s">
        <v>47</v>
      </c>
      <c r="T281" t="s">
        <v>60</v>
      </c>
      <c r="U281" t="s">
        <v>61</v>
      </c>
      <c r="V281" t="s">
        <v>62</v>
      </c>
      <c r="W281" s="1">
        <v>43746</v>
      </c>
      <c r="X281" s="2">
        <v>0.39999999999999997</v>
      </c>
      <c r="Y281">
        <v>10</v>
      </c>
      <c r="Z281">
        <v>2019</v>
      </c>
      <c r="AA281" t="s">
        <v>51</v>
      </c>
      <c r="AB281" t="s">
        <v>52</v>
      </c>
      <c r="AC281" s="1">
        <v>43752</v>
      </c>
      <c r="AD281">
        <v>10</v>
      </c>
      <c r="AE281">
        <v>2019</v>
      </c>
      <c r="AF281">
        <v>6</v>
      </c>
      <c r="AG281" s="3" t="s">
        <v>963</v>
      </c>
      <c r="AH281" t="s">
        <v>54</v>
      </c>
      <c r="AI281">
        <v>39.061971999999997</v>
      </c>
      <c r="AJ281">
        <v>-94.544364000000002</v>
      </c>
      <c r="AK281">
        <v>28404</v>
      </c>
      <c r="AL281" t="s">
        <v>964</v>
      </c>
    </row>
    <row r="282" spans="1:38" ht="60" x14ac:dyDescent="0.25">
      <c r="A282">
        <v>4294</v>
      </c>
      <c r="B282">
        <v>2019180329</v>
      </c>
      <c r="C282" t="s">
        <v>356</v>
      </c>
      <c r="D282" t="s">
        <v>176</v>
      </c>
      <c r="E282" t="s">
        <v>39</v>
      </c>
      <c r="F282">
        <v>64124</v>
      </c>
      <c r="G282" t="s">
        <v>40</v>
      </c>
      <c r="H282">
        <v>3</v>
      </c>
      <c r="I282" t="s">
        <v>41</v>
      </c>
      <c r="J282">
        <v>4440</v>
      </c>
      <c r="K282" t="s">
        <v>42</v>
      </c>
      <c r="M282">
        <v>1</v>
      </c>
      <c r="N282">
        <v>1102</v>
      </c>
      <c r="O282" t="s">
        <v>110</v>
      </c>
      <c r="P282" t="s">
        <v>111</v>
      </c>
      <c r="Q282" t="s">
        <v>45</v>
      </c>
      <c r="R282" t="s">
        <v>91</v>
      </c>
      <c r="S282" t="s">
        <v>47</v>
      </c>
      <c r="T282" t="s">
        <v>60</v>
      </c>
      <c r="U282" t="s">
        <v>118</v>
      </c>
      <c r="V282" t="s">
        <v>119</v>
      </c>
      <c r="W282" s="1">
        <v>43753</v>
      </c>
      <c r="X282" s="2">
        <v>0.66666666666666663</v>
      </c>
      <c r="Y282">
        <v>10</v>
      </c>
      <c r="Z282">
        <v>2019</v>
      </c>
      <c r="AA282" t="s">
        <v>51</v>
      </c>
      <c r="AB282" t="s">
        <v>52</v>
      </c>
      <c r="AC282" s="1">
        <v>43754</v>
      </c>
      <c r="AD282">
        <v>10</v>
      </c>
      <c r="AE282">
        <v>2019</v>
      </c>
      <c r="AF282">
        <v>1</v>
      </c>
      <c r="AG282" s="3" t="s">
        <v>357</v>
      </c>
      <c r="AH282" t="s">
        <v>54</v>
      </c>
      <c r="AI282">
        <v>39.102971999999902</v>
      </c>
      <c r="AJ282">
        <v>-94.539227999999994</v>
      </c>
      <c r="AK282">
        <v>9746</v>
      </c>
      <c r="AL282" t="s">
        <v>965</v>
      </c>
    </row>
    <row r="283" spans="1:38" ht="60" x14ac:dyDescent="0.25">
      <c r="A283">
        <v>4259</v>
      </c>
      <c r="B283">
        <v>2019180515</v>
      </c>
      <c r="C283" t="s">
        <v>668</v>
      </c>
      <c r="D283" t="s">
        <v>176</v>
      </c>
      <c r="E283" t="s">
        <v>39</v>
      </c>
      <c r="F283">
        <v>64124</v>
      </c>
      <c r="G283" t="s">
        <v>40</v>
      </c>
      <c r="H283">
        <v>3</v>
      </c>
      <c r="I283" t="s">
        <v>41</v>
      </c>
      <c r="J283">
        <v>4440</v>
      </c>
      <c r="K283" t="s">
        <v>42</v>
      </c>
      <c r="M283">
        <v>5</v>
      </c>
      <c r="N283">
        <v>258</v>
      </c>
      <c r="O283" t="s">
        <v>58</v>
      </c>
      <c r="P283" t="s">
        <v>59</v>
      </c>
      <c r="Q283" t="s">
        <v>45</v>
      </c>
      <c r="R283" t="s">
        <v>46</v>
      </c>
      <c r="S283" t="s">
        <v>47</v>
      </c>
      <c r="T283" t="s">
        <v>60</v>
      </c>
      <c r="U283" t="s">
        <v>61</v>
      </c>
      <c r="V283" t="s">
        <v>62</v>
      </c>
      <c r="W283" s="1">
        <v>43754</v>
      </c>
      <c r="X283" s="2">
        <v>0.33263888888888887</v>
      </c>
      <c r="Y283">
        <v>10</v>
      </c>
      <c r="Z283">
        <v>2019</v>
      </c>
      <c r="AA283" t="s">
        <v>51</v>
      </c>
      <c r="AB283" t="s">
        <v>52</v>
      </c>
      <c r="AC283" s="1">
        <v>43759</v>
      </c>
      <c r="AD283">
        <v>10</v>
      </c>
      <c r="AE283">
        <v>2019</v>
      </c>
      <c r="AF283">
        <v>5</v>
      </c>
      <c r="AG283" s="3" t="s">
        <v>669</v>
      </c>
      <c r="AH283" t="s">
        <v>54</v>
      </c>
      <c r="AI283">
        <v>39.104664</v>
      </c>
      <c r="AJ283">
        <v>-94.522621000000001</v>
      </c>
      <c r="AK283">
        <v>7553</v>
      </c>
      <c r="AL283" t="s">
        <v>966</v>
      </c>
    </row>
    <row r="284" spans="1:38" ht="75" x14ac:dyDescent="0.25">
      <c r="A284">
        <v>1226</v>
      </c>
      <c r="B284">
        <v>2020013699</v>
      </c>
      <c r="C284" t="s">
        <v>967</v>
      </c>
      <c r="D284" t="s">
        <v>649</v>
      </c>
      <c r="E284" t="s">
        <v>39</v>
      </c>
      <c r="F284">
        <v>64109</v>
      </c>
      <c r="G284" t="s">
        <v>82</v>
      </c>
      <c r="H284">
        <v>4</v>
      </c>
      <c r="I284" t="s">
        <v>41</v>
      </c>
      <c r="J284">
        <v>4440</v>
      </c>
      <c r="K284" t="s">
        <v>42</v>
      </c>
      <c r="M284">
        <v>154</v>
      </c>
      <c r="N284">
        <v>3</v>
      </c>
      <c r="O284" t="s">
        <v>110</v>
      </c>
      <c r="P284" t="s">
        <v>111</v>
      </c>
      <c r="Q284" t="s">
        <v>45</v>
      </c>
      <c r="R284" t="s">
        <v>91</v>
      </c>
      <c r="S284" t="s">
        <v>47</v>
      </c>
      <c r="T284" t="s">
        <v>60</v>
      </c>
      <c r="U284" t="s">
        <v>118</v>
      </c>
      <c r="V284" t="s">
        <v>119</v>
      </c>
      <c r="W284" s="1">
        <v>43858</v>
      </c>
      <c r="X284" s="2">
        <v>0.61527777777777781</v>
      </c>
      <c r="Y284">
        <v>1</v>
      </c>
      <c r="Z284">
        <v>2020</v>
      </c>
      <c r="AA284" t="s">
        <v>51</v>
      </c>
      <c r="AB284" t="s">
        <v>96</v>
      </c>
      <c r="AC284" s="1">
        <v>44012</v>
      </c>
      <c r="AD284">
        <v>6</v>
      </c>
      <c r="AE284">
        <v>2020</v>
      </c>
      <c r="AF284">
        <v>154</v>
      </c>
      <c r="AG284" s="3" t="s">
        <v>968</v>
      </c>
      <c r="AH284" t="s">
        <v>54</v>
      </c>
      <c r="AI284">
        <v>39.069828999999999</v>
      </c>
      <c r="AJ284">
        <v>-94.578574000000003</v>
      </c>
      <c r="AK284">
        <v>128257</v>
      </c>
      <c r="AL284" t="s">
        <v>969</v>
      </c>
    </row>
    <row r="285" spans="1:38" ht="75" x14ac:dyDescent="0.25">
      <c r="A285">
        <v>1225</v>
      </c>
      <c r="B285">
        <v>2020013626</v>
      </c>
      <c r="C285" t="s">
        <v>970</v>
      </c>
      <c r="D285" t="s">
        <v>77</v>
      </c>
      <c r="E285" t="s">
        <v>39</v>
      </c>
      <c r="F285">
        <v>64130</v>
      </c>
      <c r="G285" t="s">
        <v>67</v>
      </c>
      <c r="H285">
        <v>3</v>
      </c>
      <c r="I285" t="s">
        <v>41</v>
      </c>
      <c r="J285">
        <v>4440</v>
      </c>
      <c r="K285" t="s">
        <v>42</v>
      </c>
      <c r="M285">
        <v>2</v>
      </c>
      <c r="N285">
        <v>503</v>
      </c>
      <c r="O285" t="s">
        <v>110</v>
      </c>
      <c r="P285" t="s">
        <v>111</v>
      </c>
      <c r="Q285" t="s">
        <v>45</v>
      </c>
      <c r="R285" t="s">
        <v>91</v>
      </c>
      <c r="S285" t="s">
        <v>47</v>
      </c>
      <c r="T285" t="s">
        <v>60</v>
      </c>
      <c r="U285" t="s">
        <v>204</v>
      </c>
      <c r="V285" t="s">
        <v>205</v>
      </c>
      <c r="W285" s="1">
        <v>43858</v>
      </c>
      <c r="X285" s="2">
        <v>0.57222222222222219</v>
      </c>
      <c r="Y285">
        <v>1</v>
      </c>
      <c r="Z285">
        <v>2020</v>
      </c>
      <c r="AA285" t="s">
        <v>51</v>
      </c>
      <c r="AB285" t="s">
        <v>52</v>
      </c>
      <c r="AC285" s="1">
        <v>43860</v>
      </c>
      <c r="AD285">
        <v>1</v>
      </c>
      <c r="AE285">
        <v>2020</v>
      </c>
      <c r="AF285">
        <v>2</v>
      </c>
      <c r="AG285" s="3" t="s">
        <v>971</v>
      </c>
      <c r="AH285" t="s">
        <v>54</v>
      </c>
      <c r="AI285">
        <v>39.035964</v>
      </c>
      <c r="AJ285">
        <v>-94.551480999999995</v>
      </c>
      <c r="AK285">
        <v>35109</v>
      </c>
      <c r="AL285" t="s">
        <v>972</v>
      </c>
    </row>
    <row r="286" spans="1:38" ht="60" x14ac:dyDescent="0.25">
      <c r="A286">
        <v>1224</v>
      </c>
      <c r="B286">
        <v>2020013420</v>
      </c>
      <c r="C286" t="s">
        <v>973</v>
      </c>
      <c r="D286" t="s">
        <v>100</v>
      </c>
      <c r="E286" t="s">
        <v>39</v>
      </c>
      <c r="F286">
        <v>64127</v>
      </c>
      <c r="G286" t="s">
        <v>40</v>
      </c>
      <c r="H286">
        <v>4</v>
      </c>
      <c r="I286" t="s">
        <v>41</v>
      </c>
      <c r="J286">
        <v>4440</v>
      </c>
      <c r="K286" t="s">
        <v>42</v>
      </c>
      <c r="M286">
        <v>153</v>
      </c>
      <c r="N286">
        <v>4</v>
      </c>
      <c r="O286" t="s">
        <v>270</v>
      </c>
      <c r="P286" t="s">
        <v>271</v>
      </c>
      <c r="Q286" t="s">
        <v>45</v>
      </c>
      <c r="R286" t="s">
        <v>91</v>
      </c>
      <c r="S286" t="s">
        <v>47</v>
      </c>
      <c r="T286" t="s">
        <v>60</v>
      </c>
      <c r="U286" t="s">
        <v>272</v>
      </c>
      <c r="V286" t="s">
        <v>273</v>
      </c>
      <c r="W286" s="1">
        <v>43858</v>
      </c>
      <c r="X286" s="2">
        <v>0.4465277777777778</v>
      </c>
      <c r="Y286">
        <v>1</v>
      </c>
      <c r="Z286">
        <v>2020</v>
      </c>
      <c r="AA286" t="s">
        <v>51</v>
      </c>
      <c r="AB286" t="s">
        <v>96</v>
      </c>
      <c r="AC286" s="1">
        <v>44011</v>
      </c>
      <c r="AD286">
        <v>6</v>
      </c>
      <c r="AE286">
        <v>2020</v>
      </c>
      <c r="AF286">
        <v>153</v>
      </c>
      <c r="AG286" s="3" t="s">
        <v>974</v>
      </c>
      <c r="AH286" t="s">
        <v>54</v>
      </c>
      <c r="AI286">
        <v>39.09836</v>
      </c>
      <c r="AJ286">
        <v>-94.517099999999999</v>
      </c>
      <c r="AK286">
        <v>7650</v>
      </c>
      <c r="AL286" t="s">
        <v>975</v>
      </c>
    </row>
    <row r="287" spans="1:38" ht="75" x14ac:dyDescent="0.25">
      <c r="A287">
        <v>4249</v>
      </c>
      <c r="B287">
        <v>2019180998</v>
      </c>
      <c r="C287" t="s">
        <v>976</v>
      </c>
      <c r="D287" t="s">
        <v>66</v>
      </c>
      <c r="E287" t="s">
        <v>39</v>
      </c>
      <c r="F287">
        <v>64132</v>
      </c>
      <c r="G287" t="s">
        <v>67</v>
      </c>
      <c r="H287">
        <v>5</v>
      </c>
      <c r="I287" t="s">
        <v>322</v>
      </c>
      <c r="J287">
        <v>1030</v>
      </c>
      <c r="K287" t="s">
        <v>42</v>
      </c>
      <c r="M287">
        <v>1</v>
      </c>
      <c r="N287">
        <v>1102</v>
      </c>
      <c r="O287" t="s">
        <v>43</v>
      </c>
      <c r="P287" t="s">
        <v>44</v>
      </c>
      <c r="Q287" t="s">
        <v>45</v>
      </c>
      <c r="R287" t="s">
        <v>46</v>
      </c>
      <c r="S287" t="s">
        <v>47</v>
      </c>
      <c r="T287" t="s">
        <v>48</v>
      </c>
      <c r="U287" t="s">
        <v>160</v>
      </c>
      <c r="V287" t="s">
        <v>161</v>
      </c>
      <c r="W287" s="1">
        <v>43754</v>
      </c>
      <c r="X287" s="2">
        <v>0.69513888888888886</v>
      </c>
      <c r="Y287">
        <v>10</v>
      </c>
      <c r="Z287">
        <v>2019</v>
      </c>
      <c r="AA287" t="s">
        <v>51</v>
      </c>
      <c r="AB287" t="s">
        <v>52</v>
      </c>
      <c r="AC287" s="1">
        <v>43755</v>
      </c>
      <c r="AD287">
        <v>10</v>
      </c>
      <c r="AE287">
        <v>2019</v>
      </c>
      <c r="AF287">
        <v>1</v>
      </c>
      <c r="AG287" s="3" t="s">
        <v>977</v>
      </c>
      <c r="AH287" t="s">
        <v>54</v>
      </c>
      <c r="AI287">
        <v>39.002316999999998</v>
      </c>
      <c r="AJ287">
        <v>-94.549364999999995</v>
      </c>
      <c r="AK287">
        <v>2727</v>
      </c>
      <c r="AL287" t="s">
        <v>978</v>
      </c>
    </row>
    <row r="288" spans="1:38" ht="60" x14ac:dyDescent="0.25">
      <c r="A288">
        <v>4250</v>
      </c>
      <c r="B288">
        <v>2019180870</v>
      </c>
      <c r="C288" t="s">
        <v>979</v>
      </c>
      <c r="D288" t="s">
        <v>137</v>
      </c>
      <c r="E288" t="s">
        <v>39</v>
      </c>
      <c r="F288">
        <v>64128</v>
      </c>
      <c r="G288" t="s">
        <v>40</v>
      </c>
      <c r="H288">
        <v>3</v>
      </c>
      <c r="I288" t="s">
        <v>41</v>
      </c>
      <c r="J288">
        <v>4440</v>
      </c>
      <c r="K288" t="s">
        <v>42</v>
      </c>
      <c r="M288">
        <v>161</v>
      </c>
      <c r="N288">
        <v>7</v>
      </c>
      <c r="O288" t="s">
        <v>89</v>
      </c>
      <c r="P288" t="s">
        <v>90</v>
      </c>
      <c r="Q288" t="s">
        <v>45</v>
      </c>
      <c r="R288" t="s">
        <v>91</v>
      </c>
      <c r="S288" t="s">
        <v>92</v>
      </c>
      <c r="T288" t="s">
        <v>93</v>
      </c>
      <c r="U288" t="s">
        <v>378</v>
      </c>
      <c r="V288" t="s">
        <v>379</v>
      </c>
      <c r="W288" s="1">
        <v>43754</v>
      </c>
      <c r="X288" s="2">
        <v>0.62569444444444444</v>
      </c>
      <c r="Y288">
        <v>10</v>
      </c>
      <c r="Z288">
        <v>2019</v>
      </c>
      <c r="AA288" t="s">
        <v>51</v>
      </c>
      <c r="AB288" t="s">
        <v>96</v>
      </c>
      <c r="AC288" s="1">
        <v>43915</v>
      </c>
      <c r="AD288">
        <v>3</v>
      </c>
      <c r="AE288">
        <v>2020</v>
      </c>
      <c r="AF288">
        <v>161</v>
      </c>
      <c r="AG288" s="3" t="s">
        <v>980</v>
      </c>
      <c r="AH288" t="s">
        <v>54</v>
      </c>
      <c r="AI288">
        <v>39.065228999999903</v>
      </c>
      <c r="AJ288">
        <v>-94.546610000000001</v>
      </c>
      <c r="AK288">
        <v>25670</v>
      </c>
      <c r="AL288" t="s">
        <v>981</v>
      </c>
    </row>
    <row r="289" spans="1:38" ht="60" x14ac:dyDescent="0.25">
      <c r="A289">
        <v>4251</v>
      </c>
      <c r="B289">
        <v>2019181034</v>
      </c>
      <c r="C289" t="s">
        <v>982</v>
      </c>
      <c r="D289" t="s">
        <v>117</v>
      </c>
      <c r="E289" t="s">
        <v>39</v>
      </c>
      <c r="F289">
        <v>64127</v>
      </c>
      <c r="G289" t="s">
        <v>40</v>
      </c>
      <c r="H289">
        <v>3</v>
      </c>
      <c r="I289" t="s">
        <v>41</v>
      </c>
      <c r="J289">
        <v>4440</v>
      </c>
      <c r="K289" t="s">
        <v>42</v>
      </c>
      <c r="M289">
        <v>128</v>
      </c>
      <c r="N289">
        <v>2</v>
      </c>
      <c r="O289" t="s">
        <v>89</v>
      </c>
      <c r="P289" t="s">
        <v>90</v>
      </c>
      <c r="Q289" t="s">
        <v>45</v>
      </c>
      <c r="R289" t="s">
        <v>91</v>
      </c>
      <c r="S289" t="s">
        <v>92</v>
      </c>
      <c r="T289" t="s">
        <v>93</v>
      </c>
      <c r="U289" t="s">
        <v>983</v>
      </c>
      <c r="V289" t="s">
        <v>984</v>
      </c>
      <c r="W289" s="1">
        <v>43754</v>
      </c>
      <c r="X289" s="2">
        <v>0.72152777777777777</v>
      </c>
      <c r="Y289">
        <v>10</v>
      </c>
      <c r="Z289">
        <v>2019</v>
      </c>
      <c r="AA289" t="s">
        <v>51</v>
      </c>
      <c r="AB289" t="s">
        <v>96</v>
      </c>
      <c r="AC289" s="1">
        <v>43882</v>
      </c>
      <c r="AD289">
        <v>2</v>
      </c>
      <c r="AE289">
        <v>2020</v>
      </c>
      <c r="AF289">
        <v>128</v>
      </c>
      <c r="AG289" s="3" t="s">
        <v>985</v>
      </c>
      <c r="AH289" t="s">
        <v>54</v>
      </c>
      <c r="AI289">
        <v>39.086474000000003</v>
      </c>
      <c r="AJ289">
        <v>-94.517096999999893</v>
      </c>
      <c r="AK289">
        <v>18080</v>
      </c>
      <c r="AL289" t="s">
        <v>986</v>
      </c>
    </row>
    <row r="290" spans="1:38" ht="60" x14ac:dyDescent="0.25">
      <c r="A290">
        <v>4252</v>
      </c>
      <c r="B290">
        <v>2019180882</v>
      </c>
      <c r="C290" t="s">
        <v>987</v>
      </c>
      <c r="D290" t="s">
        <v>184</v>
      </c>
      <c r="E290" t="s">
        <v>39</v>
      </c>
      <c r="F290">
        <v>64126</v>
      </c>
      <c r="G290" t="s">
        <v>40</v>
      </c>
      <c r="H290">
        <v>3</v>
      </c>
      <c r="I290" t="s">
        <v>41</v>
      </c>
      <c r="J290">
        <v>4440</v>
      </c>
      <c r="K290" t="s">
        <v>42</v>
      </c>
      <c r="M290">
        <v>42</v>
      </c>
      <c r="N290">
        <v>12</v>
      </c>
      <c r="O290" t="s">
        <v>89</v>
      </c>
      <c r="P290" t="s">
        <v>90</v>
      </c>
      <c r="Q290" t="s">
        <v>45</v>
      </c>
      <c r="R290" t="s">
        <v>91</v>
      </c>
      <c r="S290" t="s">
        <v>92</v>
      </c>
      <c r="T290" t="s">
        <v>93</v>
      </c>
      <c r="U290" t="s">
        <v>209</v>
      </c>
      <c r="V290" t="s">
        <v>210</v>
      </c>
      <c r="W290" s="1">
        <v>43754</v>
      </c>
      <c r="X290" s="2">
        <v>0.63402777777777775</v>
      </c>
      <c r="Y290">
        <v>10</v>
      </c>
      <c r="Z290">
        <v>2019</v>
      </c>
      <c r="AA290" t="s">
        <v>51</v>
      </c>
      <c r="AB290" t="s">
        <v>96</v>
      </c>
      <c r="AC290" s="1">
        <v>43796</v>
      </c>
      <c r="AD290">
        <v>11</v>
      </c>
      <c r="AE290">
        <v>2019</v>
      </c>
      <c r="AF290">
        <v>42</v>
      </c>
      <c r="AG290" s="3" t="s">
        <v>988</v>
      </c>
      <c r="AH290" t="s">
        <v>54</v>
      </c>
      <c r="AI290">
        <v>39.094571000000002</v>
      </c>
      <c r="AJ290">
        <v>-94.510863000000001</v>
      </c>
      <c r="AK290">
        <v>6304</v>
      </c>
      <c r="AL290" t="s">
        <v>989</v>
      </c>
    </row>
    <row r="291" spans="1:38" ht="75" x14ac:dyDescent="0.25">
      <c r="A291">
        <v>4253</v>
      </c>
      <c r="B291">
        <v>2019180601</v>
      </c>
      <c r="C291" t="s">
        <v>990</v>
      </c>
      <c r="D291" t="s">
        <v>108</v>
      </c>
      <c r="E291" t="s">
        <v>39</v>
      </c>
      <c r="F291">
        <v>64109</v>
      </c>
      <c r="G291" t="s">
        <v>82</v>
      </c>
      <c r="H291">
        <v>3</v>
      </c>
      <c r="I291" t="s">
        <v>41</v>
      </c>
      <c r="J291">
        <v>4440</v>
      </c>
      <c r="K291" t="s">
        <v>42</v>
      </c>
      <c r="M291">
        <v>21</v>
      </c>
      <c r="N291">
        <v>43</v>
      </c>
      <c r="O291" t="s">
        <v>89</v>
      </c>
      <c r="P291" t="s">
        <v>90</v>
      </c>
      <c r="Q291" t="s">
        <v>45</v>
      </c>
      <c r="R291" t="s">
        <v>91</v>
      </c>
      <c r="S291" t="s">
        <v>92</v>
      </c>
      <c r="T291" t="s">
        <v>93</v>
      </c>
      <c r="U291" t="s">
        <v>94</v>
      </c>
      <c r="V291" t="s">
        <v>95</v>
      </c>
      <c r="W291" s="1">
        <v>43754</v>
      </c>
      <c r="X291" s="2">
        <v>0.40069444444444446</v>
      </c>
      <c r="Y291">
        <v>10</v>
      </c>
      <c r="Z291">
        <v>2019</v>
      </c>
      <c r="AA291" t="s">
        <v>51</v>
      </c>
      <c r="AB291" t="s">
        <v>52</v>
      </c>
      <c r="AC291" s="1">
        <v>43775</v>
      </c>
      <c r="AD291">
        <v>11</v>
      </c>
      <c r="AE291">
        <v>2019</v>
      </c>
      <c r="AF291">
        <v>21</v>
      </c>
      <c r="AG291" s="3" t="s">
        <v>991</v>
      </c>
      <c r="AH291" t="s">
        <v>54</v>
      </c>
      <c r="AI291">
        <v>39.067372999999897</v>
      </c>
      <c r="AJ291">
        <v>-94.559096999999994</v>
      </c>
      <c r="AK291">
        <v>126281</v>
      </c>
      <c r="AL291" t="s">
        <v>992</v>
      </c>
    </row>
    <row r="292" spans="1:38" ht="75" x14ac:dyDescent="0.25">
      <c r="A292">
        <v>4254</v>
      </c>
      <c r="B292">
        <v>2019180671</v>
      </c>
      <c r="C292" t="s">
        <v>993</v>
      </c>
      <c r="D292" t="s">
        <v>137</v>
      </c>
      <c r="E292" t="s">
        <v>39</v>
      </c>
      <c r="F292">
        <v>64128</v>
      </c>
      <c r="G292" t="s">
        <v>40</v>
      </c>
      <c r="H292">
        <v>3</v>
      </c>
      <c r="I292" t="s">
        <v>41</v>
      </c>
      <c r="J292">
        <v>4440</v>
      </c>
      <c r="K292" t="s">
        <v>42</v>
      </c>
      <c r="M292">
        <v>34</v>
      </c>
      <c r="N292">
        <v>27</v>
      </c>
      <c r="O292" t="s">
        <v>89</v>
      </c>
      <c r="P292" t="s">
        <v>90</v>
      </c>
      <c r="Q292" t="s">
        <v>45</v>
      </c>
      <c r="R292" t="s">
        <v>91</v>
      </c>
      <c r="S292" t="s">
        <v>92</v>
      </c>
      <c r="T292" t="s">
        <v>93</v>
      </c>
      <c r="U292" t="s">
        <v>94</v>
      </c>
      <c r="V292" t="s">
        <v>95</v>
      </c>
      <c r="W292" s="1">
        <v>43754</v>
      </c>
      <c r="X292" s="2">
        <v>0.44930555555555557</v>
      </c>
      <c r="Y292">
        <v>10</v>
      </c>
      <c r="Z292">
        <v>2019</v>
      </c>
      <c r="AA292" t="s">
        <v>51</v>
      </c>
      <c r="AB292" t="s">
        <v>96</v>
      </c>
      <c r="AC292" s="1">
        <v>43788</v>
      </c>
      <c r="AD292">
        <v>11</v>
      </c>
      <c r="AE292">
        <v>2019</v>
      </c>
      <c r="AF292">
        <v>34</v>
      </c>
      <c r="AG292" s="3" t="s">
        <v>994</v>
      </c>
      <c r="AH292" t="s">
        <v>54</v>
      </c>
      <c r="AI292">
        <v>39.065570000000001</v>
      </c>
      <c r="AJ292">
        <v>-94.549909999999997</v>
      </c>
      <c r="AK292">
        <v>25329</v>
      </c>
      <c r="AL292" t="s">
        <v>995</v>
      </c>
    </row>
    <row r="293" spans="1:38" ht="75" x14ac:dyDescent="0.25">
      <c r="A293">
        <v>4255</v>
      </c>
      <c r="B293">
        <v>2019180544</v>
      </c>
      <c r="C293" t="s">
        <v>996</v>
      </c>
      <c r="D293" t="s">
        <v>71</v>
      </c>
      <c r="E293" t="s">
        <v>39</v>
      </c>
      <c r="F293">
        <v>64127</v>
      </c>
      <c r="G293" t="s">
        <v>40</v>
      </c>
      <c r="H293">
        <v>3</v>
      </c>
      <c r="I293" t="s">
        <v>41</v>
      </c>
      <c r="J293">
        <v>4440</v>
      </c>
      <c r="K293" t="s">
        <v>42</v>
      </c>
      <c r="M293">
        <v>0</v>
      </c>
      <c r="N293">
        <v>603</v>
      </c>
      <c r="O293" t="s">
        <v>58</v>
      </c>
      <c r="P293" t="s">
        <v>59</v>
      </c>
      <c r="Q293" t="s">
        <v>45</v>
      </c>
      <c r="R293" t="s">
        <v>46</v>
      </c>
      <c r="S293" t="s">
        <v>47</v>
      </c>
      <c r="T293" t="s">
        <v>60</v>
      </c>
      <c r="U293" t="s">
        <v>61</v>
      </c>
      <c r="V293" t="s">
        <v>62</v>
      </c>
      <c r="W293" s="1">
        <v>43754</v>
      </c>
      <c r="X293" s="2">
        <v>0.3520833333333333</v>
      </c>
      <c r="Y293">
        <v>10</v>
      </c>
      <c r="Z293">
        <v>2019</v>
      </c>
      <c r="AA293" t="s">
        <v>51</v>
      </c>
      <c r="AB293" t="s">
        <v>52</v>
      </c>
      <c r="AC293" s="1">
        <v>43754</v>
      </c>
      <c r="AD293">
        <v>10</v>
      </c>
      <c r="AE293">
        <v>2019</v>
      </c>
      <c r="AF293">
        <v>0</v>
      </c>
      <c r="AG293" s="3" t="s">
        <v>997</v>
      </c>
      <c r="AH293" t="s">
        <v>54</v>
      </c>
      <c r="AI293">
        <v>39.083181000000003</v>
      </c>
      <c r="AJ293">
        <v>-94.520691999999997</v>
      </c>
      <c r="AK293">
        <v>20362</v>
      </c>
      <c r="AL293" t="s">
        <v>998</v>
      </c>
    </row>
    <row r="294" spans="1:38" ht="75" x14ac:dyDescent="0.25">
      <c r="A294">
        <v>947</v>
      </c>
      <c r="B294">
        <v>2020018064</v>
      </c>
      <c r="C294" t="s">
        <v>999</v>
      </c>
      <c r="D294" t="s">
        <v>66</v>
      </c>
      <c r="E294" t="s">
        <v>39</v>
      </c>
      <c r="F294">
        <v>64132</v>
      </c>
      <c r="G294" t="s">
        <v>67</v>
      </c>
      <c r="H294">
        <v>5</v>
      </c>
      <c r="I294" t="s">
        <v>109</v>
      </c>
      <c r="J294">
        <v>248</v>
      </c>
      <c r="K294" t="s">
        <v>42</v>
      </c>
      <c r="M294">
        <v>2</v>
      </c>
      <c r="N294">
        <v>503</v>
      </c>
      <c r="O294" t="s">
        <v>110</v>
      </c>
      <c r="P294" t="s">
        <v>111</v>
      </c>
      <c r="Q294" t="s">
        <v>45</v>
      </c>
      <c r="R294" t="s">
        <v>91</v>
      </c>
      <c r="S294" t="s">
        <v>47</v>
      </c>
      <c r="T294" t="s">
        <v>60</v>
      </c>
      <c r="U294" t="s">
        <v>118</v>
      </c>
      <c r="V294" t="s">
        <v>119</v>
      </c>
      <c r="W294" s="1">
        <v>43866</v>
      </c>
      <c r="X294" s="2">
        <v>0.65138888888888891</v>
      </c>
      <c r="Y294">
        <v>2</v>
      </c>
      <c r="Z294">
        <v>2020</v>
      </c>
      <c r="AA294" t="s">
        <v>51</v>
      </c>
      <c r="AB294" t="s">
        <v>52</v>
      </c>
      <c r="AC294" s="1">
        <v>43868</v>
      </c>
      <c r="AD294">
        <v>2</v>
      </c>
      <c r="AE294">
        <v>2020</v>
      </c>
      <c r="AF294">
        <v>2</v>
      </c>
      <c r="AG294" s="3" t="s">
        <v>1000</v>
      </c>
      <c r="AH294" t="s">
        <v>54</v>
      </c>
      <c r="AI294">
        <v>38.997805</v>
      </c>
      <c r="AJ294">
        <v>-94.547231999999994</v>
      </c>
      <c r="AK294">
        <v>2395</v>
      </c>
      <c r="AL294" t="s">
        <v>1001</v>
      </c>
    </row>
    <row r="295" spans="1:38" ht="75" x14ac:dyDescent="0.25">
      <c r="A295">
        <v>948</v>
      </c>
      <c r="B295">
        <v>2020018067</v>
      </c>
      <c r="C295" t="s">
        <v>1002</v>
      </c>
      <c r="D295" t="s">
        <v>77</v>
      </c>
      <c r="E295" t="s">
        <v>39</v>
      </c>
      <c r="F295">
        <v>64130</v>
      </c>
      <c r="G295" t="s">
        <v>67</v>
      </c>
      <c r="H295">
        <v>5</v>
      </c>
      <c r="I295" t="s">
        <v>41</v>
      </c>
      <c r="J295">
        <v>4440</v>
      </c>
      <c r="K295" t="s">
        <v>42</v>
      </c>
      <c r="M295">
        <v>2</v>
      </c>
      <c r="N295">
        <v>503</v>
      </c>
      <c r="O295" t="s">
        <v>110</v>
      </c>
      <c r="P295" t="s">
        <v>111</v>
      </c>
      <c r="Q295" t="s">
        <v>45</v>
      </c>
      <c r="R295" t="s">
        <v>91</v>
      </c>
      <c r="S295" t="s">
        <v>47</v>
      </c>
      <c r="T295" t="s">
        <v>60</v>
      </c>
      <c r="U295" t="s">
        <v>118</v>
      </c>
      <c r="V295" t="s">
        <v>119</v>
      </c>
      <c r="W295" s="1">
        <v>43866</v>
      </c>
      <c r="X295" s="2">
        <v>0.65694444444444444</v>
      </c>
      <c r="Y295">
        <v>2</v>
      </c>
      <c r="Z295">
        <v>2020</v>
      </c>
      <c r="AA295" t="s">
        <v>51</v>
      </c>
      <c r="AB295" t="s">
        <v>52</v>
      </c>
      <c r="AC295" s="1">
        <v>43868</v>
      </c>
      <c r="AD295">
        <v>2</v>
      </c>
      <c r="AE295">
        <v>2020</v>
      </c>
      <c r="AF295">
        <v>2</v>
      </c>
      <c r="AG295" s="3" t="s">
        <v>1003</v>
      </c>
      <c r="AH295" t="s">
        <v>54</v>
      </c>
      <c r="AI295">
        <v>39.024740999999999</v>
      </c>
      <c r="AJ295">
        <v>-94.551863999999995</v>
      </c>
      <c r="AK295">
        <v>36561</v>
      </c>
      <c r="AL295" t="s">
        <v>1004</v>
      </c>
    </row>
    <row r="296" spans="1:38" ht="75" x14ac:dyDescent="0.25">
      <c r="A296">
        <v>949</v>
      </c>
      <c r="B296">
        <v>2020017829</v>
      </c>
      <c r="C296" t="s">
        <v>833</v>
      </c>
      <c r="D296" t="s">
        <v>123</v>
      </c>
      <c r="E296" t="s">
        <v>39</v>
      </c>
      <c r="F296">
        <v>64130</v>
      </c>
      <c r="G296" t="s">
        <v>40</v>
      </c>
      <c r="H296">
        <v>3</v>
      </c>
      <c r="I296" t="s">
        <v>41</v>
      </c>
      <c r="J296">
        <v>4440</v>
      </c>
      <c r="K296" t="s">
        <v>42</v>
      </c>
      <c r="M296">
        <v>0</v>
      </c>
      <c r="N296">
        <v>603</v>
      </c>
      <c r="O296" t="s">
        <v>58</v>
      </c>
      <c r="P296" t="s">
        <v>59</v>
      </c>
      <c r="Q296" t="s">
        <v>45</v>
      </c>
      <c r="R296" t="s">
        <v>46</v>
      </c>
      <c r="S296" t="s">
        <v>47</v>
      </c>
      <c r="T296" t="s">
        <v>60</v>
      </c>
      <c r="U296" t="s">
        <v>61</v>
      </c>
      <c r="V296" t="s">
        <v>62</v>
      </c>
      <c r="W296" s="1">
        <v>43866</v>
      </c>
      <c r="X296" s="2">
        <v>0.35625000000000001</v>
      </c>
      <c r="Y296">
        <v>2</v>
      </c>
      <c r="Z296">
        <v>2020</v>
      </c>
      <c r="AA296" t="s">
        <v>51</v>
      </c>
      <c r="AB296" t="s">
        <v>52</v>
      </c>
      <c r="AC296" s="1">
        <v>43866</v>
      </c>
      <c r="AD296">
        <v>2</v>
      </c>
      <c r="AE296">
        <v>2020</v>
      </c>
      <c r="AF296">
        <v>0</v>
      </c>
      <c r="AG296" s="3" t="s">
        <v>834</v>
      </c>
      <c r="AH296" t="s">
        <v>54</v>
      </c>
      <c r="AI296">
        <v>39.044198999999999</v>
      </c>
      <c r="AJ296">
        <v>-94.533728999999994</v>
      </c>
      <c r="AK296">
        <v>33061</v>
      </c>
      <c r="AL296" t="s">
        <v>1005</v>
      </c>
    </row>
    <row r="297" spans="1:38" ht="60" x14ac:dyDescent="0.25">
      <c r="A297">
        <v>4256</v>
      </c>
      <c r="B297">
        <v>2019180843</v>
      </c>
      <c r="C297" t="s">
        <v>920</v>
      </c>
      <c r="D297" t="s">
        <v>81</v>
      </c>
      <c r="E297" t="s">
        <v>39</v>
      </c>
      <c r="F297">
        <v>64127</v>
      </c>
      <c r="G297" t="s">
        <v>82</v>
      </c>
      <c r="H297">
        <v>3</v>
      </c>
      <c r="I297" t="s">
        <v>41</v>
      </c>
      <c r="J297">
        <v>4440</v>
      </c>
      <c r="K297" t="s">
        <v>42</v>
      </c>
      <c r="M297">
        <v>1</v>
      </c>
      <c r="N297">
        <v>1102</v>
      </c>
      <c r="O297" t="s">
        <v>58</v>
      </c>
      <c r="P297" t="s">
        <v>59</v>
      </c>
      <c r="Q297" t="s">
        <v>45</v>
      </c>
      <c r="R297" t="s">
        <v>46</v>
      </c>
      <c r="S297" t="s">
        <v>47</v>
      </c>
      <c r="T297" t="s">
        <v>60</v>
      </c>
      <c r="U297" t="s">
        <v>132</v>
      </c>
      <c r="V297" t="s">
        <v>133</v>
      </c>
      <c r="W297" s="1">
        <v>43754</v>
      </c>
      <c r="X297" s="2">
        <v>0.60625000000000007</v>
      </c>
      <c r="Y297">
        <v>10</v>
      </c>
      <c r="Z297">
        <v>2019</v>
      </c>
      <c r="AA297" t="s">
        <v>51</v>
      </c>
      <c r="AB297" t="s">
        <v>52</v>
      </c>
      <c r="AC297" s="1">
        <v>43755</v>
      </c>
      <c r="AD297">
        <v>10</v>
      </c>
      <c r="AE297">
        <v>2019</v>
      </c>
      <c r="AF297">
        <v>1</v>
      </c>
      <c r="AG297" s="3" t="s">
        <v>921</v>
      </c>
      <c r="AH297" t="s">
        <v>54</v>
      </c>
      <c r="AI297">
        <v>39.100515000000001</v>
      </c>
      <c r="AJ297">
        <v>-94.553969999999893</v>
      </c>
      <c r="AK297">
        <v>11852</v>
      </c>
      <c r="AL297" t="s">
        <v>1006</v>
      </c>
    </row>
    <row r="298" spans="1:38" ht="60" x14ac:dyDescent="0.25">
      <c r="A298">
        <v>4257</v>
      </c>
      <c r="B298">
        <v>2019180905</v>
      </c>
      <c r="C298" t="s">
        <v>1007</v>
      </c>
      <c r="D298" t="s">
        <v>147</v>
      </c>
      <c r="E298" t="s">
        <v>39</v>
      </c>
      <c r="F298">
        <v>64127</v>
      </c>
      <c r="G298" t="s">
        <v>40</v>
      </c>
      <c r="H298">
        <v>3</v>
      </c>
      <c r="I298" t="s">
        <v>41</v>
      </c>
      <c r="J298">
        <v>4440</v>
      </c>
      <c r="K298" t="s">
        <v>42</v>
      </c>
      <c r="M298">
        <v>1</v>
      </c>
      <c r="N298">
        <v>1102</v>
      </c>
      <c r="O298" t="s">
        <v>58</v>
      </c>
      <c r="P298" t="s">
        <v>59</v>
      </c>
      <c r="Q298" t="s">
        <v>45</v>
      </c>
      <c r="R298" t="s">
        <v>46</v>
      </c>
      <c r="S298" t="s">
        <v>47</v>
      </c>
      <c r="T298" t="s">
        <v>60</v>
      </c>
      <c r="U298" t="s">
        <v>132</v>
      </c>
      <c r="V298" t="s">
        <v>133</v>
      </c>
      <c r="W298" s="1">
        <v>43754</v>
      </c>
      <c r="X298" s="2">
        <v>0.6479166666666667</v>
      </c>
      <c r="Y298">
        <v>10</v>
      </c>
      <c r="Z298">
        <v>2019</v>
      </c>
      <c r="AA298" t="s">
        <v>51</v>
      </c>
      <c r="AB298" t="s">
        <v>52</v>
      </c>
      <c r="AC298" s="1">
        <v>43755</v>
      </c>
      <c r="AD298">
        <v>10</v>
      </c>
      <c r="AE298">
        <v>2019</v>
      </c>
      <c r="AF298">
        <v>1</v>
      </c>
      <c r="AG298" s="3" t="s">
        <v>1008</v>
      </c>
      <c r="AH298" t="s">
        <v>54</v>
      </c>
      <c r="AI298">
        <v>39.087726000000004</v>
      </c>
      <c r="AJ298">
        <v>-94.527343999999999</v>
      </c>
      <c r="AK298">
        <v>18176</v>
      </c>
      <c r="AL298" t="s">
        <v>1009</v>
      </c>
    </row>
    <row r="299" spans="1:38" ht="60" x14ac:dyDescent="0.25">
      <c r="A299">
        <v>4634</v>
      </c>
      <c r="B299">
        <v>2019176492</v>
      </c>
      <c r="C299" t="s">
        <v>1010</v>
      </c>
      <c r="D299" t="s">
        <v>38</v>
      </c>
      <c r="E299" t="s">
        <v>39</v>
      </c>
      <c r="F299">
        <v>64128</v>
      </c>
      <c r="G299" t="s">
        <v>40</v>
      </c>
      <c r="H299">
        <v>3</v>
      </c>
      <c r="I299" t="s">
        <v>41</v>
      </c>
      <c r="J299">
        <v>4440</v>
      </c>
      <c r="K299" t="s">
        <v>42</v>
      </c>
      <c r="M299">
        <v>4</v>
      </c>
      <c r="N299">
        <v>337</v>
      </c>
      <c r="O299" t="s">
        <v>83</v>
      </c>
      <c r="P299" t="s">
        <v>84</v>
      </c>
      <c r="Q299" t="s">
        <v>45</v>
      </c>
      <c r="R299" t="s">
        <v>46</v>
      </c>
      <c r="S299" t="s">
        <v>47</v>
      </c>
      <c r="T299" t="s">
        <v>60</v>
      </c>
      <c r="U299" t="s">
        <v>124</v>
      </c>
      <c r="V299" t="s">
        <v>125</v>
      </c>
      <c r="W299" s="1">
        <v>43745</v>
      </c>
      <c r="X299" s="2">
        <v>0.54305555555555551</v>
      </c>
      <c r="Y299">
        <v>10</v>
      </c>
      <c r="Z299">
        <v>2019</v>
      </c>
      <c r="AA299" t="s">
        <v>51</v>
      </c>
      <c r="AB299" t="s">
        <v>96</v>
      </c>
      <c r="AC299" s="1">
        <v>43749</v>
      </c>
      <c r="AD299">
        <v>10</v>
      </c>
      <c r="AE299">
        <v>2019</v>
      </c>
      <c r="AF299">
        <v>4</v>
      </c>
      <c r="AG299" s="3" t="s">
        <v>1011</v>
      </c>
      <c r="AH299" t="s">
        <v>54</v>
      </c>
      <c r="AI299">
        <v>39.064062999999997</v>
      </c>
      <c r="AJ299">
        <v>-94.536210999999994</v>
      </c>
      <c r="AK299">
        <v>26334</v>
      </c>
      <c r="AL299" t="s">
        <v>1012</v>
      </c>
    </row>
    <row r="300" spans="1:38" ht="75" x14ac:dyDescent="0.25">
      <c r="A300">
        <v>4633</v>
      </c>
      <c r="B300">
        <v>2019176686</v>
      </c>
      <c r="C300" t="s">
        <v>1013</v>
      </c>
      <c r="D300" t="s">
        <v>38</v>
      </c>
      <c r="E300" t="s">
        <v>39</v>
      </c>
      <c r="F300">
        <v>64128</v>
      </c>
      <c r="G300" t="s">
        <v>40</v>
      </c>
      <c r="H300">
        <v>3</v>
      </c>
      <c r="I300" t="s">
        <v>41</v>
      </c>
      <c r="J300">
        <v>4440</v>
      </c>
      <c r="K300" t="s">
        <v>42</v>
      </c>
      <c r="M300">
        <v>7</v>
      </c>
      <c r="N300">
        <v>177</v>
      </c>
      <c r="O300" t="s">
        <v>58</v>
      </c>
      <c r="P300" t="s">
        <v>59</v>
      </c>
      <c r="Q300" t="s">
        <v>45</v>
      </c>
      <c r="R300" t="s">
        <v>46</v>
      </c>
      <c r="S300" t="s">
        <v>47</v>
      </c>
      <c r="T300" t="s">
        <v>60</v>
      </c>
      <c r="U300" t="s">
        <v>61</v>
      </c>
      <c r="V300" t="s">
        <v>62</v>
      </c>
      <c r="W300" s="1">
        <v>43745</v>
      </c>
      <c r="X300" s="2">
        <v>0.67499999999999993</v>
      </c>
      <c r="Y300">
        <v>10</v>
      </c>
      <c r="Z300">
        <v>2019</v>
      </c>
      <c r="AA300" t="s">
        <v>51</v>
      </c>
      <c r="AB300" t="s">
        <v>52</v>
      </c>
      <c r="AC300" s="1">
        <v>43752</v>
      </c>
      <c r="AD300">
        <v>10</v>
      </c>
      <c r="AE300">
        <v>2019</v>
      </c>
      <c r="AF300">
        <v>7</v>
      </c>
      <c r="AG300" s="3" t="s">
        <v>1014</v>
      </c>
      <c r="AH300" t="s">
        <v>54</v>
      </c>
      <c r="AI300">
        <v>39.060319999999997</v>
      </c>
      <c r="AJ300">
        <v>-94.539142999999996</v>
      </c>
      <c r="AK300">
        <v>27599</v>
      </c>
      <c r="AL300" t="s">
        <v>1015</v>
      </c>
    </row>
    <row r="301" spans="1:38" ht="60" x14ac:dyDescent="0.25">
      <c r="A301">
        <v>4632</v>
      </c>
      <c r="B301">
        <v>2019176603</v>
      </c>
      <c r="C301" t="s">
        <v>1016</v>
      </c>
      <c r="D301" t="s">
        <v>38</v>
      </c>
      <c r="E301" t="s">
        <v>39</v>
      </c>
      <c r="F301">
        <v>64128</v>
      </c>
      <c r="G301" t="s">
        <v>40</v>
      </c>
      <c r="H301">
        <v>3</v>
      </c>
      <c r="I301" t="s">
        <v>41</v>
      </c>
      <c r="J301">
        <v>4440</v>
      </c>
      <c r="K301" t="s">
        <v>42</v>
      </c>
      <c r="M301">
        <v>7</v>
      </c>
      <c r="N301">
        <v>177</v>
      </c>
      <c r="O301" t="s">
        <v>58</v>
      </c>
      <c r="P301" t="s">
        <v>59</v>
      </c>
      <c r="Q301" t="s">
        <v>45</v>
      </c>
      <c r="R301" t="s">
        <v>46</v>
      </c>
      <c r="S301" t="s">
        <v>47</v>
      </c>
      <c r="T301" t="s">
        <v>60</v>
      </c>
      <c r="U301" t="s">
        <v>61</v>
      </c>
      <c r="V301" t="s">
        <v>62</v>
      </c>
      <c r="W301" s="1">
        <v>43745</v>
      </c>
      <c r="X301" s="2">
        <v>0.61736111111111114</v>
      </c>
      <c r="Y301">
        <v>10</v>
      </c>
      <c r="Z301">
        <v>2019</v>
      </c>
      <c r="AA301" t="s">
        <v>51</v>
      </c>
      <c r="AB301" t="s">
        <v>52</v>
      </c>
      <c r="AC301" s="1">
        <v>43752</v>
      </c>
      <c r="AD301">
        <v>10</v>
      </c>
      <c r="AE301">
        <v>2019</v>
      </c>
      <c r="AF301">
        <v>7</v>
      </c>
      <c r="AG301" s="3" t="s">
        <v>1017</v>
      </c>
      <c r="AH301" t="s">
        <v>54</v>
      </c>
      <c r="AI301">
        <v>39.056863999999997</v>
      </c>
      <c r="AJ301">
        <v>-94.537879000000004</v>
      </c>
      <c r="AK301">
        <v>28262</v>
      </c>
      <c r="AL301" t="s">
        <v>1018</v>
      </c>
    </row>
    <row r="302" spans="1:38" ht="75" x14ac:dyDescent="0.25">
      <c r="A302">
        <v>4631</v>
      </c>
      <c r="B302">
        <v>2019176479</v>
      </c>
      <c r="C302" t="s">
        <v>1019</v>
      </c>
      <c r="D302" t="s">
        <v>137</v>
      </c>
      <c r="E302" t="s">
        <v>39</v>
      </c>
      <c r="F302">
        <v>64128</v>
      </c>
      <c r="G302" t="s">
        <v>40</v>
      </c>
      <c r="H302">
        <v>3</v>
      </c>
      <c r="I302" t="s">
        <v>41</v>
      </c>
      <c r="J302">
        <v>4440</v>
      </c>
      <c r="K302" t="s">
        <v>42</v>
      </c>
      <c r="M302">
        <v>4</v>
      </c>
      <c r="N302">
        <v>337</v>
      </c>
      <c r="O302" t="s">
        <v>58</v>
      </c>
      <c r="P302" t="s">
        <v>59</v>
      </c>
      <c r="Q302" t="s">
        <v>45</v>
      </c>
      <c r="R302" t="s">
        <v>46</v>
      </c>
      <c r="S302" t="s">
        <v>47</v>
      </c>
      <c r="T302" t="s">
        <v>60</v>
      </c>
      <c r="U302" t="s">
        <v>132</v>
      </c>
      <c r="V302" t="s">
        <v>133</v>
      </c>
      <c r="W302" s="1">
        <v>43745</v>
      </c>
      <c r="X302" s="2">
        <v>0.53472222222222221</v>
      </c>
      <c r="Y302">
        <v>10</v>
      </c>
      <c r="Z302">
        <v>2019</v>
      </c>
      <c r="AA302" t="s">
        <v>51</v>
      </c>
      <c r="AB302" t="s">
        <v>52</v>
      </c>
      <c r="AC302" s="1">
        <v>43749</v>
      </c>
      <c r="AD302">
        <v>10</v>
      </c>
      <c r="AE302">
        <v>2019</v>
      </c>
      <c r="AF302">
        <v>4</v>
      </c>
      <c r="AG302" s="3" t="s">
        <v>1020</v>
      </c>
      <c r="AH302" t="s">
        <v>54</v>
      </c>
      <c r="AI302">
        <v>39.065019999999997</v>
      </c>
      <c r="AJ302">
        <v>-94.549300000000002</v>
      </c>
      <c r="AK302">
        <v>25488</v>
      </c>
      <c r="AL302" t="s">
        <v>1021</v>
      </c>
    </row>
    <row r="303" spans="1:38" ht="75" x14ac:dyDescent="0.25">
      <c r="A303">
        <v>4630</v>
      </c>
      <c r="B303">
        <v>2019176258</v>
      </c>
      <c r="C303" t="s">
        <v>1022</v>
      </c>
      <c r="D303" t="s">
        <v>104</v>
      </c>
      <c r="E303" t="s">
        <v>39</v>
      </c>
      <c r="F303">
        <v>64130</v>
      </c>
      <c r="G303" t="s">
        <v>67</v>
      </c>
      <c r="H303">
        <v>5</v>
      </c>
      <c r="I303" t="s">
        <v>41</v>
      </c>
      <c r="J303">
        <v>4440</v>
      </c>
      <c r="K303" t="s">
        <v>42</v>
      </c>
      <c r="M303">
        <v>7</v>
      </c>
      <c r="N303">
        <v>177</v>
      </c>
      <c r="O303" t="s">
        <v>58</v>
      </c>
      <c r="P303" t="s">
        <v>59</v>
      </c>
      <c r="Q303" t="s">
        <v>45</v>
      </c>
      <c r="R303" t="s">
        <v>46</v>
      </c>
      <c r="S303" t="s">
        <v>47</v>
      </c>
      <c r="T303" t="s">
        <v>60</v>
      </c>
      <c r="U303" t="s">
        <v>132</v>
      </c>
      <c r="V303" t="s">
        <v>133</v>
      </c>
      <c r="W303" s="1">
        <v>43745</v>
      </c>
      <c r="X303" s="2">
        <v>0.37708333333333338</v>
      </c>
      <c r="Y303">
        <v>10</v>
      </c>
      <c r="Z303">
        <v>2019</v>
      </c>
      <c r="AA303" t="s">
        <v>51</v>
      </c>
      <c r="AB303" t="s">
        <v>52</v>
      </c>
      <c r="AC303" s="1">
        <v>43752</v>
      </c>
      <c r="AD303">
        <v>10</v>
      </c>
      <c r="AE303">
        <v>2019</v>
      </c>
      <c r="AF303">
        <v>7</v>
      </c>
      <c r="AG303" s="3" t="s">
        <v>1023</v>
      </c>
      <c r="AH303" t="s">
        <v>54</v>
      </c>
      <c r="AI303">
        <v>39.016309</v>
      </c>
      <c r="AJ303">
        <v>-94.528655000000001</v>
      </c>
      <c r="AK303">
        <v>190</v>
      </c>
      <c r="AL303" t="s">
        <v>1024</v>
      </c>
    </row>
    <row r="304" spans="1:38" ht="60" x14ac:dyDescent="0.25">
      <c r="A304">
        <v>4629</v>
      </c>
      <c r="B304">
        <v>2019176377</v>
      </c>
      <c r="C304" t="s">
        <v>1025</v>
      </c>
      <c r="D304" t="s">
        <v>176</v>
      </c>
      <c r="E304" t="s">
        <v>39</v>
      </c>
      <c r="F304">
        <v>64127</v>
      </c>
      <c r="G304" t="s">
        <v>40</v>
      </c>
      <c r="H304">
        <v>3</v>
      </c>
      <c r="I304" t="s">
        <v>322</v>
      </c>
      <c r="J304">
        <v>1030</v>
      </c>
      <c r="K304" t="s">
        <v>42</v>
      </c>
      <c r="M304">
        <v>7</v>
      </c>
      <c r="N304">
        <v>177</v>
      </c>
      <c r="O304" t="s">
        <v>58</v>
      </c>
      <c r="P304" t="s">
        <v>59</v>
      </c>
      <c r="Q304" t="s">
        <v>45</v>
      </c>
      <c r="R304" t="s">
        <v>46</v>
      </c>
      <c r="S304" t="s">
        <v>47</v>
      </c>
      <c r="T304" t="s">
        <v>60</v>
      </c>
      <c r="U304" t="s">
        <v>61</v>
      </c>
      <c r="V304" t="s">
        <v>62</v>
      </c>
      <c r="W304" s="1">
        <v>43745</v>
      </c>
      <c r="X304" s="2">
        <v>0.4548611111111111</v>
      </c>
      <c r="Y304">
        <v>10</v>
      </c>
      <c r="Z304">
        <v>2019</v>
      </c>
      <c r="AA304" t="s">
        <v>51</v>
      </c>
      <c r="AB304" t="s">
        <v>52</v>
      </c>
      <c r="AC304" s="1">
        <v>43752</v>
      </c>
      <c r="AD304">
        <v>10</v>
      </c>
      <c r="AE304">
        <v>2019</v>
      </c>
      <c r="AF304">
        <v>7</v>
      </c>
      <c r="AG304" s="3" t="s">
        <v>1026</v>
      </c>
      <c r="AH304" t="s">
        <v>54</v>
      </c>
      <c r="AI304">
        <v>39.101796</v>
      </c>
      <c r="AJ304">
        <v>-94.537037999999995</v>
      </c>
      <c r="AK304">
        <v>10068</v>
      </c>
      <c r="AL304" t="s">
        <v>1027</v>
      </c>
    </row>
    <row r="305" spans="1:38" ht="60" x14ac:dyDescent="0.25">
      <c r="A305">
        <v>4628</v>
      </c>
      <c r="B305">
        <v>2019176607</v>
      </c>
      <c r="C305" t="s">
        <v>1028</v>
      </c>
      <c r="D305" t="s">
        <v>71</v>
      </c>
      <c r="E305" t="s">
        <v>39</v>
      </c>
      <c r="F305">
        <v>64128</v>
      </c>
      <c r="G305" t="s">
        <v>40</v>
      </c>
      <c r="H305">
        <v>3</v>
      </c>
      <c r="I305" t="s">
        <v>41</v>
      </c>
      <c r="J305">
        <v>4440</v>
      </c>
      <c r="K305" t="s">
        <v>42</v>
      </c>
      <c r="M305">
        <v>25</v>
      </c>
      <c r="N305">
        <v>14</v>
      </c>
      <c r="O305" t="s">
        <v>89</v>
      </c>
      <c r="P305" t="s">
        <v>90</v>
      </c>
      <c r="Q305" t="s">
        <v>45</v>
      </c>
      <c r="R305" t="s">
        <v>91</v>
      </c>
      <c r="S305" t="s">
        <v>92</v>
      </c>
      <c r="T305" t="s">
        <v>93</v>
      </c>
      <c r="U305" t="s">
        <v>94</v>
      </c>
      <c r="V305" t="s">
        <v>95</v>
      </c>
      <c r="W305" s="1">
        <v>43745</v>
      </c>
      <c r="X305" s="2">
        <v>0.62083333333333335</v>
      </c>
      <c r="Y305">
        <v>10</v>
      </c>
      <c r="Z305">
        <v>2019</v>
      </c>
      <c r="AA305" t="s">
        <v>51</v>
      </c>
      <c r="AB305" t="s">
        <v>96</v>
      </c>
      <c r="AC305" s="1">
        <v>43770</v>
      </c>
      <c r="AD305">
        <v>11</v>
      </c>
      <c r="AE305">
        <v>2019</v>
      </c>
      <c r="AF305">
        <v>25</v>
      </c>
      <c r="AG305" s="3" t="s">
        <v>1029</v>
      </c>
      <c r="AH305" t="s">
        <v>54</v>
      </c>
      <c r="AI305">
        <v>39.074238999999999</v>
      </c>
      <c r="AJ305">
        <v>-94.518283999999994</v>
      </c>
      <c r="AK305">
        <v>21569</v>
      </c>
      <c r="AL305" t="s">
        <v>1030</v>
      </c>
    </row>
    <row r="306" spans="1:38" ht="60" x14ac:dyDescent="0.25">
      <c r="A306">
        <v>4627</v>
      </c>
      <c r="B306">
        <v>2019176771</v>
      </c>
      <c r="C306" t="s">
        <v>1031</v>
      </c>
      <c r="D306" t="s">
        <v>104</v>
      </c>
      <c r="E306" t="s">
        <v>39</v>
      </c>
      <c r="F306">
        <v>64130</v>
      </c>
      <c r="G306" t="s">
        <v>67</v>
      </c>
      <c r="H306">
        <v>5</v>
      </c>
      <c r="I306" t="s">
        <v>41</v>
      </c>
      <c r="J306">
        <v>4440</v>
      </c>
      <c r="K306" t="s">
        <v>42</v>
      </c>
      <c r="M306">
        <v>1</v>
      </c>
      <c r="N306">
        <v>1102</v>
      </c>
      <c r="O306" t="s">
        <v>43</v>
      </c>
      <c r="P306" t="s">
        <v>44</v>
      </c>
      <c r="Q306" t="s">
        <v>45</v>
      </c>
      <c r="R306" t="s">
        <v>46</v>
      </c>
      <c r="S306" t="s">
        <v>47</v>
      </c>
      <c r="T306" t="s">
        <v>48</v>
      </c>
      <c r="U306" t="s">
        <v>49</v>
      </c>
      <c r="V306" t="s">
        <v>50</v>
      </c>
      <c r="W306" s="1">
        <v>43745</v>
      </c>
      <c r="X306" s="2">
        <v>0.76180555555555562</v>
      </c>
      <c r="Y306">
        <v>10</v>
      </c>
      <c r="Z306">
        <v>2019</v>
      </c>
      <c r="AA306" t="s">
        <v>51</v>
      </c>
      <c r="AB306" t="s">
        <v>52</v>
      </c>
      <c r="AC306" s="1">
        <v>43746</v>
      </c>
      <c r="AD306">
        <v>10</v>
      </c>
      <c r="AE306">
        <v>2019</v>
      </c>
      <c r="AF306">
        <v>1</v>
      </c>
      <c r="AG306" s="3" t="s">
        <v>1032</v>
      </c>
      <c r="AH306" t="s">
        <v>54</v>
      </c>
      <c r="AI306">
        <v>39.016729999999903</v>
      </c>
      <c r="AJ306">
        <v>-94.538381999999999</v>
      </c>
      <c r="AK306">
        <v>593</v>
      </c>
      <c r="AL306" t="s">
        <v>1033</v>
      </c>
    </row>
    <row r="307" spans="1:38" ht="60" x14ac:dyDescent="0.25">
      <c r="A307">
        <v>4626</v>
      </c>
      <c r="B307">
        <v>2019176426</v>
      </c>
      <c r="C307" t="s">
        <v>1034</v>
      </c>
      <c r="D307" t="s">
        <v>1035</v>
      </c>
      <c r="E307" t="s">
        <v>39</v>
      </c>
      <c r="F307">
        <v>64128</v>
      </c>
      <c r="G307" t="s">
        <v>40</v>
      </c>
      <c r="H307">
        <v>3</v>
      </c>
      <c r="I307" t="s">
        <v>41</v>
      </c>
      <c r="J307">
        <v>4440</v>
      </c>
      <c r="K307" t="s">
        <v>42</v>
      </c>
      <c r="M307">
        <v>4</v>
      </c>
      <c r="N307">
        <v>337</v>
      </c>
      <c r="O307" t="s">
        <v>110</v>
      </c>
      <c r="P307" t="s">
        <v>111</v>
      </c>
      <c r="Q307" t="s">
        <v>45</v>
      </c>
      <c r="R307" t="s">
        <v>91</v>
      </c>
      <c r="S307" t="s">
        <v>47</v>
      </c>
      <c r="T307" t="s">
        <v>60</v>
      </c>
      <c r="U307" t="s">
        <v>118</v>
      </c>
      <c r="V307" t="s">
        <v>119</v>
      </c>
      <c r="W307" s="1">
        <v>43745</v>
      </c>
      <c r="X307" s="2">
        <v>0.48194444444444445</v>
      </c>
      <c r="Y307">
        <v>10</v>
      </c>
      <c r="Z307">
        <v>2019</v>
      </c>
      <c r="AA307" t="s">
        <v>51</v>
      </c>
      <c r="AB307" t="s">
        <v>96</v>
      </c>
      <c r="AC307" s="1">
        <v>43749</v>
      </c>
      <c r="AD307">
        <v>10</v>
      </c>
      <c r="AE307">
        <v>2019</v>
      </c>
      <c r="AF307">
        <v>4</v>
      </c>
      <c r="AG307" s="3" t="s">
        <v>1036</v>
      </c>
      <c r="AH307" t="s">
        <v>54</v>
      </c>
      <c r="AI307">
        <v>39.062930000000001</v>
      </c>
      <c r="AJ307">
        <v>-94.518276999999998</v>
      </c>
      <c r="AK307">
        <v>23474</v>
      </c>
      <c r="AL307" t="s">
        <v>1037</v>
      </c>
    </row>
    <row r="308" spans="1:38" ht="60" x14ac:dyDescent="0.25">
      <c r="A308">
        <v>4625</v>
      </c>
      <c r="B308">
        <v>2019176431</v>
      </c>
      <c r="C308" t="s">
        <v>1038</v>
      </c>
      <c r="D308" t="s">
        <v>137</v>
      </c>
      <c r="E308" t="s">
        <v>39</v>
      </c>
      <c r="F308">
        <v>64128</v>
      </c>
      <c r="G308" t="s">
        <v>40</v>
      </c>
      <c r="H308">
        <v>3</v>
      </c>
      <c r="I308" t="s">
        <v>41</v>
      </c>
      <c r="J308">
        <v>4440</v>
      </c>
      <c r="K308" t="s">
        <v>42</v>
      </c>
      <c r="M308">
        <v>0</v>
      </c>
      <c r="N308">
        <v>603</v>
      </c>
      <c r="O308" t="s">
        <v>110</v>
      </c>
      <c r="P308" t="s">
        <v>111</v>
      </c>
      <c r="Q308" t="s">
        <v>45</v>
      </c>
      <c r="R308" t="s">
        <v>91</v>
      </c>
      <c r="S308" t="s">
        <v>47</v>
      </c>
      <c r="T308" t="s">
        <v>60</v>
      </c>
      <c r="U308" t="s">
        <v>112</v>
      </c>
      <c r="V308" t="s">
        <v>113</v>
      </c>
      <c r="W308" s="1">
        <v>43745</v>
      </c>
      <c r="X308" s="2">
        <v>0.48402777777777778</v>
      </c>
      <c r="Y308">
        <v>10</v>
      </c>
      <c r="Z308">
        <v>2019</v>
      </c>
      <c r="AA308" t="s">
        <v>51</v>
      </c>
      <c r="AB308" t="s">
        <v>52</v>
      </c>
      <c r="AC308" s="1">
        <v>43745</v>
      </c>
      <c r="AD308">
        <v>10</v>
      </c>
      <c r="AE308">
        <v>2019</v>
      </c>
      <c r="AF308">
        <v>0</v>
      </c>
      <c r="AG308" s="3" t="s">
        <v>1039</v>
      </c>
      <c r="AH308" t="s">
        <v>54</v>
      </c>
      <c r="AI308">
        <v>39.061546999999997</v>
      </c>
      <c r="AJ308">
        <v>-94.544384999999906</v>
      </c>
      <c r="AK308">
        <v>28409</v>
      </c>
      <c r="AL308" t="s">
        <v>1040</v>
      </c>
    </row>
    <row r="309" spans="1:38" ht="75" x14ac:dyDescent="0.25">
      <c r="A309">
        <v>4624</v>
      </c>
      <c r="B309">
        <v>2019176615</v>
      </c>
      <c r="C309" t="s">
        <v>599</v>
      </c>
      <c r="D309" t="s">
        <v>71</v>
      </c>
      <c r="E309" t="s">
        <v>39</v>
      </c>
      <c r="F309">
        <v>64129</v>
      </c>
      <c r="G309" t="s">
        <v>40</v>
      </c>
      <c r="H309">
        <v>3</v>
      </c>
      <c r="I309" t="s">
        <v>41</v>
      </c>
      <c r="J309">
        <v>4440</v>
      </c>
      <c r="K309" t="s">
        <v>42</v>
      </c>
      <c r="M309">
        <v>4</v>
      </c>
      <c r="N309">
        <v>337</v>
      </c>
      <c r="O309" t="s">
        <v>110</v>
      </c>
      <c r="P309" t="s">
        <v>111</v>
      </c>
      <c r="Q309" t="s">
        <v>45</v>
      </c>
      <c r="R309" t="s">
        <v>91</v>
      </c>
      <c r="S309" t="s">
        <v>47</v>
      </c>
      <c r="T309" t="s">
        <v>60</v>
      </c>
      <c r="U309" t="s">
        <v>112</v>
      </c>
      <c r="V309" t="s">
        <v>113</v>
      </c>
      <c r="W309" s="1">
        <v>43745</v>
      </c>
      <c r="X309" s="2">
        <v>0.62569444444444444</v>
      </c>
      <c r="Y309">
        <v>10</v>
      </c>
      <c r="Z309">
        <v>2019</v>
      </c>
      <c r="AA309" t="s">
        <v>51</v>
      </c>
      <c r="AB309" t="s">
        <v>52</v>
      </c>
      <c r="AC309" s="1">
        <v>43749</v>
      </c>
      <c r="AD309">
        <v>10</v>
      </c>
      <c r="AE309">
        <v>2019</v>
      </c>
      <c r="AF309">
        <v>4</v>
      </c>
      <c r="AG309" s="3" t="s">
        <v>600</v>
      </c>
      <c r="AH309" t="s">
        <v>54</v>
      </c>
      <c r="AI309">
        <v>39.079027000000004</v>
      </c>
      <c r="AJ309">
        <v>-94.509135999999998</v>
      </c>
      <c r="AK309">
        <v>223210</v>
      </c>
      <c r="AL309" t="s">
        <v>1041</v>
      </c>
    </row>
    <row r="310" spans="1:38" ht="60" x14ac:dyDescent="0.25">
      <c r="A310">
        <v>4258</v>
      </c>
      <c r="B310">
        <v>2019181066</v>
      </c>
      <c r="C310" t="s">
        <v>1042</v>
      </c>
      <c r="D310" t="s">
        <v>100</v>
      </c>
      <c r="E310" t="s">
        <v>39</v>
      </c>
      <c r="F310">
        <v>64125</v>
      </c>
      <c r="G310" t="s">
        <v>40</v>
      </c>
      <c r="H310">
        <v>4</v>
      </c>
      <c r="I310" t="s">
        <v>41</v>
      </c>
      <c r="J310">
        <v>4440</v>
      </c>
      <c r="K310" t="s">
        <v>42</v>
      </c>
      <c r="M310">
        <v>1</v>
      </c>
      <c r="N310">
        <v>1102</v>
      </c>
      <c r="O310" t="s">
        <v>58</v>
      </c>
      <c r="P310" t="s">
        <v>59</v>
      </c>
      <c r="Q310" t="s">
        <v>45</v>
      </c>
      <c r="R310" t="s">
        <v>46</v>
      </c>
      <c r="S310" t="s">
        <v>47</v>
      </c>
      <c r="T310" t="s">
        <v>60</v>
      </c>
      <c r="U310" t="s">
        <v>524</v>
      </c>
      <c r="V310" t="s">
        <v>525</v>
      </c>
      <c r="W310" s="1">
        <v>43754</v>
      </c>
      <c r="X310" s="2">
        <v>0.77013888888888893</v>
      </c>
      <c r="Y310">
        <v>10</v>
      </c>
      <c r="Z310">
        <v>2019</v>
      </c>
      <c r="AA310" t="s">
        <v>51</v>
      </c>
      <c r="AB310" t="s">
        <v>52</v>
      </c>
      <c r="AC310" s="1">
        <v>43755</v>
      </c>
      <c r="AD310">
        <v>10</v>
      </c>
      <c r="AE310">
        <v>2019</v>
      </c>
      <c r="AF310">
        <v>1</v>
      </c>
      <c r="AG310" s="3" t="s">
        <v>1043</v>
      </c>
      <c r="AH310" t="s">
        <v>54</v>
      </c>
      <c r="AI310">
        <v>39.102406999999999</v>
      </c>
      <c r="AJ310">
        <v>-94.502548000000004</v>
      </c>
      <c r="AK310">
        <v>5111</v>
      </c>
      <c r="AL310" t="s">
        <v>1044</v>
      </c>
    </row>
    <row r="311" spans="1:38" ht="75" x14ac:dyDescent="0.25">
      <c r="A311">
        <v>4260</v>
      </c>
      <c r="B311">
        <v>2019181047</v>
      </c>
      <c r="C311" t="s">
        <v>1045</v>
      </c>
      <c r="D311" t="s">
        <v>38</v>
      </c>
      <c r="E311" t="s">
        <v>39</v>
      </c>
      <c r="F311">
        <v>64128</v>
      </c>
      <c r="G311" t="s">
        <v>40</v>
      </c>
      <c r="H311">
        <v>3</v>
      </c>
      <c r="I311" t="s">
        <v>41</v>
      </c>
      <c r="J311">
        <v>4440</v>
      </c>
      <c r="K311" t="s">
        <v>42</v>
      </c>
      <c r="M311">
        <v>6</v>
      </c>
      <c r="N311">
        <v>207</v>
      </c>
      <c r="O311" t="s">
        <v>58</v>
      </c>
      <c r="P311" t="s">
        <v>59</v>
      </c>
      <c r="Q311" t="s">
        <v>45</v>
      </c>
      <c r="R311" t="s">
        <v>46</v>
      </c>
      <c r="S311" t="s">
        <v>47</v>
      </c>
      <c r="T311" t="s">
        <v>60</v>
      </c>
      <c r="U311" t="s">
        <v>132</v>
      </c>
      <c r="V311" t="s">
        <v>133</v>
      </c>
      <c r="W311" s="1">
        <v>43754</v>
      </c>
      <c r="X311" s="2">
        <v>0.74236111111111114</v>
      </c>
      <c r="Y311">
        <v>10</v>
      </c>
      <c r="Z311">
        <v>2019</v>
      </c>
      <c r="AA311" t="s">
        <v>51</v>
      </c>
      <c r="AB311" t="s">
        <v>52</v>
      </c>
      <c r="AC311" s="1">
        <v>43760</v>
      </c>
      <c r="AD311">
        <v>10</v>
      </c>
      <c r="AE311">
        <v>2019</v>
      </c>
      <c r="AF311">
        <v>6</v>
      </c>
      <c r="AG311" s="3" t="s">
        <v>1046</v>
      </c>
      <c r="AH311" t="s">
        <v>54</v>
      </c>
      <c r="AI311">
        <v>39.067332</v>
      </c>
      <c r="AJ311">
        <v>-94.538584999999998</v>
      </c>
      <c r="AK311">
        <v>25867</v>
      </c>
      <c r="AL311" t="s">
        <v>1047</v>
      </c>
    </row>
    <row r="312" spans="1:38" ht="60" x14ac:dyDescent="0.25">
      <c r="A312">
        <v>4567</v>
      </c>
      <c r="B312">
        <v>2019177344</v>
      </c>
      <c r="C312" t="s">
        <v>1048</v>
      </c>
      <c r="D312" t="s">
        <v>77</v>
      </c>
      <c r="E312" t="s">
        <v>39</v>
      </c>
      <c r="F312">
        <v>64130</v>
      </c>
      <c r="G312" t="s">
        <v>67</v>
      </c>
      <c r="H312">
        <v>5</v>
      </c>
      <c r="I312" t="s">
        <v>41</v>
      </c>
      <c r="J312">
        <v>4440</v>
      </c>
      <c r="K312" t="s">
        <v>42</v>
      </c>
      <c r="M312">
        <v>1</v>
      </c>
      <c r="N312">
        <v>1102</v>
      </c>
      <c r="O312" t="s">
        <v>58</v>
      </c>
      <c r="P312" t="s">
        <v>59</v>
      </c>
      <c r="Q312" t="s">
        <v>45</v>
      </c>
      <c r="R312" t="s">
        <v>46</v>
      </c>
      <c r="S312" t="s">
        <v>47</v>
      </c>
      <c r="T312" t="s">
        <v>60</v>
      </c>
      <c r="U312" t="s">
        <v>132</v>
      </c>
      <c r="V312" t="s">
        <v>133</v>
      </c>
      <c r="W312" s="1">
        <v>43746</v>
      </c>
      <c r="X312" s="2">
        <v>0.7416666666666667</v>
      </c>
      <c r="Y312">
        <v>10</v>
      </c>
      <c r="Z312">
        <v>2019</v>
      </c>
      <c r="AA312" t="s">
        <v>51</v>
      </c>
      <c r="AB312" t="s">
        <v>52</v>
      </c>
      <c r="AC312" s="1">
        <v>43747</v>
      </c>
      <c r="AD312">
        <v>10</v>
      </c>
      <c r="AE312">
        <v>2019</v>
      </c>
      <c r="AF312">
        <v>1</v>
      </c>
      <c r="AG312" s="3" t="s">
        <v>1049</v>
      </c>
      <c r="AH312" t="s">
        <v>54</v>
      </c>
      <c r="AI312">
        <v>39.023482000000001</v>
      </c>
      <c r="AJ312">
        <v>-94.544441000000006</v>
      </c>
      <c r="AK312">
        <v>36969</v>
      </c>
      <c r="AL312" t="s">
        <v>1050</v>
      </c>
    </row>
    <row r="313" spans="1:38" ht="75" x14ac:dyDescent="0.25">
      <c r="A313">
        <v>4566</v>
      </c>
      <c r="B313">
        <v>2019176969</v>
      </c>
      <c r="C313" t="s">
        <v>1051</v>
      </c>
      <c r="D313" t="s">
        <v>71</v>
      </c>
      <c r="E313" t="s">
        <v>39</v>
      </c>
      <c r="F313">
        <v>64128</v>
      </c>
      <c r="G313" t="s">
        <v>40</v>
      </c>
      <c r="H313">
        <v>3</v>
      </c>
      <c r="I313" t="s">
        <v>41</v>
      </c>
      <c r="J313">
        <v>4440</v>
      </c>
      <c r="K313" t="s">
        <v>42</v>
      </c>
      <c r="M313">
        <v>1</v>
      </c>
      <c r="N313">
        <v>1102</v>
      </c>
      <c r="O313" t="s">
        <v>58</v>
      </c>
      <c r="P313" t="s">
        <v>59</v>
      </c>
      <c r="Q313" t="s">
        <v>45</v>
      </c>
      <c r="R313" t="s">
        <v>46</v>
      </c>
      <c r="S313" t="s">
        <v>47</v>
      </c>
      <c r="T313" t="s">
        <v>60</v>
      </c>
      <c r="U313" t="s">
        <v>72</v>
      </c>
      <c r="V313" t="s">
        <v>73</v>
      </c>
      <c r="W313" s="1">
        <v>43746</v>
      </c>
      <c r="X313" s="2">
        <v>0.43194444444444446</v>
      </c>
      <c r="Y313">
        <v>10</v>
      </c>
      <c r="Z313">
        <v>2019</v>
      </c>
      <c r="AA313" t="s">
        <v>51</v>
      </c>
      <c r="AB313" t="s">
        <v>52</v>
      </c>
      <c r="AC313" s="1">
        <v>43747</v>
      </c>
      <c r="AD313">
        <v>10</v>
      </c>
      <c r="AE313">
        <v>2019</v>
      </c>
      <c r="AF313">
        <v>1</v>
      </c>
      <c r="AG313" s="3" t="s">
        <v>1052</v>
      </c>
      <c r="AH313" t="s">
        <v>54</v>
      </c>
      <c r="AI313">
        <v>39.074187000000002</v>
      </c>
      <c r="AJ313">
        <v>-94.520049</v>
      </c>
      <c r="AK313">
        <v>21604</v>
      </c>
      <c r="AL313" t="s">
        <v>1053</v>
      </c>
    </row>
    <row r="314" spans="1:38" ht="60" x14ac:dyDescent="0.25">
      <c r="A314">
        <v>4565</v>
      </c>
      <c r="B314">
        <v>2019177049</v>
      </c>
      <c r="C314" t="s">
        <v>1054</v>
      </c>
      <c r="D314" t="s">
        <v>1035</v>
      </c>
      <c r="E314" t="s">
        <v>39</v>
      </c>
      <c r="F314">
        <v>64128</v>
      </c>
      <c r="G314" t="s">
        <v>40</v>
      </c>
      <c r="H314">
        <v>3</v>
      </c>
      <c r="I314" t="s">
        <v>41</v>
      </c>
      <c r="J314">
        <v>4440</v>
      </c>
      <c r="K314" t="s">
        <v>42</v>
      </c>
      <c r="M314">
        <v>1</v>
      </c>
      <c r="N314">
        <v>1102</v>
      </c>
      <c r="O314" t="s">
        <v>58</v>
      </c>
      <c r="P314" t="s">
        <v>59</v>
      </c>
      <c r="Q314" t="s">
        <v>45</v>
      </c>
      <c r="R314" t="s">
        <v>46</v>
      </c>
      <c r="S314" t="s">
        <v>47</v>
      </c>
      <c r="T314" t="s">
        <v>60</v>
      </c>
      <c r="U314" t="s">
        <v>72</v>
      </c>
      <c r="V314" t="s">
        <v>73</v>
      </c>
      <c r="W314" s="1">
        <v>43746</v>
      </c>
      <c r="X314" s="2">
        <v>0.49027777777777781</v>
      </c>
      <c r="Y314">
        <v>10</v>
      </c>
      <c r="Z314">
        <v>2019</v>
      </c>
      <c r="AA314" t="s">
        <v>51</v>
      </c>
      <c r="AB314" t="s">
        <v>52</v>
      </c>
      <c r="AC314" s="1">
        <v>43747</v>
      </c>
      <c r="AD314">
        <v>10</v>
      </c>
      <c r="AE314">
        <v>2019</v>
      </c>
      <c r="AF314">
        <v>1</v>
      </c>
      <c r="AG314" s="3" t="s">
        <v>1055</v>
      </c>
      <c r="AH314" t="s">
        <v>54</v>
      </c>
      <c r="AI314">
        <v>39.063305</v>
      </c>
      <c r="AJ314">
        <v>-94.523574999999994</v>
      </c>
      <c r="AK314">
        <v>23400</v>
      </c>
      <c r="AL314" t="s">
        <v>1056</v>
      </c>
    </row>
    <row r="315" spans="1:38" ht="75" x14ac:dyDescent="0.25">
      <c r="A315">
        <v>4507</v>
      </c>
      <c r="B315">
        <v>2019177547</v>
      </c>
      <c r="C315" t="s">
        <v>1057</v>
      </c>
      <c r="D315" t="s">
        <v>77</v>
      </c>
      <c r="E315" t="s">
        <v>39</v>
      </c>
      <c r="F315">
        <v>64130</v>
      </c>
      <c r="G315" t="s">
        <v>67</v>
      </c>
      <c r="H315">
        <v>5</v>
      </c>
      <c r="I315" t="s">
        <v>41</v>
      </c>
      <c r="J315">
        <v>4440</v>
      </c>
      <c r="K315" t="s">
        <v>42</v>
      </c>
      <c r="M315">
        <v>1</v>
      </c>
      <c r="N315">
        <v>1102</v>
      </c>
      <c r="O315" t="s">
        <v>43</v>
      </c>
      <c r="P315" t="s">
        <v>44</v>
      </c>
      <c r="Q315" t="s">
        <v>45</v>
      </c>
      <c r="R315" t="s">
        <v>46</v>
      </c>
      <c r="S315" t="s">
        <v>47</v>
      </c>
      <c r="T315" t="s">
        <v>48</v>
      </c>
      <c r="U315" t="s">
        <v>49</v>
      </c>
      <c r="V315" t="s">
        <v>50</v>
      </c>
      <c r="W315" s="1">
        <v>43747</v>
      </c>
      <c r="X315" s="2">
        <v>0.42152777777777778</v>
      </c>
      <c r="Y315">
        <v>10</v>
      </c>
      <c r="Z315">
        <v>2019</v>
      </c>
      <c r="AA315" t="s">
        <v>51</v>
      </c>
      <c r="AB315" t="s">
        <v>52</v>
      </c>
      <c r="AC315" s="1">
        <v>43748</v>
      </c>
      <c r="AD315">
        <v>10</v>
      </c>
      <c r="AE315">
        <v>2019</v>
      </c>
      <c r="AF315">
        <v>1</v>
      </c>
      <c r="AG315" s="3" t="s">
        <v>1058</v>
      </c>
      <c r="AH315" t="s">
        <v>54</v>
      </c>
      <c r="AI315">
        <v>39.033071999999997</v>
      </c>
      <c r="AJ315">
        <v>-94.548162000000005</v>
      </c>
      <c r="AK315">
        <v>36026</v>
      </c>
      <c r="AL315" t="s">
        <v>1059</v>
      </c>
    </row>
    <row r="316" spans="1:38" ht="75" x14ac:dyDescent="0.25">
      <c r="A316">
        <v>4506</v>
      </c>
      <c r="B316">
        <v>2019177687</v>
      </c>
      <c r="C316" t="s">
        <v>1060</v>
      </c>
      <c r="D316" t="s">
        <v>117</v>
      </c>
      <c r="E316" t="s">
        <v>39</v>
      </c>
      <c r="F316">
        <v>64127</v>
      </c>
      <c r="G316" t="s">
        <v>40</v>
      </c>
      <c r="H316">
        <v>3</v>
      </c>
      <c r="I316" t="s">
        <v>41</v>
      </c>
      <c r="J316">
        <v>4440</v>
      </c>
      <c r="K316" t="s">
        <v>42</v>
      </c>
      <c r="M316">
        <v>1</v>
      </c>
      <c r="N316">
        <v>1102</v>
      </c>
      <c r="O316" t="s">
        <v>43</v>
      </c>
      <c r="P316" t="s">
        <v>44</v>
      </c>
      <c r="Q316" t="s">
        <v>45</v>
      </c>
      <c r="R316" t="s">
        <v>46</v>
      </c>
      <c r="S316" t="s">
        <v>47</v>
      </c>
      <c r="T316" t="s">
        <v>48</v>
      </c>
      <c r="U316" t="s">
        <v>49</v>
      </c>
      <c r="V316" t="s">
        <v>50</v>
      </c>
      <c r="W316" s="1">
        <v>43747</v>
      </c>
      <c r="X316" s="2">
        <v>0.53541666666666665</v>
      </c>
      <c r="Y316">
        <v>10</v>
      </c>
      <c r="Z316">
        <v>2019</v>
      </c>
      <c r="AA316" t="s">
        <v>51</v>
      </c>
      <c r="AB316" t="s">
        <v>52</v>
      </c>
      <c r="AC316" s="1">
        <v>43748</v>
      </c>
      <c r="AD316">
        <v>10</v>
      </c>
      <c r="AE316">
        <v>2019</v>
      </c>
      <c r="AF316">
        <v>1</v>
      </c>
      <c r="AG316" s="3" t="s">
        <v>1061</v>
      </c>
      <c r="AH316" t="s">
        <v>54</v>
      </c>
      <c r="AI316">
        <v>39.089914999999998</v>
      </c>
      <c r="AJ316">
        <v>-94.519235999999907</v>
      </c>
      <c r="AK316">
        <v>17727</v>
      </c>
      <c r="AL316" t="s">
        <v>1062</v>
      </c>
    </row>
    <row r="317" spans="1:38" ht="75" x14ac:dyDescent="0.25">
      <c r="A317">
        <v>1120</v>
      </c>
      <c r="B317">
        <v>2020015114</v>
      </c>
      <c r="C317" t="s">
        <v>1063</v>
      </c>
      <c r="D317" t="s">
        <v>184</v>
      </c>
      <c r="E317" t="s">
        <v>39</v>
      </c>
      <c r="F317">
        <v>64127</v>
      </c>
      <c r="G317" t="s">
        <v>40</v>
      </c>
      <c r="H317">
        <v>3</v>
      </c>
      <c r="I317" t="s">
        <v>41</v>
      </c>
      <c r="J317">
        <v>4440</v>
      </c>
      <c r="K317" t="s">
        <v>42</v>
      </c>
      <c r="M317">
        <v>0</v>
      </c>
      <c r="N317">
        <v>603</v>
      </c>
      <c r="O317" t="s">
        <v>58</v>
      </c>
      <c r="P317" t="s">
        <v>59</v>
      </c>
      <c r="Q317" t="s">
        <v>45</v>
      </c>
      <c r="R317" t="s">
        <v>46</v>
      </c>
      <c r="S317" t="s">
        <v>47</v>
      </c>
      <c r="T317" t="s">
        <v>60</v>
      </c>
      <c r="U317" t="s">
        <v>132</v>
      </c>
      <c r="V317" t="s">
        <v>133</v>
      </c>
      <c r="W317" s="1">
        <v>43860</v>
      </c>
      <c r="X317" s="2">
        <v>0.53819444444444442</v>
      </c>
      <c r="Y317">
        <v>1</v>
      </c>
      <c r="Z317">
        <v>2020</v>
      </c>
      <c r="AA317" t="s">
        <v>51</v>
      </c>
      <c r="AB317" t="s">
        <v>52</v>
      </c>
      <c r="AC317" s="1">
        <v>43860</v>
      </c>
      <c r="AD317">
        <v>1</v>
      </c>
      <c r="AE317">
        <v>2020</v>
      </c>
      <c r="AF317">
        <v>0</v>
      </c>
      <c r="AG317" s="3" t="s">
        <v>1064</v>
      </c>
      <c r="AH317" t="s">
        <v>54</v>
      </c>
      <c r="AI317">
        <v>39.095453999999997</v>
      </c>
      <c r="AJ317">
        <v>-94.523004</v>
      </c>
      <c r="AK317">
        <v>9060</v>
      </c>
      <c r="AL317" t="s">
        <v>1065</v>
      </c>
    </row>
    <row r="318" spans="1:38" ht="75" x14ac:dyDescent="0.25">
      <c r="A318">
        <v>1119</v>
      </c>
      <c r="B318">
        <v>2020015002</v>
      </c>
      <c r="C318" t="s">
        <v>1066</v>
      </c>
      <c r="D318" t="s">
        <v>77</v>
      </c>
      <c r="E318" t="s">
        <v>39</v>
      </c>
      <c r="F318">
        <v>64130</v>
      </c>
      <c r="G318" t="s">
        <v>67</v>
      </c>
      <c r="H318">
        <v>5</v>
      </c>
      <c r="I318" t="s">
        <v>41</v>
      </c>
      <c r="J318">
        <v>4440</v>
      </c>
      <c r="K318" t="s">
        <v>42</v>
      </c>
      <c r="M318">
        <v>0</v>
      </c>
      <c r="N318">
        <v>603</v>
      </c>
      <c r="O318" t="s">
        <v>58</v>
      </c>
      <c r="P318" t="s">
        <v>59</v>
      </c>
      <c r="Q318" t="s">
        <v>45</v>
      </c>
      <c r="R318" t="s">
        <v>46</v>
      </c>
      <c r="S318" t="s">
        <v>47</v>
      </c>
      <c r="T318" t="s">
        <v>60</v>
      </c>
      <c r="U318" t="s">
        <v>61</v>
      </c>
      <c r="V318" t="s">
        <v>62</v>
      </c>
      <c r="W318" s="1">
        <v>43860</v>
      </c>
      <c r="X318" s="2">
        <v>0.47638888888888892</v>
      </c>
      <c r="Y318">
        <v>1</v>
      </c>
      <c r="Z318">
        <v>2020</v>
      </c>
      <c r="AA318" t="s">
        <v>51</v>
      </c>
      <c r="AB318" t="s">
        <v>52</v>
      </c>
      <c r="AC318" s="1">
        <v>43860</v>
      </c>
      <c r="AD318">
        <v>1</v>
      </c>
      <c r="AE318">
        <v>2020</v>
      </c>
      <c r="AF318">
        <v>0</v>
      </c>
      <c r="AG318" s="3" t="s">
        <v>1067</v>
      </c>
      <c r="AH318" t="s">
        <v>54</v>
      </c>
      <c r="AI318">
        <v>39.032896999999998</v>
      </c>
      <c r="AJ318">
        <v>-94.547505000000001</v>
      </c>
      <c r="AK318">
        <v>35979</v>
      </c>
      <c r="AL318" t="s">
        <v>1068</v>
      </c>
    </row>
    <row r="319" spans="1:38" ht="60" x14ac:dyDescent="0.25">
      <c r="A319">
        <v>1118</v>
      </c>
      <c r="B319">
        <v>2020015335</v>
      </c>
      <c r="C319" t="s">
        <v>1069</v>
      </c>
      <c r="D319" t="s">
        <v>184</v>
      </c>
      <c r="E319" t="s">
        <v>39</v>
      </c>
      <c r="F319">
        <v>64127</v>
      </c>
      <c r="G319" t="s">
        <v>40</v>
      </c>
      <c r="H319">
        <v>3</v>
      </c>
      <c r="I319" t="s">
        <v>41</v>
      </c>
      <c r="J319">
        <v>4440</v>
      </c>
      <c r="K319" t="s">
        <v>42</v>
      </c>
      <c r="M319">
        <v>0</v>
      </c>
      <c r="N319">
        <v>603</v>
      </c>
      <c r="O319" t="s">
        <v>58</v>
      </c>
      <c r="P319" t="s">
        <v>59</v>
      </c>
      <c r="Q319" t="s">
        <v>45</v>
      </c>
      <c r="R319" t="s">
        <v>46</v>
      </c>
      <c r="S319" t="s">
        <v>47</v>
      </c>
      <c r="T319" t="s">
        <v>60</v>
      </c>
      <c r="U319" t="s">
        <v>61</v>
      </c>
      <c r="V319" t="s">
        <v>62</v>
      </c>
      <c r="W319" s="1">
        <v>43860</v>
      </c>
      <c r="X319" s="2">
        <v>0.65694444444444444</v>
      </c>
      <c r="Y319">
        <v>1</v>
      </c>
      <c r="Z319">
        <v>2020</v>
      </c>
      <c r="AA319" t="s">
        <v>51</v>
      </c>
      <c r="AB319" t="s">
        <v>52</v>
      </c>
      <c r="AC319" s="1">
        <v>43860</v>
      </c>
      <c r="AD319">
        <v>1</v>
      </c>
      <c r="AE319">
        <v>2020</v>
      </c>
      <c r="AF319">
        <v>0</v>
      </c>
      <c r="AG319" s="3" t="s">
        <v>1070</v>
      </c>
      <c r="AH319" t="s">
        <v>54</v>
      </c>
      <c r="AI319">
        <v>39.091937999999999</v>
      </c>
      <c r="AJ319">
        <v>-94.516824</v>
      </c>
      <c r="AK319">
        <v>9348</v>
      </c>
      <c r="AL319" t="s">
        <v>1071</v>
      </c>
    </row>
    <row r="320" spans="1:38" ht="60" x14ac:dyDescent="0.25">
      <c r="A320">
        <v>1117</v>
      </c>
      <c r="B320">
        <v>2020015061</v>
      </c>
      <c r="C320" t="s">
        <v>1072</v>
      </c>
      <c r="D320" t="s">
        <v>77</v>
      </c>
      <c r="E320" t="s">
        <v>39</v>
      </c>
      <c r="F320">
        <v>64130</v>
      </c>
      <c r="G320" t="s">
        <v>67</v>
      </c>
      <c r="H320">
        <v>5</v>
      </c>
      <c r="I320" t="s">
        <v>41</v>
      </c>
      <c r="J320">
        <v>4440</v>
      </c>
      <c r="K320" t="s">
        <v>42</v>
      </c>
      <c r="M320">
        <v>0</v>
      </c>
      <c r="N320">
        <v>603</v>
      </c>
      <c r="O320" t="s">
        <v>58</v>
      </c>
      <c r="P320" t="s">
        <v>59</v>
      </c>
      <c r="Q320" t="s">
        <v>45</v>
      </c>
      <c r="R320" t="s">
        <v>46</v>
      </c>
      <c r="S320" t="s">
        <v>47</v>
      </c>
      <c r="T320" t="s">
        <v>60</v>
      </c>
      <c r="U320" t="s">
        <v>132</v>
      </c>
      <c r="V320" t="s">
        <v>133</v>
      </c>
      <c r="W320" s="1">
        <v>43860</v>
      </c>
      <c r="X320" s="2">
        <v>0.51180555555555551</v>
      </c>
      <c r="Y320">
        <v>1</v>
      </c>
      <c r="Z320">
        <v>2020</v>
      </c>
      <c r="AA320" t="s">
        <v>51</v>
      </c>
      <c r="AB320" t="s">
        <v>52</v>
      </c>
      <c r="AC320" s="1">
        <v>43860</v>
      </c>
      <c r="AD320">
        <v>1</v>
      </c>
      <c r="AE320">
        <v>2020</v>
      </c>
      <c r="AF320">
        <v>0</v>
      </c>
      <c r="AG320" s="3" t="s">
        <v>1073</v>
      </c>
      <c r="AH320" t="s">
        <v>54</v>
      </c>
      <c r="AI320">
        <v>39.028234999999903</v>
      </c>
      <c r="AJ320">
        <v>-94.545540000000003</v>
      </c>
      <c r="AK320">
        <v>35745</v>
      </c>
      <c r="AL320" t="s">
        <v>1074</v>
      </c>
    </row>
    <row r="321" spans="1:38" ht="75" x14ac:dyDescent="0.25">
      <c r="A321">
        <v>1116</v>
      </c>
      <c r="B321">
        <v>2020015096</v>
      </c>
      <c r="C321" t="s">
        <v>1075</v>
      </c>
      <c r="D321" t="s">
        <v>81</v>
      </c>
      <c r="E321" t="s">
        <v>39</v>
      </c>
      <c r="F321">
        <v>64127</v>
      </c>
      <c r="G321" t="s">
        <v>40</v>
      </c>
      <c r="H321">
        <v>3</v>
      </c>
      <c r="I321" t="s">
        <v>41</v>
      </c>
      <c r="J321">
        <v>4440</v>
      </c>
      <c r="K321" t="s">
        <v>42</v>
      </c>
      <c r="M321">
        <v>0</v>
      </c>
      <c r="N321">
        <v>603</v>
      </c>
      <c r="O321" t="s">
        <v>609</v>
      </c>
      <c r="P321" t="s">
        <v>610</v>
      </c>
      <c r="Q321" t="s">
        <v>45</v>
      </c>
      <c r="R321" t="s">
        <v>91</v>
      </c>
      <c r="S321" t="s">
        <v>47</v>
      </c>
      <c r="T321" t="s">
        <v>60</v>
      </c>
      <c r="U321" t="s">
        <v>611</v>
      </c>
      <c r="V321" t="s">
        <v>612</v>
      </c>
      <c r="W321" s="1">
        <v>43860</v>
      </c>
      <c r="X321" s="2">
        <v>0.53055555555555556</v>
      </c>
      <c r="Y321">
        <v>1</v>
      </c>
      <c r="Z321">
        <v>2020</v>
      </c>
      <c r="AA321" t="s">
        <v>51</v>
      </c>
      <c r="AB321" t="s">
        <v>52</v>
      </c>
      <c r="AC321" s="1">
        <v>43860</v>
      </c>
      <c r="AD321">
        <v>1</v>
      </c>
      <c r="AE321">
        <v>2020</v>
      </c>
      <c r="AF321">
        <v>0</v>
      </c>
      <c r="AG321" s="3" t="s">
        <v>1076</v>
      </c>
      <c r="AH321" t="s">
        <v>54</v>
      </c>
      <c r="AI321">
        <v>39.101224999999999</v>
      </c>
      <c r="AJ321">
        <v>-94.548970999999995</v>
      </c>
      <c r="AK321">
        <v>10671</v>
      </c>
      <c r="AL321" t="s">
        <v>1077</v>
      </c>
    </row>
    <row r="322" spans="1:38" ht="75" x14ac:dyDescent="0.25">
      <c r="A322">
        <v>1115</v>
      </c>
      <c r="B322">
        <v>2020015085</v>
      </c>
      <c r="C322" t="s">
        <v>1075</v>
      </c>
      <c r="D322" t="s">
        <v>81</v>
      </c>
      <c r="E322" t="s">
        <v>39</v>
      </c>
      <c r="F322">
        <v>64127</v>
      </c>
      <c r="G322" t="s">
        <v>40</v>
      </c>
      <c r="H322">
        <v>3</v>
      </c>
      <c r="I322" t="s">
        <v>41</v>
      </c>
      <c r="J322">
        <v>4440</v>
      </c>
      <c r="K322" t="s">
        <v>42</v>
      </c>
      <c r="M322">
        <v>0</v>
      </c>
      <c r="N322">
        <v>603</v>
      </c>
      <c r="O322" t="s">
        <v>609</v>
      </c>
      <c r="P322" t="s">
        <v>610</v>
      </c>
      <c r="Q322" t="s">
        <v>45</v>
      </c>
      <c r="R322" t="s">
        <v>91</v>
      </c>
      <c r="S322" t="s">
        <v>47</v>
      </c>
      <c r="T322" t="s">
        <v>60</v>
      </c>
      <c r="U322" t="s">
        <v>611</v>
      </c>
      <c r="V322" t="s">
        <v>612</v>
      </c>
      <c r="W322" s="1">
        <v>43860</v>
      </c>
      <c r="X322" s="2">
        <v>0.52708333333333335</v>
      </c>
      <c r="Y322">
        <v>1</v>
      </c>
      <c r="Z322">
        <v>2020</v>
      </c>
      <c r="AA322" t="s">
        <v>51</v>
      </c>
      <c r="AB322" t="s">
        <v>52</v>
      </c>
      <c r="AC322" s="1">
        <v>43860</v>
      </c>
      <c r="AD322">
        <v>1</v>
      </c>
      <c r="AE322">
        <v>2020</v>
      </c>
      <c r="AF322">
        <v>0</v>
      </c>
      <c r="AG322" s="3" t="s">
        <v>1076</v>
      </c>
      <c r="AH322" t="s">
        <v>54</v>
      </c>
      <c r="AI322">
        <v>39.101224999999999</v>
      </c>
      <c r="AJ322">
        <v>-94.548970999999995</v>
      </c>
      <c r="AK322">
        <v>10671</v>
      </c>
      <c r="AL322" t="s">
        <v>1078</v>
      </c>
    </row>
    <row r="323" spans="1:38" ht="60" x14ac:dyDescent="0.25">
      <c r="A323">
        <v>1114</v>
      </c>
      <c r="B323">
        <v>2020014913</v>
      </c>
      <c r="C323" t="s">
        <v>602</v>
      </c>
      <c r="D323" t="s">
        <v>152</v>
      </c>
      <c r="E323" t="s">
        <v>39</v>
      </c>
      <c r="F323">
        <v>64106</v>
      </c>
      <c r="G323" t="s">
        <v>82</v>
      </c>
      <c r="H323">
        <v>3</v>
      </c>
      <c r="I323" t="s">
        <v>322</v>
      </c>
      <c r="J323">
        <v>1030</v>
      </c>
      <c r="K323" t="s">
        <v>42</v>
      </c>
      <c r="M323">
        <v>1</v>
      </c>
      <c r="N323">
        <v>1102</v>
      </c>
      <c r="O323" t="s">
        <v>43</v>
      </c>
      <c r="P323" t="s">
        <v>44</v>
      </c>
      <c r="Q323" t="s">
        <v>45</v>
      </c>
      <c r="R323" t="s">
        <v>46</v>
      </c>
      <c r="S323" t="s">
        <v>47</v>
      </c>
      <c r="T323" t="s">
        <v>48</v>
      </c>
      <c r="U323" t="s">
        <v>49</v>
      </c>
      <c r="V323" t="s">
        <v>50</v>
      </c>
      <c r="W323" s="1">
        <v>43860</v>
      </c>
      <c r="X323" s="2">
        <v>0.4458333333333333</v>
      </c>
      <c r="Y323">
        <v>1</v>
      </c>
      <c r="Z323">
        <v>2020</v>
      </c>
      <c r="AA323" t="s">
        <v>51</v>
      </c>
      <c r="AB323" t="s">
        <v>52</v>
      </c>
      <c r="AC323" s="1">
        <v>43861</v>
      </c>
      <c r="AD323">
        <v>1</v>
      </c>
      <c r="AE323">
        <v>2020</v>
      </c>
      <c r="AF323">
        <v>1</v>
      </c>
      <c r="AG323" s="3" t="s">
        <v>603</v>
      </c>
      <c r="AH323" t="s">
        <v>54</v>
      </c>
      <c r="AI323">
        <v>39.100415999999903</v>
      </c>
      <c r="AJ323">
        <v>-94.565456999999995</v>
      </c>
      <c r="AK323">
        <v>12079</v>
      </c>
      <c r="AL323" t="s">
        <v>1079</v>
      </c>
    </row>
    <row r="324" spans="1:38" ht="60" x14ac:dyDescent="0.25">
      <c r="A324">
        <v>1113</v>
      </c>
      <c r="B324">
        <v>2020015124</v>
      </c>
      <c r="C324" t="s">
        <v>1080</v>
      </c>
      <c r="D324" t="s">
        <v>168</v>
      </c>
      <c r="E324" t="s">
        <v>39</v>
      </c>
      <c r="F324">
        <v>64117</v>
      </c>
      <c r="G324" t="s">
        <v>169</v>
      </c>
      <c r="H324">
        <v>1</v>
      </c>
      <c r="I324" t="s">
        <v>109</v>
      </c>
      <c r="J324">
        <v>248</v>
      </c>
      <c r="K324" t="s">
        <v>42</v>
      </c>
      <c r="M324">
        <v>4</v>
      </c>
      <c r="N324">
        <v>337</v>
      </c>
      <c r="O324" t="s">
        <v>110</v>
      </c>
      <c r="P324" t="s">
        <v>111</v>
      </c>
      <c r="Q324" t="s">
        <v>45</v>
      </c>
      <c r="R324" t="s">
        <v>91</v>
      </c>
      <c r="S324" t="s">
        <v>47</v>
      </c>
      <c r="T324" t="s">
        <v>60</v>
      </c>
      <c r="U324" t="s">
        <v>118</v>
      </c>
      <c r="V324" t="s">
        <v>119</v>
      </c>
      <c r="W324" s="1">
        <v>43860</v>
      </c>
      <c r="X324" s="2">
        <v>0.54236111111111118</v>
      </c>
      <c r="Y324">
        <v>1</v>
      </c>
      <c r="Z324">
        <v>2020</v>
      </c>
      <c r="AA324" t="s">
        <v>51</v>
      </c>
      <c r="AB324" t="s">
        <v>52</v>
      </c>
      <c r="AC324" s="1">
        <v>43864</v>
      </c>
      <c r="AD324">
        <v>2</v>
      </c>
      <c r="AE324">
        <v>2020</v>
      </c>
      <c r="AF324">
        <v>4</v>
      </c>
      <c r="AG324" s="3" t="s">
        <v>1081</v>
      </c>
      <c r="AH324" t="s">
        <v>173</v>
      </c>
      <c r="AI324">
        <v>39.165115</v>
      </c>
      <c r="AJ324">
        <v>-94.545982999999893</v>
      </c>
      <c r="AK324">
        <v>78232</v>
      </c>
      <c r="AL324" t="s">
        <v>1082</v>
      </c>
    </row>
    <row r="325" spans="1:38" ht="60" x14ac:dyDescent="0.25">
      <c r="A325">
        <v>4463</v>
      </c>
      <c r="B325">
        <v>2019178200</v>
      </c>
      <c r="C325" t="s">
        <v>1083</v>
      </c>
      <c r="D325" t="s">
        <v>137</v>
      </c>
      <c r="E325" t="s">
        <v>39</v>
      </c>
      <c r="F325">
        <v>64128</v>
      </c>
      <c r="G325" t="s">
        <v>40</v>
      </c>
      <c r="H325">
        <v>3</v>
      </c>
      <c r="I325" t="s">
        <v>41</v>
      </c>
      <c r="J325">
        <v>4440</v>
      </c>
      <c r="K325" t="s">
        <v>42</v>
      </c>
      <c r="M325">
        <v>5</v>
      </c>
      <c r="N325">
        <v>258</v>
      </c>
      <c r="O325" t="s">
        <v>58</v>
      </c>
      <c r="P325" t="s">
        <v>59</v>
      </c>
      <c r="Q325" t="s">
        <v>45</v>
      </c>
      <c r="R325" t="s">
        <v>46</v>
      </c>
      <c r="S325" t="s">
        <v>47</v>
      </c>
      <c r="T325" t="s">
        <v>60</v>
      </c>
      <c r="U325" t="s">
        <v>228</v>
      </c>
      <c r="V325" t="s">
        <v>229</v>
      </c>
      <c r="W325" s="1">
        <v>43748</v>
      </c>
      <c r="X325" s="2">
        <v>0.4694444444444445</v>
      </c>
      <c r="Y325">
        <v>10</v>
      </c>
      <c r="Z325">
        <v>2019</v>
      </c>
      <c r="AA325" t="s">
        <v>51</v>
      </c>
      <c r="AB325" t="s">
        <v>52</v>
      </c>
      <c r="AC325" s="1">
        <v>43753</v>
      </c>
      <c r="AD325">
        <v>10</v>
      </c>
      <c r="AE325">
        <v>2019</v>
      </c>
      <c r="AF325">
        <v>5</v>
      </c>
      <c r="AG325" s="3" t="s">
        <v>1084</v>
      </c>
      <c r="AH325" t="s">
        <v>54</v>
      </c>
      <c r="AI325">
        <v>39.055540999999998</v>
      </c>
      <c r="AJ325">
        <v>-94.544697999999997</v>
      </c>
      <c r="AK325">
        <v>29339</v>
      </c>
      <c r="AL325" t="s">
        <v>1085</v>
      </c>
    </row>
    <row r="326" spans="1:38" ht="75" x14ac:dyDescent="0.25">
      <c r="A326">
        <v>4462</v>
      </c>
      <c r="B326">
        <v>2019178114</v>
      </c>
      <c r="C326" t="s">
        <v>1086</v>
      </c>
      <c r="D326" t="s">
        <v>214</v>
      </c>
      <c r="E326" t="s">
        <v>39</v>
      </c>
      <c r="F326">
        <v>64128</v>
      </c>
      <c r="G326" t="s">
        <v>40</v>
      </c>
      <c r="H326">
        <v>3</v>
      </c>
      <c r="I326" t="s">
        <v>41</v>
      </c>
      <c r="J326">
        <v>4440</v>
      </c>
      <c r="K326" t="s">
        <v>42</v>
      </c>
      <c r="M326">
        <v>5</v>
      </c>
      <c r="N326">
        <v>258</v>
      </c>
      <c r="O326" t="s">
        <v>58</v>
      </c>
      <c r="P326" t="s">
        <v>59</v>
      </c>
      <c r="Q326" t="s">
        <v>45</v>
      </c>
      <c r="R326" t="s">
        <v>46</v>
      </c>
      <c r="S326" t="s">
        <v>47</v>
      </c>
      <c r="T326" t="s">
        <v>60</v>
      </c>
      <c r="U326" t="s">
        <v>138</v>
      </c>
      <c r="V326" t="s">
        <v>139</v>
      </c>
      <c r="W326" s="1">
        <v>43748</v>
      </c>
      <c r="X326" s="2">
        <v>0.41180555555555554</v>
      </c>
      <c r="Y326">
        <v>10</v>
      </c>
      <c r="Z326">
        <v>2019</v>
      </c>
      <c r="AA326" t="s">
        <v>51</v>
      </c>
      <c r="AB326" t="s">
        <v>96</v>
      </c>
      <c r="AC326" s="1">
        <v>43753</v>
      </c>
      <c r="AD326">
        <v>10</v>
      </c>
      <c r="AE326">
        <v>2019</v>
      </c>
      <c r="AF326">
        <v>5</v>
      </c>
      <c r="AG326" s="3" t="s">
        <v>224</v>
      </c>
      <c r="AH326" t="s">
        <v>54</v>
      </c>
      <c r="AI326">
        <v>39.063676999999998</v>
      </c>
      <c r="AJ326">
        <v>-94.527741000000006</v>
      </c>
      <c r="AK326">
        <v>23271</v>
      </c>
      <c r="AL326" t="s">
        <v>1087</v>
      </c>
    </row>
    <row r="327" spans="1:38" ht="60" x14ac:dyDescent="0.25">
      <c r="A327">
        <v>4461</v>
      </c>
      <c r="B327">
        <v>2019178430</v>
      </c>
      <c r="C327" t="s">
        <v>1088</v>
      </c>
      <c r="D327" t="s">
        <v>104</v>
      </c>
      <c r="E327" t="s">
        <v>39</v>
      </c>
      <c r="F327">
        <v>64130</v>
      </c>
      <c r="G327" t="s">
        <v>67</v>
      </c>
      <c r="H327">
        <v>5</v>
      </c>
      <c r="I327" t="s">
        <v>41</v>
      </c>
      <c r="J327">
        <v>4440</v>
      </c>
      <c r="K327" t="s">
        <v>42</v>
      </c>
      <c r="M327">
        <v>1</v>
      </c>
      <c r="N327">
        <v>1102</v>
      </c>
      <c r="O327" t="s">
        <v>43</v>
      </c>
      <c r="P327" t="s">
        <v>44</v>
      </c>
      <c r="Q327" t="s">
        <v>45</v>
      </c>
      <c r="R327" t="s">
        <v>46</v>
      </c>
      <c r="S327" t="s">
        <v>47</v>
      </c>
      <c r="T327" t="s">
        <v>48</v>
      </c>
      <c r="U327" t="s">
        <v>160</v>
      </c>
      <c r="V327" t="s">
        <v>161</v>
      </c>
      <c r="W327" s="1">
        <v>43748</v>
      </c>
      <c r="X327" s="2">
        <v>0.66388888888888886</v>
      </c>
      <c r="Y327">
        <v>10</v>
      </c>
      <c r="Z327">
        <v>2019</v>
      </c>
      <c r="AA327" t="s">
        <v>51</v>
      </c>
      <c r="AB327" t="s">
        <v>52</v>
      </c>
      <c r="AC327" s="1">
        <v>43749</v>
      </c>
      <c r="AD327">
        <v>10</v>
      </c>
      <c r="AE327">
        <v>2019</v>
      </c>
      <c r="AF327">
        <v>1</v>
      </c>
      <c r="AG327" s="3" t="s">
        <v>1089</v>
      </c>
      <c r="AH327" t="s">
        <v>54</v>
      </c>
      <c r="AI327">
        <v>39.034421000000002</v>
      </c>
      <c r="AJ327">
        <v>-94.529961</v>
      </c>
      <c r="AK327">
        <v>33476</v>
      </c>
      <c r="AL327" t="s">
        <v>1090</v>
      </c>
    </row>
    <row r="328" spans="1:38" ht="75" x14ac:dyDescent="0.25">
      <c r="A328">
        <v>4460</v>
      </c>
      <c r="B328">
        <v>2019178422</v>
      </c>
      <c r="C328" t="s">
        <v>1091</v>
      </c>
      <c r="D328" t="s">
        <v>71</v>
      </c>
      <c r="E328" t="s">
        <v>39</v>
      </c>
      <c r="F328">
        <v>64127</v>
      </c>
      <c r="G328" t="s">
        <v>40</v>
      </c>
      <c r="H328">
        <v>3</v>
      </c>
      <c r="I328" t="s">
        <v>41</v>
      </c>
      <c r="J328">
        <v>4440</v>
      </c>
      <c r="K328" t="s">
        <v>42</v>
      </c>
      <c r="M328">
        <v>1</v>
      </c>
      <c r="N328">
        <v>1102</v>
      </c>
      <c r="O328" t="s">
        <v>43</v>
      </c>
      <c r="P328" t="s">
        <v>44</v>
      </c>
      <c r="Q328" t="s">
        <v>45</v>
      </c>
      <c r="R328" t="s">
        <v>46</v>
      </c>
      <c r="S328" t="s">
        <v>47</v>
      </c>
      <c r="T328" t="s">
        <v>48</v>
      </c>
      <c r="U328" t="s">
        <v>49</v>
      </c>
      <c r="V328" t="s">
        <v>50</v>
      </c>
      <c r="W328" s="1">
        <v>43748</v>
      </c>
      <c r="X328" s="2">
        <v>0.65902777777777777</v>
      </c>
      <c r="Y328">
        <v>10</v>
      </c>
      <c r="Z328">
        <v>2019</v>
      </c>
      <c r="AA328" t="s">
        <v>51</v>
      </c>
      <c r="AB328" t="s">
        <v>52</v>
      </c>
      <c r="AC328" s="1">
        <v>43749</v>
      </c>
      <c r="AD328">
        <v>10</v>
      </c>
      <c r="AE328">
        <v>2019</v>
      </c>
      <c r="AF328">
        <v>1</v>
      </c>
      <c r="AG328" s="3" t="s">
        <v>1092</v>
      </c>
      <c r="AH328" t="s">
        <v>54</v>
      </c>
      <c r="AI328">
        <v>39.084752999999999</v>
      </c>
      <c r="AJ328">
        <v>-94.519476999999995</v>
      </c>
      <c r="AK328">
        <v>17997</v>
      </c>
      <c r="AL328" t="s">
        <v>1093</v>
      </c>
    </row>
    <row r="329" spans="1:38" ht="60" x14ac:dyDescent="0.25">
      <c r="A329">
        <v>4459</v>
      </c>
      <c r="B329">
        <v>2019178097</v>
      </c>
      <c r="C329" t="s">
        <v>1094</v>
      </c>
      <c r="D329" t="s">
        <v>147</v>
      </c>
      <c r="E329" t="s">
        <v>39</v>
      </c>
      <c r="F329">
        <v>64127</v>
      </c>
      <c r="G329" t="s">
        <v>40</v>
      </c>
      <c r="H329">
        <v>3</v>
      </c>
      <c r="I329" t="s">
        <v>41</v>
      </c>
      <c r="J329">
        <v>4440</v>
      </c>
      <c r="K329" t="s">
        <v>42</v>
      </c>
      <c r="M329">
        <v>1</v>
      </c>
      <c r="N329">
        <v>1102</v>
      </c>
      <c r="O329" t="s">
        <v>43</v>
      </c>
      <c r="P329" t="s">
        <v>44</v>
      </c>
      <c r="Q329" t="s">
        <v>45</v>
      </c>
      <c r="R329" t="s">
        <v>46</v>
      </c>
      <c r="S329" t="s">
        <v>47</v>
      </c>
      <c r="T329" t="s">
        <v>48</v>
      </c>
      <c r="U329" t="s">
        <v>160</v>
      </c>
      <c r="V329" t="s">
        <v>161</v>
      </c>
      <c r="W329" s="1">
        <v>43748</v>
      </c>
      <c r="X329" s="2">
        <v>0.40347222222222223</v>
      </c>
      <c r="Y329">
        <v>10</v>
      </c>
      <c r="Z329">
        <v>2019</v>
      </c>
      <c r="AA329" t="s">
        <v>51</v>
      </c>
      <c r="AB329" t="s">
        <v>52</v>
      </c>
      <c r="AC329" s="1">
        <v>43749</v>
      </c>
      <c r="AD329">
        <v>10</v>
      </c>
      <c r="AE329">
        <v>2019</v>
      </c>
      <c r="AF329">
        <v>1</v>
      </c>
      <c r="AG329" s="3" t="s">
        <v>1095</v>
      </c>
      <c r="AH329" t="s">
        <v>54</v>
      </c>
      <c r="AI329">
        <v>39.090007999999997</v>
      </c>
      <c r="AJ329">
        <v>-94.524395999999996</v>
      </c>
      <c r="AK329">
        <v>18248</v>
      </c>
      <c r="AL329" t="s">
        <v>1096</v>
      </c>
    </row>
    <row r="330" spans="1:38" ht="75" x14ac:dyDescent="0.25">
      <c r="A330">
        <v>4458</v>
      </c>
      <c r="B330">
        <v>2019178012</v>
      </c>
      <c r="C330" t="s">
        <v>1097</v>
      </c>
      <c r="D330" t="s">
        <v>123</v>
      </c>
      <c r="E330" t="s">
        <v>39</v>
      </c>
      <c r="F330">
        <v>64130</v>
      </c>
      <c r="G330" t="s">
        <v>40</v>
      </c>
      <c r="H330">
        <v>3</v>
      </c>
      <c r="I330" t="s">
        <v>41</v>
      </c>
      <c r="J330">
        <v>4440</v>
      </c>
      <c r="K330" t="s">
        <v>42</v>
      </c>
      <c r="M330">
        <v>1</v>
      </c>
      <c r="N330">
        <v>1102</v>
      </c>
      <c r="O330" t="s">
        <v>43</v>
      </c>
      <c r="P330" t="s">
        <v>44</v>
      </c>
      <c r="Q330" t="s">
        <v>45</v>
      </c>
      <c r="R330" t="s">
        <v>46</v>
      </c>
      <c r="S330" t="s">
        <v>47</v>
      </c>
      <c r="T330" t="s">
        <v>48</v>
      </c>
      <c r="U330" t="s">
        <v>160</v>
      </c>
      <c r="V330" t="s">
        <v>161</v>
      </c>
      <c r="W330" s="1">
        <v>43748</v>
      </c>
      <c r="X330" s="2">
        <v>0.33749999999999997</v>
      </c>
      <c r="Y330">
        <v>10</v>
      </c>
      <c r="Z330">
        <v>2019</v>
      </c>
      <c r="AA330" t="s">
        <v>51</v>
      </c>
      <c r="AB330" t="s">
        <v>52</v>
      </c>
      <c r="AC330" s="1">
        <v>43749</v>
      </c>
      <c r="AD330">
        <v>10</v>
      </c>
      <c r="AE330">
        <v>2019</v>
      </c>
      <c r="AF330">
        <v>1</v>
      </c>
      <c r="AG330" s="3" t="s">
        <v>1098</v>
      </c>
      <c r="AH330" t="s">
        <v>54</v>
      </c>
      <c r="AI330">
        <v>39.044600000000003</v>
      </c>
      <c r="AJ330">
        <v>-94.539470999999907</v>
      </c>
      <c r="AK330">
        <v>33660</v>
      </c>
      <c r="AL330" t="s">
        <v>1099</v>
      </c>
    </row>
    <row r="331" spans="1:38" ht="75" x14ac:dyDescent="0.25">
      <c r="A331">
        <v>4457</v>
      </c>
      <c r="B331">
        <v>2019178219</v>
      </c>
      <c r="C331" t="s">
        <v>1057</v>
      </c>
      <c r="D331" t="s">
        <v>77</v>
      </c>
      <c r="E331" t="s">
        <v>39</v>
      </c>
      <c r="F331">
        <v>64130</v>
      </c>
      <c r="G331" t="s">
        <v>67</v>
      </c>
      <c r="H331">
        <v>5</v>
      </c>
      <c r="I331" t="s">
        <v>41</v>
      </c>
      <c r="J331">
        <v>4440</v>
      </c>
      <c r="K331" t="s">
        <v>42</v>
      </c>
      <c r="M331">
        <v>1</v>
      </c>
      <c r="N331">
        <v>1102</v>
      </c>
      <c r="O331" t="s">
        <v>43</v>
      </c>
      <c r="P331" t="s">
        <v>44</v>
      </c>
      <c r="Q331" t="s">
        <v>45</v>
      </c>
      <c r="R331" t="s">
        <v>46</v>
      </c>
      <c r="S331" t="s">
        <v>47</v>
      </c>
      <c r="T331" t="s">
        <v>48</v>
      </c>
      <c r="U331" t="s">
        <v>49</v>
      </c>
      <c r="V331" t="s">
        <v>50</v>
      </c>
      <c r="W331" s="1">
        <v>43748</v>
      </c>
      <c r="X331" s="2">
        <v>0.48819444444444443</v>
      </c>
      <c r="Y331">
        <v>10</v>
      </c>
      <c r="Z331">
        <v>2019</v>
      </c>
      <c r="AA331" t="s">
        <v>51</v>
      </c>
      <c r="AB331" t="s">
        <v>52</v>
      </c>
      <c r="AC331" s="1">
        <v>43749</v>
      </c>
      <c r="AD331">
        <v>10</v>
      </c>
      <c r="AE331">
        <v>2019</v>
      </c>
      <c r="AF331">
        <v>1</v>
      </c>
      <c r="AG331" s="3" t="s">
        <v>1058</v>
      </c>
      <c r="AH331" t="s">
        <v>54</v>
      </c>
      <c r="AI331">
        <v>39.033071999999997</v>
      </c>
      <c r="AJ331">
        <v>-94.548162000000005</v>
      </c>
      <c r="AK331">
        <v>36026</v>
      </c>
      <c r="AL331" t="s">
        <v>1100</v>
      </c>
    </row>
    <row r="332" spans="1:38" ht="75" x14ac:dyDescent="0.25">
      <c r="A332">
        <v>4456</v>
      </c>
      <c r="B332">
        <v>2019178191</v>
      </c>
      <c r="C332" t="s">
        <v>1101</v>
      </c>
      <c r="D332" t="s">
        <v>184</v>
      </c>
      <c r="E332" t="s">
        <v>39</v>
      </c>
      <c r="F332">
        <v>64127</v>
      </c>
      <c r="G332" t="s">
        <v>40</v>
      </c>
      <c r="H332">
        <v>3</v>
      </c>
      <c r="I332" t="s">
        <v>41</v>
      </c>
      <c r="J332">
        <v>4440</v>
      </c>
      <c r="K332" t="s">
        <v>42</v>
      </c>
      <c r="M332">
        <v>1</v>
      </c>
      <c r="N332">
        <v>1102</v>
      </c>
      <c r="O332" t="s">
        <v>43</v>
      </c>
      <c r="P332" t="s">
        <v>44</v>
      </c>
      <c r="Q332" t="s">
        <v>45</v>
      </c>
      <c r="R332" t="s">
        <v>46</v>
      </c>
      <c r="S332" t="s">
        <v>47</v>
      </c>
      <c r="T332" t="s">
        <v>48</v>
      </c>
      <c r="U332" t="s">
        <v>160</v>
      </c>
      <c r="V332" t="s">
        <v>161</v>
      </c>
      <c r="W332" s="1">
        <v>43748</v>
      </c>
      <c r="X332" s="2">
        <v>0.46527777777777773</v>
      </c>
      <c r="Y332">
        <v>10</v>
      </c>
      <c r="Z332">
        <v>2019</v>
      </c>
      <c r="AA332" t="s">
        <v>51</v>
      </c>
      <c r="AB332" t="s">
        <v>52</v>
      </c>
      <c r="AC332" s="1">
        <v>43749</v>
      </c>
      <c r="AD332">
        <v>10</v>
      </c>
      <c r="AE332">
        <v>2019</v>
      </c>
      <c r="AF332">
        <v>1</v>
      </c>
      <c r="AG332" s="3" t="s">
        <v>1102</v>
      </c>
      <c r="AH332" t="s">
        <v>54</v>
      </c>
      <c r="AI332">
        <v>39.093752000000002</v>
      </c>
      <c r="AJ332">
        <v>-94.516779</v>
      </c>
      <c r="AK332">
        <v>9298</v>
      </c>
      <c r="AL332" t="s">
        <v>1103</v>
      </c>
    </row>
    <row r="333" spans="1:38" ht="60" x14ac:dyDescent="0.25">
      <c r="A333">
        <v>4433</v>
      </c>
      <c r="B333">
        <v>2019178940</v>
      </c>
      <c r="C333" t="s">
        <v>1104</v>
      </c>
      <c r="D333" t="s">
        <v>180</v>
      </c>
      <c r="E333" t="s">
        <v>39</v>
      </c>
      <c r="F333">
        <v>64128</v>
      </c>
      <c r="G333" t="s">
        <v>40</v>
      </c>
      <c r="H333">
        <v>3</v>
      </c>
      <c r="I333" t="s">
        <v>41</v>
      </c>
      <c r="J333">
        <v>4440</v>
      </c>
      <c r="K333" t="s">
        <v>42</v>
      </c>
      <c r="M333">
        <v>3</v>
      </c>
      <c r="N333">
        <v>467</v>
      </c>
      <c r="O333" t="s">
        <v>110</v>
      </c>
      <c r="P333" t="s">
        <v>111</v>
      </c>
      <c r="Q333" t="s">
        <v>45</v>
      </c>
      <c r="R333" t="s">
        <v>91</v>
      </c>
      <c r="S333" t="s">
        <v>47</v>
      </c>
      <c r="T333" t="s">
        <v>60</v>
      </c>
      <c r="U333" t="s">
        <v>112</v>
      </c>
      <c r="V333" t="s">
        <v>113</v>
      </c>
      <c r="W333" s="1">
        <v>43749</v>
      </c>
      <c r="X333" s="2">
        <v>0.7631944444444444</v>
      </c>
      <c r="Y333">
        <v>10</v>
      </c>
      <c r="Z333">
        <v>2019</v>
      </c>
      <c r="AA333" t="s">
        <v>51</v>
      </c>
      <c r="AB333" t="s">
        <v>52</v>
      </c>
      <c r="AC333" s="1">
        <v>43752</v>
      </c>
      <c r="AD333">
        <v>10</v>
      </c>
      <c r="AE333">
        <v>2019</v>
      </c>
      <c r="AF333">
        <v>3</v>
      </c>
      <c r="AG333" s="3" t="s">
        <v>1105</v>
      </c>
      <c r="AH333" t="s">
        <v>54</v>
      </c>
      <c r="AI333">
        <v>39.068961000000002</v>
      </c>
      <c r="AJ333">
        <v>-94.544673000000003</v>
      </c>
      <c r="AK333">
        <v>24990</v>
      </c>
      <c r="AL333" t="s">
        <v>1106</v>
      </c>
    </row>
    <row r="334" spans="1:38" ht="75" x14ac:dyDescent="0.25">
      <c r="A334">
        <v>1073</v>
      </c>
      <c r="B334">
        <v>2020015959</v>
      </c>
      <c r="C334" t="s">
        <v>1107</v>
      </c>
      <c r="D334" t="s">
        <v>168</v>
      </c>
      <c r="E334" t="s">
        <v>39</v>
      </c>
      <c r="F334">
        <v>64117</v>
      </c>
      <c r="G334" t="s">
        <v>169</v>
      </c>
      <c r="H334">
        <v>1</v>
      </c>
      <c r="I334" t="s">
        <v>41</v>
      </c>
      <c r="J334">
        <v>4440</v>
      </c>
      <c r="K334" t="s">
        <v>42</v>
      </c>
      <c r="M334">
        <v>3</v>
      </c>
      <c r="N334">
        <v>467</v>
      </c>
      <c r="O334" t="s">
        <v>43</v>
      </c>
      <c r="P334" t="s">
        <v>44</v>
      </c>
      <c r="Q334" t="s">
        <v>45</v>
      </c>
      <c r="R334" t="s">
        <v>46</v>
      </c>
      <c r="S334" t="s">
        <v>47</v>
      </c>
      <c r="T334" t="s">
        <v>48</v>
      </c>
      <c r="U334" t="s">
        <v>160</v>
      </c>
      <c r="V334" t="s">
        <v>161</v>
      </c>
      <c r="W334" s="1">
        <v>43861</v>
      </c>
      <c r="X334" s="2">
        <v>0.58472222222222225</v>
      </c>
      <c r="Y334">
        <v>1</v>
      </c>
      <c r="Z334">
        <v>2020</v>
      </c>
      <c r="AA334" t="s">
        <v>51</v>
      </c>
      <c r="AB334" t="s">
        <v>52</v>
      </c>
      <c r="AC334" s="1">
        <v>43864</v>
      </c>
      <c r="AD334">
        <v>2</v>
      </c>
      <c r="AE334">
        <v>2020</v>
      </c>
      <c r="AF334">
        <v>3</v>
      </c>
      <c r="AG334" s="3" t="s">
        <v>1108</v>
      </c>
      <c r="AH334" t="s">
        <v>173</v>
      </c>
      <c r="AI334">
        <v>39.168376000000002</v>
      </c>
      <c r="AJ334">
        <v>-94.539278999999993</v>
      </c>
      <c r="AK334">
        <v>77721</v>
      </c>
      <c r="AL334" t="s">
        <v>1109</v>
      </c>
    </row>
    <row r="335" spans="1:38" ht="75" x14ac:dyDescent="0.25">
      <c r="A335">
        <v>1074</v>
      </c>
      <c r="B335">
        <v>2020015752</v>
      </c>
      <c r="C335" t="s">
        <v>1110</v>
      </c>
      <c r="D335" t="s">
        <v>147</v>
      </c>
      <c r="E335" t="s">
        <v>39</v>
      </c>
      <c r="F335">
        <v>64127</v>
      </c>
      <c r="G335" t="s">
        <v>40</v>
      </c>
      <c r="H335">
        <v>3</v>
      </c>
      <c r="I335" t="s">
        <v>41</v>
      </c>
      <c r="J335">
        <v>4440</v>
      </c>
      <c r="K335" t="s">
        <v>42</v>
      </c>
      <c r="M335">
        <v>3</v>
      </c>
      <c r="N335">
        <v>467</v>
      </c>
      <c r="O335" t="s">
        <v>43</v>
      </c>
      <c r="P335" t="s">
        <v>44</v>
      </c>
      <c r="Q335" t="s">
        <v>45</v>
      </c>
      <c r="R335" t="s">
        <v>46</v>
      </c>
      <c r="S335" t="s">
        <v>47</v>
      </c>
      <c r="T335" t="s">
        <v>48</v>
      </c>
      <c r="U335" t="s">
        <v>160</v>
      </c>
      <c r="V335" t="s">
        <v>161</v>
      </c>
      <c r="W335" s="1">
        <v>43861</v>
      </c>
      <c r="X335" s="2">
        <v>0.43472222222222223</v>
      </c>
      <c r="Y335">
        <v>1</v>
      </c>
      <c r="Z335">
        <v>2020</v>
      </c>
      <c r="AA335" t="s">
        <v>51</v>
      </c>
      <c r="AB335" t="s">
        <v>52</v>
      </c>
      <c r="AC335" s="1">
        <v>43864</v>
      </c>
      <c r="AD335">
        <v>2</v>
      </c>
      <c r="AE335">
        <v>2020</v>
      </c>
      <c r="AF335">
        <v>3</v>
      </c>
      <c r="AG335" s="3" t="s">
        <v>1111</v>
      </c>
      <c r="AH335" t="s">
        <v>54</v>
      </c>
      <c r="AI335">
        <v>39.085625999999998</v>
      </c>
      <c r="AJ335">
        <v>-94.531780999999995</v>
      </c>
      <c r="AK335">
        <v>18631</v>
      </c>
      <c r="AL335" t="s">
        <v>1112</v>
      </c>
    </row>
    <row r="336" spans="1:38" ht="60" x14ac:dyDescent="0.25">
      <c r="A336">
        <v>4434</v>
      </c>
      <c r="B336">
        <v>2019178853</v>
      </c>
      <c r="C336" t="s">
        <v>1104</v>
      </c>
      <c r="D336" t="s">
        <v>180</v>
      </c>
      <c r="E336" t="s">
        <v>39</v>
      </c>
      <c r="F336">
        <v>64128</v>
      </c>
      <c r="G336" t="s">
        <v>40</v>
      </c>
      <c r="H336">
        <v>3</v>
      </c>
      <c r="I336" t="s">
        <v>41</v>
      </c>
      <c r="J336">
        <v>4440</v>
      </c>
      <c r="K336" t="s">
        <v>42</v>
      </c>
      <c r="M336">
        <v>4</v>
      </c>
      <c r="N336">
        <v>337</v>
      </c>
      <c r="O336" t="s">
        <v>110</v>
      </c>
      <c r="P336" t="s">
        <v>111</v>
      </c>
      <c r="Q336" t="s">
        <v>45</v>
      </c>
      <c r="R336" t="s">
        <v>91</v>
      </c>
      <c r="S336" t="s">
        <v>47</v>
      </c>
      <c r="T336" t="s">
        <v>60</v>
      </c>
      <c r="U336" t="s">
        <v>170</v>
      </c>
      <c r="V336" t="s">
        <v>171</v>
      </c>
      <c r="W336" s="1">
        <v>43749</v>
      </c>
      <c r="X336" s="2">
        <v>0.67708333333333337</v>
      </c>
      <c r="Y336">
        <v>10</v>
      </c>
      <c r="Z336">
        <v>2019</v>
      </c>
      <c r="AA336" t="s">
        <v>51</v>
      </c>
      <c r="AB336" t="s">
        <v>52</v>
      </c>
      <c r="AC336" s="1">
        <v>43753</v>
      </c>
      <c r="AD336">
        <v>10</v>
      </c>
      <c r="AE336">
        <v>2019</v>
      </c>
      <c r="AF336">
        <v>4</v>
      </c>
      <c r="AG336" s="3" t="s">
        <v>1105</v>
      </c>
      <c r="AH336" t="s">
        <v>54</v>
      </c>
      <c r="AI336">
        <v>39.068961000000002</v>
      </c>
      <c r="AJ336">
        <v>-94.544673000000003</v>
      </c>
      <c r="AK336">
        <v>24990</v>
      </c>
      <c r="AL336" t="s">
        <v>1113</v>
      </c>
    </row>
    <row r="337" spans="1:38" ht="60" x14ac:dyDescent="0.25">
      <c r="A337">
        <v>2180</v>
      </c>
      <c r="B337">
        <v>2019209489</v>
      </c>
      <c r="C337" t="s">
        <v>1114</v>
      </c>
      <c r="D337" t="s">
        <v>180</v>
      </c>
      <c r="E337" t="s">
        <v>39</v>
      </c>
      <c r="F337">
        <v>64128</v>
      </c>
      <c r="G337" t="s">
        <v>40</v>
      </c>
      <c r="H337">
        <v>3</v>
      </c>
      <c r="I337" t="s">
        <v>41</v>
      </c>
      <c r="J337">
        <v>4440</v>
      </c>
      <c r="K337" t="s">
        <v>42</v>
      </c>
      <c r="M337">
        <v>62</v>
      </c>
      <c r="N337">
        <v>11</v>
      </c>
      <c r="O337" t="s">
        <v>89</v>
      </c>
      <c r="P337" t="s">
        <v>90</v>
      </c>
      <c r="Q337" t="s">
        <v>45</v>
      </c>
      <c r="R337" t="s">
        <v>91</v>
      </c>
      <c r="S337" t="s">
        <v>92</v>
      </c>
      <c r="T337" t="s">
        <v>93</v>
      </c>
      <c r="U337" t="s">
        <v>378</v>
      </c>
      <c r="V337" t="s">
        <v>379</v>
      </c>
      <c r="W337" s="1">
        <v>43825</v>
      </c>
      <c r="X337" s="2">
        <v>0.70972222222222225</v>
      </c>
      <c r="Y337">
        <v>12</v>
      </c>
      <c r="Z337">
        <v>2019</v>
      </c>
      <c r="AA337" t="s">
        <v>51</v>
      </c>
      <c r="AB337" t="s">
        <v>96</v>
      </c>
      <c r="AC337" s="1">
        <v>43887</v>
      </c>
      <c r="AD337">
        <v>2</v>
      </c>
      <c r="AE337">
        <v>2020</v>
      </c>
      <c r="AF337">
        <v>62</v>
      </c>
      <c r="AG337" s="3" t="s">
        <v>1115</v>
      </c>
      <c r="AH337" t="s">
        <v>54</v>
      </c>
      <c r="AI337">
        <v>39.068488000000002</v>
      </c>
      <c r="AJ337">
        <v>-94.544894999999997</v>
      </c>
      <c r="AK337">
        <v>25071</v>
      </c>
      <c r="AL337" t="s">
        <v>1116</v>
      </c>
    </row>
    <row r="338" spans="1:38" ht="75" x14ac:dyDescent="0.25">
      <c r="A338">
        <v>4435</v>
      </c>
      <c r="B338">
        <v>2019178861</v>
      </c>
      <c r="C338" t="s">
        <v>1117</v>
      </c>
      <c r="D338" t="s">
        <v>137</v>
      </c>
      <c r="E338" t="s">
        <v>39</v>
      </c>
      <c r="F338">
        <v>64128</v>
      </c>
      <c r="G338" t="s">
        <v>40</v>
      </c>
      <c r="H338">
        <v>3</v>
      </c>
      <c r="I338" t="s">
        <v>41</v>
      </c>
      <c r="J338">
        <v>4440</v>
      </c>
      <c r="K338" t="s">
        <v>42</v>
      </c>
      <c r="M338">
        <v>3</v>
      </c>
      <c r="N338">
        <v>467</v>
      </c>
      <c r="O338" t="s">
        <v>110</v>
      </c>
      <c r="P338" t="s">
        <v>111</v>
      </c>
      <c r="Q338" t="s">
        <v>45</v>
      </c>
      <c r="R338" t="s">
        <v>91</v>
      </c>
      <c r="S338" t="s">
        <v>47</v>
      </c>
      <c r="T338" t="s">
        <v>60</v>
      </c>
      <c r="U338" t="s">
        <v>112</v>
      </c>
      <c r="V338" t="s">
        <v>113</v>
      </c>
      <c r="W338" s="1">
        <v>43749</v>
      </c>
      <c r="X338" s="2">
        <v>0.67986111111111114</v>
      </c>
      <c r="Y338">
        <v>10</v>
      </c>
      <c r="Z338">
        <v>2019</v>
      </c>
      <c r="AA338" t="s">
        <v>51</v>
      </c>
      <c r="AB338" t="s">
        <v>52</v>
      </c>
      <c r="AC338" s="1">
        <v>43752</v>
      </c>
      <c r="AD338">
        <v>10</v>
      </c>
      <c r="AE338">
        <v>2019</v>
      </c>
      <c r="AF338">
        <v>3</v>
      </c>
      <c r="AG338" s="3" t="s">
        <v>1118</v>
      </c>
      <c r="AH338" t="s">
        <v>54</v>
      </c>
      <c r="AI338">
        <v>39.061850999999997</v>
      </c>
      <c r="AJ338">
        <v>-94.547876000000002</v>
      </c>
      <c r="AK338">
        <v>28572</v>
      </c>
      <c r="AL338" t="s">
        <v>1119</v>
      </c>
    </row>
    <row r="339" spans="1:38" ht="75" x14ac:dyDescent="0.25">
      <c r="A339">
        <v>4436</v>
      </c>
      <c r="B339">
        <v>2019178623</v>
      </c>
      <c r="C339" t="s">
        <v>1120</v>
      </c>
      <c r="D339" t="s">
        <v>38</v>
      </c>
      <c r="E339" t="s">
        <v>39</v>
      </c>
      <c r="F339">
        <v>64128</v>
      </c>
      <c r="G339" t="s">
        <v>40</v>
      </c>
      <c r="H339">
        <v>3</v>
      </c>
      <c r="I339" t="s">
        <v>41</v>
      </c>
      <c r="J339">
        <v>4440</v>
      </c>
      <c r="K339" t="s">
        <v>42</v>
      </c>
      <c r="M339">
        <v>133</v>
      </c>
      <c r="N339">
        <v>2</v>
      </c>
      <c r="O339" t="s">
        <v>89</v>
      </c>
      <c r="P339" t="s">
        <v>90</v>
      </c>
      <c r="Q339" t="s">
        <v>45</v>
      </c>
      <c r="R339" t="s">
        <v>91</v>
      </c>
      <c r="S339" t="s">
        <v>92</v>
      </c>
      <c r="T339" t="s">
        <v>93</v>
      </c>
      <c r="U339" t="s">
        <v>378</v>
      </c>
      <c r="V339" t="s">
        <v>379</v>
      </c>
      <c r="W339" s="1">
        <v>43749</v>
      </c>
      <c r="X339" s="2">
        <v>0.3666666666666667</v>
      </c>
      <c r="Y339">
        <v>10</v>
      </c>
      <c r="Z339">
        <v>2019</v>
      </c>
      <c r="AA339" t="s">
        <v>51</v>
      </c>
      <c r="AB339" t="s">
        <v>96</v>
      </c>
      <c r="AC339" s="1">
        <v>43882</v>
      </c>
      <c r="AD339">
        <v>2</v>
      </c>
      <c r="AE339">
        <v>2020</v>
      </c>
      <c r="AF339">
        <v>133</v>
      </c>
      <c r="AG339" s="3" t="s">
        <v>1121</v>
      </c>
      <c r="AH339" t="s">
        <v>54</v>
      </c>
      <c r="AI339">
        <v>39.066296000000001</v>
      </c>
      <c r="AJ339">
        <v>-94.538843999999997</v>
      </c>
      <c r="AK339">
        <v>25843</v>
      </c>
      <c r="AL339" t="s">
        <v>1122</v>
      </c>
    </row>
    <row r="340" spans="1:38" ht="60" x14ac:dyDescent="0.25">
      <c r="A340">
        <v>4437</v>
      </c>
      <c r="B340">
        <v>2019178746</v>
      </c>
      <c r="C340" t="s">
        <v>1123</v>
      </c>
      <c r="D340" t="s">
        <v>137</v>
      </c>
      <c r="E340" t="s">
        <v>39</v>
      </c>
      <c r="F340">
        <v>64128</v>
      </c>
      <c r="G340" t="s">
        <v>40</v>
      </c>
      <c r="H340">
        <v>3</v>
      </c>
      <c r="I340" t="s">
        <v>41</v>
      </c>
      <c r="J340">
        <v>4440</v>
      </c>
      <c r="K340" t="s">
        <v>42</v>
      </c>
      <c r="M340">
        <v>4</v>
      </c>
      <c r="N340">
        <v>337</v>
      </c>
      <c r="O340" t="s">
        <v>58</v>
      </c>
      <c r="P340" t="s">
        <v>59</v>
      </c>
      <c r="Q340" t="s">
        <v>45</v>
      </c>
      <c r="R340" t="s">
        <v>46</v>
      </c>
      <c r="S340" t="s">
        <v>47</v>
      </c>
      <c r="T340" t="s">
        <v>60</v>
      </c>
      <c r="U340" t="s">
        <v>138</v>
      </c>
      <c r="V340" t="s">
        <v>139</v>
      </c>
      <c r="W340" s="1">
        <v>43749</v>
      </c>
      <c r="X340" s="2">
        <v>0.47013888888888888</v>
      </c>
      <c r="Y340">
        <v>10</v>
      </c>
      <c r="Z340">
        <v>2019</v>
      </c>
      <c r="AA340" t="s">
        <v>51</v>
      </c>
      <c r="AB340" t="s">
        <v>52</v>
      </c>
      <c r="AC340" s="1">
        <v>43753</v>
      </c>
      <c r="AD340">
        <v>10</v>
      </c>
      <c r="AE340">
        <v>2019</v>
      </c>
      <c r="AF340">
        <v>4</v>
      </c>
      <c r="AG340" s="3" t="s">
        <v>1124</v>
      </c>
      <c r="AH340" t="s">
        <v>54</v>
      </c>
      <c r="AI340">
        <v>39.061199000000002</v>
      </c>
      <c r="AJ340">
        <v>-94.549008000000001</v>
      </c>
      <c r="AK340">
        <v>28669</v>
      </c>
      <c r="AL340" t="s">
        <v>1125</v>
      </c>
    </row>
    <row r="341" spans="1:38" ht="75" x14ac:dyDescent="0.25">
      <c r="A341">
        <v>4438</v>
      </c>
      <c r="B341">
        <v>2019178843</v>
      </c>
      <c r="C341" t="s">
        <v>1126</v>
      </c>
      <c r="D341" t="s">
        <v>137</v>
      </c>
      <c r="E341" t="s">
        <v>39</v>
      </c>
      <c r="F341">
        <v>64128</v>
      </c>
      <c r="G341" t="s">
        <v>40</v>
      </c>
      <c r="H341">
        <v>3</v>
      </c>
      <c r="I341" t="s">
        <v>41</v>
      </c>
      <c r="J341">
        <v>4440</v>
      </c>
      <c r="K341" t="s">
        <v>42</v>
      </c>
      <c r="M341">
        <v>4</v>
      </c>
      <c r="N341">
        <v>337</v>
      </c>
      <c r="O341" t="s">
        <v>58</v>
      </c>
      <c r="P341" t="s">
        <v>59</v>
      </c>
      <c r="Q341" t="s">
        <v>45</v>
      </c>
      <c r="R341" t="s">
        <v>46</v>
      </c>
      <c r="S341" t="s">
        <v>47</v>
      </c>
      <c r="T341" t="s">
        <v>60</v>
      </c>
      <c r="U341" t="s">
        <v>72</v>
      </c>
      <c r="V341" t="s">
        <v>73</v>
      </c>
      <c r="W341" s="1">
        <v>43749</v>
      </c>
      <c r="X341" s="2">
        <v>0.67083333333333339</v>
      </c>
      <c r="Y341">
        <v>10</v>
      </c>
      <c r="Z341">
        <v>2019</v>
      </c>
      <c r="AA341" t="s">
        <v>51</v>
      </c>
      <c r="AB341" t="s">
        <v>52</v>
      </c>
      <c r="AC341" s="1">
        <v>43753</v>
      </c>
      <c r="AD341">
        <v>10</v>
      </c>
      <c r="AE341">
        <v>2019</v>
      </c>
      <c r="AF341">
        <v>4</v>
      </c>
      <c r="AG341" s="3" t="s">
        <v>1127</v>
      </c>
      <c r="AH341" t="s">
        <v>54</v>
      </c>
      <c r="AI341">
        <v>39.059821999999997</v>
      </c>
      <c r="AJ341">
        <v>-94.551392000000007</v>
      </c>
      <c r="AK341">
        <v>28782</v>
      </c>
      <c r="AL341" t="s">
        <v>1128</v>
      </c>
    </row>
    <row r="342" spans="1:38" ht="75" x14ac:dyDescent="0.25">
      <c r="A342">
        <v>4508</v>
      </c>
      <c r="B342">
        <v>2019177663</v>
      </c>
      <c r="C342" t="s">
        <v>1129</v>
      </c>
      <c r="D342" t="s">
        <v>147</v>
      </c>
      <c r="E342" t="s">
        <v>39</v>
      </c>
      <c r="F342">
        <v>64127</v>
      </c>
      <c r="G342" t="s">
        <v>40</v>
      </c>
      <c r="H342">
        <v>3</v>
      </c>
      <c r="I342" t="s">
        <v>41</v>
      </c>
      <c r="J342">
        <v>4440</v>
      </c>
      <c r="K342" t="s">
        <v>42</v>
      </c>
      <c r="M342">
        <v>1</v>
      </c>
      <c r="N342">
        <v>1102</v>
      </c>
      <c r="O342" t="s">
        <v>89</v>
      </c>
      <c r="P342" t="s">
        <v>90</v>
      </c>
      <c r="Q342" t="s">
        <v>45</v>
      </c>
      <c r="R342" t="s">
        <v>91</v>
      </c>
      <c r="S342" t="s">
        <v>92</v>
      </c>
      <c r="T342" t="s">
        <v>93</v>
      </c>
      <c r="U342" t="s">
        <v>94</v>
      </c>
      <c r="V342" t="s">
        <v>95</v>
      </c>
      <c r="W342" s="1">
        <v>43747</v>
      </c>
      <c r="X342" s="2">
        <v>0.50416666666666665</v>
      </c>
      <c r="Y342">
        <v>10</v>
      </c>
      <c r="Z342">
        <v>2019</v>
      </c>
      <c r="AA342" t="s">
        <v>51</v>
      </c>
      <c r="AB342" t="s">
        <v>52</v>
      </c>
      <c r="AC342" s="1">
        <v>43748</v>
      </c>
      <c r="AD342">
        <v>10</v>
      </c>
      <c r="AE342">
        <v>2019</v>
      </c>
      <c r="AF342">
        <v>1</v>
      </c>
      <c r="AG342" s="3" t="s">
        <v>1130</v>
      </c>
      <c r="AH342" t="s">
        <v>54</v>
      </c>
      <c r="AI342">
        <v>39.085079999999998</v>
      </c>
      <c r="AJ342">
        <v>-94.539765000000003</v>
      </c>
      <c r="AK342">
        <v>15067</v>
      </c>
      <c r="AL342" t="s">
        <v>1131</v>
      </c>
    </row>
    <row r="343" spans="1:38" ht="75" x14ac:dyDescent="0.25">
      <c r="A343">
        <v>4509</v>
      </c>
      <c r="B343">
        <v>2019177755</v>
      </c>
      <c r="C343" t="s">
        <v>1063</v>
      </c>
      <c r="D343" t="s">
        <v>184</v>
      </c>
      <c r="E343" t="s">
        <v>39</v>
      </c>
      <c r="F343">
        <v>64127</v>
      </c>
      <c r="G343" t="s">
        <v>40</v>
      </c>
      <c r="H343">
        <v>3</v>
      </c>
      <c r="I343" t="s">
        <v>322</v>
      </c>
      <c r="J343">
        <v>1030</v>
      </c>
      <c r="K343" t="s">
        <v>42</v>
      </c>
      <c r="M343">
        <v>78</v>
      </c>
      <c r="N343">
        <v>10</v>
      </c>
      <c r="O343" t="s">
        <v>89</v>
      </c>
      <c r="P343" t="s">
        <v>90</v>
      </c>
      <c r="Q343" t="s">
        <v>45</v>
      </c>
      <c r="R343" t="s">
        <v>91</v>
      </c>
      <c r="S343" t="s">
        <v>92</v>
      </c>
      <c r="T343" t="s">
        <v>93</v>
      </c>
      <c r="U343" t="s">
        <v>378</v>
      </c>
      <c r="V343" t="s">
        <v>379</v>
      </c>
      <c r="W343" s="1">
        <v>43747</v>
      </c>
      <c r="X343" s="2">
        <v>0.60138888888888886</v>
      </c>
      <c r="Y343">
        <v>10</v>
      </c>
      <c r="Z343">
        <v>2019</v>
      </c>
      <c r="AA343" t="s">
        <v>51</v>
      </c>
      <c r="AB343" t="s">
        <v>96</v>
      </c>
      <c r="AC343" s="1">
        <v>43825</v>
      </c>
      <c r="AD343">
        <v>12</v>
      </c>
      <c r="AE343">
        <v>2019</v>
      </c>
      <c r="AF343">
        <v>78</v>
      </c>
      <c r="AG343" s="3" t="s">
        <v>1064</v>
      </c>
      <c r="AH343" t="s">
        <v>54</v>
      </c>
      <c r="AI343">
        <v>39.095453999999997</v>
      </c>
      <c r="AJ343">
        <v>-94.523004</v>
      </c>
      <c r="AK343">
        <v>9060</v>
      </c>
      <c r="AL343" t="s">
        <v>1132</v>
      </c>
    </row>
    <row r="344" spans="1:38" ht="75" x14ac:dyDescent="0.25">
      <c r="A344">
        <v>4510</v>
      </c>
      <c r="B344">
        <v>2019177917</v>
      </c>
      <c r="C344" t="s">
        <v>1133</v>
      </c>
      <c r="D344" t="s">
        <v>71</v>
      </c>
      <c r="E344" t="s">
        <v>39</v>
      </c>
      <c r="F344">
        <v>64129</v>
      </c>
      <c r="G344" t="s">
        <v>40</v>
      </c>
      <c r="H344">
        <v>3</v>
      </c>
      <c r="I344" t="s">
        <v>41</v>
      </c>
      <c r="J344">
        <v>4440</v>
      </c>
      <c r="K344" t="s">
        <v>42</v>
      </c>
      <c r="M344">
        <v>5</v>
      </c>
      <c r="N344">
        <v>258</v>
      </c>
      <c r="O344" t="s">
        <v>58</v>
      </c>
      <c r="P344" t="s">
        <v>59</v>
      </c>
      <c r="Q344" t="s">
        <v>45</v>
      </c>
      <c r="R344" t="s">
        <v>46</v>
      </c>
      <c r="S344" t="s">
        <v>47</v>
      </c>
      <c r="T344" t="s">
        <v>60</v>
      </c>
      <c r="U344" t="s">
        <v>138</v>
      </c>
      <c r="V344" t="s">
        <v>139</v>
      </c>
      <c r="W344" s="1">
        <v>43747</v>
      </c>
      <c r="X344" s="2">
        <v>0.74861111111111101</v>
      </c>
      <c r="Y344">
        <v>10</v>
      </c>
      <c r="Z344">
        <v>2019</v>
      </c>
      <c r="AA344" t="s">
        <v>51</v>
      </c>
      <c r="AB344" t="s">
        <v>96</v>
      </c>
      <c r="AC344" s="1">
        <v>43752</v>
      </c>
      <c r="AD344">
        <v>10</v>
      </c>
      <c r="AE344">
        <v>2019</v>
      </c>
      <c r="AF344">
        <v>5</v>
      </c>
      <c r="AG344" s="3" t="s">
        <v>1134</v>
      </c>
      <c r="AH344" t="s">
        <v>54</v>
      </c>
      <c r="AI344">
        <v>39.077615999999999</v>
      </c>
      <c r="AJ344">
        <v>-94.515254999999996</v>
      </c>
      <c r="AK344">
        <v>21222</v>
      </c>
      <c r="AL344" t="s">
        <v>1135</v>
      </c>
    </row>
    <row r="345" spans="1:38" ht="60" x14ac:dyDescent="0.25">
      <c r="A345">
        <v>4511</v>
      </c>
      <c r="B345">
        <v>2019177491</v>
      </c>
      <c r="C345" t="s">
        <v>1136</v>
      </c>
      <c r="D345" t="s">
        <v>71</v>
      </c>
      <c r="E345" t="s">
        <v>39</v>
      </c>
      <c r="F345">
        <v>64128</v>
      </c>
      <c r="G345" t="s">
        <v>40</v>
      </c>
      <c r="H345">
        <v>3</v>
      </c>
      <c r="I345" t="s">
        <v>41</v>
      </c>
      <c r="J345">
        <v>4440</v>
      </c>
      <c r="K345" t="s">
        <v>42</v>
      </c>
      <c r="M345">
        <v>5</v>
      </c>
      <c r="N345">
        <v>258</v>
      </c>
      <c r="O345" t="s">
        <v>58</v>
      </c>
      <c r="P345" t="s">
        <v>59</v>
      </c>
      <c r="Q345" t="s">
        <v>45</v>
      </c>
      <c r="R345" t="s">
        <v>46</v>
      </c>
      <c r="S345" t="s">
        <v>47</v>
      </c>
      <c r="T345" t="s">
        <v>60</v>
      </c>
      <c r="U345" t="s">
        <v>61</v>
      </c>
      <c r="V345" t="s">
        <v>62</v>
      </c>
      <c r="W345" s="1">
        <v>43747</v>
      </c>
      <c r="X345" s="2">
        <v>0.37291666666666662</v>
      </c>
      <c r="Y345">
        <v>10</v>
      </c>
      <c r="Z345">
        <v>2019</v>
      </c>
      <c r="AA345" t="s">
        <v>51</v>
      </c>
      <c r="AB345" t="s">
        <v>52</v>
      </c>
      <c r="AC345" s="1">
        <v>43752</v>
      </c>
      <c r="AD345">
        <v>10</v>
      </c>
      <c r="AE345">
        <v>2019</v>
      </c>
      <c r="AF345">
        <v>5</v>
      </c>
      <c r="AG345" s="3" t="s">
        <v>1137</v>
      </c>
      <c r="AH345" t="s">
        <v>54</v>
      </c>
      <c r="AI345">
        <v>39.072584999999997</v>
      </c>
      <c r="AJ345">
        <v>-94.518359000000004</v>
      </c>
      <c r="AK345">
        <v>21681</v>
      </c>
      <c r="AL345" t="s">
        <v>1138</v>
      </c>
    </row>
    <row r="346" spans="1:38" ht="75" x14ac:dyDescent="0.25">
      <c r="A346">
        <v>4564</v>
      </c>
      <c r="B346">
        <v>2019177303</v>
      </c>
      <c r="C346" t="s">
        <v>1139</v>
      </c>
      <c r="D346" t="s">
        <v>71</v>
      </c>
      <c r="E346" t="s">
        <v>39</v>
      </c>
      <c r="F346">
        <v>64129</v>
      </c>
      <c r="G346" t="s">
        <v>40</v>
      </c>
      <c r="H346">
        <v>3</v>
      </c>
      <c r="I346" t="s">
        <v>41</v>
      </c>
      <c r="J346">
        <v>4440</v>
      </c>
      <c r="K346" t="s">
        <v>42</v>
      </c>
      <c r="M346">
        <v>6</v>
      </c>
      <c r="N346">
        <v>207</v>
      </c>
      <c r="O346" t="s">
        <v>58</v>
      </c>
      <c r="P346" t="s">
        <v>59</v>
      </c>
      <c r="Q346" t="s">
        <v>45</v>
      </c>
      <c r="R346" t="s">
        <v>46</v>
      </c>
      <c r="S346" t="s">
        <v>47</v>
      </c>
      <c r="T346" t="s">
        <v>60</v>
      </c>
      <c r="U346" t="s">
        <v>1140</v>
      </c>
      <c r="V346" t="s">
        <v>1141</v>
      </c>
      <c r="W346" s="1">
        <v>43746</v>
      </c>
      <c r="X346" s="2">
        <v>0.70416666666666661</v>
      </c>
      <c r="Y346">
        <v>10</v>
      </c>
      <c r="Z346">
        <v>2019</v>
      </c>
      <c r="AA346" t="s">
        <v>51</v>
      </c>
      <c r="AB346" t="s">
        <v>96</v>
      </c>
      <c r="AC346" s="1">
        <v>43752</v>
      </c>
      <c r="AD346">
        <v>10</v>
      </c>
      <c r="AE346">
        <v>2019</v>
      </c>
      <c r="AF346">
        <v>6</v>
      </c>
      <c r="AG346" s="3" t="s">
        <v>1142</v>
      </c>
      <c r="AH346" t="s">
        <v>54</v>
      </c>
      <c r="AI346">
        <v>39.069780000000002</v>
      </c>
      <c r="AJ346">
        <v>-94.515567000000004</v>
      </c>
      <c r="AK346">
        <v>21299</v>
      </c>
      <c r="AL346" t="s">
        <v>1143</v>
      </c>
    </row>
    <row r="347" spans="1:38" ht="60" x14ac:dyDescent="0.25">
      <c r="A347">
        <v>4563</v>
      </c>
      <c r="B347">
        <v>2019177373</v>
      </c>
      <c r="C347" t="s">
        <v>1144</v>
      </c>
      <c r="D347" t="s">
        <v>71</v>
      </c>
      <c r="E347" t="s">
        <v>39</v>
      </c>
      <c r="F347">
        <v>64128</v>
      </c>
      <c r="G347" t="s">
        <v>40</v>
      </c>
      <c r="H347">
        <v>3</v>
      </c>
      <c r="I347" t="s">
        <v>41</v>
      </c>
      <c r="J347">
        <v>4440</v>
      </c>
      <c r="K347" t="s">
        <v>42</v>
      </c>
      <c r="M347">
        <v>6</v>
      </c>
      <c r="N347">
        <v>207</v>
      </c>
      <c r="O347" t="s">
        <v>58</v>
      </c>
      <c r="P347" t="s">
        <v>59</v>
      </c>
      <c r="Q347" t="s">
        <v>45</v>
      </c>
      <c r="R347" t="s">
        <v>46</v>
      </c>
      <c r="S347" t="s">
        <v>47</v>
      </c>
      <c r="T347" t="s">
        <v>60</v>
      </c>
      <c r="U347" t="s">
        <v>132</v>
      </c>
      <c r="V347" t="s">
        <v>133</v>
      </c>
      <c r="W347" s="1">
        <v>43746</v>
      </c>
      <c r="X347" s="2">
        <v>0.78263888888888899</v>
      </c>
      <c r="Y347">
        <v>10</v>
      </c>
      <c r="Z347">
        <v>2019</v>
      </c>
      <c r="AA347" t="s">
        <v>51</v>
      </c>
      <c r="AB347" t="s">
        <v>52</v>
      </c>
      <c r="AC347" s="1">
        <v>43752</v>
      </c>
      <c r="AD347">
        <v>10</v>
      </c>
      <c r="AE347">
        <v>2019</v>
      </c>
      <c r="AF347">
        <v>6</v>
      </c>
      <c r="AG347" s="3" t="s">
        <v>1145</v>
      </c>
      <c r="AH347" t="s">
        <v>54</v>
      </c>
      <c r="AI347">
        <v>39.070005000000002</v>
      </c>
      <c r="AJ347">
        <v>-94.518404000000004</v>
      </c>
      <c r="AK347">
        <v>22022</v>
      </c>
      <c r="AL347" t="s">
        <v>1146</v>
      </c>
    </row>
    <row r="348" spans="1:38" ht="60" x14ac:dyDescent="0.25">
      <c r="A348">
        <v>4562</v>
      </c>
      <c r="B348">
        <v>2019177206</v>
      </c>
      <c r="C348" t="s">
        <v>1147</v>
      </c>
      <c r="D348" t="s">
        <v>137</v>
      </c>
      <c r="E348" t="s">
        <v>39</v>
      </c>
      <c r="F348">
        <v>64128</v>
      </c>
      <c r="G348" t="s">
        <v>40</v>
      </c>
      <c r="H348">
        <v>3</v>
      </c>
      <c r="I348" t="s">
        <v>41</v>
      </c>
      <c r="J348">
        <v>4440</v>
      </c>
      <c r="K348" t="s">
        <v>42</v>
      </c>
      <c r="M348">
        <v>6</v>
      </c>
      <c r="N348">
        <v>207</v>
      </c>
      <c r="O348" t="s">
        <v>58</v>
      </c>
      <c r="P348" t="s">
        <v>59</v>
      </c>
      <c r="Q348" t="s">
        <v>45</v>
      </c>
      <c r="R348" t="s">
        <v>46</v>
      </c>
      <c r="S348" t="s">
        <v>47</v>
      </c>
      <c r="T348" t="s">
        <v>60</v>
      </c>
      <c r="U348" t="s">
        <v>138</v>
      </c>
      <c r="V348" t="s">
        <v>139</v>
      </c>
      <c r="W348" s="1">
        <v>43746</v>
      </c>
      <c r="X348" s="2">
        <v>0.6166666666666667</v>
      </c>
      <c r="Y348">
        <v>10</v>
      </c>
      <c r="Z348">
        <v>2019</v>
      </c>
      <c r="AA348" t="s">
        <v>51</v>
      </c>
      <c r="AB348" t="s">
        <v>96</v>
      </c>
      <c r="AC348" s="1">
        <v>43752</v>
      </c>
      <c r="AD348">
        <v>10</v>
      </c>
      <c r="AE348">
        <v>2019</v>
      </c>
      <c r="AF348">
        <v>6</v>
      </c>
      <c r="AG348" s="3" t="s">
        <v>1148</v>
      </c>
      <c r="AH348" t="s">
        <v>54</v>
      </c>
      <c r="AI348">
        <v>39.061461999999999</v>
      </c>
      <c r="AJ348">
        <v>-94.544388999999995</v>
      </c>
      <c r="AK348">
        <v>28410</v>
      </c>
      <c r="AL348" t="s">
        <v>1149</v>
      </c>
    </row>
    <row r="349" spans="1:38" ht="90" x14ac:dyDescent="0.25">
      <c r="A349">
        <v>4561</v>
      </c>
      <c r="B349">
        <v>2019177095</v>
      </c>
      <c r="C349" t="s">
        <v>1150</v>
      </c>
      <c r="D349" t="s">
        <v>77</v>
      </c>
      <c r="E349" t="s">
        <v>39</v>
      </c>
      <c r="F349">
        <v>64130</v>
      </c>
      <c r="G349" t="s">
        <v>40</v>
      </c>
      <c r="H349">
        <v>3</v>
      </c>
      <c r="I349" t="s">
        <v>41</v>
      </c>
      <c r="J349">
        <v>4440</v>
      </c>
      <c r="K349" t="s">
        <v>42</v>
      </c>
      <c r="M349">
        <v>1</v>
      </c>
      <c r="N349">
        <v>1102</v>
      </c>
      <c r="O349" t="s">
        <v>58</v>
      </c>
      <c r="P349" t="s">
        <v>59</v>
      </c>
      <c r="Q349" t="s">
        <v>45</v>
      </c>
      <c r="R349" t="s">
        <v>46</v>
      </c>
      <c r="S349" t="s">
        <v>47</v>
      </c>
      <c r="T349" t="s">
        <v>60</v>
      </c>
      <c r="U349" t="s">
        <v>61</v>
      </c>
      <c r="V349" t="s">
        <v>62</v>
      </c>
      <c r="W349" s="1">
        <v>43746</v>
      </c>
      <c r="X349" s="2">
        <v>0.5229166666666667</v>
      </c>
      <c r="Y349">
        <v>10</v>
      </c>
      <c r="Z349">
        <v>2019</v>
      </c>
      <c r="AA349" t="s">
        <v>51</v>
      </c>
      <c r="AB349" t="s">
        <v>52</v>
      </c>
      <c r="AC349" s="1">
        <v>43747</v>
      </c>
      <c r="AD349">
        <v>10</v>
      </c>
      <c r="AE349">
        <v>2019</v>
      </c>
      <c r="AF349">
        <v>1</v>
      </c>
      <c r="AG349" s="3" t="s">
        <v>1151</v>
      </c>
      <c r="AH349" t="s">
        <v>54</v>
      </c>
      <c r="AI349">
        <v>39.039682999999997</v>
      </c>
      <c r="AJ349">
        <v>-94.549389000000005</v>
      </c>
      <c r="AK349">
        <v>35006</v>
      </c>
      <c r="AL349" t="s">
        <v>1152</v>
      </c>
    </row>
    <row r="350" spans="1:38" ht="60" x14ac:dyDescent="0.25">
      <c r="A350">
        <v>4560</v>
      </c>
      <c r="B350">
        <v>2019177238</v>
      </c>
      <c r="C350" t="s">
        <v>1153</v>
      </c>
      <c r="D350" t="s">
        <v>104</v>
      </c>
      <c r="E350" t="s">
        <v>39</v>
      </c>
      <c r="F350">
        <v>64130</v>
      </c>
      <c r="G350" t="s">
        <v>67</v>
      </c>
      <c r="H350">
        <v>5</v>
      </c>
      <c r="I350" t="s">
        <v>41</v>
      </c>
      <c r="J350">
        <v>4440</v>
      </c>
      <c r="K350" t="s">
        <v>42</v>
      </c>
      <c r="M350">
        <v>1</v>
      </c>
      <c r="N350">
        <v>1102</v>
      </c>
      <c r="O350" t="s">
        <v>58</v>
      </c>
      <c r="P350" t="s">
        <v>59</v>
      </c>
      <c r="Q350" t="s">
        <v>45</v>
      </c>
      <c r="R350" t="s">
        <v>46</v>
      </c>
      <c r="S350" t="s">
        <v>47</v>
      </c>
      <c r="T350" t="s">
        <v>60</v>
      </c>
      <c r="U350" t="s">
        <v>524</v>
      </c>
      <c r="V350" t="s">
        <v>525</v>
      </c>
      <c r="W350" s="1">
        <v>43746</v>
      </c>
      <c r="X350" s="2">
        <v>0.65416666666666667</v>
      </c>
      <c r="Y350">
        <v>10</v>
      </c>
      <c r="Z350">
        <v>2019</v>
      </c>
      <c r="AA350" t="s">
        <v>51</v>
      </c>
      <c r="AB350" t="s">
        <v>52</v>
      </c>
      <c r="AC350" s="1">
        <v>43747</v>
      </c>
      <c r="AD350">
        <v>10</v>
      </c>
      <c r="AE350">
        <v>2019</v>
      </c>
      <c r="AF350">
        <v>1</v>
      </c>
      <c r="AG350" s="3" t="s">
        <v>1154</v>
      </c>
      <c r="AH350" t="s">
        <v>54</v>
      </c>
      <c r="AI350">
        <v>39.019033999999998</v>
      </c>
      <c r="AJ350">
        <v>-94.539589000000007</v>
      </c>
      <c r="AK350">
        <v>37288</v>
      </c>
      <c r="AL350" t="s">
        <v>1155</v>
      </c>
    </row>
    <row r="351" spans="1:38" ht="60" x14ac:dyDescent="0.25">
      <c r="A351">
        <v>1017</v>
      </c>
      <c r="B351">
        <v>2020016768</v>
      </c>
      <c r="C351" t="s">
        <v>1156</v>
      </c>
      <c r="D351" t="s">
        <v>71</v>
      </c>
      <c r="E351" t="s">
        <v>39</v>
      </c>
      <c r="F351">
        <v>64127</v>
      </c>
      <c r="G351" t="s">
        <v>40</v>
      </c>
      <c r="H351">
        <v>3</v>
      </c>
      <c r="I351" t="s">
        <v>41</v>
      </c>
      <c r="J351">
        <v>4440</v>
      </c>
      <c r="K351" t="s">
        <v>42</v>
      </c>
      <c r="M351">
        <v>1</v>
      </c>
      <c r="N351">
        <v>1102</v>
      </c>
      <c r="O351" t="s">
        <v>43</v>
      </c>
      <c r="P351" t="s">
        <v>44</v>
      </c>
      <c r="Q351" t="s">
        <v>45</v>
      </c>
      <c r="R351" t="s">
        <v>46</v>
      </c>
      <c r="S351" t="s">
        <v>47</v>
      </c>
      <c r="T351" t="s">
        <v>48</v>
      </c>
      <c r="U351" t="s">
        <v>49</v>
      </c>
      <c r="V351" t="s">
        <v>50</v>
      </c>
      <c r="W351" s="1">
        <v>43864</v>
      </c>
      <c r="X351" s="2">
        <v>0.63124999999999998</v>
      </c>
      <c r="Y351">
        <v>2</v>
      </c>
      <c r="Z351">
        <v>2020</v>
      </c>
      <c r="AA351" t="s">
        <v>51</v>
      </c>
      <c r="AB351" t="s">
        <v>52</v>
      </c>
      <c r="AC351" s="1">
        <v>43865</v>
      </c>
      <c r="AD351">
        <v>2</v>
      </c>
      <c r="AE351">
        <v>2020</v>
      </c>
      <c r="AF351">
        <v>1</v>
      </c>
      <c r="AG351" s="3" t="s">
        <v>1157</v>
      </c>
      <c r="AH351" t="s">
        <v>54</v>
      </c>
      <c r="AI351">
        <v>39.083104999999897</v>
      </c>
      <c r="AJ351">
        <v>-94.518424999999993</v>
      </c>
      <c r="AK351">
        <v>20056</v>
      </c>
      <c r="AL351" t="s">
        <v>1158</v>
      </c>
    </row>
    <row r="352" spans="1:38" ht="60" x14ac:dyDescent="0.25">
      <c r="A352">
        <v>1018</v>
      </c>
      <c r="B352">
        <v>2020016892</v>
      </c>
      <c r="C352" t="s">
        <v>1159</v>
      </c>
      <c r="D352" t="s">
        <v>77</v>
      </c>
      <c r="E352" t="s">
        <v>39</v>
      </c>
      <c r="F352">
        <v>64130</v>
      </c>
      <c r="G352" t="s">
        <v>67</v>
      </c>
      <c r="H352">
        <v>5</v>
      </c>
      <c r="I352" t="s">
        <v>41</v>
      </c>
      <c r="J352">
        <v>4440</v>
      </c>
      <c r="K352" t="s">
        <v>42</v>
      </c>
      <c r="M352">
        <v>18</v>
      </c>
      <c r="N352">
        <v>30</v>
      </c>
      <c r="O352" t="s">
        <v>89</v>
      </c>
      <c r="P352" t="s">
        <v>90</v>
      </c>
      <c r="Q352" t="s">
        <v>45</v>
      </c>
      <c r="R352" t="s">
        <v>91</v>
      </c>
      <c r="S352" t="s">
        <v>92</v>
      </c>
      <c r="T352" t="s">
        <v>93</v>
      </c>
      <c r="U352" t="s">
        <v>209</v>
      </c>
      <c r="V352" t="s">
        <v>210</v>
      </c>
      <c r="W352" s="1">
        <v>43864</v>
      </c>
      <c r="X352" s="2">
        <v>0.69791666666666663</v>
      </c>
      <c r="Y352">
        <v>2</v>
      </c>
      <c r="Z352">
        <v>2020</v>
      </c>
      <c r="AA352" t="s">
        <v>51</v>
      </c>
      <c r="AB352" t="s">
        <v>52</v>
      </c>
      <c r="AC352" s="1">
        <v>43882</v>
      </c>
      <c r="AD352">
        <v>2</v>
      </c>
      <c r="AE352">
        <v>2020</v>
      </c>
      <c r="AF352">
        <v>18</v>
      </c>
      <c r="AG352" s="3" t="s">
        <v>1160</v>
      </c>
      <c r="AH352" t="s">
        <v>54</v>
      </c>
      <c r="AI352">
        <v>39.025086000000002</v>
      </c>
      <c r="AJ352">
        <v>-94.546361000000005</v>
      </c>
      <c r="AK352">
        <v>36395</v>
      </c>
      <c r="AL352" t="s">
        <v>1161</v>
      </c>
    </row>
    <row r="353" spans="1:38" ht="60" x14ac:dyDescent="0.25">
      <c r="A353">
        <v>4343</v>
      </c>
      <c r="B353">
        <v>2019179677</v>
      </c>
      <c r="C353" t="s">
        <v>947</v>
      </c>
      <c r="D353" t="s">
        <v>184</v>
      </c>
      <c r="E353" t="s">
        <v>39</v>
      </c>
      <c r="F353">
        <v>64127</v>
      </c>
      <c r="G353" t="s">
        <v>40</v>
      </c>
      <c r="H353">
        <v>3</v>
      </c>
      <c r="I353" t="s">
        <v>41</v>
      </c>
      <c r="J353">
        <v>4440</v>
      </c>
      <c r="K353" t="s">
        <v>42</v>
      </c>
      <c r="M353">
        <v>1</v>
      </c>
      <c r="N353">
        <v>1102</v>
      </c>
      <c r="O353" t="s">
        <v>110</v>
      </c>
      <c r="P353" t="s">
        <v>111</v>
      </c>
      <c r="Q353" t="s">
        <v>45</v>
      </c>
      <c r="R353" t="s">
        <v>91</v>
      </c>
      <c r="S353" t="s">
        <v>47</v>
      </c>
      <c r="T353" t="s">
        <v>60</v>
      </c>
      <c r="U353" t="s">
        <v>112</v>
      </c>
      <c r="V353" t="s">
        <v>113</v>
      </c>
      <c r="W353" s="1">
        <v>43752</v>
      </c>
      <c r="X353" s="2">
        <v>0.73819444444444438</v>
      </c>
      <c r="Y353">
        <v>10</v>
      </c>
      <c r="Z353">
        <v>2019</v>
      </c>
      <c r="AA353" t="s">
        <v>51</v>
      </c>
      <c r="AB353" t="s">
        <v>52</v>
      </c>
      <c r="AC353" s="1">
        <v>43753</v>
      </c>
      <c r="AD353">
        <v>10</v>
      </c>
      <c r="AE353">
        <v>2019</v>
      </c>
      <c r="AF353">
        <v>1</v>
      </c>
      <c r="AG353" s="3" t="s">
        <v>948</v>
      </c>
      <c r="AH353" t="s">
        <v>54</v>
      </c>
      <c r="AI353">
        <v>39.095728999999999</v>
      </c>
      <c r="AJ353">
        <v>-94.517824000000005</v>
      </c>
      <c r="AK353">
        <v>8981</v>
      </c>
      <c r="AL353" t="s">
        <v>1162</v>
      </c>
    </row>
    <row r="354" spans="1:38" ht="60" x14ac:dyDescent="0.25">
      <c r="A354">
        <v>4344</v>
      </c>
      <c r="B354">
        <v>2019179118</v>
      </c>
      <c r="C354" t="s">
        <v>1163</v>
      </c>
      <c r="D354" t="s">
        <v>77</v>
      </c>
      <c r="E354" t="s">
        <v>39</v>
      </c>
      <c r="F354">
        <v>64130</v>
      </c>
      <c r="G354" t="s">
        <v>67</v>
      </c>
      <c r="H354">
        <v>5</v>
      </c>
      <c r="I354" t="s">
        <v>41</v>
      </c>
      <c r="J354">
        <v>4440</v>
      </c>
      <c r="K354" t="s">
        <v>42</v>
      </c>
      <c r="M354">
        <v>1</v>
      </c>
      <c r="N354">
        <v>1102</v>
      </c>
      <c r="O354" t="s">
        <v>43</v>
      </c>
      <c r="P354" t="s">
        <v>44</v>
      </c>
      <c r="Q354" t="s">
        <v>45</v>
      </c>
      <c r="R354" t="s">
        <v>46</v>
      </c>
      <c r="S354" t="s">
        <v>47</v>
      </c>
      <c r="T354" t="s">
        <v>48</v>
      </c>
      <c r="U354" t="s">
        <v>160</v>
      </c>
      <c r="V354" t="s">
        <v>161</v>
      </c>
      <c r="W354" s="1">
        <v>43752</v>
      </c>
      <c r="X354" s="2">
        <v>0.34791666666666665</v>
      </c>
      <c r="Y354">
        <v>10</v>
      </c>
      <c r="Z354">
        <v>2019</v>
      </c>
      <c r="AA354" t="s">
        <v>51</v>
      </c>
      <c r="AB354" t="s">
        <v>52</v>
      </c>
      <c r="AC354" s="1">
        <v>43753</v>
      </c>
      <c r="AD354">
        <v>10</v>
      </c>
      <c r="AE354">
        <v>2019</v>
      </c>
      <c r="AF354">
        <v>1</v>
      </c>
      <c r="AG354" s="3" t="s">
        <v>1164</v>
      </c>
      <c r="AH354" t="s">
        <v>54</v>
      </c>
      <c r="AI354">
        <v>39.033473999999998</v>
      </c>
      <c r="AJ354">
        <v>-94.550441000000006</v>
      </c>
      <c r="AK354">
        <v>36135</v>
      </c>
      <c r="AL354" t="s">
        <v>1165</v>
      </c>
    </row>
    <row r="355" spans="1:38" ht="75" x14ac:dyDescent="0.25">
      <c r="A355">
        <v>4559</v>
      </c>
      <c r="B355">
        <v>2019176924</v>
      </c>
      <c r="C355" t="s">
        <v>1166</v>
      </c>
      <c r="D355" t="s">
        <v>38</v>
      </c>
      <c r="E355" t="s">
        <v>39</v>
      </c>
      <c r="F355">
        <v>64128</v>
      </c>
      <c r="G355" t="s">
        <v>40</v>
      </c>
      <c r="H355">
        <v>3</v>
      </c>
      <c r="I355" t="s">
        <v>41</v>
      </c>
      <c r="J355">
        <v>4440</v>
      </c>
      <c r="K355" t="s">
        <v>42</v>
      </c>
      <c r="M355">
        <v>29</v>
      </c>
      <c r="N355">
        <v>20</v>
      </c>
      <c r="O355" t="s">
        <v>89</v>
      </c>
      <c r="P355" t="s">
        <v>90</v>
      </c>
      <c r="Q355" t="s">
        <v>45</v>
      </c>
      <c r="R355" t="s">
        <v>91</v>
      </c>
      <c r="S355" t="s">
        <v>92</v>
      </c>
      <c r="T355" t="s">
        <v>93</v>
      </c>
      <c r="U355" t="s">
        <v>94</v>
      </c>
      <c r="V355" t="s">
        <v>95</v>
      </c>
      <c r="W355" s="1">
        <v>43746</v>
      </c>
      <c r="X355" s="2">
        <v>0.40416666666666662</v>
      </c>
      <c r="Y355">
        <v>10</v>
      </c>
      <c r="Z355">
        <v>2019</v>
      </c>
      <c r="AA355" t="s">
        <v>51</v>
      </c>
      <c r="AB355" t="s">
        <v>96</v>
      </c>
      <c r="AC355" s="1">
        <v>43775</v>
      </c>
      <c r="AD355">
        <v>11</v>
      </c>
      <c r="AE355">
        <v>2019</v>
      </c>
      <c r="AF355">
        <v>29</v>
      </c>
      <c r="AG355" s="3" t="s">
        <v>1167</v>
      </c>
      <c r="AH355" t="s">
        <v>54</v>
      </c>
      <c r="AI355">
        <v>39.066181</v>
      </c>
      <c r="AJ355">
        <v>-94.538848999999999</v>
      </c>
      <c r="AK355">
        <v>25842</v>
      </c>
      <c r="AL355" t="s">
        <v>1168</v>
      </c>
    </row>
    <row r="356" spans="1:38" ht="60" x14ac:dyDescent="0.25">
      <c r="A356">
        <v>4558</v>
      </c>
      <c r="B356">
        <v>2019176834</v>
      </c>
      <c r="C356" t="s">
        <v>1169</v>
      </c>
      <c r="D356" t="s">
        <v>77</v>
      </c>
      <c r="E356" t="s">
        <v>39</v>
      </c>
      <c r="F356">
        <v>64130</v>
      </c>
      <c r="G356" t="s">
        <v>67</v>
      </c>
      <c r="H356">
        <v>5</v>
      </c>
      <c r="I356" t="s">
        <v>41</v>
      </c>
      <c r="J356">
        <v>4440</v>
      </c>
      <c r="K356" t="s">
        <v>42</v>
      </c>
      <c r="M356">
        <v>0</v>
      </c>
      <c r="N356">
        <v>603</v>
      </c>
      <c r="O356" t="s">
        <v>153</v>
      </c>
      <c r="P356" t="s">
        <v>154</v>
      </c>
      <c r="Q356" t="s">
        <v>45</v>
      </c>
      <c r="R356" t="s">
        <v>91</v>
      </c>
      <c r="S356" t="s">
        <v>47</v>
      </c>
      <c r="T356" t="s">
        <v>60</v>
      </c>
      <c r="U356" t="s">
        <v>155</v>
      </c>
      <c r="V356" t="s">
        <v>156</v>
      </c>
      <c r="W356" s="1">
        <v>43746</v>
      </c>
      <c r="X356" s="2">
        <v>0.34583333333333338</v>
      </c>
      <c r="Y356">
        <v>10</v>
      </c>
      <c r="Z356">
        <v>2019</v>
      </c>
      <c r="AA356" t="s">
        <v>51</v>
      </c>
      <c r="AB356" t="s">
        <v>52</v>
      </c>
      <c r="AC356" s="1">
        <v>43746</v>
      </c>
      <c r="AD356">
        <v>10</v>
      </c>
      <c r="AE356">
        <v>2019</v>
      </c>
      <c r="AF356">
        <v>0</v>
      </c>
      <c r="AG356" s="3" t="s">
        <v>1170</v>
      </c>
      <c r="AH356" t="s">
        <v>54</v>
      </c>
      <c r="AI356">
        <v>39.032234000000003</v>
      </c>
      <c r="AJ356">
        <v>-94.544956999999997</v>
      </c>
      <c r="AK356">
        <v>35583</v>
      </c>
      <c r="AL356" t="s">
        <v>1171</v>
      </c>
    </row>
    <row r="357" spans="1:38" ht="60" x14ac:dyDescent="0.25">
      <c r="A357">
        <v>4557</v>
      </c>
      <c r="B357">
        <v>2019177063</v>
      </c>
      <c r="C357" t="s">
        <v>1169</v>
      </c>
      <c r="D357" t="s">
        <v>77</v>
      </c>
      <c r="E357" t="s">
        <v>39</v>
      </c>
      <c r="F357">
        <v>64130</v>
      </c>
      <c r="G357" t="s">
        <v>67</v>
      </c>
      <c r="H357">
        <v>5</v>
      </c>
      <c r="I357" t="s">
        <v>41</v>
      </c>
      <c r="J357">
        <v>4440</v>
      </c>
      <c r="K357" t="s">
        <v>42</v>
      </c>
      <c r="M357">
        <v>6</v>
      </c>
      <c r="N357">
        <v>207</v>
      </c>
      <c r="O357" t="s">
        <v>609</v>
      </c>
      <c r="P357" t="s">
        <v>610</v>
      </c>
      <c r="Q357" t="s">
        <v>45</v>
      </c>
      <c r="R357" t="s">
        <v>91</v>
      </c>
      <c r="S357" t="s">
        <v>47</v>
      </c>
      <c r="T357" t="s">
        <v>60</v>
      </c>
      <c r="U357" t="s">
        <v>1172</v>
      </c>
      <c r="V357" t="s">
        <v>1173</v>
      </c>
      <c r="W357" s="1">
        <v>43746</v>
      </c>
      <c r="X357" s="2">
        <v>0.4993055555555555</v>
      </c>
      <c r="Y357">
        <v>10</v>
      </c>
      <c r="Z357">
        <v>2019</v>
      </c>
      <c r="AA357" t="s">
        <v>51</v>
      </c>
      <c r="AB357" t="s">
        <v>52</v>
      </c>
      <c r="AC357" s="1">
        <v>43752</v>
      </c>
      <c r="AD357">
        <v>10</v>
      </c>
      <c r="AE357">
        <v>2019</v>
      </c>
      <c r="AF357">
        <v>6</v>
      </c>
      <c r="AG357" s="3" t="s">
        <v>1170</v>
      </c>
      <c r="AH357" t="s">
        <v>54</v>
      </c>
      <c r="AI357">
        <v>39.032234000000003</v>
      </c>
      <c r="AJ357">
        <v>-94.544956999999997</v>
      </c>
      <c r="AK357">
        <v>35583</v>
      </c>
      <c r="AL357" t="s">
        <v>1174</v>
      </c>
    </row>
    <row r="358" spans="1:38" ht="75" x14ac:dyDescent="0.25">
      <c r="A358">
        <v>4556</v>
      </c>
      <c r="B358">
        <v>2019177321</v>
      </c>
      <c r="C358" t="s">
        <v>1051</v>
      </c>
      <c r="D358" t="s">
        <v>71</v>
      </c>
      <c r="E358" t="s">
        <v>39</v>
      </c>
      <c r="F358">
        <v>64128</v>
      </c>
      <c r="G358" t="s">
        <v>40</v>
      </c>
      <c r="H358">
        <v>3</v>
      </c>
      <c r="I358" t="s">
        <v>41</v>
      </c>
      <c r="J358">
        <v>4440</v>
      </c>
      <c r="K358" t="s">
        <v>42</v>
      </c>
      <c r="M358">
        <v>1</v>
      </c>
      <c r="N358">
        <v>1102</v>
      </c>
      <c r="O358" t="s">
        <v>43</v>
      </c>
      <c r="P358" t="s">
        <v>44</v>
      </c>
      <c r="Q358" t="s">
        <v>45</v>
      </c>
      <c r="R358" t="s">
        <v>46</v>
      </c>
      <c r="S358" t="s">
        <v>47</v>
      </c>
      <c r="T358" t="s">
        <v>48</v>
      </c>
      <c r="U358" t="s">
        <v>160</v>
      </c>
      <c r="V358" t="s">
        <v>161</v>
      </c>
      <c r="W358" s="1">
        <v>43746</v>
      </c>
      <c r="X358" s="2">
        <v>0.72291666666666676</v>
      </c>
      <c r="Y358">
        <v>10</v>
      </c>
      <c r="Z358">
        <v>2019</v>
      </c>
      <c r="AA358" t="s">
        <v>51</v>
      </c>
      <c r="AB358" t="s">
        <v>52</v>
      </c>
      <c r="AC358" s="1">
        <v>43747</v>
      </c>
      <c r="AD358">
        <v>10</v>
      </c>
      <c r="AE358">
        <v>2019</v>
      </c>
      <c r="AF358">
        <v>1</v>
      </c>
      <c r="AG358" s="3" t="s">
        <v>1052</v>
      </c>
      <c r="AH358" t="s">
        <v>54</v>
      </c>
      <c r="AI358">
        <v>39.074187000000002</v>
      </c>
      <c r="AJ358">
        <v>-94.520049</v>
      </c>
      <c r="AK358">
        <v>21604</v>
      </c>
      <c r="AL358" t="s">
        <v>1175</v>
      </c>
    </row>
    <row r="359" spans="1:38" ht="75" x14ac:dyDescent="0.25">
      <c r="A359">
        <v>4669</v>
      </c>
      <c r="B359">
        <v>2019176103</v>
      </c>
      <c r="C359" t="s">
        <v>1176</v>
      </c>
      <c r="D359" t="s">
        <v>168</v>
      </c>
      <c r="E359" t="s">
        <v>39</v>
      </c>
      <c r="F359">
        <v>64117</v>
      </c>
      <c r="G359" t="s">
        <v>169</v>
      </c>
      <c r="H359">
        <v>1</v>
      </c>
      <c r="I359" t="s">
        <v>109</v>
      </c>
      <c r="J359">
        <v>248</v>
      </c>
      <c r="K359" t="s">
        <v>42</v>
      </c>
      <c r="M359">
        <v>3</v>
      </c>
      <c r="N359">
        <v>467</v>
      </c>
      <c r="O359" t="s">
        <v>43</v>
      </c>
      <c r="P359" t="s">
        <v>44</v>
      </c>
      <c r="Q359" t="s">
        <v>45</v>
      </c>
      <c r="R359" t="s">
        <v>46</v>
      </c>
      <c r="S359" t="s">
        <v>47</v>
      </c>
      <c r="T359" t="s">
        <v>48</v>
      </c>
      <c r="U359" t="s">
        <v>49</v>
      </c>
      <c r="V359" t="s">
        <v>50</v>
      </c>
      <c r="W359" s="1">
        <v>43743</v>
      </c>
      <c r="X359" s="2">
        <v>0.37013888888888885</v>
      </c>
      <c r="Y359">
        <v>10</v>
      </c>
      <c r="Z359">
        <v>2019</v>
      </c>
      <c r="AA359" t="s">
        <v>51</v>
      </c>
      <c r="AB359" t="s">
        <v>96</v>
      </c>
      <c r="AC359" s="1">
        <v>43746</v>
      </c>
      <c r="AD359">
        <v>10</v>
      </c>
      <c r="AE359">
        <v>2019</v>
      </c>
      <c r="AF359">
        <v>3</v>
      </c>
      <c r="AG359" s="3" t="s">
        <v>1177</v>
      </c>
      <c r="AH359" t="s">
        <v>173</v>
      </c>
      <c r="AI359">
        <v>39.170963</v>
      </c>
      <c r="AJ359">
        <v>-94.535584999999998</v>
      </c>
      <c r="AK359">
        <v>77670</v>
      </c>
      <c r="AL359" t="s">
        <v>1178</v>
      </c>
    </row>
    <row r="360" spans="1:38" ht="60" x14ac:dyDescent="0.25">
      <c r="A360">
        <v>4555</v>
      </c>
      <c r="B360">
        <v>2019177364</v>
      </c>
      <c r="C360" t="s">
        <v>1179</v>
      </c>
      <c r="D360" t="s">
        <v>100</v>
      </c>
      <c r="E360" t="s">
        <v>39</v>
      </c>
      <c r="F360">
        <v>64125</v>
      </c>
      <c r="G360" t="s">
        <v>40</v>
      </c>
      <c r="H360">
        <v>4</v>
      </c>
      <c r="I360" t="s">
        <v>41</v>
      </c>
      <c r="J360">
        <v>4440</v>
      </c>
      <c r="K360" t="s">
        <v>42</v>
      </c>
      <c r="M360">
        <v>6</v>
      </c>
      <c r="N360">
        <v>207</v>
      </c>
      <c r="O360" t="s">
        <v>110</v>
      </c>
      <c r="P360" t="s">
        <v>111</v>
      </c>
      <c r="Q360" t="s">
        <v>45</v>
      </c>
      <c r="R360" t="s">
        <v>91</v>
      </c>
      <c r="S360" t="s">
        <v>47</v>
      </c>
      <c r="T360" t="s">
        <v>60</v>
      </c>
      <c r="U360" t="s">
        <v>170</v>
      </c>
      <c r="V360" t="s">
        <v>171</v>
      </c>
      <c r="W360" s="1">
        <v>43746</v>
      </c>
      <c r="X360" s="2">
        <v>0.76041666666666663</v>
      </c>
      <c r="Y360">
        <v>10</v>
      </c>
      <c r="Z360">
        <v>2019</v>
      </c>
      <c r="AA360" t="s">
        <v>51</v>
      </c>
      <c r="AB360" t="s">
        <v>96</v>
      </c>
      <c r="AC360" s="1">
        <v>43752</v>
      </c>
      <c r="AD360">
        <v>10</v>
      </c>
      <c r="AE360">
        <v>2019</v>
      </c>
      <c r="AF360">
        <v>6</v>
      </c>
      <c r="AG360" s="3" t="s">
        <v>1180</v>
      </c>
      <c r="AH360" t="s">
        <v>54</v>
      </c>
      <c r="AI360">
        <v>39.101962</v>
      </c>
      <c r="AJ360">
        <v>-94.503709999999998</v>
      </c>
      <c r="AK360">
        <v>5158</v>
      </c>
      <c r="AL360" t="s">
        <v>1181</v>
      </c>
    </row>
    <row r="361" spans="1:38" ht="60" x14ac:dyDescent="0.25">
      <c r="A361">
        <v>4346</v>
      </c>
      <c r="B361">
        <v>2019179525</v>
      </c>
      <c r="C361" t="s">
        <v>1182</v>
      </c>
      <c r="D361" t="s">
        <v>137</v>
      </c>
      <c r="E361" t="s">
        <v>39</v>
      </c>
      <c r="F361">
        <v>64128</v>
      </c>
      <c r="G361" t="s">
        <v>40</v>
      </c>
      <c r="H361">
        <v>3</v>
      </c>
      <c r="I361" t="s">
        <v>41</v>
      </c>
      <c r="J361">
        <v>4440</v>
      </c>
      <c r="K361" t="s">
        <v>42</v>
      </c>
      <c r="M361">
        <v>36</v>
      </c>
      <c r="N361">
        <v>18</v>
      </c>
      <c r="O361" t="s">
        <v>89</v>
      </c>
      <c r="P361" t="s">
        <v>90</v>
      </c>
      <c r="Q361" t="s">
        <v>45</v>
      </c>
      <c r="R361" t="s">
        <v>91</v>
      </c>
      <c r="S361" t="s">
        <v>92</v>
      </c>
      <c r="T361" t="s">
        <v>93</v>
      </c>
      <c r="U361" t="s">
        <v>94</v>
      </c>
      <c r="V361" t="s">
        <v>95</v>
      </c>
      <c r="W361" s="1">
        <v>43752</v>
      </c>
      <c r="X361" s="2">
        <v>0.63124999999999998</v>
      </c>
      <c r="Y361">
        <v>10</v>
      </c>
      <c r="Z361">
        <v>2019</v>
      </c>
      <c r="AA361" t="s">
        <v>51</v>
      </c>
      <c r="AB361" t="s">
        <v>96</v>
      </c>
      <c r="AC361" s="1">
        <v>43788</v>
      </c>
      <c r="AD361">
        <v>11</v>
      </c>
      <c r="AE361">
        <v>2019</v>
      </c>
      <c r="AF361">
        <v>36</v>
      </c>
      <c r="AG361" s="3" t="s">
        <v>1183</v>
      </c>
      <c r="AH361" t="s">
        <v>54</v>
      </c>
      <c r="AI361">
        <v>39.065393999999998</v>
      </c>
      <c r="AJ361">
        <v>-94.548789999999997</v>
      </c>
      <c r="AK361">
        <v>25508</v>
      </c>
      <c r="AL361" t="s">
        <v>1184</v>
      </c>
    </row>
    <row r="362" spans="1:38" ht="60" x14ac:dyDescent="0.25">
      <c r="A362">
        <v>4347</v>
      </c>
      <c r="B362">
        <v>2019179280</v>
      </c>
      <c r="C362" t="s">
        <v>1185</v>
      </c>
      <c r="D362" t="s">
        <v>81</v>
      </c>
      <c r="E362" t="s">
        <v>39</v>
      </c>
      <c r="F362">
        <v>64124</v>
      </c>
      <c r="G362" t="s">
        <v>40</v>
      </c>
      <c r="H362">
        <v>3</v>
      </c>
      <c r="I362" t="s">
        <v>41</v>
      </c>
      <c r="J362">
        <v>4440</v>
      </c>
      <c r="K362" t="s">
        <v>42</v>
      </c>
      <c r="M362">
        <v>3</v>
      </c>
      <c r="N362">
        <v>467</v>
      </c>
      <c r="O362" t="s">
        <v>89</v>
      </c>
      <c r="P362" t="s">
        <v>90</v>
      </c>
      <c r="Q362" t="s">
        <v>45</v>
      </c>
      <c r="R362" t="s">
        <v>91</v>
      </c>
      <c r="S362" t="s">
        <v>92</v>
      </c>
      <c r="T362" t="s">
        <v>93</v>
      </c>
      <c r="U362" t="s">
        <v>209</v>
      </c>
      <c r="V362" t="s">
        <v>210</v>
      </c>
      <c r="W362" s="1">
        <v>43752</v>
      </c>
      <c r="X362" s="2">
        <v>0.45069444444444445</v>
      </c>
      <c r="Y362">
        <v>10</v>
      </c>
      <c r="Z362">
        <v>2019</v>
      </c>
      <c r="AA362" t="s">
        <v>51</v>
      </c>
      <c r="AB362" t="s">
        <v>52</v>
      </c>
      <c r="AC362" s="1">
        <v>43755</v>
      </c>
      <c r="AD362">
        <v>10</v>
      </c>
      <c r="AE362">
        <v>2019</v>
      </c>
      <c r="AF362">
        <v>3</v>
      </c>
      <c r="AG362" s="3" t="s">
        <v>1186</v>
      </c>
      <c r="AH362" t="s">
        <v>54</v>
      </c>
      <c r="AI362">
        <v>39.104570000000002</v>
      </c>
      <c r="AJ362">
        <v>-94.545395999999997</v>
      </c>
      <c r="AK362">
        <v>10300</v>
      </c>
      <c r="AL362" t="s">
        <v>1187</v>
      </c>
    </row>
    <row r="363" spans="1:38" ht="75" x14ac:dyDescent="0.25">
      <c r="A363">
        <v>4348</v>
      </c>
      <c r="B363">
        <v>2019179109</v>
      </c>
      <c r="C363" t="s">
        <v>1188</v>
      </c>
      <c r="D363" t="s">
        <v>147</v>
      </c>
      <c r="E363" t="s">
        <v>39</v>
      </c>
      <c r="F363">
        <v>64127</v>
      </c>
      <c r="G363" t="s">
        <v>40</v>
      </c>
      <c r="H363">
        <v>3</v>
      </c>
      <c r="I363" t="s">
        <v>41</v>
      </c>
      <c r="J363">
        <v>4440</v>
      </c>
      <c r="K363" t="s">
        <v>42</v>
      </c>
      <c r="M363">
        <v>44</v>
      </c>
      <c r="N363">
        <v>11</v>
      </c>
      <c r="O363" t="s">
        <v>89</v>
      </c>
      <c r="P363" t="s">
        <v>90</v>
      </c>
      <c r="Q363" t="s">
        <v>45</v>
      </c>
      <c r="R363" t="s">
        <v>91</v>
      </c>
      <c r="S363" t="s">
        <v>92</v>
      </c>
      <c r="T363" t="s">
        <v>93</v>
      </c>
      <c r="U363" t="s">
        <v>209</v>
      </c>
      <c r="V363" t="s">
        <v>210</v>
      </c>
      <c r="W363" s="1">
        <v>43752</v>
      </c>
      <c r="X363" s="2">
        <v>0.33888888888888885</v>
      </c>
      <c r="Y363">
        <v>10</v>
      </c>
      <c r="Z363">
        <v>2019</v>
      </c>
      <c r="AA363" t="s">
        <v>51</v>
      </c>
      <c r="AB363" t="s">
        <v>96</v>
      </c>
      <c r="AC363" s="1">
        <v>43796</v>
      </c>
      <c r="AD363">
        <v>11</v>
      </c>
      <c r="AE363">
        <v>2019</v>
      </c>
      <c r="AF363">
        <v>44</v>
      </c>
      <c r="AG363" s="3" t="s">
        <v>1189</v>
      </c>
      <c r="AH363" t="s">
        <v>54</v>
      </c>
      <c r="AI363">
        <v>39.086750000000002</v>
      </c>
      <c r="AJ363">
        <v>-94.539045000000002</v>
      </c>
      <c r="AK363">
        <v>15103</v>
      </c>
      <c r="AL363" t="s">
        <v>1190</v>
      </c>
    </row>
    <row r="364" spans="1:38" ht="75" x14ac:dyDescent="0.25">
      <c r="A364">
        <v>4349</v>
      </c>
      <c r="B364">
        <v>2019179331</v>
      </c>
      <c r="C364" t="s">
        <v>1191</v>
      </c>
      <c r="D364" t="s">
        <v>66</v>
      </c>
      <c r="E364" t="s">
        <v>39</v>
      </c>
      <c r="F364">
        <v>64132</v>
      </c>
      <c r="G364" t="s">
        <v>67</v>
      </c>
      <c r="H364">
        <v>5</v>
      </c>
      <c r="I364" t="s">
        <v>41</v>
      </c>
      <c r="J364">
        <v>4440</v>
      </c>
      <c r="K364" t="s">
        <v>42</v>
      </c>
      <c r="M364">
        <v>44</v>
      </c>
      <c r="N364">
        <v>11</v>
      </c>
      <c r="O364" t="s">
        <v>89</v>
      </c>
      <c r="P364" t="s">
        <v>90</v>
      </c>
      <c r="Q364" t="s">
        <v>45</v>
      </c>
      <c r="R364" t="s">
        <v>91</v>
      </c>
      <c r="S364" t="s">
        <v>92</v>
      </c>
      <c r="T364" t="s">
        <v>93</v>
      </c>
      <c r="U364" t="s">
        <v>209</v>
      </c>
      <c r="V364" t="s">
        <v>210</v>
      </c>
      <c r="W364" s="1">
        <v>43752</v>
      </c>
      <c r="X364" s="2">
        <v>0.48888888888888887</v>
      </c>
      <c r="Y364">
        <v>10</v>
      </c>
      <c r="Z364">
        <v>2019</v>
      </c>
      <c r="AA364" t="s">
        <v>51</v>
      </c>
      <c r="AB364" t="s">
        <v>96</v>
      </c>
      <c r="AC364" s="1">
        <v>43796</v>
      </c>
      <c r="AD364">
        <v>11</v>
      </c>
      <c r="AE364">
        <v>2019</v>
      </c>
      <c r="AF364">
        <v>44</v>
      </c>
      <c r="AG364" s="3" t="s">
        <v>1192</v>
      </c>
      <c r="AH364" t="s">
        <v>54</v>
      </c>
      <c r="AI364">
        <v>39.000385999999999</v>
      </c>
      <c r="AJ364">
        <v>-94.548293000000001</v>
      </c>
      <c r="AK364">
        <v>3149</v>
      </c>
      <c r="AL364" t="s">
        <v>1193</v>
      </c>
    </row>
    <row r="365" spans="1:38" ht="60" x14ac:dyDescent="0.25">
      <c r="A365">
        <v>4350</v>
      </c>
      <c r="B365">
        <v>2019179527</v>
      </c>
      <c r="C365" t="s">
        <v>1194</v>
      </c>
      <c r="D365" t="s">
        <v>137</v>
      </c>
      <c r="E365" t="s">
        <v>39</v>
      </c>
      <c r="F365">
        <v>64128</v>
      </c>
      <c r="G365" t="s">
        <v>40</v>
      </c>
      <c r="H365">
        <v>3</v>
      </c>
      <c r="I365" t="s">
        <v>41</v>
      </c>
      <c r="J365">
        <v>4440</v>
      </c>
      <c r="K365" t="s">
        <v>42</v>
      </c>
      <c r="M365">
        <v>163</v>
      </c>
      <c r="N365">
        <v>1</v>
      </c>
      <c r="O365" t="s">
        <v>89</v>
      </c>
      <c r="P365" t="s">
        <v>90</v>
      </c>
      <c r="Q365" t="s">
        <v>45</v>
      </c>
      <c r="R365" t="s">
        <v>91</v>
      </c>
      <c r="S365" t="s">
        <v>92</v>
      </c>
      <c r="T365" t="s">
        <v>93</v>
      </c>
      <c r="U365" t="s">
        <v>94</v>
      </c>
      <c r="V365" t="s">
        <v>95</v>
      </c>
      <c r="W365" s="1">
        <v>43752</v>
      </c>
      <c r="X365" s="2">
        <v>0.63194444444444442</v>
      </c>
      <c r="Y365">
        <v>10</v>
      </c>
      <c r="Z365">
        <v>2019</v>
      </c>
      <c r="AA365" t="s">
        <v>51</v>
      </c>
      <c r="AB365" t="s">
        <v>96</v>
      </c>
      <c r="AC365" s="1">
        <v>43915</v>
      </c>
      <c r="AD365">
        <v>3</v>
      </c>
      <c r="AE365">
        <v>2020</v>
      </c>
      <c r="AF365">
        <v>163</v>
      </c>
      <c r="AG365" s="3" t="s">
        <v>1195</v>
      </c>
      <c r="AH365" t="s">
        <v>54</v>
      </c>
      <c r="AI365">
        <v>39.065393999999998</v>
      </c>
      <c r="AJ365">
        <v>-94.548789999999997</v>
      </c>
      <c r="AK365">
        <v>25508</v>
      </c>
      <c r="AL365" t="s">
        <v>1196</v>
      </c>
    </row>
    <row r="366" spans="1:38" ht="60" x14ac:dyDescent="0.25">
      <c r="A366">
        <v>4351</v>
      </c>
      <c r="B366">
        <v>2019179152</v>
      </c>
      <c r="C366" t="s">
        <v>1197</v>
      </c>
      <c r="D366" t="s">
        <v>104</v>
      </c>
      <c r="E366" t="s">
        <v>39</v>
      </c>
      <c r="F366">
        <v>64130</v>
      </c>
      <c r="G366" t="s">
        <v>67</v>
      </c>
      <c r="H366">
        <v>5</v>
      </c>
      <c r="I366" t="s">
        <v>41</v>
      </c>
      <c r="J366">
        <v>4440</v>
      </c>
      <c r="K366" t="s">
        <v>42</v>
      </c>
      <c r="M366">
        <v>1</v>
      </c>
      <c r="N366">
        <v>1102</v>
      </c>
      <c r="O366" t="s">
        <v>58</v>
      </c>
      <c r="P366" t="s">
        <v>59</v>
      </c>
      <c r="Q366" t="s">
        <v>45</v>
      </c>
      <c r="R366" t="s">
        <v>46</v>
      </c>
      <c r="S366" t="s">
        <v>47</v>
      </c>
      <c r="T366" t="s">
        <v>60</v>
      </c>
      <c r="U366" t="s">
        <v>61</v>
      </c>
      <c r="V366" t="s">
        <v>62</v>
      </c>
      <c r="W366" s="1">
        <v>43752</v>
      </c>
      <c r="X366" s="2">
        <v>0.36944444444444446</v>
      </c>
      <c r="Y366">
        <v>10</v>
      </c>
      <c r="Z366">
        <v>2019</v>
      </c>
      <c r="AA366" t="s">
        <v>51</v>
      </c>
      <c r="AB366" t="s">
        <v>52</v>
      </c>
      <c r="AC366" s="1">
        <v>43753</v>
      </c>
      <c r="AD366">
        <v>10</v>
      </c>
      <c r="AE366">
        <v>2019</v>
      </c>
      <c r="AF366">
        <v>1</v>
      </c>
      <c r="AG366" s="3" t="s">
        <v>1198</v>
      </c>
      <c r="AH366" t="s">
        <v>54</v>
      </c>
      <c r="AI366">
        <v>39.015873999999997</v>
      </c>
      <c r="AJ366">
        <v>-94.540944999999994</v>
      </c>
      <c r="AK366">
        <v>500</v>
      </c>
      <c r="AL366" t="s">
        <v>1199</v>
      </c>
    </row>
    <row r="367" spans="1:38" ht="75" x14ac:dyDescent="0.25">
      <c r="A367">
        <v>4352</v>
      </c>
      <c r="B367">
        <v>2019179183</v>
      </c>
      <c r="C367" t="s">
        <v>1200</v>
      </c>
      <c r="D367" t="s">
        <v>147</v>
      </c>
      <c r="E367" t="s">
        <v>39</v>
      </c>
      <c r="F367">
        <v>64127</v>
      </c>
      <c r="G367" t="s">
        <v>40</v>
      </c>
      <c r="H367">
        <v>3</v>
      </c>
      <c r="I367" t="s">
        <v>41</v>
      </c>
      <c r="J367">
        <v>4440</v>
      </c>
      <c r="K367" t="s">
        <v>42</v>
      </c>
      <c r="M367">
        <v>0</v>
      </c>
      <c r="N367">
        <v>603</v>
      </c>
      <c r="O367" t="s">
        <v>58</v>
      </c>
      <c r="P367" t="s">
        <v>59</v>
      </c>
      <c r="Q367" t="s">
        <v>45</v>
      </c>
      <c r="R367" t="s">
        <v>46</v>
      </c>
      <c r="S367" t="s">
        <v>47</v>
      </c>
      <c r="T367" t="s">
        <v>60</v>
      </c>
      <c r="U367" t="s">
        <v>61</v>
      </c>
      <c r="V367" t="s">
        <v>62</v>
      </c>
      <c r="W367" s="1">
        <v>43752</v>
      </c>
      <c r="X367" s="2">
        <v>0.38958333333333334</v>
      </c>
      <c r="Y367">
        <v>10</v>
      </c>
      <c r="Z367">
        <v>2019</v>
      </c>
      <c r="AA367" t="s">
        <v>51</v>
      </c>
      <c r="AB367" t="s">
        <v>52</v>
      </c>
      <c r="AC367" s="1">
        <v>43752</v>
      </c>
      <c r="AD367">
        <v>10</v>
      </c>
      <c r="AE367">
        <v>2019</v>
      </c>
      <c r="AF367">
        <v>0</v>
      </c>
      <c r="AG367" s="3" t="s">
        <v>1201</v>
      </c>
      <c r="AH367" t="s">
        <v>54</v>
      </c>
      <c r="AI367">
        <v>39.087001000000001</v>
      </c>
      <c r="AJ367">
        <v>-94.531780999999995</v>
      </c>
      <c r="AK367">
        <v>18619</v>
      </c>
      <c r="AL367" t="s">
        <v>1202</v>
      </c>
    </row>
    <row r="368" spans="1:38" ht="75" x14ac:dyDescent="0.25">
      <c r="A368">
        <v>4353</v>
      </c>
      <c r="B368">
        <v>2019179377</v>
      </c>
      <c r="C368" t="s">
        <v>723</v>
      </c>
      <c r="D368" t="s">
        <v>176</v>
      </c>
      <c r="E368" t="s">
        <v>39</v>
      </c>
      <c r="F368">
        <v>64124</v>
      </c>
      <c r="G368" t="s">
        <v>40</v>
      </c>
      <c r="H368">
        <v>3</v>
      </c>
      <c r="I368" t="s">
        <v>41</v>
      </c>
      <c r="J368">
        <v>4440</v>
      </c>
      <c r="K368" t="s">
        <v>42</v>
      </c>
      <c r="M368">
        <v>0</v>
      </c>
      <c r="N368">
        <v>603</v>
      </c>
      <c r="O368" t="s">
        <v>58</v>
      </c>
      <c r="P368" t="s">
        <v>59</v>
      </c>
      <c r="Q368" t="s">
        <v>45</v>
      </c>
      <c r="R368" t="s">
        <v>46</v>
      </c>
      <c r="S368" t="s">
        <v>47</v>
      </c>
      <c r="T368" t="s">
        <v>60</v>
      </c>
      <c r="U368" t="s">
        <v>228</v>
      </c>
      <c r="V368" t="s">
        <v>229</v>
      </c>
      <c r="W368" s="1">
        <v>43752</v>
      </c>
      <c r="X368" s="2">
        <v>0.51666666666666672</v>
      </c>
      <c r="Y368">
        <v>10</v>
      </c>
      <c r="Z368">
        <v>2019</v>
      </c>
      <c r="AA368" t="s">
        <v>51</v>
      </c>
      <c r="AB368" t="s">
        <v>52</v>
      </c>
      <c r="AC368" s="1">
        <v>43752</v>
      </c>
      <c r="AD368">
        <v>10</v>
      </c>
      <c r="AE368">
        <v>2019</v>
      </c>
      <c r="AF368">
        <v>0</v>
      </c>
      <c r="AG368" s="3" t="s">
        <v>724</v>
      </c>
      <c r="AH368" t="s">
        <v>54</v>
      </c>
      <c r="AI368">
        <v>39.102609999999999</v>
      </c>
      <c r="AJ368">
        <v>-94.527842000000007</v>
      </c>
      <c r="AK368">
        <v>7756</v>
      </c>
      <c r="AL368" t="s">
        <v>1203</v>
      </c>
    </row>
    <row r="369" spans="1:38" ht="60" x14ac:dyDescent="0.25">
      <c r="A369">
        <v>4354</v>
      </c>
      <c r="B369">
        <v>2019179160</v>
      </c>
      <c r="C369" t="s">
        <v>1204</v>
      </c>
      <c r="D369" t="s">
        <v>77</v>
      </c>
      <c r="E369" t="s">
        <v>39</v>
      </c>
      <c r="F369">
        <v>64130</v>
      </c>
      <c r="G369" t="s">
        <v>67</v>
      </c>
      <c r="H369">
        <v>5</v>
      </c>
      <c r="I369" t="s">
        <v>41</v>
      </c>
      <c r="J369">
        <v>4440</v>
      </c>
      <c r="K369" t="s">
        <v>42</v>
      </c>
      <c r="M369">
        <v>10</v>
      </c>
      <c r="N369">
        <v>59</v>
      </c>
      <c r="O369" t="s">
        <v>83</v>
      </c>
      <c r="P369" t="s">
        <v>84</v>
      </c>
      <c r="Q369" t="s">
        <v>45</v>
      </c>
      <c r="R369" t="s">
        <v>46</v>
      </c>
      <c r="S369" t="s">
        <v>47</v>
      </c>
      <c r="T369" t="s">
        <v>60</v>
      </c>
      <c r="U369" t="s">
        <v>85</v>
      </c>
      <c r="V369" t="s">
        <v>73</v>
      </c>
      <c r="W369" s="1">
        <v>43752</v>
      </c>
      <c r="X369" s="2">
        <v>0.37222222222222223</v>
      </c>
      <c r="Y369">
        <v>10</v>
      </c>
      <c r="Z369">
        <v>2019</v>
      </c>
      <c r="AA369" t="s">
        <v>51</v>
      </c>
      <c r="AB369" t="s">
        <v>96</v>
      </c>
      <c r="AC369" s="1">
        <v>43762</v>
      </c>
      <c r="AD369">
        <v>10</v>
      </c>
      <c r="AE369">
        <v>2019</v>
      </c>
      <c r="AF369">
        <v>10</v>
      </c>
      <c r="AG369" s="3" t="s">
        <v>1205</v>
      </c>
      <c r="AH369" t="s">
        <v>54</v>
      </c>
      <c r="AI369">
        <v>39.024780999999997</v>
      </c>
      <c r="AJ369">
        <v>-94.551439000000002</v>
      </c>
      <c r="AK369">
        <v>36538</v>
      </c>
      <c r="AL369" t="s">
        <v>1206</v>
      </c>
    </row>
    <row r="370" spans="1:38" ht="75" x14ac:dyDescent="0.25">
      <c r="A370">
        <v>4515</v>
      </c>
      <c r="B370">
        <v>2019177666</v>
      </c>
      <c r="C370" t="s">
        <v>1207</v>
      </c>
      <c r="D370" t="s">
        <v>77</v>
      </c>
      <c r="E370" t="s">
        <v>39</v>
      </c>
      <c r="F370">
        <v>64130</v>
      </c>
      <c r="G370" t="s">
        <v>67</v>
      </c>
      <c r="H370">
        <v>3</v>
      </c>
      <c r="I370" t="s">
        <v>41</v>
      </c>
      <c r="J370">
        <v>4440</v>
      </c>
      <c r="K370" t="s">
        <v>42</v>
      </c>
      <c r="M370">
        <v>5</v>
      </c>
      <c r="N370">
        <v>258</v>
      </c>
      <c r="O370" t="s">
        <v>83</v>
      </c>
      <c r="P370" t="s">
        <v>84</v>
      </c>
      <c r="Q370" t="s">
        <v>45</v>
      </c>
      <c r="R370" t="s">
        <v>46</v>
      </c>
      <c r="S370" t="s">
        <v>47</v>
      </c>
      <c r="T370" t="s">
        <v>60</v>
      </c>
      <c r="U370" t="s">
        <v>124</v>
      </c>
      <c r="V370" t="s">
        <v>125</v>
      </c>
      <c r="W370" s="1">
        <v>43747</v>
      </c>
      <c r="X370" s="2">
        <v>0.50763888888888886</v>
      </c>
      <c r="Y370">
        <v>10</v>
      </c>
      <c r="Z370">
        <v>2019</v>
      </c>
      <c r="AA370" t="s">
        <v>51</v>
      </c>
      <c r="AB370" t="s">
        <v>52</v>
      </c>
      <c r="AC370" s="1">
        <v>43752</v>
      </c>
      <c r="AD370">
        <v>10</v>
      </c>
      <c r="AE370">
        <v>2019</v>
      </c>
      <c r="AF370">
        <v>5</v>
      </c>
      <c r="AG370" s="3" t="s">
        <v>1208</v>
      </c>
      <c r="AH370" t="s">
        <v>54</v>
      </c>
      <c r="AI370">
        <v>39.036293999999998</v>
      </c>
      <c r="AJ370">
        <v>-94.547312000000005</v>
      </c>
      <c r="AK370">
        <v>35234</v>
      </c>
      <c r="AL370" t="s">
        <v>1209</v>
      </c>
    </row>
    <row r="371" spans="1:38" ht="60" x14ac:dyDescent="0.25">
      <c r="A371">
        <v>4514</v>
      </c>
      <c r="B371">
        <v>2019177533</v>
      </c>
      <c r="C371" t="s">
        <v>1210</v>
      </c>
      <c r="D371" t="s">
        <v>71</v>
      </c>
      <c r="E371" t="s">
        <v>39</v>
      </c>
      <c r="F371">
        <v>64127</v>
      </c>
      <c r="G371" t="s">
        <v>40</v>
      </c>
      <c r="H371">
        <v>3</v>
      </c>
      <c r="I371" t="s">
        <v>41</v>
      </c>
      <c r="J371">
        <v>4440</v>
      </c>
      <c r="K371" t="s">
        <v>42</v>
      </c>
      <c r="M371">
        <v>5</v>
      </c>
      <c r="N371">
        <v>258</v>
      </c>
      <c r="O371" t="s">
        <v>58</v>
      </c>
      <c r="P371" t="s">
        <v>59</v>
      </c>
      <c r="Q371" t="s">
        <v>45</v>
      </c>
      <c r="R371" t="s">
        <v>46</v>
      </c>
      <c r="S371" t="s">
        <v>47</v>
      </c>
      <c r="T371" t="s">
        <v>60</v>
      </c>
      <c r="U371" t="s">
        <v>228</v>
      </c>
      <c r="V371" t="s">
        <v>229</v>
      </c>
      <c r="W371" s="1">
        <v>43747</v>
      </c>
      <c r="X371" s="2">
        <v>0.40902777777777777</v>
      </c>
      <c r="Y371">
        <v>10</v>
      </c>
      <c r="Z371">
        <v>2019</v>
      </c>
      <c r="AA371" t="s">
        <v>51</v>
      </c>
      <c r="AB371" t="s">
        <v>52</v>
      </c>
      <c r="AC371" s="1">
        <v>43752</v>
      </c>
      <c r="AD371">
        <v>10</v>
      </c>
      <c r="AE371">
        <v>2019</v>
      </c>
      <c r="AF371">
        <v>5</v>
      </c>
      <c r="AG371" s="3" t="s">
        <v>1211</v>
      </c>
      <c r="AH371" t="s">
        <v>54</v>
      </c>
      <c r="AI371">
        <v>39.082528000000003</v>
      </c>
      <c r="AJ371">
        <v>-94.518451999999996</v>
      </c>
      <c r="AK371">
        <v>20062</v>
      </c>
      <c r="AL371" t="s">
        <v>1212</v>
      </c>
    </row>
    <row r="372" spans="1:38" ht="60" x14ac:dyDescent="0.25">
      <c r="A372">
        <v>4513</v>
      </c>
      <c r="B372">
        <v>2019177750</v>
      </c>
      <c r="C372" t="s">
        <v>1213</v>
      </c>
      <c r="D372" t="s">
        <v>66</v>
      </c>
      <c r="E372" t="s">
        <v>39</v>
      </c>
      <c r="F372">
        <v>64132</v>
      </c>
      <c r="G372" t="s">
        <v>67</v>
      </c>
      <c r="H372">
        <v>5</v>
      </c>
      <c r="I372" t="s">
        <v>41</v>
      </c>
      <c r="J372">
        <v>4440</v>
      </c>
      <c r="K372" t="s">
        <v>42</v>
      </c>
      <c r="M372">
        <v>5</v>
      </c>
      <c r="N372">
        <v>258</v>
      </c>
      <c r="O372" t="s">
        <v>58</v>
      </c>
      <c r="P372" t="s">
        <v>59</v>
      </c>
      <c r="Q372" t="s">
        <v>45</v>
      </c>
      <c r="R372" t="s">
        <v>46</v>
      </c>
      <c r="S372" t="s">
        <v>47</v>
      </c>
      <c r="T372" t="s">
        <v>60</v>
      </c>
      <c r="U372" t="s">
        <v>132</v>
      </c>
      <c r="V372" t="s">
        <v>133</v>
      </c>
      <c r="W372" s="1">
        <v>43747</v>
      </c>
      <c r="X372" s="2">
        <v>0.59861111111111109</v>
      </c>
      <c r="Y372">
        <v>10</v>
      </c>
      <c r="Z372">
        <v>2019</v>
      </c>
      <c r="AA372" t="s">
        <v>51</v>
      </c>
      <c r="AB372" t="s">
        <v>52</v>
      </c>
      <c r="AC372" s="1">
        <v>43752</v>
      </c>
      <c r="AD372">
        <v>10</v>
      </c>
      <c r="AE372">
        <v>2019</v>
      </c>
      <c r="AF372">
        <v>5</v>
      </c>
      <c r="AG372" s="3" t="s">
        <v>1214</v>
      </c>
      <c r="AH372" t="s">
        <v>54</v>
      </c>
      <c r="AI372">
        <v>39.004680999999998</v>
      </c>
      <c r="AJ372">
        <v>-94.546419999999998</v>
      </c>
      <c r="AK372">
        <v>2332</v>
      </c>
      <c r="AL372" t="s">
        <v>1215</v>
      </c>
    </row>
    <row r="373" spans="1:38" ht="60" x14ac:dyDescent="0.25">
      <c r="A373">
        <v>4512</v>
      </c>
      <c r="B373">
        <v>2019177599</v>
      </c>
      <c r="C373" t="s">
        <v>1216</v>
      </c>
      <c r="D373" t="s">
        <v>147</v>
      </c>
      <c r="E373" t="s">
        <v>39</v>
      </c>
      <c r="F373">
        <v>64127</v>
      </c>
      <c r="G373" t="s">
        <v>40</v>
      </c>
      <c r="H373">
        <v>3</v>
      </c>
      <c r="I373" t="s">
        <v>41</v>
      </c>
      <c r="J373">
        <v>4440</v>
      </c>
      <c r="K373" t="s">
        <v>42</v>
      </c>
      <c r="M373">
        <v>0</v>
      </c>
      <c r="N373">
        <v>603</v>
      </c>
      <c r="O373" t="s">
        <v>58</v>
      </c>
      <c r="P373" t="s">
        <v>59</v>
      </c>
      <c r="Q373" t="s">
        <v>45</v>
      </c>
      <c r="R373" t="s">
        <v>46</v>
      </c>
      <c r="S373" t="s">
        <v>47</v>
      </c>
      <c r="T373" t="s">
        <v>60</v>
      </c>
      <c r="U373" t="s">
        <v>132</v>
      </c>
      <c r="V373" t="s">
        <v>133</v>
      </c>
      <c r="W373" s="1">
        <v>43747</v>
      </c>
      <c r="X373" s="2">
        <v>0.4513888888888889</v>
      </c>
      <c r="Y373">
        <v>10</v>
      </c>
      <c r="Z373">
        <v>2019</v>
      </c>
      <c r="AA373" t="s">
        <v>51</v>
      </c>
      <c r="AB373" t="s">
        <v>52</v>
      </c>
      <c r="AC373" s="1">
        <v>43747</v>
      </c>
      <c r="AD373">
        <v>10</v>
      </c>
      <c r="AE373">
        <v>2019</v>
      </c>
      <c r="AF373">
        <v>0</v>
      </c>
      <c r="AG373" s="3" t="s">
        <v>1217</v>
      </c>
      <c r="AH373" t="s">
        <v>54</v>
      </c>
      <c r="AI373">
        <v>39.092100000000002</v>
      </c>
      <c r="AJ373">
        <v>-94.535319999999999</v>
      </c>
      <c r="AK373">
        <v>11606</v>
      </c>
      <c r="AL373" t="s">
        <v>1218</v>
      </c>
    </row>
    <row r="374" spans="1:38" ht="60" x14ac:dyDescent="0.25">
      <c r="A374">
        <v>4345</v>
      </c>
      <c r="B374">
        <v>2019179193</v>
      </c>
      <c r="C374" t="s">
        <v>1219</v>
      </c>
      <c r="D374" t="s">
        <v>176</v>
      </c>
      <c r="E374" t="s">
        <v>39</v>
      </c>
      <c r="F374">
        <v>64127</v>
      </c>
      <c r="G374" t="s">
        <v>40</v>
      </c>
      <c r="H374">
        <v>3</v>
      </c>
      <c r="I374" t="s">
        <v>41</v>
      </c>
      <c r="J374">
        <v>4440</v>
      </c>
      <c r="K374" t="s">
        <v>42</v>
      </c>
      <c r="M374">
        <v>1</v>
      </c>
      <c r="N374">
        <v>1102</v>
      </c>
      <c r="O374" t="s">
        <v>89</v>
      </c>
      <c r="P374" t="s">
        <v>90</v>
      </c>
      <c r="Q374" t="s">
        <v>45</v>
      </c>
      <c r="R374" t="s">
        <v>91</v>
      </c>
      <c r="S374" t="s">
        <v>92</v>
      </c>
      <c r="T374" t="s">
        <v>93</v>
      </c>
      <c r="U374" t="s">
        <v>209</v>
      </c>
      <c r="V374" t="s">
        <v>210</v>
      </c>
      <c r="W374" s="1">
        <v>43752</v>
      </c>
      <c r="X374" s="2">
        <v>0.39374999999999999</v>
      </c>
      <c r="Y374">
        <v>10</v>
      </c>
      <c r="Z374">
        <v>2019</v>
      </c>
      <c r="AA374" t="s">
        <v>51</v>
      </c>
      <c r="AB374" t="s">
        <v>52</v>
      </c>
      <c r="AC374" s="1">
        <v>43753</v>
      </c>
      <c r="AD374">
        <v>10</v>
      </c>
      <c r="AE374">
        <v>2019</v>
      </c>
      <c r="AF374">
        <v>1</v>
      </c>
      <c r="AG374" s="3" t="s">
        <v>1220</v>
      </c>
      <c r="AH374" t="s">
        <v>54</v>
      </c>
      <c r="AI374">
        <v>39.101762000000001</v>
      </c>
      <c r="AJ374">
        <v>-94.534171999999998</v>
      </c>
      <c r="AK374">
        <v>10093</v>
      </c>
      <c r="AL374" t="s">
        <v>1221</v>
      </c>
    </row>
    <row r="375" spans="1:38" ht="60" x14ac:dyDescent="0.25">
      <c r="A375">
        <v>1227</v>
      </c>
      <c r="B375">
        <v>2020013850</v>
      </c>
      <c r="C375" t="s">
        <v>1222</v>
      </c>
      <c r="D375" t="s">
        <v>433</v>
      </c>
      <c r="E375" t="s">
        <v>39</v>
      </c>
      <c r="F375">
        <v>64130</v>
      </c>
      <c r="G375" t="s">
        <v>67</v>
      </c>
      <c r="H375">
        <v>5</v>
      </c>
      <c r="I375" t="s">
        <v>41</v>
      </c>
      <c r="J375">
        <v>4440</v>
      </c>
      <c r="K375" t="s">
        <v>42</v>
      </c>
      <c r="M375">
        <v>3</v>
      </c>
      <c r="N375">
        <v>467</v>
      </c>
      <c r="O375" t="s">
        <v>110</v>
      </c>
      <c r="P375" t="s">
        <v>111</v>
      </c>
      <c r="Q375" t="s">
        <v>45</v>
      </c>
      <c r="R375" t="s">
        <v>91</v>
      </c>
      <c r="S375" t="s">
        <v>47</v>
      </c>
      <c r="T375" t="s">
        <v>60</v>
      </c>
      <c r="U375" t="s">
        <v>170</v>
      </c>
      <c r="V375" t="s">
        <v>171</v>
      </c>
      <c r="W375" s="1">
        <v>43858</v>
      </c>
      <c r="X375" s="2">
        <v>0.68611111111111101</v>
      </c>
      <c r="Y375">
        <v>1</v>
      </c>
      <c r="Z375">
        <v>2020</v>
      </c>
      <c r="AA375" t="s">
        <v>51</v>
      </c>
      <c r="AB375" t="s">
        <v>52</v>
      </c>
      <c r="AC375" s="1">
        <v>43861</v>
      </c>
      <c r="AD375">
        <v>1</v>
      </c>
      <c r="AE375">
        <v>2020</v>
      </c>
      <c r="AF375">
        <v>3</v>
      </c>
      <c r="AG375" s="3" t="s">
        <v>1223</v>
      </c>
      <c r="AH375" t="s">
        <v>54</v>
      </c>
      <c r="AI375">
        <v>39.035336999999998</v>
      </c>
      <c r="AJ375">
        <v>-94.540092000000001</v>
      </c>
      <c r="AK375">
        <v>35470</v>
      </c>
      <c r="AL375" t="s">
        <v>1224</v>
      </c>
    </row>
    <row r="376" spans="1:38" ht="75" x14ac:dyDescent="0.25">
      <c r="A376">
        <v>1228</v>
      </c>
      <c r="B376">
        <v>2020013641</v>
      </c>
      <c r="C376" t="s">
        <v>1225</v>
      </c>
      <c r="D376" t="s">
        <v>38</v>
      </c>
      <c r="E376" t="s">
        <v>39</v>
      </c>
      <c r="F376">
        <v>64128</v>
      </c>
      <c r="G376" t="s">
        <v>40</v>
      </c>
      <c r="H376">
        <v>3</v>
      </c>
      <c r="I376" t="s">
        <v>41</v>
      </c>
      <c r="J376">
        <v>4440</v>
      </c>
      <c r="K376" t="s">
        <v>42</v>
      </c>
      <c r="M376">
        <v>1</v>
      </c>
      <c r="N376">
        <v>1102</v>
      </c>
      <c r="O376" t="s">
        <v>43</v>
      </c>
      <c r="P376" t="s">
        <v>44</v>
      </c>
      <c r="Q376" t="s">
        <v>45</v>
      </c>
      <c r="R376" t="s">
        <v>46</v>
      </c>
      <c r="S376" t="s">
        <v>47</v>
      </c>
      <c r="T376" t="s">
        <v>48</v>
      </c>
      <c r="U376" t="s">
        <v>49</v>
      </c>
      <c r="V376" t="s">
        <v>50</v>
      </c>
      <c r="W376" s="1">
        <v>43858</v>
      </c>
      <c r="X376" s="2">
        <v>0.58333333333333337</v>
      </c>
      <c r="Y376">
        <v>1</v>
      </c>
      <c r="Z376">
        <v>2020</v>
      </c>
      <c r="AA376" t="s">
        <v>51</v>
      </c>
      <c r="AB376" t="s">
        <v>52</v>
      </c>
      <c r="AC376" s="1">
        <v>43859</v>
      </c>
      <c r="AD376">
        <v>1</v>
      </c>
      <c r="AE376">
        <v>2020</v>
      </c>
      <c r="AF376">
        <v>1</v>
      </c>
      <c r="AG376" s="3" t="s">
        <v>1226</v>
      </c>
      <c r="AH376" t="s">
        <v>54</v>
      </c>
      <c r="AI376">
        <v>39.061504999999997</v>
      </c>
      <c r="AJ376">
        <v>-94.538606999999999</v>
      </c>
      <c r="AK376">
        <v>27572</v>
      </c>
      <c r="AL376" t="s">
        <v>1227</v>
      </c>
    </row>
    <row r="377" spans="1:38" ht="75" x14ac:dyDescent="0.25">
      <c r="A377">
        <v>4673</v>
      </c>
      <c r="B377">
        <v>2019175711</v>
      </c>
      <c r="C377" t="s">
        <v>1228</v>
      </c>
      <c r="D377" t="s">
        <v>147</v>
      </c>
      <c r="E377" t="s">
        <v>39</v>
      </c>
      <c r="F377">
        <v>64127</v>
      </c>
      <c r="G377" t="s">
        <v>40</v>
      </c>
      <c r="H377">
        <v>3</v>
      </c>
      <c r="I377" t="s">
        <v>41</v>
      </c>
      <c r="J377">
        <v>4440</v>
      </c>
      <c r="K377" t="s">
        <v>42</v>
      </c>
      <c r="M377">
        <v>0</v>
      </c>
      <c r="N377">
        <v>603</v>
      </c>
      <c r="O377" t="s">
        <v>270</v>
      </c>
      <c r="P377" t="s">
        <v>271</v>
      </c>
      <c r="Q377" t="s">
        <v>45</v>
      </c>
      <c r="R377" t="s">
        <v>91</v>
      </c>
      <c r="S377" t="s">
        <v>47</v>
      </c>
      <c r="T377" t="s">
        <v>60</v>
      </c>
      <c r="U377" t="s">
        <v>272</v>
      </c>
      <c r="V377" t="s">
        <v>273</v>
      </c>
      <c r="W377" s="1">
        <v>43742</v>
      </c>
      <c r="X377" s="2">
        <v>0.38055555555555554</v>
      </c>
      <c r="Y377">
        <v>10</v>
      </c>
      <c r="Z377">
        <v>2019</v>
      </c>
      <c r="AA377" t="s">
        <v>51</v>
      </c>
      <c r="AB377" t="s">
        <v>52</v>
      </c>
      <c r="AC377" s="1">
        <v>43742</v>
      </c>
      <c r="AD377">
        <v>10</v>
      </c>
      <c r="AE377">
        <v>2019</v>
      </c>
      <c r="AF377">
        <v>0</v>
      </c>
      <c r="AG377" s="3" t="s">
        <v>1229</v>
      </c>
      <c r="AH377" t="s">
        <v>54</v>
      </c>
      <c r="AI377">
        <v>39.089776999999998</v>
      </c>
      <c r="AJ377">
        <v>-94.530501000000001</v>
      </c>
      <c r="AK377">
        <v>18448</v>
      </c>
      <c r="AL377" t="s">
        <v>1230</v>
      </c>
    </row>
    <row r="378" spans="1:38" ht="75" x14ac:dyDescent="0.25">
      <c r="A378">
        <v>4847</v>
      </c>
      <c r="B378">
        <v>2019174324</v>
      </c>
      <c r="C378" t="s">
        <v>915</v>
      </c>
      <c r="D378" t="s">
        <v>176</v>
      </c>
      <c r="E378" t="s">
        <v>39</v>
      </c>
      <c r="F378">
        <v>64124</v>
      </c>
      <c r="G378" t="s">
        <v>40</v>
      </c>
      <c r="H378">
        <v>3</v>
      </c>
      <c r="I378" t="s">
        <v>41</v>
      </c>
      <c r="J378">
        <v>4440</v>
      </c>
      <c r="K378" t="s">
        <v>42</v>
      </c>
      <c r="M378">
        <v>7</v>
      </c>
      <c r="N378">
        <v>177</v>
      </c>
      <c r="O378" t="s">
        <v>110</v>
      </c>
      <c r="P378" t="s">
        <v>111</v>
      </c>
      <c r="Q378" t="s">
        <v>45</v>
      </c>
      <c r="R378" t="s">
        <v>91</v>
      </c>
      <c r="S378" t="s">
        <v>47</v>
      </c>
      <c r="T378" t="s">
        <v>60</v>
      </c>
      <c r="U378" t="s">
        <v>170</v>
      </c>
      <c r="V378" t="s">
        <v>171</v>
      </c>
      <c r="W378" s="1">
        <v>43739</v>
      </c>
      <c r="X378" s="2">
        <v>0.68680555555555556</v>
      </c>
      <c r="Y378">
        <v>10</v>
      </c>
      <c r="Z378">
        <v>2019</v>
      </c>
      <c r="AA378" t="s">
        <v>51</v>
      </c>
      <c r="AB378" t="s">
        <v>96</v>
      </c>
      <c r="AC378" s="1">
        <v>43746</v>
      </c>
      <c r="AD378">
        <v>10</v>
      </c>
      <c r="AE378">
        <v>2019</v>
      </c>
      <c r="AF378">
        <v>7</v>
      </c>
      <c r="AG378" s="3" t="s">
        <v>918</v>
      </c>
      <c r="AH378" t="s">
        <v>54</v>
      </c>
      <c r="AI378">
        <v>39.105773999999997</v>
      </c>
      <c r="AJ378">
        <v>-94.543355000000005</v>
      </c>
      <c r="AK378">
        <v>10379</v>
      </c>
      <c r="AL378" t="s">
        <v>1231</v>
      </c>
    </row>
    <row r="379" spans="1:38" ht="60" x14ac:dyDescent="0.25">
      <c r="A379">
        <v>4028</v>
      </c>
      <c r="B379">
        <v>2019183653</v>
      </c>
      <c r="C379" t="s">
        <v>1083</v>
      </c>
      <c r="D379" t="s">
        <v>137</v>
      </c>
      <c r="E379" t="s">
        <v>39</v>
      </c>
      <c r="F379">
        <v>64128</v>
      </c>
      <c r="G379" t="s">
        <v>40</v>
      </c>
      <c r="H379">
        <v>3</v>
      </c>
      <c r="I379" t="s">
        <v>41</v>
      </c>
      <c r="J379">
        <v>4440</v>
      </c>
      <c r="K379" t="s">
        <v>42</v>
      </c>
      <c r="M379">
        <v>1</v>
      </c>
      <c r="N379">
        <v>1102</v>
      </c>
      <c r="O379" t="s">
        <v>110</v>
      </c>
      <c r="P379" t="s">
        <v>111</v>
      </c>
      <c r="Q379" t="s">
        <v>45</v>
      </c>
      <c r="R379" t="s">
        <v>91</v>
      </c>
      <c r="S379" t="s">
        <v>47</v>
      </c>
      <c r="T379" t="s">
        <v>60</v>
      </c>
      <c r="U379" t="s">
        <v>112</v>
      </c>
      <c r="V379" t="s">
        <v>113</v>
      </c>
      <c r="W379" s="1">
        <v>43761</v>
      </c>
      <c r="X379" s="2">
        <v>0.42152777777777778</v>
      </c>
      <c r="Y379">
        <v>10</v>
      </c>
      <c r="Z379">
        <v>2019</v>
      </c>
      <c r="AA379" t="s">
        <v>51</v>
      </c>
      <c r="AB379" t="s">
        <v>52</v>
      </c>
      <c r="AC379" s="1">
        <v>43762</v>
      </c>
      <c r="AD379">
        <v>10</v>
      </c>
      <c r="AE379">
        <v>2019</v>
      </c>
      <c r="AF379">
        <v>1</v>
      </c>
      <c r="AG379" s="3" t="s">
        <v>1084</v>
      </c>
      <c r="AH379" t="s">
        <v>54</v>
      </c>
      <c r="AI379">
        <v>39.055540999999998</v>
      </c>
      <c r="AJ379">
        <v>-94.544697999999997</v>
      </c>
      <c r="AK379">
        <v>29339</v>
      </c>
      <c r="AL379" t="s">
        <v>1232</v>
      </c>
    </row>
    <row r="380" spans="1:38" ht="75" x14ac:dyDescent="0.25">
      <c r="A380">
        <v>4029</v>
      </c>
      <c r="B380">
        <v>2019183824</v>
      </c>
      <c r="C380" t="s">
        <v>1233</v>
      </c>
      <c r="D380" t="s">
        <v>108</v>
      </c>
      <c r="E380" t="s">
        <v>39</v>
      </c>
      <c r="F380">
        <v>64109</v>
      </c>
      <c r="G380" t="s">
        <v>82</v>
      </c>
      <c r="H380">
        <v>3</v>
      </c>
      <c r="I380" t="s">
        <v>41</v>
      </c>
      <c r="J380">
        <v>4440</v>
      </c>
      <c r="K380" t="s">
        <v>42</v>
      </c>
      <c r="M380">
        <v>1</v>
      </c>
      <c r="N380">
        <v>1102</v>
      </c>
      <c r="O380" t="s">
        <v>43</v>
      </c>
      <c r="P380" t="s">
        <v>44</v>
      </c>
      <c r="Q380" t="s">
        <v>45</v>
      </c>
      <c r="R380" t="s">
        <v>46</v>
      </c>
      <c r="S380" t="s">
        <v>47</v>
      </c>
      <c r="T380" t="s">
        <v>48</v>
      </c>
      <c r="U380" t="s">
        <v>160</v>
      </c>
      <c r="V380" t="s">
        <v>161</v>
      </c>
      <c r="W380" s="1">
        <v>43761</v>
      </c>
      <c r="X380" s="2">
        <v>0.55625000000000002</v>
      </c>
      <c r="Y380">
        <v>10</v>
      </c>
      <c r="Z380">
        <v>2019</v>
      </c>
      <c r="AA380" t="s">
        <v>51</v>
      </c>
      <c r="AB380" t="s">
        <v>52</v>
      </c>
      <c r="AC380" s="1">
        <v>43762</v>
      </c>
      <c r="AD380">
        <v>10</v>
      </c>
      <c r="AE380">
        <v>2019</v>
      </c>
      <c r="AF380">
        <v>1</v>
      </c>
      <c r="AG380" s="3" t="s">
        <v>1234</v>
      </c>
      <c r="AH380" t="s">
        <v>54</v>
      </c>
      <c r="AI380">
        <v>39.067951999999998</v>
      </c>
      <c r="AJ380">
        <v>-94.559198999999893</v>
      </c>
      <c r="AK380">
        <v>126275</v>
      </c>
      <c r="AL380" t="s">
        <v>1235</v>
      </c>
    </row>
    <row r="381" spans="1:38" ht="75" x14ac:dyDescent="0.25">
      <c r="A381">
        <v>4030</v>
      </c>
      <c r="B381">
        <v>2019183994</v>
      </c>
      <c r="C381" t="s">
        <v>1236</v>
      </c>
      <c r="D381" t="s">
        <v>66</v>
      </c>
      <c r="E381" t="s">
        <v>39</v>
      </c>
      <c r="F381">
        <v>64132</v>
      </c>
      <c r="G381" t="s">
        <v>67</v>
      </c>
      <c r="H381">
        <v>5</v>
      </c>
      <c r="I381" t="s">
        <v>41</v>
      </c>
      <c r="J381">
        <v>4440</v>
      </c>
      <c r="K381" t="s">
        <v>42</v>
      </c>
      <c r="M381">
        <v>1</v>
      </c>
      <c r="N381">
        <v>1102</v>
      </c>
      <c r="O381" t="s">
        <v>43</v>
      </c>
      <c r="P381" t="s">
        <v>44</v>
      </c>
      <c r="Q381" t="s">
        <v>45</v>
      </c>
      <c r="R381" t="s">
        <v>46</v>
      </c>
      <c r="S381" t="s">
        <v>47</v>
      </c>
      <c r="T381" t="s">
        <v>48</v>
      </c>
      <c r="U381" t="s">
        <v>160</v>
      </c>
      <c r="V381" t="s">
        <v>161</v>
      </c>
      <c r="W381" s="1">
        <v>43761</v>
      </c>
      <c r="X381" s="2">
        <v>0.67569444444444438</v>
      </c>
      <c r="Y381">
        <v>10</v>
      </c>
      <c r="Z381">
        <v>2019</v>
      </c>
      <c r="AA381" t="s">
        <v>51</v>
      </c>
      <c r="AB381" t="s">
        <v>52</v>
      </c>
      <c r="AC381" s="1">
        <v>43762</v>
      </c>
      <c r="AD381">
        <v>10</v>
      </c>
      <c r="AE381">
        <v>2019</v>
      </c>
      <c r="AF381">
        <v>1</v>
      </c>
      <c r="AG381" s="3" t="s">
        <v>1237</v>
      </c>
      <c r="AH381" t="s">
        <v>54</v>
      </c>
      <c r="AI381">
        <v>39.001390000000001</v>
      </c>
      <c r="AJ381">
        <v>-94.553568999999996</v>
      </c>
      <c r="AK381">
        <v>3027</v>
      </c>
      <c r="AL381" t="s">
        <v>1238</v>
      </c>
    </row>
    <row r="382" spans="1:38" ht="75" x14ac:dyDescent="0.25">
      <c r="A382">
        <v>4031</v>
      </c>
      <c r="B382">
        <v>2019183821</v>
      </c>
      <c r="C382" t="s">
        <v>239</v>
      </c>
      <c r="D382" t="s">
        <v>77</v>
      </c>
      <c r="E382" t="s">
        <v>39</v>
      </c>
      <c r="F382">
        <v>64130</v>
      </c>
      <c r="G382" t="s">
        <v>67</v>
      </c>
      <c r="H382">
        <v>5</v>
      </c>
      <c r="I382" t="s">
        <v>41</v>
      </c>
      <c r="J382">
        <v>4440</v>
      </c>
      <c r="K382" t="s">
        <v>42</v>
      </c>
      <c r="M382">
        <v>27</v>
      </c>
      <c r="N382">
        <v>65</v>
      </c>
      <c r="O382" t="s">
        <v>89</v>
      </c>
      <c r="P382" t="s">
        <v>90</v>
      </c>
      <c r="Q382" t="s">
        <v>45</v>
      </c>
      <c r="R382" t="s">
        <v>91</v>
      </c>
      <c r="S382" t="s">
        <v>92</v>
      </c>
      <c r="T382" t="s">
        <v>93</v>
      </c>
      <c r="U382" t="s">
        <v>209</v>
      </c>
      <c r="V382" t="s">
        <v>210</v>
      </c>
      <c r="W382" s="1">
        <v>43761</v>
      </c>
      <c r="X382" s="2">
        <v>0.5541666666666667</v>
      </c>
      <c r="Y382">
        <v>10</v>
      </c>
      <c r="Z382">
        <v>2019</v>
      </c>
      <c r="AA382" t="s">
        <v>51</v>
      </c>
      <c r="AB382" t="s">
        <v>96</v>
      </c>
      <c r="AC382" s="1">
        <v>43788</v>
      </c>
      <c r="AD382">
        <v>11</v>
      </c>
      <c r="AE382">
        <v>2019</v>
      </c>
      <c r="AF382">
        <v>27</v>
      </c>
      <c r="AG382" s="3" t="s">
        <v>240</v>
      </c>
      <c r="AH382" t="s">
        <v>54</v>
      </c>
      <c r="AI382">
        <v>39.023024999999997</v>
      </c>
      <c r="AJ382">
        <v>-94.549087</v>
      </c>
      <c r="AK382">
        <v>36459</v>
      </c>
      <c r="AL382" t="s">
        <v>1239</v>
      </c>
    </row>
    <row r="383" spans="1:38" ht="75" x14ac:dyDescent="0.25">
      <c r="A383">
        <v>4032</v>
      </c>
      <c r="B383">
        <v>2019183922</v>
      </c>
      <c r="C383" t="s">
        <v>1240</v>
      </c>
      <c r="D383" t="s">
        <v>147</v>
      </c>
      <c r="E383" t="s">
        <v>39</v>
      </c>
      <c r="F383">
        <v>64127</v>
      </c>
      <c r="G383" t="s">
        <v>40</v>
      </c>
      <c r="H383">
        <v>3</v>
      </c>
      <c r="I383" t="s">
        <v>41</v>
      </c>
      <c r="J383">
        <v>4440</v>
      </c>
      <c r="K383" t="s">
        <v>42</v>
      </c>
      <c r="M383">
        <v>7</v>
      </c>
      <c r="N383">
        <v>177</v>
      </c>
      <c r="O383" t="s">
        <v>89</v>
      </c>
      <c r="P383" t="s">
        <v>90</v>
      </c>
      <c r="Q383" t="s">
        <v>45</v>
      </c>
      <c r="R383" t="s">
        <v>91</v>
      </c>
      <c r="S383" t="s">
        <v>92</v>
      </c>
      <c r="T383" t="s">
        <v>93</v>
      </c>
      <c r="U383" t="s">
        <v>209</v>
      </c>
      <c r="V383" t="s">
        <v>210</v>
      </c>
      <c r="W383" s="1">
        <v>43761</v>
      </c>
      <c r="X383" s="2">
        <v>0.62569444444444444</v>
      </c>
      <c r="Y383">
        <v>10</v>
      </c>
      <c r="Z383">
        <v>2019</v>
      </c>
      <c r="AA383" t="s">
        <v>51</v>
      </c>
      <c r="AB383" t="s">
        <v>52</v>
      </c>
      <c r="AC383" s="1">
        <v>43768</v>
      </c>
      <c r="AD383">
        <v>10</v>
      </c>
      <c r="AE383">
        <v>2019</v>
      </c>
      <c r="AF383">
        <v>7</v>
      </c>
      <c r="AG383" s="3" t="s">
        <v>1241</v>
      </c>
      <c r="AH383" t="s">
        <v>54</v>
      </c>
      <c r="AI383">
        <v>39.093214000000003</v>
      </c>
      <c r="AJ383">
        <v>-94.525998000000001</v>
      </c>
      <c r="AK383">
        <v>8720</v>
      </c>
      <c r="AL383" t="s">
        <v>1242</v>
      </c>
    </row>
    <row r="384" spans="1:38" ht="75" x14ac:dyDescent="0.25">
      <c r="A384">
        <v>4033</v>
      </c>
      <c r="B384">
        <v>2019183509</v>
      </c>
      <c r="C384" t="s">
        <v>377</v>
      </c>
      <c r="D384" t="s">
        <v>137</v>
      </c>
      <c r="E384" t="s">
        <v>39</v>
      </c>
      <c r="F384">
        <v>64128</v>
      </c>
      <c r="G384" t="s">
        <v>40</v>
      </c>
      <c r="H384">
        <v>3</v>
      </c>
      <c r="I384" t="s">
        <v>41</v>
      </c>
      <c r="J384">
        <v>4440</v>
      </c>
      <c r="K384" t="s">
        <v>42</v>
      </c>
      <c r="M384">
        <v>27</v>
      </c>
      <c r="N384">
        <v>65</v>
      </c>
      <c r="O384" t="s">
        <v>89</v>
      </c>
      <c r="P384" t="s">
        <v>90</v>
      </c>
      <c r="Q384" t="s">
        <v>45</v>
      </c>
      <c r="R384" t="s">
        <v>91</v>
      </c>
      <c r="S384" t="s">
        <v>92</v>
      </c>
      <c r="T384" t="s">
        <v>93</v>
      </c>
      <c r="U384" t="s">
        <v>94</v>
      </c>
      <c r="V384" t="s">
        <v>95</v>
      </c>
      <c r="W384" s="1">
        <v>43761</v>
      </c>
      <c r="X384" s="2">
        <v>0.32916666666666666</v>
      </c>
      <c r="Y384">
        <v>10</v>
      </c>
      <c r="Z384">
        <v>2019</v>
      </c>
      <c r="AA384" t="s">
        <v>51</v>
      </c>
      <c r="AB384" t="s">
        <v>96</v>
      </c>
      <c r="AC384" s="1">
        <v>43788</v>
      </c>
      <c r="AD384">
        <v>11</v>
      </c>
      <c r="AE384">
        <v>2019</v>
      </c>
      <c r="AF384">
        <v>27</v>
      </c>
      <c r="AG384" s="3" t="s">
        <v>380</v>
      </c>
      <c r="AH384" t="s">
        <v>54</v>
      </c>
      <c r="AI384">
        <v>39.066547</v>
      </c>
      <c r="AJ384">
        <v>-94.547638000000006</v>
      </c>
      <c r="AK384">
        <v>25152</v>
      </c>
      <c r="AL384" t="s">
        <v>1243</v>
      </c>
    </row>
    <row r="385" spans="1:38" ht="60" x14ac:dyDescent="0.25">
      <c r="A385">
        <v>4034</v>
      </c>
      <c r="B385">
        <v>2019183686</v>
      </c>
      <c r="C385" t="s">
        <v>1244</v>
      </c>
      <c r="D385" t="s">
        <v>100</v>
      </c>
      <c r="E385" t="s">
        <v>39</v>
      </c>
      <c r="F385">
        <v>64126</v>
      </c>
      <c r="G385" t="s">
        <v>40</v>
      </c>
      <c r="H385">
        <v>4</v>
      </c>
      <c r="I385" t="s">
        <v>41</v>
      </c>
      <c r="J385">
        <v>4440</v>
      </c>
      <c r="K385" t="s">
        <v>42</v>
      </c>
      <c r="M385">
        <v>2</v>
      </c>
      <c r="N385">
        <v>503</v>
      </c>
      <c r="O385" t="s">
        <v>58</v>
      </c>
      <c r="P385" t="s">
        <v>59</v>
      </c>
      <c r="Q385" t="s">
        <v>45</v>
      </c>
      <c r="R385" t="s">
        <v>46</v>
      </c>
      <c r="S385" t="s">
        <v>47</v>
      </c>
      <c r="T385" t="s">
        <v>60</v>
      </c>
      <c r="U385" t="s">
        <v>132</v>
      </c>
      <c r="V385" t="s">
        <v>133</v>
      </c>
      <c r="W385" s="1">
        <v>43761</v>
      </c>
      <c r="X385" s="2">
        <v>0.44305555555555554</v>
      </c>
      <c r="Y385">
        <v>10</v>
      </c>
      <c r="Z385">
        <v>2019</v>
      </c>
      <c r="AA385" t="s">
        <v>51</v>
      </c>
      <c r="AB385" t="s">
        <v>52</v>
      </c>
      <c r="AC385" s="1">
        <v>43763</v>
      </c>
      <c r="AD385">
        <v>10</v>
      </c>
      <c r="AE385">
        <v>2019</v>
      </c>
      <c r="AF385">
        <v>2</v>
      </c>
      <c r="AG385" s="3" t="s">
        <v>1245</v>
      </c>
      <c r="AH385" t="s">
        <v>54</v>
      </c>
      <c r="AI385">
        <v>39.098725000000002</v>
      </c>
      <c r="AJ385">
        <v>-94.511701000000002</v>
      </c>
      <c r="AK385">
        <v>5701</v>
      </c>
      <c r="AL385" t="s">
        <v>1246</v>
      </c>
    </row>
    <row r="386" spans="1:38" ht="75" x14ac:dyDescent="0.25">
      <c r="A386">
        <v>4035</v>
      </c>
      <c r="B386">
        <v>2019183685</v>
      </c>
      <c r="C386" t="s">
        <v>872</v>
      </c>
      <c r="D386" t="s">
        <v>77</v>
      </c>
      <c r="E386" t="s">
        <v>39</v>
      </c>
      <c r="F386">
        <v>64130</v>
      </c>
      <c r="G386" t="s">
        <v>67</v>
      </c>
      <c r="H386">
        <v>5</v>
      </c>
      <c r="I386" t="s">
        <v>41</v>
      </c>
      <c r="J386">
        <v>4440</v>
      </c>
      <c r="K386" t="s">
        <v>42</v>
      </c>
      <c r="M386">
        <v>1</v>
      </c>
      <c r="N386">
        <v>1102</v>
      </c>
      <c r="O386" t="s">
        <v>58</v>
      </c>
      <c r="P386" t="s">
        <v>59</v>
      </c>
      <c r="Q386" t="s">
        <v>45</v>
      </c>
      <c r="R386" t="s">
        <v>46</v>
      </c>
      <c r="S386" t="s">
        <v>47</v>
      </c>
      <c r="T386" t="s">
        <v>60</v>
      </c>
      <c r="U386" t="s">
        <v>132</v>
      </c>
      <c r="V386" t="s">
        <v>133</v>
      </c>
      <c r="W386" s="1">
        <v>43761</v>
      </c>
      <c r="X386" s="2">
        <v>0.44305555555555554</v>
      </c>
      <c r="Y386">
        <v>10</v>
      </c>
      <c r="Z386">
        <v>2019</v>
      </c>
      <c r="AA386" t="s">
        <v>51</v>
      </c>
      <c r="AB386" t="s">
        <v>52</v>
      </c>
      <c r="AC386" s="1">
        <v>43762</v>
      </c>
      <c r="AD386">
        <v>10</v>
      </c>
      <c r="AE386">
        <v>2019</v>
      </c>
      <c r="AF386">
        <v>1</v>
      </c>
      <c r="AG386" s="3" t="s">
        <v>873</v>
      </c>
      <c r="AH386" t="s">
        <v>54</v>
      </c>
      <c r="AI386">
        <v>39.033034999999998</v>
      </c>
      <c r="AJ386">
        <v>-94.547495999999995</v>
      </c>
      <c r="AK386">
        <v>35978</v>
      </c>
      <c r="AL386" t="s">
        <v>1247</v>
      </c>
    </row>
    <row r="387" spans="1:38" ht="75" x14ac:dyDescent="0.25">
      <c r="A387">
        <v>4036</v>
      </c>
      <c r="B387">
        <v>2019183572</v>
      </c>
      <c r="C387" t="s">
        <v>1248</v>
      </c>
      <c r="D387" t="s">
        <v>71</v>
      </c>
      <c r="E387" t="s">
        <v>39</v>
      </c>
      <c r="F387">
        <v>64128</v>
      </c>
      <c r="G387" t="s">
        <v>40</v>
      </c>
      <c r="H387">
        <v>3</v>
      </c>
      <c r="I387" t="s">
        <v>41</v>
      </c>
      <c r="J387">
        <v>4440</v>
      </c>
      <c r="K387" t="s">
        <v>42</v>
      </c>
      <c r="M387">
        <v>2</v>
      </c>
      <c r="N387">
        <v>503</v>
      </c>
      <c r="O387" t="s">
        <v>58</v>
      </c>
      <c r="P387" t="s">
        <v>59</v>
      </c>
      <c r="Q387" t="s">
        <v>45</v>
      </c>
      <c r="R387" t="s">
        <v>46</v>
      </c>
      <c r="S387" t="s">
        <v>47</v>
      </c>
      <c r="T387" t="s">
        <v>60</v>
      </c>
      <c r="U387" t="s">
        <v>1140</v>
      </c>
      <c r="V387" t="s">
        <v>1141</v>
      </c>
      <c r="W387" s="1">
        <v>43761</v>
      </c>
      <c r="X387" s="2">
        <v>0.3743055555555555</v>
      </c>
      <c r="Y387">
        <v>10</v>
      </c>
      <c r="Z387">
        <v>2019</v>
      </c>
      <c r="AA387" t="s">
        <v>51</v>
      </c>
      <c r="AB387" t="s">
        <v>52</v>
      </c>
      <c r="AC387" s="1">
        <v>43763</v>
      </c>
      <c r="AD387">
        <v>10</v>
      </c>
      <c r="AE387">
        <v>2019</v>
      </c>
      <c r="AF387">
        <v>2</v>
      </c>
      <c r="AG387" s="3" t="s">
        <v>1249</v>
      </c>
      <c r="AH387" t="s">
        <v>54</v>
      </c>
      <c r="AI387">
        <v>39.070534000000002</v>
      </c>
      <c r="AJ387">
        <v>-94.520160000000004</v>
      </c>
      <c r="AK387">
        <v>22006</v>
      </c>
      <c r="AL387" t="s">
        <v>1250</v>
      </c>
    </row>
    <row r="388" spans="1:38" ht="60" x14ac:dyDescent="0.25">
      <c r="A388">
        <v>4037</v>
      </c>
      <c r="B388">
        <v>2019183805</v>
      </c>
      <c r="C388" t="s">
        <v>1251</v>
      </c>
      <c r="D388" t="s">
        <v>184</v>
      </c>
      <c r="E388" t="s">
        <v>39</v>
      </c>
      <c r="F388">
        <v>64126</v>
      </c>
      <c r="G388" t="s">
        <v>40</v>
      </c>
      <c r="H388">
        <v>3</v>
      </c>
      <c r="I388" t="s">
        <v>41</v>
      </c>
      <c r="J388">
        <v>4440</v>
      </c>
      <c r="K388" t="s">
        <v>42</v>
      </c>
      <c r="M388">
        <v>5</v>
      </c>
      <c r="N388">
        <v>258</v>
      </c>
      <c r="O388" t="s">
        <v>58</v>
      </c>
      <c r="P388" t="s">
        <v>59</v>
      </c>
      <c r="Q388" t="s">
        <v>45</v>
      </c>
      <c r="R388" t="s">
        <v>46</v>
      </c>
      <c r="S388" t="s">
        <v>47</v>
      </c>
      <c r="T388" t="s">
        <v>60</v>
      </c>
      <c r="U388" t="s">
        <v>132</v>
      </c>
      <c r="V388" t="s">
        <v>133</v>
      </c>
      <c r="W388" s="1">
        <v>43761</v>
      </c>
      <c r="X388" s="2">
        <v>0.53402777777777777</v>
      </c>
      <c r="Y388">
        <v>10</v>
      </c>
      <c r="Z388">
        <v>2019</v>
      </c>
      <c r="AA388" t="s">
        <v>51</v>
      </c>
      <c r="AB388" t="s">
        <v>52</v>
      </c>
      <c r="AC388" s="1">
        <v>43766</v>
      </c>
      <c r="AD388">
        <v>10</v>
      </c>
      <c r="AE388">
        <v>2019</v>
      </c>
      <c r="AF388">
        <v>5</v>
      </c>
      <c r="AG388" s="3" t="s">
        <v>1252</v>
      </c>
      <c r="AH388" t="s">
        <v>54</v>
      </c>
      <c r="AI388">
        <v>39.0946</v>
      </c>
      <c r="AJ388">
        <v>-94.512059999999906</v>
      </c>
      <c r="AK388">
        <v>6312</v>
      </c>
      <c r="AL388" t="s">
        <v>1253</v>
      </c>
    </row>
    <row r="389" spans="1:38" ht="75" x14ac:dyDescent="0.25">
      <c r="A389">
        <v>4038</v>
      </c>
      <c r="B389">
        <v>2019183683</v>
      </c>
      <c r="C389" t="s">
        <v>1254</v>
      </c>
      <c r="D389" t="s">
        <v>108</v>
      </c>
      <c r="E389" t="s">
        <v>39</v>
      </c>
      <c r="F389">
        <v>64128</v>
      </c>
      <c r="G389" t="s">
        <v>40</v>
      </c>
      <c r="H389">
        <v>3</v>
      </c>
      <c r="I389" t="s">
        <v>41</v>
      </c>
      <c r="J389">
        <v>4440</v>
      </c>
      <c r="K389" t="s">
        <v>42</v>
      </c>
      <c r="M389">
        <v>2</v>
      </c>
      <c r="N389">
        <v>503</v>
      </c>
      <c r="O389" t="s">
        <v>58</v>
      </c>
      <c r="P389" t="s">
        <v>59</v>
      </c>
      <c r="Q389" t="s">
        <v>45</v>
      </c>
      <c r="R389" t="s">
        <v>46</v>
      </c>
      <c r="S389" t="s">
        <v>47</v>
      </c>
      <c r="T389" t="s">
        <v>60</v>
      </c>
      <c r="U389" t="s">
        <v>72</v>
      </c>
      <c r="V389" t="s">
        <v>73</v>
      </c>
      <c r="W389" s="1">
        <v>43761</v>
      </c>
      <c r="X389" s="2">
        <v>0.44236111111111115</v>
      </c>
      <c r="Y389">
        <v>10</v>
      </c>
      <c r="Z389">
        <v>2019</v>
      </c>
      <c r="AA389" t="s">
        <v>51</v>
      </c>
      <c r="AB389" t="s">
        <v>52</v>
      </c>
      <c r="AC389" s="1">
        <v>43763</v>
      </c>
      <c r="AD389">
        <v>10</v>
      </c>
      <c r="AE389">
        <v>2019</v>
      </c>
      <c r="AF389">
        <v>2</v>
      </c>
      <c r="AG389" s="3" t="s">
        <v>1255</v>
      </c>
      <c r="AH389" t="s">
        <v>54</v>
      </c>
      <c r="AI389">
        <v>39.063035999999997</v>
      </c>
      <c r="AJ389">
        <v>-94.554005000000004</v>
      </c>
      <c r="AK389">
        <v>126481</v>
      </c>
      <c r="AL389" t="s">
        <v>1256</v>
      </c>
    </row>
    <row r="390" spans="1:38" ht="75" x14ac:dyDescent="0.25">
      <c r="A390">
        <v>4039</v>
      </c>
      <c r="B390">
        <v>2019183899</v>
      </c>
      <c r="C390" t="s">
        <v>1257</v>
      </c>
      <c r="D390" t="s">
        <v>433</v>
      </c>
      <c r="E390" t="s">
        <v>39</v>
      </c>
      <c r="F390">
        <v>64130</v>
      </c>
      <c r="G390" t="s">
        <v>67</v>
      </c>
      <c r="H390">
        <v>5</v>
      </c>
      <c r="I390" t="s">
        <v>41</v>
      </c>
      <c r="J390">
        <v>4440</v>
      </c>
      <c r="K390" t="s">
        <v>42</v>
      </c>
      <c r="M390">
        <v>2</v>
      </c>
      <c r="N390">
        <v>503</v>
      </c>
      <c r="O390" t="s">
        <v>58</v>
      </c>
      <c r="P390" t="s">
        <v>59</v>
      </c>
      <c r="Q390" t="s">
        <v>45</v>
      </c>
      <c r="R390" t="s">
        <v>46</v>
      </c>
      <c r="S390" t="s">
        <v>47</v>
      </c>
      <c r="T390" t="s">
        <v>60</v>
      </c>
      <c r="U390" t="s">
        <v>132</v>
      </c>
      <c r="V390" t="s">
        <v>133</v>
      </c>
      <c r="W390" s="1">
        <v>43761</v>
      </c>
      <c r="X390" s="2">
        <v>0.61111111111111105</v>
      </c>
      <c r="Y390">
        <v>10</v>
      </c>
      <c r="Z390">
        <v>2019</v>
      </c>
      <c r="AA390" t="s">
        <v>51</v>
      </c>
      <c r="AB390" t="s">
        <v>52</v>
      </c>
      <c r="AC390" s="1">
        <v>43763</v>
      </c>
      <c r="AD390">
        <v>10</v>
      </c>
      <c r="AE390">
        <v>2019</v>
      </c>
      <c r="AF390">
        <v>2</v>
      </c>
      <c r="AG390" s="3" t="s">
        <v>1258</v>
      </c>
      <c r="AH390" t="s">
        <v>54</v>
      </c>
      <c r="AI390">
        <v>39.031472999999998</v>
      </c>
      <c r="AJ390">
        <v>-94.540621000000002</v>
      </c>
      <c r="AK390">
        <v>35571</v>
      </c>
      <c r="AL390" t="s">
        <v>1259</v>
      </c>
    </row>
    <row r="391" spans="1:38" ht="75" x14ac:dyDescent="0.25">
      <c r="A391">
        <v>4040</v>
      </c>
      <c r="B391">
        <v>2019183874</v>
      </c>
      <c r="C391" t="s">
        <v>1260</v>
      </c>
      <c r="D391" t="s">
        <v>184</v>
      </c>
      <c r="E391" t="s">
        <v>39</v>
      </c>
      <c r="F391">
        <v>64127</v>
      </c>
      <c r="G391" t="s">
        <v>40</v>
      </c>
      <c r="H391">
        <v>3</v>
      </c>
      <c r="I391" t="s">
        <v>41</v>
      </c>
      <c r="J391">
        <v>4440</v>
      </c>
      <c r="K391" t="s">
        <v>42</v>
      </c>
      <c r="M391">
        <v>2</v>
      </c>
      <c r="N391">
        <v>503</v>
      </c>
      <c r="O391" t="s">
        <v>58</v>
      </c>
      <c r="P391" t="s">
        <v>59</v>
      </c>
      <c r="Q391" t="s">
        <v>45</v>
      </c>
      <c r="R391" t="s">
        <v>46</v>
      </c>
      <c r="S391" t="s">
        <v>47</v>
      </c>
      <c r="T391" t="s">
        <v>60</v>
      </c>
      <c r="U391" t="s">
        <v>132</v>
      </c>
      <c r="V391" t="s">
        <v>133</v>
      </c>
      <c r="W391" s="1">
        <v>43761</v>
      </c>
      <c r="X391" s="2">
        <v>0.59027777777777779</v>
      </c>
      <c r="Y391">
        <v>10</v>
      </c>
      <c r="Z391">
        <v>2019</v>
      </c>
      <c r="AA391" t="s">
        <v>51</v>
      </c>
      <c r="AB391" t="s">
        <v>52</v>
      </c>
      <c r="AC391" s="1">
        <v>43763</v>
      </c>
      <c r="AD391">
        <v>10</v>
      </c>
      <c r="AE391">
        <v>2019</v>
      </c>
      <c r="AF391">
        <v>2</v>
      </c>
      <c r="AG391" s="3" t="s">
        <v>1261</v>
      </c>
      <c r="AH391" t="s">
        <v>54</v>
      </c>
      <c r="AI391">
        <v>39.095005</v>
      </c>
      <c r="AJ391">
        <v>-94.520510999999999</v>
      </c>
      <c r="AK391">
        <v>9202</v>
      </c>
      <c r="AL391" t="s">
        <v>1262</v>
      </c>
    </row>
    <row r="392" spans="1:38" ht="75" x14ac:dyDescent="0.25">
      <c r="A392">
        <v>4041</v>
      </c>
      <c r="B392">
        <v>2019183941</v>
      </c>
      <c r="C392" t="s">
        <v>1263</v>
      </c>
      <c r="D392" t="s">
        <v>66</v>
      </c>
      <c r="E392" t="s">
        <v>39</v>
      </c>
      <c r="F392">
        <v>64132</v>
      </c>
      <c r="G392" t="s">
        <v>67</v>
      </c>
      <c r="H392">
        <v>5</v>
      </c>
      <c r="I392" t="s">
        <v>41</v>
      </c>
      <c r="J392">
        <v>4440</v>
      </c>
      <c r="K392" t="s">
        <v>42</v>
      </c>
      <c r="M392">
        <v>2</v>
      </c>
      <c r="N392">
        <v>503</v>
      </c>
      <c r="O392" t="s">
        <v>83</v>
      </c>
      <c r="P392" t="s">
        <v>84</v>
      </c>
      <c r="Q392" t="s">
        <v>45</v>
      </c>
      <c r="R392" t="s">
        <v>46</v>
      </c>
      <c r="S392" t="s">
        <v>47</v>
      </c>
      <c r="T392" t="s">
        <v>60</v>
      </c>
      <c r="U392" t="s">
        <v>85</v>
      </c>
      <c r="V392" t="s">
        <v>73</v>
      </c>
      <c r="W392" s="1">
        <v>43761</v>
      </c>
      <c r="X392" s="2">
        <v>0.63402777777777775</v>
      </c>
      <c r="Y392">
        <v>10</v>
      </c>
      <c r="Z392">
        <v>2019</v>
      </c>
      <c r="AA392" t="s">
        <v>51</v>
      </c>
      <c r="AB392" t="s">
        <v>52</v>
      </c>
      <c r="AC392" s="1">
        <v>43763</v>
      </c>
      <c r="AD392">
        <v>10</v>
      </c>
      <c r="AE392">
        <v>2019</v>
      </c>
      <c r="AF392">
        <v>2</v>
      </c>
      <c r="AG392" s="3" t="s">
        <v>1264</v>
      </c>
      <c r="AH392" t="s">
        <v>54</v>
      </c>
      <c r="AI392">
        <v>39.001305000000002</v>
      </c>
      <c r="AJ392">
        <v>-94.552910999999995</v>
      </c>
      <c r="AK392">
        <v>3026</v>
      </c>
      <c r="AL392" t="s">
        <v>1265</v>
      </c>
    </row>
    <row r="393" spans="1:38" ht="60" x14ac:dyDescent="0.25">
      <c r="A393">
        <v>4096</v>
      </c>
      <c r="B393">
        <v>2019182843</v>
      </c>
      <c r="C393" t="s">
        <v>1266</v>
      </c>
      <c r="D393" t="s">
        <v>71</v>
      </c>
      <c r="E393" t="s">
        <v>39</v>
      </c>
      <c r="F393">
        <v>64128</v>
      </c>
      <c r="G393" t="s">
        <v>40</v>
      </c>
      <c r="H393">
        <v>3</v>
      </c>
      <c r="I393" t="s">
        <v>41</v>
      </c>
      <c r="J393">
        <v>4440</v>
      </c>
      <c r="K393" t="s">
        <v>42</v>
      </c>
      <c r="M393">
        <v>3</v>
      </c>
      <c r="N393">
        <v>467</v>
      </c>
      <c r="O393" t="s">
        <v>110</v>
      </c>
      <c r="P393" t="s">
        <v>111</v>
      </c>
      <c r="Q393" t="s">
        <v>45</v>
      </c>
      <c r="R393" t="s">
        <v>91</v>
      </c>
      <c r="S393" t="s">
        <v>47</v>
      </c>
      <c r="T393" t="s">
        <v>60</v>
      </c>
      <c r="U393" t="s">
        <v>112</v>
      </c>
      <c r="V393" t="s">
        <v>113</v>
      </c>
      <c r="W393" s="1">
        <v>43760</v>
      </c>
      <c r="X393" s="2">
        <v>0.35972222222222222</v>
      </c>
      <c r="Y393">
        <v>10</v>
      </c>
      <c r="Z393">
        <v>2019</v>
      </c>
      <c r="AA393" t="s">
        <v>51</v>
      </c>
      <c r="AB393" t="s">
        <v>52</v>
      </c>
      <c r="AC393" s="1">
        <v>43763</v>
      </c>
      <c r="AD393">
        <v>10</v>
      </c>
      <c r="AE393">
        <v>2019</v>
      </c>
      <c r="AF393">
        <v>3</v>
      </c>
      <c r="AG393" s="3" t="s">
        <v>1267</v>
      </c>
      <c r="AH393" t="s">
        <v>54</v>
      </c>
      <c r="AI393">
        <v>39.074268000000004</v>
      </c>
      <c r="AJ393">
        <v>-94.515913999999995</v>
      </c>
      <c r="AK393">
        <v>21583</v>
      </c>
      <c r="AL393" t="s">
        <v>1268</v>
      </c>
    </row>
    <row r="394" spans="1:38" ht="60" x14ac:dyDescent="0.25">
      <c r="A394">
        <v>4097</v>
      </c>
      <c r="B394">
        <v>2019182844</v>
      </c>
      <c r="C394" t="s">
        <v>1266</v>
      </c>
      <c r="D394" t="s">
        <v>71</v>
      </c>
      <c r="E394" t="s">
        <v>39</v>
      </c>
      <c r="F394">
        <v>64128</v>
      </c>
      <c r="G394" t="s">
        <v>40</v>
      </c>
      <c r="H394">
        <v>3</v>
      </c>
      <c r="I394" t="s">
        <v>41</v>
      </c>
      <c r="J394">
        <v>4440</v>
      </c>
      <c r="K394" t="s">
        <v>42</v>
      </c>
      <c r="M394">
        <v>9</v>
      </c>
      <c r="N394">
        <v>73</v>
      </c>
      <c r="O394" t="s">
        <v>43</v>
      </c>
      <c r="P394" t="s">
        <v>44</v>
      </c>
      <c r="Q394" t="s">
        <v>45</v>
      </c>
      <c r="R394" t="s">
        <v>46</v>
      </c>
      <c r="S394" t="s">
        <v>47</v>
      </c>
      <c r="T394" t="s">
        <v>547</v>
      </c>
      <c r="U394" t="s">
        <v>548</v>
      </c>
      <c r="V394" t="s">
        <v>549</v>
      </c>
      <c r="W394" s="1">
        <v>43760</v>
      </c>
      <c r="X394" s="2">
        <v>0.36180555555555555</v>
      </c>
      <c r="Y394">
        <v>10</v>
      </c>
      <c r="Z394">
        <v>2019</v>
      </c>
      <c r="AA394" t="s">
        <v>51</v>
      </c>
      <c r="AB394" t="s">
        <v>96</v>
      </c>
      <c r="AC394" s="1">
        <v>43769</v>
      </c>
      <c r="AD394">
        <v>10</v>
      </c>
      <c r="AE394">
        <v>2019</v>
      </c>
      <c r="AF394">
        <v>9</v>
      </c>
      <c r="AG394" s="3" t="s">
        <v>1267</v>
      </c>
      <c r="AH394" t="s">
        <v>54</v>
      </c>
      <c r="AI394">
        <v>39.074268000000004</v>
      </c>
      <c r="AJ394">
        <v>-94.515913999999995</v>
      </c>
      <c r="AK394">
        <v>21583</v>
      </c>
      <c r="AL394" t="s">
        <v>1269</v>
      </c>
    </row>
    <row r="395" spans="1:38" ht="60" x14ac:dyDescent="0.25">
      <c r="A395">
        <v>4098</v>
      </c>
      <c r="B395">
        <v>2019183069</v>
      </c>
      <c r="C395" t="s">
        <v>1270</v>
      </c>
      <c r="D395" t="s">
        <v>71</v>
      </c>
      <c r="E395" t="s">
        <v>39</v>
      </c>
      <c r="F395">
        <v>64128</v>
      </c>
      <c r="G395" t="s">
        <v>40</v>
      </c>
      <c r="H395">
        <v>3</v>
      </c>
      <c r="I395" t="s">
        <v>41</v>
      </c>
      <c r="J395">
        <v>4440</v>
      </c>
      <c r="K395" t="s">
        <v>42</v>
      </c>
      <c r="M395">
        <v>65</v>
      </c>
      <c r="N395">
        <v>10</v>
      </c>
      <c r="O395" t="s">
        <v>89</v>
      </c>
      <c r="P395" t="s">
        <v>90</v>
      </c>
      <c r="Q395" t="s">
        <v>45</v>
      </c>
      <c r="R395" t="s">
        <v>91</v>
      </c>
      <c r="S395" t="s">
        <v>92</v>
      </c>
      <c r="T395" t="s">
        <v>93</v>
      </c>
      <c r="U395" t="s">
        <v>94</v>
      </c>
      <c r="V395" t="s">
        <v>95</v>
      </c>
      <c r="W395" s="1">
        <v>43760</v>
      </c>
      <c r="X395" s="2">
        <v>0.48819444444444443</v>
      </c>
      <c r="Y395">
        <v>10</v>
      </c>
      <c r="Z395">
        <v>2019</v>
      </c>
      <c r="AA395" t="s">
        <v>51</v>
      </c>
      <c r="AB395" t="s">
        <v>96</v>
      </c>
      <c r="AC395" s="1">
        <v>43825</v>
      </c>
      <c r="AD395">
        <v>12</v>
      </c>
      <c r="AE395">
        <v>2019</v>
      </c>
      <c r="AF395">
        <v>65</v>
      </c>
      <c r="AG395" s="3" t="s">
        <v>1271</v>
      </c>
      <c r="AH395" t="s">
        <v>54</v>
      </c>
      <c r="AI395">
        <v>39.073428999999997</v>
      </c>
      <c r="AJ395">
        <v>-94.518321</v>
      </c>
      <c r="AK395">
        <v>21616</v>
      </c>
      <c r="AL395" t="s">
        <v>1272</v>
      </c>
    </row>
    <row r="396" spans="1:38" ht="75" x14ac:dyDescent="0.25">
      <c r="A396">
        <v>4099</v>
      </c>
      <c r="B396">
        <v>2019183236</v>
      </c>
      <c r="C396" t="s">
        <v>1273</v>
      </c>
      <c r="D396" t="s">
        <v>66</v>
      </c>
      <c r="E396" t="s">
        <v>39</v>
      </c>
      <c r="F396">
        <v>64132</v>
      </c>
      <c r="G396" t="s">
        <v>67</v>
      </c>
      <c r="H396">
        <v>5</v>
      </c>
      <c r="I396" t="s">
        <v>41</v>
      </c>
      <c r="J396">
        <v>4440</v>
      </c>
      <c r="K396" t="s">
        <v>42</v>
      </c>
      <c r="M396">
        <v>28</v>
      </c>
      <c r="N396">
        <v>29</v>
      </c>
      <c r="O396" t="s">
        <v>89</v>
      </c>
      <c r="P396" t="s">
        <v>90</v>
      </c>
      <c r="Q396" t="s">
        <v>45</v>
      </c>
      <c r="R396" t="s">
        <v>91</v>
      </c>
      <c r="S396" t="s">
        <v>92</v>
      </c>
      <c r="T396" t="s">
        <v>93</v>
      </c>
      <c r="U396" t="s">
        <v>94</v>
      </c>
      <c r="V396" t="s">
        <v>95</v>
      </c>
      <c r="W396" s="1">
        <v>43760</v>
      </c>
      <c r="X396" s="2">
        <v>0.625</v>
      </c>
      <c r="Y396">
        <v>10</v>
      </c>
      <c r="Z396">
        <v>2019</v>
      </c>
      <c r="AA396" t="s">
        <v>51</v>
      </c>
      <c r="AB396" t="s">
        <v>96</v>
      </c>
      <c r="AC396" s="1">
        <v>43788</v>
      </c>
      <c r="AD396">
        <v>11</v>
      </c>
      <c r="AE396">
        <v>2019</v>
      </c>
      <c r="AF396">
        <v>28</v>
      </c>
      <c r="AG396" s="3" t="s">
        <v>1274</v>
      </c>
      <c r="AH396" t="s">
        <v>54</v>
      </c>
      <c r="AI396">
        <v>39.001168</v>
      </c>
      <c r="AJ396">
        <v>-94.553580999999994</v>
      </c>
      <c r="AK396">
        <v>3029</v>
      </c>
      <c r="AL396" t="s">
        <v>1275</v>
      </c>
    </row>
    <row r="397" spans="1:38" ht="75" x14ac:dyDescent="0.25">
      <c r="A397">
        <v>4100</v>
      </c>
      <c r="B397">
        <v>2019183366</v>
      </c>
      <c r="C397" t="s">
        <v>1276</v>
      </c>
      <c r="D397" t="s">
        <v>71</v>
      </c>
      <c r="E397" t="s">
        <v>39</v>
      </c>
      <c r="F397">
        <v>64127</v>
      </c>
      <c r="G397" t="s">
        <v>40</v>
      </c>
      <c r="H397">
        <v>3</v>
      </c>
      <c r="I397" t="s">
        <v>41</v>
      </c>
      <c r="J397">
        <v>4440</v>
      </c>
      <c r="K397" t="s">
        <v>42</v>
      </c>
      <c r="M397">
        <v>28</v>
      </c>
      <c r="N397">
        <v>29</v>
      </c>
      <c r="O397" t="s">
        <v>89</v>
      </c>
      <c r="P397" t="s">
        <v>90</v>
      </c>
      <c r="Q397" t="s">
        <v>45</v>
      </c>
      <c r="R397" t="s">
        <v>91</v>
      </c>
      <c r="S397" t="s">
        <v>92</v>
      </c>
      <c r="T397" t="s">
        <v>93</v>
      </c>
      <c r="U397" t="s">
        <v>94</v>
      </c>
      <c r="V397" t="s">
        <v>95</v>
      </c>
      <c r="W397" s="1">
        <v>43760</v>
      </c>
      <c r="X397" s="2">
        <v>0.69930555555555562</v>
      </c>
      <c r="Y397">
        <v>10</v>
      </c>
      <c r="Z397">
        <v>2019</v>
      </c>
      <c r="AA397" t="s">
        <v>51</v>
      </c>
      <c r="AB397" t="s">
        <v>96</v>
      </c>
      <c r="AC397" s="1">
        <v>43788</v>
      </c>
      <c r="AD397">
        <v>11</v>
      </c>
      <c r="AE397">
        <v>2019</v>
      </c>
      <c r="AF397">
        <v>28</v>
      </c>
      <c r="AG397" s="3" t="s">
        <v>1277</v>
      </c>
      <c r="AH397" t="s">
        <v>54</v>
      </c>
      <c r="AI397">
        <v>39.081735999999999</v>
      </c>
      <c r="AJ397">
        <v>-94.519637000000003</v>
      </c>
      <c r="AK397">
        <v>20022</v>
      </c>
      <c r="AL397" t="s">
        <v>1278</v>
      </c>
    </row>
    <row r="398" spans="1:38" ht="90" x14ac:dyDescent="0.25">
      <c r="A398">
        <v>4101</v>
      </c>
      <c r="B398">
        <v>2019183212</v>
      </c>
      <c r="C398" t="s">
        <v>1279</v>
      </c>
      <c r="D398" t="s">
        <v>81</v>
      </c>
      <c r="E398" t="s">
        <v>39</v>
      </c>
      <c r="F398">
        <v>64124</v>
      </c>
      <c r="G398" t="s">
        <v>82</v>
      </c>
      <c r="H398">
        <v>3</v>
      </c>
      <c r="I398" t="s">
        <v>41</v>
      </c>
      <c r="J398">
        <v>4440</v>
      </c>
      <c r="K398" t="s">
        <v>42</v>
      </c>
      <c r="M398">
        <v>2</v>
      </c>
      <c r="N398">
        <v>503</v>
      </c>
      <c r="O398" t="s">
        <v>58</v>
      </c>
      <c r="P398" t="s">
        <v>59</v>
      </c>
      <c r="Q398" t="s">
        <v>45</v>
      </c>
      <c r="R398" t="s">
        <v>46</v>
      </c>
      <c r="S398" t="s">
        <v>47</v>
      </c>
      <c r="T398" t="s">
        <v>60</v>
      </c>
      <c r="U398" t="s">
        <v>132</v>
      </c>
      <c r="V398" t="s">
        <v>133</v>
      </c>
      <c r="W398" s="1">
        <v>43760</v>
      </c>
      <c r="X398" s="2">
        <v>0.60486111111111118</v>
      </c>
      <c r="Y398">
        <v>10</v>
      </c>
      <c r="Z398">
        <v>2019</v>
      </c>
      <c r="AA398" t="s">
        <v>51</v>
      </c>
      <c r="AB398" t="s">
        <v>52</v>
      </c>
      <c r="AC398" s="1">
        <v>43762</v>
      </c>
      <c r="AD398">
        <v>10</v>
      </c>
      <c r="AE398">
        <v>2019</v>
      </c>
      <c r="AF398">
        <v>2</v>
      </c>
      <c r="AG398" s="3" t="s">
        <v>1280</v>
      </c>
      <c r="AH398" t="s">
        <v>54</v>
      </c>
      <c r="AI398">
        <v>39.106037000000001</v>
      </c>
      <c r="AJ398">
        <v>-94.553632999999905</v>
      </c>
      <c r="AK398">
        <v>256062</v>
      </c>
      <c r="AL398" t="s">
        <v>1281</v>
      </c>
    </row>
    <row r="399" spans="1:38" ht="90" x14ac:dyDescent="0.25">
      <c r="A399">
        <v>4102</v>
      </c>
      <c r="B399">
        <v>2019183421</v>
      </c>
      <c r="C399" t="s">
        <v>1282</v>
      </c>
      <c r="D399" t="s">
        <v>81</v>
      </c>
      <c r="E399" t="s">
        <v>39</v>
      </c>
      <c r="F399">
        <v>64124</v>
      </c>
      <c r="G399" t="s">
        <v>40</v>
      </c>
      <c r="H399">
        <v>3</v>
      </c>
      <c r="I399" t="s">
        <v>41</v>
      </c>
      <c r="J399">
        <v>4440</v>
      </c>
      <c r="K399" t="s">
        <v>42</v>
      </c>
      <c r="M399">
        <v>2</v>
      </c>
      <c r="N399">
        <v>503</v>
      </c>
      <c r="O399" t="s">
        <v>58</v>
      </c>
      <c r="P399" t="s">
        <v>59</v>
      </c>
      <c r="Q399" t="s">
        <v>45</v>
      </c>
      <c r="R399" t="s">
        <v>46</v>
      </c>
      <c r="S399" t="s">
        <v>47</v>
      </c>
      <c r="T399" t="s">
        <v>60</v>
      </c>
      <c r="U399" t="s">
        <v>132</v>
      </c>
      <c r="V399" t="s">
        <v>133</v>
      </c>
      <c r="W399" s="1">
        <v>43760</v>
      </c>
      <c r="X399" s="2">
        <v>0.74861111111111101</v>
      </c>
      <c r="Y399">
        <v>10</v>
      </c>
      <c r="Z399">
        <v>2019</v>
      </c>
      <c r="AA399" t="s">
        <v>51</v>
      </c>
      <c r="AB399" t="s">
        <v>52</v>
      </c>
      <c r="AC399" s="1">
        <v>43762</v>
      </c>
      <c r="AD399">
        <v>10</v>
      </c>
      <c r="AE399">
        <v>2019</v>
      </c>
      <c r="AF399">
        <v>2</v>
      </c>
      <c r="AG399" s="3" t="s">
        <v>1283</v>
      </c>
      <c r="AH399" t="s">
        <v>54</v>
      </c>
      <c r="AI399">
        <v>39.106023999999998</v>
      </c>
      <c r="AJ399">
        <v>-94.550811999999993</v>
      </c>
      <c r="AK399">
        <v>10620</v>
      </c>
      <c r="AL399" t="s">
        <v>1284</v>
      </c>
    </row>
    <row r="400" spans="1:38" ht="60" x14ac:dyDescent="0.25">
      <c r="A400">
        <v>1292</v>
      </c>
      <c r="B400">
        <v>2020012867</v>
      </c>
      <c r="C400" t="s">
        <v>1285</v>
      </c>
      <c r="D400" t="s">
        <v>147</v>
      </c>
      <c r="E400" t="s">
        <v>39</v>
      </c>
      <c r="F400">
        <v>64127</v>
      </c>
      <c r="G400" t="s">
        <v>40</v>
      </c>
      <c r="H400">
        <v>3</v>
      </c>
      <c r="I400" t="s">
        <v>322</v>
      </c>
      <c r="J400">
        <v>1030</v>
      </c>
      <c r="K400" t="s">
        <v>42</v>
      </c>
      <c r="M400">
        <v>3</v>
      </c>
      <c r="N400">
        <v>467</v>
      </c>
      <c r="O400" t="s">
        <v>110</v>
      </c>
      <c r="P400" t="s">
        <v>111</v>
      </c>
      <c r="Q400" t="s">
        <v>45</v>
      </c>
      <c r="R400" t="s">
        <v>91</v>
      </c>
      <c r="S400" t="s">
        <v>47</v>
      </c>
      <c r="T400" t="s">
        <v>60</v>
      </c>
      <c r="U400" t="s">
        <v>118</v>
      </c>
      <c r="V400" t="s">
        <v>119</v>
      </c>
      <c r="W400" s="1">
        <v>43857</v>
      </c>
      <c r="X400" s="2">
        <v>0.6777777777777777</v>
      </c>
      <c r="Y400">
        <v>1</v>
      </c>
      <c r="Z400">
        <v>2020</v>
      </c>
      <c r="AA400" t="s">
        <v>51</v>
      </c>
      <c r="AB400" t="s">
        <v>52</v>
      </c>
      <c r="AC400" s="1">
        <v>43860</v>
      </c>
      <c r="AD400">
        <v>1</v>
      </c>
      <c r="AE400">
        <v>2020</v>
      </c>
      <c r="AF400">
        <v>3</v>
      </c>
      <c r="AG400" s="3" t="s">
        <v>1286</v>
      </c>
      <c r="AH400" t="s">
        <v>54</v>
      </c>
      <c r="AI400">
        <v>39.087519999999998</v>
      </c>
      <c r="AJ400">
        <v>-94.532021999999998</v>
      </c>
      <c r="AK400">
        <v>18376</v>
      </c>
      <c r="AL400" t="s">
        <v>1287</v>
      </c>
    </row>
    <row r="401" spans="1:38" ht="75" x14ac:dyDescent="0.25">
      <c r="A401">
        <v>4784</v>
      </c>
      <c r="B401">
        <v>2019174967</v>
      </c>
      <c r="C401" t="s">
        <v>1288</v>
      </c>
      <c r="D401" t="s">
        <v>168</v>
      </c>
      <c r="E401" t="s">
        <v>39</v>
      </c>
      <c r="F401">
        <v>64117</v>
      </c>
      <c r="G401" t="s">
        <v>169</v>
      </c>
      <c r="H401">
        <v>1</v>
      </c>
      <c r="I401" t="s">
        <v>41</v>
      </c>
      <c r="J401">
        <v>4440</v>
      </c>
      <c r="K401" t="s">
        <v>42</v>
      </c>
      <c r="M401">
        <v>8</v>
      </c>
      <c r="N401">
        <v>161</v>
      </c>
      <c r="O401" t="s">
        <v>58</v>
      </c>
      <c r="P401" t="s">
        <v>59</v>
      </c>
      <c r="Q401" t="s">
        <v>45</v>
      </c>
      <c r="R401" t="s">
        <v>46</v>
      </c>
      <c r="S401" t="s">
        <v>47</v>
      </c>
      <c r="T401" t="s">
        <v>60</v>
      </c>
      <c r="U401" t="s">
        <v>138</v>
      </c>
      <c r="V401" t="s">
        <v>139</v>
      </c>
      <c r="W401" s="1">
        <v>43740</v>
      </c>
      <c r="X401" s="2">
        <v>0.72083333333333333</v>
      </c>
      <c r="Y401">
        <v>10</v>
      </c>
      <c r="Z401">
        <v>2019</v>
      </c>
      <c r="AA401" t="s">
        <v>51</v>
      </c>
      <c r="AB401" t="s">
        <v>96</v>
      </c>
      <c r="AC401" s="1">
        <v>43748</v>
      </c>
      <c r="AD401">
        <v>10</v>
      </c>
      <c r="AE401">
        <v>2019</v>
      </c>
      <c r="AF401">
        <v>8</v>
      </c>
      <c r="AG401" s="3" t="s">
        <v>1289</v>
      </c>
      <c r="AH401" t="s">
        <v>173</v>
      </c>
      <c r="AI401">
        <v>39.172032999999999</v>
      </c>
      <c r="AJ401">
        <v>-94.537166999999997</v>
      </c>
      <c r="AK401">
        <v>77709</v>
      </c>
      <c r="AL401" t="s">
        <v>1290</v>
      </c>
    </row>
    <row r="402" spans="1:38" ht="60" x14ac:dyDescent="0.25">
      <c r="A402">
        <v>4783</v>
      </c>
      <c r="B402">
        <v>2019174521</v>
      </c>
      <c r="C402" t="s">
        <v>1291</v>
      </c>
      <c r="D402" t="s">
        <v>152</v>
      </c>
      <c r="E402" t="s">
        <v>39</v>
      </c>
      <c r="F402">
        <v>64106</v>
      </c>
      <c r="G402" t="s">
        <v>82</v>
      </c>
      <c r="H402">
        <v>3</v>
      </c>
      <c r="I402" t="s">
        <v>41</v>
      </c>
      <c r="J402">
        <v>4440</v>
      </c>
      <c r="K402" t="s">
        <v>42</v>
      </c>
      <c r="M402">
        <v>0</v>
      </c>
      <c r="N402">
        <v>603</v>
      </c>
      <c r="O402" t="s">
        <v>58</v>
      </c>
      <c r="P402" t="s">
        <v>59</v>
      </c>
      <c r="Q402" t="s">
        <v>45</v>
      </c>
      <c r="R402" t="s">
        <v>46</v>
      </c>
      <c r="S402" t="s">
        <v>47</v>
      </c>
      <c r="T402" t="s">
        <v>60</v>
      </c>
      <c r="U402" t="s">
        <v>132</v>
      </c>
      <c r="V402" t="s">
        <v>133</v>
      </c>
      <c r="W402" s="1">
        <v>43740</v>
      </c>
      <c r="X402" s="2">
        <v>0.37847222222222227</v>
      </c>
      <c r="Y402">
        <v>10</v>
      </c>
      <c r="Z402">
        <v>2019</v>
      </c>
      <c r="AA402" t="s">
        <v>51</v>
      </c>
      <c r="AB402" t="s">
        <v>52</v>
      </c>
      <c r="AC402" s="1">
        <v>43740</v>
      </c>
      <c r="AD402">
        <v>10</v>
      </c>
      <c r="AE402">
        <v>2019</v>
      </c>
      <c r="AF402">
        <v>0</v>
      </c>
      <c r="AG402" s="3" t="s">
        <v>1292</v>
      </c>
      <c r="AH402" t="s">
        <v>54</v>
      </c>
      <c r="AI402">
        <v>39.105006000000003</v>
      </c>
      <c r="AJ402">
        <v>-94.566674000000006</v>
      </c>
      <c r="AK402">
        <v>12030</v>
      </c>
      <c r="AL402" t="s">
        <v>1293</v>
      </c>
    </row>
    <row r="403" spans="1:38" ht="75" x14ac:dyDescent="0.25">
      <c r="A403">
        <v>4782</v>
      </c>
      <c r="B403">
        <v>2019174519</v>
      </c>
      <c r="C403" t="s">
        <v>1294</v>
      </c>
      <c r="D403" t="s">
        <v>123</v>
      </c>
      <c r="E403" t="s">
        <v>39</v>
      </c>
      <c r="F403">
        <v>64130</v>
      </c>
      <c r="G403" t="s">
        <v>40</v>
      </c>
      <c r="H403">
        <v>3</v>
      </c>
      <c r="I403" t="s">
        <v>41</v>
      </c>
      <c r="J403">
        <v>4440</v>
      </c>
      <c r="K403" t="s">
        <v>42</v>
      </c>
      <c r="M403">
        <v>0</v>
      </c>
      <c r="N403">
        <v>603</v>
      </c>
      <c r="O403" t="s">
        <v>58</v>
      </c>
      <c r="P403" t="s">
        <v>59</v>
      </c>
      <c r="Q403" t="s">
        <v>45</v>
      </c>
      <c r="R403" t="s">
        <v>46</v>
      </c>
      <c r="S403" t="s">
        <v>47</v>
      </c>
      <c r="T403" t="s">
        <v>60</v>
      </c>
      <c r="U403" t="s">
        <v>138</v>
      </c>
      <c r="V403" t="s">
        <v>139</v>
      </c>
      <c r="W403" s="1">
        <v>43740</v>
      </c>
      <c r="X403" s="2">
        <v>0.37847222222222227</v>
      </c>
      <c r="Y403">
        <v>10</v>
      </c>
      <c r="Z403">
        <v>2019</v>
      </c>
      <c r="AA403" t="s">
        <v>51</v>
      </c>
      <c r="AB403" t="s">
        <v>52</v>
      </c>
      <c r="AC403" s="1">
        <v>43740</v>
      </c>
      <c r="AD403">
        <v>10</v>
      </c>
      <c r="AE403">
        <v>2019</v>
      </c>
      <c r="AF403">
        <v>0</v>
      </c>
      <c r="AG403" s="3" t="s">
        <v>1295</v>
      </c>
      <c r="AH403" t="s">
        <v>54</v>
      </c>
      <c r="AI403">
        <v>39.045433000000003</v>
      </c>
      <c r="AJ403">
        <v>-94.535995</v>
      </c>
      <c r="AK403">
        <v>33821</v>
      </c>
      <c r="AL403" t="s">
        <v>1296</v>
      </c>
    </row>
    <row r="404" spans="1:38" ht="60" x14ac:dyDescent="0.25">
      <c r="A404">
        <v>4781</v>
      </c>
      <c r="B404">
        <v>2019174805</v>
      </c>
      <c r="C404" t="s">
        <v>1297</v>
      </c>
      <c r="D404" t="s">
        <v>71</v>
      </c>
      <c r="E404" t="s">
        <v>39</v>
      </c>
      <c r="F404">
        <v>64127</v>
      </c>
      <c r="G404" t="s">
        <v>40</v>
      </c>
      <c r="H404">
        <v>3</v>
      </c>
      <c r="I404" t="s">
        <v>41</v>
      </c>
      <c r="J404">
        <v>4440</v>
      </c>
      <c r="K404" t="s">
        <v>42</v>
      </c>
      <c r="M404">
        <v>8</v>
      </c>
      <c r="N404">
        <v>161</v>
      </c>
      <c r="O404" t="s">
        <v>58</v>
      </c>
      <c r="P404" t="s">
        <v>59</v>
      </c>
      <c r="Q404" t="s">
        <v>45</v>
      </c>
      <c r="R404" t="s">
        <v>46</v>
      </c>
      <c r="S404" t="s">
        <v>47</v>
      </c>
      <c r="T404" t="s">
        <v>60</v>
      </c>
      <c r="U404" t="s">
        <v>61</v>
      </c>
      <c r="V404" t="s">
        <v>62</v>
      </c>
      <c r="W404" s="1">
        <v>43740</v>
      </c>
      <c r="X404" s="2">
        <v>0.59305555555555556</v>
      </c>
      <c r="Y404">
        <v>10</v>
      </c>
      <c r="Z404">
        <v>2019</v>
      </c>
      <c r="AA404" t="s">
        <v>51</v>
      </c>
      <c r="AB404" t="s">
        <v>96</v>
      </c>
      <c r="AC404" s="1">
        <v>43748</v>
      </c>
      <c r="AD404">
        <v>10</v>
      </c>
      <c r="AE404">
        <v>2019</v>
      </c>
      <c r="AF404">
        <v>8</v>
      </c>
      <c r="AG404" s="3" t="s">
        <v>1298</v>
      </c>
      <c r="AH404" t="s">
        <v>54</v>
      </c>
      <c r="AI404">
        <v>39.083838</v>
      </c>
      <c r="AJ404">
        <v>-94.517898000000002</v>
      </c>
      <c r="AK404">
        <v>18040</v>
      </c>
      <c r="AL404" t="s">
        <v>1299</v>
      </c>
    </row>
    <row r="405" spans="1:38" ht="60" x14ac:dyDescent="0.25">
      <c r="A405">
        <v>4848</v>
      </c>
      <c r="B405">
        <v>2019173872</v>
      </c>
      <c r="C405" t="s">
        <v>1300</v>
      </c>
      <c r="D405" t="s">
        <v>236</v>
      </c>
      <c r="E405" t="s">
        <v>39</v>
      </c>
      <c r="F405">
        <v>64106</v>
      </c>
      <c r="G405" t="s">
        <v>82</v>
      </c>
      <c r="H405">
        <v>4</v>
      </c>
      <c r="I405" t="s">
        <v>41</v>
      </c>
      <c r="J405">
        <v>4440</v>
      </c>
      <c r="K405" t="s">
        <v>42</v>
      </c>
      <c r="M405">
        <v>1</v>
      </c>
      <c r="N405">
        <v>1102</v>
      </c>
      <c r="O405" t="s">
        <v>43</v>
      </c>
      <c r="P405" t="s">
        <v>44</v>
      </c>
      <c r="Q405" t="s">
        <v>45</v>
      </c>
      <c r="R405" t="s">
        <v>46</v>
      </c>
      <c r="S405" t="s">
        <v>47</v>
      </c>
      <c r="T405" t="s">
        <v>48</v>
      </c>
      <c r="U405" t="s">
        <v>160</v>
      </c>
      <c r="V405" t="s">
        <v>161</v>
      </c>
      <c r="W405" s="1">
        <v>43739</v>
      </c>
      <c r="X405" s="2">
        <v>0.3979166666666667</v>
      </c>
      <c r="Y405">
        <v>10</v>
      </c>
      <c r="Z405">
        <v>2019</v>
      </c>
      <c r="AA405" t="s">
        <v>51</v>
      </c>
      <c r="AB405" t="s">
        <v>52</v>
      </c>
      <c r="AC405" s="1">
        <v>43740</v>
      </c>
      <c r="AD405">
        <v>10</v>
      </c>
      <c r="AE405">
        <v>2019</v>
      </c>
      <c r="AF405">
        <v>1</v>
      </c>
      <c r="AG405" s="3" t="s">
        <v>1301</v>
      </c>
      <c r="AH405" t="s">
        <v>54</v>
      </c>
      <c r="AI405">
        <v>39.109045999999999</v>
      </c>
      <c r="AJ405">
        <v>-94.569502</v>
      </c>
      <c r="AK405">
        <v>39743</v>
      </c>
      <c r="AL405" t="s">
        <v>1302</v>
      </c>
    </row>
    <row r="406" spans="1:38" ht="60" x14ac:dyDescent="0.25">
      <c r="A406">
        <v>4849</v>
      </c>
      <c r="B406">
        <v>2019173764</v>
      </c>
      <c r="C406" t="s">
        <v>1303</v>
      </c>
      <c r="D406" t="s">
        <v>137</v>
      </c>
      <c r="E406" t="s">
        <v>39</v>
      </c>
      <c r="F406">
        <v>64128</v>
      </c>
      <c r="G406" t="s">
        <v>40</v>
      </c>
      <c r="H406">
        <v>3</v>
      </c>
      <c r="I406" t="s">
        <v>41</v>
      </c>
      <c r="J406">
        <v>4440</v>
      </c>
      <c r="K406" t="s">
        <v>42</v>
      </c>
      <c r="M406">
        <v>50</v>
      </c>
      <c r="N406">
        <v>15</v>
      </c>
      <c r="O406" t="s">
        <v>89</v>
      </c>
      <c r="P406" t="s">
        <v>90</v>
      </c>
      <c r="Q406" t="s">
        <v>45</v>
      </c>
      <c r="R406" t="s">
        <v>91</v>
      </c>
      <c r="S406" t="s">
        <v>92</v>
      </c>
      <c r="T406" t="s">
        <v>93</v>
      </c>
      <c r="U406" t="s">
        <v>209</v>
      </c>
      <c r="V406" t="s">
        <v>210</v>
      </c>
      <c r="W406" s="1">
        <v>43739</v>
      </c>
      <c r="X406" s="2">
        <v>0.30902777777777779</v>
      </c>
      <c r="Y406">
        <v>10</v>
      </c>
      <c r="Z406">
        <v>2019</v>
      </c>
      <c r="AA406" t="s">
        <v>51</v>
      </c>
      <c r="AB406" t="s">
        <v>96</v>
      </c>
      <c r="AC406" s="1">
        <v>43789</v>
      </c>
      <c r="AD406">
        <v>11</v>
      </c>
      <c r="AE406">
        <v>2019</v>
      </c>
      <c r="AF406">
        <v>50</v>
      </c>
      <c r="AG406" s="3" t="s">
        <v>1304</v>
      </c>
      <c r="AH406" t="s">
        <v>54</v>
      </c>
      <c r="AI406">
        <v>39.056100000000001</v>
      </c>
      <c r="AJ406">
        <v>-94.546257999999995</v>
      </c>
      <c r="AK406">
        <v>29315</v>
      </c>
      <c r="AL406" t="s">
        <v>1305</v>
      </c>
    </row>
    <row r="407" spans="1:38" ht="75" x14ac:dyDescent="0.25">
      <c r="A407">
        <v>4850</v>
      </c>
      <c r="B407">
        <v>2019173859</v>
      </c>
      <c r="C407" t="s">
        <v>1306</v>
      </c>
      <c r="D407" t="s">
        <v>649</v>
      </c>
      <c r="E407" t="s">
        <v>39</v>
      </c>
      <c r="F407">
        <v>64109</v>
      </c>
      <c r="G407" t="s">
        <v>82</v>
      </c>
      <c r="H407">
        <v>4</v>
      </c>
      <c r="I407" t="s">
        <v>41</v>
      </c>
      <c r="J407">
        <v>4440</v>
      </c>
      <c r="K407" t="s">
        <v>42</v>
      </c>
      <c r="M407">
        <v>50</v>
      </c>
      <c r="N407">
        <v>15</v>
      </c>
      <c r="O407" t="s">
        <v>89</v>
      </c>
      <c r="P407" t="s">
        <v>90</v>
      </c>
      <c r="Q407" t="s">
        <v>45</v>
      </c>
      <c r="R407" t="s">
        <v>91</v>
      </c>
      <c r="S407" t="s">
        <v>92</v>
      </c>
      <c r="T407" t="s">
        <v>93</v>
      </c>
      <c r="U407" t="s">
        <v>209</v>
      </c>
      <c r="V407" t="s">
        <v>210</v>
      </c>
      <c r="W407" s="1">
        <v>43739</v>
      </c>
      <c r="X407" s="2">
        <v>0.38750000000000001</v>
      </c>
      <c r="Y407">
        <v>10</v>
      </c>
      <c r="Z407">
        <v>2019</v>
      </c>
      <c r="AA407" t="s">
        <v>51</v>
      </c>
      <c r="AB407" t="s">
        <v>96</v>
      </c>
      <c r="AC407" s="1">
        <v>43789</v>
      </c>
      <c r="AD407">
        <v>11</v>
      </c>
      <c r="AE407">
        <v>2019</v>
      </c>
      <c r="AF407">
        <v>50</v>
      </c>
      <c r="AG407" s="3" t="s">
        <v>1307</v>
      </c>
      <c r="AH407" t="s">
        <v>54</v>
      </c>
      <c r="AI407">
        <v>39.068531999999998</v>
      </c>
      <c r="AJ407">
        <v>-94.574658999999997</v>
      </c>
      <c r="AK407">
        <v>128060</v>
      </c>
      <c r="AL407" t="s">
        <v>1308</v>
      </c>
    </row>
    <row r="408" spans="1:38" ht="60" x14ac:dyDescent="0.25">
      <c r="A408">
        <v>4851</v>
      </c>
      <c r="B408">
        <v>2019174382</v>
      </c>
      <c r="C408" t="s">
        <v>1309</v>
      </c>
      <c r="D408" t="s">
        <v>152</v>
      </c>
      <c r="E408" t="s">
        <v>39</v>
      </c>
      <c r="F408">
        <v>64106</v>
      </c>
      <c r="G408" t="s">
        <v>82</v>
      </c>
      <c r="H408">
        <v>3</v>
      </c>
      <c r="I408" t="s">
        <v>41</v>
      </c>
      <c r="J408">
        <v>4440</v>
      </c>
      <c r="K408" t="s">
        <v>42</v>
      </c>
      <c r="M408">
        <v>8</v>
      </c>
      <c r="N408">
        <v>161</v>
      </c>
      <c r="O408" t="s">
        <v>58</v>
      </c>
      <c r="P408" t="s">
        <v>59</v>
      </c>
      <c r="Q408" t="s">
        <v>45</v>
      </c>
      <c r="R408" t="s">
        <v>46</v>
      </c>
      <c r="S408" t="s">
        <v>47</v>
      </c>
      <c r="T408" t="s">
        <v>60</v>
      </c>
      <c r="U408" t="s">
        <v>524</v>
      </c>
      <c r="V408" t="s">
        <v>525</v>
      </c>
      <c r="W408" s="1">
        <v>43739</v>
      </c>
      <c r="X408" s="2">
        <v>0.78194444444444444</v>
      </c>
      <c r="Y408">
        <v>10</v>
      </c>
      <c r="Z408">
        <v>2019</v>
      </c>
      <c r="AA408" t="s">
        <v>51</v>
      </c>
      <c r="AB408" t="s">
        <v>96</v>
      </c>
      <c r="AC408" s="1">
        <v>43747</v>
      </c>
      <c r="AD408">
        <v>10</v>
      </c>
      <c r="AE408">
        <v>2019</v>
      </c>
      <c r="AF408">
        <v>8</v>
      </c>
      <c r="AG408" s="3" t="s">
        <v>1310</v>
      </c>
      <c r="AH408" t="s">
        <v>54</v>
      </c>
      <c r="AI408">
        <v>39.096903999999903</v>
      </c>
      <c r="AJ408">
        <v>-94.568138000000005</v>
      </c>
      <c r="AK408">
        <v>12219</v>
      </c>
      <c r="AL408" t="s">
        <v>1311</v>
      </c>
    </row>
    <row r="409" spans="1:38" ht="75" x14ac:dyDescent="0.25">
      <c r="A409">
        <v>1372</v>
      </c>
      <c r="B409">
        <v>2020010440</v>
      </c>
      <c r="C409" t="s">
        <v>1312</v>
      </c>
      <c r="D409" t="s">
        <v>71</v>
      </c>
      <c r="E409" t="s">
        <v>39</v>
      </c>
      <c r="F409">
        <v>64127</v>
      </c>
      <c r="G409" t="s">
        <v>40</v>
      </c>
      <c r="H409">
        <v>3</v>
      </c>
      <c r="I409" t="s">
        <v>41</v>
      </c>
      <c r="J409">
        <v>4440</v>
      </c>
      <c r="K409" t="s">
        <v>42</v>
      </c>
      <c r="M409">
        <v>158</v>
      </c>
      <c r="N409">
        <v>7</v>
      </c>
      <c r="O409" t="s">
        <v>58</v>
      </c>
      <c r="P409" t="s">
        <v>59</v>
      </c>
      <c r="Q409" t="s">
        <v>45</v>
      </c>
      <c r="R409" t="s">
        <v>46</v>
      </c>
      <c r="S409" t="s">
        <v>47</v>
      </c>
      <c r="T409" t="s">
        <v>60</v>
      </c>
      <c r="U409" t="s">
        <v>72</v>
      </c>
      <c r="V409" t="s">
        <v>73</v>
      </c>
      <c r="W409" s="1">
        <v>43853</v>
      </c>
      <c r="X409" s="2">
        <v>0.66041666666666665</v>
      </c>
      <c r="Y409">
        <v>1</v>
      </c>
      <c r="Z409">
        <v>2020</v>
      </c>
      <c r="AA409" t="s">
        <v>51</v>
      </c>
      <c r="AB409" t="s">
        <v>96</v>
      </c>
      <c r="AC409" s="1">
        <v>44011</v>
      </c>
      <c r="AD409">
        <v>6</v>
      </c>
      <c r="AE409">
        <v>2020</v>
      </c>
      <c r="AF409">
        <v>158</v>
      </c>
      <c r="AG409" s="3" t="s">
        <v>1313</v>
      </c>
      <c r="AH409" t="s">
        <v>54</v>
      </c>
      <c r="AI409">
        <v>39.079208000000001</v>
      </c>
      <c r="AJ409">
        <v>-94.516980000000004</v>
      </c>
      <c r="AK409">
        <v>20705</v>
      </c>
      <c r="AL409" t="s">
        <v>1314</v>
      </c>
    </row>
    <row r="410" spans="1:38" ht="60" x14ac:dyDescent="0.25">
      <c r="A410">
        <v>1371</v>
      </c>
      <c r="B410">
        <v>2020010426</v>
      </c>
      <c r="C410" t="s">
        <v>403</v>
      </c>
      <c r="D410" t="s">
        <v>176</v>
      </c>
      <c r="E410" t="s">
        <v>39</v>
      </c>
      <c r="F410">
        <v>64124</v>
      </c>
      <c r="G410" t="s">
        <v>40</v>
      </c>
      <c r="H410">
        <v>3</v>
      </c>
      <c r="I410" t="s">
        <v>41</v>
      </c>
      <c r="J410">
        <v>4440</v>
      </c>
      <c r="K410" t="s">
        <v>42</v>
      </c>
      <c r="M410">
        <v>158</v>
      </c>
      <c r="N410">
        <v>7</v>
      </c>
      <c r="O410" t="s">
        <v>58</v>
      </c>
      <c r="P410" t="s">
        <v>59</v>
      </c>
      <c r="Q410" t="s">
        <v>45</v>
      </c>
      <c r="R410" t="s">
        <v>46</v>
      </c>
      <c r="S410" t="s">
        <v>47</v>
      </c>
      <c r="T410" t="s">
        <v>60</v>
      </c>
      <c r="U410" t="s">
        <v>72</v>
      </c>
      <c r="V410" t="s">
        <v>73</v>
      </c>
      <c r="W410" s="1">
        <v>43853</v>
      </c>
      <c r="X410" s="2">
        <v>0.65138888888888891</v>
      </c>
      <c r="Y410">
        <v>1</v>
      </c>
      <c r="Z410">
        <v>2020</v>
      </c>
      <c r="AA410" t="s">
        <v>51</v>
      </c>
      <c r="AB410" t="s">
        <v>96</v>
      </c>
      <c r="AC410" s="1">
        <v>44011</v>
      </c>
      <c r="AD410">
        <v>6</v>
      </c>
      <c r="AE410">
        <v>2020</v>
      </c>
      <c r="AF410">
        <v>158</v>
      </c>
      <c r="AG410" s="3" t="s">
        <v>404</v>
      </c>
      <c r="AH410" t="s">
        <v>54</v>
      </c>
      <c r="AI410">
        <v>39.103825000000001</v>
      </c>
      <c r="AJ410">
        <v>-94.525120000000001</v>
      </c>
      <c r="AK410">
        <v>7898</v>
      </c>
      <c r="AL410" t="s">
        <v>1315</v>
      </c>
    </row>
    <row r="411" spans="1:38" ht="75" x14ac:dyDescent="0.25">
      <c r="A411">
        <v>1370</v>
      </c>
      <c r="B411">
        <v>2020010334</v>
      </c>
      <c r="C411" t="s">
        <v>1316</v>
      </c>
      <c r="D411" t="s">
        <v>108</v>
      </c>
      <c r="E411" t="s">
        <v>39</v>
      </c>
      <c r="F411">
        <v>64109</v>
      </c>
      <c r="G411" t="s">
        <v>82</v>
      </c>
      <c r="H411">
        <v>3</v>
      </c>
      <c r="I411" t="s">
        <v>41</v>
      </c>
      <c r="J411">
        <v>4440</v>
      </c>
      <c r="K411" t="s">
        <v>42</v>
      </c>
      <c r="M411">
        <v>29</v>
      </c>
      <c r="N411">
        <v>20</v>
      </c>
      <c r="O411" t="s">
        <v>89</v>
      </c>
      <c r="P411" t="s">
        <v>90</v>
      </c>
      <c r="Q411" t="s">
        <v>45</v>
      </c>
      <c r="R411" t="s">
        <v>91</v>
      </c>
      <c r="S411" t="s">
        <v>92</v>
      </c>
      <c r="T411" t="s">
        <v>93</v>
      </c>
      <c r="U411" t="s">
        <v>94</v>
      </c>
      <c r="V411" t="s">
        <v>95</v>
      </c>
      <c r="W411" s="1">
        <v>43853</v>
      </c>
      <c r="X411" s="2">
        <v>0.59930555555555554</v>
      </c>
      <c r="Y411">
        <v>1</v>
      </c>
      <c r="Z411">
        <v>2020</v>
      </c>
      <c r="AA411" t="s">
        <v>51</v>
      </c>
      <c r="AB411" t="s">
        <v>96</v>
      </c>
      <c r="AC411" s="1">
        <v>43882</v>
      </c>
      <c r="AD411">
        <v>2</v>
      </c>
      <c r="AE411">
        <v>2020</v>
      </c>
      <c r="AF411">
        <v>29</v>
      </c>
      <c r="AG411" s="3" t="s">
        <v>1317</v>
      </c>
      <c r="AH411" t="s">
        <v>54</v>
      </c>
      <c r="AI411">
        <v>39.065126999999997</v>
      </c>
      <c r="AJ411">
        <v>-94.557364000000007</v>
      </c>
      <c r="AK411">
        <v>126528</v>
      </c>
      <c r="AL411" t="s">
        <v>1318</v>
      </c>
    </row>
    <row r="412" spans="1:38" ht="60" x14ac:dyDescent="0.25">
      <c r="A412">
        <v>4898</v>
      </c>
      <c r="B412">
        <v>2019173580</v>
      </c>
      <c r="C412" t="s">
        <v>1319</v>
      </c>
      <c r="D412" t="s">
        <v>143</v>
      </c>
      <c r="E412" t="s">
        <v>39</v>
      </c>
      <c r="F412">
        <v>64127</v>
      </c>
      <c r="G412" t="s">
        <v>40</v>
      </c>
      <c r="H412">
        <v>3</v>
      </c>
      <c r="I412" t="s">
        <v>41</v>
      </c>
      <c r="J412">
        <v>4440</v>
      </c>
      <c r="K412" t="s">
        <v>42</v>
      </c>
      <c r="M412">
        <v>8</v>
      </c>
      <c r="N412">
        <v>161</v>
      </c>
      <c r="O412" t="s">
        <v>58</v>
      </c>
      <c r="P412" t="s">
        <v>59</v>
      </c>
      <c r="Q412" t="s">
        <v>45</v>
      </c>
      <c r="R412" t="s">
        <v>46</v>
      </c>
      <c r="S412" t="s">
        <v>47</v>
      </c>
      <c r="T412" t="s">
        <v>60</v>
      </c>
      <c r="U412" t="s">
        <v>61</v>
      </c>
      <c r="V412" t="s">
        <v>62</v>
      </c>
      <c r="W412" s="1">
        <v>43738</v>
      </c>
      <c r="X412" s="2">
        <v>0.6381944444444444</v>
      </c>
      <c r="Y412">
        <v>9</v>
      </c>
      <c r="Z412">
        <v>2019</v>
      </c>
      <c r="AA412" t="s">
        <v>51</v>
      </c>
      <c r="AB412" t="s">
        <v>96</v>
      </c>
      <c r="AC412" s="1">
        <v>43746</v>
      </c>
      <c r="AD412">
        <v>10</v>
      </c>
      <c r="AE412">
        <v>2019</v>
      </c>
      <c r="AF412">
        <v>8</v>
      </c>
      <c r="AG412" s="3" t="s">
        <v>1320</v>
      </c>
      <c r="AH412" t="s">
        <v>54</v>
      </c>
      <c r="AI412">
        <v>39.091552999999998</v>
      </c>
      <c r="AJ412">
        <v>-94.548822000000001</v>
      </c>
      <c r="AK412">
        <v>15364</v>
      </c>
      <c r="AL412" t="s">
        <v>1321</v>
      </c>
    </row>
    <row r="413" spans="1:38" ht="75" x14ac:dyDescent="0.25">
      <c r="A413">
        <v>4897</v>
      </c>
      <c r="B413">
        <v>2019173526</v>
      </c>
      <c r="C413" t="s">
        <v>1322</v>
      </c>
      <c r="D413" t="s">
        <v>123</v>
      </c>
      <c r="E413" t="s">
        <v>39</v>
      </c>
      <c r="F413">
        <v>64130</v>
      </c>
      <c r="G413" t="s">
        <v>40</v>
      </c>
      <c r="H413">
        <v>3</v>
      </c>
      <c r="I413" t="s">
        <v>41</v>
      </c>
      <c r="J413">
        <v>4440</v>
      </c>
      <c r="K413" t="s">
        <v>42</v>
      </c>
      <c r="M413">
        <v>8</v>
      </c>
      <c r="N413">
        <v>161</v>
      </c>
      <c r="O413" t="s">
        <v>58</v>
      </c>
      <c r="P413" t="s">
        <v>59</v>
      </c>
      <c r="Q413" t="s">
        <v>45</v>
      </c>
      <c r="R413" t="s">
        <v>46</v>
      </c>
      <c r="S413" t="s">
        <v>47</v>
      </c>
      <c r="T413" t="s">
        <v>60</v>
      </c>
      <c r="U413" t="s">
        <v>132</v>
      </c>
      <c r="V413" t="s">
        <v>133</v>
      </c>
      <c r="W413" s="1">
        <v>43738</v>
      </c>
      <c r="X413" s="2">
        <v>0.59444444444444444</v>
      </c>
      <c r="Y413">
        <v>9</v>
      </c>
      <c r="Z413">
        <v>2019</v>
      </c>
      <c r="AA413" t="s">
        <v>51</v>
      </c>
      <c r="AB413" t="s">
        <v>96</v>
      </c>
      <c r="AC413" s="1">
        <v>43746</v>
      </c>
      <c r="AD413">
        <v>10</v>
      </c>
      <c r="AE413">
        <v>2019</v>
      </c>
      <c r="AF413">
        <v>8</v>
      </c>
      <c r="AG413" s="3" t="s">
        <v>1323</v>
      </c>
      <c r="AH413" t="s">
        <v>54</v>
      </c>
      <c r="AI413">
        <v>39.046973000000001</v>
      </c>
      <c r="AJ413">
        <v>-94.535925000000006</v>
      </c>
      <c r="AK413">
        <v>172971</v>
      </c>
      <c r="AL413" t="s">
        <v>1324</v>
      </c>
    </row>
    <row r="414" spans="1:38" ht="60" x14ac:dyDescent="0.25">
      <c r="A414">
        <v>4896</v>
      </c>
      <c r="B414">
        <v>2019173333</v>
      </c>
      <c r="C414" t="s">
        <v>1325</v>
      </c>
      <c r="D414" t="s">
        <v>123</v>
      </c>
      <c r="E414" t="s">
        <v>39</v>
      </c>
      <c r="F414">
        <v>64130</v>
      </c>
      <c r="G414" t="s">
        <v>40</v>
      </c>
      <c r="H414">
        <v>3</v>
      </c>
      <c r="I414" t="s">
        <v>41</v>
      </c>
      <c r="J414">
        <v>4440</v>
      </c>
      <c r="K414" t="s">
        <v>42</v>
      </c>
      <c r="M414">
        <v>8</v>
      </c>
      <c r="N414">
        <v>161</v>
      </c>
      <c r="O414" t="s">
        <v>58</v>
      </c>
      <c r="P414" t="s">
        <v>59</v>
      </c>
      <c r="Q414" t="s">
        <v>45</v>
      </c>
      <c r="R414" t="s">
        <v>46</v>
      </c>
      <c r="S414" t="s">
        <v>47</v>
      </c>
      <c r="T414" t="s">
        <v>60</v>
      </c>
      <c r="U414" t="s">
        <v>132</v>
      </c>
      <c r="V414" t="s">
        <v>133</v>
      </c>
      <c r="W414" s="1">
        <v>43738</v>
      </c>
      <c r="X414" s="2">
        <v>0.49027777777777781</v>
      </c>
      <c r="Y414">
        <v>9</v>
      </c>
      <c r="Z414">
        <v>2019</v>
      </c>
      <c r="AA414" t="s">
        <v>51</v>
      </c>
      <c r="AB414" t="s">
        <v>96</v>
      </c>
      <c r="AC414" s="1">
        <v>43746</v>
      </c>
      <c r="AD414">
        <v>10</v>
      </c>
      <c r="AE414">
        <v>2019</v>
      </c>
      <c r="AF414">
        <v>8</v>
      </c>
      <c r="AG414" s="3" t="s">
        <v>1326</v>
      </c>
      <c r="AH414" t="s">
        <v>54</v>
      </c>
      <c r="AI414">
        <v>39.046734999999998</v>
      </c>
      <c r="AJ414">
        <v>-94.539565999999994</v>
      </c>
      <c r="AK414">
        <v>208640</v>
      </c>
      <c r="AL414" t="s">
        <v>1327</v>
      </c>
    </row>
    <row r="415" spans="1:38" ht="60" x14ac:dyDescent="0.25">
      <c r="A415">
        <v>4895</v>
      </c>
      <c r="B415">
        <v>2019173259</v>
      </c>
      <c r="C415" t="s">
        <v>1328</v>
      </c>
      <c r="D415" t="s">
        <v>66</v>
      </c>
      <c r="E415" t="s">
        <v>39</v>
      </c>
      <c r="F415">
        <v>64132</v>
      </c>
      <c r="G415" t="s">
        <v>67</v>
      </c>
      <c r="H415">
        <v>5</v>
      </c>
      <c r="I415" t="s">
        <v>41</v>
      </c>
      <c r="J415">
        <v>4440</v>
      </c>
      <c r="K415" t="s">
        <v>42</v>
      </c>
      <c r="M415">
        <v>8</v>
      </c>
      <c r="N415">
        <v>161</v>
      </c>
      <c r="O415" t="s">
        <v>58</v>
      </c>
      <c r="P415" t="s">
        <v>59</v>
      </c>
      <c r="Q415" t="s">
        <v>45</v>
      </c>
      <c r="R415" t="s">
        <v>46</v>
      </c>
      <c r="S415" t="s">
        <v>47</v>
      </c>
      <c r="T415" t="s">
        <v>60</v>
      </c>
      <c r="U415" t="s">
        <v>524</v>
      </c>
      <c r="V415" t="s">
        <v>525</v>
      </c>
      <c r="W415" s="1">
        <v>43738</v>
      </c>
      <c r="X415" s="2">
        <v>0.45</v>
      </c>
      <c r="Y415">
        <v>9</v>
      </c>
      <c r="Z415">
        <v>2019</v>
      </c>
      <c r="AA415" t="s">
        <v>51</v>
      </c>
      <c r="AB415" t="s">
        <v>96</v>
      </c>
      <c r="AC415" s="1">
        <v>43746</v>
      </c>
      <c r="AD415">
        <v>10</v>
      </c>
      <c r="AE415">
        <v>2019</v>
      </c>
      <c r="AF415">
        <v>8</v>
      </c>
      <c r="AG415" s="3" t="s">
        <v>1329</v>
      </c>
      <c r="AH415" t="s">
        <v>54</v>
      </c>
      <c r="AI415">
        <v>39.000647999999998</v>
      </c>
      <c r="AJ415">
        <v>-94.551762999999994</v>
      </c>
      <c r="AK415">
        <v>3300</v>
      </c>
      <c r="AL415" t="s">
        <v>1330</v>
      </c>
    </row>
    <row r="416" spans="1:38" ht="75" x14ac:dyDescent="0.25">
      <c r="A416">
        <v>4894</v>
      </c>
      <c r="B416">
        <v>2019173216</v>
      </c>
      <c r="C416" t="s">
        <v>1331</v>
      </c>
      <c r="D416" t="s">
        <v>66</v>
      </c>
      <c r="E416" t="s">
        <v>39</v>
      </c>
      <c r="F416">
        <v>64132</v>
      </c>
      <c r="G416" t="s">
        <v>67</v>
      </c>
      <c r="H416">
        <v>5</v>
      </c>
      <c r="I416" t="s">
        <v>41</v>
      </c>
      <c r="J416">
        <v>4440</v>
      </c>
      <c r="K416" t="s">
        <v>42</v>
      </c>
      <c r="M416">
        <v>8</v>
      </c>
      <c r="N416">
        <v>161</v>
      </c>
      <c r="O416" t="s">
        <v>58</v>
      </c>
      <c r="P416" t="s">
        <v>59</v>
      </c>
      <c r="Q416" t="s">
        <v>45</v>
      </c>
      <c r="R416" t="s">
        <v>46</v>
      </c>
      <c r="S416" t="s">
        <v>47</v>
      </c>
      <c r="T416" t="s">
        <v>60</v>
      </c>
      <c r="U416" t="s">
        <v>61</v>
      </c>
      <c r="V416" t="s">
        <v>62</v>
      </c>
      <c r="W416" s="1">
        <v>43738</v>
      </c>
      <c r="X416" s="2">
        <v>0.4236111111111111</v>
      </c>
      <c r="Y416">
        <v>9</v>
      </c>
      <c r="Z416">
        <v>2019</v>
      </c>
      <c r="AA416" t="s">
        <v>51</v>
      </c>
      <c r="AB416" t="s">
        <v>96</v>
      </c>
      <c r="AC416" s="1">
        <v>43746</v>
      </c>
      <c r="AD416">
        <v>10</v>
      </c>
      <c r="AE416">
        <v>2019</v>
      </c>
      <c r="AF416">
        <v>8</v>
      </c>
      <c r="AG416" s="3" t="s">
        <v>1332</v>
      </c>
      <c r="AH416" t="s">
        <v>54</v>
      </c>
      <c r="AI416">
        <v>39.004854999999999</v>
      </c>
      <c r="AJ416">
        <v>-94.550397000000004</v>
      </c>
      <c r="AK416">
        <v>2790</v>
      </c>
      <c r="AL416" t="s">
        <v>1333</v>
      </c>
    </row>
    <row r="417" spans="1:38" ht="60" x14ac:dyDescent="0.25">
      <c r="A417">
        <v>4893</v>
      </c>
      <c r="B417">
        <v>2019173536</v>
      </c>
      <c r="C417" t="s">
        <v>1334</v>
      </c>
      <c r="D417" t="s">
        <v>81</v>
      </c>
      <c r="E417" t="s">
        <v>39</v>
      </c>
      <c r="F417">
        <v>64124</v>
      </c>
      <c r="G417" t="s">
        <v>40</v>
      </c>
      <c r="H417">
        <v>3</v>
      </c>
      <c r="I417" t="s">
        <v>41</v>
      </c>
      <c r="J417">
        <v>4440</v>
      </c>
      <c r="K417" t="s">
        <v>42</v>
      </c>
      <c r="M417">
        <v>32</v>
      </c>
      <c r="N417">
        <v>21</v>
      </c>
      <c r="O417" t="s">
        <v>89</v>
      </c>
      <c r="P417" t="s">
        <v>90</v>
      </c>
      <c r="Q417" t="s">
        <v>45</v>
      </c>
      <c r="R417" t="s">
        <v>91</v>
      </c>
      <c r="S417" t="s">
        <v>92</v>
      </c>
      <c r="T417" t="s">
        <v>93</v>
      </c>
      <c r="U417" t="s">
        <v>94</v>
      </c>
      <c r="V417" t="s">
        <v>95</v>
      </c>
      <c r="W417" s="1">
        <v>43738</v>
      </c>
      <c r="X417" s="2">
        <v>0.60416666666666663</v>
      </c>
      <c r="Y417">
        <v>9</v>
      </c>
      <c r="Z417">
        <v>2019</v>
      </c>
      <c r="AA417" t="s">
        <v>51</v>
      </c>
      <c r="AB417" t="s">
        <v>96</v>
      </c>
      <c r="AC417" s="1">
        <v>43770</v>
      </c>
      <c r="AD417">
        <v>11</v>
      </c>
      <c r="AE417">
        <v>2019</v>
      </c>
      <c r="AF417">
        <v>32</v>
      </c>
      <c r="AG417" s="3" t="s">
        <v>1335</v>
      </c>
      <c r="AH417" t="s">
        <v>54</v>
      </c>
      <c r="AI417">
        <v>39.102748999999903</v>
      </c>
      <c r="AJ417">
        <v>-94.549593999999999</v>
      </c>
      <c r="AK417">
        <v>10478</v>
      </c>
      <c r="AL417" t="s">
        <v>1336</v>
      </c>
    </row>
    <row r="418" spans="1:38" ht="60" x14ac:dyDescent="0.25">
      <c r="A418">
        <v>4892</v>
      </c>
      <c r="B418">
        <v>2019173287</v>
      </c>
      <c r="C418" t="s">
        <v>1337</v>
      </c>
      <c r="D418" t="s">
        <v>81</v>
      </c>
      <c r="E418" t="s">
        <v>39</v>
      </c>
      <c r="F418">
        <v>64127</v>
      </c>
      <c r="G418" t="s">
        <v>82</v>
      </c>
      <c r="H418">
        <v>3</v>
      </c>
      <c r="I418" t="s">
        <v>41</v>
      </c>
      <c r="J418">
        <v>4440</v>
      </c>
      <c r="K418" t="s">
        <v>42</v>
      </c>
      <c r="M418">
        <v>1</v>
      </c>
      <c r="N418">
        <v>1102</v>
      </c>
      <c r="O418" t="s">
        <v>89</v>
      </c>
      <c r="P418" t="s">
        <v>90</v>
      </c>
      <c r="Q418" t="s">
        <v>45</v>
      </c>
      <c r="R418" t="s">
        <v>91</v>
      </c>
      <c r="S418" t="s">
        <v>92</v>
      </c>
      <c r="T418" t="s">
        <v>93</v>
      </c>
      <c r="U418" t="s">
        <v>209</v>
      </c>
      <c r="V418" t="s">
        <v>210</v>
      </c>
      <c r="W418" s="1">
        <v>43738</v>
      </c>
      <c r="X418" s="2">
        <v>0.46527777777777773</v>
      </c>
      <c r="Y418">
        <v>9</v>
      </c>
      <c r="Z418">
        <v>2019</v>
      </c>
      <c r="AA418" t="s">
        <v>51</v>
      </c>
      <c r="AB418" t="s">
        <v>52</v>
      </c>
      <c r="AC418" s="1">
        <v>43739</v>
      </c>
      <c r="AD418">
        <v>10</v>
      </c>
      <c r="AE418">
        <v>2019</v>
      </c>
      <c r="AF418">
        <v>1</v>
      </c>
      <c r="AG418" s="3" t="s">
        <v>1338</v>
      </c>
      <c r="AH418" t="s">
        <v>54</v>
      </c>
      <c r="AI418">
        <v>39.098737</v>
      </c>
      <c r="AJ418">
        <v>-94.555465999999996</v>
      </c>
      <c r="AK418">
        <v>224775</v>
      </c>
      <c r="AL418" t="s">
        <v>1339</v>
      </c>
    </row>
    <row r="419" spans="1:38" ht="60" x14ac:dyDescent="0.25">
      <c r="A419">
        <v>4891</v>
      </c>
      <c r="B419">
        <v>2019173113</v>
      </c>
      <c r="C419" t="s">
        <v>1340</v>
      </c>
      <c r="D419" t="s">
        <v>77</v>
      </c>
      <c r="E419" t="s">
        <v>39</v>
      </c>
      <c r="F419">
        <v>64130</v>
      </c>
      <c r="G419" t="s">
        <v>67</v>
      </c>
      <c r="H419">
        <v>3</v>
      </c>
      <c r="I419" t="s">
        <v>41</v>
      </c>
      <c r="J419">
        <v>4440</v>
      </c>
      <c r="K419" t="s">
        <v>42</v>
      </c>
      <c r="M419">
        <v>1</v>
      </c>
      <c r="N419">
        <v>1102</v>
      </c>
      <c r="O419" t="s">
        <v>43</v>
      </c>
      <c r="P419" t="s">
        <v>44</v>
      </c>
      <c r="Q419" t="s">
        <v>45</v>
      </c>
      <c r="R419" t="s">
        <v>46</v>
      </c>
      <c r="S419" t="s">
        <v>47</v>
      </c>
      <c r="T419" t="s">
        <v>48</v>
      </c>
      <c r="U419" t="s">
        <v>160</v>
      </c>
      <c r="V419" t="s">
        <v>161</v>
      </c>
      <c r="W419" s="1">
        <v>43738</v>
      </c>
      <c r="X419" s="2">
        <v>0.35625000000000001</v>
      </c>
      <c r="Y419">
        <v>9</v>
      </c>
      <c r="Z419">
        <v>2019</v>
      </c>
      <c r="AA419" t="s">
        <v>51</v>
      </c>
      <c r="AB419" t="s">
        <v>52</v>
      </c>
      <c r="AC419" s="1">
        <v>43739</v>
      </c>
      <c r="AD419">
        <v>10</v>
      </c>
      <c r="AE419">
        <v>2019</v>
      </c>
      <c r="AF419">
        <v>1</v>
      </c>
      <c r="AG419" s="3" t="s">
        <v>1341</v>
      </c>
      <c r="AH419" t="s">
        <v>54</v>
      </c>
      <c r="AI419">
        <v>39.036691999999903</v>
      </c>
      <c r="AJ419">
        <v>-94.550286</v>
      </c>
      <c r="AK419">
        <v>35065</v>
      </c>
      <c r="AL419" t="s">
        <v>1342</v>
      </c>
    </row>
    <row r="420" spans="1:38" ht="60" x14ac:dyDescent="0.25">
      <c r="A420">
        <v>4890</v>
      </c>
      <c r="B420">
        <v>2019173490</v>
      </c>
      <c r="C420" t="s">
        <v>1343</v>
      </c>
      <c r="D420" t="s">
        <v>71</v>
      </c>
      <c r="E420" t="s">
        <v>39</v>
      </c>
      <c r="F420">
        <v>64129</v>
      </c>
      <c r="G420" t="s">
        <v>40</v>
      </c>
      <c r="H420">
        <v>3</v>
      </c>
      <c r="I420" t="s">
        <v>41</v>
      </c>
      <c r="J420">
        <v>4440</v>
      </c>
      <c r="K420" t="s">
        <v>42</v>
      </c>
      <c r="M420">
        <v>8</v>
      </c>
      <c r="N420">
        <v>161</v>
      </c>
      <c r="O420" t="s">
        <v>110</v>
      </c>
      <c r="P420" t="s">
        <v>111</v>
      </c>
      <c r="Q420" t="s">
        <v>45</v>
      </c>
      <c r="R420" t="s">
        <v>91</v>
      </c>
      <c r="S420" t="s">
        <v>47</v>
      </c>
      <c r="T420" t="s">
        <v>60</v>
      </c>
      <c r="U420" t="s">
        <v>112</v>
      </c>
      <c r="V420" t="s">
        <v>113</v>
      </c>
      <c r="W420" s="1">
        <v>43738</v>
      </c>
      <c r="X420" s="2">
        <v>0.57291666666666663</v>
      </c>
      <c r="Y420">
        <v>9</v>
      </c>
      <c r="Z420">
        <v>2019</v>
      </c>
      <c r="AA420" t="s">
        <v>51</v>
      </c>
      <c r="AB420" t="s">
        <v>52</v>
      </c>
      <c r="AC420" s="1">
        <v>43746</v>
      </c>
      <c r="AD420">
        <v>10</v>
      </c>
      <c r="AE420">
        <v>2019</v>
      </c>
      <c r="AF420">
        <v>8</v>
      </c>
      <c r="AG420" s="3" t="s">
        <v>1344</v>
      </c>
      <c r="AH420" t="s">
        <v>54</v>
      </c>
      <c r="AI420">
        <v>39.076219999999999</v>
      </c>
      <c r="AJ420">
        <v>-94.511643999999905</v>
      </c>
      <c r="AK420">
        <v>21186</v>
      </c>
      <c r="AL420" t="s">
        <v>1345</v>
      </c>
    </row>
    <row r="421" spans="1:38" ht="60" x14ac:dyDescent="0.25">
      <c r="A421">
        <v>3989</v>
      </c>
      <c r="B421">
        <v>2019184233</v>
      </c>
      <c r="C421" t="s">
        <v>1346</v>
      </c>
      <c r="D421" t="s">
        <v>147</v>
      </c>
      <c r="E421" t="s">
        <v>39</v>
      </c>
      <c r="F421">
        <v>64127</v>
      </c>
      <c r="G421" t="s">
        <v>40</v>
      </c>
      <c r="H421">
        <v>3</v>
      </c>
      <c r="I421" t="s">
        <v>41</v>
      </c>
      <c r="J421">
        <v>4440</v>
      </c>
      <c r="K421" t="s">
        <v>42</v>
      </c>
      <c r="M421">
        <v>1</v>
      </c>
      <c r="N421">
        <v>1102</v>
      </c>
      <c r="O421" t="s">
        <v>110</v>
      </c>
      <c r="P421" t="s">
        <v>111</v>
      </c>
      <c r="Q421" t="s">
        <v>45</v>
      </c>
      <c r="R421" t="s">
        <v>91</v>
      </c>
      <c r="S421" t="s">
        <v>47</v>
      </c>
      <c r="T421" t="s">
        <v>60</v>
      </c>
      <c r="U421" t="s">
        <v>118</v>
      </c>
      <c r="V421" t="s">
        <v>119</v>
      </c>
      <c r="W421" s="1">
        <v>43762</v>
      </c>
      <c r="X421" s="2">
        <v>0.44513888888888892</v>
      </c>
      <c r="Y421">
        <v>10</v>
      </c>
      <c r="Z421">
        <v>2019</v>
      </c>
      <c r="AA421" t="s">
        <v>51</v>
      </c>
      <c r="AB421" t="s">
        <v>52</v>
      </c>
      <c r="AC421" s="1">
        <v>43763</v>
      </c>
      <c r="AD421">
        <v>10</v>
      </c>
      <c r="AE421">
        <v>2019</v>
      </c>
      <c r="AF421">
        <v>1</v>
      </c>
      <c r="AG421" s="3" t="s">
        <v>1347</v>
      </c>
      <c r="AH421" t="s">
        <v>54</v>
      </c>
      <c r="AI421">
        <v>39.084147999999999</v>
      </c>
      <c r="AJ421">
        <v>-94.532359999999997</v>
      </c>
      <c r="AK421">
        <v>18525</v>
      </c>
      <c r="AL421" t="s">
        <v>1348</v>
      </c>
    </row>
    <row r="422" spans="1:38" ht="75" x14ac:dyDescent="0.25">
      <c r="A422">
        <v>4780</v>
      </c>
      <c r="B422">
        <v>2019174719</v>
      </c>
      <c r="C422" t="s">
        <v>1349</v>
      </c>
      <c r="D422" t="s">
        <v>137</v>
      </c>
      <c r="E422" t="s">
        <v>39</v>
      </c>
      <c r="F422">
        <v>64128</v>
      </c>
      <c r="G422" t="s">
        <v>40</v>
      </c>
      <c r="H422">
        <v>3</v>
      </c>
      <c r="I422" t="s">
        <v>41</v>
      </c>
      <c r="J422">
        <v>4440</v>
      </c>
      <c r="K422" t="s">
        <v>42</v>
      </c>
      <c r="M422">
        <v>8</v>
      </c>
      <c r="N422">
        <v>161</v>
      </c>
      <c r="O422" t="s">
        <v>58</v>
      </c>
      <c r="P422" t="s">
        <v>59</v>
      </c>
      <c r="Q422" t="s">
        <v>45</v>
      </c>
      <c r="R422" t="s">
        <v>46</v>
      </c>
      <c r="S422" t="s">
        <v>47</v>
      </c>
      <c r="T422" t="s">
        <v>60</v>
      </c>
      <c r="U422" t="s">
        <v>61</v>
      </c>
      <c r="V422" t="s">
        <v>62</v>
      </c>
      <c r="W422" s="1">
        <v>43740</v>
      </c>
      <c r="X422" s="2">
        <v>0.52569444444444446</v>
      </c>
      <c r="Y422">
        <v>10</v>
      </c>
      <c r="Z422">
        <v>2019</v>
      </c>
      <c r="AA422" t="s">
        <v>51</v>
      </c>
      <c r="AB422" t="s">
        <v>96</v>
      </c>
      <c r="AC422" s="1">
        <v>43748</v>
      </c>
      <c r="AD422">
        <v>10</v>
      </c>
      <c r="AE422">
        <v>2019</v>
      </c>
      <c r="AF422">
        <v>8</v>
      </c>
      <c r="AG422" s="3" t="s">
        <v>1350</v>
      </c>
      <c r="AH422" t="s">
        <v>54</v>
      </c>
      <c r="AI422">
        <v>39.064731999999999</v>
      </c>
      <c r="AJ422">
        <v>-94.549315000000007</v>
      </c>
      <c r="AK422">
        <v>25485</v>
      </c>
      <c r="AL422" t="s">
        <v>1351</v>
      </c>
    </row>
    <row r="423" spans="1:38" ht="60" x14ac:dyDescent="0.25">
      <c r="A423">
        <v>3990</v>
      </c>
      <c r="B423">
        <v>2019184495</v>
      </c>
      <c r="C423" t="s">
        <v>1352</v>
      </c>
      <c r="D423" t="s">
        <v>77</v>
      </c>
      <c r="E423" t="s">
        <v>39</v>
      </c>
      <c r="F423">
        <v>64130</v>
      </c>
      <c r="G423" t="s">
        <v>67</v>
      </c>
      <c r="H423">
        <v>5</v>
      </c>
      <c r="I423" t="s">
        <v>41</v>
      </c>
      <c r="J423">
        <v>4440</v>
      </c>
      <c r="K423" t="s">
        <v>42</v>
      </c>
      <c r="M423">
        <v>1</v>
      </c>
      <c r="N423">
        <v>1102</v>
      </c>
      <c r="O423" t="s">
        <v>43</v>
      </c>
      <c r="P423" t="s">
        <v>44</v>
      </c>
      <c r="Q423" t="s">
        <v>45</v>
      </c>
      <c r="R423" t="s">
        <v>46</v>
      </c>
      <c r="S423" t="s">
        <v>47</v>
      </c>
      <c r="T423" t="s">
        <v>48</v>
      </c>
      <c r="U423" t="s">
        <v>160</v>
      </c>
      <c r="V423" t="s">
        <v>161</v>
      </c>
      <c r="W423" s="1">
        <v>43762</v>
      </c>
      <c r="X423" s="2">
        <v>0.69930555555555562</v>
      </c>
      <c r="Y423">
        <v>10</v>
      </c>
      <c r="Z423">
        <v>2019</v>
      </c>
      <c r="AA423" t="s">
        <v>51</v>
      </c>
      <c r="AB423" t="s">
        <v>52</v>
      </c>
      <c r="AC423" s="1">
        <v>43763</v>
      </c>
      <c r="AD423">
        <v>10</v>
      </c>
      <c r="AE423">
        <v>2019</v>
      </c>
      <c r="AF423">
        <v>1</v>
      </c>
      <c r="AG423" s="3" t="s">
        <v>1353</v>
      </c>
      <c r="AH423" t="s">
        <v>54</v>
      </c>
      <c r="AI423">
        <v>39.032890999999999</v>
      </c>
      <c r="AJ423">
        <v>-94.549818999999999</v>
      </c>
      <c r="AK423">
        <v>36051</v>
      </c>
      <c r="AL423" t="s">
        <v>1354</v>
      </c>
    </row>
    <row r="424" spans="1:38" ht="75" x14ac:dyDescent="0.25">
      <c r="A424">
        <v>3992</v>
      </c>
      <c r="B424">
        <v>2019184296</v>
      </c>
      <c r="C424" t="s">
        <v>1355</v>
      </c>
      <c r="D424" t="s">
        <v>108</v>
      </c>
      <c r="E424" t="s">
        <v>39</v>
      </c>
      <c r="F424">
        <v>64109</v>
      </c>
      <c r="G424" t="s">
        <v>82</v>
      </c>
      <c r="H424">
        <v>3</v>
      </c>
      <c r="I424" t="s">
        <v>41</v>
      </c>
      <c r="J424">
        <v>4440</v>
      </c>
      <c r="K424" t="s">
        <v>42</v>
      </c>
      <c r="M424">
        <v>0</v>
      </c>
      <c r="N424">
        <v>603</v>
      </c>
      <c r="O424" t="s">
        <v>43</v>
      </c>
      <c r="P424" t="s">
        <v>44</v>
      </c>
      <c r="Q424" t="s">
        <v>45</v>
      </c>
      <c r="R424" t="s">
        <v>46</v>
      </c>
      <c r="S424" t="s">
        <v>47</v>
      </c>
      <c r="T424" t="s">
        <v>48</v>
      </c>
      <c r="U424" t="s">
        <v>49</v>
      </c>
      <c r="V424" t="s">
        <v>50</v>
      </c>
      <c r="W424" s="1">
        <v>43762</v>
      </c>
      <c r="X424" s="2">
        <v>0.51527777777777783</v>
      </c>
      <c r="Y424">
        <v>10</v>
      </c>
      <c r="Z424">
        <v>2019</v>
      </c>
      <c r="AA424" t="s">
        <v>51</v>
      </c>
      <c r="AB424" t="s">
        <v>52</v>
      </c>
      <c r="AC424" s="1">
        <v>43762</v>
      </c>
      <c r="AD424">
        <v>10</v>
      </c>
      <c r="AE424">
        <v>2019</v>
      </c>
      <c r="AF424">
        <v>0</v>
      </c>
      <c r="AG424" s="3" t="s">
        <v>1356</v>
      </c>
      <c r="AH424" t="s">
        <v>54</v>
      </c>
      <c r="AI424">
        <v>39.076273</v>
      </c>
      <c r="AJ424">
        <v>-94.557518999999999</v>
      </c>
      <c r="AK424">
        <v>26693</v>
      </c>
      <c r="AL424" t="s">
        <v>1357</v>
      </c>
    </row>
    <row r="425" spans="1:38" ht="75" x14ac:dyDescent="0.25">
      <c r="A425">
        <v>3993</v>
      </c>
      <c r="B425">
        <v>2019184129</v>
      </c>
      <c r="C425" t="s">
        <v>1358</v>
      </c>
      <c r="D425" t="s">
        <v>147</v>
      </c>
      <c r="E425" t="s">
        <v>39</v>
      </c>
      <c r="F425">
        <v>64127</v>
      </c>
      <c r="G425" t="s">
        <v>40</v>
      </c>
      <c r="H425">
        <v>3</v>
      </c>
      <c r="I425" t="s">
        <v>41</v>
      </c>
      <c r="J425">
        <v>4440</v>
      </c>
      <c r="K425" t="s">
        <v>42</v>
      </c>
      <c r="M425">
        <v>26</v>
      </c>
      <c r="N425">
        <v>35</v>
      </c>
      <c r="O425" t="s">
        <v>89</v>
      </c>
      <c r="P425" t="s">
        <v>90</v>
      </c>
      <c r="Q425" t="s">
        <v>45</v>
      </c>
      <c r="R425" t="s">
        <v>91</v>
      </c>
      <c r="S425" t="s">
        <v>92</v>
      </c>
      <c r="T425" t="s">
        <v>93</v>
      </c>
      <c r="U425" t="s">
        <v>94</v>
      </c>
      <c r="V425" t="s">
        <v>95</v>
      </c>
      <c r="W425" s="1">
        <v>43762</v>
      </c>
      <c r="X425" s="2">
        <v>0.3576388888888889</v>
      </c>
      <c r="Y425">
        <v>10</v>
      </c>
      <c r="Z425">
        <v>2019</v>
      </c>
      <c r="AA425" t="s">
        <v>51</v>
      </c>
      <c r="AB425" t="s">
        <v>96</v>
      </c>
      <c r="AC425" s="1">
        <v>43788</v>
      </c>
      <c r="AD425">
        <v>11</v>
      </c>
      <c r="AE425">
        <v>2019</v>
      </c>
      <c r="AF425">
        <v>26</v>
      </c>
      <c r="AG425" s="3" t="s">
        <v>1359</v>
      </c>
      <c r="AH425" t="s">
        <v>54</v>
      </c>
      <c r="AI425">
        <v>39.084077000000001</v>
      </c>
      <c r="AJ425">
        <v>-94.524805999999998</v>
      </c>
      <c r="AK425">
        <v>18736</v>
      </c>
      <c r="AL425" t="s">
        <v>1360</v>
      </c>
    </row>
    <row r="426" spans="1:38" ht="60" x14ac:dyDescent="0.25">
      <c r="A426">
        <v>3994</v>
      </c>
      <c r="B426">
        <v>2019184357</v>
      </c>
      <c r="C426" t="s">
        <v>1361</v>
      </c>
      <c r="D426" t="s">
        <v>100</v>
      </c>
      <c r="E426" t="s">
        <v>39</v>
      </c>
      <c r="F426">
        <v>64126</v>
      </c>
      <c r="G426" t="s">
        <v>40</v>
      </c>
      <c r="H426">
        <v>4</v>
      </c>
      <c r="I426" t="s">
        <v>41</v>
      </c>
      <c r="J426">
        <v>4440</v>
      </c>
      <c r="K426" t="s">
        <v>42</v>
      </c>
      <c r="M426">
        <v>1</v>
      </c>
      <c r="N426">
        <v>1102</v>
      </c>
      <c r="O426" t="s">
        <v>58</v>
      </c>
      <c r="P426" t="s">
        <v>59</v>
      </c>
      <c r="Q426" t="s">
        <v>45</v>
      </c>
      <c r="R426" t="s">
        <v>46</v>
      </c>
      <c r="S426" t="s">
        <v>47</v>
      </c>
      <c r="T426" t="s">
        <v>60</v>
      </c>
      <c r="U426" t="s">
        <v>132</v>
      </c>
      <c r="V426" t="s">
        <v>133</v>
      </c>
      <c r="W426" s="1">
        <v>43762</v>
      </c>
      <c r="X426" s="2">
        <v>0.5756944444444444</v>
      </c>
      <c r="Y426">
        <v>10</v>
      </c>
      <c r="Z426">
        <v>2019</v>
      </c>
      <c r="AA426" t="s">
        <v>51</v>
      </c>
      <c r="AB426" t="s">
        <v>52</v>
      </c>
      <c r="AC426" s="1">
        <v>43763</v>
      </c>
      <c r="AD426">
        <v>10</v>
      </c>
      <c r="AE426">
        <v>2019</v>
      </c>
      <c r="AF426">
        <v>1</v>
      </c>
      <c r="AG426" s="3" t="s">
        <v>1362</v>
      </c>
      <c r="AH426" t="s">
        <v>54</v>
      </c>
      <c r="AI426">
        <v>39.100910999999897</v>
      </c>
      <c r="AJ426">
        <v>-94.510750000000002</v>
      </c>
      <c r="AK426">
        <v>5772</v>
      </c>
      <c r="AL426" t="s">
        <v>1363</v>
      </c>
    </row>
    <row r="427" spans="1:38" ht="60" x14ac:dyDescent="0.25">
      <c r="A427">
        <v>3995</v>
      </c>
      <c r="B427">
        <v>2019184346</v>
      </c>
      <c r="C427" t="s">
        <v>1364</v>
      </c>
      <c r="D427" t="s">
        <v>147</v>
      </c>
      <c r="E427" t="s">
        <v>39</v>
      </c>
      <c r="F427">
        <v>64127</v>
      </c>
      <c r="G427" t="s">
        <v>40</v>
      </c>
      <c r="H427">
        <v>3</v>
      </c>
      <c r="I427" t="s">
        <v>41</v>
      </c>
      <c r="J427">
        <v>4440</v>
      </c>
      <c r="K427" t="s">
        <v>42</v>
      </c>
      <c r="M427">
        <v>1</v>
      </c>
      <c r="N427">
        <v>1102</v>
      </c>
      <c r="O427" t="s">
        <v>58</v>
      </c>
      <c r="P427" t="s">
        <v>59</v>
      </c>
      <c r="Q427" t="s">
        <v>45</v>
      </c>
      <c r="R427" t="s">
        <v>46</v>
      </c>
      <c r="S427" t="s">
        <v>47</v>
      </c>
      <c r="T427" t="s">
        <v>60</v>
      </c>
      <c r="U427" t="s">
        <v>138</v>
      </c>
      <c r="V427" t="s">
        <v>139</v>
      </c>
      <c r="W427" s="1">
        <v>43762</v>
      </c>
      <c r="X427" s="2">
        <v>0.56736111111111109</v>
      </c>
      <c r="Y427">
        <v>10</v>
      </c>
      <c r="Z427">
        <v>2019</v>
      </c>
      <c r="AA427" t="s">
        <v>51</v>
      </c>
      <c r="AB427" t="s">
        <v>52</v>
      </c>
      <c r="AC427" s="1">
        <v>43763</v>
      </c>
      <c r="AD427">
        <v>10</v>
      </c>
      <c r="AE427">
        <v>2019</v>
      </c>
      <c r="AF427">
        <v>1</v>
      </c>
      <c r="AG427" s="3" t="s">
        <v>1365</v>
      </c>
      <c r="AH427" t="s">
        <v>54</v>
      </c>
      <c r="AI427">
        <v>39.090649999999997</v>
      </c>
      <c r="AJ427">
        <v>-94.529684000000003</v>
      </c>
      <c r="AK427">
        <v>18457</v>
      </c>
      <c r="AL427" t="s">
        <v>1366</v>
      </c>
    </row>
    <row r="428" spans="1:38" ht="60" x14ac:dyDescent="0.25">
      <c r="A428">
        <v>4854</v>
      </c>
      <c r="B428">
        <v>2019174108</v>
      </c>
      <c r="C428" t="s">
        <v>1367</v>
      </c>
      <c r="D428" t="s">
        <v>236</v>
      </c>
      <c r="E428" t="s">
        <v>39</v>
      </c>
      <c r="F428">
        <v>64106</v>
      </c>
      <c r="G428" t="s">
        <v>82</v>
      </c>
      <c r="H428">
        <v>4</v>
      </c>
      <c r="I428" t="s">
        <v>41</v>
      </c>
      <c r="J428">
        <v>4440</v>
      </c>
      <c r="K428" t="s">
        <v>42</v>
      </c>
      <c r="M428">
        <v>8</v>
      </c>
      <c r="N428">
        <v>161</v>
      </c>
      <c r="O428" t="s">
        <v>83</v>
      </c>
      <c r="P428" t="s">
        <v>84</v>
      </c>
      <c r="Q428" t="s">
        <v>45</v>
      </c>
      <c r="R428" t="s">
        <v>46</v>
      </c>
      <c r="S428" t="s">
        <v>47</v>
      </c>
      <c r="T428" t="s">
        <v>60</v>
      </c>
      <c r="U428" t="s">
        <v>85</v>
      </c>
      <c r="V428" t="s">
        <v>73</v>
      </c>
      <c r="W428" s="1">
        <v>43739</v>
      </c>
      <c r="X428" s="2">
        <v>0.55486111111111114</v>
      </c>
      <c r="Y428">
        <v>10</v>
      </c>
      <c r="Z428">
        <v>2019</v>
      </c>
      <c r="AA428" t="s">
        <v>51</v>
      </c>
      <c r="AB428" t="s">
        <v>96</v>
      </c>
      <c r="AC428" s="1">
        <v>43747</v>
      </c>
      <c r="AD428">
        <v>10</v>
      </c>
      <c r="AE428">
        <v>2019</v>
      </c>
      <c r="AF428">
        <v>8</v>
      </c>
      <c r="AG428" s="3" t="s">
        <v>1368</v>
      </c>
      <c r="AH428" t="s">
        <v>54</v>
      </c>
      <c r="AI428">
        <v>39.111046999999999</v>
      </c>
      <c r="AJ428">
        <v>-94.570256999999998</v>
      </c>
      <c r="AK428">
        <v>39221</v>
      </c>
      <c r="AL428" t="s">
        <v>1369</v>
      </c>
    </row>
    <row r="429" spans="1:38" ht="60" x14ac:dyDescent="0.25">
      <c r="A429">
        <v>4853</v>
      </c>
      <c r="B429">
        <v>2019174354</v>
      </c>
      <c r="C429" t="s">
        <v>1370</v>
      </c>
      <c r="D429" t="s">
        <v>152</v>
      </c>
      <c r="E429" t="s">
        <v>39</v>
      </c>
      <c r="F429">
        <v>64106</v>
      </c>
      <c r="G429" t="s">
        <v>82</v>
      </c>
      <c r="H429">
        <v>3</v>
      </c>
      <c r="I429" t="s">
        <v>41</v>
      </c>
      <c r="J429">
        <v>4440</v>
      </c>
      <c r="K429" t="s">
        <v>42</v>
      </c>
      <c r="M429">
        <v>7</v>
      </c>
      <c r="N429">
        <v>177</v>
      </c>
      <c r="O429" t="s">
        <v>58</v>
      </c>
      <c r="P429" t="s">
        <v>59</v>
      </c>
      <c r="Q429" t="s">
        <v>45</v>
      </c>
      <c r="R429" t="s">
        <v>46</v>
      </c>
      <c r="S429" t="s">
        <v>47</v>
      </c>
      <c r="T429" t="s">
        <v>60</v>
      </c>
      <c r="U429" t="s">
        <v>61</v>
      </c>
      <c r="V429" t="s">
        <v>62</v>
      </c>
      <c r="W429" s="1">
        <v>43739</v>
      </c>
      <c r="X429" s="2">
        <v>0.7104166666666667</v>
      </c>
      <c r="Y429">
        <v>10</v>
      </c>
      <c r="Z429">
        <v>2019</v>
      </c>
      <c r="AA429" t="s">
        <v>51</v>
      </c>
      <c r="AB429" t="s">
        <v>52</v>
      </c>
      <c r="AC429" s="1">
        <v>43746</v>
      </c>
      <c r="AD429">
        <v>10</v>
      </c>
      <c r="AE429">
        <v>2019</v>
      </c>
      <c r="AF429">
        <v>7</v>
      </c>
      <c r="AG429" s="3" t="s">
        <v>1371</v>
      </c>
      <c r="AH429" t="s">
        <v>54</v>
      </c>
      <c r="AI429">
        <v>39.096888</v>
      </c>
      <c r="AJ429">
        <v>-94.566633999999993</v>
      </c>
      <c r="AK429">
        <v>12240</v>
      </c>
      <c r="AL429" t="s">
        <v>1372</v>
      </c>
    </row>
    <row r="430" spans="1:38" ht="60" x14ac:dyDescent="0.25">
      <c r="A430">
        <v>815</v>
      </c>
      <c r="B430">
        <v>2020018881</v>
      </c>
      <c r="C430" t="s">
        <v>1373</v>
      </c>
      <c r="D430" t="s">
        <v>176</v>
      </c>
      <c r="E430" t="s">
        <v>39</v>
      </c>
      <c r="F430">
        <v>64124</v>
      </c>
      <c r="G430" t="s">
        <v>40</v>
      </c>
      <c r="H430">
        <v>3</v>
      </c>
      <c r="I430" t="s">
        <v>41</v>
      </c>
      <c r="J430">
        <v>4440</v>
      </c>
      <c r="K430" t="s">
        <v>42</v>
      </c>
      <c r="M430">
        <v>3</v>
      </c>
      <c r="N430">
        <v>467</v>
      </c>
      <c r="O430" t="s">
        <v>43</v>
      </c>
      <c r="P430" t="s">
        <v>44</v>
      </c>
      <c r="Q430" t="s">
        <v>45</v>
      </c>
      <c r="R430" t="s">
        <v>46</v>
      </c>
      <c r="S430" t="s">
        <v>47</v>
      </c>
      <c r="T430" t="s">
        <v>48</v>
      </c>
      <c r="U430" t="s">
        <v>160</v>
      </c>
      <c r="V430" t="s">
        <v>161</v>
      </c>
      <c r="W430" s="1">
        <v>43868</v>
      </c>
      <c r="X430" s="2">
        <v>0.30486111111111108</v>
      </c>
      <c r="Y430">
        <v>2</v>
      </c>
      <c r="Z430">
        <v>2020</v>
      </c>
      <c r="AA430" t="s">
        <v>51</v>
      </c>
      <c r="AB430" t="s">
        <v>52</v>
      </c>
      <c r="AC430" s="1">
        <v>43871</v>
      </c>
      <c r="AD430">
        <v>2</v>
      </c>
      <c r="AE430">
        <v>2020</v>
      </c>
      <c r="AF430">
        <v>3</v>
      </c>
      <c r="AG430" s="3" t="s">
        <v>1374</v>
      </c>
      <c r="AH430" t="s">
        <v>54</v>
      </c>
      <c r="AI430">
        <v>39.103803999999997</v>
      </c>
      <c r="AJ430">
        <v>-94.539019999999994</v>
      </c>
      <c r="AK430">
        <v>9688</v>
      </c>
      <c r="AL430" t="s">
        <v>1375</v>
      </c>
    </row>
    <row r="431" spans="1:38" ht="75" x14ac:dyDescent="0.25">
      <c r="A431">
        <v>816</v>
      </c>
      <c r="B431">
        <v>2020019293</v>
      </c>
      <c r="C431" t="s">
        <v>1376</v>
      </c>
      <c r="D431" t="s">
        <v>123</v>
      </c>
      <c r="E431" t="s">
        <v>39</v>
      </c>
      <c r="F431">
        <v>64130</v>
      </c>
      <c r="G431" t="s">
        <v>40</v>
      </c>
      <c r="H431">
        <v>3</v>
      </c>
      <c r="I431" t="s">
        <v>41</v>
      </c>
      <c r="J431">
        <v>4440</v>
      </c>
      <c r="K431" t="s">
        <v>42</v>
      </c>
      <c r="M431">
        <v>3</v>
      </c>
      <c r="N431">
        <v>467</v>
      </c>
      <c r="O431" t="s">
        <v>43</v>
      </c>
      <c r="P431" t="s">
        <v>44</v>
      </c>
      <c r="Q431" t="s">
        <v>45</v>
      </c>
      <c r="R431" t="s">
        <v>46</v>
      </c>
      <c r="S431" t="s">
        <v>47</v>
      </c>
      <c r="T431" t="s">
        <v>48</v>
      </c>
      <c r="U431" t="s">
        <v>160</v>
      </c>
      <c r="V431" t="s">
        <v>161</v>
      </c>
      <c r="W431" s="1">
        <v>43868</v>
      </c>
      <c r="X431" s="2">
        <v>0.57777777777777783</v>
      </c>
      <c r="Y431">
        <v>2</v>
      </c>
      <c r="Z431">
        <v>2020</v>
      </c>
      <c r="AA431" t="s">
        <v>51</v>
      </c>
      <c r="AB431" t="s">
        <v>52</v>
      </c>
      <c r="AC431" s="1">
        <v>43871</v>
      </c>
      <c r="AD431">
        <v>2</v>
      </c>
      <c r="AE431">
        <v>2020</v>
      </c>
      <c r="AF431">
        <v>3</v>
      </c>
      <c r="AG431" s="3" t="s">
        <v>1377</v>
      </c>
      <c r="AH431" t="s">
        <v>54</v>
      </c>
      <c r="AI431">
        <v>39.048102</v>
      </c>
      <c r="AJ431">
        <v>-94.535138000000003</v>
      </c>
      <c r="AK431">
        <v>31711</v>
      </c>
      <c r="AL431" t="s">
        <v>1378</v>
      </c>
    </row>
    <row r="432" spans="1:38" ht="75" x14ac:dyDescent="0.25">
      <c r="A432">
        <v>817</v>
      </c>
      <c r="B432">
        <v>2020019085</v>
      </c>
      <c r="C432" t="s">
        <v>1379</v>
      </c>
      <c r="D432" t="s">
        <v>66</v>
      </c>
      <c r="E432" t="s">
        <v>39</v>
      </c>
      <c r="F432">
        <v>64132</v>
      </c>
      <c r="G432" t="s">
        <v>67</v>
      </c>
      <c r="H432">
        <v>5</v>
      </c>
      <c r="I432" t="s">
        <v>41</v>
      </c>
      <c r="J432">
        <v>4440</v>
      </c>
      <c r="K432" t="s">
        <v>42</v>
      </c>
      <c r="M432">
        <v>14</v>
      </c>
      <c r="N432">
        <v>69</v>
      </c>
      <c r="O432" t="s">
        <v>89</v>
      </c>
      <c r="P432" t="s">
        <v>90</v>
      </c>
      <c r="Q432" t="s">
        <v>45</v>
      </c>
      <c r="R432" t="s">
        <v>91</v>
      </c>
      <c r="S432" t="s">
        <v>92</v>
      </c>
      <c r="T432" t="s">
        <v>93</v>
      </c>
      <c r="U432" t="s">
        <v>94</v>
      </c>
      <c r="V432" t="s">
        <v>95</v>
      </c>
      <c r="W432" s="1">
        <v>43868</v>
      </c>
      <c r="X432" s="2">
        <v>0.45208333333333334</v>
      </c>
      <c r="Y432">
        <v>2</v>
      </c>
      <c r="Z432">
        <v>2020</v>
      </c>
      <c r="AA432" t="s">
        <v>51</v>
      </c>
      <c r="AB432" t="s">
        <v>52</v>
      </c>
      <c r="AC432" s="1">
        <v>43882</v>
      </c>
      <c r="AD432">
        <v>2</v>
      </c>
      <c r="AE432">
        <v>2020</v>
      </c>
      <c r="AF432">
        <v>14</v>
      </c>
      <c r="AG432" s="3" t="s">
        <v>1380</v>
      </c>
      <c r="AH432" t="s">
        <v>54</v>
      </c>
      <c r="AI432">
        <v>39.001883999999997</v>
      </c>
      <c r="AJ432">
        <v>-94.548893000000007</v>
      </c>
      <c r="AK432">
        <v>2717</v>
      </c>
      <c r="AL432" t="s">
        <v>1381</v>
      </c>
    </row>
    <row r="433" spans="1:38" ht="60" x14ac:dyDescent="0.25">
      <c r="A433">
        <v>3996</v>
      </c>
      <c r="B433">
        <v>2019184545</v>
      </c>
      <c r="C433" t="s">
        <v>1382</v>
      </c>
      <c r="D433" t="s">
        <v>147</v>
      </c>
      <c r="E433" t="s">
        <v>39</v>
      </c>
      <c r="F433">
        <v>64127</v>
      </c>
      <c r="G433" t="s">
        <v>40</v>
      </c>
      <c r="H433">
        <v>3</v>
      </c>
      <c r="I433" t="s">
        <v>322</v>
      </c>
      <c r="J433">
        <v>1030</v>
      </c>
      <c r="K433" t="s">
        <v>42</v>
      </c>
      <c r="M433">
        <v>1</v>
      </c>
      <c r="N433">
        <v>1102</v>
      </c>
      <c r="O433" t="s">
        <v>58</v>
      </c>
      <c r="P433" t="s">
        <v>59</v>
      </c>
      <c r="Q433" t="s">
        <v>45</v>
      </c>
      <c r="R433" t="s">
        <v>46</v>
      </c>
      <c r="S433" t="s">
        <v>47</v>
      </c>
      <c r="T433" t="s">
        <v>60</v>
      </c>
      <c r="U433" t="s">
        <v>228</v>
      </c>
      <c r="V433" t="s">
        <v>229</v>
      </c>
      <c r="W433" s="1">
        <v>43762</v>
      </c>
      <c r="X433" s="2">
        <v>0.73749999999999993</v>
      </c>
      <c r="Y433">
        <v>10</v>
      </c>
      <c r="Z433">
        <v>2019</v>
      </c>
      <c r="AA433" t="s">
        <v>51</v>
      </c>
      <c r="AB433" t="s">
        <v>52</v>
      </c>
      <c r="AC433" s="1">
        <v>43763</v>
      </c>
      <c r="AD433">
        <v>10</v>
      </c>
      <c r="AE433">
        <v>2019</v>
      </c>
      <c r="AF433">
        <v>1</v>
      </c>
      <c r="AG433" s="3" t="s">
        <v>1383</v>
      </c>
      <c r="AH433" t="s">
        <v>54</v>
      </c>
      <c r="AI433">
        <v>39.084330999999999</v>
      </c>
      <c r="AJ433">
        <v>-94.532351000000006</v>
      </c>
      <c r="AK433">
        <v>18527</v>
      </c>
      <c r="AL433" t="s">
        <v>1384</v>
      </c>
    </row>
    <row r="434" spans="1:38" ht="60" x14ac:dyDescent="0.25">
      <c r="A434">
        <v>3997</v>
      </c>
      <c r="B434">
        <v>2019184124</v>
      </c>
      <c r="C434" t="s">
        <v>1385</v>
      </c>
      <c r="D434" t="s">
        <v>123</v>
      </c>
      <c r="E434" t="s">
        <v>39</v>
      </c>
      <c r="F434">
        <v>64130</v>
      </c>
      <c r="G434" t="s">
        <v>40</v>
      </c>
      <c r="H434">
        <v>3</v>
      </c>
      <c r="I434" t="s">
        <v>41</v>
      </c>
      <c r="J434">
        <v>4440</v>
      </c>
      <c r="K434" t="s">
        <v>42</v>
      </c>
      <c r="M434">
        <v>1</v>
      </c>
      <c r="N434">
        <v>1102</v>
      </c>
      <c r="O434" t="s">
        <v>83</v>
      </c>
      <c r="P434" t="s">
        <v>84</v>
      </c>
      <c r="Q434" t="s">
        <v>45</v>
      </c>
      <c r="R434" t="s">
        <v>46</v>
      </c>
      <c r="S434" t="s">
        <v>47</v>
      </c>
      <c r="T434" t="s">
        <v>60</v>
      </c>
      <c r="U434" t="s">
        <v>124</v>
      </c>
      <c r="V434" t="s">
        <v>125</v>
      </c>
      <c r="W434" s="1">
        <v>43762</v>
      </c>
      <c r="X434" s="2">
        <v>0.35138888888888892</v>
      </c>
      <c r="Y434">
        <v>10</v>
      </c>
      <c r="Z434">
        <v>2019</v>
      </c>
      <c r="AA434" t="s">
        <v>51</v>
      </c>
      <c r="AB434" t="s">
        <v>52</v>
      </c>
      <c r="AC434" s="1">
        <v>43763</v>
      </c>
      <c r="AD434">
        <v>10</v>
      </c>
      <c r="AE434">
        <v>2019</v>
      </c>
      <c r="AF434">
        <v>1</v>
      </c>
      <c r="AG434" s="3" t="s">
        <v>1386</v>
      </c>
      <c r="AH434" t="s">
        <v>54</v>
      </c>
      <c r="AI434">
        <v>39.052011</v>
      </c>
      <c r="AJ434">
        <v>-94.533822000000001</v>
      </c>
      <c r="AK434">
        <v>31660</v>
      </c>
      <c r="AL434" t="s">
        <v>1387</v>
      </c>
    </row>
    <row r="435" spans="1:38" ht="60" x14ac:dyDescent="0.25">
      <c r="A435">
        <v>4027</v>
      </c>
      <c r="B435">
        <v>2019184004</v>
      </c>
      <c r="C435" t="s">
        <v>1388</v>
      </c>
      <c r="D435" t="s">
        <v>184</v>
      </c>
      <c r="E435" t="s">
        <v>39</v>
      </c>
      <c r="F435">
        <v>64127</v>
      </c>
      <c r="G435" t="s">
        <v>40</v>
      </c>
      <c r="H435">
        <v>3</v>
      </c>
      <c r="I435" t="s">
        <v>41</v>
      </c>
      <c r="J435">
        <v>4440</v>
      </c>
      <c r="K435" t="s">
        <v>42</v>
      </c>
      <c r="M435">
        <v>5</v>
      </c>
      <c r="N435">
        <v>258</v>
      </c>
      <c r="O435" t="s">
        <v>110</v>
      </c>
      <c r="P435" t="s">
        <v>111</v>
      </c>
      <c r="Q435" t="s">
        <v>45</v>
      </c>
      <c r="R435" t="s">
        <v>91</v>
      </c>
      <c r="S435" t="s">
        <v>47</v>
      </c>
      <c r="T435" t="s">
        <v>60</v>
      </c>
      <c r="U435" t="s">
        <v>118</v>
      </c>
      <c r="V435" t="s">
        <v>119</v>
      </c>
      <c r="W435" s="1">
        <v>43761</v>
      </c>
      <c r="X435" s="2">
        <v>0.68680555555555556</v>
      </c>
      <c r="Y435">
        <v>10</v>
      </c>
      <c r="Z435">
        <v>2019</v>
      </c>
      <c r="AA435" t="s">
        <v>51</v>
      </c>
      <c r="AB435" t="s">
        <v>52</v>
      </c>
      <c r="AC435" s="1">
        <v>43766</v>
      </c>
      <c r="AD435">
        <v>10</v>
      </c>
      <c r="AE435">
        <v>2019</v>
      </c>
      <c r="AF435">
        <v>5</v>
      </c>
      <c r="AG435" s="3" t="s">
        <v>1389</v>
      </c>
      <c r="AH435" t="s">
        <v>54</v>
      </c>
      <c r="AI435">
        <v>39.091307</v>
      </c>
      <c r="AJ435">
        <v>-94.517319999999998</v>
      </c>
      <c r="AK435">
        <v>9397</v>
      </c>
      <c r="AL435" t="s">
        <v>1390</v>
      </c>
    </row>
    <row r="436" spans="1:38" ht="75" x14ac:dyDescent="0.25">
      <c r="A436">
        <v>4852</v>
      </c>
      <c r="B436">
        <v>2019174327</v>
      </c>
      <c r="C436" t="s">
        <v>1391</v>
      </c>
      <c r="D436" t="s">
        <v>147</v>
      </c>
      <c r="E436" t="s">
        <v>39</v>
      </c>
      <c r="F436">
        <v>64127</v>
      </c>
      <c r="G436" t="s">
        <v>40</v>
      </c>
      <c r="H436">
        <v>3</v>
      </c>
      <c r="I436" t="s">
        <v>41</v>
      </c>
      <c r="J436">
        <v>4440</v>
      </c>
      <c r="K436" t="s">
        <v>42</v>
      </c>
      <c r="M436">
        <v>7</v>
      </c>
      <c r="N436">
        <v>177</v>
      </c>
      <c r="O436" t="s">
        <v>58</v>
      </c>
      <c r="P436" t="s">
        <v>59</v>
      </c>
      <c r="Q436" t="s">
        <v>45</v>
      </c>
      <c r="R436" t="s">
        <v>46</v>
      </c>
      <c r="S436" t="s">
        <v>47</v>
      </c>
      <c r="T436" t="s">
        <v>60</v>
      </c>
      <c r="U436" t="s">
        <v>61</v>
      </c>
      <c r="V436" t="s">
        <v>62</v>
      </c>
      <c r="W436" s="1">
        <v>43739</v>
      </c>
      <c r="X436" s="2">
        <v>0.68888888888888899</v>
      </c>
      <c r="Y436">
        <v>10</v>
      </c>
      <c r="Z436">
        <v>2019</v>
      </c>
      <c r="AA436" t="s">
        <v>51</v>
      </c>
      <c r="AB436" t="s">
        <v>52</v>
      </c>
      <c r="AC436" s="1">
        <v>43746</v>
      </c>
      <c r="AD436">
        <v>10</v>
      </c>
      <c r="AE436">
        <v>2019</v>
      </c>
      <c r="AF436">
        <v>7</v>
      </c>
      <c r="AG436" s="3" t="s">
        <v>1392</v>
      </c>
      <c r="AH436" t="s">
        <v>54</v>
      </c>
      <c r="AI436">
        <v>39.090181000000001</v>
      </c>
      <c r="AJ436">
        <v>-94.528751</v>
      </c>
      <c r="AK436">
        <v>18278</v>
      </c>
      <c r="AL436" t="s">
        <v>1393</v>
      </c>
    </row>
    <row r="437" spans="1:38" ht="75" x14ac:dyDescent="0.25">
      <c r="A437">
        <v>3991</v>
      </c>
      <c r="B437">
        <v>2019184551</v>
      </c>
      <c r="C437" t="s">
        <v>1394</v>
      </c>
      <c r="D437" t="s">
        <v>38</v>
      </c>
      <c r="E437" t="s">
        <v>39</v>
      </c>
      <c r="F437">
        <v>64128</v>
      </c>
      <c r="G437" t="s">
        <v>40</v>
      </c>
      <c r="H437">
        <v>3</v>
      </c>
      <c r="I437" t="s">
        <v>41</v>
      </c>
      <c r="J437">
        <v>4440</v>
      </c>
      <c r="K437" t="s">
        <v>42</v>
      </c>
      <c r="M437">
        <v>1</v>
      </c>
      <c r="N437">
        <v>1102</v>
      </c>
      <c r="O437" t="s">
        <v>43</v>
      </c>
      <c r="P437" t="s">
        <v>44</v>
      </c>
      <c r="Q437" t="s">
        <v>45</v>
      </c>
      <c r="R437" t="s">
        <v>46</v>
      </c>
      <c r="S437" t="s">
        <v>47</v>
      </c>
      <c r="T437" t="s">
        <v>48</v>
      </c>
      <c r="U437" t="s">
        <v>49</v>
      </c>
      <c r="V437" t="s">
        <v>50</v>
      </c>
      <c r="W437" s="1">
        <v>43762</v>
      </c>
      <c r="X437" s="2">
        <v>0.75624999999999998</v>
      </c>
      <c r="Y437">
        <v>10</v>
      </c>
      <c r="Z437">
        <v>2019</v>
      </c>
      <c r="AA437" t="s">
        <v>51</v>
      </c>
      <c r="AB437" t="s">
        <v>52</v>
      </c>
      <c r="AC437" s="1">
        <v>43763</v>
      </c>
      <c r="AD437">
        <v>10</v>
      </c>
      <c r="AE437">
        <v>2019</v>
      </c>
      <c r="AF437">
        <v>1</v>
      </c>
      <c r="AG437" s="3" t="s">
        <v>1395</v>
      </c>
      <c r="AH437" t="s">
        <v>54</v>
      </c>
      <c r="AI437">
        <v>39.064838999999999</v>
      </c>
      <c r="AJ437">
        <v>-94.535010999999997</v>
      </c>
      <c r="AK437">
        <v>26304</v>
      </c>
      <c r="AL437" t="s">
        <v>1396</v>
      </c>
    </row>
    <row r="438" spans="1:38" ht="60" x14ac:dyDescent="0.25">
      <c r="A438">
        <v>5386</v>
      </c>
      <c r="B438">
        <v>2019168145</v>
      </c>
      <c r="C438" t="s">
        <v>1266</v>
      </c>
      <c r="D438" t="s">
        <v>71</v>
      </c>
      <c r="E438" t="s">
        <v>39</v>
      </c>
      <c r="F438">
        <v>64128</v>
      </c>
      <c r="G438" t="s">
        <v>40</v>
      </c>
      <c r="H438">
        <v>3</v>
      </c>
      <c r="I438" t="s">
        <v>41</v>
      </c>
      <c r="J438">
        <v>4440</v>
      </c>
      <c r="K438" t="s">
        <v>42</v>
      </c>
      <c r="M438">
        <v>5</v>
      </c>
      <c r="N438">
        <v>258</v>
      </c>
      <c r="O438" t="s">
        <v>58</v>
      </c>
      <c r="P438" t="s">
        <v>59</v>
      </c>
      <c r="Q438" t="s">
        <v>45</v>
      </c>
      <c r="R438" t="s">
        <v>46</v>
      </c>
      <c r="S438" t="s">
        <v>47</v>
      </c>
      <c r="T438" t="s">
        <v>60</v>
      </c>
      <c r="U438" t="s">
        <v>132</v>
      </c>
      <c r="V438" t="s">
        <v>133</v>
      </c>
      <c r="W438" s="1">
        <v>43726</v>
      </c>
      <c r="X438" s="2">
        <v>0.67083333333333339</v>
      </c>
      <c r="Y438">
        <v>9</v>
      </c>
      <c r="Z438">
        <v>2019</v>
      </c>
      <c r="AA438" t="s">
        <v>51</v>
      </c>
      <c r="AB438" t="s">
        <v>52</v>
      </c>
      <c r="AC438" s="1">
        <v>43731</v>
      </c>
      <c r="AD438">
        <v>9</v>
      </c>
      <c r="AE438">
        <v>2019</v>
      </c>
      <c r="AF438">
        <v>5</v>
      </c>
      <c r="AG438" s="3" t="s">
        <v>1267</v>
      </c>
      <c r="AH438" t="s">
        <v>54</v>
      </c>
      <c r="AI438">
        <v>39.074268000000004</v>
      </c>
      <c r="AJ438">
        <v>-94.515913999999995</v>
      </c>
      <c r="AK438">
        <v>21583</v>
      </c>
      <c r="AL438" t="s">
        <v>1397</v>
      </c>
    </row>
    <row r="439" spans="1:38" ht="75" x14ac:dyDescent="0.25">
      <c r="A439">
        <v>4779</v>
      </c>
      <c r="B439">
        <v>2019174896</v>
      </c>
      <c r="C439" t="s">
        <v>1398</v>
      </c>
      <c r="D439" t="s">
        <v>71</v>
      </c>
      <c r="E439" t="s">
        <v>39</v>
      </c>
      <c r="F439">
        <v>64127</v>
      </c>
      <c r="G439" t="s">
        <v>40</v>
      </c>
      <c r="H439">
        <v>3</v>
      </c>
      <c r="I439" t="s">
        <v>41</v>
      </c>
      <c r="J439">
        <v>4440</v>
      </c>
      <c r="K439" t="s">
        <v>42</v>
      </c>
      <c r="M439">
        <v>8</v>
      </c>
      <c r="N439">
        <v>161</v>
      </c>
      <c r="O439" t="s">
        <v>58</v>
      </c>
      <c r="P439" t="s">
        <v>59</v>
      </c>
      <c r="Q439" t="s">
        <v>45</v>
      </c>
      <c r="R439" t="s">
        <v>46</v>
      </c>
      <c r="S439" t="s">
        <v>47</v>
      </c>
      <c r="T439" t="s">
        <v>60</v>
      </c>
      <c r="U439" t="s">
        <v>132</v>
      </c>
      <c r="V439" t="s">
        <v>133</v>
      </c>
      <c r="W439" s="1">
        <v>43740</v>
      </c>
      <c r="X439" s="2">
        <v>0.67083333333333339</v>
      </c>
      <c r="Y439">
        <v>10</v>
      </c>
      <c r="Z439">
        <v>2019</v>
      </c>
      <c r="AA439" t="s">
        <v>51</v>
      </c>
      <c r="AB439" t="s">
        <v>96</v>
      </c>
      <c r="AC439" s="1">
        <v>43748</v>
      </c>
      <c r="AD439">
        <v>10</v>
      </c>
      <c r="AE439">
        <v>2019</v>
      </c>
      <c r="AF439">
        <v>8</v>
      </c>
      <c r="AG439" s="3" t="s">
        <v>1399</v>
      </c>
      <c r="AH439" t="s">
        <v>54</v>
      </c>
      <c r="AI439">
        <v>39.076355999999997</v>
      </c>
      <c r="AJ439">
        <v>-94.519925000000001</v>
      </c>
      <c r="AK439">
        <v>20638</v>
      </c>
      <c r="AL439" t="s">
        <v>1400</v>
      </c>
    </row>
    <row r="440" spans="1:38" ht="75" x14ac:dyDescent="0.25">
      <c r="A440">
        <v>4777</v>
      </c>
      <c r="B440">
        <v>2019174997</v>
      </c>
      <c r="C440" t="s">
        <v>309</v>
      </c>
      <c r="D440" t="s">
        <v>77</v>
      </c>
      <c r="E440" t="s">
        <v>39</v>
      </c>
      <c r="F440">
        <v>64130</v>
      </c>
      <c r="G440" t="s">
        <v>67</v>
      </c>
      <c r="H440">
        <v>5</v>
      </c>
      <c r="I440" t="s">
        <v>41</v>
      </c>
      <c r="J440">
        <v>4440</v>
      </c>
      <c r="K440" t="s">
        <v>42</v>
      </c>
      <c r="M440">
        <v>8</v>
      </c>
      <c r="N440">
        <v>161</v>
      </c>
      <c r="O440" t="s">
        <v>110</v>
      </c>
      <c r="P440" t="s">
        <v>111</v>
      </c>
      <c r="Q440" t="s">
        <v>45</v>
      </c>
      <c r="R440" t="s">
        <v>91</v>
      </c>
      <c r="S440" t="s">
        <v>47</v>
      </c>
      <c r="T440" t="s">
        <v>60</v>
      </c>
      <c r="U440" t="s">
        <v>170</v>
      </c>
      <c r="V440" t="s">
        <v>171</v>
      </c>
      <c r="W440" s="1">
        <v>43740</v>
      </c>
      <c r="X440" s="2">
        <v>0.7597222222222223</v>
      </c>
      <c r="Y440">
        <v>10</v>
      </c>
      <c r="Z440">
        <v>2019</v>
      </c>
      <c r="AA440" t="s">
        <v>51</v>
      </c>
      <c r="AB440" t="s">
        <v>96</v>
      </c>
      <c r="AC440" s="1">
        <v>43748</v>
      </c>
      <c r="AD440">
        <v>10</v>
      </c>
      <c r="AE440">
        <v>2019</v>
      </c>
      <c r="AF440">
        <v>8</v>
      </c>
      <c r="AG440" s="3" t="s">
        <v>310</v>
      </c>
      <c r="AH440" t="s">
        <v>54</v>
      </c>
      <c r="AI440">
        <v>39.026218999999998</v>
      </c>
      <c r="AJ440">
        <v>-94.554830999999993</v>
      </c>
      <c r="AK440">
        <v>36639</v>
      </c>
      <c r="AL440" t="s">
        <v>1401</v>
      </c>
    </row>
    <row r="441" spans="1:38" ht="60" x14ac:dyDescent="0.25">
      <c r="A441">
        <v>4719</v>
      </c>
      <c r="B441">
        <v>2019175623</v>
      </c>
      <c r="C441" t="s">
        <v>1402</v>
      </c>
      <c r="D441" t="s">
        <v>100</v>
      </c>
      <c r="E441" t="s">
        <v>39</v>
      </c>
      <c r="F441">
        <v>64126</v>
      </c>
      <c r="G441" t="s">
        <v>40</v>
      </c>
      <c r="H441">
        <v>4</v>
      </c>
      <c r="I441" t="s">
        <v>41</v>
      </c>
      <c r="J441">
        <v>4440</v>
      </c>
      <c r="K441" t="s">
        <v>42</v>
      </c>
      <c r="M441">
        <v>8</v>
      </c>
      <c r="N441">
        <v>161</v>
      </c>
      <c r="O441" t="s">
        <v>58</v>
      </c>
      <c r="P441" t="s">
        <v>59</v>
      </c>
      <c r="Q441" t="s">
        <v>45</v>
      </c>
      <c r="R441" t="s">
        <v>46</v>
      </c>
      <c r="S441" t="s">
        <v>47</v>
      </c>
      <c r="T441" t="s">
        <v>60</v>
      </c>
      <c r="U441" t="s">
        <v>228</v>
      </c>
      <c r="V441" t="s">
        <v>229</v>
      </c>
      <c r="W441" s="1">
        <v>43741</v>
      </c>
      <c r="X441" s="2">
        <v>0.76041666666666663</v>
      </c>
      <c r="Y441">
        <v>10</v>
      </c>
      <c r="Z441">
        <v>2019</v>
      </c>
      <c r="AA441" t="s">
        <v>51</v>
      </c>
      <c r="AB441" t="s">
        <v>96</v>
      </c>
      <c r="AC441" s="1">
        <v>43749</v>
      </c>
      <c r="AD441">
        <v>10</v>
      </c>
      <c r="AE441">
        <v>2019</v>
      </c>
      <c r="AF441">
        <v>8</v>
      </c>
      <c r="AG441" s="3" t="s">
        <v>1403</v>
      </c>
      <c r="AH441" t="s">
        <v>54</v>
      </c>
      <c r="AI441">
        <v>39.098357</v>
      </c>
      <c r="AJ441">
        <v>-94.511833999999993</v>
      </c>
      <c r="AK441">
        <v>5705</v>
      </c>
      <c r="AL441" t="s">
        <v>1404</v>
      </c>
    </row>
    <row r="442" spans="1:38" ht="60" x14ac:dyDescent="0.25">
      <c r="A442">
        <v>4718</v>
      </c>
      <c r="B442">
        <v>2019175075</v>
      </c>
      <c r="C442" t="s">
        <v>1405</v>
      </c>
      <c r="D442" t="s">
        <v>176</v>
      </c>
      <c r="E442" t="s">
        <v>39</v>
      </c>
      <c r="F442">
        <v>64127</v>
      </c>
      <c r="G442" t="s">
        <v>40</v>
      </c>
      <c r="H442">
        <v>3</v>
      </c>
      <c r="I442" t="s">
        <v>41</v>
      </c>
      <c r="J442">
        <v>4440</v>
      </c>
      <c r="K442" t="s">
        <v>42</v>
      </c>
      <c r="M442">
        <v>8</v>
      </c>
      <c r="N442">
        <v>161</v>
      </c>
      <c r="O442" t="s">
        <v>58</v>
      </c>
      <c r="P442" t="s">
        <v>59</v>
      </c>
      <c r="Q442" t="s">
        <v>45</v>
      </c>
      <c r="R442" t="s">
        <v>46</v>
      </c>
      <c r="S442" t="s">
        <v>47</v>
      </c>
      <c r="T442" t="s">
        <v>60</v>
      </c>
      <c r="U442" t="s">
        <v>132</v>
      </c>
      <c r="V442" t="s">
        <v>133</v>
      </c>
      <c r="W442" s="1">
        <v>43741</v>
      </c>
      <c r="X442" s="2">
        <v>0.33611111111111108</v>
      </c>
      <c r="Y442">
        <v>10</v>
      </c>
      <c r="Z442">
        <v>2019</v>
      </c>
      <c r="AA442" t="s">
        <v>51</v>
      </c>
      <c r="AB442" t="s">
        <v>96</v>
      </c>
      <c r="AC442" s="1">
        <v>43749</v>
      </c>
      <c r="AD442">
        <v>10</v>
      </c>
      <c r="AE442">
        <v>2019</v>
      </c>
      <c r="AF442">
        <v>8</v>
      </c>
      <c r="AG442" s="3" t="s">
        <v>1406</v>
      </c>
      <c r="AH442" t="s">
        <v>54</v>
      </c>
      <c r="AI442">
        <v>39.101475999999998</v>
      </c>
      <c r="AJ442">
        <v>-94.532664999999994</v>
      </c>
      <c r="AK442">
        <v>8268</v>
      </c>
      <c r="AL442" t="s">
        <v>1407</v>
      </c>
    </row>
    <row r="443" spans="1:38" ht="60" x14ac:dyDescent="0.25">
      <c r="A443">
        <v>4717</v>
      </c>
      <c r="B443">
        <v>2019175282</v>
      </c>
      <c r="C443" t="s">
        <v>1408</v>
      </c>
      <c r="D443" t="s">
        <v>100</v>
      </c>
      <c r="E443" t="s">
        <v>39</v>
      </c>
      <c r="F443">
        <v>64127</v>
      </c>
      <c r="G443" t="s">
        <v>40</v>
      </c>
      <c r="H443">
        <v>4</v>
      </c>
      <c r="I443" t="s">
        <v>41</v>
      </c>
      <c r="J443">
        <v>4440</v>
      </c>
      <c r="K443" t="s">
        <v>42</v>
      </c>
      <c r="M443">
        <v>7</v>
      </c>
      <c r="N443">
        <v>177</v>
      </c>
      <c r="O443" t="s">
        <v>58</v>
      </c>
      <c r="P443" t="s">
        <v>59</v>
      </c>
      <c r="Q443" t="s">
        <v>45</v>
      </c>
      <c r="R443" t="s">
        <v>46</v>
      </c>
      <c r="S443" t="s">
        <v>47</v>
      </c>
      <c r="T443" t="s">
        <v>60</v>
      </c>
      <c r="U443" t="s">
        <v>61</v>
      </c>
      <c r="V443" t="s">
        <v>62</v>
      </c>
      <c r="W443" s="1">
        <v>43741</v>
      </c>
      <c r="X443" s="2">
        <v>0.49722222222222223</v>
      </c>
      <c r="Y443">
        <v>10</v>
      </c>
      <c r="Z443">
        <v>2019</v>
      </c>
      <c r="AA443" t="s">
        <v>51</v>
      </c>
      <c r="AB443" t="s">
        <v>52</v>
      </c>
      <c r="AC443" s="1">
        <v>43748</v>
      </c>
      <c r="AD443">
        <v>10</v>
      </c>
      <c r="AE443">
        <v>2019</v>
      </c>
      <c r="AF443">
        <v>7</v>
      </c>
      <c r="AG443" s="3" t="s">
        <v>1409</v>
      </c>
      <c r="AH443" t="s">
        <v>54</v>
      </c>
      <c r="AI443">
        <v>39.09854</v>
      </c>
      <c r="AJ443">
        <v>-94.517090999999994</v>
      </c>
      <c r="AK443">
        <v>7652</v>
      </c>
      <c r="AL443" t="s">
        <v>1410</v>
      </c>
    </row>
    <row r="444" spans="1:38" ht="75" x14ac:dyDescent="0.25">
      <c r="A444">
        <v>4716</v>
      </c>
      <c r="B444">
        <v>2019175187</v>
      </c>
      <c r="C444" t="s">
        <v>1411</v>
      </c>
      <c r="D444" t="s">
        <v>176</v>
      </c>
      <c r="E444" t="s">
        <v>39</v>
      </c>
      <c r="F444">
        <v>64124</v>
      </c>
      <c r="G444" t="s">
        <v>40</v>
      </c>
      <c r="H444">
        <v>3</v>
      </c>
      <c r="I444" t="s">
        <v>41</v>
      </c>
      <c r="J444">
        <v>4440</v>
      </c>
      <c r="K444" t="s">
        <v>42</v>
      </c>
      <c r="M444">
        <v>7</v>
      </c>
      <c r="N444">
        <v>177</v>
      </c>
      <c r="O444" t="s">
        <v>58</v>
      </c>
      <c r="P444" t="s">
        <v>59</v>
      </c>
      <c r="Q444" t="s">
        <v>45</v>
      </c>
      <c r="R444" t="s">
        <v>46</v>
      </c>
      <c r="S444" t="s">
        <v>47</v>
      </c>
      <c r="T444" t="s">
        <v>60</v>
      </c>
      <c r="U444" t="s">
        <v>61</v>
      </c>
      <c r="V444" t="s">
        <v>62</v>
      </c>
      <c r="W444" s="1">
        <v>43741</v>
      </c>
      <c r="X444" s="2">
        <v>0.42291666666666666</v>
      </c>
      <c r="Y444">
        <v>10</v>
      </c>
      <c r="Z444">
        <v>2019</v>
      </c>
      <c r="AA444" t="s">
        <v>51</v>
      </c>
      <c r="AB444" t="s">
        <v>52</v>
      </c>
      <c r="AC444" s="1">
        <v>43748</v>
      </c>
      <c r="AD444">
        <v>10</v>
      </c>
      <c r="AE444">
        <v>2019</v>
      </c>
      <c r="AF444">
        <v>7</v>
      </c>
      <c r="AG444" s="3" t="s">
        <v>1412</v>
      </c>
      <c r="AH444" t="s">
        <v>54</v>
      </c>
      <c r="AI444">
        <v>39.102615</v>
      </c>
      <c r="AJ444">
        <v>-94.528503000000001</v>
      </c>
      <c r="AK444">
        <v>8037</v>
      </c>
      <c r="AL444" t="s">
        <v>1413</v>
      </c>
    </row>
    <row r="445" spans="1:38" ht="75" x14ac:dyDescent="0.25">
      <c r="A445">
        <v>4715</v>
      </c>
      <c r="B445">
        <v>2019175153</v>
      </c>
      <c r="C445" t="s">
        <v>1414</v>
      </c>
      <c r="D445" t="s">
        <v>176</v>
      </c>
      <c r="E445" t="s">
        <v>39</v>
      </c>
      <c r="F445">
        <v>64124</v>
      </c>
      <c r="G445" t="s">
        <v>40</v>
      </c>
      <c r="H445">
        <v>3</v>
      </c>
      <c r="I445" t="s">
        <v>41</v>
      </c>
      <c r="J445">
        <v>4440</v>
      </c>
      <c r="K445" t="s">
        <v>42</v>
      </c>
      <c r="M445">
        <v>8</v>
      </c>
      <c r="N445">
        <v>161</v>
      </c>
      <c r="O445" t="s">
        <v>58</v>
      </c>
      <c r="P445" t="s">
        <v>59</v>
      </c>
      <c r="Q445" t="s">
        <v>45</v>
      </c>
      <c r="R445" t="s">
        <v>46</v>
      </c>
      <c r="S445" t="s">
        <v>47</v>
      </c>
      <c r="T445" t="s">
        <v>60</v>
      </c>
      <c r="U445" t="s">
        <v>132</v>
      </c>
      <c r="V445" t="s">
        <v>133</v>
      </c>
      <c r="W445" s="1">
        <v>43741</v>
      </c>
      <c r="X445" s="2">
        <v>0.40416666666666662</v>
      </c>
      <c r="Y445">
        <v>10</v>
      </c>
      <c r="Z445">
        <v>2019</v>
      </c>
      <c r="AA445" t="s">
        <v>51</v>
      </c>
      <c r="AB445" t="s">
        <v>96</v>
      </c>
      <c r="AC445" s="1">
        <v>43749</v>
      </c>
      <c r="AD445">
        <v>10</v>
      </c>
      <c r="AE445">
        <v>2019</v>
      </c>
      <c r="AF445">
        <v>8</v>
      </c>
      <c r="AG445" s="3" t="s">
        <v>1415</v>
      </c>
      <c r="AH445" t="s">
        <v>54</v>
      </c>
      <c r="AI445">
        <v>39.101903999999998</v>
      </c>
      <c r="AJ445">
        <v>-94.527881999999906</v>
      </c>
      <c r="AK445">
        <v>7752</v>
      </c>
      <c r="AL445" t="s">
        <v>1416</v>
      </c>
    </row>
    <row r="446" spans="1:38" ht="60" x14ac:dyDescent="0.25">
      <c r="A446">
        <v>4714</v>
      </c>
      <c r="B446">
        <v>2019175394</v>
      </c>
      <c r="C446" t="s">
        <v>1417</v>
      </c>
      <c r="D446" t="s">
        <v>176</v>
      </c>
      <c r="E446" t="s">
        <v>39</v>
      </c>
      <c r="F446">
        <v>64124</v>
      </c>
      <c r="G446" t="s">
        <v>40</v>
      </c>
      <c r="H446">
        <v>3</v>
      </c>
      <c r="I446" t="s">
        <v>41</v>
      </c>
      <c r="J446">
        <v>4440</v>
      </c>
      <c r="K446" t="s">
        <v>42</v>
      </c>
      <c r="M446">
        <v>8</v>
      </c>
      <c r="N446">
        <v>161</v>
      </c>
      <c r="O446" t="s">
        <v>58</v>
      </c>
      <c r="P446" t="s">
        <v>59</v>
      </c>
      <c r="Q446" t="s">
        <v>45</v>
      </c>
      <c r="R446" t="s">
        <v>46</v>
      </c>
      <c r="S446" t="s">
        <v>47</v>
      </c>
      <c r="T446" t="s">
        <v>60</v>
      </c>
      <c r="U446" t="s">
        <v>61</v>
      </c>
      <c r="V446" t="s">
        <v>62</v>
      </c>
      <c r="W446" s="1">
        <v>43741</v>
      </c>
      <c r="X446" s="2">
        <v>0.57152777777777775</v>
      </c>
      <c r="Y446">
        <v>10</v>
      </c>
      <c r="Z446">
        <v>2019</v>
      </c>
      <c r="AA446" t="s">
        <v>51</v>
      </c>
      <c r="AB446" t="s">
        <v>96</v>
      </c>
      <c r="AC446" s="1">
        <v>43749</v>
      </c>
      <c r="AD446">
        <v>10</v>
      </c>
      <c r="AE446">
        <v>2019</v>
      </c>
      <c r="AF446">
        <v>8</v>
      </c>
      <c r="AG446" s="3" t="s">
        <v>1418</v>
      </c>
      <c r="AH446" t="s">
        <v>54</v>
      </c>
      <c r="AI446">
        <v>39.103448999999998</v>
      </c>
      <c r="AJ446">
        <v>-94.541157999999996</v>
      </c>
      <c r="AK446">
        <v>9726</v>
      </c>
      <c r="AL446" t="s">
        <v>1419</v>
      </c>
    </row>
    <row r="447" spans="1:38" ht="60" x14ac:dyDescent="0.25">
      <c r="A447">
        <v>4713</v>
      </c>
      <c r="B447">
        <v>2019175617</v>
      </c>
      <c r="C447" t="s">
        <v>1420</v>
      </c>
      <c r="D447" t="s">
        <v>81</v>
      </c>
      <c r="E447" t="s">
        <v>39</v>
      </c>
      <c r="F447">
        <v>64127</v>
      </c>
      <c r="G447" t="s">
        <v>40</v>
      </c>
      <c r="H447">
        <v>3</v>
      </c>
      <c r="I447" t="s">
        <v>41</v>
      </c>
      <c r="J447">
        <v>4440</v>
      </c>
      <c r="K447" t="s">
        <v>42</v>
      </c>
      <c r="M447">
        <v>84</v>
      </c>
      <c r="N447">
        <v>6</v>
      </c>
      <c r="O447" t="s">
        <v>89</v>
      </c>
      <c r="P447" t="s">
        <v>90</v>
      </c>
      <c r="Q447" t="s">
        <v>45</v>
      </c>
      <c r="R447" t="s">
        <v>91</v>
      </c>
      <c r="S447" t="s">
        <v>92</v>
      </c>
      <c r="T447" t="s">
        <v>93</v>
      </c>
      <c r="U447" t="s">
        <v>209</v>
      </c>
      <c r="V447" t="s">
        <v>210</v>
      </c>
      <c r="W447" s="1">
        <v>43741</v>
      </c>
      <c r="X447" s="2">
        <v>0.75277777777777777</v>
      </c>
      <c r="Y447">
        <v>10</v>
      </c>
      <c r="Z447">
        <v>2019</v>
      </c>
      <c r="AA447" t="s">
        <v>51</v>
      </c>
      <c r="AB447" t="s">
        <v>96</v>
      </c>
      <c r="AC447" s="1">
        <v>43825</v>
      </c>
      <c r="AD447">
        <v>12</v>
      </c>
      <c r="AE447">
        <v>2019</v>
      </c>
      <c r="AF447">
        <v>84</v>
      </c>
      <c r="AG447" s="3" t="s">
        <v>1421</v>
      </c>
      <c r="AH447" t="s">
        <v>54</v>
      </c>
      <c r="AI447">
        <v>39.100296</v>
      </c>
      <c r="AJ447">
        <v>-94.548372999999998</v>
      </c>
      <c r="AK447">
        <v>10751</v>
      </c>
      <c r="AL447" t="s">
        <v>1422</v>
      </c>
    </row>
    <row r="448" spans="1:38" ht="60" x14ac:dyDescent="0.25">
      <c r="A448">
        <v>4712</v>
      </c>
      <c r="B448">
        <v>2019175616</v>
      </c>
      <c r="C448" t="s">
        <v>1420</v>
      </c>
      <c r="D448" t="s">
        <v>81</v>
      </c>
      <c r="E448" t="s">
        <v>39</v>
      </c>
      <c r="F448">
        <v>64127</v>
      </c>
      <c r="G448" t="s">
        <v>40</v>
      </c>
      <c r="H448">
        <v>3</v>
      </c>
      <c r="I448" t="s">
        <v>41</v>
      </c>
      <c r="J448">
        <v>4440</v>
      </c>
      <c r="K448" t="s">
        <v>42</v>
      </c>
      <c r="M448">
        <v>84</v>
      </c>
      <c r="N448">
        <v>6</v>
      </c>
      <c r="O448" t="s">
        <v>89</v>
      </c>
      <c r="P448" t="s">
        <v>90</v>
      </c>
      <c r="Q448" t="s">
        <v>45</v>
      </c>
      <c r="R448" t="s">
        <v>91</v>
      </c>
      <c r="S448" t="s">
        <v>92</v>
      </c>
      <c r="T448" t="s">
        <v>93</v>
      </c>
      <c r="U448" t="s">
        <v>94</v>
      </c>
      <c r="V448" t="s">
        <v>95</v>
      </c>
      <c r="W448" s="1">
        <v>43741</v>
      </c>
      <c r="X448" s="2">
        <v>0.75208333333333333</v>
      </c>
      <c r="Y448">
        <v>10</v>
      </c>
      <c r="Z448">
        <v>2019</v>
      </c>
      <c r="AA448" t="s">
        <v>51</v>
      </c>
      <c r="AB448" t="s">
        <v>96</v>
      </c>
      <c r="AC448" s="1">
        <v>43825</v>
      </c>
      <c r="AD448">
        <v>12</v>
      </c>
      <c r="AE448">
        <v>2019</v>
      </c>
      <c r="AF448">
        <v>84</v>
      </c>
      <c r="AG448" s="3" t="s">
        <v>1421</v>
      </c>
      <c r="AH448" t="s">
        <v>54</v>
      </c>
      <c r="AI448">
        <v>39.100296</v>
      </c>
      <c r="AJ448">
        <v>-94.548372999999998</v>
      </c>
      <c r="AK448">
        <v>10751</v>
      </c>
      <c r="AL448" t="s">
        <v>1423</v>
      </c>
    </row>
    <row r="449" spans="1:38" ht="60" x14ac:dyDescent="0.25">
      <c r="A449">
        <v>4711</v>
      </c>
      <c r="B449">
        <v>2019175372</v>
      </c>
      <c r="C449" t="s">
        <v>1424</v>
      </c>
      <c r="D449" t="s">
        <v>137</v>
      </c>
      <c r="E449" t="s">
        <v>39</v>
      </c>
      <c r="F449">
        <v>64128</v>
      </c>
      <c r="G449" t="s">
        <v>40</v>
      </c>
      <c r="H449">
        <v>3</v>
      </c>
      <c r="I449" t="s">
        <v>41</v>
      </c>
      <c r="J449">
        <v>4440</v>
      </c>
      <c r="K449" t="s">
        <v>42</v>
      </c>
      <c r="M449">
        <v>29</v>
      </c>
      <c r="N449">
        <v>20</v>
      </c>
      <c r="O449" t="s">
        <v>89</v>
      </c>
      <c r="P449" t="s">
        <v>90</v>
      </c>
      <c r="Q449" t="s">
        <v>45</v>
      </c>
      <c r="R449" t="s">
        <v>91</v>
      </c>
      <c r="S449" t="s">
        <v>92</v>
      </c>
      <c r="T449" t="s">
        <v>93</v>
      </c>
      <c r="U449" t="s">
        <v>209</v>
      </c>
      <c r="V449" t="s">
        <v>210</v>
      </c>
      <c r="W449" s="1">
        <v>43741</v>
      </c>
      <c r="X449" s="2">
        <v>0.55972222222222223</v>
      </c>
      <c r="Y449">
        <v>10</v>
      </c>
      <c r="Z449">
        <v>2019</v>
      </c>
      <c r="AA449" t="s">
        <v>51</v>
      </c>
      <c r="AB449" t="s">
        <v>96</v>
      </c>
      <c r="AC449" s="1">
        <v>43770</v>
      </c>
      <c r="AD449">
        <v>11</v>
      </c>
      <c r="AE449">
        <v>2019</v>
      </c>
      <c r="AF449">
        <v>29</v>
      </c>
      <c r="AG449" s="3" t="s">
        <v>1425</v>
      </c>
      <c r="AH449" t="s">
        <v>54</v>
      </c>
      <c r="AI449">
        <v>39.064757999999998</v>
      </c>
      <c r="AJ449">
        <v>-94.546631999999903</v>
      </c>
      <c r="AK449">
        <v>25666</v>
      </c>
      <c r="AL449" t="s">
        <v>1426</v>
      </c>
    </row>
    <row r="450" spans="1:38" ht="60" x14ac:dyDescent="0.25">
      <c r="A450">
        <v>4710</v>
      </c>
      <c r="B450">
        <v>2019175342</v>
      </c>
      <c r="C450" t="s">
        <v>1427</v>
      </c>
      <c r="D450" t="s">
        <v>81</v>
      </c>
      <c r="E450" t="s">
        <v>39</v>
      </c>
      <c r="F450">
        <v>64124</v>
      </c>
      <c r="G450" t="s">
        <v>40</v>
      </c>
      <c r="H450">
        <v>3</v>
      </c>
      <c r="I450" t="s">
        <v>41</v>
      </c>
      <c r="J450">
        <v>4440</v>
      </c>
      <c r="K450" t="s">
        <v>42</v>
      </c>
      <c r="M450">
        <v>48</v>
      </c>
      <c r="N450">
        <v>7</v>
      </c>
      <c r="O450" t="s">
        <v>89</v>
      </c>
      <c r="P450" t="s">
        <v>90</v>
      </c>
      <c r="Q450" t="s">
        <v>45</v>
      </c>
      <c r="R450" t="s">
        <v>91</v>
      </c>
      <c r="S450" t="s">
        <v>92</v>
      </c>
      <c r="T450" t="s">
        <v>93</v>
      </c>
      <c r="U450" t="s">
        <v>209</v>
      </c>
      <c r="V450" t="s">
        <v>210</v>
      </c>
      <c r="W450" s="1">
        <v>43741</v>
      </c>
      <c r="X450" s="2">
        <v>0.54166666666666663</v>
      </c>
      <c r="Y450">
        <v>10</v>
      </c>
      <c r="Z450">
        <v>2019</v>
      </c>
      <c r="AA450" t="s">
        <v>51</v>
      </c>
      <c r="AB450" t="s">
        <v>96</v>
      </c>
      <c r="AC450" s="1">
        <v>43789</v>
      </c>
      <c r="AD450">
        <v>11</v>
      </c>
      <c r="AE450">
        <v>2019</v>
      </c>
      <c r="AF450">
        <v>48</v>
      </c>
      <c r="AG450" s="3" t="s">
        <v>1428</v>
      </c>
      <c r="AH450" t="s">
        <v>54</v>
      </c>
      <c r="AI450">
        <v>39.102576999999997</v>
      </c>
      <c r="AJ450">
        <v>-94.544580999999994</v>
      </c>
      <c r="AK450">
        <v>10374</v>
      </c>
      <c r="AL450" t="s">
        <v>1429</v>
      </c>
    </row>
    <row r="451" spans="1:38" ht="60" x14ac:dyDescent="0.25">
      <c r="A451">
        <v>4709</v>
      </c>
      <c r="B451">
        <v>2019175268</v>
      </c>
      <c r="C451" t="s">
        <v>1430</v>
      </c>
      <c r="D451" t="s">
        <v>81</v>
      </c>
      <c r="E451" t="s">
        <v>39</v>
      </c>
      <c r="F451">
        <v>64127</v>
      </c>
      <c r="G451" t="s">
        <v>40</v>
      </c>
      <c r="H451">
        <v>3</v>
      </c>
      <c r="I451" t="s">
        <v>41</v>
      </c>
      <c r="J451">
        <v>4440</v>
      </c>
      <c r="K451" t="s">
        <v>42</v>
      </c>
      <c r="M451">
        <v>1</v>
      </c>
      <c r="N451">
        <v>1102</v>
      </c>
      <c r="O451" t="s">
        <v>43</v>
      </c>
      <c r="P451" t="s">
        <v>44</v>
      </c>
      <c r="Q451" t="s">
        <v>45</v>
      </c>
      <c r="R451" t="s">
        <v>46</v>
      </c>
      <c r="S451" t="s">
        <v>47</v>
      </c>
      <c r="T451" t="s">
        <v>48</v>
      </c>
      <c r="U451" t="s">
        <v>160</v>
      </c>
      <c r="V451" t="s">
        <v>161</v>
      </c>
      <c r="W451" s="1">
        <v>43741</v>
      </c>
      <c r="X451" s="2">
        <v>0.48402777777777778</v>
      </c>
      <c r="Y451">
        <v>10</v>
      </c>
      <c r="Z451">
        <v>2019</v>
      </c>
      <c r="AA451" t="s">
        <v>51</v>
      </c>
      <c r="AB451" t="s">
        <v>52</v>
      </c>
      <c r="AC451" s="1">
        <v>43742</v>
      </c>
      <c r="AD451">
        <v>10</v>
      </c>
      <c r="AE451">
        <v>2019</v>
      </c>
      <c r="AF451">
        <v>1</v>
      </c>
      <c r="AG451" s="3" t="s">
        <v>1431</v>
      </c>
      <c r="AH451" t="s">
        <v>54</v>
      </c>
      <c r="AI451">
        <v>39.099884000000003</v>
      </c>
      <c r="AJ451">
        <v>-94.547609999999906</v>
      </c>
      <c r="AK451">
        <v>10767</v>
      </c>
      <c r="AL451" t="s">
        <v>1432</v>
      </c>
    </row>
    <row r="452" spans="1:38" ht="75" x14ac:dyDescent="0.25">
      <c r="A452">
        <v>4708</v>
      </c>
      <c r="B452">
        <v>2019175584</v>
      </c>
      <c r="C452" t="s">
        <v>1433</v>
      </c>
      <c r="D452" t="s">
        <v>410</v>
      </c>
      <c r="E452" t="s">
        <v>39</v>
      </c>
      <c r="F452">
        <v>64130</v>
      </c>
      <c r="G452" t="s">
        <v>67</v>
      </c>
      <c r="H452">
        <v>5</v>
      </c>
      <c r="I452" t="s">
        <v>322</v>
      </c>
      <c r="J452">
        <v>1030</v>
      </c>
      <c r="K452" t="s">
        <v>42</v>
      </c>
      <c r="M452">
        <v>5</v>
      </c>
      <c r="N452">
        <v>258</v>
      </c>
      <c r="O452" t="s">
        <v>43</v>
      </c>
      <c r="P452" t="s">
        <v>44</v>
      </c>
      <c r="Q452" t="s">
        <v>45</v>
      </c>
      <c r="R452" t="s">
        <v>46</v>
      </c>
      <c r="S452" t="s">
        <v>47</v>
      </c>
      <c r="T452" t="s">
        <v>48</v>
      </c>
      <c r="U452" t="s">
        <v>160</v>
      </c>
      <c r="V452" t="s">
        <v>161</v>
      </c>
      <c r="W452" s="1">
        <v>43741</v>
      </c>
      <c r="X452" s="2">
        <v>0.71527777777777779</v>
      </c>
      <c r="Y452">
        <v>10</v>
      </c>
      <c r="Z452">
        <v>2019</v>
      </c>
      <c r="AA452" t="s">
        <v>51</v>
      </c>
      <c r="AB452" t="s">
        <v>96</v>
      </c>
      <c r="AC452" s="1">
        <v>43746</v>
      </c>
      <c r="AD452">
        <v>10</v>
      </c>
      <c r="AE452">
        <v>2019</v>
      </c>
      <c r="AF452">
        <v>5</v>
      </c>
      <c r="AG452" s="3" t="s">
        <v>1434</v>
      </c>
      <c r="AH452" t="s">
        <v>54</v>
      </c>
      <c r="AI452">
        <v>39.029961</v>
      </c>
      <c r="AJ452">
        <v>-94.534443999999993</v>
      </c>
      <c r="AK452">
        <v>37672</v>
      </c>
      <c r="AL452" t="s">
        <v>1435</v>
      </c>
    </row>
    <row r="453" spans="1:38" ht="75" x14ac:dyDescent="0.25">
      <c r="A453">
        <v>4707</v>
      </c>
      <c r="B453">
        <v>2019175174</v>
      </c>
      <c r="C453" t="s">
        <v>1436</v>
      </c>
      <c r="D453" t="s">
        <v>66</v>
      </c>
      <c r="E453" t="s">
        <v>39</v>
      </c>
      <c r="F453">
        <v>64132</v>
      </c>
      <c r="G453" t="s">
        <v>67</v>
      </c>
      <c r="H453">
        <v>5</v>
      </c>
      <c r="I453" t="s">
        <v>41</v>
      </c>
      <c r="J453">
        <v>4440</v>
      </c>
      <c r="K453" t="s">
        <v>42</v>
      </c>
      <c r="M453">
        <v>1</v>
      </c>
      <c r="N453">
        <v>1102</v>
      </c>
      <c r="O453" t="s">
        <v>43</v>
      </c>
      <c r="P453" t="s">
        <v>44</v>
      </c>
      <c r="Q453" t="s">
        <v>45</v>
      </c>
      <c r="R453" t="s">
        <v>46</v>
      </c>
      <c r="S453" t="s">
        <v>47</v>
      </c>
      <c r="T453" t="s">
        <v>48</v>
      </c>
      <c r="U453" t="s">
        <v>49</v>
      </c>
      <c r="V453" t="s">
        <v>50</v>
      </c>
      <c r="W453" s="1">
        <v>43741</v>
      </c>
      <c r="X453" s="2">
        <v>0.4152777777777778</v>
      </c>
      <c r="Y453">
        <v>10</v>
      </c>
      <c r="Z453">
        <v>2019</v>
      </c>
      <c r="AA453" t="s">
        <v>51</v>
      </c>
      <c r="AB453" t="s">
        <v>52</v>
      </c>
      <c r="AC453" s="1">
        <v>43742</v>
      </c>
      <c r="AD453">
        <v>10</v>
      </c>
      <c r="AE453">
        <v>2019</v>
      </c>
      <c r="AF453">
        <v>1</v>
      </c>
      <c r="AG453" s="3" t="s">
        <v>1437</v>
      </c>
      <c r="AH453" t="s">
        <v>54</v>
      </c>
      <c r="AI453">
        <v>39.002741</v>
      </c>
      <c r="AJ453">
        <v>-94.556293999999994</v>
      </c>
      <c r="AK453">
        <v>2917</v>
      </c>
      <c r="AL453" t="s">
        <v>1438</v>
      </c>
    </row>
    <row r="454" spans="1:38" ht="60" x14ac:dyDescent="0.25">
      <c r="A454">
        <v>4247</v>
      </c>
      <c r="B454">
        <v>2019180659</v>
      </c>
      <c r="C454" t="s">
        <v>1439</v>
      </c>
      <c r="D454" t="s">
        <v>176</v>
      </c>
      <c r="E454" t="s">
        <v>39</v>
      </c>
      <c r="F454">
        <v>64127</v>
      </c>
      <c r="G454" t="s">
        <v>40</v>
      </c>
      <c r="H454">
        <v>3</v>
      </c>
      <c r="I454" t="s">
        <v>41</v>
      </c>
      <c r="J454">
        <v>4440</v>
      </c>
      <c r="K454" t="s">
        <v>42</v>
      </c>
      <c r="M454">
        <v>1</v>
      </c>
      <c r="N454">
        <v>1102</v>
      </c>
      <c r="O454" t="s">
        <v>110</v>
      </c>
      <c r="P454" t="s">
        <v>111</v>
      </c>
      <c r="Q454" t="s">
        <v>45</v>
      </c>
      <c r="R454" t="s">
        <v>91</v>
      </c>
      <c r="S454" t="s">
        <v>47</v>
      </c>
      <c r="T454" t="s">
        <v>60</v>
      </c>
      <c r="U454" t="s">
        <v>170</v>
      </c>
      <c r="V454" t="s">
        <v>171</v>
      </c>
      <c r="W454" s="1">
        <v>43754</v>
      </c>
      <c r="X454" s="2">
        <v>0.43888888888888888</v>
      </c>
      <c r="Y454">
        <v>10</v>
      </c>
      <c r="Z454">
        <v>2019</v>
      </c>
      <c r="AA454" t="s">
        <v>51</v>
      </c>
      <c r="AB454" t="s">
        <v>52</v>
      </c>
      <c r="AC454" s="1">
        <v>43755</v>
      </c>
      <c r="AD454">
        <v>10</v>
      </c>
      <c r="AE454">
        <v>2019</v>
      </c>
      <c r="AF454">
        <v>1</v>
      </c>
      <c r="AG454" s="3" t="s">
        <v>1440</v>
      </c>
      <c r="AH454" t="s">
        <v>54</v>
      </c>
      <c r="AI454">
        <v>39.097683000000004</v>
      </c>
      <c r="AJ454">
        <v>-94.544170999999906</v>
      </c>
      <c r="AK454">
        <v>11043</v>
      </c>
      <c r="AL454" t="s">
        <v>1441</v>
      </c>
    </row>
    <row r="455" spans="1:38" ht="75" x14ac:dyDescent="0.25">
      <c r="A455">
        <v>4248</v>
      </c>
      <c r="B455">
        <v>2019180506</v>
      </c>
      <c r="C455" t="s">
        <v>884</v>
      </c>
      <c r="D455" t="s">
        <v>168</v>
      </c>
      <c r="E455" t="s">
        <v>39</v>
      </c>
      <c r="F455">
        <v>64117</v>
      </c>
      <c r="G455" t="s">
        <v>169</v>
      </c>
      <c r="H455">
        <v>1</v>
      </c>
      <c r="I455" t="s">
        <v>41</v>
      </c>
      <c r="J455">
        <v>4440</v>
      </c>
      <c r="K455" t="s">
        <v>42</v>
      </c>
      <c r="M455">
        <v>1</v>
      </c>
      <c r="N455">
        <v>1102</v>
      </c>
      <c r="O455" t="s">
        <v>43</v>
      </c>
      <c r="P455" t="s">
        <v>44</v>
      </c>
      <c r="Q455" t="s">
        <v>45</v>
      </c>
      <c r="R455" t="s">
        <v>46</v>
      </c>
      <c r="S455" t="s">
        <v>47</v>
      </c>
      <c r="T455" t="s">
        <v>48</v>
      </c>
      <c r="U455" t="s">
        <v>49</v>
      </c>
      <c r="V455" t="s">
        <v>50</v>
      </c>
      <c r="W455" s="1">
        <v>43754</v>
      </c>
      <c r="X455" s="2">
        <v>0.31319444444444444</v>
      </c>
      <c r="Y455">
        <v>10</v>
      </c>
      <c r="Z455">
        <v>2019</v>
      </c>
      <c r="AA455" t="s">
        <v>51</v>
      </c>
      <c r="AB455" t="s">
        <v>52</v>
      </c>
      <c r="AC455" s="1">
        <v>43755</v>
      </c>
      <c r="AD455">
        <v>10</v>
      </c>
      <c r="AE455">
        <v>2019</v>
      </c>
      <c r="AF455">
        <v>1</v>
      </c>
      <c r="AG455" s="3" t="s">
        <v>885</v>
      </c>
      <c r="AH455" t="s">
        <v>173</v>
      </c>
      <c r="AI455">
        <v>39.165559999999999</v>
      </c>
      <c r="AJ455">
        <v>-94.533408999999907</v>
      </c>
      <c r="AK455">
        <v>224344</v>
      </c>
      <c r="AL455" t="s">
        <v>1442</v>
      </c>
    </row>
    <row r="456" spans="1:38" ht="75" x14ac:dyDescent="0.25">
      <c r="A456">
        <v>1234</v>
      </c>
      <c r="B456">
        <v>2020013696</v>
      </c>
      <c r="C456" t="s">
        <v>1443</v>
      </c>
      <c r="D456" t="s">
        <v>256</v>
      </c>
      <c r="E456" t="s">
        <v>39</v>
      </c>
      <c r="F456">
        <v>64127</v>
      </c>
      <c r="G456" t="s">
        <v>82</v>
      </c>
      <c r="H456">
        <v>3</v>
      </c>
      <c r="I456" t="s">
        <v>41</v>
      </c>
      <c r="J456">
        <v>4440</v>
      </c>
      <c r="K456" t="s">
        <v>42</v>
      </c>
      <c r="M456">
        <v>2</v>
      </c>
      <c r="N456">
        <v>503</v>
      </c>
      <c r="O456" t="s">
        <v>58</v>
      </c>
      <c r="P456" t="s">
        <v>59</v>
      </c>
      <c r="Q456" t="s">
        <v>45</v>
      </c>
      <c r="R456" t="s">
        <v>46</v>
      </c>
      <c r="S456" t="s">
        <v>47</v>
      </c>
      <c r="T456" t="s">
        <v>60</v>
      </c>
      <c r="U456" t="s">
        <v>72</v>
      </c>
      <c r="V456" t="s">
        <v>73</v>
      </c>
      <c r="W456" s="1">
        <v>43858</v>
      </c>
      <c r="X456" s="2">
        <v>0.61319444444444449</v>
      </c>
      <c r="Y456">
        <v>1</v>
      </c>
      <c r="Z456">
        <v>2020</v>
      </c>
      <c r="AA456" t="s">
        <v>51</v>
      </c>
      <c r="AB456" t="s">
        <v>52</v>
      </c>
      <c r="AC456" s="1">
        <v>43860</v>
      </c>
      <c r="AD456">
        <v>1</v>
      </c>
      <c r="AE456">
        <v>2020</v>
      </c>
      <c r="AF456">
        <v>2</v>
      </c>
      <c r="AG456" s="3" t="s">
        <v>1444</v>
      </c>
      <c r="AH456" t="s">
        <v>54</v>
      </c>
      <c r="AI456">
        <v>39.102182999999997</v>
      </c>
      <c r="AJ456">
        <v>-94.559986999999893</v>
      </c>
      <c r="AK456">
        <v>253232</v>
      </c>
      <c r="AL456" t="s">
        <v>1445</v>
      </c>
    </row>
    <row r="457" spans="1:38" ht="60" x14ac:dyDescent="0.25">
      <c r="A457">
        <v>1233</v>
      </c>
      <c r="B457">
        <v>2020013724</v>
      </c>
      <c r="C457" t="s">
        <v>1446</v>
      </c>
      <c r="D457" t="s">
        <v>100</v>
      </c>
      <c r="E457" t="s">
        <v>39</v>
      </c>
      <c r="F457">
        <v>64126</v>
      </c>
      <c r="G457" t="s">
        <v>40</v>
      </c>
      <c r="H457">
        <v>4</v>
      </c>
      <c r="I457" t="s">
        <v>41</v>
      </c>
      <c r="J457">
        <v>4440</v>
      </c>
      <c r="K457" t="s">
        <v>42</v>
      </c>
      <c r="M457">
        <v>0</v>
      </c>
      <c r="N457">
        <v>603</v>
      </c>
      <c r="O457" t="s">
        <v>58</v>
      </c>
      <c r="P457" t="s">
        <v>59</v>
      </c>
      <c r="Q457" t="s">
        <v>45</v>
      </c>
      <c r="R457" t="s">
        <v>46</v>
      </c>
      <c r="S457" t="s">
        <v>47</v>
      </c>
      <c r="T457" t="s">
        <v>60</v>
      </c>
      <c r="U457" t="s">
        <v>61</v>
      </c>
      <c r="V457" t="s">
        <v>62</v>
      </c>
      <c r="W457" s="1">
        <v>43858</v>
      </c>
      <c r="X457" s="2">
        <v>0.625</v>
      </c>
      <c r="Y457">
        <v>1</v>
      </c>
      <c r="Z457">
        <v>2020</v>
      </c>
      <c r="AA457" t="s">
        <v>51</v>
      </c>
      <c r="AB457" t="s">
        <v>52</v>
      </c>
      <c r="AC457" s="1">
        <v>43858</v>
      </c>
      <c r="AD457">
        <v>1</v>
      </c>
      <c r="AE457">
        <v>2020</v>
      </c>
      <c r="AF457">
        <v>0</v>
      </c>
      <c r="AG457" s="3" t="s">
        <v>1447</v>
      </c>
      <c r="AH457" t="s">
        <v>54</v>
      </c>
      <c r="AI457">
        <v>39.100053000000003</v>
      </c>
      <c r="AJ457">
        <v>-94.506766999999996</v>
      </c>
      <c r="AK457">
        <v>5994</v>
      </c>
      <c r="AL457" t="s">
        <v>1448</v>
      </c>
    </row>
    <row r="458" spans="1:38" ht="60" x14ac:dyDescent="0.25">
      <c r="A458">
        <v>1232</v>
      </c>
      <c r="B458">
        <v>2020013731</v>
      </c>
      <c r="C458" t="s">
        <v>1449</v>
      </c>
      <c r="D458" t="s">
        <v>147</v>
      </c>
      <c r="E458" t="s">
        <v>39</v>
      </c>
      <c r="F458">
        <v>64127</v>
      </c>
      <c r="G458" t="s">
        <v>40</v>
      </c>
      <c r="H458">
        <v>3</v>
      </c>
      <c r="I458" t="s">
        <v>41</v>
      </c>
      <c r="J458">
        <v>4440</v>
      </c>
      <c r="K458" t="s">
        <v>42</v>
      </c>
      <c r="M458">
        <v>153</v>
      </c>
      <c r="N458">
        <v>4</v>
      </c>
      <c r="O458" t="s">
        <v>197</v>
      </c>
      <c r="P458" t="s">
        <v>198</v>
      </c>
      <c r="Q458" t="s">
        <v>45</v>
      </c>
      <c r="R458" t="s">
        <v>91</v>
      </c>
      <c r="S458" t="s">
        <v>47</v>
      </c>
      <c r="T458" t="s">
        <v>555</v>
      </c>
      <c r="U458" t="s">
        <v>556</v>
      </c>
      <c r="V458" t="s">
        <v>557</v>
      </c>
      <c r="W458" s="1">
        <v>43858</v>
      </c>
      <c r="X458" s="2">
        <v>0.62916666666666665</v>
      </c>
      <c r="Y458">
        <v>1</v>
      </c>
      <c r="Z458">
        <v>2020</v>
      </c>
      <c r="AA458" t="s">
        <v>51</v>
      </c>
      <c r="AB458" t="s">
        <v>96</v>
      </c>
      <c r="AC458" s="1">
        <v>44011</v>
      </c>
      <c r="AD458">
        <v>6</v>
      </c>
      <c r="AE458">
        <v>2020</v>
      </c>
      <c r="AF458">
        <v>153</v>
      </c>
      <c r="AG458" s="3" t="s">
        <v>1450</v>
      </c>
      <c r="AH458" t="s">
        <v>54</v>
      </c>
      <c r="AI458">
        <v>39.087519999999998</v>
      </c>
      <c r="AJ458">
        <v>-94.532021999999998</v>
      </c>
      <c r="AK458">
        <v>18376</v>
      </c>
      <c r="AL458" t="s">
        <v>1451</v>
      </c>
    </row>
    <row r="459" spans="1:38" ht="75" x14ac:dyDescent="0.25">
      <c r="A459">
        <v>1231</v>
      </c>
      <c r="B459">
        <v>2020013275</v>
      </c>
      <c r="C459" t="s">
        <v>912</v>
      </c>
      <c r="D459" t="s">
        <v>649</v>
      </c>
      <c r="E459" t="s">
        <v>39</v>
      </c>
      <c r="F459">
        <v>64109</v>
      </c>
      <c r="G459" t="s">
        <v>82</v>
      </c>
      <c r="H459">
        <v>4</v>
      </c>
      <c r="I459" t="s">
        <v>41</v>
      </c>
      <c r="J459">
        <v>4440</v>
      </c>
      <c r="K459" t="s">
        <v>42</v>
      </c>
      <c r="M459">
        <v>24</v>
      </c>
      <c r="N459">
        <v>23</v>
      </c>
      <c r="O459" t="s">
        <v>89</v>
      </c>
      <c r="P459" t="s">
        <v>90</v>
      </c>
      <c r="Q459" t="s">
        <v>45</v>
      </c>
      <c r="R459" t="s">
        <v>91</v>
      </c>
      <c r="S459" t="s">
        <v>92</v>
      </c>
      <c r="T459" t="s">
        <v>93</v>
      </c>
      <c r="U459" t="s">
        <v>209</v>
      </c>
      <c r="V459" t="s">
        <v>210</v>
      </c>
      <c r="W459" s="1">
        <v>43858</v>
      </c>
      <c r="X459" s="2">
        <v>0.38680555555555557</v>
      </c>
      <c r="Y459">
        <v>1</v>
      </c>
      <c r="Z459">
        <v>2020</v>
      </c>
      <c r="AA459" t="s">
        <v>51</v>
      </c>
      <c r="AB459" t="s">
        <v>96</v>
      </c>
      <c r="AC459" s="1">
        <v>43882</v>
      </c>
      <c r="AD459">
        <v>2</v>
      </c>
      <c r="AE459">
        <v>2020</v>
      </c>
      <c r="AF459">
        <v>24</v>
      </c>
      <c r="AG459" s="3" t="s">
        <v>913</v>
      </c>
      <c r="AH459" t="s">
        <v>54</v>
      </c>
      <c r="AI459">
        <v>39.069951000000003</v>
      </c>
      <c r="AJ459">
        <v>-94.575757999999993</v>
      </c>
      <c r="AK459">
        <v>128006</v>
      </c>
      <c r="AL459" t="s">
        <v>1452</v>
      </c>
    </row>
    <row r="460" spans="1:38" ht="75" x14ac:dyDescent="0.25">
      <c r="A460">
        <v>1230</v>
      </c>
      <c r="B460">
        <v>2020013322</v>
      </c>
      <c r="C460" t="s">
        <v>1228</v>
      </c>
      <c r="D460" t="s">
        <v>147</v>
      </c>
      <c r="E460" t="s">
        <v>39</v>
      </c>
      <c r="F460">
        <v>64127</v>
      </c>
      <c r="G460" t="s">
        <v>40</v>
      </c>
      <c r="H460">
        <v>3</v>
      </c>
      <c r="I460" t="s">
        <v>41</v>
      </c>
      <c r="J460">
        <v>4440</v>
      </c>
      <c r="K460" t="s">
        <v>42</v>
      </c>
      <c r="M460">
        <v>0</v>
      </c>
      <c r="N460">
        <v>603</v>
      </c>
      <c r="O460" t="s">
        <v>609</v>
      </c>
      <c r="P460" t="s">
        <v>610</v>
      </c>
      <c r="Q460" t="s">
        <v>45</v>
      </c>
      <c r="R460" t="s">
        <v>91</v>
      </c>
      <c r="S460" t="s">
        <v>47</v>
      </c>
      <c r="T460" t="s">
        <v>60</v>
      </c>
      <c r="U460" t="s">
        <v>611</v>
      </c>
      <c r="V460" t="s">
        <v>612</v>
      </c>
      <c r="W460" s="1">
        <v>43858</v>
      </c>
      <c r="X460" s="2">
        <v>0.40347222222222223</v>
      </c>
      <c r="Y460">
        <v>1</v>
      </c>
      <c r="Z460">
        <v>2020</v>
      </c>
      <c r="AA460" t="s">
        <v>51</v>
      </c>
      <c r="AB460" t="s">
        <v>52</v>
      </c>
      <c r="AC460" s="1">
        <v>43858</v>
      </c>
      <c r="AD460">
        <v>1</v>
      </c>
      <c r="AE460">
        <v>2020</v>
      </c>
      <c r="AF460">
        <v>0</v>
      </c>
      <c r="AG460" s="3" t="s">
        <v>1229</v>
      </c>
      <c r="AH460" t="s">
        <v>54</v>
      </c>
      <c r="AI460">
        <v>39.089776999999998</v>
      </c>
      <c r="AJ460">
        <v>-94.530501000000001</v>
      </c>
      <c r="AK460">
        <v>18448</v>
      </c>
      <c r="AL460" t="s">
        <v>1453</v>
      </c>
    </row>
    <row r="461" spans="1:38" ht="60" x14ac:dyDescent="0.25">
      <c r="A461">
        <v>1229</v>
      </c>
      <c r="B461">
        <v>2020013736</v>
      </c>
      <c r="C461" t="s">
        <v>1454</v>
      </c>
      <c r="D461" t="s">
        <v>147</v>
      </c>
      <c r="E461" t="s">
        <v>39</v>
      </c>
      <c r="F461">
        <v>64127</v>
      </c>
      <c r="G461" t="s">
        <v>40</v>
      </c>
      <c r="H461">
        <v>3</v>
      </c>
      <c r="I461" t="s">
        <v>41</v>
      </c>
      <c r="J461">
        <v>4440</v>
      </c>
      <c r="K461" t="s">
        <v>42</v>
      </c>
      <c r="M461">
        <v>1</v>
      </c>
      <c r="N461">
        <v>1102</v>
      </c>
      <c r="O461" t="s">
        <v>43</v>
      </c>
      <c r="P461" t="s">
        <v>44</v>
      </c>
      <c r="Q461" t="s">
        <v>45</v>
      </c>
      <c r="R461" t="s">
        <v>46</v>
      </c>
      <c r="S461" t="s">
        <v>47</v>
      </c>
      <c r="T461" t="s">
        <v>48</v>
      </c>
      <c r="U461" t="s">
        <v>49</v>
      </c>
      <c r="V461" t="s">
        <v>50</v>
      </c>
      <c r="W461" s="1">
        <v>43858</v>
      </c>
      <c r="X461" s="2">
        <v>0.63194444444444442</v>
      </c>
      <c r="Y461">
        <v>1</v>
      </c>
      <c r="Z461">
        <v>2020</v>
      </c>
      <c r="AA461" t="s">
        <v>51</v>
      </c>
      <c r="AB461" t="s">
        <v>52</v>
      </c>
      <c r="AC461" s="1">
        <v>43859</v>
      </c>
      <c r="AD461">
        <v>1</v>
      </c>
      <c r="AE461">
        <v>2020</v>
      </c>
      <c r="AF461">
        <v>1</v>
      </c>
      <c r="AG461" s="3" t="s">
        <v>1455</v>
      </c>
      <c r="AH461" t="s">
        <v>54</v>
      </c>
      <c r="AI461">
        <v>39.083604999999999</v>
      </c>
      <c r="AJ461">
        <v>-94.525857999999999</v>
      </c>
      <c r="AK461">
        <v>18804</v>
      </c>
      <c r="AL461" t="s">
        <v>1456</v>
      </c>
    </row>
    <row r="462" spans="1:38" ht="75" x14ac:dyDescent="0.25">
      <c r="A462">
        <v>4679</v>
      </c>
      <c r="B462">
        <v>2019175691</v>
      </c>
      <c r="C462" t="s">
        <v>1457</v>
      </c>
      <c r="D462" t="s">
        <v>77</v>
      </c>
      <c r="E462" t="s">
        <v>39</v>
      </c>
      <c r="F462">
        <v>64130</v>
      </c>
      <c r="G462" t="s">
        <v>67</v>
      </c>
      <c r="H462">
        <v>5</v>
      </c>
      <c r="I462" t="s">
        <v>41</v>
      </c>
      <c r="J462">
        <v>4440</v>
      </c>
      <c r="K462" t="s">
        <v>42</v>
      </c>
      <c r="M462">
        <v>0</v>
      </c>
      <c r="N462">
        <v>603</v>
      </c>
      <c r="O462" t="s">
        <v>83</v>
      </c>
      <c r="P462" t="s">
        <v>84</v>
      </c>
      <c r="Q462" t="s">
        <v>45</v>
      </c>
      <c r="R462" t="s">
        <v>46</v>
      </c>
      <c r="S462" t="s">
        <v>47</v>
      </c>
      <c r="T462" t="s">
        <v>60</v>
      </c>
      <c r="U462" t="s">
        <v>85</v>
      </c>
      <c r="V462" t="s">
        <v>73</v>
      </c>
      <c r="W462" s="1">
        <v>43742</v>
      </c>
      <c r="X462" s="2">
        <v>0.35138888888888892</v>
      </c>
      <c r="Y462">
        <v>10</v>
      </c>
      <c r="Z462">
        <v>2019</v>
      </c>
      <c r="AA462" t="s">
        <v>51</v>
      </c>
      <c r="AB462" t="s">
        <v>52</v>
      </c>
      <c r="AC462" s="1">
        <v>43742</v>
      </c>
      <c r="AD462">
        <v>10</v>
      </c>
      <c r="AE462">
        <v>2019</v>
      </c>
      <c r="AF462">
        <v>0</v>
      </c>
      <c r="AG462" s="3" t="s">
        <v>1458</v>
      </c>
      <c r="AH462" t="s">
        <v>54</v>
      </c>
      <c r="AI462">
        <v>39.026896999999998</v>
      </c>
      <c r="AJ462">
        <v>-94.551349000000002</v>
      </c>
      <c r="AK462">
        <v>36265</v>
      </c>
      <c r="AL462" t="s">
        <v>1459</v>
      </c>
    </row>
    <row r="463" spans="1:38" ht="75" x14ac:dyDescent="0.25">
      <c r="A463">
        <v>4678</v>
      </c>
      <c r="B463">
        <v>2019175740</v>
      </c>
      <c r="C463" t="s">
        <v>1460</v>
      </c>
      <c r="D463" t="s">
        <v>108</v>
      </c>
      <c r="E463" t="s">
        <v>39</v>
      </c>
      <c r="F463">
        <v>64109</v>
      </c>
      <c r="G463" t="s">
        <v>82</v>
      </c>
      <c r="H463">
        <v>3</v>
      </c>
      <c r="I463" t="s">
        <v>41</v>
      </c>
      <c r="J463">
        <v>4440</v>
      </c>
      <c r="K463" t="s">
        <v>42</v>
      </c>
      <c r="M463">
        <v>7</v>
      </c>
      <c r="N463">
        <v>177</v>
      </c>
      <c r="O463" t="s">
        <v>58</v>
      </c>
      <c r="P463" t="s">
        <v>59</v>
      </c>
      <c r="Q463" t="s">
        <v>45</v>
      </c>
      <c r="R463" t="s">
        <v>46</v>
      </c>
      <c r="S463" t="s">
        <v>47</v>
      </c>
      <c r="T463" t="s">
        <v>60</v>
      </c>
      <c r="U463" t="s">
        <v>1140</v>
      </c>
      <c r="V463" t="s">
        <v>1141</v>
      </c>
      <c r="W463" s="1">
        <v>43742</v>
      </c>
      <c r="X463" s="2">
        <v>0.40625</v>
      </c>
      <c r="Y463">
        <v>10</v>
      </c>
      <c r="Z463">
        <v>2019</v>
      </c>
      <c r="AA463" t="s">
        <v>51</v>
      </c>
      <c r="AB463" t="s">
        <v>96</v>
      </c>
      <c r="AC463" s="1">
        <v>43749</v>
      </c>
      <c r="AD463">
        <v>10</v>
      </c>
      <c r="AE463">
        <v>2019</v>
      </c>
      <c r="AF463">
        <v>7</v>
      </c>
      <c r="AG463" s="3" t="s">
        <v>1461</v>
      </c>
      <c r="AH463" t="s">
        <v>54</v>
      </c>
      <c r="AI463">
        <v>39.067878</v>
      </c>
      <c r="AJ463">
        <v>-94.561645999999996</v>
      </c>
      <c r="AK463">
        <v>281243</v>
      </c>
      <c r="AL463" t="s">
        <v>1462</v>
      </c>
    </row>
    <row r="464" spans="1:38" ht="60" x14ac:dyDescent="0.25">
      <c r="A464">
        <v>4677</v>
      </c>
      <c r="B464">
        <v>2019175696</v>
      </c>
      <c r="C464" t="s">
        <v>1463</v>
      </c>
      <c r="D464" t="s">
        <v>71</v>
      </c>
      <c r="E464" t="s">
        <v>39</v>
      </c>
      <c r="F464">
        <v>64128</v>
      </c>
      <c r="G464" t="s">
        <v>40</v>
      </c>
      <c r="H464">
        <v>3</v>
      </c>
      <c r="I464" t="s">
        <v>41</v>
      </c>
      <c r="J464">
        <v>4440</v>
      </c>
      <c r="K464" t="s">
        <v>42</v>
      </c>
      <c r="M464">
        <v>7</v>
      </c>
      <c r="N464">
        <v>177</v>
      </c>
      <c r="O464" t="s">
        <v>58</v>
      </c>
      <c r="P464" t="s">
        <v>59</v>
      </c>
      <c r="Q464" t="s">
        <v>45</v>
      </c>
      <c r="R464" t="s">
        <v>46</v>
      </c>
      <c r="S464" t="s">
        <v>47</v>
      </c>
      <c r="T464" t="s">
        <v>60</v>
      </c>
      <c r="U464" t="s">
        <v>228</v>
      </c>
      <c r="V464" t="s">
        <v>229</v>
      </c>
      <c r="W464" s="1">
        <v>43742</v>
      </c>
      <c r="X464" s="2">
        <v>0.35833333333333334</v>
      </c>
      <c r="Y464">
        <v>10</v>
      </c>
      <c r="Z464">
        <v>2019</v>
      </c>
      <c r="AA464" t="s">
        <v>51</v>
      </c>
      <c r="AB464" t="s">
        <v>52</v>
      </c>
      <c r="AC464" s="1">
        <v>43749</v>
      </c>
      <c r="AD464">
        <v>10</v>
      </c>
      <c r="AE464">
        <v>2019</v>
      </c>
      <c r="AF464">
        <v>7</v>
      </c>
      <c r="AG464" s="3" t="s">
        <v>1464</v>
      </c>
      <c r="AH464" t="s">
        <v>54</v>
      </c>
      <c r="AI464">
        <v>39.074280999999999</v>
      </c>
      <c r="AJ464">
        <v>-94.516336999999993</v>
      </c>
      <c r="AK464">
        <v>21580</v>
      </c>
      <c r="AL464" t="s">
        <v>1465</v>
      </c>
    </row>
    <row r="465" spans="1:38" ht="60" x14ac:dyDescent="0.25">
      <c r="A465">
        <v>4676</v>
      </c>
      <c r="B465">
        <v>2019175819</v>
      </c>
      <c r="C465" t="s">
        <v>1466</v>
      </c>
      <c r="D465" t="s">
        <v>104</v>
      </c>
      <c r="E465" t="s">
        <v>39</v>
      </c>
      <c r="F465">
        <v>64130</v>
      </c>
      <c r="G465" t="s">
        <v>67</v>
      </c>
      <c r="H465">
        <v>5</v>
      </c>
      <c r="I465" t="s">
        <v>41</v>
      </c>
      <c r="J465">
        <v>4440</v>
      </c>
      <c r="K465" t="s">
        <v>42</v>
      </c>
      <c r="M465">
        <v>7</v>
      </c>
      <c r="N465">
        <v>177</v>
      </c>
      <c r="O465" t="s">
        <v>43</v>
      </c>
      <c r="P465" t="s">
        <v>44</v>
      </c>
      <c r="Q465" t="s">
        <v>45</v>
      </c>
      <c r="R465" t="s">
        <v>46</v>
      </c>
      <c r="S465" t="s">
        <v>47</v>
      </c>
      <c r="T465" t="s">
        <v>48</v>
      </c>
      <c r="U465" t="s">
        <v>160</v>
      </c>
      <c r="V465" t="s">
        <v>161</v>
      </c>
      <c r="W465" s="1">
        <v>43742</v>
      </c>
      <c r="X465" s="2">
        <v>0.4694444444444445</v>
      </c>
      <c r="Y465">
        <v>10</v>
      </c>
      <c r="Z465">
        <v>2019</v>
      </c>
      <c r="AA465" t="s">
        <v>51</v>
      </c>
      <c r="AB465" t="s">
        <v>96</v>
      </c>
      <c r="AC465" s="1">
        <v>43749</v>
      </c>
      <c r="AD465">
        <v>10</v>
      </c>
      <c r="AE465">
        <v>2019</v>
      </c>
      <c r="AF465">
        <v>7</v>
      </c>
      <c r="AG465" s="3" t="s">
        <v>1467</v>
      </c>
      <c r="AH465" t="s">
        <v>54</v>
      </c>
      <c r="AI465">
        <v>39.015540999999999</v>
      </c>
      <c r="AJ465">
        <v>-94.541395999999907</v>
      </c>
      <c r="AK465">
        <v>884</v>
      </c>
      <c r="AL465" t="s">
        <v>1468</v>
      </c>
    </row>
    <row r="466" spans="1:38" ht="75" x14ac:dyDescent="0.25">
      <c r="A466">
        <v>4675</v>
      </c>
      <c r="B466">
        <v>2019176030</v>
      </c>
      <c r="C466" t="s">
        <v>1457</v>
      </c>
      <c r="D466" t="s">
        <v>77</v>
      </c>
      <c r="E466" t="s">
        <v>39</v>
      </c>
      <c r="F466">
        <v>64130</v>
      </c>
      <c r="G466" t="s">
        <v>67</v>
      </c>
      <c r="H466">
        <v>5</v>
      </c>
      <c r="I466" t="s">
        <v>41</v>
      </c>
      <c r="J466">
        <v>4440</v>
      </c>
      <c r="K466" t="s">
        <v>42</v>
      </c>
      <c r="M466">
        <v>1</v>
      </c>
      <c r="N466">
        <v>1102</v>
      </c>
      <c r="O466" t="s">
        <v>43</v>
      </c>
      <c r="P466" t="s">
        <v>44</v>
      </c>
      <c r="Q466" t="s">
        <v>45</v>
      </c>
      <c r="R466" t="s">
        <v>46</v>
      </c>
      <c r="S466" t="s">
        <v>47</v>
      </c>
      <c r="T466" t="s">
        <v>48</v>
      </c>
      <c r="U466" t="s">
        <v>160</v>
      </c>
      <c r="V466" t="s">
        <v>161</v>
      </c>
      <c r="W466" s="1">
        <v>43742</v>
      </c>
      <c r="X466" s="2">
        <v>0.67152777777777783</v>
      </c>
      <c r="Y466">
        <v>10</v>
      </c>
      <c r="Z466">
        <v>2019</v>
      </c>
      <c r="AA466" t="s">
        <v>51</v>
      </c>
      <c r="AB466" t="s">
        <v>52</v>
      </c>
      <c r="AC466" s="1">
        <v>43743</v>
      </c>
      <c r="AD466">
        <v>10</v>
      </c>
      <c r="AE466">
        <v>2019</v>
      </c>
      <c r="AF466">
        <v>1</v>
      </c>
      <c r="AG466" s="3" t="s">
        <v>1458</v>
      </c>
      <c r="AH466" t="s">
        <v>54</v>
      </c>
      <c r="AI466">
        <v>39.026896999999998</v>
      </c>
      <c r="AJ466">
        <v>-94.551349000000002</v>
      </c>
      <c r="AK466">
        <v>36265</v>
      </c>
      <c r="AL466" t="s">
        <v>1469</v>
      </c>
    </row>
    <row r="467" spans="1:38" ht="75" x14ac:dyDescent="0.25">
      <c r="A467">
        <v>4674</v>
      </c>
      <c r="B467">
        <v>2019176066</v>
      </c>
      <c r="C467" t="s">
        <v>1470</v>
      </c>
      <c r="D467" t="s">
        <v>77</v>
      </c>
      <c r="E467" t="s">
        <v>39</v>
      </c>
      <c r="F467">
        <v>64130</v>
      </c>
      <c r="G467" t="s">
        <v>67</v>
      </c>
      <c r="H467">
        <v>3</v>
      </c>
      <c r="I467" t="s">
        <v>41</v>
      </c>
      <c r="J467">
        <v>4440</v>
      </c>
      <c r="K467" t="s">
        <v>42</v>
      </c>
      <c r="M467">
        <v>7</v>
      </c>
      <c r="N467">
        <v>177</v>
      </c>
      <c r="O467" t="s">
        <v>110</v>
      </c>
      <c r="P467" t="s">
        <v>111</v>
      </c>
      <c r="Q467" t="s">
        <v>45</v>
      </c>
      <c r="R467" t="s">
        <v>91</v>
      </c>
      <c r="S467" t="s">
        <v>47</v>
      </c>
      <c r="T467" t="s">
        <v>60</v>
      </c>
      <c r="U467" t="s">
        <v>118</v>
      </c>
      <c r="V467" t="s">
        <v>119</v>
      </c>
      <c r="W467" s="1">
        <v>43742</v>
      </c>
      <c r="X467" s="2">
        <v>0.72083333333333333</v>
      </c>
      <c r="Y467">
        <v>10</v>
      </c>
      <c r="Z467">
        <v>2019</v>
      </c>
      <c r="AA467" t="s">
        <v>51</v>
      </c>
      <c r="AB467" t="s">
        <v>96</v>
      </c>
      <c r="AC467" s="1">
        <v>43749</v>
      </c>
      <c r="AD467">
        <v>10</v>
      </c>
      <c r="AE467">
        <v>2019</v>
      </c>
      <c r="AF467">
        <v>7</v>
      </c>
      <c r="AG467" s="3" t="s">
        <v>1471</v>
      </c>
      <c r="AH467" t="s">
        <v>54</v>
      </c>
      <c r="AI467">
        <v>39.034585999999997</v>
      </c>
      <c r="AJ467">
        <v>-94.546251999999996</v>
      </c>
      <c r="AK467">
        <v>35310</v>
      </c>
      <c r="AL467" t="s">
        <v>1472</v>
      </c>
    </row>
    <row r="468" spans="1:38" ht="60" x14ac:dyDescent="0.25">
      <c r="A468">
        <v>4720</v>
      </c>
      <c r="B468">
        <v>2019175134</v>
      </c>
      <c r="C468" t="s">
        <v>1473</v>
      </c>
      <c r="D468" t="s">
        <v>180</v>
      </c>
      <c r="E468" t="s">
        <v>39</v>
      </c>
      <c r="F468">
        <v>64128</v>
      </c>
      <c r="G468" t="s">
        <v>40</v>
      </c>
      <c r="H468">
        <v>3</v>
      </c>
      <c r="I468" t="s">
        <v>41</v>
      </c>
      <c r="J468">
        <v>4440</v>
      </c>
      <c r="K468" t="s">
        <v>42</v>
      </c>
      <c r="M468">
        <v>8</v>
      </c>
      <c r="N468">
        <v>161</v>
      </c>
      <c r="O468" t="s">
        <v>58</v>
      </c>
      <c r="P468" t="s">
        <v>59</v>
      </c>
      <c r="Q468" t="s">
        <v>45</v>
      </c>
      <c r="R468" t="s">
        <v>46</v>
      </c>
      <c r="S468" t="s">
        <v>47</v>
      </c>
      <c r="T468" t="s">
        <v>60</v>
      </c>
      <c r="U468" t="s">
        <v>138</v>
      </c>
      <c r="V468" t="s">
        <v>139</v>
      </c>
      <c r="W468" s="1">
        <v>43741</v>
      </c>
      <c r="X468" s="2">
        <v>0.38750000000000001</v>
      </c>
      <c r="Y468">
        <v>10</v>
      </c>
      <c r="Z468">
        <v>2019</v>
      </c>
      <c r="AA468" t="s">
        <v>51</v>
      </c>
      <c r="AB468" t="s">
        <v>96</v>
      </c>
      <c r="AC468" s="1">
        <v>43749</v>
      </c>
      <c r="AD468">
        <v>10</v>
      </c>
      <c r="AE468">
        <v>2019</v>
      </c>
      <c r="AF468">
        <v>8</v>
      </c>
      <c r="AG468" s="3" t="s">
        <v>1474</v>
      </c>
      <c r="AH468" t="s">
        <v>54</v>
      </c>
      <c r="AI468">
        <v>39.076763</v>
      </c>
      <c r="AJ468">
        <v>-94.548591000000002</v>
      </c>
      <c r="AK468">
        <v>281683</v>
      </c>
      <c r="AL468" t="s">
        <v>1475</v>
      </c>
    </row>
    <row r="469" spans="1:38" ht="60" x14ac:dyDescent="0.25">
      <c r="A469">
        <v>4721</v>
      </c>
      <c r="B469">
        <v>2019175479</v>
      </c>
      <c r="C469" t="s">
        <v>1476</v>
      </c>
      <c r="D469" t="s">
        <v>104</v>
      </c>
      <c r="E469" t="s">
        <v>39</v>
      </c>
      <c r="F469">
        <v>64130</v>
      </c>
      <c r="G469" t="s">
        <v>67</v>
      </c>
      <c r="H469">
        <v>5</v>
      </c>
      <c r="I469" t="s">
        <v>41</v>
      </c>
      <c r="J469">
        <v>4440</v>
      </c>
      <c r="K469" t="s">
        <v>42</v>
      </c>
      <c r="M469">
        <v>11</v>
      </c>
      <c r="N469">
        <v>66</v>
      </c>
      <c r="O469" t="s">
        <v>58</v>
      </c>
      <c r="P469" t="s">
        <v>59</v>
      </c>
      <c r="Q469" t="s">
        <v>45</v>
      </c>
      <c r="R469" t="s">
        <v>46</v>
      </c>
      <c r="S469" t="s">
        <v>47</v>
      </c>
      <c r="T469" t="s">
        <v>60</v>
      </c>
      <c r="U469" t="s">
        <v>61</v>
      </c>
      <c r="V469" t="s">
        <v>62</v>
      </c>
      <c r="W469" s="1">
        <v>43741</v>
      </c>
      <c r="X469" s="2">
        <v>0.62708333333333333</v>
      </c>
      <c r="Y469">
        <v>10</v>
      </c>
      <c r="Z469">
        <v>2019</v>
      </c>
      <c r="AA469" t="s">
        <v>51</v>
      </c>
      <c r="AB469" t="s">
        <v>96</v>
      </c>
      <c r="AC469" s="1">
        <v>43752</v>
      </c>
      <c r="AD469">
        <v>10</v>
      </c>
      <c r="AE469">
        <v>2019</v>
      </c>
      <c r="AF469">
        <v>11</v>
      </c>
      <c r="AG469" s="3" t="s">
        <v>1477</v>
      </c>
      <c r="AH469" t="s">
        <v>54</v>
      </c>
      <c r="AI469">
        <v>39.013708999999999</v>
      </c>
      <c r="AJ469">
        <v>-94.534290999999996</v>
      </c>
      <c r="AK469">
        <v>431</v>
      </c>
      <c r="AL469" t="s">
        <v>1478</v>
      </c>
    </row>
    <row r="470" spans="1:38" ht="60" x14ac:dyDescent="0.25">
      <c r="A470">
        <v>4722</v>
      </c>
      <c r="B470">
        <v>2019175613</v>
      </c>
      <c r="C470" t="s">
        <v>1420</v>
      </c>
      <c r="D470" t="s">
        <v>81</v>
      </c>
      <c r="E470" t="s">
        <v>39</v>
      </c>
      <c r="F470">
        <v>64127</v>
      </c>
      <c r="G470" t="s">
        <v>40</v>
      </c>
      <c r="H470">
        <v>3</v>
      </c>
      <c r="I470" t="s">
        <v>41</v>
      </c>
      <c r="J470">
        <v>4440</v>
      </c>
      <c r="K470" t="s">
        <v>42</v>
      </c>
      <c r="M470">
        <v>8</v>
      </c>
      <c r="N470">
        <v>161</v>
      </c>
      <c r="O470" t="s">
        <v>83</v>
      </c>
      <c r="P470" t="s">
        <v>84</v>
      </c>
      <c r="Q470" t="s">
        <v>45</v>
      </c>
      <c r="R470" t="s">
        <v>46</v>
      </c>
      <c r="S470" t="s">
        <v>47</v>
      </c>
      <c r="T470" t="s">
        <v>60</v>
      </c>
      <c r="U470" t="s">
        <v>124</v>
      </c>
      <c r="V470" t="s">
        <v>125</v>
      </c>
      <c r="W470" s="1">
        <v>43741</v>
      </c>
      <c r="X470" s="2">
        <v>0.75</v>
      </c>
      <c r="Y470">
        <v>10</v>
      </c>
      <c r="Z470">
        <v>2019</v>
      </c>
      <c r="AA470" t="s">
        <v>51</v>
      </c>
      <c r="AB470" t="s">
        <v>96</v>
      </c>
      <c r="AC470" s="1">
        <v>43749</v>
      </c>
      <c r="AD470">
        <v>10</v>
      </c>
      <c r="AE470">
        <v>2019</v>
      </c>
      <c r="AF470">
        <v>8</v>
      </c>
      <c r="AG470" s="3" t="s">
        <v>1421</v>
      </c>
      <c r="AH470" t="s">
        <v>54</v>
      </c>
      <c r="AI470">
        <v>39.100296</v>
      </c>
      <c r="AJ470">
        <v>-94.548372999999998</v>
      </c>
      <c r="AK470">
        <v>10751</v>
      </c>
      <c r="AL470" t="s">
        <v>1479</v>
      </c>
    </row>
    <row r="471" spans="1:38" ht="75" x14ac:dyDescent="0.25">
      <c r="A471">
        <v>4214</v>
      </c>
      <c r="B471">
        <v>2019181247</v>
      </c>
      <c r="C471" t="s">
        <v>1480</v>
      </c>
      <c r="D471" t="s">
        <v>168</v>
      </c>
      <c r="E471" t="s">
        <v>39</v>
      </c>
      <c r="F471">
        <v>64117</v>
      </c>
      <c r="G471" t="s">
        <v>169</v>
      </c>
      <c r="H471">
        <v>1</v>
      </c>
      <c r="I471" t="s">
        <v>41</v>
      </c>
      <c r="J471">
        <v>4440</v>
      </c>
      <c r="K471" t="s">
        <v>42</v>
      </c>
      <c r="M471">
        <v>1</v>
      </c>
      <c r="N471">
        <v>1102</v>
      </c>
      <c r="O471" t="s">
        <v>83</v>
      </c>
      <c r="P471" t="s">
        <v>84</v>
      </c>
      <c r="Q471" t="s">
        <v>45</v>
      </c>
      <c r="R471" t="s">
        <v>46</v>
      </c>
      <c r="S471" t="s">
        <v>47</v>
      </c>
      <c r="T471" t="s">
        <v>60</v>
      </c>
      <c r="U471" t="s">
        <v>85</v>
      </c>
      <c r="V471" t="s">
        <v>73</v>
      </c>
      <c r="W471" s="1">
        <v>43755</v>
      </c>
      <c r="X471" s="2">
        <v>0.44097222222222227</v>
      </c>
      <c r="Y471">
        <v>10</v>
      </c>
      <c r="Z471">
        <v>2019</v>
      </c>
      <c r="AA471" t="s">
        <v>51</v>
      </c>
      <c r="AB471" t="s">
        <v>52</v>
      </c>
      <c r="AC471" s="1">
        <v>43756</v>
      </c>
      <c r="AD471">
        <v>10</v>
      </c>
      <c r="AE471">
        <v>2019</v>
      </c>
      <c r="AF471">
        <v>1</v>
      </c>
      <c r="AG471" s="3" t="s">
        <v>1481</v>
      </c>
      <c r="AH471" t="s">
        <v>173</v>
      </c>
      <c r="AI471">
        <v>39.165267</v>
      </c>
      <c r="AJ471">
        <v>-94.540689</v>
      </c>
      <c r="AK471">
        <v>78143</v>
      </c>
      <c r="AL471" t="s">
        <v>1482</v>
      </c>
    </row>
    <row r="472" spans="1:38" ht="60" x14ac:dyDescent="0.25">
      <c r="A472">
        <v>4776</v>
      </c>
      <c r="B472">
        <v>2019174773</v>
      </c>
      <c r="C472" t="s">
        <v>1483</v>
      </c>
      <c r="D472" t="s">
        <v>180</v>
      </c>
      <c r="E472" t="s">
        <v>39</v>
      </c>
      <c r="F472">
        <v>64128</v>
      </c>
      <c r="G472" t="s">
        <v>40</v>
      </c>
      <c r="H472">
        <v>3</v>
      </c>
      <c r="I472" t="s">
        <v>41</v>
      </c>
      <c r="J472">
        <v>4440</v>
      </c>
      <c r="K472" t="s">
        <v>42</v>
      </c>
      <c r="M472">
        <v>0</v>
      </c>
      <c r="N472">
        <v>603</v>
      </c>
      <c r="O472" t="s">
        <v>110</v>
      </c>
      <c r="P472" t="s">
        <v>111</v>
      </c>
      <c r="Q472" t="s">
        <v>45</v>
      </c>
      <c r="R472" t="s">
        <v>91</v>
      </c>
      <c r="S472" t="s">
        <v>47</v>
      </c>
      <c r="T472" t="s">
        <v>60</v>
      </c>
      <c r="U472" t="s">
        <v>118</v>
      </c>
      <c r="V472" t="s">
        <v>119</v>
      </c>
      <c r="W472" s="1">
        <v>43740</v>
      </c>
      <c r="X472" s="2">
        <v>0.56180555555555556</v>
      </c>
      <c r="Y472">
        <v>10</v>
      </c>
      <c r="Z472">
        <v>2019</v>
      </c>
      <c r="AA472" t="s">
        <v>51</v>
      </c>
      <c r="AB472" t="s">
        <v>52</v>
      </c>
      <c r="AC472" s="1">
        <v>43740</v>
      </c>
      <c r="AD472">
        <v>10</v>
      </c>
      <c r="AE472">
        <v>2019</v>
      </c>
      <c r="AF472">
        <v>0</v>
      </c>
      <c r="AG472" s="3" t="s">
        <v>1484</v>
      </c>
      <c r="AH472" t="s">
        <v>54</v>
      </c>
      <c r="AI472">
        <v>39.068536000000002</v>
      </c>
      <c r="AJ472">
        <v>-94.546439000000007</v>
      </c>
      <c r="AK472">
        <v>25045</v>
      </c>
      <c r="AL472" t="s">
        <v>1485</v>
      </c>
    </row>
    <row r="473" spans="1:38" ht="60" x14ac:dyDescent="0.25">
      <c r="A473">
        <v>4139</v>
      </c>
      <c r="B473">
        <v>2019182546</v>
      </c>
      <c r="C473" t="s">
        <v>1486</v>
      </c>
      <c r="D473" t="s">
        <v>137</v>
      </c>
      <c r="E473" t="s">
        <v>39</v>
      </c>
      <c r="F473">
        <v>64128</v>
      </c>
      <c r="G473" t="s">
        <v>40</v>
      </c>
      <c r="H473">
        <v>3</v>
      </c>
      <c r="I473" t="s">
        <v>41</v>
      </c>
      <c r="J473">
        <v>4440</v>
      </c>
      <c r="K473" t="s">
        <v>42</v>
      </c>
      <c r="M473">
        <v>3</v>
      </c>
      <c r="N473">
        <v>467</v>
      </c>
      <c r="O473" t="s">
        <v>110</v>
      </c>
      <c r="P473" t="s">
        <v>111</v>
      </c>
      <c r="Q473" t="s">
        <v>45</v>
      </c>
      <c r="R473" t="s">
        <v>91</v>
      </c>
      <c r="S473" t="s">
        <v>47</v>
      </c>
      <c r="T473" t="s">
        <v>60</v>
      </c>
      <c r="U473" t="s">
        <v>204</v>
      </c>
      <c r="V473" t="s">
        <v>205</v>
      </c>
      <c r="W473" s="1">
        <v>43759</v>
      </c>
      <c r="X473" s="2">
        <v>0.61736111111111114</v>
      </c>
      <c r="Y473">
        <v>10</v>
      </c>
      <c r="Z473">
        <v>2019</v>
      </c>
      <c r="AA473" t="s">
        <v>51</v>
      </c>
      <c r="AB473" t="s">
        <v>52</v>
      </c>
      <c r="AC473" s="1">
        <v>43762</v>
      </c>
      <c r="AD473">
        <v>10</v>
      </c>
      <c r="AE473">
        <v>2019</v>
      </c>
      <c r="AF473">
        <v>3</v>
      </c>
      <c r="AG473" s="3" t="s">
        <v>1487</v>
      </c>
      <c r="AH473" t="s">
        <v>54</v>
      </c>
      <c r="AI473">
        <v>39.057009000000001</v>
      </c>
      <c r="AJ473">
        <v>-94.550708999999998</v>
      </c>
      <c r="AK473">
        <v>28930</v>
      </c>
      <c r="AL473" t="s">
        <v>1488</v>
      </c>
    </row>
    <row r="474" spans="1:38" ht="60" x14ac:dyDescent="0.25">
      <c r="A474">
        <v>4140</v>
      </c>
      <c r="B474">
        <v>2019182698</v>
      </c>
      <c r="C474" t="s">
        <v>1489</v>
      </c>
      <c r="D474" t="s">
        <v>71</v>
      </c>
      <c r="E474" t="s">
        <v>39</v>
      </c>
      <c r="F474">
        <v>64128</v>
      </c>
      <c r="G474" t="s">
        <v>40</v>
      </c>
      <c r="H474">
        <v>3</v>
      </c>
      <c r="I474" t="s">
        <v>41</v>
      </c>
      <c r="J474">
        <v>4440</v>
      </c>
      <c r="K474" t="s">
        <v>42</v>
      </c>
      <c r="M474">
        <v>3</v>
      </c>
      <c r="N474">
        <v>467</v>
      </c>
      <c r="O474" t="s">
        <v>110</v>
      </c>
      <c r="P474" t="s">
        <v>111</v>
      </c>
      <c r="Q474" t="s">
        <v>45</v>
      </c>
      <c r="R474" t="s">
        <v>91</v>
      </c>
      <c r="S474" t="s">
        <v>47</v>
      </c>
      <c r="T474" t="s">
        <v>60</v>
      </c>
      <c r="U474" t="s">
        <v>118</v>
      </c>
      <c r="V474" t="s">
        <v>119</v>
      </c>
      <c r="W474" s="1">
        <v>43759</v>
      </c>
      <c r="X474" s="2">
        <v>0.71180555555555547</v>
      </c>
      <c r="Y474">
        <v>10</v>
      </c>
      <c r="Z474">
        <v>2019</v>
      </c>
      <c r="AA474" t="s">
        <v>51</v>
      </c>
      <c r="AB474" t="s">
        <v>52</v>
      </c>
      <c r="AC474" s="1">
        <v>43762</v>
      </c>
      <c r="AD474">
        <v>10</v>
      </c>
      <c r="AE474">
        <v>2019</v>
      </c>
      <c r="AF474">
        <v>3</v>
      </c>
      <c r="AG474" s="3" t="s">
        <v>1490</v>
      </c>
      <c r="AH474" t="s">
        <v>54</v>
      </c>
      <c r="AI474">
        <v>39.074684999999903</v>
      </c>
      <c r="AJ474">
        <v>-94.515895999999998</v>
      </c>
      <c r="AK474">
        <v>21528</v>
      </c>
      <c r="AL474" t="s">
        <v>1491</v>
      </c>
    </row>
    <row r="475" spans="1:38" ht="75" x14ac:dyDescent="0.25">
      <c r="A475">
        <v>4141</v>
      </c>
      <c r="B475">
        <v>2019181988</v>
      </c>
      <c r="C475" t="s">
        <v>1492</v>
      </c>
      <c r="D475" t="s">
        <v>137</v>
      </c>
      <c r="E475" t="s">
        <v>39</v>
      </c>
      <c r="F475">
        <v>64128</v>
      </c>
      <c r="G475" t="s">
        <v>40</v>
      </c>
      <c r="H475">
        <v>3</v>
      </c>
      <c r="I475" t="s">
        <v>41</v>
      </c>
      <c r="J475">
        <v>4440</v>
      </c>
      <c r="K475" t="s">
        <v>42</v>
      </c>
      <c r="M475">
        <v>1</v>
      </c>
      <c r="N475">
        <v>1102</v>
      </c>
      <c r="O475" t="s">
        <v>43</v>
      </c>
      <c r="P475" t="s">
        <v>44</v>
      </c>
      <c r="Q475" t="s">
        <v>45</v>
      </c>
      <c r="R475" t="s">
        <v>46</v>
      </c>
      <c r="S475" t="s">
        <v>47</v>
      </c>
      <c r="T475" t="s">
        <v>48</v>
      </c>
      <c r="U475" t="s">
        <v>49</v>
      </c>
      <c r="V475" t="s">
        <v>50</v>
      </c>
      <c r="W475" s="1">
        <v>43759</v>
      </c>
      <c r="X475" s="2">
        <v>0.30833333333333335</v>
      </c>
      <c r="Y475">
        <v>10</v>
      </c>
      <c r="Z475">
        <v>2019</v>
      </c>
      <c r="AA475" t="s">
        <v>51</v>
      </c>
      <c r="AB475" t="s">
        <v>52</v>
      </c>
      <c r="AC475" s="1">
        <v>43760</v>
      </c>
      <c r="AD475">
        <v>10</v>
      </c>
      <c r="AE475">
        <v>2019</v>
      </c>
      <c r="AF475">
        <v>1</v>
      </c>
      <c r="AG475" s="3" t="s">
        <v>1493</v>
      </c>
      <c r="AH475" t="s">
        <v>54</v>
      </c>
      <c r="AI475">
        <v>39.056590999999997</v>
      </c>
      <c r="AJ475">
        <v>-94.545771000000002</v>
      </c>
      <c r="AK475">
        <v>29292</v>
      </c>
      <c r="AL475" t="s">
        <v>1494</v>
      </c>
    </row>
    <row r="476" spans="1:38" ht="60" x14ac:dyDescent="0.25">
      <c r="A476">
        <v>4142</v>
      </c>
      <c r="B476">
        <v>2019182688</v>
      </c>
      <c r="C476" t="s">
        <v>217</v>
      </c>
      <c r="D476" t="s">
        <v>184</v>
      </c>
      <c r="E476" t="s">
        <v>39</v>
      </c>
      <c r="F476">
        <v>64126</v>
      </c>
      <c r="G476" t="s">
        <v>40</v>
      </c>
      <c r="H476">
        <v>3</v>
      </c>
      <c r="I476" t="s">
        <v>41</v>
      </c>
      <c r="J476">
        <v>4440</v>
      </c>
      <c r="K476" t="s">
        <v>42</v>
      </c>
      <c r="M476">
        <v>29</v>
      </c>
      <c r="N476">
        <v>20</v>
      </c>
      <c r="O476" t="s">
        <v>89</v>
      </c>
      <c r="P476" t="s">
        <v>90</v>
      </c>
      <c r="Q476" t="s">
        <v>45</v>
      </c>
      <c r="R476" t="s">
        <v>91</v>
      </c>
      <c r="S476" t="s">
        <v>92</v>
      </c>
      <c r="T476" t="s">
        <v>93</v>
      </c>
      <c r="U476" t="s">
        <v>209</v>
      </c>
      <c r="V476" t="s">
        <v>210</v>
      </c>
      <c r="W476" s="1">
        <v>43759</v>
      </c>
      <c r="X476" s="2">
        <v>0.7055555555555556</v>
      </c>
      <c r="Y476">
        <v>10</v>
      </c>
      <c r="Z476">
        <v>2019</v>
      </c>
      <c r="AA476" t="s">
        <v>51</v>
      </c>
      <c r="AB476" t="s">
        <v>96</v>
      </c>
      <c r="AC476" s="1">
        <v>43788</v>
      </c>
      <c r="AD476">
        <v>11</v>
      </c>
      <c r="AE476">
        <v>2019</v>
      </c>
      <c r="AF476">
        <v>29</v>
      </c>
      <c r="AG476" s="3" t="s">
        <v>218</v>
      </c>
      <c r="AH476" t="s">
        <v>54</v>
      </c>
      <c r="AI476">
        <v>39.096302999999999</v>
      </c>
      <c r="AJ476">
        <v>-94.511976000000004</v>
      </c>
      <c r="AK476">
        <v>6391</v>
      </c>
      <c r="AL476" t="s">
        <v>1495</v>
      </c>
    </row>
    <row r="477" spans="1:38" ht="75" x14ac:dyDescent="0.25">
      <c r="A477">
        <v>871</v>
      </c>
      <c r="B477">
        <v>2020018475</v>
      </c>
      <c r="C477" t="s">
        <v>1496</v>
      </c>
      <c r="D477" t="s">
        <v>108</v>
      </c>
      <c r="E477" t="s">
        <v>39</v>
      </c>
      <c r="F477">
        <v>64109</v>
      </c>
      <c r="G477" t="s">
        <v>82</v>
      </c>
      <c r="H477">
        <v>3</v>
      </c>
      <c r="I477" t="s">
        <v>41</v>
      </c>
      <c r="J477">
        <v>4440</v>
      </c>
      <c r="K477" t="s">
        <v>42</v>
      </c>
      <c r="M477">
        <v>1</v>
      </c>
      <c r="N477">
        <v>1102</v>
      </c>
      <c r="O477" t="s">
        <v>110</v>
      </c>
      <c r="P477" t="s">
        <v>111</v>
      </c>
      <c r="Q477" t="s">
        <v>45</v>
      </c>
      <c r="R477" t="s">
        <v>91</v>
      </c>
      <c r="S477" t="s">
        <v>47</v>
      </c>
      <c r="T477" t="s">
        <v>60</v>
      </c>
      <c r="U477" t="s">
        <v>118</v>
      </c>
      <c r="V477" t="s">
        <v>119</v>
      </c>
      <c r="W477" s="1">
        <v>43867</v>
      </c>
      <c r="X477" s="2">
        <v>0.50208333333333333</v>
      </c>
      <c r="Y477">
        <v>2</v>
      </c>
      <c r="Z477">
        <v>2020</v>
      </c>
      <c r="AA477" t="s">
        <v>51</v>
      </c>
      <c r="AB477" t="s">
        <v>52</v>
      </c>
      <c r="AC477" s="1">
        <v>43868</v>
      </c>
      <c r="AD477">
        <v>2</v>
      </c>
      <c r="AE477">
        <v>2020</v>
      </c>
      <c r="AF477">
        <v>1</v>
      </c>
      <c r="AG477" s="3" t="s">
        <v>1497</v>
      </c>
      <c r="AH477" t="s">
        <v>54</v>
      </c>
      <c r="AI477">
        <v>39.070945999999999</v>
      </c>
      <c r="AJ477">
        <v>-94.554271</v>
      </c>
      <c r="AK477">
        <v>26950</v>
      </c>
      <c r="AL477" t="s">
        <v>1498</v>
      </c>
    </row>
    <row r="478" spans="1:38" ht="75" x14ac:dyDescent="0.25">
      <c r="A478">
        <v>872</v>
      </c>
      <c r="B478">
        <v>2020018600</v>
      </c>
      <c r="C478" t="s">
        <v>1499</v>
      </c>
      <c r="D478" t="s">
        <v>137</v>
      </c>
      <c r="E478" t="s">
        <v>39</v>
      </c>
      <c r="F478">
        <v>64128</v>
      </c>
      <c r="G478" t="s">
        <v>40</v>
      </c>
      <c r="H478">
        <v>3</v>
      </c>
      <c r="I478" t="s">
        <v>41</v>
      </c>
      <c r="J478">
        <v>4440</v>
      </c>
      <c r="K478" t="s">
        <v>42</v>
      </c>
      <c r="M478">
        <v>1</v>
      </c>
      <c r="N478">
        <v>1102</v>
      </c>
      <c r="O478" t="s">
        <v>110</v>
      </c>
      <c r="P478" t="s">
        <v>111</v>
      </c>
      <c r="Q478" t="s">
        <v>45</v>
      </c>
      <c r="R478" t="s">
        <v>91</v>
      </c>
      <c r="S478" t="s">
        <v>47</v>
      </c>
      <c r="T478" t="s">
        <v>60</v>
      </c>
      <c r="U478" t="s">
        <v>118</v>
      </c>
      <c r="V478" t="s">
        <v>119</v>
      </c>
      <c r="W478" s="1">
        <v>43867</v>
      </c>
      <c r="X478" s="2">
        <v>0.58472222222222225</v>
      </c>
      <c r="Y478">
        <v>2</v>
      </c>
      <c r="Z478">
        <v>2020</v>
      </c>
      <c r="AA478" t="s">
        <v>51</v>
      </c>
      <c r="AB478" t="s">
        <v>52</v>
      </c>
      <c r="AC478" s="1">
        <v>43868</v>
      </c>
      <c r="AD478">
        <v>2</v>
      </c>
      <c r="AE478">
        <v>2020</v>
      </c>
      <c r="AF478">
        <v>1</v>
      </c>
      <c r="AG478" s="3" t="s">
        <v>1500</v>
      </c>
      <c r="AH478" t="s">
        <v>54</v>
      </c>
      <c r="AI478">
        <v>39.057256000000002</v>
      </c>
      <c r="AJ478">
        <v>-94.548106000000004</v>
      </c>
      <c r="AK478">
        <v>29193</v>
      </c>
      <c r="AL478" t="s">
        <v>1501</v>
      </c>
    </row>
    <row r="479" spans="1:38" ht="60" x14ac:dyDescent="0.25">
      <c r="A479">
        <v>873</v>
      </c>
      <c r="B479">
        <v>2020018762</v>
      </c>
      <c r="C479" t="s">
        <v>220</v>
      </c>
      <c r="D479" t="s">
        <v>104</v>
      </c>
      <c r="E479" t="s">
        <v>39</v>
      </c>
      <c r="F479">
        <v>64130</v>
      </c>
      <c r="G479" t="s">
        <v>67</v>
      </c>
      <c r="H479">
        <v>5</v>
      </c>
      <c r="I479" t="s">
        <v>41</v>
      </c>
      <c r="J479">
        <v>4440</v>
      </c>
      <c r="K479" t="s">
        <v>42</v>
      </c>
      <c r="M479">
        <v>1</v>
      </c>
      <c r="N479">
        <v>1102</v>
      </c>
      <c r="O479" t="s">
        <v>43</v>
      </c>
      <c r="P479" t="s">
        <v>44</v>
      </c>
      <c r="Q479" t="s">
        <v>45</v>
      </c>
      <c r="R479" t="s">
        <v>46</v>
      </c>
      <c r="S479" t="s">
        <v>47</v>
      </c>
      <c r="T479" t="s">
        <v>48</v>
      </c>
      <c r="U479" t="s">
        <v>49</v>
      </c>
      <c r="V479" t="s">
        <v>50</v>
      </c>
      <c r="W479" s="1">
        <v>43867</v>
      </c>
      <c r="X479" s="2">
        <v>0.68194444444444446</v>
      </c>
      <c r="Y479">
        <v>2</v>
      </c>
      <c r="Z479">
        <v>2020</v>
      </c>
      <c r="AA479" t="s">
        <v>51</v>
      </c>
      <c r="AB479" t="s">
        <v>52</v>
      </c>
      <c r="AC479" s="1">
        <v>43868</v>
      </c>
      <c r="AD479">
        <v>2</v>
      </c>
      <c r="AE479">
        <v>2020</v>
      </c>
      <c r="AF479">
        <v>1</v>
      </c>
      <c r="AG479" s="3" t="s">
        <v>221</v>
      </c>
      <c r="AH479" t="s">
        <v>54</v>
      </c>
      <c r="AI479">
        <v>39.013428999999903</v>
      </c>
      <c r="AJ479">
        <v>-94.531992000000002</v>
      </c>
      <c r="AK479">
        <v>493</v>
      </c>
      <c r="AL479" t="s">
        <v>1502</v>
      </c>
    </row>
    <row r="480" spans="1:38" ht="75" x14ac:dyDescent="0.25">
      <c r="A480">
        <v>874</v>
      </c>
      <c r="B480">
        <v>2020018774</v>
      </c>
      <c r="C480" t="s">
        <v>1503</v>
      </c>
      <c r="D480" t="s">
        <v>143</v>
      </c>
      <c r="E480" t="s">
        <v>39</v>
      </c>
      <c r="F480">
        <v>64127</v>
      </c>
      <c r="G480" t="s">
        <v>40</v>
      </c>
      <c r="H480">
        <v>3</v>
      </c>
      <c r="I480" t="s">
        <v>41</v>
      </c>
      <c r="J480">
        <v>4440</v>
      </c>
      <c r="K480" t="s">
        <v>42</v>
      </c>
      <c r="M480">
        <v>1</v>
      </c>
      <c r="N480">
        <v>1102</v>
      </c>
      <c r="O480" t="s">
        <v>43</v>
      </c>
      <c r="P480" t="s">
        <v>44</v>
      </c>
      <c r="Q480" t="s">
        <v>45</v>
      </c>
      <c r="R480" t="s">
        <v>46</v>
      </c>
      <c r="S480" t="s">
        <v>47</v>
      </c>
      <c r="T480" t="s">
        <v>48</v>
      </c>
      <c r="U480" t="s">
        <v>160</v>
      </c>
      <c r="V480" t="s">
        <v>161</v>
      </c>
      <c r="W480" s="1">
        <v>43867</v>
      </c>
      <c r="X480" s="2">
        <v>0.6875</v>
      </c>
      <c r="Y480">
        <v>2</v>
      </c>
      <c r="Z480">
        <v>2020</v>
      </c>
      <c r="AA480" t="s">
        <v>51</v>
      </c>
      <c r="AB480" t="s">
        <v>52</v>
      </c>
      <c r="AC480" s="1">
        <v>43868</v>
      </c>
      <c r="AD480">
        <v>2</v>
      </c>
      <c r="AE480">
        <v>2020</v>
      </c>
      <c r="AF480">
        <v>1</v>
      </c>
      <c r="AG480" s="3" t="s">
        <v>1504</v>
      </c>
      <c r="AH480" t="s">
        <v>54</v>
      </c>
      <c r="AI480">
        <v>39.094828999999997</v>
      </c>
      <c r="AJ480">
        <v>-94.545918999999998</v>
      </c>
      <c r="AK480">
        <v>11244</v>
      </c>
      <c r="AL480" t="s">
        <v>1505</v>
      </c>
    </row>
    <row r="481" spans="1:38" ht="60" x14ac:dyDescent="0.25">
      <c r="A481">
        <v>875</v>
      </c>
      <c r="B481">
        <v>2020018451</v>
      </c>
      <c r="C481" t="s">
        <v>1506</v>
      </c>
      <c r="D481" t="s">
        <v>176</v>
      </c>
      <c r="E481" t="s">
        <v>39</v>
      </c>
      <c r="F481">
        <v>64127</v>
      </c>
      <c r="G481" t="s">
        <v>40</v>
      </c>
      <c r="H481">
        <v>3</v>
      </c>
      <c r="I481" t="s">
        <v>41</v>
      </c>
      <c r="J481">
        <v>4440</v>
      </c>
      <c r="K481" t="s">
        <v>42</v>
      </c>
      <c r="M481">
        <v>144</v>
      </c>
      <c r="N481">
        <v>1</v>
      </c>
      <c r="O481" t="s">
        <v>197</v>
      </c>
      <c r="P481" t="s">
        <v>198</v>
      </c>
      <c r="Q481" t="s">
        <v>45</v>
      </c>
      <c r="R481" t="s">
        <v>91</v>
      </c>
      <c r="S481" t="s">
        <v>47</v>
      </c>
      <c r="T481" t="s">
        <v>555</v>
      </c>
      <c r="U481" t="s">
        <v>556</v>
      </c>
      <c r="V481" t="s">
        <v>557</v>
      </c>
      <c r="W481" s="1">
        <v>43867</v>
      </c>
      <c r="X481" s="2">
        <v>0.48333333333333334</v>
      </c>
      <c r="Y481">
        <v>2</v>
      </c>
      <c r="Z481">
        <v>2020</v>
      </c>
      <c r="AA481" t="s">
        <v>51</v>
      </c>
      <c r="AB481" t="s">
        <v>96</v>
      </c>
      <c r="AC481" s="1">
        <v>44011</v>
      </c>
      <c r="AD481">
        <v>6</v>
      </c>
      <c r="AE481">
        <v>2020</v>
      </c>
      <c r="AF481">
        <v>144</v>
      </c>
      <c r="AG481" s="3" t="s">
        <v>1507</v>
      </c>
      <c r="AH481" t="s">
        <v>54</v>
      </c>
      <c r="AI481">
        <v>39.100434999999997</v>
      </c>
      <c r="AJ481">
        <v>-94.535747000000001</v>
      </c>
      <c r="AK481">
        <v>10050</v>
      </c>
      <c r="AL481" t="s">
        <v>1508</v>
      </c>
    </row>
    <row r="482" spans="1:38" ht="60" x14ac:dyDescent="0.25">
      <c r="A482">
        <v>876</v>
      </c>
      <c r="B482">
        <v>2020018543</v>
      </c>
      <c r="C482" t="s">
        <v>1509</v>
      </c>
      <c r="D482" t="s">
        <v>176</v>
      </c>
      <c r="E482" t="s">
        <v>39</v>
      </c>
      <c r="F482">
        <v>64124</v>
      </c>
      <c r="G482" t="s">
        <v>40</v>
      </c>
      <c r="H482">
        <v>3</v>
      </c>
      <c r="I482" t="s">
        <v>41</v>
      </c>
      <c r="J482">
        <v>4440</v>
      </c>
      <c r="K482" t="s">
        <v>42</v>
      </c>
      <c r="M482">
        <v>0</v>
      </c>
      <c r="N482">
        <v>603</v>
      </c>
      <c r="O482" t="s">
        <v>58</v>
      </c>
      <c r="P482" t="s">
        <v>59</v>
      </c>
      <c r="Q482" t="s">
        <v>45</v>
      </c>
      <c r="R482" t="s">
        <v>46</v>
      </c>
      <c r="S482" t="s">
        <v>47</v>
      </c>
      <c r="T482" t="s">
        <v>60</v>
      </c>
      <c r="U482" t="s">
        <v>61</v>
      </c>
      <c r="V482" t="s">
        <v>62</v>
      </c>
      <c r="W482" s="1">
        <v>43867</v>
      </c>
      <c r="X482" s="2">
        <v>0.5541666666666667</v>
      </c>
      <c r="Y482">
        <v>2</v>
      </c>
      <c r="Z482">
        <v>2020</v>
      </c>
      <c r="AA482" t="s">
        <v>51</v>
      </c>
      <c r="AB482" t="s">
        <v>52</v>
      </c>
      <c r="AC482" s="1">
        <v>43867</v>
      </c>
      <c r="AD482">
        <v>2</v>
      </c>
      <c r="AE482">
        <v>2020</v>
      </c>
      <c r="AF482">
        <v>0</v>
      </c>
      <c r="AG482" s="3" t="s">
        <v>1510</v>
      </c>
      <c r="AH482" t="s">
        <v>54</v>
      </c>
      <c r="AI482">
        <v>39.102443000000001</v>
      </c>
      <c r="AJ482">
        <v>-94.527387000000004</v>
      </c>
      <c r="AK482">
        <v>7784</v>
      </c>
      <c r="AL482" t="s">
        <v>1511</v>
      </c>
    </row>
    <row r="483" spans="1:38" ht="60" x14ac:dyDescent="0.25">
      <c r="A483">
        <v>4143</v>
      </c>
      <c r="B483">
        <v>2019182383</v>
      </c>
      <c r="C483" t="s">
        <v>1512</v>
      </c>
      <c r="D483" t="s">
        <v>184</v>
      </c>
      <c r="E483" t="s">
        <v>39</v>
      </c>
      <c r="F483">
        <v>64126</v>
      </c>
      <c r="G483" t="s">
        <v>40</v>
      </c>
      <c r="H483">
        <v>3</v>
      </c>
      <c r="I483" t="s">
        <v>41</v>
      </c>
      <c r="J483">
        <v>4440</v>
      </c>
      <c r="K483" t="s">
        <v>42</v>
      </c>
      <c r="M483">
        <v>1</v>
      </c>
      <c r="N483">
        <v>1102</v>
      </c>
      <c r="O483" t="s">
        <v>58</v>
      </c>
      <c r="P483" t="s">
        <v>59</v>
      </c>
      <c r="Q483" t="s">
        <v>45</v>
      </c>
      <c r="R483" t="s">
        <v>46</v>
      </c>
      <c r="S483" t="s">
        <v>47</v>
      </c>
      <c r="T483" t="s">
        <v>60</v>
      </c>
      <c r="U483" t="s">
        <v>72</v>
      </c>
      <c r="V483" t="s">
        <v>73</v>
      </c>
      <c r="W483" s="1">
        <v>43759</v>
      </c>
      <c r="X483" s="2">
        <v>0.53472222222222221</v>
      </c>
      <c r="Y483">
        <v>10</v>
      </c>
      <c r="Z483">
        <v>2019</v>
      </c>
      <c r="AA483" t="s">
        <v>51</v>
      </c>
      <c r="AB483" t="s">
        <v>52</v>
      </c>
      <c r="AC483" s="1">
        <v>43760</v>
      </c>
      <c r="AD483">
        <v>10</v>
      </c>
      <c r="AE483">
        <v>2019</v>
      </c>
      <c r="AF483">
        <v>1</v>
      </c>
      <c r="AG483" s="3" t="s">
        <v>1513</v>
      </c>
      <c r="AH483" t="s">
        <v>54</v>
      </c>
      <c r="AI483">
        <v>39.095459999999903</v>
      </c>
      <c r="AJ483">
        <v>-94.511489999999995</v>
      </c>
      <c r="AK483">
        <v>6282</v>
      </c>
      <c r="AL483" t="s">
        <v>1514</v>
      </c>
    </row>
    <row r="484" spans="1:38" ht="60" x14ac:dyDescent="0.25">
      <c r="A484">
        <v>4144</v>
      </c>
      <c r="B484">
        <v>2019182402</v>
      </c>
      <c r="C484" t="s">
        <v>1515</v>
      </c>
      <c r="D484" t="s">
        <v>123</v>
      </c>
      <c r="E484" t="s">
        <v>39</v>
      </c>
      <c r="F484">
        <v>64130</v>
      </c>
      <c r="G484" t="s">
        <v>40</v>
      </c>
      <c r="H484">
        <v>3</v>
      </c>
      <c r="I484" t="s">
        <v>41</v>
      </c>
      <c r="J484">
        <v>4440</v>
      </c>
      <c r="K484" t="s">
        <v>42</v>
      </c>
      <c r="M484">
        <v>1</v>
      </c>
      <c r="N484">
        <v>1102</v>
      </c>
      <c r="O484" t="s">
        <v>58</v>
      </c>
      <c r="P484" t="s">
        <v>59</v>
      </c>
      <c r="Q484" t="s">
        <v>45</v>
      </c>
      <c r="R484" t="s">
        <v>46</v>
      </c>
      <c r="S484" t="s">
        <v>47</v>
      </c>
      <c r="T484" t="s">
        <v>60</v>
      </c>
      <c r="U484" t="s">
        <v>61</v>
      </c>
      <c r="V484" t="s">
        <v>62</v>
      </c>
      <c r="W484" s="1">
        <v>43759</v>
      </c>
      <c r="X484" s="2">
        <v>0.54999999999999993</v>
      </c>
      <c r="Y484">
        <v>10</v>
      </c>
      <c r="Z484">
        <v>2019</v>
      </c>
      <c r="AA484" t="s">
        <v>51</v>
      </c>
      <c r="AB484" t="s">
        <v>52</v>
      </c>
      <c r="AC484" s="1">
        <v>43760</v>
      </c>
      <c r="AD484">
        <v>10</v>
      </c>
      <c r="AE484">
        <v>2019</v>
      </c>
      <c r="AF484">
        <v>1</v>
      </c>
      <c r="AG484" s="3" t="s">
        <v>1516</v>
      </c>
      <c r="AH484" t="s">
        <v>54</v>
      </c>
      <c r="AI484">
        <v>39.053457999999999</v>
      </c>
      <c r="AJ484">
        <v>-94.534406000000004</v>
      </c>
      <c r="AK484">
        <v>31629</v>
      </c>
      <c r="AL484" t="s">
        <v>1517</v>
      </c>
    </row>
    <row r="485" spans="1:38" ht="60" x14ac:dyDescent="0.25">
      <c r="A485">
        <v>4778</v>
      </c>
      <c r="B485">
        <v>2019174877</v>
      </c>
      <c r="C485" t="s">
        <v>1518</v>
      </c>
      <c r="D485" t="s">
        <v>81</v>
      </c>
      <c r="E485" t="s">
        <v>39</v>
      </c>
      <c r="F485">
        <v>64127</v>
      </c>
      <c r="G485" t="s">
        <v>82</v>
      </c>
      <c r="H485">
        <v>3</v>
      </c>
      <c r="I485" t="s">
        <v>41</v>
      </c>
      <c r="J485">
        <v>4440</v>
      </c>
      <c r="K485" t="s">
        <v>42</v>
      </c>
      <c r="M485">
        <v>8</v>
      </c>
      <c r="N485">
        <v>161</v>
      </c>
      <c r="O485" t="s">
        <v>197</v>
      </c>
      <c r="P485" t="s">
        <v>198</v>
      </c>
      <c r="Q485" t="s">
        <v>45</v>
      </c>
      <c r="R485" t="s">
        <v>91</v>
      </c>
      <c r="S485" t="s">
        <v>47</v>
      </c>
      <c r="T485" t="s">
        <v>60</v>
      </c>
      <c r="U485" t="s">
        <v>501</v>
      </c>
      <c r="V485" t="s">
        <v>502</v>
      </c>
      <c r="W485" s="1">
        <v>43740</v>
      </c>
      <c r="X485" s="2">
        <v>0.65902777777777777</v>
      </c>
      <c r="Y485">
        <v>10</v>
      </c>
      <c r="Z485">
        <v>2019</v>
      </c>
      <c r="AA485" t="s">
        <v>51</v>
      </c>
      <c r="AB485" t="s">
        <v>52</v>
      </c>
      <c r="AC485" s="1">
        <v>43748</v>
      </c>
      <c r="AD485">
        <v>10</v>
      </c>
      <c r="AE485">
        <v>2019</v>
      </c>
      <c r="AF485">
        <v>8</v>
      </c>
      <c r="AG485" s="3" t="s">
        <v>1519</v>
      </c>
      <c r="AH485" t="s">
        <v>54</v>
      </c>
      <c r="AI485">
        <v>39.100324000000001</v>
      </c>
      <c r="AJ485">
        <v>-94.553979999999996</v>
      </c>
      <c r="AK485">
        <v>11853</v>
      </c>
      <c r="AL485" t="s">
        <v>1520</v>
      </c>
    </row>
    <row r="486" spans="1:38" ht="75" x14ac:dyDescent="0.25">
      <c r="A486">
        <v>4145</v>
      </c>
      <c r="B486">
        <v>2019182189</v>
      </c>
      <c r="C486" t="s">
        <v>455</v>
      </c>
      <c r="D486" t="s">
        <v>77</v>
      </c>
      <c r="E486" t="s">
        <v>39</v>
      </c>
      <c r="F486">
        <v>64130</v>
      </c>
      <c r="G486" t="s">
        <v>67</v>
      </c>
      <c r="H486">
        <v>5</v>
      </c>
      <c r="I486" t="s">
        <v>41</v>
      </c>
      <c r="J486">
        <v>4440</v>
      </c>
      <c r="K486" t="s">
        <v>42</v>
      </c>
      <c r="M486">
        <v>1</v>
      </c>
      <c r="N486">
        <v>1102</v>
      </c>
      <c r="O486" t="s">
        <v>58</v>
      </c>
      <c r="P486" t="s">
        <v>59</v>
      </c>
      <c r="Q486" t="s">
        <v>45</v>
      </c>
      <c r="R486" t="s">
        <v>46</v>
      </c>
      <c r="S486" t="s">
        <v>47</v>
      </c>
      <c r="T486" t="s">
        <v>60</v>
      </c>
      <c r="U486" t="s">
        <v>524</v>
      </c>
      <c r="V486" t="s">
        <v>525</v>
      </c>
      <c r="W486" s="1">
        <v>43759</v>
      </c>
      <c r="X486" s="2">
        <v>0.43888888888888888</v>
      </c>
      <c r="Y486">
        <v>10</v>
      </c>
      <c r="Z486">
        <v>2019</v>
      </c>
      <c r="AA486" t="s">
        <v>51</v>
      </c>
      <c r="AB486" t="s">
        <v>52</v>
      </c>
      <c r="AC486" s="1">
        <v>43760</v>
      </c>
      <c r="AD486">
        <v>10</v>
      </c>
      <c r="AE486">
        <v>2019</v>
      </c>
      <c r="AF486">
        <v>1</v>
      </c>
      <c r="AG486" s="3" t="s">
        <v>456</v>
      </c>
      <c r="AH486" t="s">
        <v>54</v>
      </c>
      <c r="AI486">
        <v>39.032958999999998</v>
      </c>
      <c r="AJ486">
        <v>-94.548169000000001</v>
      </c>
      <c r="AK486">
        <v>36025</v>
      </c>
      <c r="AL486" t="s">
        <v>1521</v>
      </c>
    </row>
    <row r="487" spans="1:38" ht="75" x14ac:dyDescent="0.25">
      <c r="A487">
        <v>4147</v>
      </c>
      <c r="B487">
        <v>2019182644</v>
      </c>
      <c r="C487" t="s">
        <v>1522</v>
      </c>
      <c r="D487" t="s">
        <v>77</v>
      </c>
      <c r="E487" t="s">
        <v>39</v>
      </c>
      <c r="F487">
        <v>64130</v>
      </c>
      <c r="G487" t="s">
        <v>40</v>
      </c>
      <c r="H487">
        <v>3</v>
      </c>
      <c r="I487" t="s">
        <v>41</v>
      </c>
      <c r="J487">
        <v>4440</v>
      </c>
      <c r="K487" t="s">
        <v>42</v>
      </c>
      <c r="M487">
        <v>7</v>
      </c>
      <c r="N487">
        <v>177</v>
      </c>
      <c r="O487" t="s">
        <v>58</v>
      </c>
      <c r="P487" t="s">
        <v>59</v>
      </c>
      <c r="Q487" t="s">
        <v>45</v>
      </c>
      <c r="R487" t="s">
        <v>46</v>
      </c>
      <c r="S487" t="s">
        <v>47</v>
      </c>
      <c r="T487" t="s">
        <v>60</v>
      </c>
      <c r="U487" t="s">
        <v>132</v>
      </c>
      <c r="V487" t="s">
        <v>133</v>
      </c>
      <c r="W487" s="1">
        <v>43759</v>
      </c>
      <c r="X487" s="2">
        <v>0.67569444444444438</v>
      </c>
      <c r="Y487">
        <v>10</v>
      </c>
      <c r="Z487">
        <v>2019</v>
      </c>
      <c r="AA487" t="s">
        <v>51</v>
      </c>
      <c r="AB487" t="s">
        <v>52</v>
      </c>
      <c r="AC487" s="1">
        <v>43766</v>
      </c>
      <c r="AD487">
        <v>10</v>
      </c>
      <c r="AE487">
        <v>2019</v>
      </c>
      <c r="AF487">
        <v>7</v>
      </c>
      <c r="AG487" s="3" t="s">
        <v>1523</v>
      </c>
      <c r="AH487" t="s">
        <v>54</v>
      </c>
      <c r="AI487">
        <v>39.039620999999997</v>
      </c>
      <c r="AJ487">
        <v>-94.554063999999997</v>
      </c>
      <c r="AK487">
        <v>35013</v>
      </c>
      <c r="AL487" t="s">
        <v>1524</v>
      </c>
    </row>
    <row r="488" spans="1:38" ht="60" x14ac:dyDescent="0.25">
      <c r="A488">
        <v>4148</v>
      </c>
      <c r="B488">
        <v>2019182304</v>
      </c>
      <c r="C488" t="s">
        <v>1525</v>
      </c>
      <c r="D488" t="s">
        <v>180</v>
      </c>
      <c r="E488" t="s">
        <v>39</v>
      </c>
      <c r="F488">
        <v>64128</v>
      </c>
      <c r="G488" t="s">
        <v>40</v>
      </c>
      <c r="H488">
        <v>3</v>
      </c>
      <c r="I488" t="s">
        <v>41</v>
      </c>
      <c r="J488">
        <v>4440</v>
      </c>
      <c r="K488" t="s">
        <v>42</v>
      </c>
      <c r="M488">
        <v>1</v>
      </c>
      <c r="N488">
        <v>1102</v>
      </c>
      <c r="O488" t="s">
        <v>58</v>
      </c>
      <c r="P488" t="s">
        <v>59</v>
      </c>
      <c r="Q488" t="s">
        <v>45</v>
      </c>
      <c r="R488" t="s">
        <v>46</v>
      </c>
      <c r="S488" t="s">
        <v>47</v>
      </c>
      <c r="T488" t="s">
        <v>60</v>
      </c>
      <c r="U488" t="s">
        <v>228</v>
      </c>
      <c r="V488" t="s">
        <v>229</v>
      </c>
      <c r="W488" s="1">
        <v>43759</v>
      </c>
      <c r="X488" s="2">
        <v>0.48958333333333331</v>
      </c>
      <c r="Y488">
        <v>10</v>
      </c>
      <c r="Z488">
        <v>2019</v>
      </c>
      <c r="AA488" t="s">
        <v>51</v>
      </c>
      <c r="AB488" t="s">
        <v>52</v>
      </c>
      <c r="AC488" s="1">
        <v>43760</v>
      </c>
      <c r="AD488">
        <v>10</v>
      </c>
      <c r="AE488">
        <v>2019</v>
      </c>
      <c r="AF488">
        <v>1</v>
      </c>
      <c r="AG488" s="3" t="s">
        <v>1526</v>
      </c>
      <c r="AH488" t="s">
        <v>54</v>
      </c>
      <c r="AI488">
        <v>39.068503</v>
      </c>
      <c r="AJ488">
        <v>-94.545385999999993</v>
      </c>
      <c r="AK488">
        <v>25075</v>
      </c>
      <c r="AL488" t="s">
        <v>1527</v>
      </c>
    </row>
    <row r="489" spans="1:38" ht="75" x14ac:dyDescent="0.25">
      <c r="A489">
        <v>4190</v>
      </c>
      <c r="B489">
        <v>2019181650</v>
      </c>
      <c r="C489" t="s">
        <v>1528</v>
      </c>
      <c r="D489" t="s">
        <v>77</v>
      </c>
      <c r="E489" t="s">
        <v>39</v>
      </c>
      <c r="F489">
        <v>64130</v>
      </c>
      <c r="G489" t="s">
        <v>67</v>
      </c>
      <c r="H489">
        <v>5</v>
      </c>
      <c r="I489" t="s">
        <v>41</v>
      </c>
      <c r="J489">
        <v>4440</v>
      </c>
      <c r="K489" t="s">
        <v>42</v>
      </c>
      <c r="M489">
        <v>3</v>
      </c>
      <c r="N489">
        <v>467</v>
      </c>
      <c r="O489" t="s">
        <v>110</v>
      </c>
      <c r="P489" t="s">
        <v>111</v>
      </c>
      <c r="Q489" t="s">
        <v>45</v>
      </c>
      <c r="R489" t="s">
        <v>91</v>
      </c>
      <c r="S489" t="s">
        <v>47</v>
      </c>
      <c r="T489" t="s">
        <v>60</v>
      </c>
      <c r="U489" t="s">
        <v>204</v>
      </c>
      <c r="V489" t="s">
        <v>205</v>
      </c>
      <c r="W489" s="1">
        <v>43756</v>
      </c>
      <c r="X489" s="2">
        <v>0.32569444444444445</v>
      </c>
      <c r="Y489">
        <v>10</v>
      </c>
      <c r="Z489">
        <v>2019</v>
      </c>
      <c r="AA489" t="s">
        <v>51</v>
      </c>
      <c r="AB489" t="s">
        <v>52</v>
      </c>
      <c r="AC489" s="1">
        <v>43759</v>
      </c>
      <c r="AD489">
        <v>10</v>
      </c>
      <c r="AE489">
        <v>2019</v>
      </c>
      <c r="AF489">
        <v>3</v>
      </c>
      <c r="AG489" s="3" t="s">
        <v>1529</v>
      </c>
      <c r="AH489" t="s">
        <v>54</v>
      </c>
      <c r="AI489">
        <v>39.030320000000003</v>
      </c>
      <c r="AJ489">
        <v>-94.551792000000006</v>
      </c>
      <c r="AK489">
        <v>36169</v>
      </c>
      <c r="AL489" t="s">
        <v>1530</v>
      </c>
    </row>
    <row r="490" spans="1:38" ht="75" x14ac:dyDescent="0.25">
      <c r="A490">
        <v>4204</v>
      </c>
      <c r="B490">
        <v>2019181132</v>
      </c>
      <c r="C490" t="s">
        <v>735</v>
      </c>
      <c r="D490" t="s">
        <v>104</v>
      </c>
      <c r="E490" t="s">
        <v>39</v>
      </c>
      <c r="F490">
        <v>64130</v>
      </c>
      <c r="G490" t="s">
        <v>67</v>
      </c>
      <c r="H490">
        <v>5</v>
      </c>
      <c r="I490" t="s">
        <v>41</v>
      </c>
      <c r="J490">
        <v>4440</v>
      </c>
      <c r="K490" t="s">
        <v>42</v>
      </c>
      <c r="M490">
        <v>0</v>
      </c>
      <c r="N490">
        <v>603</v>
      </c>
      <c r="O490" t="s">
        <v>110</v>
      </c>
      <c r="P490" t="s">
        <v>111</v>
      </c>
      <c r="Q490" t="s">
        <v>45</v>
      </c>
      <c r="R490" t="s">
        <v>91</v>
      </c>
      <c r="S490" t="s">
        <v>47</v>
      </c>
      <c r="T490" t="s">
        <v>60</v>
      </c>
      <c r="U490" t="s">
        <v>118</v>
      </c>
      <c r="V490" t="s">
        <v>119</v>
      </c>
      <c r="W490" s="1">
        <v>43755</v>
      </c>
      <c r="X490" s="2">
        <v>0.36736111111111108</v>
      </c>
      <c r="Y490">
        <v>10</v>
      </c>
      <c r="Z490">
        <v>2019</v>
      </c>
      <c r="AA490" t="s">
        <v>51</v>
      </c>
      <c r="AB490" t="s">
        <v>52</v>
      </c>
      <c r="AC490" s="1">
        <v>43755</v>
      </c>
      <c r="AD490">
        <v>10</v>
      </c>
      <c r="AE490">
        <v>2019</v>
      </c>
      <c r="AF490">
        <v>0</v>
      </c>
      <c r="AG490" s="3" t="s">
        <v>736</v>
      </c>
      <c r="AH490" t="s">
        <v>54</v>
      </c>
      <c r="AI490">
        <v>39.019702000000002</v>
      </c>
      <c r="AJ490">
        <v>-94.532104000000004</v>
      </c>
      <c r="AK490">
        <v>38069</v>
      </c>
      <c r="AL490" t="s">
        <v>1531</v>
      </c>
    </row>
    <row r="491" spans="1:38" ht="60" x14ac:dyDescent="0.25">
      <c r="A491">
        <v>4205</v>
      </c>
      <c r="B491">
        <v>2019181465</v>
      </c>
      <c r="C491" t="s">
        <v>1532</v>
      </c>
      <c r="D491" t="s">
        <v>108</v>
      </c>
      <c r="E491" t="s">
        <v>39</v>
      </c>
      <c r="F491">
        <v>64109</v>
      </c>
      <c r="G491" t="s">
        <v>82</v>
      </c>
      <c r="H491">
        <v>3</v>
      </c>
      <c r="I491" t="s">
        <v>41</v>
      </c>
      <c r="J491">
        <v>4440</v>
      </c>
      <c r="K491" t="s">
        <v>42</v>
      </c>
      <c r="M491">
        <v>1</v>
      </c>
      <c r="N491">
        <v>1102</v>
      </c>
      <c r="O491" t="s">
        <v>43</v>
      </c>
      <c r="P491" t="s">
        <v>44</v>
      </c>
      <c r="Q491" t="s">
        <v>45</v>
      </c>
      <c r="R491" t="s">
        <v>46</v>
      </c>
      <c r="S491" t="s">
        <v>47</v>
      </c>
      <c r="T491" t="s">
        <v>48</v>
      </c>
      <c r="U491" t="s">
        <v>160</v>
      </c>
      <c r="V491" t="s">
        <v>161</v>
      </c>
      <c r="W491" s="1">
        <v>43755</v>
      </c>
      <c r="X491" s="2">
        <v>0.59930555555555554</v>
      </c>
      <c r="Y491">
        <v>10</v>
      </c>
      <c r="Z491">
        <v>2019</v>
      </c>
      <c r="AA491" t="s">
        <v>51</v>
      </c>
      <c r="AB491" t="s">
        <v>96</v>
      </c>
      <c r="AC491" s="1">
        <v>43756</v>
      </c>
      <c r="AD491">
        <v>10</v>
      </c>
      <c r="AE491">
        <v>2019</v>
      </c>
      <c r="AF491">
        <v>1</v>
      </c>
      <c r="AG491" s="3" t="s">
        <v>1533</v>
      </c>
      <c r="AH491" t="s">
        <v>54</v>
      </c>
      <c r="AI491">
        <v>39.066097999999997</v>
      </c>
      <c r="AJ491">
        <v>-94.555685999999994</v>
      </c>
      <c r="AK491">
        <v>126697</v>
      </c>
      <c r="AL491" t="s">
        <v>1534</v>
      </c>
    </row>
    <row r="492" spans="1:38" ht="75" x14ac:dyDescent="0.25">
      <c r="A492">
        <v>4206</v>
      </c>
      <c r="B492">
        <v>2019181221</v>
      </c>
      <c r="C492" t="s">
        <v>1535</v>
      </c>
      <c r="D492" t="s">
        <v>71</v>
      </c>
      <c r="E492" t="s">
        <v>39</v>
      </c>
      <c r="F492">
        <v>64127</v>
      </c>
      <c r="G492" t="s">
        <v>40</v>
      </c>
      <c r="H492">
        <v>3</v>
      </c>
      <c r="I492" t="s">
        <v>41</v>
      </c>
      <c r="J492">
        <v>4440</v>
      </c>
      <c r="K492" t="s">
        <v>42</v>
      </c>
      <c r="M492">
        <v>1</v>
      </c>
      <c r="N492">
        <v>1102</v>
      </c>
      <c r="O492" t="s">
        <v>43</v>
      </c>
      <c r="P492" t="s">
        <v>44</v>
      </c>
      <c r="Q492" t="s">
        <v>45</v>
      </c>
      <c r="R492" t="s">
        <v>46</v>
      </c>
      <c r="S492" t="s">
        <v>47</v>
      </c>
      <c r="T492" t="s">
        <v>48</v>
      </c>
      <c r="U492" t="s">
        <v>160</v>
      </c>
      <c r="V492" t="s">
        <v>161</v>
      </c>
      <c r="W492" s="1">
        <v>43755</v>
      </c>
      <c r="X492" s="2">
        <v>0.42222222222222222</v>
      </c>
      <c r="Y492">
        <v>10</v>
      </c>
      <c r="Z492">
        <v>2019</v>
      </c>
      <c r="AA492" t="s">
        <v>51</v>
      </c>
      <c r="AB492" t="s">
        <v>96</v>
      </c>
      <c r="AC492" s="1">
        <v>43756</v>
      </c>
      <c r="AD492">
        <v>10</v>
      </c>
      <c r="AE492">
        <v>2019</v>
      </c>
      <c r="AF492">
        <v>1</v>
      </c>
      <c r="AG492" s="3" t="s">
        <v>1536</v>
      </c>
      <c r="AH492" t="s">
        <v>54</v>
      </c>
      <c r="AI492">
        <v>39.079400999999997</v>
      </c>
      <c r="AJ492">
        <v>-94.515825000000007</v>
      </c>
      <c r="AK492">
        <v>20718</v>
      </c>
      <c r="AL492" t="s">
        <v>1537</v>
      </c>
    </row>
    <row r="493" spans="1:38" ht="75" x14ac:dyDescent="0.25">
      <c r="A493">
        <v>4207</v>
      </c>
      <c r="B493">
        <v>2019181404</v>
      </c>
      <c r="C493" t="s">
        <v>1538</v>
      </c>
      <c r="D493" t="s">
        <v>236</v>
      </c>
      <c r="E493" t="s">
        <v>39</v>
      </c>
      <c r="F493">
        <v>64106</v>
      </c>
      <c r="G493" t="s">
        <v>82</v>
      </c>
      <c r="H493">
        <v>4</v>
      </c>
      <c r="I493" t="s">
        <v>41</v>
      </c>
      <c r="J493">
        <v>4440</v>
      </c>
      <c r="K493" t="s">
        <v>42</v>
      </c>
      <c r="M493">
        <v>1</v>
      </c>
      <c r="N493">
        <v>1102</v>
      </c>
      <c r="O493" t="s">
        <v>43</v>
      </c>
      <c r="P493" t="s">
        <v>44</v>
      </c>
      <c r="Q493" t="s">
        <v>45</v>
      </c>
      <c r="R493" t="s">
        <v>46</v>
      </c>
      <c r="S493" t="s">
        <v>47</v>
      </c>
      <c r="T493" t="s">
        <v>48</v>
      </c>
      <c r="U493" t="s">
        <v>49</v>
      </c>
      <c r="V493" t="s">
        <v>50</v>
      </c>
      <c r="W493" s="1">
        <v>43755</v>
      </c>
      <c r="X493" s="2">
        <v>0.55972222222222223</v>
      </c>
      <c r="Y493">
        <v>10</v>
      </c>
      <c r="Z493">
        <v>2019</v>
      </c>
      <c r="AA493" t="s">
        <v>51</v>
      </c>
      <c r="AB493" t="s">
        <v>96</v>
      </c>
      <c r="AC493" s="1">
        <v>43756</v>
      </c>
      <c r="AD493">
        <v>10</v>
      </c>
      <c r="AE493">
        <v>2019</v>
      </c>
      <c r="AF493">
        <v>1</v>
      </c>
      <c r="AG493" s="3" t="s">
        <v>1539</v>
      </c>
      <c r="AH493" t="s">
        <v>54</v>
      </c>
      <c r="AI493">
        <v>39.110137000000002</v>
      </c>
      <c r="AJ493">
        <v>-94.568465000000003</v>
      </c>
      <c r="AK493">
        <v>39698</v>
      </c>
      <c r="AL493" t="s">
        <v>1540</v>
      </c>
    </row>
    <row r="494" spans="1:38" ht="60" x14ac:dyDescent="0.25">
      <c r="A494">
        <v>4208</v>
      </c>
      <c r="B494">
        <v>2019181277</v>
      </c>
      <c r="C494" t="s">
        <v>1541</v>
      </c>
      <c r="D494" t="s">
        <v>184</v>
      </c>
      <c r="E494" t="s">
        <v>39</v>
      </c>
      <c r="F494">
        <v>64126</v>
      </c>
      <c r="G494" t="s">
        <v>40</v>
      </c>
      <c r="H494">
        <v>3</v>
      </c>
      <c r="I494" t="s">
        <v>41</v>
      </c>
      <c r="J494">
        <v>4440</v>
      </c>
      <c r="K494" t="s">
        <v>42</v>
      </c>
      <c r="M494">
        <v>1</v>
      </c>
      <c r="N494">
        <v>1102</v>
      </c>
      <c r="O494" t="s">
        <v>43</v>
      </c>
      <c r="P494" t="s">
        <v>44</v>
      </c>
      <c r="Q494" t="s">
        <v>45</v>
      </c>
      <c r="R494" t="s">
        <v>46</v>
      </c>
      <c r="S494" t="s">
        <v>47</v>
      </c>
      <c r="T494" t="s">
        <v>48</v>
      </c>
      <c r="U494" t="s">
        <v>160</v>
      </c>
      <c r="V494" t="s">
        <v>161</v>
      </c>
      <c r="W494" s="1">
        <v>43755</v>
      </c>
      <c r="X494" s="2">
        <v>0.4604166666666667</v>
      </c>
      <c r="Y494">
        <v>10</v>
      </c>
      <c r="Z494">
        <v>2019</v>
      </c>
      <c r="AA494" t="s">
        <v>51</v>
      </c>
      <c r="AB494" t="s">
        <v>96</v>
      </c>
      <c r="AC494" s="1">
        <v>43756</v>
      </c>
      <c r="AD494">
        <v>10</v>
      </c>
      <c r="AE494">
        <v>2019</v>
      </c>
      <c r="AF494">
        <v>1</v>
      </c>
      <c r="AG494" s="3" t="s">
        <v>1542</v>
      </c>
      <c r="AH494" t="s">
        <v>54</v>
      </c>
      <c r="AI494">
        <v>39.097200999999998</v>
      </c>
      <c r="AJ494">
        <v>-94.510257999999993</v>
      </c>
      <c r="AK494">
        <v>6357</v>
      </c>
      <c r="AL494" t="s">
        <v>1543</v>
      </c>
    </row>
    <row r="495" spans="1:38" ht="60" x14ac:dyDescent="0.25">
      <c r="A495">
        <v>4209</v>
      </c>
      <c r="B495">
        <v>2019181596</v>
      </c>
      <c r="C495" t="s">
        <v>1544</v>
      </c>
      <c r="D495" t="s">
        <v>100</v>
      </c>
      <c r="E495" t="s">
        <v>39</v>
      </c>
      <c r="F495">
        <v>64126</v>
      </c>
      <c r="G495" t="s">
        <v>40</v>
      </c>
      <c r="H495">
        <v>4</v>
      </c>
      <c r="I495" t="s">
        <v>41</v>
      </c>
      <c r="J495">
        <v>4440</v>
      </c>
      <c r="K495" t="s">
        <v>42</v>
      </c>
      <c r="M495">
        <v>7</v>
      </c>
      <c r="N495">
        <v>177</v>
      </c>
      <c r="O495" t="s">
        <v>58</v>
      </c>
      <c r="P495" t="s">
        <v>59</v>
      </c>
      <c r="Q495" t="s">
        <v>45</v>
      </c>
      <c r="R495" t="s">
        <v>46</v>
      </c>
      <c r="S495" t="s">
        <v>47</v>
      </c>
      <c r="T495" t="s">
        <v>60</v>
      </c>
      <c r="U495" t="s">
        <v>524</v>
      </c>
      <c r="V495" t="s">
        <v>525</v>
      </c>
      <c r="W495" s="1">
        <v>43755</v>
      </c>
      <c r="X495" s="2">
        <v>0.75</v>
      </c>
      <c r="Y495">
        <v>10</v>
      </c>
      <c r="Z495">
        <v>2019</v>
      </c>
      <c r="AA495" t="s">
        <v>51</v>
      </c>
      <c r="AB495" t="s">
        <v>96</v>
      </c>
      <c r="AC495" s="1">
        <v>43762</v>
      </c>
      <c r="AD495">
        <v>10</v>
      </c>
      <c r="AE495">
        <v>2019</v>
      </c>
      <c r="AF495">
        <v>7</v>
      </c>
      <c r="AG495" s="3" t="s">
        <v>1545</v>
      </c>
      <c r="AH495" t="s">
        <v>54</v>
      </c>
      <c r="AI495">
        <v>39.098163999999997</v>
      </c>
      <c r="AJ495">
        <v>-94.503388000000001</v>
      </c>
      <c r="AK495">
        <v>5248</v>
      </c>
      <c r="AL495" t="s">
        <v>1546</v>
      </c>
    </row>
    <row r="496" spans="1:38" ht="60" x14ac:dyDescent="0.25">
      <c r="A496">
        <v>4210</v>
      </c>
      <c r="B496">
        <v>2019181192</v>
      </c>
      <c r="C496" t="s">
        <v>1408</v>
      </c>
      <c r="D496" t="s">
        <v>100</v>
      </c>
      <c r="E496" t="s">
        <v>39</v>
      </c>
      <c r="F496">
        <v>64127</v>
      </c>
      <c r="G496" t="s">
        <v>40</v>
      </c>
      <c r="H496">
        <v>4</v>
      </c>
      <c r="I496" t="s">
        <v>41</v>
      </c>
      <c r="J496">
        <v>4440</v>
      </c>
      <c r="K496" t="s">
        <v>42</v>
      </c>
      <c r="M496">
        <v>5</v>
      </c>
      <c r="N496">
        <v>258</v>
      </c>
      <c r="O496" t="s">
        <v>58</v>
      </c>
      <c r="P496" t="s">
        <v>59</v>
      </c>
      <c r="Q496" t="s">
        <v>45</v>
      </c>
      <c r="R496" t="s">
        <v>46</v>
      </c>
      <c r="S496" t="s">
        <v>47</v>
      </c>
      <c r="T496" t="s">
        <v>60</v>
      </c>
      <c r="U496" t="s">
        <v>61</v>
      </c>
      <c r="V496" t="s">
        <v>62</v>
      </c>
      <c r="W496" s="1">
        <v>43755</v>
      </c>
      <c r="X496" s="2">
        <v>0.40902777777777777</v>
      </c>
      <c r="Y496">
        <v>10</v>
      </c>
      <c r="Z496">
        <v>2019</v>
      </c>
      <c r="AA496" t="s">
        <v>51</v>
      </c>
      <c r="AB496" t="s">
        <v>52</v>
      </c>
      <c r="AC496" s="1">
        <v>43760</v>
      </c>
      <c r="AD496">
        <v>10</v>
      </c>
      <c r="AE496">
        <v>2019</v>
      </c>
      <c r="AF496">
        <v>5</v>
      </c>
      <c r="AG496" s="3" t="s">
        <v>1409</v>
      </c>
      <c r="AH496" t="s">
        <v>54</v>
      </c>
      <c r="AI496">
        <v>39.09854</v>
      </c>
      <c r="AJ496">
        <v>-94.517090999999994</v>
      </c>
      <c r="AK496">
        <v>7652</v>
      </c>
      <c r="AL496" t="s">
        <v>1547</v>
      </c>
    </row>
    <row r="497" spans="1:38" ht="75" x14ac:dyDescent="0.25">
      <c r="A497">
        <v>4211</v>
      </c>
      <c r="B497">
        <v>2019181515</v>
      </c>
      <c r="C497" t="s">
        <v>1548</v>
      </c>
      <c r="D497" t="s">
        <v>256</v>
      </c>
      <c r="E497" t="s">
        <v>39</v>
      </c>
      <c r="F497">
        <v>64127</v>
      </c>
      <c r="G497" t="s">
        <v>82</v>
      </c>
      <c r="H497">
        <v>3</v>
      </c>
      <c r="I497" t="s">
        <v>41</v>
      </c>
      <c r="J497">
        <v>4440</v>
      </c>
      <c r="K497" t="s">
        <v>42</v>
      </c>
      <c r="M497">
        <v>7</v>
      </c>
      <c r="N497">
        <v>177</v>
      </c>
      <c r="O497" t="s">
        <v>58</v>
      </c>
      <c r="P497" t="s">
        <v>59</v>
      </c>
      <c r="Q497" t="s">
        <v>45</v>
      </c>
      <c r="R497" t="s">
        <v>46</v>
      </c>
      <c r="S497" t="s">
        <v>47</v>
      </c>
      <c r="T497" t="s">
        <v>60</v>
      </c>
      <c r="U497" t="s">
        <v>72</v>
      </c>
      <c r="V497" t="s">
        <v>73</v>
      </c>
      <c r="W497" s="1">
        <v>43755</v>
      </c>
      <c r="X497" s="2">
        <v>0.65069444444444446</v>
      </c>
      <c r="Y497">
        <v>10</v>
      </c>
      <c r="Z497">
        <v>2019</v>
      </c>
      <c r="AA497" t="s">
        <v>51</v>
      </c>
      <c r="AB497" t="s">
        <v>96</v>
      </c>
      <c r="AC497" s="1">
        <v>43762</v>
      </c>
      <c r="AD497">
        <v>10</v>
      </c>
      <c r="AE497">
        <v>2019</v>
      </c>
      <c r="AF497">
        <v>7</v>
      </c>
      <c r="AG497" s="3" t="s">
        <v>1549</v>
      </c>
      <c r="AH497" t="s">
        <v>54</v>
      </c>
      <c r="AI497">
        <v>39.102182999999997</v>
      </c>
      <c r="AJ497">
        <v>-94.559986999999893</v>
      </c>
      <c r="AK497">
        <v>253232</v>
      </c>
      <c r="AL497" t="s">
        <v>1550</v>
      </c>
    </row>
    <row r="498" spans="1:38" ht="60" x14ac:dyDescent="0.25">
      <c r="A498">
        <v>4212</v>
      </c>
      <c r="B498">
        <v>2019181597</v>
      </c>
      <c r="C498" t="s">
        <v>1551</v>
      </c>
      <c r="D498" t="s">
        <v>100</v>
      </c>
      <c r="E498" t="s">
        <v>39</v>
      </c>
      <c r="F498">
        <v>64125</v>
      </c>
      <c r="G498" t="s">
        <v>40</v>
      </c>
      <c r="H498">
        <v>4</v>
      </c>
      <c r="I498" t="s">
        <v>41</v>
      </c>
      <c r="J498">
        <v>4440</v>
      </c>
      <c r="K498" t="s">
        <v>42</v>
      </c>
      <c r="M498">
        <v>1</v>
      </c>
      <c r="N498">
        <v>1102</v>
      </c>
      <c r="O498" t="s">
        <v>58</v>
      </c>
      <c r="P498" t="s">
        <v>59</v>
      </c>
      <c r="Q498" t="s">
        <v>45</v>
      </c>
      <c r="R498" t="s">
        <v>46</v>
      </c>
      <c r="S498" t="s">
        <v>47</v>
      </c>
      <c r="T498" t="s">
        <v>60</v>
      </c>
      <c r="U498" t="s">
        <v>524</v>
      </c>
      <c r="V498" t="s">
        <v>525</v>
      </c>
      <c r="W498" s="1">
        <v>43755</v>
      </c>
      <c r="X498" s="2">
        <v>0.75069444444444444</v>
      </c>
      <c r="Y498">
        <v>10</v>
      </c>
      <c r="Z498">
        <v>2019</v>
      </c>
      <c r="AA498" t="s">
        <v>51</v>
      </c>
      <c r="AB498" t="s">
        <v>52</v>
      </c>
      <c r="AC498" s="1">
        <v>43756</v>
      </c>
      <c r="AD498">
        <v>10</v>
      </c>
      <c r="AE498">
        <v>2019</v>
      </c>
      <c r="AF498">
        <v>1</v>
      </c>
      <c r="AG498" s="3" t="s">
        <v>1552</v>
      </c>
      <c r="AH498" t="s">
        <v>54</v>
      </c>
      <c r="AI498">
        <v>39.101776000000001</v>
      </c>
      <c r="AJ498">
        <v>-94.503235000000004</v>
      </c>
      <c r="AK498">
        <v>5154</v>
      </c>
      <c r="AL498" t="s">
        <v>1553</v>
      </c>
    </row>
    <row r="499" spans="1:38" ht="60" x14ac:dyDescent="0.25">
      <c r="A499">
        <v>4213</v>
      </c>
      <c r="B499">
        <v>2019181603</v>
      </c>
      <c r="C499" t="s">
        <v>1007</v>
      </c>
      <c r="D499" t="s">
        <v>147</v>
      </c>
      <c r="E499" t="s">
        <v>39</v>
      </c>
      <c r="F499">
        <v>64127</v>
      </c>
      <c r="G499" t="s">
        <v>40</v>
      </c>
      <c r="H499">
        <v>3</v>
      </c>
      <c r="I499" t="s">
        <v>41</v>
      </c>
      <c r="J499">
        <v>4440</v>
      </c>
      <c r="K499" t="s">
        <v>42</v>
      </c>
      <c r="M499">
        <v>1</v>
      </c>
      <c r="N499">
        <v>1102</v>
      </c>
      <c r="O499" t="s">
        <v>58</v>
      </c>
      <c r="P499" t="s">
        <v>59</v>
      </c>
      <c r="Q499" t="s">
        <v>45</v>
      </c>
      <c r="R499" t="s">
        <v>46</v>
      </c>
      <c r="S499" t="s">
        <v>47</v>
      </c>
      <c r="T499" t="s">
        <v>60</v>
      </c>
      <c r="U499" t="s">
        <v>132</v>
      </c>
      <c r="V499" t="s">
        <v>133</v>
      </c>
      <c r="W499" s="1">
        <v>43755</v>
      </c>
      <c r="X499" s="2">
        <v>0.76111111111111107</v>
      </c>
      <c r="Y499">
        <v>10</v>
      </c>
      <c r="Z499">
        <v>2019</v>
      </c>
      <c r="AA499" t="s">
        <v>51</v>
      </c>
      <c r="AB499" t="s">
        <v>52</v>
      </c>
      <c r="AC499" s="1">
        <v>43756</v>
      </c>
      <c r="AD499">
        <v>10</v>
      </c>
      <c r="AE499">
        <v>2019</v>
      </c>
      <c r="AF499">
        <v>1</v>
      </c>
      <c r="AG499" s="3" t="s">
        <v>1008</v>
      </c>
      <c r="AH499" t="s">
        <v>54</v>
      </c>
      <c r="AI499">
        <v>39.087726000000004</v>
      </c>
      <c r="AJ499">
        <v>-94.527343999999999</v>
      </c>
      <c r="AK499">
        <v>18176</v>
      </c>
      <c r="AL499" t="s">
        <v>1554</v>
      </c>
    </row>
    <row r="500" spans="1:38" ht="60" x14ac:dyDescent="0.25">
      <c r="A500">
        <v>4146</v>
      </c>
      <c r="B500">
        <v>2019182472</v>
      </c>
      <c r="C500" t="s">
        <v>1555</v>
      </c>
      <c r="D500" t="s">
        <v>180</v>
      </c>
      <c r="E500" t="s">
        <v>39</v>
      </c>
      <c r="F500">
        <v>64128</v>
      </c>
      <c r="G500" t="s">
        <v>40</v>
      </c>
      <c r="H500">
        <v>3</v>
      </c>
      <c r="I500" t="s">
        <v>41</v>
      </c>
      <c r="J500">
        <v>4440</v>
      </c>
      <c r="K500" t="s">
        <v>42</v>
      </c>
      <c r="M500">
        <v>1</v>
      </c>
      <c r="N500">
        <v>1102</v>
      </c>
      <c r="O500" t="s">
        <v>58</v>
      </c>
      <c r="P500" t="s">
        <v>59</v>
      </c>
      <c r="Q500" t="s">
        <v>45</v>
      </c>
      <c r="R500" t="s">
        <v>46</v>
      </c>
      <c r="S500" t="s">
        <v>47</v>
      </c>
      <c r="T500" t="s">
        <v>60</v>
      </c>
      <c r="U500" t="s">
        <v>132</v>
      </c>
      <c r="V500" t="s">
        <v>133</v>
      </c>
      <c r="W500" s="1">
        <v>43759</v>
      </c>
      <c r="X500" s="2">
        <v>0.5854166666666667</v>
      </c>
      <c r="Y500">
        <v>10</v>
      </c>
      <c r="Z500">
        <v>2019</v>
      </c>
      <c r="AA500" t="s">
        <v>51</v>
      </c>
      <c r="AB500" t="s">
        <v>52</v>
      </c>
      <c r="AC500" s="1">
        <v>43760</v>
      </c>
      <c r="AD500">
        <v>10</v>
      </c>
      <c r="AE500">
        <v>2019</v>
      </c>
      <c r="AF500">
        <v>1</v>
      </c>
      <c r="AG500" s="3" t="s">
        <v>1556</v>
      </c>
      <c r="AH500" t="s">
        <v>54</v>
      </c>
      <c r="AI500">
        <v>39.071435999999999</v>
      </c>
      <c r="AJ500">
        <v>-94.551294999999996</v>
      </c>
      <c r="AK500">
        <v>24736</v>
      </c>
      <c r="AL500" t="s">
        <v>1557</v>
      </c>
    </row>
    <row r="501" spans="1:38" ht="60" x14ac:dyDescent="0.25">
      <c r="A501">
        <v>5387</v>
      </c>
      <c r="B501">
        <v>2019167728</v>
      </c>
      <c r="C501" t="s">
        <v>1558</v>
      </c>
      <c r="D501" t="s">
        <v>104</v>
      </c>
      <c r="E501" t="s">
        <v>39</v>
      </c>
      <c r="F501">
        <v>64130</v>
      </c>
      <c r="G501" t="s">
        <v>67</v>
      </c>
      <c r="H501">
        <v>5</v>
      </c>
      <c r="I501" t="s">
        <v>41</v>
      </c>
      <c r="J501">
        <v>4440</v>
      </c>
      <c r="K501" t="s">
        <v>42</v>
      </c>
      <c r="M501">
        <v>5</v>
      </c>
      <c r="N501">
        <v>258</v>
      </c>
      <c r="O501" t="s">
        <v>58</v>
      </c>
      <c r="P501" t="s">
        <v>59</v>
      </c>
      <c r="Q501" t="s">
        <v>45</v>
      </c>
      <c r="R501" t="s">
        <v>46</v>
      </c>
      <c r="S501" t="s">
        <v>47</v>
      </c>
      <c r="T501" t="s">
        <v>60</v>
      </c>
      <c r="U501" t="s">
        <v>61</v>
      </c>
      <c r="V501" t="s">
        <v>62</v>
      </c>
      <c r="W501" s="1">
        <v>43726</v>
      </c>
      <c r="X501" s="2">
        <v>0.38958333333333334</v>
      </c>
      <c r="Y501">
        <v>9</v>
      </c>
      <c r="Z501">
        <v>2019</v>
      </c>
      <c r="AA501" t="s">
        <v>51</v>
      </c>
      <c r="AB501" t="s">
        <v>52</v>
      </c>
      <c r="AC501" s="1">
        <v>43731</v>
      </c>
      <c r="AD501">
        <v>9</v>
      </c>
      <c r="AE501">
        <v>2019</v>
      </c>
      <c r="AF501">
        <v>5</v>
      </c>
      <c r="AG501" s="3" t="s">
        <v>1559</v>
      </c>
      <c r="AH501" t="s">
        <v>54</v>
      </c>
      <c r="AI501">
        <v>39.016452999999998</v>
      </c>
      <c r="AJ501">
        <v>-94.533222999999893</v>
      </c>
      <c r="AK501">
        <v>362</v>
      </c>
      <c r="AL501" t="s">
        <v>1560</v>
      </c>
    </row>
    <row r="502" spans="1:38" ht="60" x14ac:dyDescent="0.25">
      <c r="A502">
        <v>4439</v>
      </c>
      <c r="B502">
        <v>2019178930</v>
      </c>
      <c r="C502" t="s">
        <v>596</v>
      </c>
      <c r="D502" t="s">
        <v>71</v>
      </c>
      <c r="E502" t="s">
        <v>39</v>
      </c>
      <c r="F502">
        <v>64127</v>
      </c>
      <c r="G502" t="s">
        <v>40</v>
      </c>
      <c r="H502">
        <v>3</v>
      </c>
      <c r="I502" t="s">
        <v>41</v>
      </c>
      <c r="J502">
        <v>4440</v>
      </c>
      <c r="K502" t="s">
        <v>42</v>
      </c>
      <c r="M502">
        <v>3</v>
      </c>
      <c r="N502">
        <v>467</v>
      </c>
      <c r="O502" t="s">
        <v>58</v>
      </c>
      <c r="P502" t="s">
        <v>59</v>
      </c>
      <c r="Q502" t="s">
        <v>45</v>
      </c>
      <c r="R502" t="s">
        <v>46</v>
      </c>
      <c r="S502" t="s">
        <v>47</v>
      </c>
      <c r="T502" t="s">
        <v>60</v>
      </c>
      <c r="U502" t="s">
        <v>61</v>
      </c>
      <c r="V502" t="s">
        <v>62</v>
      </c>
      <c r="W502" s="1">
        <v>43749</v>
      </c>
      <c r="X502" s="2">
        <v>0.74791666666666667</v>
      </c>
      <c r="Y502">
        <v>10</v>
      </c>
      <c r="Z502">
        <v>2019</v>
      </c>
      <c r="AA502" t="s">
        <v>51</v>
      </c>
      <c r="AB502" t="s">
        <v>52</v>
      </c>
      <c r="AC502" s="1">
        <v>43752</v>
      </c>
      <c r="AD502">
        <v>10</v>
      </c>
      <c r="AE502">
        <v>2019</v>
      </c>
      <c r="AF502">
        <v>3</v>
      </c>
      <c r="AG502" s="3" t="s">
        <v>597</v>
      </c>
      <c r="AH502" t="s">
        <v>54</v>
      </c>
      <c r="AI502">
        <v>39.079036000000002</v>
      </c>
      <c r="AJ502">
        <v>-94.518147999999997</v>
      </c>
      <c r="AK502">
        <v>20689</v>
      </c>
      <c r="AL502" t="s">
        <v>1561</v>
      </c>
    </row>
    <row r="503" spans="1:38" ht="60" x14ac:dyDescent="0.25">
      <c r="A503">
        <v>5389</v>
      </c>
      <c r="B503">
        <v>2019167733</v>
      </c>
      <c r="C503" t="s">
        <v>528</v>
      </c>
      <c r="D503" t="s">
        <v>180</v>
      </c>
      <c r="E503" t="s">
        <v>39</v>
      </c>
      <c r="F503">
        <v>64128</v>
      </c>
      <c r="G503" t="s">
        <v>40</v>
      </c>
      <c r="H503">
        <v>3</v>
      </c>
      <c r="I503" t="s">
        <v>41</v>
      </c>
      <c r="J503">
        <v>4440</v>
      </c>
      <c r="K503" t="s">
        <v>42</v>
      </c>
      <c r="M503">
        <v>1</v>
      </c>
      <c r="N503">
        <v>1102</v>
      </c>
      <c r="O503" t="s">
        <v>83</v>
      </c>
      <c r="P503" t="s">
        <v>84</v>
      </c>
      <c r="Q503" t="s">
        <v>45</v>
      </c>
      <c r="R503" t="s">
        <v>46</v>
      </c>
      <c r="S503" t="s">
        <v>47</v>
      </c>
      <c r="T503" t="s">
        <v>60</v>
      </c>
      <c r="U503" t="s">
        <v>124</v>
      </c>
      <c r="V503" t="s">
        <v>125</v>
      </c>
      <c r="W503" s="1">
        <v>43726</v>
      </c>
      <c r="X503" s="2">
        <v>0.39444444444444443</v>
      </c>
      <c r="Y503">
        <v>9</v>
      </c>
      <c r="Z503">
        <v>2019</v>
      </c>
      <c r="AA503" t="s">
        <v>51</v>
      </c>
      <c r="AB503" t="s">
        <v>52</v>
      </c>
      <c r="AC503" s="1">
        <v>43727</v>
      </c>
      <c r="AD503">
        <v>9</v>
      </c>
      <c r="AE503">
        <v>2019</v>
      </c>
      <c r="AF503">
        <v>1</v>
      </c>
      <c r="AG503" s="3" t="s">
        <v>529</v>
      </c>
      <c r="AH503" t="s">
        <v>54</v>
      </c>
      <c r="AI503">
        <v>39.073287999999998</v>
      </c>
      <c r="AJ503">
        <v>-94.547428999999994</v>
      </c>
      <c r="AK503">
        <v>24267</v>
      </c>
      <c r="AL503" t="s">
        <v>1562</v>
      </c>
    </row>
    <row r="504" spans="1:38" ht="60" x14ac:dyDescent="0.25">
      <c r="A504">
        <v>1845</v>
      </c>
      <c r="B504">
        <v>2020002470</v>
      </c>
      <c r="C504" t="s">
        <v>1563</v>
      </c>
      <c r="D504" t="s">
        <v>104</v>
      </c>
      <c r="E504" t="s">
        <v>39</v>
      </c>
      <c r="F504">
        <v>64130</v>
      </c>
      <c r="G504" t="s">
        <v>67</v>
      </c>
      <c r="H504">
        <v>5</v>
      </c>
      <c r="I504" t="s">
        <v>41</v>
      </c>
      <c r="J504">
        <v>4440</v>
      </c>
      <c r="K504" t="s">
        <v>42</v>
      </c>
      <c r="M504">
        <v>50</v>
      </c>
      <c r="N504">
        <v>15</v>
      </c>
      <c r="O504" t="s">
        <v>89</v>
      </c>
      <c r="P504" t="s">
        <v>90</v>
      </c>
      <c r="Q504" t="s">
        <v>45</v>
      </c>
      <c r="R504" t="s">
        <v>91</v>
      </c>
      <c r="S504" t="s">
        <v>92</v>
      </c>
      <c r="T504" t="s">
        <v>93</v>
      </c>
      <c r="U504" t="s">
        <v>94</v>
      </c>
      <c r="V504" t="s">
        <v>95</v>
      </c>
      <c r="W504" s="1">
        <v>43837</v>
      </c>
      <c r="X504" s="2">
        <v>0.49583333333333335</v>
      </c>
      <c r="Y504">
        <v>1</v>
      </c>
      <c r="Z504">
        <v>2020</v>
      </c>
      <c r="AA504" t="s">
        <v>51</v>
      </c>
      <c r="AB504" t="s">
        <v>96</v>
      </c>
      <c r="AC504" s="1">
        <v>43887</v>
      </c>
      <c r="AD504">
        <v>2</v>
      </c>
      <c r="AE504">
        <v>2020</v>
      </c>
      <c r="AF504">
        <v>50</v>
      </c>
      <c r="AG504" s="3" t="s">
        <v>1564</v>
      </c>
      <c r="AH504" t="s">
        <v>54</v>
      </c>
      <c r="AI504">
        <v>39.034253</v>
      </c>
      <c r="AJ504">
        <v>-94.528941000000003</v>
      </c>
      <c r="AK504">
        <v>33493</v>
      </c>
      <c r="AL504" t="s">
        <v>1565</v>
      </c>
    </row>
    <row r="505" spans="1:38" ht="75" x14ac:dyDescent="0.25">
      <c r="A505">
        <v>1844</v>
      </c>
      <c r="B505">
        <v>2020002815</v>
      </c>
      <c r="C505" t="s">
        <v>1566</v>
      </c>
      <c r="D505" t="s">
        <v>176</v>
      </c>
      <c r="E505" t="s">
        <v>39</v>
      </c>
      <c r="F505">
        <v>64124</v>
      </c>
      <c r="G505" t="s">
        <v>40</v>
      </c>
      <c r="H505">
        <v>3</v>
      </c>
      <c r="I505" t="s">
        <v>322</v>
      </c>
      <c r="J505">
        <v>1030</v>
      </c>
      <c r="K505" t="s">
        <v>42</v>
      </c>
      <c r="M505">
        <v>45</v>
      </c>
      <c r="N505">
        <v>6</v>
      </c>
      <c r="O505" t="s">
        <v>89</v>
      </c>
      <c r="P505" t="s">
        <v>90</v>
      </c>
      <c r="Q505" t="s">
        <v>45</v>
      </c>
      <c r="R505" t="s">
        <v>91</v>
      </c>
      <c r="S505" t="s">
        <v>92</v>
      </c>
      <c r="T505" t="s">
        <v>93</v>
      </c>
      <c r="U505" t="s">
        <v>94</v>
      </c>
      <c r="V505" t="s">
        <v>95</v>
      </c>
      <c r="W505" s="1">
        <v>43837</v>
      </c>
      <c r="X505" s="2">
        <v>0.86111111111111116</v>
      </c>
      <c r="Y505">
        <v>1</v>
      </c>
      <c r="Z505">
        <v>2020</v>
      </c>
      <c r="AA505" t="s">
        <v>51</v>
      </c>
      <c r="AB505" t="s">
        <v>96</v>
      </c>
      <c r="AC505" s="1">
        <v>43882</v>
      </c>
      <c r="AD505">
        <v>2</v>
      </c>
      <c r="AE505">
        <v>2020</v>
      </c>
      <c r="AF505">
        <v>45</v>
      </c>
      <c r="AG505" s="3" t="s">
        <v>1567</v>
      </c>
      <c r="AH505" t="s">
        <v>54</v>
      </c>
      <c r="AI505">
        <v>39.102245000000003</v>
      </c>
      <c r="AJ505">
        <v>-94.525600999999995</v>
      </c>
      <c r="AK505">
        <v>7976</v>
      </c>
      <c r="AL505" t="s">
        <v>1568</v>
      </c>
    </row>
    <row r="506" spans="1:38" ht="75" x14ac:dyDescent="0.25">
      <c r="A506">
        <v>1843</v>
      </c>
      <c r="B506">
        <v>2020002728</v>
      </c>
      <c r="C506" t="s">
        <v>1569</v>
      </c>
      <c r="D506" t="s">
        <v>71</v>
      </c>
      <c r="E506" t="s">
        <v>39</v>
      </c>
      <c r="F506">
        <v>64127</v>
      </c>
      <c r="G506" t="s">
        <v>40</v>
      </c>
      <c r="H506">
        <v>3</v>
      </c>
      <c r="I506" t="s">
        <v>41</v>
      </c>
      <c r="J506">
        <v>4440</v>
      </c>
      <c r="K506" t="s">
        <v>42</v>
      </c>
      <c r="M506">
        <v>50</v>
      </c>
      <c r="N506">
        <v>15</v>
      </c>
      <c r="O506" t="s">
        <v>89</v>
      </c>
      <c r="P506" t="s">
        <v>90</v>
      </c>
      <c r="Q506" t="s">
        <v>45</v>
      </c>
      <c r="R506" t="s">
        <v>91</v>
      </c>
      <c r="S506" t="s">
        <v>92</v>
      </c>
      <c r="T506" t="s">
        <v>93</v>
      </c>
      <c r="U506" t="s">
        <v>209</v>
      </c>
      <c r="V506" t="s">
        <v>210</v>
      </c>
      <c r="W506" s="1">
        <v>43837</v>
      </c>
      <c r="X506" s="2">
        <v>0.67638888888888893</v>
      </c>
      <c r="Y506">
        <v>1</v>
      </c>
      <c r="Z506">
        <v>2020</v>
      </c>
      <c r="AA506" t="s">
        <v>51</v>
      </c>
      <c r="AB506" t="s">
        <v>96</v>
      </c>
      <c r="AC506" s="1">
        <v>43887</v>
      </c>
      <c r="AD506">
        <v>2</v>
      </c>
      <c r="AE506">
        <v>2020</v>
      </c>
      <c r="AF506">
        <v>50</v>
      </c>
      <c r="AG506" s="3" t="s">
        <v>1570</v>
      </c>
      <c r="AH506" t="s">
        <v>54</v>
      </c>
      <c r="AI506">
        <v>39.084544999999999</v>
      </c>
      <c r="AJ506">
        <v>-94.520184999999998</v>
      </c>
      <c r="AK506">
        <v>17828</v>
      </c>
      <c r="AL506" t="s">
        <v>1571</v>
      </c>
    </row>
    <row r="507" spans="1:38" ht="60" x14ac:dyDescent="0.25">
      <c r="A507">
        <v>271</v>
      </c>
      <c r="B507">
        <v>2020026626</v>
      </c>
      <c r="C507" t="s">
        <v>1572</v>
      </c>
      <c r="D507" t="s">
        <v>180</v>
      </c>
      <c r="E507" t="s">
        <v>39</v>
      </c>
      <c r="F507">
        <v>64128</v>
      </c>
      <c r="G507" t="s">
        <v>40</v>
      </c>
      <c r="H507">
        <v>3</v>
      </c>
      <c r="I507" t="s">
        <v>41</v>
      </c>
      <c r="J507">
        <v>4440</v>
      </c>
      <c r="K507" t="s">
        <v>42</v>
      </c>
      <c r="M507">
        <v>3</v>
      </c>
      <c r="N507">
        <v>467</v>
      </c>
      <c r="O507" t="s">
        <v>270</v>
      </c>
      <c r="P507" t="s">
        <v>271</v>
      </c>
      <c r="Q507" t="s">
        <v>45</v>
      </c>
      <c r="R507" t="s">
        <v>91</v>
      </c>
      <c r="S507" t="s">
        <v>47</v>
      </c>
      <c r="T507" t="s">
        <v>60</v>
      </c>
      <c r="U507" t="s">
        <v>477</v>
      </c>
      <c r="V507" t="s">
        <v>58</v>
      </c>
      <c r="W507" s="1">
        <v>43882</v>
      </c>
      <c r="X507" s="2">
        <v>0.57013888888888886</v>
      </c>
      <c r="Y507">
        <v>2</v>
      </c>
      <c r="Z507">
        <v>2020</v>
      </c>
      <c r="AA507" t="s">
        <v>51</v>
      </c>
      <c r="AB507" t="s">
        <v>52</v>
      </c>
      <c r="AC507" s="1">
        <v>43885</v>
      </c>
      <c r="AD507">
        <v>2</v>
      </c>
      <c r="AE507">
        <v>2020</v>
      </c>
      <c r="AF507">
        <v>3</v>
      </c>
      <c r="AG507" s="3" t="s">
        <v>1573</v>
      </c>
      <c r="AH507" t="s">
        <v>54</v>
      </c>
      <c r="AI507">
        <v>39.073830999999998</v>
      </c>
      <c r="AJ507">
        <v>-94.545827000000003</v>
      </c>
      <c r="AK507">
        <v>24465</v>
      </c>
      <c r="AL507" t="s">
        <v>1574</v>
      </c>
    </row>
    <row r="508" spans="1:38" ht="60" x14ac:dyDescent="0.25">
      <c r="A508">
        <v>272</v>
      </c>
      <c r="B508">
        <v>2020026580</v>
      </c>
      <c r="C508" t="s">
        <v>1575</v>
      </c>
      <c r="D508" t="s">
        <v>176</v>
      </c>
      <c r="E508" t="s">
        <v>39</v>
      </c>
      <c r="F508">
        <v>64127</v>
      </c>
      <c r="G508" t="s">
        <v>40</v>
      </c>
      <c r="H508">
        <v>3</v>
      </c>
      <c r="I508" t="s">
        <v>41</v>
      </c>
      <c r="J508">
        <v>4440</v>
      </c>
      <c r="K508" t="s">
        <v>42</v>
      </c>
      <c r="M508">
        <v>129</v>
      </c>
      <c r="N508">
        <v>4</v>
      </c>
      <c r="O508" t="s">
        <v>58</v>
      </c>
      <c r="P508" t="s">
        <v>59</v>
      </c>
      <c r="Q508" t="s">
        <v>45</v>
      </c>
      <c r="R508" t="s">
        <v>46</v>
      </c>
      <c r="S508" t="s">
        <v>47</v>
      </c>
      <c r="T508" t="s">
        <v>60</v>
      </c>
      <c r="U508" t="s">
        <v>72</v>
      </c>
      <c r="V508" t="s">
        <v>73</v>
      </c>
      <c r="W508" s="1">
        <v>43882</v>
      </c>
      <c r="X508" s="2">
        <v>0.53125</v>
      </c>
      <c r="Y508">
        <v>2</v>
      </c>
      <c r="Z508">
        <v>2020</v>
      </c>
      <c r="AA508" t="s">
        <v>51</v>
      </c>
      <c r="AB508" t="s">
        <v>96</v>
      </c>
      <c r="AC508" s="1">
        <v>44011</v>
      </c>
      <c r="AD508">
        <v>6</v>
      </c>
      <c r="AE508">
        <v>2020</v>
      </c>
      <c r="AF508">
        <v>129</v>
      </c>
      <c r="AG508" s="3" t="s">
        <v>1576</v>
      </c>
      <c r="AH508" t="s">
        <v>54</v>
      </c>
      <c r="AI508">
        <v>39.096024999999997</v>
      </c>
      <c r="AJ508">
        <v>-94.542141000000001</v>
      </c>
      <c r="AK508">
        <v>11468</v>
      </c>
      <c r="AL508" t="s">
        <v>1577</v>
      </c>
    </row>
    <row r="509" spans="1:38" ht="60" x14ac:dyDescent="0.25">
      <c r="A509">
        <v>273</v>
      </c>
      <c r="B509">
        <v>2020026310</v>
      </c>
      <c r="C509" t="s">
        <v>1578</v>
      </c>
      <c r="D509" t="s">
        <v>117</v>
      </c>
      <c r="E509" t="s">
        <v>39</v>
      </c>
      <c r="F509">
        <v>64126</v>
      </c>
      <c r="G509" t="s">
        <v>40</v>
      </c>
      <c r="H509">
        <v>3</v>
      </c>
      <c r="I509" t="s">
        <v>41</v>
      </c>
      <c r="J509">
        <v>4440</v>
      </c>
      <c r="K509" t="s">
        <v>42</v>
      </c>
      <c r="M509">
        <v>129</v>
      </c>
      <c r="N509">
        <v>4</v>
      </c>
      <c r="O509" t="s">
        <v>83</v>
      </c>
      <c r="P509" t="s">
        <v>84</v>
      </c>
      <c r="Q509" t="s">
        <v>45</v>
      </c>
      <c r="R509" t="s">
        <v>46</v>
      </c>
      <c r="S509" t="s">
        <v>47</v>
      </c>
      <c r="T509" t="s">
        <v>60</v>
      </c>
      <c r="U509" t="s">
        <v>85</v>
      </c>
      <c r="V509" t="s">
        <v>73</v>
      </c>
      <c r="W509" s="1">
        <v>43882</v>
      </c>
      <c r="X509" s="2">
        <v>0.31388888888888888</v>
      </c>
      <c r="Y509">
        <v>2</v>
      </c>
      <c r="Z509">
        <v>2020</v>
      </c>
      <c r="AA509" t="s">
        <v>51</v>
      </c>
      <c r="AB509" t="s">
        <v>96</v>
      </c>
      <c r="AC509" s="1">
        <v>44011</v>
      </c>
      <c r="AD509">
        <v>6</v>
      </c>
      <c r="AE509">
        <v>2020</v>
      </c>
      <c r="AF509">
        <v>129</v>
      </c>
      <c r="AG509" s="3" t="s">
        <v>1579</v>
      </c>
      <c r="AH509" t="s">
        <v>54</v>
      </c>
      <c r="AI509">
        <v>39.084164000000001</v>
      </c>
      <c r="AJ509">
        <v>-94.508466999999996</v>
      </c>
      <c r="AK509">
        <v>21184</v>
      </c>
      <c r="AL509" t="s">
        <v>1580</v>
      </c>
    </row>
    <row r="510" spans="1:38" ht="75" x14ac:dyDescent="0.25">
      <c r="A510">
        <v>1842</v>
      </c>
      <c r="B510">
        <v>2020002303</v>
      </c>
      <c r="C510" t="s">
        <v>1581</v>
      </c>
      <c r="D510" t="s">
        <v>66</v>
      </c>
      <c r="E510" t="s">
        <v>39</v>
      </c>
      <c r="F510">
        <v>64132</v>
      </c>
      <c r="G510" t="s">
        <v>67</v>
      </c>
      <c r="H510">
        <v>5</v>
      </c>
      <c r="I510" t="s">
        <v>41</v>
      </c>
      <c r="J510">
        <v>4440</v>
      </c>
      <c r="K510" t="s">
        <v>42</v>
      </c>
      <c r="M510">
        <v>1</v>
      </c>
      <c r="N510">
        <v>1102</v>
      </c>
      <c r="O510" t="s">
        <v>43</v>
      </c>
      <c r="P510" t="s">
        <v>44</v>
      </c>
      <c r="Q510" t="s">
        <v>45</v>
      </c>
      <c r="R510" t="s">
        <v>46</v>
      </c>
      <c r="S510" t="s">
        <v>47</v>
      </c>
      <c r="T510" t="s">
        <v>48</v>
      </c>
      <c r="U510" t="s">
        <v>160</v>
      </c>
      <c r="V510" t="s">
        <v>161</v>
      </c>
      <c r="W510" s="1">
        <v>43837</v>
      </c>
      <c r="X510" s="2">
        <v>0.39444444444444443</v>
      </c>
      <c r="Y510">
        <v>1</v>
      </c>
      <c r="Z510">
        <v>2020</v>
      </c>
      <c r="AA510" t="s">
        <v>51</v>
      </c>
      <c r="AB510" t="s">
        <v>52</v>
      </c>
      <c r="AC510" s="1">
        <v>43838</v>
      </c>
      <c r="AD510">
        <v>1</v>
      </c>
      <c r="AE510">
        <v>2020</v>
      </c>
      <c r="AF510">
        <v>1</v>
      </c>
      <c r="AG510" s="3" t="s">
        <v>1582</v>
      </c>
      <c r="AH510" t="s">
        <v>54</v>
      </c>
      <c r="AI510">
        <v>38.998300999999998</v>
      </c>
      <c r="AJ510">
        <v>-94.549553000000003</v>
      </c>
      <c r="AK510">
        <v>3186</v>
      </c>
      <c r="AL510" t="s">
        <v>1583</v>
      </c>
    </row>
    <row r="511" spans="1:38" ht="75" x14ac:dyDescent="0.25">
      <c r="A511">
        <v>1841</v>
      </c>
      <c r="B511">
        <v>2020002793</v>
      </c>
      <c r="C511" t="s">
        <v>1584</v>
      </c>
      <c r="D511" t="s">
        <v>77</v>
      </c>
      <c r="E511" t="s">
        <v>39</v>
      </c>
      <c r="F511">
        <v>64130</v>
      </c>
      <c r="G511" t="s">
        <v>67</v>
      </c>
      <c r="H511">
        <v>5</v>
      </c>
      <c r="I511" t="s">
        <v>41</v>
      </c>
      <c r="J511">
        <v>4440</v>
      </c>
      <c r="K511" t="s">
        <v>42</v>
      </c>
      <c r="M511">
        <v>1</v>
      </c>
      <c r="N511">
        <v>1102</v>
      </c>
      <c r="O511" t="s">
        <v>43</v>
      </c>
      <c r="P511" t="s">
        <v>44</v>
      </c>
      <c r="Q511" t="s">
        <v>45</v>
      </c>
      <c r="R511" t="s">
        <v>46</v>
      </c>
      <c r="S511" t="s">
        <v>47</v>
      </c>
      <c r="T511" t="s">
        <v>48</v>
      </c>
      <c r="U511" t="s">
        <v>160</v>
      </c>
      <c r="V511" t="s">
        <v>161</v>
      </c>
      <c r="W511" s="1">
        <v>43837</v>
      </c>
      <c r="X511" s="2">
        <v>0.73055555555555562</v>
      </c>
      <c r="Y511">
        <v>1</v>
      </c>
      <c r="Z511">
        <v>2020</v>
      </c>
      <c r="AA511" t="s">
        <v>51</v>
      </c>
      <c r="AB511" t="s">
        <v>52</v>
      </c>
      <c r="AC511" s="1">
        <v>43838</v>
      </c>
      <c r="AD511">
        <v>1</v>
      </c>
      <c r="AE511">
        <v>2020</v>
      </c>
      <c r="AF511">
        <v>1</v>
      </c>
      <c r="AG511" s="3" t="s">
        <v>1585</v>
      </c>
      <c r="AH511" t="s">
        <v>54</v>
      </c>
      <c r="AI511">
        <v>39.026052</v>
      </c>
      <c r="AJ511">
        <v>-94.547935999999893</v>
      </c>
      <c r="AK511">
        <v>36456</v>
      </c>
      <c r="AL511" t="s">
        <v>1586</v>
      </c>
    </row>
    <row r="512" spans="1:38" ht="60" x14ac:dyDescent="0.25">
      <c r="A512">
        <v>1840</v>
      </c>
      <c r="B512">
        <v>2020002389</v>
      </c>
      <c r="C512" t="s">
        <v>1587</v>
      </c>
      <c r="D512" t="s">
        <v>180</v>
      </c>
      <c r="E512" t="s">
        <v>39</v>
      </c>
      <c r="F512">
        <v>64128</v>
      </c>
      <c r="G512" t="s">
        <v>40</v>
      </c>
      <c r="H512">
        <v>3</v>
      </c>
      <c r="I512" t="s">
        <v>41</v>
      </c>
      <c r="J512">
        <v>4440</v>
      </c>
      <c r="K512" t="s">
        <v>42</v>
      </c>
      <c r="M512">
        <v>1</v>
      </c>
      <c r="N512">
        <v>1102</v>
      </c>
      <c r="O512" t="s">
        <v>43</v>
      </c>
      <c r="P512" t="s">
        <v>44</v>
      </c>
      <c r="Q512" t="s">
        <v>45</v>
      </c>
      <c r="R512" t="s">
        <v>46</v>
      </c>
      <c r="S512" t="s">
        <v>47</v>
      </c>
      <c r="T512" t="s">
        <v>48</v>
      </c>
      <c r="U512" t="s">
        <v>49</v>
      </c>
      <c r="V512" t="s">
        <v>50</v>
      </c>
      <c r="W512" s="1">
        <v>43837</v>
      </c>
      <c r="X512" s="2">
        <v>0.44097222222222227</v>
      </c>
      <c r="Y512">
        <v>1</v>
      </c>
      <c r="Z512">
        <v>2020</v>
      </c>
      <c r="AA512" t="s">
        <v>51</v>
      </c>
      <c r="AB512" t="s">
        <v>52</v>
      </c>
      <c r="AC512" s="1">
        <v>43838</v>
      </c>
      <c r="AD512">
        <v>1</v>
      </c>
      <c r="AE512">
        <v>2020</v>
      </c>
      <c r="AF512">
        <v>1</v>
      </c>
      <c r="AG512" s="3" t="s">
        <v>1588</v>
      </c>
      <c r="AH512" t="s">
        <v>54</v>
      </c>
      <c r="AI512">
        <v>39.076572999999897</v>
      </c>
      <c r="AJ512">
        <v>-94.546485000000004</v>
      </c>
      <c r="AK512">
        <v>24332</v>
      </c>
      <c r="AL512" t="s">
        <v>1589</v>
      </c>
    </row>
    <row r="513" spans="1:38" ht="60" x14ac:dyDescent="0.25">
      <c r="A513">
        <v>1839</v>
      </c>
      <c r="B513">
        <v>2020002394</v>
      </c>
      <c r="C513" t="s">
        <v>1587</v>
      </c>
      <c r="D513" t="s">
        <v>180</v>
      </c>
      <c r="E513" t="s">
        <v>39</v>
      </c>
      <c r="F513">
        <v>64128</v>
      </c>
      <c r="G513" t="s">
        <v>40</v>
      </c>
      <c r="H513">
        <v>3</v>
      </c>
      <c r="I513" t="s">
        <v>41</v>
      </c>
      <c r="J513">
        <v>4440</v>
      </c>
      <c r="K513" t="s">
        <v>42</v>
      </c>
      <c r="M513">
        <v>0</v>
      </c>
      <c r="N513">
        <v>603</v>
      </c>
      <c r="O513" t="s">
        <v>110</v>
      </c>
      <c r="P513" t="s">
        <v>111</v>
      </c>
      <c r="Q513" t="s">
        <v>45</v>
      </c>
      <c r="R513" t="s">
        <v>91</v>
      </c>
      <c r="S513" t="s">
        <v>47</v>
      </c>
      <c r="T513" t="s">
        <v>60</v>
      </c>
      <c r="U513" t="s">
        <v>118</v>
      </c>
      <c r="V513" t="s">
        <v>119</v>
      </c>
      <c r="W513" s="1">
        <v>43837</v>
      </c>
      <c r="X513" s="2">
        <v>0.44305555555555554</v>
      </c>
      <c r="Y513">
        <v>1</v>
      </c>
      <c r="Z513">
        <v>2020</v>
      </c>
      <c r="AA513" t="s">
        <v>51</v>
      </c>
      <c r="AB513" t="s">
        <v>52</v>
      </c>
      <c r="AC513" s="1">
        <v>43837</v>
      </c>
      <c r="AD513">
        <v>1</v>
      </c>
      <c r="AE513">
        <v>2020</v>
      </c>
      <c r="AF513">
        <v>0</v>
      </c>
      <c r="AG513" s="3" t="s">
        <v>1588</v>
      </c>
      <c r="AH513" t="s">
        <v>54</v>
      </c>
      <c r="AI513">
        <v>39.076572999999897</v>
      </c>
      <c r="AJ513">
        <v>-94.546485000000004</v>
      </c>
      <c r="AK513">
        <v>24332</v>
      </c>
      <c r="AL513" t="s">
        <v>1590</v>
      </c>
    </row>
    <row r="514" spans="1:38" ht="60" x14ac:dyDescent="0.25">
      <c r="A514">
        <v>2523</v>
      </c>
      <c r="B514">
        <v>2019204777</v>
      </c>
      <c r="C514" t="s">
        <v>285</v>
      </c>
      <c r="D514" t="s">
        <v>180</v>
      </c>
      <c r="E514" t="s">
        <v>39</v>
      </c>
      <c r="F514">
        <v>64128</v>
      </c>
      <c r="G514" t="s">
        <v>40</v>
      </c>
      <c r="H514">
        <v>3</v>
      </c>
      <c r="I514" t="s">
        <v>41</v>
      </c>
      <c r="J514">
        <v>4440</v>
      </c>
      <c r="K514" t="s">
        <v>42</v>
      </c>
      <c r="M514">
        <v>9</v>
      </c>
      <c r="N514">
        <v>73</v>
      </c>
      <c r="O514" t="s">
        <v>89</v>
      </c>
      <c r="P514" t="s">
        <v>90</v>
      </c>
      <c r="Q514" t="s">
        <v>45</v>
      </c>
      <c r="R514" t="s">
        <v>91</v>
      </c>
      <c r="S514" t="s">
        <v>92</v>
      </c>
      <c r="T514" t="s">
        <v>93</v>
      </c>
      <c r="U514" t="s">
        <v>94</v>
      </c>
      <c r="V514" t="s">
        <v>95</v>
      </c>
      <c r="W514" s="1">
        <v>43816</v>
      </c>
      <c r="X514" s="2">
        <v>0.54583333333333328</v>
      </c>
      <c r="Y514">
        <v>12</v>
      </c>
      <c r="Z514">
        <v>2019</v>
      </c>
      <c r="AA514" t="s">
        <v>51</v>
      </c>
      <c r="AB514" t="s">
        <v>52</v>
      </c>
      <c r="AC514" s="1">
        <v>43825</v>
      </c>
      <c r="AD514">
        <v>12</v>
      </c>
      <c r="AE514">
        <v>2019</v>
      </c>
      <c r="AF514">
        <v>9</v>
      </c>
      <c r="AG514" s="3" t="s">
        <v>286</v>
      </c>
      <c r="AH514" t="s">
        <v>54</v>
      </c>
      <c r="AI514">
        <v>39.068981000000001</v>
      </c>
      <c r="AJ514">
        <v>-94.545327</v>
      </c>
      <c r="AK514">
        <v>25002</v>
      </c>
      <c r="AL514" t="s">
        <v>1591</v>
      </c>
    </row>
    <row r="515" spans="1:38" ht="75" x14ac:dyDescent="0.25">
      <c r="A515">
        <v>2522</v>
      </c>
      <c r="B515">
        <v>2019204603</v>
      </c>
      <c r="C515" t="s">
        <v>1592</v>
      </c>
      <c r="D515" t="s">
        <v>108</v>
      </c>
      <c r="E515" t="s">
        <v>39</v>
      </c>
      <c r="F515">
        <v>64109</v>
      </c>
      <c r="G515" t="s">
        <v>82</v>
      </c>
      <c r="H515">
        <v>3</v>
      </c>
      <c r="I515" t="s">
        <v>41</v>
      </c>
      <c r="J515">
        <v>4440</v>
      </c>
      <c r="K515" t="s">
        <v>42</v>
      </c>
      <c r="M515">
        <v>0</v>
      </c>
      <c r="N515">
        <v>603</v>
      </c>
      <c r="O515" t="s">
        <v>110</v>
      </c>
      <c r="P515" t="s">
        <v>111</v>
      </c>
      <c r="Q515" t="s">
        <v>45</v>
      </c>
      <c r="R515" t="s">
        <v>91</v>
      </c>
      <c r="S515" t="s">
        <v>47</v>
      </c>
      <c r="T515" t="s">
        <v>60</v>
      </c>
      <c r="U515" t="s">
        <v>118</v>
      </c>
      <c r="V515" t="s">
        <v>119</v>
      </c>
      <c r="W515" s="1">
        <v>43816</v>
      </c>
      <c r="X515" s="2">
        <v>0.44236111111111115</v>
      </c>
      <c r="Y515">
        <v>12</v>
      </c>
      <c r="Z515">
        <v>2019</v>
      </c>
      <c r="AA515" t="s">
        <v>51</v>
      </c>
      <c r="AB515" t="s">
        <v>52</v>
      </c>
      <c r="AC515" s="1">
        <v>43816</v>
      </c>
      <c r="AD515">
        <v>12</v>
      </c>
      <c r="AE515">
        <v>2019</v>
      </c>
      <c r="AF515">
        <v>0</v>
      </c>
      <c r="AG515" s="3" t="s">
        <v>1593</v>
      </c>
      <c r="AH515" t="s">
        <v>54</v>
      </c>
      <c r="AI515">
        <v>39.064409999999903</v>
      </c>
      <c r="AJ515">
        <v>-94.562038999999999</v>
      </c>
      <c r="AK515">
        <v>126373</v>
      </c>
      <c r="AL515" t="s">
        <v>1594</v>
      </c>
    </row>
    <row r="516" spans="1:38" ht="60" x14ac:dyDescent="0.25">
      <c r="A516">
        <v>3082</v>
      </c>
      <c r="B516">
        <v>2019197192</v>
      </c>
      <c r="C516" t="s">
        <v>1595</v>
      </c>
      <c r="D516" t="s">
        <v>104</v>
      </c>
      <c r="E516" t="s">
        <v>39</v>
      </c>
      <c r="F516">
        <v>64130</v>
      </c>
      <c r="G516" t="s">
        <v>67</v>
      </c>
      <c r="H516">
        <v>5</v>
      </c>
      <c r="I516" t="s">
        <v>41</v>
      </c>
      <c r="J516">
        <v>4440</v>
      </c>
      <c r="K516" t="s">
        <v>42</v>
      </c>
      <c r="M516">
        <v>1</v>
      </c>
      <c r="N516">
        <v>1102</v>
      </c>
      <c r="O516" t="s">
        <v>43</v>
      </c>
      <c r="P516" t="s">
        <v>44</v>
      </c>
      <c r="Q516" t="s">
        <v>45</v>
      </c>
      <c r="R516" t="s">
        <v>46</v>
      </c>
      <c r="S516" t="s">
        <v>47</v>
      </c>
      <c r="T516" t="s">
        <v>48</v>
      </c>
      <c r="U516" t="s">
        <v>160</v>
      </c>
      <c r="V516" t="s">
        <v>161</v>
      </c>
      <c r="W516" s="1">
        <v>43795</v>
      </c>
      <c r="X516" s="2">
        <v>0.41388888888888892</v>
      </c>
      <c r="Y516">
        <v>11</v>
      </c>
      <c r="Z516">
        <v>2019</v>
      </c>
      <c r="AA516" t="s">
        <v>51</v>
      </c>
      <c r="AB516" t="s">
        <v>52</v>
      </c>
      <c r="AC516" s="1">
        <v>43796</v>
      </c>
      <c r="AD516">
        <v>11</v>
      </c>
      <c r="AE516">
        <v>2019</v>
      </c>
      <c r="AF516">
        <v>1</v>
      </c>
      <c r="AG516" s="3" t="s">
        <v>1596</v>
      </c>
      <c r="AH516" t="s">
        <v>54</v>
      </c>
      <c r="AI516">
        <v>39.027276999999998</v>
      </c>
      <c r="AJ516">
        <v>-94.539280000000005</v>
      </c>
      <c r="AK516">
        <v>35798</v>
      </c>
      <c r="AL516" t="s">
        <v>1597</v>
      </c>
    </row>
    <row r="517" spans="1:38" ht="60" x14ac:dyDescent="0.25">
      <c r="A517">
        <v>2057</v>
      </c>
      <c r="B517">
        <v>2019211082</v>
      </c>
      <c r="C517" t="s">
        <v>1598</v>
      </c>
      <c r="D517" t="s">
        <v>433</v>
      </c>
      <c r="E517" t="s">
        <v>39</v>
      </c>
      <c r="F517">
        <v>64130</v>
      </c>
      <c r="G517" t="s">
        <v>40</v>
      </c>
      <c r="H517">
        <v>3</v>
      </c>
      <c r="I517" t="s">
        <v>41</v>
      </c>
      <c r="J517">
        <v>4440</v>
      </c>
      <c r="K517" t="s">
        <v>42</v>
      </c>
      <c r="M517">
        <v>2</v>
      </c>
      <c r="N517">
        <v>503</v>
      </c>
      <c r="O517" t="s">
        <v>43</v>
      </c>
      <c r="P517" t="s">
        <v>44</v>
      </c>
      <c r="Q517" t="s">
        <v>45</v>
      </c>
      <c r="R517" t="s">
        <v>46</v>
      </c>
      <c r="S517" t="s">
        <v>47</v>
      </c>
      <c r="T517" t="s">
        <v>48</v>
      </c>
      <c r="U517" t="s">
        <v>49</v>
      </c>
      <c r="V517" t="s">
        <v>50</v>
      </c>
      <c r="W517" s="1">
        <v>43830</v>
      </c>
      <c r="X517" s="2">
        <v>0.47986111111111113</v>
      </c>
      <c r="Y517">
        <v>12</v>
      </c>
      <c r="Z517">
        <v>2019</v>
      </c>
      <c r="AA517" t="s">
        <v>51</v>
      </c>
      <c r="AB517" t="s">
        <v>52</v>
      </c>
      <c r="AC517" s="1">
        <v>43832</v>
      </c>
      <c r="AD517">
        <v>1</v>
      </c>
      <c r="AE517">
        <v>2020</v>
      </c>
      <c r="AF517">
        <v>2</v>
      </c>
      <c r="AG517" s="3" t="s">
        <v>1599</v>
      </c>
      <c r="AH517" t="s">
        <v>54</v>
      </c>
      <c r="AI517">
        <v>39.035145</v>
      </c>
      <c r="AJ517">
        <v>-94.534858999999997</v>
      </c>
      <c r="AK517">
        <v>33451</v>
      </c>
      <c r="AL517" t="s">
        <v>1600</v>
      </c>
    </row>
    <row r="518" spans="1:38" ht="60" x14ac:dyDescent="0.25">
      <c r="A518">
        <v>2058</v>
      </c>
      <c r="B518">
        <v>2019211080</v>
      </c>
      <c r="C518" t="s">
        <v>1601</v>
      </c>
      <c r="D518" t="s">
        <v>433</v>
      </c>
      <c r="E518" t="s">
        <v>39</v>
      </c>
      <c r="F518">
        <v>64130</v>
      </c>
      <c r="G518" t="s">
        <v>67</v>
      </c>
      <c r="H518">
        <v>5</v>
      </c>
      <c r="I518" t="s">
        <v>41</v>
      </c>
      <c r="J518">
        <v>4440</v>
      </c>
      <c r="K518" t="s">
        <v>42</v>
      </c>
      <c r="M518">
        <v>2</v>
      </c>
      <c r="N518">
        <v>503</v>
      </c>
      <c r="O518" t="s">
        <v>43</v>
      </c>
      <c r="P518" t="s">
        <v>44</v>
      </c>
      <c r="Q518" t="s">
        <v>45</v>
      </c>
      <c r="R518" t="s">
        <v>46</v>
      </c>
      <c r="S518" t="s">
        <v>47</v>
      </c>
      <c r="T518" t="s">
        <v>48</v>
      </c>
      <c r="U518" t="s">
        <v>160</v>
      </c>
      <c r="V518" t="s">
        <v>161</v>
      </c>
      <c r="W518" s="1">
        <v>43830</v>
      </c>
      <c r="X518" s="2">
        <v>0.47847222222222219</v>
      </c>
      <c r="Y518">
        <v>12</v>
      </c>
      <c r="Z518">
        <v>2019</v>
      </c>
      <c r="AA518" t="s">
        <v>51</v>
      </c>
      <c r="AB518" t="s">
        <v>52</v>
      </c>
      <c r="AC518" s="1">
        <v>43832</v>
      </c>
      <c r="AD518">
        <v>1</v>
      </c>
      <c r="AE518">
        <v>2020</v>
      </c>
      <c r="AF518">
        <v>2</v>
      </c>
      <c r="AG518" s="3" t="s">
        <v>1602</v>
      </c>
      <c r="AH518" t="s">
        <v>54</v>
      </c>
      <c r="AI518">
        <v>39.034770999999999</v>
      </c>
      <c r="AJ518">
        <v>-94.538813000000005</v>
      </c>
      <c r="AK518">
        <v>35471</v>
      </c>
      <c r="AL518" t="s">
        <v>1603</v>
      </c>
    </row>
    <row r="519" spans="1:38" ht="60" x14ac:dyDescent="0.25">
      <c r="A519">
        <v>3113</v>
      </c>
      <c r="B519">
        <v>2019196910</v>
      </c>
      <c r="C519" t="s">
        <v>1604</v>
      </c>
      <c r="D519" t="s">
        <v>1035</v>
      </c>
      <c r="E519" t="s">
        <v>39</v>
      </c>
      <c r="F519">
        <v>64128</v>
      </c>
      <c r="G519" t="s">
        <v>40</v>
      </c>
      <c r="H519">
        <v>3</v>
      </c>
      <c r="I519" t="s">
        <v>41</v>
      </c>
      <c r="J519">
        <v>4440</v>
      </c>
      <c r="K519" t="s">
        <v>42</v>
      </c>
      <c r="M519">
        <v>1</v>
      </c>
      <c r="N519">
        <v>1102</v>
      </c>
      <c r="O519" t="s">
        <v>43</v>
      </c>
      <c r="P519" t="s">
        <v>44</v>
      </c>
      <c r="Q519" t="s">
        <v>45</v>
      </c>
      <c r="R519" t="s">
        <v>46</v>
      </c>
      <c r="S519" t="s">
        <v>47</v>
      </c>
      <c r="T519" t="s">
        <v>48</v>
      </c>
      <c r="U519" t="s">
        <v>160</v>
      </c>
      <c r="V519" t="s">
        <v>161</v>
      </c>
      <c r="W519" s="1">
        <v>43794</v>
      </c>
      <c r="X519" s="2">
        <v>0.63958333333333328</v>
      </c>
      <c r="Y519">
        <v>11</v>
      </c>
      <c r="Z519">
        <v>2019</v>
      </c>
      <c r="AA519" t="s">
        <v>51</v>
      </c>
      <c r="AB519" t="s">
        <v>52</v>
      </c>
      <c r="AC519" s="1">
        <v>43795</v>
      </c>
      <c r="AD519">
        <v>11</v>
      </c>
      <c r="AE519">
        <v>2019</v>
      </c>
      <c r="AF519">
        <v>1</v>
      </c>
      <c r="AG519" s="3" t="s">
        <v>1605</v>
      </c>
      <c r="AH519" t="s">
        <v>54</v>
      </c>
      <c r="AI519">
        <v>39.057276000000002</v>
      </c>
      <c r="AJ519">
        <v>-94.518869999999893</v>
      </c>
      <c r="AK519">
        <v>31040</v>
      </c>
      <c r="AL519" t="s">
        <v>1606</v>
      </c>
    </row>
    <row r="520" spans="1:38" ht="75" x14ac:dyDescent="0.25">
      <c r="A520">
        <v>3114</v>
      </c>
      <c r="B520">
        <v>2019196885</v>
      </c>
      <c r="C520" t="s">
        <v>1607</v>
      </c>
      <c r="D520" t="s">
        <v>176</v>
      </c>
      <c r="E520" t="s">
        <v>39</v>
      </c>
      <c r="F520">
        <v>64124</v>
      </c>
      <c r="G520" t="s">
        <v>40</v>
      </c>
      <c r="H520">
        <v>3</v>
      </c>
      <c r="I520" t="s">
        <v>41</v>
      </c>
      <c r="J520">
        <v>4440</v>
      </c>
      <c r="K520" t="s">
        <v>42</v>
      </c>
      <c r="M520">
        <v>1</v>
      </c>
      <c r="N520">
        <v>1102</v>
      </c>
      <c r="O520" t="s">
        <v>43</v>
      </c>
      <c r="P520" t="s">
        <v>44</v>
      </c>
      <c r="Q520" t="s">
        <v>45</v>
      </c>
      <c r="R520" t="s">
        <v>46</v>
      </c>
      <c r="S520" t="s">
        <v>47</v>
      </c>
      <c r="T520" t="s">
        <v>48</v>
      </c>
      <c r="U520" t="s">
        <v>49</v>
      </c>
      <c r="V520" t="s">
        <v>50</v>
      </c>
      <c r="W520" s="1">
        <v>43794</v>
      </c>
      <c r="X520" s="2">
        <v>0.62083333333333335</v>
      </c>
      <c r="Y520">
        <v>11</v>
      </c>
      <c r="Z520">
        <v>2019</v>
      </c>
      <c r="AA520" t="s">
        <v>51</v>
      </c>
      <c r="AB520" t="s">
        <v>52</v>
      </c>
      <c r="AC520" s="1">
        <v>43795</v>
      </c>
      <c r="AD520">
        <v>11</v>
      </c>
      <c r="AE520">
        <v>2019</v>
      </c>
      <c r="AF520">
        <v>1</v>
      </c>
      <c r="AG520" s="3" t="s">
        <v>1608</v>
      </c>
      <c r="AH520" t="s">
        <v>54</v>
      </c>
      <c r="AI520">
        <v>39.105451000000002</v>
      </c>
      <c r="AJ520">
        <v>-94.533743000000001</v>
      </c>
      <c r="AK520">
        <v>9470</v>
      </c>
      <c r="AL520" t="s">
        <v>1609</v>
      </c>
    </row>
    <row r="521" spans="1:38" ht="60" x14ac:dyDescent="0.25">
      <c r="A521">
        <v>3115</v>
      </c>
      <c r="B521">
        <v>2019196902</v>
      </c>
      <c r="C521" t="s">
        <v>1610</v>
      </c>
      <c r="D521" t="s">
        <v>100</v>
      </c>
      <c r="E521" t="s">
        <v>39</v>
      </c>
      <c r="F521">
        <v>64126</v>
      </c>
      <c r="G521" t="s">
        <v>40</v>
      </c>
      <c r="H521">
        <v>4</v>
      </c>
      <c r="I521" t="s">
        <v>41</v>
      </c>
      <c r="J521">
        <v>4440</v>
      </c>
      <c r="K521" t="s">
        <v>42</v>
      </c>
      <c r="M521">
        <v>9</v>
      </c>
      <c r="N521">
        <v>73</v>
      </c>
      <c r="O521" t="s">
        <v>43</v>
      </c>
      <c r="P521" t="s">
        <v>44</v>
      </c>
      <c r="Q521" t="s">
        <v>45</v>
      </c>
      <c r="R521" t="s">
        <v>46</v>
      </c>
      <c r="S521" t="s">
        <v>47</v>
      </c>
      <c r="T521" t="s">
        <v>547</v>
      </c>
      <c r="U521" t="s">
        <v>548</v>
      </c>
      <c r="V521" t="s">
        <v>549</v>
      </c>
      <c r="W521" s="1">
        <v>43794</v>
      </c>
      <c r="X521" s="2">
        <v>0.63263888888888886</v>
      </c>
      <c r="Y521">
        <v>11</v>
      </c>
      <c r="Z521">
        <v>2019</v>
      </c>
      <c r="AA521" t="s">
        <v>51</v>
      </c>
      <c r="AB521" t="s">
        <v>96</v>
      </c>
      <c r="AC521" s="1">
        <v>43803</v>
      </c>
      <c r="AD521">
        <v>12</v>
      </c>
      <c r="AE521">
        <v>2019</v>
      </c>
      <c r="AF521">
        <v>9</v>
      </c>
      <c r="AG521" s="3" t="s">
        <v>1611</v>
      </c>
      <c r="AH521" t="s">
        <v>54</v>
      </c>
      <c r="AI521">
        <v>39.098514000000002</v>
      </c>
      <c r="AJ521">
        <v>-94.501917000000006</v>
      </c>
      <c r="AK521">
        <v>5324</v>
      </c>
      <c r="AL521" t="s">
        <v>1612</v>
      </c>
    </row>
    <row r="522" spans="1:38" ht="60" x14ac:dyDescent="0.25">
      <c r="A522">
        <v>3116</v>
      </c>
      <c r="B522">
        <v>2019196430</v>
      </c>
      <c r="C522" t="s">
        <v>276</v>
      </c>
      <c r="D522" t="s">
        <v>100</v>
      </c>
      <c r="E522" t="s">
        <v>39</v>
      </c>
      <c r="F522">
        <v>64126</v>
      </c>
      <c r="G522" t="s">
        <v>40</v>
      </c>
      <c r="H522">
        <v>4</v>
      </c>
      <c r="I522" t="s">
        <v>41</v>
      </c>
      <c r="J522">
        <v>4440</v>
      </c>
      <c r="K522" t="s">
        <v>42</v>
      </c>
      <c r="M522">
        <v>0</v>
      </c>
      <c r="N522">
        <v>603</v>
      </c>
      <c r="O522" t="s">
        <v>609</v>
      </c>
      <c r="P522" t="s">
        <v>610</v>
      </c>
      <c r="Q522" t="s">
        <v>45</v>
      </c>
      <c r="R522" t="s">
        <v>91</v>
      </c>
      <c r="S522" t="s">
        <v>47</v>
      </c>
      <c r="T522" t="s">
        <v>60</v>
      </c>
      <c r="U522" t="s">
        <v>611</v>
      </c>
      <c r="V522" t="s">
        <v>612</v>
      </c>
      <c r="W522" s="1">
        <v>43794</v>
      </c>
      <c r="X522" s="2">
        <v>0.35000000000000003</v>
      </c>
      <c r="Y522">
        <v>11</v>
      </c>
      <c r="Z522">
        <v>2019</v>
      </c>
      <c r="AA522" t="s">
        <v>51</v>
      </c>
      <c r="AB522" t="s">
        <v>52</v>
      </c>
      <c r="AC522" s="1">
        <v>43794</v>
      </c>
      <c r="AD522">
        <v>11</v>
      </c>
      <c r="AE522">
        <v>2019</v>
      </c>
      <c r="AF522">
        <v>0</v>
      </c>
      <c r="AG522" s="3" t="s">
        <v>277</v>
      </c>
      <c r="AH522" t="s">
        <v>54</v>
      </c>
      <c r="AI522">
        <v>39.097746000000001</v>
      </c>
      <c r="AJ522">
        <v>-94.508812000000006</v>
      </c>
      <c r="AK522">
        <v>6036</v>
      </c>
      <c r="AL522" t="s">
        <v>1613</v>
      </c>
    </row>
    <row r="523" spans="1:38" ht="75" x14ac:dyDescent="0.25">
      <c r="A523">
        <v>1846</v>
      </c>
      <c r="B523">
        <v>2020002496</v>
      </c>
      <c r="C523" t="s">
        <v>1614</v>
      </c>
      <c r="D523" t="s">
        <v>184</v>
      </c>
      <c r="E523" t="s">
        <v>39</v>
      </c>
      <c r="F523">
        <v>64127</v>
      </c>
      <c r="G523" t="s">
        <v>40</v>
      </c>
      <c r="H523">
        <v>3</v>
      </c>
      <c r="I523" t="s">
        <v>41</v>
      </c>
      <c r="J523">
        <v>4440</v>
      </c>
      <c r="K523" t="s">
        <v>42</v>
      </c>
      <c r="M523">
        <v>0</v>
      </c>
      <c r="N523">
        <v>603</v>
      </c>
      <c r="O523" t="s">
        <v>58</v>
      </c>
      <c r="P523" t="s">
        <v>59</v>
      </c>
      <c r="Q523" t="s">
        <v>45</v>
      </c>
      <c r="R523" t="s">
        <v>46</v>
      </c>
      <c r="S523" t="s">
        <v>47</v>
      </c>
      <c r="T523" t="s">
        <v>60</v>
      </c>
      <c r="U523" t="s">
        <v>61</v>
      </c>
      <c r="V523" t="s">
        <v>62</v>
      </c>
      <c r="W523" s="1">
        <v>43837</v>
      </c>
      <c r="X523" s="2">
        <v>0.51874999999999993</v>
      </c>
      <c r="Y523">
        <v>1</v>
      </c>
      <c r="Z523">
        <v>2020</v>
      </c>
      <c r="AA523" t="s">
        <v>51</v>
      </c>
      <c r="AB523" t="s">
        <v>52</v>
      </c>
      <c r="AC523" s="1">
        <v>43837</v>
      </c>
      <c r="AD523">
        <v>1</v>
      </c>
      <c r="AE523">
        <v>2020</v>
      </c>
      <c r="AF523">
        <v>0</v>
      </c>
      <c r="AG523" s="3" t="s">
        <v>1615</v>
      </c>
      <c r="AH523" t="s">
        <v>54</v>
      </c>
      <c r="AI523">
        <v>39.097090999999999</v>
      </c>
      <c r="AJ523">
        <v>-94.516064999999998</v>
      </c>
      <c r="AK523">
        <v>8966</v>
      </c>
      <c r="AL523" t="s">
        <v>1616</v>
      </c>
    </row>
    <row r="524" spans="1:38" ht="60" x14ac:dyDescent="0.25">
      <c r="A524">
        <v>2524</v>
      </c>
      <c r="B524">
        <v>2019204863</v>
      </c>
      <c r="C524" t="s">
        <v>1617</v>
      </c>
      <c r="D524" t="s">
        <v>100</v>
      </c>
      <c r="E524" t="s">
        <v>39</v>
      </c>
      <c r="F524">
        <v>64125</v>
      </c>
      <c r="G524" t="s">
        <v>40</v>
      </c>
      <c r="H524">
        <v>4</v>
      </c>
      <c r="I524" t="s">
        <v>41</v>
      </c>
      <c r="J524">
        <v>4440</v>
      </c>
      <c r="K524" t="s">
        <v>42</v>
      </c>
      <c r="M524">
        <v>0</v>
      </c>
      <c r="N524">
        <v>603</v>
      </c>
      <c r="O524" t="s">
        <v>58</v>
      </c>
      <c r="P524" t="s">
        <v>59</v>
      </c>
      <c r="Q524" t="s">
        <v>45</v>
      </c>
      <c r="R524" t="s">
        <v>46</v>
      </c>
      <c r="S524" t="s">
        <v>47</v>
      </c>
      <c r="T524" t="s">
        <v>60</v>
      </c>
      <c r="U524" t="s">
        <v>132</v>
      </c>
      <c r="V524" t="s">
        <v>133</v>
      </c>
      <c r="W524" s="1">
        <v>43816</v>
      </c>
      <c r="X524" s="2">
        <v>0.59513888888888888</v>
      </c>
      <c r="Y524">
        <v>12</v>
      </c>
      <c r="Z524">
        <v>2019</v>
      </c>
      <c r="AA524" t="s">
        <v>51</v>
      </c>
      <c r="AB524" t="s">
        <v>52</v>
      </c>
      <c r="AC524" s="1">
        <v>43816</v>
      </c>
      <c r="AD524">
        <v>12</v>
      </c>
      <c r="AE524">
        <v>2019</v>
      </c>
      <c r="AF524">
        <v>0</v>
      </c>
      <c r="AG524" s="3" t="s">
        <v>1618</v>
      </c>
      <c r="AH524" t="s">
        <v>54</v>
      </c>
      <c r="AI524">
        <v>39.101757999999997</v>
      </c>
      <c r="AJ524">
        <v>-94.511646999999996</v>
      </c>
      <c r="AK524">
        <v>5476</v>
      </c>
      <c r="AL524" t="s">
        <v>1619</v>
      </c>
    </row>
    <row r="525" spans="1:38" ht="60" x14ac:dyDescent="0.25">
      <c r="A525">
        <v>2525</v>
      </c>
      <c r="B525">
        <v>2019204368</v>
      </c>
      <c r="C525" t="s">
        <v>1620</v>
      </c>
      <c r="D525" t="s">
        <v>108</v>
      </c>
      <c r="E525" t="s">
        <v>39</v>
      </c>
      <c r="F525">
        <v>64109</v>
      </c>
      <c r="G525" t="s">
        <v>82</v>
      </c>
      <c r="H525">
        <v>3</v>
      </c>
      <c r="I525" t="s">
        <v>41</v>
      </c>
      <c r="J525">
        <v>4440</v>
      </c>
      <c r="K525" t="s">
        <v>42</v>
      </c>
      <c r="M525">
        <v>0</v>
      </c>
      <c r="N525">
        <v>603</v>
      </c>
      <c r="O525" t="s">
        <v>83</v>
      </c>
      <c r="P525" t="s">
        <v>84</v>
      </c>
      <c r="Q525" t="s">
        <v>45</v>
      </c>
      <c r="R525" t="s">
        <v>46</v>
      </c>
      <c r="S525" t="s">
        <v>47</v>
      </c>
      <c r="T525" t="s">
        <v>60</v>
      </c>
      <c r="U525" t="s">
        <v>124</v>
      </c>
      <c r="V525" t="s">
        <v>125</v>
      </c>
      <c r="W525" s="1">
        <v>43816</v>
      </c>
      <c r="X525" s="2">
        <v>0.33402777777777781</v>
      </c>
      <c r="Y525">
        <v>12</v>
      </c>
      <c r="Z525">
        <v>2019</v>
      </c>
      <c r="AA525" t="s">
        <v>51</v>
      </c>
      <c r="AB525" t="s">
        <v>52</v>
      </c>
      <c r="AC525" s="1">
        <v>43816</v>
      </c>
      <c r="AD525">
        <v>12</v>
      </c>
      <c r="AE525">
        <v>2019</v>
      </c>
      <c r="AF525">
        <v>0</v>
      </c>
      <c r="AG525" s="3" t="s">
        <v>1621</v>
      </c>
      <c r="AH525" t="s">
        <v>54</v>
      </c>
      <c r="AI525">
        <v>39.072171999999902</v>
      </c>
      <c r="AJ525">
        <v>-94.555373000000003</v>
      </c>
      <c r="AK525">
        <v>27015</v>
      </c>
      <c r="AL525" t="s">
        <v>1622</v>
      </c>
    </row>
    <row r="526" spans="1:38" ht="60" x14ac:dyDescent="0.25">
      <c r="A526">
        <v>2526</v>
      </c>
      <c r="B526">
        <v>2019204406</v>
      </c>
      <c r="C526" t="s">
        <v>1623</v>
      </c>
      <c r="D526" t="s">
        <v>180</v>
      </c>
      <c r="E526" t="s">
        <v>39</v>
      </c>
      <c r="F526">
        <v>64128</v>
      </c>
      <c r="G526" t="s">
        <v>40</v>
      </c>
      <c r="H526">
        <v>3</v>
      </c>
      <c r="I526" t="s">
        <v>41</v>
      </c>
      <c r="J526">
        <v>4440</v>
      </c>
      <c r="K526" t="s">
        <v>42</v>
      </c>
      <c r="M526">
        <v>195</v>
      </c>
      <c r="N526">
        <v>2</v>
      </c>
      <c r="O526" t="s">
        <v>83</v>
      </c>
      <c r="P526" t="s">
        <v>84</v>
      </c>
      <c r="Q526" t="s">
        <v>45</v>
      </c>
      <c r="R526" t="s">
        <v>46</v>
      </c>
      <c r="S526" t="s">
        <v>47</v>
      </c>
      <c r="T526" t="s">
        <v>60</v>
      </c>
      <c r="U526" t="s">
        <v>124</v>
      </c>
      <c r="V526" t="s">
        <v>125</v>
      </c>
      <c r="W526" s="1">
        <v>43816</v>
      </c>
      <c r="X526" s="2">
        <v>0.35138888888888892</v>
      </c>
      <c r="Y526">
        <v>12</v>
      </c>
      <c r="Z526">
        <v>2019</v>
      </c>
      <c r="AA526" t="s">
        <v>51</v>
      </c>
      <c r="AB526" t="s">
        <v>96</v>
      </c>
      <c r="AC526" s="1">
        <v>44011</v>
      </c>
      <c r="AD526">
        <v>6</v>
      </c>
      <c r="AE526">
        <v>2020</v>
      </c>
      <c r="AF526">
        <v>195</v>
      </c>
      <c r="AG526" s="3" t="s">
        <v>1624</v>
      </c>
      <c r="AH526" t="s">
        <v>54</v>
      </c>
      <c r="AI526">
        <v>39.072232</v>
      </c>
      <c r="AJ526">
        <v>-94.547476000000003</v>
      </c>
      <c r="AK526">
        <v>24877</v>
      </c>
      <c r="AL526" t="s">
        <v>1625</v>
      </c>
    </row>
    <row r="527" spans="1:38" ht="75" x14ac:dyDescent="0.25">
      <c r="A527">
        <v>2987</v>
      </c>
      <c r="B527">
        <v>2019198619</v>
      </c>
      <c r="C527" t="s">
        <v>455</v>
      </c>
      <c r="D527" t="s">
        <v>77</v>
      </c>
      <c r="E527" t="s">
        <v>39</v>
      </c>
      <c r="F527">
        <v>64130</v>
      </c>
      <c r="G527" t="s">
        <v>67</v>
      </c>
      <c r="H527">
        <v>5</v>
      </c>
      <c r="I527" t="s">
        <v>41</v>
      </c>
      <c r="J527">
        <v>4440</v>
      </c>
      <c r="K527" t="s">
        <v>42</v>
      </c>
      <c r="M527">
        <v>0</v>
      </c>
      <c r="N527">
        <v>603</v>
      </c>
      <c r="O527" t="s">
        <v>58</v>
      </c>
      <c r="P527" t="s">
        <v>59</v>
      </c>
      <c r="Q527" t="s">
        <v>45</v>
      </c>
      <c r="R527" t="s">
        <v>46</v>
      </c>
      <c r="S527" t="s">
        <v>47</v>
      </c>
      <c r="T527" t="s">
        <v>60</v>
      </c>
      <c r="U527" t="s">
        <v>61</v>
      </c>
      <c r="V527" t="s">
        <v>62</v>
      </c>
      <c r="W527" s="1">
        <v>43801</v>
      </c>
      <c r="X527" s="2">
        <v>0.6777777777777777</v>
      </c>
      <c r="Y527">
        <v>12</v>
      </c>
      <c r="Z527">
        <v>2019</v>
      </c>
      <c r="AA527" t="s">
        <v>51</v>
      </c>
      <c r="AB527" t="s">
        <v>52</v>
      </c>
      <c r="AC527" s="1">
        <v>43801</v>
      </c>
      <c r="AD527">
        <v>12</v>
      </c>
      <c r="AE527">
        <v>2019</v>
      </c>
      <c r="AF527">
        <v>0</v>
      </c>
      <c r="AG527" s="3" t="s">
        <v>456</v>
      </c>
      <c r="AH527" t="s">
        <v>54</v>
      </c>
      <c r="AI527">
        <v>39.032958999999998</v>
      </c>
      <c r="AJ527">
        <v>-94.548169000000001</v>
      </c>
      <c r="AK527">
        <v>36025</v>
      </c>
      <c r="AL527" t="s">
        <v>1626</v>
      </c>
    </row>
    <row r="528" spans="1:38" ht="60" x14ac:dyDescent="0.25">
      <c r="A528">
        <v>119</v>
      </c>
      <c r="B528">
        <v>2020028878</v>
      </c>
      <c r="C528" t="s">
        <v>1627</v>
      </c>
      <c r="D528" t="s">
        <v>137</v>
      </c>
      <c r="E528" t="s">
        <v>39</v>
      </c>
      <c r="F528">
        <v>64128</v>
      </c>
      <c r="G528" t="s">
        <v>40</v>
      </c>
      <c r="H528">
        <v>3</v>
      </c>
      <c r="I528" t="s">
        <v>41</v>
      </c>
      <c r="J528">
        <v>4440</v>
      </c>
      <c r="K528" t="s">
        <v>42</v>
      </c>
      <c r="M528">
        <v>0</v>
      </c>
      <c r="N528">
        <v>603</v>
      </c>
      <c r="O528" t="s">
        <v>58</v>
      </c>
      <c r="P528" t="s">
        <v>59</v>
      </c>
      <c r="Q528" t="s">
        <v>45</v>
      </c>
      <c r="R528" t="s">
        <v>46</v>
      </c>
      <c r="S528" t="s">
        <v>47</v>
      </c>
      <c r="T528" t="s">
        <v>60</v>
      </c>
      <c r="U528" t="s">
        <v>72</v>
      </c>
      <c r="V528" t="s">
        <v>73</v>
      </c>
      <c r="W528" s="1">
        <v>43887</v>
      </c>
      <c r="X528" s="2">
        <v>0.47430555555555554</v>
      </c>
      <c r="Y528">
        <v>2</v>
      </c>
      <c r="Z528">
        <v>2020</v>
      </c>
      <c r="AA528" t="s">
        <v>51</v>
      </c>
      <c r="AB528" t="s">
        <v>52</v>
      </c>
      <c r="AC528" s="1">
        <v>43887</v>
      </c>
      <c r="AD528">
        <v>2</v>
      </c>
      <c r="AE528">
        <v>2020</v>
      </c>
      <c r="AF528">
        <v>0</v>
      </c>
      <c r="AG528" s="3" t="s">
        <v>1628</v>
      </c>
      <c r="AH528" t="s">
        <v>54</v>
      </c>
      <c r="AI528">
        <v>39.059038999999999</v>
      </c>
      <c r="AJ528">
        <v>-94.549132999999998</v>
      </c>
      <c r="AK528">
        <v>28727</v>
      </c>
      <c r="AL528" t="s">
        <v>1629</v>
      </c>
    </row>
    <row r="529" spans="1:38" ht="60" x14ac:dyDescent="0.25">
      <c r="A529">
        <v>118</v>
      </c>
      <c r="B529">
        <v>2020029086</v>
      </c>
      <c r="C529" t="s">
        <v>1630</v>
      </c>
      <c r="D529" t="s">
        <v>77</v>
      </c>
      <c r="E529" t="s">
        <v>39</v>
      </c>
      <c r="F529">
        <v>64130</v>
      </c>
      <c r="G529" t="s">
        <v>67</v>
      </c>
      <c r="H529">
        <v>5</v>
      </c>
      <c r="I529" t="s">
        <v>41</v>
      </c>
      <c r="J529">
        <v>4440</v>
      </c>
      <c r="K529" t="s">
        <v>42</v>
      </c>
      <c r="M529">
        <v>0</v>
      </c>
      <c r="N529">
        <v>603</v>
      </c>
      <c r="O529" t="s">
        <v>58</v>
      </c>
      <c r="P529" t="s">
        <v>59</v>
      </c>
      <c r="Q529" t="s">
        <v>45</v>
      </c>
      <c r="R529" t="s">
        <v>46</v>
      </c>
      <c r="S529" t="s">
        <v>47</v>
      </c>
      <c r="T529" t="s">
        <v>60</v>
      </c>
      <c r="U529" t="s">
        <v>61</v>
      </c>
      <c r="V529" t="s">
        <v>62</v>
      </c>
      <c r="W529" s="1">
        <v>43887</v>
      </c>
      <c r="X529" s="2">
        <v>0.6333333333333333</v>
      </c>
      <c r="Y529">
        <v>2</v>
      </c>
      <c r="Z529">
        <v>2020</v>
      </c>
      <c r="AA529" t="s">
        <v>51</v>
      </c>
      <c r="AB529" t="s">
        <v>52</v>
      </c>
      <c r="AC529" s="1">
        <v>43887</v>
      </c>
      <c r="AD529">
        <v>2</v>
      </c>
      <c r="AE529">
        <v>2020</v>
      </c>
      <c r="AF529">
        <v>0</v>
      </c>
      <c r="AG529" s="3" t="s">
        <v>1631</v>
      </c>
      <c r="AH529" t="s">
        <v>54</v>
      </c>
      <c r="AI529">
        <v>39.027522999999903</v>
      </c>
      <c r="AJ529">
        <v>-94.543854999999994</v>
      </c>
      <c r="AK529">
        <v>35726</v>
      </c>
      <c r="AL529" t="s">
        <v>1632</v>
      </c>
    </row>
    <row r="530" spans="1:38" ht="75" x14ac:dyDescent="0.25">
      <c r="A530">
        <v>117</v>
      </c>
      <c r="B530">
        <v>2020028963</v>
      </c>
      <c r="C530" t="s">
        <v>1633</v>
      </c>
      <c r="D530" t="s">
        <v>108</v>
      </c>
      <c r="E530" t="s">
        <v>39</v>
      </c>
      <c r="F530">
        <v>64109</v>
      </c>
      <c r="G530" t="s">
        <v>82</v>
      </c>
      <c r="H530">
        <v>3</v>
      </c>
      <c r="I530" t="s">
        <v>41</v>
      </c>
      <c r="J530">
        <v>4440</v>
      </c>
      <c r="K530" t="s">
        <v>42</v>
      </c>
      <c r="M530">
        <v>0</v>
      </c>
      <c r="N530">
        <v>603</v>
      </c>
      <c r="O530" t="s">
        <v>197</v>
      </c>
      <c r="P530" t="s">
        <v>198</v>
      </c>
      <c r="Q530" t="s">
        <v>45</v>
      </c>
      <c r="R530" t="s">
        <v>91</v>
      </c>
      <c r="S530" t="s">
        <v>47</v>
      </c>
      <c r="T530" t="s">
        <v>60</v>
      </c>
      <c r="U530" t="s">
        <v>1634</v>
      </c>
      <c r="V530" t="s">
        <v>1635</v>
      </c>
      <c r="W530" s="1">
        <v>43887</v>
      </c>
      <c r="X530" s="2">
        <v>0.53402777777777777</v>
      </c>
      <c r="Y530">
        <v>2</v>
      </c>
      <c r="Z530">
        <v>2020</v>
      </c>
      <c r="AA530" t="s">
        <v>51</v>
      </c>
      <c r="AB530" t="s">
        <v>52</v>
      </c>
      <c r="AC530" s="1">
        <v>43887</v>
      </c>
      <c r="AD530">
        <v>2</v>
      </c>
      <c r="AE530">
        <v>2020</v>
      </c>
      <c r="AF530">
        <v>0</v>
      </c>
      <c r="AG530" s="3" t="s">
        <v>1636</v>
      </c>
      <c r="AH530" t="s">
        <v>54</v>
      </c>
      <c r="AI530">
        <v>39.0685</v>
      </c>
      <c r="AJ530">
        <v>-94.557935000000001</v>
      </c>
      <c r="AK530">
        <v>126294</v>
      </c>
      <c r="AL530" t="s">
        <v>1637</v>
      </c>
    </row>
    <row r="531" spans="1:38" ht="75" x14ac:dyDescent="0.25">
      <c r="A531">
        <v>116</v>
      </c>
      <c r="B531">
        <v>2020029040</v>
      </c>
      <c r="C531" t="s">
        <v>1638</v>
      </c>
      <c r="D531" t="s">
        <v>108</v>
      </c>
      <c r="E531" t="s">
        <v>39</v>
      </c>
      <c r="F531">
        <v>64109</v>
      </c>
      <c r="G531" t="s">
        <v>82</v>
      </c>
      <c r="H531">
        <v>3</v>
      </c>
      <c r="I531" t="s">
        <v>41</v>
      </c>
      <c r="J531">
        <v>4440</v>
      </c>
      <c r="K531" t="s">
        <v>42</v>
      </c>
      <c r="M531">
        <v>180</v>
      </c>
      <c r="N531">
        <v>424</v>
      </c>
      <c r="O531" t="s">
        <v>89</v>
      </c>
      <c r="P531" t="s">
        <v>90</v>
      </c>
      <c r="Q531" t="s">
        <v>45</v>
      </c>
      <c r="R531" t="s">
        <v>91</v>
      </c>
      <c r="S531" t="s">
        <v>92</v>
      </c>
      <c r="T531" t="s">
        <v>93</v>
      </c>
      <c r="U531" t="s">
        <v>94</v>
      </c>
      <c r="V531" t="s">
        <v>95</v>
      </c>
      <c r="W531" s="1">
        <v>43887</v>
      </c>
      <c r="X531" s="2">
        <v>0.58888888888888891</v>
      </c>
      <c r="Y531">
        <v>2</v>
      </c>
      <c r="Z531">
        <v>2020</v>
      </c>
      <c r="AA531" t="s">
        <v>51</v>
      </c>
      <c r="AB531" t="s">
        <v>96</v>
      </c>
      <c r="AC531" s="1">
        <v>44067</v>
      </c>
      <c r="AD531">
        <v>8</v>
      </c>
      <c r="AE531">
        <v>2020</v>
      </c>
      <c r="AF531">
        <v>180</v>
      </c>
      <c r="AG531" s="3" t="s">
        <v>1639</v>
      </c>
      <c r="AH531" t="s">
        <v>54</v>
      </c>
      <c r="AI531">
        <v>39.076175999999997</v>
      </c>
      <c r="AJ531">
        <v>-94.557997999999998</v>
      </c>
      <c r="AK531">
        <v>26680</v>
      </c>
      <c r="AL531" t="s">
        <v>1640</v>
      </c>
    </row>
    <row r="532" spans="1:38" ht="75" x14ac:dyDescent="0.25">
      <c r="A532">
        <v>115</v>
      </c>
      <c r="B532">
        <v>2020028847</v>
      </c>
      <c r="C532" t="s">
        <v>1641</v>
      </c>
      <c r="D532" t="s">
        <v>137</v>
      </c>
      <c r="E532" t="s">
        <v>39</v>
      </c>
      <c r="F532">
        <v>64128</v>
      </c>
      <c r="G532" t="s">
        <v>40</v>
      </c>
      <c r="H532">
        <v>3</v>
      </c>
      <c r="I532" t="s">
        <v>41</v>
      </c>
      <c r="J532">
        <v>4440</v>
      </c>
      <c r="K532" t="s">
        <v>42</v>
      </c>
      <c r="M532">
        <v>113</v>
      </c>
      <c r="N532">
        <v>9</v>
      </c>
      <c r="O532" t="s">
        <v>89</v>
      </c>
      <c r="P532" t="s">
        <v>90</v>
      </c>
      <c r="Q532" t="s">
        <v>45</v>
      </c>
      <c r="R532" t="s">
        <v>91</v>
      </c>
      <c r="S532" t="s">
        <v>92</v>
      </c>
      <c r="T532" t="s">
        <v>93</v>
      </c>
      <c r="U532" t="s">
        <v>94</v>
      </c>
      <c r="V532" t="s">
        <v>95</v>
      </c>
      <c r="W532" s="1">
        <v>43887</v>
      </c>
      <c r="X532" s="2">
        <v>0.45347222222222222</v>
      </c>
      <c r="Y532">
        <v>2</v>
      </c>
      <c r="Z532">
        <v>2020</v>
      </c>
      <c r="AA532" t="s">
        <v>51</v>
      </c>
      <c r="AB532" t="s">
        <v>96</v>
      </c>
      <c r="AC532" s="1">
        <v>44000</v>
      </c>
      <c r="AD532">
        <v>6</v>
      </c>
      <c r="AE532">
        <v>2020</v>
      </c>
      <c r="AF532">
        <v>113</v>
      </c>
      <c r="AG532" s="3" t="s">
        <v>1642</v>
      </c>
      <c r="AH532" t="s">
        <v>54</v>
      </c>
      <c r="AI532">
        <v>39.055698999999997</v>
      </c>
      <c r="AJ532">
        <v>-94.552080000000004</v>
      </c>
      <c r="AK532">
        <v>28973</v>
      </c>
      <c r="AL532" t="s">
        <v>1643</v>
      </c>
    </row>
    <row r="533" spans="1:38" ht="75" x14ac:dyDescent="0.25">
      <c r="A533">
        <v>3053</v>
      </c>
      <c r="B533">
        <v>2019197663</v>
      </c>
      <c r="C533" t="s">
        <v>1644</v>
      </c>
      <c r="D533" t="s">
        <v>147</v>
      </c>
      <c r="E533" t="s">
        <v>39</v>
      </c>
      <c r="F533">
        <v>64127</v>
      </c>
      <c r="G533" t="s">
        <v>40</v>
      </c>
      <c r="H533">
        <v>3</v>
      </c>
      <c r="I533" t="s">
        <v>41</v>
      </c>
      <c r="J533">
        <v>4440</v>
      </c>
      <c r="K533" t="s">
        <v>42</v>
      </c>
      <c r="M533">
        <v>2</v>
      </c>
      <c r="N533">
        <v>503</v>
      </c>
      <c r="O533" t="s">
        <v>43</v>
      </c>
      <c r="P533" t="s">
        <v>44</v>
      </c>
      <c r="Q533" t="s">
        <v>45</v>
      </c>
      <c r="R533" t="s">
        <v>46</v>
      </c>
      <c r="S533" t="s">
        <v>47</v>
      </c>
      <c r="T533" t="s">
        <v>48</v>
      </c>
      <c r="U533" t="s">
        <v>49</v>
      </c>
      <c r="V533" t="s">
        <v>50</v>
      </c>
      <c r="W533" s="1">
        <v>43796</v>
      </c>
      <c r="X533" s="2">
        <v>0.41180555555555554</v>
      </c>
      <c r="Y533">
        <v>11</v>
      </c>
      <c r="Z533">
        <v>2019</v>
      </c>
      <c r="AA533" t="s">
        <v>51</v>
      </c>
      <c r="AB533" t="s">
        <v>52</v>
      </c>
      <c r="AC533" s="1">
        <v>43798</v>
      </c>
      <c r="AD533">
        <v>11</v>
      </c>
      <c r="AE533">
        <v>2019</v>
      </c>
      <c r="AF533">
        <v>2</v>
      </c>
      <c r="AG533" s="3" t="s">
        <v>1645</v>
      </c>
      <c r="AH533" t="s">
        <v>54</v>
      </c>
      <c r="AI533">
        <v>39.091925000000003</v>
      </c>
      <c r="AJ533">
        <v>-94.531452999999999</v>
      </c>
      <c r="AK533">
        <v>8566</v>
      </c>
      <c r="AL533" t="s">
        <v>1646</v>
      </c>
    </row>
    <row r="534" spans="1:38" ht="75" x14ac:dyDescent="0.25">
      <c r="A534">
        <v>5752</v>
      </c>
      <c r="B534">
        <v>2019163877</v>
      </c>
      <c r="C534" t="s">
        <v>1647</v>
      </c>
      <c r="D534" t="s">
        <v>66</v>
      </c>
      <c r="E534" t="s">
        <v>39</v>
      </c>
      <c r="F534">
        <v>64132</v>
      </c>
      <c r="G534" t="s">
        <v>67</v>
      </c>
      <c r="H534">
        <v>5</v>
      </c>
      <c r="I534" t="s">
        <v>41</v>
      </c>
      <c r="J534">
        <v>4440</v>
      </c>
      <c r="K534" t="s">
        <v>42</v>
      </c>
      <c r="M534">
        <v>1</v>
      </c>
      <c r="N534">
        <v>1102</v>
      </c>
      <c r="O534" t="s">
        <v>58</v>
      </c>
      <c r="P534" t="s">
        <v>59</v>
      </c>
      <c r="Q534" t="s">
        <v>45</v>
      </c>
      <c r="R534" t="s">
        <v>46</v>
      </c>
      <c r="S534" t="s">
        <v>47</v>
      </c>
      <c r="T534" t="s">
        <v>60</v>
      </c>
      <c r="U534" t="s">
        <v>61</v>
      </c>
      <c r="V534" t="s">
        <v>62</v>
      </c>
      <c r="W534" s="1">
        <v>43718</v>
      </c>
      <c r="X534" s="2">
        <v>0.63958333333333328</v>
      </c>
      <c r="Y534">
        <v>9</v>
      </c>
      <c r="Z534">
        <v>2019</v>
      </c>
      <c r="AA534" t="s">
        <v>51</v>
      </c>
      <c r="AB534" t="s">
        <v>52</v>
      </c>
      <c r="AC534" s="1">
        <v>43719</v>
      </c>
      <c r="AD534">
        <v>9</v>
      </c>
      <c r="AE534">
        <v>2019</v>
      </c>
      <c r="AF534">
        <v>1</v>
      </c>
      <c r="AG534" s="3" t="s">
        <v>1648</v>
      </c>
      <c r="AH534" t="s">
        <v>54</v>
      </c>
      <c r="AI534">
        <v>39.000261000000002</v>
      </c>
      <c r="AJ534">
        <v>-94.552963000000005</v>
      </c>
      <c r="AK534">
        <v>3018</v>
      </c>
      <c r="AL534" t="s">
        <v>1649</v>
      </c>
    </row>
    <row r="535" spans="1:38" ht="75" x14ac:dyDescent="0.25">
      <c r="A535">
        <v>5751</v>
      </c>
      <c r="B535">
        <v>2019163842</v>
      </c>
      <c r="C535" t="s">
        <v>1650</v>
      </c>
      <c r="D535" t="s">
        <v>143</v>
      </c>
      <c r="E535" t="s">
        <v>39</v>
      </c>
      <c r="F535">
        <v>64127</v>
      </c>
      <c r="G535" t="s">
        <v>40</v>
      </c>
      <c r="H535">
        <v>3</v>
      </c>
      <c r="I535" t="s">
        <v>41</v>
      </c>
      <c r="J535">
        <v>4440</v>
      </c>
      <c r="K535" t="s">
        <v>42</v>
      </c>
      <c r="M535">
        <v>0</v>
      </c>
      <c r="N535">
        <v>603</v>
      </c>
      <c r="O535" t="s">
        <v>58</v>
      </c>
      <c r="P535" t="s">
        <v>59</v>
      </c>
      <c r="Q535" t="s">
        <v>45</v>
      </c>
      <c r="R535" t="s">
        <v>46</v>
      </c>
      <c r="S535" t="s">
        <v>47</v>
      </c>
      <c r="T535" t="s">
        <v>60</v>
      </c>
      <c r="U535" t="s">
        <v>61</v>
      </c>
      <c r="V535" t="s">
        <v>62</v>
      </c>
      <c r="W535" s="1">
        <v>43718</v>
      </c>
      <c r="X535" s="2">
        <v>0.62222222222222223</v>
      </c>
      <c r="Y535">
        <v>9</v>
      </c>
      <c r="Z535">
        <v>2019</v>
      </c>
      <c r="AA535" t="s">
        <v>51</v>
      </c>
      <c r="AB535" t="s">
        <v>52</v>
      </c>
      <c r="AC535" s="1">
        <v>43718</v>
      </c>
      <c r="AD535">
        <v>9</v>
      </c>
      <c r="AE535">
        <v>2019</v>
      </c>
      <c r="AF535">
        <v>0</v>
      </c>
      <c r="AG535" s="3" t="s">
        <v>1651</v>
      </c>
      <c r="AH535" t="s">
        <v>54</v>
      </c>
      <c r="AI535">
        <v>39.091825999999998</v>
      </c>
      <c r="AJ535">
        <v>-94.548676999999998</v>
      </c>
      <c r="AK535">
        <v>11232</v>
      </c>
      <c r="AL535" t="s">
        <v>1652</v>
      </c>
    </row>
    <row r="536" spans="1:38" ht="60" x14ac:dyDescent="0.25">
      <c r="A536">
        <v>3117</v>
      </c>
      <c r="B536">
        <v>2019196992</v>
      </c>
      <c r="C536" t="s">
        <v>1285</v>
      </c>
      <c r="D536" t="s">
        <v>147</v>
      </c>
      <c r="E536" t="s">
        <v>39</v>
      </c>
      <c r="F536">
        <v>64127</v>
      </c>
      <c r="G536" t="s">
        <v>40</v>
      </c>
      <c r="H536">
        <v>3</v>
      </c>
      <c r="I536" t="s">
        <v>322</v>
      </c>
      <c r="J536">
        <v>1030</v>
      </c>
      <c r="K536" t="s">
        <v>42</v>
      </c>
      <c r="M536">
        <v>1</v>
      </c>
      <c r="N536">
        <v>1102</v>
      </c>
      <c r="O536" t="s">
        <v>58</v>
      </c>
      <c r="P536" t="s">
        <v>59</v>
      </c>
      <c r="Q536" t="s">
        <v>45</v>
      </c>
      <c r="R536" t="s">
        <v>46</v>
      </c>
      <c r="S536" t="s">
        <v>47</v>
      </c>
      <c r="T536" t="s">
        <v>60</v>
      </c>
      <c r="U536" t="s">
        <v>61</v>
      </c>
      <c r="V536" t="s">
        <v>62</v>
      </c>
      <c r="W536" s="1">
        <v>43794</v>
      </c>
      <c r="X536" s="2">
        <v>0.6972222222222223</v>
      </c>
      <c r="Y536">
        <v>11</v>
      </c>
      <c r="Z536">
        <v>2019</v>
      </c>
      <c r="AA536" t="s">
        <v>51</v>
      </c>
      <c r="AB536" t="s">
        <v>52</v>
      </c>
      <c r="AC536" s="1">
        <v>43795</v>
      </c>
      <c r="AD536">
        <v>11</v>
      </c>
      <c r="AE536">
        <v>2019</v>
      </c>
      <c r="AF536">
        <v>1</v>
      </c>
      <c r="AG536" s="3" t="s">
        <v>1286</v>
      </c>
      <c r="AH536" t="s">
        <v>54</v>
      </c>
      <c r="AI536">
        <v>39.087519999999998</v>
      </c>
      <c r="AJ536">
        <v>-94.532021999999998</v>
      </c>
      <c r="AK536">
        <v>18376</v>
      </c>
      <c r="AL536" t="s">
        <v>1653</v>
      </c>
    </row>
    <row r="537" spans="1:38" ht="60" x14ac:dyDescent="0.25">
      <c r="A537">
        <v>114</v>
      </c>
      <c r="B537">
        <v>2020028676</v>
      </c>
      <c r="C537" t="s">
        <v>1654</v>
      </c>
      <c r="D537" t="s">
        <v>77</v>
      </c>
      <c r="E537" t="s">
        <v>39</v>
      </c>
      <c r="F537">
        <v>64130</v>
      </c>
      <c r="G537" t="s">
        <v>67</v>
      </c>
      <c r="H537">
        <v>5</v>
      </c>
      <c r="I537" t="s">
        <v>41</v>
      </c>
      <c r="J537">
        <v>4440</v>
      </c>
      <c r="K537" t="s">
        <v>42</v>
      </c>
      <c r="M537">
        <v>180</v>
      </c>
      <c r="N537">
        <v>424</v>
      </c>
      <c r="O537" t="s">
        <v>89</v>
      </c>
      <c r="P537" t="s">
        <v>90</v>
      </c>
      <c r="Q537" t="s">
        <v>45</v>
      </c>
      <c r="R537" t="s">
        <v>91</v>
      </c>
      <c r="S537" t="s">
        <v>92</v>
      </c>
      <c r="T537" t="s">
        <v>93</v>
      </c>
      <c r="U537" t="s">
        <v>209</v>
      </c>
      <c r="V537" t="s">
        <v>210</v>
      </c>
      <c r="W537" s="1">
        <v>43887</v>
      </c>
      <c r="X537" s="2">
        <v>0.3430555555555555</v>
      </c>
      <c r="Y537">
        <v>2</v>
      </c>
      <c r="Z537">
        <v>2020</v>
      </c>
      <c r="AA537" t="s">
        <v>51</v>
      </c>
      <c r="AB537" t="s">
        <v>96</v>
      </c>
      <c r="AC537" s="1">
        <v>44067</v>
      </c>
      <c r="AD537">
        <v>8</v>
      </c>
      <c r="AE537">
        <v>2020</v>
      </c>
      <c r="AF537">
        <v>180</v>
      </c>
      <c r="AG537" s="3" t="s">
        <v>1655</v>
      </c>
      <c r="AH537" t="s">
        <v>54</v>
      </c>
      <c r="AI537">
        <v>39.023324000000002</v>
      </c>
      <c r="AJ537">
        <v>-94.544296000000003</v>
      </c>
      <c r="AK537">
        <v>37008</v>
      </c>
      <c r="AL537" t="s">
        <v>1656</v>
      </c>
    </row>
    <row r="538" spans="1:38" ht="75" x14ac:dyDescent="0.25">
      <c r="A538">
        <v>256</v>
      </c>
      <c r="B538">
        <v>2020026964</v>
      </c>
      <c r="C538" t="s">
        <v>1657</v>
      </c>
      <c r="D538" t="s">
        <v>77</v>
      </c>
      <c r="E538" t="s">
        <v>39</v>
      </c>
      <c r="F538">
        <v>64130</v>
      </c>
      <c r="G538" t="s">
        <v>67</v>
      </c>
      <c r="H538">
        <v>3</v>
      </c>
      <c r="I538" t="s">
        <v>322</v>
      </c>
      <c r="J538">
        <v>1030</v>
      </c>
      <c r="K538" t="s">
        <v>42</v>
      </c>
      <c r="M538">
        <v>2</v>
      </c>
      <c r="N538">
        <v>503</v>
      </c>
      <c r="O538" t="s">
        <v>43</v>
      </c>
      <c r="P538" t="s">
        <v>44</v>
      </c>
      <c r="Q538" t="s">
        <v>45</v>
      </c>
      <c r="R538" t="s">
        <v>46</v>
      </c>
      <c r="S538" t="s">
        <v>47</v>
      </c>
      <c r="T538" t="s">
        <v>48</v>
      </c>
      <c r="U538" t="s">
        <v>49</v>
      </c>
      <c r="V538" t="s">
        <v>50</v>
      </c>
      <c r="W538" s="1">
        <v>43884</v>
      </c>
      <c r="X538" s="2">
        <v>0.44375000000000003</v>
      </c>
      <c r="Y538">
        <v>2</v>
      </c>
      <c r="Z538">
        <v>2020</v>
      </c>
      <c r="AA538" t="s">
        <v>51</v>
      </c>
      <c r="AB538" t="s">
        <v>96</v>
      </c>
      <c r="AC538" s="1">
        <v>43886</v>
      </c>
      <c r="AD538">
        <v>2</v>
      </c>
      <c r="AE538">
        <v>2020</v>
      </c>
      <c r="AF538">
        <v>2</v>
      </c>
      <c r="AG538" s="3" t="s">
        <v>1658</v>
      </c>
      <c r="AH538" t="s">
        <v>54</v>
      </c>
      <c r="AI538">
        <v>39.035094999999998</v>
      </c>
      <c r="AJ538">
        <v>-94.550854000000001</v>
      </c>
      <c r="AK538">
        <v>35167</v>
      </c>
      <c r="AL538" t="s">
        <v>1659</v>
      </c>
    </row>
    <row r="539" spans="1:38" ht="75" x14ac:dyDescent="0.25">
      <c r="A539">
        <v>113</v>
      </c>
      <c r="B539">
        <v>2020029290</v>
      </c>
      <c r="C539" t="s">
        <v>213</v>
      </c>
      <c r="D539" t="s">
        <v>214</v>
      </c>
      <c r="E539" t="s">
        <v>39</v>
      </c>
      <c r="F539">
        <v>64128</v>
      </c>
      <c r="G539" t="s">
        <v>40</v>
      </c>
      <c r="H539">
        <v>3</v>
      </c>
      <c r="I539" t="s">
        <v>322</v>
      </c>
      <c r="J539">
        <v>1030</v>
      </c>
      <c r="K539" t="s">
        <v>42</v>
      </c>
      <c r="M539">
        <v>2</v>
      </c>
      <c r="N539">
        <v>503</v>
      </c>
      <c r="O539" t="s">
        <v>43</v>
      </c>
      <c r="P539" t="s">
        <v>44</v>
      </c>
      <c r="Q539" t="s">
        <v>45</v>
      </c>
      <c r="R539" t="s">
        <v>46</v>
      </c>
      <c r="S539" t="s">
        <v>47</v>
      </c>
      <c r="T539" t="s">
        <v>48</v>
      </c>
      <c r="U539" t="s">
        <v>49</v>
      </c>
      <c r="V539" t="s">
        <v>50</v>
      </c>
      <c r="W539" s="1">
        <v>43887</v>
      </c>
      <c r="X539" s="2">
        <v>0.79513888888888884</v>
      </c>
      <c r="Y539">
        <v>2</v>
      </c>
      <c r="Z539">
        <v>2020</v>
      </c>
      <c r="AA539" t="s">
        <v>51</v>
      </c>
      <c r="AB539" t="s">
        <v>96</v>
      </c>
      <c r="AC539" s="1">
        <v>43889</v>
      </c>
      <c r="AD539">
        <v>2</v>
      </c>
      <c r="AE539">
        <v>2020</v>
      </c>
      <c r="AF539">
        <v>2</v>
      </c>
      <c r="AG539" s="3" t="s">
        <v>215</v>
      </c>
      <c r="AH539" t="s">
        <v>54</v>
      </c>
      <c r="AI539">
        <v>39.068335999999903</v>
      </c>
      <c r="AJ539">
        <v>-94.520293999999893</v>
      </c>
      <c r="AK539">
        <v>23283</v>
      </c>
      <c r="AL539" t="s">
        <v>1660</v>
      </c>
    </row>
    <row r="540" spans="1:38" ht="75" x14ac:dyDescent="0.25">
      <c r="A540">
        <v>112</v>
      </c>
      <c r="B540">
        <v>2020028945</v>
      </c>
      <c r="C540" t="s">
        <v>1661</v>
      </c>
      <c r="D540" t="s">
        <v>66</v>
      </c>
      <c r="E540" t="s">
        <v>39</v>
      </c>
      <c r="F540">
        <v>64132</v>
      </c>
      <c r="G540" t="s">
        <v>67</v>
      </c>
      <c r="H540">
        <v>5</v>
      </c>
      <c r="I540" t="s">
        <v>322</v>
      </c>
      <c r="J540">
        <v>1030</v>
      </c>
      <c r="K540" t="s">
        <v>42</v>
      </c>
      <c r="M540">
        <v>1</v>
      </c>
      <c r="N540">
        <v>1102</v>
      </c>
      <c r="O540" t="s">
        <v>110</v>
      </c>
      <c r="P540" t="s">
        <v>111</v>
      </c>
      <c r="Q540" t="s">
        <v>45</v>
      </c>
      <c r="R540" t="s">
        <v>91</v>
      </c>
      <c r="S540" t="s">
        <v>47</v>
      </c>
      <c r="T540" t="s">
        <v>60</v>
      </c>
      <c r="U540" t="s">
        <v>118</v>
      </c>
      <c r="V540" t="s">
        <v>119</v>
      </c>
      <c r="W540" s="1">
        <v>43887</v>
      </c>
      <c r="X540" s="2">
        <v>0.52152777777777781</v>
      </c>
      <c r="Y540">
        <v>2</v>
      </c>
      <c r="Z540">
        <v>2020</v>
      </c>
      <c r="AA540" t="s">
        <v>51</v>
      </c>
      <c r="AB540" t="s">
        <v>52</v>
      </c>
      <c r="AC540" s="1">
        <v>43888</v>
      </c>
      <c r="AD540">
        <v>2</v>
      </c>
      <c r="AE540">
        <v>2020</v>
      </c>
      <c r="AF540">
        <v>1</v>
      </c>
      <c r="AG540" s="3" t="s">
        <v>1662</v>
      </c>
      <c r="AH540" t="s">
        <v>54</v>
      </c>
      <c r="AI540">
        <v>38.999234000000001</v>
      </c>
      <c r="AJ540">
        <v>-94.549507999999904</v>
      </c>
      <c r="AK540">
        <v>3194</v>
      </c>
      <c r="AL540" t="s">
        <v>1663</v>
      </c>
    </row>
    <row r="541" spans="1:38" ht="75" x14ac:dyDescent="0.25">
      <c r="A541">
        <v>2618</v>
      </c>
      <c r="B541">
        <v>2019204027</v>
      </c>
      <c r="C541" t="s">
        <v>1664</v>
      </c>
      <c r="D541" t="s">
        <v>108</v>
      </c>
      <c r="E541" t="s">
        <v>39</v>
      </c>
      <c r="F541">
        <v>64109</v>
      </c>
      <c r="G541" t="s">
        <v>82</v>
      </c>
      <c r="H541">
        <v>3</v>
      </c>
      <c r="I541" t="s">
        <v>41</v>
      </c>
      <c r="J541">
        <v>4440</v>
      </c>
      <c r="K541" t="s">
        <v>42</v>
      </c>
      <c r="M541">
        <v>0</v>
      </c>
      <c r="N541">
        <v>603</v>
      </c>
      <c r="O541" t="s">
        <v>58</v>
      </c>
      <c r="P541" t="s">
        <v>59</v>
      </c>
      <c r="Q541" t="s">
        <v>45</v>
      </c>
      <c r="R541" t="s">
        <v>46</v>
      </c>
      <c r="S541" t="s">
        <v>47</v>
      </c>
      <c r="T541" t="s">
        <v>60</v>
      </c>
      <c r="U541" t="s">
        <v>132</v>
      </c>
      <c r="V541" t="s">
        <v>133</v>
      </c>
      <c r="W541" s="1">
        <v>43815</v>
      </c>
      <c r="X541" s="2">
        <v>0.47291666666666665</v>
      </c>
      <c r="Y541">
        <v>12</v>
      </c>
      <c r="Z541">
        <v>2019</v>
      </c>
      <c r="AA541" t="s">
        <v>51</v>
      </c>
      <c r="AB541" t="s">
        <v>52</v>
      </c>
      <c r="AC541" s="1">
        <v>43815</v>
      </c>
      <c r="AD541">
        <v>12</v>
      </c>
      <c r="AE541">
        <v>2019</v>
      </c>
      <c r="AF541">
        <v>0</v>
      </c>
      <c r="AG541" s="3" t="s">
        <v>1665</v>
      </c>
      <c r="AH541" t="s">
        <v>54</v>
      </c>
      <c r="AI541">
        <v>39.075210999999904</v>
      </c>
      <c r="AJ541">
        <v>-94.554048999999907</v>
      </c>
      <c r="AK541">
        <v>26459</v>
      </c>
      <c r="AL541" t="s">
        <v>1666</v>
      </c>
    </row>
    <row r="542" spans="1:38" ht="60" x14ac:dyDescent="0.25">
      <c r="A542">
        <v>5749</v>
      </c>
      <c r="B542">
        <v>2019163712</v>
      </c>
      <c r="C542" t="s">
        <v>175</v>
      </c>
      <c r="D542" t="s">
        <v>176</v>
      </c>
      <c r="E542" t="s">
        <v>39</v>
      </c>
      <c r="F542">
        <v>64127</v>
      </c>
      <c r="G542" t="s">
        <v>40</v>
      </c>
      <c r="H542">
        <v>3</v>
      </c>
      <c r="I542" t="s">
        <v>41</v>
      </c>
      <c r="J542">
        <v>4440</v>
      </c>
      <c r="K542" t="s">
        <v>42</v>
      </c>
      <c r="M542">
        <v>10</v>
      </c>
      <c r="N542">
        <v>59</v>
      </c>
      <c r="O542" t="s">
        <v>89</v>
      </c>
      <c r="P542" t="s">
        <v>90</v>
      </c>
      <c r="Q542" t="s">
        <v>45</v>
      </c>
      <c r="R542" t="s">
        <v>91</v>
      </c>
      <c r="S542" t="s">
        <v>92</v>
      </c>
      <c r="T542" t="s">
        <v>93</v>
      </c>
      <c r="U542" t="s">
        <v>94</v>
      </c>
      <c r="V542" t="s">
        <v>95</v>
      </c>
      <c r="W542" s="1">
        <v>43718</v>
      </c>
      <c r="X542" s="2">
        <v>0.52361111111111114</v>
      </c>
      <c r="Y542">
        <v>9</v>
      </c>
      <c r="Z542">
        <v>2019</v>
      </c>
      <c r="AA542" t="s">
        <v>51</v>
      </c>
      <c r="AB542" t="s">
        <v>52</v>
      </c>
      <c r="AC542" s="1">
        <v>43728</v>
      </c>
      <c r="AD542">
        <v>9</v>
      </c>
      <c r="AE542">
        <v>2019</v>
      </c>
      <c r="AF542">
        <v>10</v>
      </c>
      <c r="AG542" s="3" t="s">
        <v>177</v>
      </c>
      <c r="AH542" t="s">
        <v>54</v>
      </c>
      <c r="AI542">
        <v>39.101187000000003</v>
      </c>
      <c r="AJ542">
        <v>-94.530068999999997</v>
      </c>
      <c r="AK542">
        <v>8307</v>
      </c>
      <c r="AL542" t="s">
        <v>1667</v>
      </c>
    </row>
    <row r="543" spans="1:38" ht="60" x14ac:dyDescent="0.25">
      <c r="A543">
        <v>258</v>
      </c>
      <c r="B543">
        <v>2020026904</v>
      </c>
      <c r="C543" t="s">
        <v>1668</v>
      </c>
      <c r="D543" t="s">
        <v>180</v>
      </c>
      <c r="E543" t="s">
        <v>39</v>
      </c>
      <c r="F543">
        <v>64128</v>
      </c>
      <c r="G543" t="s">
        <v>40</v>
      </c>
      <c r="H543">
        <v>3</v>
      </c>
      <c r="I543" t="s">
        <v>109</v>
      </c>
      <c r="J543">
        <v>248</v>
      </c>
      <c r="K543" t="s">
        <v>42</v>
      </c>
      <c r="M543">
        <v>184</v>
      </c>
      <c r="N543">
        <v>4</v>
      </c>
      <c r="O543" t="s">
        <v>89</v>
      </c>
      <c r="P543" t="s">
        <v>90</v>
      </c>
      <c r="Q543" t="s">
        <v>45</v>
      </c>
      <c r="R543" t="s">
        <v>91</v>
      </c>
      <c r="S543" t="s">
        <v>92</v>
      </c>
      <c r="T543" t="s">
        <v>93</v>
      </c>
      <c r="U543" t="s">
        <v>94</v>
      </c>
      <c r="V543" t="s">
        <v>95</v>
      </c>
      <c r="W543" s="1">
        <v>43883</v>
      </c>
      <c r="X543" s="2">
        <v>0.48402777777777778</v>
      </c>
      <c r="Y543">
        <v>2</v>
      </c>
      <c r="Z543">
        <v>2020</v>
      </c>
      <c r="AA543" t="s">
        <v>51</v>
      </c>
      <c r="AB543" t="s">
        <v>96</v>
      </c>
      <c r="AC543" s="1">
        <v>44067</v>
      </c>
      <c r="AD543">
        <v>8</v>
      </c>
      <c r="AE543">
        <v>2020</v>
      </c>
      <c r="AF543">
        <v>184</v>
      </c>
      <c r="AG543" s="3" t="s">
        <v>1669</v>
      </c>
      <c r="AH543" t="s">
        <v>54</v>
      </c>
      <c r="AI543">
        <v>39.069063</v>
      </c>
      <c r="AJ543">
        <v>-94.547889999999995</v>
      </c>
      <c r="AK543">
        <v>25028</v>
      </c>
      <c r="AL543" t="s">
        <v>1670</v>
      </c>
    </row>
    <row r="544" spans="1:38" ht="60" x14ac:dyDescent="0.25">
      <c r="A544">
        <v>5748</v>
      </c>
      <c r="B544">
        <v>2019163961</v>
      </c>
      <c r="C544" t="s">
        <v>1671</v>
      </c>
      <c r="D544" t="s">
        <v>38</v>
      </c>
      <c r="E544" t="s">
        <v>39</v>
      </c>
      <c r="F544">
        <v>64128</v>
      </c>
      <c r="G544" t="s">
        <v>40</v>
      </c>
      <c r="H544">
        <v>3</v>
      </c>
      <c r="I544" t="s">
        <v>41</v>
      </c>
      <c r="J544">
        <v>4440</v>
      </c>
      <c r="K544" t="s">
        <v>42</v>
      </c>
      <c r="M544">
        <v>87</v>
      </c>
      <c r="N544">
        <v>3</v>
      </c>
      <c r="O544" t="s">
        <v>89</v>
      </c>
      <c r="P544" t="s">
        <v>90</v>
      </c>
      <c r="Q544" t="s">
        <v>45</v>
      </c>
      <c r="R544" t="s">
        <v>91</v>
      </c>
      <c r="S544" t="s">
        <v>92</v>
      </c>
      <c r="T544" t="s">
        <v>93</v>
      </c>
      <c r="U544" t="s">
        <v>378</v>
      </c>
      <c r="V544" t="s">
        <v>379</v>
      </c>
      <c r="W544" s="1">
        <v>43718</v>
      </c>
      <c r="X544" s="2">
        <v>0.68541666666666667</v>
      </c>
      <c r="Y544">
        <v>9</v>
      </c>
      <c r="Z544">
        <v>2019</v>
      </c>
      <c r="AA544" t="s">
        <v>51</v>
      </c>
      <c r="AB544" t="s">
        <v>96</v>
      </c>
      <c r="AC544" s="1">
        <v>43805</v>
      </c>
      <c r="AD544">
        <v>12</v>
      </c>
      <c r="AE544">
        <v>2019</v>
      </c>
      <c r="AF544">
        <v>87</v>
      </c>
      <c r="AG544" s="3" t="s">
        <v>1672</v>
      </c>
      <c r="AH544" t="s">
        <v>54</v>
      </c>
      <c r="AI544">
        <v>39.060662000000001</v>
      </c>
      <c r="AJ544">
        <v>-94.538830000000004</v>
      </c>
      <c r="AK544">
        <v>27591</v>
      </c>
      <c r="AL544" t="s">
        <v>1673</v>
      </c>
    </row>
    <row r="545" spans="1:38" ht="90" x14ac:dyDescent="0.25">
      <c r="A545">
        <v>5747</v>
      </c>
      <c r="B545">
        <v>2019163828</v>
      </c>
      <c r="C545" t="s">
        <v>1150</v>
      </c>
      <c r="D545" t="s">
        <v>77</v>
      </c>
      <c r="E545" t="s">
        <v>39</v>
      </c>
      <c r="F545">
        <v>64130</v>
      </c>
      <c r="G545" t="s">
        <v>40</v>
      </c>
      <c r="H545">
        <v>3</v>
      </c>
      <c r="I545" t="s">
        <v>41</v>
      </c>
      <c r="J545">
        <v>4440</v>
      </c>
      <c r="K545" t="s">
        <v>42</v>
      </c>
      <c r="M545">
        <v>1</v>
      </c>
      <c r="N545">
        <v>1102</v>
      </c>
      <c r="O545" t="s">
        <v>43</v>
      </c>
      <c r="P545" t="s">
        <v>44</v>
      </c>
      <c r="Q545" t="s">
        <v>45</v>
      </c>
      <c r="R545" t="s">
        <v>46</v>
      </c>
      <c r="S545" t="s">
        <v>47</v>
      </c>
      <c r="T545" t="s">
        <v>48</v>
      </c>
      <c r="U545" t="s">
        <v>160</v>
      </c>
      <c r="V545" t="s">
        <v>161</v>
      </c>
      <c r="W545" s="1">
        <v>43718</v>
      </c>
      <c r="X545" s="2">
        <v>0.61388888888888882</v>
      </c>
      <c r="Y545">
        <v>9</v>
      </c>
      <c r="Z545">
        <v>2019</v>
      </c>
      <c r="AA545" t="s">
        <v>51</v>
      </c>
      <c r="AB545" t="s">
        <v>52</v>
      </c>
      <c r="AC545" s="1">
        <v>43719</v>
      </c>
      <c r="AD545">
        <v>9</v>
      </c>
      <c r="AE545">
        <v>2019</v>
      </c>
      <c r="AF545">
        <v>1</v>
      </c>
      <c r="AG545" s="3" t="s">
        <v>1151</v>
      </c>
      <c r="AH545" t="s">
        <v>54</v>
      </c>
      <c r="AI545">
        <v>39.039682999999997</v>
      </c>
      <c r="AJ545">
        <v>-94.549389000000005</v>
      </c>
      <c r="AK545">
        <v>35006</v>
      </c>
      <c r="AL545" t="s">
        <v>1674</v>
      </c>
    </row>
    <row r="546" spans="1:38" ht="75" x14ac:dyDescent="0.25">
      <c r="A546">
        <v>2617</v>
      </c>
      <c r="B546">
        <v>2019203900</v>
      </c>
      <c r="C546" t="s">
        <v>1675</v>
      </c>
      <c r="D546" t="s">
        <v>168</v>
      </c>
      <c r="E546" t="s">
        <v>39</v>
      </c>
      <c r="F546">
        <v>64117</v>
      </c>
      <c r="G546" t="s">
        <v>169</v>
      </c>
      <c r="H546">
        <v>1</v>
      </c>
      <c r="I546" t="s">
        <v>41</v>
      </c>
      <c r="J546">
        <v>4440</v>
      </c>
      <c r="K546" t="s">
        <v>42</v>
      </c>
      <c r="M546">
        <v>1</v>
      </c>
      <c r="N546">
        <v>1102</v>
      </c>
      <c r="O546" t="s">
        <v>43</v>
      </c>
      <c r="P546" t="s">
        <v>44</v>
      </c>
      <c r="Q546" t="s">
        <v>45</v>
      </c>
      <c r="R546" t="s">
        <v>46</v>
      </c>
      <c r="S546" t="s">
        <v>47</v>
      </c>
      <c r="T546" t="s">
        <v>48</v>
      </c>
      <c r="U546" t="s">
        <v>160</v>
      </c>
      <c r="V546" t="s">
        <v>161</v>
      </c>
      <c r="W546" s="1">
        <v>43815</v>
      </c>
      <c r="X546" s="2">
        <v>0.35416666666666669</v>
      </c>
      <c r="Y546">
        <v>12</v>
      </c>
      <c r="Z546">
        <v>2019</v>
      </c>
      <c r="AA546" t="s">
        <v>51</v>
      </c>
      <c r="AB546" t="s">
        <v>52</v>
      </c>
      <c r="AC546" s="1">
        <v>43816</v>
      </c>
      <c r="AD546">
        <v>12</v>
      </c>
      <c r="AE546">
        <v>2019</v>
      </c>
      <c r="AF546">
        <v>1</v>
      </c>
      <c r="AG546" s="3" t="s">
        <v>1676</v>
      </c>
      <c r="AH546" t="s">
        <v>173</v>
      </c>
      <c r="AI546">
        <v>39.170332000000002</v>
      </c>
      <c r="AJ546">
        <v>-94.547714999999997</v>
      </c>
      <c r="AK546">
        <v>77485</v>
      </c>
      <c r="AL546" t="s">
        <v>1677</v>
      </c>
    </row>
    <row r="547" spans="1:38" ht="75" x14ac:dyDescent="0.25">
      <c r="A547">
        <v>5750</v>
      </c>
      <c r="B547">
        <v>2019163925</v>
      </c>
      <c r="C547" t="s">
        <v>1678</v>
      </c>
      <c r="D547" t="s">
        <v>104</v>
      </c>
      <c r="E547" t="s">
        <v>39</v>
      </c>
      <c r="F547">
        <v>64130</v>
      </c>
      <c r="G547" t="s">
        <v>67</v>
      </c>
      <c r="H547">
        <v>5</v>
      </c>
      <c r="I547" t="s">
        <v>41</v>
      </c>
      <c r="J547">
        <v>4440</v>
      </c>
      <c r="K547" t="s">
        <v>42</v>
      </c>
      <c r="M547">
        <v>1</v>
      </c>
      <c r="N547">
        <v>1102</v>
      </c>
      <c r="O547" t="s">
        <v>58</v>
      </c>
      <c r="P547" t="s">
        <v>59</v>
      </c>
      <c r="Q547" t="s">
        <v>45</v>
      </c>
      <c r="R547" t="s">
        <v>46</v>
      </c>
      <c r="S547" t="s">
        <v>47</v>
      </c>
      <c r="T547" t="s">
        <v>60</v>
      </c>
      <c r="U547" t="s">
        <v>132</v>
      </c>
      <c r="V547" t="s">
        <v>133</v>
      </c>
      <c r="W547" s="1">
        <v>43718</v>
      </c>
      <c r="X547" s="2">
        <v>0.6645833333333333</v>
      </c>
      <c r="Y547">
        <v>9</v>
      </c>
      <c r="Z547">
        <v>2019</v>
      </c>
      <c r="AA547" t="s">
        <v>51</v>
      </c>
      <c r="AB547" t="s">
        <v>52</v>
      </c>
      <c r="AC547" s="1">
        <v>43719</v>
      </c>
      <c r="AD547">
        <v>9</v>
      </c>
      <c r="AE547">
        <v>2019</v>
      </c>
      <c r="AF547">
        <v>1</v>
      </c>
      <c r="AG547" s="3" t="s">
        <v>1679</v>
      </c>
      <c r="AH547" t="s">
        <v>54</v>
      </c>
      <c r="AI547">
        <v>39.019925999999998</v>
      </c>
      <c r="AJ547">
        <v>-94.527248999999998</v>
      </c>
      <c r="AK547">
        <v>38183</v>
      </c>
      <c r="AL547" t="s">
        <v>1680</v>
      </c>
    </row>
    <row r="548" spans="1:38" ht="75" x14ac:dyDescent="0.25">
      <c r="A548">
        <v>2059</v>
      </c>
      <c r="B548">
        <v>2019211002</v>
      </c>
      <c r="C548" t="s">
        <v>1681</v>
      </c>
      <c r="D548" t="s">
        <v>104</v>
      </c>
      <c r="E548" t="s">
        <v>39</v>
      </c>
      <c r="F548">
        <v>64130</v>
      </c>
      <c r="G548" t="s">
        <v>67</v>
      </c>
      <c r="H548">
        <v>5</v>
      </c>
      <c r="I548" t="s">
        <v>41</v>
      </c>
      <c r="J548">
        <v>4440</v>
      </c>
      <c r="K548" t="s">
        <v>42</v>
      </c>
      <c r="M548">
        <v>2</v>
      </c>
      <c r="N548">
        <v>503</v>
      </c>
      <c r="O548" t="s">
        <v>43</v>
      </c>
      <c r="P548" t="s">
        <v>44</v>
      </c>
      <c r="Q548" t="s">
        <v>45</v>
      </c>
      <c r="R548" t="s">
        <v>46</v>
      </c>
      <c r="S548" t="s">
        <v>47</v>
      </c>
      <c r="T548" t="s">
        <v>48</v>
      </c>
      <c r="U548" t="s">
        <v>160</v>
      </c>
      <c r="V548" t="s">
        <v>161</v>
      </c>
      <c r="W548" s="1">
        <v>43830</v>
      </c>
      <c r="X548" s="2">
        <v>0.4152777777777778</v>
      </c>
      <c r="Y548">
        <v>12</v>
      </c>
      <c r="Z548">
        <v>2019</v>
      </c>
      <c r="AA548" t="s">
        <v>51</v>
      </c>
      <c r="AB548" t="s">
        <v>52</v>
      </c>
      <c r="AC548" s="1">
        <v>43832</v>
      </c>
      <c r="AD548">
        <v>1</v>
      </c>
      <c r="AE548">
        <v>2020</v>
      </c>
      <c r="AF548">
        <v>2</v>
      </c>
      <c r="AG548" s="3" t="s">
        <v>1682</v>
      </c>
      <c r="AH548" t="s">
        <v>54</v>
      </c>
      <c r="AI548">
        <v>39.023528999999897</v>
      </c>
      <c r="AJ548">
        <v>-94.536454000000006</v>
      </c>
      <c r="AK548">
        <v>37992</v>
      </c>
      <c r="AL548" t="s">
        <v>1683</v>
      </c>
    </row>
    <row r="549" spans="1:38" ht="75" x14ac:dyDescent="0.25">
      <c r="A549">
        <v>2060</v>
      </c>
      <c r="B549">
        <v>2019211084</v>
      </c>
      <c r="C549" t="s">
        <v>1684</v>
      </c>
      <c r="D549" t="s">
        <v>184</v>
      </c>
      <c r="E549" t="s">
        <v>39</v>
      </c>
      <c r="F549">
        <v>64127</v>
      </c>
      <c r="G549" t="s">
        <v>40</v>
      </c>
      <c r="H549">
        <v>3</v>
      </c>
      <c r="I549" t="s">
        <v>41</v>
      </c>
      <c r="J549">
        <v>4440</v>
      </c>
      <c r="K549" t="s">
        <v>42</v>
      </c>
      <c r="M549">
        <v>2</v>
      </c>
      <c r="N549">
        <v>503</v>
      </c>
      <c r="O549" t="s">
        <v>43</v>
      </c>
      <c r="P549" t="s">
        <v>44</v>
      </c>
      <c r="Q549" t="s">
        <v>45</v>
      </c>
      <c r="R549" t="s">
        <v>46</v>
      </c>
      <c r="S549" t="s">
        <v>47</v>
      </c>
      <c r="T549" t="s">
        <v>48</v>
      </c>
      <c r="U549" t="s">
        <v>49</v>
      </c>
      <c r="V549" t="s">
        <v>50</v>
      </c>
      <c r="W549" s="1">
        <v>43830</v>
      </c>
      <c r="X549" s="2">
        <v>0.48125000000000001</v>
      </c>
      <c r="Y549">
        <v>12</v>
      </c>
      <c r="Z549">
        <v>2019</v>
      </c>
      <c r="AA549" t="s">
        <v>51</v>
      </c>
      <c r="AB549" t="s">
        <v>52</v>
      </c>
      <c r="AC549" s="1">
        <v>43832</v>
      </c>
      <c r="AD549">
        <v>1</v>
      </c>
      <c r="AE549">
        <v>2020</v>
      </c>
      <c r="AF549">
        <v>2</v>
      </c>
      <c r="AG549" s="3" t="s">
        <v>1685</v>
      </c>
      <c r="AH549" t="s">
        <v>54</v>
      </c>
      <c r="AI549">
        <v>39.093752000000002</v>
      </c>
      <c r="AJ549">
        <v>-94.516779</v>
      </c>
      <c r="AK549">
        <v>9298</v>
      </c>
      <c r="AL549" t="s">
        <v>1686</v>
      </c>
    </row>
    <row r="550" spans="1:38" ht="60" x14ac:dyDescent="0.25">
      <c r="A550">
        <v>2061</v>
      </c>
      <c r="B550">
        <v>2019211094</v>
      </c>
      <c r="C550" t="s">
        <v>1153</v>
      </c>
      <c r="D550" t="s">
        <v>104</v>
      </c>
      <c r="E550" t="s">
        <v>39</v>
      </c>
      <c r="F550">
        <v>64130</v>
      </c>
      <c r="G550" t="s">
        <v>67</v>
      </c>
      <c r="H550">
        <v>5</v>
      </c>
      <c r="I550" t="s">
        <v>41</v>
      </c>
      <c r="J550">
        <v>4440</v>
      </c>
      <c r="K550" t="s">
        <v>42</v>
      </c>
      <c r="M550">
        <v>0</v>
      </c>
      <c r="N550">
        <v>603</v>
      </c>
      <c r="O550" t="s">
        <v>58</v>
      </c>
      <c r="P550" t="s">
        <v>59</v>
      </c>
      <c r="Q550" t="s">
        <v>45</v>
      </c>
      <c r="R550" t="s">
        <v>46</v>
      </c>
      <c r="S550" t="s">
        <v>47</v>
      </c>
      <c r="T550" t="s">
        <v>60</v>
      </c>
      <c r="U550" t="s">
        <v>132</v>
      </c>
      <c r="V550" t="s">
        <v>133</v>
      </c>
      <c r="W550" s="1">
        <v>43830</v>
      </c>
      <c r="X550" s="2">
        <v>0.4916666666666667</v>
      </c>
      <c r="Y550">
        <v>12</v>
      </c>
      <c r="Z550">
        <v>2019</v>
      </c>
      <c r="AA550" t="s">
        <v>51</v>
      </c>
      <c r="AB550" t="s">
        <v>52</v>
      </c>
      <c r="AC550" s="1">
        <v>43830</v>
      </c>
      <c r="AD550">
        <v>12</v>
      </c>
      <c r="AE550">
        <v>2019</v>
      </c>
      <c r="AF550">
        <v>0</v>
      </c>
      <c r="AG550" s="3" t="s">
        <v>1154</v>
      </c>
      <c r="AH550" t="s">
        <v>54</v>
      </c>
      <c r="AI550">
        <v>39.019033999999998</v>
      </c>
      <c r="AJ550">
        <v>-94.539589000000007</v>
      </c>
      <c r="AK550">
        <v>37288</v>
      </c>
      <c r="AL550" t="s">
        <v>1687</v>
      </c>
    </row>
    <row r="551" spans="1:38" ht="60" x14ac:dyDescent="0.25">
      <c r="A551">
        <v>5667</v>
      </c>
      <c r="B551">
        <v>2019164547</v>
      </c>
      <c r="C551" t="s">
        <v>1688</v>
      </c>
      <c r="D551" t="s">
        <v>147</v>
      </c>
      <c r="E551" t="s">
        <v>39</v>
      </c>
      <c r="F551">
        <v>64127</v>
      </c>
      <c r="G551" t="s">
        <v>40</v>
      </c>
      <c r="H551">
        <v>3</v>
      </c>
      <c r="I551" t="s">
        <v>41</v>
      </c>
      <c r="J551">
        <v>4440</v>
      </c>
      <c r="K551" t="s">
        <v>42</v>
      </c>
      <c r="M551">
        <v>0</v>
      </c>
      <c r="N551">
        <v>603</v>
      </c>
      <c r="O551" t="s">
        <v>110</v>
      </c>
      <c r="P551" t="s">
        <v>111</v>
      </c>
      <c r="Q551" t="s">
        <v>45</v>
      </c>
      <c r="R551" t="s">
        <v>91</v>
      </c>
      <c r="S551" t="s">
        <v>47</v>
      </c>
      <c r="T551" t="s">
        <v>60</v>
      </c>
      <c r="U551" t="s">
        <v>118</v>
      </c>
      <c r="V551" t="s">
        <v>119</v>
      </c>
      <c r="W551" s="1">
        <v>43719</v>
      </c>
      <c r="X551" s="2">
        <v>0.63750000000000007</v>
      </c>
      <c r="Y551">
        <v>9</v>
      </c>
      <c r="Z551">
        <v>2019</v>
      </c>
      <c r="AA551" t="s">
        <v>51</v>
      </c>
      <c r="AB551" t="s">
        <v>52</v>
      </c>
      <c r="AC551" s="1">
        <v>43719</v>
      </c>
      <c r="AD551">
        <v>9</v>
      </c>
      <c r="AE551">
        <v>2019</v>
      </c>
      <c r="AF551">
        <v>0</v>
      </c>
      <c r="AG551" s="3" t="s">
        <v>1689</v>
      </c>
      <c r="AH551" t="s">
        <v>54</v>
      </c>
      <c r="AI551">
        <v>39.087757000000003</v>
      </c>
      <c r="AJ551">
        <v>-94.539952999999997</v>
      </c>
      <c r="AK551">
        <v>14946</v>
      </c>
      <c r="AL551" t="s">
        <v>1690</v>
      </c>
    </row>
    <row r="552" spans="1:38" ht="60" x14ac:dyDescent="0.25">
      <c r="A552">
        <v>5666</v>
      </c>
      <c r="B552">
        <v>2019164433</v>
      </c>
      <c r="C552" t="s">
        <v>1691</v>
      </c>
      <c r="D552" t="s">
        <v>81</v>
      </c>
      <c r="E552" t="s">
        <v>39</v>
      </c>
      <c r="F552">
        <v>64127</v>
      </c>
      <c r="G552" t="s">
        <v>40</v>
      </c>
      <c r="H552">
        <v>3</v>
      </c>
      <c r="I552" t="s">
        <v>322</v>
      </c>
      <c r="J552">
        <v>1030</v>
      </c>
      <c r="K552" t="s">
        <v>42</v>
      </c>
      <c r="M552">
        <v>1</v>
      </c>
      <c r="N552">
        <v>1102</v>
      </c>
      <c r="O552" t="s">
        <v>110</v>
      </c>
      <c r="P552" t="s">
        <v>111</v>
      </c>
      <c r="Q552" t="s">
        <v>45</v>
      </c>
      <c r="R552" t="s">
        <v>91</v>
      </c>
      <c r="S552" t="s">
        <v>47</v>
      </c>
      <c r="T552" t="s">
        <v>60</v>
      </c>
      <c r="U552" t="s">
        <v>112</v>
      </c>
      <c r="V552" t="s">
        <v>113</v>
      </c>
      <c r="W552" s="1">
        <v>43719</v>
      </c>
      <c r="X552" s="2">
        <v>0.5708333333333333</v>
      </c>
      <c r="Y552">
        <v>9</v>
      </c>
      <c r="Z552">
        <v>2019</v>
      </c>
      <c r="AA552" t="s">
        <v>51</v>
      </c>
      <c r="AB552" t="s">
        <v>52</v>
      </c>
      <c r="AC552" s="1">
        <v>43720</v>
      </c>
      <c r="AD552">
        <v>9</v>
      </c>
      <c r="AE552">
        <v>2019</v>
      </c>
      <c r="AF552">
        <v>1</v>
      </c>
      <c r="AG552" s="3" t="s">
        <v>1692</v>
      </c>
      <c r="AH552" t="s">
        <v>54</v>
      </c>
      <c r="AI552">
        <v>39.100240999999997</v>
      </c>
      <c r="AJ552">
        <v>-94.544957999999994</v>
      </c>
      <c r="AK552">
        <v>10956</v>
      </c>
      <c r="AL552" t="s">
        <v>1693</v>
      </c>
    </row>
    <row r="553" spans="1:38" ht="60" x14ac:dyDescent="0.25">
      <c r="A553">
        <v>5665</v>
      </c>
      <c r="B553">
        <v>2019164656</v>
      </c>
      <c r="C553" t="s">
        <v>1694</v>
      </c>
      <c r="D553" t="s">
        <v>137</v>
      </c>
      <c r="E553" t="s">
        <v>39</v>
      </c>
      <c r="F553">
        <v>64128</v>
      </c>
      <c r="G553" t="s">
        <v>40</v>
      </c>
      <c r="H553">
        <v>3</v>
      </c>
      <c r="I553" t="s">
        <v>41</v>
      </c>
      <c r="J553">
        <v>4440</v>
      </c>
      <c r="K553" t="s">
        <v>42</v>
      </c>
      <c r="M553">
        <v>1</v>
      </c>
      <c r="N553">
        <v>1102</v>
      </c>
      <c r="O553" t="s">
        <v>270</v>
      </c>
      <c r="P553" t="s">
        <v>271</v>
      </c>
      <c r="Q553" t="s">
        <v>45</v>
      </c>
      <c r="R553" t="s">
        <v>91</v>
      </c>
      <c r="S553" t="s">
        <v>47</v>
      </c>
      <c r="T553" t="s">
        <v>60</v>
      </c>
      <c r="U553" t="s">
        <v>272</v>
      </c>
      <c r="V553" t="s">
        <v>273</v>
      </c>
      <c r="W553" s="1">
        <v>43719</v>
      </c>
      <c r="X553" s="2">
        <v>0.75763888888888886</v>
      </c>
      <c r="Y553">
        <v>9</v>
      </c>
      <c r="Z553">
        <v>2019</v>
      </c>
      <c r="AA553" t="s">
        <v>51</v>
      </c>
      <c r="AB553" t="s">
        <v>52</v>
      </c>
      <c r="AC553" s="1">
        <v>43720</v>
      </c>
      <c r="AD553">
        <v>9</v>
      </c>
      <c r="AE553">
        <v>2019</v>
      </c>
      <c r="AF553">
        <v>1</v>
      </c>
      <c r="AG553" s="3" t="s">
        <v>1695</v>
      </c>
      <c r="AH553" t="s">
        <v>54</v>
      </c>
      <c r="AI553">
        <v>39.065905000000001</v>
      </c>
      <c r="AJ553">
        <v>-94.549134999999893</v>
      </c>
      <c r="AK553">
        <v>25499</v>
      </c>
      <c r="AL553" t="s">
        <v>1696</v>
      </c>
    </row>
    <row r="554" spans="1:38" ht="60" x14ac:dyDescent="0.25">
      <c r="A554">
        <v>2353</v>
      </c>
      <c r="B554">
        <v>2019206679</v>
      </c>
      <c r="C554" t="s">
        <v>397</v>
      </c>
      <c r="D554" t="s">
        <v>104</v>
      </c>
      <c r="E554" t="s">
        <v>39</v>
      </c>
      <c r="F554">
        <v>64130</v>
      </c>
      <c r="G554" t="s">
        <v>67</v>
      </c>
      <c r="H554">
        <v>5</v>
      </c>
      <c r="I554" t="s">
        <v>41</v>
      </c>
      <c r="J554">
        <v>4440</v>
      </c>
      <c r="K554" t="s">
        <v>42</v>
      </c>
      <c r="M554">
        <v>0</v>
      </c>
      <c r="N554">
        <v>603</v>
      </c>
      <c r="O554" t="s">
        <v>58</v>
      </c>
      <c r="P554" t="s">
        <v>59</v>
      </c>
      <c r="Q554" t="s">
        <v>45</v>
      </c>
      <c r="R554" t="s">
        <v>46</v>
      </c>
      <c r="S554" t="s">
        <v>47</v>
      </c>
      <c r="T554" t="s">
        <v>60</v>
      </c>
      <c r="U554" t="s">
        <v>61</v>
      </c>
      <c r="V554" t="s">
        <v>62</v>
      </c>
      <c r="W554" s="1">
        <v>43818</v>
      </c>
      <c r="X554" s="2">
        <v>0.42222222222222222</v>
      </c>
      <c r="Y554">
        <v>12</v>
      </c>
      <c r="Z554">
        <v>2019</v>
      </c>
      <c r="AA554" t="s">
        <v>51</v>
      </c>
      <c r="AB554" t="s">
        <v>52</v>
      </c>
      <c r="AC554" s="1">
        <v>43818</v>
      </c>
      <c r="AD554">
        <v>12</v>
      </c>
      <c r="AE554">
        <v>2019</v>
      </c>
      <c r="AF554">
        <v>0</v>
      </c>
      <c r="AG554" s="3" t="s">
        <v>398</v>
      </c>
      <c r="AH554" t="s">
        <v>54</v>
      </c>
      <c r="AI554">
        <v>39.014311999999997</v>
      </c>
      <c r="AJ554">
        <v>-94.534697999999906</v>
      </c>
      <c r="AK554">
        <v>403</v>
      </c>
      <c r="AL554" t="s">
        <v>1697</v>
      </c>
    </row>
    <row r="555" spans="1:38" ht="60" x14ac:dyDescent="0.25">
      <c r="A555">
        <v>2352</v>
      </c>
      <c r="B555">
        <v>2019206630</v>
      </c>
      <c r="C555" t="s">
        <v>397</v>
      </c>
      <c r="D555" t="s">
        <v>104</v>
      </c>
      <c r="E555" t="s">
        <v>39</v>
      </c>
      <c r="F555">
        <v>64130</v>
      </c>
      <c r="G555" t="s">
        <v>67</v>
      </c>
      <c r="H555">
        <v>5</v>
      </c>
      <c r="I555" t="s">
        <v>41</v>
      </c>
      <c r="J555">
        <v>4440</v>
      </c>
      <c r="K555" t="s">
        <v>42</v>
      </c>
      <c r="M555">
        <v>0</v>
      </c>
      <c r="N555">
        <v>603</v>
      </c>
      <c r="O555" t="s">
        <v>58</v>
      </c>
      <c r="P555" t="s">
        <v>59</v>
      </c>
      <c r="Q555" t="s">
        <v>45</v>
      </c>
      <c r="R555" t="s">
        <v>46</v>
      </c>
      <c r="S555" t="s">
        <v>47</v>
      </c>
      <c r="T555" t="s">
        <v>60</v>
      </c>
      <c r="U555" t="s">
        <v>61</v>
      </c>
      <c r="V555" t="s">
        <v>62</v>
      </c>
      <c r="W555" s="1">
        <v>43818</v>
      </c>
      <c r="X555" s="2">
        <v>0.40208333333333335</v>
      </c>
      <c r="Y555">
        <v>12</v>
      </c>
      <c r="Z555">
        <v>2019</v>
      </c>
      <c r="AA555" t="s">
        <v>51</v>
      </c>
      <c r="AB555" t="s">
        <v>52</v>
      </c>
      <c r="AC555" s="1">
        <v>43818</v>
      </c>
      <c r="AD555">
        <v>12</v>
      </c>
      <c r="AE555">
        <v>2019</v>
      </c>
      <c r="AF555">
        <v>0</v>
      </c>
      <c r="AG555" s="3" t="s">
        <v>398</v>
      </c>
      <c r="AH555" t="s">
        <v>54</v>
      </c>
      <c r="AI555">
        <v>39.014311999999997</v>
      </c>
      <c r="AJ555">
        <v>-94.534697999999906</v>
      </c>
      <c r="AK555">
        <v>403</v>
      </c>
      <c r="AL555" t="s">
        <v>1698</v>
      </c>
    </row>
    <row r="556" spans="1:38" ht="60" x14ac:dyDescent="0.25">
      <c r="A556">
        <v>2351</v>
      </c>
      <c r="B556">
        <v>2019207221</v>
      </c>
      <c r="C556" t="s">
        <v>668</v>
      </c>
      <c r="D556" t="s">
        <v>176</v>
      </c>
      <c r="E556" t="s">
        <v>39</v>
      </c>
      <c r="F556">
        <v>64124</v>
      </c>
      <c r="G556" t="s">
        <v>40</v>
      </c>
      <c r="H556">
        <v>3</v>
      </c>
      <c r="I556" t="s">
        <v>41</v>
      </c>
      <c r="J556">
        <v>4440</v>
      </c>
      <c r="K556" t="s">
        <v>42</v>
      </c>
      <c r="M556">
        <v>0</v>
      </c>
      <c r="N556">
        <v>603</v>
      </c>
      <c r="O556" t="s">
        <v>58</v>
      </c>
      <c r="P556" t="s">
        <v>59</v>
      </c>
      <c r="Q556" t="s">
        <v>45</v>
      </c>
      <c r="R556" t="s">
        <v>46</v>
      </c>
      <c r="S556" t="s">
        <v>47</v>
      </c>
      <c r="T556" t="s">
        <v>60</v>
      </c>
      <c r="U556" t="s">
        <v>61</v>
      </c>
      <c r="V556" t="s">
        <v>62</v>
      </c>
      <c r="W556" s="1">
        <v>43818</v>
      </c>
      <c r="X556" s="2">
        <v>0.73263888888888884</v>
      </c>
      <c r="Y556">
        <v>12</v>
      </c>
      <c r="Z556">
        <v>2019</v>
      </c>
      <c r="AA556" t="s">
        <v>51</v>
      </c>
      <c r="AB556" t="s">
        <v>52</v>
      </c>
      <c r="AC556" s="1">
        <v>43818</v>
      </c>
      <c r="AD556">
        <v>12</v>
      </c>
      <c r="AE556">
        <v>2019</v>
      </c>
      <c r="AF556">
        <v>0</v>
      </c>
      <c r="AG556" s="3" t="s">
        <v>669</v>
      </c>
      <c r="AH556" t="s">
        <v>54</v>
      </c>
      <c r="AI556">
        <v>39.104664</v>
      </c>
      <c r="AJ556">
        <v>-94.522621000000001</v>
      </c>
      <c r="AK556">
        <v>7553</v>
      </c>
      <c r="AL556" t="s">
        <v>1699</v>
      </c>
    </row>
    <row r="557" spans="1:38" ht="60" x14ac:dyDescent="0.25">
      <c r="A557">
        <v>2350</v>
      </c>
      <c r="B557">
        <v>2019206570</v>
      </c>
      <c r="C557" t="s">
        <v>1700</v>
      </c>
      <c r="D557" t="s">
        <v>104</v>
      </c>
      <c r="E557" t="s">
        <v>39</v>
      </c>
      <c r="F557">
        <v>64130</v>
      </c>
      <c r="G557" t="s">
        <v>67</v>
      </c>
      <c r="H557">
        <v>5</v>
      </c>
      <c r="I557" t="s">
        <v>41</v>
      </c>
      <c r="J557">
        <v>4440</v>
      </c>
      <c r="K557" t="s">
        <v>42</v>
      </c>
      <c r="M557">
        <v>1</v>
      </c>
      <c r="N557">
        <v>1102</v>
      </c>
      <c r="O557" t="s">
        <v>43</v>
      </c>
      <c r="P557" t="s">
        <v>44</v>
      </c>
      <c r="Q557" t="s">
        <v>45</v>
      </c>
      <c r="R557" t="s">
        <v>46</v>
      </c>
      <c r="S557" t="s">
        <v>47</v>
      </c>
      <c r="T557" t="s">
        <v>48</v>
      </c>
      <c r="U557" t="s">
        <v>160</v>
      </c>
      <c r="V557" t="s">
        <v>161</v>
      </c>
      <c r="W557" s="1">
        <v>43818</v>
      </c>
      <c r="X557" s="2">
        <v>0.36805555555555558</v>
      </c>
      <c r="Y557">
        <v>12</v>
      </c>
      <c r="Z557">
        <v>2019</v>
      </c>
      <c r="AA557" t="s">
        <v>51</v>
      </c>
      <c r="AB557" t="s">
        <v>52</v>
      </c>
      <c r="AC557" s="1">
        <v>43819</v>
      </c>
      <c r="AD557">
        <v>12</v>
      </c>
      <c r="AE557">
        <v>2019</v>
      </c>
      <c r="AF557">
        <v>1</v>
      </c>
      <c r="AG557" s="3" t="s">
        <v>1701</v>
      </c>
      <c r="AH557" t="s">
        <v>54</v>
      </c>
      <c r="AI557">
        <v>39.017746000000002</v>
      </c>
      <c r="AJ557">
        <v>-94.541060000000002</v>
      </c>
      <c r="AK557">
        <v>581</v>
      </c>
      <c r="AL557" t="s">
        <v>1702</v>
      </c>
    </row>
    <row r="558" spans="1:38" ht="75" x14ac:dyDescent="0.25">
      <c r="A558">
        <v>316</v>
      </c>
      <c r="B558">
        <v>2020025776</v>
      </c>
      <c r="C558" t="s">
        <v>1703</v>
      </c>
      <c r="D558" t="s">
        <v>176</v>
      </c>
      <c r="E558" t="s">
        <v>39</v>
      </c>
      <c r="F558">
        <v>64127</v>
      </c>
      <c r="G558" t="s">
        <v>40</v>
      </c>
      <c r="H558">
        <v>3</v>
      </c>
      <c r="I558" t="s">
        <v>41</v>
      </c>
      <c r="J558">
        <v>4440</v>
      </c>
      <c r="K558" t="s">
        <v>42</v>
      </c>
      <c r="M558">
        <v>1</v>
      </c>
      <c r="N558">
        <v>1102</v>
      </c>
      <c r="O558" t="s">
        <v>110</v>
      </c>
      <c r="P558" t="s">
        <v>111</v>
      </c>
      <c r="Q558" t="s">
        <v>45</v>
      </c>
      <c r="R558" t="s">
        <v>91</v>
      </c>
      <c r="S558" t="s">
        <v>47</v>
      </c>
      <c r="T558" t="s">
        <v>60</v>
      </c>
      <c r="U558" t="s">
        <v>112</v>
      </c>
      <c r="V558" t="s">
        <v>113</v>
      </c>
      <c r="W558" s="1">
        <v>43881</v>
      </c>
      <c r="X558" s="2">
        <v>0.47152777777777777</v>
      </c>
      <c r="Y558">
        <v>2</v>
      </c>
      <c r="Z558">
        <v>2020</v>
      </c>
      <c r="AA558" t="s">
        <v>51</v>
      </c>
      <c r="AB558" t="s">
        <v>52</v>
      </c>
      <c r="AC558" s="1">
        <v>43882</v>
      </c>
      <c r="AD558">
        <v>2</v>
      </c>
      <c r="AE558">
        <v>2020</v>
      </c>
      <c r="AF558">
        <v>1</v>
      </c>
      <c r="AG558" s="3" t="s">
        <v>1704</v>
      </c>
      <c r="AH558" t="s">
        <v>54</v>
      </c>
      <c r="AI558">
        <v>39.097912000000001</v>
      </c>
      <c r="AJ558">
        <v>-94.543052000000003</v>
      </c>
      <c r="AK558">
        <v>11061</v>
      </c>
      <c r="AL558" t="s">
        <v>1705</v>
      </c>
    </row>
    <row r="559" spans="1:38" ht="60" x14ac:dyDescent="0.25">
      <c r="A559">
        <v>317</v>
      </c>
      <c r="B559">
        <v>2020026105</v>
      </c>
      <c r="C559" t="s">
        <v>866</v>
      </c>
      <c r="D559" t="s">
        <v>108</v>
      </c>
      <c r="E559" t="s">
        <v>39</v>
      </c>
      <c r="F559">
        <v>64109</v>
      </c>
      <c r="G559" t="s">
        <v>82</v>
      </c>
      <c r="H559">
        <v>3</v>
      </c>
      <c r="I559" t="s">
        <v>41</v>
      </c>
      <c r="J559">
        <v>4440</v>
      </c>
      <c r="K559" t="s">
        <v>42</v>
      </c>
      <c r="M559">
        <v>3</v>
      </c>
      <c r="N559">
        <v>467</v>
      </c>
      <c r="O559" t="s">
        <v>43</v>
      </c>
      <c r="P559" t="s">
        <v>44</v>
      </c>
      <c r="Q559" t="s">
        <v>45</v>
      </c>
      <c r="R559" t="s">
        <v>46</v>
      </c>
      <c r="S559" t="s">
        <v>47</v>
      </c>
      <c r="T559" t="s">
        <v>48</v>
      </c>
      <c r="U559" t="s">
        <v>49</v>
      </c>
      <c r="V559" t="s">
        <v>50</v>
      </c>
      <c r="W559" s="1">
        <v>43881</v>
      </c>
      <c r="X559" s="2">
        <v>0.67638888888888893</v>
      </c>
      <c r="Y559">
        <v>2</v>
      </c>
      <c r="Z559">
        <v>2020</v>
      </c>
      <c r="AA559" t="s">
        <v>51</v>
      </c>
      <c r="AB559" t="s">
        <v>96</v>
      </c>
      <c r="AC559" s="1">
        <v>43884</v>
      </c>
      <c r="AD559">
        <v>2</v>
      </c>
      <c r="AE559">
        <v>2020</v>
      </c>
      <c r="AF559">
        <v>3</v>
      </c>
      <c r="AG559" s="3" t="s">
        <v>867</v>
      </c>
      <c r="AH559" t="s">
        <v>54</v>
      </c>
      <c r="AI559">
        <v>39.075439000000003</v>
      </c>
      <c r="AJ559">
        <v>-94.559925000000007</v>
      </c>
      <c r="AK559">
        <v>26702</v>
      </c>
      <c r="AL559" t="s">
        <v>1706</v>
      </c>
    </row>
    <row r="560" spans="1:38" ht="60" x14ac:dyDescent="0.25">
      <c r="A560">
        <v>5668</v>
      </c>
      <c r="B560">
        <v>2019164461</v>
      </c>
      <c r="C560" t="s">
        <v>356</v>
      </c>
      <c r="D560" t="s">
        <v>176</v>
      </c>
      <c r="E560" t="s">
        <v>39</v>
      </c>
      <c r="F560">
        <v>64124</v>
      </c>
      <c r="G560" t="s">
        <v>40</v>
      </c>
      <c r="H560">
        <v>3</v>
      </c>
      <c r="I560" t="s">
        <v>41</v>
      </c>
      <c r="J560">
        <v>4440</v>
      </c>
      <c r="K560" t="s">
        <v>42</v>
      </c>
      <c r="M560">
        <v>0</v>
      </c>
      <c r="N560">
        <v>603</v>
      </c>
      <c r="O560" t="s">
        <v>110</v>
      </c>
      <c r="P560" t="s">
        <v>111</v>
      </c>
      <c r="Q560" t="s">
        <v>45</v>
      </c>
      <c r="R560" t="s">
        <v>91</v>
      </c>
      <c r="S560" t="s">
        <v>47</v>
      </c>
      <c r="T560" t="s">
        <v>60</v>
      </c>
      <c r="U560" t="s">
        <v>118</v>
      </c>
      <c r="V560" t="s">
        <v>119</v>
      </c>
      <c r="W560" s="1">
        <v>43719</v>
      </c>
      <c r="X560" s="2">
        <v>0.58888888888888891</v>
      </c>
      <c r="Y560">
        <v>9</v>
      </c>
      <c r="Z560">
        <v>2019</v>
      </c>
      <c r="AA560" t="s">
        <v>51</v>
      </c>
      <c r="AB560" t="s">
        <v>52</v>
      </c>
      <c r="AC560" s="1">
        <v>43719</v>
      </c>
      <c r="AD560">
        <v>9</v>
      </c>
      <c r="AE560">
        <v>2019</v>
      </c>
      <c r="AF560">
        <v>0</v>
      </c>
      <c r="AG560" s="3" t="s">
        <v>357</v>
      </c>
      <c r="AH560" t="s">
        <v>54</v>
      </c>
      <c r="AI560">
        <v>39.102971999999902</v>
      </c>
      <c r="AJ560">
        <v>-94.539227999999994</v>
      </c>
      <c r="AK560">
        <v>9746</v>
      </c>
      <c r="AL560" t="s">
        <v>1707</v>
      </c>
    </row>
    <row r="561" spans="1:38" ht="75" x14ac:dyDescent="0.25">
      <c r="A561">
        <v>318</v>
      </c>
      <c r="B561">
        <v>2020026170</v>
      </c>
      <c r="C561" t="s">
        <v>1414</v>
      </c>
      <c r="D561" t="s">
        <v>176</v>
      </c>
      <c r="E561" t="s">
        <v>39</v>
      </c>
      <c r="F561">
        <v>64124</v>
      </c>
      <c r="G561" t="s">
        <v>40</v>
      </c>
      <c r="H561">
        <v>3</v>
      </c>
      <c r="I561" t="s">
        <v>41</v>
      </c>
      <c r="J561">
        <v>4440</v>
      </c>
      <c r="K561" t="s">
        <v>42</v>
      </c>
      <c r="M561">
        <v>34</v>
      </c>
      <c r="N561">
        <v>27</v>
      </c>
      <c r="O561" t="s">
        <v>89</v>
      </c>
      <c r="P561" t="s">
        <v>90</v>
      </c>
      <c r="Q561" t="s">
        <v>45</v>
      </c>
      <c r="R561" t="s">
        <v>91</v>
      </c>
      <c r="S561" t="s">
        <v>92</v>
      </c>
      <c r="T561" t="s">
        <v>93</v>
      </c>
      <c r="U561" t="s">
        <v>94</v>
      </c>
      <c r="V561" t="s">
        <v>95</v>
      </c>
      <c r="W561" s="1">
        <v>43881</v>
      </c>
      <c r="X561" s="2">
        <v>0.73402777777777783</v>
      </c>
      <c r="Y561">
        <v>2</v>
      </c>
      <c r="Z561">
        <v>2020</v>
      </c>
      <c r="AA561" t="s">
        <v>51</v>
      </c>
      <c r="AB561" t="s">
        <v>96</v>
      </c>
      <c r="AC561" s="1">
        <v>43915</v>
      </c>
      <c r="AD561">
        <v>3</v>
      </c>
      <c r="AE561">
        <v>2020</v>
      </c>
      <c r="AF561">
        <v>34</v>
      </c>
      <c r="AG561" s="3" t="s">
        <v>1415</v>
      </c>
      <c r="AH561" t="s">
        <v>54</v>
      </c>
      <c r="AI561">
        <v>39.101903999999998</v>
      </c>
      <c r="AJ561">
        <v>-94.527881999999906</v>
      </c>
      <c r="AK561">
        <v>7752</v>
      </c>
      <c r="AL561" t="s">
        <v>1708</v>
      </c>
    </row>
    <row r="562" spans="1:38" ht="60" x14ac:dyDescent="0.25">
      <c r="A562">
        <v>320</v>
      </c>
      <c r="B562">
        <v>2020026051</v>
      </c>
      <c r="C562" t="s">
        <v>1709</v>
      </c>
      <c r="D562" t="s">
        <v>176</v>
      </c>
      <c r="E562" t="s">
        <v>39</v>
      </c>
      <c r="F562">
        <v>64127</v>
      </c>
      <c r="G562" t="s">
        <v>40</v>
      </c>
      <c r="H562">
        <v>3</v>
      </c>
      <c r="I562" t="s">
        <v>41</v>
      </c>
      <c r="J562">
        <v>4440</v>
      </c>
      <c r="K562" t="s">
        <v>42</v>
      </c>
      <c r="M562">
        <v>0</v>
      </c>
      <c r="N562">
        <v>603</v>
      </c>
      <c r="O562" t="s">
        <v>58</v>
      </c>
      <c r="P562" t="s">
        <v>59</v>
      </c>
      <c r="Q562" t="s">
        <v>45</v>
      </c>
      <c r="R562" t="s">
        <v>46</v>
      </c>
      <c r="S562" t="s">
        <v>47</v>
      </c>
      <c r="T562" t="s">
        <v>60</v>
      </c>
      <c r="U562" t="s">
        <v>61</v>
      </c>
      <c r="V562" t="s">
        <v>62</v>
      </c>
      <c r="W562" s="1">
        <v>43881</v>
      </c>
      <c r="X562" s="2">
        <v>0.6430555555555556</v>
      </c>
      <c r="Y562">
        <v>2</v>
      </c>
      <c r="Z562">
        <v>2020</v>
      </c>
      <c r="AA562" t="s">
        <v>51</v>
      </c>
      <c r="AB562" t="s">
        <v>52</v>
      </c>
      <c r="AC562" s="1">
        <v>43881</v>
      </c>
      <c r="AD562">
        <v>2</v>
      </c>
      <c r="AE562">
        <v>2020</v>
      </c>
      <c r="AF562">
        <v>0</v>
      </c>
      <c r="AG562" s="3" t="s">
        <v>1710</v>
      </c>
      <c r="AH562" t="s">
        <v>54</v>
      </c>
      <c r="AI562">
        <v>39.100295000000003</v>
      </c>
      <c r="AJ562">
        <v>-94.541508999999905</v>
      </c>
      <c r="AK562">
        <v>9971</v>
      </c>
      <c r="AL562" t="s">
        <v>1711</v>
      </c>
    </row>
    <row r="563" spans="1:38" ht="60" x14ac:dyDescent="0.25">
      <c r="A563">
        <v>321</v>
      </c>
      <c r="B563">
        <v>2020026064</v>
      </c>
      <c r="C563" t="s">
        <v>1712</v>
      </c>
      <c r="D563" t="s">
        <v>184</v>
      </c>
      <c r="E563" t="s">
        <v>39</v>
      </c>
      <c r="F563">
        <v>64127</v>
      </c>
      <c r="G563" t="s">
        <v>40</v>
      </c>
      <c r="H563">
        <v>3</v>
      </c>
      <c r="I563" t="s">
        <v>41</v>
      </c>
      <c r="J563">
        <v>4440</v>
      </c>
      <c r="K563" t="s">
        <v>42</v>
      </c>
      <c r="M563">
        <v>0</v>
      </c>
      <c r="N563">
        <v>603</v>
      </c>
      <c r="O563" t="s">
        <v>58</v>
      </c>
      <c r="P563" t="s">
        <v>59</v>
      </c>
      <c r="Q563" t="s">
        <v>45</v>
      </c>
      <c r="R563" t="s">
        <v>46</v>
      </c>
      <c r="S563" t="s">
        <v>47</v>
      </c>
      <c r="T563" t="s">
        <v>60</v>
      </c>
      <c r="U563" t="s">
        <v>61</v>
      </c>
      <c r="V563" t="s">
        <v>62</v>
      </c>
      <c r="W563" s="1">
        <v>43881</v>
      </c>
      <c r="X563" s="2">
        <v>0.65</v>
      </c>
      <c r="Y563">
        <v>2</v>
      </c>
      <c r="Z563">
        <v>2020</v>
      </c>
      <c r="AA563" t="s">
        <v>51</v>
      </c>
      <c r="AB563" t="s">
        <v>52</v>
      </c>
      <c r="AC563" s="1">
        <v>43881</v>
      </c>
      <c r="AD563">
        <v>2</v>
      </c>
      <c r="AE563">
        <v>2020</v>
      </c>
      <c r="AF563">
        <v>0</v>
      </c>
      <c r="AG563" s="3" t="s">
        <v>1713</v>
      </c>
      <c r="AH563" t="s">
        <v>54</v>
      </c>
      <c r="AI563">
        <v>39.092669999999998</v>
      </c>
      <c r="AJ563">
        <v>-94.516788000000005</v>
      </c>
      <c r="AK563">
        <v>9341</v>
      </c>
      <c r="AL563" t="s">
        <v>1714</v>
      </c>
    </row>
    <row r="564" spans="1:38" ht="60" x14ac:dyDescent="0.25">
      <c r="A564">
        <v>322</v>
      </c>
      <c r="B564">
        <v>2020025881</v>
      </c>
      <c r="C564" t="s">
        <v>1715</v>
      </c>
      <c r="D564" t="s">
        <v>137</v>
      </c>
      <c r="E564" t="s">
        <v>39</v>
      </c>
      <c r="F564">
        <v>64128</v>
      </c>
      <c r="G564" t="s">
        <v>40</v>
      </c>
      <c r="H564">
        <v>3</v>
      </c>
      <c r="I564" t="s">
        <v>41</v>
      </c>
      <c r="J564">
        <v>4440</v>
      </c>
      <c r="K564" t="s">
        <v>42</v>
      </c>
      <c r="M564">
        <v>0</v>
      </c>
      <c r="N564">
        <v>603</v>
      </c>
      <c r="O564" t="s">
        <v>58</v>
      </c>
      <c r="P564" t="s">
        <v>59</v>
      </c>
      <c r="Q564" t="s">
        <v>45</v>
      </c>
      <c r="R564" t="s">
        <v>46</v>
      </c>
      <c r="S564" t="s">
        <v>47</v>
      </c>
      <c r="T564" t="s">
        <v>60</v>
      </c>
      <c r="U564" t="s">
        <v>132</v>
      </c>
      <c r="V564" t="s">
        <v>133</v>
      </c>
      <c r="W564" s="1">
        <v>43881</v>
      </c>
      <c r="X564" s="2">
        <v>0.53611111111111109</v>
      </c>
      <c r="Y564">
        <v>2</v>
      </c>
      <c r="Z564">
        <v>2020</v>
      </c>
      <c r="AA564" t="s">
        <v>51</v>
      </c>
      <c r="AB564" t="s">
        <v>52</v>
      </c>
      <c r="AC564" s="1">
        <v>43881</v>
      </c>
      <c r="AD564">
        <v>2</v>
      </c>
      <c r="AE564">
        <v>2020</v>
      </c>
      <c r="AF564">
        <v>0</v>
      </c>
      <c r="AG564" s="3" t="s">
        <v>1716</v>
      </c>
      <c r="AH564" t="s">
        <v>54</v>
      </c>
      <c r="AI564">
        <v>39.057159999999897</v>
      </c>
      <c r="AJ564">
        <v>-94.544915000000003</v>
      </c>
      <c r="AK564">
        <v>29086</v>
      </c>
      <c r="AL564" t="s">
        <v>1717</v>
      </c>
    </row>
    <row r="565" spans="1:38" ht="75" x14ac:dyDescent="0.25">
      <c r="A565">
        <v>323</v>
      </c>
      <c r="B565">
        <v>2020026014</v>
      </c>
      <c r="C565" t="s">
        <v>1718</v>
      </c>
      <c r="D565" t="s">
        <v>147</v>
      </c>
      <c r="E565" t="s">
        <v>39</v>
      </c>
      <c r="F565">
        <v>64127</v>
      </c>
      <c r="G565" t="s">
        <v>40</v>
      </c>
      <c r="H565">
        <v>3</v>
      </c>
      <c r="I565" t="s">
        <v>41</v>
      </c>
      <c r="J565">
        <v>4440</v>
      </c>
      <c r="K565" t="s">
        <v>42</v>
      </c>
      <c r="M565">
        <v>1</v>
      </c>
      <c r="N565">
        <v>1102</v>
      </c>
      <c r="O565" t="s">
        <v>58</v>
      </c>
      <c r="P565" t="s">
        <v>59</v>
      </c>
      <c r="Q565" t="s">
        <v>45</v>
      </c>
      <c r="R565" t="s">
        <v>46</v>
      </c>
      <c r="S565" t="s">
        <v>47</v>
      </c>
      <c r="T565" t="s">
        <v>60</v>
      </c>
      <c r="U565" t="s">
        <v>72</v>
      </c>
      <c r="V565" t="s">
        <v>73</v>
      </c>
      <c r="W565" s="1">
        <v>43881</v>
      </c>
      <c r="X565" s="2">
        <v>0.62291666666666667</v>
      </c>
      <c r="Y565">
        <v>2</v>
      </c>
      <c r="Z565">
        <v>2020</v>
      </c>
      <c r="AA565" t="s">
        <v>51</v>
      </c>
      <c r="AB565" t="s">
        <v>52</v>
      </c>
      <c r="AC565" s="1">
        <v>43882</v>
      </c>
      <c r="AD565">
        <v>2</v>
      </c>
      <c r="AE565">
        <v>2020</v>
      </c>
      <c r="AF565">
        <v>1</v>
      </c>
      <c r="AG565" s="3" t="s">
        <v>1719</v>
      </c>
      <c r="AH565" t="s">
        <v>54</v>
      </c>
      <c r="AI565">
        <v>39.093688</v>
      </c>
      <c r="AJ565">
        <v>-94.524275000000003</v>
      </c>
      <c r="AK565">
        <v>8823</v>
      </c>
      <c r="AL565" t="s">
        <v>1720</v>
      </c>
    </row>
    <row r="566" spans="1:38" ht="75" x14ac:dyDescent="0.25">
      <c r="A566">
        <v>2349</v>
      </c>
      <c r="B566">
        <v>2019207005</v>
      </c>
      <c r="C566" t="s">
        <v>1721</v>
      </c>
      <c r="D566" t="s">
        <v>176</v>
      </c>
      <c r="E566" t="s">
        <v>39</v>
      </c>
      <c r="F566">
        <v>64124</v>
      </c>
      <c r="G566" t="s">
        <v>40</v>
      </c>
      <c r="H566">
        <v>3</v>
      </c>
      <c r="I566" t="s">
        <v>41</v>
      </c>
      <c r="J566">
        <v>4440</v>
      </c>
      <c r="K566" t="s">
        <v>42</v>
      </c>
      <c r="M566">
        <v>19</v>
      </c>
      <c r="N566">
        <v>54</v>
      </c>
      <c r="O566" t="s">
        <v>110</v>
      </c>
      <c r="P566" t="s">
        <v>111</v>
      </c>
      <c r="Q566" t="s">
        <v>45</v>
      </c>
      <c r="R566" t="s">
        <v>91</v>
      </c>
      <c r="S566" t="s">
        <v>47</v>
      </c>
      <c r="T566" t="s">
        <v>60</v>
      </c>
      <c r="U566" t="s">
        <v>170</v>
      </c>
      <c r="V566" t="s">
        <v>171</v>
      </c>
      <c r="W566" s="1">
        <v>43818</v>
      </c>
      <c r="X566" s="2">
        <v>0.59027777777777779</v>
      </c>
      <c r="Y566">
        <v>12</v>
      </c>
      <c r="Z566">
        <v>2019</v>
      </c>
      <c r="AA566" t="s">
        <v>51</v>
      </c>
      <c r="AB566" t="s">
        <v>96</v>
      </c>
      <c r="AC566" s="1">
        <v>43837</v>
      </c>
      <c r="AD566">
        <v>1</v>
      </c>
      <c r="AE566">
        <v>2020</v>
      </c>
      <c r="AF566">
        <v>19</v>
      </c>
      <c r="AG566" s="3" t="s">
        <v>1722</v>
      </c>
      <c r="AH566" t="s">
        <v>54</v>
      </c>
      <c r="AI566">
        <v>39.103189</v>
      </c>
      <c r="AJ566">
        <v>-94.525619999999904</v>
      </c>
      <c r="AK566">
        <v>7942</v>
      </c>
      <c r="AL566" t="s">
        <v>1723</v>
      </c>
    </row>
    <row r="567" spans="1:38" ht="60" x14ac:dyDescent="0.25">
      <c r="A567">
        <v>2348</v>
      </c>
      <c r="B567">
        <v>2019206477</v>
      </c>
      <c r="C567" t="s">
        <v>1724</v>
      </c>
      <c r="D567" t="s">
        <v>81</v>
      </c>
      <c r="E567" t="s">
        <v>39</v>
      </c>
      <c r="F567">
        <v>64127</v>
      </c>
      <c r="G567" t="s">
        <v>40</v>
      </c>
      <c r="H567">
        <v>3</v>
      </c>
      <c r="I567" t="s">
        <v>41</v>
      </c>
      <c r="J567">
        <v>4440</v>
      </c>
      <c r="K567" t="s">
        <v>42</v>
      </c>
      <c r="M567">
        <v>0</v>
      </c>
      <c r="N567">
        <v>603</v>
      </c>
      <c r="O567" t="s">
        <v>110</v>
      </c>
      <c r="P567" t="s">
        <v>111</v>
      </c>
      <c r="Q567" t="s">
        <v>45</v>
      </c>
      <c r="R567" t="s">
        <v>91</v>
      </c>
      <c r="S567" t="s">
        <v>47</v>
      </c>
      <c r="T567" t="s">
        <v>60</v>
      </c>
      <c r="U567" t="s">
        <v>118</v>
      </c>
      <c r="V567" t="s">
        <v>119</v>
      </c>
      <c r="W567" s="1">
        <v>43818</v>
      </c>
      <c r="X567" s="2">
        <v>0.33263888888888887</v>
      </c>
      <c r="Y567">
        <v>12</v>
      </c>
      <c r="Z567">
        <v>2019</v>
      </c>
      <c r="AA567" t="s">
        <v>51</v>
      </c>
      <c r="AB567" t="s">
        <v>52</v>
      </c>
      <c r="AC567" s="1">
        <v>43818</v>
      </c>
      <c r="AD567">
        <v>12</v>
      </c>
      <c r="AE567">
        <v>2019</v>
      </c>
      <c r="AF567">
        <v>0</v>
      </c>
      <c r="AG567" s="3" t="s">
        <v>1725</v>
      </c>
      <c r="AH567" t="s">
        <v>54</v>
      </c>
      <c r="AI567">
        <v>39.099928999999896</v>
      </c>
      <c r="AJ567">
        <v>-94.548879999999997</v>
      </c>
      <c r="AK567">
        <v>10758</v>
      </c>
      <c r="AL567" t="s">
        <v>1726</v>
      </c>
    </row>
    <row r="568" spans="1:38" ht="60" x14ac:dyDescent="0.25">
      <c r="A568">
        <v>2725</v>
      </c>
      <c r="B568">
        <v>2019202594</v>
      </c>
      <c r="C568" t="s">
        <v>1727</v>
      </c>
      <c r="D568" t="s">
        <v>108</v>
      </c>
      <c r="E568" t="s">
        <v>39</v>
      </c>
      <c r="F568">
        <v>64109</v>
      </c>
      <c r="G568" t="s">
        <v>82</v>
      </c>
      <c r="H568">
        <v>3</v>
      </c>
      <c r="I568" t="s">
        <v>41</v>
      </c>
      <c r="J568">
        <v>4440</v>
      </c>
      <c r="K568" t="s">
        <v>42</v>
      </c>
      <c r="M568">
        <v>0</v>
      </c>
      <c r="N568">
        <v>603</v>
      </c>
      <c r="O568" t="s">
        <v>58</v>
      </c>
      <c r="P568" t="s">
        <v>59</v>
      </c>
      <c r="Q568" t="s">
        <v>45</v>
      </c>
      <c r="R568" t="s">
        <v>46</v>
      </c>
      <c r="S568" t="s">
        <v>47</v>
      </c>
      <c r="T568" t="s">
        <v>60</v>
      </c>
      <c r="U568" t="s">
        <v>61</v>
      </c>
      <c r="V568" t="s">
        <v>62</v>
      </c>
      <c r="W568" s="1">
        <v>43810</v>
      </c>
      <c r="X568" s="2">
        <v>0.63194444444444442</v>
      </c>
      <c r="Y568">
        <v>12</v>
      </c>
      <c r="Z568">
        <v>2019</v>
      </c>
      <c r="AA568" t="s">
        <v>51</v>
      </c>
      <c r="AB568" t="s">
        <v>52</v>
      </c>
      <c r="AC568" s="1">
        <v>43810</v>
      </c>
      <c r="AD568">
        <v>12</v>
      </c>
      <c r="AE568">
        <v>2019</v>
      </c>
      <c r="AF568">
        <v>0</v>
      </c>
      <c r="AG568" s="3" t="s">
        <v>1728</v>
      </c>
      <c r="AH568" t="s">
        <v>54</v>
      </c>
      <c r="AI568">
        <v>39.064984000000003</v>
      </c>
      <c r="AJ568">
        <v>-94.555741999999995</v>
      </c>
      <c r="AK568">
        <v>126709</v>
      </c>
      <c r="AL568" t="s">
        <v>1729</v>
      </c>
    </row>
    <row r="569" spans="1:38" ht="60" x14ac:dyDescent="0.25">
      <c r="A569">
        <v>2096</v>
      </c>
      <c r="B569">
        <v>2019210746</v>
      </c>
      <c r="C569" t="s">
        <v>1730</v>
      </c>
      <c r="D569" t="s">
        <v>176</v>
      </c>
      <c r="E569" t="s">
        <v>39</v>
      </c>
      <c r="F569">
        <v>64127</v>
      </c>
      <c r="G569" t="s">
        <v>40</v>
      </c>
      <c r="H569">
        <v>3</v>
      </c>
      <c r="I569" t="s">
        <v>41</v>
      </c>
      <c r="J569">
        <v>4440</v>
      </c>
      <c r="K569" t="s">
        <v>42</v>
      </c>
      <c r="M569">
        <v>1</v>
      </c>
      <c r="N569">
        <v>1102</v>
      </c>
      <c r="O569" t="s">
        <v>110</v>
      </c>
      <c r="P569" t="s">
        <v>111</v>
      </c>
      <c r="Q569" t="s">
        <v>45</v>
      </c>
      <c r="R569" t="s">
        <v>91</v>
      </c>
      <c r="S569" t="s">
        <v>47</v>
      </c>
      <c r="T569" t="s">
        <v>60</v>
      </c>
      <c r="U569" t="s">
        <v>170</v>
      </c>
      <c r="V569" t="s">
        <v>171</v>
      </c>
      <c r="W569" s="1">
        <v>43829</v>
      </c>
      <c r="X569" s="2">
        <v>0.72916666666666663</v>
      </c>
      <c r="Y569">
        <v>12</v>
      </c>
      <c r="Z569">
        <v>2019</v>
      </c>
      <c r="AA569" t="s">
        <v>51</v>
      </c>
      <c r="AB569" t="s">
        <v>52</v>
      </c>
      <c r="AC569" s="1">
        <v>43830</v>
      </c>
      <c r="AD569">
        <v>12</v>
      </c>
      <c r="AE569">
        <v>2019</v>
      </c>
      <c r="AF569">
        <v>1</v>
      </c>
      <c r="AG569" s="3" t="s">
        <v>1731</v>
      </c>
      <c r="AH569" t="s">
        <v>54</v>
      </c>
      <c r="AI569">
        <v>39.101962</v>
      </c>
      <c r="AJ569">
        <v>-94.543894999999907</v>
      </c>
      <c r="AK569">
        <v>10997</v>
      </c>
      <c r="AL569" t="s">
        <v>1732</v>
      </c>
    </row>
    <row r="570" spans="1:38" ht="75" x14ac:dyDescent="0.25">
      <c r="A570">
        <v>1794</v>
      </c>
      <c r="B570">
        <v>2020003054</v>
      </c>
      <c r="C570" t="s">
        <v>1733</v>
      </c>
      <c r="D570" t="s">
        <v>66</v>
      </c>
      <c r="E570" t="s">
        <v>39</v>
      </c>
      <c r="F570">
        <v>64132</v>
      </c>
      <c r="G570" t="s">
        <v>67</v>
      </c>
      <c r="H570">
        <v>5</v>
      </c>
      <c r="I570" t="s">
        <v>41</v>
      </c>
      <c r="J570">
        <v>4440</v>
      </c>
      <c r="K570" t="s">
        <v>42</v>
      </c>
      <c r="M570">
        <v>0</v>
      </c>
      <c r="N570">
        <v>603</v>
      </c>
      <c r="O570" t="s">
        <v>58</v>
      </c>
      <c r="P570" t="s">
        <v>59</v>
      </c>
      <c r="Q570" t="s">
        <v>45</v>
      </c>
      <c r="R570" t="s">
        <v>46</v>
      </c>
      <c r="S570" t="s">
        <v>47</v>
      </c>
      <c r="T570" t="s">
        <v>60</v>
      </c>
      <c r="U570" t="s">
        <v>228</v>
      </c>
      <c r="V570" t="s">
        <v>229</v>
      </c>
      <c r="W570" s="1">
        <v>43838</v>
      </c>
      <c r="X570" s="2">
        <v>0.39513888888888887</v>
      </c>
      <c r="Y570">
        <v>1</v>
      </c>
      <c r="Z570">
        <v>2020</v>
      </c>
      <c r="AA570" t="s">
        <v>51</v>
      </c>
      <c r="AB570" t="s">
        <v>52</v>
      </c>
      <c r="AC570" s="1">
        <v>43838</v>
      </c>
      <c r="AD570">
        <v>1</v>
      </c>
      <c r="AE570">
        <v>2020</v>
      </c>
      <c r="AF570">
        <v>0</v>
      </c>
      <c r="AG570" s="3" t="s">
        <v>1734</v>
      </c>
      <c r="AH570" t="s">
        <v>54</v>
      </c>
      <c r="AI570">
        <v>39.001985999999903</v>
      </c>
      <c r="AJ570">
        <v>-94.550541999999993</v>
      </c>
      <c r="AK570">
        <v>2770</v>
      </c>
      <c r="AL570" t="s">
        <v>1735</v>
      </c>
    </row>
    <row r="571" spans="1:38" ht="75" x14ac:dyDescent="0.25">
      <c r="A571">
        <v>319</v>
      </c>
      <c r="B571">
        <v>2020025923</v>
      </c>
      <c r="C571" t="s">
        <v>1736</v>
      </c>
      <c r="D571" t="s">
        <v>108</v>
      </c>
      <c r="E571" t="s">
        <v>39</v>
      </c>
      <c r="F571">
        <v>64109</v>
      </c>
      <c r="G571" t="s">
        <v>82</v>
      </c>
      <c r="H571">
        <v>3</v>
      </c>
      <c r="I571" t="s">
        <v>41</v>
      </c>
      <c r="J571">
        <v>4440</v>
      </c>
      <c r="K571" t="s">
        <v>42</v>
      </c>
      <c r="M571">
        <v>0</v>
      </c>
      <c r="N571">
        <v>603</v>
      </c>
      <c r="O571" t="s">
        <v>58</v>
      </c>
      <c r="P571" t="s">
        <v>59</v>
      </c>
      <c r="Q571" t="s">
        <v>45</v>
      </c>
      <c r="R571" t="s">
        <v>46</v>
      </c>
      <c r="S571" t="s">
        <v>47</v>
      </c>
      <c r="T571" t="s">
        <v>60</v>
      </c>
      <c r="U571" t="s">
        <v>132</v>
      </c>
      <c r="V571" t="s">
        <v>133</v>
      </c>
      <c r="W571" s="1">
        <v>43881</v>
      </c>
      <c r="X571" s="2">
        <v>0.56874999999999998</v>
      </c>
      <c r="Y571">
        <v>2</v>
      </c>
      <c r="Z571">
        <v>2020</v>
      </c>
      <c r="AA571" t="s">
        <v>51</v>
      </c>
      <c r="AB571" t="s">
        <v>52</v>
      </c>
      <c r="AC571" s="1">
        <v>43881</v>
      </c>
      <c r="AD571">
        <v>2</v>
      </c>
      <c r="AE571">
        <v>2020</v>
      </c>
      <c r="AF571">
        <v>0</v>
      </c>
      <c r="AG571" s="3" t="s">
        <v>1737</v>
      </c>
      <c r="AH571" t="s">
        <v>54</v>
      </c>
      <c r="AI571">
        <v>39.067878</v>
      </c>
      <c r="AJ571">
        <v>-94.561645999999996</v>
      </c>
      <c r="AK571">
        <v>281243</v>
      </c>
      <c r="AL571" t="s">
        <v>1738</v>
      </c>
    </row>
    <row r="572" spans="1:38" ht="60" x14ac:dyDescent="0.25">
      <c r="A572">
        <v>2986</v>
      </c>
      <c r="B572">
        <v>2019198390</v>
      </c>
      <c r="C572" t="s">
        <v>863</v>
      </c>
      <c r="D572" t="s">
        <v>176</v>
      </c>
      <c r="E572" t="s">
        <v>39</v>
      </c>
      <c r="F572">
        <v>64127</v>
      </c>
      <c r="G572" t="s">
        <v>40</v>
      </c>
      <c r="H572">
        <v>3</v>
      </c>
      <c r="I572" t="s">
        <v>41</v>
      </c>
      <c r="J572">
        <v>4440</v>
      </c>
      <c r="K572" t="s">
        <v>42</v>
      </c>
      <c r="M572">
        <v>10</v>
      </c>
      <c r="N572">
        <v>59</v>
      </c>
      <c r="O572" t="s">
        <v>197</v>
      </c>
      <c r="P572" t="s">
        <v>198</v>
      </c>
      <c r="Q572" t="s">
        <v>45</v>
      </c>
      <c r="R572" t="s">
        <v>91</v>
      </c>
      <c r="S572" t="s">
        <v>47</v>
      </c>
      <c r="T572" t="s">
        <v>555</v>
      </c>
      <c r="U572" t="s">
        <v>916</v>
      </c>
      <c r="V572" t="s">
        <v>917</v>
      </c>
      <c r="W572" s="1">
        <v>43801</v>
      </c>
      <c r="X572" s="2">
        <v>0.49722222222222223</v>
      </c>
      <c r="Y572">
        <v>12</v>
      </c>
      <c r="Z572">
        <v>2019</v>
      </c>
      <c r="AA572" t="s">
        <v>51</v>
      </c>
      <c r="AB572" t="s">
        <v>96</v>
      </c>
      <c r="AC572" s="1">
        <v>43811</v>
      </c>
      <c r="AD572">
        <v>12</v>
      </c>
      <c r="AE572">
        <v>2019</v>
      </c>
      <c r="AF572">
        <v>10</v>
      </c>
      <c r="AG572" s="3" t="s">
        <v>864</v>
      </c>
      <c r="AH572" t="s">
        <v>54</v>
      </c>
      <c r="AI572">
        <v>39.101719000000003</v>
      </c>
      <c r="AJ572">
        <v>-94.539535000000001</v>
      </c>
      <c r="AK572">
        <v>9982</v>
      </c>
      <c r="AL572" t="s">
        <v>1739</v>
      </c>
    </row>
    <row r="573" spans="1:38" ht="60" x14ac:dyDescent="0.25">
      <c r="A573">
        <v>5669</v>
      </c>
      <c r="B573">
        <v>2019164659</v>
      </c>
      <c r="C573" t="s">
        <v>1694</v>
      </c>
      <c r="D573" t="s">
        <v>137</v>
      </c>
      <c r="E573" t="s">
        <v>39</v>
      </c>
      <c r="F573">
        <v>64128</v>
      </c>
      <c r="G573" t="s">
        <v>40</v>
      </c>
      <c r="H573">
        <v>3</v>
      </c>
      <c r="I573" t="s">
        <v>41</v>
      </c>
      <c r="J573">
        <v>4440</v>
      </c>
      <c r="K573" t="s">
        <v>42</v>
      </c>
      <c r="M573">
        <v>1</v>
      </c>
      <c r="N573">
        <v>1102</v>
      </c>
      <c r="O573" t="s">
        <v>43</v>
      </c>
      <c r="P573" t="s">
        <v>44</v>
      </c>
      <c r="Q573" t="s">
        <v>45</v>
      </c>
      <c r="R573" t="s">
        <v>46</v>
      </c>
      <c r="S573" t="s">
        <v>47</v>
      </c>
      <c r="T573" t="s">
        <v>48</v>
      </c>
      <c r="U573" t="s">
        <v>160</v>
      </c>
      <c r="V573" t="s">
        <v>161</v>
      </c>
      <c r="W573" s="1">
        <v>43719</v>
      </c>
      <c r="X573" s="2">
        <v>0.75902777777777775</v>
      </c>
      <c r="Y573">
        <v>9</v>
      </c>
      <c r="Z573">
        <v>2019</v>
      </c>
      <c r="AA573" t="s">
        <v>51</v>
      </c>
      <c r="AB573" t="s">
        <v>52</v>
      </c>
      <c r="AC573" s="1">
        <v>43720</v>
      </c>
      <c r="AD573">
        <v>9</v>
      </c>
      <c r="AE573">
        <v>2019</v>
      </c>
      <c r="AF573">
        <v>1</v>
      </c>
      <c r="AG573" s="3" t="s">
        <v>1695</v>
      </c>
      <c r="AH573" t="s">
        <v>54</v>
      </c>
      <c r="AI573">
        <v>39.065905000000001</v>
      </c>
      <c r="AJ573">
        <v>-94.549134999999893</v>
      </c>
      <c r="AK573">
        <v>25499</v>
      </c>
      <c r="AL573" t="s">
        <v>1740</v>
      </c>
    </row>
    <row r="574" spans="1:38" ht="60" x14ac:dyDescent="0.25">
      <c r="A574">
        <v>5671</v>
      </c>
      <c r="B574">
        <v>2019164512</v>
      </c>
      <c r="C574" t="s">
        <v>1741</v>
      </c>
      <c r="D574" t="s">
        <v>100</v>
      </c>
      <c r="E574" t="s">
        <v>39</v>
      </c>
      <c r="F574">
        <v>64125</v>
      </c>
      <c r="G574" t="s">
        <v>40</v>
      </c>
      <c r="H574">
        <v>4</v>
      </c>
      <c r="I574" t="s">
        <v>41</v>
      </c>
      <c r="J574">
        <v>4440</v>
      </c>
      <c r="K574" t="s">
        <v>42</v>
      </c>
      <c r="M574">
        <v>1</v>
      </c>
      <c r="N574">
        <v>1102</v>
      </c>
      <c r="O574" t="s">
        <v>43</v>
      </c>
      <c r="P574" t="s">
        <v>44</v>
      </c>
      <c r="Q574" t="s">
        <v>45</v>
      </c>
      <c r="R574" t="s">
        <v>46</v>
      </c>
      <c r="S574" t="s">
        <v>47</v>
      </c>
      <c r="T574" t="s">
        <v>48</v>
      </c>
      <c r="U574" t="s">
        <v>160</v>
      </c>
      <c r="V574" t="s">
        <v>161</v>
      </c>
      <c r="W574" s="1">
        <v>43719</v>
      </c>
      <c r="X574" s="2">
        <v>0.61458333333333337</v>
      </c>
      <c r="Y574">
        <v>9</v>
      </c>
      <c r="Z574">
        <v>2019</v>
      </c>
      <c r="AA574" t="s">
        <v>51</v>
      </c>
      <c r="AB574" t="s">
        <v>52</v>
      </c>
      <c r="AC574" s="1">
        <v>43720</v>
      </c>
      <c r="AD574">
        <v>9</v>
      </c>
      <c r="AE574">
        <v>2019</v>
      </c>
      <c r="AF574">
        <v>1</v>
      </c>
      <c r="AG574" s="3" t="s">
        <v>1742</v>
      </c>
      <c r="AH574" t="s">
        <v>54</v>
      </c>
      <c r="AI574">
        <v>39.101681999999997</v>
      </c>
      <c r="AJ574">
        <v>-94.513091000000003</v>
      </c>
      <c r="AK574">
        <v>5494</v>
      </c>
      <c r="AL574" t="s">
        <v>1743</v>
      </c>
    </row>
    <row r="575" spans="1:38" ht="60" x14ac:dyDescent="0.25">
      <c r="A575">
        <v>3157</v>
      </c>
      <c r="B575">
        <v>2019196310</v>
      </c>
      <c r="C575" t="s">
        <v>1744</v>
      </c>
      <c r="D575" t="s">
        <v>176</v>
      </c>
      <c r="E575" t="s">
        <v>39</v>
      </c>
      <c r="F575">
        <v>64127</v>
      </c>
      <c r="G575" t="s">
        <v>40</v>
      </c>
      <c r="H575">
        <v>3</v>
      </c>
      <c r="I575" t="s">
        <v>41</v>
      </c>
      <c r="J575">
        <v>4440</v>
      </c>
      <c r="K575" t="s">
        <v>42</v>
      </c>
      <c r="M575">
        <v>3</v>
      </c>
      <c r="N575">
        <v>467</v>
      </c>
      <c r="O575" t="s">
        <v>270</v>
      </c>
      <c r="P575" t="s">
        <v>271</v>
      </c>
      <c r="Q575" t="s">
        <v>45</v>
      </c>
      <c r="R575" t="s">
        <v>91</v>
      </c>
      <c r="S575" t="s">
        <v>47</v>
      </c>
      <c r="T575" t="s">
        <v>60</v>
      </c>
      <c r="U575" t="s">
        <v>272</v>
      </c>
      <c r="V575" t="s">
        <v>273</v>
      </c>
      <c r="W575" s="1">
        <v>43791</v>
      </c>
      <c r="X575" s="2">
        <v>0.76597222222222217</v>
      </c>
      <c r="Y575">
        <v>11</v>
      </c>
      <c r="Z575">
        <v>2019</v>
      </c>
      <c r="AA575" t="s">
        <v>51</v>
      </c>
      <c r="AB575" t="s">
        <v>52</v>
      </c>
      <c r="AC575" s="1">
        <v>43794</v>
      </c>
      <c r="AD575">
        <v>11</v>
      </c>
      <c r="AE575">
        <v>2019</v>
      </c>
      <c r="AF575">
        <v>3</v>
      </c>
      <c r="AG575" s="3" t="s">
        <v>1745</v>
      </c>
      <c r="AH575" t="s">
        <v>54</v>
      </c>
      <c r="AI575">
        <v>39.101298</v>
      </c>
      <c r="AJ575">
        <v>-94.541860999999997</v>
      </c>
      <c r="AK575">
        <v>10006</v>
      </c>
      <c r="AL575" t="s">
        <v>1746</v>
      </c>
    </row>
    <row r="576" spans="1:38" ht="75" x14ac:dyDescent="0.25">
      <c r="A576">
        <v>2444</v>
      </c>
      <c r="B576">
        <v>2019205940</v>
      </c>
      <c r="C576" t="s">
        <v>1747</v>
      </c>
      <c r="D576" t="s">
        <v>143</v>
      </c>
      <c r="E576" t="s">
        <v>39</v>
      </c>
      <c r="F576">
        <v>64127</v>
      </c>
      <c r="G576" t="s">
        <v>82</v>
      </c>
      <c r="H576">
        <v>3</v>
      </c>
      <c r="I576" t="s">
        <v>41</v>
      </c>
      <c r="J576">
        <v>4440</v>
      </c>
      <c r="K576" t="s">
        <v>42</v>
      </c>
      <c r="M576">
        <v>0</v>
      </c>
      <c r="N576">
        <v>603</v>
      </c>
      <c r="O576" t="s">
        <v>58</v>
      </c>
      <c r="P576" t="s">
        <v>59</v>
      </c>
      <c r="Q576" t="s">
        <v>45</v>
      </c>
      <c r="R576" t="s">
        <v>46</v>
      </c>
      <c r="S576" t="s">
        <v>47</v>
      </c>
      <c r="T576" t="s">
        <v>60</v>
      </c>
      <c r="U576" t="s">
        <v>132</v>
      </c>
      <c r="V576" t="s">
        <v>133</v>
      </c>
      <c r="W576" s="1">
        <v>43817</v>
      </c>
      <c r="X576" s="2">
        <v>0.58611111111111114</v>
      </c>
      <c r="Y576">
        <v>12</v>
      </c>
      <c r="Z576">
        <v>2019</v>
      </c>
      <c r="AA576" t="s">
        <v>51</v>
      </c>
      <c r="AB576" t="s">
        <v>52</v>
      </c>
      <c r="AC576" s="1">
        <v>43817</v>
      </c>
      <c r="AD576">
        <v>12</v>
      </c>
      <c r="AE576">
        <v>2019</v>
      </c>
      <c r="AF576">
        <v>0</v>
      </c>
      <c r="AG576" s="3" t="s">
        <v>1748</v>
      </c>
      <c r="AH576" t="s">
        <v>54</v>
      </c>
      <c r="AI576">
        <v>39.095483999999999</v>
      </c>
      <c r="AJ576">
        <v>-94.560519999999997</v>
      </c>
      <c r="AK576">
        <v>12478</v>
      </c>
      <c r="AL576" t="s">
        <v>1749</v>
      </c>
    </row>
    <row r="577" spans="1:38" ht="75" x14ac:dyDescent="0.25">
      <c r="A577">
        <v>2443</v>
      </c>
      <c r="B577">
        <v>2019205804</v>
      </c>
      <c r="C577" t="s">
        <v>1750</v>
      </c>
      <c r="D577" t="s">
        <v>57</v>
      </c>
      <c r="E577" t="s">
        <v>39</v>
      </c>
      <c r="F577">
        <v>64129</v>
      </c>
      <c r="G577" t="s">
        <v>40</v>
      </c>
      <c r="H577">
        <v>3</v>
      </c>
      <c r="I577" t="s">
        <v>41</v>
      </c>
      <c r="J577">
        <v>4440</v>
      </c>
      <c r="K577" t="s">
        <v>42</v>
      </c>
      <c r="M577">
        <v>0</v>
      </c>
      <c r="N577">
        <v>603</v>
      </c>
      <c r="O577" t="s">
        <v>58</v>
      </c>
      <c r="P577" t="s">
        <v>59</v>
      </c>
      <c r="Q577" t="s">
        <v>45</v>
      </c>
      <c r="R577" t="s">
        <v>46</v>
      </c>
      <c r="S577" t="s">
        <v>47</v>
      </c>
      <c r="T577" t="s">
        <v>60</v>
      </c>
      <c r="U577" t="s">
        <v>132</v>
      </c>
      <c r="V577" t="s">
        <v>133</v>
      </c>
      <c r="W577" s="1">
        <v>43817</v>
      </c>
      <c r="X577" s="2">
        <v>0.51041666666666663</v>
      </c>
      <c r="Y577">
        <v>12</v>
      </c>
      <c r="Z577">
        <v>2019</v>
      </c>
      <c r="AA577" t="s">
        <v>51</v>
      </c>
      <c r="AB577" t="s">
        <v>52</v>
      </c>
      <c r="AC577" s="1">
        <v>43817</v>
      </c>
      <c r="AD577">
        <v>12</v>
      </c>
      <c r="AE577">
        <v>2019</v>
      </c>
      <c r="AF577">
        <v>0</v>
      </c>
      <c r="AG577" s="3" t="s">
        <v>1751</v>
      </c>
      <c r="AH577" t="s">
        <v>54</v>
      </c>
      <c r="AI577">
        <v>39.066747999999997</v>
      </c>
      <c r="AJ577">
        <v>-94.515739999999994</v>
      </c>
      <c r="AK577">
        <v>21397</v>
      </c>
      <c r="AL577" t="s">
        <v>1752</v>
      </c>
    </row>
    <row r="578" spans="1:38" ht="60" x14ac:dyDescent="0.25">
      <c r="A578">
        <v>2442</v>
      </c>
      <c r="B578">
        <v>2019205935</v>
      </c>
      <c r="C578" t="s">
        <v>1753</v>
      </c>
      <c r="D578" t="s">
        <v>176</v>
      </c>
      <c r="E578" t="s">
        <v>39</v>
      </c>
      <c r="F578">
        <v>64127</v>
      </c>
      <c r="G578" t="s">
        <v>40</v>
      </c>
      <c r="H578">
        <v>3</v>
      </c>
      <c r="I578" t="s">
        <v>41</v>
      </c>
      <c r="J578">
        <v>4440</v>
      </c>
      <c r="K578" t="s">
        <v>42</v>
      </c>
      <c r="M578">
        <v>0</v>
      </c>
      <c r="N578">
        <v>603</v>
      </c>
      <c r="O578" t="s">
        <v>58</v>
      </c>
      <c r="P578" t="s">
        <v>59</v>
      </c>
      <c r="Q578" t="s">
        <v>45</v>
      </c>
      <c r="R578" t="s">
        <v>46</v>
      </c>
      <c r="S578" t="s">
        <v>47</v>
      </c>
      <c r="T578" t="s">
        <v>60</v>
      </c>
      <c r="U578" t="s">
        <v>132</v>
      </c>
      <c r="V578" t="s">
        <v>133</v>
      </c>
      <c r="W578" s="1">
        <v>43817</v>
      </c>
      <c r="X578" s="2">
        <v>0.58472222222222225</v>
      </c>
      <c r="Y578">
        <v>12</v>
      </c>
      <c r="Z578">
        <v>2019</v>
      </c>
      <c r="AA578" t="s">
        <v>51</v>
      </c>
      <c r="AB578" t="s">
        <v>52</v>
      </c>
      <c r="AC578" s="1">
        <v>43817</v>
      </c>
      <c r="AD578">
        <v>12</v>
      </c>
      <c r="AE578">
        <v>2019</v>
      </c>
      <c r="AF578">
        <v>0</v>
      </c>
      <c r="AG578" s="3" t="s">
        <v>1754</v>
      </c>
      <c r="AH578" t="s">
        <v>54</v>
      </c>
      <c r="AI578">
        <v>39.101514999999999</v>
      </c>
      <c r="AJ578">
        <v>-94.526246</v>
      </c>
      <c r="AK578">
        <v>8404</v>
      </c>
      <c r="AL578" t="s">
        <v>1755</v>
      </c>
    </row>
    <row r="579" spans="1:38" ht="60" x14ac:dyDescent="0.25">
      <c r="A579">
        <v>3158</v>
      </c>
      <c r="B579">
        <v>2019195789</v>
      </c>
      <c r="C579" t="s">
        <v>1285</v>
      </c>
      <c r="D579" t="s">
        <v>147</v>
      </c>
      <c r="E579" t="s">
        <v>39</v>
      </c>
      <c r="F579">
        <v>64127</v>
      </c>
      <c r="G579" t="s">
        <v>40</v>
      </c>
      <c r="H579">
        <v>3</v>
      </c>
      <c r="I579" t="s">
        <v>109</v>
      </c>
      <c r="J579">
        <v>248</v>
      </c>
      <c r="K579" t="s">
        <v>42</v>
      </c>
      <c r="M579">
        <v>0</v>
      </c>
      <c r="N579">
        <v>603</v>
      </c>
      <c r="O579" t="s">
        <v>110</v>
      </c>
      <c r="P579" t="s">
        <v>111</v>
      </c>
      <c r="Q579" t="s">
        <v>45</v>
      </c>
      <c r="R579" t="s">
        <v>91</v>
      </c>
      <c r="S579" t="s">
        <v>47</v>
      </c>
      <c r="T579" t="s">
        <v>60</v>
      </c>
      <c r="U579" t="s">
        <v>118</v>
      </c>
      <c r="V579" t="s">
        <v>119</v>
      </c>
      <c r="W579" s="1">
        <v>43791</v>
      </c>
      <c r="X579" s="2">
        <v>0.36736111111111108</v>
      </c>
      <c r="Y579">
        <v>11</v>
      </c>
      <c r="Z579">
        <v>2019</v>
      </c>
      <c r="AA579" t="s">
        <v>51</v>
      </c>
      <c r="AB579" t="s">
        <v>52</v>
      </c>
      <c r="AC579" s="1">
        <v>43791</v>
      </c>
      <c r="AD579">
        <v>11</v>
      </c>
      <c r="AE579">
        <v>2019</v>
      </c>
      <c r="AF579">
        <v>0</v>
      </c>
      <c r="AG579" s="3" t="s">
        <v>1286</v>
      </c>
      <c r="AH579" t="s">
        <v>54</v>
      </c>
      <c r="AI579">
        <v>39.087519999999998</v>
      </c>
      <c r="AJ579">
        <v>-94.532021999999998</v>
      </c>
      <c r="AK579">
        <v>18376</v>
      </c>
      <c r="AL579" t="s">
        <v>1756</v>
      </c>
    </row>
    <row r="580" spans="1:38" ht="60" x14ac:dyDescent="0.25">
      <c r="A580">
        <v>3159</v>
      </c>
      <c r="B580">
        <v>2019196091</v>
      </c>
      <c r="C580" t="s">
        <v>196</v>
      </c>
      <c r="D580" t="s">
        <v>104</v>
      </c>
      <c r="E580" t="s">
        <v>39</v>
      </c>
      <c r="F580">
        <v>64130</v>
      </c>
      <c r="G580" t="s">
        <v>67</v>
      </c>
      <c r="H580">
        <v>5</v>
      </c>
      <c r="I580" t="s">
        <v>41</v>
      </c>
      <c r="J580">
        <v>4440</v>
      </c>
      <c r="K580" t="s">
        <v>42</v>
      </c>
      <c r="M580">
        <v>1</v>
      </c>
      <c r="N580">
        <v>1102</v>
      </c>
      <c r="O580" t="s">
        <v>43</v>
      </c>
      <c r="P580" t="s">
        <v>44</v>
      </c>
      <c r="Q580" t="s">
        <v>45</v>
      </c>
      <c r="R580" t="s">
        <v>46</v>
      </c>
      <c r="S580" t="s">
        <v>47</v>
      </c>
      <c r="T580" t="s">
        <v>48</v>
      </c>
      <c r="U580" t="s">
        <v>49</v>
      </c>
      <c r="V580" t="s">
        <v>50</v>
      </c>
      <c r="W580" s="1">
        <v>43791</v>
      </c>
      <c r="X580" s="2">
        <v>0.56874999999999998</v>
      </c>
      <c r="Y580">
        <v>11</v>
      </c>
      <c r="Z580">
        <v>2019</v>
      </c>
      <c r="AA580" t="s">
        <v>51</v>
      </c>
      <c r="AB580" t="s">
        <v>52</v>
      </c>
      <c r="AC580" s="1">
        <v>43792</v>
      </c>
      <c r="AD580">
        <v>11</v>
      </c>
      <c r="AE580">
        <v>2019</v>
      </c>
      <c r="AF580">
        <v>1</v>
      </c>
      <c r="AG580" s="3" t="s">
        <v>201</v>
      </c>
      <c r="AH580" t="s">
        <v>54</v>
      </c>
      <c r="AI580">
        <v>39.029365999999897</v>
      </c>
      <c r="AJ580">
        <v>-94.538511</v>
      </c>
      <c r="AK580">
        <v>35824</v>
      </c>
      <c r="AL580" t="s">
        <v>1757</v>
      </c>
    </row>
    <row r="581" spans="1:38" ht="75" x14ac:dyDescent="0.25">
      <c r="A581">
        <v>3160</v>
      </c>
      <c r="B581">
        <v>2019196113</v>
      </c>
      <c r="C581" t="s">
        <v>1758</v>
      </c>
      <c r="D581" t="s">
        <v>66</v>
      </c>
      <c r="E581" t="s">
        <v>39</v>
      </c>
      <c r="F581">
        <v>64132</v>
      </c>
      <c r="G581" t="s">
        <v>67</v>
      </c>
      <c r="H581">
        <v>5</v>
      </c>
      <c r="I581" t="s">
        <v>41</v>
      </c>
      <c r="J581">
        <v>4440</v>
      </c>
      <c r="K581" t="s">
        <v>42</v>
      </c>
      <c r="M581">
        <v>34</v>
      </c>
      <c r="N581">
        <v>27</v>
      </c>
      <c r="O581" t="s">
        <v>89</v>
      </c>
      <c r="P581" t="s">
        <v>90</v>
      </c>
      <c r="Q581" t="s">
        <v>45</v>
      </c>
      <c r="R581" t="s">
        <v>91</v>
      </c>
      <c r="S581" t="s">
        <v>92</v>
      </c>
      <c r="T581" t="s">
        <v>93</v>
      </c>
      <c r="U581" t="s">
        <v>94</v>
      </c>
      <c r="V581" t="s">
        <v>95</v>
      </c>
      <c r="W581" s="1">
        <v>43791</v>
      </c>
      <c r="X581" s="2">
        <v>0.5805555555555556</v>
      </c>
      <c r="Y581">
        <v>11</v>
      </c>
      <c r="Z581">
        <v>2019</v>
      </c>
      <c r="AA581" t="s">
        <v>51</v>
      </c>
      <c r="AB581" t="s">
        <v>96</v>
      </c>
      <c r="AC581" s="1">
        <v>43825</v>
      </c>
      <c r="AD581">
        <v>12</v>
      </c>
      <c r="AE581">
        <v>2019</v>
      </c>
      <c r="AF581">
        <v>34</v>
      </c>
      <c r="AG581" s="3" t="s">
        <v>1759</v>
      </c>
      <c r="AH581" t="s">
        <v>54</v>
      </c>
      <c r="AI581">
        <v>39.002670999999999</v>
      </c>
      <c r="AJ581">
        <v>-94.551179000000005</v>
      </c>
      <c r="AK581">
        <v>2836</v>
      </c>
      <c r="AL581" t="s">
        <v>1760</v>
      </c>
    </row>
    <row r="582" spans="1:38" ht="60" x14ac:dyDescent="0.25">
      <c r="A582">
        <v>3161</v>
      </c>
      <c r="B582">
        <v>2019195736</v>
      </c>
      <c r="C582" t="s">
        <v>1761</v>
      </c>
      <c r="D582" t="s">
        <v>71</v>
      </c>
      <c r="E582" t="s">
        <v>39</v>
      </c>
      <c r="F582">
        <v>64129</v>
      </c>
      <c r="G582" t="s">
        <v>40</v>
      </c>
      <c r="H582">
        <v>3</v>
      </c>
      <c r="I582" t="s">
        <v>41</v>
      </c>
      <c r="J582">
        <v>4440</v>
      </c>
      <c r="K582" t="s">
        <v>42</v>
      </c>
      <c r="M582">
        <v>34</v>
      </c>
      <c r="N582">
        <v>27</v>
      </c>
      <c r="O582" t="s">
        <v>89</v>
      </c>
      <c r="P582" t="s">
        <v>90</v>
      </c>
      <c r="Q582" t="s">
        <v>45</v>
      </c>
      <c r="R582" t="s">
        <v>91</v>
      </c>
      <c r="S582" t="s">
        <v>92</v>
      </c>
      <c r="T582" t="s">
        <v>93</v>
      </c>
      <c r="U582" t="s">
        <v>94</v>
      </c>
      <c r="V582" t="s">
        <v>95</v>
      </c>
      <c r="W582" s="1">
        <v>43791</v>
      </c>
      <c r="X582" s="2">
        <v>0.33680555555555558</v>
      </c>
      <c r="Y582">
        <v>11</v>
      </c>
      <c r="Z582">
        <v>2019</v>
      </c>
      <c r="AA582" t="s">
        <v>51</v>
      </c>
      <c r="AB582" t="s">
        <v>96</v>
      </c>
      <c r="AC582" s="1">
        <v>43825</v>
      </c>
      <c r="AD582">
        <v>12</v>
      </c>
      <c r="AE582">
        <v>2019</v>
      </c>
      <c r="AF582">
        <v>34</v>
      </c>
      <c r="AG582" s="3" t="s">
        <v>1762</v>
      </c>
      <c r="AH582" t="s">
        <v>54</v>
      </c>
      <c r="AI582">
        <v>39.076121000000001</v>
      </c>
      <c r="AJ582">
        <v>-94.514065000000002</v>
      </c>
      <c r="AK582">
        <v>21197</v>
      </c>
      <c r="AL582" t="s">
        <v>1763</v>
      </c>
    </row>
    <row r="583" spans="1:38" ht="60" x14ac:dyDescent="0.25">
      <c r="A583">
        <v>3162</v>
      </c>
      <c r="B583">
        <v>2019196019</v>
      </c>
      <c r="C583" t="s">
        <v>1764</v>
      </c>
      <c r="D583" t="s">
        <v>180</v>
      </c>
      <c r="E583" t="s">
        <v>39</v>
      </c>
      <c r="F583">
        <v>64128</v>
      </c>
      <c r="G583" t="s">
        <v>40</v>
      </c>
      <c r="H583">
        <v>3</v>
      </c>
      <c r="I583" t="s">
        <v>41</v>
      </c>
      <c r="J583">
        <v>4440</v>
      </c>
      <c r="K583" t="s">
        <v>42</v>
      </c>
      <c r="M583">
        <v>0</v>
      </c>
      <c r="N583">
        <v>603</v>
      </c>
      <c r="O583" t="s">
        <v>58</v>
      </c>
      <c r="P583" t="s">
        <v>59</v>
      </c>
      <c r="Q583" t="s">
        <v>45</v>
      </c>
      <c r="R583" t="s">
        <v>46</v>
      </c>
      <c r="S583" t="s">
        <v>47</v>
      </c>
      <c r="T583" t="s">
        <v>60</v>
      </c>
      <c r="U583" t="s">
        <v>72</v>
      </c>
      <c r="V583" t="s">
        <v>73</v>
      </c>
      <c r="W583" s="1">
        <v>43791</v>
      </c>
      <c r="X583" s="2">
        <v>0.5229166666666667</v>
      </c>
      <c r="Y583">
        <v>11</v>
      </c>
      <c r="Z583">
        <v>2019</v>
      </c>
      <c r="AA583" t="s">
        <v>51</v>
      </c>
      <c r="AB583" t="s">
        <v>52</v>
      </c>
      <c r="AC583" s="1">
        <v>43791</v>
      </c>
      <c r="AD583">
        <v>11</v>
      </c>
      <c r="AE583">
        <v>2019</v>
      </c>
      <c r="AF583">
        <v>0</v>
      </c>
      <c r="AG583" s="3" t="s">
        <v>1765</v>
      </c>
      <c r="AH583" t="s">
        <v>54</v>
      </c>
      <c r="AI583">
        <v>39.069423999999998</v>
      </c>
      <c r="AJ583">
        <v>-94.548108999999997</v>
      </c>
      <c r="AK583">
        <v>25025</v>
      </c>
      <c r="AL583" t="s">
        <v>1766</v>
      </c>
    </row>
    <row r="584" spans="1:38" ht="60" x14ac:dyDescent="0.25">
      <c r="A584">
        <v>5670</v>
      </c>
      <c r="B584">
        <v>2019164149</v>
      </c>
      <c r="C584" t="s">
        <v>941</v>
      </c>
      <c r="D584" t="s">
        <v>147</v>
      </c>
      <c r="E584" t="s">
        <v>39</v>
      </c>
      <c r="F584">
        <v>64127</v>
      </c>
      <c r="G584" t="s">
        <v>40</v>
      </c>
      <c r="H584">
        <v>3</v>
      </c>
      <c r="I584" t="s">
        <v>109</v>
      </c>
      <c r="J584">
        <v>248</v>
      </c>
      <c r="K584" t="s">
        <v>42</v>
      </c>
      <c r="M584">
        <v>1</v>
      </c>
      <c r="N584">
        <v>1102</v>
      </c>
      <c r="O584" t="s">
        <v>43</v>
      </c>
      <c r="P584" t="s">
        <v>44</v>
      </c>
      <c r="Q584" t="s">
        <v>45</v>
      </c>
      <c r="R584" t="s">
        <v>46</v>
      </c>
      <c r="S584" t="s">
        <v>47</v>
      </c>
      <c r="T584" t="s">
        <v>48</v>
      </c>
      <c r="U584" t="s">
        <v>160</v>
      </c>
      <c r="V584" t="s">
        <v>161</v>
      </c>
      <c r="W584" s="1">
        <v>43719</v>
      </c>
      <c r="X584" s="2">
        <v>0.375</v>
      </c>
      <c r="Y584">
        <v>9</v>
      </c>
      <c r="Z584">
        <v>2019</v>
      </c>
      <c r="AA584" t="s">
        <v>51</v>
      </c>
      <c r="AB584" t="s">
        <v>52</v>
      </c>
      <c r="AC584" s="1">
        <v>43720</v>
      </c>
      <c r="AD584">
        <v>9</v>
      </c>
      <c r="AE584">
        <v>2019</v>
      </c>
      <c r="AF584">
        <v>1</v>
      </c>
      <c r="AG584" s="3" t="s">
        <v>942</v>
      </c>
      <c r="AH584" t="s">
        <v>54</v>
      </c>
      <c r="AI584">
        <v>39.096744999999999</v>
      </c>
      <c r="AJ584">
        <v>-94.529285000000002</v>
      </c>
      <c r="AK584">
        <v>8494</v>
      </c>
      <c r="AL584" t="s">
        <v>1767</v>
      </c>
    </row>
    <row r="585" spans="1:38" ht="75" x14ac:dyDescent="0.25">
      <c r="A585">
        <v>2441</v>
      </c>
      <c r="B585">
        <v>2019206303</v>
      </c>
      <c r="C585" t="s">
        <v>1768</v>
      </c>
      <c r="D585" t="s">
        <v>147</v>
      </c>
      <c r="E585" t="s">
        <v>39</v>
      </c>
      <c r="F585">
        <v>64127</v>
      </c>
      <c r="G585" t="s">
        <v>40</v>
      </c>
      <c r="H585">
        <v>3</v>
      </c>
      <c r="I585" t="s">
        <v>41</v>
      </c>
      <c r="J585">
        <v>4440</v>
      </c>
      <c r="K585" t="s">
        <v>42</v>
      </c>
      <c r="M585">
        <v>1</v>
      </c>
      <c r="N585">
        <v>1102</v>
      </c>
      <c r="O585" t="s">
        <v>110</v>
      </c>
      <c r="P585" t="s">
        <v>111</v>
      </c>
      <c r="Q585" t="s">
        <v>45</v>
      </c>
      <c r="R585" t="s">
        <v>91</v>
      </c>
      <c r="S585" t="s">
        <v>47</v>
      </c>
      <c r="T585" t="s">
        <v>60</v>
      </c>
      <c r="U585" t="s">
        <v>170</v>
      </c>
      <c r="V585" t="s">
        <v>171</v>
      </c>
      <c r="W585" s="1">
        <v>43817</v>
      </c>
      <c r="X585" s="2">
        <v>0.75763888888888886</v>
      </c>
      <c r="Y585">
        <v>12</v>
      </c>
      <c r="Z585">
        <v>2019</v>
      </c>
      <c r="AA585" t="s">
        <v>51</v>
      </c>
      <c r="AB585" t="s">
        <v>52</v>
      </c>
      <c r="AC585" s="1">
        <v>43818</v>
      </c>
      <c r="AD585">
        <v>12</v>
      </c>
      <c r="AE585">
        <v>2019</v>
      </c>
      <c r="AF585">
        <v>1</v>
      </c>
      <c r="AG585" s="3" t="s">
        <v>1769</v>
      </c>
      <c r="AH585" t="s">
        <v>54</v>
      </c>
      <c r="AI585">
        <v>39.093114</v>
      </c>
      <c r="AJ585">
        <v>-94.533882999999904</v>
      </c>
      <c r="AK585">
        <v>11588</v>
      </c>
      <c r="AL585" t="s">
        <v>1770</v>
      </c>
    </row>
    <row r="586" spans="1:38" ht="60" x14ac:dyDescent="0.25">
      <c r="A586">
        <v>2354</v>
      </c>
      <c r="B586">
        <v>2019207010</v>
      </c>
      <c r="C586" t="s">
        <v>1623</v>
      </c>
      <c r="D586" t="s">
        <v>180</v>
      </c>
      <c r="E586" t="s">
        <v>39</v>
      </c>
      <c r="F586">
        <v>64128</v>
      </c>
      <c r="G586" t="s">
        <v>40</v>
      </c>
      <c r="H586">
        <v>3</v>
      </c>
      <c r="I586" t="s">
        <v>41</v>
      </c>
      <c r="J586">
        <v>4440</v>
      </c>
      <c r="K586" t="s">
        <v>42</v>
      </c>
      <c r="M586">
        <v>19</v>
      </c>
      <c r="N586">
        <v>54</v>
      </c>
      <c r="O586" t="s">
        <v>83</v>
      </c>
      <c r="P586" t="s">
        <v>84</v>
      </c>
      <c r="Q586" t="s">
        <v>45</v>
      </c>
      <c r="R586" t="s">
        <v>46</v>
      </c>
      <c r="S586" t="s">
        <v>47</v>
      </c>
      <c r="T586" t="s">
        <v>60</v>
      </c>
      <c r="U586" t="s">
        <v>124</v>
      </c>
      <c r="V586" t="s">
        <v>125</v>
      </c>
      <c r="W586" s="1">
        <v>43818</v>
      </c>
      <c r="X586" s="2">
        <v>0.59375</v>
      </c>
      <c r="Y586">
        <v>12</v>
      </c>
      <c r="Z586">
        <v>2019</v>
      </c>
      <c r="AA586" t="s">
        <v>51</v>
      </c>
      <c r="AB586" t="s">
        <v>96</v>
      </c>
      <c r="AC586" s="1">
        <v>43837</v>
      </c>
      <c r="AD586">
        <v>1</v>
      </c>
      <c r="AE586">
        <v>2020</v>
      </c>
      <c r="AF586">
        <v>19</v>
      </c>
      <c r="AG586" s="3" t="s">
        <v>1624</v>
      </c>
      <c r="AH586" t="s">
        <v>54</v>
      </c>
      <c r="AI586">
        <v>39.072232</v>
      </c>
      <c r="AJ586">
        <v>-94.547476000000003</v>
      </c>
      <c r="AK586">
        <v>24877</v>
      </c>
      <c r="AL586" t="s">
        <v>1771</v>
      </c>
    </row>
    <row r="587" spans="1:38" ht="75" x14ac:dyDescent="0.25">
      <c r="A587">
        <v>5679</v>
      </c>
      <c r="B587">
        <v>2019164537</v>
      </c>
      <c r="C587" t="s">
        <v>1772</v>
      </c>
      <c r="D587" t="s">
        <v>66</v>
      </c>
      <c r="E587" t="s">
        <v>39</v>
      </c>
      <c r="F587">
        <v>64132</v>
      </c>
      <c r="G587" t="s">
        <v>67</v>
      </c>
      <c r="H587">
        <v>5</v>
      </c>
      <c r="I587" t="s">
        <v>41</v>
      </c>
      <c r="J587">
        <v>4440</v>
      </c>
      <c r="K587" t="s">
        <v>42</v>
      </c>
      <c r="M587">
        <v>5</v>
      </c>
      <c r="N587">
        <v>258</v>
      </c>
      <c r="O587" t="s">
        <v>58</v>
      </c>
      <c r="P587" t="s">
        <v>59</v>
      </c>
      <c r="Q587" t="s">
        <v>45</v>
      </c>
      <c r="R587" t="s">
        <v>46</v>
      </c>
      <c r="S587" t="s">
        <v>47</v>
      </c>
      <c r="T587" t="s">
        <v>60</v>
      </c>
      <c r="U587" t="s">
        <v>132</v>
      </c>
      <c r="V587" t="s">
        <v>133</v>
      </c>
      <c r="W587" s="1">
        <v>43719</v>
      </c>
      <c r="X587" s="2">
        <v>0.63124999999999998</v>
      </c>
      <c r="Y587">
        <v>9</v>
      </c>
      <c r="Z587">
        <v>2019</v>
      </c>
      <c r="AA587" t="s">
        <v>51</v>
      </c>
      <c r="AB587" t="s">
        <v>52</v>
      </c>
      <c r="AC587" s="1">
        <v>43724</v>
      </c>
      <c r="AD587">
        <v>9</v>
      </c>
      <c r="AE587">
        <v>2019</v>
      </c>
      <c r="AF587">
        <v>5</v>
      </c>
      <c r="AG587" s="3" t="s">
        <v>1773</v>
      </c>
      <c r="AH587" t="s">
        <v>54</v>
      </c>
      <c r="AI587">
        <v>38.998286999999998</v>
      </c>
      <c r="AJ587">
        <v>-94.556528</v>
      </c>
      <c r="AK587">
        <v>3087</v>
      </c>
      <c r="AL587" t="s">
        <v>1774</v>
      </c>
    </row>
    <row r="588" spans="1:38" ht="75" x14ac:dyDescent="0.25">
      <c r="A588">
        <v>5678</v>
      </c>
      <c r="B588">
        <v>2019164571</v>
      </c>
      <c r="C588" t="s">
        <v>1775</v>
      </c>
      <c r="D588" t="s">
        <v>81</v>
      </c>
      <c r="E588" t="s">
        <v>39</v>
      </c>
      <c r="F588">
        <v>64124</v>
      </c>
      <c r="G588" t="s">
        <v>40</v>
      </c>
      <c r="H588">
        <v>3</v>
      </c>
      <c r="I588" t="s">
        <v>41</v>
      </c>
      <c r="J588">
        <v>4440</v>
      </c>
      <c r="K588" t="s">
        <v>42</v>
      </c>
      <c r="M588">
        <v>2</v>
      </c>
      <c r="N588">
        <v>503</v>
      </c>
      <c r="O588" t="s">
        <v>58</v>
      </c>
      <c r="P588" t="s">
        <v>59</v>
      </c>
      <c r="Q588" t="s">
        <v>45</v>
      </c>
      <c r="R588" t="s">
        <v>46</v>
      </c>
      <c r="S588" t="s">
        <v>47</v>
      </c>
      <c r="T588" t="s">
        <v>60</v>
      </c>
      <c r="U588" t="s">
        <v>132</v>
      </c>
      <c r="V588" t="s">
        <v>133</v>
      </c>
      <c r="W588" s="1">
        <v>43719</v>
      </c>
      <c r="X588" s="2">
        <v>0.66180555555555554</v>
      </c>
      <c r="Y588">
        <v>9</v>
      </c>
      <c r="Z588">
        <v>2019</v>
      </c>
      <c r="AA588" t="s">
        <v>51</v>
      </c>
      <c r="AB588" t="s">
        <v>52</v>
      </c>
      <c r="AC588" s="1">
        <v>43721</v>
      </c>
      <c r="AD588">
        <v>9</v>
      </c>
      <c r="AE588">
        <v>2019</v>
      </c>
      <c r="AF588">
        <v>2</v>
      </c>
      <c r="AG588" s="3" t="s">
        <v>1776</v>
      </c>
      <c r="AH588" t="s">
        <v>54</v>
      </c>
      <c r="AI588">
        <v>39.104013000000002</v>
      </c>
      <c r="AJ588">
        <v>-94.548699999999997</v>
      </c>
      <c r="AK588">
        <v>10579</v>
      </c>
      <c r="AL588" t="s">
        <v>1777</v>
      </c>
    </row>
    <row r="589" spans="1:38" ht="60" x14ac:dyDescent="0.25">
      <c r="A589">
        <v>5677</v>
      </c>
      <c r="B589">
        <v>2019164144</v>
      </c>
      <c r="C589" t="s">
        <v>1709</v>
      </c>
      <c r="D589" t="s">
        <v>176</v>
      </c>
      <c r="E589" t="s">
        <v>39</v>
      </c>
      <c r="F589">
        <v>64127</v>
      </c>
      <c r="G589" t="s">
        <v>40</v>
      </c>
      <c r="H589">
        <v>3</v>
      </c>
      <c r="I589" t="s">
        <v>41</v>
      </c>
      <c r="J589">
        <v>4440</v>
      </c>
      <c r="K589" t="s">
        <v>42</v>
      </c>
      <c r="M589">
        <v>0</v>
      </c>
      <c r="N589">
        <v>603</v>
      </c>
      <c r="O589" t="s">
        <v>58</v>
      </c>
      <c r="P589" t="s">
        <v>59</v>
      </c>
      <c r="Q589" t="s">
        <v>45</v>
      </c>
      <c r="R589" t="s">
        <v>46</v>
      </c>
      <c r="S589" t="s">
        <v>47</v>
      </c>
      <c r="T589" t="s">
        <v>60</v>
      </c>
      <c r="U589" t="s">
        <v>132</v>
      </c>
      <c r="V589" t="s">
        <v>133</v>
      </c>
      <c r="W589" s="1">
        <v>43719</v>
      </c>
      <c r="X589" s="2">
        <v>0.37222222222222223</v>
      </c>
      <c r="Y589">
        <v>9</v>
      </c>
      <c r="Z589">
        <v>2019</v>
      </c>
      <c r="AA589" t="s">
        <v>51</v>
      </c>
      <c r="AB589" t="s">
        <v>52</v>
      </c>
      <c r="AC589" s="1">
        <v>43719</v>
      </c>
      <c r="AD589">
        <v>9</v>
      </c>
      <c r="AE589">
        <v>2019</v>
      </c>
      <c r="AF589">
        <v>0</v>
      </c>
      <c r="AG589" s="3" t="s">
        <v>1710</v>
      </c>
      <c r="AH589" t="s">
        <v>54</v>
      </c>
      <c r="AI589">
        <v>39.100295000000003</v>
      </c>
      <c r="AJ589">
        <v>-94.541508999999905</v>
      </c>
      <c r="AK589">
        <v>9971</v>
      </c>
      <c r="AL589" t="s">
        <v>1778</v>
      </c>
    </row>
    <row r="590" spans="1:38" ht="75" x14ac:dyDescent="0.25">
      <c r="A590">
        <v>5676</v>
      </c>
      <c r="B590">
        <v>2019164192</v>
      </c>
      <c r="C590" t="s">
        <v>1779</v>
      </c>
      <c r="D590" t="s">
        <v>147</v>
      </c>
      <c r="E590" t="s">
        <v>39</v>
      </c>
      <c r="F590">
        <v>64127</v>
      </c>
      <c r="G590" t="s">
        <v>40</v>
      </c>
      <c r="H590">
        <v>3</v>
      </c>
      <c r="I590" t="s">
        <v>41</v>
      </c>
      <c r="J590">
        <v>4440</v>
      </c>
      <c r="K590" t="s">
        <v>42</v>
      </c>
      <c r="M590">
        <v>2</v>
      </c>
      <c r="N590">
        <v>503</v>
      </c>
      <c r="O590" t="s">
        <v>58</v>
      </c>
      <c r="P590" t="s">
        <v>59</v>
      </c>
      <c r="Q590" t="s">
        <v>45</v>
      </c>
      <c r="R590" t="s">
        <v>46</v>
      </c>
      <c r="S590" t="s">
        <v>47</v>
      </c>
      <c r="T590" t="s">
        <v>60</v>
      </c>
      <c r="U590" t="s">
        <v>138</v>
      </c>
      <c r="V590" t="s">
        <v>139</v>
      </c>
      <c r="W590" s="1">
        <v>43719</v>
      </c>
      <c r="X590" s="2">
        <v>0.4069444444444445</v>
      </c>
      <c r="Y590">
        <v>9</v>
      </c>
      <c r="Z590">
        <v>2019</v>
      </c>
      <c r="AA590" t="s">
        <v>51</v>
      </c>
      <c r="AB590" t="s">
        <v>52</v>
      </c>
      <c r="AC590" s="1">
        <v>43721</v>
      </c>
      <c r="AD590">
        <v>9</v>
      </c>
      <c r="AE590">
        <v>2019</v>
      </c>
      <c r="AF590">
        <v>2</v>
      </c>
      <c r="AG590" s="3" t="s">
        <v>1780</v>
      </c>
      <c r="AH590" t="s">
        <v>54</v>
      </c>
      <c r="AI590">
        <v>39.084619000000004</v>
      </c>
      <c r="AJ590">
        <v>-94.538682999999907</v>
      </c>
      <c r="AK590">
        <v>15135</v>
      </c>
      <c r="AL590" t="s">
        <v>1781</v>
      </c>
    </row>
    <row r="591" spans="1:38" ht="60" x14ac:dyDescent="0.25">
      <c r="A591">
        <v>5675</v>
      </c>
      <c r="B591">
        <v>2019164066</v>
      </c>
      <c r="C591" t="s">
        <v>1782</v>
      </c>
      <c r="D591" t="s">
        <v>176</v>
      </c>
      <c r="E591" t="s">
        <v>39</v>
      </c>
      <c r="F591">
        <v>64124</v>
      </c>
      <c r="G591" t="s">
        <v>40</v>
      </c>
      <c r="H591">
        <v>3</v>
      </c>
      <c r="I591" t="s">
        <v>41</v>
      </c>
      <c r="J591">
        <v>4440</v>
      </c>
      <c r="K591" t="s">
        <v>42</v>
      </c>
      <c r="M591">
        <v>5</v>
      </c>
      <c r="N591">
        <v>258</v>
      </c>
      <c r="O591" t="s">
        <v>58</v>
      </c>
      <c r="P591" t="s">
        <v>59</v>
      </c>
      <c r="Q591" t="s">
        <v>45</v>
      </c>
      <c r="R591" t="s">
        <v>46</v>
      </c>
      <c r="S591" t="s">
        <v>47</v>
      </c>
      <c r="T591" t="s">
        <v>60</v>
      </c>
      <c r="U591" t="s">
        <v>228</v>
      </c>
      <c r="V591" t="s">
        <v>229</v>
      </c>
      <c r="W591" s="1">
        <v>43719</v>
      </c>
      <c r="X591" s="2">
        <v>0.32222222222222224</v>
      </c>
      <c r="Y591">
        <v>9</v>
      </c>
      <c r="Z591">
        <v>2019</v>
      </c>
      <c r="AA591" t="s">
        <v>51</v>
      </c>
      <c r="AB591" t="s">
        <v>52</v>
      </c>
      <c r="AC591" s="1">
        <v>43724</v>
      </c>
      <c r="AD591">
        <v>9</v>
      </c>
      <c r="AE591">
        <v>2019</v>
      </c>
      <c r="AF591">
        <v>5</v>
      </c>
      <c r="AG591" s="3" t="s">
        <v>1783</v>
      </c>
      <c r="AH591" t="s">
        <v>54</v>
      </c>
      <c r="AI591">
        <v>39.102200000000003</v>
      </c>
      <c r="AJ591">
        <v>-94.520583000000002</v>
      </c>
      <c r="AK591">
        <v>7484</v>
      </c>
      <c r="AL591" t="s">
        <v>1784</v>
      </c>
    </row>
    <row r="592" spans="1:38" ht="75" x14ac:dyDescent="0.25">
      <c r="A592">
        <v>5674</v>
      </c>
      <c r="B592">
        <v>2019164102</v>
      </c>
      <c r="C592" t="s">
        <v>1785</v>
      </c>
      <c r="D592" t="s">
        <v>176</v>
      </c>
      <c r="E592" t="s">
        <v>39</v>
      </c>
      <c r="F592">
        <v>64124</v>
      </c>
      <c r="G592" t="s">
        <v>40</v>
      </c>
      <c r="H592">
        <v>3</v>
      </c>
      <c r="I592" t="s">
        <v>41</v>
      </c>
      <c r="J592">
        <v>4440</v>
      </c>
      <c r="K592" t="s">
        <v>42</v>
      </c>
      <c r="M592">
        <v>0</v>
      </c>
      <c r="N592">
        <v>603</v>
      </c>
      <c r="O592" t="s">
        <v>58</v>
      </c>
      <c r="P592" t="s">
        <v>59</v>
      </c>
      <c r="Q592" t="s">
        <v>45</v>
      </c>
      <c r="R592" t="s">
        <v>46</v>
      </c>
      <c r="S592" t="s">
        <v>47</v>
      </c>
      <c r="T592" t="s">
        <v>60</v>
      </c>
      <c r="U592" t="s">
        <v>138</v>
      </c>
      <c r="V592" t="s">
        <v>139</v>
      </c>
      <c r="W592" s="1">
        <v>43719</v>
      </c>
      <c r="X592" s="2">
        <v>0.35000000000000003</v>
      </c>
      <c r="Y592">
        <v>9</v>
      </c>
      <c r="Z592">
        <v>2019</v>
      </c>
      <c r="AA592" t="s">
        <v>51</v>
      </c>
      <c r="AB592" t="s">
        <v>52</v>
      </c>
      <c r="AC592" s="1">
        <v>43719</v>
      </c>
      <c r="AD592">
        <v>9</v>
      </c>
      <c r="AE592">
        <v>2019</v>
      </c>
      <c r="AF592">
        <v>0</v>
      </c>
      <c r="AG592" s="3" t="s">
        <v>1786</v>
      </c>
      <c r="AH592" t="s">
        <v>54</v>
      </c>
      <c r="AI592">
        <v>39.105088000000002</v>
      </c>
      <c r="AJ592">
        <v>-94.523666000000006</v>
      </c>
      <c r="AK592">
        <v>7759</v>
      </c>
      <c r="AL592" t="s">
        <v>1787</v>
      </c>
    </row>
    <row r="593" spans="1:38" ht="75" x14ac:dyDescent="0.25">
      <c r="A593">
        <v>5673</v>
      </c>
      <c r="B593">
        <v>2019164595</v>
      </c>
      <c r="C593" t="s">
        <v>1788</v>
      </c>
      <c r="D593" t="s">
        <v>137</v>
      </c>
      <c r="E593" t="s">
        <v>39</v>
      </c>
      <c r="F593">
        <v>64128</v>
      </c>
      <c r="G593" t="s">
        <v>40</v>
      </c>
      <c r="H593">
        <v>3</v>
      </c>
      <c r="I593" t="s">
        <v>41</v>
      </c>
      <c r="J593">
        <v>4440</v>
      </c>
      <c r="K593" t="s">
        <v>42</v>
      </c>
      <c r="M593">
        <v>6</v>
      </c>
      <c r="N593">
        <v>207</v>
      </c>
      <c r="O593" t="s">
        <v>89</v>
      </c>
      <c r="P593" t="s">
        <v>90</v>
      </c>
      <c r="Q593" t="s">
        <v>45</v>
      </c>
      <c r="R593" t="s">
        <v>91</v>
      </c>
      <c r="S593" t="s">
        <v>92</v>
      </c>
      <c r="T593" t="s">
        <v>93</v>
      </c>
      <c r="U593" t="s">
        <v>94</v>
      </c>
      <c r="V593" t="s">
        <v>95</v>
      </c>
      <c r="W593" s="1">
        <v>43719</v>
      </c>
      <c r="X593" s="2">
        <v>0.67708333333333337</v>
      </c>
      <c r="Y593">
        <v>9</v>
      </c>
      <c r="Z593">
        <v>2019</v>
      </c>
      <c r="AA593" t="s">
        <v>51</v>
      </c>
      <c r="AB593" t="s">
        <v>52</v>
      </c>
      <c r="AC593" s="1">
        <v>43725</v>
      </c>
      <c r="AD593">
        <v>9</v>
      </c>
      <c r="AE593">
        <v>2019</v>
      </c>
      <c r="AF593">
        <v>6</v>
      </c>
      <c r="AG593" s="3" t="s">
        <v>1789</v>
      </c>
      <c r="AH593" t="s">
        <v>54</v>
      </c>
      <c r="AI593">
        <v>39.065298999999897</v>
      </c>
      <c r="AJ593">
        <v>-94.550439999999995</v>
      </c>
      <c r="AK593">
        <v>25344</v>
      </c>
      <c r="AL593" t="s">
        <v>1790</v>
      </c>
    </row>
    <row r="594" spans="1:38" ht="60" x14ac:dyDescent="0.25">
      <c r="A594">
        <v>5672</v>
      </c>
      <c r="B594">
        <v>2019164337</v>
      </c>
      <c r="C594" t="s">
        <v>1791</v>
      </c>
      <c r="D594" t="s">
        <v>81</v>
      </c>
      <c r="E594" t="s">
        <v>39</v>
      </c>
      <c r="F594">
        <v>64127</v>
      </c>
      <c r="G594" t="s">
        <v>40</v>
      </c>
      <c r="H594">
        <v>3</v>
      </c>
      <c r="I594" t="s">
        <v>41</v>
      </c>
      <c r="J594">
        <v>4440</v>
      </c>
      <c r="K594" t="s">
        <v>42</v>
      </c>
      <c r="M594">
        <v>1</v>
      </c>
      <c r="N594">
        <v>1102</v>
      </c>
      <c r="O594" t="s">
        <v>43</v>
      </c>
      <c r="P594" t="s">
        <v>44</v>
      </c>
      <c r="Q594" t="s">
        <v>45</v>
      </c>
      <c r="R594" t="s">
        <v>46</v>
      </c>
      <c r="S594" t="s">
        <v>47</v>
      </c>
      <c r="T594" t="s">
        <v>48</v>
      </c>
      <c r="U594" t="s">
        <v>160</v>
      </c>
      <c r="V594" t="s">
        <v>161</v>
      </c>
      <c r="W594" s="1">
        <v>43719</v>
      </c>
      <c r="X594" s="2">
        <v>0.49444444444444446</v>
      </c>
      <c r="Y594">
        <v>9</v>
      </c>
      <c r="Z594">
        <v>2019</v>
      </c>
      <c r="AA594" t="s">
        <v>51</v>
      </c>
      <c r="AB594" t="s">
        <v>52</v>
      </c>
      <c r="AC594" s="1">
        <v>43720</v>
      </c>
      <c r="AD594">
        <v>9</v>
      </c>
      <c r="AE594">
        <v>2019</v>
      </c>
      <c r="AF594">
        <v>1</v>
      </c>
      <c r="AG594" s="3" t="s">
        <v>1792</v>
      </c>
      <c r="AH594" t="s">
        <v>54</v>
      </c>
      <c r="AI594">
        <v>39.099901000000003</v>
      </c>
      <c r="AJ594">
        <v>-94.548079999999999</v>
      </c>
      <c r="AK594">
        <v>10764</v>
      </c>
      <c r="AL594" t="s">
        <v>1793</v>
      </c>
    </row>
    <row r="595" spans="1:38" ht="75" x14ac:dyDescent="0.25">
      <c r="A595">
        <v>2440</v>
      </c>
      <c r="B595">
        <v>2019205614</v>
      </c>
      <c r="C595" t="s">
        <v>1794</v>
      </c>
      <c r="D595" t="s">
        <v>123</v>
      </c>
      <c r="E595" t="s">
        <v>39</v>
      </c>
      <c r="F595">
        <v>64130</v>
      </c>
      <c r="G595" t="s">
        <v>40</v>
      </c>
      <c r="H595">
        <v>3</v>
      </c>
      <c r="I595" t="s">
        <v>41</v>
      </c>
      <c r="J595">
        <v>4440</v>
      </c>
      <c r="K595" t="s">
        <v>42</v>
      </c>
      <c r="M595">
        <v>0</v>
      </c>
      <c r="N595">
        <v>603</v>
      </c>
      <c r="O595" t="s">
        <v>110</v>
      </c>
      <c r="P595" t="s">
        <v>111</v>
      </c>
      <c r="Q595" t="s">
        <v>45</v>
      </c>
      <c r="R595" t="s">
        <v>91</v>
      </c>
      <c r="S595" t="s">
        <v>47</v>
      </c>
      <c r="T595" t="s">
        <v>60</v>
      </c>
      <c r="U595" t="s">
        <v>118</v>
      </c>
      <c r="V595" t="s">
        <v>119</v>
      </c>
      <c r="W595" s="1">
        <v>43817</v>
      </c>
      <c r="X595" s="2">
        <v>0.43333333333333335</v>
      </c>
      <c r="Y595">
        <v>12</v>
      </c>
      <c r="Z595">
        <v>2019</v>
      </c>
      <c r="AA595" t="s">
        <v>51</v>
      </c>
      <c r="AB595" t="s">
        <v>52</v>
      </c>
      <c r="AC595" s="1">
        <v>43817</v>
      </c>
      <c r="AD595">
        <v>12</v>
      </c>
      <c r="AE595">
        <v>2019</v>
      </c>
      <c r="AF595">
        <v>0</v>
      </c>
      <c r="AG595" s="3" t="s">
        <v>1795</v>
      </c>
      <c r="AH595" t="s">
        <v>54</v>
      </c>
      <c r="AI595">
        <v>39.053662000000003</v>
      </c>
      <c r="AJ595">
        <v>-94.538878999999994</v>
      </c>
      <c r="AK595">
        <v>30500</v>
      </c>
      <c r="AL595" t="s">
        <v>1796</v>
      </c>
    </row>
    <row r="596" spans="1:38" ht="60" x14ac:dyDescent="0.25">
      <c r="A596">
        <v>120</v>
      </c>
      <c r="B596">
        <v>2020029221</v>
      </c>
      <c r="C596" t="s">
        <v>1797</v>
      </c>
      <c r="D596" t="s">
        <v>104</v>
      </c>
      <c r="E596" t="s">
        <v>39</v>
      </c>
      <c r="F596">
        <v>64130</v>
      </c>
      <c r="G596" t="s">
        <v>67</v>
      </c>
      <c r="H596">
        <v>5</v>
      </c>
      <c r="I596" t="s">
        <v>109</v>
      </c>
      <c r="J596">
        <v>248</v>
      </c>
      <c r="K596" t="s">
        <v>42</v>
      </c>
      <c r="M596">
        <v>0</v>
      </c>
      <c r="N596">
        <v>603</v>
      </c>
      <c r="O596" t="s">
        <v>58</v>
      </c>
      <c r="P596" t="s">
        <v>59</v>
      </c>
      <c r="Q596" t="s">
        <v>45</v>
      </c>
      <c r="R596" t="s">
        <v>46</v>
      </c>
      <c r="S596" t="s">
        <v>47</v>
      </c>
      <c r="T596" t="s">
        <v>60</v>
      </c>
      <c r="U596" t="s">
        <v>132</v>
      </c>
      <c r="V596" t="s">
        <v>133</v>
      </c>
      <c r="W596" s="1">
        <v>43887</v>
      </c>
      <c r="X596" s="2">
        <v>0.71666666666666667</v>
      </c>
      <c r="Y596">
        <v>2</v>
      </c>
      <c r="Z596">
        <v>2020</v>
      </c>
      <c r="AA596" t="s">
        <v>51</v>
      </c>
      <c r="AB596" t="s">
        <v>52</v>
      </c>
      <c r="AC596" s="1">
        <v>43887</v>
      </c>
      <c r="AD596">
        <v>2</v>
      </c>
      <c r="AE596">
        <v>2020</v>
      </c>
      <c r="AF596">
        <v>0</v>
      </c>
      <c r="AG596" s="3" t="s">
        <v>1798</v>
      </c>
      <c r="AH596" t="s">
        <v>54</v>
      </c>
      <c r="AI596">
        <v>39.022165000000001</v>
      </c>
      <c r="AJ596">
        <v>-94.538422999999995</v>
      </c>
      <c r="AK596">
        <v>37309</v>
      </c>
      <c r="AL596" t="s">
        <v>1799</v>
      </c>
    </row>
    <row r="597" spans="1:38" ht="75" x14ac:dyDescent="0.25">
      <c r="A597">
        <v>5388</v>
      </c>
      <c r="B597">
        <v>2019167608</v>
      </c>
      <c r="C597" t="s">
        <v>1800</v>
      </c>
      <c r="D597" t="s">
        <v>77</v>
      </c>
      <c r="E597" t="s">
        <v>39</v>
      </c>
      <c r="F597">
        <v>64130</v>
      </c>
      <c r="G597" t="s">
        <v>67</v>
      </c>
      <c r="H597">
        <v>3</v>
      </c>
      <c r="I597" t="s">
        <v>41</v>
      </c>
      <c r="J597">
        <v>4440</v>
      </c>
      <c r="K597" t="s">
        <v>42</v>
      </c>
      <c r="M597">
        <v>1</v>
      </c>
      <c r="N597">
        <v>1102</v>
      </c>
      <c r="O597" t="s">
        <v>83</v>
      </c>
      <c r="P597" t="s">
        <v>84</v>
      </c>
      <c r="Q597" t="s">
        <v>45</v>
      </c>
      <c r="R597" t="s">
        <v>46</v>
      </c>
      <c r="S597" t="s">
        <v>47</v>
      </c>
      <c r="T597" t="s">
        <v>60</v>
      </c>
      <c r="U597" t="s">
        <v>85</v>
      </c>
      <c r="V597" t="s">
        <v>73</v>
      </c>
      <c r="W597" s="1">
        <v>43726</v>
      </c>
      <c r="X597" s="2">
        <v>0.29722222222222222</v>
      </c>
      <c r="Y597">
        <v>9</v>
      </c>
      <c r="Z597">
        <v>2019</v>
      </c>
      <c r="AA597" t="s">
        <v>51</v>
      </c>
      <c r="AB597" t="s">
        <v>52</v>
      </c>
      <c r="AC597" s="1">
        <v>43727</v>
      </c>
      <c r="AD597">
        <v>9</v>
      </c>
      <c r="AE597">
        <v>2019</v>
      </c>
      <c r="AF597">
        <v>1</v>
      </c>
      <c r="AG597" s="3" t="s">
        <v>1801</v>
      </c>
      <c r="AH597" t="s">
        <v>54</v>
      </c>
      <c r="AI597">
        <v>39.036445000000001</v>
      </c>
      <c r="AJ597">
        <v>-94.546812000000003</v>
      </c>
      <c r="AK597">
        <v>35217</v>
      </c>
      <c r="AL597" t="s">
        <v>1802</v>
      </c>
    </row>
    <row r="598" spans="1:38" ht="60" x14ac:dyDescent="0.25">
      <c r="A598">
        <v>2985</v>
      </c>
      <c r="B598">
        <v>2019198714</v>
      </c>
      <c r="C598" t="s">
        <v>1803</v>
      </c>
      <c r="D598" t="s">
        <v>71</v>
      </c>
      <c r="E598" t="s">
        <v>39</v>
      </c>
      <c r="F598">
        <v>64128</v>
      </c>
      <c r="G598" t="s">
        <v>40</v>
      </c>
      <c r="H598">
        <v>3</v>
      </c>
      <c r="I598" t="s">
        <v>322</v>
      </c>
      <c r="J598">
        <v>1030</v>
      </c>
      <c r="K598" t="s">
        <v>42</v>
      </c>
      <c r="M598">
        <v>2</v>
      </c>
      <c r="N598">
        <v>503</v>
      </c>
      <c r="O598" t="s">
        <v>43</v>
      </c>
      <c r="P598" t="s">
        <v>44</v>
      </c>
      <c r="Q598" t="s">
        <v>45</v>
      </c>
      <c r="R598" t="s">
        <v>46</v>
      </c>
      <c r="S598" t="s">
        <v>47</v>
      </c>
      <c r="T598" t="s">
        <v>48</v>
      </c>
      <c r="U598" t="s">
        <v>393</v>
      </c>
      <c r="V598" t="s">
        <v>394</v>
      </c>
      <c r="W598" s="1">
        <v>43801</v>
      </c>
      <c r="X598" s="2">
        <v>0.76041666666666663</v>
      </c>
      <c r="Y598">
        <v>12</v>
      </c>
      <c r="Z598">
        <v>2019</v>
      </c>
      <c r="AA598" t="s">
        <v>51</v>
      </c>
      <c r="AB598" t="s">
        <v>52</v>
      </c>
      <c r="AC598" s="1">
        <v>43803</v>
      </c>
      <c r="AD598">
        <v>12</v>
      </c>
      <c r="AE598">
        <v>2019</v>
      </c>
      <c r="AF598">
        <v>2</v>
      </c>
      <c r="AG598" s="3" t="s">
        <v>1804</v>
      </c>
      <c r="AH598" t="s">
        <v>54</v>
      </c>
      <c r="AI598">
        <v>39.068965999999897</v>
      </c>
      <c r="AJ598">
        <v>-94.517006999999893</v>
      </c>
      <c r="AK598">
        <v>22072</v>
      </c>
      <c r="AL598" t="s">
        <v>1805</v>
      </c>
    </row>
    <row r="599" spans="1:38" ht="60" x14ac:dyDescent="0.25">
      <c r="A599">
        <v>2011</v>
      </c>
      <c r="B599">
        <v>2020000322</v>
      </c>
      <c r="C599" t="s">
        <v>1806</v>
      </c>
      <c r="D599" t="s">
        <v>71</v>
      </c>
      <c r="E599" t="s">
        <v>39</v>
      </c>
      <c r="F599">
        <v>64128</v>
      </c>
      <c r="G599" t="s">
        <v>40</v>
      </c>
      <c r="H599">
        <v>3</v>
      </c>
      <c r="I599" t="s">
        <v>41</v>
      </c>
      <c r="J599">
        <v>4440</v>
      </c>
      <c r="K599" t="s">
        <v>42</v>
      </c>
      <c r="M599">
        <v>4</v>
      </c>
      <c r="N599">
        <v>337</v>
      </c>
      <c r="O599" t="s">
        <v>89</v>
      </c>
      <c r="P599" t="s">
        <v>90</v>
      </c>
      <c r="Q599" t="s">
        <v>45</v>
      </c>
      <c r="R599" t="s">
        <v>91</v>
      </c>
      <c r="S599" t="s">
        <v>92</v>
      </c>
      <c r="T599" t="s">
        <v>93</v>
      </c>
      <c r="U599" t="s">
        <v>94</v>
      </c>
      <c r="V599" t="s">
        <v>95</v>
      </c>
      <c r="W599" s="1">
        <v>43832</v>
      </c>
      <c r="X599" s="2">
        <v>0.4055555555555555</v>
      </c>
      <c r="Y599">
        <v>1</v>
      </c>
      <c r="Z599">
        <v>2020</v>
      </c>
      <c r="AA599" t="s">
        <v>51</v>
      </c>
      <c r="AB599" t="s">
        <v>52</v>
      </c>
      <c r="AC599" s="1">
        <v>43836</v>
      </c>
      <c r="AD599">
        <v>1</v>
      </c>
      <c r="AE599">
        <v>2020</v>
      </c>
      <c r="AF599">
        <v>4</v>
      </c>
      <c r="AG599" s="3" t="s">
        <v>1807</v>
      </c>
      <c r="AH599" t="s">
        <v>54</v>
      </c>
      <c r="AI599">
        <v>39.074340999999997</v>
      </c>
      <c r="AJ599">
        <v>-94.518280000000004</v>
      </c>
      <c r="AK599">
        <v>21568</v>
      </c>
      <c r="AL599" t="s">
        <v>1808</v>
      </c>
    </row>
    <row r="600" spans="1:38" ht="60" x14ac:dyDescent="0.25">
      <c r="A600">
        <v>2831</v>
      </c>
      <c r="B600">
        <v>2019200656</v>
      </c>
      <c r="C600" t="s">
        <v>1809</v>
      </c>
      <c r="D600" t="s">
        <v>143</v>
      </c>
      <c r="E600" t="s">
        <v>39</v>
      </c>
      <c r="F600">
        <v>64127</v>
      </c>
      <c r="G600" t="s">
        <v>82</v>
      </c>
      <c r="H600">
        <v>3</v>
      </c>
      <c r="I600" t="s">
        <v>41</v>
      </c>
      <c r="J600">
        <v>4440</v>
      </c>
      <c r="K600" t="s">
        <v>42</v>
      </c>
      <c r="M600">
        <v>1</v>
      </c>
      <c r="N600">
        <v>1102</v>
      </c>
      <c r="O600" t="s">
        <v>43</v>
      </c>
      <c r="P600" t="s">
        <v>44</v>
      </c>
      <c r="Q600" t="s">
        <v>45</v>
      </c>
      <c r="R600" t="s">
        <v>46</v>
      </c>
      <c r="S600" t="s">
        <v>47</v>
      </c>
      <c r="T600" t="s">
        <v>48</v>
      </c>
      <c r="U600" t="s">
        <v>160</v>
      </c>
      <c r="V600" t="s">
        <v>161</v>
      </c>
      <c r="W600" s="1">
        <v>43805</v>
      </c>
      <c r="X600" s="2">
        <v>0.48125000000000001</v>
      </c>
      <c r="Y600">
        <v>12</v>
      </c>
      <c r="Z600">
        <v>2019</v>
      </c>
      <c r="AA600" t="s">
        <v>51</v>
      </c>
      <c r="AB600" t="s">
        <v>52</v>
      </c>
      <c r="AC600" s="1">
        <v>43806</v>
      </c>
      <c r="AD600">
        <v>12</v>
      </c>
      <c r="AE600">
        <v>2019</v>
      </c>
      <c r="AF600">
        <v>1</v>
      </c>
      <c r="AG600" s="3" t="s">
        <v>1810</v>
      </c>
      <c r="AH600" t="s">
        <v>54</v>
      </c>
      <c r="AI600">
        <v>39.091444000000003</v>
      </c>
      <c r="AJ600">
        <v>-94.558105999999995</v>
      </c>
      <c r="AK600">
        <v>12969</v>
      </c>
      <c r="AL600" t="s">
        <v>1811</v>
      </c>
    </row>
    <row r="601" spans="1:38" ht="60" x14ac:dyDescent="0.25">
      <c r="A601">
        <v>2681</v>
      </c>
      <c r="B601">
        <v>2019202985</v>
      </c>
      <c r="C601" t="s">
        <v>1812</v>
      </c>
      <c r="D601" t="s">
        <v>71</v>
      </c>
      <c r="E601" t="s">
        <v>39</v>
      </c>
      <c r="F601">
        <v>64127</v>
      </c>
      <c r="G601" t="s">
        <v>40</v>
      </c>
      <c r="H601">
        <v>3</v>
      </c>
      <c r="I601" t="s">
        <v>41</v>
      </c>
      <c r="J601">
        <v>4440</v>
      </c>
      <c r="K601" t="s">
        <v>42</v>
      </c>
      <c r="M601">
        <v>0</v>
      </c>
      <c r="N601">
        <v>603</v>
      </c>
      <c r="O601" t="s">
        <v>83</v>
      </c>
      <c r="P601" t="s">
        <v>84</v>
      </c>
      <c r="Q601" t="s">
        <v>45</v>
      </c>
      <c r="R601" t="s">
        <v>46</v>
      </c>
      <c r="S601" t="s">
        <v>47</v>
      </c>
      <c r="T601" t="s">
        <v>60</v>
      </c>
      <c r="U601" t="s">
        <v>124</v>
      </c>
      <c r="V601" t="s">
        <v>125</v>
      </c>
      <c r="W601" s="1">
        <v>43811</v>
      </c>
      <c r="X601" s="2">
        <v>0.49305555555555558</v>
      </c>
      <c r="Y601">
        <v>12</v>
      </c>
      <c r="Z601">
        <v>2019</v>
      </c>
      <c r="AA601" t="s">
        <v>51</v>
      </c>
      <c r="AB601" t="s">
        <v>52</v>
      </c>
      <c r="AC601" s="1">
        <v>43811</v>
      </c>
      <c r="AD601">
        <v>12</v>
      </c>
      <c r="AE601">
        <v>2019</v>
      </c>
      <c r="AF601">
        <v>0</v>
      </c>
      <c r="AG601" s="3" t="s">
        <v>1813</v>
      </c>
      <c r="AH601" t="s">
        <v>54</v>
      </c>
      <c r="AI601">
        <v>39.078598999999997</v>
      </c>
      <c r="AJ601">
        <v>-94.517500999999996</v>
      </c>
      <c r="AK601">
        <v>20698</v>
      </c>
      <c r="AL601" t="s">
        <v>1814</v>
      </c>
    </row>
    <row r="602" spans="1:38" ht="75" x14ac:dyDescent="0.25">
      <c r="A602">
        <v>2680</v>
      </c>
      <c r="B602">
        <v>2019202891</v>
      </c>
      <c r="C602" t="s">
        <v>1815</v>
      </c>
      <c r="D602" t="s">
        <v>77</v>
      </c>
      <c r="E602" t="s">
        <v>39</v>
      </c>
      <c r="F602">
        <v>64130</v>
      </c>
      <c r="G602" t="s">
        <v>67</v>
      </c>
      <c r="H602">
        <v>5</v>
      </c>
      <c r="I602" t="s">
        <v>41</v>
      </c>
      <c r="J602">
        <v>4440</v>
      </c>
      <c r="K602" t="s">
        <v>42</v>
      </c>
      <c r="M602">
        <v>0</v>
      </c>
      <c r="N602">
        <v>603</v>
      </c>
      <c r="O602" t="s">
        <v>58</v>
      </c>
      <c r="P602" t="s">
        <v>59</v>
      </c>
      <c r="Q602" t="s">
        <v>45</v>
      </c>
      <c r="R602" t="s">
        <v>46</v>
      </c>
      <c r="S602" t="s">
        <v>47</v>
      </c>
      <c r="T602" t="s">
        <v>60</v>
      </c>
      <c r="U602" t="s">
        <v>72</v>
      </c>
      <c r="V602" t="s">
        <v>73</v>
      </c>
      <c r="W602" s="1">
        <v>43811</v>
      </c>
      <c r="X602" s="2">
        <v>0.4236111111111111</v>
      </c>
      <c r="Y602">
        <v>12</v>
      </c>
      <c r="Z602">
        <v>2019</v>
      </c>
      <c r="AA602" t="s">
        <v>51</v>
      </c>
      <c r="AB602" t="s">
        <v>52</v>
      </c>
      <c r="AC602" s="1">
        <v>43811</v>
      </c>
      <c r="AD602">
        <v>12</v>
      </c>
      <c r="AE602">
        <v>2019</v>
      </c>
      <c r="AF602">
        <v>0</v>
      </c>
      <c r="AG602" s="3" t="s">
        <v>1816</v>
      </c>
      <c r="AH602" t="s">
        <v>54</v>
      </c>
      <c r="AI602">
        <v>39.030163999999999</v>
      </c>
      <c r="AJ602">
        <v>-94.551136999999997</v>
      </c>
      <c r="AK602">
        <v>36172</v>
      </c>
      <c r="AL602" t="s">
        <v>1817</v>
      </c>
    </row>
    <row r="603" spans="1:38" ht="75" x14ac:dyDescent="0.25">
      <c r="A603">
        <v>1947</v>
      </c>
      <c r="B603">
        <v>2020000891</v>
      </c>
      <c r="C603" t="s">
        <v>1818</v>
      </c>
      <c r="D603" t="s">
        <v>71</v>
      </c>
      <c r="E603" t="s">
        <v>39</v>
      </c>
      <c r="F603">
        <v>64127</v>
      </c>
      <c r="G603" t="s">
        <v>40</v>
      </c>
      <c r="H603">
        <v>3</v>
      </c>
      <c r="I603" t="s">
        <v>41</v>
      </c>
      <c r="J603">
        <v>4440</v>
      </c>
      <c r="K603" t="s">
        <v>42</v>
      </c>
      <c r="M603">
        <v>0</v>
      </c>
      <c r="N603">
        <v>603</v>
      </c>
      <c r="O603" t="s">
        <v>58</v>
      </c>
      <c r="P603" t="s">
        <v>59</v>
      </c>
      <c r="Q603" t="s">
        <v>45</v>
      </c>
      <c r="R603" t="s">
        <v>46</v>
      </c>
      <c r="S603" t="s">
        <v>47</v>
      </c>
      <c r="T603" t="s">
        <v>60</v>
      </c>
      <c r="U603" t="s">
        <v>61</v>
      </c>
      <c r="V603" t="s">
        <v>62</v>
      </c>
      <c r="W603" s="1">
        <v>43833</v>
      </c>
      <c r="X603" s="2">
        <v>0.31111111111111112</v>
      </c>
      <c r="Y603">
        <v>1</v>
      </c>
      <c r="Z603">
        <v>2020</v>
      </c>
      <c r="AA603" t="s">
        <v>51</v>
      </c>
      <c r="AB603" t="s">
        <v>52</v>
      </c>
      <c r="AC603" s="1">
        <v>43833</v>
      </c>
      <c r="AD603">
        <v>1</v>
      </c>
      <c r="AE603">
        <v>2020</v>
      </c>
      <c r="AF603">
        <v>0</v>
      </c>
      <c r="AG603" s="3" t="s">
        <v>1819</v>
      </c>
      <c r="AH603" t="s">
        <v>54</v>
      </c>
      <c r="AI603">
        <v>39.083959</v>
      </c>
      <c r="AJ603">
        <v>-94.520622000000003</v>
      </c>
      <c r="AK603">
        <v>17952</v>
      </c>
      <c r="AL603" t="s">
        <v>1820</v>
      </c>
    </row>
    <row r="604" spans="1:38" ht="75" x14ac:dyDescent="0.25">
      <c r="A604">
        <v>1946</v>
      </c>
      <c r="B604">
        <v>2020001023</v>
      </c>
      <c r="C604" t="s">
        <v>1821</v>
      </c>
      <c r="D604" t="s">
        <v>252</v>
      </c>
      <c r="E604" t="s">
        <v>39</v>
      </c>
      <c r="F604">
        <v>64106</v>
      </c>
      <c r="G604" t="s">
        <v>82</v>
      </c>
      <c r="H604">
        <v>3</v>
      </c>
      <c r="I604" t="s">
        <v>41</v>
      </c>
      <c r="J604">
        <v>4440</v>
      </c>
      <c r="K604" t="s">
        <v>42</v>
      </c>
      <c r="M604">
        <v>4</v>
      </c>
      <c r="N604">
        <v>337</v>
      </c>
      <c r="O604" t="s">
        <v>58</v>
      </c>
      <c r="P604" t="s">
        <v>59</v>
      </c>
      <c r="Q604" t="s">
        <v>45</v>
      </c>
      <c r="R604" t="s">
        <v>46</v>
      </c>
      <c r="S604" t="s">
        <v>47</v>
      </c>
      <c r="T604" t="s">
        <v>60</v>
      </c>
      <c r="U604" t="s">
        <v>72</v>
      </c>
      <c r="V604" t="s">
        <v>73</v>
      </c>
      <c r="W604" s="1">
        <v>43833</v>
      </c>
      <c r="X604" s="2">
        <v>0.43194444444444446</v>
      </c>
      <c r="Y604">
        <v>1</v>
      </c>
      <c r="Z604">
        <v>2020</v>
      </c>
      <c r="AA604" t="s">
        <v>51</v>
      </c>
      <c r="AB604" t="s">
        <v>52</v>
      </c>
      <c r="AC604" s="1">
        <v>43837</v>
      </c>
      <c r="AD604">
        <v>1</v>
      </c>
      <c r="AE604">
        <v>2020</v>
      </c>
      <c r="AF604">
        <v>4</v>
      </c>
      <c r="AG604" s="3" t="s">
        <v>1822</v>
      </c>
      <c r="AH604" t="s">
        <v>54</v>
      </c>
      <c r="AI604">
        <v>39.104759000000001</v>
      </c>
      <c r="AJ604">
        <v>-94.561961999999994</v>
      </c>
      <c r="AK604">
        <v>11885</v>
      </c>
      <c r="AL604" t="s">
        <v>1823</v>
      </c>
    </row>
    <row r="605" spans="1:38" ht="60" x14ac:dyDescent="0.25">
      <c r="A605">
        <v>1945</v>
      </c>
      <c r="B605">
        <v>2020001016</v>
      </c>
      <c r="C605" t="s">
        <v>1824</v>
      </c>
      <c r="D605" t="s">
        <v>100</v>
      </c>
      <c r="E605" t="s">
        <v>39</v>
      </c>
      <c r="F605">
        <v>64127</v>
      </c>
      <c r="G605" t="s">
        <v>40</v>
      </c>
      <c r="H605">
        <v>4</v>
      </c>
      <c r="I605" t="s">
        <v>41</v>
      </c>
      <c r="J605">
        <v>4440</v>
      </c>
      <c r="K605" t="s">
        <v>42</v>
      </c>
      <c r="M605">
        <v>0</v>
      </c>
      <c r="N605">
        <v>603</v>
      </c>
      <c r="O605" t="s">
        <v>58</v>
      </c>
      <c r="P605" t="s">
        <v>59</v>
      </c>
      <c r="Q605" t="s">
        <v>45</v>
      </c>
      <c r="R605" t="s">
        <v>46</v>
      </c>
      <c r="S605" t="s">
        <v>47</v>
      </c>
      <c r="T605" t="s">
        <v>60</v>
      </c>
      <c r="U605" t="s">
        <v>132</v>
      </c>
      <c r="V605" t="s">
        <v>133</v>
      </c>
      <c r="W605" s="1">
        <v>43833</v>
      </c>
      <c r="X605" s="2">
        <v>0.41875000000000001</v>
      </c>
      <c r="Y605">
        <v>1</v>
      </c>
      <c r="Z605">
        <v>2020</v>
      </c>
      <c r="AA605" t="s">
        <v>51</v>
      </c>
      <c r="AB605" t="s">
        <v>52</v>
      </c>
      <c r="AC605" s="1">
        <v>43833</v>
      </c>
      <c r="AD605">
        <v>1</v>
      </c>
      <c r="AE605">
        <v>2020</v>
      </c>
      <c r="AF605">
        <v>0</v>
      </c>
      <c r="AG605" s="3" t="s">
        <v>1825</v>
      </c>
      <c r="AH605" t="s">
        <v>54</v>
      </c>
      <c r="AI605">
        <v>39.100605000000002</v>
      </c>
      <c r="AJ605">
        <v>-94.515287000000001</v>
      </c>
      <c r="AK605">
        <v>7704</v>
      </c>
      <c r="AL605" t="s">
        <v>1826</v>
      </c>
    </row>
    <row r="606" spans="1:38" ht="60" x14ac:dyDescent="0.25">
      <c r="A606">
        <v>1944</v>
      </c>
      <c r="B606">
        <v>2020000980</v>
      </c>
      <c r="C606" t="s">
        <v>1827</v>
      </c>
      <c r="D606" t="s">
        <v>81</v>
      </c>
      <c r="E606" t="s">
        <v>39</v>
      </c>
      <c r="F606">
        <v>64124</v>
      </c>
      <c r="G606" t="s">
        <v>40</v>
      </c>
      <c r="H606">
        <v>3</v>
      </c>
      <c r="I606" t="s">
        <v>41</v>
      </c>
      <c r="J606">
        <v>4440</v>
      </c>
      <c r="K606" t="s">
        <v>42</v>
      </c>
      <c r="M606">
        <v>0</v>
      </c>
      <c r="N606">
        <v>603</v>
      </c>
      <c r="O606" t="s">
        <v>58</v>
      </c>
      <c r="P606" t="s">
        <v>59</v>
      </c>
      <c r="Q606" t="s">
        <v>45</v>
      </c>
      <c r="R606" t="s">
        <v>46</v>
      </c>
      <c r="S606" t="s">
        <v>47</v>
      </c>
      <c r="T606" t="s">
        <v>60</v>
      </c>
      <c r="U606" t="s">
        <v>61</v>
      </c>
      <c r="V606" t="s">
        <v>62</v>
      </c>
      <c r="W606" s="1">
        <v>43833</v>
      </c>
      <c r="X606" s="2">
        <v>0.39583333333333331</v>
      </c>
      <c r="Y606">
        <v>1</v>
      </c>
      <c r="Z606">
        <v>2020</v>
      </c>
      <c r="AA606" t="s">
        <v>51</v>
      </c>
      <c r="AB606" t="s">
        <v>52</v>
      </c>
      <c r="AC606" s="1">
        <v>43833</v>
      </c>
      <c r="AD606">
        <v>1</v>
      </c>
      <c r="AE606">
        <v>2020</v>
      </c>
      <c r="AF606">
        <v>0</v>
      </c>
      <c r="AG606" s="3" t="s">
        <v>1828</v>
      </c>
      <c r="AH606" t="s">
        <v>54</v>
      </c>
      <c r="AI606">
        <v>39.103603999999997</v>
      </c>
      <c r="AJ606">
        <v>-94.545488000000006</v>
      </c>
      <c r="AK606">
        <v>10255</v>
      </c>
      <c r="AL606" t="s">
        <v>1829</v>
      </c>
    </row>
    <row r="607" spans="1:38" ht="60" x14ac:dyDescent="0.25">
      <c r="A607">
        <v>2679</v>
      </c>
      <c r="B607">
        <v>2019202887</v>
      </c>
      <c r="C607" t="s">
        <v>1830</v>
      </c>
      <c r="D607" t="s">
        <v>147</v>
      </c>
      <c r="E607" t="s">
        <v>39</v>
      </c>
      <c r="F607">
        <v>64127</v>
      </c>
      <c r="G607" t="s">
        <v>40</v>
      </c>
      <c r="H607">
        <v>3</v>
      </c>
      <c r="I607" t="s">
        <v>41</v>
      </c>
      <c r="J607">
        <v>4440</v>
      </c>
      <c r="K607" t="s">
        <v>42</v>
      </c>
      <c r="M607">
        <v>29</v>
      </c>
      <c r="N607">
        <v>20</v>
      </c>
      <c r="O607" t="s">
        <v>89</v>
      </c>
      <c r="P607" t="s">
        <v>90</v>
      </c>
      <c r="Q607" t="s">
        <v>45</v>
      </c>
      <c r="R607" t="s">
        <v>91</v>
      </c>
      <c r="S607" t="s">
        <v>92</v>
      </c>
      <c r="T607" t="s">
        <v>93</v>
      </c>
      <c r="U607" t="s">
        <v>209</v>
      </c>
      <c r="V607" t="s">
        <v>210</v>
      </c>
      <c r="W607" s="1">
        <v>43811</v>
      </c>
      <c r="X607" s="2">
        <v>0.41875000000000001</v>
      </c>
      <c r="Y607">
        <v>12</v>
      </c>
      <c r="Z607">
        <v>2019</v>
      </c>
      <c r="AA607" t="s">
        <v>51</v>
      </c>
      <c r="AB607" t="s">
        <v>96</v>
      </c>
      <c r="AC607" s="1">
        <v>43840</v>
      </c>
      <c r="AD607">
        <v>1</v>
      </c>
      <c r="AE607">
        <v>2020</v>
      </c>
      <c r="AF607">
        <v>29</v>
      </c>
      <c r="AG607" s="3" t="s">
        <v>1831</v>
      </c>
      <c r="AH607" t="s">
        <v>54</v>
      </c>
      <c r="AI607">
        <v>39.085844000000002</v>
      </c>
      <c r="AJ607">
        <v>-94.540222999999997</v>
      </c>
      <c r="AK607">
        <v>15083</v>
      </c>
      <c r="AL607" t="s">
        <v>1832</v>
      </c>
    </row>
    <row r="608" spans="1:38" ht="75" x14ac:dyDescent="0.25">
      <c r="A608">
        <v>2010</v>
      </c>
      <c r="B608">
        <v>2020000623</v>
      </c>
      <c r="C608" t="s">
        <v>1833</v>
      </c>
      <c r="D608" t="s">
        <v>236</v>
      </c>
      <c r="E608" t="s">
        <v>39</v>
      </c>
      <c r="F608">
        <v>64106</v>
      </c>
      <c r="G608" t="s">
        <v>82</v>
      </c>
      <c r="H608">
        <v>4</v>
      </c>
      <c r="I608" t="s">
        <v>41</v>
      </c>
      <c r="J608">
        <v>4440</v>
      </c>
      <c r="K608" t="s">
        <v>42</v>
      </c>
      <c r="M608">
        <v>55</v>
      </c>
      <c r="N608">
        <v>7</v>
      </c>
      <c r="O608" t="s">
        <v>89</v>
      </c>
      <c r="P608" t="s">
        <v>90</v>
      </c>
      <c r="Q608" t="s">
        <v>45</v>
      </c>
      <c r="R608" t="s">
        <v>91</v>
      </c>
      <c r="S608" t="s">
        <v>92</v>
      </c>
      <c r="T608" t="s">
        <v>93</v>
      </c>
      <c r="U608" t="s">
        <v>1834</v>
      </c>
      <c r="V608" t="s">
        <v>1835</v>
      </c>
      <c r="W608" s="1">
        <v>43832</v>
      </c>
      <c r="X608" s="2">
        <v>0.65625</v>
      </c>
      <c r="Y608">
        <v>1</v>
      </c>
      <c r="Z608">
        <v>2020</v>
      </c>
      <c r="AA608" t="s">
        <v>51</v>
      </c>
      <c r="AB608" t="s">
        <v>96</v>
      </c>
      <c r="AC608" s="1">
        <v>43887</v>
      </c>
      <c r="AD608">
        <v>2</v>
      </c>
      <c r="AE608">
        <v>2020</v>
      </c>
      <c r="AF608">
        <v>55</v>
      </c>
      <c r="AG608" s="3" t="s">
        <v>1836</v>
      </c>
      <c r="AH608" t="s">
        <v>54</v>
      </c>
      <c r="AI608">
        <v>39.109594000000001</v>
      </c>
      <c r="AJ608">
        <v>-94.568627000000006</v>
      </c>
      <c r="AK608">
        <v>39740</v>
      </c>
      <c r="AL608" t="s">
        <v>1837</v>
      </c>
    </row>
    <row r="609" spans="1:38" ht="60" x14ac:dyDescent="0.25">
      <c r="A609">
        <v>1943</v>
      </c>
      <c r="B609">
        <v>2020001338</v>
      </c>
      <c r="C609" t="s">
        <v>1838</v>
      </c>
      <c r="D609" t="s">
        <v>100</v>
      </c>
      <c r="E609" t="s">
        <v>39</v>
      </c>
      <c r="F609">
        <v>64126</v>
      </c>
      <c r="G609" t="s">
        <v>40</v>
      </c>
      <c r="H609">
        <v>4</v>
      </c>
      <c r="I609" t="s">
        <v>41</v>
      </c>
      <c r="J609">
        <v>4440</v>
      </c>
      <c r="K609" t="s">
        <v>42</v>
      </c>
      <c r="M609">
        <v>3</v>
      </c>
      <c r="N609">
        <v>467</v>
      </c>
      <c r="O609" t="s">
        <v>58</v>
      </c>
      <c r="P609" t="s">
        <v>59</v>
      </c>
      <c r="Q609" t="s">
        <v>45</v>
      </c>
      <c r="R609" t="s">
        <v>46</v>
      </c>
      <c r="S609" t="s">
        <v>47</v>
      </c>
      <c r="T609" t="s">
        <v>60</v>
      </c>
      <c r="U609" t="s">
        <v>72</v>
      </c>
      <c r="V609" t="s">
        <v>73</v>
      </c>
      <c r="W609" s="1">
        <v>43833</v>
      </c>
      <c r="X609" s="2">
        <v>0.70347222222222217</v>
      </c>
      <c r="Y609">
        <v>1</v>
      </c>
      <c r="Z609">
        <v>2020</v>
      </c>
      <c r="AA609" t="s">
        <v>51</v>
      </c>
      <c r="AB609" t="s">
        <v>52</v>
      </c>
      <c r="AC609" s="1">
        <v>43836</v>
      </c>
      <c r="AD609">
        <v>1</v>
      </c>
      <c r="AE609">
        <v>2020</v>
      </c>
      <c r="AF609">
        <v>3</v>
      </c>
      <c r="AG609" s="3" t="s">
        <v>1839</v>
      </c>
      <c r="AH609" t="s">
        <v>54</v>
      </c>
      <c r="AI609">
        <v>39.099709999999902</v>
      </c>
      <c r="AJ609">
        <v>-94.506769999999904</v>
      </c>
      <c r="AK609">
        <v>5952</v>
      </c>
      <c r="AL609" t="s">
        <v>1840</v>
      </c>
    </row>
    <row r="610" spans="1:38" ht="75" x14ac:dyDescent="0.25">
      <c r="A610">
        <v>1942</v>
      </c>
      <c r="B610">
        <v>2020001204</v>
      </c>
      <c r="C610" t="s">
        <v>665</v>
      </c>
      <c r="D610" t="s">
        <v>38</v>
      </c>
      <c r="E610" t="s">
        <v>39</v>
      </c>
      <c r="F610">
        <v>64128</v>
      </c>
      <c r="G610" t="s">
        <v>40</v>
      </c>
      <c r="H610">
        <v>3</v>
      </c>
      <c r="I610" t="s">
        <v>41</v>
      </c>
      <c r="J610">
        <v>4440</v>
      </c>
      <c r="K610" t="s">
        <v>42</v>
      </c>
      <c r="M610">
        <v>54</v>
      </c>
      <c r="N610">
        <v>9</v>
      </c>
      <c r="O610" t="s">
        <v>89</v>
      </c>
      <c r="P610" t="s">
        <v>90</v>
      </c>
      <c r="Q610" t="s">
        <v>45</v>
      </c>
      <c r="R610" t="s">
        <v>91</v>
      </c>
      <c r="S610" t="s">
        <v>92</v>
      </c>
      <c r="T610" t="s">
        <v>93</v>
      </c>
      <c r="U610" t="s">
        <v>94</v>
      </c>
      <c r="V610" t="s">
        <v>95</v>
      </c>
      <c r="W610" s="1">
        <v>43833</v>
      </c>
      <c r="X610" s="2">
        <v>0.60277777777777775</v>
      </c>
      <c r="Y610">
        <v>1</v>
      </c>
      <c r="Z610">
        <v>2020</v>
      </c>
      <c r="AA610" t="s">
        <v>51</v>
      </c>
      <c r="AB610" t="s">
        <v>96</v>
      </c>
      <c r="AC610" s="1">
        <v>43887</v>
      </c>
      <c r="AD610">
        <v>2</v>
      </c>
      <c r="AE610">
        <v>2020</v>
      </c>
      <c r="AF610">
        <v>54</v>
      </c>
      <c r="AG610" s="3" t="s">
        <v>666</v>
      </c>
      <c r="AH610" t="s">
        <v>54</v>
      </c>
      <c r="AI610">
        <v>39.060526000000003</v>
      </c>
      <c r="AJ610">
        <v>-94.538027999999997</v>
      </c>
      <c r="AK610">
        <v>27617</v>
      </c>
      <c r="AL610" t="s">
        <v>1841</v>
      </c>
    </row>
    <row r="611" spans="1:38" ht="75" x14ac:dyDescent="0.25">
      <c r="A611">
        <v>1941</v>
      </c>
      <c r="B611">
        <v>2020000981</v>
      </c>
      <c r="C611" t="s">
        <v>1842</v>
      </c>
      <c r="D611" t="s">
        <v>147</v>
      </c>
      <c r="E611" t="s">
        <v>39</v>
      </c>
      <c r="F611">
        <v>64127</v>
      </c>
      <c r="G611" t="s">
        <v>40</v>
      </c>
      <c r="H611">
        <v>3</v>
      </c>
      <c r="I611" t="s">
        <v>41</v>
      </c>
      <c r="J611">
        <v>4440</v>
      </c>
      <c r="K611" t="s">
        <v>42</v>
      </c>
      <c r="M611">
        <v>3</v>
      </c>
      <c r="N611">
        <v>467</v>
      </c>
      <c r="O611" t="s">
        <v>89</v>
      </c>
      <c r="P611" t="s">
        <v>90</v>
      </c>
      <c r="Q611" t="s">
        <v>45</v>
      </c>
      <c r="R611" t="s">
        <v>91</v>
      </c>
      <c r="S611" t="s">
        <v>92</v>
      </c>
      <c r="T611" t="s">
        <v>93</v>
      </c>
      <c r="U611" t="s">
        <v>94</v>
      </c>
      <c r="V611" t="s">
        <v>95</v>
      </c>
      <c r="W611" s="1">
        <v>43833</v>
      </c>
      <c r="X611" s="2">
        <v>0.39652777777777781</v>
      </c>
      <c r="Y611">
        <v>1</v>
      </c>
      <c r="Z611">
        <v>2020</v>
      </c>
      <c r="AA611" t="s">
        <v>51</v>
      </c>
      <c r="AB611" t="s">
        <v>52</v>
      </c>
      <c r="AC611" s="1">
        <v>43836</v>
      </c>
      <c r="AD611">
        <v>1</v>
      </c>
      <c r="AE611">
        <v>2020</v>
      </c>
      <c r="AF611">
        <v>3</v>
      </c>
      <c r="AG611" s="3" t="s">
        <v>1843</v>
      </c>
      <c r="AH611" t="s">
        <v>54</v>
      </c>
      <c r="AI611">
        <v>39.087668000000001</v>
      </c>
      <c r="AJ611">
        <v>-94.539618999999902</v>
      </c>
      <c r="AK611">
        <v>15028</v>
      </c>
      <c r="AL611" t="s">
        <v>1844</v>
      </c>
    </row>
    <row r="612" spans="1:38" ht="75" x14ac:dyDescent="0.25">
      <c r="A612">
        <v>1940</v>
      </c>
      <c r="B612">
        <v>2020000984</v>
      </c>
      <c r="C612" t="s">
        <v>1845</v>
      </c>
      <c r="D612" t="s">
        <v>147</v>
      </c>
      <c r="E612" t="s">
        <v>39</v>
      </c>
      <c r="F612">
        <v>64127</v>
      </c>
      <c r="G612" t="s">
        <v>40</v>
      </c>
      <c r="H612">
        <v>3</v>
      </c>
      <c r="I612" t="s">
        <v>41</v>
      </c>
      <c r="J612">
        <v>4440</v>
      </c>
      <c r="K612" t="s">
        <v>42</v>
      </c>
      <c r="M612">
        <v>49</v>
      </c>
      <c r="N612">
        <v>13</v>
      </c>
      <c r="O612" t="s">
        <v>89</v>
      </c>
      <c r="P612" t="s">
        <v>90</v>
      </c>
      <c r="Q612" t="s">
        <v>45</v>
      </c>
      <c r="R612" t="s">
        <v>91</v>
      </c>
      <c r="S612" t="s">
        <v>92</v>
      </c>
      <c r="T612" t="s">
        <v>93</v>
      </c>
      <c r="U612" t="s">
        <v>94</v>
      </c>
      <c r="V612" t="s">
        <v>95</v>
      </c>
      <c r="W612" s="1">
        <v>43833</v>
      </c>
      <c r="X612" s="2">
        <v>0.39930555555555558</v>
      </c>
      <c r="Y612">
        <v>1</v>
      </c>
      <c r="Z612">
        <v>2020</v>
      </c>
      <c r="AA612" t="s">
        <v>51</v>
      </c>
      <c r="AB612" t="s">
        <v>96</v>
      </c>
      <c r="AC612" s="1">
        <v>43882</v>
      </c>
      <c r="AD612">
        <v>2</v>
      </c>
      <c r="AE612">
        <v>2020</v>
      </c>
      <c r="AF612">
        <v>49</v>
      </c>
      <c r="AG612" s="3" t="s">
        <v>1846</v>
      </c>
      <c r="AH612" t="s">
        <v>54</v>
      </c>
      <c r="AI612">
        <v>39.087803000000001</v>
      </c>
      <c r="AJ612">
        <v>-94.539613000000003</v>
      </c>
      <c r="AK612">
        <v>15027</v>
      </c>
      <c r="AL612" t="s">
        <v>1847</v>
      </c>
    </row>
    <row r="613" spans="1:38" ht="60" x14ac:dyDescent="0.25">
      <c r="A613">
        <v>1939</v>
      </c>
      <c r="B613">
        <v>2020000946</v>
      </c>
      <c r="C613" t="s">
        <v>1848</v>
      </c>
      <c r="D613" t="s">
        <v>104</v>
      </c>
      <c r="E613" t="s">
        <v>39</v>
      </c>
      <c r="F613">
        <v>64130</v>
      </c>
      <c r="G613" t="s">
        <v>67</v>
      </c>
      <c r="H613">
        <v>5</v>
      </c>
      <c r="I613" t="s">
        <v>41</v>
      </c>
      <c r="J613">
        <v>4440</v>
      </c>
      <c r="K613" t="s">
        <v>42</v>
      </c>
      <c r="M613">
        <v>1</v>
      </c>
      <c r="N613">
        <v>1102</v>
      </c>
      <c r="O613" t="s">
        <v>43</v>
      </c>
      <c r="P613" t="s">
        <v>44</v>
      </c>
      <c r="Q613" t="s">
        <v>45</v>
      </c>
      <c r="R613" t="s">
        <v>46</v>
      </c>
      <c r="S613" t="s">
        <v>47</v>
      </c>
      <c r="T613" t="s">
        <v>48</v>
      </c>
      <c r="U613" t="s">
        <v>49</v>
      </c>
      <c r="V613" t="s">
        <v>50</v>
      </c>
      <c r="W613" s="1">
        <v>43833</v>
      </c>
      <c r="X613" s="2">
        <v>0.37083333333333335</v>
      </c>
      <c r="Y613">
        <v>1</v>
      </c>
      <c r="Z613">
        <v>2020</v>
      </c>
      <c r="AA613" t="s">
        <v>51</v>
      </c>
      <c r="AB613" t="s">
        <v>52</v>
      </c>
      <c r="AC613" s="1">
        <v>43834</v>
      </c>
      <c r="AD613">
        <v>1</v>
      </c>
      <c r="AE613">
        <v>2020</v>
      </c>
      <c r="AF613">
        <v>1</v>
      </c>
      <c r="AG613" s="3" t="s">
        <v>1849</v>
      </c>
      <c r="AH613" t="s">
        <v>54</v>
      </c>
      <c r="AI613">
        <v>39.026544000000001</v>
      </c>
      <c r="AJ613">
        <v>-94.537499999999994</v>
      </c>
      <c r="AK613">
        <v>35872</v>
      </c>
      <c r="AL613" t="s">
        <v>1850</v>
      </c>
    </row>
    <row r="614" spans="1:38" ht="75" x14ac:dyDescent="0.25">
      <c r="A614">
        <v>1938</v>
      </c>
      <c r="B614">
        <v>2020001267</v>
      </c>
      <c r="C614" t="s">
        <v>1851</v>
      </c>
      <c r="D614" t="s">
        <v>100</v>
      </c>
      <c r="E614" t="s">
        <v>39</v>
      </c>
      <c r="F614">
        <v>64125</v>
      </c>
      <c r="G614" t="s">
        <v>40</v>
      </c>
      <c r="H614">
        <v>4</v>
      </c>
      <c r="I614" t="s">
        <v>41</v>
      </c>
      <c r="J614">
        <v>4440</v>
      </c>
      <c r="K614" t="s">
        <v>42</v>
      </c>
      <c r="M614">
        <v>1</v>
      </c>
      <c r="N614">
        <v>1102</v>
      </c>
      <c r="O614" t="s">
        <v>43</v>
      </c>
      <c r="P614" t="s">
        <v>44</v>
      </c>
      <c r="Q614" t="s">
        <v>45</v>
      </c>
      <c r="R614" t="s">
        <v>46</v>
      </c>
      <c r="S614" t="s">
        <v>47</v>
      </c>
      <c r="T614" t="s">
        <v>48</v>
      </c>
      <c r="U614" t="s">
        <v>160</v>
      </c>
      <c r="V614" t="s">
        <v>161</v>
      </c>
      <c r="W614" s="1">
        <v>43833</v>
      </c>
      <c r="X614" s="2">
        <v>0.64166666666666672</v>
      </c>
      <c r="Y614">
        <v>1</v>
      </c>
      <c r="Z614">
        <v>2020</v>
      </c>
      <c r="AA614" t="s">
        <v>51</v>
      </c>
      <c r="AB614" t="s">
        <v>52</v>
      </c>
      <c r="AC614" s="1">
        <v>43834</v>
      </c>
      <c r="AD614">
        <v>1</v>
      </c>
      <c r="AE614">
        <v>2020</v>
      </c>
      <c r="AF614">
        <v>1</v>
      </c>
      <c r="AG614" s="3" t="s">
        <v>1852</v>
      </c>
      <c r="AH614" t="s">
        <v>54</v>
      </c>
      <c r="AI614">
        <v>39.102651000000002</v>
      </c>
      <c r="AJ614">
        <v>-94.504836999999995</v>
      </c>
      <c r="AK614">
        <v>5091</v>
      </c>
      <c r="AL614" t="s">
        <v>1853</v>
      </c>
    </row>
    <row r="615" spans="1:38" ht="60" x14ac:dyDescent="0.25">
      <c r="A615">
        <v>1937</v>
      </c>
      <c r="B615">
        <v>2020001037</v>
      </c>
      <c r="C615" t="s">
        <v>1216</v>
      </c>
      <c r="D615" t="s">
        <v>147</v>
      </c>
      <c r="E615" t="s">
        <v>39</v>
      </c>
      <c r="F615">
        <v>64127</v>
      </c>
      <c r="G615" t="s">
        <v>40</v>
      </c>
      <c r="H615">
        <v>3</v>
      </c>
      <c r="I615" t="s">
        <v>41</v>
      </c>
      <c r="J615">
        <v>4440</v>
      </c>
      <c r="K615" t="s">
        <v>42</v>
      </c>
      <c r="M615">
        <v>1</v>
      </c>
      <c r="N615">
        <v>1102</v>
      </c>
      <c r="O615" t="s">
        <v>43</v>
      </c>
      <c r="P615" t="s">
        <v>44</v>
      </c>
      <c r="Q615" t="s">
        <v>45</v>
      </c>
      <c r="R615" t="s">
        <v>46</v>
      </c>
      <c r="S615" t="s">
        <v>47</v>
      </c>
      <c r="T615" t="s">
        <v>48</v>
      </c>
      <c r="U615" t="s">
        <v>160</v>
      </c>
      <c r="V615" t="s">
        <v>161</v>
      </c>
      <c r="W615" s="1">
        <v>43833</v>
      </c>
      <c r="X615" s="2">
        <v>0.44513888888888892</v>
      </c>
      <c r="Y615">
        <v>1</v>
      </c>
      <c r="Z615">
        <v>2020</v>
      </c>
      <c r="AA615" t="s">
        <v>51</v>
      </c>
      <c r="AB615" t="s">
        <v>52</v>
      </c>
      <c r="AC615" s="1">
        <v>43834</v>
      </c>
      <c r="AD615">
        <v>1</v>
      </c>
      <c r="AE615">
        <v>2020</v>
      </c>
      <c r="AF615">
        <v>1</v>
      </c>
      <c r="AG615" s="3" t="s">
        <v>1217</v>
      </c>
      <c r="AH615" t="s">
        <v>54</v>
      </c>
      <c r="AI615">
        <v>39.092100000000002</v>
      </c>
      <c r="AJ615">
        <v>-94.535319999999999</v>
      </c>
      <c r="AK615">
        <v>11606</v>
      </c>
      <c r="AL615" t="s">
        <v>1854</v>
      </c>
    </row>
    <row r="616" spans="1:38" ht="60" x14ac:dyDescent="0.25">
      <c r="A616">
        <v>2677</v>
      </c>
      <c r="B616">
        <v>2019203095</v>
      </c>
      <c r="C616" t="s">
        <v>1855</v>
      </c>
      <c r="D616" t="s">
        <v>117</v>
      </c>
      <c r="E616" t="s">
        <v>39</v>
      </c>
      <c r="F616">
        <v>64127</v>
      </c>
      <c r="G616" t="s">
        <v>40</v>
      </c>
      <c r="H616">
        <v>3</v>
      </c>
      <c r="I616" t="s">
        <v>41</v>
      </c>
      <c r="J616">
        <v>4440</v>
      </c>
      <c r="K616" t="s">
        <v>42</v>
      </c>
      <c r="M616">
        <v>1</v>
      </c>
      <c r="N616">
        <v>1102</v>
      </c>
      <c r="O616" t="s">
        <v>110</v>
      </c>
      <c r="P616" t="s">
        <v>111</v>
      </c>
      <c r="Q616" t="s">
        <v>45</v>
      </c>
      <c r="R616" t="s">
        <v>91</v>
      </c>
      <c r="S616" t="s">
        <v>47</v>
      </c>
      <c r="T616" t="s">
        <v>60</v>
      </c>
      <c r="U616" t="s">
        <v>170</v>
      </c>
      <c r="V616" t="s">
        <v>171</v>
      </c>
      <c r="W616" s="1">
        <v>43811</v>
      </c>
      <c r="X616" s="2">
        <v>0.59861111111111109</v>
      </c>
      <c r="Y616">
        <v>12</v>
      </c>
      <c r="Z616">
        <v>2019</v>
      </c>
      <c r="AA616" t="s">
        <v>51</v>
      </c>
      <c r="AB616" t="s">
        <v>52</v>
      </c>
      <c r="AC616" s="1">
        <v>43812</v>
      </c>
      <c r="AD616">
        <v>12</v>
      </c>
      <c r="AE616">
        <v>2019</v>
      </c>
      <c r="AF616">
        <v>1</v>
      </c>
      <c r="AG616" s="3" t="s">
        <v>1856</v>
      </c>
      <c r="AH616" t="s">
        <v>54</v>
      </c>
      <c r="AI616">
        <v>39.089746999999903</v>
      </c>
      <c r="AJ616">
        <v>-94.517545999999996</v>
      </c>
      <c r="AK616">
        <v>17734</v>
      </c>
      <c r="AL616" t="s">
        <v>1857</v>
      </c>
    </row>
    <row r="617" spans="1:38" ht="60" x14ac:dyDescent="0.25">
      <c r="A617">
        <v>2676</v>
      </c>
      <c r="B617">
        <v>2019203152</v>
      </c>
      <c r="C617" t="s">
        <v>1858</v>
      </c>
      <c r="D617" t="s">
        <v>184</v>
      </c>
      <c r="E617" t="s">
        <v>39</v>
      </c>
      <c r="F617">
        <v>64126</v>
      </c>
      <c r="G617" t="s">
        <v>40</v>
      </c>
      <c r="H617">
        <v>3</v>
      </c>
      <c r="I617" t="s">
        <v>109</v>
      </c>
      <c r="J617">
        <v>248</v>
      </c>
      <c r="K617" t="s">
        <v>42</v>
      </c>
      <c r="M617">
        <v>1</v>
      </c>
      <c r="N617">
        <v>1102</v>
      </c>
      <c r="O617" t="s">
        <v>110</v>
      </c>
      <c r="P617" t="s">
        <v>111</v>
      </c>
      <c r="Q617" t="s">
        <v>45</v>
      </c>
      <c r="R617" t="s">
        <v>91</v>
      </c>
      <c r="S617" t="s">
        <v>47</v>
      </c>
      <c r="T617" t="s">
        <v>60</v>
      </c>
      <c r="U617" t="s">
        <v>118</v>
      </c>
      <c r="V617" t="s">
        <v>119</v>
      </c>
      <c r="W617" s="1">
        <v>43811</v>
      </c>
      <c r="X617" s="2">
        <v>0.65277777777777779</v>
      </c>
      <c r="Y617">
        <v>12</v>
      </c>
      <c r="Z617">
        <v>2019</v>
      </c>
      <c r="AA617" t="s">
        <v>51</v>
      </c>
      <c r="AB617" t="s">
        <v>52</v>
      </c>
      <c r="AC617" s="1">
        <v>43812</v>
      </c>
      <c r="AD617">
        <v>12</v>
      </c>
      <c r="AE617">
        <v>2019</v>
      </c>
      <c r="AF617">
        <v>1</v>
      </c>
      <c r="AG617" s="3" t="s">
        <v>1859</v>
      </c>
      <c r="AH617" t="s">
        <v>54</v>
      </c>
      <c r="AI617">
        <v>39.09319</v>
      </c>
      <c r="AJ617">
        <v>-94.511352000000002</v>
      </c>
      <c r="AK617">
        <v>6566</v>
      </c>
      <c r="AL617" t="s">
        <v>1860</v>
      </c>
    </row>
    <row r="618" spans="1:38" ht="75" x14ac:dyDescent="0.25">
      <c r="A618">
        <v>2648</v>
      </c>
      <c r="B618">
        <v>2019203319</v>
      </c>
      <c r="C618" t="s">
        <v>517</v>
      </c>
      <c r="D618" t="s">
        <v>123</v>
      </c>
      <c r="E618" t="s">
        <v>39</v>
      </c>
      <c r="F618">
        <v>64130</v>
      </c>
      <c r="G618" t="s">
        <v>40</v>
      </c>
      <c r="H618">
        <v>3</v>
      </c>
      <c r="I618" t="s">
        <v>41</v>
      </c>
      <c r="J618">
        <v>4440</v>
      </c>
      <c r="K618" t="s">
        <v>42</v>
      </c>
      <c r="M618">
        <v>0</v>
      </c>
      <c r="N618">
        <v>603</v>
      </c>
      <c r="O618" t="s">
        <v>83</v>
      </c>
      <c r="P618" t="s">
        <v>84</v>
      </c>
      <c r="Q618" t="s">
        <v>45</v>
      </c>
      <c r="R618" t="s">
        <v>46</v>
      </c>
      <c r="S618" t="s">
        <v>47</v>
      </c>
      <c r="T618" t="s">
        <v>60</v>
      </c>
      <c r="U618" t="s">
        <v>124</v>
      </c>
      <c r="V618" t="s">
        <v>125</v>
      </c>
      <c r="W618" s="1">
        <v>43812</v>
      </c>
      <c r="X618" s="2">
        <v>0.35138888888888892</v>
      </c>
      <c r="Y618">
        <v>12</v>
      </c>
      <c r="Z618">
        <v>2019</v>
      </c>
      <c r="AA618" t="s">
        <v>51</v>
      </c>
      <c r="AB618" t="s">
        <v>52</v>
      </c>
      <c r="AC618" s="1">
        <v>43812</v>
      </c>
      <c r="AD618">
        <v>12</v>
      </c>
      <c r="AE618">
        <v>2019</v>
      </c>
      <c r="AF618">
        <v>0</v>
      </c>
      <c r="AG618" s="3" t="s">
        <v>518</v>
      </c>
      <c r="AH618" t="s">
        <v>54</v>
      </c>
      <c r="AI618">
        <v>39.045664000000002</v>
      </c>
      <c r="AJ618">
        <v>-94.535983000000002</v>
      </c>
      <c r="AK618">
        <v>33823</v>
      </c>
      <c r="AL618" t="s">
        <v>1861</v>
      </c>
    </row>
    <row r="619" spans="1:38" ht="60" x14ac:dyDescent="0.25">
      <c r="A619">
        <v>2678</v>
      </c>
      <c r="B619">
        <v>2019203185</v>
      </c>
      <c r="C619" t="s">
        <v>1862</v>
      </c>
      <c r="D619" t="s">
        <v>77</v>
      </c>
      <c r="E619" t="s">
        <v>39</v>
      </c>
      <c r="F619">
        <v>64130</v>
      </c>
      <c r="G619" t="s">
        <v>67</v>
      </c>
      <c r="H619">
        <v>3</v>
      </c>
      <c r="I619" t="s">
        <v>41</v>
      </c>
      <c r="J619">
        <v>4440</v>
      </c>
      <c r="K619" t="s">
        <v>42</v>
      </c>
      <c r="M619">
        <v>1</v>
      </c>
      <c r="N619">
        <v>1102</v>
      </c>
      <c r="O619" t="s">
        <v>43</v>
      </c>
      <c r="P619" t="s">
        <v>44</v>
      </c>
      <c r="Q619" t="s">
        <v>45</v>
      </c>
      <c r="R619" t="s">
        <v>46</v>
      </c>
      <c r="S619" t="s">
        <v>47</v>
      </c>
      <c r="T619" t="s">
        <v>48</v>
      </c>
      <c r="U619" t="s">
        <v>49</v>
      </c>
      <c r="V619" t="s">
        <v>50</v>
      </c>
      <c r="W619" s="1">
        <v>43811</v>
      </c>
      <c r="X619" s="2">
        <v>0.68541666666666667</v>
      </c>
      <c r="Y619">
        <v>12</v>
      </c>
      <c r="Z619">
        <v>2019</v>
      </c>
      <c r="AA619" t="s">
        <v>51</v>
      </c>
      <c r="AB619" t="s">
        <v>52</v>
      </c>
      <c r="AC619" s="1">
        <v>43812</v>
      </c>
      <c r="AD619">
        <v>12</v>
      </c>
      <c r="AE619">
        <v>2019</v>
      </c>
      <c r="AF619">
        <v>1</v>
      </c>
      <c r="AG619" s="3" t="s">
        <v>1863</v>
      </c>
      <c r="AH619" t="s">
        <v>54</v>
      </c>
      <c r="AI619">
        <v>39.038035999999998</v>
      </c>
      <c r="AJ619">
        <v>-94.548867999999999</v>
      </c>
      <c r="AK619">
        <v>35009</v>
      </c>
      <c r="AL619" t="s">
        <v>1864</v>
      </c>
    </row>
    <row r="620" spans="1:38" ht="75" x14ac:dyDescent="0.25">
      <c r="A620">
        <v>2647</v>
      </c>
      <c r="B620">
        <v>2019203458</v>
      </c>
      <c r="C620" t="s">
        <v>1865</v>
      </c>
      <c r="D620" t="s">
        <v>117</v>
      </c>
      <c r="E620" t="s">
        <v>39</v>
      </c>
      <c r="F620">
        <v>64127</v>
      </c>
      <c r="G620" t="s">
        <v>40</v>
      </c>
      <c r="H620">
        <v>3</v>
      </c>
      <c r="I620" t="s">
        <v>41</v>
      </c>
      <c r="J620">
        <v>4440</v>
      </c>
      <c r="K620" t="s">
        <v>42</v>
      </c>
      <c r="M620">
        <v>0</v>
      </c>
      <c r="N620">
        <v>603</v>
      </c>
      <c r="O620" t="s">
        <v>58</v>
      </c>
      <c r="P620" t="s">
        <v>59</v>
      </c>
      <c r="Q620" t="s">
        <v>45</v>
      </c>
      <c r="R620" t="s">
        <v>46</v>
      </c>
      <c r="S620" t="s">
        <v>47</v>
      </c>
      <c r="T620" t="s">
        <v>60</v>
      </c>
      <c r="U620" t="s">
        <v>72</v>
      </c>
      <c r="V620" t="s">
        <v>73</v>
      </c>
      <c r="W620" s="1">
        <v>43812</v>
      </c>
      <c r="X620" s="2">
        <v>0.47361111111111115</v>
      </c>
      <c r="Y620">
        <v>12</v>
      </c>
      <c r="Z620">
        <v>2019</v>
      </c>
      <c r="AA620" t="s">
        <v>51</v>
      </c>
      <c r="AB620" t="s">
        <v>52</v>
      </c>
      <c r="AC620" s="1">
        <v>43812</v>
      </c>
      <c r="AD620">
        <v>12</v>
      </c>
      <c r="AE620">
        <v>2019</v>
      </c>
      <c r="AF620">
        <v>0</v>
      </c>
      <c r="AG620" s="3" t="s">
        <v>1866</v>
      </c>
      <c r="AH620" t="s">
        <v>54</v>
      </c>
      <c r="AI620">
        <v>39.089740999999997</v>
      </c>
      <c r="AJ620">
        <v>-94.519243000000003</v>
      </c>
      <c r="AK620">
        <v>17728</v>
      </c>
      <c r="AL620" t="s">
        <v>1867</v>
      </c>
    </row>
    <row r="621" spans="1:38" ht="75" x14ac:dyDescent="0.25">
      <c r="A621">
        <v>2009</v>
      </c>
      <c r="B621">
        <v>2020000428</v>
      </c>
      <c r="C621" t="s">
        <v>1868</v>
      </c>
      <c r="D621" t="s">
        <v>77</v>
      </c>
      <c r="E621" t="s">
        <v>39</v>
      </c>
      <c r="F621">
        <v>64130</v>
      </c>
      <c r="G621" t="s">
        <v>67</v>
      </c>
      <c r="H621">
        <v>5</v>
      </c>
      <c r="I621" t="s">
        <v>41</v>
      </c>
      <c r="J621">
        <v>4440</v>
      </c>
      <c r="K621" t="s">
        <v>42</v>
      </c>
      <c r="M621">
        <v>1</v>
      </c>
      <c r="N621">
        <v>1102</v>
      </c>
      <c r="O621" t="s">
        <v>43</v>
      </c>
      <c r="P621" t="s">
        <v>44</v>
      </c>
      <c r="Q621" t="s">
        <v>45</v>
      </c>
      <c r="R621" t="s">
        <v>46</v>
      </c>
      <c r="S621" t="s">
        <v>47</v>
      </c>
      <c r="T621" t="s">
        <v>48</v>
      </c>
      <c r="U621" t="s">
        <v>160</v>
      </c>
      <c r="V621" t="s">
        <v>161</v>
      </c>
      <c r="W621" s="1">
        <v>43832</v>
      </c>
      <c r="X621" s="2">
        <v>0.48541666666666666</v>
      </c>
      <c r="Y621">
        <v>1</v>
      </c>
      <c r="Z621">
        <v>2020</v>
      </c>
      <c r="AA621" t="s">
        <v>51</v>
      </c>
      <c r="AB621" t="s">
        <v>52</v>
      </c>
      <c r="AC621" s="1">
        <v>43833</v>
      </c>
      <c r="AD621">
        <v>1</v>
      </c>
      <c r="AE621">
        <v>2020</v>
      </c>
      <c r="AF621">
        <v>1</v>
      </c>
      <c r="AG621" s="3" t="s">
        <v>1869</v>
      </c>
      <c r="AH621" t="s">
        <v>54</v>
      </c>
      <c r="AI621">
        <v>39.032845999999999</v>
      </c>
      <c r="AJ621">
        <v>-94.548175999999998</v>
      </c>
      <c r="AK621">
        <v>36024</v>
      </c>
      <c r="AL621" t="s">
        <v>1870</v>
      </c>
    </row>
    <row r="622" spans="1:38" ht="60" x14ac:dyDescent="0.25">
      <c r="A622">
        <v>181</v>
      </c>
      <c r="B622">
        <v>2020028160</v>
      </c>
      <c r="C622" t="s">
        <v>1871</v>
      </c>
      <c r="D622" t="s">
        <v>71</v>
      </c>
      <c r="E622" t="s">
        <v>39</v>
      </c>
      <c r="F622">
        <v>64127</v>
      </c>
      <c r="G622" t="s">
        <v>40</v>
      </c>
      <c r="H622">
        <v>3</v>
      </c>
      <c r="I622" t="s">
        <v>41</v>
      </c>
      <c r="J622">
        <v>4440</v>
      </c>
      <c r="K622" t="s">
        <v>42</v>
      </c>
      <c r="M622">
        <v>0</v>
      </c>
      <c r="N622">
        <v>603</v>
      </c>
      <c r="O622" t="s">
        <v>58</v>
      </c>
      <c r="P622" t="s">
        <v>59</v>
      </c>
      <c r="Q622" t="s">
        <v>45</v>
      </c>
      <c r="R622" t="s">
        <v>46</v>
      </c>
      <c r="S622" t="s">
        <v>47</v>
      </c>
      <c r="T622" t="s">
        <v>60</v>
      </c>
      <c r="U622" t="s">
        <v>61</v>
      </c>
      <c r="V622" t="s">
        <v>62</v>
      </c>
      <c r="W622" s="1">
        <v>43886</v>
      </c>
      <c r="X622" s="2">
        <v>0.49513888888888885</v>
      </c>
      <c r="Y622">
        <v>2</v>
      </c>
      <c r="Z622">
        <v>2020</v>
      </c>
      <c r="AA622" t="s">
        <v>51</v>
      </c>
      <c r="AB622" t="s">
        <v>52</v>
      </c>
      <c r="AC622" s="1">
        <v>43886</v>
      </c>
      <c r="AD622">
        <v>2</v>
      </c>
      <c r="AE622">
        <v>2020</v>
      </c>
      <c r="AF622">
        <v>0</v>
      </c>
      <c r="AG622" s="3" t="s">
        <v>1872</v>
      </c>
      <c r="AH622" t="s">
        <v>54</v>
      </c>
      <c r="AI622">
        <v>39.082005000000002</v>
      </c>
      <c r="AJ622">
        <v>-94.517330000000001</v>
      </c>
      <c r="AK622">
        <v>20109</v>
      </c>
      <c r="AL622" t="s">
        <v>1873</v>
      </c>
    </row>
    <row r="623" spans="1:38" ht="60" x14ac:dyDescent="0.25">
      <c r="A623">
        <v>2724</v>
      </c>
      <c r="B623">
        <v>2019202681</v>
      </c>
      <c r="C623" t="s">
        <v>1874</v>
      </c>
      <c r="D623" t="s">
        <v>1035</v>
      </c>
      <c r="E623" t="s">
        <v>39</v>
      </c>
      <c r="F623">
        <v>64128</v>
      </c>
      <c r="G623" t="s">
        <v>40</v>
      </c>
      <c r="H623">
        <v>3</v>
      </c>
      <c r="I623" t="s">
        <v>41</v>
      </c>
      <c r="J623">
        <v>4440</v>
      </c>
      <c r="K623" t="s">
        <v>42</v>
      </c>
      <c r="M623">
        <v>0</v>
      </c>
      <c r="N623">
        <v>603</v>
      </c>
      <c r="O623" t="s">
        <v>58</v>
      </c>
      <c r="P623" t="s">
        <v>59</v>
      </c>
      <c r="Q623" t="s">
        <v>45</v>
      </c>
      <c r="R623" t="s">
        <v>46</v>
      </c>
      <c r="S623" t="s">
        <v>47</v>
      </c>
      <c r="T623" t="s">
        <v>60</v>
      </c>
      <c r="U623" t="s">
        <v>132</v>
      </c>
      <c r="V623" t="s">
        <v>133</v>
      </c>
      <c r="W623" s="1">
        <v>43810</v>
      </c>
      <c r="X623" s="2">
        <v>0.73125000000000007</v>
      </c>
      <c r="Y623">
        <v>12</v>
      </c>
      <c r="Z623">
        <v>2019</v>
      </c>
      <c r="AA623" t="s">
        <v>51</v>
      </c>
      <c r="AB623" t="s">
        <v>52</v>
      </c>
      <c r="AC623" s="1">
        <v>43810</v>
      </c>
      <c r="AD623">
        <v>12</v>
      </c>
      <c r="AE623">
        <v>2019</v>
      </c>
      <c r="AF623">
        <v>0</v>
      </c>
      <c r="AG623" s="3" t="s">
        <v>1875</v>
      </c>
      <c r="AH623" t="s">
        <v>54</v>
      </c>
      <c r="AI623">
        <v>39.061663000000003</v>
      </c>
      <c r="AJ623">
        <v>-94.517596999999995</v>
      </c>
      <c r="AK623">
        <v>23483</v>
      </c>
      <c r="AL623" t="s">
        <v>1876</v>
      </c>
    </row>
    <row r="624" spans="1:38" ht="60" x14ac:dyDescent="0.25">
      <c r="A624">
        <v>2761</v>
      </c>
      <c r="B624">
        <v>2019202137</v>
      </c>
      <c r="C624" t="s">
        <v>1877</v>
      </c>
      <c r="D624" t="s">
        <v>100</v>
      </c>
      <c r="E624" t="s">
        <v>39</v>
      </c>
      <c r="F624">
        <v>64125</v>
      </c>
      <c r="G624" t="s">
        <v>40</v>
      </c>
      <c r="H624">
        <v>4</v>
      </c>
      <c r="I624" t="s">
        <v>41</v>
      </c>
      <c r="J624">
        <v>4440</v>
      </c>
      <c r="K624" t="s">
        <v>42</v>
      </c>
      <c r="M624">
        <v>1</v>
      </c>
      <c r="N624">
        <v>1102</v>
      </c>
      <c r="O624" t="s">
        <v>110</v>
      </c>
      <c r="P624" t="s">
        <v>111</v>
      </c>
      <c r="Q624" t="s">
        <v>45</v>
      </c>
      <c r="R624" t="s">
        <v>91</v>
      </c>
      <c r="S624" t="s">
        <v>47</v>
      </c>
      <c r="T624" t="s">
        <v>60</v>
      </c>
      <c r="U624" t="s">
        <v>118</v>
      </c>
      <c r="V624" t="s">
        <v>119</v>
      </c>
      <c r="W624" s="1">
        <v>43809</v>
      </c>
      <c r="X624" s="2">
        <v>0.71805555555555556</v>
      </c>
      <c r="Y624">
        <v>12</v>
      </c>
      <c r="Z624">
        <v>2019</v>
      </c>
      <c r="AA624" t="s">
        <v>51</v>
      </c>
      <c r="AB624" t="s">
        <v>52</v>
      </c>
      <c r="AC624" s="1">
        <v>43810</v>
      </c>
      <c r="AD624">
        <v>12</v>
      </c>
      <c r="AE624">
        <v>2019</v>
      </c>
      <c r="AF624">
        <v>1</v>
      </c>
      <c r="AG624" s="3" t="s">
        <v>1878</v>
      </c>
      <c r="AH624" t="s">
        <v>54</v>
      </c>
      <c r="AI624">
        <v>39.102226000000002</v>
      </c>
      <c r="AJ624">
        <v>-94.510936999999998</v>
      </c>
      <c r="AK624">
        <v>5550</v>
      </c>
      <c r="AL624" t="s">
        <v>1879</v>
      </c>
    </row>
    <row r="625" spans="1:38" ht="75" x14ac:dyDescent="0.25">
      <c r="A625">
        <v>2762</v>
      </c>
      <c r="B625">
        <v>2019201754</v>
      </c>
      <c r="C625" t="s">
        <v>1880</v>
      </c>
      <c r="D625" t="s">
        <v>71</v>
      </c>
      <c r="E625" t="s">
        <v>39</v>
      </c>
      <c r="F625">
        <v>64128</v>
      </c>
      <c r="G625" t="s">
        <v>40</v>
      </c>
      <c r="H625">
        <v>3</v>
      </c>
      <c r="I625" t="s">
        <v>109</v>
      </c>
      <c r="J625">
        <v>248</v>
      </c>
      <c r="K625" t="s">
        <v>42</v>
      </c>
      <c r="M625">
        <v>1</v>
      </c>
      <c r="N625">
        <v>1102</v>
      </c>
      <c r="O625" t="s">
        <v>43</v>
      </c>
      <c r="P625" t="s">
        <v>44</v>
      </c>
      <c r="Q625" t="s">
        <v>45</v>
      </c>
      <c r="R625" t="s">
        <v>46</v>
      </c>
      <c r="S625" t="s">
        <v>47</v>
      </c>
      <c r="T625" t="s">
        <v>48</v>
      </c>
      <c r="U625" t="s">
        <v>160</v>
      </c>
      <c r="V625" t="s">
        <v>161</v>
      </c>
      <c r="W625" s="1">
        <v>43809</v>
      </c>
      <c r="X625" s="2">
        <v>0.43402777777777773</v>
      </c>
      <c r="Y625">
        <v>12</v>
      </c>
      <c r="Z625">
        <v>2019</v>
      </c>
      <c r="AA625" t="s">
        <v>51</v>
      </c>
      <c r="AB625" t="s">
        <v>52</v>
      </c>
      <c r="AC625" s="1">
        <v>43810</v>
      </c>
      <c r="AD625">
        <v>12</v>
      </c>
      <c r="AE625">
        <v>2019</v>
      </c>
      <c r="AF625">
        <v>1</v>
      </c>
      <c r="AG625" s="3" t="s">
        <v>1881</v>
      </c>
      <c r="AH625" t="s">
        <v>54</v>
      </c>
      <c r="AI625">
        <v>39.069927999999997</v>
      </c>
      <c r="AJ625">
        <v>-94.520185999999995</v>
      </c>
      <c r="AK625">
        <v>22007</v>
      </c>
      <c r="AL625" t="s">
        <v>1882</v>
      </c>
    </row>
    <row r="626" spans="1:38" ht="60" x14ac:dyDescent="0.25">
      <c r="A626">
        <v>2763</v>
      </c>
      <c r="B626">
        <v>2019201666</v>
      </c>
      <c r="C626" t="s">
        <v>1883</v>
      </c>
      <c r="D626" t="s">
        <v>71</v>
      </c>
      <c r="E626" t="s">
        <v>39</v>
      </c>
      <c r="F626">
        <v>64128</v>
      </c>
      <c r="G626" t="s">
        <v>40</v>
      </c>
      <c r="H626">
        <v>3</v>
      </c>
      <c r="I626" t="s">
        <v>41</v>
      </c>
      <c r="J626">
        <v>4440</v>
      </c>
      <c r="K626" t="s">
        <v>42</v>
      </c>
      <c r="M626">
        <v>1</v>
      </c>
      <c r="N626">
        <v>1102</v>
      </c>
      <c r="O626" t="s">
        <v>43</v>
      </c>
      <c r="P626" t="s">
        <v>44</v>
      </c>
      <c r="Q626" t="s">
        <v>45</v>
      </c>
      <c r="R626" t="s">
        <v>46</v>
      </c>
      <c r="S626" t="s">
        <v>47</v>
      </c>
      <c r="T626" t="s">
        <v>48</v>
      </c>
      <c r="U626" t="s">
        <v>160</v>
      </c>
      <c r="V626" t="s">
        <v>161</v>
      </c>
      <c r="W626" s="1">
        <v>43809</v>
      </c>
      <c r="X626" s="2">
        <v>0.36041666666666666</v>
      </c>
      <c r="Y626">
        <v>12</v>
      </c>
      <c r="Z626">
        <v>2019</v>
      </c>
      <c r="AA626" t="s">
        <v>51</v>
      </c>
      <c r="AB626" t="s">
        <v>52</v>
      </c>
      <c r="AC626" s="1">
        <v>43810</v>
      </c>
      <c r="AD626">
        <v>12</v>
      </c>
      <c r="AE626">
        <v>2019</v>
      </c>
      <c r="AF626">
        <v>1</v>
      </c>
      <c r="AG626" s="3" t="s">
        <v>1884</v>
      </c>
      <c r="AH626" t="s">
        <v>54</v>
      </c>
      <c r="AI626">
        <v>39.070175999999996</v>
      </c>
      <c r="AJ626">
        <v>-94.519966999999994</v>
      </c>
      <c r="AK626">
        <v>22014</v>
      </c>
      <c r="AL626" t="s">
        <v>1885</v>
      </c>
    </row>
    <row r="627" spans="1:38" ht="75" x14ac:dyDescent="0.25">
      <c r="A627">
        <v>2764</v>
      </c>
      <c r="B627">
        <v>2019202097</v>
      </c>
      <c r="C627" t="s">
        <v>187</v>
      </c>
      <c r="D627" t="s">
        <v>147</v>
      </c>
      <c r="E627" t="s">
        <v>39</v>
      </c>
      <c r="F627">
        <v>64127</v>
      </c>
      <c r="G627" t="s">
        <v>40</v>
      </c>
      <c r="H627">
        <v>3</v>
      </c>
      <c r="I627" t="s">
        <v>41</v>
      </c>
      <c r="J627">
        <v>4440</v>
      </c>
      <c r="K627" t="s">
        <v>42</v>
      </c>
      <c r="M627">
        <v>0</v>
      </c>
      <c r="N627">
        <v>603</v>
      </c>
      <c r="O627" t="s">
        <v>58</v>
      </c>
      <c r="P627" t="s">
        <v>59</v>
      </c>
      <c r="Q627" t="s">
        <v>45</v>
      </c>
      <c r="R627" t="s">
        <v>46</v>
      </c>
      <c r="S627" t="s">
        <v>47</v>
      </c>
      <c r="T627" t="s">
        <v>60</v>
      </c>
      <c r="U627" t="s">
        <v>61</v>
      </c>
      <c r="V627" t="s">
        <v>62</v>
      </c>
      <c r="W627" s="1">
        <v>43809</v>
      </c>
      <c r="X627" s="2">
        <v>0.6791666666666667</v>
      </c>
      <c r="Y627">
        <v>12</v>
      </c>
      <c r="Z627">
        <v>2019</v>
      </c>
      <c r="AA627" t="s">
        <v>51</v>
      </c>
      <c r="AB627" t="s">
        <v>52</v>
      </c>
      <c r="AC627" s="1">
        <v>43809</v>
      </c>
      <c r="AD627">
        <v>12</v>
      </c>
      <c r="AE627">
        <v>2019</v>
      </c>
      <c r="AF627">
        <v>0</v>
      </c>
      <c r="AG627" s="3" t="s">
        <v>188</v>
      </c>
      <c r="AH627" t="s">
        <v>54</v>
      </c>
      <c r="AI627">
        <v>39.088768999999999</v>
      </c>
      <c r="AJ627">
        <v>-94.522237000000004</v>
      </c>
      <c r="AK627">
        <v>17752</v>
      </c>
      <c r="AL627" t="s">
        <v>1886</v>
      </c>
    </row>
    <row r="628" spans="1:38" ht="75" x14ac:dyDescent="0.25">
      <c r="A628">
        <v>2791</v>
      </c>
      <c r="B628">
        <v>2019201055</v>
      </c>
      <c r="C628" t="s">
        <v>1887</v>
      </c>
      <c r="D628" t="s">
        <v>180</v>
      </c>
      <c r="E628" t="s">
        <v>39</v>
      </c>
      <c r="F628">
        <v>64128</v>
      </c>
      <c r="G628" t="s">
        <v>40</v>
      </c>
      <c r="H628">
        <v>3</v>
      </c>
      <c r="I628" t="s">
        <v>41</v>
      </c>
      <c r="J628">
        <v>4440</v>
      </c>
      <c r="K628" t="s">
        <v>42</v>
      </c>
      <c r="M628">
        <v>0</v>
      </c>
      <c r="N628">
        <v>603</v>
      </c>
      <c r="O628" t="s">
        <v>43</v>
      </c>
      <c r="P628" t="s">
        <v>44</v>
      </c>
      <c r="Q628" t="s">
        <v>45</v>
      </c>
      <c r="R628" t="s">
        <v>46</v>
      </c>
      <c r="S628" t="s">
        <v>47</v>
      </c>
      <c r="T628" t="s">
        <v>48</v>
      </c>
      <c r="U628" t="s">
        <v>160</v>
      </c>
      <c r="V628" t="s">
        <v>161</v>
      </c>
      <c r="W628" s="1">
        <v>43808</v>
      </c>
      <c r="X628" s="2">
        <v>0.33611111111111108</v>
      </c>
      <c r="Y628">
        <v>12</v>
      </c>
      <c r="Z628">
        <v>2019</v>
      </c>
      <c r="AA628" t="s">
        <v>51</v>
      </c>
      <c r="AB628" t="s">
        <v>52</v>
      </c>
      <c r="AC628" s="1">
        <v>43808</v>
      </c>
      <c r="AD628">
        <v>12</v>
      </c>
      <c r="AE628">
        <v>2019</v>
      </c>
      <c r="AF628">
        <v>0</v>
      </c>
      <c r="AG628" s="3" t="s">
        <v>1888</v>
      </c>
      <c r="AH628" t="s">
        <v>54</v>
      </c>
      <c r="AI628">
        <v>39.069051999999999</v>
      </c>
      <c r="AJ628">
        <v>-94.552548999999999</v>
      </c>
      <c r="AK628">
        <v>25309</v>
      </c>
      <c r="AL628" t="s">
        <v>1889</v>
      </c>
    </row>
    <row r="629" spans="1:38" ht="60" x14ac:dyDescent="0.25">
      <c r="A629">
        <v>2723</v>
      </c>
      <c r="B629">
        <v>2019202569</v>
      </c>
      <c r="C629" t="s">
        <v>1890</v>
      </c>
      <c r="D629" t="s">
        <v>77</v>
      </c>
      <c r="E629" t="s">
        <v>39</v>
      </c>
      <c r="F629">
        <v>64130</v>
      </c>
      <c r="G629" t="s">
        <v>67</v>
      </c>
      <c r="H629">
        <v>3</v>
      </c>
      <c r="I629" t="s">
        <v>41</v>
      </c>
      <c r="J629">
        <v>4440</v>
      </c>
      <c r="K629" t="s">
        <v>42</v>
      </c>
      <c r="M629">
        <v>1</v>
      </c>
      <c r="N629">
        <v>1102</v>
      </c>
      <c r="O629" t="s">
        <v>43</v>
      </c>
      <c r="P629" t="s">
        <v>44</v>
      </c>
      <c r="Q629" t="s">
        <v>45</v>
      </c>
      <c r="R629" t="s">
        <v>46</v>
      </c>
      <c r="S629" t="s">
        <v>47</v>
      </c>
      <c r="T629" t="s">
        <v>48</v>
      </c>
      <c r="U629" t="s">
        <v>160</v>
      </c>
      <c r="V629" t="s">
        <v>161</v>
      </c>
      <c r="W629" s="1">
        <v>43810</v>
      </c>
      <c r="X629" s="2">
        <v>0.60833333333333328</v>
      </c>
      <c r="Y629">
        <v>12</v>
      </c>
      <c r="Z629">
        <v>2019</v>
      </c>
      <c r="AA629" t="s">
        <v>51</v>
      </c>
      <c r="AB629" t="s">
        <v>52</v>
      </c>
      <c r="AC629" s="1">
        <v>43811</v>
      </c>
      <c r="AD629">
        <v>12</v>
      </c>
      <c r="AE629">
        <v>2019</v>
      </c>
      <c r="AF629">
        <v>1</v>
      </c>
      <c r="AG629" s="3" t="s">
        <v>1891</v>
      </c>
      <c r="AH629" t="s">
        <v>54</v>
      </c>
      <c r="AI629">
        <v>39.038449999999997</v>
      </c>
      <c r="AJ629">
        <v>-94.553878999999995</v>
      </c>
      <c r="AK629">
        <v>260505</v>
      </c>
      <c r="AL629" t="s">
        <v>1892</v>
      </c>
    </row>
    <row r="630" spans="1:38" ht="60" x14ac:dyDescent="0.25">
      <c r="A630">
        <v>5897</v>
      </c>
      <c r="B630">
        <v>2019161878</v>
      </c>
      <c r="C630" t="s">
        <v>1893</v>
      </c>
      <c r="D630" t="s">
        <v>104</v>
      </c>
      <c r="E630" t="s">
        <v>39</v>
      </c>
      <c r="F630">
        <v>64130</v>
      </c>
      <c r="G630" t="s">
        <v>67</v>
      </c>
      <c r="H630">
        <v>5</v>
      </c>
      <c r="I630" t="s">
        <v>41</v>
      </c>
      <c r="J630">
        <v>4440</v>
      </c>
      <c r="K630" t="s">
        <v>42</v>
      </c>
      <c r="M630">
        <v>3</v>
      </c>
      <c r="N630">
        <v>467</v>
      </c>
      <c r="O630" t="s">
        <v>83</v>
      </c>
      <c r="P630" t="s">
        <v>84</v>
      </c>
      <c r="Q630" t="s">
        <v>45</v>
      </c>
      <c r="R630" t="s">
        <v>46</v>
      </c>
      <c r="S630" t="s">
        <v>47</v>
      </c>
      <c r="T630" t="s">
        <v>60</v>
      </c>
      <c r="U630" t="s">
        <v>124</v>
      </c>
      <c r="V630" t="s">
        <v>125</v>
      </c>
      <c r="W630" s="1">
        <v>43714</v>
      </c>
      <c r="X630" s="2">
        <v>0.3215277777777778</v>
      </c>
      <c r="Y630">
        <v>9</v>
      </c>
      <c r="Z630">
        <v>2019</v>
      </c>
      <c r="AA630" t="s">
        <v>51</v>
      </c>
      <c r="AB630" t="s">
        <v>52</v>
      </c>
      <c r="AC630" s="1">
        <v>43717</v>
      </c>
      <c r="AD630">
        <v>9</v>
      </c>
      <c r="AE630">
        <v>2019</v>
      </c>
      <c r="AF630">
        <v>3</v>
      </c>
      <c r="AG630" s="3" t="s">
        <v>1894</v>
      </c>
      <c r="AH630" t="s">
        <v>54</v>
      </c>
      <c r="AI630">
        <v>39.026077999999998</v>
      </c>
      <c r="AJ630">
        <v>-94.538200000000003</v>
      </c>
      <c r="AK630">
        <v>35863</v>
      </c>
      <c r="AL630" t="s">
        <v>1895</v>
      </c>
    </row>
    <row r="631" spans="1:38" ht="60" x14ac:dyDescent="0.25">
      <c r="A631">
        <v>5896</v>
      </c>
      <c r="B631">
        <v>2019161890</v>
      </c>
      <c r="C631" t="s">
        <v>1896</v>
      </c>
      <c r="D631" t="s">
        <v>77</v>
      </c>
      <c r="E631" t="s">
        <v>39</v>
      </c>
      <c r="F631">
        <v>64130</v>
      </c>
      <c r="G631" t="s">
        <v>67</v>
      </c>
      <c r="H631">
        <v>3</v>
      </c>
      <c r="I631" t="s">
        <v>41</v>
      </c>
      <c r="J631">
        <v>4440</v>
      </c>
      <c r="K631" t="s">
        <v>42</v>
      </c>
      <c r="M631">
        <v>3</v>
      </c>
      <c r="N631">
        <v>467</v>
      </c>
      <c r="O631" t="s">
        <v>83</v>
      </c>
      <c r="P631" t="s">
        <v>84</v>
      </c>
      <c r="Q631" t="s">
        <v>45</v>
      </c>
      <c r="R631" t="s">
        <v>46</v>
      </c>
      <c r="S631" t="s">
        <v>47</v>
      </c>
      <c r="T631" t="s">
        <v>60</v>
      </c>
      <c r="U631" t="s">
        <v>85</v>
      </c>
      <c r="V631" t="s">
        <v>73</v>
      </c>
      <c r="W631" s="1">
        <v>43714</v>
      </c>
      <c r="X631" s="2">
        <v>0.3347222222222222</v>
      </c>
      <c r="Y631">
        <v>9</v>
      </c>
      <c r="Z631">
        <v>2019</v>
      </c>
      <c r="AA631" t="s">
        <v>51</v>
      </c>
      <c r="AB631" t="s">
        <v>52</v>
      </c>
      <c r="AC631" s="1">
        <v>43717</v>
      </c>
      <c r="AD631">
        <v>9</v>
      </c>
      <c r="AE631">
        <v>2019</v>
      </c>
      <c r="AF631">
        <v>3</v>
      </c>
      <c r="AG631" s="3" t="s">
        <v>1897</v>
      </c>
      <c r="AH631" t="s">
        <v>54</v>
      </c>
      <c r="AI631">
        <v>39.034519000000003</v>
      </c>
      <c r="AJ631">
        <v>-94.544494999999998</v>
      </c>
      <c r="AK631">
        <v>35462</v>
      </c>
      <c r="AL631" t="s">
        <v>1898</v>
      </c>
    </row>
    <row r="632" spans="1:38" ht="75" x14ac:dyDescent="0.25">
      <c r="A632">
        <v>2008</v>
      </c>
      <c r="B632">
        <v>2020000703</v>
      </c>
      <c r="C632" t="s">
        <v>1899</v>
      </c>
      <c r="D632" t="s">
        <v>117</v>
      </c>
      <c r="E632" t="s">
        <v>39</v>
      </c>
      <c r="F632">
        <v>64126</v>
      </c>
      <c r="G632" t="s">
        <v>40</v>
      </c>
      <c r="H632">
        <v>3</v>
      </c>
      <c r="I632" t="s">
        <v>41</v>
      </c>
      <c r="J632">
        <v>4440</v>
      </c>
      <c r="K632" t="s">
        <v>42</v>
      </c>
      <c r="M632">
        <v>1</v>
      </c>
      <c r="N632">
        <v>1102</v>
      </c>
      <c r="O632" t="s">
        <v>110</v>
      </c>
      <c r="P632" t="s">
        <v>111</v>
      </c>
      <c r="Q632" t="s">
        <v>45</v>
      </c>
      <c r="R632" t="s">
        <v>91</v>
      </c>
      <c r="S632" t="s">
        <v>47</v>
      </c>
      <c r="T632" t="s">
        <v>60</v>
      </c>
      <c r="U632" t="s">
        <v>170</v>
      </c>
      <c r="V632" t="s">
        <v>171</v>
      </c>
      <c r="W632" s="1">
        <v>43832</v>
      </c>
      <c r="X632" s="2">
        <v>0.72083333333333333</v>
      </c>
      <c r="Y632">
        <v>1</v>
      </c>
      <c r="Z632">
        <v>2020</v>
      </c>
      <c r="AA632" t="s">
        <v>51</v>
      </c>
      <c r="AB632" t="s">
        <v>52</v>
      </c>
      <c r="AC632" s="1">
        <v>43833</v>
      </c>
      <c r="AD632">
        <v>1</v>
      </c>
      <c r="AE632">
        <v>2020</v>
      </c>
      <c r="AF632">
        <v>1</v>
      </c>
      <c r="AG632" s="3" t="s">
        <v>1900</v>
      </c>
      <c r="AH632" t="s">
        <v>54</v>
      </c>
      <c r="AI632">
        <v>39.088501000000001</v>
      </c>
      <c r="AJ632">
        <v>-94.507767000000001</v>
      </c>
      <c r="AK632">
        <v>21130</v>
      </c>
      <c r="AL632" t="s">
        <v>1901</v>
      </c>
    </row>
    <row r="633" spans="1:38" ht="60" x14ac:dyDescent="0.25">
      <c r="A633">
        <v>5895</v>
      </c>
      <c r="B633">
        <v>2019162338</v>
      </c>
      <c r="C633" t="s">
        <v>1902</v>
      </c>
      <c r="D633" t="s">
        <v>100</v>
      </c>
      <c r="E633" t="s">
        <v>39</v>
      </c>
      <c r="F633">
        <v>64125</v>
      </c>
      <c r="G633" t="s">
        <v>40</v>
      </c>
      <c r="H633">
        <v>4</v>
      </c>
      <c r="I633" t="s">
        <v>41</v>
      </c>
      <c r="J633">
        <v>4440</v>
      </c>
      <c r="K633" t="s">
        <v>42</v>
      </c>
      <c r="M633">
        <v>3</v>
      </c>
      <c r="N633">
        <v>467</v>
      </c>
      <c r="O633" t="s">
        <v>58</v>
      </c>
      <c r="P633" t="s">
        <v>59</v>
      </c>
      <c r="Q633" t="s">
        <v>45</v>
      </c>
      <c r="R633" t="s">
        <v>46</v>
      </c>
      <c r="S633" t="s">
        <v>47</v>
      </c>
      <c r="T633" t="s">
        <v>60</v>
      </c>
      <c r="U633" t="s">
        <v>228</v>
      </c>
      <c r="V633" t="s">
        <v>229</v>
      </c>
      <c r="W633" s="1">
        <v>43714</v>
      </c>
      <c r="X633" s="2">
        <v>0.66180555555555554</v>
      </c>
      <c r="Y633">
        <v>9</v>
      </c>
      <c r="Z633">
        <v>2019</v>
      </c>
      <c r="AA633" t="s">
        <v>51</v>
      </c>
      <c r="AB633" t="s">
        <v>52</v>
      </c>
      <c r="AC633" s="1">
        <v>43717</v>
      </c>
      <c r="AD633">
        <v>9</v>
      </c>
      <c r="AE633">
        <v>2019</v>
      </c>
      <c r="AF633">
        <v>3</v>
      </c>
      <c r="AG633" s="3" t="s">
        <v>1903</v>
      </c>
      <c r="AH633" t="s">
        <v>54</v>
      </c>
      <c r="AI633">
        <v>39.101939000000002</v>
      </c>
      <c r="AJ633">
        <v>-94.509264000000002</v>
      </c>
      <c r="AK633">
        <v>5570</v>
      </c>
      <c r="AL633" t="s">
        <v>1904</v>
      </c>
    </row>
    <row r="634" spans="1:38" ht="75" x14ac:dyDescent="0.25">
      <c r="A634">
        <v>5893</v>
      </c>
      <c r="B634">
        <v>2019162143</v>
      </c>
      <c r="C634" t="s">
        <v>1905</v>
      </c>
      <c r="D634" t="s">
        <v>38</v>
      </c>
      <c r="E634" t="s">
        <v>39</v>
      </c>
      <c r="F634">
        <v>64128</v>
      </c>
      <c r="G634" t="s">
        <v>40</v>
      </c>
      <c r="H634">
        <v>3</v>
      </c>
      <c r="I634" t="s">
        <v>41</v>
      </c>
      <c r="J634">
        <v>4440</v>
      </c>
      <c r="K634" t="s">
        <v>42</v>
      </c>
      <c r="M634">
        <v>14</v>
      </c>
      <c r="N634">
        <v>69</v>
      </c>
      <c r="O634" t="s">
        <v>89</v>
      </c>
      <c r="P634" t="s">
        <v>90</v>
      </c>
      <c r="Q634" t="s">
        <v>45</v>
      </c>
      <c r="R634" t="s">
        <v>91</v>
      </c>
      <c r="S634" t="s">
        <v>92</v>
      </c>
      <c r="T634" t="s">
        <v>93</v>
      </c>
      <c r="U634" t="s">
        <v>94</v>
      </c>
      <c r="V634" t="s">
        <v>95</v>
      </c>
      <c r="W634" s="1">
        <v>43714</v>
      </c>
      <c r="X634" s="2">
        <v>0.49444444444444446</v>
      </c>
      <c r="Y634">
        <v>9</v>
      </c>
      <c r="Z634">
        <v>2019</v>
      </c>
      <c r="AA634" t="s">
        <v>51</v>
      </c>
      <c r="AB634" t="s">
        <v>52</v>
      </c>
      <c r="AC634" s="1">
        <v>43728</v>
      </c>
      <c r="AD634">
        <v>9</v>
      </c>
      <c r="AE634">
        <v>2019</v>
      </c>
      <c r="AF634">
        <v>14</v>
      </c>
      <c r="AG634" s="3" t="s">
        <v>1906</v>
      </c>
      <c r="AH634" t="s">
        <v>54</v>
      </c>
      <c r="AI634">
        <v>39.058911000000002</v>
      </c>
      <c r="AJ634">
        <v>-94.539276999999998</v>
      </c>
      <c r="AK634">
        <v>27559</v>
      </c>
      <c r="AL634" t="s">
        <v>1907</v>
      </c>
    </row>
    <row r="635" spans="1:38" ht="60" x14ac:dyDescent="0.25">
      <c r="A635">
        <v>5892</v>
      </c>
      <c r="B635">
        <v>2019162062</v>
      </c>
      <c r="C635" t="s">
        <v>1908</v>
      </c>
      <c r="D635" t="s">
        <v>176</v>
      </c>
      <c r="E635" t="s">
        <v>39</v>
      </c>
      <c r="F635">
        <v>64127</v>
      </c>
      <c r="G635" t="s">
        <v>40</v>
      </c>
      <c r="H635">
        <v>3</v>
      </c>
      <c r="I635" t="s">
        <v>41</v>
      </c>
      <c r="J635">
        <v>4440</v>
      </c>
      <c r="K635" t="s">
        <v>42</v>
      </c>
      <c r="M635">
        <v>14</v>
      </c>
      <c r="N635">
        <v>69</v>
      </c>
      <c r="O635" t="s">
        <v>89</v>
      </c>
      <c r="P635" t="s">
        <v>90</v>
      </c>
      <c r="Q635" t="s">
        <v>45</v>
      </c>
      <c r="R635" t="s">
        <v>91</v>
      </c>
      <c r="S635" t="s">
        <v>92</v>
      </c>
      <c r="T635" t="s">
        <v>93</v>
      </c>
      <c r="U635" t="s">
        <v>209</v>
      </c>
      <c r="V635" t="s">
        <v>210</v>
      </c>
      <c r="W635" s="1">
        <v>43714</v>
      </c>
      <c r="X635" s="2">
        <v>0.4458333333333333</v>
      </c>
      <c r="Y635">
        <v>9</v>
      </c>
      <c r="Z635">
        <v>2019</v>
      </c>
      <c r="AA635" t="s">
        <v>51</v>
      </c>
      <c r="AB635" t="s">
        <v>52</v>
      </c>
      <c r="AC635" s="1">
        <v>43728</v>
      </c>
      <c r="AD635">
        <v>9</v>
      </c>
      <c r="AE635">
        <v>2019</v>
      </c>
      <c r="AF635">
        <v>14</v>
      </c>
      <c r="AG635" s="3" t="s">
        <v>1909</v>
      </c>
      <c r="AH635" t="s">
        <v>54</v>
      </c>
      <c r="AI635">
        <v>39.100617999999997</v>
      </c>
      <c r="AJ635">
        <v>-94.528514999999999</v>
      </c>
      <c r="AK635">
        <v>8324</v>
      </c>
      <c r="AL635" t="s">
        <v>1910</v>
      </c>
    </row>
    <row r="636" spans="1:38" ht="75" x14ac:dyDescent="0.25">
      <c r="A636">
        <v>5891</v>
      </c>
      <c r="B636">
        <v>2019162427</v>
      </c>
      <c r="C636" t="s">
        <v>1911</v>
      </c>
      <c r="D636" t="s">
        <v>152</v>
      </c>
      <c r="E636" t="s">
        <v>39</v>
      </c>
      <c r="F636">
        <v>64106</v>
      </c>
      <c r="G636" t="s">
        <v>82</v>
      </c>
      <c r="H636">
        <v>3</v>
      </c>
      <c r="I636" t="s">
        <v>41</v>
      </c>
      <c r="J636">
        <v>4440</v>
      </c>
      <c r="K636" t="s">
        <v>42</v>
      </c>
      <c r="M636">
        <v>1</v>
      </c>
      <c r="N636">
        <v>1102</v>
      </c>
      <c r="O636" t="s">
        <v>43</v>
      </c>
      <c r="P636" t="s">
        <v>44</v>
      </c>
      <c r="Q636" t="s">
        <v>45</v>
      </c>
      <c r="R636" t="s">
        <v>46</v>
      </c>
      <c r="S636" t="s">
        <v>47</v>
      </c>
      <c r="T636" t="s">
        <v>48</v>
      </c>
      <c r="U636" t="s">
        <v>160</v>
      </c>
      <c r="V636" t="s">
        <v>161</v>
      </c>
      <c r="W636" s="1">
        <v>43714</v>
      </c>
      <c r="X636" s="2">
        <v>0.75208333333333333</v>
      </c>
      <c r="Y636">
        <v>9</v>
      </c>
      <c r="Z636">
        <v>2019</v>
      </c>
      <c r="AA636" t="s">
        <v>51</v>
      </c>
      <c r="AB636" t="s">
        <v>52</v>
      </c>
      <c r="AC636" s="1">
        <v>43715</v>
      </c>
      <c r="AD636">
        <v>9</v>
      </c>
      <c r="AE636">
        <v>2019</v>
      </c>
      <c r="AF636">
        <v>1</v>
      </c>
      <c r="AG636" s="3" t="s">
        <v>1912</v>
      </c>
      <c r="AH636" t="s">
        <v>54</v>
      </c>
      <c r="AI636">
        <v>39.099907999999999</v>
      </c>
      <c r="AJ636">
        <v>-94.571539999999999</v>
      </c>
      <c r="AK636">
        <v>12684</v>
      </c>
      <c r="AL636" t="s">
        <v>1913</v>
      </c>
    </row>
    <row r="637" spans="1:38" ht="75" x14ac:dyDescent="0.25">
      <c r="A637">
        <v>5890</v>
      </c>
      <c r="B637">
        <v>2019161934</v>
      </c>
      <c r="C637" t="s">
        <v>1914</v>
      </c>
      <c r="D637" t="s">
        <v>71</v>
      </c>
      <c r="E637" t="s">
        <v>39</v>
      </c>
      <c r="F637">
        <v>64129</v>
      </c>
      <c r="G637" t="s">
        <v>40</v>
      </c>
      <c r="H637">
        <v>3</v>
      </c>
      <c r="I637" t="s">
        <v>41</v>
      </c>
      <c r="J637">
        <v>4440</v>
      </c>
      <c r="K637" t="s">
        <v>42</v>
      </c>
      <c r="M637">
        <v>1</v>
      </c>
      <c r="N637">
        <v>1102</v>
      </c>
      <c r="O637" t="s">
        <v>43</v>
      </c>
      <c r="P637" t="s">
        <v>44</v>
      </c>
      <c r="Q637" t="s">
        <v>45</v>
      </c>
      <c r="R637" t="s">
        <v>46</v>
      </c>
      <c r="S637" t="s">
        <v>47</v>
      </c>
      <c r="T637" t="s">
        <v>48</v>
      </c>
      <c r="U637" t="s">
        <v>49</v>
      </c>
      <c r="V637" t="s">
        <v>50</v>
      </c>
      <c r="W637" s="1">
        <v>43714</v>
      </c>
      <c r="X637" s="2">
        <v>0.36180555555555555</v>
      </c>
      <c r="Y637">
        <v>9</v>
      </c>
      <c r="Z637">
        <v>2019</v>
      </c>
      <c r="AA637" t="s">
        <v>51</v>
      </c>
      <c r="AB637" t="s">
        <v>52</v>
      </c>
      <c r="AC637" s="1">
        <v>43715</v>
      </c>
      <c r="AD637">
        <v>9</v>
      </c>
      <c r="AE637">
        <v>2019</v>
      </c>
      <c r="AF637">
        <v>1</v>
      </c>
      <c r="AG637" s="3" t="s">
        <v>1915</v>
      </c>
      <c r="AH637" t="s">
        <v>54</v>
      </c>
      <c r="AI637">
        <v>39.071708000000001</v>
      </c>
      <c r="AJ637">
        <v>-94.515517000000003</v>
      </c>
      <c r="AK637">
        <v>21319</v>
      </c>
      <c r="AL637" t="s">
        <v>1916</v>
      </c>
    </row>
    <row r="638" spans="1:38" ht="75" x14ac:dyDescent="0.25">
      <c r="A638">
        <v>5889</v>
      </c>
      <c r="B638">
        <v>2019161997</v>
      </c>
      <c r="C638" t="s">
        <v>1917</v>
      </c>
      <c r="D638" t="s">
        <v>100</v>
      </c>
      <c r="E638" t="s">
        <v>39</v>
      </c>
      <c r="F638">
        <v>64125</v>
      </c>
      <c r="G638" t="s">
        <v>40</v>
      </c>
      <c r="H638">
        <v>4</v>
      </c>
      <c r="I638" t="s">
        <v>41</v>
      </c>
      <c r="J638">
        <v>4440</v>
      </c>
      <c r="K638" t="s">
        <v>42</v>
      </c>
      <c r="M638">
        <v>3</v>
      </c>
      <c r="N638">
        <v>467</v>
      </c>
      <c r="O638" t="s">
        <v>110</v>
      </c>
      <c r="P638" t="s">
        <v>111</v>
      </c>
      <c r="Q638" t="s">
        <v>45</v>
      </c>
      <c r="R638" t="s">
        <v>91</v>
      </c>
      <c r="S638" t="s">
        <v>47</v>
      </c>
      <c r="T638" t="s">
        <v>60</v>
      </c>
      <c r="U638" t="s">
        <v>112</v>
      </c>
      <c r="V638" t="s">
        <v>113</v>
      </c>
      <c r="W638" s="1">
        <v>43714</v>
      </c>
      <c r="X638" s="2">
        <v>0.40902777777777777</v>
      </c>
      <c r="Y638">
        <v>9</v>
      </c>
      <c r="Z638">
        <v>2019</v>
      </c>
      <c r="AA638" t="s">
        <v>51</v>
      </c>
      <c r="AB638" t="s">
        <v>52</v>
      </c>
      <c r="AC638" s="1">
        <v>43717</v>
      </c>
      <c r="AD638">
        <v>9</v>
      </c>
      <c r="AE638">
        <v>2019</v>
      </c>
      <c r="AF638">
        <v>3</v>
      </c>
      <c r="AG638" s="3" t="s">
        <v>1918</v>
      </c>
      <c r="AH638" t="s">
        <v>54</v>
      </c>
      <c r="AI638">
        <v>39.104042</v>
      </c>
      <c r="AJ638">
        <v>-94.507724999999994</v>
      </c>
      <c r="AK638">
        <v>5390</v>
      </c>
      <c r="AL638" t="s">
        <v>1919</v>
      </c>
    </row>
    <row r="639" spans="1:38" ht="75" x14ac:dyDescent="0.25">
      <c r="A639">
        <v>2792</v>
      </c>
      <c r="B639">
        <v>2019201053</v>
      </c>
      <c r="C639" t="s">
        <v>1920</v>
      </c>
      <c r="D639" t="s">
        <v>168</v>
      </c>
      <c r="E639" t="s">
        <v>39</v>
      </c>
      <c r="F639">
        <v>64117</v>
      </c>
      <c r="G639" t="s">
        <v>169</v>
      </c>
      <c r="H639">
        <v>1</v>
      </c>
      <c r="I639" t="s">
        <v>41</v>
      </c>
      <c r="J639">
        <v>4440</v>
      </c>
      <c r="K639" t="s">
        <v>42</v>
      </c>
      <c r="M639">
        <v>0</v>
      </c>
      <c r="N639">
        <v>603</v>
      </c>
      <c r="O639" t="s">
        <v>58</v>
      </c>
      <c r="P639" t="s">
        <v>59</v>
      </c>
      <c r="Q639" t="s">
        <v>45</v>
      </c>
      <c r="R639" t="s">
        <v>46</v>
      </c>
      <c r="S639" t="s">
        <v>47</v>
      </c>
      <c r="T639" t="s">
        <v>60</v>
      </c>
      <c r="U639" t="s">
        <v>61</v>
      </c>
      <c r="V639" t="s">
        <v>62</v>
      </c>
      <c r="W639" s="1">
        <v>43808</v>
      </c>
      <c r="X639" s="2">
        <v>0.33263888888888887</v>
      </c>
      <c r="Y639">
        <v>12</v>
      </c>
      <c r="Z639">
        <v>2019</v>
      </c>
      <c r="AA639" t="s">
        <v>51</v>
      </c>
      <c r="AB639" t="s">
        <v>52</v>
      </c>
      <c r="AC639" s="1">
        <v>43808</v>
      </c>
      <c r="AD639">
        <v>12</v>
      </c>
      <c r="AE639">
        <v>2019</v>
      </c>
      <c r="AF639">
        <v>0</v>
      </c>
      <c r="AG639" s="3" t="s">
        <v>1921</v>
      </c>
      <c r="AH639" t="s">
        <v>173</v>
      </c>
      <c r="AI639">
        <v>39.169862000000002</v>
      </c>
      <c r="AJ639">
        <v>-94.543994999999995</v>
      </c>
      <c r="AK639">
        <v>77580</v>
      </c>
      <c r="AL639" t="s">
        <v>1922</v>
      </c>
    </row>
    <row r="640" spans="1:38" ht="75" x14ac:dyDescent="0.25">
      <c r="A640">
        <v>178</v>
      </c>
      <c r="B640">
        <v>2020028004</v>
      </c>
      <c r="C640" t="s">
        <v>671</v>
      </c>
      <c r="D640" t="s">
        <v>71</v>
      </c>
      <c r="E640" t="s">
        <v>39</v>
      </c>
      <c r="F640">
        <v>64128</v>
      </c>
      <c r="G640" t="s">
        <v>40</v>
      </c>
      <c r="H640">
        <v>3</v>
      </c>
      <c r="I640" t="s">
        <v>41</v>
      </c>
      <c r="J640">
        <v>4440</v>
      </c>
      <c r="K640" t="s">
        <v>42</v>
      </c>
      <c r="M640">
        <v>1</v>
      </c>
      <c r="N640">
        <v>1102</v>
      </c>
      <c r="O640" t="s">
        <v>43</v>
      </c>
      <c r="P640" t="s">
        <v>44</v>
      </c>
      <c r="Q640" t="s">
        <v>45</v>
      </c>
      <c r="R640" t="s">
        <v>46</v>
      </c>
      <c r="S640" t="s">
        <v>47</v>
      </c>
      <c r="T640" t="s">
        <v>48</v>
      </c>
      <c r="U640" t="s">
        <v>160</v>
      </c>
      <c r="V640" t="s">
        <v>161</v>
      </c>
      <c r="W640" s="1">
        <v>43886</v>
      </c>
      <c r="X640" s="2">
        <v>0.3972222222222222</v>
      </c>
      <c r="Y640">
        <v>2</v>
      </c>
      <c r="Z640">
        <v>2020</v>
      </c>
      <c r="AA640" t="s">
        <v>51</v>
      </c>
      <c r="AB640" t="s">
        <v>52</v>
      </c>
      <c r="AC640" s="1">
        <v>43887</v>
      </c>
      <c r="AD640">
        <v>2</v>
      </c>
      <c r="AE640">
        <v>2020</v>
      </c>
      <c r="AF640">
        <v>1</v>
      </c>
      <c r="AG640" s="3" t="s">
        <v>672</v>
      </c>
      <c r="AH640" t="s">
        <v>54</v>
      </c>
      <c r="AI640">
        <v>39.069296999999999</v>
      </c>
      <c r="AJ640">
        <v>-94.520027999999996</v>
      </c>
      <c r="AK640">
        <v>22008</v>
      </c>
      <c r="AL640" t="s">
        <v>1923</v>
      </c>
    </row>
    <row r="641" spans="1:38" ht="75" x14ac:dyDescent="0.25">
      <c r="A641">
        <v>179</v>
      </c>
      <c r="B641">
        <v>2020027947</v>
      </c>
      <c r="C641" t="s">
        <v>1772</v>
      </c>
      <c r="D641" t="s">
        <v>66</v>
      </c>
      <c r="E641" t="s">
        <v>39</v>
      </c>
      <c r="F641">
        <v>64132</v>
      </c>
      <c r="G641" t="s">
        <v>67</v>
      </c>
      <c r="H641">
        <v>5</v>
      </c>
      <c r="I641" t="s">
        <v>41</v>
      </c>
      <c r="J641">
        <v>4440</v>
      </c>
      <c r="K641" t="s">
        <v>42</v>
      </c>
      <c r="M641">
        <v>0</v>
      </c>
      <c r="N641">
        <v>603</v>
      </c>
      <c r="O641" t="s">
        <v>58</v>
      </c>
      <c r="P641" t="s">
        <v>59</v>
      </c>
      <c r="Q641" t="s">
        <v>45</v>
      </c>
      <c r="R641" t="s">
        <v>46</v>
      </c>
      <c r="S641" t="s">
        <v>47</v>
      </c>
      <c r="T641" t="s">
        <v>60</v>
      </c>
      <c r="U641" t="s">
        <v>1140</v>
      </c>
      <c r="V641" t="s">
        <v>1141</v>
      </c>
      <c r="W641" s="1">
        <v>43886</v>
      </c>
      <c r="X641" s="2">
        <v>0.36458333333333331</v>
      </c>
      <c r="Y641">
        <v>2</v>
      </c>
      <c r="Z641">
        <v>2020</v>
      </c>
      <c r="AA641" t="s">
        <v>51</v>
      </c>
      <c r="AB641" t="s">
        <v>52</v>
      </c>
      <c r="AC641" s="1">
        <v>43886</v>
      </c>
      <c r="AD641">
        <v>2</v>
      </c>
      <c r="AE641">
        <v>2020</v>
      </c>
      <c r="AF641">
        <v>0</v>
      </c>
      <c r="AG641" s="3" t="s">
        <v>1773</v>
      </c>
      <c r="AH641" t="s">
        <v>54</v>
      </c>
      <c r="AI641">
        <v>38.998286999999998</v>
      </c>
      <c r="AJ641">
        <v>-94.556528</v>
      </c>
      <c r="AK641">
        <v>3087</v>
      </c>
      <c r="AL641" t="s">
        <v>1924</v>
      </c>
    </row>
    <row r="642" spans="1:38" ht="60" x14ac:dyDescent="0.25">
      <c r="A642">
        <v>180</v>
      </c>
      <c r="B642">
        <v>2020027950</v>
      </c>
      <c r="C642" t="s">
        <v>1925</v>
      </c>
      <c r="D642" t="s">
        <v>180</v>
      </c>
      <c r="E642" t="s">
        <v>39</v>
      </c>
      <c r="F642">
        <v>64128</v>
      </c>
      <c r="G642" t="s">
        <v>40</v>
      </c>
      <c r="H642">
        <v>3</v>
      </c>
      <c r="I642" t="s">
        <v>41</v>
      </c>
      <c r="J642">
        <v>4440</v>
      </c>
      <c r="K642" t="s">
        <v>42</v>
      </c>
      <c r="M642">
        <v>0</v>
      </c>
      <c r="N642">
        <v>603</v>
      </c>
      <c r="O642" t="s">
        <v>58</v>
      </c>
      <c r="P642" t="s">
        <v>59</v>
      </c>
      <c r="Q642" t="s">
        <v>45</v>
      </c>
      <c r="R642" t="s">
        <v>46</v>
      </c>
      <c r="S642" t="s">
        <v>47</v>
      </c>
      <c r="T642" t="s">
        <v>60</v>
      </c>
      <c r="U642" t="s">
        <v>228</v>
      </c>
      <c r="V642" t="s">
        <v>229</v>
      </c>
      <c r="W642" s="1">
        <v>43886</v>
      </c>
      <c r="X642" s="2">
        <v>0.36805555555555558</v>
      </c>
      <c r="Y642">
        <v>2</v>
      </c>
      <c r="Z642">
        <v>2020</v>
      </c>
      <c r="AA642" t="s">
        <v>51</v>
      </c>
      <c r="AB642" t="s">
        <v>52</v>
      </c>
      <c r="AC642" s="1">
        <v>43886</v>
      </c>
      <c r="AD642">
        <v>2</v>
      </c>
      <c r="AE642">
        <v>2020</v>
      </c>
      <c r="AF642">
        <v>0</v>
      </c>
      <c r="AG642" s="3" t="s">
        <v>1926</v>
      </c>
      <c r="AH642" t="s">
        <v>54</v>
      </c>
      <c r="AI642">
        <v>39.073871999999902</v>
      </c>
      <c r="AJ642">
        <v>-94.546687000000006</v>
      </c>
      <c r="AK642">
        <v>24290</v>
      </c>
      <c r="AL642" t="s">
        <v>1927</v>
      </c>
    </row>
    <row r="643" spans="1:38" ht="75" x14ac:dyDescent="0.25">
      <c r="A643">
        <v>5894</v>
      </c>
      <c r="B643">
        <v>2019161965</v>
      </c>
      <c r="C643" t="s">
        <v>1928</v>
      </c>
      <c r="D643" t="s">
        <v>176</v>
      </c>
      <c r="E643" t="s">
        <v>39</v>
      </c>
      <c r="F643">
        <v>64124</v>
      </c>
      <c r="G643" t="s">
        <v>40</v>
      </c>
      <c r="H643">
        <v>3</v>
      </c>
      <c r="I643" t="s">
        <v>41</v>
      </c>
      <c r="J643">
        <v>4440</v>
      </c>
      <c r="K643" t="s">
        <v>42</v>
      </c>
      <c r="M643">
        <v>3</v>
      </c>
      <c r="N643">
        <v>467</v>
      </c>
      <c r="O643" t="s">
        <v>58</v>
      </c>
      <c r="P643" t="s">
        <v>59</v>
      </c>
      <c r="Q643" t="s">
        <v>45</v>
      </c>
      <c r="R643" t="s">
        <v>46</v>
      </c>
      <c r="S643" t="s">
        <v>47</v>
      </c>
      <c r="T643" t="s">
        <v>60</v>
      </c>
      <c r="U643" t="s">
        <v>138</v>
      </c>
      <c r="V643" t="s">
        <v>139</v>
      </c>
      <c r="W643" s="1">
        <v>43714</v>
      </c>
      <c r="X643" s="2">
        <v>0.39097222222222222</v>
      </c>
      <c r="Y643">
        <v>9</v>
      </c>
      <c r="Z643">
        <v>2019</v>
      </c>
      <c r="AA643" t="s">
        <v>51</v>
      </c>
      <c r="AB643" t="s">
        <v>52</v>
      </c>
      <c r="AC643" s="1">
        <v>43717</v>
      </c>
      <c r="AD643">
        <v>9</v>
      </c>
      <c r="AE643">
        <v>2019</v>
      </c>
      <c r="AF643">
        <v>3</v>
      </c>
      <c r="AG643" s="3" t="s">
        <v>1929</v>
      </c>
      <c r="AH643" t="s">
        <v>54</v>
      </c>
      <c r="AI643">
        <v>39.104843000000002</v>
      </c>
      <c r="AJ643">
        <v>-94.537631000000005</v>
      </c>
      <c r="AK643">
        <v>9658</v>
      </c>
      <c r="AL643" t="s">
        <v>1930</v>
      </c>
    </row>
    <row r="644" spans="1:38" ht="75" x14ac:dyDescent="0.25">
      <c r="A644">
        <v>1793</v>
      </c>
      <c r="B644">
        <v>2020003007</v>
      </c>
      <c r="C644" t="s">
        <v>1931</v>
      </c>
      <c r="D644" t="s">
        <v>137</v>
      </c>
      <c r="E644" t="s">
        <v>39</v>
      </c>
      <c r="F644">
        <v>64128</v>
      </c>
      <c r="G644" t="s">
        <v>40</v>
      </c>
      <c r="H644">
        <v>3</v>
      </c>
      <c r="I644" t="s">
        <v>41</v>
      </c>
      <c r="J644">
        <v>4440</v>
      </c>
      <c r="K644" t="s">
        <v>42</v>
      </c>
      <c r="M644">
        <v>0</v>
      </c>
      <c r="N644">
        <v>603</v>
      </c>
      <c r="O644" t="s">
        <v>58</v>
      </c>
      <c r="P644" t="s">
        <v>59</v>
      </c>
      <c r="Q644" t="s">
        <v>45</v>
      </c>
      <c r="R644" t="s">
        <v>46</v>
      </c>
      <c r="S644" t="s">
        <v>47</v>
      </c>
      <c r="T644" t="s">
        <v>60</v>
      </c>
      <c r="U644" t="s">
        <v>132</v>
      </c>
      <c r="V644" t="s">
        <v>133</v>
      </c>
      <c r="W644" s="1">
        <v>43838</v>
      </c>
      <c r="X644" s="2">
        <v>0.34791666666666665</v>
      </c>
      <c r="Y644">
        <v>1</v>
      </c>
      <c r="Z644">
        <v>2020</v>
      </c>
      <c r="AA644" t="s">
        <v>51</v>
      </c>
      <c r="AB644" t="s">
        <v>52</v>
      </c>
      <c r="AC644" s="1">
        <v>43838</v>
      </c>
      <c r="AD644">
        <v>1</v>
      </c>
      <c r="AE644">
        <v>2020</v>
      </c>
      <c r="AF644">
        <v>0</v>
      </c>
      <c r="AG644" s="3" t="s">
        <v>1932</v>
      </c>
      <c r="AH644" t="s">
        <v>54</v>
      </c>
      <c r="AI644">
        <v>39.055281000000001</v>
      </c>
      <c r="AJ644">
        <v>-94.545186000000001</v>
      </c>
      <c r="AK644">
        <v>29341</v>
      </c>
      <c r="AL644" t="s">
        <v>1933</v>
      </c>
    </row>
    <row r="645" spans="1:38" ht="75" x14ac:dyDescent="0.25">
      <c r="A645">
        <v>2646</v>
      </c>
      <c r="B645">
        <v>2019203374</v>
      </c>
      <c r="C645" t="s">
        <v>1934</v>
      </c>
      <c r="D645" t="s">
        <v>147</v>
      </c>
      <c r="E645" t="s">
        <v>39</v>
      </c>
      <c r="F645">
        <v>64127</v>
      </c>
      <c r="G645" t="s">
        <v>40</v>
      </c>
      <c r="H645">
        <v>3</v>
      </c>
      <c r="I645" t="s">
        <v>41</v>
      </c>
      <c r="J645">
        <v>4440</v>
      </c>
      <c r="K645" t="s">
        <v>42</v>
      </c>
      <c r="M645">
        <v>1</v>
      </c>
      <c r="N645">
        <v>1102</v>
      </c>
      <c r="O645" t="s">
        <v>43</v>
      </c>
      <c r="P645" t="s">
        <v>44</v>
      </c>
      <c r="Q645" t="s">
        <v>45</v>
      </c>
      <c r="R645" t="s">
        <v>46</v>
      </c>
      <c r="S645" t="s">
        <v>47</v>
      </c>
      <c r="T645" t="s">
        <v>48</v>
      </c>
      <c r="U645" t="s">
        <v>160</v>
      </c>
      <c r="V645" t="s">
        <v>161</v>
      </c>
      <c r="W645" s="1">
        <v>43812</v>
      </c>
      <c r="X645" s="2">
        <v>0.39444444444444443</v>
      </c>
      <c r="Y645">
        <v>12</v>
      </c>
      <c r="Z645">
        <v>2019</v>
      </c>
      <c r="AA645" t="s">
        <v>51</v>
      </c>
      <c r="AB645" t="s">
        <v>52</v>
      </c>
      <c r="AC645" s="1">
        <v>43813</v>
      </c>
      <c r="AD645">
        <v>12</v>
      </c>
      <c r="AE645">
        <v>2019</v>
      </c>
      <c r="AF645">
        <v>1</v>
      </c>
      <c r="AG645" s="3" t="s">
        <v>1935</v>
      </c>
      <c r="AH645" t="s">
        <v>54</v>
      </c>
      <c r="AI645">
        <v>39.084470000000003</v>
      </c>
      <c r="AJ645">
        <v>-94.533379999999994</v>
      </c>
      <c r="AK645">
        <v>18540</v>
      </c>
      <c r="AL645" t="s">
        <v>1936</v>
      </c>
    </row>
    <row r="646" spans="1:38" ht="75" x14ac:dyDescent="0.25">
      <c r="A646">
        <v>2860</v>
      </c>
      <c r="B646">
        <v>2019200263</v>
      </c>
      <c r="C646" t="s">
        <v>1937</v>
      </c>
      <c r="D646" t="s">
        <v>147</v>
      </c>
      <c r="E646" t="s">
        <v>39</v>
      </c>
      <c r="F646">
        <v>64127</v>
      </c>
      <c r="G646" t="s">
        <v>40</v>
      </c>
      <c r="H646">
        <v>3</v>
      </c>
      <c r="I646" t="s">
        <v>41</v>
      </c>
      <c r="J646">
        <v>4440</v>
      </c>
      <c r="K646" t="s">
        <v>42</v>
      </c>
      <c r="M646">
        <v>0</v>
      </c>
      <c r="N646">
        <v>603</v>
      </c>
      <c r="O646" t="s">
        <v>110</v>
      </c>
      <c r="P646" t="s">
        <v>111</v>
      </c>
      <c r="Q646" t="s">
        <v>45</v>
      </c>
      <c r="R646" t="s">
        <v>91</v>
      </c>
      <c r="S646" t="s">
        <v>47</v>
      </c>
      <c r="T646" t="s">
        <v>60</v>
      </c>
      <c r="U646" t="s">
        <v>170</v>
      </c>
      <c r="V646" t="s">
        <v>171</v>
      </c>
      <c r="W646" s="1">
        <v>43804</v>
      </c>
      <c r="X646" s="2">
        <v>0.57430555555555551</v>
      </c>
      <c r="Y646">
        <v>12</v>
      </c>
      <c r="Z646">
        <v>2019</v>
      </c>
      <c r="AA646" t="s">
        <v>51</v>
      </c>
      <c r="AB646" t="s">
        <v>52</v>
      </c>
      <c r="AC646" s="1">
        <v>43804</v>
      </c>
      <c r="AD646">
        <v>12</v>
      </c>
      <c r="AE646">
        <v>2019</v>
      </c>
      <c r="AF646">
        <v>0</v>
      </c>
      <c r="AG646" s="3" t="s">
        <v>1938</v>
      </c>
      <c r="AH646" t="s">
        <v>54</v>
      </c>
      <c r="AI646">
        <v>39.095174999999998</v>
      </c>
      <c r="AJ646">
        <v>-94.533437000000006</v>
      </c>
      <c r="AK646">
        <v>11343</v>
      </c>
      <c r="AL646" t="s">
        <v>1939</v>
      </c>
    </row>
    <row r="647" spans="1:38" ht="60" x14ac:dyDescent="0.25">
      <c r="A647">
        <v>5970</v>
      </c>
      <c r="B647">
        <v>2019161252</v>
      </c>
      <c r="C647" t="s">
        <v>1940</v>
      </c>
      <c r="D647" t="s">
        <v>123</v>
      </c>
      <c r="E647" t="s">
        <v>39</v>
      </c>
      <c r="F647">
        <v>64130</v>
      </c>
      <c r="G647" t="s">
        <v>40</v>
      </c>
      <c r="H647">
        <v>3</v>
      </c>
      <c r="I647" t="s">
        <v>41</v>
      </c>
      <c r="J647">
        <v>4440</v>
      </c>
      <c r="K647" t="s">
        <v>42</v>
      </c>
      <c r="M647">
        <v>5</v>
      </c>
      <c r="N647">
        <v>258</v>
      </c>
      <c r="O647" t="s">
        <v>58</v>
      </c>
      <c r="P647" t="s">
        <v>59</v>
      </c>
      <c r="Q647" t="s">
        <v>45</v>
      </c>
      <c r="R647" t="s">
        <v>46</v>
      </c>
      <c r="S647" t="s">
        <v>47</v>
      </c>
      <c r="T647" t="s">
        <v>60</v>
      </c>
      <c r="U647" t="s">
        <v>132</v>
      </c>
      <c r="V647" t="s">
        <v>133</v>
      </c>
      <c r="W647" s="1">
        <v>43713</v>
      </c>
      <c r="X647" s="2">
        <v>0.39583333333333331</v>
      </c>
      <c r="Y647">
        <v>9</v>
      </c>
      <c r="Z647">
        <v>2019</v>
      </c>
      <c r="AA647" t="s">
        <v>51</v>
      </c>
      <c r="AB647" t="s">
        <v>52</v>
      </c>
      <c r="AC647" s="1">
        <v>43718</v>
      </c>
      <c r="AD647">
        <v>9</v>
      </c>
      <c r="AE647">
        <v>2019</v>
      </c>
      <c r="AF647">
        <v>5</v>
      </c>
      <c r="AG647" s="3" t="s">
        <v>1941</v>
      </c>
      <c r="AH647" t="s">
        <v>54</v>
      </c>
      <c r="AI647">
        <v>39.046962000000001</v>
      </c>
      <c r="AJ647">
        <v>-94.537542999999999</v>
      </c>
      <c r="AK647">
        <v>33741</v>
      </c>
      <c r="AL647" t="s">
        <v>1942</v>
      </c>
    </row>
    <row r="648" spans="1:38" ht="75" x14ac:dyDescent="0.25">
      <c r="A648">
        <v>5971</v>
      </c>
      <c r="B648">
        <v>2019161138</v>
      </c>
      <c r="C648" t="s">
        <v>1943</v>
      </c>
      <c r="D648" t="s">
        <v>152</v>
      </c>
      <c r="E648" t="s">
        <v>39</v>
      </c>
      <c r="F648">
        <v>64106</v>
      </c>
      <c r="G648" t="s">
        <v>82</v>
      </c>
      <c r="H648">
        <v>3</v>
      </c>
      <c r="I648" t="s">
        <v>41</v>
      </c>
      <c r="J648">
        <v>4440</v>
      </c>
      <c r="K648" t="s">
        <v>42</v>
      </c>
      <c r="M648">
        <v>5</v>
      </c>
      <c r="N648">
        <v>258</v>
      </c>
      <c r="O648" t="s">
        <v>58</v>
      </c>
      <c r="P648" t="s">
        <v>59</v>
      </c>
      <c r="Q648" t="s">
        <v>45</v>
      </c>
      <c r="R648" t="s">
        <v>46</v>
      </c>
      <c r="S648" t="s">
        <v>47</v>
      </c>
      <c r="T648" t="s">
        <v>60</v>
      </c>
      <c r="U648" t="s">
        <v>132</v>
      </c>
      <c r="V648" t="s">
        <v>133</v>
      </c>
      <c r="W648" s="1">
        <v>43713</v>
      </c>
      <c r="X648" s="2">
        <v>0.32013888888888892</v>
      </c>
      <c r="Y648">
        <v>9</v>
      </c>
      <c r="Z648">
        <v>2019</v>
      </c>
      <c r="AA648" t="s">
        <v>51</v>
      </c>
      <c r="AB648" t="s">
        <v>52</v>
      </c>
      <c r="AC648" s="1">
        <v>43718</v>
      </c>
      <c r="AD648">
        <v>9</v>
      </c>
      <c r="AE648">
        <v>2019</v>
      </c>
      <c r="AF648">
        <v>5</v>
      </c>
      <c r="AG648" s="3" t="s">
        <v>1944</v>
      </c>
      <c r="AH648" t="s">
        <v>54</v>
      </c>
      <c r="AI648">
        <v>39.105612999999998</v>
      </c>
      <c r="AJ648">
        <v>-94.566547999999997</v>
      </c>
      <c r="AK648">
        <v>11969</v>
      </c>
      <c r="AL648" t="s">
        <v>1945</v>
      </c>
    </row>
    <row r="649" spans="1:38" ht="75" x14ac:dyDescent="0.25">
      <c r="A649">
        <v>5972</v>
      </c>
      <c r="B649">
        <v>2019161335</v>
      </c>
      <c r="C649" t="s">
        <v>1946</v>
      </c>
      <c r="D649" t="s">
        <v>77</v>
      </c>
      <c r="E649" t="s">
        <v>39</v>
      </c>
      <c r="F649">
        <v>64130</v>
      </c>
      <c r="G649" t="s">
        <v>67</v>
      </c>
      <c r="H649">
        <v>5</v>
      </c>
      <c r="I649" t="s">
        <v>41</v>
      </c>
      <c r="J649">
        <v>4440</v>
      </c>
      <c r="K649" t="s">
        <v>42</v>
      </c>
      <c r="M649">
        <v>5</v>
      </c>
      <c r="N649">
        <v>258</v>
      </c>
      <c r="O649" t="s">
        <v>58</v>
      </c>
      <c r="P649" t="s">
        <v>59</v>
      </c>
      <c r="Q649" t="s">
        <v>45</v>
      </c>
      <c r="R649" t="s">
        <v>46</v>
      </c>
      <c r="S649" t="s">
        <v>47</v>
      </c>
      <c r="T649" t="s">
        <v>60</v>
      </c>
      <c r="U649" t="s">
        <v>1140</v>
      </c>
      <c r="V649" t="s">
        <v>1141</v>
      </c>
      <c r="W649" s="1">
        <v>43713</v>
      </c>
      <c r="X649" s="2">
        <v>0.45</v>
      </c>
      <c r="Y649">
        <v>9</v>
      </c>
      <c r="Z649">
        <v>2019</v>
      </c>
      <c r="AA649" t="s">
        <v>51</v>
      </c>
      <c r="AB649" t="s">
        <v>96</v>
      </c>
      <c r="AC649" s="1">
        <v>43718</v>
      </c>
      <c r="AD649">
        <v>9</v>
      </c>
      <c r="AE649">
        <v>2019</v>
      </c>
      <c r="AF649">
        <v>5</v>
      </c>
      <c r="AG649" s="3" t="s">
        <v>1947</v>
      </c>
      <c r="AH649" t="s">
        <v>54</v>
      </c>
      <c r="AI649">
        <v>39.026934999999902</v>
      </c>
      <c r="AJ649">
        <v>-94.552492000000001</v>
      </c>
      <c r="AK649">
        <v>36242</v>
      </c>
      <c r="AL649" t="s">
        <v>1948</v>
      </c>
    </row>
    <row r="650" spans="1:38" ht="60" x14ac:dyDescent="0.25">
      <c r="A650">
        <v>2621</v>
      </c>
      <c r="B650">
        <v>2019203962</v>
      </c>
      <c r="C650" t="s">
        <v>1949</v>
      </c>
      <c r="D650" t="s">
        <v>180</v>
      </c>
      <c r="E650" t="s">
        <v>39</v>
      </c>
      <c r="F650">
        <v>64128</v>
      </c>
      <c r="G650" t="s">
        <v>40</v>
      </c>
      <c r="H650">
        <v>3</v>
      </c>
      <c r="I650" t="s">
        <v>41</v>
      </c>
      <c r="J650">
        <v>4440</v>
      </c>
      <c r="K650" t="s">
        <v>42</v>
      </c>
      <c r="M650">
        <v>196</v>
      </c>
      <c r="N650">
        <v>4</v>
      </c>
      <c r="O650" t="s">
        <v>83</v>
      </c>
      <c r="P650" t="s">
        <v>84</v>
      </c>
      <c r="Q650" t="s">
        <v>45</v>
      </c>
      <c r="R650" t="s">
        <v>46</v>
      </c>
      <c r="S650" t="s">
        <v>47</v>
      </c>
      <c r="T650" t="s">
        <v>60</v>
      </c>
      <c r="U650" t="s">
        <v>124</v>
      </c>
      <c r="V650" t="s">
        <v>125</v>
      </c>
      <c r="W650" s="1">
        <v>43815</v>
      </c>
      <c r="X650" s="2">
        <v>0.42152777777777778</v>
      </c>
      <c r="Y650">
        <v>12</v>
      </c>
      <c r="Z650">
        <v>2019</v>
      </c>
      <c r="AA650" t="s">
        <v>51</v>
      </c>
      <c r="AB650" t="s">
        <v>96</v>
      </c>
      <c r="AC650" s="1">
        <v>44011</v>
      </c>
      <c r="AD650">
        <v>6</v>
      </c>
      <c r="AE650">
        <v>2020</v>
      </c>
      <c r="AF650">
        <v>196</v>
      </c>
      <c r="AG650" s="3" t="s">
        <v>1950</v>
      </c>
      <c r="AH650" t="s">
        <v>54</v>
      </c>
      <c r="AI650">
        <v>39.072239000000003</v>
      </c>
      <c r="AJ650">
        <v>-94.547651000000002</v>
      </c>
      <c r="AK650">
        <v>24876</v>
      </c>
      <c r="AL650" t="s">
        <v>1951</v>
      </c>
    </row>
    <row r="651" spans="1:38" ht="60" x14ac:dyDescent="0.25">
      <c r="A651">
        <v>2620</v>
      </c>
      <c r="B651">
        <v>2019204179</v>
      </c>
      <c r="C651" t="s">
        <v>1952</v>
      </c>
      <c r="D651" t="s">
        <v>433</v>
      </c>
      <c r="E651" t="s">
        <v>39</v>
      </c>
      <c r="F651">
        <v>64130</v>
      </c>
      <c r="G651" t="s">
        <v>67</v>
      </c>
      <c r="H651">
        <v>5</v>
      </c>
      <c r="I651" t="s">
        <v>41</v>
      </c>
      <c r="J651">
        <v>4440</v>
      </c>
      <c r="K651" t="s">
        <v>42</v>
      </c>
      <c r="M651">
        <v>1</v>
      </c>
      <c r="N651">
        <v>1102</v>
      </c>
      <c r="O651" t="s">
        <v>83</v>
      </c>
      <c r="P651" t="s">
        <v>84</v>
      </c>
      <c r="Q651" t="s">
        <v>45</v>
      </c>
      <c r="R651" t="s">
        <v>46</v>
      </c>
      <c r="S651" t="s">
        <v>47</v>
      </c>
      <c r="T651" t="s">
        <v>60</v>
      </c>
      <c r="U651" t="s">
        <v>124</v>
      </c>
      <c r="V651" t="s">
        <v>125</v>
      </c>
      <c r="W651" s="1">
        <v>43815</v>
      </c>
      <c r="X651" s="2">
        <v>0.61041666666666672</v>
      </c>
      <c r="Y651">
        <v>12</v>
      </c>
      <c r="Z651">
        <v>2019</v>
      </c>
      <c r="AA651" t="s">
        <v>51</v>
      </c>
      <c r="AB651" t="s">
        <v>52</v>
      </c>
      <c r="AC651" s="1">
        <v>43816</v>
      </c>
      <c r="AD651">
        <v>12</v>
      </c>
      <c r="AE651">
        <v>2019</v>
      </c>
      <c r="AF651">
        <v>1</v>
      </c>
      <c r="AG651" s="3" t="s">
        <v>1953</v>
      </c>
      <c r="AH651" t="s">
        <v>54</v>
      </c>
      <c r="AI651">
        <v>39.033208000000002</v>
      </c>
      <c r="AJ651">
        <v>-94.530839999999998</v>
      </c>
      <c r="AK651">
        <v>33473</v>
      </c>
      <c r="AL651" t="s">
        <v>1954</v>
      </c>
    </row>
    <row r="652" spans="1:38" ht="60" x14ac:dyDescent="0.25">
      <c r="A652">
        <v>5815</v>
      </c>
      <c r="B652">
        <v>2019163122</v>
      </c>
      <c r="C652" t="s">
        <v>1955</v>
      </c>
      <c r="D652" t="s">
        <v>176</v>
      </c>
      <c r="E652" t="s">
        <v>39</v>
      </c>
      <c r="F652">
        <v>64127</v>
      </c>
      <c r="G652" t="s">
        <v>40</v>
      </c>
      <c r="H652">
        <v>3</v>
      </c>
      <c r="I652" t="s">
        <v>41</v>
      </c>
      <c r="J652">
        <v>4440</v>
      </c>
      <c r="K652" t="s">
        <v>42</v>
      </c>
      <c r="M652">
        <v>2</v>
      </c>
      <c r="N652">
        <v>503</v>
      </c>
      <c r="O652" t="s">
        <v>83</v>
      </c>
      <c r="P652" t="s">
        <v>84</v>
      </c>
      <c r="Q652" t="s">
        <v>45</v>
      </c>
      <c r="R652" t="s">
        <v>46</v>
      </c>
      <c r="S652" t="s">
        <v>47</v>
      </c>
      <c r="T652" t="s">
        <v>60</v>
      </c>
      <c r="U652" t="s">
        <v>85</v>
      </c>
      <c r="V652" t="s">
        <v>73</v>
      </c>
      <c r="W652" s="1">
        <v>43717</v>
      </c>
      <c r="X652" s="2">
        <v>0.59166666666666667</v>
      </c>
      <c r="Y652">
        <v>9</v>
      </c>
      <c r="Z652">
        <v>2019</v>
      </c>
      <c r="AA652" t="s">
        <v>51</v>
      </c>
      <c r="AB652" t="s">
        <v>52</v>
      </c>
      <c r="AC652" s="1">
        <v>43719</v>
      </c>
      <c r="AD652">
        <v>9</v>
      </c>
      <c r="AE652">
        <v>2019</v>
      </c>
      <c r="AF652">
        <v>2</v>
      </c>
      <c r="AG652" s="3" t="s">
        <v>1956</v>
      </c>
      <c r="AH652" t="s">
        <v>54</v>
      </c>
      <c r="AI652">
        <v>39.099514999999997</v>
      </c>
      <c r="AJ652">
        <v>-94.530698999999998</v>
      </c>
      <c r="AK652">
        <v>8376</v>
      </c>
      <c r="AL652" t="s">
        <v>1957</v>
      </c>
    </row>
    <row r="653" spans="1:38" ht="75" x14ac:dyDescent="0.25">
      <c r="A653">
        <v>5814</v>
      </c>
      <c r="B653">
        <v>2019163344</v>
      </c>
      <c r="C653" t="s">
        <v>1958</v>
      </c>
      <c r="D653" t="s">
        <v>77</v>
      </c>
      <c r="E653" t="s">
        <v>39</v>
      </c>
      <c r="F653">
        <v>64130</v>
      </c>
      <c r="G653" t="s">
        <v>67</v>
      </c>
      <c r="H653">
        <v>5</v>
      </c>
      <c r="I653" t="s">
        <v>41</v>
      </c>
      <c r="J653">
        <v>4440</v>
      </c>
      <c r="K653" t="s">
        <v>42</v>
      </c>
      <c r="M653">
        <v>4</v>
      </c>
      <c r="N653">
        <v>337</v>
      </c>
      <c r="O653" t="s">
        <v>58</v>
      </c>
      <c r="P653" t="s">
        <v>59</v>
      </c>
      <c r="Q653" t="s">
        <v>45</v>
      </c>
      <c r="R653" t="s">
        <v>46</v>
      </c>
      <c r="S653" t="s">
        <v>47</v>
      </c>
      <c r="T653" t="s">
        <v>60</v>
      </c>
      <c r="U653" t="s">
        <v>132</v>
      </c>
      <c r="V653" t="s">
        <v>133</v>
      </c>
      <c r="W653" s="1">
        <v>43717</v>
      </c>
      <c r="X653" s="2">
        <v>0.77430555555555547</v>
      </c>
      <c r="Y653">
        <v>9</v>
      </c>
      <c r="Z653">
        <v>2019</v>
      </c>
      <c r="AA653" t="s">
        <v>51</v>
      </c>
      <c r="AB653" t="s">
        <v>52</v>
      </c>
      <c r="AC653" s="1">
        <v>43721</v>
      </c>
      <c r="AD653">
        <v>9</v>
      </c>
      <c r="AE653">
        <v>2019</v>
      </c>
      <c r="AF653">
        <v>4</v>
      </c>
      <c r="AG653" s="3" t="s">
        <v>1959</v>
      </c>
      <c r="AH653" t="s">
        <v>54</v>
      </c>
      <c r="AI653">
        <v>39.019897999999998</v>
      </c>
      <c r="AJ653">
        <v>-94.553234000000003</v>
      </c>
      <c r="AK653">
        <v>36662</v>
      </c>
      <c r="AL653" t="s">
        <v>1960</v>
      </c>
    </row>
    <row r="654" spans="1:38" ht="60" x14ac:dyDescent="0.25">
      <c r="A654">
        <v>5813</v>
      </c>
      <c r="B654">
        <v>2019162715</v>
      </c>
      <c r="C654" t="s">
        <v>860</v>
      </c>
      <c r="D654" t="s">
        <v>176</v>
      </c>
      <c r="E654" t="s">
        <v>39</v>
      </c>
      <c r="F654">
        <v>64124</v>
      </c>
      <c r="G654" t="s">
        <v>40</v>
      </c>
      <c r="H654">
        <v>3</v>
      </c>
      <c r="I654" t="s">
        <v>41</v>
      </c>
      <c r="J654">
        <v>4440</v>
      </c>
      <c r="K654" t="s">
        <v>42</v>
      </c>
      <c r="M654">
        <v>0</v>
      </c>
      <c r="N654">
        <v>603</v>
      </c>
      <c r="O654" t="s">
        <v>58</v>
      </c>
      <c r="P654" t="s">
        <v>59</v>
      </c>
      <c r="Q654" t="s">
        <v>45</v>
      </c>
      <c r="R654" t="s">
        <v>46</v>
      </c>
      <c r="S654" t="s">
        <v>47</v>
      </c>
      <c r="T654" t="s">
        <v>60</v>
      </c>
      <c r="U654" t="s">
        <v>61</v>
      </c>
      <c r="V654" t="s">
        <v>62</v>
      </c>
      <c r="W654" s="1">
        <v>43717</v>
      </c>
      <c r="X654" s="2">
        <v>0.36388888888888887</v>
      </c>
      <c r="Y654">
        <v>9</v>
      </c>
      <c r="Z654">
        <v>2019</v>
      </c>
      <c r="AA654" t="s">
        <v>51</v>
      </c>
      <c r="AB654" t="s">
        <v>52</v>
      </c>
      <c r="AC654" s="1">
        <v>43717</v>
      </c>
      <c r="AD654">
        <v>9</v>
      </c>
      <c r="AE654">
        <v>2019</v>
      </c>
      <c r="AF654">
        <v>0</v>
      </c>
      <c r="AG654" s="3" t="s">
        <v>861</v>
      </c>
      <c r="AH654" t="s">
        <v>54</v>
      </c>
      <c r="AI654">
        <v>39.102730999999999</v>
      </c>
      <c r="AJ654">
        <v>-94.536563000000001</v>
      </c>
      <c r="AK654">
        <v>9580</v>
      </c>
      <c r="AL654" t="s">
        <v>1961</v>
      </c>
    </row>
    <row r="655" spans="1:38" ht="60" x14ac:dyDescent="0.25">
      <c r="A655">
        <v>5812</v>
      </c>
      <c r="B655">
        <v>2019162706</v>
      </c>
      <c r="C655" t="s">
        <v>1962</v>
      </c>
      <c r="D655" t="s">
        <v>71</v>
      </c>
      <c r="E655" t="s">
        <v>39</v>
      </c>
      <c r="F655">
        <v>64128</v>
      </c>
      <c r="G655" t="s">
        <v>40</v>
      </c>
      <c r="H655">
        <v>3</v>
      </c>
      <c r="I655" t="s">
        <v>41</v>
      </c>
      <c r="J655">
        <v>4440</v>
      </c>
      <c r="K655" t="s">
        <v>42</v>
      </c>
      <c r="M655">
        <v>1</v>
      </c>
      <c r="N655">
        <v>1102</v>
      </c>
      <c r="O655" t="s">
        <v>58</v>
      </c>
      <c r="P655" t="s">
        <v>59</v>
      </c>
      <c r="Q655" t="s">
        <v>45</v>
      </c>
      <c r="R655" t="s">
        <v>46</v>
      </c>
      <c r="S655" t="s">
        <v>47</v>
      </c>
      <c r="T655" t="s">
        <v>60</v>
      </c>
      <c r="U655" t="s">
        <v>138</v>
      </c>
      <c r="V655" t="s">
        <v>139</v>
      </c>
      <c r="W655" s="1">
        <v>43717</v>
      </c>
      <c r="X655" s="2">
        <v>0.35972222222222222</v>
      </c>
      <c r="Y655">
        <v>9</v>
      </c>
      <c r="Z655">
        <v>2019</v>
      </c>
      <c r="AA655" t="s">
        <v>51</v>
      </c>
      <c r="AB655" t="s">
        <v>52</v>
      </c>
      <c r="AC655" s="1">
        <v>43718</v>
      </c>
      <c r="AD655">
        <v>9</v>
      </c>
      <c r="AE655">
        <v>2019</v>
      </c>
      <c r="AF655">
        <v>1</v>
      </c>
      <c r="AG655" s="3" t="s">
        <v>1963</v>
      </c>
      <c r="AH655" t="s">
        <v>54</v>
      </c>
      <c r="AI655">
        <v>39.074058999999998</v>
      </c>
      <c r="AJ655">
        <v>-94.519068999999902</v>
      </c>
      <c r="AK655">
        <v>21598</v>
      </c>
      <c r="AL655" t="s">
        <v>1964</v>
      </c>
    </row>
    <row r="656" spans="1:38" ht="60" x14ac:dyDescent="0.25">
      <c r="A656">
        <v>2935</v>
      </c>
      <c r="B656">
        <v>2019199086</v>
      </c>
      <c r="C656" t="s">
        <v>1965</v>
      </c>
      <c r="D656" t="s">
        <v>108</v>
      </c>
      <c r="E656" t="s">
        <v>39</v>
      </c>
      <c r="F656">
        <v>64109</v>
      </c>
      <c r="G656" t="s">
        <v>82</v>
      </c>
      <c r="H656">
        <v>3</v>
      </c>
      <c r="I656" t="s">
        <v>41</v>
      </c>
      <c r="J656">
        <v>4440</v>
      </c>
      <c r="K656" t="s">
        <v>42</v>
      </c>
      <c r="M656">
        <v>38</v>
      </c>
      <c r="N656">
        <v>13</v>
      </c>
      <c r="O656" t="s">
        <v>89</v>
      </c>
      <c r="P656" t="s">
        <v>90</v>
      </c>
      <c r="Q656" t="s">
        <v>45</v>
      </c>
      <c r="R656" t="s">
        <v>91</v>
      </c>
      <c r="S656" t="s">
        <v>92</v>
      </c>
      <c r="T656" t="s">
        <v>93</v>
      </c>
      <c r="U656" t="s">
        <v>94</v>
      </c>
      <c r="V656" t="s">
        <v>95</v>
      </c>
      <c r="W656" s="1">
        <v>43802</v>
      </c>
      <c r="X656" s="2">
        <v>0.5756944444444444</v>
      </c>
      <c r="Y656">
        <v>12</v>
      </c>
      <c r="Z656">
        <v>2019</v>
      </c>
      <c r="AA656" t="s">
        <v>51</v>
      </c>
      <c r="AB656" t="s">
        <v>96</v>
      </c>
      <c r="AC656" s="1">
        <v>43840</v>
      </c>
      <c r="AD656">
        <v>1</v>
      </c>
      <c r="AE656">
        <v>2020</v>
      </c>
      <c r="AF656">
        <v>38</v>
      </c>
      <c r="AG656" s="3" t="s">
        <v>1966</v>
      </c>
      <c r="AH656" t="s">
        <v>54</v>
      </c>
      <c r="AI656">
        <v>39.063183000000002</v>
      </c>
      <c r="AJ656">
        <v>-94.555145999999993</v>
      </c>
      <c r="AK656">
        <v>126500</v>
      </c>
      <c r="AL656" t="s">
        <v>1967</v>
      </c>
    </row>
    <row r="657" spans="1:38" ht="75" x14ac:dyDescent="0.25">
      <c r="A657">
        <v>5811</v>
      </c>
      <c r="B657">
        <v>2019162813</v>
      </c>
      <c r="C657" t="s">
        <v>1968</v>
      </c>
      <c r="D657" t="s">
        <v>38</v>
      </c>
      <c r="E657" t="s">
        <v>39</v>
      </c>
      <c r="F657">
        <v>64128</v>
      </c>
      <c r="G657" t="s">
        <v>40</v>
      </c>
      <c r="H657">
        <v>3</v>
      </c>
      <c r="I657" t="s">
        <v>41</v>
      </c>
      <c r="J657">
        <v>4440</v>
      </c>
      <c r="K657" t="s">
        <v>42</v>
      </c>
      <c r="M657">
        <v>0</v>
      </c>
      <c r="N657">
        <v>603</v>
      </c>
      <c r="O657" t="s">
        <v>58</v>
      </c>
      <c r="P657" t="s">
        <v>59</v>
      </c>
      <c r="Q657" t="s">
        <v>45</v>
      </c>
      <c r="R657" t="s">
        <v>46</v>
      </c>
      <c r="S657" t="s">
        <v>47</v>
      </c>
      <c r="T657" t="s">
        <v>60</v>
      </c>
      <c r="U657" t="s">
        <v>61</v>
      </c>
      <c r="V657" t="s">
        <v>62</v>
      </c>
      <c r="W657" s="1">
        <v>43717</v>
      </c>
      <c r="X657" s="2">
        <v>0.41944444444444445</v>
      </c>
      <c r="Y657">
        <v>9</v>
      </c>
      <c r="Z657">
        <v>2019</v>
      </c>
      <c r="AA657" t="s">
        <v>51</v>
      </c>
      <c r="AB657" t="s">
        <v>52</v>
      </c>
      <c r="AC657" s="1">
        <v>43717</v>
      </c>
      <c r="AD657">
        <v>9</v>
      </c>
      <c r="AE657">
        <v>2019</v>
      </c>
      <c r="AF657">
        <v>0</v>
      </c>
      <c r="AG657" s="3" t="s">
        <v>1969</v>
      </c>
      <c r="AH657" t="s">
        <v>54</v>
      </c>
      <c r="AI657">
        <v>39.061852999999999</v>
      </c>
      <c r="AJ657">
        <v>-94.535149000000004</v>
      </c>
      <c r="AK657">
        <v>27637</v>
      </c>
      <c r="AL657" t="s">
        <v>1970</v>
      </c>
    </row>
    <row r="658" spans="1:38" ht="60" x14ac:dyDescent="0.25">
      <c r="A658">
        <v>5809</v>
      </c>
      <c r="B658">
        <v>2019163225</v>
      </c>
      <c r="C658" t="s">
        <v>1971</v>
      </c>
      <c r="D658" t="s">
        <v>147</v>
      </c>
      <c r="E658" t="s">
        <v>39</v>
      </c>
      <c r="F658">
        <v>64127</v>
      </c>
      <c r="G658" t="s">
        <v>40</v>
      </c>
      <c r="H658">
        <v>3</v>
      </c>
      <c r="I658" t="s">
        <v>41</v>
      </c>
      <c r="J658">
        <v>4440</v>
      </c>
      <c r="K658" t="s">
        <v>42</v>
      </c>
      <c r="M658">
        <v>1</v>
      </c>
      <c r="N658">
        <v>1102</v>
      </c>
      <c r="O658" t="s">
        <v>110</v>
      </c>
      <c r="P658" t="s">
        <v>111</v>
      </c>
      <c r="Q658" t="s">
        <v>45</v>
      </c>
      <c r="R658" t="s">
        <v>91</v>
      </c>
      <c r="S658" t="s">
        <v>47</v>
      </c>
      <c r="T658" t="s">
        <v>60</v>
      </c>
      <c r="U658" t="s">
        <v>112</v>
      </c>
      <c r="V658" t="s">
        <v>113</v>
      </c>
      <c r="W658" s="1">
        <v>43717</v>
      </c>
      <c r="X658" s="2">
        <v>0.65625</v>
      </c>
      <c r="Y658">
        <v>9</v>
      </c>
      <c r="Z658">
        <v>2019</v>
      </c>
      <c r="AA658" t="s">
        <v>51</v>
      </c>
      <c r="AB658" t="s">
        <v>52</v>
      </c>
      <c r="AC658" s="1">
        <v>43718</v>
      </c>
      <c r="AD658">
        <v>9</v>
      </c>
      <c r="AE658">
        <v>2019</v>
      </c>
      <c r="AF658">
        <v>1</v>
      </c>
      <c r="AG658" s="3" t="s">
        <v>1972</v>
      </c>
      <c r="AH658" t="s">
        <v>54</v>
      </c>
      <c r="AI658">
        <v>39.093216999999903</v>
      </c>
      <c r="AJ658">
        <v>-94.527518999999998</v>
      </c>
      <c r="AK658">
        <v>8681</v>
      </c>
      <c r="AL658" t="s">
        <v>1973</v>
      </c>
    </row>
    <row r="659" spans="1:38" ht="75" x14ac:dyDescent="0.25">
      <c r="A659">
        <v>2619</v>
      </c>
      <c r="B659">
        <v>2019204070</v>
      </c>
      <c r="C659" t="s">
        <v>1974</v>
      </c>
      <c r="D659" t="s">
        <v>123</v>
      </c>
      <c r="E659" t="s">
        <v>39</v>
      </c>
      <c r="F659">
        <v>64130</v>
      </c>
      <c r="G659" t="s">
        <v>40</v>
      </c>
      <c r="H659">
        <v>3</v>
      </c>
      <c r="I659" t="s">
        <v>41</v>
      </c>
      <c r="J659">
        <v>4440</v>
      </c>
      <c r="K659" t="s">
        <v>42</v>
      </c>
      <c r="M659">
        <v>0</v>
      </c>
      <c r="N659">
        <v>603</v>
      </c>
      <c r="O659" t="s">
        <v>58</v>
      </c>
      <c r="P659" t="s">
        <v>59</v>
      </c>
      <c r="Q659" t="s">
        <v>45</v>
      </c>
      <c r="R659" t="s">
        <v>46</v>
      </c>
      <c r="S659" t="s">
        <v>47</v>
      </c>
      <c r="T659" t="s">
        <v>60</v>
      </c>
      <c r="U659" t="s">
        <v>72</v>
      </c>
      <c r="V659" t="s">
        <v>73</v>
      </c>
      <c r="W659" s="1">
        <v>43815</v>
      </c>
      <c r="X659" s="2">
        <v>0.50763888888888886</v>
      </c>
      <c r="Y659">
        <v>12</v>
      </c>
      <c r="Z659">
        <v>2019</v>
      </c>
      <c r="AA659" t="s">
        <v>51</v>
      </c>
      <c r="AB659" t="s">
        <v>52</v>
      </c>
      <c r="AC659" s="1">
        <v>43815</v>
      </c>
      <c r="AD659">
        <v>12</v>
      </c>
      <c r="AE659">
        <v>2019</v>
      </c>
      <c r="AF659">
        <v>0</v>
      </c>
      <c r="AG659" s="3" t="s">
        <v>1975</v>
      </c>
      <c r="AH659" t="s">
        <v>54</v>
      </c>
      <c r="AI659">
        <v>39.044746999999902</v>
      </c>
      <c r="AJ659">
        <v>-94.538811999999993</v>
      </c>
      <c r="AK659">
        <v>33704</v>
      </c>
      <c r="AL659" t="s">
        <v>1976</v>
      </c>
    </row>
    <row r="660" spans="1:38" ht="60" x14ac:dyDescent="0.25">
      <c r="A660">
        <v>5808</v>
      </c>
      <c r="B660">
        <v>2019163050</v>
      </c>
      <c r="C660" t="s">
        <v>1977</v>
      </c>
      <c r="D660" t="s">
        <v>184</v>
      </c>
      <c r="E660" t="s">
        <v>39</v>
      </c>
      <c r="F660">
        <v>64126</v>
      </c>
      <c r="G660" t="s">
        <v>40</v>
      </c>
      <c r="H660">
        <v>3</v>
      </c>
      <c r="I660" t="s">
        <v>41</v>
      </c>
      <c r="J660">
        <v>4440</v>
      </c>
      <c r="K660" t="s">
        <v>42</v>
      </c>
      <c r="M660">
        <v>1</v>
      </c>
      <c r="N660">
        <v>1102</v>
      </c>
      <c r="O660" t="s">
        <v>110</v>
      </c>
      <c r="P660" t="s">
        <v>111</v>
      </c>
      <c r="Q660" t="s">
        <v>45</v>
      </c>
      <c r="R660" t="s">
        <v>91</v>
      </c>
      <c r="S660" t="s">
        <v>47</v>
      </c>
      <c r="T660" t="s">
        <v>60</v>
      </c>
      <c r="U660" t="s">
        <v>112</v>
      </c>
      <c r="V660" t="s">
        <v>113</v>
      </c>
      <c r="W660" s="1">
        <v>43717</v>
      </c>
      <c r="X660" s="2">
        <v>0.55208333333333337</v>
      </c>
      <c r="Y660">
        <v>9</v>
      </c>
      <c r="Z660">
        <v>2019</v>
      </c>
      <c r="AA660" t="s">
        <v>51</v>
      </c>
      <c r="AB660" t="s">
        <v>52</v>
      </c>
      <c r="AC660" s="1">
        <v>43718</v>
      </c>
      <c r="AD660">
        <v>9</v>
      </c>
      <c r="AE660">
        <v>2019</v>
      </c>
      <c r="AF660">
        <v>1</v>
      </c>
      <c r="AG660" s="3" t="s">
        <v>1978</v>
      </c>
      <c r="AH660" t="s">
        <v>54</v>
      </c>
      <c r="AI660">
        <v>39.094266999999903</v>
      </c>
      <c r="AJ660">
        <v>-94.513403999999994</v>
      </c>
      <c r="AK660">
        <v>6326</v>
      </c>
      <c r="AL660" t="s">
        <v>1979</v>
      </c>
    </row>
    <row r="661" spans="1:38" ht="60" x14ac:dyDescent="0.25">
      <c r="A661">
        <v>5807</v>
      </c>
      <c r="B661">
        <v>2019163041</v>
      </c>
      <c r="C661" t="s">
        <v>1980</v>
      </c>
      <c r="D661" t="s">
        <v>180</v>
      </c>
      <c r="E661" t="s">
        <v>39</v>
      </c>
      <c r="F661">
        <v>64128</v>
      </c>
      <c r="G661" t="s">
        <v>40</v>
      </c>
      <c r="H661">
        <v>3</v>
      </c>
      <c r="I661" t="s">
        <v>41</v>
      </c>
      <c r="J661">
        <v>4440</v>
      </c>
      <c r="K661" t="s">
        <v>42</v>
      </c>
      <c r="M661">
        <v>0</v>
      </c>
      <c r="N661">
        <v>603</v>
      </c>
      <c r="O661" t="s">
        <v>110</v>
      </c>
      <c r="P661" t="s">
        <v>111</v>
      </c>
      <c r="Q661" t="s">
        <v>45</v>
      </c>
      <c r="R661" t="s">
        <v>91</v>
      </c>
      <c r="S661" t="s">
        <v>47</v>
      </c>
      <c r="T661" t="s">
        <v>60</v>
      </c>
      <c r="U661" t="s">
        <v>112</v>
      </c>
      <c r="V661" t="s">
        <v>113</v>
      </c>
      <c r="W661" s="1">
        <v>43717</v>
      </c>
      <c r="X661" s="2">
        <v>0.54583333333333328</v>
      </c>
      <c r="Y661">
        <v>9</v>
      </c>
      <c r="Z661">
        <v>2019</v>
      </c>
      <c r="AA661" t="s">
        <v>51</v>
      </c>
      <c r="AB661" t="s">
        <v>52</v>
      </c>
      <c r="AC661" s="1">
        <v>43717</v>
      </c>
      <c r="AD661">
        <v>9</v>
      </c>
      <c r="AE661">
        <v>2019</v>
      </c>
      <c r="AF661">
        <v>0</v>
      </c>
      <c r="AG661" s="3" t="s">
        <v>1981</v>
      </c>
      <c r="AH661" t="s">
        <v>54</v>
      </c>
      <c r="AI661">
        <v>39.074250999999997</v>
      </c>
      <c r="AJ661">
        <v>-94.54383</v>
      </c>
      <c r="AK661">
        <v>24446</v>
      </c>
      <c r="AL661" t="s">
        <v>1982</v>
      </c>
    </row>
    <row r="662" spans="1:38" ht="60" x14ac:dyDescent="0.25">
      <c r="A662">
        <v>2936</v>
      </c>
      <c r="B662">
        <v>2019199027</v>
      </c>
      <c r="C662" t="s">
        <v>1983</v>
      </c>
      <c r="D662" t="s">
        <v>180</v>
      </c>
      <c r="E662" t="s">
        <v>39</v>
      </c>
      <c r="F662">
        <v>64128</v>
      </c>
      <c r="G662" t="s">
        <v>40</v>
      </c>
      <c r="H662">
        <v>3</v>
      </c>
      <c r="I662" t="s">
        <v>41</v>
      </c>
      <c r="J662">
        <v>4440</v>
      </c>
      <c r="K662" t="s">
        <v>42</v>
      </c>
      <c r="M662">
        <v>63</v>
      </c>
      <c r="N662">
        <v>8</v>
      </c>
      <c r="O662" t="s">
        <v>89</v>
      </c>
      <c r="P662" t="s">
        <v>90</v>
      </c>
      <c r="Q662" t="s">
        <v>45</v>
      </c>
      <c r="R662" t="s">
        <v>91</v>
      </c>
      <c r="S662" t="s">
        <v>92</v>
      </c>
      <c r="T662" t="s">
        <v>93</v>
      </c>
      <c r="U662" t="s">
        <v>209</v>
      </c>
      <c r="V662" t="s">
        <v>210</v>
      </c>
      <c r="W662" s="1">
        <v>43802</v>
      </c>
      <c r="X662" s="2">
        <v>0.53611111111111109</v>
      </c>
      <c r="Y662">
        <v>12</v>
      </c>
      <c r="Z662">
        <v>2019</v>
      </c>
      <c r="AA662" t="s">
        <v>51</v>
      </c>
      <c r="AB662" t="s">
        <v>96</v>
      </c>
      <c r="AC662" s="1">
        <v>43865</v>
      </c>
      <c r="AD662">
        <v>2</v>
      </c>
      <c r="AE662">
        <v>2020</v>
      </c>
      <c r="AF662">
        <v>63</v>
      </c>
      <c r="AG662" s="3" t="s">
        <v>1984</v>
      </c>
      <c r="AH662" t="s">
        <v>54</v>
      </c>
      <c r="AI662">
        <v>39.071267999999897</v>
      </c>
      <c r="AJ662">
        <v>-94.548861000000002</v>
      </c>
      <c r="AK662">
        <v>24645</v>
      </c>
      <c r="AL662" t="s">
        <v>1985</v>
      </c>
    </row>
    <row r="663" spans="1:38" ht="75" x14ac:dyDescent="0.25">
      <c r="A663">
        <v>2937</v>
      </c>
      <c r="B663">
        <v>2019199302</v>
      </c>
      <c r="C663" t="s">
        <v>1349</v>
      </c>
      <c r="D663" t="s">
        <v>137</v>
      </c>
      <c r="E663" t="s">
        <v>39</v>
      </c>
      <c r="F663">
        <v>64128</v>
      </c>
      <c r="G663" t="s">
        <v>40</v>
      </c>
      <c r="H663">
        <v>3</v>
      </c>
      <c r="I663" t="s">
        <v>41</v>
      </c>
      <c r="J663">
        <v>4440</v>
      </c>
      <c r="K663" t="s">
        <v>42</v>
      </c>
      <c r="M663">
        <v>0</v>
      </c>
      <c r="N663">
        <v>603</v>
      </c>
      <c r="O663" t="s">
        <v>58</v>
      </c>
      <c r="P663" t="s">
        <v>59</v>
      </c>
      <c r="Q663" t="s">
        <v>45</v>
      </c>
      <c r="R663" t="s">
        <v>46</v>
      </c>
      <c r="S663" t="s">
        <v>47</v>
      </c>
      <c r="T663" t="s">
        <v>60</v>
      </c>
      <c r="U663" t="s">
        <v>228</v>
      </c>
      <c r="V663" t="s">
        <v>229</v>
      </c>
      <c r="W663" s="1">
        <v>43802</v>
      </c>
      <c r="X663" s="2">
        <v>0.73263888888888884</v>
      </c>
      <c r="Y663">
        <v>12</v>
      </c>
      <c r="Z663">
        <v>2019</v>
      </c>
      <c r="AA663" t="s">
        <v>51</v>
      </c>
      <c r="AB663" t="s">
        <v>52</v>
      </c>
      <c r="AC663" s="1">
        <v>43802</v>
      </c>
      <c r="AD663">
        <v>12</v>
      </c>
      <c r="AE663">
        <v>2019</v>
      </c>
      <c r="AF663">
        <v>0</v>
      </c>
      <c r="AG663" s="3" t="s">
        <v>1350</v>
      </c>
      <c r="AH663" t="s">
        <v>54</v>
      </c>
      <c r="AI663">
        <v>39.064731999999999</v>
      </c>
      <c r="AJ663">
        <v>-94.549315000000007</v>
      </c>
      <c r="AK663">
        <v>25485</v>
      </c>
      <c r="AL663" t="s">
        <v>1986</v>
      </c>
    </row>
    <row r="664" spans="1:38" ht="75" x14ac:dyDescent="0.25">
      <c r="A664">
        <v>2938</v>
      </c>
      <c r="B664">
        <v>2019199088</v>
      </c>
      <c r="C664" t="s">
        <v>1987</v>
      </c>
      <c r="D664" t="s">
        <v>66</v>
      </c>
      <c r="E664" t="s">
        <v>39</v>
      </c>
      <c r="F664">
        <v>64132</v>
      </c>
      <c r="G664" t="s">
        <v>67</v>
      </c>
      <c r="H664">
        <v>5</v>
      </c>
      <c r="I664" t="s">
        <v>41</v>
      </c>
      <c r="J664">
        <v>4440</v>
      </c>
      <c r="K664" t="s">
        <v>42</v>
      </c>
      <c r="M664">
        <v>0</v>
      </c>
      <c r="N664">
        <v>603</v>
      </c>
      <c r="O664" t="s">
        <v>58</v>
      </c>
      <c r="P664" t="s">
        <v>59</v>
      </c>
      <c r="Q664" t="s">
        <v>45</v>
      </c>
      <c r="R664" t="s">
        <v>46</v>
      </c>
      <c r="S664" t="s">
        <v>47</v>
      </c>
      <c r="T664" t="s">
        <v>60</v>
      </c>
      <c r="U664" t="s">
        <v>61</v>
      </c>
      <c r="V664" t="s">
        <v>62</v>
      </c>
      <c r="W664" s="1">
        <v>43802</v>
      </c>
      <c r="X664" s="2">
        <v>0.57638888888888895</v>
      </c>
      <c r="Y664">
        <v>12</v>
      </c>
      <c r="Z664">
        <v>2019</v>
      </c>
      <c r="AA664" t="s">
        <v>51</v>
      </c>
      <c r="AB664" t="s">
        <v>52</v>
      </c>
      <c r="AC664" s="1">
        <v>43802</v>
      </c>
      <c r="AD664">
        <v>12</v>
      </c>
      <c r="AE664">
        <v>2019</v>
      </c>
      <c r="AF664">
        <v>0</v>
      </c>
      <c r="AG664" s="3" t="s">
        <v>1988</v>
      </c>
      <c r="AH664" t="s">
        <v>54</v>
      </c>
      <c r="AI664">
        <v>38.998601999999998</v>
      </c>
      <c r="AJ664">
        <v>-94.553712000000004</v>
      </c>
      <c r="AK664">
        <v>3051</v>
      </c>
      <c r="AL664" t="s">
        <v>1989</v>
      </c>
    </row>
    <row r="665" spans="1:38" ht="75" x14ac:dyDescent="0.25">
      <c r="A665">
        <v>2939</v>
      </c>
      <c r="B665">
        <v>2019199161</v>
      </c>
      <c r="C665" t="s">
        <v>1990</v>
      </c>
      <c r="D665" t="s">
        <v>137</v>
      </c>
      <c r="E665" t="s">
        <v>39</v>
      </c>
      <c r="F665">
        <v>64128</v>
      </c>
      <c r="G665" t="s">
        <v>40</v>
      </c>
      <c r="H665">
        <v>3</v>
      </c>
      <c r="I665" t="s">
        <v>41</v>
      </c>
      <c r="J665">
        <v>4440</v>
      </c>
      <c r="K665" t="s">
        <v>42</v>
      </c>
      <c r="M665">
        <v>0</v>
      </c>
      <c r="N665">
        <v>603</v>
      </c>
      <c r="O665" t="s">
        <v>58</v>
      </c>
      <c r="P665" t="s">
        <v>59</v>
      </c>
      <c r="Q665" t="s">
        <v>45</v>
      </c>
      <c r="R665" t="s">
        <v>46</v>
      </c>
      <c r="S665" t="s">
        <v>47</v>
      </c>
      <c r="T665" t="s">
        <v>60</v>
      </c>
      <c r="U665" t="s">
        <v>61</v>
      </c>
      <c r="V665" t="s">
        <v>62</v>
      </c>
      <c r="W665" s="1">
        <v>43802</v>
      </c>
      <c r="X665" s="2">
        <v>0.625</v>
      </c>
      <c r="Y665">
        <v>12</v>
      </c>
      <c r="Z665">
        <v>2019</v>
      </c>
      <c r="AA665" t="s">
        <v>51</v>
      </c>
      <c r="AB665" t="s">
        <v>52</v>
      </c>
      <c r="AC665" s="1">
        <v>43802</v>
      </c>
      <c r="AD665">
        <v>12</v>
      </c>
      <c r="AE665">
        <v>2019</v>
      </c>
      <c r="AF665">
        <v>0</v>
      </c>
      <c r="AG665" s="3" t="s">
        <v>1991</v>
      </c>
      <c r="AH665" t="s">
        <v>54</v>
      </c>
      <c r="AI665">
        <v>39.059977000000003</v>
      </c>
      <c r="AJ665">
        <v>-94.545581999999996</v>
      </c>
      <c r="AK665">
        <v>28479</v>
      </c>
      <c r="AL665" t="s">
        <v>1992</v>
      </c>
    </row>
    <row r="666" spans="1:38" ht="75" x14ac:dyDescent="0.25">
      <c r="A666">
        <v>121</v>
      </c>
      <c r="B666">
        <v>2020029266</v>
      </c>
      <c r="C666" t="s">
        <v>1993</v>
      </c>
      <c r="D666" t="s">
        <v>180</v>
      </c>
      <c r="E666" t="s">
        <v>39</v>
      </c>
      <c r="F666">
        <v>64128</v>
      </c>
      <c r="G666" t="s">
        <v>40</v>
      </c>
      <c r="H666">
        <v>3</v>
      </c>
      <c r="I666" t="s">
        <v>41</v>
      </c>
      <c r="J666">
        <v>4440</v>
      </c>
      <c r="K666" t="s">
        <v>42</v>
      </c>
      <c r="M666">
        <v>1</v>
      </c>
      <c r="N666">
        <v>1102</v>
      </c>
      <c r="O666" t="s">
        <v>83</v>
      </c>
      <c r="P666" t="s">
        <v>84</v>
      </c>
      <c r="Q666" t="s">
        <v>45</v>
      </c>
      <c r="R666" t="s">
        <v>46</v>
      </c>
      <c r="S666" t="s">
        <v>47</v>
      </c>
      <c r="T666" t="s">
        <v>60</v>
      </c>
      <c r="U666" t="s">
        <v>124</v>
      </c>
      <c r="V666" t="s">
        <v>125</v>
      </c>
      <c r="W666" s="1">
        <v>43887</v>
      </c>
      <c r="X666" s="2">
        <v>0.78194444444444444</v>
      </c>
      <c r="Y666">
        <v>2</v>
      </c>
      <c r="Z666">
        <v>2020</v>
      </c>
      <c r="AA666" t="s">
        <v>51</v>
      </c>
      <c r="AB666" t="s">
        <v>52</v>
      </c>
      <c r="AC666" s="1">
        <v>43888</v>
      </c>
      <c r="AD666">
        <v>2</v>
      </c>
      <c r="AE666">
        <v>2020</v>
      </c>
      <c r="AF666">
        <v>1</v>
      </c>
      <c r="AG666" s="3" t="s">
        <v>1994</v>
      </c>
      <c r="AH666" t="s">
        <v>54</v>
      </c>
      <c r="AI666">
        <v>39.075659999999999</v>
      </c>
      <c r="AJ666">
        <v>-94.551451</v>
      </c>
      <c r="AK666">
        <v>24520</v>
      </c>
      <c r="AL666" t="s">
        <v>1995</v>
      </c>
    </row>
    <row r="667" spans="1:38" ht="60" x14ac:dyDescent="0.25">
      <c r="A667">
        <v>5810</v>
      </c>
      <c r="B667">
        <v>2019163340</v>
      </c>
      <c r="C667" t="s">
        <v>276</v>
      </c>
      <c r="D667" t="s">
        <v>100</v>
      </c>
      <c r="E667" t="s">
        <v>39</v>
      </c>
      <c r="F667">
        <v>64126</v>
      </c>
      <c r="G667" t="s">
        <v>40</v>
      </c>
      <c r="H667">
        <v>4</v>
      </c>
      <c r="I667" t="s">
        <v>41</v>
      </c>
      <c r="J667">
        <v>4440</v>
      </c>
      <c r="K667" t="s">
        <v>42</v>
      </c>
      <c r="M667">
        <v>1</v>
      </c>
      <c r="N667">
        <v>1102</v>
      </c>
      <c r="O667" t="s">
        <v>609</v>
      </c>
      <c r="P667" t="s">
        <v>610</v>
      </c>
      <c r="Q667" t="s">
        <v>45</v>
      </c>
      <c r="R667" t="s">
        <v>91</v>
      </c>
      <c r="S667" t="s">
        <v>47</v>
      </c>
      <c r="T667" t="s">
        <v>60</v>
      </c>
      <c r="U667" t="s">
        <v>611</v>
      </c>
      <c r="V667" t="s">
        <v>612</v>
      </c>
      <c r="W667" s="1">
        <v>43717</v>
      </c>
      <c r="X667" s="2">
        <v>0.76597222222222217</v>
      </c>
      <c r="Y667">
        <v>9</v>
      </c>
      <c r="Z667">
        <v>2019</v>
      </c>
      <c r="AA667" t="s">
        <v>51</v>
      </c>
      <c r="AB667" t="s">
        <v>52</v>
      </c>
      <c r="AC667" s="1">
        <v>43718</v>
      </c>
      <c r="AD667">
        <v>9</v>
      </c>
      <c r="AE667">
        <v>2019</v>
      </c>
      <c r="AF667">
        <v>1</v>
      </c>
      <c r="AG667" s="3" t="s">
        <v>277</v>
      </c>
      <c r="AH667" t="s">
        <v>54</v>
      </c>
      <c r="AI667">
        <v>39.097746000000001</v>
      </c>
      <c r="AJ667">
        <v>-94.508812000000006</v>
      </c>
      <c r="AK667">
        <v>6036</v>
      </c>
      <c r="AL667" t="s">
        <v>1996</v>
      </c>
    </row>
    <row r="668" spans="1:38" ht="75" x14ac:dyDescent="0.25">
      <c r="A668">
        <v>2859</v>
      </c>
      <c r="B668">
        <v>2019200344</v>
      </c>
      <c r="C668" t="s">
        <v>1997</v>
      </c>
      <c r="D668" t="s">
        <v>117</v>
      </c>
      <c r="E668" t="s">
        <v>39</v>
      </c>
      <c r="F668">
        <v>64126</v>
      </c>
      <c r="G668" t="s">
        <v>40</v>
      </c>
      <c r="H668">
        <v>3</v>
      </c>
      <c r="I668" t="s">
        <v>41</v>
      </c>
      <c r="J668">
        <v>4440</v>
      </c>
      <c r="K668" t="s">
        <v>42</v>
      </c>
      <c r="M668">
        <v>7</v>
      </c>
      <c r="N668">
        <v>177</v>
      </c>
      <c r="O668" t="s">
        <v>110</v>
      </c>
      <c r="P668" t="s">
        <v>111</v>
      </c>
      <c r="Q668" t="s">
        <v>45</v>
      </c>
      <c r="R668" t="s">
        <v>91</v>
      </c>
      <c r="S668" t="s">
        <v>47</v>
      </c>
      <c r="T668" t="s">
        <v>60</v>
      </c>
      <c r="U668" t="s">
        <v>112</v>
      </c>
      <c r="V668" t="s">
        <v>113</v>
      </c>
      <c r="W668" s="1">
        <v>43804</v>
      </c>
      <c r="X668" s="2">
        <v>0.6479166666666667</v>
      </c>
      <c r="Y668">
        <v>12</v>
      </c>
      <c r="Z668">
        <v>2019</v>
      </c>
      <c r="AA668" t="s">
        <v>51</v>
      </c>
      <c r="AB668" t="s">
        <v>52</v>
      </c>
      <c r="AC668" s="1">
        <v>43811</v>
      </c>
      <c r="AD668">
        <v>12</v>
      </c>
      <c r="AE668">
        <v>2019</v>
      </c>
      <c r="AF668">
        <v>7</v>
      </c>
      <c r="AG668" s="3" t="s">
        <v>1998</v>
      </c>
      <c r="AH668" t="s">
        <v>54</v>
      </c>
      <c r="AI668">
        <v>39.086168999999998</v>
      </c>
      <c r="AJ668">
        <v>-94.514414000000002</v>
      </c>
      <c r="AK668">
        <v>21178</v>
      </c>
      <c r="AL668" t="s">
        <v>1999</v>
      </c>
    </row>
    <row r="669" spans="1:38" ht="75" x14ac:dyDescent="0.25">
      <c r="A669">
        <v>2934</v>
      </c>
      <c r="B669">
        <v>2019198967</v>
      </c>
      <c r="C669" t="s">
        <v>2000</v>
      </c>
      <c r="D669" t="s">
        <v>104</v>
      </c>
      <c r="E669" t="s">
        <v>39</v>
      </c>
      <c r="F669">
        <v>64130</v>
      </c>
      <c r="G669" t="s">
        <v>67</v>
      </c>
      <c r="H669">
        <v>5</v>
      </c>
      <c r="I669" t="s">
        <v>41</v>
      </c>
      <c r="J669">
        <v>4440</v>
      </c>
      <c r="K669" t="s">
        <v>42</v>
      </c>
      <c r="M669">
        <v>1</v>
      </c>
      <c r="N669">
        <v>1102</v>
      </c>
      <c r="O669" t="s">
        <v>43</v>
      </c>
      <c r="P669" t="s">
        <v>44</v>
      </c>
      <c r="Q669" t="s">
        <v>45</v>
      </c>
      <c r="R669" t="s">
        <v>46</v>
      </c>
      <c r="S669" t="s">
        <v>47</v>
      </c>
      <c r="T669" t="s">
        <v>48</v>
      </c>
      <c r="U669" t="s">
        <v>160</v>
      </c>
      <c r="V669" t="s">
        <v>161</v>
      </c>
      <c r="W669" s="1">
        <v>43802</v>
      </c>
      <c r="X669" s="2">
        <v>0.4861111111111111</v>
      </c>
      <c r="Y669">
        <v>12</v>
      </c>
      <c r="Z669">
        <v>2019</v>
      </c>
      <c r="AA669" t="s">
        <v>51</v>
      </c>
      <c r="AB669" t="s">
        <v>52</v>
      </c>
      <c r="AC669" s="1">
        <v>43803</v>
      </c>
      <c r="AD669">
        <v>12</v>
      </c>
      <c r="AE669">
        <v>2019</v>
      </c>
      <c r="AF669">
        <v>1</v>
      </c>
      <c r="AG669" s="3" t="s">
        <v>2001</v>
      </c>
      <c r="AH669" t="s">
        <v>54</v>
      </c>
      <c r="AI669">
        <v>39.023379999999896</v>
      </c>
      <c r="AJ669">
        <v>-94.536502999999996</v>
      </c>
      <c r="AK669">
        <v>38009</v>
      </c>
      <c r="AL669" t="s">
        <v>2002</v>
      </c>
    </row>
    <row r="670" spans="1:38" ht="60" x14ac:dyDescent="0.25">
      <c r="A670">
        <v>5969</v>
      </c>
      <c r="B670">
        <v>2019161314</v>
      </c>
      <c r="C670" t="s">
        <v>2003</v>
      </c>
      <c r="D670" t="s">
        <v>81</v>
      </c>
      <c r="E670" t="s">
        <v>39</v>
      </c>
      <c r="F670">
        <v>64127</v>
      </c>
      <c r="G670" t="s">
        <v>40</v>
      </c>
      <c r="H670">
        <v>3</v>
      </c>
      <c r="I670" t="s">
        <v>41</v>
      </c>
      <c r="J670">
        <v>4440</v>
      </c>
      <c r="K670" t="s">
        <v>42</v>
      </c>
      <c r="M670">
        <v>5</v>
      </c>
      <c r="N670">
        <v>258</v>
      </c>
      <c r="O670" t="s">
        <v>58</v>
      </c>
      <c r="P670" t="s">
        <v>59</v>
      </c>
      <c r="Q670" t="s">
        <v>45</v>
      </c>
      <c r="R670" t="s">
        <v>46</v>
      </c>
      <c r="S670" t="s">
        <v>47</v>
      </c>
      <c r="T670" t="s">
        <v>60</v>
      </c>
      <c r="U670" t="s">
        <v>132</v>
      </c>
      <c r="V670" t="s">
        <v>133</v>
      </c>
      <c r="W670" s="1">
        <v>43713</v>
      </c>
      <c r="X670" s="2">
        <v>0.43611111111111112</v>
      </c>
      <c r="Y670">
        <v>9</v>
      </c>
      <c r="Z670">
        <v>2019</v>
      </c>
      <c r="AA670" t="s">
        <v>51</v>
      </c>
      <c r="AB670" t="s">
        <v>52</v>
      </c>
      <c r="AC670" s="1">
        <v>43718</v>
      </c>
      <c r="AD670">
        <v>9</v>
      </c>
      <c r="AE670">
        <v>2019</v>
      </c>
      <c r="AF670">
        <v>5</v>
      </c>
      <c r="AG670" s="3" t="s">
        <v>2004</v>
      </c>
      <c r="AH670" t="s">
        <v>54</v>
      </c>
      <c r="AI670">
        <v>39.100957000000001</v>
      </c>
      <c r="AJ670">
        <v>-94.552543999999997</v>
      </c>
      <c r="AK670">
        <v>11882</v>
      </c>
      <c r="AL670" t="s">
        <v>2005</v>
      </c>
    </row>
    <row r="671" spans="1:38" ht="60" x14ac:dyDescent="0.25">
      <c r="A671">
        <v>2861</v>
      </c>
      <c r="B671">
        <v>2019200376</v>
      </c>
      <c r="C671" t="s">
        <v>2006</v>
      </c>
      <c r="D671" t="s">
        <v>77</v>
      </c>
      <c r="E671" t="s">
        <v>39</v>
      </c>
      <c r="F671">
        <v>64130</v>
      </c>
      <c r="G671" t="s">
        <v>67</v>
      </c>
      <c r="H671">
        <v>5</v>
      </c>
      <c r="I671" t="s">
        <v>41</v>
      </c>
      <c r="J671">
        <v>4440</v>
      </c>
      <c r="K671" t="s">
        <v>42</v>
      </c>
      <c r="M671">
        <v>8</v>
      </c>
      <c r="N671">
        <v>161</v>
      </c>
      <c r="O671" t="s">
        <v>110</v>
      </c>
      <c r="P671" t="s">
        <v>111</v>
      </c>
      <c r="Q671" t="s">
        <v>45</v>
      </c>
      <c r="R671" t="s">
        <v>91</v>
      </c>
      <c r="S671" t="s">
        <v>47</v>
      </c>
      <c r="T671" t="s">
        <v>60</v>
      </c>
      <c r="U671" t="s">
        <v>170</v>
      </c>
      <c r="V671" t="s">
        <v>171</v>
      </c>
      <c r="W671" s="1">
        <v>43804</v>
      </c>
      <c r="X671" s="2">
        <v>0.67847222222222225</v>
      </c>
      <c r="Y671">
        <v>12</v>
      </c>
      <c r="Z671">
        <v>2019</v>
      </c>
      <c r="AA671" t="s">
        <v>51</v>
      </c>
      <c r="AB671" t="s">
        <v>96</v>
      </c>
      <c r="AC671" s="1">
        <v>43812</v>
      </c>
      <c r="AD671">
        <v>12</v>
      </c>
      <c r="AE671">
        <v>2019</v>
      </c>
      <c r="AF671">
        <v>8</v>
      </c>
      <c r="AG671" s="3" t="s">
        <v>2007</v>
      </c>
      <c r="AH671" t="s">
        <v>54</v>
      </c>
      <c r="AI671">
        <v>39.031554</v>
      </c>
      <c r="AJ671">
        <v>-94.550380000000004</v>
      </c>
      <c r="AK671">
        <v>36102</v>
      </c>
      <c r="AL671" t="s">
        <v>2008</v>
      </c>
    </row>
    <row r="672" spans="1:38" ht="75" x14ac:dyDescent="0.25">
      <c r="A672">
        <v>2862</v>
      </c>
      <c r="B672">
        <v>2019200294</v>
      </c>
      <c r="C672" t="s">
        <v>2009</v>
      </c>
      <c r="D672" t="s">
        <v>71</v>
      </c>
      <c r="E672" t="s">
        <v>39</v>
      </c>
      <c r="F672">
        <v>64127</v>
      </c>
      <c r="G672" t="s">
        <v>40</v>
      </c>
      <c r="H672">
        <v>3</v>
      </c>
      <c r="I672" t="s">
        <v>41</v>
      </c>
      <c r="J672">
        <v>4440</v>
      </c>
      <c r="K672" t="s">
        <v>42</v>
      </c>
      <c r="M672">
        <v>36</v>
      </c>
      <c r="N672">
        <v>18</v>
      </c>
      <c r="O672" t="s">
        <v>89</v>
      </c>
      <c r="P672" t="s">
        <v>90</v>
      </c>
      <c r="Q672" t="s">
        <v>45</v>
      </c>
      <c r="R672" t="s">
        <v>91</v>
      </c>
      <c r="S672" t="s">
        <v>92</v>
      </c>
      <c r="T672" t="s">
        <v>93</v>
      </c>
      <c r="U672" t="s">
        <v>209</v>
      </c>
      <c r="V672" t="s">
        <v>210</v>
      </c>
      <c r="W672" s="1">
        <v>43804</v>
      </c>
      <c r="X672" s="2">
        <v>0.60555555555555551</v>
      </c>
      <c r="Y672">
        <v>12</v>
      </c>
      <c r="Z672">
        <v>2019</v>
      </c>
      <c r="AA672" t="s">
        <v>51</v>
      </c>
      <c r="AB672" t="s">
        <v>96</v>
      </c>
      <c r="AC672" s="1">
        <v>43840</v>
      </c>
      <c r="AD672">
        <v>1</v>
      </c>
      <c r="AE672">
        <v>2020</v>
      </c>
      <c r="AF672">
        <v>36</v>
      </c>
      <c r="AG672" s="3" t="s">
        <v>2010</v>
      </c>
      <c r="AH672" t="s">
        <v>54</v>
      </c>
      <c r="AI672">
        <v>39.080064999999998</v>
      </c>
      <c r="AJ672">
        <v>-94.517433999999994</v>
      </c>
      <c r="AK672">
        <v>20155</v>
      </c>
      <c r="AL672" t="s">
        <v>2011</v>
      </c>
    </row>
    <row r="673" spans="1:38" ht="75" x14ac:dyDescent="0.25">
      <c r="A673">
        <v>2863</v>
      </c>
      <c r="B673">
        <v>2019200411</v>
      </c>
      <c r="C673" t="s">
        <v>2012</v>
      </c>
      <c r="D673" t="s">
        <v>66</v>
      </c>
      <c r="E673" t="s">
        <v>39</v>
      </c>
      <c r="F673">
        <v>64132</v>
      </c>
      <c r="G673" t="s">
        <v>67</v>
      </c>
      <c r="H673">
        <v>5</v>
      </c>
      <c r="I673" t="s">
        <v>41</v>
      </c>
      <c r="J673">
        <v>4440</v>
      </c>
      <c r="K673" t="s">
        <v>42</v>
      </c>
      <c r="M673">
        <v>1</v>
      </c>
      <c r="N673">
        <v>1102</v>
      </c>
      <c r="O673" t="s">
        <v>58</v>
      </c>
      <c r="P673" t="s">
        <v>59</v>
      </c>
      <c r="Q673" t="s">
        <v>45</v>
      </c>
      <c r="R673" t="s">
        <v>46</v>
      </c>
      <c r="S673" t="s">
        <v>47</v>
      </c>
      <c r="T673" t="s">
        <v>60</v>
      </c>
      <c r="U673" t="s">
        <v>72</v>
      </c>
      <c r="V673" t="s">
        <v>73</v>
      </c>
      <c r="W673" s="1">
        <v>43804</v>
      </c>
      <c r="X673" s="2">
        <v>0.7090277777777777</v>
      </c>
      <c r="Y673">
        <v>12</v>
      </c>
      <c r="Z673">
        <v>2019</v>
      </c>
      <c r="AA673" t="s">
        <v>51</v>
      </c>
      <c r="AB673" t="s">
        <v>52</v>
      </c>
      <c r="AC673" s="1">
        <v>43805</v>
      </c>
      <c r="AD673">
        <v>12</v>
      </c>
      <c r="AE673">
        <v>2019</v>
      </c>
      <c r="AF673">
        <v>1</v>
      </c>
      <c r="AG673" s="3" t="s">
        <v>2013</v>
      </c>
      <c r="AH673" t="s">
        <v>54</v>
      </c>
      <c r="AI673">
        <v>38.998478999999897</v>
      </c>
      <c r="AJ673">
        <v>-94.543392999999995</v>
      </c>
      <c r="AK673">
        <v>2434</v>
      </c>
      <c r="AL673" t="s">
        <v>2014</v>
      </c>
    </row>
    <row r="674" spans="1:38" ht="60" x14ac:dyDescent="0.25">
      <c r="A674">
        <v>2645</v>
      </c>
      <c r="B674">
        <v>2019203448</v>
      </c>
      <c r="C674" t="s">
        <v>2015</v>
      </c>
      <c r="D674" t="s">
        <v>117</v>
      </c>
      <c r="E674" t="s">
        <v>39</v>
      </c>
      <c r="F674">
        <v>64126</v>
      </c>
      <c r="G674" t="s">
        <v>40</v>
      </c>
      <c r="H674">
        <v>3</v>
      </c>
      <c r="I674" t="s">
        <v>41</v>
      </c>
      <c r="J674">
        <v>4440</v>
      </c>
      <c r="K674" t="s">
        <v>42</v>
      </c>
      <c r="M674">
        <v>3</v>
      </c>
      <c r="N674">
        <v>467</v>
      </c>
      <c r="O674" t="s">
        <v>110</v>
      </c>
      <c r="P674" t="s">
        <v>111</v>
      </c>
      <c r="Q674" t="s">
        <v>45</v>
      </c>
      <c r="R674" t="s">
        <v>91</v>
      </c>
      <c r="S674" t="s">
        <v>47</v>
      </c>
      <c r="T674" t="s">
        <v>60</v>
      </c>
      <c r="U674" t="s">
        <v>118</v>
      </c>
      <c r="V674" t="s">
        <v>119</v>
      </c>
      <c r="W674" s="1">
        <v>43812</v>
      </c>
      <c r="X674" s="2">
        <v>0.46458333333333335</v>
      </c>
      <c r="Y674">
        <v>12</v>
      </c>
      <c r="Z674">
        <v>2019</v>
      </c>
      <c r="AA674" t="s">
        <v>51</v>
      </c>
      <c r="AB674" t="s">
        <v>52</v>
      </c>
      <c r="AC674" s="1">
        <v>43815</v>
      </c>
      <c r="AD674">
        <v>12</v>
      </c>
      <c r="AE674">
        <v>2019</v>
      </c>
      <c r="AF674">
        <v>3</v>
      </c>
      <c r="AG674" s="3" t="s">
        <v>2016</v>
      </c>
      <c r="AH674" t="s">
        <v>54</v>
      </c>
      <c r="AI674">
        <v>39.088051</v>
      </c>
      <c r="AJ674">
        <v>-94.504861000000005</v>
      </c>
      <c r="AK674">
        <v>20890</v>
      </c>
      <c r="AL674" t="s">
        <v>2017</v>
      </c>
    </row>
    <row r="675" spans="1:38" ht="60" x14ac:dyDescent="0.25">
      <c r="A675">
        <v>2896</v>
      </c>
      <c r="B675">
        <v>2019199894</v>
      </c>
      <c r="C675" t="s">
        <v>2018</v>
      </c>
      <c r="D675" t="s">
        <v>176</v>
      </c>
      <c r="E675" t="s">
        <v>39</v>
      </c>
      <c r="F675">
        <v>64124</v>
      </c>
      <c r="G675" t="s">
        <v>40</v>
      </c>
      <c r="H675">
        <v>3</v>
      </c>
      <c r="I675" t="s">
        <v>41</v>
      </c>
      <c r="J675">
        <v>4440</v>
      </c>
      <c r="K675" t="s">
        <v>42</v>
      </c>
      <c r="M675">
        <v>1</v>
      </c>
      <c r="N675">
        <v>1102</v>
      </c>
      <c r="O675" t="s">
        <v>58</v>
      </c>
      <c r="P675" t="s">
        <v>59</v>
      </c>
      <c r="Q675" t="s">
        <v>45</v>
      </c>
      <c r="R675" t="s">
        <v>46</v>
      </c>
      <c r="S675" t="s">
        <v>47</v>
      </c>
      <c r="T675" t="s">
        <v>60</v>
      </c>
      <c r="U675" t="s">
        <v>72</v>
      </c>
      <c r="V675" t="s">
        <v>73</v>
      </c>
      <c r="W675" s="1">
        <v>43803</v>
      </c>
      <c r="X675" s="2">
        <v>0.76041666666666663</v>
      </c>
      <c r="Y675">
        <v>12</v>
      </c>
      <c r="Z675">
        <v>2019</v>
      </c>
      <c r="AA675" t="s">
        <v>51</v>
      </c>
      <c r="AB675" t="s">
        <v>52</v>
      </c>
      <c r="AC675" s="1">
        <v>43804</v>
      </c>
      <c r="AD675">
        <v>12</v>
      </c>
      <c r="AE675">
        <v>2019</v>
      </c>
      <c r="AF675">
        <v>1</v>
      </c>
      <c r="AG675" s="3" t="s">
        <v>2019</v>
      </c>
      <c r="AH675" t="s">
        <v>54</v>
      </c>
      <c r="AI675">
        <v>39.103088</v>
      </c>
      <c r="AJ675">
        <v>-94.519382999999905</v>
      </c>
      <c r="AK675">
        <v>7441</v>
      </c>
      <c r="AL675" t="s">
        <v>2020</v>
      </c>
    </row>
    <row r="676" spans="1:38" ht="75" x14ac:dyDescent="0.25">
      <c r="A676">
        <v>2897</v>
      </c>
      <c r="B676">
        <v>2019199824</v>
      </c>
      <c r="C676" t="s">
        <v>2021</v>
      </c>
      <c r="D676" t="s">
        <v>123</v>
      </c>
      <c r="E676" t="s">
        <v>39</v>
      </c>
      <c r="F676">
        <v>64130</v>
      </c>
      <c r="G676" t="s">
        <v>40</v>
      </c>
      <c r="H676">
        <v>3</v>
      </c>
      <c r="I676" t="s">
        <v>41</v>
      </c>
      <c r="J676">
        <v>4440</v>
      </c>
      <c r="K676" t="s">
        <v>42</v>
      </c>
      <c r="M676">
        <v>0</v>
      </c>
      <c r="N676">
        <v>603</v>
      </c>
      <c r="O676" t="s">
        <v>58</v>
      </c>
      <c r="P676" t="s">
        <v>59</v>
      </c>
      <c r="Q676" t="s">
        <v>45</v>
      </c>
      <c r="R676" t="s">
        <v>46</v>
      </c>
      <c r="S676" t="s">
        <v>47</v>
      </c>
      <c r="T676" t="s">
        <v>60</v>
      </c>
      <c r="U676" t="s">
        <v>524</v>
      </c>
      <c r="V676" t="s">
        <v>525</v>
      </c>
      <c r="W676" s="1">
        <v>43803</v>
      </c>
      <c r="X676" s="2">
        <v>0.68125000000000002</v>
      </c>
      <c r="Y676">
        <v>12</v>
      </c>
      <c r="Z676">
        <v>2019</v>
      </c>
      <c r="AA676" t="s">
        <v>51</v>
      </c>
      <c r="AB676" t="s">
        <v>52</v>
      </c>
      <c r="AC676" s="1">
        <v>43803</v>
      </c>
      <c r="AD676">
        <v>12</v>
      </c>
      <c r="AE676">
        <v>2019</v>
      </c>
      <c r="AF676">
        <v>0</v>
      </c>
      <c r="AG676" s="3" t="s">
        <v>2022</v>
      </c>
      <c r="AH676" t="s">
        <v>54</v>
      </c>
      <c r="AI676">
        <v>39.054192999999998</v>
      </c>
      <c r="AJ676">
        <v>-94.533209999999997</v>
      </c>
      <c r="AK676">
        <v>31599</v>
      </c>
      <c r="AL676" t="s">
        <v>2023</v>
      </c>
    </row>
    <row r="677" spans="1:38" ht="75" x14ac:dyDescent="0.25">
      <c r="A677">
        <v>2898</v>
      </c>
      <c r="B677">
        <v>2019199765</v>
      </c>
      <c r="C677" t="s">
        <v>2024</v>
      </c>
      <c r="D677" t="s">
        <v>433</v>
      </c>
      <c r="E677" t="s">
        <v>39</v>
      </c>
      <c r="F677">
        <v>64130</v>
      </c>
      <c r="G677" t="s">
        <v>40</v>
      </c>
      <c r="H677">
        <v>3</v>
      </c>
      <c r="I677" t="s">
        <v>41</v>
      </c>
      <c r="J677">
        <v>4440</v>
      </c>
      <c r="K677" t="s">
        <v>42</v>
      </c>
      <c r="M677">
        <v>1</v>
      </c>
      <c r="N677">
        <v>1102</v>
      </c>
      <c r="O677" t="s">
        <v>83</v>
      </c>
      <c r="P677" t="s">
        <v>84</v>
      </c>
      <c r="Q677" t="s">
        <v>45</v>
      </c>
      <c r="R677" t="s">
        <v>46</v>
      </c>
      <c r="S677" t="s">
        <v>47</v>
      </c>
      <c r="T677" t="s">
        <v>60</v>
      </c>
      <c r="U677" t="s">
        <v>85</v>
      </c>
      <c r="V677" t="s">
        <v>73</v>
      </c>
      <c r="W677" s="1">
        <v>43803</v>
      </c>
      <c r="X677" s="2">
        <v>0.63541666666666663</v>
      </c>
      <c r="Y677">
        <v>12</v>
      </c>
      <c r="Z677">
        <v>2019</v>
      </c>
      <c r="AA677" t="s">
        <v>51</v>
      </c>
      <c r="AB677" t="s">
        <v>52</v>
      </c>
      <c r="AC677" s="1">
        <v>43804</v>
      </c>
      <c r="AD677">
        <v>12</v>
      </c>
      <c r="AE677">
        <v>2019</v>
      </c>
      <c r="AF677">
        <v>1</v>
      </c>
      <c r="AG677" s="3" t="s">
        <v>2025</v>
      </c>
      <c r="AH677" t="s">
        <v>54</v>
      </c>
      <c r="AI677">
        <v>39.037833999999997</v>
      </c>
      <c r="AJ677">
        <v>-94.528319999999994</v>
      </c>
      <c r="AK677">
        <v>33366</v>
      </c>
      <c r="AL677" t="s">
        <v>2026</v>
      </c>
    </row>
    <row r="678" spans="1:38" ht="60" x14ac:dyDescent="0.25">
      <c r="A678">
        <v>5963</v>
      </c>
      <c r="B678">
        <v>2019161132</v>
      </c>
      <c r="C678" t="s">
        <v>2027</v>
      </c>
      <c r="D678" t="s">
        <v>176</v>
      </c>
      <c r="E678" t="s">
        <v>39</v>
      </c>
      <c r="F678">
        <v>64127</v>
      </c>
      <c r="G678" t="s">
        <v>40</v>
      </c>
      <c r="H678">
        <v>3</v>
      </c>
      <c r="I678" t="s">
        <v>41</v>
      </c>
      <c r="J678">
        <v>4440</v>
      </c>
      <c r="K678" t="s">
        <v>42</v>
      </c>
      <c r="M678">
        <v>4</v>
      </c>
      <c r="N678">
        <v>337</v>
      </c>
      <c r="O678" t="s">
        <v>110</v>
      </c>
      <c r="P678" t="s">
        <v>111</v>
      </c>
      <c r="Q678" t="s">
        <v>45</v>
      </c>
      <c r="R678" t="s">
        <v>91</v>
      </c>
      <c r="S678" t="s">
        <v>47</v>
      </c>
      <c r="T678" t="s">
        <v>60</v>
      </c>
      <c r="U678" t="s">
        <v>170</v>
      </c>
      <c r="V678" t="s">
        <v>171</v>
      </c>
      <c r="W678" s="1">
        <v>43713</v>
      </c>
      <c r="X678" s="2">
        <v>0.30902777777777779</v>
      </c>
      <c r="Y678">
        <v>9</v>
      </c>
      <c r="Z678">
        <v>2019</v>
      </c>
      <c r="AA678" t="s">
        <v>51</v>
      </c>
      <c r="AB678" t="s">
        <v>52</v>
      </c>
      <c r="AC678" s="1">
        <v>43717</v>
      </c>
      <c r="AD678">
        <v>9</v>
      </c>
      <c r="AE678">
        <v>2019</v>
      </c>
      <c r="AF678">
        <v>4</v>
      </c>
      <c r="AG678" s="3" t="s">
        <v>2028</v>
      </c>
      <c r="AH678" t="s">
        <v>54</v>
      </c>
      <c r="AI678">
        <v>39.097481999999999</v>
      </c>
      <c r="AJ678">
        <v>-94.541922</v>
      </c>
      <c r="AK678">
        <v>11447</v>
      </c>
      <c r="AL678" t="s">
        <v>2029</v>
      </c>
    </row>
    <row r="679" spans="1:38" ht="60" x14ac:dyDescent="0.25">
      <c r="A679">
        <v>5964</v>
      </c>
      <c r="B679">
        <v>2019161339</v>
      </c>
      <c r="C679" t="s">
        <v>2030</v>
      </c>
      <c r="D679" t="s">
        <v>77</v>
      </c>
      <c r="E679" t="s">
        <v>39</v>
      </c>
      <c r="F679">
        <v>64130</v>
      </c>
      <c r="G679" t="s">
        <v>67</v>
      </c>
      <c r="H679">
        <v>5</v>
      </c>
      <c r="I679" t="s">
        <v>41</v>
      </c>
      <c r="J679">
        <v>4440</v>
      </c>
      <c r="K679" t="s">
        <v>42</v>
      </c>
      <c r="M679">
        <v>1</v>
      </c>
      <c r="N679">
        <v>1102</v>
      </c>
      <c r="O679" t="s">
        <v>43</v>
      </c>
      <c r="P679" t="s">
        <v>44</v>
      </c>
      <c r="Q679" t="s">
        <v>45</v>
      </c>
      <c r="R679" t="s">
        <v>46</v>
      </c>
      <c r="S679" t="s">
        <v>47</v>
      </c>
      <c r="T679" t="s">
        <v>48</v>
      </c>
      <c r="U679" t="s">
        <v>49</v>
      </c>
      <c r="V679" t="s">
        <v>50</v>
      </c>
      <c r="W679" s="1">
        <v>43713</v>
      </c>
      <c r="X679" s="2">
        <v>0.4513888888888889</v>
      </c>
      <c r="Y679">
        <v>9</v>
      </c>
      <c r="Z679">
        <v>2019</v>
      </c>
      <c r="AA679" t="s">
        <v>51</v>
      </c>
      <c r="AB679" t="s">
        <v>52</v>
      </c>
      <c r="AC679" s="1">
        <v>43714</v>
      </c>
      <c r="AD679">
        <v>9</v>
      </c>
      <c r="AE679">
        <v>2019</v>
      </c>
      <c r="AF679">
        <v>1</v>
      </c>
      <c r="AG679" s="3" t="s">
        <v>2031</v>
      </c>
      <c r="AH679" t="s">
        <v>54</v>
      </c>
      <c r="AI679">
        <v>39.029617999999999</v>
      </c>
      <c r="AJ679">
        <v>-94.543033999999906</v>
      </c>
      <c r="AK679">
        <v>35659</v>
      </c>
      <c r="AL679" t="s">
        <v>2032</v>
      </c>
    </row>
    <row r="680" spans="1:38" ht="75" x14ac:dyDescent="0.25">
      <c r="A680">
        <v>2933</v>
      </c>
      <c r="B680">
        <v>2019198940</v>
      </c>
      <c r="C680" t="s">
        <v>599</v>
      </c>
      <c r="D680" t="s">
        <v>71</v>
      </c>
      <c r="E680" t="s">
        <v>39</v>
      </c>
      <c r="F680">
        <v>64129</v>
      </c>
      <c r="G680" t="s">
        <v>40</v>
      </c>
      <c r="H680">
        <v>3</v>
      </c>
      <c r="I680" t="s">
        <v>322</v>
      </c>
      <c r="J680">
        <v>1030</v>
      </c>
      <c r="K680" t="s">
        <v>42</v>
      </c>
      <c r="M680">
        <v>1</v>
      </c>
      <c r="N680">
        <v>1102</v>
      </c>
      <c r="O680" t="s">
        <v>43</v>
      </c>
      <c r="P680" t="s">
        <v>44</v>
      </c>
      <c r="Q680" t="s">
        <v>45</v>
      </c>
      <c r="R680" t="s">
        <v>46</v>
      </c>
      <c r="S680" t="s">
        <v>47</v>
      </c>
      <c r="T680" t="s">
        <v>48</v>
      </c>
      <c r="U680" t="s">
        <v>49</v>
      </c>
      <c r="V680" t="s">
        <v>50</v>
      </c>
      <c r="W680" s="1">
        <v>43802</v>
      </c>
      <c r="X680" s="2">
        <v>0.46249999999999997</v>
      </c>
      <c r="Y680">
        <v>12</v>
      </c>
      <c r="Z680">
        <v>2019</v>
      </c>
      <c r="AA680" t="s">
        <v>51</v>
      </c>
      <c r="AB680" t="s">
        <v>52</v>
      </c>
      <c r="AC680" s="1">
        <v>43803</v>
      </c>
      <c r="AD680">
        <v>12</v>
      </c>
      <c r="AE680">
        <v>2019</v>
      </c>
      <c r="AF680">
        <v>1</v>
      </c>
      <c r="AG680" s="3" t="s">
        <v>600</v>
      </c>
      <c r="AH680" t="s">
        <v>54</v>
      </c>
      <c r="AI680">
        <v>39.079027000000004</v>
      </c>
      <c r="AJ680">
        <v>-94.509135999999998</v>
      </c>
      <c r="AK680">
        <v>223210</v>
      </c>
      <c r="AL680" t="s">
        <v>2033</v>
      </c>
    </row>
    <row r="681" spans="1:38" ht="75" x14ac:dyDescent="0.25">
      <c r="A681">
        <v>1896</v>
      </c>
      <c r="B681">
        <v>2020001949</v>
      </c>
      <c r="C681" t="s">
        <v>2034</v>
      </c>
      <c r="D681" t="s">
        <v>137</v>
      </c>
      <c r="E681" t="s">
        <v>39</v>
      </c>
      <c r="F681">
        <v>64128</v>
      </c>
      <c r="G681" t="s">
        <v>40</v>
      </c>
      <c r="H681">
        <v>3</v>
      </c>
      <c r="I681" t="s">
        <v>41</v>
      </c>
      <c r="J681">
        <v>4440</v>
      </c>
      <c r="K681" t="s">
        <v>42</v>
      </c>
      <c r="M681">
        <v>0</v>
      </c>
      <c r="N681">
        <v>603</v>
      </c>
      <c r="O681" t="s">
        <v>58</v>
      </c>
      <c r="P681" t="s">
        <v>59</v>
      </c>
      <c r="Q681" t="s">
        <v>45</v>
      </c>
      <c r="R681" t="s">
        <v>46</v>
      </c>
      <c r="S681" t="s">
        <v>47</v>
      </c>
      <c r="T681" t="s">
        <v>60</v>
      </c>
      <c r="U681" t="s">
        <v>132</v>
      </c>
      <c r="V681" t="s">
        <v>133</v>
      </c>
      <c r="W681" s="1">
        <v>43836</v>
      </c>
      <c r="X681" s="2">
        <v>0.56944444444444442</v>
      </c>
      <c r="Y681">
        <v>1</v>
      </c>
      <c r="Z681">
        <v>2020</v>
      </c>
      <c r="AA681" t="s">
        <v>51</v>
      </c>
      <c r="AB681" t="s">
        <v>52</v>
      </c>
      <c r="AC681" s="1">
        <v>43836</v>
      </c>
      <c r="AD681">
        <v>1</v>
      </c>
      <c r="AE681">
        <v>2020</v>
      </c>
      <c r="AF681">
        <v>0</v>
      </c>
      <c r="AG681" s="3" t="s">
        <v>2035</v>
      </c>
      <c r="AH681" t="s">
        <v>54</v>
      </c>
      <c r="AI681">
        <v>39.063220999999999</v>
      </c>
      <c r="AJ681">
        <v>-94.544781</v>
      </c>
      <c r="AK681">
        <v>25569</v>
      </c>
      <c r="AL681" t="s">
        <v>2036</v>
      </c>
    </row>
    <row r="682" spans="1:38" ht="60" x14ac:dyDescent="0.25">
      <c r="A682">
        <v>219</v>
      </c>
      <c r="B682">
        <v>2020027768</v>
      </c>
      <c r="C682" t="s">
        <v>2037</v>
      </c>
      <c r="D682" t="s">
        <v>57</v>
      </c>
      <c r="E682" t="s">
        <v>39</v>
      </c>
      <c r="F682">
        <v>64129</v>
      </c>
      <c r="G682" t="s">
        <v>40</v>
      </c>
      <c r="H682">
        <v>3</v>
      </c>
      <c r="I682" t="s">
        <v>41</v>
      </c>
      <c r="J682">
        <v>4440</v>
      </c>
      <c r="K682" t="s">
        <v>42</v>
      </c>
      <c r="M682">
        <v>2</v>
      </c>
      <c r="N682">
        <v>503</v>
      </c>
      <c r="O682" t="s">
        <v>110</v>
      </c>
      <c r="P682" t="s">
        <v>111</v>
      </c>
      <c r="Q682" t="s">
        <v>45</v>
      </c>
      <c r="R682" t="s">
        <v>91</v>
      </c>
      <c r="S682" t="s">
        <v>47</v>
      </c>
      <c r="T682" t="s">
        <v>60</v>
      </c>
      <c r="U682" t="s">
        <v>118</v>
      </c>
      <c r="V682" t="s">
        <v>119</v>
      </c>
      <c r="W682" s="1">
        <v>43885</v>
      </c>
      <c r="X682" s="2">
        <v>0.71736111111111101</v>
      </c>
      <c r="Y682">
        <v>2</v>
      </c>
      <c r="Z682">
        <v>2020</v>
      </c>
      <c r="AA682" t="s">
        <v>51</v>
      </c>
      <c r="AB682" t="s">
        <v>52</v>
      </c>
      <c r="AC682" s="1">
        <v>43887</v>
      </c>
      <c r="AD682">
        <v>2</v>
      </c>
      <c r="AE682">
        <v>2020</v>
      </c>
      <c r="AF682">
        <v>2</v>
      </c>
      <c r="AG682" s="3" t="s">
        <v>2038</v>
      </c>
      <c r="AH682" t="s">
        <v>54</v>
      </c>
      <c r="AI682">
        <v>39.065688999999999</v>
      </c>
      <c r="AJ682">
        <v>-94.498462000000004</v>
      </c>
      <c r="AK682">
        <v>21442</v>
      </c>
      <c r="AL682" t="s">
        <v>2039</v>
      </c>
    </row>
    <row r="683" spans="1:38" ht="60" x14ac:dyDescent="0.25">
      <c r="A683">
        <v>220</v>
      </c>
      <c r="B683">
        <v>2020027790</v>
      </c>
      <c r="C683" t="s">
        <v>2040</v>
      </c>
      <c r="D683" t="s">
        <v>137</v>
      </c>
      <c r="E683" t="s">
        <v>39</v>
      </c>
      <c r="F683">
        <v>64128</v>
      </c>
      <c r="G683" t="s">
        <v>40</v>
      </c>
      <c r="H683">
        <v>3</v>
      </c>
      <c r="I683" t="s">
        <v>41</v>
      </c>
      <c r="J683">
        <v>4440</v>
      </c>
      <c r="K683" t="s">
        <v>42</v>
      </c>
      <c r="M683">
        <v>1</v>
      </c>
      <c r="N683">
        <v>1102</v>
      </c>
      <c r="O683" t="s">
        <v>83</v>
      </c>
      <c r="P683" t="s">
        <v>84</v>
      </c>
      <c r="Q683" t="s">
        <v>45</v>
      </c>
      <c r="R683" t="s">
        <v>46</v>
      </c>
      <c r="S683" t="s">
        <v>47</v>
      </c>
      <c r="T683" t="s">
        <v>60</v>
      </c>
      <c r="U683" t="s">
        <v>124</v>
      </c>
      <c r="V683" t="s">
        <v>125</v>
      </c>
      <c r="W683" s="1">
        <v>43885</v>
      </c>
      <c r="X683" s="2">
        <v>0.76111111111111107</v>
      </c>
      <c r="Y683">
        <v>2</v>
      </c>
      <c r="Z683">
        <v>2020</v>
      </c>
      <c r="AA683" t="s">
        <v>51</v>
      </c>
      <c r="AB683" t="s">
        <v>52</v>
      </c>
      <c r="AC683" s="1">
        <v>43886</v>
      </c>
      <c r="AD683">
        <v>2</v>
      </c>
      <c r="AE683">
        <v>2020</v>
      </c>
      <c r="AF683">
        <v>1</v>
      </c>
      <c r="AG683" s="3" t="s">
        <v>2041</v>
      </c>
      <c r="AH683" t="s">
        <v>54</v>
      </c>
      <c r="AI683">
        <v>39.063611000000002</v>
      </c>
      <c r="AJ683">
        <v>-94.545858999999993</v>
      </c>
      <c r="AK683">
        <v>25714</v>
      </c>
      <c r="AL683" t="s">
        <v>2042</v>
      </c>
    </row>
    <row r="684" spans="1:38" ht="75" x14ac:dyDescent="0.25">
      <c r="A684">
        <v>1894</v>
      </c>
      <c r="B684">
        <v>2020002084</v>
      </c>
      <c r="C684" t="s">
        <v>2043</v>
      </c>
      <c r="D684" t="s">
        <v>123</v>
      </c>
      <c r="E684" t="s">
        <v>39</v>
      </c>
      <c r="F684">
        <v>64130</v>
      </c>
      <c r="G684" t="s">
        <v>40</v>
      </c>
      <c r="H684">
        <v>3</v>
      </c>
      <c r="I684" t="s">
        <v>41</v>
      </c>
      <c r="J684">
        <v>4440</v>
      </c>
      <c r="K684" t="s">
        <v>42</v>
      </c>
      <c r="M684">
        <v>1</v>
      </c>
      <c r="N684">
        <v>1102</v>
      </c>
      <c r="O684" t="s">
        <v>43</v>
      </c>
      <c r="P684" t="s">
        <v>44</v>
      </c>
      <c r="Q684" t="s">
        <v>45</v>
      </c>
      <c r="R684" t="s">
        <v>46</v>
      </c>
      <c r="S684" t="s">
        <v>47</v>
      </c>
      <c r="T684" t="s">
        <v>48</v>
      </c>
      <c r="U684" t="s">
        <v>49</v>
      </c>
      <c r="V684" t="s">
        <v>50</v>
      </c>
      <c r="W684" s="1">
        <v>43836</v>
      </c>
      <c r="X684" s="2">
        <v>0.67083333333333339</v>
      </c>
      <c r="Y684">
        <v>1</v>
      </c>
      <c r="Z684">
        <v>2020</v>
      </c>
      <c r="AA684" t="s">
        <v>51</v>
      </c>
      <c r="AB684" t="s">
        <v>52</v>
      </c>
      <c r="AC684" s="1">
        <v>43837</v>
      </c>
      <c r="AD684">
        <v>1</v>
      </c>
      <c r="AE684">
        <v>2020</v>
      </c>
      <c r="AF684">
        <v>1</v>
      </c>
      <c r="AG684" s="3" t="s">
        <v>2044</v>
      </c>
      <c r="AH684" t="s">
        <v>54</v>
      </c>
      <c r="AI684">
        <v>39.045330999999997</v>
      </c>
      <c r="AJ684">
        <v>-94.539895999999999</v>
      </c>
      <c r="AK684">
        <v>33649</v>
      </c>
      <c r="AL684" t="s">
        <v>2045</v>
      </c>
    </row>
    <row r="685" spans="1:38" ht="60" x14ac:dyDescent="0.25">
      <c r="A685">
        <v>5965</v>
      </c>
      <c r="B685">
        <v>2019161531</v>
      </c>
      <c r="C685" t="s">
        <v>2046</v>
      </c>
      <c r="D685" t="s">
        <v>77</v>
      </c>
      <c r="E685" t="s">
        <v>39</v>
      </c>
      <c r="F685">
        <v>64130</v>
      </c>
      <c r="G685" t="s">
        <v>67</v>
      </c>
      <c r="H685">
        <v>3</v>
      </c>
      <c r="I685" t="s">
        <v>41</v>
      </c>
      <c r="J685">
        <v>4440</v>
      </c>
      <c r="K685" t="s">
        <v>42</v>
      </c>
      <c r="M685">
        <v>1</v>
      </c>
      <c r="N685">
        <v>1102</v>
      </c>
      <c r="O685" t="s">
        <v>43</v>
      </c>
      <c r="P685" t="s">
        <v>44</v>
      </c>
      <c r="Q685" t="s">
        <v>45</v>
      </c>
      <c r="R685" t="s">
        <v>46</v>
      </c>
      <c r="S685" t="s">
        <v>47</v>
      </c>
      <c r="T685" t="s">
        <v>48</v>
      </c>
      <c r="U685" t="s">
        <v>49</v>
      </c>
      <c r="V685" t="s">
        <v>50</v>
      </c>
      <c r="W685" s="1">
        <v>43713</v>
      </c>
      <c r="X685" s="2">
        <v>0.58819444444444446</v>
      </c>
      <c r="Y685">
        <v>9</v>
      </c>
      <c r="Z685">
        <v>2019</v>
      </c>
      <c r="AA685" t="s">
        <v>51</v>
      </c>
      <c r="AB685" t="s">
        <v>52</v>
      </c>
      <c r="AC685" s="1">
        <v>43714</v>
      </c>
      <c r="AD685">
        <v>9</v>
      </c>
      <c r="AE685">
        <v>2019</v>
      </c>
      <c r="AF685">
        <v>1</v>
      </c>
      <c r="AG685" s="3" t="s">
        <v>2047</v>
      </c>
      <c r="AH685" t="s">
        <v>54</v>
      </c>
      <c r="AI685">
        <v>39.038322999999998</v>
      </c>
      <c r="AJ685">
        <v>-94.550232999999906</v>
      </c>
      <c r="AK685">
        <v>35025</v>
      </c>
      <c r="AL685" t="s">
        <v>2048</v>
      </c>
    </row>
    <row r="686" spans="1:38" ht="75" x14ac:dyDescent="0.25">
      <c r="A686">
        <v>1893</v>
      </c>
      <c r="B686">
        <v>2020002068</v>
      </c>
      <c r="C686" t="s">
        <v>2049</v>
      </c>
      <c r="D686" t="s">
        <v>66</v>
      </c>
      <c r="E686" t="s">
        <v>39</v>
      </c>
      <c r="F686">
        <v>64132</v>
      </c>
      <c r="G686" t="s">
        <v>67</v>
      </c>
      <c r="H686">
        <v>5</v>
      </c>
      <c r="I686" t="s">
        <v>41</v>
      </c>
      <c r="J686">
        <v>4440</v>
      </c>
      <c r="K686" t="s">
        <v>42</v>
      </c>
      <c r="M686">
        <v>1</v>
      </c>
      <c r="N686">
        <v>1102</v>
      </c>
      <c r="O686" t="s">
        <v>110</v>
      </c>
      <c r="P686" t="s">
        <v>111</v>
      </c>
      <c r="Q686" t="s">
        <v>45</v>
      </c>
      <c r="R686" t="s">
        <v>91</v>
      </c>
      <c r="S686" t="s">
        <v>47</v>
      </c>
      <c r="T686" t="s">
        <v>60</v>
      </c>
      <c r="U686" t="s">
        <v>118</v>
      </c>
      <c r="V686" t="s">
        <v>119</v>
      </c>
      <c r="W686" s="1">
        <v>43836</v>
      </c>
      <c r="X686" s="2">
        <v>0.65902777777777777</v>
      </c>
      <c r="Y686">
        <v>1</v>
      </c>
      <c r="Z686">
        <v>2020</v>
      </c>
      <c r="AA686" t="s">
        <v>51</v>
      </c>
      <c r="AB686" t="s">
        <v>52</v>
      </c>
      <c r="AC686" s="1">
        <v>43837</v>
      </c>
      <c r="AD686">
        <v>1</v>
      </c>
      <c r="AE686">
        <v>2020</v>
      </c>
      <c r="AF686">
        <v>1</v>
      </c>
      <c r="AG686" s="3" t="s">
        <v>2050</v>
      </c>
      <c r="AH686" t="s">
        <v>54</v>
      </c>
      <c r="AI686">
        <v>39.002302</v>
      </c>
      <c r="AJ686">
        <v>-94.543053999999998</v>
      </c>
      <c r="AK686">
        <v>2212</v>
      </c>
      <c r="AL686" t="s">
        <v>2051</v>
      </c>
    </row>
    <row r="687" spans="1:38" ht="90" x14ac:dyDescent="0.25">
      <c r="A687">
        <v>2932</v>
      </c>
      <c r="B687">
        <v>2019199165</v>
      </c>
      <c r="C687" t="s">
        <v>2052</v>
      </c>
      <c r="D687" t="s">
        <v>176</v>
      </c>
      <c r="E687" t="s">
        <v>39</v>
      </c>
      <c r="F687">
        <v>64124</v>
      </c>
      <c r="G687" t="s">
        <v>40</v>
      </c>
      <c r="H687">
        <v>3</v>
      </c>
      <c r="I687" t="s">
        <v>41</v>
      </c>
      <c r="J687">
        <v>4440</v>
      </c>
      <c r="K687" t="s">
        <v>42</v>
      </c>
      <c r="M687">
        <v>1</v>
      </c>
      <c r="N687">
        <v>1102</v>
      </c>
      <c r="O687" t="s">
        <v>110</v>
      </c>
      <c r="P687" t="s">
        <v>111</v>
      </c>
      <c r="Q687" t="s">
        <v>45</v>
      </c>
      <c r="R687" t="s">
        <v>91</v>
      </c>
      <c r="S687" t="s">
        <v>47</v>
      </c>
      <c r="T687" t="s">
        <v>60</v>
      </c>
      <c r="U687" t="s">
        <v>112</v>
      </c>
      <c r="V687" t="s">
        <v>113</v>
      </c>
      <c r="W687" s="1">
        <v>43802</v>
      </c>
      <c r="X687" s="2">
        <v>0.62777777777777777</v>
      </c>
      <c r="Y687">
        <v>12</v>
      </c>
      <c r="Z687">
        <v>2019</v>
      </c>
      <c r="AA687" t="s">
        <v>51</v>
      </c>
      <c r="AB687" t="s">
        <v>52</v>
      </c>
      <c r="AC687" s="1">
        <v>43803</v>
      </c>
      <c r="AD687">
        <v>12</v>
      </c>
      <c r="AE687">
        <v>2019</v>
      </c>
      <c r="AF687">
        <v>1</v>
      </c>
      <c r="AG687" s="3" t="s">
        <v>2053</v>
      </c>
      <c r="AH687" t="s">
        <v>54</v>
      </c>
      <c r="AI687">
        <v>39.105409999999999</v>
      </c>
      <c r="AJ687">
        <v>-94.538021000000001</v>
      </c>
      <c r="AK687">
        <v>9858</v>
      </c>
      <c r="AL687" t="s">
        <v>2054</v>
      </c>
    </row>
    <row r="688" spans="1:38" ht="90" x14ac:dyDescent="0.25">
      <c r="A688">
        <v>5966</v>
      </c>
      <c r="B688">
        <v>2019161527</v>
      </c>
      <c r="C688" t="s">
        <v>1150</v>
      </c>
      <c r="D688" t="s">
        <v>77</v>
      </c>
      <c r="E688" t="s">
        <v>39</v>
      </c>
      <c r="F688">
        <v>64130</v>
      </c>
      <c r="G688" t="s">
        <v>40</v>
      </c>
      <c r="H688">
        <v>3</v>
      </c>
      <c r="I688" t="s">
        <v>41</v>
      </c>
      <c r="J688">
        <v>4440</v>
      </c>
      <c r="K688" t="s">
        <v>42</v>
      </c>
      <c r="M688">
        <v>1</v>
      </c>
      <c r="N688">
        <v>1102</v>
      </c>
      <c r="O688" t="s">
        <v>43</v>
      </c>
      <c r="P688" t="s">
        <v>44</v>
      </c>
      <c r="Q688" t="s">
        <v>45</v>
      </c>
      <c r="R688" t="s">
        <v>46</v>
      </c>
      <c r="S688" t="s">
        <v>47</v>
      </c>
      <c r="T688" t="s">
        <v>48</v>
      </c>
      <c r="U688" t="s">
        <v>49</v>
      </c>
      <c r="V688" t="s">
        <v>50</v>
      </c>
      <c r="W688" s="1">
        <v>43713</v>
      </c>
      <c r="X688" s="2">
        <v>0.58402777777777781</v>
      </c>
      <c r="Y688">
        <v>9</v>
      </c>
      <c r="Z688">
        <v>2019</v>
      </c>
      <c r="AA688" t="s">
        <v>51</v>
      </c>
      <c r="AB688" t="s">
        <v>52</v>
      </c>
      <c r="AC688" s="1">
        <v>43714</v>
      </c>
      <c r="AD688">
        <v>9</v>
      </c>
      <c r="AE688">
        <v>2019</v>
      </c>
      <c r="AF688">
        <v>1</v>
      </c>
      <c r="AG688" s="3" t="s">
        <v>1151</v>
      </c>
      <c r="AH688" t="s">
        <v>54</v>
      </c>
      <c r="AI688">
        <v>39.039682999999997</v>
      </c>
      <c r="AJ688">
        <v>-94.549389000000005</v>
      </c>
      <c r="AK688">
        <v>35006</v>
      </c>
      <c r="AL688" t="s">
        <v>2055</v>
      </c>
    </row>
    <row r="689" spans="1:38" ht="60" x14ac:dyDescent="0.25">
      <c r="A689">
        <v>5967</v>
      </c>
      <c r="B689">
        <v>2019161453</v>
      </c>
      <c r="C689" t="s">
        <v>1182</v>
      </c>
      <c r="D689" t="s">
        <v>137</v>
      </c>
      <c r="E689" t="s">
        <v>39</v>
      </c>
      <c r="F689">
        <v>64128</v>
      </c>
      <c r="G689" t="s">
        <v>40</v>
      </c>
      <c r="H689">
        <v>3</v>
      </c>
      <c r="I689" t="s">
        <v>41</v>
      </c>
      <c r="J689">
        <v>4440</v>
      </c>
      <c r="K689" t="s">
        <v>42</v>
      </c>
      <c r="M689">
        <v>5</v>
      </c>
      <c r="N689">
        <v>258</v>
      </c>
      <c r="O689" t="s">
        <v>58</v>
      </c>
      <c r="P689" t="s">
        <v>59</v>
      </c>
      <c r="Q689" t="s">
        <v>45</v>
      </c>
      <c r="R689" t="s">
        <v>46</v>
      </c>
      <c r="S689" t="s">
        <v>47</v>
      </c>
      <c r="T689" t="s">
        <v>60</v>
      </c>
      <c r="U689" t="s">
        <v>72</v>
      </c>
      <c r="V689" t="s">
        <v>73</v>
      </c>
      <c r="W689" s="1">
        <v>43713</v>
      </c>
      <c r="X689" s="2">
        <v>0.53541666666666665</v>
      </c>
      <c r="Y689">
        <v>9</v>
      </c>
      <c r="Z689">
        <v>2019</v>
      </c>
      <c r="AA689" t="s">
        <v>51</v>
      </c>
      <c r="AB689" t="s">
        <v>52</v>
      </c>
      <c r="AC689" s="1">
        <v>43718</v>
      </c>
      <c r="AD689">
        <v>9</v>
      </c>
      <c r="AE689">
        <v>2019</v>
      </c>
      <c r="AF689">
        <v>5</v>
      </c>
      <c r="AG689" s="3" t="s">
        <v>1183</v>
      </c>
      <c r="AH689" t="s">
        <v>54</v>
      </c>
      <c r="AI689">
        <v>39.065393999999998</v>
      </c>
      <c r="AJ689">
        <v>-94.548789999999997</v>
      </c>
      <c r="AK689">
        <v>25508</v>
      </c>
      <c r="AL689" t="s">
        <v>2056</v>
      </c>
    </row>
    <row r="690" spans="1:38" ht="60" x14ac:dyDescent="0.25">
      <c r="A690">
        <v>5968</v>
      </c>
      <c r="B690">
        <v>2019161146</v>
      </c>
      <c r="C690" t="s">
        <v>1518</v>
      </c>
      <c r="D690" t="s">
        <v>81</v>
      </c>
      <c r="E690" t="s">
        <v>39</v>
      </c>
      <c r="F690">
        <v>64127</v>
      </c>
      <c r="G690" t="s">
        <v>82</v>
      </c>
      <c r="H690">
        <v>3</v>
      </c>
      <c r="I690" t="s">
        <v>41</v>
      </c>
      <c r="J690">
        <v>4440</v>
      </c>
      <c r="K690" t="s">
        <v>42</v>
      </c>
      <c r="M690">
        <v>5</v>
      </c>
      <c r="N690">
        <v>258</v>
      </c>
      <c r="O690" t="s">
        <v>58</v>
      </c>
      <c r="P690" t="s">
        <v>59</v>
      </c>
      <c r="Q690" t="s">
        <v>45</v>
      </c>
      <c r="R690" t="s">
        <v>46</v>
      </c>
      <c r="S690" t="s">
        <v>47</v>
      </c>
      <c r="T690" t="s">
        <v>60</v>
      </c>
      <c r="U690" t="s">
        <v>228</v>
      </c>
      <c r="V690" t="s">
        <v>229</v>
      </c>
      <c r="W690" s="1">
        <v>43713</v>
      </c>
      <c r="X690" s="2">
        <v>0.33055555555555555</v>
      </c>
      <c r="Y690">
        <v>9</v>
      </c>
      <c r="Z690">
        <v>2019</v>
      </c>
      <c r="AA690" t="s">
        <v>51</v>
      </c>
      <c r="AB690" t="s">
        <v>52</v>
      </c>
      <c r="AC690" s="1">
        <v>43718</v>
      </c>
      <c r="AD690">
        <v>9</v>
      </c>
      <c r="AE690">
        <v>2019</v>
      </c>
      <c r="AF690">
        <v>5</v>
      </c>
      <c r="AG690" s="3" t="s">
        <v>1519</v>
      </c>
      <c r="AH690" t="s">
        <v>54</v>
      </c>
      <c r="AI690">
        <v>39.100324000000001</v>
      </c>
      <c r="AJ690">
        <v>-94.553979999999996</v>
      </c>
      <c r="AK690">
        <v>11853</v>
      </c>
      <c r="AL690" t="s">
        <v>2057</v>
      </c>
    </row>
    <row r="691" spans="1:38" ht="60" x14ac:dyDescent="0.25">
      <c r="A691">
        <v>1895</v>
      </c>
      <c r="B691">
        <v>2020002163</v>
      </c>
      <c r="C691" t="s">
        <v>2058</v>
      </c>
      <c r="D691" t="s">
        <v>137</v>
      </c>
      <c r="E691" t="s">
        <v>39</v>
      </c>
      <c r="F691">
        <v>64128</v>
      </c>
      <c r="G691" t="s">
        <v>40</v>
      </c>
      <c r="H691">
        <v>3</v>
      </c>
      <c r="I691" t="s">
        <v>41</v>
      </c>
      <c r="J691">
        <v>4440</v>
      </c>
      <c r="K691" t="s">
        <v>42</v>
      </c>
      <c r="M691">
        <v>0</v>
      </c>
      <c r="N691">
        <v>603</v>
      </c>
      <c r="O691" t="s">
        <v>58</v>
      </c>
      <c r="P691" t="s">
        <v>59</v>
      </c>
      <c r="Q691" t="s">
        <v>45</v>
      </c>
      <c r="R691" t="s">
        <v>46</v>
      </c>
      <c r="S691" t="s">
        <v>47</v>
      </c>
      <c r="T691" t="s">
        <v>60</v>
      </c>
      <c r="U691" t="s">
        <v>228</v>
      </c>
      <c r="V691" t="s">
        <v>229</v>
      </c>
      <c r="W691" s="1">
        <v>43836</v>
      </c>
      <c r="X691" s="2">
        <v>0.74791666666666667</v>
      </c>
      <c r="Y691">
        <v>1</v>
      </c>
      <c r="Z691">
        <v>2020</v>
      </c>
      <c r="AA691" t="s">
        <v>51</v>
      </c>
      <c r="AB691" t="s">
        <v>52</v>
      </c>
      <c r="AC691" s="1">
        <v>43836</v>
      </c>
      <c r="AD691">
        <v>1</v>
      </c>
      <c r="AE691">
        <v>2020</v>
      </c>
      <c r="AF691">
        <v>0</v>
      </c>
      <c r="AG691" s="3" t="s">
        <v>2059</v>
      </c>
      <c r="AH691" t="s">
        <v>54</v>
      </c>
      <c r="AI691">
        <v>39.057541999999998</v>
      </c>
      <c r="AJ691">
        <v>-94.546998000000002</v>
      </c>
      <c r="AK691">
        <v>29153</v>
      </c>
      <c r="AL691" t="s">
        <v>2060</v>
      </c>
    </row>
    <row r="692" spans="1:38" ht="60" x14ac:dyDescent="0.25">
      <c r="A692">
        <v>1792</v>
      </c>
      <c r="B692">
        <v>2020003091</v>
      </c>
      <c r="C692" t="s">
        <v>2061</v>
      </c>
      <c r="D692" t="s">
        <v>71</v>
      </c>
      <c r="E692" t="s">
        <v>39</v>
      </c>
      <c r="F692">
        <v>64127</v>
      </c>
      <c r="G692" t="s">
        <v>40</v>
      </c>
      <c r="H692">
        <v>3</v>
      </c>
      <c r="I692" t="s">
        <v>41</v>
      </c>
      <c r="J692">
        <v>4440</v>
      </c>
      <c r="K692" t="s">
        <v>42</v>
      </c>
      <c r="M692">
        <v>0</v>
      </c>
      <c r="N692">
        <v>603</v>
      </c>
      <c r="O692" t="s">
        <v>58</v>
      </c>
      <c r="P692" t="s">
        <v>59</v>
      </c>
      <c r="Q692" t="s">
        <v>45</v>
      </c>
      <c r="R692" t="s">
        <v>46</v>
      </c>
      <c r="S692" t="s">
        <v>47</v>
      </c>
      <c r="T692" t="s">
        <v>60</v>
      </c>
      <c r="U692" t="s">
        <v>228</v>
      </c>
      <c r="V692" t="s">
        <v>229</v>
      </c>
      <c r="W692" s="1">
        <v>43838</v>
      </c>
      <c r="X692" s="2">
        <v>0.43124999999999997</v>
      </c>
      <c r="Y692">
        <v>1</v>
      </c>
      <c r="Z692">
        <v>2020</v>
      </c>
      <c r="AA692" t="s">
        <v>51</v>
      </c>
      <c r="AB692" t="s">
        <v>52</v>
      </c>
      <c r="AC692" s="1">
        <v>43838</v>
      </c>
      <c r="AD692">
        <v>1</v>
      </c>
      <c r="AE692">
        <v>2020</v>
      </c>
      <c r="AF692">
        <v>0</v>
      </c>
      <c r="AG692" s="3" t="s">
        <v>2062</v>
      </c>
      <c r="AH692" t="s">
        <v>54</v>
      </c>
      <c r="AI692">
        <v>39.083490999999903</v>
      </c>
      <c r="AJ692">
        <v>-94.519164000000004</v>
      </c>
      <c r="AK692">
        <v>18013</v>
      </c>
      <c r="AL692" t="s">
        <v>2063</v>
      </c>
    </row>
    <row r="693" spans="1:38" ht="75" x14ac:dyDescent="0.25">
      <c r="A693">
        <v>2347</v>
      </c>
      <c r="B693">
        <v>2019206936</v>
      </c>
      <c r="C693" t="s">
        <v>2064</v>
      </c>
      <c r="D693" t="s">
        <v>81</v>
      </c>
      <c r="E693" t="s">
        <v>39</v>
      </c>
      <c r="F693">
        <v>64127</v>
      </c>
      <c r="G693" t="s">
        <v>82</v>
      </c>
      <c r="H693">
        <v>3</v>
      </c>
      <c r="I693" t="s">
        <v>41</v>
      </c>
      <c r="J693">
        <v>4440</v>
      </c>
      <c r="K693" t="s">
        <v>42</v>
      </c>
      <c r="M693">
        <v>19</v>
      </c>
      <c r="N693">
        <v>54</v>
      </c>
      <c r="O693" t="s">
        <v>110</v>
      </c>
      <c r="P693" t="s">
        <v>111</v>
      </c>
      <c r="Q693" t="s">
        <v>45</v>
      </c>
      <c r="R693" t="s">
        <v>91</v>
      </c>
      <c r="S693" t="s">
        <v>47</v>
      </c>
      <c r="T693" t="s">
        <v>60</v>
      </c>
      <c r="U693" t="s">
        <v>170</v>
      </c>
      <c r="V693" t="s">
        <v>171</v>
      </c>
      <c r="W693" s="1">
        <v>43818</v>
      </c>
      <c r="X693" s="2">
        <v>0.55625000000000002</v>
      </c>
      <c r="Y693">
        <v>12</v>
      </c>
      <c r="Z693">
        <v>2019</v>
      </c>
      <c r="AA693" t="s">
        <v>51</v>
      </c>
      <c r="AB693" t="s">
        <v>96</v>
      </c>
      <c r="AC693" s="1">
        <v>43837</v>
      </c>
      <c r="AD693">
        <v>1</v>
      </c>
      <c r="AE693">
        <v>2020</v>
      </c>
      <c r="AF693">
        <v>19</v>
      </c>
      <c r="AG693" s="3" t="s">
        <v>2065</v>
      </c>
      <c r="AH693" t="s">
        <v>54</v>
      </c>
      <c r="AI693">
        <v>39.101633</v>
      </c>
      <c r="AJ693">
        <v>-94.555593999999999</v>
      </c>
      <c r="AK693">
        <v>11797</v>
      </c>
      <c r="AL693" t="s">
        <v>2066</v>
      </c>
    </row>
    <row r="694" spans="1:38" ht="60" x14ac:dyDescent="0.25">
      <c r="A694">
        <v>1790</v>
      </c>
      <c r="B694">
        <v>2020003262</v>
      </c>
      <c r="C694" t="s">
        <v>403</v>
      </c>
      <c r="D694" t="s">
        <v>176</v>
      </c>
      <c r="E694" t="s">
        <v>39</v>
      </c>
      <c r="F694">
        <v>64124</v>
      </c>
      <c r="G694" t="s">
        <v>40</v>
      </c>
      <c r="H694">
        <v>3</v>
      </c>
      <c r="I694" t="s">
        <v>41</v>
      </c>
      <c r="J694">
        <v>4440</v>
      </c>
      <c r="K694" t="s">
        <v>42</v>
      </c>
      <c r="M694">
        <v>44</v>
      </c>
      <c r="N694">
        <v>11</v>
      </c>
      <c r="O694" t="s">
        <v>89</v>
      </c>
      <c r="P694" t="s">
        <v>90</v>
      </c>
      <c r="Q694" t="s">
        <v>45</v>
      </c>
      <c r="R694" t="s">
        <v>91</v>
      </c>
      <c r="S694" t="s">
        <v>92</v>
      </c>
      <c r="T694" t="s">
        <v>93</v>
      </c>
      <c r="U694" t="s">
        <v>94</v>
      </c>
      <c r="V694" t="s">
        <v>95</v>
      </c>
      <c r="W694" s="1">
        <v>43838</v>
      </c>
      <c r="X694" s="2">
        <v>0.5756944444444444</v>
      </c>
      <c r="Y694">
        <v>1</v>
      </c>
      <c r="Z694">
        <v>2020</v>
      </c>
      <c r="AA694" t="s">
        <v>51</v>
      </c>
      <c r="AB694" t="s">
        <v>96</v>
      </c>
      <c r="AC694" s="1">
        <v>43882</v>
      </c>
      <c r="AD694">
        <v>2</v>
      </c>
      <c r="AE694">
        <v>2020</v>
      </c>
      <c r="AF694">
        <v>44</v>
      </c>
      <c r="AG694" s="3" t="s">
        <v>404</v>
      </c>
      <c r="AH694" t="s">
        <v>54</v>
      </c>
      <c r="AI694">
        <v>39.103825000000001</v>
      </c>
      <c r="AJ694">
        <v>-94.525120000000001</v>
      </c>
      <c r="AK694">
        <v>7898</v>
      </c>
      <c r="AL694" t="s">
        <v>2067</v>
      </c>
    </row>
    <row r="695" spans="1:38" ht="60" x14ac:dyDescent="0.25">
      <c r="A695">
        <v>3371</v>
      </c>
      <c r="B695">
        <v>2019192976</v>
      </c>
      <c r="C695" t="s">
        <v>2068</v>
      </c>
      <c r="D695" t="s">
        <v>180</v>
      </c>
      <c r="E695" t="s">
        <v>39</v>
      </c>
      <c r="F695">
        <v>64128</v>
      </c>
      <c r="G695" t="s">
        <v>40</v>
      </c>
      <c r="H695">
        <v>3</v>
      </c>
      <c r="I695" t="s">
        <v>41</v>
      </c>
      <c r="J695">
        <v>4440</v>
      </c>
      <c r="K695" t="s">
        <v>42</v>
      </c>
      <c r="M695">
        <v>5</v>
      </c>
      <c r="N695">
        <v>258</v>
      </c>
      <c r="O695" t="s">
        <v>83</v>
      </c>
      <c r="P695" t="s">
        <v>84</v>
      </c>
      <c r="Q695" t="s">
        <v>45</v>
      </c>
      <c r="R695" t="s">
        <v>46</v>
      </c>
      <c r="S695" t="s">
        <v>47</v>
      </c>
      <c r="T695" t="s">
        <v>60</v>
      </c>
      <c r="U695" t="s">
        <v>124</v>
      </c>
      <c r="V695" t="s">
        <v>125</v>
      </c>
      <c r="W695" s="1">
        <v>43784</v>
      </c>
      <c r="X695" s="2">
        <v>0.48125000000000001</v>
      </c>
      <c r="Y695">
        <v>11</v>
      </c>
      <c r="Z695">
        <v>2019</v>
      </c>
      <c r="AA695" t="s">
        <v>51</v>
      </c>
      <c r="AB695" t="s">
        <v>52</v>
      </c>
      <c r="AC695" s="1">
        <v>43789</v>
      </c>
      <c r="AD695">
        <v>11</v>
      </c>
      <c r="AE695">
        <v>2019</v>
      </c>
      <c r="AF695">
        <v>5</v>
      </c>
      <c r="AG695" s="3" t="s">
        <v>2069</v>
      </c>
      <c r="AH695" t="s">
        <v>54</v>
      </c>
      <c r="AI695">
        <v>39.069043000000001</v>
      </c>
      <c r="AJ695">
        <v>-94.547276999999994</v>
      </c>
      <c r="AK695">
        <v>25033</v>
      </c>
      <c r="AL695" t="s">
        <v>2070</v>
      </c>
    </row>
    <row r="696" spans="1:38" ht="60" x14ac:dyDescent="0.25">
      <c r="A696">
        <v>6120</v>
      </c>
      <c r="B696">
        <v>2019160270</v>
      </c>
      <c r="C696" t="s">
        <v>2071</v>
      </c>
      <c r="D696" t="s">
        <v>147</v>
      </c>
      <c r="E696" t="s">
        <v>39</v>
      </c>
      <c r="F696">
        <v>64127</v>
      </c>
      <c r="G696" t="s">
        <v>40</v>
      </c>
      <c r="H696">
        <v>3</v>
      </c>
      <c r="I696" t="s">
        <v>41</v>
      </c>
      <c r="J696">
        <v>4440</v>
      </c>
      <c r="K696" t="s">
        <v>42</v>
      </c>
      <c r="M696">
        <v>1</v>
      </c>
      <c r="N696">
        <v>1102</v>
      </c>
      <c r="O696" t="s">
        <v>43</v>
      </c>
      <c r="P696" t="s">
        <v>44</v>
      </c>
      <c r="Q696" t="s">
        <v>45</v>
      </c>
      <c r="R696" t="s">
        <v>46</v>
      </c>
      <c r="S696" t="s">
        <v>47</v>
      </c>
      <c r="T696" t="s">
        <v>48</v>
      </c>
      <c r="U696" t="s">
        <v>160</v>
      </c>
      <c r="V696" t="s">
        <v>161</v>
      </c>
      <c r="W696" s="1">
        <v>43711</v>
      </c>
      <c r="X696" s="2">
        <v>0.73611111111111116</v>
      </c>
      <c r="Y696">
        <v>9</v>
      </c>
      <c r="Z696">
        <v>2019</v>
      </c>
      <c r="AA696" t="s">
        <v>51</v>
      </c>
      <c r="AB696" t="s">
        <v>52</v>
      </c>
      <c r="AC696" s="1">
        <v>43712</v>
      </c>
      <c r="AD696">
        <v>9</v>
      </c>
      <c r="AE696">
        <v>2019</v>
      </c>
      <c r="AF696">
        <v>1</v>
      </c>
      <c r="AG696" s="3" t="s">
        <v>2072</v>
      </c>
      <c r="AH696" t="s">
        <v>54</v>
      </c>
      <c r="AI696">
        <v>39.084685999999998</v>
      </c>
      <c r="AJ696">
        <v>-94.522476999999995</v>
      </c>
      <c r="AK696">
        <v>17878</v>
      </c>
      <c r="AL696" t="s">
        <v>2073</v>
      </c>
    </row>
    <row r="697" spans="1:38" ht="60" x14ac:dyDescent="0.25">
      <c r="A697">
        <v>6121</v>
      </c>
      <c r="B697">
        <v>2019159917</v>
      </c>
      <c r="C697" t="s">
        <v>2074</v>
      </c>
      <c r="D697" t="s">
        <v>100</v>
      </c>
      <c r="E697" t="s">
        <v>39</v>
      </c>
      <c r="F697">
        <v>64126</v>
      </c>
      <c r="G697" t="s">
        <v>40</v>
      </c>
      <c r="H697">
        <v>4</v>
      </c>
      <c r="I697" t="s">
        <v>41</v>
      </c>
      <c r="J697">
        <v>4440</v>
      </c>
      <c r="K697" t="s">
        <v>42</v>
      </c>
      <c r="M697">
        <v>3</v>
      </c>
      <c r="N697">
        <v>467</v>
      </c>
      <c r="O697" t="s">
        <v>58</v>
      </c>
      <c r="P697" t="s">
        <v>59</v>
      </c>
      <c r="Q697" t="s">
        <v>45</v>
      </c>
      <c r="R697" t="s">
        <v>46</v>
      </c>
      <c r="S697" t="s">
        <v>47</v>
      </c>
      <c r="T697" t="s">
        <v>60</v>
      </c>
      <c r="U697" t="s">
        <v>138</v>
      </c>
      <c r="V697" t="s">
        <v>139</v>
      </c>
      <c r="W697" s="1">
        <v>43711</v>
      </c>
      <c r="X697" s="2">
        <v>0.48194444444444445</v>
      </c>
      <c r="Y697">
        <v>9</v>
      </c>
      <c r="Z697">
        <v>2019</v>
      </c>
      <c r="AA697" t="s">
        <v>51</v>
      </c>
      <c r="AB697" t="s">
        <v>96</v>
      </c>
      <c r="AC697" s="1">
        <v>43714</v>
      </c>
      <c r="AD697">
        <v>9</v>
      </c>
      <c r="AE697">
        <v>2019</v>
      </c>
      <c r="AF697">
        <v>3</v>
      </c>
      <c r="AG697" s="3" t="s">
        <v>2075</v>
      </c>
      <c r="AH697" t="s">
        <v>54</v>
      </c>
      <c r="AI697">
        <v>39.097653999999999</v>
      </c>
      <c r="AJ697">
        <v>-94.505037000000002</v>
      </c>
      <c r="AK697">
        <v>5236</v>
      </c>
      <c r="AL697" t="s">
        <v>2076</v>
      </c>
    </row>
    <row r="698" spans="1:38" ht="75" x14ac:dyDescent="0.25">
      <c r="A698">
        <v>6122</v>
      </c>
      <c r="B698">
        <v>2019159780</v>
      </c>
      <c r="C698" t="s">
        <v>2077</v>
      </c>
      <c r="D698" t="s">
        <v>117</v>
      </c>
      <c r="E698" t="s">
        <v>39</v>
      </c>
      <c r="F698">
        <v>64126</v>
      </c>
      <c r="G698" t="s">
        <v>40</v>
      </c>
      <c r="H698">
        <v>3</v>
      </c>
      <c r="I698" t="s">
        <v>41</v>
      </c>
      <c r="J698">
        <v>4440</v>
      </c>
      <c r="K698" t="s">
        <v>42</v>
      </c>
      <c r="M698">
        <v>3</v>
      </c>
      <c r="N698">
        <v>467</v>
      </c>
      <c r="O698" t="s">
        <v>58</v>
      </c>
      <c r="P698" t="s">
        <v>59</v>
      </c>
      <c r="Q698" t="s">
        <v>45</v>
      </c>
      <c r="R698" t="s">
        <v>46</v>
      </c>
      <c r="S698" t="s">
        <v>47</v>
      </c>
      <c r="T698" t="s">
        <v>60</v>
      </c>
      <c r="U698" t="s">
        <v>72</v>
      </c>
      <c r="V698" t="s">
        <v>73</v>
      </c>
      <c r="W698" s="1">
        <v>43711</v>
      </c>
      <c r="X698" s="2">
        <v>0.42083333333333334</v>
      </c>
      <c r="Y698">
        <v>9</v>
      </c>
      <c r="Z698">
        <v>2019</v>
      </c>
      <c r="AA698" t="s">
        <v>51</v>
      </c>
      <c r="AB698" t="s">
        <v>52</v>
      </c>
      <c r="AC698" s="1">
        <v>43714</v>
      </c>
      <c r="AD698">
        <v>9</v>
      </c>
      <c r="AE698">
        <v>2019</v>
      </c>
      <c r="AF698">
        <v>3</v>
      </c>
      <c r="AG698" s="3" t="s">
        <v>2078</v>
      </c>
      <c r="AH698" t="s">
        <v>54</v>
      </c>
      <c r="AI698">
        <v>39.087252999999997</v>
      </c>
      <c r="AJ698">
        <v>-94.513824999999997</v>
      </c>
      <c r="AK698">
        <v>21167</v>
      </c>
      <c r="AL698" t="s">
        <v>2079</v>
      </c>
    </row>
    <row r="699" spans="1:38" ht="75" x14ac:dyDescent="0.25">
      <c r="A699">
        <v>6123</v>
      </c>
      <c r="B699">
        <v>2019159738</v>
      </c>
      <c r="C699" t="s">
        <v>2080</v>
      </c>
      <c r="D699" t="s">
        <v>77</v>
      </c>
      <c r="E699" t="s">
        <v>39</v>
      </c>
      <c r="F699">
        <v>64130</v>
      </c>
      <c r="G699" t="s">
        <v>67</v>
      </c>
      <c r="H699">
        <v>5</v>
      </c>
      <c r="I699" t="s">
        <v>41</v>
      </c>
      <c r="J699">
        <v>4440</v>
      </c>
      <c r="K699" t="s">
        <v>42</v>
      </c>
      <c r="M699">
        <v>3</v>
      </c>
      <c r="N699">
        <v>467</v>
      </c>
      <c r="O699" t="s">
        <v>58</v>
      </c>
      <c r="P699" t="s">
        <v>59</v>
      </c>
      <c r="Q699" t="s">
        <v>45</v>
      </c>
      <c r="R699" t="s">
        <v>46</v>
      </c>
      <c r="S699" t="s">
        <v>47</v>
      </c>
      <c r="T699" t="s">
        <v>60</v>
      </c>
      <c r="U699" t="s">
        <v>61</v>
      </c>
      <c r="V699" t="s">
        <v>62</v>
      </c>
      <c r="W699" s="1">
        <v>43711</v>
      </c>
      <c r="X699" s="2">
        <v>0.39027777777777778</v>
      </c>
      <c r="Y699">
        <v>9</v>
      </c>
      <c r="Z699">
        <v>2019</v>
      </c>
      <c r="AA699" t="s">
        <v>51</v>
      </c>
      <c r="AB699" t="s">
        <v>52</v>
      </c>
      <c r="AC699" s="1">
        <v>43714</v>
      </c>
      <c r="AD699">
        <v>9</v>
      </c>
      <c r="AE699">
        <v>2019</v>
      </c>
      <c r="AF699">
        <v>3</v>
      </c>
      <c r="AG699" s="3" t="s">
        <v>2081</v>
      </c>
      <c r="AH699" t="s">
        <v>54</v>
      </c>
      <c r="AI699">
        <v>39.028824</v>
      </c>
      <c r="AJ699">
        <v>-94.551225000000002</v>
      </c>
      <c r="AK699">
        <v>36190</v>
      </c>
      <c r="AL699" t="s">
        <v>2082</v>
      </c>
    </row>
    <row r="700" spans="1:38" ht="60" x14ac:dyDescent="0.25">
      <c r="A700">
        <v>3406</v>
      </c>
      <c r="B700">
        <v>2019192349</v>
      </c>
      <c r="C700" t="s">
        <v>2083</v>
      </c>
      <c r="D700" t="s">
        <v>176</v>
      </c>
      <c r="E700" t="s">
        <v>39</v>
      </c>
      <c r="F700">
        <v>64127</v>
      </c>
      <c r="G700" t="s">
        <v>40</v>
      </c>
      <c r="H700">
        <v>3</v>
      </c>
      <c r="I700" t="s">
        <v>41</v>
      </c>
      <c r="J700">
        <v>4440</v>
      </c>
      <c r="K700" t="s">
        <v>42</v>
      </c>
      <c r="M700">
        <v>32</v>
      </c>
      <c r="N700">
        <v>21</v>
      </c>
      <c r="O700" t="s">
        <v>89</v>
      </c>
      <c r="P700" t="s">
        <v>90</v>
      </c>
      <c r="Q700" t="s">
        <v>45</v>
      </c>
      <c r="R700" t="s">
        <v>91</v>
      </c>
      <c r="S700" t="s">
        <v>92</v>
      </c>
      <c r="T700" t="s">
        <v>93</v>
      </c>
      <c r="U700" t="s">
        <v>209</v>
      </c>
      <c r="V700" t="s">
        <v>210</v>
      </c>
      <c r="W700" s="1">
        <v>43783</v>
      </c>
      <c r="X700" s="2">
        <v>0.39652777777777781</v>
      </c>
      <c r="Y700">
        <v>11</v>
      </c>
      <c r="Z700">
        <v>2019</v>
      </c>
      <c r="AA700" t="s">
        <v>51</v>
      </c>
      <c r="AB700" t="s">
        <v>96</v>
      </c>
      <c r="AC700" s="1">
        <v>43815</v>
      </c>
      <c r="AD700">
        <v>12</v>
      </c>
      <c r="AE700">
        <v>2019</v>
      </c>
      <c r="AF700">
        <v>32</v>
      </c>
      <c r="AG700" s="3" t="s">
        <v>2084</v>
      </c>
      <c r="AH700" t="s">
        <v>54</v>
      </c>
      <c r="AI700">
        <v>39.097729999999999</v>
      </c>
      <c r="AJ700">
        <v>-94.536214000000001</v>
      </c>
      <c r="AK700">
        <v>11254</v>
      </c>
      <c r="AL700" t="s">
        <v>2085</v>
      </c>
    </row>
    <row r="701" spans="1:38" ht="60" x14ac:dyDescent="0.25">
      <c r="A701">
        <v>5463</v>
      </c>
      <c r="B701">
        <v>2019167081</v>
      </c>
      <c r="C701" t="s">
        <v>2086</v>
      </c>
      <c r="D701" t="s">
        <v>176</v>
      </c>
      <c r="E701" t="s">
        <v>39</v>
      </c>
      <c r="F701">
        <v>64124</v>
      </c>
      <c r="G701" t="s">
        <v>40</v>
      </c>
      <c r="H701">
        <v>3</v>
      </c>
      <c r="I701" t="s">
        <v>41</v>
      </c>
      <c r="J701">
        <v>4440</v>
      </c>
      <c r="K701" t="s">
        <v>42</v>
      </c>
      <c r="M701">
        <v>1</v>
      </c>
      <c r="N701">
        <v>1102</v>
      </c>
      <c r="O701" t="s">
        <v>58</v>
      </c>
      <c r="P701" t="s">
        <v>59</v>
      </c>
      <c r="Q701" t="s">
        <v>45</v>
      </c>
      <c r="R701" t="s">
        <v>46</v>
      </c>
      <c r="S701" t="s">
        <v>47</v>
      </c>
      <c r="T701" t="s">
        <v>60</v>
      </c>
      <c r="U701" t="s">
        <v>228</v>
      </c>
      <c r="V701" t="s">
        <v>229</v>
      </c>
      <c r="W701" s="1">
        <v>43725</v>
      </c>
      <c r="X701" s="2">
        <v>0.3527777777777778</v>
      </c>
      <c r="Y701">
        <v>9</v>
      </c>
      <c r="Z701">
        <v>2019</v>
      </c>
      <c r="AA701" t="s">
        <v>51</v>
      </c>
      <c r="AB701" t="s">
        <v>52</v>
      </c>
      <c r="AC701" s="1">
        <v>43726</v>
      </c>
      <c r="AD701">
        <v>9</v>
      </c>
      <c r="AE701">
        <v>2019</v>
      </c>
      <c r="AF701">
        <v>1</v>
      </c>
      <c r="AG701" s="3" t="s">
        <v>2087</v>
      </c>
      <c r="AH701" t="s">
        <v>54</v>
      </c>
      <c r="AI701">
        <v>39.102719999999998</v>
      </c>
      <c r="AJ701">
        <v>-94.529005999999995</v>
      </c>
      <c r="AK701">
        <v>8065</v>
      </c>
      <c r="AL701" t="s">
        <v>2088</v>
      </c>
    </row>
    <row r="702" spans="1:38" ht="60" x14ac:dyDescent="0.25">
      <c r="A702">
        <v>5462</v>
      </c>
      <c r="B702">
        <v>2019167111</v>
      </c>
      <c r="C702" t="s">
        <v>1578</v>
      </c>
      <c r="D702" t="s">
        <v>117</v>
      </c>
      <c r="E702" t="s">
        <v>39</v>
      </c>
      <c r="F702">
        <v>64126</v>
      </c>
      <c r="G702" t="s">
        <v>40</v>
      </c>
      <c r="H702">
        <v>3</v>
      </c>
      <c r="I702" t="s">
        <v>41</v>
      </c>
      <c r="J702">
        <v>4440</v>
      </c>
      <c r="K702" t="s">
        <v>42</v>
      </c>
      <c r="M702">
        <v>2</v>
      </c>
      <c r="N702">
        <v>503</v>
      </c>
      <c r="O702" t="s">
        <v>58</v>
      </c>
      <c r="P702" t="s">
        <v>59</v>
      </c>
      <c r="Q702" t="s">
        <v>45</v>
      </c>
      <c r="R702" t="s">
        <v>46</v>
      </c>
      <c r="S702" t="s">
        <v>47</v>
      </c>
      <c r="T702" t="s">
        <v>60</v>
      </c>
      <c r="U702" t="s">
        <v>132</v>
      </c>
      <c r="V702" t="s">
        <v>133</v>
      </c>
      <c r="W702" s="1">
        <v>43725</v>
      </c>
      <c r="X702" s="2">
        <v>0.37638888888888888</v>
      </c>
      <c r="Y702">
        <v>9</v>
      </c>
      <c r="Z702">
        <v>2019</v>
      </c>
      <c r="AA702" t="s">
        <v>51</v>
      </c>
      <c r="AB702" t="s">
        <v>52</v>
      </c>
      <c r="AC702" s="1">
        <v>43727</v>
      </c>
      <c r="AD702">
        <v>9</v>
      </c>
      <c r="AE702">
        <v>2019</v>
      </c>
      <c r="AF702">
        <v>2</v>
      </c>
      <c r="AG702" s="3" t="s">
        <v>1579</v>
      </c>
      <c r="AH702" t="s">
        <v>54</v>
      </c>
      <c r="AI702">
        <v>39.084164000000001</v>
      </c>
      <c r="AJ702">
        <v>-94.508466999999996</v>
      </c>
      <c r="AK702">
        <v>21184</v>
      </c>
      <c r="AL702" t="s">
        <v>2089</v>
      </c>
    </row>
    <row r="703" spans="1:38" ht="75" x14ac:dyDescent="0.25">
      <c r="A703">
        <v>5461</v>
      </c>
      <c r="B703">
        <v>2019167080</v>
      </c>
      <c r="C703" t="s">
        <v>723</v>
      </c>
      <c r="D703" t="s">
        <v>176</v>
      </c>
      <c r="E703" t="s">
        <v>39</v>
      </c>
      <c r="F703">
        <v>64124</v>
      </c>
      <c r="G703" t="s">
        <v>40</v>
      </c>
      <c r="H703">
        <v>3</v>
      </c>
      <c r="I703" t="s">
        <v>41</v>
      </c>
      <c r="J703">
        <v>4440</v>
      </c>
      <c r="K703" t="s">
        <v>42</v>
      </c>
      <c r="M703">
        <v>1</v>
      </c>
      <c r="N703">
        <v>1102</v>
      </c>
      <c r="O703" t="s">
        <v>58</v>
      </c>
      <c r="P703" t="s">
        <v>59</v>
      </c>
      <c r="Q703" t="s">
        <v>45</v>
      </c>
      <c r="R703" t="s">
        <v>46</v>
      </c>
      <c r="S703" t="s">
        <v>47</v>
      </c>
      <c r="T703" t="s">
        <v>60</v>
      </c>
      <c r="U703" t="s">
        <v>132</v>
      </c>
      <c r="V703" t="s">
        <v>133</v>
      </c>
      <c r="W703" s="1">
        <v>43725</v>
      </c>
      <c r="X703" s="2">
        <v>0.3527777777777778</v>
      </c>
      <c r="Y703">
        <v>9</v>
      </c>
      <c r="Z703">
        <v>2019</v>
      </c>
      <c r="AA703" t="s">
        <v>51</v>
      </c>
      <c r="AB703" t="s">
        <v>52</v>
      </c>
      <c r="AC703" s="1">
        <v>43726</v>
      </c>
      <c r="AD703">
        <v>9</v>
      </c>
      <c r="AE703">
        <v>2019</v>
      </c>
      <c r="AF703">
        <v>1</v>
      </c>
      <c r="AG703" s="3" t="s">
        <v>724</v>
      </c>
      <c r="AH703" t="s">
        <v>54</v>
      </c>
      <c r="AI703">
        <v>39.102609999999999</v>
      </c>
      <c r="AJ703">
        <v>-94.527842000000007</v>
      </c>
      <c r="AK703">
        <v>7756</v>
      </c>
      <c r="AL703" t="s">
        <v>2090</v>
      </c>
    </row>
    <row r="704" spans="1:38" ht="75" x14ac:dyDescent="0.25">
      <c r="A704">
        <v>3370</v>
      </c>
      <c r="B704">
        <v>2019193209</v>
      </c>
      <c r="C704" t="s">
        <v>2091</v>
      </c>
      <c r="D704" t="s">
        <v>57</v>
      </c>
      <c r="E704" t="s">
        <v>39</v>
      </c>
      <c r="F704">
        <v>64129</v>
      </c>
      <c r="G704" t="s">
        <v>40</v>
      </c>
      <c r="H704">
        <v>3</v>
      </c>
      <c r="I704" t="s">
        <v>41</v>
      </c>
      <c r="J704">
        <v>4440</v>
      </c>
      <c r="K704" t="s">
        <v>42</v>
      </c>
      <c r="M704">
        <v>31</v>
      </c>
      <c r="N704">
        <v>25</v>
      </c>
      <c r="O704" t="s">
        <v>89</v>
      </c>
      <c r="P704" t="s">
        <v>90</v>
      </c>
      <c r="Q704" t="s">
        <v>45</v>
      </c>
      <c r="R704" t="s">
        <v>91</v>
      </c>
      <c r="S704" t="s">
        <v>92</v>
      </c>
      <c r="T704" t="s">
        <v>93</v>
      </c>
      <c r="U704" t="s">
        <v>209</v>
      </c>
      <c r="V704" t="s">
        <v>210</v>
      </c>
      <c r="W704" s="1">
        <v>43784</v>
      </c>
      <c r="X704" s="2">
        <v>0.79166666666666663</v>
      </c>
      <c r="Y704">
        <v>11</v>
      </c>
      <c r="Z704">
        <v>2019</v>
      </c>
      <c r="AA704" t="s">
        <v>51</v>
      </c>
      <c r="AB704" t="s">
        <v>96</v>
      </c>
      <c r="AC704" s="1">
        <v>43815</v>
      </c>
      <c r="AD704">
        <v>12</v>
      </c>
      <c r="AE704">
        <v>2019</v>
      </c>
      <c r="AF704">
        <v>31</v>
      </c>
      <c r="AG704" s="3" t="s">
        <v>2092</v>
      </c>
      <c r="AH704" t="s">
        <v>54</v>
      </c>
      <c r="AI704">
        <v>39.056480000000001</v>
      </c>
      <c r="AJ704">
        <v>-94.509405000000001</v>
      </c>
      <c r="AK704">
        <v>260014</v>
      </c>
      <c r="AL704" t="s">
        <v>2093</v>
      </c>
    </row>
    <row r="705" spans="1:38" ht="75" x14ac:dyDescent="0.25">
      <c r="A705">
        <v>5460</v>
      </c>
      <c r="B705">
        <v>2019167595</v>
      </c>
      <c r="C705" t="s">
        <v>2094</v>
      </c>
      <c r="D705" t="s">
        <v>71</v>
      </c>
      <c r="E705" t="s">
        <v>39</v>
      </c>
      <c r="F705">
        <v>64127</v>
      </c>
      <c r="G705" t="s">
        <v>40</v>
      </c>
      <c r="H705">
        <v>3</v>
      </c>
      <c r="I705" t="s">
        <v>41</v>
      </c>
      <c r="J705">
        <v>4440</v>
      </c>
      <c r="K705" t="s">
        <v>42</v>
      </c>
      <c r="M705">
        <v>1</v>
      </c>
      <c r="N705">
        <v>1102</v>
      </c>
      <c r="O705" t="s">
        <v>58</v>
      </c>
      <c r="P705" t="s">
        <v>59</v>
      </c>
      <c r="Q705" t="s">
        <v>45</v>
      </c>
      <c r="R705" t="s">
        <v>46</v>
      </c>
      <c r="S705" t="s">
        <v>47</v>
      </c>
      <c r="T705" t="s">
        <v>60</v>
      </c>
      <c r="U705" t="s">
        <v>61</v>
      </c>
      <c r="V705" t="s">
        <v>62</v>
      </c>
      <c r="W705" s="1">
        <v>43725</v>
      </c>
      <c r="X705" s="2">
        <v>0.79583333333333339</v>
      </c>
      <c r="Y705">
        <v>9</v>
      </c>
      <c r="Z705">
        <v>2019</v>
      </c>
      <c r="AA705" t="s">
        <v>51</v>
      </c>
      <c r="AB705" t="s">
        <v>52</v>
      </c>
      <c r="AC705" s="1">
        <v>43726</v>
      </c>
      <c r="AD705">
        <v>9</v>
      </c>
      <c r="AE705">
        <v>2019</v>
      </c>
      <c r="AF705">
        <v>1</v>
      </c>
      <c r="AG705" s="3" t="s">
        <v>2095</v>
      </c>
      <c r="AH705" t="s">
        <v>54</v>
      </c>
      <c r="AI705">
        <v>39.078552000000002</v>
      </c>
      <c r="AJ705">
        <v>-94.519801999999999</v>
      </c>
      <c r="AK705">
        <v>20740</v>
      </c>
      <c r="AL705" t="s">
        <v>2096</v>
      </c>
    </row>
    <row r="706" spans="1:38" ht="75" x14ac:dyDescent="0.25">
      <c r="A706">
        <v>5458</v>
      </c>
      <c r="B706">
        <v>2019167315</v>
      </c>
      <c r="C706" t="s">
        <v>2097</v>
      </c>
      <c r="D706" t="s">
        <v>38</v>
      </c>
      <c r="E706" t="s">
        <v>39</v>
      </c>
      <c r="F706">
        <v>64128</v>
      </c>
      <c r="G706" t="s">
        <v>40</v>
      </c>
      <c r="H706">
        <v>3</v>
      </c>
      <c r="I706" t="s">
        <v>41</v>
      </c>
      <c r="J706">
        <v>4440</v>
      </c>
      <c r="K706" t="s">
        <v>42</v>
      </c>
      <c r="M706">
        <v>1</v>
      </c>
      <c r="N706">
        <v>1102</v>
      </c>
      <c r="O706" t="s">
        <v>43</v>
      </c>
      <c r="P706" t="s">
        <v>44</v>
      </c>
      <c r="Q706" t="s">
        <v>45</v>
      </c>
      <c r="R706" t="s">
        <v>46</v>
      </c>
      <c r="S706" t="s">
        <v>47</v>
      </c>
      <c r="T706" t="s">
        <v>48</v>
      </c>
      <c r="U706" t="s">
        <v>160</v>
      </c>
      <c r="V706" t="s">
        <v>161</v>
      </c>
      <c r="W706" s="1">
        <v>43725</v>
      </c>
      <c r="X706" s="2">
        <v>0.54027777777777775</v>
      </c>
      <c r="Y706">
        <v>9</v>
      </c>
      <c r="Z706">
        <v>2019</v>
      </c>
      <c r="AA706" t="s">
        <v>51</v>
      </c>
      <c r="AB706" t="s">
        <v>52</v>
      </c>
      <c r="AC706" s="1">
        <v>43726</v>
      </c>
      <c r="AD706">
        <v>9</v>
      </c>
      <c r="AE706">
        <v>2019</v>
      </c>
      <c r="AF706">
        <v>1</v>
      </c>
      <c r="AG706" s="3" t="s">
        <v>2098</v>
      </c>
      <c r="AH706" t="s">
        <v>54</v>
      </c>
      <c r="AI706">
        <v>39.056591999999902</v>
      </c>
      <c r="AJ706">
        <v>-94.539338000000001</v>
      </c>
      <c r="AK706">
        <v>28249</v>
      </c>
      <c r="AL706" t="s">
        <v>2099</v>
      </c>
    </row>
    <row r="707" spans="1:38" ht="60" x14ac:dyDescent="0.25">
      <c r="A707">
        <v>5457</v>
      </c>
      <c r="B707">
        <v>2019167564</v>
      </c>
      <c r="C707" t="s">
        <v>2100</v>
      </c>
      <c r="D707" t="s">
        <v>104</v>
      </c>
      <c r="E707" t="s">
        <v>39</v>
      </c>
      <c r="F707">
        <v>64130</v>
      </c>
      <c r="G707" t="s">
        <v>67</v>
      </c>
      <c r="H707">
        <v>5</v>
      </c>
      <c r="I707" t="s">
        <v>41</v>
      </c>
      <c r="J707">
        <v>4440</v>
      </c>
      <c r="K707" t="s">
        <v>42</v>
      </c>
      <c r="M707">
        <v>1</v>
      </c>
      <c r="N707">
        <v>1102</v>
      </c>
      <c r="O707" t="s">
        <v>43</v>
      </c>
      <c r="P707" t="s">
        <v>44</v>
      </c>
      <c r="Q707" t="s">
        <v>45</v>
      </c>
      <c r="R707" t="s">
        <v>46</v>
      </c>
      <c r="S707" t="s">
        <v>47</v>
      </c>
      <c r="T707" t="s">
        <v>48</v>
      </c>
      <c r="U707" t="s">
        <v>49</v>
      </c>
      <c r="V707" t="s">
        <v>50</v>
      </c>
      <c r="W707" s="1">
        <v>43725</v>
      </c>
      <c r="X707" s="2">
        <v>0.7319444444444444</v>
      </c>
      <c r="Y707">
        <v>9</v>
      </c>
      <c r="Z707">
        <v>2019</v>
      </c>
      <c r="AA707" t="s">
        <v>51</v>
      </c>
      <c r="AB707" t="s">
        <v>52</v>
      </c>
      <c r="AC707" s="1">
        <v>43726</v>
      </c>
      <c r="AD707">
        <v>9</v>
      </c>
      <c r="AE707">
        <v>2019</v>
      </c>
      <c r="AF707">
        <v>1</v>
      </c>
      <c r="AG707" s="3" t="s">
        <v>2101</v>
      </c>
      <c r="AH707" t="s">
        <v>54</v>
      </c>
      <c r="AI707">
        <v>39.014521000000002</v>
      </c>
      <c r="AJ707">
        <v>-94.540926999999996</v>
      </c>
      <c r="AK707">
        <v>820</v>
      </c>
      <c r="AL707" t="s">
        <v>2102</v>
      </c>
    </row>
    <row r="708" spans="1:38" ht="75" x14ac:dyDescent="0.25">
      <c r="A708">
        <v>5456</v>
      </c>
      <c r="B708">
        <v>2019167584</v>
      </c>
      <c r="C708" t="s">
        <v>2103</v>
      </c>
      <c r="D708" t="s">
        <v>137</v>
      </c>
      <c r="E708" t="s">
        <v>39</v>
      </c>
      <c r="F708">
        <v>64128</v>
      </c>
      <c r="G708" t="s">
        <v>40</v>
      </c>
      <c r="H708">
        <v>3</v>
      </c>
      <c r="I708" t="s">
        <v>41</v>
      </c>
      <c r="J708">
        <v>4440</v>
      </c>
      <c r="K708" t="s">
        <v>42</v>
      </c>
      <c r="M708">
        <v>1</v>
      </c>
      <c r="N708">
        <v>1102</v>
      </c>
      <c r="O708" t="s">
        <v>43</v>
      </c>
      <c r="P708" t="s">
        <v>44</v>
      </c>
      <c r="Q708" t="s">
        <v>45</v>
      </c>
      <c r="R708" t="s">
        <v>46</v>
      </c>
      <c r="S708" t="s">
        <v>47</v>
      </c>
      <c r="T708" t="s">
        <v>48</v>
      </c>
      <c r="U708" t="s">
        <v>393</v>
      </c>
      <c r="V708" t="s">
        <v>394</v>
      </c>
      <c r="W708" s="1">
        <v>43725</v>
      </c>
      <c r="X708" s="2">
        <v>0.7729166666666667</v>
      </c>
      <c r="Y708">
        <v>9</v>
      </c>
      <c r="Z708">
        <v>2019</v>
      </c>
      <c r="AA708" t="s">
        <v>51</v>
      </c>
      <c r="AB708" t="s">
        <v>52</v>
      </c>
      <c r="AC708" s="1">
        <v>43726</v>
      </c>
      <c r="AD708">
        <v>9</v>
      </c>
      <c r="AE708">
        <v>2019</v>
      </c>
      <c r="AF708">
        <v>1</v>
      </c>
      <c r="AG708" s="3" t="s">
        <v>2104</v>
      </c>
      <c r="AH708" t="s">
        <v>54</v>
      </c>
      <c r="AI708">
        <v>39.056972999999999</v>
      </c>
      <c r="AJ708">
        <v>-94.551516000000007</v>
      </c>
      <c r="AK708">
        <v>28954</v>
      </c>
      <c r="AL708" t="s">
        <v>2105</v>
      </c>
    </row>
    <row r="709" spans="1:38" ht="60" x14ac:dyDescent="0.25">
      <c r="A709">
        <v>5455</v>
      </c>
      <c r="B709">
        <v>2019167117</v>
      </c>
      <c r="C709" t="s">
        <v>2106</v>
      </c>
      <c r="D709" t="s">
        <v>180</v>
      </c>
      <c r="E709" t="s">
        <v>39</v>
      </c>
      <c r="F709">
        <v>64128</v>
      </c>
      <c r="G709" t="s">
        <v>40</v>
      </c>
      <c r="H709">
        <v>3</v>
      </c>
      <c r="I709" t="s">
        <v>41</v>
      </c>
      <c r="J709">
        <v>4440</v>
      </c>
      <c r="K709" t="s">
        <v>42</v>
      </c>
      <c r="M709">
        <v>0</v>
      </c>
      <c r="N709">
        <v>603</v>
      </c>
      <c r="O709" t="s">
        <v>110</v>
      </c>
      <c r="P709" t="s">
        <v>111</v>
      </c>
      <c r="Q709" t="s">
        <v>45</v>
      </c>
      <c r="R709" t="s">
        <v>91</v>
      </c>
      <c r="S709" t="s">
        <v>47</v>
      </c>
      <c r="T709" t="s">
        <v>60</v>
      </c>
      <c r="U709" t="s">
        <v>118</v>
      </c>
      <c r="V709" t="s">
        <v>119</v>
      </c>
      <c r="W709" s="1">
        <v>43725</v>
      </c>
      <c r="X709" s="2">
        <v>0.37986111111111115</v>
      </c>
      <c r="Y709">
        <v>9</v>
      </c>
      <c r="Z709">
        <v>2019</v>
      </c>
      <c r="AA709" t="s">
        <v>51</v>
      </c>
      <c r="AB709" t="s">
        <v>52</v>
      </c>
      <c r="AC709" s="1">
        <v>43725</v>
      </c>
      <c r="AD709">
        <v>9</v>
      </c>
      <c r="AE709">
        <v>2019</v>
      </c>
      <c r="AF709">
        <v>0</v>
      </c>
      <c r="AG709" s="3" t="s">
        <v>2107</v>
      </c>
      <c r="AH709" t="s">
        <v>54</v>
      </c>
      <c r="AI709">
        <v>39.073244000000003</v>
      </c>
      <c r="AJ709">
        <v>-94.546553000000003</v>
      </c>
      <c r="AK709">
        <v>24272</v>
      </c>
      <c r="AL709" t="s">
        <v>2108</v>
      </c>
    </row>
    <row r="710" spans="1:38" ht="60" x14ac:dyDescent="0.25">
      <c r="A710">
        <v>5454</v>
      </c>
      <c r="B710">
        <v>2019167430</v>
      </c>
      <c r="C710" t="s">
        <v>812</v>
      </c>
      <c r="D710" t="s">
        <v>147</v>
      </c>
      <c r="E710" t="s">
        <v>39</v>
      </c>
      <c r="F710">
        <v>64127</v>
      </c>
      <c r="G710" t="s">
        <v>40</v>
      </c>
      <c r="H710">
        <v>3</v>
      </c>
      <c r="I710" t="s">
        <v>41</v>
      </c>
      <c r="J710">
        <v>4440</v>
      </c>
      <c r="K710" t="s">
        <v>42</v>
      </c>
      <c r="M710">
        <v>1</v>
      </c>
      <c r="N710">
        <v>1102</v>
      </c>
      <c r="O710" t="s">
        <v>110</v>
      </c>
      <c r="P710" t="s">
        <v>111</v>
      </c>
      <c r="Q710" t="s">
        <v>45</v>
      </c>
      <c r="R710" t="s">
        <v>91</v>
      </c>
      <c r="S710" t="s">
        <v>47</v>
      </c>
      <c r="T710" t="s">
        <v>60</v>
      </c>
      <c r="U710" t="s">
        <v>118</v>
      </c>
      <c r="V710" t="s">
        <v>119</v>
      </c>
      <c r="W710" s="1">
        <v>43725</v>
      </c>
      <c r="X710" s="2">
        <v>0.63124999999999998</v>
      </c>
      <c r="Y710">
        <v>9</v>
      </c>
      <c r="Z710">
        <v>2019</v>
      </c>
      <c r="AA710" t="s">
        <v>51</v>
      </c>
      <c r="AB710" t="s">
        <v>52</v>
      </c>
      <c r="AC710" s="1">
        <v>43726</v>
      </c>
      <c r="AD710">
        <v>9</v>
      </c>
      <c r="AE710">
        <v>2019</v>
      </c>
      <c r="AF710">
        <v>1</v>
      </c>
      <c r="AG710" s="3" t="s">
        <v>813</v>
      </c>
      <c r="AH710" t="s">
        <v>54</v>
      </c>
      <c r="AI710">
        <v>39.090994999999999</v>
      </c>
      <c r="AJ710">
        <v>-94.528165000000001</v>
      </c>
      <c r="AK710">
        <v>8880</v>
      </c>
      <c r="AL710" t="s">
        <v>2109</v>
      </c>
    </row>
    <row r="711" spans="1:38" ht="75" x14ac:dyDescent="0.25">
      <c r="A711">
        <v>3407</v>
      </c>
      <c r="B711">
        <v>2019192518</v>
      </c>
      <c r="C711" t="s">
        <v>2110</v>
      </c>
      <c r="D711" t="s">
        <v>66</v>
      </c>
      <c r="E711" t="s">
        <v>39</v>
      </c>
      <c r="F711">
        <v>64132</v>
      </c>
      <c r="G711" t="s">
        <v>67</v>
      </c>
      <c r="H711">
        <v>5</v>
      </c>
      <c r="I711" t="s">
        <v>41</v>
      </c>
      <c r="J711">
        <v>4440</v>
      </c>
      <c r="K711" t="s">
        <v>42</v>
      </c>
      <c r="M711">
        <v>5</v>
      </c>
      <c r="N711">
        <v>258</v>
      </c>
      <c r="O711" t="s">
        <v>89</v>
      </c>
      <c r="P711" t="s">
        <v>90</v>
      </c>
      <c r="Q711" t="s">
        <v>45</v>
      </c>
      <c r="R711" t="s">
        <v>91</v>
      </c>
      <c r="S711" t="s">
        <v>92</v>
      </c>
      <c r="T711" t="s">
        <v>93</v>
      </c>
      <c r="U711" t="s">
        <v>94</v>
      </c>
      <c r="V711" t="s">
        <v>95</v>
      </c>
      <c r="W711" s="1">
        <v>43783</v>
      </c>
      <c r="X711" s="2">
        <v>0.52083333333333337</v>
      </c>
      <c r="Y711">
        <v>11</v>
      </c>
      <c r="Z711">
        <v>2019</v>
      </c>
      <c r="AA711" t="s">
        <v>51</v>
      </c>
      <c r="AB711" t="s">
        <v>52</v>
      </c>
      <c r="AC711" s="1">
        <v>43788</v>
      </c>
      <c r="AD711">
        <v>11</v>
      </c>
      <c r="AE711">
        <v>2019</v>
      </c>
      <c r="AF711">
        <v>5</v>
      </c>
      <c r="AG711" s="3" t="s">
        <v>2111</v>
      </c>
      <c r="AH711" t="s">
        <v>54</v>
      </c>
      <c r="AI711">
        <v>38.998821</v>
      </c>
      <c r="AJ711">
        <v>-94.553701000000004</v>
      </c>
      <c r="AK711">
        <v>3049</v>
      </c>
      <c r="AL711" t="s">
        <v>2112</v>
      </c>
    </row>
    <row r="712" spans="1:38" ht="75" x14ac:dyDescent="0.25">
      <c r="A712">
        <v>6124</v>
      </c>
      <c r="B712">
        <v>2019159717</v>
      </c>
      <c r="C712" t="s">
        <v>2113</v>
      </c>
      <c r="D712" t="s">
        <v>341</v>
      </c>
      <c r="E712" t="s">
        <v>39</v>
      </c>
      <c r="F712">
        <v>64120</v>
      </c>
      <c r="G712" t="s">
        <v>82</v>
      </c>
      <c r="H712">
        <v>4</v>
      </c>
      <c r="I712" t="s">
        <v>41</v>
      </c>
      <c r="J712">
        <v>4440</v>
      </c>
      <c r="K712" t="s">
        <v>42</v>
      </c>
      <c r="M712">
        <v>0</v>
      </c>
      <c r="N712">
        <v>603</v>
      </c>
      <c r="O712" t="s">
        <v>83</v>
      </c>
      <c r="P712" t="s">
        <v>84</v>
      </c>
      <c r="Q712" t="s">
        <v>45</v>
      </c>
      <c r="R712" t="s">
        <v>46</v>
      </c>
      <c r="S712" t="s">
        <v>47</v>
      </c>
      <c r="T712" t="s">
        <v>60</v>
      </c>
      <c r="U712" t="s">
        <v>85</v>
      </c>
      <c r="V712" t="s">
        <v>73</v>
      </c>
      <c r="W712" s="1">
        <v>43711</v>
      </c>
      <c r="X712" s="2">
        <v>0.37708333333333338</v>
      </c>
      <c r="Y712">
        <v>9</v>
      </c>
      <c r="Z712">
        <v>2019</v>
      </c>
      <c r="AA712" t="s">
        <v>51</v>
      </c>
      <c r="AB712" t="s">
        <v>52</v>
      </c>
      <c r="AC712" s="1">
        <v>43711</v>
      </c>
      <c r="AD712">
        <v>9</v>
      </c>
      <c r="AE712">
        <v>2019</v>
      </c>
      <c r="AF712">
        <v>0</v>
      </c>
      <c r="AG712" s="3" t="s">
        <v>2114</v>
      </c>
      <c r="AH712" t="s">
        <v>54</v>
      </c>
      <c r="AI712">
        <v>39.115957000000002</v>
      </c>
      <c r="AJ712">
        <v>-94.572773999999995</v>
      </c>
      <c r="AK712">
        <v>261293</v>
      </c>
      <c r="AL712" t="s">
        <v>2115</v>
      </c>
    </row>
    <row r="713" spans="1:38" ht="75" x14ac:dyDescent="0.25">
      <c r="A713">
        <v>2249</v>
      </c>
      <c r="B713">
        <v>2019207969</v>
      </c>
      <c r="C713" t="s">
        <v>306</v>
      </c>
      <c r="D713" t="s">
        <v>137</v>
      </c>
      <c r="E713" t="s">
        <v>39</v>
      </c>
      <c r="F713">
        <v>64128</v>
      </c>
      <c r="G713" t="s">
        <v>40</v>
      </c>
      <c r="H713">
        <v>3</v>
      </c>
      <c r="I713" t="s">
        <v>41</v>
      </c>
      <c r="J713">
        <v>4440</v>
      </c>
      <c r="K713" t="s">
        <v>42</v>
      </c>
      <c r="M713">
        <v>1</v>
      </c>
      <c r="N713">
        <v>1102</v>
      </c>
      <c r="O713" t="s">
        <v>43</v>
      </c>
      <c r="P713" t="s">
        <v>44</v>
      </c>
      <c r="Q713" t="s">
        <v>45</v>
      </c>
      <c r="R713" t="s">
        <v>46</v>
      </c>
      <c r="S713" t="s">
        <v>47</v>
      </c>
      <c r="T713" t="s">
        <v>48</v>
      </c>
      <c r="U713" t="s">
        <v>160</v>
      </c>
      <c r="V713" t="s">
        <v>161</v>
      </c>
      <c r="W713" s="1">
        <v>43822</v>
      </c>
      <c r="X713" s="2">
        <v>0.33888888888888885</v>
      </c>
      <c r="Y713">
        <v>12</v>
      </c>
      <c r="Z713">
        <v>2019</v>
      </c>
      <c r="AA713" t="s">
        <v>51</v>
      </c>
      <c r="AB713" t="s">
        <v>52</v>
      </c>
      <c r="AC713" s="1">
        <v>43823</v>
      </c>
      <c r="AD713">
        <v>12</v>
      </c>
      <c r="AE713">
        <v>2019</v>
      </c>
      <c r="AF713">
        <v>1</v>
      </c>
      <c r="AG713" s="3" t="s">
        <v>307</v>
      </c>
      <c r="AH713" t="s">
        <v>54</v>
      </c>
      <c r="AI713">
        <v>39.060091999999997</v>
      </c>
      <c r="AJ713">
        <v>-94.550218000000001</v>
      </c>
      <c r="AK713">
        <v>28757</v>
      </c>
      <c r="AL713" t="s">
        <v>2116</v>
      </c>
    </row>
    <row r="714" spans="1:38" ht="60" x14ac:dyDescent="0.25">
      <c r="A714">
        <v>3442</v>
      </c>
      <c r="B714">
        <v>2019191736</v>
      </c>
      <c r="C714" t="s">
        <v>1266</v>
      </c>
      <c r="D714" t="s">
        <v>71</v>
      </c>
      <c r="E714" t="s">
        <v>39</v>
      </c>
      <c r="F714">
        <v>64128</v>
      </c>
      <c r="G714" t="s">
        <v>40</v>
      </c>
      <c r="H714">
        <v>3</v>
      </c>
      <c r="I714" t="s">
        <v>41</v>
      </c>
      <c r="J714">
        <v>4440</v>
      </c>
      <c r="K714" t="s">
        <v>42</v>
      </c>
      <c r="M714">
        <v>5</v>
      </c>
      <c r="N714">
        <v>258</v>
      </c>
      <c r="O714" t="s">
        <v>110</v>
      </c>
      <c r="P714" t="s">
        <v>111</v>
      </c>
      <c r="Q714" t="s">
        <v>45</v>
      </c>
      <c r="R714" t="s">
        <v>91</v>
      </c>
      <c r="S714" t="s">
        <v>47</v>
      </c>
      <c r="T714" t="s">
        <v>60</v>
      </c>
      <c r="U714" t="s">
        <v>112</v>
      </c>
      <c r="V714" t="s">
        <v>113</v>
      </c>
      <c r="W714" s="1">
        <v>43782</v>
      </c>
      <c r="X714" s="2">
        <v>0.375</v>
      </c>
      <c r="Y714">
        <v>11</v>
      </c>
      <c r="Z714">
        <v>2019</v>
      </c>
      <c r="AA714" t="s">
        <v>51</v>
      </c>
      <c r="AB714" t="s">
        <v>52</v>
      </c>
      <c r="AC714" s="1">
        <v>43787</v>
      </c>
      <c r="AD714">
        <v>11</v>
      </c>
      <c r="AE714">
        <v>2019</v>
      </c>
      <c r="AF714">
        <v>5</v>
      </c>
      <c r="AG714" s="3" t="s">
        <v>1267</v>
      </c>
      <c r="AH714" t="s">
        <v>54</v>
      </c>
      <c r="AI714">
        <v>39.074268000000004</v>
      </c>
      <c r="AJ714">
        <v>-94.515913999999995</v>
      </c>
      <c r="AK714">
        <v>21583</v>
      </c>
      <c r="AL714" t="s">
        <v>2117</v>
      </c>
    </row>
    <row r="715" spans="1:38" ht="60" x14ac:dyDescent="0.25">
      <c r="A715">
        <v>5459</v>
      </c>
      <c r="B715">
        <v>2019167095</v>
      </c>
      <c r="C715" t="s">
        <v>2118</v>
      </c>
      <c r="D715" t="s">
        <v>117</v>
      </c>
      <c r="E715" t="s">
        <v>39</v>
      </c>
      <c r="F715">
        <v>64127</v>
      </c>
      <c r="G715" t="s">
        <v>40</v>
      </c>
      <c r="H715">
        <v>3</v>
      </c>
      <c r="I715" t="s">
        <v>41</v>
      </c>
      <c r="J715">
        <v>4440</v>
      </c>
      <c r="K715" t="s">
        <v>42</v>
      </c>
      <c r="M715">
        <v>0</v>
      </c>
      <c r="N715">
        <v>603</v>
      </c>
      <c r="O715" t="s">
        <v>58</v>
      </c>
      <c r="P715" t="s">
        <v>59</v>
      </c>
      <c r="Q715" t="s">
        <v>45</v>
      </c>
      <c r="R715" t="s">
        <v>46</v>
      </c>
      <c r="S715" t="s">
        <v>47</v>
      </c>
      <c r="T715" t="s">
        <v>60</v>
      </c>
      <c r="U715" t="s">
        <v>61</v>
      </c>
      <c r="V715" t="s">
        <v>62</v>
      </c>
      <c r="W715" s="1">
        <v>43725</v>
      </c>
      <c r="X715" s="2">
        <v>0.36527777777777781</v>
      </c>
      <c r="Y715">
        <v>9</v>
      </c>
      <c r="Z715">
        <v>2019</v>
      </c>
      <c r="AA715" t="s">
        <v>51</v>
      </c>
      <c r="AB715" t="s">
        <v>52</v>
      </c>
      <c r="AC715" s="1">
        <v>43725</v>
      </c>
      <c r="AD715">
        <v>9</v>
      </c>
      <c r="AE715">
        <v>2019</v>
      </c>
      <c r="AF715">
        <v>0</v>
      </c>
      <c r="AG715" s="3" t="s">
        <v>2119</v>
      </c>
      <c r="AH715" t="s">
        <v>54</v>
      </c>
      <c r="AI715">
        <v>39.086624</v>
      </c>
      <c r="AJ715">
        <v>-94.517762000000005</v>
      </c>
      <c r="AK715">
        <v>17996</v>
      </c>
      <c r="AL715" t="s">
        <v>2120</v>
      </c>
    </row>
    <row r="716" spans="1:38" ht="60" x14ac:dyDescent="0.25">
      <c r="A716">
        <v>3369</v>
      </c>
      <c r="B716">
        <v>2019193067</v>
      </c>
      <c r="C716" t="s">
        <v>2121</v>
      </c>
      <c r="D716" t="s">
        <v>176</v>
      </c>
      <c r="E716" t="s">
        <v>39</v>
      </c>
      <c r="F716">
        <v>64127</v>
      </c>
      <c r="G716" t="s">
        <v>40</v>
      </c>
      <c r="H716">
        <v>3</v>
      </c>
      <c r="I716" t="s">
        <v>41</v>
      </c>
      <c r="J716">
        <v>4440</v>
      </c>
      <c r="K716" t="s">
        <v>42</v>
      </c>
      <c r="M716">
        <v>1</v>
      </c>
      <c r="N716">
        <v>1102</v>
      </c>
      <c r="O716" t="s">
        <v>43</v>
      </c>
      <c r="P716" t="s">
        <v>44</v>
      </c>
      <c r="Q716" t="s">
        <v>45</v>
      </c>
      <c r="R716" t="s">
        <v>46</v>
      </c>
      <c r="S716" t="s">
        <v>47</v>
      </c>
      <c r="T716" t="s">
        <v>48</v>
      </c>
      <c r="U716" t="s">
        <v>160</v>
      </c>
      <c r="V716" t="s">
        <v>161</v>
      </c>
      <c r="W716" s="1">
        <v>43784</v>
      </c>
      <c r="X716" s="2">
        <v>0.57430555555555551</v>
      </c>
      <c r="Y716">
        <v>11</v>
      </c>
      <c r="Z716">
        <v>2019</v>
      </c>
      <c r="AA716" t="s">
        <v>51</v>
      </c>
      <c r="AB716" t="s">
        <v>52</v>
      </c>
      <c r="AC716" s="1">
        <v>43785</v>
      </c>
      <c r="AD716">
        <v>11</v>
      </c>
      <c r="AE716">
        <v>2019</v>
      </c>
      <c r="AF716">
        <v>1</v>
      </c>
      <c r="AG716" s="3" t="s">
        <v>2122</v>
      </c>
      <c r="AH716" t="s">
        <v>54</v>
      </c>
      <c r="AI716">
        <v>39.101345999999999</v>
      </c>
      <c r="AJ716">
        <v>-94.536608000000001</v>
      </c>
      <c r="AK716">
        <v>10088</v>
      </c>
      <c r="AL716" t="s">
        <v>2123</v>
      </c>
    </row>
    <row r="717" spans="1:38" ht="60" x14ac:dyDescent="0.25">
      <c r="A717">
        <v>1694</v>
      </c>
      <c r="B717">
        <v>2020004331</v>
      </c>
      <c r="C717" t="s">
        <v>2124</v>
      </c>
      <c r="D717" t="s">
        <v>104</v>
      </c>
      <c r="E717" t="s">
        <v>39</v>
      </c>
      <c r="F717">
        <v>64130</v>
      </c>
      <c r="G717" t="s">
        <v>67</v>
      </c>
      <c r="H717">
        <v>5</v>
      </c>
      <c r="I717" t="s">
        <v>41</v>
      </c>
      <c r="J717">
        <v>4440</v>
      </c>
      <c r="K717" t="s">
        <v>42</v>
      </c>
      <c r="M717">
        <v>0</v>
      </c>
      <c r="N717">
        <v>603</v>
      </c>
      <c r="O717" t="s">
        <v>110</v>
      </c>
      <c r="P717" t="s">
        <v>111</v>
      </c>
      <c r="Q717" t="s">
        <v>45</v>
      </c>
      <c r="R717" t="s">
        <v>91</v>
      </c>
      <c r="S717" t="s">
        <v>47</v>
      </c>
      <c r="T717" t="s">
        <v>60</v>
      </c>
      <c r="U717" t="s">
        <v>170</v>
      </c>
      <c r="V717" t="s">
        <v>171</v>
      </c>
      <c r="W717" s="1">
        <v>43840</v>
      </c>
      <c r="X717" s="2">
        <v>0.55486111111111114</v>
      </c>
      <c r="Y717">
        <v>1</v>
      </c>
      <c r="Z717">
        <v>2020</v>
      </c>
      <c r="AA717" t="s">
        <v>51</v>
      </c>
      <c r="AB717" t="s">
        <v>52</v>
      </c>
      <c r="AC717" s="1">
        <v>43840</v>
      </c>
      <c r="AD717">
        <v>1</v>
      </c>
      <c r="AE717">
        <v>2020</v>
      </c>
      <c r="AF717">
        <v>0</v>
      </c>
      <c r="AG717" s="3" t="s">
        <v>2125</v>
      </c>
      <c r="AH717" t="s">
        <v>54</v>
      </c>
      <c r="AI717">
        <v>39.012538999999997</v>
      </c>
      <c r="AJ717">
        <v>-94.534492</v>
      </c>
      <c r="AK717">
        <v>488</v>
      </c>
      <c r="AL717" t="s">
        <v>2126</v>
      </c>
    </row>
    <row r="718" spans="1:38" ht="60" x14ac:dyDescent="0.25">
      <c r="A718">
        <v>1695</v>
      </c>
      <c r="B718">
        <v>2020004360</v>
      </c>
      <c r="C718" t="s">
        <v>2127</v>
      </c>
      <c r="D718" t="s">
        <v>147</v>
      </c>
      <c r="E718" t="s">
        <v>39</v>
      </c>
      <c r="F718">
        <v>64127</v>
      </c>
      <c r="G718" t="s">
        <v>40</v>
      </c>
      <c r="H718">
        <v>3</v>
      </c>
      <c r="I718" t="s">
        <v>41</v>
      </c>
      <c r="J718">
        <v>4440</v>
      </c>
      <c r="K718" t="s">
        <v>42</v>
      </c>
      <c r="M718">
        <v>0</v>
      </c>
      <c r="N718">
        <v>603</v>
      </c>
      <c r="O718" t="s">
        <v>110</v>
      </c>
      <c r="P718" t="s">
        <v>111</v>
      </c>
      <c r="Q718" t="s">
        <v>45</v>
      </c>
      <c r="R718" t="s">
        <v>91</v>
      </c>
      <c r="S718" t="s">
        <v>47</v>
      </c>
      <c r="T718" t="s">
        <v>60</v>
      </c>
      <c r="U718" t="s">
        <v>118</v>
      </c>
      <c r="V718" t="s">
        <v>119</v>
      </c>
      <c r="W718" s="1">
        <v>43840</v>
      </c>
      <c r="X718" s="2">
        <v>0.58124999999999993</v>
      </c>
      <c r="Y718">
        <v>1</v>
      </c>
      <c r="Z718">
        <v>2020</v>
      </c>
      <c r="AA718" t="s">
        <v>51</v>
      </c>
      <c r="AB718" t="s">
        <v>52</v>
      </c>
      <c r="AC718" s="1">
        <v>43840</v>
      </c>
      <c r="AD718">
        <v>1</v>
      </c>
      <c r="AE718">
        <v>2020</v>
      </c>
      <c r="AF718">
        <v>0</v>
      </c>
      <c r="AG718" s="3" t="s">
        <v>2128</v>
      </c>
      <c r="AH718" t="s">
        <v>54</v>
      </c>
      <c r="AI718">
        <v>39.084072999999997</v>
      </c>
      <c r="AJ718">
        <v>-94.528832999999906</v>
      </c>
      <c r="AK718">
        <v>18930</v>
      </c>
      <c r="AL718" t="s">
        <v>2129</v>
      </c>
    </row>
    <row r="719" spans="1:38" ht="75" x14ac:dyDescent="0.25">
      <c r="A719">
        <v>1791</v>
      </c>
      <c r="B719">
        <v>2020003081</v>
      </c>
      <c r="C719" t="s">
        <v>88</v>
      </c>
      <c r="D719" t="s">
        <v>66</v>
      </c>
      <c r="E719" t="s">
        <v>39</v>
      </c>
      <c r="F719">
        <v>64132</v>
      </c>
      <c r="G719" t="s">
        <v>67</v>
      </c>
      <c r="H719">
        <v>5</v>
      </c>
      <c r="I719" t="s">
        <v>41</v>
      </c>
      <c r="J719">
        <v>4440</v>
      </c>
      <c r="K719" t="s">
        <v>42</v>
      </c>
      <c r="M719">
        <v>44</v>
      </c>
      <c r="N719">
        <v>11</v>
      </c>
      <c r="O719" t="s">
        <v>89</v>
      </c>
      <c r="P719" t="s">
        <v>90</v>
      </c>
      <c r="Q719" t="s">
        <v>45</v>
      </c>
      <c r="R719" t="s">
        <v>91</v>
      </c>
      <c r="S719" t="s">
        <v>92</v>
      </c>
      <c r="T719" t="s">
        <v>93</v>
      </c>
      <c r="U719" t="s">
        <v>94</v>
      </c>
      <c r="V719" t="s">
        <v>95</v>
      </c>
      <c r="W719" s="1">
        <v>43838</v>
      </c>
      <c r="X719" s="2">
        <v>0.42222222222222222</v>
      </c>
      <c r="Y719">
        <v>1</v>
      </c>
      <c r="Z719">
        <v>2020</v>
      </c>
      <c r="AA719" t="s">
        <v>51</v>
      </c>
      <c r="AB719" t="s">
        <v>96</v>
      </c>
      <c r="AC719" s="1">
        <v>43882</v>
      </c>
      <c r="AD719">
        <v>2</v>
      </c>
      <c r="AE719">
        <v>2020</v>
      </c>
      <c r="AF719">
        <v>44</v>
      </c>
      <c r="AG719" s="3" t="s">
        <v>97</v>
      </c>
      <c r="AH719" t="s">
        <v>54</v>
      </c>
      <c r="AI719">
        <v>38.999609</v>
      </c>
      <c r="AJ719">
        <v>-94.548330000000007</v>
      </c>
      <c r="AK719">
        <v>3144</v>
      </c>
      <c r="AL719" t="s">
        <v>2130</v>
      </c>
    </row>
    <row r="720" spans="1:38" ht="60" x14ac:dyDescent="0.25">
      <c r="A720">
        <v>1700</v>
      </c>
      <c r="B720">
        <v>2020004157</v>
      </c>
      <c r="C720" t="s">
        <v>2131</v>
      </c>
      <c r="D720" t="s">
        <v>108</v>
      </c>
      <c r="E720" t="s">
        <v>39</v>
      </c>
      <c r="F720">
        <v>64109</v>
      </c>
      <c r="G720" t="s">
        <v>82</v>
      </c>
      <c r="H720">
        <v>3</v>
      </c>
      <c r="I720" t="s">
        <v>41</v>
      </c>
      <c r="J720">
        <v>4440</v>
      </c>
      <c r="K720" t="s">
        <v>42</v>
      </c>
      <c r="M720">
        <v>3</v>
      </c>
      <c r="N720">
        <v>467</v>
      </c>
      <c r="O720" t="s">
        <v>43</v>
      </c>
      <c r="P720" t="s">
        <v>44</v>
      </c>
      <c r="Q720" t="s">
        <v>45</v>
      </c>
      <c r="R720" t="s">
        <v>46</v>
      </c>
      <c r="S720" t="s">
        <v>47</v>
      </c>
      <c r="T720" t="s">
        <v>48</v>
      </c>
      <c r="U720" t="s">
        <v>49</v>
      </c>
      <c r="V720" t="s">
        <v>50</v>
      </c>
      <c r="W720" s="1">
        <v>43840</v>
      </c>
      <c r="X720" s="2">
        <v>0.3743055555555555</v>
      </c>
      <c r="Y720">
        <v>1</v>
      </c>
      <c r="Z720">
        <v>2020</v>
      </c>
      <c r="AA720" t="s">
        <v>51</v>
      </c>
      <c r="AB720" t="s">
        <v>52</v>
      </c>
      <c r="AC720" s="1">
        <v>43843</v>
      </c>
      <c r="AD720">
        <v>1</v>
      </c>
      <c r="AE720">
        <v>2020</v>
      </c>
      <c r="AF720">
        <v>3</v>
      </c>
      <c r="AG720" s="3" t="s">
        <v>2132</v>
      </c>
      <c r="AH720" t="s">
        <v>54</v>
      </c>
      <c r="AI720">
        <v>39.076149999999998</v>
      </c>
      <c r="AJ720">
        <v>-94.555164000000005</v>
      </c>
      <c r="AK720">
        <v>26642</v>
      </c>
      <c r="AL720" t="s">
        <v>2133</v>
      </c>
    </row>
    <row r="721" spans="1:38" ht="75" x14ac:dyDescent="0.25">
      <c r="A721">
        <v>1699</v>
      </c>
      <c r="B721">
        <v>2020004211</v>
      </c>
      <c r="C721" t="s">
        <v>2134</v>
      </c>
      <c r="D721" t="s">
        <v>71</v>
      </c>
      <c r="E721" t="s">
        <v>39</v>
      </c>
      <c r="F721">
        <v>64128</v>
      </c>
      <c r="G721" t="s">
        <v>40</v>
      </c>
      <c r="H721">
        <v>3</v>
      </c>
      <c r="I721" t="s">
        <v>41</v>
      </c>
      <c r="J721">
        <v>4440</v>
      </c>
      <c r="K721" t="s">
        <v>42</v>
      </c>
      <c r="M721">
        <v>3</v>
      </c>
      <c r="N721">
        <v>467</v>
      </c>
      <c r="O721" t="s">
        <v>43</v>
      </c>
      <c r="P721" t="s">
        <v>44</v>
      </c>
      <c r="Q721" t="s">
        <v>45</v>
      </c>
      <c r="R721" t="s">
        <v>46</v>
      </c>
      <c r="S721" t="s">
        <v>47</v>
      </c>
      <c r="T721" t="s">
        <v>48</v>
      </c>
      <c r="U721" t="s">
        <v>49</v>
      </c>
      <c r="V721" t="s">
        <v>50</v>
      </c>
      <c r="W721" s="1">
        <v>43840</v>
      </c>
      <c r="X721" s="2">
        <v>0.4236111111111111</v>
      </c>
      <c r="Y721">
        <v>1</v>
      </c>
      <c r="Z721">
        <v>2020</v>
      </c>
      <c r="AA721" t="s">
        <v>51</v>
      </c>
      <c r="AB721" t="s">
        <v>52</v>
      </c>
      <c r="AC721" s="1">
        <v>43843</v>
      </c>
      <c r="AD721">
        <v>1</v>
      </c>
      <c r="AE721">
        <v>2020</v>
      </c>
      <c r="AF721">
        <v>3</v>
      </c>
      <c r="AG721" s="3" t="s">
        <v>2135</v>
      </c>
      <c r="AH721" t="s">
        <v>54</v>
      </c>
      <c r="AI721">
        <v>39.074451000000003</v>
      </c>
      <c r="AJ721">
        <v>-94.520107999999993</v>
      </c>
      <c r="AK721">
        <v>21554</v>
      </c>
      <c r="AL721" t="s">
        <v>2136</v>
      </c>
    </row>
    <row r="722" spans="1:38" ht="60" x14ac:dyDescent="0.25">
      <c r="A722">
        <v>6118</v>
      </c>
      <c r="B722">
        <v>2019159600</v>
      </c>
      <c r="C722" t="s">
        <v>2030</v>
      </c>
      <c r="D722" t="s">
        <v>77</v>
      </c>
      <c r="E722" t="s">
        <v>39</v>
      </c>
      <c r="F722">
        <v>64130</v>
      </c>
      <c r="G722" t="s">
        <v>67</v>
      </c>
      <c r="H722">
        <v>5</v>
      </c>
      <c r="I722" t="s">
        <v>109</v>
      </c>
      <c r="J722">
        <v>248</v>
      </c>
      <c r="K722" t="s">
        <v>42</v>
      </c>
      <c r="M722">
        <v>1</v>
      </c>
      <c r="N722">
        <v>1102</v>
      </c>
      <c r="O722" t="s">
        <v>43</v>
      </c>
      <c r="P722" t="s">
        <v>44</v>
      </c>
      <c r="Q722" t="s">
        <v>45</v>
      </c>
      <c r="R722" t="s">
        <v>46</v>
      </c>
      <c r="S722" t="s">
        <v>47</v>
      </c>
      <c r="T722" t="s">
        <v>48</v>
      </c>
      <c r="U722" t="s">
        <v>160</v>
      </c>
      <c r="V722" t="s">
        <v>161</v>
      </c>
      <c r="W722" s="1">
        <v>43711</v>
      </c>
      <c r="X722" s="2">
        <v>0.27708333333333335</v>
      </c>
      <c r="Y722">
        <v>9</v>
      </c>
      <c r="Z722">
        <v>2019</v>
      </c>
      <c r="AA722" t="s">
        <v>51</v>
      </c>
      <c r="AB722" t="s">
        <v>52</v>
      </c>
      <c r="AC722" s="1">
        <v>43712</v>
      </c>
      <c r="AD722">
        <v>9</v>
      </c>
      <c r="AE722">
        <v>2019</v>
      </c>
      <c r="AF722">
        <v>1</v>
      </c>
      <c r="AG722" s="3" t="s">
        <v>2031</v>
      </c>
      <c r="AH722" t="s">
        <v>54</v>
      </c>
      <c r="AI722">
        <v>39.029617999999999</v>
      </c>
      <c r="AJ722">
        <v>-94.543033999999906</v>
      </c>
      <c r="AK722">
        <v>35659</v>
      </c>
      <c r="AL722" t="s">
        <v>2137</v>
      </c>
    </row>
    <row r="723" spans="1:38" ht="60" x14ac:dyDescent="0.25">
      <c r="A723">
        <v>6119</v>
      </c>
      <c r="B723">
        <v>2019160045</v>
      </c>
      <c r="C723" t="s">
        <v>2138</v>
      </c>
      <c r="D723" t="s">
        <v>180</v>
      </c>
      <c r="E723" t="s">
        <v>39</v>
      </c>
      <c r="F723">
        <v>64128</v>
      </c>
      <c r="G723" t="s">
        <v>40</v>
      </c>
      <c r="H723">
        <v>3</v>
      </c>
      <c r="I723" t="s">
        <v>41</v>
      </c>
      <c r="J723">
        <v>4440</v>
      </c>
      <c r="K723" t="s">
        <v>42</v>
      </c>
      <c r="M723">
        <v>1</v>
      </c>
      <c r="N723">
        <v>1102</v>
      </c>
      <c r="O723" t="s">
        <v>43</v>
      </c>
      <c r="P723" t="s">
        <v>44</v>
      </c>
      <c r="Q723" t="s">
        <v>45</v>
      </c>
      <c r="R723" t="s">
        <v>46</v>
      </c>
      <c r="S723" t="s">
        <v>47</v>
      </c>
      <c r="T723" t="s">
        <v>48</v>
      </c>
      <c r="U723" t="s">
        <v>49</v>
      </c>
      <c r="V723" t="s">
        <v>50</v>
      </c>
      <c r="W723" s="1">
        <v>43711</v>
      </c>
      <c r="X723" s="2">
        <v>0.55972222222222223</v>
      </c>
      <c r="Y723">
        <v>9</v>
      </c>
      <c r="Z723">
        <v>2019</v>
      </c>
      <c r="AA723" t="s">
        <v>51</v>
      </c>
      <c r="AB723" t="s">
        <v>52</v>
      </c>
      <c r="AC723" s="1">
        <v>43712</v>
      </c>
      <c r="AD723">
        <v>9</v>
      </c>
      <c r="AE723">
        <v>2019</v>
      </c>
      <c r="AF723">
        <v>1</v>
      </c>
      <c r="AG723" s="3" t="s">
        <v>2139</v>
      </c>
      <c r="AH723" t="s">
        <v>54</v>
      </c>
      <c r="AI723">
        <v>39.071835999999998</v>
      </c>
      <c r="AJ723">
        <v>-94.548760999999999</v>
      </c>
      <c r="AK723">
        <v>24724</v>
      </c>
      <c r="AL723" t="s">
        <v>2140</v>
      </c>
    </row>
    <row r="724" spans="1:38" ht="60" x14ac:dyDescent="0.25">
      <c r="A724">
        <v>5513</v>
      </c>
      <c r="B724">
        <v>2019166689</v>
      </c>
      <c r="C724" t="s">
        <v>2141</v>
      </c>
      <c r="D724" t="s">
        <v>66</v>
      </c>
      <c r="E724" t="s">
        <v>39</v>
      </c>
      <c r="F724">
        <v>64132</v>
      </c>
      <c r="G724" t="s">
        <v>67</v>
      </c>
      <c r="H724">
        <v>5</v>
      </c>
      <c r="I724" t="s">
        <v>41</v>
      </c>
      <c r="J724">
        <v>4440</v>
      </c>
      <c r="K724" t="s">
        <v>42</v>
      </c>
      <c r="M724">
        <v>1</v>
      </c>
      <c r="N724">
        <v>1102</v>
      </c>
      <c r="O724" t="s">
        <v>58</v>
      </c>
      <c r="P724" t="s">
        <v>59</v>
      </c>
      <c r="Q724" t="s">
        <v>45</v>
      </c>
      <c r="R724" t="s">
        <v>46</v>
      </c>
      <c r="S724" t="s">
        <v>47</v>
      </c>
      <c r="T724" t="s">
        <v>60</v>
      </c>
      <c r="U724" t="s">
        <v>132</v>
      </c>
      <c r="V724" t="s">
        <v>133</v>
      </c>
      <c r="W724" s="1">
        <v>43724</v>
      </c>
      <c r="X724" s="2">
        <v>0.55208333333333337</v>
      </c>
      <c r="Y724">
        <v>9</v>
      </c>
      <c r="Z724">
        <v>2019</v>
      </c>
      <c r="AA724" t="s">
        <v>51</v>
      </c>
      <c r="AB724" t="s">
        <v>52</v>
      </c>
      <c r="AC724" s="1">
        <v>43725</v>
      </c>
      <c r="AD724">
        <v>9</v>
      </c>
      <c r="AE724">
        <v>2019</v>
      </c>
      <c r="AF724">
        <v>1</v>
      </c>
      <c r="AG724" s="3" t="s">
        <v>2142</v>
      </c>
      <c r="AH724" t="s">
        <v>54</v>
      </c>
      <c r="AI724">
        <v>39.004246000000002</v>
      </c>
      <c r="AJ724">
        <v>-94.545771999999999</v>
      </c>
      <c r="AK724">
        <v>2326</v>
      </c>
      <c r="AL724" t="s">
        <v>2143</v>
      </c>
    </row>
    <row r="725" spans="1:38" ht="60" x14ac:dyDescent="0.25">
      <c r="A725">
        <v>5512</v>
      </c>
      <c r="B725">
        <v>2019166415</v>
      </c>
      <c r="C725" t="s">
        <v>2144</v>
      </c>
      <c r="D725" t="s">
        <v>433</v>
      </c>
      <c r="E725" t="s">
        <v>39</v>
      </c>
      <c r="F725">
        <v>64130</v>
      </c>
      <c r="G725" t="s">
        <v>67</v>
      </c>
      <c r="H725">
        <v>5</v>
      </c>
      <c r="I725" t="s">
        <v>41</v>
      </c>
      <c r="J725">
        <v>4440</v>
      </c>
      <c r="K725" t="s">
        <v>42</v>
      </c>
      <c r="M725">
        <v>1</v>
      </c>
      <c r="N725">
        <v>1102</v>
      </c>
      <c r="O725" t="s">
        <v>58</v>
      </c>
      <c r="P725" t="s">
        <v>59</v>
      </c>
      <c r="Q725" t="s">
        <v>45</v>
      </c>
      <c r="R725" t="s">
        <v>46</v>
      </c>
      <c r="S725" t="s">
        <v>47</v>
      </c>
      <c r="T725" t="s">
        <v>60</v>
      </c>
      <c r="U725" t="s">
        <v>132</v>
      </c>
      <c r="V725" t="s">
        <v>133</v>
      </c>
      <c r="W725" s="1">
        <v>43724</v>
      </c>
      <c r="X725" s="2">
        <v>0.41180555555555554</v>
      </c>
      <c r="Y725">
        <v>9</v>
      </c>
      <c r="Z725">
        <v>2019</v>
      </c>
      <c r="AA725" t="s">
        <v>51</v>
      </c>
      <c r="AB725" t="s">
        <v>52</v>
      </c>
      <c r="AC725" s="1">
        <v>43725</v>
      </c>
      <c r="AD725">
        <v>9</v>
      </c>
      <c r="AE725">
        <v>2019</v>
      </c>
      <c r="AF725">
        <v>1</v>
      </c>
      <c r="AG725" s="3" t="s">
        <v>2145</v>
      </c>
      <c r="AH725" t="s">
        <v>54</v>
      </c>
      <c r="AI725">
        <v>39.034203999999903</v>
      </c>
      <c r="AJ725">
        <v>-94.532152999999994</v>
      </c>
      <c r="AK725">
        <v>237714</v>
      </c>
      <c r="AL725" t="s">
        <v>2146</v>
      </c>
    </row>
    <row r="726" spans="1:38" ht="60" x14ac:dyDescent="0.25">
      <c r="A726">
        <v>5511</v>
      </c>
      <c r="B726">
        <v>2019166976</v>
      </c>
      <c r="C726" t="s">
        <v>1266</v>
      </c>
      <c r="D726" t="s">
        <v>71</v>
      </c>
      <c r="E726" t="s">
        <v>39</v>
      </c>
      <c r="F726">
        <v>64128</v>
      </c>
      <c r="G726" t="s">
        <v>40</v>
      </c>
      <c r="H726">
        <v>3</v>
      </c>
      <c r="I726" t="s">
        <v>41</v>
      </c>
      <c r="J726">
        <v>4440</v>
      </c>
      <c r="K726" t="s">
        <v>42</v>
      </c>
      <c r="M726">
        <v>1</v>
      </c>
      <c r="N726">
        <v>1102</v>
      </c>
      <c r="O726" t="s">
        <v>58</v>
      </c>
      <c r="P726" t="s">
        <v>59</v>
      </c>
      <c r="Q726" t="s">
        <v>45</v>
      </c>
      <c r="R726" t="s">
        <v>46</v>
      </c>
      <c r="S726" t="s">
        <v>47</v>
      </c>
      <c r="T726" t="s">
        <v>60</v>
      </c>
      <c r="U726" t="s">
        <v>132</v>
      </c>
      <c r="V726" t="s">
        <v>133</v>
      </c>
      <c r="W726" s="1">
        <v>43724</v>
      </c>
      <c r="X726" s="2">
        <v>0.7729166666666667</v>
      </c>
      <c r="Y726">
        <v>9</v>
      </c>
      <c r="Z726">
        <v>2019</v>
      </c>
      <c r="AA726" t="s">
        <v>51</v>
      </c>
      <c r="AB726" t="s">
        <v>52</v>
      </c>
      <c r="AC726" s="1">
        <v>43725</v>
      </c>
      <c r="AD726">
        <v>9</v>
      </c>
      <c r="AE726">
        <v>2019</v>
      </c>
      <c r="AF726">
        <v>1</v>
      </c>
      <c r="AG726" s="3" t="s">
        <v>1267</v>
      </c>
      <c r="AH726" t="s">
        <v>54</v>
      </c>
      <c r="AI726">
        <v>39.074268000000004</v>
      </c>
      <c r="AJ726">
        <v>-94.515913999999995</v>
      </c>
      <c r="AK726">
        <v>21583</v>
      </c>
      <c r="AL726" t="s">
        <v>2147</v>
      </c>
    </row>
    <row r="727" spans="1:38" ht="75" x14ac:dyDescent="0.25">
      <c r="A727">
        <v>5510</v>
      </c>
      <c r="B727">
        <v>2019166647</v>
      </c>
      <c r="C727" t="s">
        <v>2148</v>
      </c>
      <c r="D727" t="s">
        <v>66</v>
      </c>
      <c r="E727" t="s">
        <v>39</v>
      </c>
      <c r="F727">
        <v>64132</v>
      </c>
      <c r="G727" t="s">
        <v>67</v>
      </c>
      <c r="H727">
        <v>5</v>
      </c>
      <c r="I727" t="s">
        <v>41</v>
      </c>
      <c r="J727">
        <v>4440</v>
      </c>
      <c r="K727" t="s">
        <v>42</v>
      </c>
      <c r="M727">
        <v>0</v>
      </c>
      <c r="N727">
        <v>603</v>
      </c>
      <c r="O727" t="s">
        <v>58</v>
      </c>
      <c r="P727" t="s">
        <v>59</v>
      </c>
      <c r="Q727" t="s">
        <v>45</v>
      </c>
      <c r="R727" t="s">
        <v>46</v>
      </c>
      <c r="S727" t="s">
        <v>47</v>
      </c>
      <c r="T727" t="s">
        <v>60</v>
      </c>
      <c r="U727" t="s">
        <v>72</v>
      </c>
      <c r="V727" t="s">
        <v>73</v>
      </c>
      <c r="W727" s="1">
        <v>43724</v>
      </c>
      <c r="X727" s="2">
        <v>0.52916666666666667</v>
      </c>
      <c r="Y727">
        <v>9</v>
      </c>
      <c r="Z727">
        <v>2019</v>
      </c>
      <c r="AA727" t="s">
        <v>51</v>
      </c>
      <c r="AB727" t="s">
        <v>52</v>
      </c>
      <c r="AC727" s="1">
        <v>43724</v>
      </c>
      <c r="AD727">
        <v>9</v>
      </c>
      <c r="AE727">
        <v>2019</v>
      </c>
      <c r="AF727">
        <v>0</v>
      </c>
      <c r="AG727" s="3" t="s">
        <v>2149</v>
      </c>
      <c r="AH727" t="s">
        <v>54</v>
      </c>
      <c r="AI727">
        <v>39.000698999999997</v>
      </c>
      <c r="AJ727">
        <v>-94.552941000000004</v>
      </c>
      <c r="AK727">
        <v>3022</v>
      </c>
      <c r="AL727" t="s">
        <v>2150</v>
      </c>
    </row>
    <row r="728" spans="1:38" ht="75" x14ac:dyDescent="0.25">
      <c r="A728">
        <v>5509</v>
      </c>
      <c r="B728">
        <v>2019166848</v>
      </c>
      <c r="C728" t="s">
        <v>1779</v>
      </c>
      <c r="D728" t="s">
        <v>147</v>
      </c>
      <c r="E728" t="s">
        <v>39</v>
      </c>
      <c r="F728">
        <v>64127</v>
      </c>
      <c r="G728" t="s">
        <v>40</v>
      </c>
      <c r="H728">
        <v>3</v>
      </c>
      <c r="I728" t="s">
        <v>41</v>
      </c>
      <c r="J728">
        <v>4440</v>
      </c>
      <c r="K728" t="s">
        <v>42</v>
      </c>
      <c r="M728">
        <v>1</v>
      </c>
      <c r="N728">
        <v>1102</v>
      </c>
      <c r="O728" t="s">
        <v>58</v>
      </c>
      <c r="P728" t="s">
        <v>59</v>
      </c>
      <c r="Q728" t="s">
        <v>45</v>
      </c>
      <c r="R728" t="s">
        <v>46</v>
      </c>
      <c r="S728" t="s">
        <v>47</v>
      </c>
      <c r="T728" t="s">
        <v>60</v>
      </c>
      <c r="U728" t="s">
        <v>138</v>
      </c>
      <c r="V728" t="s">
        <v>139</v>
      </c>
      <c r="W728" s="1">
        <v>43724</v>
      </c>
      <c r="X728" s="2">
        <v>0.65625</v>
      </c>
      <c r="Y728">
        <v>9</v>
      </c>
      <c r="Z728">
        <v>2019</v>
      </c>
      <c r="AA728" t="s">
        <v>51</v>
      </c>
      <c r="AB728" t="s">
        <v>52</v>
      </c>
      <c r="AC728" s="1">
        <v>43725</v>
      </c>
      <c r="AD728">
        <v>9</v>
      </c>
      <c r="AE728">
        <v>2019</v>
      </c>
      <c r="AF728">
        <v>1</v>
      </c>
      <c r="AG728" s="3" t="s">
        <v>1780</v>
      </c>
      <c r="AH728" t="s">
        <v>54</v>
      </c>
      <c r="AI728">
        <v>39.084619000000004</v>
      </c>
      <c r="AJ728">
        <v>-94.538682999999907</v>
      </c>
      <c r="AK728">
        <v>15135</v>
      </c>
      <c r="AL728" t="s">
        <v>2151</v>
      </c>
    </row>
    <row r="729" spans="1:38" ht="75" x14ac:dyDescent="0.25">
      <c r="A729">
        <v>5508</v>
      </c>
      <c r="B729">
        <v>2019166371</v>
      </c>
      <c r="C729" t="s">
        <v>833</v>
      </c>
      <c r="D729" t="s">
        <v>123</v>
      </c>
      <c r="E729" t="s">
        <v>39</v>
      </c>
      <c r="F729">
        <v>64130</v>
      </c>
      <c r="G729" t="s">
        <v>40</v>
      </c>
      <c r="H729">
        <v>3</v>
      </c>
      <c r="I729" t="s">
        <v>41</v>
      </c>
      <c r="J729">
        <v>4440</v>
      </c>
      <c r="K729" t="s">
        <v>42</v>
      </c>
      <c r="M729">
        <v>0</v>
      </c>
      <c r="N729">
        <v>603</v>
      </c>
      <c r="O729" t="s">
        <v>58</v>
      </c>
      <c r="P729" t="s">
        <v>59</v>
      </c>
      <c r="Q729" t="s">
        <v>45</v>
      </c>
      <c r="R729" t="s">
        <v>46</v>
      </c>
      <c r="S729" t="s">
        <v>47</v>
      </c>
      <c r="T729" t="s">
        <v>60</v>
      </c>
      <c r="U729" t="s">
        <v>61</v>
      </c>
      <c r="V729" t="s">
        <v>62</v>
      </c>
      <c r="W729" s="1">
        <v>43724</v>
      </c>
      <c r="X729" s="2">
        <v>0.38194444444444442</v>
      </c>
      <c r="Y729">
        <v>9</v>
      </c>
      <c r="Z729">
        <v>2019</v>
      </c>
      <c r="AA729" t="s">
        <v>51</v>
      </c>
      <c r="AB729" t="s">
        <v>52</v>
      </c>
      <c r="AC729" s="1">
        <v>43724</v>
      </c>
      <c r="AD729">
        <v>9</v>
      </c>
      <c r="AE729">
        <v>2019</v>
      </c>
      <c r="AF729">
        <v>0</v>
      </c>
      <c r="AG729" s="3" t="s">
        <v>834</v>
      </c>
      <c r="AH729" t="s">
        <v>54</v>
      </c>
      <c r="AI729">
        <v>39.044198999999999</v>
      </c>
      <c r="AJ729">
        <v>-94.533728999999994</v>
      </c>
      <c r="AK729">
        <v>33061</v>
      </c>
      <c r="AL729" t="s">
        <v>2152</v>
      </c>
    </row>
    <row r="730" spans="1:38" ht="60" x14ac:dyDescent="0.25">
      <c r="A730">
        <v>5507</v>
      </c>
      <c r="B730">
        <v>2019166766</v>
      </c>
      <c r="C730" t="s">
        <v>2153</v>
      </c>
      <c r="D730" t="s">
        <v>176</v>
      </c>
      <c r="E730" t="s">
        <v>39</v>
      </c>
      <c r="F730">
        <v>64124</v>
      </c>
      <c r="G730" t="s">
        <v>40</v>
      </c>
      <c r="H730">
        <v>3</v>
      </c>
      <c r="I730" t="s">
        <v>41</v>
      </c>
      <c r="J730">
        <v>4440</v>
      </c>
      <c r="K730" t="s">
        <v>42</v>
      </c>
      <c r="M730">
        <v>3</v>
      </c>
      <c r="N730">
        <v>467</v>
      </c>
      <c r="O730" t="s">
        <v>197</v>
      </c>
      <c r="P730" t="s">
        <v>198</v>
      </c>
      <c r="Q730" t="s">
        <v>45</v>
      </c>
      <c r="R730" t="s">
        <v>91</v>
      </c>
      <c r="S730" t="s">
        <v>47</v>
      </c>
      <c r="T730" t="s">
        <v>60</v>
      </c>
      <c r="U730" t="s">
        <v>501</v>
      </c>
      <c r="V730" t="s">
        <v>502</v>
      </c>
      <c r="W730" s="1">
        <v>43724</v>
      </c>
      <c r="X730" s="2">
        <v>0.59930555555555554</v>
      </c>
      <c r="Y730">
        <v>9</v>
      </c>
      <c r="Z730">
        <v>2019</v>
      </c>
      <c r="AA730" t="s">
        <v>51</v>
      </c>
      <c r="AB730" t="s">
        <v>52</v>
      </c>
      <c r="AC730" s="1">
        <v>43727</v>
      </c>
      <c r="AD730">
        <v>9</v>
      </c>
      <c r="AE730">
        <v>2019</v>
      </c>
      <c r="AF730">
        <v>3</v>
      </c>
      <c r="AG730" s="3" t="s">
        <v>2154</v>
      </c>
      <c r="AH730" t="s">
        <v>54</v>
      </c>
      <c r="AI730">
        <v>39.103653999999999</v>
      </c>
      <c r="AJ730">
        <v>-94.520588000000004</v>
      </c>
      <c r="AK730">
        <v>7529</v>
      </c>
      <c r="AL730" t="s">
        <v>2155</v>
      </c>
    </row>
    <row r="731" spans="1:38" ht="60" x14ac:dyDescent="0.25">
      <c r="A731">
        <v>5506</v>
      </c>
      <c r="B731">
        <v>2019166475</v>
      </c>
      <c r="C731" t="s">
        <v>2156</v>
      </c>
      <c r="D731" t="s">
        <v>81</v>
      </c>
      <c r="E731" t="s">
        <v>39</v>
      </c>
      <c r="F731">
        <v>64127</v>
      </c>
      <c r="G731" t="s">
        <v>40</v>
      </c>
      <c r="H731">
        <v>3</v>
      </c>
      <c r="I731" t="s">
        <v>41</v>
      </c>
      <c r="J731">
        <v>4440</v>
      </c>
      <c r="K731" t="s">
        <v>42</v>
      </c>
      <c r="M731">
        <v>1</v>
      </c>
      <c r="N731">
        <v>1102</v>
      </c>
      <c r="O731" t="s">
        <v>43</v>
      </c>
      <c r="P731" t="s">
        <v>44</v>
      </c>
      <c r="Q731" t="s">
        <v>45</v>
      </c>
      <c r="R731" t="s">
        <v>46</v>
      </c>
      <c r="S731" t="s">
        <v>47</v>
      </c>
      <c r="T731" t="s">
        <v>48</v>
      </c>
      <c r="U731" t="s">
        <v>160</v>
      </c>
      <c r="V731" t="s">
        <v>161</v>
      </c>
      <c r="W731" s="1">
        <v>43724</v>
      </c>
      <c r="X731" s="2">
        <v>0.4465277777777778</v>
      </c>
      <c r="Y731">
        <v>9</v>
      </c>
      <c r="Z731">
        <v>2019</v>
      </c>
      <c r="AA731" t="s">
        <v>51</v>
      </c>
      <c r="AB731" t="s">
        <v>52</v>
      </c>
      <c r="AC731" s="1">
        <v>43725</v>
      </c>
      <c r="AD731">
        <v>9</v>
      </c>
      <c r="AE731">
        <v>2019</v>
      </c>
      <c r="AF731">
        <v>1</v>
      </c>
      <c r="AG731" s="3" t="s">
        <v>2157</v>
      </c>
      <c r="AH731" t="s">
        <v>54</v>
      </c>
      <c r="AI731">
        <v>39.099398000000001</v>
      </c>
      <c r="AJ731">
        <v>-94.547852000000006</v>
      </c>
      <c r="AK731">
        <v>10773</v>
      </c>
      <c r="AL731" t="s">
        <v>2158</v>
      </c>
    </row>
    <row r="732" spans="1:38" ht="75" x14ac:dyDescent="0.25">
      <c r="A732">
        <v>5505</v>
      </c>
      <c r="B732">
        <v>2019166893</v>
      </c>
      <c r="C732" t="s">
        <v>2159</v>
      </c>
      <c r="D732" t="s">
        <v>649</v>
      </c>
      <c r="E732" t="s">
        <v>39</v>
      </c>
      <c r="F732">
        <v>64109</v>
      </c>
      <c r="G732" t="s">
        <v>82</v>
      </c>
      <c r="H732">
        <v>4</v>
      </c>
      <c r="I732" t="s">
        <v>41</v>
      </c>
      <c r="J732">
        <v>4440</v>
      </c>
      <c r="K732" t="s">
        <v>42</v>
      </c>
      <c r="M732">
        <v>1</v>
      </c>
      <c r="N732">
        <v>1102</v>
      </c>
      <c r="O732" t="s">
        <v>43</v>
      </c>
      <c r="P732" t="s">
        <v>44</v>
      </c>
      <c r="Q732" t="s">
        <v>45</v>
      </c>
      <c r="R732" t="s">
        <v>46</v>
      </c>
      <c r="S732" t="s">
        <v>47</v>
      </c>
      <c r="T732" t="s">
        <v>48</v>
      </c>
      <c r="U732" t="s">
        <v>49</v>
      </c>
      <c r="V732" t="s">
        <v>50</v>
      </c>
      <c r="W732" s="1">
        <v>43724</v>
      </c>
      <c r="X732" s="2">
        <v>0.68888888888888899</v>
      </c>
      <c r="Y732">
        <v>9</v>
      </c>
      <c r="Z732">
        <v>2019</v>
      </c>
      <c r="AA732" t="s">
        <v>51</v>
      </c>
      <c r="AB732" t="s">
        <v>52</v>
      </c>
      <c r="AC732" s="1">
        <v>43725</v>
      </c>
      <c r="AD732">
        <v>9</v>
      </c>
      <c r="AE732">
        <v>2019</v>
      </c>
      <c r="AF732">
        <v>1</v>
      </c>
      <c r="AG732" s="3" t="s">
        <v>2160</v>
      </c>
      <c r="AH732" t="s">
        <v>54</v>
      </c>
      <c r="AI732">
        <v>39.070377000000001</v>
      </c>
      <c r="AJ732">
        <v>-94.572923000000003</v>
      </c>
      <c r="AK732">
        <v>127989</v>
      </c>
      <c r="AL732" t="s">
        <v>2161</v>
      </c>
    </row>
    <row r="733" spans="1:38" ht="75" x14ac:dyDescent="0.25">
      <c r="A733">
        <v>5504</v>
      </c>
      <c r="B733">
        <v>2019166375</v>
      </c>
      <c r="C733" t="s">
        <v>787</v>
      </c>
      <c r="D733" t="s">
        <v>137</v>
      </c>
      <c r="E733" t="s">
        <v>39</v>
      </c>
      <c r="F733">
        <v>64128</v>
      </c>
      <c r="G733" t="s">
        <v>40</v>
      </c>
      <c r="H733">
        <v>3</v>
      </c>
      <c r="I733" t="s">
        <v>41</v>
      </c>
      <c r="J733">
        <v>4440</v>
      </c>
      <c r="K733" t="s">
        <v>42</v>
      </c>
      <c r="M733">
        <v>1</v>
      </c>
      <c r="N733">
        <v>1102</v>
      </c>
      <c r="O733" t="s">
        <v>43</v>
      </c>
      <c r="P733" t="s">
        <v>44</v>
      </c>
      <c r="Q733" t="s">
        <v>45</v>
      </c>
      <c r="R733" t="s">
        <v>46</v>
      </c>
      <c r="S733" t="s">
        <v>47</v>
      </c>
      <c r="T733" t="s">
        <v>48</v>
      </c>
      <c r="U733" t="s">
        <v>160</v>
      </c>
      <c r="V733" t="s">
        <v>161</v>
      </c>
      <c r="W733" s="1">
        <v>43724</v>
      </c>
      <c r="X733" s="2">
        <v>0.3840277777777778</v>
      </c>
      <c r="Y733">
        <v>9</v>
      </c>
      <c r="Z733">
        <v>2019</v>
      </c>
      <c r="AA733" t="s">
        <v>51</v>
      </c>
      <c r="AB733" t="s">
        <v>52</v>
      </c>
      <c r="AC733" s="1">
        <v>43725</v>
      </c>
      <c r="AD733">
        <v>9</v>
      </c>
      <c r="AE733">
        <v>2019</v>
      </c>
      <c r="AF733">
        <v>1</v>
      </c>
      <c r="AG733" s="3" t="s">
        <v>788</v>
      </c>
      <c r="AH733" t="s">
        <v>54</v>
      </c>
      <c r="AI733">
        <v>39.056894999999997</v>
      </c>
      <c r="AJ733">
        <v>-94.550850999999994</v>
      </c>
      <c r="AK733">
        <v>28927</v>
      </c>
      <c r="AL733" t="s">
        <v>2162</v>
      </c>
    </row>
    <row r="734" spans="1:38" ht="60" x14ac:dyDescent="0.25">
      <c r="A734">
        <v>5503</v>
      </c>
      <c r="B734">
        <v>2019166335</v>
      </c>
      <c r="C734" t="s">
        <v>2163</v>
      </c>
      <c r="D734" t="s">
        <v>71</v>
      </c>
      <c r="E734" t="s">
        <v>39</v>
      </c>
      <c r="F734">
        <v>64129</v>
      </c>
      <c r="G734" t="s">
        <v>40</v>
      </c>
      <c r="H734">
        <v>3</v>
      </c>
      <c r="I734" t="s">
        <v>41</v>
      </c>
      <c r="J734">
        <v>4440</v>
      </c>
      <c r="K734" t="s">
        <v>42</v>
      </c>
      <c r="M734">
        <v>3</v>
      </c>
      <c r="N734">
        <v>467</v>
      </c>
      <c r="O734" t="s">
        <v>110</v>
      </c>
      <c r="P734" t="s">
        <v>111</v>
      </c>
      <c r="Q734" t="s">
        <v>45</v>
      </c>
      <c r="R734" t="s">
        <v>91</v>
      </c>
      <c r="S734" t="s">
        <v>47</v>
      </c>
      <c r="T734" t="s">
        <v>60</v>
      </c>
      <c r="U734" t="s">
        <v>118</v>
      </c>
      <c r="V734" t="s">
        <v>119</v>
      </c>
      <c r="W734" s="1">
        <v>43724</v>
      </c>
      <c r="X734" s="2">
        <v>0.36041666666666666</v>
      </c>
      <c r="Y734">
        <v>9</v>
      </c>
      <c r="Z734">
        <v>2019</v>
      </c>
      <c r="AA734" t="s">
        <v>51</v>
      </c>
      <c r="AB734" t="s">
        <v>52</v>
      </c>
      <c r="AC734" s="1">
        <v>43727</v>
      </c>
      <c r="AD734">
        <v>9</v>
      </c>
      <c r="AE734">
        <v>2019</v>
      </c>
      <c r="AF734">
        <v>3</v>
      </c>
      <c r="AG734" s="3" t="s">
        <v>2164</v>
      </c>
      <c r="AH734" t="s">
        <v>54</v>
      </c>
      <c r="AI734">
        <v>39.076124999999998</v>
      </c>
      <c r="AJ734">
        <v>-94.514206000000001</v>
      </c>
      <c r="AK734">
        <v>21198</v>
      </c>
      <c r="AL734" t="s">
        <v>2165</v>
      </c>
    </row>
    <row r="735" spans="1:38" ht="75" x14ac:dyDescent="0.25">
      <c r="A735">
        <v>5502</v>
      </c>
      <c r="B735">
        <v>2019166712</v>
      </c>
      <c r="C735" t="s">
        <v>2166</v>
      </c>
      <c r="D735" t="s">
        <v>71</v>
      </c>
      <c r="E735" t="s">
        <v>39</v>
      </c>
      <c r="F735">
        <v>64127</v>
      </c>
      <c r="G735" t="s">
        <v>40</v>
      </c>
      <c r="H735">
        <v>3</v>
      </c>
      <c r="I735" t="s">
        <v>41</v>
      </c>
      <c r="J735">
        <v>4440</v>
      </c>
      <c r="K735" t="s">
        <v>42</v>
      </c>
      <c r="M735">
        <v>1</v>
      </c>
      <c r="N735">
        <v>1102</v>
      </c>
      <c r="O735" t="s">
        <v>110</v>
      </c>
      <c r="P735" t="s">
        <v>111</v>
      </c>
      <c r="Q735" t="s">
        <v>45</v>
      </c>
      <c r="R735" t="s">
        <v>91</v>
      </c>
      <c r="S735" t="s">
        <v>47</v>
      </c>
      <c r="T735" t="s">
        <v>60</v>
      </c>
      <c r="U735" t="s">
        <v>118</v>
      </c>
      <c r="V735" t="s">
        <v>119</v>
      </c>
      <c r="W735" s="1">
        <v>43724</v>
      </c>
      <c r="X735" s="2">
        <v>0.56666666666666665</v>
      </c>
      <c r="Y735">
        <v>9</v>
      </c>
      <c r="Z735">
        <v>2019</v>
      </c>
      <c r="AA735" t="s">
        <v>51</v>
      </c>
      <c r="AB735" t="s">
        <v>52</v>
      </c>
      <c r="AC735" s="1">
        <v>43725</v>
      </c>
      <c r="AD735">
        <v>9</v>
      </c>
      <c r="AE735">
        <v>2019</v>
      </c>
      <c r="AF735">
        <v>1</v>
      </c>
      <c r="AG735" s="3" t="s">
        <v>2167</v>
      </c>
      <c r="AH735" t="s">
        <v>54</v>
      </c>
      <c r="AI735">
        <v>39.079129999999999</v>
      </c>
      <c r="AJ735">
        <v>-94.520841000000004</v>
      </c>
      <c r="AK735">
        <v>20534</v>
      </c>
      <c r="AL735" t="s">
        <v>2168</v>
      </c>
    </row>
    <row r="736" spans="1:38" ht="75" x14ac:dyDescent="0.25">
      <c r="A736">
        <v>5501</v>
      </c>
      <c r="B736">
        <v>2019166819</v>
      </c>
      <c r="C736" t="s">
        <v>2169</v>
      </c>
      <c r="D736" t="s">
        <v>77</v>
      </c>
      <c r="E736" t="s">
        <v>39</v>
      </c>
      <c r="F736">
        <v>64130</v>
      </c>
      <c r="G736" t="s">
        <v>67</v>
      </c>
      <c r="H736">
        <v>3</v>
      </c>
      <c r="I736" t="s">
        <v>41</v>
      </c>
      <c r="J736">
        <v>4440</v>
      </c>
      <c r="K736" t="s">
        <v>42</v>
      </c>
      <c r="M736">
        <v>1</v>
      </c>
      <c r="N736">
        <v>1102</v>
      </c>
      <c r="O736" t="s">
        <v>110</v>
      </c>
      <c r="P736" t="s">
        <v>111</v>
      </c>
      <c r="Q736" t="s">
        <v>45</v>
      </c>
      <c r="R736" t="s">
        <v>91</v>
      </c>
      <c r="S736" t="s">
        <v>47</v>
      </c>
      <c r="T736" t="s">
        <v>60</v>
      </c>
      <c r="U736" t="s">
        <v>118</v>
      </c>
      <c r="V736" t="s">
        <v>119</v>
      </c>
      <c r="W736" s="1">
        <v>43724</v>
      </c>
      <c r="X736" s="2">
        <v>0.63402777777777775</v>
      </c>
      <c r="Y736">
        <v>9</v>
      </c>
      <c r="Z736">
        <v>2019</v>
      </c>
      <c r="AA736" t="s">
        <v>51</v>
      </c>
      <c r="AB736" t="s">
        <v>52</v>
      </c>
      <c r="AC736" s="1">
        <v>43725</v>
      </c>
      <c r="AD736">
        <v>9</v>
      </c>
      <c r="AE736">
        <v>2019</v>
      </c>
      <c r="AF736">
        <v>1</v>
      </c>
      <c r="AG736" s="3" t="s">
        <v>2170</v>
      </c>
      <c r="AH736" t="s">
        <v>54</v>
      </c>
      <c r="AI736">
        <v>39.036166999999999</v>
      </c>
      <c r="AJ736">
        <v>-94.549146999999905</v>
      </c>
      <c r="AK736">
        <v>35274</v>
      </c>
      <c r="AL736" t="s">
        <v>2171</v>
      </c>
    </row>
    <row r="737" spans="1:38" ht="75" x14ac:dyDescent="0.25">
      <c r="A737">
        <v>1698</v>
      </c>
      <c r="B737">
        <v>2020004265</v>
      </c>
      <c r="C737" t="s">
        <v>2172</v>
      </c>
      <c r="D737" t="s">
        <v>168</v>
      </c>
      <c r="E737" t="s">
        <v>39</v>
      </c>
      <c r="F737">
        <v>64117</v>
      </c>
      <c r="G737" t="s">
        <v>169</v>
      </c>
      <c r="H737">
        <v>1</v>
      </c>
      <c r="I737" t="s">
        <v>41</v>
      </c>
      <c r="J737">
        <v>4440</v>
      </c>
      <c r="K737" t="s">
        <v>42</v>
      </c>
      <c r="M737">
        <v>3</v>
      </c>
      <c r="N737">
        <v>467</v>
      </c>
      <c r="O737" t="s">
        <v>43</v>
      </c>
      <c r="P737" t="s">
        <v>44</v>
      </c>
      <c r="Q737" t="s">
        <v>45</v>
      </c>
      <c r="R737" t="s">
        <v>46</v>
      </c>
      <c r="S737" t="s">
        <v>47</v>
      </c>
      <c r="T737" t="s">
        <v>48</v>
      </c>
      <c r="U737" t="s">
        <v>160</v>
      </c>
      <c r="V737" t="s">
        <v>161</v>
      </c>
      <c r="W737" s="1">
        <v>43840</v>
      </c>
      <c r="X737" s="2">
        <v>0.46458333333333335</v>
      </c>
      <c r="Y737">
        <v>1</v>
      </c>
      <c r="Z737">
        <v>2020</v>
      </c>
      <c r="AA737" t="s">
        <v>51</v>
      </c>
      <c r="AB737" t="s">
        <v>52</v>
      </c>
      <c r="AC737" s="1">
        <v>43843</v>
      </c>
      <c r="AD737">
        <v>1</v>
      </c>
      <c r="AE737">
        <v>2020</v>
      </c>
      <c r="AF737">
        <v>3</v>
      </c>
      <c r="AG737" s="3" t="s">
        <v>2173</v>
      </c>
      <c r="AH737" t="s">
        <v>173</v>
      </c>
      <c r="AI737">
        <v>39.171708000000002</v>
      </c>
      <c r="AJ737">
        <v>-94.537267</v>
      </c>
      <c r="AK737">
        <v>77661</v>
      </c>
      <c r="AL737" t="s">
        <v>2174</v>
      </c>
    </row>
    <row r="738" spans="1:38" ht="60" x14ac:dyDescent="0.25">
      <c r="A738">
        <v>1697</v>
      </c>
      <c r="B738">
        <v>2020004451</v>
      </c>
      <c r="C738" t="s">
        <v>777</v>
      </c>
      <c r="D738" t="s">
        <v>71</v>
      </c>
      <c r="E738" t="s">
        <v>39</v>
      </c>
      <c r="F738">
        <v>64128</v>
      </c>
      <c r="G738" t="s">
        <v>40</v>
      </c>
      <c r="H738">
        <v>3</v>
      </c>
      <c r="I738" t="s">
        <v>41</v>
      </c>
      <c r="J738">
        <v>4440</v>
      </c>
      <c r="K738" t="s">
        <v>42</v>
      </c>
      <c r="M738">
        <v>0</v>
      </c>
      <c r="N738">
        <v>603</v>
      </c>
      <c r="O738" t="s">
        <v>110</v>
      </c>
      <c r="P738" t="s">
        <v>111</v>
      </c>
      <c r="Q738" t="s">
        <v>45</v>
      </c>
      <c r="R738" t="s">
        <v>91</v>
      </c>
      <c r="S738" t="s">
        <v>47</v>
      </c>
      <c r="T738" t="s">
        <v>60</v>
      </c>
      <c r="U738" t="s">
        <v>118</v>
      </c>
      <c r="V738" t="s">
        <v>119</v>
      </c>
      <c r="W738" s="1">
        <v>43840</v>
      </c>
      <c r="X738" s="2">
        <v>0.64722222222222225</v>
      </c>
      <c r="Y738">
        <v>1</v>
      </c>
      <c r="Z738">
        <v>2020</v>
      </c>
      <c r="AA738" t="s">
        <v>51</v>
      </c>
      <c r="AB738" t="s">
        <v>52</v>
      </c>
      <c r="AC738" s="1">
        <v>43840</v>
      </c>
      <c r="AD738">
        <v>1</v>
      </c>
      <c r="AE738">
        <v>2020</v>
      </c>
      <c r="AF738">
        <v>0</v>
      </c>
      <c r="AG738" s="3" t="s">
        <v>778</v>
      </c>
      <c r="AH738" t="s">
        <v>54</v>
      </c>
      <c r="AI738">
        <v>39.075519</v>
      </c>
      <c r="AJ738">
        <v>-94.519424999999998</v>
      </c>
      <c r="AK738">
        <v>21498</v>
      </c>
      <c r="AL738" t="s">
        <v>2175</v>
      </c>
    </row>
    <row r="739" spans="1:38" ht="60" x14ac:dyDescent="0.25">
      <c r="A739">
        <v>1696</v>
      </c>
      <c r="B739">
        <v>2020004396</v>
      </c>
      <c r="C739" t="s">
        <v>800</v>
      </c>
      <c r="D739" t="s">
        <v>147</v>
      </c>
      <c r="E739" t="s">
        <v>39</v>
      </c>
      <c r="F739">
        <v>64127</v>
      </c>
      <c r="G739" t="s">
        <v>40</v>
      </c>
      <c r="H739">
        <v>3</v>
      </c>
      <c r="I739" t="s">
        <v>41</v>
      </c>
      <c r="J739">
        <v>4440</v>
      </c>
      <c r="K739" t="s">
        <v>42</v>
      </c>
      <c r="M739">
        <v>0</v>
      </c>
      <c r="N739">
        <v>603</v>
      </c>
      <c r="O739" t="s">
        <v>110</v>
      </c>
      <c r="P739" t="s">
        <v>111</v>
      </c>
      <c r="Q739" t="s">
        <v>45</v>
      </c>
      <c r="R739" t="s">
        <v>91</v>
      </c>
      <c r="S739" t="s">
        <v>47</v>
      </c>
      <c r="T739" t="s">
        <v>60</v>
      </c>
      <c r="U739" t="s">
        <v>204</v>
      </c>
      <c r="V739" t="s">
        <v>205</v>
      </c>
      <c r="W739" s="1">
        <v>43840</v>
      </c>
      <c r="X739" s="2">
        <v>0.60347222222222219</v>
      </c>
      <c r="Y739">
        <v>1</v>
      </c>
      <c r="Z739">
        <v>2020</v>
      </c>
      <c r="AA739" t="s">
        <v>51</v>
      </c>
      <c r="AB739" t="s">
        <v>52</v>
      </c>
      <c r="AC739" s="1">
        <v>43840</v>
      </c>
      <c r="AD739">
        <v>1</v>
      </c>
      <c r="AE739">
        <v>2020</v>
      </c>
      <c r="AF739">
        <v>0</v>
      </c>
      <c r="AG739" s="3" t="s">
        <v>801</v>
      </c>
      <c r="AH739" t="s">
        <v>54</v>
      </c>
      <c r="AI739">
        <v>39.086821999999998</v>
      </c>
      <c r="AJ739">
        <v>-94.532221999999905</v>
      </c>
      <c r="AK739">
        <v>18645</v>
      </c>
      <c r="AL739" t="s">
        <v>2176</v>
      </c>
    </row>
    <row r="740" spans="1:38" ht="60" x14ac:dyDescent="0.25">
      <c r="A740">
        <v>3443</v>
      </c>
      <c r="B740">
        <v>2019192111</v>
      </c>
      <c r="C740" t="s">
        <v>2177</v>
      </c>
      <c r="D740" t="s">
        <v>71</v>
      </c>
      <c r="E740" t="s">
        <v>39</v>
      </c>
      <c r="F740">
        <v>64128</v>
      </c>
      <c r="G740" t="s">
        <v>40</v>
      </c>
      <c r="H740">
        <v>3</v>
      </c>
      <c r="I740" t="s">
        <v>41</v>
      </c>
      <c r="J740">
        <v>4440</v>
      </c>
      <c r="K740" t="s">
        <v>42</v>
      </c>
      <c r="M740">
        <v>5</v>
      </c>
      <c r="N740">
        <v>258</v>
      </c>
      <c r="O740" t="s">
        <v>110</v>
      </c>
      <c r="P740" t="s">
        <v>111</v>
      </c>
      <c r="Q740" t="s">
        <v>45</v>
      </c>
      <c r="R740" t="s">
        <v>91</v>
      </c>
      <c r="S740" t="s">
        <v>47</v>
      </c>
      <c r="T740" t="s">
        <v>60</v>
      </c>
      <c r="U740" t="s">
        <v>118</v>
      </c>
      <c r="V740" t="s">
        <v>119</v>
      </c>
      <c r="W740" s="1">
        <v>43782</v>
      </c>
      <c r="X740" s="2">
        <v>0.66319444444444442</v>
      </c>
      <c r="Y740">
        <v>11</v>
      </c>
      <c r="Z740">
        <v>2019</v>
      </c>
      <c r="AA740" t="s">
        <v>51</v>
      </c>
      <c r="AB740" t="s">
        <v>52</v>
      </c>
      <c r="AC740" s="1">
        <v>43787</v>
      </c>
      <c r="AD740">
        <v>11</v>
      </c>
      <c r="AE740">
        <v>2019</v>
      </c>
      <c r="AF740">
        <v>5</v>
      </c>
      <c r="AG740" s="3" t="s">
        <v>2178</v>
      </c>
      <c r="AH740" t="s">
        <v>54</v>
      </c>
      <c r="AI740">
        <v>39.074325999999999</v>
      </c>
      <c r="AJ740">
        <v>-94.517810999999995</v>
      </c>
      <c r="AK740">
        <v>21571</v>
      </c>
      <c r="AL740" t="s">
        <v>2179</v>
      </c>
    </row>
    <row r="741" spans="1:38" ht="60" x14ac:dyDescent="0.25">
      <c r="A741">
        <v>1702</v>
      </c>
      <c r="B741">
        <v>2020004160</v>
      </c>
      <c r="C741" t="s">
        <v>523</v>
      </c>
      <c r="D741" t="s">
        <v>176</v>
      </c>
      <c r="E741" t="s">
        <v>39</v>
      </c>
      <c r="F741">
        <v>64124</v>
      </c>
      <c r="G741" t="s">
        <v>40</v>
      </c>
      <c r="H741">
        <v>3</v>
      </c>
      <c r="I741" t="s">
        <v>41</v>
      </c>
      <c r="J741">
        <v>4440</v>
      </c>
      <c r="K741" t="s">
        <v>42</v>
      </c>
      <c r="M741">
        <v>0</v>
      </c>
      <c r="N741">
        <v>603</v>
      </c>
      <c r="O741" t="s">
        <v>58</v>
      </c>
      <c r="P741" t="s">
        <v>59</v>
      </c>
      <c r="Q741" t="s">
        <v>45</v>
      </c>
      <c r="R741" t="s">
        <v>46</v>
      </c>
      <c r="S741" t="s">
        <v>47</v>
      </c>
      <c r="T741" t="s">
        <v>60</v>
      </c>
      <c r="U741" t="s">
        <v>61</v>
      </c>
      <c r="V741" t="s">
        <v>62</v>
      </c>
      <c r="W741" s="1">
        <v>43840</v>
      </c>
      <c r="X741" s="2">
        <v>0.3756944444444445</v>
      </c>
      <c r="Y741">
        <v>1</v>
      </c>
      <c r="Z741">
        <v>2020</v>
      </c>
      <c r="AA741" t="s">
        <v>51</v>
      </c>
      <c r="AB741" t="s">
        <v>52</v>
      </c>
      <c r="AC741" s="1">
        <v>43840</v>
      </c>
      <c r="AD741">
        <v>1</v>
      </c>
      <c r="AE741">
        <v>2020</v>
      </c>
      <c r="AF741">
        <v>0</v>
      </c>
      <c r="AG741" s="3" t="s">
        <v>526</v>
      </c>
      <c r="AH741" t="s">
        <v>54</v>
      </c>
      <c r="AI741">
        <v>39.103797</v>
      </c>
      <c r="AJ741">
        <v>-94.524293999999998</v>
      </c>
      <c r="AK741">
        <v>7905</v>
      </c>
      <c r="AL741" t="s">
        <v>2180</v>
      </c>
    </row>
    <row r="742" spans="1:38" ht="60" x14ac:dyDescent="0.25">
      <c r="A742">
        <v>3444</v>
      </c>
      <c r="B742">
        <v>2019191993</v>
      </c>
      <c r="C742" t="s">
        <v>269</v>
      </c>
      <c r="D742" t="s">
        <v>77</v>
      </c>
      <c r="E742" t="s">
        <v>39</v>
      </c>
      <c r="F742">
        <v>64130</v>
      </c>
      <c r="G742" t="s">
        <v>67</v>
      </c>
      <c r="H742">
        <v>5</v>
      </c>
      <c r="I742" t="s">
        <v>41</v>
      </c>
      <c r="J742">
        <v>4440</v>
      </c>
      <c r="K742" t="s">
        <v>42</v>
      </c>
      <c r="M742">
        <v>1</v>
      </c>
      <c r="N742">
        <v>1102</v>
      </c>
      <c r="O742" t="s">
        <v>110</v>
      </c>
      <c r="P742" t="s">
        <v>111</v>
      </c>
      <c r="Q742" t="s">
        <v>45</v>
      </c>
      <c r="R742" t="s">
        <v>91</v>
      </c>
      <c r="S742" t="s">
        <v>47</v>
      </c>
      <c r="T742" t="s">
        <v>60</v>
      </c>
      <c r="U742" t="s">
        <v>204</v>
      </c>
      <c r="V742" t="s">
        <v>205</v>
      </c>
      <c r="W742" s="1">
        <v>43782</v>
      </c>
      <c r="X742" s="2">
        <v>0.57708333333333328</v>
      </c>
      <c r="Y742">
        <v>11</v>
      </c>
      <c r="Z742">
        <v>2019</v>
      </c>
      <c r="AA742" t="s">
        <v>51</v>
      </c>
      <c r="AB742" t="s">
        <v>52</v>
      </c>
      <c r="AC742" s="1">
        <v>43783</v>
      </c>
      <c r="AD742">
        <v>11</v>
      </c>
      <c r="AE742">
        <v>2019</v>
      </c>
      <c r="AF742">
        <v>1</v>
      </c>
      <c r="AG742" s="3" t="s">
        <v>274</v>
      </c>
      <c r="AH742" t="s">
        <v>54</v>
      </c>
      <c r="AI742">
        <v>39.019409000000003</v>
      </c>
      <c r="AJ742">
        <v>-94.551408999999893</v>
      </c>
      <c r="AK742">
        <v>36720</v>
      </c>
      <c r="AL742" t="s">
        <v>2181</v>
      </c>
    </row>
    <row r="743" spans="1:38" ht="60" x14ac:dyDescent="0.25">
      <c r="A743">
        <v>3446</v>
      </c>
      <c r="B743">
        <v>2019191730</v>
      </c>
      <c r="C743" t="s">
        <v>2182</v>
      </c>
      <c r="D743" t="s">
        <v>176</v>
      </c>
      <c r="E743" t="s">
        <v>39</v>
      </c>
      <c r="F743">
        <v>64127</v>
      </c>
      <c r="G743" t="s">
        <v>40</v>
      </c>
      <c r="H743">
        <v>3</v>
      </c>
      <c r="I743" t="s">
        <v>41</v>
      </c>
      <c r="J743">
        <v>4440</v>
      </c>
      <c r="K743" t="s">
        <v>42</v>
      </c>
      <c r="M743">
        <v>1</v>
      </c>
      <c r="N743">
        <v>1102</v>
      </c>
      <c r="O743" t="s">
        <v>43</v>
      </c>
      <c r="P743" t="s">
        <v>44</v>
      </c>
      <c r="Q743" t="s">
        <v>45</v>
      </c>
      <c r="R743" t="s">
        <v>46</v>
      </c>
      <c r="S743" t="s">
        <v>47</v>
      </c>
      <c r="T743" t="s">
        <v>48</v>
      </c>
      <c r="U743" t="s">
        <v>160</v>
      </c>
      <c r="V743" t="s">
        <v>161</v>
      </c>
      <c r="W743" s="1">
        <v>43782</v>
      </c>
      <c r="X743" s="2">
        <v>0.37222222222222223</v>
      </c>
      <c r="Y743">
        <v>11</v>
      </c>
      <c r="Z743">
        <v>2019</v>
      </c>
      <c r="AA743" t="s">
        <v>51</v>
      </c>
      <c r="AB743" t="s">
        <v>52</v>
      </c>
      <c r="AC743" s="1">
        <v>43783</v>
      </c>
      <c r="AD743">
        <v>11</v>
      </c>
      <c r="AE743">
        <v>2019</v>
      </c>
      <c r="AF743">
        <v>1</v>
      </c>
      <c r="AG743" s="3" t="s">
        <v>2183</v>
      </c>
      <c r="AH743" t="s">
        <v>54</v>
      </c>
      <c r="AI743">
        <v>39.099212000000001</v>
      </c>
      <c r="AJ743">
        <v>-94.542858999999893</v>
      </c>
      <c r="AK743">
        <v>10831</v>
      </c>
      <c r="AL743" t="s">
        <v>2184</v>
      </c>
    </row>
    <row r="744" spans="1:38" ht="60" x14ac:dyDescent="0.25">
      <c r="A744">
        <v>2217</v>
      </c>
      <c r="B744">
        <v>2019208723</v>
      </c>
      <c r="C744" t="s">
        <v>2185</v>
      </c>
      <c r="D744" t="s">
        <v>77</v>
      </c>
      <c r="E744" t="s">
        <v>39</v>
      </c>
      <c r="F744">
        <v>64130</v>
      </c>
      <c r="G744" t="s">
        <v>67</v>
      </c>
      <c r="H744">
        <v>3</v>
      </c>
      <c r="I744" t="s">
        <v>41</v>
      </c>
      <c r="J744">
        <v>4440</v>
      </c>
      <c r="K744" t="s">
        <v>42</v>
      </c>
      <c r="M744">
        <v>4</v>
      </c>
      <c r="N744">
        <v>337</v>
      </c>
      <c r="O744" t="s">
        <v>43</v>
      </c>
      <c r="P744" t="s">
        <v>44</v>
      </c>
      <c r="Q744" t="s">
        <v>45</v>
      </c>
      <c r="R744" t="s">
        <v>46</v>
      </c>
      <c r="S744" t="s">
        <v>47</v>
      </c>
      <c r="T744" t="s">
        <v>48</v>
      </c>
      <c r="U744" t="s">
        <v>160</v>
      </c>
      <c r="V744" t="s">
        <v>161</v>
      </c>
      <c r="W744" s="1">
        <v>43823</v>
      </c>
      <c r="X744" s="2">
        <v>0.40347222222222223</v>
      </c>
      <c r="Y744">
        <v>12</v>
      </c>
      <c r="Z744">
        <v>2019</v>
      </c>
      <c r="AA744" t="s">
        <v>51</v>
      </c>
      <c r="AB744" t="s">
        <v>96</v>
      </c>
      <c r="AC744" s="1">
        <v>43827</v>
      </c>
      <c r="AD744">
        <v>12</v>
      </c>
      <c r="AE744">
        <v>2019</v>
      </c>
      <c r="AF744">
        <v>4</v>
      </c>
      <c r="AG744" s="3" t="s">
        <v>2186</v>
      </c>
      <c r="AH744" t="s">
        <v>54</v>
      </c>
      <c r="AI744">
        <v>39.037728999999999</v>
      </c>
      <c r="AJ744">
        <v>-94.547472999999997</v>
      </c>
      <c r="AK744">
        <v>35011</v>
      </c>
      <c r="AL744" t="s">
        <v>2187</v>
      </c>
    </row>
    <row r="745" spans="1:38" ht="75" x14ac:dyDescent="0.25">
      <c r="A745">
        <v>2148</v>
      </c>
      <c r="B745">
        <v>2019209839</v>
      </c>
      <c r="C745" t="s">
        <v>872</v>
      </c>
      <c r="D745" t="s">
        <v>77</v>
      </c>
      <c r="E745" t="s">
        <v>39</v>
      </c>
      <c r="F745">
        <v>64130</v>
      </c>
      <c r="G745" t="s">
        <v>67</v>
      </c>
      <c r="H745">
        <v>5</v>
      </c>
      <c r="I745" t="s">
        <v>41</v>
      </c>
      <c r="J745">
        <v>4440</v>
      </c>
      <c r="K745" t="s">
        <v>42</v>
      </c>
      <c r="M745">
        <v>0</v>
      </c>
      <c r="N745">
        <v>603</v>
      </c>
      <c r="O745" t="s">
        <v>58</v>
      </c>
      <c r="P745" t="s">
        <v>59</v>
      </c>
      <c r="Q745" t="s">
        <v>45</v>
      </c>
      <c r="R745" t="s">
        <v>46</v>
      </c>
      <c r="S745" t="s">
        <v>47</v>
      </c>
      <c r="T745" t="s">
        <v>60</v>
      </c>
      <c r="U745" t="s">
        <v>228</v>
      </c>
      <c r="V745" t="s">
        <v>229</v>
      </c>
      <c r="W745" s="1">
        <v>43826</v>
      </c>
      <c r="X745" s="2">
        <v>0.60486111111111118</v>
      </c>
      <c r="Y745">
        <v>12</v>
      </c>
      <c r="Z745">
        <v>2019</v>
      </c>
      <c r="AA745" t="s">
        <v>51</v>
      </c>
      <c r="AB745" t="s">
        <v>52</v>
      </c>
      <c r="AC745" s="1">
        <v>43826</v>
      </c>
      <c r="AD745">
        <v>12</v>
      </c>
      <c r="AE745">
        <v>2019</v>
      </c>
      <c r="AF745">
        <v>0</v>
      </c>
      <c r="AG745" s="3" t="s">
        <v>873</v>
      </c>
      <c r="AH745" t="s">
        <v>54</v>
      </c>
      <c r="AI745">
        <v>39.033034999999998</v>
      </c>
      <c r="AJ745">
        <v>-94.547495999999995</v>
      </c>
      <c r="AK745">
        <v>35978</v>
      </c>
      <c r="AL745" t="s">
        <v>2188</v>
      </c>
    </row>
    <row r="746" spans="1:38" ht="75" x14ac:dyDescent="0.25">
      <c r="A746">
        <v>8</v>
      </c>
      <c r="B746">
        <v>2020030456</v>
      </c>
      <c r="C746" t="s">
        <v>2189</v>
      </c>
      <c r="D746" t="s">
        <v>137</v>
      </c>
      <c r="E746" t="s">
        <v>39</v>
      </c>
      <c r="F746">
        <v>64128</v>
      </c>
      <c r="G746" t="s">
        <v>40</v>
      </c>
      <c r="H746">
        <v>3</v>
      </c>
      <c r="I746" t="s">
        <v>41</v>
      </c>
      <c r="J746">
        <v>4440</v>
      </c>
      <c r="K746" t="s">
        <v>42</v>
      </c>
      <c r="M746">
        <v>0</v>
      </c>
      <c r="N746">
        <v>603</v>
      </c>
      <c r="O746" t="s">
        <v>58</v>
      </c>
      <c r="P746" t="s">
        <v>59</v>
      </c>
      <c r="Q746" t="s">
        <v>45</v>
      </c>
      <c r="R746" t="s">
        <v>46</v>
      </c>
      <c r="S746" t="s">
        <v>47</v>
      </c>
      <c r="T746" t="s">
        <v>60</v>
      </c>
      <c r="U746" t="s">
        <v>132</v>
      </c>
      <c r="V746" t="s">
        <v>133</v>
      </c>
      <c r="W746" s="1">
        <v>43889</v>
      </c>
      <c r="X746" s="2">
        <v>0.56736111111111109</v>
      </c>
      <c r="Y746">
        <v>2</v>
      </c>
      <c r="Z746">
        <v>2020</v>
      </c>
      <c r="AA746" t="s">
        <v>51</v>
      </c>
      <c r="AB746" t="s">
        <v>52</v>
      </c>
      <c r="AC746" s="1">
        <v>43889</v>
      </c>
      <c r="AD746">
        <v>2</v>
      </c>
      <c r="AE746">
        <v>2020</v>
      </c>
      <c r="AF746">
        <v>0</v>
      </c>
      <c r="AG746" s="3" t="s">
        <v>2190</v>
      </c>
      <c r="AH746" t="s">
        <v>54</v>
      </c>
      <c r="AI746">
        <v>39.067661000000001</v>
      </c>
      <c r="AJ746">
        <v>-94.550084999999996</v>
      </c>
      <c r="AK746">
        <v>25238</v>
      </c>
      <c r="AL746" t="s">
        <v>2191</v>
      </c>
    </row>
    <row r="747" spans="1:38" ht="60" x14ac:dyDescent="0.25">
      <c r="A747">
        <v>7</v>
      </c>
      <c r="B747">
        <v>2020030260</v>
      </c>
      <c r="C747" t="s">
        <v>2192</v>
      </c>
      <c r="D747" t="s">
        <v>180</v>
      </c>
      <c r="E747" t="s">
        <v>39</v>
      </c>
      <c r="F747">
        <v>64128</v>
      </c>
      <c r="G747" t="s">
        <v>40</v>
      </c>
      <c r="H747">
        <v>3</v>
      </c>
      <c r="I747" t="s">
        <v>41</v>
      </c>
      <c r="J747">
        <v>4440</v>
      </c>
      <c r="K747" t="s">
        <v>42</v>
      </c>
      <c r="M747">
        <v>0</v>
      </c>
      <c r="N747">
        <v>603</v>
      </c>
      <c r="O747" t="s">
        <v>58</v>
      </c>
      <c r="P747" t="s">
        <v>59</v>
      </c>
      <c r="Q747" t="s">
        <v>45</v>
      </c>
      <c r="R747" t="s">
        <v>46</v>
      </c>
      <c r="S747" t="s">
        <v>47</v>
      </c>
      <c r="T747" t="s">
        <v>60</v>
      </c>
      <c r="U747" t="s">
        <v>61</v>
      </c>
      <c r="V747" t="s">
        <v>62</v>
      </c>
      <c r="W747" s="1">
        <v>43889</v>
      </c>
      <c r="X747" s="2">
        <v>0.42083333333333334</v>
      </c>
      <c r="Y747">
        <v>2</v>
      </c>
      <c r="Z747">
        <v>2020</v>
      </c>
      <c r="AA747" t="s">
        <v>51</v>
      </c>
      <c r="AB747" t="s">
        <v>52</v>
      </c>
      <c r="AC747" s="1">
        <v>43889</v>
      </c>
      <c r="AD747">
        <v>2</v>
      </c>
      <c r="AE747">
        <v>2020</v>
      </c>
      <c r="AF747">
        <v>0</v>
      </c>
      <c r="AG747" s="3" t="s">
        <v>2193</v>
      </c>
      <c r="AH747" t="s">
        <v>54</v>
      </c>
      <c r="AI747">
        <v>39.076706999999999</v>
      </c>
      <c r="AJ747">
        <v>-94.550241</v>
      </c>
      <c r="AK747">
        <v>24481</v>
      </c>
      <c r="AL747" t="s">
        <v>2194</v>
      </c>
    </row>
    <row r="748" spans="1:38" ht="75" x14ac:dyDescent="0.25">
      <c r="A748">
        <v>1636</v>
      </c>
      <c r="B748">
        <v>2020005395</v>
      </c>
      <c r="C748" t="s">
        <v>2195</v>
      </c>
      <c r="D748" t="s">
        <v>147</v>
      </c>
      <c r="E748" t="s">
        <v>39</v>
      </c>
      <c r="F748">
        <v>64127</v>
      </c>
      <c r="G748" t="s">
        <v>40</v>
      </c>
      <c r="H748">
        <v>3</v>
      </c>
      <c r="I748" t="s">
        <v>41</v>
      </c>
      <c r="J748">
        <v>4440</v>
      </c>
      <c r="K748" t="s">
        <v>42</v>
      </c>
      <c r="M748">
        <v>0</v>
      </c>
      <c r="N748">
        <v>603</v>
      </c>
      <c r="O748" t="s">
        <v>58</v>
      </c>
      <c r="P748" t="s">
        <v>59</v>
      </c>
      <c r="Q748" t="s">
        <v>45</v>
      </c>
      <c r="R748" t="s">
        <v>46</v>
      </c>
      <c r="S748" t="s">
        <v>47</v>
      </c>
      <c r="T748" t="s">
        <v>60</v>
      </c>
      <c r="U748" t="s">
        <v>61</v>
      </c>
      <c r="V748" t="s">
        <v>62</v>
      </c>
      <c r="W748" s="1">
        <v>43843</v>
      </c>
      <c r="X748" s="2">
        <v>0.69374999999999998</v>
      </c>
      <c r="Y748">
        <v>1</v>
      </c>
      <c r="Z748">
        <v>2020</v>
      </c>
      <c r="AA748" t="s">
        <v>51</v>
      </c>
      <c r="AB748" t="s">
        <v>52</v>
      </c>
      <c r="AC748" s="1">
        <v>43843</v>
      </c>
      <c r="AD748">
        <v>1</v>
      </c>
      <c r="AE748">
        <v>2020</v>
      </c>
      <c r="AF748">
        <v>0</v>
      </c>
      <c r="AG748" s="3" t="s">
        <v>2196</v>
      </c>
      <c r="AH748" t="s">
        <v>54</v>
      </c>
      <c r="AI748">
        <v>39.088380999999998</v>
      </c>
      <c r="AJ748">
        <v>-94.526244999999903</v>
      </c>
      <c r="AK748">
        <v>18127</v>
      </c>
      <c r="AL748" t="s">
        <v>2197</v>
      </c>
    </row>
    <row r="749" spans="1:38" ht="60" x14ac:dyDescent="0.25">
      <c r="A749">
        <v>1635</v>
      </c>
      <c r="B749">
        <v>2020005238</v>
      </c>
      <c r="C749" t="s">
        <v>2198</v>
      </c>
      <c r="D749" t="s">
        <v>176</v>
      </c>
      <c r="E749" t="s">
        <v>39</v>
      </c>
      <c r="F749">
        <v>64124</v>
      </c>
      <c r="G749" t="s">
        <v>40</v>
      </c>
      <c r="H749">
        <v>3</v>
      </c>
      <c r="I749" t="s">
        <v>41</v>
      </c>
      <c r="J749">
        <v>4440</v>
      </c>
      <c r="K749" t="s">
        <v>42</v>
      </c>
      <c r="M749">
        <v>0</v>
      </c>
      <c r="N749">
        <v>603</v>
      </c>
      <c r="O749" t="s">
        <v>58</v>
      </c>
      <c r="P749" t="s">
        <v>59</v>
      </c>
      <c r="Q749" t="s">
        <v>45</v>
      </c>
      <c r="R749" t="s">
        <v>46</v>
      </c>
      <c r="S749" t="s">
        <v>47</v>
      </c>
      <c r="T749" t="s">
        <v>60</v>
      </c>
      <c r="U749" t="s">
        <v>61</v>
      </c>
      <c r="V749" t="s">
        <v>62</v>
      </c>
      <c r="W749" s="1">
        <v>43843</v>
      </c>
      <c r="X749" s="2">
        <v>0.56874999999999998</v>
      </c>
      <c r="Y749">
        <v>1</v>
      </c>
      <c r="Z749">
        <v>2020</v>
      </c>
      <c r="AA749" t="s">
        <v>51</v>
      </c>
      <c r="AB749" t="s">
        <v>52</v>
      </c>
      <c r="AC749" s="1">
        <v>43843</v>
      </c>
      <c r="AD749">
        <v>1</v>
      </c>
      <c r="AE749">
        <v>2020</v>
      </c>
      <c r="AF749">
        <v>0</v>
      </c>
      <c r="AG749" s="3" t="s">
        <v>2199</v>
      </c>
      <c r="AH749" t="s">
        <v>54</v>
      </c>
      <c r="AI749">
        <v>39.102701000000003</v>
      </c>
      <c r="AJ749">
        <v>-94.523876000000001</v>
      </c>
      <c r="AK749">
        <v>7954</v>
      </c>
      <c r="AL749" t="s">
        <v>2200</v>
      </c>
    </row>
    <row r="750" spans="1:38" ht="60" x14ac:dyDescent="0.25">
      <c r="A750">
        <v>1634</v>
      </c>
      <c r="B750">
        <v>2020005236</v>
      </c>
      <c r="C750" t="s">
        <v>2201</v>
      </c>
      <c r="D750" t="s">
        <v>176</v>
      </c>
      <c r="E750" t="s">
        <v>39</v>
      </c>
      <c r="F750">
        <v>64124</v>
      </c>
      <c r="G750" t="s">
        <v>40</v>
      </c>
      <c r="H750">
        <v>3</v>
      </c>
      <c r="I750" t="s">
        <v>41</v>
      </c>
      <c r="J750">
        <v>4440</v>
      </c>
      <c r="K750" t="s">
        <v>42</v>
      </c>
      <c r="M750">
        <v>0</v>
      </c>
      <c r="N750">
        <v>603</v>
      </c>
      <c r="O750" t="s">
        <v>58</v>
      </c>
      <c r="P750" t="s">
        <v>59</v>
      </c>
      <c r="Q750" t="s">
        <v>45</v>
      </c>
      <c r="R750" t="s">
        <v>46</v>
      </c>
      <c r="S750" t="s">
        <v>47</v>
      </c>
      <c r="T750" t="s">
        <v>60</v>
      </c>
      <c r="U750" t="s">
        <v>132</v>
      </c>
      <c r="V750" t="s">
        <v>133</v>
      </c>
      <c r="W750" s="1">
        <v>43843</v>
      </c>
      <c r="X750" s="2">
        <v>0.56805555555555554</v>
      </c>
      <c r="Y750">
        <v>1</v>
      </c>
      <c r="Z750">
        <v>2020</v>
      </c>
      <c r="AA750" t="s">
        <v>51</v>
      </c>
      <c r="AB750" t="s">
        <v>52</v>
      </c>
      <c r="AC750" s="1">
        <v>43843</v>
      </c>
      <c r="AD750">
        <v>1</v>
      </c>
      <c r="AE750">
        <v>2020</v>
      </c>
      <c r="AF750">
        <v>0</v>
      </c>
      <c r="AG750" s="3" t="s">
        <v>2202</v>
      </c>
      <c r="AH750" t="s">
        <v>54</v>
      </c>
      <c r="AI750">
        <v>39.103406999999997</v>
      </c>
      <c r="AJ750">
        <v>-94.523782999999995</v>
      </c>
      <c r="AK750">
        <v>7961</v>
      </c>
      <c r="AL750" t="s">
        <v>2203</v>
      </c>
    </row>
    <row r="751" spans="1:38" ht="60" x14ac:dyDescent="0.25">
      <c r="A751">
        <v>1633</v>
      </c>
      <c r="B751">
        <v>2020005446</v>
      </c>
      <c r="C751" t="s">
        <v>1595</v>
      </c>
      <c r="D751" t="s">
        <v>104</v>
      </c>
      <c r="E751" t="s">
        <v>39</v>
      </c>
      <c r="F751">
        <v>64130</v>
      </c>
      <c r="G751" t="s">
        <v>67</v>
      </c>
      <c r="H751">
        <v>5</v>
      </c>
      <c r="I751" t="s">
        <v>41</v>
      </c>
      <c r="J751">
        <v>4440</v>
      </c>
      <c r="K751" t="s">
        <v>42</v>
      </c>
      <c r="M751">
        <v>0</v>
      </c>
      <c r="N751">
        <v>603</v>
      </c>
      <c r="O751" t="s">
        <v>58</v>
      </c>
      <c r="P751" t="s">
        <v>59</v>
      </c>
      <c r="Q751" t="s">
        <v>45</v>
      </c>
      <c r="R751" t="s">
        <v>46</v>
      </c>
      <c r="S751" t="s">
        <v>47</v>
      </c>
      <c r="T751" t="s">
        <v>60</v>
      </c>
      <c r="U751" t="s">
        <v>228</v>
      </c>
      <c r="V751" t="s">
        <v>229</v>
      </c>
      <c r="W751" s="1">
        <v>43843</v>
      </c>
      <c r="X751" s="2">
        <v>0.75347222222222221</v>
      </c>
      <c r="Y751">
        <v>1</v>
      </c>
      <c r="Z751">
        <v>2020</v>
      </c>
      <c r="AA751" t="s">
        <v>51</v>
      </c>
      <c r="AB751" t="s">
        <v>52</v>
      </c>
      <c r="AC751" s="1">
        <v>43843</v>
      </c>
      <c r="AD751">
        <v>1</v>
      </c>
      <c r="AE751">
        <v>2020</v>
      </c>
      <c r="AF751">
        <v>0</v>
      </c>
      <c r="AG751" s="3" t="s">
        <v>1596</v>
      </c>
      <c r="AH751" t="s">
        <v>54</v>
      </c>
      <c r="AI751">
        <v>39.027276999999998</v>
      </c>
      <c r="AJ751">
        <v>-94.539280000000005</v>
      </c>
      <c r="AK751">
        <v>35798</v>
      </c>
      <c r="AL751" t="s">
        <v>2204</v>
      </c>
    </row>
    <row r="752" spans="1:38" ht="60" x14ac:dyDescent="0.25">
      <c r="A752">
        <v>1632</v>
      </c>
      <c r="B752">
        <v>2020004849</v>
      </c>
      <c r="C752" t="s">
        <v>2205</v>
      </c>
      <c r="D752" t="s">
        <v>77</v>
      </c>
      <c r="E752" t="s">
        <v>39</v>
      </c>
      <c r="F752">
        <v>64130</v>
      </c>
      <c r="G752" t="s">
        <v>67</v>
      </c>
      <c r="H752">
        <v>5</v>
      </c>
      <c r="I752" t="s">
        <v>41</v>
      </c>
      <c r="J752">
        <v>4440</v>
      </c>
      <c r="K752" t="s">
        <v>42</v>
      </c>
      <c r="M752">
        <v>1</v>
      </c>
      <c r="N752">
        <v>1102</v>
      </c>
      <c r="O752" t="s">
        <v>43</v>
      </c>
      <c r="P752" t="s">
        <v>44</v>
      </c>
      <c r="Q752" t="s">
        <v>45</v>
      </c>
      <c r="R752" t="s">
        <v>46</v>
      </c>
      <c r="S752" t="s">
        <v>47</v>
      </c>
      <c r="T752" t="s">
        <v>48</v>
      </c>
      <c r="U752" t="s">
        <v>49</v>
      </c>
      <c r="V752" t="s">
        <v>50</v>
      </c>
      <c r="W752" s="1">
        <v>43843</v>
      </c>
      <c r="X752" s="2">
        <v>0.30138888888888887</v>
      </c>
      <c r="Y752">
        <v>1</v>
      </c>
      <c r="Z752">
        <v>2020</v>
      </c>
      <c r="AA752" t="s">
        <v>51</v>
      </c>
      <c r="AB752" t="s">
        <v>52</v>
      </c>
      <c r="AC752" s="1">
        <v>43844</v>
      </c>
      <c r="AD752">
        <v>1</v>
      </c>
      <c r="AE752">
        <v>2020</v>
      </c>
      <c r="AF752">
        <v>1</v>
      </c>
      <c r="AG752" s="3" t="s">
        <v>2206</v>
      </c>
      <c r="AH752" t="s">
        <v>54</v>
      </c>
      <c r="AI752">
        <v>39.026702</v>
      </c>
      <c r="AJ752">
        <v>-94.552674999999994</v>
      </c>
      <c r="AK752">
        <v>36243</v>
      </c>
      <c r="AL752" t="s">
        <v>2207</v>
      </c>
    </row>
    <row r="753" spans="1:38" ht="60" x14ac:dyDescent="0.25">
      <c r="A753">
        <v>3485</v>
      </c>
      <c r="B753">
        <v>2019191425</v>
      </c>
      <c r="C753" t="s">
        <v>291</v>
      </c>
      <c r="D753" t="s">
        <v>147</v>
      </c>
      <c r="E753" t="s">
        <v>39</v>
      </c>
      <c r="F753">
        <v>64127</v>
      </c>
      <c r="G753" t="s">
        <v>40</v>
      </c>
      <c r="H753">
        <v>3</v>
      </c>
      <c r="I753" t="s">
        <v>41</v>
      </c>
      <c r="J753">
        <v>4440</v>
      </c>
      <c r="K753" t="s">
        <v>42</v>
      </c>
      <c r="M753">
        <v>0</v>
      </c>
      <c r="N753">
        <v>603</v>
      </c>
      <c r="O753" t="s">
        <v>58</v>
      </c>
      <c r="P753" t="s">
        <v>59</v>
      </c>
      <c r="Q753" t="s">
        <v>45</v>
      </c>
      <c r="R753" t="s">
        <v>46</v>
      </c>
      <c r="S753" t="s">
        <v>47</v>
      </c>
      <c r="T753" t="s">
        <v>60</v>
      </c>
      <c r="U753" t="s">
        <v>228</v>
      </c>
      <c r="V753" t="s">
        <v>229</v>
      </c>
      <c r="W753" s="1">
        <v>43781</v>
      </c>
      <c r="X753" s="2">
        <v>0.59236111111111112</v>
      </c>
      <c r="Y753">
        <v>11</v>
      </c>
      <c r="Z753">
        <v>2019</v>
      </c>
      <c r="AA753" t="s">
        <v>51</v>
      </c>
      <c r="AB753" t="s">
        <v>52</v>
      </c>
      <c r="AC753" s="1">
        <v>43781</v>
      </c>
      <c r="AD753">
        <v>11</v>
      </c>
      <c r="AE753">
        <v>2019</v>
      </c>
      <c r="AF753">
        <v>0</v>
      </c>
      <c r="AG753" s="3" t="s">
        <v>292</v>
      </c>
      <c r="AH753" t="s">
        <v>54</v>
      </c>
      <c r="AI753">
        <v>39.088493</v>
      </c>
      <c r="AJ753">
        <v>-94.532173999999998</v>
      </c>
      <c r="AK753">
        <v>18366</v>
      </c>
      <c r="AL753" t="s">
        <v>2208</v>
      </c>
    </row>
    <row r="754" spans="1:38" ht="75" x14ac:dyDescent="0.25">
      <c r="A754">
        <v>6</v>
      </c>
      <c r="B754">
        <v>2020030354</v>
      </c>
      <c r="C754" t="s">
        <v>2209</v>
      </c>
      <c r="D754" t="s">
        <v>137</v>
      </c>
      <c r="E754" t="s">
        <v>39</v>
      </c>
      <c r="F754">
        <v>64128</v>
      </c>
      <c r="G754" t="s">
        <v>40</v>
      </c>
      <c r="H754">
        <v>3</v>
      </c>
      <c r="I754" t="s">
        <v>41</v>
      </c>
      <c r="J754">
        <v>4440</v>
      </c>
      <c r="K754" t="s">
        <v>42</v>
      </c>
      <c r="M754">
        <v>0</v>
      </c>
      <c r="N754">
        <v>603</v>
      </c>
      <c r="O754" t="s">
        <v>58</v>
      </c>
      <c r="P754" t="s">
        <v>59</v>
      </c>
      <c r="Q754" t="s">
        <v>45</v>
      </c>
      <c r="R754" t="s">
        <v>46</v>
      </c>
      <c r="S754" t="s">
        <v>47</v>
      </c>
      <c r="T754" t="s">
        <v>60</v>
      </c>
      <c r="U754" t="s">
        <v>61</v>
      </c>
      <c r="V754" t="s">
        <v>62</v>
      </c>
      <c r="W754" s="1">
        <v>43889</v>
      </c>
      <c r="X754" s="2">
        <v>0.47638888888888892</v>
      </c>
      <c r="Y754">
        <v>2</v>
      </c>
      <c r="Z754">
        <v>2020</v>
      </c>
      <c r="AA754" t="s">
        <v>51</v>
      </c>
      <c r="AB754" t="s">
        <v>52</v>
      </c>
      <c r="AC754" s="1">
        <v>43889</v>
      </c>
      <c r="AD754">
        <v>2</v>
      </c>
      <c r="AE754">
        <v>2020</v>
      </c>
      <c r="AF754">
        <v>0</v>
      </c>
      <c r="AG754" s="3" t="s">
        <v>2210</v>
      </c>
      <c r="AH754" t="s">
        <v>54</v>
      </c>
      <c r="AI754">
        <v>39.064520999999999</v>
      </c>
      <c r="AJ754">
        <v>-94.551615999999996</v>
      </c>
      <c r="AK754">
        <v>25533</v>
      </c>
      <c r="AL754" t="s">
        <v>2211</v>
      </c>
    </row>
    <row r="755" spans="1:38" ht="60" x14ac:dyDescent="0.25">
      <c r="A755">
        <v>1631</v>
      </c>
      <c r="B755">
        <v>2020005353</v>
      </c>
      <c r="C755" t="s">
        <v>2212</v>
      </c>
      <c r="D755" t="s">
        <v>38</v>
      </c>
      <c r="E755" t="s">
        <v>39</v>
      </c>
      <c r="F755">
        <v>64128</v>
      </c>
      <c r="G755" t="s">
        <v>40</v>
      </c>
      <c r="H755">
        <v>3</v>
      </c>
      <c r="I755" t="s">
        <v>41</v>
      </c>
      <c r="J755">
        <v>4440</v>
      </c>
      <c r="K755" t="s">
        <v>42</v>
      </c>
      <c r="M755">
        <v>169</v>
      </c>
      <c r="N755">
        <v>4</v>
      </c>
      <c r="O755" t="s">
        <v>110</v>
      </c>
      <c r="P755" t="s">
        <v>111</v>
      </c>
      <c r="Q755" t="s">
        <v>45</v>
      </c>
      <c r="R755" t="s">
        <v>91</v>
      </c>
      <c r="S755" t="s">
        <v>47</v>
      </c>
      <c r="T755" t="s">
        <v>60</v>
      </c>
      <c r="U755" t="s">
        <v>170</v>
      </c>
      <c r="V755" t="s">
        <v>171</v>
      </c>
      <c r="W755" s="1">
        <v>43843</v>
      </c>
      <c r="X755" s="2">
        <v>0.65138888888888891</v>
      </c>
      <c r="Y755">
        <v>1</v>
      </c>
      <c r="Z755">
        <v>2020</v>
      </c>
      <c r="AA755" t="s">
        <v>51</v>
      </c>
      <c r="AB755" t="s">
        <v>96</v>
      </c>
      <c r="AC755" s="1">
        <v>44012</v>
      </c>
      <c r="AD755">
        <v>6</v>
      </c>
      <c r="AE755">
        <v>2020</v>
      </c>
      <c r="AF755">
        <v>169</v>
      </c>
      <c r="AG755" s="3" t="s">
        <v>2213</v>
      </c>
      <c r="AH755" t="s">
        <v>54</v>
      </c>
      <c r="AI755">
        <v>39.065846999999998</v>
      </c>
      <c r="AJ755">
        <v>-94.536129000000003</v>
      </c>
      <c r="AK755">
        <v>25887</v>
      </c>
      <c r="AL755" t="s">
        <v>2214</v>
      </c>
    </row>
    <row r="756" spans="1:38" ht="60" x14ac:dyDescent="0.25">
      <c r="A756">
        <v>1630</v>
      </c>
      <c r="B756">
        <v>2020005182</v>
      </c>
      <c r="C756" t="s">
        <v>2215</v>
      </c>
      <c r="D756" t="s">
        <v>180</v>
      </c>
      <c r="E756" t="s">
        <v>39</v>
      </c>
      <c r="F756">
        <v>64128</v>
      </c>
      <c r="G756" t="s">
        <v>40</v>
      </c>
      <c r="H756">
        <v>3</v>
      </c>
      <c r="I756" t="s">
        <v>41</v>
      </c>
      <c r="J756">
        <v>4440</v>
      </c>
      <c r="K756" t="s">
        <v>42</v>
      </c>
      <c r="M756">
        <v>0</v>
      </c>
      <c r="N756">
        <v>603</v>
      </c>
      <c r="O756" t="s">
        <v>110</v>
      </c>
      <c r="P756" t="s">
        <v>111</v>
      </c>
      <c r="Q756" t="s">
        <v>45</v>
      </c>
      <c r="R756" t="s">
        <v>91</v>
      </c>
      <c r="S756" t="s">
        <v>47</v>
      </c>
      <c r="T756" t="s">
        <v>60</v>
      </c>
      <c r="U756" t="s">
        <v>170</v>
      </c>
      <c r="V756" t="s">
        <v>171</v>
      </c>
      <c r="W756" s="1">
        <v>43843</v>
      </c>
      <c r="X756" s="2">
        <v>0.52222222222222225</v>
      </c>
      <c r="Y756">
        <v>1</v>
      </c>
      <c r="Z756">
        <v>2020</v>
      </c>
      <c r="AA756" t="s">
        <v>51</v>
      </c>
      <c r="AB756" t="s">
        <v>52</v>
      </c>
      <c r="AC756" s="1">
        <v>43843</v>
      </c>
      <c r="AD756">
        <v>1</v>
      </c>
      <c r="AE756">
        <v>2020</v>
      </c>
      <c r="AF756">
        <v>0</v>
      </c>
      <c r="AG756" s="3" t="s">
        <v>2216</v>
      </c>
      <c r="AH756" t="s">
        <v>54</v>
      </c>
      <c r="AI756">
        <v>39.074570999999999</v>
      </c>
      <c r="AJ756">
        <v>-94.551518999999999</v>
      </c>
      <c r="AK756">
        <v>24544</v>
      </c>
      <c r="AL756" t="s">
        <v>2217</v>
      </c>
    </row>
    <row r="757" spans="1:38" ht="60" x14ac:dyDescent="0.25">
      <c r="A757">
        <v>1629</v>
      </c>
      <c r="B757">
        <v>2020004897</v>
      </c>
      <c r="C757" t="s">
        <v>2218</v>
      </c>
      <c r="D757" t="s">
        <v>184</v>
      </c>
      <c r="E757" t="s">
        <v>39</v>
      </c>
      <c r="F757">
        <v>64127</v>
      </c>
      <c r="G757" t="s">
        <v>40</v>
      </c>
      <c r="H757">
        <v>3</v>
      </c>
      <c r="I757" t="s">
        <v>41</v>
      </c>
      <c r="J757">
        <v>4440</v>
      </c>
      <c r="K757" t="s">
        <v>42</v>
      </c>
      <c r="M757">
        <v>0</v>
      </c>
      <c r="N757">
        <v>603</v>
      </c>
      <c r="O757" t="s">
        <v>110</v>
      </c>
      <c r="P757" t="s">
        <v>111</v>
      </c>
      <c r="Q757" t="s">
        <v>45</v>
      </c>
      <c r="R757" t="s">
        <v>91</v>
      </c>
      <c r="S757" t="s">
        <v>47</v>
      </c>
      <c r="T757" t="s">
        <v>60</v>
      </c>
      <c r="U757" t="s">
        <v>204</v>
      </c>
      <c r="V757" t="s">
        <v>205</v>
      </c>
      <c r="W757" s="1">
        <v>43843</v>
      </c>
      <c r="X757" s="2">
        <v>0.33333333333333331</v>
      </c>
      <c r="Y757">
        <v>1</v>
      </c>
      <c r="Z757">
        <v>2020</v>
      </c>
      <c r="AA757" t="s">
        <v>51</v>
      </c>
      <c r="AB757" t="s">
        <v>52</v>
      </c>
      <c r="AC757" s="1">
        <v>43843</v>
      </c>
      <c r="AD757">
        <v>1</v>
      </c>
      <c r="AE757">
        <v>2020</v>
      </c>
      <c r="AF757">
        <v>0</v>
      </c>
      <c r="AG757" s="3" t="s">
        <v>2219</v>
      </c>
      <c r="AH757" t="s">
        <v>54</v>
      </c>
      <c r="AI757">
        <v>39.091833000000001</v>
      </c>
      <c r="AJ757">
        <v>-94.516829000000001</v>
      </c>
      <c r="AK757">
        <v>9349</v>
      </c>
      <c r="AL757" t="s">
        <v>2220</v>
      </c>
    </row>
    <row r="758" spans="1:38" ht="60" x14ac:dyDescent="0.25">
      <c r="A758">
        <v>1628</v>
      </c>
      <c r="B758">
        <v>2020005023</v>
      </c>
      <c r="C758" t="s">
        <v>2221</v>
      </c>
      <c r="D758" t="s">
        <v>176</v>
      </c>
      <c r="E758" t="s">
        <v>39</v>
      </c>
      <c r="F758">
        <v>64127</v>
      </c>
      <c r="G758" t="s">
        <v>40</v>
      </c>
      <c r="H758">
        <v>3</v>
      </c>
      <c r="I758" t="s">
        <v>41</v>
      </c>
      <c r="J758">
        <v>4440</v>
      </c>
      <c r="K758" t="s">
        <v>42</v>
      </c>
      <c r="M758">
        <v>0</v>
      </c>
      <c r="N758">
        <v>603</v>
      </c>
      <c r="O758" t="s">
        <v>110</v>
      </c>
      <c r="P758" t="s">
        <v>111</v>
      </c>
      <c r="Q758" t="s">
        <v>45</v>
      </c>
      <c r="R758" t="s">
        <v>91</v>
      </c>
      <c r="S758" t="s">
        <v>47</v>
      </c>
      <c r="T758" t="s">
        <v>60</v>
      </c>
      <c r="U758" t="s">
        <v>118</v>
      </c>
      <c r="V758" t="s">
        <v>119</v>
      </c>
      <c r="W758" s="1">
        <v>43843</v>
      </c>
      <c r="X758" s="2">
        <v>0.4145833333333333</v>
      </c>
      <c r="Y758">
        <v>1</v>
      </c>
      <c r="Z758">
        <v>2020</v>
      </c>
      <c r="AA758" t="s">
        <v>51</v>
      </c>
      <c r="AB758" t="s">
        <v>52</v>
      </c>
      <c r="AC758" s="1">
        <v>43843</v>
      </c>
      <c r="AD758">
        <v>1</v>
      </c>
      <c r="AE758">
        <v>2020</v>
      </c>
      <c r="AF758">
        <v>0</v>
      </c>
      <c r="AG758" s="3" t="s">
        <v>2222</v>
      </c>
      <c r="AH758" t="s">
        <v>54</v>
      </c>
      <c r="AI758">
        <v>39.100147999999997</v>
      </c>
      <c r="AJ758">
        <v>-94.539481999999893</v>
      </c>
      <c r="AK758">
        <v>9931</v>
      </c>
      <c r="AL758" t="s">
        <v>2223</v>
      </c>
    </row>
    <row r="759" spans="1:38" ht="60" x14ac:dyDescent="0.25">
      <c r="A759">
        <v>2182</v>
      </c>
      <c r="B759">
        <v>2019209323</v>
      </c>
      <c r="C759" t="s">
        <v>2224</v>
      </c>
      <c r="D759" t="s">
        <v>38</v>
      </c>
      <c r="E759" t="s">
        <v>39</v>
      </c>
      <c r="F759">
        <v>64128</v>
      </c>
      <c r="G759" t="s">
        <v>40</v>
      </c>
      <c r="H759">
        <v>3</v>
      </c>
      <c r="I759" t="s">
        <v>41</v>
      </c>
      <c r="J759">
        <v>4440</v>
      </c>
      <c r="K759" t="s">
        <v>42</v>
      </c>
      <c r="M759">
        <v>0</v>
      </c>
      <c r="N759">
        <v>603</v>
      </c>
      <c r="O759" t="s">
        <v>83</v>
      </c>
      <c r="P759" t="s">
        <v>84</v>
      </c>
      <c r="Q759" t="s">
        <v>45</v>
      </c>
      <c r="R759" t="s">
        <v>46</v>
      </c>
      <c r="S759" t="s">
        <v>47</v>
      </c>
      <c r="T759" t="s">
        <v>60</v>
      </c>
      <c r="U759" t="s">
        <v>85</v>
      </c>
      <c r="V759" t="s">
        <v>73</v>
      </c>
      <c r="W759" s="1">
        <v>43825</v>
      </c>
      <c r="X759" s="2">
        <v>0.55625000000000002</v>
      </c>
      <c r="Y759">
        <v>12</v>
      </c>
      <c r="Z759">
        <v>2019</v>
      </c>
      <c r="AA759" t="s">
        <v>51</v>
      </c>
      <c r="AB759" t="s">
        <v>52</v>
      </c>
      <c r="AC759" s="1">
        <v>43825</v>
      </c>
      <c r="AD759">
        <v>12</v>
      </c>
      <c r="AE759">
        <v>2019</v>
      </c>
      <c r="AF759">
        <v>0</v>
      </c>
      <c r="AG759" s="3" t="s">
        <v>2225</v>
      </c>
      <c r="AH759" t="s">
        <v>54</v>
      </c>
      <c r="AI759">
        <v>39.057221999999904</v>
      </c>
      <c r="AJ759">
        <v>-94.537858999999997</v>
      </c>
      <c r="AK759">
        <v>28259</v>
      </c>
      <c r="AL759" t="s">
        <v>2226</v>
      </c>
    </row>
    <row r="760" spans="1:38" ht="60" x14ac:dyDescent="0.25">
      <c r="A760">
        <v>2181</v>
      </c>
      <c r="B760">
        <v>2019209467</v>
      </c>
      <c r="C760" t="s">
        <v>1114</v>
      </c>
      <c r="D760" t="s">
        <v>180</v>
      </c>
      <c r="E760" t="s">
        <v>39</v>
      </c>
      <c r="F760">
        <v>64128</v>
      </c>
      <c r="G760" t="s">
        <v>40</v>
      </c>
      <c r="H760">
        <v>3</v>
      </c>
      <c r="I760" t="s">
        <v>41</v>
      </c>
      <c r="J760">
        <v>4440</v>
      </c>
      <c r="K760" t="s">
        <v>42</v>
      </c>
      <c r="M760">
        <v>62</v>
      </c>
      <c r="N760">
        <v>11</v>
      </c>
      <c r="O760" t="s">
        <v>89</v>
      </c>
      <c r="P760" t="s">
        <v>90</v>
      </c>
      <c r="Q760" t="s">
        <v>45</v>
      </c>
      <c r="R760" t="s">
        <v>91</v>
      </c>
      <c r="S760" t="s">
        <v>92</v>
      </c>
      <c r="T760" t="s">
        <v>93</v>
      </c>
      <c r="U760" t="s">
        <v>209</v>
      </c>
      <c r="V760" t="s">
        <v>210</v>
      </c>
      <c r="W760" s="1">
        <v>43825</v>
      </c>
      <c r="X760" s="2">
        <v>0.68125000000000002</v>
      </c>
      <c r="Y760">
        <v>12</v>
      </c>
      <c r="Z760">
        <v>2019</v>
      </c>
      <c r="AA760" t="s">
        <v>51</v>
      </c>
      <c r="AB760" t="s">
        <v>96</v>
      </c>
      <c r="AC760" s="1">
        <v>43887</v>
      </c>
      <c r="AD760">
        <v>2</v>
      </c>
      <c r="AE760">
        <v>2020</v>
      </c>
      <c r="AF760">
        <v>62</v>
      </c>
      <c r="AG760" s="3" t="s">
        <v>1115</v>
      </c>
      <c r="AH760" t="s">
        <v>54</v>
      </c>
      <c r="AI760">
        <v>39.068488000000002</v>
      </c>
      <c r="AJ760">
        <v>-94.544894999999997</v>
      </c>
      <c r="AK760">
        <v>25071</v>
      </c>
      <c r="AL760" t="s">
        <v>2227</v>
      </c>
    </row>
    <row r="761" spans="1:38" ht="60" x14ac:dyDescent="0.25">
      <c r="A761">
        <v>3516</v>
      </c>
      <c r="B761">
        <v>2019191050</v>
      </c>
      <c r="C761" t="s">
        <v>1285</v>
      </c>
      <c r="D761" t="s">
        <v>147</v>
      </c>
      <c r="E761" t="s">
        <v>39</v>
      </c>
      <c r="F761">
        <v>64127</v>
      </c>
      <c r="G761" t="s">
        <v>40</v>
      </c>
      <c r="H761">
        <v>3</v>
      </c>
      <c r="I761" t="s">
        <v>322</v>
      </c>
      <c r="J761">
        <v>1030</v>
      </c>
      <c r="K761" t="s">
        <v>42</v>
      </c>
      <c r="M761">
        <v>2</v>
      </c>
      <c r="N761">
        <v>503</v>
      </c>
      <c r="O761" t="s">
        <v>110</v>
      </c>
      <c r="P761" t="s">
        <v>111</v>
      </c>
      <c r="Q761" t="s">
        <v>45</v>
      </c>
      <c r="R761" t="s">
        <v>91</v>
      </c>
      <c r="S761" t="s">
        <v>47</v>
      </c>
      <c r="T761" t="s">
        <v>60</v>
      </c>
      <c r="U761" t="s">
        <v>204</v>
      </c>
      <c r="V761" t="s">
        <v>205</v>
      </c>
      <c r="W761" s="1">
        <v>43780</v>
      </c>
      <c r="X761" s="2">
        <v>0.33611111111111108</v>
      </c>
      <c r="Y761">
        <v>11</v>
      </c>
      <c r="Z761">
        <v>2019</v>
      </c>
      <c r="AA761" t="s">
        <v>51</v>
      </c>
      <c r="AB761" t="s">
        <v>52</v>
      </c>
      <c r="AC761" s="1">
        <v>43782</v>
      </c>
      <c r="AD761">
        <v>11</v>
      </c>
      <c r="AE761">
        <v>2019</v>
      </c>
      <c r="AF761">
        <v>2</v>
      </c>
      <c r="AG761" s="3" t="s">
        <v>1286</v>
      </c>
      <c r="AH761" t="s">
        <v>54</v>
      </c>
      <c r="AI761">
        <v>39.087519999999998</v>
      </c>
      <c r="AJ761">
        <v>-94.532021999999998</v>
      </c>
      <c r="AK761">
        <v>18376</v>
      </c>
      <c r="AL761" t="s">
        <v>2228</v>
      </c>
    </row>
    <row r="762" spans="1:38" ht="75" x14ac:dyDescent="0.25">
      <c r="A762">
        <v>3524</v>
      </c>
      <c r="B762">
        <v>2019190818</v>
      </c>
      <c r="C762" t="s">
        <v>2229</v>
      </c>
      <c r="D762" t="s">
        <v>176</v>
      </c>
      <c r="E762" t="s">
        <v>39</v>
      </c>
      <c r="F762">
        <v>64124</v>
      </c>
      <c r="G762" t="s">
        <v>40</v>
      </c>
      <c r="H762">
        <v>3</v>
      </c>
      <c r="I762" t="s">
        <v>41</v>
      </c>
      <c r="J762">
        <v>4440</v>
      </c>
      <c r="K762" t="s">
        <v>42</v>
      </c>
      <c r="M762">
        <v>4</v>
      </c>
      <c r="N762">
        <v>337</v>
      </c>
      <c r="O762" t="s">
        <v>270</v>
      </c>
      <c r="P762" t="s">
        <v>271</v>
      </c>
      <c r="Q762" t="s">
        <v>45</v>
      </c>
      <c r="R762" t="s">
        <v>91</v>
      </c>
      <c r="S762" t="s">
        <v>47</v>
      </c>
      <c r="T762" t="s">
        <v>60</v>
      </c>
      <c r="U762" t="s">
        <v>477</v>
      </c>
      <c r="V762" t="s">
        <v>58</v>
      </c>
      <c r="W762" s="1">
        <v>43777</v>
      </c>
      <c r="X762" s="2">
        <v>0.62847222222222221</v>
      </c>
      <c r="Y762">
        <v>11</v>
      </c>
      <c r="Z762">
        <v>2019</v>
      </c>
      <c r="AA762" t="s">
        <v>51</v>
      </c>
      <c r="AB762" t="s">
        <v>52</v>
      </c>
      <c r="AC762" s="1">
        <v>43781</v>
      </c>
      <c r="AD762">
        <v>11</v>
      </c>
      <c r="AE762">
        <v>2019</v>
      </c>
      <c r="AF762">
        <v>4</v>
      </c>
      <c r="AG762" s="3" t="s">
        <v>2230</v>
      </c>
      <c r="AH762" t="s">
        <v>54</v>
      </c>
      <c r="AI762">
        <v>39.103172000000001</v>
      </c>
      <c r="AJ762">
        <v>-94.537012000000004</v>
      </c>
      <c r="AK762">
        <v>9622</v>
      </c>
      <c r="AL762" t="s">
        <v>2231</v>
      </c>
    </row>
    <row r="763" spans="1:38" ht="60" x14ac:dyDescent="0.25">
      <c r="A763">
        <v>3525</v>
      </c>
      <c r="B763">
        <v>2019190676</v>
      </c>
      <c r="C763" t="s">
        <v>2232</v>
      </c>
      <c r="D763" t="s">
        <v>38</v>
      </c>
      <c r="E763" t="s">
        <v>39</v>
      </c>
      <c r="F763">
        <v>64128</v>
      </c>
      <c r="G763" t="s">
        <v>40</v>
      </c>
      <c r="H763">
        <v>3</v>
      </c>
      <c r="I763" t="s">
        <v>41</v>
      </c>
      <c r="J763">
        <v>4440</v>
      </c>
      <c r="K763" t="s">
        <v>42</v>
      </c>
      <c r="M763">
        <v>1</v>
      </c>
      <c r="N763">
        <v>1102</v>
      </c>
      <c r="O763" t="s">
        <v>43</v>
      </c>
      <c r="P763" t="s">
        <v>44</v>
      </c>
      <c r="Q763" t="s">
        <v>45</v>
      </c>
      <c r="R763" t="s">
        <v>46</v>
      </c>
      <c r="S763" t="s">
        <v>47</v>
      </c>
      <c r="T763" t="s">
        <v>48</v>
      </c>
      <c r="U763" t="s">
        <v>160</v>
      </c>
      <c r="V763" t="s">
        <v>161</v>
      </c>
      <c r="W763" s="1">
        <v>43777</v>
      </c>
      <c r="X763" s="2">
        <v>0.52013888888888882</v>
      </c>
      <c r="Y763">
        <v>11</v>
      </c>
      <c r="Z763">
        <v>2019</v>
      </c>
      <c r="AA763" t="s">
        <v>51</v>
      </c>
      <c r="AB763" t="s">
        <v>52</v>
      </c>
      <c r="AC763" s="1">
        <v>43778</v>
      </c>
      <c r="AD763">
        <v>11</v>
      </c>
      <c r="AE763">
        <v>2019</v>
      </c>
      <c r="AF763">
        <v>1</v>
      </c>
      <c r="AG763" s="3" t="s">
        <v>2233</v>
      </c>
      <c r="AH763" t="s">
        <v>54</v>
      </c>
      <c r="AI763">
        <v>39.065866</v>
      </c>
      <c r="AJ763">
        <v>-94.536675000000002</v>
      </c>
      <c r="AK763">
        <v>25888</v>
      </c>
      <c r="AL763" t="s">
        <v>2234</v>
      </c>
    </row>
    <row r="764" spans="1:38" ht="60" x14ac:dyDescent="0.25">
      <c r="A764">
        <v>5</v>
      </c>
      <c r="B764">
        <v>2020030450</v>
      </c>
      <c r="C764" t="s">
        <v>2235</v>
      </c>
      <c r="D764" t="s">
        <v>180</v>
      </c>
      <c r="E764" t="s">
        <v>39</v>
      </c>
      <c r="F764">
        <v>64128</v>
      </c>
      <c r="G764" t="s">
        <v>40</v>
      </c>
      <c r="H764">
        <v>3</v>
      </c>
      <c r="I764" t="s">
        <v>41</v>
      </c>
      <c r="J764">
        <v>4440</v>
      </c>
      <c r="K764" t="s">
        <v>42</v>
      </c>
      <c r="M764">
        <v>0</v>
      </c>
      <c r="N764">
        <v>603</v>
      </c>
      <c r="O764" t="s">
        <v>270</v>
      </c>
      <c r="P764" t="s">
        <v>271</v>
      </c>
      <c r="Q764" t="s">
        <v>45</v>
      </c>
      <c r="R764" t="s">
        <v>91</v>
      </c>
      <c r="S764" t="s">
        <v>47</v>
      </c>
      <c r="T764" t="s">
        <v>60</v>
      </c>
      <c r="U764" t="s">
        <v>477</v>
      </c>
      <c r="V764" t="s">
        <v>58</v>
      </c>
      <c r="W764" s="1">
        <v>43889</v>
      </c>
      <c r="X764" s="2">
        <v>0.56458333333333333</v>
      </c>
      <c r="Y764">
        <v>2</v>
      </c>
      <c r="Z764">
        <v>2020</v>
      </c>
      <c r="AA764" t="s">
        <v>51</v>
      </c>
      <c r="AB764" t="s">
        <v>52</v>
      </c>
      <c r="AC764" s="1">
        <v>43889</v>
      </c>
      <c r="AD764">
        <v>2</v>
      </c>
      <c r="AE764">
        <v>2020</v>
      </c>
      <c r="AF764">
        <v>0</v>
      </c>
      <c r="AG764" s="3" t="s">
        <v>2236</v>
      </c>
      <c r="AH764" t="s">
        <v>54</v>
      </c>
      <c r="AI764">
        <v>39.072215</v>
      </c>
      <c r="AJ764">
        <v>-94.549763999999996</v>
      </c>
      <c r="AK764">
        <v>24705</v>
      </c>
      <c r="AL764" t="s">
        <v>2237</v>
      </c>
    </row>
    <row r="765" spans="1:38" ht="75" x14ac:dyDescent="0.25">
      <c r="A765">
        <v>3484</v>
      </c>
      <c r="B765">
        <v>2019191323</v>
      </c>
      <c r="C765" t="s">
        <v>2238</v>
      </c>
      <c r="D765" t="s">
        <v>147</v>
      </c>
      <c r="E765" t="s">
        <v>39</v>
      </c>
      <c r="F765">
        <v>64127</v>
      </c>
      <c r="G765" t="s">
        <v>40</v>
      </c>
      <c r="H765">
        <v>3</v>
      </c>
      <c r="I765" t="s">
        <v>41</v>
      </c>
      <c r="J765">
        <v>4440</v>
      </c>
      <c r="K765" t="s">
        <v>42</v>
      </c>
      <c r="M765">
        <v>0</v>
      </c>
      <c r="N765">
        <v>603</v>
      </c>
      <c r="O765" t="s">
        <v>58</v>
      </c>
      <c r="P765" t="s">
        <v>59</v>
      </c>
      <c r="Q765" t="s">
        <v>45</v>
      </c>
      <c r="R765" t="s">
        <v>46</v>
      </c>
      <c r="S765" t="s">
        <v>47</v>
      </c>
      <c r="T765" t="s">
        <v>60</v>
      </c>
      <c r="U765" t="s">
        <v>228</v>
      </c>
      <c r="V765" t="s">
        <v>229</v>
      </c>
      <c r="W765" s="1">
        <v>43781</v>
      </c>
      <c r="X765" s="2">
        <v>0.48749999999999999</v>
      </c>
      <c r="Y765">
        <v>11</v>
      </c>
      <c r="Z765">
        <v>2019</v>
      </c>
      <c r="AA765" t="s">
        <v>51</v>
      </c>
      <c r="AB765" t="s">
        <v>52</v>
      </c>
      <c r="AC765" s="1">
        <v>43781</v>
      </c>
      <c r="AD765">
        <v>11</v>
      </c>
      <c r="AE765">
        <v>2019</v>
      </c>
      <c r="AF765">
        <v>0</v>
      </c>
      <c r="AG765" s="3" t="s">
        <v>2239</v>
      </c>
      <c r="AH765" t="s">
        <v>54</v>
      </c>
      <c r="AI765">
        <v>39.093795</v>
      </c>
      <c r="AJ765">
        <v>-94.535036000000005</v>
      </c>
      <c r="AK765">
        <v>11576</v>
      </c>
      <c r="AL765" t="s">
        <v>2240</v>
      </c>
    </row>
    <row r="766" spans="1:38" ht="75" x14ac:dyDescent="0.25">
      <c r="A766">
        <v>3483</v>
      </c>
      <c r="B766">
        <v>2019191313</v>
      </c>
      <c r="C766" t="s">
        <v>2229</v>
      </c>
      <c r="D766" t="s">
        <v>176</v>
      </c>
      <c r="E766" t="s">
        <v>39</v>
      </c>
      <c r="F766">
        <v>64124</v>
      </c>
      <c r="G766" t="s">
        <v>40</v>
      </c>
      <c r="H766">
        <v>3</v>
      </c>
      <c r="I766" t="s">
        <v>41</v>
      </c>
      <c r="J766">
        <v>4440</v>
      </c>
      <c r="K766" t="s">
        <v>42</v>
      </c>
      <c r="M766">
        <v>0</v>
      </c>
      <c r="N766">
        <v>603</v>
      </c>
      <c r="O766" t="s">
        <v>58</v>
      </c>
      <c r="P766" t="s">
        <v>59</v>
      </c>
      <c r="Q766" t="s">
        <v>45</v>
      </c>
      <c r="R766" t="s">
        <v>46</v>
      </c>
      <c r="S766" t="s">
        <v>47</v>
      </c>
      <c r="T766" t="s">
        <v>60</v>
      </c>
      <c r="U766" t="s">
        <v>524</v>
      </c>
      <c r="V766" t="s">
        <v>525</v>
      </c>
      <c r="W766" s="1">
        <v>43781</v>
      </c>
      <c r="X766" s="2">
        <v>0.47638888888888892</v>
      </c>
      <c r="Y766">
        <v>11</v>
      </c>
      <c r="Z766">
        <v>2019</v>
      </c>
      <c r="AA766" t="s">
        <v>51</v>
      </c>
      <c r="AB766" t="s">
        <v>52</v>
      </c>
      <c r="AC766" s="1">
        <v>43781</v>
      </c>
      <c r="AD766">
        <v>11</v>
      </c>
      <c r="AE766">
        <v>2019</v>
      </c>
      <c r="AF766">
        <v>0</v>
      </c>
      <c r="AG766" s="3" t="s">
        <v>2230</v>
      </c>
      <c r="AH766" t="s">
        <v>54</v>
      </c>
      <c r="AI766">
        <v>39.103172000000001</v>
      </c>
      <c r="AJ766">
        <v>-94.537012000000004</v>
      </c>
      <c r="AK766">
        <v>9622</v>
      </c>
      <c r="AL766" t="s">
        <v>2241</v>
      </c>
    </row>
    <row r="767" spans="1:38" ht="60" x14ac:dyDescent="0.25">
      <c r="A767">
        <v>3482</v>
      </c>
      <c r="B767">
        <v>2019191608</v>
      </c>
      <c r="C767" t="s">
        <v>2242</v>
      </c>
      <c r="D767" t="s">
        <v>71</v>
      </c>
      <c r="E767" t="s">
        <v>39</v>
      </c>
      <c r="F767">
        <v>64127</v>
      </c>
      <c r="G767" t="s">
        <v>40</v>
      </c>
      <c r="H767">
        <v>3</v>
      </c>
      <c r="I767" t="s">
        <v>41</v>
      </c>
      <c r="J767">
        <v>4440</v>
      </c>
      <c r="K767" t="s">
        <v>42</v>
      </c>
      <c r="M767">
        <v>0</v>
      </c>
      <c r="N767">
        <v>603</v>
      </c>
      <c r="O767" t="s">
        <v>58</v>
      </c>
      <c r="P767" t="s">
        <v>59</v>
      </c>
      <c r="Q767" t="s">
        <v>45</v>
      </c>
      <c r="R767" t="s">
        <v>46</v>
      </c>
      <c r="S767" t="s">
        <v>47</v>
      </c>
      <c r="T767" t="s">
        <v>60</v>
      </c>
      <c r="U767" t="s">
        <v>61</v>
      </c>
      <c r="V767" t="s">
        <v>62</v>
      </c>
      <c r="W767" s="1">
        <v>43781</v>
      </c>
      <c r="X767" s="2">
        <v>0.74861111111111101</v>
      </c>
      <c r="Y767">
        <v>11</v>
      </c>
      <c r="Z767">
        <v>2019</v>
      </c>
      <c r="AA767" t="s">
        <v>51</v>
      </c>
      <c r="AB767" t="s">
        <v>52</v>
      </c>
      <c r="AC767" s="1">
        <v>43781</v>
      </c>
      <c r="AD767">
        <v>11</v>
      </c>
      <c r="AE767">
        <v>2019</v>
      </c>
      <c r="AF767">
        <v>0</v>
      </c>
      <c r="AG767" s="3" t="s">
        <v>2243</v>
      </c>
      <c r="AH767" t="s">
        <v>54</v>
      </c>
      <c r="AI767">
        <v>39.077978999999999</v>
      </c>
      <c r="AJ767">
        <v>-94.517534999999995</v>
      </c>
      <c r="AK767">
        <v>20761</v>
      </c>
      <c r="AL767" t="s">
        <v>2244</v>
      </c>
    </row>
    <row r="768" spans="1:38" ht="75" x14ac:dyDescent="0.25">
      <c r="A768">
        <v>3447</v>
      </c>
      <c r="B768">
        <v>2019191868</v>
      </c>
      <c r="C768" t="s">
        <v>2245</v>
      </c>
      <c r="D768" t="s">
        <v>168</v>
      </c>
      <c r="E768" t="s">
        <v>39</v>
      </c>
      <c r="F768">
        <v>64117</v>
      </c>
      <c r="G768" t="s">
        <v>169</v>
      </c>
      <c r="H768">
        <v>1</v>
      </c>
      <c r="I768" t="s">
        <v>41</v>
      </c>
      <c r="J768">
        <v>4440</v>
      </c>
      <c r="K768" t="s">
        <v>42</v>
      </c>
      <c r="M768">
        <v>1</v>
      </c>
      <c r="N768">
        <v>1102</v>
      </c>
      <c r="O768" t="s">
        <v>43</v>
      </c>
      <c r="P768" t="s">
        <v>44</v>
      </c>
      <c r="Q768" t="s">
        <v>45</v>
      </c>
      <c r="R768" t="s">
        <v>46</v>
      </c>
      <c r="S768" t="s">
        <v>47</v>
      </c>
      <c r="T768" t="s">
        <v>48</v>
      </c>
      <c r="U768" t="s">
        <v>393</v>
      </c>
      <c r="V768" t="s">
        <v>394</v>
      </c>
      <c r="W768" s="1">
        <v>43782</v>
      </c>
      <c r="X768" s="2">
        <v>0.48888888888888887</v>
      </c>
      <c r="Y768">
        <v>11</v>
      </c>
      <c r="Z768">
        <v>2019</v>
      </c>
      <c r="AA768" t="s">
        <v>51</v>
      </c>
      <c r="AB768" t="s">
        <v>52</v>
      </c>
      <c r="AC768" s="1">
        <v>43783</v>
      </c>
      <c r="AD768">
        <v>11</v>
      </c>
      <c r="AE768">
        <v>2019</v>
      </c>
      <c r="AF768">
        <v>1</v>
      </c>
      <c r="AG768" s="3" t="s">
        <v>2246</v>
      </c>
      <c r="AH768" t="s">
        <v>173</v>
      </c>
      <c r="AI768">
        <v>39.166084999999903</v>
      </c>
      <c r="AJ768">
        <v>-94.543311000000003</v>
      </c>
      <c r="AK768">
        <v>78137</v>
      </c>
      <c r="AL768" t="s">
        <v>2247</v>
      </c>
    </row>
    <row r="769" spans="1:38" ht="75" x14ac:dyDescent="0.25">
      <c r="A769">
        <v>3448</v>
      </c>
      <c r="B769">
        <v>2019191681</v>
      </c>
      <c r="C769" t="s">
        <v>2248</v>
      </c>
      <c r="D769" t="s">
        <v>38</v>
      </c>
      <c r="E769" t="s">
        <v>39</v>
      </c>
      <c r="F769">
        <v>64128</v>
      </c>
      <c r="G769" t="s">
        <v>40</v>
      </c>
      <c r="H769">
        <v>3</v>
      </c>
      <c r="I769" t="s">
        <v>41</v>
      </c>
      <c r="J769">
        <v>4440</v>
      </c>
      <c r="K769" t="s">
        <v>42</v>
      </c>
      <c r="M769">
        <v>33</v>
      </c>
      <c r="N769">
        <v>19</v>
      </c>
      <c r="O769" t="s">
        <v>89</v>
      </c>
      <c r="P769" t="s">
        <v>90</v>
      </c>
      <c r="Q769" t="s">
        <v>45</v>
      </c>
      <c r="R769" t="s">
        <v>91</v>
      </c>
      <c r="S769" t="s">
        <v>92</v>
      </c>
      <c r="T769" t="s">
        <v>93</v>
      </c>
      <c r="U769" t="s">
        <v>209</v>
      </c>
      <c r="V769" t="s">
        <v>210</v>
      </c>
      <c r="W769" s="1">
        <v>43782</v>
      </c>
      <c r="X769" s="2">
        <v>0.32291666666666669</v>
      </c>
      <c r="Y769">
        <v>11</v>
      </c>
      <c r="Z769">
        <v>2019</v>
      </c>
      <c r="AA769" t="s">
        <v>51</v>
      </c>
      <c r="AB769" t="s">
        <v>96</v>
      </c>
      <c r="AC769" s="1">
        <v>43815</v>
      </c>
      <c r="AD769">
        <v>12</v>
      </c>
      <c r="AE769">
        <v>2019</v>
      </c>
      <c r="AF769">
        <v>33</v>
      </c>
      <c r="AG769" s="3" t="s">
        <v>2249</v>
      </c>
      <c r="AH769" t="s">
        <v>54</v>
      </c>
      <c r="AI769">
        <v>39.059886999999897</v>
      </c>
      <c r="AJ769">
        <v>-94.539164</v>
      </c>
      <c r="AK769">
        <v>27603</v>
      </c>
      <c r="AL769" t="s">
        <v>2250</v>
      </c>
    </row>
    <row r="770" spans="1:38" ht="75" x14ac:dyDescent="0.25">
      <c r="A770">
        <v>3449</v>
      </c>
      <c r="B770">
        <v>2019191976</v>
      </c>
      <c r="C770" t="s">
        <v>179</v>
      </c>
      <c r="D770" t="s">
        <v>180</v>
      </c>
      <c r="E770" t="s">
        <v>39</v>
      </c>
      <c r="F770">
        <v>64128</v>
      </c>
      <c r="G770" t="s">
        <v>40</v>
      </c>
      <c r="H770">
        <v>3</v>
      </c>
      <c r="I770" t="s">
        <v>41</v>
      </c>
      <c r="J770">
        <v>4440</v>
      </c>
      <c r="K770" t="s">
        <v>42</v>
      </c>
      <c r="M770">
        <v>0</v>
      </c>
      <c r="N770">
        <v>603</v>
      </c>
      <c r="O770" t="s">
        <v>58</v>
      </c>
      <c r="P770" t="s">
        <v>59</v>
      </c>
      <c r="Q770" t="s">
        <v>45</v>
      </c>
      <c r="R770" t="s">
        <v>46</v>
      </c>
      <c r="S770" t="s">
        <v>47</v>
      </c>
      <c r="T770" t="s">
        <v>60</v>
      </c>
      <c r="U770" t="s">
        <v>228</v>
      </c>
      <c r="V770" t="s">
        <v>229</v>
      </c>
      <c r="W770" s="1">
        <v>43782</v>
      </c>
      <c r="X770" s="2">
        <v>0.56527777777777777</v>
      </c>
      <c r="Y770">
        <v>11</v>
      </c>
      <c r="Z770">
        <v>2019</v>
      </c>
      <c r="AA770" t="s">
        <v>51</v>
      </c>
      <c r="AB770" t="s">
        <v>52</v>
      </c>
      <c r="AC770" s="1">
        <v>43782</v>
      </c>
      <c r="AD770">
        <v>11</v>
      </c>
      <c r="AE770">
        <v>2019</v>
      </c>
      <c r="AF770">
        <v>0</v>
      </c>
      <c r="AG770" s="3" t="s">
        <v>181</v>
      </c>
      <c r="AH770" t="s">
        <v>54</v>
      </c>
      <c r="AI770">
        <v>39.076079999999997</v>
      </c>
      <c r="AJ770">
        <v>-94.545793000000003</v>
      </c>
      <c r="AK770">
        <v>24390</v>
      </c>
      <c r="AL770" t="s">
        <v>2251</v>
      </c>
    </row>
    <row r="771" spans="1:38" ht="90" x14ac:dyDescent="0.25">
      <c r="A771">
        <v>2248</v>
      </c>
      <c r="B771">
        <v>2019207959</v>
      </c>
      <c r="C771" t="s">
        <v>1150</v>
      </c>
      <c r="D771" t="s">
        <v>77</v>
      </c>
      <c r="E771" t="s">
        <v>39</v>
      </c>
      <c r="F771">
        <v>64130</v>
      </c>
      <c r="G771" t="s">
        <v>40</v>
      </c>
      <c r="H771">
        <v>3</v>
      </c>
      <c r="I771" t="s">
        <v>41</v>
      </c>
      <c r="J771">
        <v>4440</v>
      </c>
      <c r="K771" t="s">
        <v>42</v>
      </c>
      <c r="M771">
        <v>1</v>
      </c>
      <c r="N771">
        <v>1102</v>
      </c>
      <c r="O771" t="s">
        <v>43</v>
      </c>
      <c r="P771" t="s">
        <v>44</v>
      </c>
      <c r="Q771" t="s">
        <v>45</v>
      </c>
      <c r="R771" t="s">
        <v>46</v>
      </c>
      <c r="S771" t="s">
        <v>47</v>
      </c>
      <c r="T771" t="s">
        <v>48</v>
      </c>
      <c r="U771" t="s">
        <v>160</v>
      </c>
      <c r="V771" t="s">
        <v>161</v>
      </c>
      <c r="W771" s="1">
        <v>43822</v>
      </c>
      <c r="X771" s="2">
        <v>0.3298611111111111</v>
      </c>
      <c r="Y771">
        <v>12</v>
      </c>
      <c r="Z771">
        <v>2019</v>
      </c>
      <c r="AA771" t="s">
        <v>51</v>
      </c>
      <c r="AB771" t="s">
        <v>52</v>
      </c>
      <c r="AC771" s="1">
        <v>43823</v>
      </c>
      <c r="AD771">
        <v>12</v>
      </c>
      <c r="AE771">
        <v>2019</v>
      </c>
      <c r="AF771">
        <v>1</v>
      </c>
      <c r="AG771" s="3" t="s">
        <v>1151</v>
      </c>
      <c r="AH771" t="s">
        <v>54</v>
      </c>
      <c r="AI771">
        <v>39.039682999999997</v>
      </c>
      <c r="AJ771">
        <v>-94.549389000000005</v>
      </c>
      <c r="AK771">
        <v>35006</v>
      </c>
      <c r="AL771" t="s">
        <v>2252</v>
      </c>
    </row>
    <row r="772" spans="1:38" ht="60" x14ac:dyDescent="0.25">
      <c r="A772">
        <v>2247</v>
      </c>
      <c r="B772">
        <v>2019207928</v>
      </c>
      <c r="C772" t="s">
        <v>2253</v>
      </c>
      <c r="D772" t="s">
        <v>104</v>
      </c>
      <c r="E772" t="s">
        <v>39</v>
      </c>
      <c r="F772">
        <v>64130</v>
      </c>
      <c r="G772" t="s">
        <v>67</v>
      </c>
      <c r="H772">
        <v>5</v>
      </c>
      <c r="I772" t="s">
        <v>41</v>
      </c>
      <c r="J772">
        <v>4440</v>
      </c>
      <c r="K772" t="s">
        <v>42</v>
      </c>
      <c r="M772">
        <v>1</v>
      </c>
      <c r="N772">
        <v>1102</v>
      </c>
      <c r="O772" t="s">
        <v>43</v>
      </c>
      <c r="P772" t="s">
        <v>44</v>
      </c>
      <c r="Q772" t="s">
        <v>45</v>
      </c>
      <c r="R772" t="s">
        <v>46</v>
      </c>
      <c r="S772" t="s">
        <v>47</v>
      </c>
      <c r="T772" t="s">
        <v>48</v>
      </c>
      <c r="U772" t="s">
        <v>49</v>
      </c>
      <c r="V772" t="s">
        <v>50</v>
      </c>
      <c r="W772" s="1">
        <v>43822</v>
      </c>
      <c r="X772" s="2">
        <v>0.29930555555555555</v>
      </c>
      <c r="Y772">
        <v>12</v>
      </c>
      <c r="Z772">
        <v>2019</v>
      </c>
      <c r="AA772" t="s">
        <v>51</v>
      </c>
      <c r="AB772" t="s">
        <v>52</v>
      </c>
      <c r="AC772" s="1">
        <v>43823</v>
      </c>
      <c r="AD772">
        <v>12</v>
      </c>
      <c r="AE772">
        <v>2019</v>
      </c>
      <c r="AF772">
        <v>1</v>
      </c>
      <c r="AG772" s="3" t="s">
        <v>2254</v>
      </c>
      <c r="AH772" t="s">
        <v>54</v>
      </c>
      <c r="AI772">
        <v>39.023834999999998</v>
      </c>
      <c r="AJ772">
        <v>-94.537503999999998</v>
      </c>
      <c r="AK772">
        <v>36923</v>
      </c>
      <c r="AL772" t="s">
        <v>2255</v>
      </c>
    </row>
    <row r="773" spans="1:38" ht="75" x14ac:dyDescent="0.25">
      <c r="A773">
        <v>2246</v>
      </c>
      <c r="B773">
        <v>2019208587</v>
      </c>
      <c r="C773" t="s">
        <v>2256</v>
      </c>
      <c r="D773" t="s">
        <v>77</v>
      </c>
      <c r="E773" t="s">
        <v>39</v>
      </c>
      <c r="F773">
        <v>64130</v>
      </c>
      <c r="G773" t="s">
        <v>67</v>
      </c>
      <c r="H773">
        <v>5</v>
      </c>
      <c r="I773" t="s">
        <v>41</v>
      </c>
      <c r="J773">
        <v>4440</v>
      </c>
      <c r="K773" t="s">
        <v>42</v>
      </c>
      <c r="M773">
        <v>15</v>
      </c>
      <c r="N773">
        <v>65</v>
      </c>
      <c r="O773" t="s">
        <v>110</v>
      </c>
      <c r="P773" t="s">
        <v>111</v>
      </c>
      <c r="Q773" t="s">
        <v>45</v>
      </c>
      <c r="R773" t="s">
        <v>91</v>
      </c>
      <c r="S773" t="s">
        <v>47</v>
      </c>
      <c r="T773" t="s">
        <v>60</v>
      </c>
      <c r="U773" t="s">
        <v>170</v>
      </c>
      <c r="V773" t="s">
        <v>171</v>
      </c>
      <c r="W773" s="1">
        <v>43822</v>
      </c>
      <c r="X773" s="2">
        <v>0.78333333333333333</v>
      </c>
      <c r="Y773">
        <v>12</v>
      </c>
      <c r="Z773">
        <v>2019</v>
      </c>
      <c r="AA773" t="s">
        <v>51</v>
      </c>
      <c r="AB773" t="s">
        <v>96</v>
      </c>
      <c r="AC773" s="1">
        <v>43837</v>
      </c>
      <c r="AD773">
        <v>1</v>
      </c>
      <c r="AE773">
        <v>2020</v>
      </c>
      <c r="AF773">
        <v>15</v>
      </c>
      <c r="AG773" s="3" t="s">
        <v>2257</v>
      </c>
      <c r="AH773" t="s">
        <v>54</v>
      </c>
      <c r="AI773">
        <v>39.032210999999997</v>
      </c>
      <c r="AJ773">
        <v>-94.547060000000002</v>
      </c>
      <c r="AK773">
        <v>35992</v>
      </c>
      <c r="AL773" t="s">
        <v>2258</v>
      </c>
    </row>
    <row r="774" spans="1:38" ht="75" x14ac:dyDescent="0.25">
      <c r="A774">
        <v>2245</v>
      </c>
      <c r="B774">
        <v>2019208349</v>
      </c>
      <c r="C774" t="s">
        <v>297</v>
      </c>
      <c r="D774" t="s">
        <v>184</v>
      </c>
      <c r="E774" t="s">
        <v>39</v>
      </c>
      <c r="F774">
        <v>64127</v>
      </c>
      <c r="G774" t="s">
        <v>40</v>
      </c>
      <c r="H774">
        <v>3</v>
      </c>
      <c r="I774" t="s">
        <v>41</v>
      </c>
      <c r="J774">
        <v>4440</v>
      </c>
      <c r="K774" t="s">
        <v>42</v>
      </c>
      <c r="M774">
        <v>15</v>
      </c>
      <c r="N774">
        <v>65</v>
      </c>
      <c r="O774" t="s">
        <v>110</v>
      </c>
      <c r="P774" t="s">
        <v>111</v>
      </c>
      <c r="Q774" t="s">
        <v>45</v>
      </c>
      <c r="R774" t="s">
        <v>91</v>
      </c>
      <c r="S774" t="s">
        <v>47</v>
      </c>
      <c r="T774" t="s">
        <v>60</v>
      </c>
      <c r="U774" t="s">
        <v>112</v>
      </c>
      <c r="V774" t="s">
        <v>113</v>
      </c>
      <c r="W774" s="1">
        <v>43822</v>
      </c>
      <c r="X774" s="2">
        <v>0.54027777777777775</v>
      </c>
      <c r="Y774">
        <v>12</v>
      </c>
      <c r="Z774">
        <v>2019</v>
      </c>
      <c r="AA774" t="s">
        <v>51</v>
      </c>
      <c r="AB774" t="s">
        <v>96</v>
      </c>
      <c r="AC774" s="1">
        <v>43837</v>
      </c>
      <c r="AD774">
        <v>1</v>
      </c>
      <c r="AE774">
        <v>2020</v>
      </c>
      <c r="AF774">
        <v>15</v>
      </c>
      <c r="AG774" s="3" t="s">
        <v>298</v>
      </c>
      <c r="AH774" t="s">
        <v>54</v>
      </c>
      <c r="AI774">
        <v>39.095619999999997</v>
      </c>
      <c r="AJ774">
        <v>-94.522995999999907</v>
      </c>
      <c r="AK774">
        <v>9058</v>
      </c>
      <c r="AL774" t="s">
        <v>2259</v>
      </c>
    </row>
    <row r="775" spans="1:38" ht="75" x14ac:dyDescent="0.25">
      <c r="A775">
        <v>467</v>
      </c>
      <c r="B775">
        <v>2020023681</v>
      </c>
      <c r="C775" t="s">
        <v>884</v>
      </c>
      <c r="D775" t="s">
        <v>168</v>
      </c>
      <c r="E775" t="s">
        <v>39</v>
      </c>
      <c r="F775">
        <v>64117</v>
      </c>
      <c r="G775" t="s">
        <v>169</v>
      </c>
      <c r="H775">
        <v>1</v>
      </c>
      <c r="I775" t="s">
        <v>41</v>
      </c>
      <c r="J775">
        <v>4440</v>
      </c>
      <c r="K775" t="s">
        <v>42</v>
      </c>
      <c r="M775">
        <v>1</v>
      </c>
      <c r="N775">
        <v>1102</v>
      </c>
      <c r="O775" t="s">
        <v>43</v>
      </c>
      <c r="P775" t="s">
        <v>44</v>
      </c>
      <c r="Q775" t="s">
        <v>45</v>
      </c>
      <c r="R775" t="s">
        <v>46</v>
      </c>
      <c r="S775" t="s">
        <v>47</v>
      </c>
      <c r="T775" t="s">
        <v>48</v>
      </c>
      <c r="U775" t="s">
        <v>160</v>
      </c>
      <c r="V775" t="s">
        <v>161</v>
      </c>
      <c r="W775" s="1">
        <v>43879</v>
      </c>
      <c r="X775" s="2">
        <v>0.31458333333333333</v>
      </c>
      <c r="Y775">
        <v>2</v>
      </c>
      <c r="Z775">
        <v>2020</v>
      </c>
      <c r="AA775" t="s">
        <v>51</v>
      </c>
      <c r="AB775" t="s">
        <v>52</v>
      </c>
      <c r="AC775" s="1">
        <v>43880</v>
      </c>
      <c r="AD775">
        <v>2</v>
      </c>
      <c r="AE775">
        <v>2020</v>
      </c>
      <c r="AF775">
        <v>1</v>
      </c>
      <c r="AG775" s="3" t="s">
        <v>885</v>
      </c>
      <c r="AH775" t="s">
        <v>173</v>
      </c>
      <c r="AI775">
        <v>39.165559999999999</v>
      </c>
      <c r="AJ775">
        <v>-94.533408999999907</v>
      </c>
      <c r="AK775">
        <v>224344</v>
      </c>
      <c r="AL775" t="s">
        <v>2260</v>
      </c>
    </row>
    <row r="776" spans="1:38" ht="75" x14ac:dyDescent="0.25">
      <c r="A776">
        <v>468</v>
      </c>
      <c r="B776">
        <v>2020023713</v>
      </c>
      <c r="C776" t="s">
        <v>2261</v>
      </c>
      <c r="D776" t="s">
        <v>168</v>
      </c>
      <c r="E776" t="s">
        <v>39</v>
      </c>
      <c r="F776">
        <v>64117</v>
      </c>
      <c r="G776" t="s">
        <v>169</v>
      </c>
      <c r="H776">
        <v>1</v>
      </c>
      <c r="I776" t="s">
        <v>41</v>
      </c>
      <c r="J776">
        <v>4440</v>
      </c>
      <c r="K776" t="s">
        <v>42</v>
      </c>
      <c r="M776">
        <v>1</v>
      </c>
      <c r="N776">
        <v>1102</v>
      </c>
      <c r="O776" t="s">
        <v>43</v>
      </c>
      <c r="P776" t="s">
        <v>44</v>
      </c>
      <c r="Q776" t="s">
        <v>45</v>
      </c>
      <c r="R776" t="s">
        <v>46</v>
      </c>
      <c r="S776" t="s">
        <v>47</v>
      </c>
      <c r="T776" t="s">
        <v>48</v>
      </c>
      <c r="U776" t="s">
        <v>49</v>
      </c>
      <c r="V776" t="s">
        <v>50</v>
      </c>
      <c r="W776" s="1">
        <v>43879</v>
      </c>
      <c r="X776" s="2">
        <v>0.34375</v>
      </c>
      <c r="Y776">
        <v>2</v>
      </c>
      <c r="Z776">
        <v>2020</v>
      </c>
      <c r="AA776" t="s">
        <v>51</v>
      </c>
      <c r="AB776" t="s">
        <v>52</v>
      </c>
      <c r="AC776" s="1">
        <v>43880</v>
      </c>
      <c r="AD776">
        <v>2</v>
      </c>
      <c r="AE776">
        <v>2020</v>
      </c>
      <c r="AF776">
        <v>1</v>
      </c>
      <c r="AG776" s="3" t="s">
        <v>2262</v>
      </c>
      <c r="AH776" t="s">
        <v>173</v>
      </c>
      <c r="AI776">
        <v>39.168092999999999</v>
      </c>
      <c r="AJ776">
        <v>-94.533445</v>
      </c>
      <c r="AK776">
        <v>225049</v>
      </c>
      <c r="AL776" t="s">
        <v>2263</v>
      </c>
    </row>
    <row r="777" spans="1:38" ht="75" x14ac:dyDescent="0.25">
      <c r="A777">
        <v>469</v>
      </c>
      <c r="B777">
        <v>2020024382</v>
      </c>
      <c r="C777" t="s">
        <v>2264</v>
      </c>
      <c r="D777" t="s">
        <v>71</v>
      </c>
      <c r="E777" t="s">
        <v>39</v>
      </c>
      <c r="F777">
        <v>64127</v>
      </c>
      <c r="G777" t="s">
        <v>40</v>
      </c>
      <c r="H777">
        <v>3</v>
      </c>
      <c r="I777" t="s">
        <v>322</v>
      </c>
      <c r="J777">
        <v>1030</v>
      </c>
      <c r="K777" t="s">
        <v>42</v>
      </c>
      <c r="M777">
        <v>2</v>
      </c>
      <c r="N777">
        <v>503</v>
      </c>
      <c r="O777" t="s">
        <v>43</v>
      </c>
      <c r="P777" t="s">
        <v>44</v>
      </c>
      <c r="Q777" t="s">
        <v>45</v>
      </c>
      <c r="R777" t="s">
        <v>46</v>
      </c>
      <c r="S777" t="s">
        <v>47</v>
      </c>
      <c r="T777" t="s">
        <v>48</v>
      </c>
      <c r="U777" t="s">
        <v>49</v>
      </c>
      <c r="V777" t="s">
        <v>50</v>
      </c>
      <c r="W777" s="1">
        <v>43879</v>
      </c>
      <c r="X777" s="2">
        <v>0.72222222222222221</v>
      </c>
      <c r="Y777">
        <v>2</v>
      </c>
      <c r="Z777">
        <v>2020</v>
      </c>
      <c r="AA777" t="s">
        <v>51</v>
      </c>
      <c r="AB777" t="s">
        <v>96</v>
      </c>
      <c r="AC777" s="1">
        <v>43881</v>
      </c>
      <c r="AD777">
        <v>2</v>
      </c>
      <c r="AE777">
        <v>2020</v>
      </c>
      <c r="AF777">
        <v>2</v>
      </c>
      <c r="AG777" s="3" t="s">
        <v>2265</v>
      </c>
      <c r="AH777" t="s">
        <v>54</v>
      </c>
      <c r="AI777">
        <v>39.080132999999996</v>
      </c>
      <c r="AJ777">
        <v>-94.519718999999995</v>
      </c>
      <c r="AK777">
        <v>20180</v>
      </c>
      <c r="AL777" t="s">
        <v>2266</v>
      </c>
    </row>
    <row r="778" spans="1:38" ht="60" x14ac:dyDescent="0.25">
      <c r="A778">
        <v>470</v>
      </c>
      <c r="B778">
        <v>2020024211</v>
      </c>
      <c r="C778" t="s">
        <v>2267</v>
      </c>
      <c r="D778" t="s">
        <v>184</v>
      </c>
      <c r="E778" t="s">
        <v>39</v>
      </c>
      <c r="F778">
        <v>64126</v>
      </c>
      <c r="G778" t="s">
        <v>40</v>
      </c>
      <c r="H778">
        <v>3</v>
      </c>
      <c r="I778" t="s">
        <v>41</v>
      </c>
      <c r="J778">
        <v>4440</v>
      </c>
      <c r="K778" t="s">
        <v>42</v>
      </c>
      <c r="M778">
        <v>132</v>
      </c>
      <c r="N778">
        <v>5</v>
      </c>
      <c r="O778" t="s">
        <v>58</v>
      </c>
      <c r="P778" t="s">
        <v>59</v>
      </c>
      <c r="Q778" t="s">
        <v>45</v>
      </c>
      <c r="R778" t="s">
        <v>46</v>
      </c>
      <c r="S778" t="s">
        <v>47</v>
      </c>
      <c r="T778" t="s">
        <v>60</v>
      </c>
      <c r="U778" t="s">
        <v>72</v>
      </c>
      <c r="V778" t="s">
        <v>73</v>
      </c>
      <c r="W778" s="1">
        <v>43879</v>
      </c>
      <c r="X778" s="2">
        <v>0.60555555555555551</v>
      </c>
      <c r="Y778">
        <v>2</v>
      </c>
      <c r="Z778">
        <v>2020</v>
      </c>
      <c r="AA778" t="s">
        <v>51</v>
      </c>
      <c r="AB778" t="s">
        <v>96</v>
      </c>
      <c r="AC778" s="1">
        <v>44011</v>
      </c>
      <c r="AD778">
        <v>6</v>
      </c>
      <c r="AE778">
        <v>2020</v>
      </c>
      <c r="AF778">
        <v>132</v>
      </c>
      <c r="AG778" s="3" t="s">
        <v>2268</v>
      </c>
      <c r="AH778" t="s">
        <v>54</v>
      </c>
      <c r="AI778">
        <v>39.093235999999997</v>
      </c>
      <c r="AJ778">
        <v>-94.513188999999997</v>
      </c>
      <c r="AK778">
        <v>6523</v>
      </c>
      <c r="AL778" t="s">
        <v>2269</v>
      </c>
    </row>
    <row r="779" spans="1:38" ht="60" x14ac:dyDescent="0.25">
      <c r="A779">
        <v>2244</v>
      </c>
      <c r="B779">
        <v>2019208286</v>
      </c>
      <c r="C779" t="s">
        <v>2270</v>
      </c>
      <c r="D779" t="s">
        <v>57</v>
      </c>
      <c r="E779" t="s">
        <v>39</v>
      </c>
      <c r="F779">
        <v>64129</v>
      </c>
      <c r="G779" t="s">
        <v>40</v>
      </c>
      <c r="H779">
        <v>3</v>
      </c>
      <c r="I779" t="s">
        <v>41</v>
      </c>
      <c r="J779">
        <v>4440</v>
      </c>
      <c r="K779" t="s">
        <v>42</v>
      </c>
      <c r="M779">
        <v>15</v>
      </c>
      <c r="N779">
        <v>65</v>
      </c>
      <c r="O779" t="s">
        <v>110</v>
      </c>
      <c r="P779" t="s">
        <v>111</v>
      </c>
      <c r="Q779" t="s">
        <v>45</v>
      </c>
      <c r="R779" t="s">
        <v>91</v>
      </c>
      <c r="S779" t="s">
        <v>47</v>
      </c>
      <c r="T779" t="s">
        <v>60</v>
      </c>
      <c r="U779" t="s">
        <v>112</v>
      </c>
      <c r="V779" t="s">
        <v>113</v>
      </c>
      <c r="W779" s="1">
        <v>43822</v>
      </c>
      <c r="X779" s="2">
        <v>0.48125000000000001</v>
      </c>
      <c r="Y779">
        <v>12</v>
      </c>
      <c r="Z779">
        <v>2019</v>
      </c>
      <c r="AA779" t="s">
        <v>51</v>
      </c>
      <c r="AB779" t="s">
        <v>96</v>
      </c>
      <c r="AC779" s="1">
        <v>43837</v>
      </c>
      <c r="AD779">
        <v>1</v>
      </c>
      <c r="AE779">
        <v>2020</v>
      </c>
      <c r="AF779">
        <v>15</v>
      </c>
      <c r="AG779" s="3" t="s">
        <v>2271</v>
      </c>
      <c r="AH779" t="s">
        <v>54</v>
      </c>
      <c r="AI779">
        <v>39.061821999999999</v>
      </c>
      <c r="AJ779">
        <v>-94.510069999999999</v>
      </c>
      <c r="AK779">
        <v>21440</v>
      </c>
      <c r="AL779" t="s">
        <v>2272</v>
      </c>
    </row>
    <row r="780" spans="1:38" ht="75" x14ac:dyDescent="0.25">
      <c r="A780">
        <v>3478</v>
      </c>
      <c r="B780">
        <v>2019191106</v>
      </c>
      <c r="C780" t="s">
        <v>735</v>
      </c>
      <c r="D780" t="s">
        <v>104</v>
      </c>
      <c r="E780" t="s">
        <v>39</v>
      </c>
      <c r="F780">
        <v>64130</v>
      </c>
      <c r="G780" t="s">
        <v>67</v>
      </c>
      <c r="H780">
        <v>5</v>
      </c>
      <c r="I780" t="s">
        <v>41</v>
      </c>
      <c r="J780">
        <v>4440</v>
      </c>
      <c r="K780" t="s">
        <v>42</v>
      </c>
      <c r="M780">
        <v>1</v>
      </c>
      <c r="N780">
        <v>1102</v>
      </c>
      <c r="O780" t="s">
        <v>110</v>
      </c>
      <c r="P780" t="s">
        <v>111</v>
      </c>
      <c r="Q780" t="s">
        <v>45</v>
      </c>
      <c r="R780" t="s">
        <v>91</v>
      </c>
      <c r="S780" t="s">
        <v>47</v>
      </c>
      <c r="T780" t="s">
        <v>60</v>
      </c>
      <c r="U780" t="s">
        <v>118</v>
      </c>
      <c r="V780" t="s">
        <v>119</v>
      </c>
      <c r="W780" s="1">
        <v>43781</v>
      </c>
      <c r="X780" s="2">
        <v>0.3034722222222222</v>
      </c>
      <c r="Y780">
        <v>11</v>
      </c>
      <c r="Z780">
        <v>2019</v>
      </c>
      <c r="AA780" t="s">
        <v>51</v>
      </c>
      <c r="AB780" t="s">
        <v>52</v>
      </c>
      <c r="AC780" s="1">
        <v>43782</v>
      </c>
      <c r="AD780">
        <v>11</v>
      </c>
      <c r="AE780">
        <v>2019</v>
      </c>
      <c r="AF780">
        <v>1</v>
      </c>
      <c r="AG780" s="3" t="s">
        <v>736</v>
      </c>
      <c r="AH780" t="s">
        <v>54</v>
      </c>
      <c r="AI780">
        <v>39.019702000000002</v>
      </c>
      <c r="AJ780">
        <v>-94.532104000000004</v>
      </c>
      <c r="AK780">
        <v>38069</v>
      </c>
      <c r="AL780" t="s">
        <v>2273</v>
      </c>
    </row>
    <row r="781" spans="1:38" ht="75" x14ac:dyDescent="0.25">
      <c r="A781">
        <v>3479</v>
      </c>
      <c r="B781">
        <v>2019191421</v>
      </c>
      <c r="C781" t="s">
        <v>2274</v>
      </c>
      <c r="D781" t="s">
        <v>410</v>
      </c>
      <c r="E781" t="s">
        <v>39</v>
      </c>
      <c r="F781">
        <v>64130</v>
      </c>
      <c r="G781" t="s">
        <v>67</v>
      </c>
      <c r="H781">
        <v>5</v>
      </c>
      <c r="I781" t="s">
        <v>109</v>
      </c>
      <c r="J781">
        <v>248</v>
      </c>
      <c r="K781" t="s">
        <v>42</v>
      </c>
      <c r="M781">
        <v>1</v>
      </c>
      <c r="N781">
        <v>1102</v>
      </c>
      <c r="O781" t="s">
        <v>43</v>
      </c>
      <c r="P781" t="s">
        <v>44</v>
      </c>
      <c r="Q781" t="s">
        <v>45</v>
      </c>
      <c r="R781" t="s">
        <v>46</v>
      </c>
      <c r="S781" t="s">
        <v>47</v>
      </c>
      <c r="T781" t="s">
        <v>48</v>
      </c>
      <c r="U781" t="s">
        <v>160</v>
      </c>
      <c r="V781" t="s">
        <v>161</v>
      </c>
      <c r="W781" s="1">
        <v>43781</v>
      </c>
      <c r="X781" s="2">
        <v>0.58194444444444449</v>
      </c>
      <c r="Y781">
        <v>11</v>
      </c>
      <c r="Z781">
        <v>2019</v>
      </c>
      <c r="AA781" t="s">
        <v>51</v>
      </c>
      <c r="AB781" t="s">
        <v>52</v>
      </c>
      <c r="AC781" s="1">
        <v>43782</v>
      </c>
      <c r="AD781">
        <v>11</v>
      </c>
      <c r="AE781">
        <v>2019</v>
      </c>
      <c r="AF781">
        <v>1</v>
      </c>
      <c r="AG781" s="3" t="s">
        <v>2275</v>
      </c>
      <c r="AH781" t="s">
        <v>54</v>
      </c>
      <c r="AI781">
        <v>39.030411000000001</v>
      </c>
      <c r="AJ781">
        <v>-94.531909999999996</v>
      </c>
      <c r="AK781">
        <v>37728</v>
      </c>
      <c r="AL781" t="s">
        <v>2276</v>
      </c>
    </row>
    <row r="782" spans="1:38" ht="60" x14ac:dyDescent="0.25">
      <c r="A782">
        <v>3480</v>
      </c>
      <c r="B782">
        <v>2019191324</v>
      </c>
      <c r="C782" t="s">
        <v>276</v>
      </c>
      <c r="D782" t="s">
        <v>100</v>
      </c>
      <c r="E782" t="s">
        <v>39</v>
      </c>
      <c r="F782">
        <v>64126</v>
      </c>
      <c r="G782" t="s">
        <v>40</v>
      </c>
      <c r="H782">
        <v>4</v>
      </c>
      <c r="I782" t="s">
        <v>41</v>
      </c>
      <c r="J782">
        <v>4440</v>
      </c>
      <c r="K782" t="s">
        <v>42</v>
      </c>
      <c r="M782">
        <v>0</v>
      </c>
      <c r="N782">
        <v>603</v>
      </c>
      <c r="O782" t="s">
        <v>197</v>
      </c>
      <c r="P782" t="s">
        <v>198</v>
      </c>
      <c r="Q782" t="s">
        <v>45</v>
      </c>
      <c r="R782" t="s">
        <v>91</v>
      </c>
      <c r="S782" t="s">
        <v>47</v>
      </c>
      <c r="T782" t="s">
        <v>555</v>
      </c>
      <c r="U782" t="s">
        <v>556</v>
      </c>
      <c r="V782" t="s">
        <v>557</v>
      </c>
      <c r="W782" s="1">
        <v>43781</v>
      </c>
      <c r="X782" s="2">
        <v>0.48958333333333331</v>
      </c>
      <c r="Y782">
        <v>11</v>
      </c>
      <c r="Z782">
        <v>2019</v>
      </c>
      <c r="AA782" t="s">
        <v>51</v>
      </c>
      <c r="AB782" t="s">
        <v>52</v>
      </c>
      <c r="AC782" s="1">
        <v>43781</v>
      </c>
      <c r="AD782">
        <v>11</v>
      </c>
      <c r="AE782">
        <v>2019</v>
      </c>
      <c r="AF782">
        <v>0</v>
      </c>
      <c r="AG782" s="3" t="s">
        <v>277</v>
      </c>
      <c r="AH782" t="s">
        <v>54</v>
      </c>
      <c r="AI782">
        <v>39.097746000000001</v>
      </c>
      <c r="AJ782">
        <v>-94.508812000000006</v>
      </c>
      <c r="AK782">
        <v>6036</v>
      </c>
      <c r="AL782" t="s">
        <v>2277</v>
      </c>
    </row>
    <row r="783" spans="1:38" ht="60" x14ac:dyDescent="0.25">
      <c r="A783">
        <v>2222</v>
      </c>
      <c r="B783">
        <v>2019208694</v>
      </c>
      <c r="C783" t="s">
        <v>2278</v>
      </c>
      <c r="D783" t="s">
        <v>38</v>
      </c>
      <c r="E783" t="s">
        <v>39</v>
      </c>
      <c r="F783">
        <v>64128</v>
      </c>
      <c r="G783" t="s">
        <v>40</v>
      </c>
      <c r="H783">
        <v>3</v>
      </c>
      <c r="I783" t="s">
        <v>41</v>
      </c>
      <c r="J783">
        <v>4440</v>
      </c>
      <c r="K783" t="s">
        <v>42</v>
      </c>
      <c r="M783">
        <v>0</v>
      </c>
      <c r="N783">
        <v>603</v>
      </c>
      <c r="O783" t="s">
        <v>83</v>
      </c>
      <c r="P783" t="s">
        <v>84</v>
      </c>
      <c r="Q783" t="s">
        <v>45</v>
      </c>
      <c r="R783" t="s">
        <v>46</v>
      </c>
      <c r="S783" t="s">
        <v>47</v>
      </c>
      <c r="T783" t="s">
        <v>60</v>
      </c>
      <c r="U783" t="s">
        <v>124</v>
      </c>
      <c r="V783" t="s">
        <v>125</v>
      </c>
      <c r="W783" s="1">
        <v>43823</v>
      </c>
      <c r="X783" s="2">
        <v>0.38472222222222219</v>
      </c>
      <c r="Y783">
        <v>12</v>
      </c>
      <c r="Z783">
        <v>2019</v>
      </c>
      <c r="AA783" t="s">
        <v>51</v>
      </c>
      <c r="AB783" t="s">
        <v>52</v>
      </c>
      <c r="AC783" s="1">
        <v>43823</v>
      </c>
      <c r="AD783">
        <v>12</v>
      </c>
      <c r="AE783">
        <v>2019</v>
      </c>
      <c r="AF783">
        <v>0</v>
      </c>
      <c r="AG783" s="3" t="s">
        <v>2279</v>
      </c>
      <c r="AH783" t="s">
        <v>54</v>
      </c>
      <c r="AI783">
        <v>39.062354999999997</v>
      </c>
      <c r="AJ783">
        <v>-94.535781999999998</v>
      </c>
      <c r="AK783">
        <v>26280</v>
      </c>
      <c r="AL783" t="s">
        <v>2280</v>
      </c>
    </row>
    <row r="784" spans="1:38" ht="60" x14ac:dyDescent="0.25">
      <c r="A784">
        <v>2221</v>
      </c>
      <c r="B784">
        <v>2019208757</v>
      </c>
      <c r="C784" t="s">
        <v>2281</v>
      </c>
      <c r="D784" t="s">
        <v>100</v>
      </c>
      <c r="E784" t="s">
        <v>39</v>
      </c>
      <c r="F784">
        <v>64127</v>
      </c>
      <c r="G784" t="s">
        <v>40</v>
      </c>
      <c r="H784">
        <v>3</v>
      </c>
      <c r="I784" t="s">
        <v>41</v>
      </c>
      <c r="J784">
        <v>4440</v>
      </c>
      <c r="K784" t="s">
        <v>42</v>
      </c>
      <c r="M784">
        <v>0</v>
      </c>
      <c r="N784">
        <v>603</v>
      </c>
      <c r="O784" t="s">
        <v>58</v>
      </c>
      <c r="P784" t="s">
        <v>59</v>
      </c>
      <c r="Q784" t="s">
        <v>45</v>
      </c>
      <c r="R784" t="s">
        <v>46</v>
      </c>
      <c r="S784" t="s">
        <v>47</v>
      </c>
      <c r="T784" t="s">
        <v>60</v>
      </c>
      <c r="U784" t="s">
        <v>61</v>
      </c>
      <c r="V784" t="s">
        <v>62</v>
      </c>
      <c r="W784" s="1">
        <v>43823</v>
      </c>
      <c r="X784" s="2">
        <v>0.43194444444444446</v>
      </c>
      <c r="Y784">
        <v>12</v>
      </c>
      <c r="Z784">
        <v>2019</v>
      </c>
      <c r="AA784" t="s">
        <v>51</v>
      </c>
      <c r="AB784" t="s">
        <v>52</v>
      </c>
      <c r="AC784" s="1">
        <v>43823</v>
      </c>
      <c r="AD784">
        <v>12</v>
      </c>
      <c r="AE784">
        <v>2019</v>
      </c>
      <c r="AF784">
        <v>0</v>
      </c>
      <c r="AG784" s="3" t="s">
        <v>2282</v>
      </c>
      <c r="AH784" t="s">
        <v>54</v>
      </c>
      <c r="AI784">
        <v>39.098284999999997</v>
      </c>
      <c r="AJ784">
        <v>-94.520528999999996</v>
      </c>
      <c r="AK784">
        <v>7619</v>
      </c>
      <c r="AL784" t="s">
        <v>2283</v>
      </c>
    </row>
    <row r="785" spans="1:38" ht="60" x14ac:dyDescent="0.25">
      <c r="A785">
        <v>2220</v>
      </c>
      <c r="B785">
        <v>2019208634</v>
      </c>
      <c r="C785" t="s">
        <v>596</v>
      </c>
      <c r="D785" t="s">
        <v>71</v>
      </c>
      <c r="E785" t="s">
        <v>39</v>
      </c>
      <c r="F785">
        <v>64127</v>
      </c>
      <c r="G785" t="s">
        <v>40</v>
      </c>
      <c r="H785">
        <v>3</v>
      </c>
      <c r="I785" t="s">
        <v>322</v>
      </c>
      <c r="J785">
        <v>1030</v>
      </c>
      <c r="K785" t="s">
        <v>42</v>
      </c>
      <c r="M785">
        <v>2</v>
      </c>
      <c r="N785">
        <v>503</v>
      </c>
      <c r="O785" t="s">
        <v>197</v>
      </c>
      <c r="P785" t="s">
        <v>198</v>
      </c>
      <c r="Q785" t="s">
        <v>45</v>
      </c>
      <c r="R785" t="s">
        <v>91</v>
      </c>
      <c r="S785" t="s">
        <v>47</v>
      </c>
      <c r="T785" t="s">
        <v>60</v>
      </c>
      <c r="U785" t="s">
        <v>501</v>
      </c>
      <c r="V785" t="s">
        <v>502</v>
      </c>
      <c r="W785" s="1">
        <v>43823</v>
      </c>
      <c r="X785" s="2">
        <v>0.33819444444444446</v>
      </c>
      <c r="Y785">
        <v>12</v>
      </c>
      <c r="Z785">
        <v>2019</v>
      </c>
      <c r="AA785" t="s">
        <v>51</v>
      </c>
      <c r="AB785" t="s">
        <v>52</v>
      </c>
      <c r="AC785" s="1">
        <v>43825</v>
      </c>
      <c r="AD785">
        <v>12</v>
      </c>
      <c r="AE785">
        <v>2019</v>
      </c>
      <c r="AF785">
        <v>2</v>
      </c>
      <c r="AG785" s="3" t="s">
        <v>597</v>
      </c>
      <c r="AH785" t="s">
        <v>54</v>
      </c>
      <c r="AI785">
        <v>39.079036000000002</v>
      </c>
      <c r="AJ785">
        <v>-94.518147999999997</v>
      </c>
      <c r="AK785">
        <v>20689</v>
      </c>
      <c r="AL785" t="s">
        <v>2284</v>
      </c>
    </row>
    <row r="786" spans="1:38" ht="60" x14ac:dyDescent="0.25">
      <c r="A786">
        <v>2219</v>
      </c>
      <c r="B786">
        <v>2019208695</v>
      </c>
      <c r="C786" t="s">
        <v>2278</v>
      </c>
      <c r="D786" t="s">
        <v>38</v>
      </c>
      <c r="E786" t="s">
        <v>39</v>
      </c>
      <c r="F786">
        <v>64128</v>
      </c>
      <c r="G786" t="s">
        <v>40</v>
      </c>
      <c r="H786">
        <v>3</v>
      </c>
      <c r="I786" t="s">
        <v>41</v>
      </c>
      <c r="J786">
        <v>4440</v>
      </c>
      <c r="K786" t="s">
        <v>42</v>
      </c>
      <c r="M786">
        <v>64</v>
      </c>
      <c r="N786">
        <v>6</v>
      </c>
      <c r="O786" t="s">
        <v>89</v>
      </c>
      <c r="P786" t="s">
        <v>90</v>
      </c>
      <c r="Q786" t="s">
        <v>45</v>
      </c>
      <c r="R786" t="s">
        <v>91</v>
      </c>
      <c r="S786" t="s">
        <v>92</v>
      </c>
      <c r="T786" t="s">
        <v>93</v>
      </c>
      <c r="U786" t="s">
        <v>94</v>
      </c>
      <c r="V786" t="s">
        <v>95</v>
      </c>
      <c r="W786" s="1">
        <v>43823</v>
      </c>
      <c r="X786" s="2">
        <v>0.38541666666666669</v>
      </c>
      <c r="Y786">
        <v>12</v>
      </c>
      <c r="Z786">
        <v>2019</v>
      </c>
      <c r="AA786" t="s">
        <v>51</v>
      </c>
      <c r="AB786" t="s">
        <v>96</v>
      </c>
      <c r="AC786" s="1">
        <v>43887</v>
      </c>
      <c r="AD786">
        <v>2</v>
      </c>
      <c r="AE786">
        <v>2020</v>
      </c>
      <c r="AF786">
        <v>64</v>
      </c>
      <c r="AG786" s="3" t="s">
        <v>2279</v>
      </c>
      <c r="AH786" t="s">
        <v>54</v>
      </c>
      <c r="AI786">
        <v>39.062354999999997</v>
      </c>
      <c r="AJ786">
        <v>-94.535781999999998</v>
      </c>
      <c r="AK786">
        <v>26280</v>
      </c>
      <c r="AL786" t="s">
        <v>2285</v>
      </c>
    </row>
    <row r="787" spans="1:38" ht="60" x14ac:dyDescent="0.25">
      <c r="A787">
        <v>2218</v>
      </c>
      <c r="B787">
        <v>2019208814</v>
      </c>
      <c r="C787" t="s">
        <v>2286</v>
      </c>
      <c r="D787" t="s">
        <v>433</v>
      </c>
      <c r="E787" t="s">
        <v>39</v>
      </c>
      <c r="F787">
        <v>64130</v>
      </c>
      <c r="G787" t="s">
        <v>67</v>
      </c>
      <c r="H787">
        <v>5</v>
      </c>
      <c r="I787" t="s">
        <v>41</v>
      </c>
      <c r="J787">
        <v>4440</v>
      </c>
      <c r="K787" t="s">
        <v>42</v>
      </c>
      <c r="M787">
        <v>3</v>
      </c>
      <c r="N787">
        <v>467</v>
      </c>
      <c r="O787" t="s">
        <v>43</v>
      </c>
      <c r="P787" t="s">
        <v>44</v>
      </c>
      <c r="Q787" t="s">
        <v>45</v>
      </c>
      <c r="R787" t="s">
        <v>46</v>
      </c>
      <c r="S787" t="s">
        <v>47</v>
      </c>
      <c r="T787" t="s">
        <v>48</v>
      </c>
      <c r="U787" t="s">
        <v>49</v>
      </c>
      <c r="V787" t="s">
        <v>50</v>
      </c>
      <c r="W787" s="1">
        <v>43823</v>
      </c>
      <c r="X787" s="2">
        <v>0.48958333333333331</v>
      </c>
      <c r="Y787">
        <v>12</v>
      </c>
      <c r="Z787">
        <v>2019</v>
      </c>
      <c r="AA787" t="s">
        <v>51</v>
      </c>
      <c r="AB787" t="s">
        <v>96</v>
      </c>
      <c r="AC787" s="1">
        <v>43826</v>
      </c>
      <c r="AD787">
        <v>12</v>
      </c>
      <c r="AE787">
        <v>2019</v>
      </c>
      <c r="AF787">
        <v>3</v>
      </c>
      <c r="AG787" s="3" t="s">
        <v>2287</v>
      </c>
      <c r="AH787" t="s">
        <v>54</v>
      </c>
      <c r="AI787">
        <v>39.034153000000003</v>
      </c>
      <c r="AJ787">
        <v>-94.535713999999999</v>
      </c>
      <c r="AK787">
        <v>237711</v>
      </c>
      <c r="AL787" t="s">
        <v>2288</v>
      </c>
    </row>
    <row r="788" spans="1:38" ht="60" x14ac:dyDescent="0.25">
      <c r="A788">
        <v>3481</v>
      </c>
      <c r="B788">
        <v>2019191297</v>
      </c>
      <c r="C788" t="s">
        <v>2289</v>
      </c>
      <c r="D788" t="s">
        <v>71</v>
      </c>
      <c r="E788" t="s">
        <v>39</v>
      </c>
      <c r="F788">
        <v>64128</v>
      </c>
      <c r="G788" t="s">
        <v>40</v>
      </c>
      <c r="H788">
        <v>3</v>
      </c>
      <c r="I788" t="s">
        <v>41</v>
      </c>
      <c r="J788">
        <v>4440</v>
      </c>
      <c r="K788" t="s">
        <v>42</v>
      </c>
      <c r="M788">
        <v>0</v>
      </c>
      <c r="N788">
        <v>603</v>
      </c>
      <c r="O788" t="s">
        <v>58</v>
      </c>
      <c r="P788" t="s">
        <v>59</v>
      </c>
      <c r="Q788" t="s">
        <v>45</v>
      </c>
      <c r="R788" t="s">
        <v>46</v>
      </c>
      <c r="S788" t="s">
        <v>47</v>
      </c>
      <c r="T788" t="s">
        <v>60</v>
      </c>
      <c r="U788" t="s">
        <v>228</v>
      </c>
      <c r="V788" t="s">
        <v>229</v>
      </c>
      <c r="W788" s="1">
        <v>43781</v>
      </c>
      <c r="X788" s="2">
        <v>0.46319444444444446</v>
      </c>
      <c r="Y788">
        <v>11</v>
      </c>
      <c r="Z788">
        <v>2019</v>
      </c>
      <c r="AA788" t="s">
        <v>51</v>
      </c>
      <c r="AB788" t="s">
        <v>52</v>
      </c>
      <c r="AC788" s="1">
        <v>43781</v>
      </c>
      <c r="AD788">
        <v>11</v>
      </c>
      <c r="AE788">
        <v>2019</v>
      </c>
      <c r="AF788">
        <v>0</v>
      </c>
      <c r="AG788" s="3" t="s">
        <v>2290</v>
      </c>
      <c r="AH788" t="s">
        <v>54</v>
      </c>
      <c r="AI788">
        <v>39.069037000000002</v>
      </c>
      <c r="AJ788">
        <v>-94.519142000000002</v>
      </c>
      <c r="AK788">
        <v>22081</v>
      </c>
      <c r="AL788" t="s">
        <v>2291</v>
      </c>
    </row>
    <row r="789" spans="1:38" ht="75" x14ac:dyDescent="0.25">
      <c r="A789">
        <v>3445</v>
      </c>
      <c r="B789">
        <v>2019191712</v>
      </c>
      <c r="C789" t="s">
        <v>2292</v>
      </c>
      <c r="D789" t="s">
        <v>77</v>
      </c>
      <c r="E789" t="s">
        <v>39</v>
      </c>
      <c r="F789">
        <v>64130</v>
      </c>
      <c r="G789" t="s">
        <v>67</v>
      </c>
      <c r="H789">
        <v>5</v>
      </c>
      <c r="I789" t="s">
        <v>41</v>
      </c>
      <c r="J789">
        <v>4440</v>
      </c>
      <c r="K789" t="s">
        <v>42</v>
      </c>
      <c r="M789">
        <v>0</v>
      </c>
      <c r="N789">
        <v>603</v>
      </c>
      <c r="O789" t="s">
        <v>43</v>
      </c>
      <c r="P789" t="s">
        <v>44</v>
      </c>
      <c r="Q789" t="s">
        <v>45</v>
      </c>
      <c r="R789" t="s">
        <v>46</v>
      </c>
      <c r="S789" t="s">
        <v>47</v>
      </c>
      <c r="T789" t="s">
        <v>48</v>
      </c>
      <c r="U789" t="s">
        <v>160</v>
      </c>
      <c r="V789" t="s">
        <v>161</v>
      </c>
      <c r="W789" s="1">
        <v>43782</v>
      </c>
      <c r="X789" s="2">
        <v>0.3576388888888889</v>
      </c>
      <c r="Y789">
        <v>11</v>
      </c>
      <c r="Z789">
        <v>2019</v>
      </c>
      <c r="AA789" t="s">
        <v>51</v>
      </c>
      <c r="AB789" t="s">
        <v>52</v>
      </c>
      <c r="AC789" s="1">
        <v>43782</v>
      </c>
      <c r="AD789">
        <v>11</v>
      </c>
      <c r="AE789">
        <v>2019</v>
      </c>
      <c r="AF789">
        <v>0</v>
      </c>
      <c r="AG789" s="3" t="s">
        <v>2293</v>
      </c>
      <c r="AH789" t="s">
        <v>54</v>
      </c>
      <c r="AI789">
        <v>39.023062000000003</v>
      </c>
      <c r="AJ789">
        <v>-94.555052000000003</v>
      </c>
      <c r="AK789">
        <v>36645</v>
      </c>
      <c r="AL789" t="s">
        <v>2294</v>
      </c>
    </row>
    <row r="790" spans="1:38" ht="75" x14ac:dyDescent="0.25">
      <c r="A790">
        <v>1703</v>
      </c>
      <c r="B790">
        <v>2020004152</v>
      </c>
      <c r="C790" t="s">
        <v>187</v>
      </c>
      <c r="D790" t="s">
        <v>147</v>
      </c>
      <c r="E790" t="s">
        <v>39</v>
      </c>
      <c r="F790">
        <v>64127</v>
      </c>
      <c r="G790" t="s">
        <v>40</v>
      </c>
      <c r="H790">
        <v>3</v>
      </c>
      <c r="I790" t="s">
        <v>41</v>
      </c>
      <c r="J790">
        <v>4440</v>
      </c>
      <c r="K790" t="s">
        <v>42</v>
      </c>
      <c r="M790">
        <v>0</v>
      </c>
      <c r="N790">
        <v>603</v>
      </c>
      <c r="O790" t="s">
        <v>58</v>
      </c>
      <c r="P790" t="s">
        <v>59</v>
      </c>
      <c r="Q790" t="s">
        <v>45</v>
      </c>
      <c r="R790" t="s">
        <v>46</v>
      </c>
      <c r="S790" t="s">
        <v>47</v>
      </c>
      <c r="T790" t="s">
        <v>60</v>
      </c>
      <c r="U790" t="s">
        <v>72</v>
      </c>
      <c r="V790" t="s">
        <v>73</v>
      </c>
      <c r="W790" s="1">
        <v>43840</v>
      </c>
      <c r="X790" s="2">
        <v>0.3666666666666667</v>
      </c>
      <c r="Y790">
        <v>1</v>
      </c>
      <c r="Z790">
        <v>2020</v>
      </c>
      <c r="AA790" t="s">
        <v>51</v>
      </c>
      <c r="AB790" t="s">
        <v>52</v>
      </c>
      <c r="AC790" s="1">
        <v>43840</v>
      </c>
      <c r="AD790">
        <v>1</v>
      </c>
      <c r="AE790">
        <v>2020</v>
      </c>
      <c r="AF790">
        <v>0</v>
      </c>
      <c r="AG790" s="3" t="s">
        <v>188</v>
      </c>
      <c r="AH790" t="s">
        <v>54</v>
      </c>
      <c r="AI790">
        <v>39.088768999999999</v>
      </c>
      <c r="AJ790">
        <v>-94.522237000000004</v>
      </c>
      <c r="AK790">
        <v>17752</v>
      </c>
      <c r="AL790" t="s">
        <v>2295</v>
      </c>
    </row>
    <row r="791" spans="1:38" ht="60" x14ac:dyDescent="0.25">
      <c r="A791">
        <v>1701</v>
      </c>
      <c r="B791">
        <v>2020004282</v>
      </c>
      <c r="C791" t="s">
        <v>2296</v>
      </c>
      <c r="D791" t="s">
        <v>184</v>
      </c>
      <c r="E791" t="s">
        <v>39</v>
      </c>
      <c r="F791">
        <v>64127</v>
      </c>
      <c r="G791" t="s">
        <v>40</v>
      </c>
      <c r="H791">
        <v>3</v>
      </c>
      <c r="I791" t="s">
        <v>41</v>
      </c>
      <c r="J791">
        <v>4440</v>
      </c>
      <c r="K791" t="s">
        <v>42</v>
      </c>
      <c r="M791">
        <v>42</v>
      </c>
      <c r="N791">
        <v>12</v>
      </c>
      <c r="O791" t="s">
        <v>89</v>
      </c>
      <c r="P791" t="s">
        <v>90</v>
      </c>
      <c r="Q791" t="s">
        <v>45</v>
      </c>
      <c r="R791" t="s">
        <v>91</v>
      </c>
      <c r="S791" t="s">
        <v>92</v>
      </c>
      <c r="T791" t="s">
        <v>93</v>
      </c>
      <c r="U791" t="s">
        <v>94</v>
      </c>
      <c r="V791" t="s">
        <v>95</v>
      </c>
      <c r="W791" s="1">
        <v>43840</v>
      </c>
      <c r="X791" s="2">
        <v>0.48402777777777778</v>
      </c>
      <c r="Y791">
        <v>1</v>
      </c>
      <c r="Z791">
        <v>2020</v>
      </c>
      <c r="AA791" t="s">
        <v>51</v>
      </c>
      <c r="AB791" t="s">
        <v>96</v>
      </c>
      <c r="AC791" s="1">
        <v>43882</v>
      </c>
      <c r="AD791">
        <v>2</v>
      </c>
      <c r="AE791">
        <v>2020</v>
      </c>
      <c r="AF791">
        <v>42</v>
      </c>
      <c r="AG791" s="3" t="s">
        <v>2297</v>
      </c>
      <c r="AH791" t="s">
        <v>54</v>
      </c>
      <c r="AI791">
        <v>39.094563000000001</v>
      </c>
      <c r="AJ791">
        <v>-94.517340000000004</v>
      </c>
      <c r="AK791">
        <v>9011</v>
      </c>
      <c r="AL791" t="s">
        <v>2298</v>
      </c>
    </row>
    <row r="792" spans="1:38" ht="60" x14ac:dyDescent="0.25">
      <c r="A792">
        <v>2726</v>
      </c>
      <c r="B792">
        <v>2019202627</v>
      </c>
      <c r="C792" t="s">
        <v>2299</v>
      </c>
      <c r="D792" t="s">
        <v>71</v>
      </c>
      <c r="E792" t="s">
        <v>39</v>
      </c>
      <c r="F792">
        <v>64127</v>
      </c>
      <c r="G792" t="s">
        <v>40</v>
      </c>
      <c r="H792">
        <v>3</v>
      </c>
      <c r="I792" t="s">
        <v>41</v>
      </c>
      <c r="J792">
        <v>4440</v>
      </c>
      <c r="K792" t="s">
        <v>42</v>
      </c>
      <c r="M792">
        <v>0</v>
      </c>
      <c r="N792">
        <v>603</v>
      </c>
      <c r="O792" t="s">
        <v>58</v>
      </c>
      <c r="P792" t="s">
        <v>59</v>
      </c>
      <c r="Q792" t="s">
        <v>45</v>
      </c>
      <c r="R792" t="s">
        <v>46</v>
      </c>
      <c r="S792" t="s">
        <v>47</v>
      </c>
      <c r="T792" t="s">
        <v>60</v>
      </c>
      <c r="U792" t="s">
        <v>61</v>
      </c>
      <c r="V792" t="s">
        <v>62</v>
      </c>
      <c r="W792" s="1">
        <v>43810</v>
      </c>
      <c r="X792" s="2">
        <v>0.67083333333333339</v>
      </c>
      <c r="Y792">
        <v>12</v>
      </c>
      <c r="Z792">
        <v>2019</v>
      </c>
      <c r="AA792" t="s">
        <v>51</v>
      </c>
      <c r="AB792" t="s">
        <v>52</v>
      </c>
      <c r="AC792" s="1">
        <v>43810</v>
      </c>
      <c r="AD792">
        <v>12</v>
      </c>
      <c r="AE792">
        <v>2019</v>
      </c>
      <c r="AF792">
        <v>0</v>
      </c>
      <c r="AG792" s="3" t="s">
        <v>2300</v>
      </c>
      <c r="AH792" t="s">
        <v>54</v>
      </c>
      <c r="AI792">
        <v>39.080914999999997</v>
      </c>
      <c r="AJ792">
        <v>-94.517445999999893</v>
      </c>
      <c r="AK792">
        <v>20092</v>
      </c>
      <c r="AL792" t="s">
        <v>2301</v>
      </c>
    </row>
    <row r="793" spans="1:38" ht="75" x14ac:dyDescent="0.25">
      <c r="A793">
        <v>5589</v>
      </c>
      <c r="B793">
        <v>2019165517</v>
      </c>
      <c r="C793" t="s">
        <v>2302</v>
      </c>
      <c r="D793" t="s">
        <v>137</v>
      </c>
      <c r="E793" t="s">
        <v>39</v>
      </c>
      <c r="F793">
        <v>64128</v>
      </c>
      <c r="G793" t="s">
        <v>40</v>
      </c>
      <c r="H793">
        <v>3</v>
      </c>
      <c r="I793" t="s">
        <v>41</v>
      </c>
      <c r="J793">
        <v>4440</v>
      </c>
      <c r="K793" t="s">
        <v>42</v>
      </c>
      <c r="M793">
        <v>3</v>
      </c>
      <c r="N793">
        <v>467</v>
      </c>
      <c r="O793" t="s">
        <v>58</v>
      </c>
      <c r="P793" t="s">
        <v>59</v>
      </c>
      <c r="Q793" t="s">
        <v>45</v>
      </c>
      <c r="R793" t="s">
        <v>46</v>
      </c>
      <c r="S793" t="s">
        <v>47</v>
      </c>
      <c r="T793" t="s">
        <v>60</v>
      </c>
      <c r="U793" t="s">
        <v>138</v>
      </c>
      <c r="V793" t="s">
        <v>139</v>
      </c>
      <c r="W793" s="1">
        <v>43721</v>
      </c>
      <c r="X793" s="2">
        <v>0.41805555555555557</v>
      </c>
      <c r="Y793">
        <v>9</v>
      </c>
      <c r="Z793">
        <v>2019</v>
      </c>
      <c r="AA793" t="s">
        <v>51</v>
      </c>
      <c r="AB793" t="s">
        <v>52</v>
      </c>
      <c r="AC793" s="1">
        <v>43724</v>
      </c>
      <c r="AD793">
        <v>9</v>
      </c>
      <c r="AE793">
        <v>2019</v>
      </c>
      <c r="AF793">
        <v>3</v>
      </c>
      <c r="AG793" s="3" t="s">
        <v>2303</v>
      </c>
      <c r="AH793" t="s">
        <v>54</v>
      </c>
      <c r="AI793">
        <v>39.065488000000002</v>
      </c>
      <c r="AJ793">
        <v>-94.545310000000001</v>
      </c>
      <c r="AK793">
        <v>25705</v>
      </c>
      <c r="AL793" t="s">
        <v>2304</v>
      </c>
    </row>
    <row r="794" spans="1:38" ht="60" x14ac:dyDescent="0.25">
      <c r="A794">
        <v>5588</v>
      </c>
      <c r="B794">
        <v>2019165387</v>
      </c>
      <c r="C794" t="s">
        <v>2305</v>
      </c>
      <c r="D794" t="s">
        <v>184</v>
      </c>
      <c r="E794" t="s">
        <v>39</v>
      </c>
      <c r="F794">
        <v>64127</v>
      </c>
      <c r="G794" t="s">
        <v>40</v>
      </c>
      <c r="H794">
        <v>3</v>
      </c>
      <c r="I794" t="s">
        <v>41</v>
      </c>
      <c r="J794">
        <v>4440</v>
      </c>
      <c r="K794" t="s">
        <v>42</v>
      </c>
      <c r="M794">
        <v>0</v>
      </c>
      <c r="N794">
        <v>603</v>
      </c>
      <c r="O794" t="s">
        <v>58</v>
      </c>
      <c r="P794" t="s">
        <v>59</v>
      </c>
      <c r="Q794" t="s">
        <v>45</v>
      </c>
      <c r="R794" t="s">
        <v>46</v>
      </c>
      <c r="S794" t="s">
        <v>47</v>
      </c>
      <c r="T794" t="s">
        <v>60</v>
      </c>
      <c r="U794" t="s">
        <v>61</v>
      </c>
      <c r="V794" t="s">
        <v>62</v>
      </c>
      <c r="W794" s="1">
        <v>43721</v>
      </c>
      <c r="X794" s="2">
        <v>0.3347222222222222</v>
      </c>
      <c r="Y794">
        <v>9</v>
      </c>
      <c r="Z794">
        <v>2019</v>
      </c>
      <c r="AA794" t="s">
        <v>51</v>
      </c>
      <c r="AB794" t="s">
        <v>52</v>
      </c>
      <c r="AC794" s="1">
        <v>43721</v>
      </c>
      <c r="AD794">
        <v>9</v>
      </c>
      <c r="AE794">
        <v>2019</v>
      </c>
      <c r="AF794">
        <v>0</v>
      </c>
      <c r="AG794" s="3" t="s">
        <v>2306</v>
      </c>
      <c r="AH794" t="s">
        <v>54</v>
      </c>
      <c r="AI794">
        <v>39.097429999999903</v>
      </c>
      <c r="AJ794">
        <v>-94.517274</v>
      </c>
      <c r="AK794">
        <v>8969</v>
      </c>
      <c r="AL794" t="s">
        <v>2307</v>
      </c>
    </row>
    <row r="795" spans="1:38" ht="60" x14ac:dyDescent="0.25">
      <c r="A795">
        <v>5587</v>
      </c>
      <c r="B795">
        <v>2019165944</v>
      </c>
      <c r="C795" t="s">
        <v>2308</v>
      </c>
      <c r="D795" t="s">
        <v>176</v>
      </c>
      <c r="E795" t="s">
        <v>39</v>
      </c>
      <c r="F795">
        <v>64124</v>
      </c>
      <c r="G795" t="s">
        <v>40</v>
      </c>
      <c r="H795">
        <v>3</v>
      </c>
      <c r="I795" t="s">
        <v>41</v>
      </c>
      <c r="J795">
        <v>4440</v>
      </c>
      <c r="K795" t="s">
        <v>42</v>
      </c>
      <c r="M795">
        <v>3</v>
      </c>
      <c r="N795">
        <v>467</v>
      </c>
      <c r="O795" t="s">
        <v>58</v>
      </c>
      <c r="P795" t="s">
        <v>59</v>
      </c>
      <c r="Q795" t="s">
        <v>45</v>
      </c>
      <c r="R795" t="s">
        <v>46</v>
      </c>
      <c r="S795" t="s">
        <v>47</v>
      </c>
      <c r="T795" t="s">
        <v>60</v>
      </c>
      <c r="U795" t="s">
        <v>132</v>
      </c>
      <c r="V795" t="s">
        <v>133</v>
      </c>
      <c r="W795" s="1">
        <v>43721</v>
      </c>
      <c r="X795" s="2">
        <v>0.68333333333333324</v>
      </c>
      <c r="Y795">
        <v>9</v>
      </c>
      <c r="Z795">
        <v>2019</v>
      </c>
      <c r="AA795" t="s">
        <v>51</v>
      </c>
      <c r="AB795" t="s">
        <v>52</v>
      </c>
      <c r="AC795" s="1">
        <v>43724</v>
      </c>
      <c r="AD795">
        <v>9</v>
      </c>
      <c r="AE795">
        <v>2019</v>
      </c>
      <c r="AF795">
        <v>3</v>
      </c>
      <c r="AG795" s="3" t="s">
        <v>2309</v>
      </c>
      <c r="AH795" t="s">
        <v>54</v>
      </c>
      <c r="AI795">
        <v>39.103870999999998</v>
      </c>
      <c r="AJ795">
        <v>-94.541081000000005</v>
      </c>
      <c r="AK795">
        <v>9711</v>
      </c>
      <c r="AL795" t="s">
        <v>2310</v>
      </c>
    </row>
    <row r="796" spans="1:38" ht="60" x14ac:dyDescent="0.25">
      <c r="A796">
        <v>5586</v>
      </c>
      <c r="B796">
        <v>2019165871</v>
      </c>
      <c r="C796" t="s">
        <v>2311</v>
      </c>
      <c r="D796" t="s">
        <v>176</v>
      </c>
      <c r="E796" t="s">
        <v>39</v>
      </c>
      <c r="F796">
        <v>64124</v>
      </c>
      <c r="G796" t="s">
        <v>40</v>
      </c>
      <c r="H796">
        <v>3</v>
      </c>
      <c r="I796" t="s">
        <v>41</v>
      </c>
      <c r="J796">
        <v>4440</v>
      </c>
      <c r="K796" t="s">
        <v>42</v>
      </c>
      <c r="M796">
        <v>3</v>
      </c>
      <c r="N796">
        <v>467</v>
      </c>
      <c r="O796" t="s">
        <v>58</v>
      </c>
      <c r="P796" t="s">
        <v>59</v>
      </c>
      <c r="Q796" t="s">
        <v>45</v>
      </c>
      <c r="R796" t="s">
        <v>46</v>
      </c>
      <c r="S796" t="s">
        <v>47</v>
      </c>
      <c r="T796" t="s">
        <v>60</v>
      </c>
      <c r="U796" t="s">
        <v>72</v>
      </c>
      <c r="V796" t="s">
        <v>73</v>
      </c>
      <c r="W796" s="1">
        <v>43721</v>
      </c>
      <c r="X796" s="2">
        <v>0.63888888888888895</v>
      </c>
      <c r="Y796">
        <v>9</v>
      </c>
      <c r="Z796">
        <v>2019</v>
      </c>
      <c r="AA796" t="s">
        <v>51</v>
      </c>
      <c r="AB796" t="s">
        <v>52</v>
      </c>
      <c r="AC796" s="1">
        <v>43724</v>
      </c>
      <c r="AD796">
        <v>9</v>
      </c>
      <c r="AE796">
        <v>2019</v>
      </c>
      <c r="AF796">
        <v>3</v>
      </c>
      <c r="AG796" s="3" t="s">
        <v>2312</v>
      </c>
      <c r="AH796" t="s">
        <v>54</v>
      </c>
      <c r="AI796">
        <v>39.104438999999999</v>
      </c>
      <c r="AJ796">
        <v>-94.534984999999907</v>
      </c>
      <c r="AK796">
        <v>9550</v>
      </c>
      <c r="AL796" t="s">
        <v>2313</v>
      </c>
    </row>
    <row r="797" spans="1:38" ht="60" x14ac:dyDescent="0.25">
      <c r="A797">
        <v>5585</v>
      </c>
      <c r="B797">
        <v>2019165572</v>
      </c>
      <c r="C797" t="s">
        <v>2314</v>
      </c>
      <c r="D797" t="s">
        <v>104</v>
      </c>
      <c r="E797" t="s">
        <v>39</v>
      </c>
      <c r="F797">
        <v>64130</v>
      </c>
      <c r="G797" t="s">
        <v>67</v>
      </c>
      <c r="H797">
        <v>5</v>
      </c>
      <c r="I797" t="s">
        <v>41</v>
      </c>
      <c r="J797">
        <v>4440</v>
      </c>
      <c r="K797" t="s">
        <v>42</v>
      </c>
      <c r="M797">
        <v>0</v>
      </c>
      <c r="N797">
        <v>603</v>
      </c>
      <c r="O797" t="s">
        <v>58</v>
      </c>
      <c r="P797" t="s">
        <v>59</v>
      </c>
      <c r="Q797" t="s">
        <v>45</v>
      </c>
      <c r="R797" t="s">
        <v>46</v>
      </c>
      <c r="S797" t="s">
        <v>47</v>
      </c>
      <c r="T797" t="s">
        <v>60</v>
      </c>
      <c r="U797" t="s">
        <v>61</v>
      </c>
      <c r="V797" t="s">
        <v>62</v>
      </c>
      <c r="W797" s="1">
        <v>43721</v>
      </c>
      <c r="X797" s="2">
        <v>0.45277777777777778</v>
      </c>
      <c r="Y797">
        <v>9</v>
      </c>
      <c r="Z797">
        <v>2019</v>
      </c>
      <c r="AA797" t="s">
        <v>51</v>
      </c>
      <c r="AB797" t="s">
        <v>52</v>
      </c>
      <c r="AC797" s="1">
        <v>43721</v>
      </c>
      <c r="AD797">
        <v>9</v>
      </c>
      <c r="AE797">
        <v>2019</v>
      </c>
      <c r="AF797">
        <v>0</v>
      </c>
      <c r="AG797" s="3" t="s">
        <v>2315</v>
      </c>
      <c r="AH797" t="s">
        <v>54</v>
      </c>
      <c r="AI797">
        <v>39.013734999999997</v>
      </c>
      <c r="AJ797">
        <v>-94.534993999999998</v>
      </c>
      <c r="AK797">
        <v>427</v>
      </c>
      <c r="AL797" t="s">
        <v>2316</v>
      </c>
    </row>
    <row r="798" spans="1:38" ht="60" x14ac:dyDescent="0.25">
      <c r="A798">
        <v>3203</v>
      </c>
      <c r="B798">
        <v>2019195530</v>
      </c>
      <c r="C798" t="s">
        <v>2317</v>
      </c>
      <c r="D798" t="s">
        <v>104</v>
      </c>
      <c r="E798" t="s">
        <v>39</v>
      </c>
      <c r="F798">
        <v>64130</v>
      </c>
      <c r="G798" t="s">
        <v>67</v>
      </c>
      <c r="H798">
        <v>5</v>
      </c>
      <c r="I798" t="s">
        <v>41</v>
      </c>
      <c r="J798">
        <v>4440</v>
      </c>
      <c r="K798" t="s">
        <v>42</v>
      </c>
      <c r="M798">
        <v>1</v>
      </c>
      <c r="N798">
        <v>1102</v>
      </c>
      <c r="O798" t="s">
        <v>58</v>
      </c>
      <c r="P798" t="s">
        <v>59</v>
      </c>
      <c r="Q798" t="s">
        <v>45</v>
      </c>
      <c r="R798" t="s">
        <v>46</v>
      </c>
      <c r="S798" t="s">
        <v>47</v>
      </c>
      <c r="T798" t="s">
        <v>60</v>
      </c>
      <c r="U798" t="s">
        <v>61</v>
      </c>
      <c r="V798" t="s">
        <v>62</v>
      </c>
      <c r="W798" s="1">
        <v>43790</v>
      </c>
      <c r="X798" s="2">
        <v>0.62777777777777777</v>
      </c>
      <c r="Y798">
        <v>11</v>
      </c>
      <c r="Z798">
        <v>2019</v>
      </c>
      <c r="AA798" t="s">
        <v>51</v>
      </c>
      <c r="AB798" t="s">
        <v>52</v>
      </c>
      <c r="AC798" s="1">
        <v>43791</v>
      </c>
      <c r="AD798">
        <v>11</v>
      </c>
      <c r="AE798">
        <v>2019</v>
      </c>
      <c r="AF798">
        <v>1</v>
      </c>
      <c r="AG798" s="3" t="s">
        <v>2318</v>
      </c>
      <c r="AH798" t="s">
        <v>54</v>
      </c>
      <c r="AI798">
        <v>39.012276999999997</v>
      </c>
      <c r="AJ798">
        <v>-94.538816999999995</v>
      </c>
      <c r="AK798">
        <v>835</v>
      </c>
      <c r="AL798" t="s">
        <v>2319</v>
      </c>
    </row>
    <row r="799" spans="1:38" ht="75" x14ac:dyDescent="0.25">
      <c r="A799">
        <v>5584</v>
      </c>
      <c r="B799">
        <v>2019165859</v>
      </c>
      <c r="C799" t="s">
        <v>2320</v>
      </c>
      <c r="D799" t="s">
        <v>77</v>
      </c>
      <c r="E799" t="s">
        <v>39</v>
      </c>
      <c r="F799">
        <v>64130</v>
      </c>
      <c r="G799" t="s">
        <v>67</v>
      </c>
      <c r="H799">
        <v>5</v>
      </c>
      <c r="I799" t="s">
        <v>41</v>
      </c>
      <c r="J799">
        <v>4440</v>
      </c>
      <c r="K799" t="s">
        <v>42</v>
      </c>
      <c r="M799">
        <v>4</v>
      </c>
      <c r="N799">
        <v>337</v>
      </c>
      <c r="O799" t="s">
        <v>43</v>
      </c>
      <c r="P799" t="s">
        <v>44</v>
      </c>
      <c r="Q799" t="s">
        <v>45</v>
      </c>
      <c r="R799" t="s">
        <v>46</v>
      </c>
      <c r="S799" t="s">
        <v>47</v>
      </c>
      <c r="T799" t="s">
        <v>48</v>
      </c>
      <c r="U799" t="s">
        <v>49</v>
      </c>
      <c r="V799" t="s">
        <v>50</v>
      </c>
      <c r="W799" s="1">
        <v>43721</v>
      </c>
      <c r="X799" s="2">
        <v>0.63055555555555554</v>
      </c>
      <c r="Y799">
        <v>9</v>
      </c>
      <c r="Z799">
        <v>2019</v>
      </c>
      <c r="AA799" t="s">
        <v>51</v>
      </c>
      <c r="AB799" t="s">
        <v>96</v>
      </c>
      <c r="AC799" s="1">
        <v>43725</v>
      </c>
      <c r="AD799">
        <v>9</v>
      </c>
      <c r="AE799">
        <v>2019</v>
      </c>
      <c r="AF799">
        <v>4</v>
      </c>
      <c r="AG799" s="3" t="s">
        <v>2321</v>
      </c>
      <c r="AH799" t="s">
        <v>54</v>
      </c>
      <c r="AI799">
        <v>39.026136000000001</v>
      </c>
      <c r="AJ799">
        <v>-94.549404999999993</v>
      </c>
      <c r="AK799">
        <v>36469</v>
      </c>
      <c r="AL799" t="s">
        <v>2322</v>
      </c>
    </row>
    <row r="800" spans="1:38" ht="60" x14ac:dyDescent="0.25">
      <c r="A800">
        <v>5583</v>
      </c>
      <c r="B800">
        <v>2019165887</v>
      </c>
      <c r="C800" t="s">
        <v>2156</v>
      </c>
      <c r="D800" t="s">
        <v>81</v>
      </c>
      <c r="E800" t="s">
        <v>39</v>
      </c>
      <c r="F800">
        <v>64127</v>
      </c>
      <c r="G800" t="s">
        <v>40</v>
      </c>
      <c r="H800">
        <v>3</v>
      </c>
      <c r="I800" t="s">
        <v>41</v>
      </c>
      <c r="J800">
        <v>4440</v>
      </c>
      <c r="K800" t="s">
        <v>42</v>
      </c>
      <c r="M800">
        <v>4</v>
      </c>
      <c r="N800">
        <v>337</v>
      </c>
      <c r="O800" t="s">
        <v>43</v>
      </c>
      <c r="P800" t="s">
        <v>44</v>
      </c>
      <c r="Q800" t="s">
        <v>45</v>
      </c>
      <c r="R800" t="s">
        <v>46</v>
      </c>
      <c r="S800" t="s">
        <v>47</v>
      </c>
      <c r="T800" t="s">
        <v>48</v>
      </c>
      <c r="U800" t="s">
        <v>160</v>
      </c>
      <c r="V800" t="s">
        <v>161</v>
      </c>
      <c r="W800" s="1">
        <v>43721</v>
      </c>
      <c r="X800" s="2">
        <v>0.65347222222222223</v>
      </c>
      <c r="Y800">
        <v>9</v>
      </c>
      <c r="Z800">
        <v>2019</v>
      </c>
      <c r="AA800" t="s">
        <v>51</v>
      </c>
      <c r="AB800" t="s">
        <v>96</v>
      </c>
      <c r="AC800" s="1">
        <v>43725</v>
      </c>
      <c r="AD800">
        <v>9</v>
      </c>
      <c r="AE800">
        <v>2019</v>
      </c>
      <c r="AF800">
        <v>4</v>
      </c>
      <c r="AG800" s="3" t="s">
        <v>2157</v>
      </c>
      <c r="AH800" t="s">
        <v>54</v>
      </c>
      <c r="AI800">
        <v>39.099398000000001</v>
      </c>
      <c r="AJ800">
        <v>-94.547852000000006</v>
      </c>
      <c r="AK800">
        <v>10773</v>
      </c>
      <c r="AL800" t="s">
        <v>2323</v>
      </c>
    </row>
    <row r="801" spans="1:38" ht="60" x14ac:dyDescent="0.25">
      <c r="A801">
        <v>3202</v>
      </c>
      <c r="B801">
        <v>2019195178</v>
      </c>
      <c r="C801" t="s">
        <v>645</v>
      </c>
      <c r="D801" t="s">
        <v>77</v>
      </c>
      <c r="E801" t="s">
        <v>39</v>
      </c>
      <c r="F801">
        <v>64130</v>
      </c>
      <c r="G801" t="s">
        <v>67</v>
      </c>
      <c r="H801">
        <v>5</v>
      </c>
      <c r="I801" t="s">
        <v>41</v>
      </c>
      <c r="J801">
        <v>4440</v>
      </c>
      <c r="K801" t="s">
        <v>42</v>
      </c>
      <c r="M801">
        <v>0</v>
      </c>
      <c r="N801">
        <v>603</v>
      </c>
      <c r="O801" t="s">
        <v>58</v>
      </c>
      <c r="P801" t="s">
        <v>59</v>
      </c>
      <c r="Q801" t="s">
        <v>45</v>
      </c>
      <c r="R801" t="s">
        <v>46</v>
      </c>
      <c r="S801" t="s">
        <v>47</v>
      </c>
      <c r="T801" t="s">
        <v>60</v>
      </c>
      <c r="U801" t="s">
        <v>132</v>
      </c>
      <c r="V801" t="s">
        <v>133</v>
      </c>
      <c r="W801" s="1">
        <v>43790</v>
      </c>
      <c r="X801" s="2">
        <v>0.36736111111111108</v>
      </c>
      <c r="Y801">
        <v>11</v>
      </c>
      <c r="Z801">
        <v>2019</v>
      </c>
      <c r="AA801" t="s">
        <v>51</v>
      </c>
      <c r="AB801" t="s">
        <v>52</v>
      </c>
      <c r="AC801" s="1">
        <v>43790</v>
      </c>
      <c r="AD801">
        <v>11</v>
      </c>
      <c r="AE801">
        <v>2019</v>
      </c>
      <c r="AF801">
        <v>0</v>
      </c>
      <c r="AG801" s="3" t="s">
        <v>646</v>
      </c>
      <c r="AH801" t="s">
        <v>54</v>
      </c>
      <c r="AI801">
        <v>39.032739999999997</v>
      </c>
      <c r="AJ801">
        <v>-94.55189</v>
      </c>
      <c r="AK801">
        <v>36130</v>
      </c>
      <c r="AL801" t="s">
        <v>2324</v>
      </c>
    </row>
    <row r="802" spans="1:38" ht="60" x14ac:dyDescent="0.25">
      <c r="A802">
        <v>3201</v>
      </c>
      <c r="B802">
        <v>2019195191</v>
      </c>
      <c r="C802" t="s">
        <v>2325</v>
      </c>
      <c r="D802" t="s">
        <v>236</v>
      </c>
      <c r="E802" t="s">
        <v>39</v>
      </c>
      <c r="F802">
        <v>64106</v>
      </c>
      <c r="G802" t="s">
        <v>82</v>
      </c>
      <c r="H802">
        <v>4</v>
      </c>
      <c r="I802" t="s">
        <v>322</v>
      </c>
      <c r="J802">
        <v>1030</v>
      </c>
      <c r="K802" t="s">
        <v>42</v>
      </c>
      <c r="M802">
        <v>2</v>
      </c>
      <c r="N802">
        <v>503</v>
      </c>
      <c r="O802" t="s">
        <v>43</v>
      </c>
      <c r="P802" t="s">
        <v>44</v>
      </c>
      <c r="Q802" t="s">
        <v>45</v>
      </c>
      <c r="R802" t="s">
        <v>46</v>
      </c>
      <c r="S802" t="s">
        <v>47</v>
      </c>
      <c r="T802" t="s">
        <v>48</v>
      </c>
      <c r="U802" t="s">
        <v>160</v>
      </c>
      <c r="V802" t="s">
        <v>161</v>
      </c>
      <c r="W802" s="1">
        <v>43790</v>
      </c>
      <c r="X802" s="2">
        <v>0.3743055555555555</v>
      </c>
      <c r="Y802">
        <v>11</v>
      </c>
      <c r="Z802">
        <v>2019</v>
      </c>
      <c r="AA802" t="s">
        <v>51</v>
      </c>
      <c r="AB802" t="s">
        <v>96</v>
      </c>
      <c r="AC802" s="1">
        <v>43792</v>
      </c>
      <c r="AD802">
        <v>11</v>
      </c>
      <c r="AE802">
        <v>2019</v>
      </c>
      <c r="AF802">
        <v>2</v>
      </c>
      <c r="AG802" s="3" t="s">
        <v>2326</v>
      </c>
      <c r="AH802" t="s">
        <v>54</v>
      </c>
      <c r="AI802">
        <v>39.109147999999998</v>
      </c>
      <c r="AJ802">
        <v>-94.568822999999995</v>
      </c>
      <c r="AK802">
        <v>39732</v>
      </c>
      <c r="AL802" t="s">
        <v>2327</v>
      </c>
    </row>
    <row r="803" spans="1:38" ht="75" x14ac:dyDescent="0.25">
      <c r="A803">
        <v>1704</v>
      </c>
      <c r="B803">
        <v>2020004325</v>
      </c>
      <c r="C803" t="s">
        <v>2328</v>
      </c>
      <c r="D803" t="s">
        <v>100</v>
      </c>
      <c r="E803" t="s">
        <v>39</v>
      </c>
      <c r="F803">
        <v>64125</v>
      </c>
      <c r="G803" t="s">
        <v>40</v>
      </c>
      <c r="H803">
        <v>4</v>
      </c>
      <c r="I803" t="s">
        <v>41</v>
      </c>
      <c r="J803">
        <v>4440</v>
      </c>
      <c r="K803" t="s">
        <v>42</v>
      </c>
      <c r="M803">
        <v>0</v>
      </c>
      <c r="N803">
        <v>603</v>
      </c>
      <c r="O803" t="s">
        <v>58</v>
      </c>
      <c r="P803" t="s">
        <v>59</v>
      </c>
      <c r="Q803" t="s">
        <v>45</v>
      </c>
      <c r="R803" t="s">
        <v>46</v>
      </c>
      <c r="S803" t="s">
        <v>47</v>
      </c>
      <c r="T803" t="s">
        <v>60</v>
      </c>
      <c r="U803" t="s">
        <v>132</v>
      </c>
      <c r="V803" t="s">
        <v>133</v>
      </c>
      <c r="W803" s="1">
        <v>43840</v>
      </c>
      <c r="X803" s="2">
        <v>0.54652777777777783</v>
      </c>
      <c r="Y803">
        <v>1</v>
      </c>
      <c r="Z803">
        <v>2020</v>
      </c>
      <c r="AA803" t="s">
        <v>51</v>
      </c>
      <c r="AB803" t="s">
        <v>52</v>
      </c>
      <c r="AC803" s="1">
        <v>43840</v>
      </c>
      <c r="AD803">
        <v>1</v>
      </c>
      <c r="AE803">
        <v>2020</v>
      </c>
      <c r="AF803">
        <v>0</v>
      </c>
      <c r="AG803" s="3" t="s">
        <v>2329</v>
      </c>
      <c r="AH803" t="s">
        <v>54</v>
      </c>
      <c r="AI803">
        <v>39.105316999999999</v>
      </c>
      <c r="AJ803">
        <v>-94.510098999999997</v>
      </c>
      <c r="AK803">
        <v>46307</v>
      </c>
      <c r="AL803" t="s">
        <v>2330</v>
      </c>
    </row>
    <row r="804" spans="1:38" ht="75" x14ac:dyDescent="0.25">
      <c r="A804">
        <v>5582</v>
      </c>
      <c r="B804">
        <v>2019165540</v>
      </c>
      <c r="C804" t="s">
        <v>2331</v>
      </c>
      <c r="D804" t="s">
        <v>71</v>
      </c>
      <c r="E804" t="s">
        <v>39</v>
      </c>
      <c r="F804">
        <v>64127</v>
      </c>
      <c r="G804" t="s">
        <v>40</v>
      </c>
      <c r="H804">
        <v>3</v>
      </c>
      <c r="I804" t="s">
        <v>109</v>
      </c>
      <c r="J804">
        <v>248</v>
      </c>
      <c r="K804" t="s">
        <v>42</v>
      </c>
      <c r="M804">
        <v>1</v>
      </c>
      <c r="N804">
        <v>1102</v>
      </c>
      <c r="O804" t="s">
        <v>43</v>
      </c>
      <c r="P804" t="s">
        <v>44</v>
      </c>
      <c r="Q804" t="s">
        <v>45</v>
      </c>
      <c r="R804" t="s">
        <v>46</v>
      </c>
      <c r="S804" t="s">
        <v>47</v>
      </c>
      <c r="T804" t="s">
        <v>48</v>
      </c>
      <c r="U804" t="s">
        <v>160</v>
      </c>
      <c r="V804" t="s">
        <v>161</v>
      </c>
      <c r="W804" s="1">
        <v>43721</v>
      </c>
      <c r="X804" s="2">
        <v>0.4291666666666667</v>
      </c>
      <c r="Y804">
        <v>9</v>
      </c>
      <c r="Z804">
        <v>2019</v>
      </c>
      <c r="AA804" t="s">
        <v>51</v>
      </c>
      <c r="AB804" t="s">
        <v>52</v>
      </c>
      <c r="AC804" s="1">
        <v>43722</v>
      </c>
      <c r="AD804">
        <v>9</v>
      </c>
      <c r="AE804">
        <v>2019</v>
      </c>
      <c r="AF804">
        <v>1</v>
      </c>
      <c r="AG804" s="3" t="s">
        <v>2332</v>
      </c>
      <c r="AH804" t="s">
        <v>54</v>
      </c>
      <c r="AI804">
        <v>39.081052999999997</v>
      </c>
      <c r="AJ804">
        <v>-94.519687000000005</v>
      </c>
      <c r="AK804">
        <v>20027</v>
      </c>
      <c r="AL804" t="s">
        <v>2333</v>
      </c>
    </row>
    <row r="805" spans="1:38" ht="60" x14ac:dyDescent="0.25">
      <c r="A805">
        <v>5581</v>
      </c>
      <c r="B805">
        <v>2019165697</v>
      </c>
      <c r="C805" t="s">
        <v>2334</v>
      </c>
      <c r="D805" t="s">
        <v>100</v>
      </c>
      <c r="E805" t="s">
        <v>39</v>
      </c>
      <c r="F805">
        <v>64125</v>
      </c>
      <c r="G805" t="s">
        <v>40</v>
      </c>
      <c r="H805">
        <v>4</v>
      </c>
      <c r="I805" t="s">
        <v>41</v>
      </c>
      <c r="J805">
        <v>4440</v>
      </c>
      <c r="K805" t="s">
        <v>42</v>
      </c>
      <c r="M805">
        <v>0</v>
      </c>
      <c r="N805">
        <v>603</v>
      </c>
      <c r="O805" t="s">
        <v>110</v>
      </c>
      <c r="P805" t="s">
        <v>111</v>
      </c>
      <c r="Q805" t="s">
        <v>45</v>
      </c>
      <c r="R805" t="s">
        <v>91</v>
      </c>
      <c r="S805" t="s">
        <v>47</v>
      </c>
      <c r="T805" t="s">
        <v>60</v>
      </c>
      <c r="U805" t="s">
        <v>170</v>
      </c>
      <c r="V805" t="s">
        <v>171</v>
      </c>
      <c r="W805" s="1">
        <v>43721</v>
      </c>
      <c r="X805" s="2">
        <v>0.5229166666666667</v>
      </c>
      <c r="Y805">
        <v>9</v>
      </c>
      <c r="Z805">
        <v>2019</v>
      </c>
      <c r="AA805" t="s">
        <v>51</v>
      </c>
      <c r="AB805" t="s">
        <v>52</v>
      </c>
      <c r="AC805" s="1">
        <v>43721</v>
      </c>
      <c r="AD805">
        <v>9</v>
      </c>
      <c r="AE805">
        <v>2019</v>
      </c>
      <c r="AF805">
        <v>0</v>
      </c>
      <c r="AG805" s="3" t="s">
        <v>2335</v>
      </c>
      <c r="AH805" t="s">
        <v>54</v>
      </c>
      <c r="AI805">
        <v>39.102916</v>
      </c>
      <c r="AJ805">
        <v>-94.505987000000005</v>
      </c>
      <c r="AK805">
        <v>5416</v>
      </c>
      <c r="AL805" t="s">
        <v>2336</v>
      </c>
    </row>
    <row r="806" spans="1:38" ht="60" x14ac:dyDescent="0.25">
      <c r="A806">
        <v>5580</v>
      </c>
      <c r="B806">
        <v>2019165930</v>
      </c>
      <c r="C806" t="s">
        <v>2337</v>
      </c>
      <c r="D806" t="s">
        <v>81</v>
      </c>
      <c r="E806" t="s">
        <v>39</v>
      </c>
      <c r="F806">
        <v>64127</v>
      </c>
      <c r="G806" t="s">
        <v>40</v>
      </c>
      <c r="H806">
        <v>3</v>
      </c>
      <c r="I806" t="s">
        <v>41</v>
      </c>
      <c r="J806">
        <v>4440</v>
      </c>
      <c r="K806" t="s">
        <v>42</v>
      </c>
      <c r="M806">
        <v>3</v>
      </c>
      <c r="N806">
        <v>467</v>
      </c>
      <c r="O806" t="s">
        <v>270</v>
      </c>
      <c r="P806" t="s">
        <v>271</v>
      </c>
      <c r="Q806" t="s">
        <v>45</v>
      </c>
      <c r="R806" t="s">
        <v>91</v>
      </c>
      <c r="S806" t="s">
        <v>47</v>
      </c>
      <c r="T806" t="s">
        <v>60</v>
      </c>
      <c r="U806" t="s">
        <v>567</v>
      </c>
      <c r="V806" t="s">
        <v>568</v>
      </c>
      <c r="W806" s="1">
        <v>43721</v>
      </c>
      <c r="X806" s="2">
        <v>0.67569444444444438</v>
      </c>
      <c r="Y806">
        <v>9</v>
      </c>
      <c r="Z806">
        <v>2019</v>
      </c>
      <c r="AA806" t="s">
        <v>51</v>
      </c>
      <c r="AB806" t="s">
        <v>52</v>
      </c>
      <c r="AC806" s="1">
        <v>43724</v>
      </c>
      <c r="AD806">
        <v>9</v>
      </c>
      <c r="AE806">
        <v>2019</v>
      </c>
      <c r="AF806">
        <v>3</v>
      </c>
      <c r="AG806" s="3" t="s">
        <v>2338</v>
      </c>
      <c r="AH806" t="s">
        <v>54</v>
      </c>
      <c r="AI806">
        <v>39.102105999999999</v>
      </c>
      <c r="AJ806">
        <v>-94.547719000000001</v>
      </c>
      <c r="AK806">
        <v>10792</v>
      </c>
      <c r="AL806" t="s">
        <v>2339</v>
      </c>
    </row>
    <row r="807" spans="1:38" ht="60" x14ac:dyDescent="0.25">
      <c r="A807">
        <v>1744</v>
      </c>
      <c r="B807">
        <v>2020003766</v>
      </c>
      <c r="C807" t="s">
        <v>2340</v>
      </c>
      <c r="D807" t="s">
        <v>71</v>
      </c>
      <c r="E807" t="s">
        <v>39</v>
      </c>
      <c r="F807">
        <v>64127</v>
      </c>
      <c r="G807" t="s">
        <v>40</v>
      </c>
      <c r="H807">
        <v>3</v>
      </c>
      <c r="I807" t="s">
        <v>41</v>
      </c>
      <c r="J807">
        <v>4440</v>
      </c>
      <c r="K807" t="s">
        <v>42</v>
      </c>
      <c r="M807">
        <v>1</v>
      </c>
      <c r="N807">
        <v>1102</v>
      </c>
      <c r="O807" t="s">
        <v>197</v>
      </c>
      <c r="P807" t="s">
        <v>198</v>
      </c>
      <c r="Q807" t="s">
        <v>45</v>
      </c>
      <c r="R807" t="s">
        <v>91</v>
      </c>
      <c r="S807" t="s">
        <v>47</v>
      </c>
      <c r="T807" t="s">
        <v>60</v>
      </c>
      <c r="U807" t="s">
        <v>199</v>
      </c>
      <c r="V807" t="s">
        <v>200</v>
      </c>
      <c r="W807" s="1">
        <v>43839</v>
      </c>
      <c r="X807" s="2">
        <v>0.4680555555555555</v>
      </c>
      <c r="Y807">
        <v>1</v>
      </c>
      <c r="Z807">
        <v>2020</v>
      </c>
      <c r="AA807" t="s">
        <v>51</v>
      </c>
      <c r="AB807" t="s">
        <v>52</v>
      </c>
      <c r="AC807" s="1">
        <v>43840</v>
      </c>
      <c r="AD807">
        <v>1</v>
      </c>
      <c r="AE807">
        <v>2020</v>
      </c>
      <c r="AF807">
        <v>1</v>
      </c>
      <c r="AG807" s="3" t="s">
        <v>2341</v>
      </c>
      <c r="AH807" t="s">
        <v>54</v>
      </c>
      <c r="AI807">
        <v>39.083686999999998</v>
      </c>
      <c r="AJ807">
        <v>-94.518394999999998</v>
      </c>
      <c r="AK807">
        <v>18048</v>
      </c>
      <c r="AL807" t="s">
        <v>2342</v>
      </c>
    </row>
    <row r="808" spans="1:38" ht="75" x14ac:dyDescent="0.25">
      <c r="A808">
        <v>1783</v>
      </c>
      <c r="B808">
        <v>2020003361</v>
      </c>
      <c r="C808" t="s">
        <v>2343</v>
      </c>
      <c r="D808" t="s">
        <v>147</v>
      </c>
      <c r="E808" t="s">
        <v>39</v>
      </c>
      <c r="F808">
        <v>64127</v>
      </c>
      <c r="G808" t="s">
        <v>40</v>
      </c>
      <c r="H808">
        <v>3</v>
      </c>
      <c r="I808" t="s">
        <v>41</v>
      </c>
      <c r="J808">
        <v>4440</v>
      </c>
      <c r="K808" t="s">
        <v>42</v>
      </c>
      <c r="M808">
        <v>2</v>
      </c>
      <c r="N808">
        <v>503</v>
      </c>
      <c r="O808" t="s">
        <v>270</v>
      </c>
      <c r="P808" t="s">
        <v>271</v>
      </c>
      <c r="Q808" t="s">
        <v>45</v>
      </c>
      <c r="R808" t="s">
        <v>91</v>
      </c>
      <c r="S808" t="s">
        <v>47</v>
      </c>
      <c r="T808" t="s">
        <v>60</v>
      </c>
      <c r="U808" t="s">
        <v>477</v>
      </c>
      <c r="V808" t="s">
        <v>58</v>
      </c>
      <c r="W808" s="1">
        <v>43838</v>
      </c>
      <c r="X808" s="2">
        <v>0.65486111111111112</v>
      </c>
      <c r="Y808">
        <v>1</v>
      </c>
      <c r="Z808">
        <v>2020</v>
      </c>
      <c r="AA808" t="s">
        <v>51</v>
      </c>
      <c r="AB808" t="s">
        <v>52</v>
      </c>
      <c r="AC808" s="1">
        <v>43840</v>
      </c>
      <c r="AD808">
        <v>1</v>
      </c>
      <c r="AE808">
        <v>2020</v>
      </c>
      <c r="AF808">
        <v>2</v>
      </c>
      <c r="AG808" s="3" t="s">
        <v>2344</v>
      </c>
      <c r="AH808" t="s">
        <v>54</v>
      </c>
      <c r="AI808">
        <v>39.089891999999999</v>
      </c>
      <c r="AJ808">
        <v>-94.529330999999999</v>
      </c>
      <c r="AK808">
        <v>18507</v>
      </c>
      <c r="AL808" t="s">
        <v>2345</v>
      </c>
    </row>
    <row r="809" spans="1:38" ht="75" x14ac:dyDescent="0.25">
      <c r="A809">
        <v>5577</v>
      </c>
      <c r="B809">
        <v>2019166047</v>
      </c>
      <c r="C809" t="s">
        <v>2346</v>
      </c>
      <c r="D809" t="s">
        <v>184</v>
      </c>
      <c r="E809" t="s">
        <v>39</v>
      </c>
      <c r="F809">
        <v>64127</v>
      </c>
      <c r="G809" t="s">
        <v>40</v>
      </c>
      <c r="H809">
        <v>3</v>
      </c>
      <c r="I809" t="s">
        <v>322</v>
      </c>
      <c r="J809">
        <v>1030</v>
      </c>
      <c r="K809" t="s">
        <v>42</v>
      </c>
      <c r="M809">
        <v>2</v>
      </c>
      <c r="N809">
        <v>503</v>
      </c>
      <c r="O809" t="s">
        <v>110</v>
      </c>
      <c r="P809" t="s">
        <v>111</v>
      </c>
      <c r="Q809" t="s">
        <v>45</v>
      </c>
      <c r="R809" t="s">
        <v>91</v>
      </c>
      <c r="S809" t="s">
        <v>47</v>
      </c>
      <c r="T809" t="s">
        <v>60</v>
      </c>
      <c r="U809" t="s">
        <v>118</v>
      </c>
      <c r="V809" t="s">
        <v>119</v>
      </c>
      <c r="W809" s="1">
        <v>43722</v>
      </c>
      <c r="X809" s="2">
        <v>0.51180555555555551</v>
      </c>
      <c r="Y809">
        <v>9</v>
      </c>
      <c r="Z809">
        <v>2019</v>
      </c>
      <c r="AA809" t="s">
        <v>51</v>
      </c>
      <c r="AB809" t="s">
        <v>52</v>
      </c>
      <c r="AC809" s="1">
        <v>43724</v>
      </c>
      <c r="AD809">
        <v>9</v>
      </c>
      <c r="AE809">
        <v>2019</v>
      </c>
      <c r="AF809">
        <v>2</v>
      </c>
      <c r="AG809" s="3" t="s">
        <v>2347</v>
      </c>
      <c r="AH809" t="s">
        <v>54</v>
      </c>
      <c r="AI809">
        <v>39.095723</v>
      </c>
      <c r="AJ809">
        <v>-94.522991000000005</v>
      </c>
      <c r="AK809">
        <v>9057</v>
      </c>
      <c r="AL809" t="s">
        <v>2348</v>
      </c>
    </row>
    <row r="810" spans="1:38" ht="60" x14ac:dyDescent="0.25">
      <c r="A810">
        <v>3204</v>
      </c>
      <c r="B810">
        <v>2019195397</v>
      </c>
      <c r="C810" t="s">
        <v>2349</v>
      </c>
      <c r="D810" t="s">
        <v>100</v>
      </c>
      <c r="E810" t="s">
        <v>39</v>
      </c>
      <c r="F810">
        <v>64127</v>
      </c>
      <c r="G810" t="s">
        <v>40</v>
      </c>
      <c r="H810">
        <v>3</v>
      </c>
      <c r="I810" t="s">
        <v>41</v>
      </c>
      <c r="J810">
        <v>4440</v>
      </c>
      <c r="K810" t="s">
        <v>42</v>
      </c>
      <c r="M810">
        <v>4</v>
      </c>
      <c r="N810">
        <v>337</v>
      </c>
      <c r="O810" t="s">
        <v>58</v>
      </c>
      <c r="P810" t="s">
        <v>59</v>
      </c>
      <c r="Q810" t="s">
        <v>45</v>
      </c>
      <c r="R810" t="s">
        <v>46</v>
      </c>
      <c r="S810" t="s">
        <v>47</v>
      </c>
      <c r="T810" t="s">
        <v>60</v>
      </c>
      <c r="U810" t="s">
        <v>132</v>
      </c>
      <c r="V810" t="s">
        <v>133</v>
      </c>
      <c r="W810" s="1">
        <v>43790</v>
      </c>
      <c r="X810" s="2">
        <v>0.55208333333333337</v>
      </c>
      <c r="Y810">
        <v>11</v>
      </c>
      <c r="Z810">
        <v>2019</v>
      </c>
      <c r="AA810" t="s">
        <v>51</v>
      </c>
      <c r="AB810" t="s">
        <v>52</v>
      </c>
      <c r="AC810" s="1">
        <v>43794</v>
      </c>
      <c r="AD810">
        <v>11</v>
      </c>
      <c r="AE810">
        <v>2019</v>
      </c>
      <c r="AF810">
        <v>4</v>
      </c>
      <c r="AG810" s="3" t="s">
        <v>2350</v>
      </c>
      <c r="AH810" t="s">
        <v>54</v>
      </c>
      <c r="AI810">
        <v>39.098284999999997</v>
      </c>
      <c r="AJ810">
        <v>-94.520528999999996</v>
      </c>
      <c r="AK810">
        <v>7619</v>
      </c>
      <c r="AL810" t="s">
        <v>2351</v>
      </c>
    </row>
    <row r="811" spans="1:38" ht="75" x14ac:dyDescent="0.25">
      <c r="A811">
        <v>6063</v>
      </c>
      <c r="B811">
        <v>2019160351</v>
      </c>
      <c r="C811" t="s">
        <v>2352</v>
      </c>
      <c r="D811" t="s">
        <v>137</v>
      </c>
      <c r="E811" t="s">
        <v>39</v>
      </c>
      <c r="F811">
        <v>64128</v>
      </c>
      <c r="G811" t="s">
        <v>40</v>
      </c>
      <c r="H811">
        <v>3</v>
      </c>
      <c r="I811" t="s">
        <v>41</v>
      </c>
      <c r="J811">
        <v>4440</v>
      </c>
      <c r="K811" t="s">
        <v>42</v>
      </c>
      <c r="M811">
        <v>5</v>
      </c>
      <c r="N811">
        <v>258</v>
      </c>
      <c r="O811" t="s">
        <v>83</v>
      </c>
      <c r="P811" t="s">
        <v>84</v>
      </c>
      <c r="Q811" t="s">
        <v>45</v>
      </c>
      <c r="R811" t="s">
        <v>46</v>
      </c>
      <c r="S811" t="s">
        <v>47</v>
      </c>
      <c r="T811" t="s">
        <v>60</v>
      </c>
      <c r="U811" t="s">
        <v>124</v>
      </c>
      <c r="V811" t="s">
        <v>125</v>
      </c>
      <c r="W811" s="1">
        <v>43712</v>
      </c>
      <c r="X811" s="2">
        <v>0.30833333333333335</v>
      </c>
      <c r="Y811">
        <v>9</v>
      </c>
      <c r="Z811">
        <v>2019</v>
      </c>
      <c r="AA811" t="s">
        <v>51</v>
      </c>
      <c r="AB811" t="s">
        <v>52</v>
      </c>
      <c r="AC811" s="1">
        <v>43717</v>
      </c>
      <c r="AD811">
        <v>9</v>
      </c>
      <c r="AE811">
        <v>2019</v>
      </c>
      <c r="AF811">
        <v>5</v>
      </c>
      <c r="AG811" s="3" t="s">
        <v>2353</v>
      </c>
      <c r="AH811" t="s">
        <v>54</v>
      </c>
      <c r="AI811">
        <v>39.058123999999999</v>
      </c>
      <c r="AJ811">
        <v>-94.553067999999996</v>
      </c>
      <c r="AK811">
        <v>29058</v>
      </c>
      <c r="AL811" t="s">
        <v>2354</v>
      </c>
    </row>
    <row r="812" spans="1:38" ht="60" x14ac:dyDescent="0.25">
      <c r="A812">
        <v>6062</v>
      </c>
      <c r="B812">
        <v>2019160390</v>
      </c>
      <c r="C812" t="s">
        <v>2355</v>
      </c>
      <c r="D812" t="s">
        <v>81</v>
      </c>
      <c r="E812" t="s">
        <v>39</v>
      </c>
      <c r="F812">
        <v>64127</v>
      </c>
      <c r="G812" t="s">
        <v>40</v>
      </c>
      <c r="H812">
        <v>3</v>
      </c>
      <c r="I812" t="s">
        <v>41</v>
      </c>
      <c r="J812">
        <v>4440</v>
      </c>
      <c r="K812" t="s">
        <v>42</v>
      </c>
      <c r="M812">
        <v>2</v>
      </c>
      <c r="N812">
        <v>503</v>
      </c>
      <c r="O812" t="s">
        <v>58</v>
      </c>
      <c r="P812" t="s">
        <v>59</v>
      </c>
      <c r="Q812" t="s">
        <v>45</v>
      </c>
      <c r="R812" t="s">
        <v>46</v>
      </c>
      <c r="S812" t="s">
        <v>47</v>
      </c>
      <c r="T812" t="s">
        <v>60</v>
      </c>
      <c r="U812" t="s">
        <v>228</v>
      </c>
      <c r="V812" t="s">
        <v>229</v>
      </c>
      <c r="W812" s="1">
        <v>43712</v>
      </c>
      <c r="X812" s="2">
        <v>0.33402777777777781</v>
      </c>
      <c r="Y812">
        <v>9</v>
      </c>
      <c r="Z812">
        <v>2019</v>
      </c>
      <c r="AA812" t="s">
        <v>51</v>
      </c>
      <c r="AB812" t="s">
        <v>52</v>
      </c>
      <c r="AC812" s="1">
        <v>43714</v>
      </c>
      <c r="AD812">
        <v>9</v>
      </c>
      <c r="AE812">
        <v>2019</v>
      </c>
      <c r="AF812">
        <v>2</v>
      </c>
      <c r="AG812" s="3" t="s">
        <v>2356</v>
      </c>
      <c r="AH812" t="s">
        <v>54</v>
      </c>
      <c r="AI812">
        <v>39.100811999999998</v>
      </c>
      <c r="AJ812">
        <v>-94.548017999999999</v>
      </c>
      <c r="AK812">
        <v>10679</v>
      </c>
      <c r="AL812" t="s">
        <v>2357</v>
      </c>
    </row>
    <row r="813" spans="1:38" ht="75" x14ac:dyDescent="0.25">
      <c r="A813">
        <v>2098</v>
      </c>
      <c r="B813">
        <v>2019210415</v>
      </c>
      <c r="C813" t="s">
        <v>2358</v>
      </c>
      <c r="D813" t="s">
        <v>147</v>
      </c>
      <c r="E813" t="s">
        <v>39</v>
      </c>
      <c r="F813">
        <v>64127</v>
      </c>
      <c r="G813" t="s">
        <v>40</v>
      </c>
      <c r="H813">
        <v>3</v>
      </c>
      <c r="I813" t="s">
        <v>322</v>
      </c>
      <c r="J813">
        <v>1030</v>
      </c>
      <c r="K813" t="s">
        <v>42</v>
      </c>
      <c r="M813">
        <v>4</v>
      </c>
      <c r="N813">
        <v>337</v>
      </c>
      <c r="O813" t="s">
        <v>43</v>
      </c>
      <c r="P813" t="s">
        <v>44</v>
      </c>
      <c r="Q813" t="s">
        <v>45</v>
      </c>
      <c r="R813" t="s">
        <v>46</v>
      </c>
      <c r="S813" t="s">
        <v>47</v>
      </c>
      <c r="T813" t="s">
        <v>48</v>
      </c>
      <c r="U813" t="s">
        <v>160</v>
      </c>
      <c r="V813" t="s">
        <v>161</v>
      </c>
      <c r="W813" s="1">
        <v>43829</v>
      </c>
      <c r="X813" s="2">
        <v>0.49722222222222223</v>
      </c>
      <c r="Y813">
        <v>12</v>
      </c>
      <c r="Z813">
        <v>2019</v>
      </c>
      <c r="AA813" t="s">
        <v>51</v>
      </c>
      <c r="AB813" t="s">
        <v>96</v>
      </c>
      <c r="AC813" s="1">
        <v>43833</v>
      </c>
      <c r="AD813">
        <v>1</v>
      </c>
      <c r="AE813">
        <v>2020</v>
      </c>
      <c r="AF813">
        <v>4</v>
      </c>
      <c r="AG813" s="3" t="s">
        <v>2359</v>
      </c>
      <c r="AH813" t="s">
        <v>54</v>
      </c>
      <c r="AI813">
        <v>39.087649999999996</v>
      </c>
      <c r="AJ813">
        <v>-94.529567</v>
      </c>
      <c r="AK813">
        <v>18490</v>
      </c>
      <c r="AL813" t="s">
        <v>2360</v>
      </c>
    </row>
    <row r="814" spans="1:38" ht="75" x14ac:dyDescent="0.25">
      <c r="A814">
        <v>5632</v>
      </c>
      <c r="B814">
        <v>2019164946</v>
      </c>
      <c r="C814" t="s">
        <v>2361</v>
      </c>
      <c r="D814" t="s">
        <v>147</v>
      </c>
      <c r="E814" t="s">
        <v>39</v>
      </c>
      <c r="F814">
        <v>64127</v>
      </c>
      <c r="G814" t="s">
        <v>40</v>
      </c>
      <c r="H814">
        <v>3</v>
      </c>
      <c r="I814" t="s">
        <v>41</v>
      </c>
      <c r="J814">
        <v>4440</v>
      </c>
      <c r="K814" t="s">
        <v>42</v>
      </c>
      <c r="M814">
        <v>0</v>
      </c>
      <c r="N814">
        <v>603</v>
      </c>
      <c r="O814" t="s">
        <v>58</v>
      </c>
      <c r="P814" t="s">
        <v>59</v>
      </c>
      <c r="Q814" t="s">
        <v>45</v>
      </c>
      <c r="R814" t="s">
        <v>46</v>
      </c>
      <c r="S814" t="s">
        <v>47</v>
      </c>
      <c r="T814" t="s">
        <v>60</v>
      </c>
      <c r="U814" t="s">
        <v>61</v>
      </c>
      <c r="V814" t="s">
        <v>62</v>
      </c>
      <c r="W814" s="1">
        <v>43720</v>
      </c>
      <c r="X814" s="2">
        <v>0.46458333333333335</v>
      </c>
      <c r="Y814">
        <v>9</v>
      </c>
      <c r="Z814">
        <v>2019</v>
      </c>
      <c r="AA814" t="s">
        <v>51</v>
      </c>
      <c r="AB814" t="s">
        <v>52</v>
      </c>
      <c r="AC814" s="1">
        <v>43720</v>
      </c>
      <c r="AD814">
        <v>9</v>
      </c>
      <c r="AE814">
        <v>2019</v>
      </c>
      <c r="AF814">
        <v>0</v>
      </c>
      <c r="AG814" s="3" t="s">
        <v>2362</v>
      </c>
      <c r="AH814" t="s">
        <v>54</v>
      </c>
      <c r="AI814">
        <v>39.089734999999997</v>
      </c>
      <c r="AJ814">
        <v>-94.529388999999995</v>
      </c>
      <c r="AK814">
        <v>18506</v>
      </c>
      <c r="AL814" t="s">
        <v>2363</v>
      </c>
    </row>
    <row r="815" spans="1:38" ht="75" x14ac:dyDescent="0.25">
      <c r="A815">
        <v>5631</v>
      </c>
      <c r="B815">
        <v>2019165062</v>
      </c>
      <c r="C815" t="s">
        <v>2364</v>
      </c>
      <c r="D815" t="s">
        <v>143</v>
      </c>
      <c r="E815" t="s">
        <v>39</v>
      </c>
      <c r="F815">
        <v>64127</v>
      </c>
      <c r="G815" t="s">
        <v>40</v>
      </c>
      <c r="H815">
        <v>3</v>
      </c>
      <c r="I815" t="s">
        <v>41</v>
      </c>
      <c r="J815">
        <v>4440</v>
      </c>
      <c r="K815" t="s">
        <v>42</v>
      </c>
      <c r="M815">
        <v>1</v>
      </c>
      <c r="N815">
        <v>1102</v>
      </c>
      <c r="O815" t="s">
        <v>58</v>
      </c>
      <c r="P815" t="s">
        <v>59</v>
      </c>
      <c r="Q815" t="s">
        <v>45</v>
      </c>
      <c r="R815" t="s">
        <v>46</v>
      </c>
      <c r="S815" t="s">
        <v>47</v>
      </c>
      <c r="T815" t="s">
        <v>60</v>
      </c>
      <c r="U815" t="s">
        <v>132</v>
      </c>
      <c r="V815" t="s">
        <v>133</v>
      </c>
      <c r="W815" s="1">
        <v>43720</v>
      </c>
      <c r="X815" s="2">
        <v>0.54583333333333328</v>
      </c>
      <c r="Y815">
        <v>9</v>
      </c>
      <c r="Z815">
        <v>2019</v>
      </c>
      <c r="AA815" t="s">
        <v>51</v>
      </c>
      <c r="AB815" t="s">
        <v>52</v>
      </c>
      <c r="AC815" s="1">
        <v>43721</v>
      </c>
      <c r="AD815">
        <v>9</v>
      </c>
      <c r="AE815">
        <v>2019</v>
      </c>
      <c r="AF815">
        <v>1</v>
      </c>
      <c r="AG815" s="3" t="s">
        <v>2365</v>
      </c>
      <c r="AH815" t="s">
        <v>54</v>
      </c>
      <c r="AI815">
        <v>39.093983000000001</v>
      </c>
      <c r="AJ815">
        <v>-94.547134999999997</v>
      </c>
      <c r="AK815">
        <v>11225</v>
      </c>
      <c r="AL815" t="s">
        <v>2366</v>
      </c>
    </row>
    <row r="816" spans="1:38" ht="75" x14ac:dyDescent="0.25">
      <c r="A816">
        <v>5630</v>
      </c>
      <c r="B816">
        <v>2019164787</v>
      </c>
      <c r="C816" t="s">
        <v>1411</v>
      </c>
      <c r="D816" t="s">
        <v>176</v>
      </c>
      <c r="E816" t="s">
        <v>39</v>
      </c>
      <c r="F816">
        <v>64124</v>
      </c>
      <c r="G816" t="s">
        <v>40</v>
      </c>
      <c r="H816">
        <v>3</v>
      </c>
      <c r="I816" t="s">
        <v>41</v>
      </c>
      <c r="J816">
        <v>4440</v>
      </c>
      <c r="K816" t="s">
        <v>42</v>
      </c>
      <c r="M816">
        <v>0</v>
      </c>
      <c r="N816">
        <v>603</v>
      </c>
      <c r="O816" t="s">
        <v>58</v>
      </c>
      <c r="P816" t="s">
        <v>59</v>
      </c>
      <c r="Q816" t="s">
        <v>45</v>
      </c>
      <c r="R816" t="s">
        <v>46</v>
      </c>
      <c r="S816" t="s">
        <v>47</v>
      </c>
      <c r="T816" t="s">
        <v>60</v>
      </c>
      <c r="U816" t="s">
        <v>132</v>
      </c>
      <c r="V816" t="s">
        <v>133</v>
      </c>
      <c r="W816" s="1">
        <v>43720</v>
      </c>
      <c r="X816" s="2">
        <v>0.35138888888888892</v>
      </c>
      <c r="Y816">
        <v>9</v>
      </c>
      <c r="Z816">
        <v>2019</v>
      </c>
      <c r="AA816" t="s">
        <v>51</v>
      </c>
      <c r="AB816" t="s">
        <v>52</v>
      </c>
      <c r="AC816" s="1">
        <v>43720</v>
      </c>
      <c r="AD816">
        <v>9</v>
      </c>
      <c r="AE816">
        <v>2019</v>
      </c>
      <c r="AF816">
        <v>0</v>
      </c>
      <c r="AG816" s="3" t="s">
        <v>1412</v>
      </c>
      <c r="AH816" t="s">
        <v>54</v>
      </c>
      <c r="AI816">
        <v>39.102615</v>
      </c>
      <c r="AJ816">
        <v>-94.528503000000001</v>
      </c>
      <c r="AK816">
        <v>8037</v>
      </c>
      <c r="AL816" t="s">
        <v>2367</v>
      </c>
    </row>
    <row r="817" spans="1:38" ht="75" x14ac:dyDescent="0.25">
      <c r="A817">
        <v>5629</v>
      </c>
      <c r="B817">
        <v>2019165120</v>
      </c>
      <c r="C817" t="s">
        <v>2368</v>
      </c>
      <c r="D817" t="s">
        <v>137</v>
      </c>
      <c r="E817" t="s">
        <v>39</v>
      </c>
      <c r="F817">
        <v>64128</v>
      </c>
      <c r="G817" t="s">
        <v>40</v>
      </c>
      <c r="H817">
        <v>3</v>
      </c>
      <c r="I817" t="s">
        <v>41</v>
      </c>
      <c r="J817">
        <v>4440</v>
      </c>
      <c r="K817" t="s">
        <v>42</v>
      </c>
      <c r="M817">
        <v>1</v>
      </c>
      <c r="N817">
        <v>1102</v>
      </c>
      <c r="O817" t="s">
        <v>58</v>
      </c>
      <c r="P817" t="s">
        <v>59</v>
      </c>
      <c r="Q817" t="s">
        <v>45</v>
      </c>
      <c r="R817" t="s">
        <v>46</v>
      </c>
      <c r="S817" t="s">
        <v>47</v>
      </c>
      <c r="T817" t="s">
        <v>60</v>
      </c>
      <c r="U817" t="s">
        <v>132</v>
      </c>
      <c r="V817" t="s">
        <v>133</v>
      </c>
      <c r="W817" s="1">
        <v>43720</v>
      </c>
      <c r="X817" s="2">
        <v>0.58750000000000002</v>
      </c>
      <c r="Y817">
        <v>9</v>
      </c>
      <c r="Z817">
        <v>2019</v>
      </c>
      <c r="AA817" t="s">
        <v>51</v>
      </c>
      <c r="AB817" t="s">
        <v>52</v>
      </c>
      <c r="AC817" s="1">
        <v>43721</v>
      </c>
      <c r="AD817">
        <v>9</v>
      </c>
      <c r="AE817">
        <v>2019</v>
      </c>
      <c r="AF817">
        <v>1</v>
      </c>
      <c r="AG817" s="3" t="s">
        <v>2369</v>
      </c>
      <c r="AH817" t="s">
        <v>54</v>
      </c>
      <c r="AI817">
        <v>39.061236000000001</v>
      </c>
      <c r="AJ817">
        <v>-94.547893000000002</v>
      </c>
      <c r="AK817">
        <v>28565</v>
      </c>
      <c r="AL817" t="s">
        <v>2370</v>
      </c>
    </row>
    <row r="818" spans="1:38" ht="60" x14ac:dyDescent="0.25">
      <c r="A818">
        <v>5628</v>
      </c>
      <c r="B818">
        <v>2019165043</v>
      </c>
      <c r="C818" t="s">
        <v>2371</v>
      </c>
      <c r="D818" t="s">
        <v>180</v>
      </c>
      <c r="E818" t="s">
        <v>39</v>
      </c>
      <c r="F818">
        <v>64128</v>
      </c>
      <c r="G818" t="s">
        <v>40</v>
      </c>
      <c r="H818">
        <v>3</v>
      </c>
      <c r="I818" t="s">
        <v>41</v>
      </c>
      <c r="J818">
        <v>4440</v>
      </c>
      <c r="K818" t="s">
        <v>42</v>
      </c>
      <c r="M818">
        <v>105</v>
      </c>
      <c r="N818">
        <v>6</v>
      </c>
      <c r="O818" t="s">
        <v>89</v>
      </c>
      <c r="P818" t="s">
        <v>90</v>
      </c>
      <c r="Q818" t="s">
        <v>45</v>
      </c>
      <c r="R818" t="s">
        <v>91</v>
      </c>
      <c r="S818" t="s">
        <v>92</v>
      </c>
      <c r="T818" t="s">
        <v>93</v>
      </c>
      <c r="U818" t="s">
        <v>209</v>
      </c>
      <c r="V818" t="s">
        <v>210</v>
      </c>
      <c r="W818" s="1">
        <v>43720</v>
      </c>
      <c r="X818" s="2">
        <v>0.52916666666666667</v>
      </c>
      <c r="Y818">
        <v>9</v>
      </c>
      <c r="Z818">
        <v>2019</v>
      </c>
      <c r="AA818" t="s">
        <v>51</v>
      </c>
      <c r="AB818" t="s">
        <v>96</v>
      </c>
      <c r="AC818" s="1">
        <v>43825</v>
      </c>
      <c r="AD818">
        <v>12</v>
      </c>
      <c r="AE818">
        <v>2019</v>
      </c>
      <c r="AF818">
        <v>105</v>
      </c>
      <c r="AG818" s="3" t="s">
        <v>2372</v>
      </c>
      <c r="AH818" t="s">
        <v>54</v>
      </c>
      <c r="AI818">
        <v>39.072201999999997</v>
      </c>
      <c r="AJ818">
        <v>-94.546769999999995</v>
      </c>
      <c r="AK818">
        <v>24881</v>
      </c>
      <c r="AL818" t="s">
        <v>2373</v>
      </c>
    </row>
    <row r="819" spans="1:38" ht="75" x14ac:dyDescent="0.25">
      <c r="A819">
        <v>5627</v>
      </c>
      <c r="B819">
        <v>2019165071</v>
      </c>
      <c r="C819" t="s">
        <v>2374</v>
      </c>
      <c r="D819" t="s">
        <v>71</v>
      </c>
      <c r="E819" t="s">
        <v>39</v>
      </c>
      <c r="F819">
        <v>64127</v>
      </c>
      <c r="G819" t="s">
        <v>40</v>
      </c>
      <c r="H819">
        <v>3</v>
      </c>
      <c r="I819" t="s">
        <v>41</v>
      </c>
      <c r="J819">
        <v>4440</v>
      </c>
      <c r="K819" t="s">
        <v>42</v>
      </c>
      <c r="M819">
        <v>1</v>
      </c>
      <c r="N819">
        <v>1102</v>
      </c>
      <c r="O819" t="s">
        <v>110</v>
      </c>
      <c r="P819" t="s">
        <v>111</v>
      </c>
      <c r="Q819" t="s">
        <v>45</v>
      </c>
      <c r="R819" t="s">
        <v>91</v>
      </c>
      <c r="S819" t="s">
        <v>47</v>
      </c>
      <c r="T819" t="s">
        <v>60</v>
      </c>
      <c r="U819" t="s">
        <v>118</v>
      </c>
      <c r="V819" t="s">
        <v>119</v>
      </c>
      <c r="W819" s="1">
        <v>43720</v>
      </c>
      <c r="X819" s="2">
        <v>0.54999999999999993</v>
      </c>
      <c r="Y819">
        <v>9</v>
      </c>
      <c r="Z819">
        <v>2019</v>
      </c>
      <c r="AA819" t="s">
        <v>51</v>
      </c>
      <c r="AB819" t="s">
        <v>52</v>
      </c>
      <c r="AC819" s="1">
        <v>43721</v>
      </c>
      <c r="AD819">
        <v>9</v>
      </c>
      <c r="AE819">
        <v>2019</v>
      </c>
      <c r="AF819">
        <v>1</v>
      </c>
      <c r="AG819" s="3" t="s">
        <v>2375</v>
      </c>
      <c r="AH819" t="s">
        <v>54</v>
      </c>
      <c r="AI819">
        <v>39.081478999999902</v>
      </c>
      <c r="AJ819">
        <v>-94.519768999999997</v>
      </c>
      <c r="AK819">
        <v>20020</v>
      </c>
      <c r="AL819" t="s">
        <v>2376</v>
      </c>
    </row>
    <row r="820" spans="1:38" ht="60" x14ac:dyDescent="0.25">
      <c r="A820">
        <v>3205</v>
      </c>
      <c r="B820">
        <v>2019195459</v>
      </c>
      <c r="C820" t="s">
        <v>2377</v>
      </c>
      <c r="D820" t="s">
        <v>152</v>
      </c>
      <c r="E820" t="s">
        <v>39</v>
      </c>
      <c r="F820">
        <v>64106</v>
      </c>
      <c r="G820" t="s">
        <v>82</v>
      </c>
      <c r="H820">
        <v>3</v>
      </c>
      <c r="I820" t="s">
        <v>41</v>
      </c>
      <c r="J820">
        <v>4440</v>
      </c>
      <c r="K820" t="s">
        <v>42</v>
      </c>
      <c r="M820">
        <v>1</v>
      </c>
      <c r="N820">
        <v>1102</v>
      </c>
      <c r="O820" t="s">
        <v>83</v>
      </c>
      <c r="P820" t="s">
        <v>84</v>
      </c>
      <c r="Q820" t="s">
        <v>45</v>
      </c>
      <c r="R820" t="s">
        <v>46</v>
      </c>
      <c r="S820" t="s">
        <v>47</v>
      </c>
      <c r="T820" t="s">
        <v>60</v>
      </c>
      <c r="U820" t="s">
        <v>85</v>
      </c>
      <c r="V820" t="s">
        <v>73</v>
      </c>
      <c r="W820" s="1">
        <v>43790</v>
      </c>
      <c r="X820" s="2">
        <v>0.59375</v>
      </c>
      <c r="Y820">
        <v>11</v>
      </c>
      <c r="Z820">
        <v>2019</v>
      </c>
      <c r="AA820" t="s">
        <v>51</v>
      </c>
      <c r="AB820" t="s">
        <v>52</v>
      </c>
      <c r="AC820" s="1">
        <v>43791</v>
      </c>
      <c r="AD820">
        <v>11</v>
      </c>
      <c r="AE820">
        <v>2019</v>
      </c>
      <c r="AF820">
        <v>1</v>
      </c>
      <c r="AG820" s="3" t="s">
        <v>2378</v>
      </c>
      <c r="AH820" t="s">
        <v>54</v>
      </c>
      <c r="AI820">
        <v>39.102899000000001</v>
      </c>
      <c r="AJ820">
        <v>-94.568043000000003</v>
      </c>
      <c r="AK820">
        <v>12099</v>
      </c>
      <c r="AL820" t="s">
        <v>2379</v>
      </c>
    </row>
    <row r="821" spans="1:38" ht="60" x14ac:dyDescent="0.25">
      <c r="A821">
        <v>6055</v>
      </c>
      <c r="B821">
        <v>2019160433</v>
      </c>
      <c r="C821" t="s">
        <v>2380</v>
      </c>
      <c r="D821" t="s">
        <v>104</v>
      </c>
      <c r="E821" t="s">
        <v>39</v>
      </c>
      <c r="F821">
        <v>64130</v>
      </c>
      <c r="G821" t="s">
        <v>67</v>
      </c>
      <c r="H821">
        <v>5</v>
      </c>
      <c r="I821" t="s">
        <v>41</v>
      </c>
      <c r="J821">
        <v>4440</v>
      </c>
      <c r="K821" t="s">
        <v>42</v>
      </c>
      <c r="M821">
        <v>1</v>
      </c>
      <c r="N821">
        <v>1102</v>
      </c>
      <c r="O821" t="s">
        <v>43</v>
      </c>
      <c r="P821" t="s">
        <v>44</v>
      </c>
      <c r="Q821" t="s">
        <v>45</v>
      </c>
      <c r="R821" t="s">
        <v>46</v>
      </c>
      <c r="S821" t="s">
        <v>47</v>
      </c>
      <c r="T821" t="s">
        <v>48</v>
      </c>
      <c r="U821" t="s">
        <v>49</v>
      </c>
      <c r="V821" t="s">
        <v>50</v>
      </c>
      <c r="W821" s="1">
        <v>43712</v>
      </c>
      <c r="X821" s="2">
        <v>0.3659722222222222</v>
      </c>
      <c r="Y821">
        <v>9</v>
      </c>
      <c r="Z821">
        <v>2019</v>
      </c>
      <c r="AA821" t="s">
        <v>51</v>
      </c>
      <c r="AB821" t="s">
        <v>52</v>
      </c>
      <c r="AC821" s="1">
        <v>43713</v>
      </c>
      <c r="AD821">
        <v>9</v>
      </c>
      <c r="AE821">
        <v>2019</v>
      </c>
      <c r="AF821">
        <v>1</v>
      </c>
      <c r="AG821" s="3" t="s">
        <v>2381</v>
      </c>
      <c r="AH821" t="s">
        <v>54</v>
      </c>
      <c r="AI821">
        <v>39.018453999999998</v>
      </c>
      <c r="AJ821">
        <v>-94.538968999999994</v>
      </c>
      <c r="AK821">
        <v>546</v>
      </c>
      <c r="AL821" t="s">
        <v>2382</v>
      </c>
    </row>
    <row r="822" spans="1:38" ht="75" x14ac:dyDescent="0.25">
      <c r="A822">
        <v>1784</v>
      </c>
      <c r="B822">
        <v>2020003365</v>
      </c>
      <c r="C822" t="s">
        <v>2343</v>
      </c>
      <c r="D822" t="s">
        <v>147</v>
      </c>
      <c r="E822" t="s">
        <v>39</v>
      </c>
      <c r="F822">
        <v>64127</v>
      </c>
      <c r="G822" t="s">
        <v>40</v>
      </c>
      <c r="H822">
        <v>3</v>
      </c>
      <c r="I822" t="s">
        <v>41</v>
      </c>
      <c r="J822">
        <v>4440</v>
      </c>
      <c r="K822" t="s">
        <v>42</v>
      </c>
      <c r="M822">
        <v>159</v>
      </c>
      <c r="N822">
        <v>1</v>
      </c>
      <c r="O822" t="s">
        <v>270</v>
      </c>
      <c r="P822" t="s">
        <v>271</v>
      </c>
      <c r="Q822" t="s">
        <v>45</v>
      </c>
      <c r="R822" t="s">
        <v>91</v>
      </c>
      <c r="S822" t="s">
        <v>47</v>
      </c>
      <c r="T822" t="s">
        <v>60</v>
      </c>
      <c r="U822" t="s">
        <v>477</v>
      </c>
      <c r="V822" t="s">
        <v>58</v>
      </c>
      <c r="W822" s="1">
        <v>43838</v>
      </c>
      <c r="X822" s="2">
        <v>0.65833333333333333</v>
      </c>
      <c r="Y822">
        <v>1</v>
      </c>
      <c r="Z822">
        <v>2020</v>
      </c>
      <c r="AA822" t="s">
        <v>51</v>
      </c>
      <c r="AB822" t="s">
        <v>96</v>
      </c>
      <c r="AC822" s="1">
        <v>43997</v>
      </c>
      <c r="AD822">
        <v>6</v>
      </c>
      <c r="AE822">
        <v>2020</v>
      </c>
      <c r="AF822">
        <v>159</v>
      </c>
      <c r="AG822" s="3" t="s">
        <v>2344</v>
      </c>
      <c r="AH822" t="s">
        <v>54</v>
      </c>
      <c r="AI822">
        <v>39.089891999999999</v>
      </c>
      <c r="AJ822">
        <v>-94.529330999999999</v>
      </c>
      <c r="AK822">
        <v>18507</v>
      </c>
      <c r="AL822" t="s">
        <v>2383</v>
      </c>
    </row>
    <row r="823" spans="1:38" ht="75" x14ac:dyDescent="0.25">
      <c r="A823">
        <v>6056</v>
      </c>
      <c r="B823">
        <v>2019160592</v>
      </c>
      <c r="C823" t="s">
        <v>2384</v>
      </c>
      <c r="D823" t="s">
        <v>66</v>
      </c>
      <c r="E823" t="s">
        <v>39</v>
      </c>
      <c r="F823">
        <v>64132</v>
      </c>
      <c r="G823" t="s">
        <v>67</v>
      </c>
      <c r="H823">
        <v>5</v>
      </c>
      <c r="I823" t="s">
        <v>41</v>
      </c>
      <c r="J823">
        <v>4440</v>
      </c>
      <c r="K823" t="s">
        <v>42</v>
      </c>
      <c r="M823">
        <v>1</v>
      </c>
      <c r="N823">
        <v>1102</v>
      </c>
      <c r="O823" t="s">
        <v>43</v>
      </c>
      <c r="P823" t="s">
        <v>44</v>
      </c>
      <c r="Q823" t="s">
        <v>45</v>
      </c>
      <c r="R823" t="s">
        <v>46</v>
      </c>
      <c r="S823" t="s">
        <v>47</v>
      </c>
      <c r="T823" t="s">
        <v>48</v>
      </c>
      <c r="U823" t="s">
        <v>49</v>
      </c>
      <c r="V823" t="s">
        <v>50</v>
      </c>
      <c r="W823" s="1">
        <v>43712</v>
      </c>
      <c r="X823" s="2">
        <v>0.4513888888888889</v>
      </c>
      <c r="Y823">
        <v>9</v>
      </c>
      <c r="Z823">
        <v>2019</v>
      </c>
      <c r="AA823" t="s">
        <v>51</v>
      </c>
      <c r="AB823" t="s">
        <v>52</v>
      </c>
      <c r="AC823" s="1">
        <v>43713</v>
      </c>
      <c r="AD823">
        <v>9</v>
      </c>
      <c r="AE823">
        <v>2019</v>
      </c>
      <c r="AF823">
        <v>1</v>
      </c>
      <c r="AG823" s="3" t="s">
        <v>2385</v>
      </c>
      <c r="AH823" t="s">
        <v>54</v>
      </c>
      <c r="AI823">
        <v>38.998139999999999</v>
      </c>
      <c r="AJ823">
        <v>-94.551884000000001</v>
      </c>
      <c r="AK823">
        <v>3285</v>
      </c>
      <c r="AL823" t="s">
        <v>2386</v>
      </c>
    </row>
    <row r="824" spans="1:38" ht="75" x14ac:dyDescent="0.25">
      <c r="A824">
        <v>6058</v>
      </c>
      <c r="B824">
        <v>2019160725</v>
      </c>
      <c r="C824" t="s">
        <v>2387</v>
      </c>
      <c r="D824" t="s">
        <v>176</v>
      </c>
      <c r="E824" t="s">
        <v>39</v>
      </c>
      <c r="F824">
        <v>64124</v>
      </c>
      <c r="G824" t="s">
        <v>40</v>
      </c>
      <c r="H824">
        <v>3</v>
      </c>
      <c r="I824" t="s">
        <v>41</v>
      </c>
      <c r="J824">
        <v>4440</v>
      </c>
      <c r="K824" t="s">
        <v>42</v>
      </c>
      <c r="M824">
        <v>1</v>
      </c>
      <c r="N824">
        <v>1102</v>
      </c>
      <c r="O824" t="s">
        <v>43</v>
      </c>
      <c r="P824" t="s">
        <v>44</v>
      </c>
      <c r="Q824" t="s">
        <v>45</v>
      </c>
      <c r="R824" t="s">
        <v>46</v>
      </c>
      <c r="S824" t="s">
        <v>47</v>
      </c>
      <c r="T824" t="s">
        <v>48</v>
      </c>
      <c r="U824" t="s">
        <v>49</v>
      </c>
      <c r="V824" t="s">
        <v>50</v>
      </c>
      <c r="W824" s="1">
        <v>43712</v>
      </c>
      <c r="X824" s="2">
        <v>0.52152777777777781</v>
      </c>
      <c r="Y824">
        <v>9</v>
      </c>
      <c r="Z824">
        <v>2019</v>
      </c>
      <c r="AA824" t="s">
        <v>51</v>
      </c>
      <c r="AB824" t="s">
        <v>52</v>
      </c>
      <c r="AC824" s="1">
        <v>43713</v>
      </c>
      <c r="AD824">
        <v>9</v>
      </c>
      <c r="AE824">
        <v>2019</v>
      </c>
      <c r="AF824">
        <v>1</v>
      </c>
      <c r="AG824" s="3" t="s">
        <v>2388</v>
      </c>
      <c r="AH824" t="s">
        <v>54</v>
      </c>
      <c r="AI824">
        <v>39.105666999999997</v>
      </c>
      <c r="AJ824">
        <v>-94.540501000000006</v>
      </c>
      <c r="AK824">
        <v>258714</v>
      </c>
      <c r="AL824" t="s">
        <v>2389</v>
      </c>
    </row>
    <row r="825" spans="1:38" ht="75" x14ac:dyDescent="0.25">
      <c r="A825">
        <v>6059</v>
      </c>
      <c r="B825">
        <v>2019160602</v>
      </c>
      <c r="C825" t="s">
        <v>2390</v>
      </c>
      <c r="D825" t="s">
        <v>137</v>
      </c>
      <c r="E825" t="s">
        <v>39</v>
      </c>
      <c r="F825">
        <v>64128</v>
      </c>
      <c r="G825" t="s">
        <v>40</v>
      </c>
      <c r="H825">
        <v>3</v>
      </c>
      <c r="I825" t="s">
        <v>41</v>
      </c>
      <c r="J825">
        <v>4440</v>
      </c>
      <c r="K825" t="s">
        <v>42</v>
      </c>
      <c r="M825">
        <v>13</v>
      </c>
      <c r="N825">
        <v>62</v>
      </c>
      <c r="O825" t="s">
        <v>89</v>
      </c>
      <c r="P825" t="s">
        <v>90</v>
      </c>
      <c r="Q825" t="s">
        <v>45</v>
      </c>
      <c r="R825" t="s">
        <v>91</v>
      </c>
      <c r="S825" t="s">
        <v>92</v>
      </c>
      <c r="T825" t="s">
        <v>93</v>
      </c>
      <c r="U825" t="s">
        <v>209</v>
      </c>
      <c r="V825" t="s">
        <v>210</v>
      </c>
      <c r="W825" s="1">
        <v>43712</v>
      </c>
      <c r="X825" s="2">
        <v>0.45555555555555555</v>
      </c>
      <c r="Y825">
        <v>9</v>
      </c>
      <c r="Z825">
        <v>2019</v>
      </c>
      <c r="AA825" t="s">
        <v>51</v>
      </c>
      <c r="AB825" t="s">
        <v>52</v>
      </c>
      <c r="AC825" s="1">
        <v>43725</v>
      </c>
      <c r="AD825">
        <v>9</v>
      </c>
      <c r="AE825">
        <v>2019</v>
      </c>
      <c r="AF825">
        <v>13</v>
      </c>
      <c r="AG825" s="3" t="s">
        <v>2391</v>
      </c>
      <c r="AH825" t="s">
        <v>54</v>
      </c>
      <c r="AI825">
        <v>39.056222999999903</v>
      </c>
      <c r="AJ825">
        <v>-94.545789999999997</v>
      </c>
      <c r="AK825">
        <v>29296</v>
      </c>
      <c r="AL825" t="s">
        <v>2392</v>
      </c>
    </row>
    <row r="826" spans="1:38" ht="75" x14ac:dyDescent="0.25">
      <c r="A826">
        <v>6060</v>
      </c>
      <c r="B826">
        <v>2019160485</v>
      </c>
      <c r="C826" t="s">
        <v>2393</v>
      </c>
      <c r="D826" t="s">
        <v>137</v>
      </c>
      <c r="E826" t="s">
        <v>39</v>
      </c>
      <c r="F826">
        <v>64128</v>
      </c>
      <c r="G826" t="s">
        <v>40</v>
      </c>
      <c r="H826">
        <v>3</v>
      </c>
      <c r="I826" t="s">
        <v>41</v>
      </c>
      <c r="J826">
        <v>4440</v>
      </c>
      <c r="K826" t="s">
        <v>42</v>
      </c>
      <c r="M826">
        <v>2</v>
      </c>
      <c r="N826">
        <v>503</v>
      </c>
      <c r="O826" t="s">
        <v>197</v>
      </c>
      <c r="P826" t="s">
        <v>198</v>
      </c>
      <c r="Q826" t="s">
        <v>45</v>
      </c>
      <c r="R826" t="s">
        <v>91</v>
      </c>
      <c r="S826" t="s">
        <v>47</v>
      </c>
      <c r="T826" t="s">
        <v>60</v>
      </c>
      <c r="U826" t="s">
        <v>501</v>
      </c>
      <c r="V826" t="s">
        <v>502</v>
      </c>
      <c r="W826" s="1">
        <v>43712</v>
      </c>
      <c r="X826" s="2">
        <v>0.39652777777777781</v>
      </c>
      <c r="Y826">
        <v>9</v>
      </c>
      <c r="Z826">
        <v>2019</v>
      </c>
      <c r="AA826" t="s">
        <v>51</v>
      </c>
      <c r="AB826" t="s">
        <v>52</v>
      </c>
      <c r="AC826" s="1">
        <v>43714</v>
      </c>
      <c r="AD826">
        <v>9</v>
      </c>
      <c r="AE826">
        <v>2019</v>
      </c>
      <c r="AF826">
        <v>2</v>
      </c>
      <c r="AG826" s="3" t="s">
        <v>2394</v>
      </c>
      <c r="AH826" t="s">
        <v>54</v>
      </c>
      <c r="AI826">
        <v>39.061675000000001</v>
      </c>
      <c r="AJ826">
        <v>-94.547884999999994</v>
      </c>
      <c r="AK826">
        <v>28570</v>
      </c>
      <c r="AL826" t="s">
        <v>2395</v>
      </c>
    </row>
    <row r="827" spans="1:38" ht="60" x14ac:dyDescent="0.25">
      <c r="A827">
        <v>3251</v>
      </c>
      <c r="B827">
        <v>2019194520</v>
      </c>
      <c r="C827" t="s">
        <v>2396</v>
      </c>
      <c r="D827" t="s">
        <v>100</v>
      </c>
      <c r="E827" t="s">
        <v>39</v>
      </c>
      <c r="F827">
        <v>64125</v>
      </c>
      <c r="G827" t="s">
        <v>40</v>
      </c>
      <c r="H827">
        <v>4</v>
      </c>
      <c r="I827" t="s">
        <v>41</v>
      </c>
      <c r="J827">
        <v>4440</v>
      </c>
      <c r="K827" t="s">
        <v>42</v>
      </c>
      <c r="M827">
        <v>1</v>
      </c>
      <c r="N827">
        <v>1102</v>
      </c>
      <c r="O827" t="s">
        <v>43</v>
      </c>
      <c r="P827" t="s">
        <v>44</v>
      </c>
      <c r="Q827" t="s">
        <v>45</v>
      </c>
      <c r="R827" t="s">
        <v>46</v>
      </c>
      <c r="S827" t="s">
        <v>47</v>
      </c>
      <c r="T827" t="s">
        <v>48</v>
      </c>
      <c r="U827" t="s">
        <v>160</v>
      </c>
      <c r="V827" t="s">
        <v>161</v>
      </c>
      <c r="W827" s="1">
        <v>43789</v>
      </c>
      <c r="X827" s="2">
        <v>0.35555555555555557</v>
      </c>
      <c r="Y827">
        <v>11</v>
      </c>
      <c r="Z827">
        <v>2019</v>
      </c>
      <c r="AA827" t="s">
        <v>51</v>
      </c>
      <c r="AB827" t="s">
        <v>52</v>
      </c>
      <c r="AC827" s="1">
        <v>43790</v>
      </c>
      <c r="AD827">
        <v>11</v>
      </c>
      <c r="AE827">
        <v>2019</v>
      </c>
      <c r="AF827">
        <v>1</v>
      </c>
      <c r="AG827" s="3" t="s">
        <v>2397</v>
      </c>
      <c r="AH827" t="s">
        <v>54</v>
      </c>
      <c r="AI827">
        <v>39.102618999999997</v>
      </c>
      <c r="AJ827">
        <v>-94.508816999999993</v>
      </c>
      <c r="AK827">
        <v>5539</v>
      </c>
      <c r="AL827" t="s">
        <v>2398</v>
      </c>
    </row>
    <row r="828" spans="1:38" ht="60" x14ac:dyDescent="0.25">
      <c r="A828">
        <v>3252</v>
      </c>
      <c r="B828">
        <v>2019194663</v>
      </c>
      <c r="C828" t="s">
        <v>2399</v>
      </c>
      <c r="D828" t="s">
        <v>66</v>
      </c>
      <c r="E828" t="s">
        <v>39</v>
      </c>
      <c r="F828">
        <v>64132</v>
      </c>
      <c r="G828" t="s">
        <v>67</v>
      </c>
      <c r="H828">
        <v>5</v>
      </c>
      <c r="I828" t="s">
        <v>41</v>
      </c>
      <c r="J828">
        <v>4440</v>
      </c>
      <c r="K828" t="s">
        <v>42</v>
      </c>
      <c r="M828">
        <v>26</v>
      </c>
      <c r="N828">
        <v>35</v>
      </c>
      <c r="O828" t="s">
        <v>89</v>
      </c>
      <c r="P828" t="s">
        <v>90</v>
      </c>
      <c r="Q828" t="s">
        <v>45</v>
      </c>
      <c r="R828" t="s">
        <v>91</v>
      </c>
      <c r="S828" t="s">
        <v>92</v>
      </c>
      <c r="T828" t="s">
        <v>93</v>
      </c>
      <c r="U828" t="s">
        <v>378</v>
      </c>
      <c r="V828" t="s">
        <v>379</v>
      </c>
      <c r="W828" s="1">
        <v>43789</v>
      </c>
      <c r="X828" s="2">
        <v>0.45069444444444445</v>
      </c>
      <c r="Y828">
        <v>11</v>
      </c>
      <c r="Z828">
        <v>2019</v>
      </c>
      <c r="AA828" t="s">
        <v>51</v>
      </c>
      <c r="AB828" t="s">
        <v>96</v>
      </c>
      <c r="AC828" s="1">
        <v>43815</v>
      </c>
      <c r="AD828">
        <v>12</v>
      </c>
      <c r="AE828">
        <v>2019</v>
      </c>
      <c r="AF828">
        <v>26</v>
      </c>
      <c r="AG828" s="3" t="s">
        <v>2400</v>
      </c>
      <c r="AH828" t="s">
        <v>54</v>
      </c>
      <c r="AI828">
        <v>39.004320999999997</v>
      </c>
      <c r="AJ828">
        <v>-94.544609999999906</v>
      </c>
      <c r="AK828">
        <v>2286</v>
      </c>
      <c r="AL828" t="s">
        <v>2401</v>
      </c>
    </row>
    <row r="829" spans="1:38" ht="60" x14ac:dyDescent="0.25">
      <c r="A829">
        <v>6061</v>
      </c>
      <c r="B829">
        <v>2019161033</v>
      </c>
      <c r="C829" t="s">
        <v>2402</v>
      </c>
      <c r="D829" t="s">
        <v>152</v>
      </c>
      <c r="E829" t="s">
        <v>39</v>
      </c>
      <c r="F829">
        <v>64106</v>
      </c>
      <c r="G829" t="s">
        <v>82</v>
      </c>
      <c r="H829">
        <v>3</v>
      </c>
      <c r="I829" t="s">
        <v>41</v>
      </c>
      <c r="J829">
        <v>4440</v>
      </c>
      <c r="K829" t="s">
        <v>42</v>
      </c>
      <c r="M829">
        <v>5</v>
      </c>
      <c r="N829">
        <v>258</v>
      </c>
      <c r="O829" t="s">
        <v>58</v>
      </c>
      <c r="P829" t="s">
        <v>59</v>
      </c>
      <c r="Q829" t="s">
        <v>45</v>
      </c>
      <c r="R829" t="s">
        <v>46</v>
      </c>
      <c r="S829" t="s">
        <v>47</v>
      </c>
      <c r="T829" t="s">
        <v>60</v>
      </c>
      <c r="U829" t="s">
        <v>61</v>
      </c>
      <c r="V829" t="s">
        <v>62</v>
      </c>
      <c r="W829" s="1">
        <v>43712</v>
      </c>
      <c r="X829" s="2">
        <v>0.73125000000000007</v>
      </c>
      <c r="Y829">
        <v>9</v>
      </c>
      <c r="Z829">
        <v>2019</v>
      </c>
      <c r="AA829" t="s">
        <v>51</v>
      </c>
      <c r="AB829" t="s">
        <v>52</v>
      </c>
      <c r="AC829" s="1">
        <v>43717</v>
      </c>
      <c r="AD829">
        <v>9</v>
      </c>
      <c r="AE829">
        <v>2019</v>
      </c>
      <c r="AF829">
        <v>5</v>
      </c>
      <c r="AG829" s="3" t="s">
        <v>2403</v>
      </c>
      <c r="AH829" t="s">
        <v>54</v>
      </c>
      <c r="AI829">
        <v>39.097656000000001</v>
      </c>
      <c r="AJ829">
        <v>-94.567229999999995</v>
      </c>
      <c r="AK829">
        <v>12224</v>
      </c>
      <c r="AL829" t="s">
        <v>2404</v>
      </c>
    </row>
    <row r="830" spans="1:38" ht="60" x14ac:dyDescent="0.25">
      <c r="A830">
        <v>3290</v>
      </c>
      <c r="B830">
        <v>2019194306</v>
      </c>
      <c r="C830" t="s">
        <v>2405</v>
      </c>
      <c r="D830" t="s">
        <v>100</v>
      </c>
      <c r="E830" t="s">
        <v>39</v>
      </c>
      <c r="F830">
        <v>64126</v>
      </c>
      <c r="G830" t="s">
        <v>40</v>
      </c>
      <c r="H830">
        <v>4</v>
      </c>
      <c r="I830" t="s">
        <v>41</v>
      </c>
      <c r="J830">
        <v>4440</v>
      </c>
      <c r="K830" t="s">
        <v>42</v>
      </c>
      <c r="M830">
        <v>1</v>
      </c>
      <c r="N830">
        <v>1102</v>
      </c>
      <c r="O830" t="s">
        <v>110</v>
      </c>
      <c r="P830" t="s">
        <v>111</v>
      </c>
      <c r="Q830" t="s">
        <v>45</v>
      </c>
      <c r="R830" t="s">
        <v>91</v>
      </c>
      <c r="S830" t="s">
        <v>47</v>
      </c>
      <c r="T830" t="s">
        <v>60</v>
      </c>
      <c r="U830" t="s">
        <v>204</v>
      </c>
      <c r="V830" t="s">
        <v>205</v>
      </c>
      <c r="W830" s="1">
        <v>43788</v>
      </c>
      <c r="X830" s="2">
        <v>0.66388888888888886</v>
      </c>
      <c r="Y830">
        <v>11</v>
      </c>
      <c r="Z830">
        <v>2019</v>
      </c>
      <c r="AA830" t="s">
        <v>51</v>
      </c>
      <c r="AB830" t="s">
        <v>52</v>
      </c>
      <c r="AC830" s="1">
        <v>43789</v>
      </c>
      <c r="AD830">
        <v>11</v>
      </c>
      <c r="AE830">
        <v>2019</v>
      </c>
      <c r="AF830">
        <v>1</v>
      </c>
      <c r="AG830" s="3" t="s">
        <v>2406</v>
      </c>
      <c r="AH830" t="s">
        <v>54</v>
      </c>
      <c r="AI830">
        <v>39.098514000000002</v>
      </c>
      <c r="AJ830">
        <v>-94.501917000000006</v>
      </c>
      <c r="AK830">
        <v>5324</v>
      </c>
      <c r="AL830" t="s">
        <v>2407</v>
      </c>
    </row>
    <row r="831" spans="1:38" ht="75" x14ac:dyDescent="0.25">
      <c r="A831">
        <v>3291</v>
      </c>
      <c r="B831">
        <v>2019194326</v>
      </c>
      <c r="C831" t="s">
        <v>2091</v>
      </c>
      <c r="D831" t="s">
        <v>57</v>
      </c>
      <c r="E831" t="s">
        <v>39</v>
      </c>
      <c r="F831">
        <v>64129</v>
      </c>
      <c r="G831" t="s">
        <v>40</v>
      </c>
      <c r="H831">
        <v>3</v>
      </c>
      <c r="I831" t="s">
        <v>41</v>
      </c>
      <c r="J831">
        <v>4440</v>
      </c>
      <c r="K831" t="s">
        <v>42</v>
      </c>
      <c r="M831">
        <v>27</v>
      </c>
      <c r="N831">
        <v>65</v>
      </c>
      <c r="O831" t="s">
        <v>89</v>
      </c>
      <c r="P831" t="s">
        <v>90</v>
      </c>
      <c r="Q831" t="s">
        <v>45</v>
      </c>
      <c r="R831" t="s">
        <v>91</v>
      </c>
      <c r="S831" t="s">
        <v>92</v>
      </c>
      <c r="T831" t="s">
        <v>93</v>
      </c>
      <c r="U831" t="s">
        <v>378</v>
      </c>
      <c r="V831" t="s">
        <v>379</v>
      </c>
      <c r="W831" s="1">
        <v>43788</v>
      </c>
      <c r="X831" s="2">
        <v>0.68333333333333324</v>
      </c>
      <c r="Y831">
        <v>11</v>
      </c>
      <c r="Z831">
        <v>2019</v>
      </c>
      <c r="AA831" t="s">
        <v>51</v>
      </c>
      <c r="AB831" t="s">
        <v>96</v>
      </c>
      <c r="AC831" s="1">
        <v>43815</v>
      </c>
      <c r="AD831">
        <v>12</v>
      </c>
      <c r="AE831">
        <v>2019</v>
      </c>
      <c r="AF831">
        <v>27</v>
      </c>
      <c r="AG831" s="3" t="s">
        <v>2092</v>
      </c>
      <c r="AH831" t="s">
        <v>54</v>
      </c>
      <c r="AI831">
        <v>39.056480000000001</v>
      </c>
      <c r="AJ831">
        <v>-94.509405000000001</v>
      </c>
      <c r="AK831">
        <v>260014</v>
      </c>
      <c r="AL831" t="s">
        <v>2408</v>
      </c>
    </row>
    <row r="832" spans="1:38" ht="60" x14ac:dyDescent="0.25">
      <c r="A832">
        <v>6057</v>
      </c>
      <c r="B832">
        <v>2019160474</v>
      </c>
      <c r="C832" t="s">
        <v>2409</v>
      </c>
      <c r="D832" t="s">
        <v>147</v>
      </c>
      <c r="E832" t="s">
        <v>39</v>
      </c>
      <c r="F832">
        <v>64127</v>
      </c>
      <c r="G832" t="s">
        <v>40</v>
      </c>
      <c r="H832">
        <v>3</v>
      </c>
      <c r="I832" t="s">
        <v>109</v>
      </c>
      <c r="J832">
        <v>248</v>
      </c>
      <c r="K832" t="s">
        <v>42</v>
      </c>
      <c r="M832">
        <v>1</v>
      </c>
      <c r="N832">
        <v>1102</v>
      </c>
      <c r="O832" t="s">
        <v>43</v>
      </c>
      <c r="P832" t="s">
        <v>44</v>
      </c>
      <c r="Q832" t="s">
        <v>45</v>
      </c>
      <c r="R832" t="s">
        <v>46</v>
      </c>
      <c r="S832" t="s">
        <v>47</v>
      </c>
      <c r="T832" t="s">
        <v>48</v>
      </c>
      <c r="U832" t="s">
        <v>160</v>
      </c>
      <c r="V832" t="s">
        <v>161</v>
      </c>
      <c r="W832" s="1">
        <v>43712</v>
      </c>
      <c r="X832" s="2">
        <v>0.39027777777777778</v>
      </c>
      <c r="Y832">
        <v>9</v>
      </c>
      <c r="Z832">
        <v>2019</v>
      </c>
      <c r="AA832" t="s">
        <v>51</v>
      </c>
      <c r="AB832" t="s">
        <v>52</v>
      </c>
      <c r="AC832" s="1">
        <v>43713</v>
      </c>
      <c r="AD832">
        <v>9</v>
      </c>
      <c r="AE832">
        <v>2019</v>
      </c>
      <c r="AF832">
        <v>1</v>
      </c>
      <c r="AG832" s="3" t="s">
        <v>2410</v>
      </c>
      <c r="AH832" t="s">
        <v>54</v>
      </c>
      <c r="AI832">
        <v>39.083582</v>
      </c>
      <c r="AJ832">
        <v>-94.521849000000003</v>
      </c>
      <c r="AK832">
        <v>17765</v>
      </c>
      <c r="AL832" t="s">
        <v>2411</v>
      </c>
    </row>
    <row r="833" spans="1:38" ht="75" x14ac:dyDescent="0.25">
      <c r="A833">
        <v>5633</v>
      </c>
      <c r="B833">
        <v>2019165316</v>
      </c>
      <c r="C833" t="s">
        <v>2412</v>
      </c>
      <c r="D833" t="s">
        <v>147</v>
      </c>
      <c r="E833" t="s">
        <v>39</v>
      </c>
      <c r="F833">
        <v>64127</v>
      </c>
      <c r="G833" t="s">
        <v>40</v>
      </c>
      <c r="H833">
        <v>3</v>
      </c>
      <c r="I833" t="s">
        <v>41</v>
      </c>
      <c r="J833">
        <v>4440</v>
      </c>
      <c r="K833" t="s">
        <v>42</v>
      </c>
      <c r="M833">
        <v>1</v>
      </c>
      <c r="N833">
        <v>1102</v>
      </c>
      <c r="O833" t="s">
        <v>83</v>
      </c>
      <c r="P833" t="s">
        <v>84</v>
      </c>
      <c r="Q833" t="s">
        <v>45</v>
      </c>
      <c r="R833" t="s">
        <v>46</v>
      </c>
      <c r="S833" t="s">
        <v>47</v>
      </c>
      <c r="T833" t="s">
        <v>60</v>
      </c>
      <c r="U833" t="s">
        <v>124</v>
      </c>
      <c r="V833" t="s">
        <v>125</v>
      </c>
      <c r="W833" s="1">
        <v>43720</v>
      </c>
      <c r="X833" s="2">
        <v>0.75486111111111109</v>
      </c>
      <c r="Y833">
        <v>9</v>
      </c>
      <c r="Z833">
        <v>2019</v>
      </c>
      <c r="AA833" t="s">
        <v>51</v>
      </c>
      <c r="AB833" t="s">
        <v>52</v>
      </c>
      <c r="AC833" s="1">
        <v>43721</v>
      </c>
      <c r="AD833">
        <v>9</v>
      </c>
      <c r="AE833">
        <v>2019</v>
      </c>
      <c r="AF833">
        <v>1</v>
      </c>
      <c r="AG833" s="3" t="s">
        <v>2413</v>
      </c>
      <c r="AH833" t="s">
        <v>54</v>
      </c>
      <c r="AI833">
        <v>39.086725999999999</v>
      </c>
      <c r="AJ833">
        <v>-94.531793999999906</v>
      </c>
      <c r="AK833">
        <v>18621</v>
      </c>
      <c r="AL833" t="s">
        <v>2414</v>
      </c>
    </row>
    <row r="834" spans="1:38" ht="60" x14ac:dyDescent="0.25">
      <c r="A834">
        <v>1743</v>
      </c>
      <c r="B834">
        <v>2020003949</v>
      </c>
      <c r="C834" t="s">
        <v>2127</v>
      </c>
      <c r="D834" t="s">
        <v>147</v>
      </c>
      <c r="E834" t="s">
        <v>39</v>
      </c>
      <c r="F834">
        <v>64127</v>
      </c>
      <c r="G834" t="s">
        <v>40</v>
      </c>
      <c r="H834">
        <v>3</v>
      </c>
      <c r="I834" t="s">
        <v>41</v>
      </c>
      <c r="J834">
        <v>4440</v>
      </c>
      <c r="K834" t="s">
        <v>42</v>
      </c>
      <c r="M834">
        <v>0</v>
      </c>
      <c r="N834">
        <v>603</v>
      </c>
      <c r="O834" t="s">
        <v>110</v>
      </c>
      <c r="P834" t="s">
        <v>111</v>
      </c>
      <c r="Q834" t="s">
        <v>45</v>
      </c>
      <c r="R834" t="s">
        <v>91</v>
      </c>
      <c r="S834" t="s">
        <v>47</v>
      </c>
      <c r="T834" t="s">
        <v>60</v>
      </c>
      <c r="U834" t="s">
        <v>112</v>
      </c>
      <c r="V834" t="s">
        <v>113</v>
      </c>
      <c r="W834" s="1">
        <v>43839</v>
      </c>
      <c r="X834" s="2">
        <v>0.62777777777777777</v>
      </c>
      <c r="Y834">
        <v>1</v>
      </c>
      <c r="Z834">
        <v>2020</v>
      </c>
      <c r="AA834" t="s">
        <v>51</v>
      </c>
      <c r="AB834" t="s">
        <v>52</v>
      </c>
      <c r="AC834" s="1">
        <v>43839</v>
      </c>
      <c r="AD834">
        <v>1</v>
      </c>
      <c r="AE834">
        <v>2020</v>
      </c>
      <c r="AF834">
        <v>0</v>
      </c>
      <c r="AG834" s="3" t="s">
        <v>2128</v>
      </c>
      <c r="AH834" t="s">
        <v>54</v>
      </c>
      <c r="AI834">
        <v>39.084072999999997</v>
      </c>
      <c r="AJ834">
        <v>-94.528832999999906</v>
      </c>
      <c r="AK834">
        <v>18930</v>
      </c>
      <c r="AL834" t="s">
        <v>2415</v>
      </c>
    </row>
    <row r="835" spans="1:38" ht="75" x14ac:dyDescent="0.25">
      <c r="A835">
        <v>1742</v>
      </c>
      <c r="B835">
        <v>2020003724</v>
      </c>
      <c r="C835" t="s">
        <v>2416</v>
      </c>
      <c r="D835" t="s">
        <v>147</v>
      </c>
      <c r="E835" t="s">
        <v>39</v>
      </c>
      <c r="F835">
        <v>64127</v>
      </c>
      <c r="G835" t="s">
        <v>40</v>
      </c>
      <c r="H835">
        <v>3</v>
      </c>
      <c r="I835" t="s">
        <v>41</v>
      </c>
      <c r="J835">
        <v>4440</v>
      </c>
      <c r="K835" t="s">
        <v>42</v>
      </c>
      <c r="M835">
        <v>0</v>
      </c>
      <c r="N835">
        <v>603</v>
      </c>
      <c r="O835" t="s">
        <v>270</v>
      </c>
      <c r="P835" t="s">
        <v>271</v>
      </c>
      <c r="Q835" t="s">
        <v>45</v>
      </c>
      <c r="R835" t="s">
        <v>91</v>
      </c>
      <c r="S835" t="s">
        <v>47</v>
      </c>
      <c r="T835" t="s">
        <v>60</v>
      </c>
      <c r="U835" t="s">
        <v>567</v>
      </c>
      <c r="V835" t="s">
        <v>568</v>
      </c>
      <c r="W835" s="1">
        <v>43839</v>
      </c>
      <c r="X835" s="2">
        <v>0.4375</v>
      </c>
      <c r="Y835">
        <v>1</v>
      </c>
      <c r="Z835">
        <v>2020</v>
      </c>
      <c r="AA835" t="s">
        <v>51</v>
      </c>
      <c r="AB835" t="s">
        <v>52</v>
      </c>
      <c r="AC835" s="1">
        <v>43839</v>
      </c>
      <c r="AD835">
        <v>1</v>
      </c>
      <c r="AE835">
        <v>2020</v>
      </c>
      <c r="AF835">
        <v>0</v>
      </c>
      <c r="AG835" s="3" t="s">
        <v>2417</v>
      </c>
      <c r="AH835" t="s">
        <v>54</v>
      </c>
      <c r="AI835">
        <v>39.088470000000001</v>
      </c>
      <c r="AJ835">
        <v>-94.529512999999994</v>
      </c>
      <c r="AK835">
        <v>18495</v>
      </c>
      <c r="AL835" t="s">
        <v>2418</v>
      </c>
    </row>
    <row r="836" spans="1:38" ht="60" x14ac:dyDescent="0.25">
      <c r="A836">
        <v>2298</v>
      </c>
      <c r="B836">
        <v>2019207410</v>
      </c>
      <c r="C836" t="s">
        <v>2419</v>
      </c>
      <c r="D836" t="s">
        <v>180</v>
      </c>
      <c r="E836" t="s">
        <v>39</v>
      </c>
      <c r="F836">
        <v>64128</v>
      </c>
      <c r="G836" t="s">
        <v>40</v>
      </c>
      <c r="H836">
        <v>3</v>
      </c>
      <c r="I836" t="s">
        <v>41</v>
      </c>
      <c r="J836">
        <v>4440</v>
      </c>
      <c r="K836" t="s">
        <v>42</v>
      </c>
      <c r="M836">
        <v>6</v>
      </c>
      <c r="N836">
        <v>207</v>
      </c>
      <c r="O836" t="s">
        <v>89</v>
      </c>
      <c r="P836" t="s">
        <v>90</v>
      </c>
      <c r="Q836" t="s">
        <v>45</v>
      </c>
      <c r="R836" t="s">
        <v>91</v>
      </c>
      <c r="S836" t="s">
        <v>92</v>
      </c>
      <c r="T836" t="s">
        <v>93</v>
      </c>
      <c r="U836" t="s">
        <v>209</v>
      </c>
      <c r="V836" t="s">
        <v>210</v>
      </c>
      <c r="W836" s="1">
        <v>43819</v>
      </c>
      <c r="X836" s="2">
        <v>0.39583333333333331</v>
      </c>
      <c r="Y836">
        <v>12</v>
      </c>
      <c r="Z836">
        <v>2019</v>
      </c>
      <c r="AA836" t="s">
        <v>51</v>
      </c>
      <c r="AB836" t="s">
        <v>52</v>
      </c>
      <c r="AC836" s="1">
        <v>43825</v>
      </c>
      <c r="AD836">
        <v>12</v>
      </c>
      <c r="AE836">
        <v>2019</v>
      </c>
      <c r="AF836">
        <v>6</v>
      </c>
      <c r="AG836" s="3" t="s">
        <v>2420</v>
      </c>
      <c r="AH836" t="s">
        <v>54</v>
      </c>
      <c r="AI836">
        <v>39.069359999999897</v>
      </c>
      <c r="AJ836">
        <v>-94.546161999999995</v>
      </c>
      <c r="AK836">
        <v>25011</v>
      </c>
      <c r="AL836" t="s">
        <v>2421</v>
      </c>
    </row>
    <row r="837" spans="1:38" ht="75" x14ac:dyDescent="0.25">
      <c r="A837">
        <v>5565</v>
      </c>
      <c r="B837">
        <v>2019166208</v>
      </c>
      <c r="C837" t="s">
        <v>2422</v>
      </c>
      <c r="D837" t="s">
        <v>104</v>
      </c>
      <c r="E837" t="s">
        <v>39</v>
      </c>
      <c r="F837">
        <v>64130</v>
      </c>
      <c r="G837" t="s">
        <v>67</v>
      </c>
      <c r="H837">
        <v>5</v>
      </c>
      <c r="I837" t="s">
        <v>322</v>
      </c>
      <c r="J837">
        <v>1030</v>
      </c>
      <c r="K837" t="s">
        <v>42</v>
      </c>
      <c r="M837">
        <v>2</v>
      </c>
      <c r="N837">
        <v>503</v>
      </c>
      <c r="O837" t="s">
        <v>110</v>
      </c>
      <c r="P837" t="s">
        <v>111</v>
      </c>
      <c r="Q837" t="s">
        <v>45</v>
      </c>
      <c r="R837" t="s">
        <v>91</v>
      </c>
      <c r="S837" t="s">
        <v>47</v>
      </c>
      <c r="T837" t="s">
        <v>60</v>
      </c>
      <c r="U837" t="s">
        <v>170</v>
      </c>
      <c r="V837" t="s">
        <v>171</v>
      </c>
      <c r="W837" s="1">
        <v>43723</v>
      </c>
      <c r="X837" s="2">
        <v>0.67361111111111116</v>
      </c>
      <c r="Y837">
        <v>9</v>
      </c>
      <c r="Z837">
        <v>2019</v>
      </c>
      <c r="AA837" t="s">
        <v>51</v>
      </c>
      <c r="AB837" t="s">
        <v>52</v>
      </c>
      <c r="AC837" s="1">
        <v>43725</v>
      </c>
      <c r="AD837">
        <v>9</v>
      </c>
      <c r="AE837">
        <v>2019</v>
      </c>
      <c r="AF837">
        <v>2</v>
      </c>
      <c r="AG837" s="3" t="s">
        <v>2423</v>
      </c>
      <c r="AH837" t="s">
        <v>54</v>
      </c>
      <c r="AI837">
        <v>39.022120999999999</v>
      </c>
      <c r="AJ837">
        <v>-94.527918</v>
      </c>
      <c r="AK837">
        <v>38113</v>
      </c>
      <c r="AL837" t="s">
        <v>2424</v>
      </c>
    </row>
    <row r="838" spans="1:38" ht="60" x14ac:dyDescent="0.25">
      <c r="A838">
        <v>2297</v>
      </c>
      <c r="B838">
        <v>2019207302</v>
      </c>
      <c r="C838" t="s">
        <v>2425</v>
      </c>
      <c r="D838" t="s">
        <v>77</v>
      </c>
      <c r="E838" t="s">
        <v>39</v>
      </c>
      <c r="F838">
        <v>64130</v>
      </c>
      <c r="G838" t="s">
        <v>67</v>
      </c>
      <c r="H838">
        <v>5</v>
      </c>
      <c r="I838" t="s">
        <v>41</v>
      </c>
      <c r="J838">
        <v>4440</v>
      </c>
      <c r="K838" t="s">
        <v>42</v>
      </c>
      <c r="M838">
        <v>68</v>
      </c>
      <c r="N838">
        <v>3</v>
      </c>
      <c r="O838" t="s">
        <v>89</v>
      </c>
      <c r="P838" t="s">
        <v>90</v>
      </c>
      <c r="Q838" t="s">
        <v>45</v>
      </c>
      <c r="R838" t="s">
        <v>91</v>
      </c>
      <c r="S838" t="s">
        <v>92</v>
      </c>
      <c r="T838" t="s">
        <v>93</v>
      </c>
      <c r="U838" t="s">
        <v>94</v>
      </c>
      <c r="V838" t="s">
        <v>95</v>
      </c>
      <c r="W838" s="1">
        <v>43819</v>
      </c>
      <c r="X838" s="2">
        <v>0.3215277777777778</v>
      </c>
      <c r="Y838">
        <v>12</v>
      </c>
      <c r="Z838">
        <v>2019</v>
      </c>
      <c r="AA838" t="s">
        <v>51</v>
      </c>
      <c r="AB838" t="s">
        <v>96</v>
      </c>
      <c r="AC838" s="1">
        <v>43887</v>
      </c>
      <c r="AD838">
        <v>2</v>
      </c>
      <c r="AE838">
        <v>2020</v>
      </c>
      <c r="AF838">
        <v>68</v>
      </c>
      <c r="AG838" s="3" t="s">
        <v>2426</v>
      </c>
      <c r="AH838" t="s">
        <v>54</v>
      </c>
      <c r="AI838">
        <v>39.031435999999999</v>
      </c>
      <c r="AJ838">
        <v>-94.545899000000006</v>
      </c>
      <c r="AK838">
        <v>35920</v>
      </c>
      <c r="AL838" t="s">
        <v>2427</v>
      </c>
    </row>
    <row r="839" spans="1:38" ht="60" x14ac:dyDescent="0.25">
      <c r="A839">
        <v>2296</v>
      </c>
      <c r="B839">
        <v>2019207588</v>
      </c>
      <c r="C839" t="s">
        <v>2428</v>
      </c>
      <c r="D839" t="s">
        <v>176</v>
      </c>
      <c r="E839" t="s">
        <v>39</v>
      </c>
      <c r="F839">
        <v>64127</v>
      </c>
      <c r="G839" t="s">
        <v>40</v>
      </c>
      <c r="H839">
        <v>3</v>
      </c>
      <c r="I839" t="s">
        <v>41</v>
      </c>
      <c r="J839">
        <v>4440</v>
      </c>
      <c r="K839" t="s">
        <v>42</v>
      </c>
      <c r="M839">
        <v>1</v>
      </c>
      <c r="N839">
        <v>1102</v>
      </c>
      <c r="O839" t="s">
        <v>43</v>
      </c>
      <c r="P839" t="s">
        <v>44</v>
      </c>
      <c r="Q839" t="s">
        <v>45</v>
      </c>
      <c r="R839" t="s">
        <v>46</v>
      </c>
      <c r="S839" t="s">
        <v>47</v>
      </c>
      <c r="T839" t="s">
        <v>48</v>
      </c>
      <c r="U839" t="s">
        <v>160</v>
      </c>
      <c r="V839" t="s">
        <v>161</v>
      </c>
      <c r="W839" s="1">
        <v>43819</v>
      </c>
      <c r="X839" s="2">
        <v>0.49791666666666662</v>
      </c>
      <c r="Y839">
        <v>12</v>
      </c>
      <c r="Z839">
        <v>2019</v>
      </c>
      <c r="AA839" t="s">
        <v>51</v>
      </c>
      <c r="AB839" t="s">
        <v>52</v>
      </c>
      <c r="AC839" s="1">
        <v>43820</v>
      </c>
      <c r="AD839">
        <v>12</v>
      </c>
      <c r="AE839">
        <v>2019</v>
      </c>
      <c r="AF839">
        <v>1</v>
      </c>
      <c r="AG839" s="3" t="s">
        <v>2429</v>
      </c>
      <c r="AH839" t="s">
        <v>54</v>
      </c>
      <c r="AI839">
        <v>39.100088</v>
      </c>
      <c r="AJ839">
        <v>-94.542793000000003</v>
      </c>
      <c r="AK839">
        <v>10823</v>
      </c>
      <c r="AL839" t="s">
        <v>2430</v>
      </c>
    </row>
    <row r="840" spans="1:38" ht="60" x14ac:dyDescent="0.25">
      <c r="A840">
        <v>2295</v>
      </c>
      <c r="B840">
        <v>2019207371</v>
      </c>
      <c r="C840" t="s">
        <v>2431</v>
      </c>
      <c r="D840" t="s">
        <v>176</v>
      </c>
      <c r="E840" t="s">
        <v>39</v>
      </c>
      <c r="F840">
        <v>64127</v>
      </c>
      <c r="G840" t="s">
        <v>40</v>
      </c>
      <c r="H840">
        <v>3</v>
      </c>
      <c r="I840" t="s">
        <v>41</v>
      </c>
      <c r="J840">
        <v>4440</v>
      </c>
      <c r="K840" t="s">
        <v>42</v>
      </c>
      <c r="M840">
        <v>0</v>
      </c>
      <c r="N840">
        <v>603</v>
      </c>
      <c r="O840" t="s">
        <v>110</v>
      </c>
      <c r="P840" t="s">
        <v>111</v>
      </c>
      <c r="Q840" t="s">
        <v>45</v>
      </c>
      <c r="R840" t="s">
        <v>91</v>
      </c>
      <c r="S840" t="s">
        <v>47</v>
      </c>
      <c r="T840" t="s">
        <v>60</v>
      </c>
      <c r="U840" t="s">
        <v>170</v>
      </c>
      <c r="V840" t="s">
        <v>171</v>
      </c>
      <c r="W840" s="1">
        <v>43819</v>
      </c>
      <c r="X840" s="2">
        <v>0.36319444444444443</v>
      </c>
      <c r="Y840">
        <v>12</v>
      </c>
      <c r="Z840">
        <v>2019</v>
      </c>
      <c r="AA840" t="s">
        <v>51</v>
      </c>
      <c r="AB840" t="s">
        <v>52</v>
      </c>
      <c r="AC840" s="1">
        <v>43819</v>
      </c>
      <c r="AD840">
        <v>12</v>
      </c>
      <c r="AE840">
        <v>2019</v>
      </c>
      <c r="AF840">
        <v>0</v>
      </c>
      <c r="AG840" s="3" t="s">
        <v>2432</v>
      </c>
      <c r="AH840" t="s">
        <v>54</v>
      </c>
      <c r="AI840">
        <v>39.101756000000002</v>
      </c>
      <c r="AJ840">
        <v>-94.535556</v>
      </c>
      <c r="AK840">
        <v>10075</v>
      </c>
      <c r="AL840" t="s">
        <v>2433</v>
      </c>
    </row>
    <row r="841" spans="1:38" ht="60" x14ac:dyDescent="0.25">
      <c r="A841">
        <v>2293</v>
      </c>
      <c r="B841">
        <v>2019207877</v>
      </c>
      <c r="C841" t="s">
        <v>596</v>
      </c>
      <c r="D841" t="s">
        <v>71</v>
      </c>
      <c r="E841" t="s">
        <v>39</v>
      </c>
      <c r="F841">
        <v>64127</v>
      </c>
      <c r="G841" t="s">
        <v>40</v>
      </c>
      <c r="H841">
        <v>3</v>
      </c>
      <c r="I841" t="s">
        <v>322</v>
      </c>
      <c r="J841">
        <v>1030</v>
      </c>
      <c r="K841" t="s">
        <v>42</v>
      </c>
      <c r="M841">
        <v>2</v>
      </c>
      <c r="N841">
        <v>503</v>
      </c>
      <c r="O841" t="s">
        <v>58</v>
      </c>
      <c r="P841" t="s">
        <v>59</v>
      </c>
      <c r="Q841" t="s">
        <v>45</v>
      </c>
      <c r="R841" t="s">
        <v>46</v>
      </c>
      <c r="S841" t="s">
        <v>47</v>
      </c>
      <c r="T841" t="s">
        <v>60</v>
      </c>
      <c r="U841" t="s">
        <v>228</v>
      </c>
      <c r="V841" t="s">
        <v>229</v>
      </c>
      <c r="W841" s="1">
        <v>43820</v>
      </c>
      <c r="X841" s="2">
        <v>0.6430555555555556</v>
      </c>
      <c r="Y841">
        <v>12</v>
      </c>
      <c r="Z841">
        <v>2019</v>
      </c>
      <c r="AA841" t="s">
        <v>51</v>
      </c>
      <c r="AB841" t="s">
        <v>52</v>
      </c>
      <c r="AC841" s="1">
        <v>43822</v>
      </c>
      <c r="AD841">
        <v>12</v>
      </c>
      <c r="AE841">
        <v>2019</v>
      </c>
      <c r="AF841">
        <v>2</v>
      </c>
      <c r="AG841" s="3" t="s">
        <v>597</v>
      </c>
      <c r="AH841" t="s">
        <v>54</v>
      </c>
      <c r="AI841">
        <v>39.079036000000002</v>
      </c>
      <c r="AJ841">
        <v>-94.518147999999997</v>
      </c>
      <c r="AK841">
        <v>20689</v>
      </c>
      <c r="AL841" t="s">
        <v>2434</v>
      </c>
    </row>
    <row r="842" spans="1:38" ht="75" x14ac:dyDescent="0.25">
      <c r="A842">
        <v>3366</v>
      </c>
      <c r="B842">
        <v>2019193022</v>
      </c>
      <c r="C842" t="s">
        <v>2374</v>
      </c>
      <c r="D842" t="s">
        <v>71</v>
      </c>
      <c r="E842" t="s">
        <v>39</v>
      </c>
      <c r="F842">
        <v>64127</v>
      </c>
      <c r="G842" t="s">
        <v>40</v>
      </c>
      <c r="H842">
        <v>3</v>
      </c>
      <c r="I842" t="s">
        <v>41</v>
      </c>
      <c r="J842">
        <v>4440</v>
      </c>
      <c r="K842" t="s">
        <v>42</v>
      </c>
      <c r="M842">
        <v>3</v>
      </c>
      <c r="N842">
        <v>467</v>
      </c>
      <c r="O842" t="s">
        <v>110</v>
      </c>
      <c r="P842" t="s">
        <v>111</v>
      </c>
      <c r="Q842" t="s">
        <v>45</v>
      </c>
      <c r="R842" t="s">
        <v>91</v>
      </c>
      <c r="S842" t="s">
        <v>47</v>
      </c>
      <c r="T842" t="s">
        <v>60</v>
      </c>
      <c r="U842" t="s">
        <v>118</v>
      </c>
      <c r="V842" t="s">
        <v>119</v>
      </c>
      <c r="W842" s="1">
        <v>43784</v>
      </c>
      <c r="X842" s="2">
        <v>0.54166666666666663</v>
      </c>
      <c r="Y842">
        <v>11</v>
      </c>
      <c r="Z842">
        <v>2019</v>
      </c>
      <c r="AA842" t="s">
        <v>51</v>
      </c>
      <c r="AB842" t="s">
        <v>52</v>
      </c>
      <c r="AC842" s="1">
        <v>43787</v>
      </c>
      <c r="AD842">
        <v>11</v>
      </c>
      <c r="AE842">
        <v>2019</v>
      </c>
      <c r="AF842">
        <v>3</v>
      </c>
      <c r="AG842" s="3" t="s">
        <v>2375</v>
      </c>
      <c r="AH842" t="s">
        <v>54</v>
      </c>
      <c r="AI842">
        <v>39.081478999999902</v>
      </c>
      <c r="AJ842">
        <v>-94.519768999999997</v>
      </c>
      <c r="AK842">
        <v>20020</v>
      </c>
      <c r="AL842" t="s">
        <v>2435</v>
      </c>
    </row>
    <row r="843" spans="1:38" ht="75" x14ac:dyDescent="0.25">
      <c r="A843">
        <v>3367</v>
      </c>
      <c r="B843">
        <v>2019192924</v>
      </c>
      <c r="C843" t="s">
        <v>2436</v>
      </c>
      <c r="D843" t="s">
        <v>147</v>
      </c>
      <c r="E843" t="s">
        <v>39</v>
      </c>
      <c r="F843">
        <v>64127</v>
      </c>
      <c r="G843" t="s">
        <v>40</v>
      </c>
      <c r="H843">
        <v>3</v>
      </c>
      <c r="I843" t="s">
        <v>41</v>
      </c>
      <c r="J843">
        <v>4440</v>
      </c>
      <c r="K843" t="s">
        <v>42</v>
      </c>
      <c r="M843">
        <v>1</v>
      </c>
      <c r="N843">
        <v>1102</v>
      </c>
      <c r="O843" t="s">
        <v>43</v>
      </c>
      <c r="P843" t="s">
        <v>44</v>
      </c>
      <c r="Q843" t="s">
        <v>45</v>
      </c>
      <c r="R843" t="s">
        <v>46</v>
      </c>
      <c r="S843" t="s">
        <v>47</v>
      </c>
      <c r="T843" t="s">
        <v>48</v>
      </c>
      <c r="U843" t="s">
        <v>160</v>
      </c>
      <c r="V843" t="s">
        <v>161</v>
      </c>
      <c r="W843" s="1">
        <v>43784</v>
      </c>
      <c r="X843" s="2">
        <v>0.43055555555555558</v>
      </c>
      <c r="Y843">
        <v>11</v>
      </c>
      <c r="Z843">
        <v>2019</v>
      </c>
      <c r="AA843" t="s">
        <v>51</v>
      </c>
      <c r="AB843" t="s">
        <v>52</v>
      </c>
      <c r="AC843" s="1">
        <v>43785</v>
      </c>
      <c r="AD843">
        <v>11</v>
      </c>
      <c r="AE843">
        <v>2019</v>
      </c>
      <c r="AF843">
        <v>1</v>
      </c>
      <c r="AG843" s="3" t="s">
        <v>2437</v>
      </c>
      <c r="AH843" t="s">
        <v>54</v>
      </c>
      <c r="AI843">
        <v>39.084347999999999</v>
      </c>
      <c r="AJ843">
        <v>-94.539805000000001</v>
      </c>
      <c r="AK843">
        <v>15071</v>
      </c>
      <c r="AL843" t="s">
        <v>2438</v>
      </c>
    </row>
    <row r="844" spans="1:38" ht="60" x14ac:dyDescent="0.25">
      <c r="A844">
        <v>2299</v>
      </c>
      <c r="B844">
        <v>2019207359</v>
      </c>
      <c r="C844" t="s">
        <v>1028</v>
      </c>
      <c r="D844" t="s">
        <v>71</v>
      </c>
      <c r="E844" t="s">
        <v>39</v>
      </c>
      <c r="F844">
        <v>64128</v>
      </c>
      <c r="G844" t="s">
        <v>40</v>
      </c>
      <c r="H844">
        <v>3</v>
      </c>
      <c r="I844" t="s">
        <v>41</v>
      </c>
      <c r="J844">
        <v>4440</v>
      </c>
      <c r="K844" t="s">
        <v>42</v>
      </c>
      <c r="M844">
        <v>0</v>
      </c>
      <c r="N844">
        <v>603</v>
      </c>
      <c r="O844" t="s">
        <v>83</v>
      </c>
      <c r="P844" t="s">
        <v>84</v>
      </c>
      <c r="Q844" t="s">
        <v>45</v>
      </c>
      <c r="R844" t="s">
        <v>46</v>
      </c>
      <c r="S844" t="s">
        <v>47</v>
      </c>
      <c r="T844" t="s">
        <v>60</v>
      </c>
      <c r="U844" t="s">
        <v>85</v>
      </c>
      <c r="V844" t="s">
        <v>73</v>
      </c>
      <c r="W844" s="1">
        <v>43819</v>
      </c>
      <c r="X844" s="2">
        <v>0.35833333333333334</v>
      </c>
      <c r="Y844">
        <v>12</v>
      </c>
      <c r="Z844">
        <v>2019</v>
      </c>
      <c r="AA844" t="s">
        <v>51</v>
      </c>
      <c r="AB844" t="s">
        <v>52</v>
      </c>
      <c r="AC844" s="1">
        <v>43819</v>
      </c>
      <c r="AD844">
        <v>12</v>
      </c>
      <c r="AE844">
        <v>2019</v>
      </c>
      <c r="AF844">
        <v>0</v>
      </c>
      <c r="AG844" s="3" t="s">
        <v>1029</v>
      </c>
      <c r="AH844" t="s">
        <v>54</v>
      </c>
      <c r="AI844">
        <v>39.074238999999999</v>
      </c>
      <c r="AJ844">
        <v>-94.518283999999994</v>
      </c>
      <c r="AK844">
        <v>21569</v>
      </c>
      <c r="AL844" t="s">
        <v>2439</v>
      </c>
    </row>
    <row r="845" spans="1:38" ht="60" x14ac:dyDescent="0.25">
      <c r="A845">
        <v>3368</v>
      </c>
      <c r="B845">
        <v>2019192851</v>
      </c>
      <c r="C845" t="s">
        <v>2325</v>
      </c>
      <c r="D845" t="s">
        <v>236</v>
      </c>
      <c r="E845" t="s">
        <v>39</v>
      </c>
      <c r="F845">
        <v>64106</v>
      </c>
      <c r="G845" t="s">
        <v>82</v>
      </c>
      <c r="H845">
        <v>4</v>
      </c>
      <c r="I845" t="s">
        <v>322</v>
      </c>
      <c r="J845">
        <v>1030</v>
      </c>
      <c r="K845" t="s">
        <v>42</v>
      </c>
      <c r="M845">
        <v>1</v>
      </c>
      <c r="N845">
        <v>1102</v>
      </c>
      <c r="O845" t="s">
        <v>43</v>
      </c>
      <c r="P845" t="s">
        <v>44</v>
      </c>
      <c r="Q845" t="s">
        <v>45</v>
      </c>
      <c r="R845" t="s">
        <v>46</v>
      </c>
      <c r="S845" t="s">
        <v>47</v>
      </c>
      <c r="T845" t="s">
        <v>48</v>
      </c>
      <c r="U845" t="s">
        <v>160</v>
      </c>
      <c r="V845" t="s">
        <v>161</v>
      </c>
      <c r="W845" s="1">
        <v>43784</v>
      </c>
      <c r="X845" s="2">
        <v>0.37777777777777777</v>
      </c>
      <c r="Y845">
        <v>11</v>
      </c>
      <c r="Z845">
        <v>2019</v>
      </c>
      <c r="AA845" t="s">
        <v>51</v>
      </c>
      <c r="AB845" t="s">
        <v>52</v>
      </c>
      <c r="AC845" s="1">
        <v>43785</v>
      </c>
      <c r="AD845">
        <v>11</v>
      </c>
      <c r="AE845">
        <v>2019</v>
      </c>
      <c r="AF845">
        <v>1</v>
      </c>
      <c r="AG845" s="3" t="s">
        <v>2326</v>
      </c>
      <c r="AH845" t="s">
        <v>54</v>
      </c>
      <c r="AI845">
        <v>39.109147999999998</v>
      </c>
      <c r="AJ845">
        <v>-94.568822999999995</v>
      </c>
      <c r="AK845">
        <v>39732</v>
      </c>
      <c r="AL845" t="s">
        <v>2440</v>
      </c>
    </row>
    <row r="846" spans="1:38" ht="60" x14ac:dyDescent="0.25">
      <c r="A846">
        <v>2254</v>
      </c>
      <c r="B846">
        <v>2019208301</v>
      </c>
      <c r="C846" t="s">
        <v>2441</v>
      </c>
      <c r="D846" t="s">
        <v>143</v>
      </c>
      <c r="E846" t="s">
        <v>39</v>
      </c>
      <c r="F846">
        <v>64127</v>
      </c>
      <c r="G846" t="s">
        <v>40</v>
      </c>
      <c r="H846">
        <v>3</v>
      </c>
      <c r="I846" t="s">
        <v>41</v>
      </c>
      <c r="J846">
        <v>4440</v>
      </c>
      <c r="K846" t="s">
        <v>42</v>
      </c>
      <c r="M846">
        <v>15</v>
      </c>
      <c r="N846">
        <v>65</v>
      </c>
      <c r="O846" t="s">
        <v>83</v>
      </c>
      <c r="P846" t="s">
        <v>84</v>
      </c>
      <c r="Q846" t="s">
        <v>45</v>
      </c>
      <c r="R846" t="s">
        <v>46</v>
      </c>
      <c r="S846" t="s">
        <v>47</v>
      </c>
      <c r="T846" t="s">
        <v>60</v>
      </c>
      <c r="U846" t="s">
        <v>85</v>
      </c>
      <c r="V846" t="s">
        <v>73</v>
      </c>
      <c r="W846" s="1">
        <v>43822</v>
      </c>
      <c r="X846" s="2">
        <v>0.4916666666666667</v>
      </c>
      <c r="Y846">
        <v>12</v>
      </c>
      <c r="Z846">
        <v>2019</v>
      </c>
      <c r="AA846" t="s">
        <v>51</v>
      </c>
      <c r="AB846" t="s">
        <v>96</v>
      </c>
      <c r="AC846" s="1">
        <v>43837</v>
      </c>
      <c r="AD846">
        <v>1</v>
      </c>
      <c r="AE846">
        <v>2020</v>
      </c>
      <c r="AF846">
        <v>15</v>
      </c>
      <c r="AG846" s="3" t="s">
        <v>2442</v>
      </c>
      <c r="AH846" t="s">
        <v>54</v>
      </c>
      <c r="AI846">
        <v>39.091825999999998</v>
      </c>
      <c r="AJ846">
        <v>-94.548676999999998</v>
      </c>
      <c r="AK846">
        <v>11232</v>
      </c>
      <c r="AL846" t="s">
        <v>2443</v>
      </c>
    </row>
    <row r="847" spans="1:38" ht="75" x14ac:dyDescent="0.25">
      <c r="A847">
        <v>2253</v>
      </c>
      <c r="B847">
        <v>2019207943</v>
      </c>
      <c r="C847" t="s">
        <v>2444</v>
      </c>
      <c r="D847" t="s">
        <v>143</v>
      </c>
      <c r="E847" t="s">
        <v>39</v>
      </c>
      <c r="F847">
        <v>64127</v>
      </c>
      <c r="G847" t="s">
        <v>40</v>
      </c>
      <c r="H847">
        <v>3</v>
      </c>
      <c r="I847" t="s">
        <v>41</v>
      </c>
      <c r="J847">
        <v>4440</v>
      </c>
      <c r="K847" t="s">
        <v>42</v>
      </c>
      <c r="M847">
        <v>15</v>
      </c>
      <c r="N847">
        <v>65</v>
      </c>
      <c r="O847" t="s">
        <v>83</v>
      </c>
      <c r="P847" t="s">
        <v>84</v>
      </c>
      <c r="Q847" t="s">
        <v>45</v>
      </c>
      <c r="R847" t="s">
        <v>46</v>
      </c>
      <c r="S847" t="s">
        <v>47</v>
      </c>
      <c r="T847" t="s">
        <v>60</v>
      </c>
      <c r="U847" t="s">
        <v>124</v>
      </c>
      <c r="V847" t="s">
        <v>125</v>
      </c>
      <c r="W847" s="1">
        <v>43822</v>
      </c>
      <c r="X847" s="2">
        <v>0.31388888888888888</v>
      </c>
      <c r="Y847">
        <v>12</v>
      </c>
      <c r="Z847">
        <v>2019</v>
      </c>
      <c r="AA847" t="s">
        <v>51</v>
      </c>
      <c r="AB847" t="s">
        <v>96</v>
      </c>
      <c r="AC847" s="1">
        <v>43837</v>
      </c>
      <c r="AD847">
        <v>1</v>
      </c>
      <c r="AE847">
        <v>2020</v>
      </c>
      <c r="AF847">
        <v>15</v>
      </c>
      <c r="AG847" s="3" t="s">
        <v>2445</v>
      </c>
      <c r="AH847" t="s">
        <v>54</v>
      </c>
      <c r="AI847">
        <v>39.091825999999998</v>
      </c>
      <c r="AJ847">
        <v>-94.548676999999998</v>
      </c>
      <c r="AK847">
        <v>11232</v>
      </c>
      <c r="AL847" t="s">
        <v>2446</v>
      </c>
    </row>
    <row r="848" spans="1:38" ht="60" x14ac:dyDescent="0.25">
      <c r="A848">
        <v>2252</v>
      </c>
      <c r="B848">
        <v>2019208460</v>
      </c>
      <c r="C848" t="s">
        <v>2447</v>
      </c>
      <c r="D848" t="s">
        <v>184</v>
      </c>
      <c r="E848" t="s">
        <v>39</v>
      </c>
      <c r="F848">
        <v>64127</v>
      </c>
      <c r="G848" t="s">
        <v>40</v>
      </c>
      <c r="H848">
        <v>3</v>
      </c>
      <c r="I848" t="s">
        <v>41</v>
      </c>
      <c r="J848">
        <v>4440</v>
      </c>
      <c r="K848" t="s">
        <v>42</v>
      </c>
      <c r="M848">
        <v>0</v>
      </c>
      <c r="N848">
        <v>603</v>
      </c>
      <c r="O848" t="s">
        <v>58</v>
      </c>
      <c r="P848" t="s">
        <v>59</v>
      </c>
      <c r="Q848" t="s">
        <v>45</v>
      </c>
      <c r="R848" t="s">
        <v>46</v>
      </c>
      <c r="S848" t="s">
        <v>47</v>
      </c>
      <c r="T848" t="s">
        <v>60</v>
      </c>
      <c r="U848" t="s">
        <v>61</v>
      </c>
      <c r="V848" t="s">
        <v>62</v>
      </c>
      <c r="W848" s="1">
        <v>43822</v>
      </c>
      <c r="X848" s="2">
        <v>0.63124999999999998</v>
      </c>
      <c r="Y848">
        <v>12</v>
      </c>
      <c r="Z848">
        <v>2019</v>
      </c>
      <c r="AA848" t="s">
        <v>51</v>
      </c>
      <c r="AB848" t="s">
        <v>52</v>
      </c>
      <c r="AC848" s="1">
        <v>43822</v>
      </c>
      <c r="AD848">
        <v>12</v>
      </c>
      <c r="AE848">
        <v>2019</v>
      </c>
      <c r="AF848">
        <v>0</v>
      </c>
      <c r="AG848" s="3" t="s">
        <v>2448</v>
      </c>
      <c r="AH848" t="s">
        <v>54</v>
      </c>
      <c r="AI848">
        <v>39.097592999999897</v>
      </c>
      <c r="AJ848">
        <v>-94.521754000000001</v>
      </c>
      <c r="AK848">
        <v>9094</v>
      </c>
      <c r="AL848" t="s">
        <v>2449</v>
      </c>
    </row>
    <row r="849" spans="1:38" ht="75" x14ac:dyDescent="0.25">
      <c r="A849">
        <v>1789</v>
      </c>
      <c r="B849">
        <v>2020002919</v>
      </c>
      <c r="C849" t="s">
        <v>1566</v>
      </c>
      <c r="D849" t="s">
        <v>176</v>
      </c>
      <c r="E849" t="s">
        <v>39</v>
      </c>
      <c r="F849">
        <v>64124</v>
      </c>
      <c r="G849" t="s">
        <v>40</v>
      </c>
      <c r="H849">
        <v>3</v>
      </c>
      <c r="I849" t="s">
        <v>322</v>
      </c>
      <c r="J849">
        <v>1030</v>
      </c>
      <c r="K849" t="s">
        <v>42</v>
      </c>
      <c r="M849">
        <v>0</v>
      </c>
      <c r="N849">
        <v>603</v>
      </c>
      <c r="O849" t="s">
        <v>89</v>
      </c>
      <c r="P849" t="s">
        <v>90</v>
      </c>
      <c r="Q849" t="s">
        <v>45</v>
      </c>
      <c r="R849" t="s">
        <v>91</v>
      </c>
      <c r="S849" t="s">
        <v>92</v>
      </c>
      <c r="T849" t="s">
        <v>93</v>
      </c>
      <c r="U849" t="s">
        <v>209</v>
      </c>
      <c r="V849" t="s">
        <v>210</v>
      </c>
      <c r="W849" s="1">
        <v>43838</v>
      </c>
      <c r="X849" s="2">
        <v>7.4305555555555555E-2</v>
      </c>
      <c r="Y849">
        <v>1</v>
      </c>
      <c r="Z849">
        <v>2020</v>
      </c>
      <c r="AA849" t="s">
        <v>51</v>
      </c>
      <c r="AB849" t="s">
        <v>52</v>
      </c>
      <c r="AC849" s="1">
        <v>43838</v>
      </c>
      <c r="AD849">
        <v>1</v>
      </c>
      <c r="AE849">
        <v>2020</v>
      </c>
      <c r="AF849">
        <v>0</v>
      </c>
      <c r="AG849" s="3" t="s">
        <v>1567</v>
      </c>
      <c r="AH849" t="s">
        <v>54</v>
      </c>
      <c r="AI849">
        <v>39.102245000000003</v>
      </c>
      <c r="AJ849">
        <v>-94.525600999999995</v>
      </c>
      <c r="AK849">
        <v>7976</v>
      </c>
      <c r="AL849" t="s">
        <v>2450</v>
      </c>
    </row>
    <row r="850" spans="1:38" ht="75" x14ac:dyDescent="0.25">
      <c r="A850">
        <v>2251</v>
      </c>
      <c r="B850">
        <v>2019208070</v>
      </c>
      <c r="C850" t="s">
        <v>2451</v>
      </c>
      <c r="D850" t="s">
        <v>38</v>
      </c>
      <c r="E850" t="s">
        <v>39</v>
      </c>
      <c r="F850">
        <v>64128</v>
      </c>
      <c r="G850" t="s">
        <v>40</v>
      </c>
      <c r="H850">
        <v>3</v>
      </c>
      <c r="I850" t="s">
        <v>41</v>
      </c>
      <c r="J850">
        <v>4440</v>
      </c>
      <c r="K850" t="s">
        <v>42</v>
      </c>
      <c r="M850">
        <v>65</v>
      </c>
      <c r="N850">
        <v>10</v>
      </c>
      <c r="O850" t="s">
        <v>89</v>
      </c>
      <c r="P850" t="s">
        <v>90</v>
      </c>
      <c r="Q850" t="s">
        <v>45</v>
      </c>
      <c r="R850" t="s">
        <v>91</v>
      </c>
      <c r="S850" t="s">
        <v>92</v>
      </c>
      <c r="T850" t="s">
        <v>93</v>
      </c>
      <c r="U850" t="s">
        <v>94</v>
      </c>
      <c r="V850" t="s">
        <v>95</v>
      </c>
      <c r="W850" s="1">
        <v>43822</v>
      </c>
      <c r="X850" s="2">
        <v>0.38194444444444442</v>
      </c>
      <c r="Y850">
        <v>12</v>
      </c>
      <c r="Z850">
        <v>2019</v>
      </c>
      <c r="AA850" t="s">
        <v>51</v>
      </c>
      <c r="AB850" t="s">
        <v>96</v>
      </c>
      <c r="AC850" s="1">
        <v>43887</v>
      </c>
      <c r="AD850">
        <v>2</v>
      </c>
      <c r="AE850">
        <v>2020</v>
      </c>
      <c r="AF850">
        <v>65</v>
      </c>
      <c r="AG850" s="3" t="s">
        <v>2452</v>
      </c>
      <c r="AH850" t="s">
        <v>54</v>
      </c>
      <c r="AI850">
        <v>39.060639000000002</v>
      </c>
      <c r="AJ850">
        <v>-94.538021999999998</v>
      </c>
      <c r="AK850">
        <v>27614</v>
      </c>
      <c r="AL850" t="s">
        <v>2453</v>
      </c>
    </row>
    <row r="851" spans="1:38" ht="60" x14ac:dyDescent="0.25">
      <c r="A851">
        <v>2250</v>
      </c>
      <c r="B851">
        <v>2019208326</v>
      </c>
      <c r="C851" t="s">
        <v>2454</v>
      </c>
      <c r="D851" t="s">
        <v>137</v>
      </c>
      <c r="E851" t="s">
        <v>39</v>
      </c>
      <c r="F851">
        <v>64128</v>
      </c>
      <c r="G851" t="s">
        <v>40</v>
      </c>
      <c r="H851">
        <v>3</v>
      </c>
      <c r="I851" t="s">
        <v>41</v>
      </c>
      <c r="J851">
        <v>4440</v>
      </c>
      <c r="K851" t="s">
        <v>42</v>
      </c>
      <c r="M851">
        <v>1</v>
      </c>
      <c r="N851">
        <v>1102</v>
      </c>
      <c r="O851" t="s">
        <v>43</v>
      </c>
      <c r="P851" t="s">
        <v>44</v>
      </c>
      <c r="Q851" t="s">
        <v>45</v>
      </c>
      <c r="R851" t="s">
        <v>46</v>
      </c>
      <c r="S851" t="s">
        <v>47</v>
      </c>
      <c r="T851" t="s">
        <v>48</v>
      </c>
      <c r="U851" t="s">
        <v>49</v>
      </c>
      <c r="V851" t="s">
        <v>50</v>
      </c>
      <c r="W851" s="1">
        <v>43822</v>
      </c>
      <c r="X851" s="2">
        <v>0.5180555555555556</v>
      </c>
      <c r="Y851">
        <v>12</v>
      </c>
      <c r="Z851">
        <v>2019</v>
      </c>
      <c r="AA851" t="s">
        <v>51</v>
      </c>
      <c r="AB851" t="s">
        <v>52</v>
      </c>
      <c r="AC851" s="1">
        <v>43823</v>
      </c>
      <c r="AD851">
        <v>12</v>
      </c>
      <c r="AE851">
        <v>2019</v>
      </c>
      <c r="AF851">
        <v>1</v>
      </c>
      <c r="AG851" s="3" t="s">
        <v>2455</v>
      </c>
      <c r="AH851" t="s">
        <v>54</v>
      </c>
      <c r="AI851">
        <v>39.055326999999998</v>
      </c>
      <c r="AJ851">
        <v>-94.546291999999994</v>
      </c>
      <c r="AK851">
        <v>29307</v>
      </c>
      <c r="AL851" t="s">
        <v>2456</v>
      </c>
    </row>
    <row r="852" spans="1:38" ht="60" x14ac:dyDescent="0.25">
      <c r="A852">
        <v>6116</v>
      </c>
      <c r="B852">
        <v>2019159754</v>
      </c>
      <c r="C852" t="s">
        <v>2457</v>
      </c>
      <c r="D852" t="s">
        <v>117</v>
      </c>
      <c r="E852" t="s">
        <v>39</v>
      </c>
      <c r="F852">
        <v>64127</v>
      </c>
      <c r="G852" t="s">
        <v>40</v>
      </c>
      <c r="H852">
        <v>3</v>
      </c>
      <c r="I852" t="s">
        <v>41</v>
      </c>
      <c r="J852">
        <v>4440</v>
      </c>
      <c r="K852" t="s">
        <v>42</v>
      </c>
      <c r="M852">
        <v>3</v>
      </c>
      <c r="N852">
        <v>467</v>
      </c>
      <c r="O852" t="s">
        <v>110</v>
      </c>
      <c r="P852" t="s">
        <v>111</v>
      </c>
      <c r="Q852" t="s">
        <v>45</v>
      </c>
      <c r="R852" t="s">
        <v>91</v>
      </c>
      <c r="S852" t="s">
        <v>47</v>
      </c>
      <c r="T852" t="s">
        <v>60</v>
      </c>
      <c r="U852" t="s">
        <v>112</v>
      </c>
      <c r="V852" t="s">
        <v>113</v>
      </c>
      <c r="W852" s="1">
        <v>43711</v>
      </c>
      <c r="X852" s="2">
        <v>0.40347222222222223</v>
      </c>
      <c r="Y852">
        <v>9</v>
      </c>
      <c r="Z852">
        <v>2019</v>
      </c>
      <c r="AA852" t="s">
        <v>51</v>
      </c>
      <c r="AB852" t="s">
        <v>52</v>
      </c>
      <c r="AC852" s="1">
        <v>43714</v>
      </c>
      <c r="AD852">
        <v>9</v>
      </c>
      <c r="AE852">
        <v>2019</v>
      </c>
      <c r="AF852">
        <v>3</v>
      </c>
      <c r="AG852" s="3" t="s">
        <v>2458</v>
      </c>
      <c r="AH852" t="s">
        <v>54</v>
      </c>
      <c r="AI852">
        <v>39.086348999999998</v>
      </c>
      <c r="AJ852">
        <v>-94.517775999999998</v>
      </c>
      <c r="AK852">
        <v>17995</v>
      </c>
      <c r="AL852" t="s">
        <v>2459</v>
      </c>
    </row>
    <row r="853" spans="1:38" ht="75" x14ac:dyDescent="0.25">
      <c r="A853">
        <v>6117</v>
      </c>
      <c r="B853">
        <v>2019159715</v>
      </c>
      <c r="C853" t="s">
        <v>2460</v>
      </c>
      <c r="D853" t="s">
        <v>147</v>
      </c>
      <c r="E853" t="s">
        <v>39</v>
      </c>
      <c r="F853">
        <v>64127</v>
      </c>
      <c r="G853" t="s">
        <v>40</v>
      </c>
      <c r="H853">
        <v>3</v>
      </c>
      <c r="I853" t="s">
        <v>109</v>
      </c>
      <c r="J853">
        <v>248</v>
      </c>
      <c r="K853" t="s">
        <v>42</v>
      </c>
      <c r="M853">
        <v>1</v>
      </c>
      <c r="N853">
        <v>1102</v>
      </c>
      <c r="O853" t="s">
        <v>43</v>
      </c>
      <c r="P853" t="s">
        <v>44</v>
      </c>
      <c r="Q853" t="s">
        <v>45</v>
      </c>
      <c r="R853" t="s">
        <v>46</v>
      </c>
      <c r="S853" t="s">
        <v>47</v>
      </c>
      <c r="T853" t="s">
        <v>48</v>
      </c>
      <c r="U853" t="s">
        <v>160</v>
      </c>
      <c r="V853" t="s">
        <v>161</v>
      </c>
      <c r="W853" s="1">
        <v>43711</v>
      </c>
      <c r="X853" s="2">
        <v>0.3756944444444445</v>
      </c>
      <c r="Y853">
        <v>9</v>
      </c>
      <c r="Z853">
        <v>2019</v>
      </c>
      <c r="AA853" t="s">
        <v>51</v>
      </c>
      <c r="AB853" t="s">
        <v>52</v>
      </c>
      <c r="AC853" s="1">
        <v>43712</v>
      </c>
      <c r="AD853">
        <v>9</v>
      </c>
      <c r="AE853">
        <v>2019</v>
      </c>
      <c r="AF853">
        <v>1</v>
      </c>
      <c r="AG853" s="3" t="s">
        <v>2461</v>
      </c>
      <c r="AH853" t="s">
        <v>54</v>
      </c>
      <c r="AI853">
        <v>39.093831999999999</v>
      </c>
      <c r="AJ853">
        <v>-94.536281000000002</v>
      </c>
      <c r="AK853">
        <v>11586</v>
      </c>
      <c r="AL853" t="s">
        <v>2462</v>
      </c>
    </row>
    <row r="854" spans="1:38" ht="60" x14ac:dyDescent="0.25">
      <c r="A854">
        <v>2292</v>
      </c>
      <c r="B854">
        <v>2019207871</v>
      </c>
      <c r="C854" t="s">
        <v>2463</v>
      </c>
      <c r="D854" t="s">
        <v>77</v>
      </c>
      <c r="E854" t="s">
        <v>39</v>
      </c>
      <c r="F854">
        <v>64130</v>
      </c>
      <c r="G854" t="s">
        <v>67</v>
      </c>
      <c r="H854">
        <v>5</v>
      </c>
      <c r="I854" t="s">
        <v>322</v>
      </c>
      <c r="J854">
        <v>1030</v>
      </c>
      <c r="K854" t="s">
        <v>42</v>
      </c>
      <c r="M854">
        <v>5</v>
      </c>
      <c r="N854">
        <v>258</v>
      </c>
      <c r="O854" t="s">
        <v>43</v>
      </c>
      <c r="P854" t="s">
        <v>44</v>
      </c>
      <c r="Q854" t="s">
        <v>45</v>
      </c>
      <c r="R854" t="s">
        <v>46</v>
      </c>
      <c r="S854" t="s">
        <v>47</v>
      </c>
      <c r="T854" t="s">
        <v>48</v>
      </c>
      <c r="U854" t="s">
        <v>49</v>
      </c>
      <c r="V854" t="s">
        <v>50</v>
      </c>
      <c r="W854" s="1">
        <v>43820</v>
      </c>
      <c r="X854" s="2">
        <v>0.55555555555555558</v>
      </c>
      <c r="Y854">
        <v>12</v>
      </c>
      <c r="Z854">
        <v>2019</v>
      </c>
      <c r="AA854" t="s">
        <v>51</v>
      </c>
      <c r="AB854" t="s">
        <v>96</v>
      </c>
      <c r="AC854" s="1">
        <v>43825</v>
      </c>
      <c r="AD854">
        <v>12</v>
      </c>
      <c r="AE854">
        <v>2019</v>
      </c>
      <c r="AF854">
        <v>5</v>
      </c>
      <c r="AG854" s="3" t="s">
        <v>2464</v>
      </c>
      <c r="AH854" t="s">
        <v>54</v>
      </c>
      <c r="AI854">
        <v>35.797519000000001</v>
      </c>
      <c r="AJ854">
        <v>-103.890579</v>
      </c>
      <c r="AK854">
        <v>283327</v>
      </c>
      <c r="AL854" t="s">
        <v>2465</v>
      </c>
    </row>
    <row r="855" spans="1:38" ht="75" x14ac:dyDescent="0.25">
      <c r="A855">
        <v>1785</v>
      </c>
      <c r="B855">
        <v>2020002988</v>
      </c>
      <c r="C855" t="s">
        <v>2466</v>
      </c>
      <c r="D855" t="s">
        <v>77</v>
      </c>
      <c r="E855" t="s">
        <v>39</v>
      </c>
      <c r="F855">
        <v>64130</v>
      </c>
      <c r="G855" t="s">
        <v>67</v>
      </c>
      <c r="H855">
        <v>5</v>
      </c>
      <c r="I855" t="s">
        <v>41</v>
      </c>
      <c r="J855">
        <v>4440</v>
      </c>
      <c r="K855" t="s">
        <v>42</v>
      </c>
      <c r="M855">
        <v>1</v>
      </c>
      <c r="N855">
        <v>1102</v>
      </c>
      <c r="O855" t="s">
        <v>43</v>
      </c>
      <c r="P855" t="s">
        <v>44</v>
      </c>
      <c r="Q855" t="s">
        <v>45</v>
      </c>
      <c r="R855" t="s">
        <v>46</v>
      </c>
      <c r="S855" t="s">
        <v>47</v>
      </c>
      <c r="T855" t="s">
        <v>48</v>
      </c>
      <c r="U855" t="s">
        <v>160</v>
      </c>
      <c r="V855" t="s">
        <v>161</v>
      </c>
      <c r="W855" s="1">
        <v>43838</v>
      </c>
      <c r="X855" s="2">
        <v>0.33611111111111108</v>
      </c>
      <c r="Y855">
        <v>1</v>
      </c>
      <c r="Z855">
        <v>2020</v>
      </c>
      <c r="AA855" t="s">
        <v>51</v>
      </c>
      <c r="AB855" t="s">
        <v>52</v>
      </c>
      <c r="AC855" s="1">
        <v>43839</v>
      </c>
      <c r="AD855">
        <v>1</v>
      </c>
      <c r="AE855">
        <v>2020</v>
      </c>
      <c r="AF855">
        <v>1</v>
      </c>
      <c r="AG855" s="3" t="s">
        <v>2467</v>
      </c>
      <c r="AH855" t="s">
        <v>54</v>
      </c>
      <c r="AI855">
        <v>39.025452999999999</v>
      </c>
      <c r="AJ855">
        <v>-94.548732999999999</v>
      </c>
      <c r="AK855">
        <v>36457</v>
      </c>
      <c r="AL855" t="s">
        <v>2468</v>
      </c>
    </row>
    <row r="856" spans="1:38" ht="75" x14ac:dyDescent="0.25">
      <c r="A856">
        <v>1788</v>
      </c>
      <c r="B856">
        <v>2020002952</v>
      </c>
      <c r="C856" t="s">
        <v>2469</v>
      </c>
      <c r="D856" t="s">
        <v>108</v>
      </c>
      <c r="E856" t="s">
        <v>39</v>
      </c>
      <c r="F856">
        <v>64128</v>
      </c>
      <c r="G856" t="s">
        <v>40</v>
      </c>
      <c r="H856">
        <v>3</v>
      </c>
      <c r="I856" t="s">
        <v>41</v>
      </c>
      <c r="J856">
        <v>4440</v>
      </c>
      <c r="K856" t="s">
        <v>42</v>
      </c>
      <c r="M856">
        <v>1</v>
      </c>
      <c r="N856">
        <v>1102</v>
      </c>
      <c r="O856" t="s">
        <v>43</v>
      </c>
      <c r="P856" t="s">
        <v>44</v>
      </c>
      <c r="Q856" t="s">
        <v>45</v>
      </c>
      <c r="R856" t="s">
        <v>46</v>
      </c>
      <c r="S856" t="s">
        <v>47</v>
      </c>
      <c r="T856" t="s">
        <v>48</v>
      </c>
      <c r="U856" t="s">
        <v>160</v>
      </c>
      <c r="V856" t="s">
        <v>161</v>
      </c>
      <c r="W856" s="1">
        <v>43838</v>
      </c>
      <c r="X856" s="2">
        <v>0.2951388888888889</v>
      </c>
      <c r="Y856">
        <v>1</v>
      </c>
      <c r="Z856">
        <v>2020</v>
      </c>
      <c r="AA856" t="s">
        <v>51</v>
      </c>
      <c r="AB856" t="s">
        <v>52</v>
      </c>
      <c r="AC856" s="1">
        <v>43839</v>
      </c>
      <c r="AD856">
        <v>1</v>
      </c>
      <c r="AE856">
        <v>2020</v>
      </c>
      <c r="AF856">
        <v>1</v>
      </c>
      <c r="AG856" s="3" t="s">
        <v>2470</v>
      </c>
      <c r="AH856" t="s">
        <v>54</v>
      </c>
      <c r="AI856">
        <v>39.068430999999997</v>
      </c>
      <c r="AJ856">
        <v>-94.553368000000006</v>
      </c>
      <c r="AK856">
        <v>126191</v>
      </c>
      <c r="AL856" t="s">
        <v>2471</v>
      </c>
    </row>
    <row r="857" spans="1:38" ht="60" x14ac:dyDescent="0.25">
      <c r="A857">
        <v>3325</v>
      </c>
      <c r="B857">
        <v>2019193809</v>
      </c>
      <c r="C857" t="s">
        <v>2472</v>
      </c>
      <c r="D857" t="s">
        <v>147</v>
      </c>
      <c r="E857" t="s">
        <v>39</v>
      </c>
      <c r="F857">
        <v>64127</v>
      </c>
      <c r="G857" t="s">
        <v>40</v>
      </c>
      <c r="H857">
        <v>3</v>
      </c>
      <c r="I857" t="s">
        <v>41</v>
      </c>
      <c r="J857">
        <v>4440</v>
      </c>
      <c r="K857" t="s">
        <v>42</v>
      </c>
      <c r="M857">
        <v>0</v>
      </c>
      <c r="N857">
        <v>603</v>
      </c>
      <c r="O857" t="s">
        <v>58</v>
      </c>
      <c r="P857" t="s">
        <v>59</v>
      </c>
      <c r="Q857" t="s">
        <v>45</v>
      </c>
      <c r="R857" t="s">
        <v>46</v>
      </c>
      <c r="S857" t="s">
        <v>47</v>
      </c>
      <c r="T857" t="s">
        <v>60</v>
      </c>
      <c r="U857" t="s">
        <v>61</v>
      </c>
      <c r="V857" t="s">
        <v>62</v>
      </c>
      <c r="W857" s="1">
        <v>43787</v>
      </c>
      <c r="X857" s="2">
        <v>0.68263888888888891</v>
      </c>
      <c r="Y857">
        <v>11</v>
      </c>
      <c r="Z857">
        <v>2019</v>
      </c>
      <c r="AA857" t="s">
        <v>51</v>
      </c>
      <c r="AB857" t="s">
        <v>52</v>
      </c>
      <c r="AC857" s="1">
        <v>43787</v>
      </c>
      <c r="AD857">
        <v>11</v>
      </c>
      <c r="AE857">
        <v>2019</v>
      </c>
      <c r="AF857">
        <v>0</v>
      </c>
      <c r="AG857" s="3" t="s">
        <v>2473</v>
      </c>
      <c r="AH857" t="s">
        <v>54</v>
      </c>
      <c r="AI857">
        <v>39.083922999999999</v>
      </c>
      <c r="AJ857">
        <v>-94.531806000000003</v>
      </c>
      <c r="AK857">
        <v>18518</v>
      </c>
      <c r="AL857" t="s">
        <v>2474</v>
      </c>
    </row>
    <row r="858" spans="1:38" ht="60" x14ac:dyDescent="0.25">
      <c r="A858">
        <v>58</v>
      </c>
      <c r="B858">
        <v>2020029341</v>
      </c>
      <c r="C858" t="s">
        <v>2475</v>
      </c>
      <c r="D858" t="s">
        <v>143</v>
      </c>
      <c r="E858" t="s">
        <v>39</v>
      </c>
      <c r="F858">
        <v>64127</v>
      </c>
      <c r="G858" t="s">
        <v>82</v>
      </c>
      <c r="H858">
        <v>3</v>
      </c>
      <c r="I858" t="s">
        <v>41</v>
      </c>
      <c r="J858">
        <v>4440</v>
      </c>
      <c r="K858" t="s">
        <v>42</v>
      </c>
      <c r="M858">
        <v>0</v>
      </c>
      <c r="N858">
        <v>603</v>
      </c>
      <c r="O858" t="s">
        <v>58</v>
      </c>
      <c r="P858" t="s">
        <v>59</v>
      </c>
      <c r="Q858" t="s">
        <v>45</v>
      </c>
      <c r="R858" t="s">
        <v>46</v>
      </c>
      <c r="S858" t="s">
        <v>47</v>
      </c>
      <c r="T858" t="s">
        <v>60</v>
      </c>
      <c r="U858" t="s">
        <v>61</v>
      </c>
      <c r="V858" t="s">
        <v>62</v>
      </c>
      <c r="W858" s="1">
        <v>43888</v>
      </c>
      <c r="X858" s="2">
        <v>0.3</v>
      </c>
      <c r="Y858">
        <v>2</v>
      </c>
      <c r="Z858">
        <v>2020</v>
      </c>
      <c r="AA858" t="s">
        <v>51</v>
      </c>
      <c r="AB858" t="s">
        <v>52</v>
      </c>
      <c r="AC858" s="1">
        <v>43888</v>
      </c>
      <c r="AD858">
        <v>2</v>
      </c>
      <c r="AE858">
        <v>2020</v>
      </c>
      <c r="AF858">
        <v>0</v>
      </c>
      <c r="AG858" s="3" t="s">
        <v>2476</v>
      </c>
      <c r="AH858" t="s">
        <v>54</v>
      </c>
      <c r="AI858">
        <v>39.092858999999997</v>
      </c>
      <c r="AJ858">
        <v>-94.554615999999996</v>
      </c>
      <c r="AK858">
        <v>12531</v>
      </c>
      <c r="AL858" t="s">
        <v>2477</v>
      </c>
    </row>
    <row r="859" spans="1:38" ht="60" x14ac:dyDescent="0.25">
      <c r="A859">
        <v>57</v>
      </c>
      <c r="B859">
        <v>2020029753</v>
      </c>
      <c r="C859" t="s">
        <v>2478</v>
      </c>
      <c r="D859" t="s">
        <v>77</v>
      </c>
      <c r="E859" t="s">
        <v>39</v>
      </c>
      <c r="F859">
        <v>64130</v>
      </c>
      <c r="G859" t="s">
        <v>67</v>
      </c>
      <c r="H859">
        <v>5</v>
      </c>
      <c r="I859" t="s">
        <v>41</v>
      </c>
      <c r="J859">
        <v>4440</v>
      </c>
      <c r="K859" t="s">
        <v>42</v>
      </c>
      <c r="M859">
        <v>27</v>
      </c>
      <c r="N859">
        <v>65</v>
      </c>
      <c r="O859" t="s">
        <v>89</v>
      </c>
      <c r="P859" t="s">
        <v>90</v>
      </c>
      <c r="Q859" t="s">
        <v>45</v>
      </c>
      <c r="R859" t="s">
        <v>91</v>
      </c>
      <c r="S859" t="s">
        <v>92</v>
      </c>
      <c r="T859" t="s">
        <v>93</v>
      </c>
      <c r="U859" t="s">
        <v>209</v>
      </c>
      <c r="V859" t="s">
        <v>210</v>
      </c>
      <c r="W859" s="1">
        <v>43888</v>
      </c>
      <c r="X859" s="2">
        <v>0.59375</v>
      </c>
      <c r="Y859">
        <v>2</v>
      </c>
      <c r="Z859">
        <v>2020</v>
      </c>
      <c r="AA859" t="s">
        <v>51</v>
      </c>
      <c r="AB859" t="s">
        <v>96</v>
      </c>
      <c r="AC859" s="1">
        <v>43915</v>
      </c>
      <c r="AD859">
        <v>3</v>
      </c>
      <c r="AE859">
        <v>2020</v>
      </c>
      <c r="AF859">
        <v>27</v>
      </c>
      <c r="AG859" s="3" t="s">
        <v>2479</v>
      </c>
      <c r="AH859" t="s">
        <v>54</v>
      </c>
      <c r="AI859">
        <v>39.032781</v>
      </c>
      <c r="AJ859">
        <v>-94.549825999999996</v>
      </c>
      <c r="AK859">
        <v>36052</v>
      </c>
      <c r="AL859" t="s">
        <v>2480</v>
      </c>
    </row>
    <row r="860" spans="1:38" ht="60" x14ac:dyDescent="0.25">
      <c r="A860">
        <v>56</v>
      </c>
      <c r="B860">
        <v>2020029665</v>
      </c>
      <c r="C860" t="s">
        <v>2481</v>
      </c>
      <c r="D860" t="s">
        <v>77</v>
      </c>
      <c r="E860" t="s">
        <v>39</v>
      </c>
      <c r="F860">
        <v>64130</v>
      </c>
      <c r="G860" t="s">
        <v>67</v>
      </c>
      <c r="H860">
        <v>5</v>
      </c>
      <c r="I860" t="s">
        <v>41</v>
      </c>
      <c r="J860">
        <v>4440</v>
      </c>
      <c r="K860" t="s">
        <v>42</v>
      </c>
      <c r="M860">
        <v>1</v>
      </c>
      <c r="N860">
        <v>1102</v>
      </c>
      <c r="O860" t="s">
        <v>43</v>
      </c>
      <c r="P860" t="s">
        <v>44</v>
      </c>
      <c r="Q860" t="s">
        <v>45</v>
      </c>
      <c r="R860" t="s">
        <v>46</v>
      </c>
      <c r="S860" t="s">
        <v>47</v>
      </c>
      <c r="T860" t="s">
        <v>48</v>
      </c>
      <c r="U860" t="s">
        <v>49</v>
      </c>
      <c r="V860" t="s">
        <v>50</v>
      </c>
      <c r="W860" s="1">
        <v>43888</v>
      </c>
      <c r="X860" s="2">
        <v>0.53541666666666665</v>
      </c>
      <c r="Y860">
        <v>2</v>
      </c>
      <c r="Z860">
        <v>2020</v>
      </c>
      <c r="AA860" t="s">
        <v>51</v>
      </c>
      <c r="AB860" t="s">
        <v>52</v>
      </c>
      <c r="AC860" s="1">
        <v>43889</v>
      </c>
      <c r="AD860">
        <v>2</v>
      </c>
      <c r="AE860">
        <v>2020</v>
      </c>
      <c r="AF860">
        <v>1</v>
      </c>
      <c r="AG860" s="3" t="s">
        <v>2482</v>
      </c>
      <c r="AH860" t="s">
        <v>54</v>
      </c>
      <c r="AI860">
        <v>39.028264</v>
      </c>
      <c r="AJ860">
        <v>-94.542029999999997</v>
      </c>
      <c r="AK860">
        <v>35679</v>
      </c>
      <c r="AL860" t="s">
        <v>2483</v>
      </c>
    </row>
    <row r="861" spans="1:38" ht="60" x14ac:dyDescent="0.25">
      <c r="A861">
        <v>55</v>
      </c>
      <c r="B861">
        <v>2020029571</v>
      </c>
      <c r="C861" t="s">
        <v>2484</v>
      </c>
      <c r="D861" t="s">
        <v>71</v>
      </c>
      <c r="E861" t="s">
        <v>39</v>
      </c>
      <c r="F861">
        <v>64128</v>
      </c>
      <c r="G861" t="s">
        <v>40</v>
      </c>
      <c r="H861">
        <v>3</v>
      </c>
      <c r="I861" t="s">
        <v>41</v>
      </c>
      <c r="J861">
        <v>4440</v>
      </c>
      <c r="K861" t="s">
        <v>42</v>
      </c>
      <c r="M861">
        <v>1</v>
      </c>
      <c r="N861">
        <v>1102</v>
      </c>
      <c r="O861" t="s">
        <v>43</v>
      </c>
      <c r="P861" t="s">
        <v>44</v>
      </c>
      <c r="Q861" t="s">
        <v>45</v>
      </c>
      <c r="R861" t="s">
        <v>46</v>
      </c>
      <c r="S861" t="s">
        <v>47</v>
      </c>
      <c r="T861" t="s">
        <v>48</v>
      </c>
      <c r="U861" t="s">
        <v>160</v>
      </c>
      <c r="V861" t="s">
        <v>161</v>
      </c>
      <c r="W861" s="1">
        <v>43888</v>
      </c>
      <c r="X861" s="2">
        <v>0.4604166666666667</v>
      </c>
      <c r="Y861">
        <v>2</v>
      </c>
      <c r="Z861">
        <v>2020</v>
      </c>
      <c r="AA861" t="s">
        <v>51</v>
      </c>
      <c r="AB861" t="s">
        <v>52</v>
      </c>
      <c r="AC861" s="1">
        <v>43889</v>
      </c>
      <c r="AD861">
        <v>2</v>
      </c>
      <c r="AE861">
        <v>2020</v>
      </c>
      <c r="AF861">
        <v>1</v>
      </c>
      <c r="AG861" s="3" t="s">
        <v>2485</v>
      </c>
      <c r="AH861" t="s">
        <v>54</v>
      </c>
      <c r="AI861">
        <v>39.073295000000002</v>
      </c>
      <c r="AJ861">
        <v>-94.517794999999893</v>
      </c>
      <c r="AK861">
        <v>21638</v>
      </c>
      <c r="AL861" t="s">
        <v>2486</v>
      </c>
    </row>
    <row r="862" spans="1:38" ht="75" x14ac:dyDescent="0.25">
      <c r="A862">
        <v>54</v>
      </c>
      <c r="B862">
        <v>2020029595</v>
      </c>
      <c r="C862" t="s">
        <v>2034</v>
      </c>
      <c r="D862" t="s">
        <v>137</v>
      </c>
      <c r="E862" t="s">
        <v>39</v>
      </c>
      <c r="F862">
        <v>64128</v>
      </c>
      <c r="G862" t="s">
        <v>40</v>
      </c>
      <c r="H862">
        <v>3</v>
      </c>
      <c r="I862" t="s">
        <v>41</v>
      </c>
      <c r="J862">
        <v>4440</v>
      </c>
      <c r="K862" t="s">
        <v>42</v>
      </c>
      <c r="M862">
        <v>1</v>
      </c>
      <c r="N862">
        <v>1102</v>
      </c>
      <c r="O862" t="s">
        <v>43</v>
      </c>
      <c r="P862" t="s">
        <v>44</v>
      </c>
      <c r="Q862" t="s">
        <v>45</v>
      </c>
      <c r="R862" t="s">
        <v>46</v>
      </c>
      <c r="S862" t="s">
        <v>47</v>
      </c>
      <c r="T862" t="s">
        <v>48</v>
      </c>
      <c r="U862" t="s">
        <v>160</v>
      </c>
      <c r="V862" t="s">
        <v>161</v>
      </c>
      <c r="W862" s="1">
        <v>43888</v>
      </c>
      <c r="X862" s="2">
        <v>0.47222222222222227</v>
      </c>
      <c r="Y862">
        <v>2</v>
      </c>
      <c r="Z862">
        <v>2020</v>
      </c>
      <c r="AA862" t="s">
        <v>51</v>
      </c>
      <c r="AB862" t="s">
        <v>52</v>
      </c>
      <c r="AC862" s="1">
        <v>43889</v>
      </c>
      <c r="AD862">
        <v>2</v>
      </c>
      <c r="AE862">
        <v>2020</v>
      </c>
      <c r="AF862">
        <v>1</v>
      </c>
      <c r="AG862" s="3" t="s">
        <v>2035</v>
      </c>
      <c r="AH862" t="s">
        <v>54</v>
      </c>
      <c r="AI862">
        <v>39.063220999999999</v>
      </c>
      <c r="AJ862">
        <v>-94.544781</v>
      </c>
      <c r="AK862">
        <v>25569</v>
      </c>
      <c r="AL862" t="s">
        <v>2487</v>
      </c>
    </row>
    <row r="863" spans="1:38" ht="60" x14ac:dyDescent="0.25">
      <c r="A863">
        <v>385</v>
      </c>
      <c r="B863">
        <v>2020024757</v>
      </c>
      <c r="C863" t="s">
        <v>2488</v>
      </c>
      <c r="D863" t="s">
        <v>433</v>
      </c>
      <c r="E863" t="s">
        <v>39</v>
      </c>
      <c r="F863">
        <v>64130</v>
      </c>
      <c r="G863" t="s">
        <v>67</v>
      </c>
      <c r="H863">
        <v>5</v>
      </c>
      <c r="I863" t="s">
        <v>41</v>
      </c>
      <c r="J863">
        <v>4440</v>
      </c>
      <c r="K863" t="s">
        <v>42</v>
      </c>
      <c r="M863">
        <v>0</v>
      </c>
      <c r="N863">
        <v>603</v>
      </c>
      <c r="O863" t="s">
        <v>110</v>
      </c>
      <c r="P863" t="s">
        <v>111</v>
      </c>
      <c r="Q863" t="s">
        <v>45</v>
      </c>
      <c r="R863" t="s">
        <v>91</v>
      </c>
      <c r="S863" t="s">
        <v>47</v>
      </c>
      <c r="T863" t="s">
        <v>60</v>
      </c>
      <c r="U863" t="s">
        <v>112</v>
      </c>
      <c r="V863" t="s">
        <v>113</v>
      </c>
      <c r="W863" s="1">
        <v>43880</v>
      </c>
      <c r="X863" s="2">
        <v>0.4291666666666667</v>
      </c>
      <c r="Y863">
        <v>2</v>
      </c>
      <c r="Z863">
        <v>2020</v>
      </c>
      <c r="AA863" t="s">
        <v>51</v>
      </c>
      <c r="AB863" t="s">
        <v>52</v>
      </c>
      <c r="AC863" s="1">
        <v>43880</v>
      </c>
      <c r="AD863">
        <v>2</v>
      </c>
      <c r="AE863">
        <v>2020</v>
      </c>
      <c r="AF863">
        <v>0</v>
      </c>
      <c r="AG863" s="3" t="s">
        <v>2489</v>
      </c>
      <c r="AH863" t="s">
        <v>54</v>
      </c>
      <c r="AI863">
        <v>39.032021</v>
      </c>
      <c r="AJ863">
        <v>-94.538165000000006</v>
      </c>
      <c r="AK863">
        <v>35569</v>
      </c>
      <c r="AL863" t="s">
        <v>2490</v>
      </c>
    </row>
    <row r="864" spans="1:38" ht="75" x14ac:dyDescent="0.25">
      <c r="A864">
        <v>386</v>
      </c>
      <c r="B864">
        <v>2020024652</v>
      </c>
      <c r="C864" t="s">
        <v>2491</v>
      </c>
      <c r="D864" t="s">
        <v>81</v>
      </c>
      <c r="E864" t="s">
        <v>39</v>
      </c>
      <c r="F864">
        <v>64127</v>
      </c>
      <c r="G864" t="s">
        <v>40</v>
      </c>
      <c r="H864">
        <v>3</v>
      </c>
      <c r="I864" t="s">
        <v>109</v>
      </c>
      <c r="J864">
        <v>248</v>
      </c>
      <c r="K864" t="s">
        <v>42</v>
      </c>
      <c r="M864">
        <v>0</v>
      </c>
      <c r="N864">
        <v>603</v>
      </c>
      <c r="O864" t="s">
        <v>110</v>
      </c>
      <c r="P864" t="s">
        <v>111</v>
      </c>
      <c r="Q864" t="s">
        <v>45</v>
      </c>
      <c r="R864" t="s">
        <v>91</v>
      </c>
      <c r="S864" t="s">
        <v>47</v>
      </c>
      <c r="T864" t="s">
        <v>60</v>
      </c>
      <c r="U864" t="s">
        <v>118</v>
      </c>
      <c r="V864" t="s">
        <v>119</v>
      </c>
      <c r="W864" s="1">
        <v>43880</v>
      </c>
      <c r="X864" s="2">
        <v>0.37083333333333335</v>
      </c>
      <c r="Y864">
        <v>2</v>
      </c>
      <c r="Z864">
        <v>2020</v>
      </c>
      <c r="AA864" t="s">
        <v>51</v>
      </c>
      <c r="AB864" t="s">
        <v>52</v>
      </c>
      <c r="AC864" s="1">
        <v>43880</v>
      </c>
      <c r="AD864">
        <v>2</v>
      </c>
      <c r="AE864">
        <v>2020</v>
      </c>
      <c r="AF864">
        <v>0</v>
      </c>
      <c r="AG864" s="3" t="s">
        <v>2492</v>
      </c>
      <c r="AH864" t="s">
        <v>54</v>
      </c>
      <c r="AI864">
        <v>39.097971000000001</v>
      </c>
      <c r="AJ864">
        <v>-94.546367000000004</v>
      </c>
      <c r="AK864">
        <v>11124</v>
      </c>
      <c r="AL864" t="s">
        <v>2493</v>
      </c>
    </row>
    <row r="865" spans="1:38" ht="75" x14ac:dyDescent="0.25">
      <c r="A865">
        <v>387</v>
      </c>
      <c r="B865">
        <v>2020024687</v>
      </c>
      <c r="C865" t="s">
        <v>2494</v>
      </c>
      <c r="D865" t="s">
        <v>104</v>
      </c>
      <c r="E865" t="s">
        <v>39</v>
      </c>
      <c r="F865">
        <v>64130</v>
      </c>
      <c r="G865" t="s">
        <v>67</v>
      </c>
      <c r="H865">
        <v>5</v>
      </c>
      <c r="I865" t="s">
        <v>41</v>
      </c>
      <c r="J865">
        <v>4440</v>
      </c>
      <c r="K865" t="s">
        <v>42</v>
      </c>
      <c r="M865">
        <v>1</v>
      </c>
      <c r="N865">
        <v>1102</v>
      </c>
      <c r="O865" t="s">
        <v>43</v>
      </c>
      <c r="P865" t="s">
        <v>44</v>
      </c>
      <c r="Q865" t="s">
        <v>45</v>
      </c>
      <c r="R865" t="s">
        <v>46</v>
      </c>
      <c r="S865" t="s">
        <v>47</v>
      </c>
      <c r="T865" t="s">
        <v>48</v>
      </c>
      <c r="U865" t="s">
        <v>160</v>
      </c>
      <c r="V865" t="s">
        <v>161</v>
      </c>
      <c r="W865" s="1">
        <v>43880</v>
      </c>
      <c r="X865" s="2">
        <v>0.39027777777777778</v>
      </c>
      <c r="Y865">
        <v>2</v>
      </c>
      <c r="Z865">
        <v>2020</v>
      </c>
      <c r="AA865" t="s">
        <v>51</v>
      </c>
      <c r="AB865" t="s">
        <v>52</v>
      </c>
      <c r="AC865" s="1">
        <v>43881</v>
      </c>
      <c r="AD865">
        <v>2</v>
      </c>
      <c r="AE865">
        <v>2020</v>
      </c>
      <c r="AF865">
        <v>1</v>
      </c>
      <c r="AG865" s="3" t="s">
        <v>2495</v>
      </c>
      <c r="AH865" t="s">
        <v>54</v>
      </c>
      <c r="AI865">
        <v>39.022542000000001</v>
      </c>
      <c r="AJ865">
        <v>-94.536547999999996</v>
      </c>
      <c r="AK865">
        <v>38003</v>
      </c>
      <c r="AL865" t="s">
        <v>2496</v>
      </c>
    </row>
    <row r="866" spans="1:38" ht="75" x14ac:dyDescent="0.25">
      <c r="A866">
        <v>52</v>
      </c>
      <c r="B866">
        <v>2020029618</v>
      </c>
      <c r="C866" t="s">
        <v>2497</v>
      </c>
      <c r="D866" t="s">
        <v>57</v>
      </c>
      <c r="E866" t="s">
        <v>39</v>
      </c>
      <c r="F866">
        <v>64128</v>
      </c>
      <c r="G866" t="s">
        <v>40</v>
      </c>
      <c r="H866">
        <v>3</v>
      </c>
      <c r="I866" t="s">
        <v>41</v>
      </c>
      <c r="J866">
        <v>4440</v>
      </c>
      <c r="K866" t="s">
        <v>42</v>
      </c>
      <c r="M866">
        <v>0</v>
      </c>
      <c r="N866">
        <v>603</v>
      </c>
      <c r="O866" t="s">
        <v>110</v>
      </c>
      <c r="P866" t="s">
        <v>111</v>
      </c>
      <c r="Q866" t="s">
        <v>45</v>
      </c>
      <c r="R866" t="s">
        <v>91</v>
      </c>
      <c r="S866" t="s">
        <v>47</v>
      </c>
      <c r="T866" t="s">
        <v>60</v>
      </c>
      <c r="U866" t="s">
        <v>118</v>
      </c>
      <c r="V866" t="s">
        <v>119</v>
      </c>
      <c r="W866" s="1">
        <v>43888</v>
      </c>
      <c r="X866" s="2">
        <v>0.48749999999999999</v>
      </c>
      <c r="Y866">
        <v>2</v>
      </c>
      <c r="Z866">
        <v>2020</v>
      </c>
      <c r="AA866" t="s">
        <v>51</v>
      </c>
      <c r="AB866" t="s">
        <v>52</v>
      </c>
      <c r="AC866" s="1">
        <v>43888</v>
      </c>
      <c r="AD866">
        <v>2</v>
      </c>
      <c r="AE866">
        <v>2020</v>
      </c>
      <c r="AF866">
        <v>0</v>
      </c>
      <c r="AG866" s="3" t="s">
        <v>2498</v>
      </c>
      <c r="AH866" t="s">
        <v>54</v>
      </c>
      <c r="AI866">
        <v>39.064349999999997</v>
      </c>
      <c r="AJ866">
        <v>-94.516800000000003</v>
      </c>
      <c r="AK866">
        <v>23540</v>
      </c>
      <c r="AL866" t="s">
        <v>2499</v>
      </c>
    </row>
    <row r="867" spans="1:38" ht="75" x14ac:dyDescent="0.25">
      <c r="A867">
        <v>388</v>
      </c>
      <c r="B867">
        <v>2020025190</v>
      </c>
      <c r="C867" t="s">
        <v>2500</v>
      </c>
      <c r="D867" t="s">
        <v>137</v>
      </c>
      <c r="E867" t="s">
        <v>39</v>
      </c>
      <c r="F867">
        <v>64128</v>
      </c>
      <c r="G867" t="s">
        <v>40</v>
      </c>
      <c r="H867">
        <v>3</v>
      </c>
      <c r="I867" t="s">
        <v>41</v>
      </c>
      <c r="J867">
        <v>4440</v>
      </c>
      <c r="K867" t="s">
        <v>42</v>
      </c>
      <c r="M867">
        <v>1</v>
      </c>
      <c r="N867">
        <v>1102</v>
      </c>
      <c r="O867" t="s">
        <v>43</v>
      </c>
      <c r="P867" t="s">
        <v>44</v>
      </c>
      <c r="Q867" t="s">
        <v>45</v>
      </c>
      <c r="R867" t="s">
        <v>46</v>
      </c>
      <c r="S867" t="s">
        <v>47</v>
      </c>
      <c r="T867" t="s">
        <v>48</v>
      </c>
      <c r="U867" t="s">
        <v>160</v>
      </c>
      <c r="V867" t="s">
        <v>161</v>
      </c>
      <c r="W867" s="1">
        <v>43880</v>
      </c>
      <c r="X867" s="2">
        <v>0.67361111111111116</v>
      </c>
      <c r="Y867">
        <v>2</v>
      </c>
      <c r="Z867">
        <v>2020</v>
      </c>
      <c r="AA867" t="s">
        <v>51</v>
      </c>
      <c r="AB867" t="s">
        <v>52</v>
      </c>
      <c r="AC867" s="1">
        <v>43881</v>
      </c>
      <c r="AD867">
        <v>2</v>
      </c>
      <c r="AE867">
        <v>2020</v>
      </c>
      <c r="AF867">
        <v>1</v>
      </c>
      <c r="AG867" s="3" t="s">
        <v>2501</v>
      </c>
      <c r="AH867" t="s">
        <v>54</v>
      </c>
      <c r="AI867">
        <v>39.059666999999997</v>
      </c>
      <c r="AJ867">
        <v>-94.549563000000006</v>
      </c>
      <c r="AK867">
        <v>28734</v>
      </c>
      <c r="AL867" t="s">
        <v>2502</v>
      </c>
    </row>
    <row r="868" spans="1:38" ht="75" x14ac:dyDescent="0.25">
      <c r="A868">
        <v>390</v>
      </c>
      <c r="B868">
        <v>2020024619</v>
      </c>
      <c r="C868" t="s">
        <v>723</v>
      </c>
      <c r="D868" t="s">
        <v>176</v>
      </c>
      <c r="E868" t="s">
        <v>39</v>
      </c>
      <c r="F868">
        <v>64124</v>
      </c>
      <c r="G868" t="s">
        <v>40</v>
      </c>
      <c r="H868">
        <v>3</v>
      </c>
      <c r="I868" t="s">
        <v>41</v>
      </c>
      <c r="J868">
        <v>4440</v>
      </c>
      <c r="K868" t="s">
        <v>42</v>
      </c>
      <c r="M868">
        <v>0</v>
      </c>
      <c r="N868">
        <v>603</v>
      </c>
      <c r="O868" t="s">
        <v>58</v>
      </c>
      <c r="P868" t="s">
        <v>59</v>
      </c>
      <c r="Q868" t="s">
        <v>45</v>
      </c>
      <c r="R868" t="s">
        <v>46</v>
      </c>
      <c r="S868" t="s">
        <v>47</v>
      </c>
      <c r="T868" t="s">
        <v>60</v>
      </c>
      <c r="U868" t="s">
        <v>228</v>
      </c>
      <c r="V868" t="s">
        <v>229</v>
      </c>
      <c r="W868" s="1">
        <v>43880</v>
      </c>
      <c r="X868" s="2">
        <v>0.35000000000000003</v>
      </c>
      <c r="Y868">
        <v>2</v>
      </c>
      <c r="Z868">
        <v>2020</v>
      </c>
      <c r="AA868" t="s">
        <v>51</v>
      </c>
      <c r="AB868" t="s">
        <v>52</v>
      </c>
      <c r="AC868" s="1">
        <v>43880</v>
      </c>
      <c r="AD868">
        <v>2</v>
      </c>
      <c r="AE868">
        <v>2020</v>
      </c>
      <c r="AF868">
        <v>0</v>
      </c>
      <c r="AG868" s="3" t="s">
        <v>724</v>
      </c>
      <c r="AH868" t="s">
        <v>54</v>
      </c>
      <c r="AI868">
        <v>39.102609999999999</v>
      </c>
      <c r="AJ868">
        <v>-94.527842000000007</v>
      </c>
      <c r="AK868">
        <v>7756</v>
      </c>
      <c r="AL868" t="s">
        <v>2503</v>
      </c>
    </row>
    <row r="869" spans="1:38" ht="60" x14ac:dyDescent="0.25">
      <c r="A869">
        <v>53</v>
      </c>
      <c r="B869">
        <v>2020029921</v>
      </c>
      <c r="C869" t="s">
        <v>1373</v>
      </c>
      <c r="D869" t="s">
        <v>176</v>
      </c>
      <c r="E869" t="s">
        <v>39</v>
      </c>
      <c r="F869">
        <v>64124</v>
      </c>
      <c r="G869" t="s">
        <v>40</v>
      </c>
      <c r="H869">
        <v>3</v>
      </c>
      <c r="I869" t="s">
        <v>41</v>
      </c>
      <c r="J869">
        <v>4440</v>
      </c>
      <c r="K869" t="s">
        <v>42</v>
      </c>
      <c r="M869">
        <v>1</v>
      </c>
      <c r="N869">
        <v>1102</v>
      </c>
      <c r="O869" t="s">
        <v>43</v>
      </c>
      <c r="P869" t="s">
        <v>44</v>
      </c>
      <c r="Q869" t="s">
        <v>45</v>
      </c>
      <c r="R869" t="s">
        <v>46</v>
      </c>
      <c r="S869" t="s">
        <v>47</v>
      </c>
      <c r="T869" t="s">
        <v>48</v>
      </c>
      <c r="U869" t="s">
        <v>160</v>
      </c>
      <c r="V869" t="s">
        <v>161</v>
      </c>
      <c r="W869" s="1">
        <v>43888</v>
      </c>
      <c r="X869" s="2">
        <v>0.71875</v>
      </c>
      <c r="Y869">
        <v>2</v>
      </c>
      <c r="Z869">
        <v>2020</v>
      </c>
      <c r="AA869" t="s">
        <v>51</v>
      </c>
      <c r="AB869" t="s">
        <v>52</v>
      </c>
      <c r="AC869" s="1">
        <v>43889</v>
      </c>
      <c r="AD869">
        <v>2</v>
      </c>
      <c r="AE869">
        <v>2020</v>
      </c>
      <c r="AF869">
        <v>1</v>
      </c>
      <c r="AG869" s="3" t="s">
        <v>1374</v>
      </c>
      <c r="AH869" t="s">
        <v>54</v>
      </c>
      <c r="AI869">
        <v>39.103803999999997</v>
      </c>
      <c r="AJ869">
        <v>-94.539019999999994</v>
      </c>
      <c r="AK869">
        <v>9688</v>
      </c>
      <c r="AL869" t="s">
        <v>2504</v>
      </c>
    </row>
    <row r="870" spans="1:38" ht="60" x14ac:dyDescent="0.25">
      <c r="A870">
        <v>2097</v>
      </c>
      <c r="B870">
        <v>2019210132</v>
      </c>
      <c r="C870" t="s">
        <v>2505</v>
      </c>
      <c r="D870" t="s">
        <v>77</v>
      </c>
      <c r="E870" t="s">
        <v>39</v>
      </c>
      <c r="F870">
        <v>64130</v>
      </c>
      <c r="G870" t="s">
        <v>67</v>
      </c>
      <c r="H870">
        <v>5</v>
      </c>
      <c r="I870" t="s">
        <v>41</v>
      </c>
      <c r="J870">
        <v>4440</v>
      </c>
      <c r="K870" t="s">
        <v>42</v>
      </c>
      <c r="M870">
        <v>1</v>
      </c>
      <c r="N870">
        <v>1102</v>
      </c>
      <c r="O870" t="s">
        <v>43</v>
      </c>
      <c r="P870" t="s">
        <v>44</v>
      </c>
      <c r="Q870" t="s">
        <v>45</v>
      </c>
      <c r="R870" t="s">
        <v>46</v>
      </c>
      <c r="S870" t="s">
        <v>47</v>
      </c>
      <c r="T870" t="s">
        <v>48</v>
      </c>
      <c r="U870" t="s">
        <v>160</v>
      </c>
      <c r="V870" t="s">
        <v>161</v>
      </c>
      <c r="W870" s="1">
        <v>43829</v>
      </c>
      <c r="X870" s="2">
        <v>0.34236111111111112</v>
      </c>
      <c r="Y870">
        <v>12</v>
      </c>
      <c r="Z870">
        <v>2019</v>
      </c>
      <c r="AA870" t="s">
        <v>51</v>
      </c>
      <c r="AB870" t="s">
        <v>52</v>
      </c>
      <c r="AC870" s="1">
        <v>43830</v>
      </c>
      <c r="AD870">
        <v>12</v>
      </c>
      <c r="AE870">
        <v>2019</v>
      </c>
      <c r="AF870">
        <v>1</v>
      </c>
      <c r="AG870" s="3" t="s">
        <v>2506</v>
      </c>
      <c r="AH870" t="s">
        <v>54</v>
      </c>
      <c r="AI870">
        <v>39.019781000000002</v>
      </c>
      <c r="AJ870">
        <v>-94.546029000000004</v>
      </c>
      <c r="AK870">
        <v>37146</v>
      </c>
      <c r="AL870" t="s">
        <v>2507</v>
      </c>
    </row>
    <row r="871" spans="1:38" ht="75" x14ac:dyDescent="0.25">
      <c r="A871">
        <v>3322</v>
      </c>
      <c r="B871">
        <v>2019193467</v>
      </c>
      <c r="C871" t="s">
        <v>2508</v>
      </c>
      <c r="D871" t="s">
        <v>137</v>
      </c>
      <c r="E871" t="s">
        <v>39</v>
      </c>
      <c r="F871">
        <v>64128</v>
      </c>
      <c r="G871" t="s">
        <v>40</v>
      </c>
      <c r="H871">
        <v>3</v>
      </c>
      <c r="I871" t="s">
        <v>41</v>
      </c>
      <c r="J871">
        <v>4440</v>
      </c>
      <c r="K871" t="s">
        <v>42</v>
      </c>
      <c r="M871">
        <v>1</v>
      </c>
      <c r="N871">
        <v>1102</v>
      </c>
      <c r="O871" t="s">
        <v>43</v>
      </c>
      <c r="P871" t="s">
        <v>44</v>
      </c>
      <c r="Q871" t="s">
        <v>45</v>
      </c>
      <c r="R871" t="s">
        <v>46</v>
      </c>
      <c r="S871" t="s">
        <v>47</v>
      </c>
      <c r="T871" t="s">
        <v>48</v>
      </c>
      <c r="U871" t="s">
        <v>160</v>
      </c>
      <c r="V871" t="s">
        <v>161</v>
      </c>
      <c r="W871" s="1">
        <v>43787</v>
      </c>
      <c r="X871" s="2">
        <v>0.40277777777777773</v>
      </c>
      <c r="Y871">
        <v>11</v>
      </c>
      <c r="Z871">
        <v>2019</v>
      </c>
      <c r="AA871" t="s">
        <v>51</v>
      </c>
      <c r="AB871" t="s">
        <v>52</v>
      </c>
      <c r="AC871" s="1">
        <v>43788</v>
      </c>
      <c r="AD871">
        <v>11</v>
      </c>
      <c r="AE871">
        <v>2019</v>
      </c>
      <c r="AF871">
        <v>1</v>
      </c>
      <c r="AG871" s="3" t="s">
        <v>2509</v>
      </c>
      <c r="AH871" t="s">
        <v>54</v>
      </c>
      <c r="AI871">
        <v>39.057297999999903</v>
      </c>
      <c r="AJ871">
        <v>-94.545733999999996</v>
      </c>
      <c r="AK871">
        <v>29121</v>
      </c>
      <c r="AL871" t="s">
        <v>2510</v>
      </c>
    </row>
    <row r="872" spans="1:38" ht="75" x14ac:dyDescent="0.25">
      <c r="A872">
        <v>3323</v>
      </c>
      <c r="B872">
        <v>2019193628</v>
      </c>
      <c r="C872" t="s">
        <v>2511</v>
      </c>
      <c r="D872" t="s">
        <v>649</v>
      </c>
      <c r="E872" t="s">
        <v>39</v>
      </c>
      <c r="F872">
        <v>64109</v>
      </c>
      <c r="G872" t="s">
        <v>82</v>
      </c>
      <c r="H872">
        <v>4</v>
      </c>
      <c r="I872" t="s">
        <v>41</v>
      </c>
      <c r="J872">
        <v>4440</v>
      </c>
      <c r="K872" t="s">
        <v>42</v>
      </c>
      <c r="M872">
        <v>28</v>
      </c>
      <c r="N872">
        <v>29</v>
      </c>
      <c r="O872" t="s">
        <v>89</v>
      </c>
      <c r="P872" t="s">
        <v>90</v>
      </c>
      <c r="Q872" t="s">
        <v>45</v>
      </c>
      <c r="R872" t="s">
        <v>91</v>
      </c>
      <c r="S872" t="s">
        <v>92</v>
      </c>
      <c r="T872" t="s">
        <v>93</v>
      </c>
      <c r="U872" t="s">
        <v>94</v>
      </c>
      <c r="V872" t="s">
        <v>95</v>
      </c>
      <c r="W872" s="1">
        <v>43787</v>
      </c>
      <c r="X872" s="2">
        <v>0.5444444444444444</v>
      </c>
      <c r="Y872">
        <v>11</v>
      </c>
      <c r="Z872">
        <v>2019</v>
      </c>
      <c r="AA872" t="s">
        <v>51</v>
      </c>
      <c r="AB872" t="s">
        <v>96</v>
      </c>
      <c r="AC872" s="1">
        <v>43815</v>
      </c>
      <c r="AD872">
        <v>12</v>
      </c>
      <c r="AE872">
        <v>2019</v>
      </c>
      <c r="AF872">
        <v>28</v>
      </c>
      <c r="AG872" s="3" t="s">
        <v>2512</v>
      </c>
      <c r="AH872" t="s">
        <v>54</v>
      </c>
      <c r="AI872">
        <v>39.066586999999998</v>
      </c>
      <c r="AJ872">
        <v>-94.575198999999998</v>
      </c>
      <c r="AK872">
        <v>128476</v>
      </c>
      <c r="AL872" t="s">
        <v>2513</v>
      </c>
    </row>
    <row r="873" spans="1:38" ht="75" x14ac:dyDescent="0.25">
      <c r="A873">
        <v>3324</v>
      </c>
      <c r="B873">
        <v>2019193482</v>
      </c>
      <c r="C873" t="s">
        <v>2514</v>
      </c>
      <c r="D873" t="s">
        <v>147</v>
      </c>
      <c r="E873" t="s">
        <v>39</v>
      </c>
      <c r="F873">
        <v>64127</v>
      </c>
      <c r="G873" t="s">
        <v>40</v>
      </c>
      <c r="H873">
        <v>3</v>
      </c>
      <c r="I873" t="s">
        <v>41</v>
      </c>
      <c r="J873">
        <v>4440</v>
      </c>
      <c r="K873" t="s">
        <v>42</v>
      </c>
      <c r="M873">
        <v>0</v>
      </c>
      <c r="N873">
        <v>603</v>
      </c>
      <c r="O873" t="s">
        <v>58</v>
      </c>
      <c r="P873" t="s">
        <v>59</v>
      </c>
      <c r="Q873" t="s">
        <v>45</v>
      </c>
      <c r="R873" t="s">
        <v>46</v>
      </c>
      <c r="S873" t="s">
        <v>47</v>
      </c>
      <c r="T873" t="s">
        <v>60</v>
      </c>
      <c r="U873" t="s">
        <v>524</v>
      </c>
      <c r="V873" t="s">
        <v>525</v>
      </c>
      <c r="W873" s="1">
        <v>43787</v>
      </c>
      <c r="X873" s="2">
        <v>0.41250000000000003</v>
      </c>
      <c r="Y873">
        <v>11</v>
      </c>
      <c r="Z873">
        <v>2019</v>
      </c>
      <c r="AA873" t="s">
        <v>51</v>
      </c>
      <c r="AB873" t="s">
        <v>52</v>
      </c>
      <c r="AC873" s="1">
        <v>43787</v>
      </c>
      <c r="AD873">
        <v>11</v>
      </c>
      <c r="AE873">
        <v>2019</v>
      </c>
      <c r="AF873">
        <v>0</v>
      </c>
      <c r="AG873" s="3" t="s">
        <v>2515</v>
      </c>
      <c r="AH873" t="s">
        <v>54</v>
      </c>
      <c r="AI873">
        <v>39.08455</v>
      </c>
      <c r="AJ873">
        <v>-94.530557000000002</v>
      </c>
      <c r="AK873">
        <v>18711</v>
      </c>
      <c r="AL873" t="s">
        <v>2516</v>
      </c>
    </row>
    <row r="874" spans="1:38" ht="75" x14ac:dyDescent="0.25">
      <c r="A874">
        <v>1786</v>
      </c>
      <c r="B874">
        <v>2020003052</v>
      </c>
      <c r="C874" t="s">
        <v>2517</v>
      </c>
      <c r="D874" t="s">
        <v>104</v>
      </c>
      <c r="E874" t="s">
        <v>39</v>
      </c>
      <c r="F874">
        <v>64130</v>
      </c>
      <c r="G874" t="s">
        <v>67</v>
      </c>
      <c r="H874">
        <v>5</v>
      </c>
      <c r="I874" t="s">
        <v>41</v>
      </c>
      <c r="J874">
        <v>4440</v>
      </c>
      <c r="K874" t="s">
        <v>42</v>
      </c>
      <c r="M874">
        <v>34</v>
      </c>
      <c r="N874">
        <v>27</v>
      </c>
      <c r="O874" t="s">
        <v>43</v>
      </c>
      <c r="P874" t="s">
        <v>44</v>
      </c>
      <c r="Q874" t="s">
        <v>45</v>
      </c>
      <c r="R874" t="s">
        <v>46</v>
      </c>
      <c r="S874" t="s">
        <v>47</v>
      </c>
      <c r="T874" t="s">
        <v>48</v>
      </c>
      <c r="U874" t="s">
        <v>160</v>
      </c>
      <c r="V874" t="s">
        <v>161</v>
      </c>
      <c r="W874" s="1">
        <v>43838</v>
      </c>
      <c r="X874" s="2">
        <v>0.39513888888888887</v>
      </c>
      <c r="Y874">
        <v>1</v>
      </c>
      <c r="Z874">
        <v>2020</v>
      </c>
      <c r="AA874" t="s">
        <v>51</v>
      </c>
      <c r="AB874" t="s">
        <v>96</v>
      </c>
      <c r="AC874" s="1">
        <v>43872</v>
      </c>
      <c r="AD874">
        <v>2</v>
      </c>
      <c r="AE874">
        <v>2020</v>
      </c>
      <c r="AF874">
        <v>34</v>
      </c>
      <c r="AG874" s="3" t="s">
        <v>2518</v>
      </c>
      <c r="AH874" t="s">
        <v>54</v>
      </c>
      <c r="AI874">
        <v>39.023528999999897</v>
      </c>
      <c r="AJ874">
        <v>-94.536454000000006</v>
      </c>
      <c r="AK874">
        <v>37992</v>
      </c>
      <c r="AL874" t="s">
        <v>2519</v>
      </c>
    </row>
    <row r="875" spans="1:38" ht="60" x14ac:dyDescent="0.25">
      <c r="A875">
        <v>1787</v>
      </c>
      <c r="B875">
        <v>2020003222</v>
      </c>
      <c r="C875" t="s">
        <v>2520</v>
      </c>
      <c r="D875" t="s">
        <v>180</v>
      </c>
      <c r="E875" t="s">
        <v>39</v>
      </c>
      <c r="F875">
        <v>64128</v>
      </c>
      <c r="G875" t="s">
        <v>40</v>
      </c>
      <c r="H875">
        <v>3</v>
      </c>
      <c r="I875" t="s">
        <v>41</v>
      </c>
      <c r="J875">
        <v>4440</v>
      </c>
      <c r="K875" t="s">
        <v>42</v>
      </c>
      <c r="M875">
        <v>1</v>
      </c>
      <c r="N875">
        <v>1102</v>
      </c>
      <c r="O875" t="s">
        <v>43</v>
      </c>
      <c r="P875" t="s">
        <v>44</v>
      </c>
      <c r="Q875" t="s">
        <v>45</v>
      </c>
      <c r="R875" t="s">
        <v>46</v>
      </c>
      <c r="S875" t="s">
        <v>47</v>
      </c>
      <c r="T875" t="s">
        <v>48</v>
      </c>
      <c r="U875" t="s">
        <v>393</v>
      </c>
      <c r="V875" t="s">
        <v>394</v>
      </c>
      <c r="W875" s="1">
        <v>43838</v>
      </c>
      <c r="X875" s="2">
        <v>0.53749999999999998</v>
      </c>
      <c r="Y875">
        <v>1</v>
      </c>
      <c r="Z875">
        <v>2020</v>
      </c>
      <c r="AA875" t="s">
        <v>51</v>
      </c>
      <c r="AB875" t="s">
        <v>52</v>
      </c>
      <c r="AC875" s="1">
        <v>43839</v>
      </c>
      <c r="AD875">
        <v>1</v>
      </c>
      <c r="AE875">
        <v>2020</v>
      </c>
      <c r="AF875">
        <v>1</v>
      </c>
      <c r="AG875" s="3" t="s">
        <v>2521</v>
      </c>
      <c r="AH875" t="s">
        <v>54</v>
      </c>
      <c r="AI875">
        <v>39.069383999999999</v>
      </c>
      <c r="AJ875">
        <v>-94.546892999999997</v>
      </c>
      <c r="AK875">
        <v>25016</v>
      </c>
      <c r="AL875" t="s">
        <v>2522</v>
      </c>
    </row>
    <row r="876" spans="1:38" ht="75" x14ac:dyDescent="0.25">
      <c r="A876">
        <v>389</v>
      </c>
      <c r="B876">
        <v>2020024750</v>
      </c>
      <c r="C876" t="s">
        <v>2523</v>
      </c>
      <c r="D876" t="s">
        <v>117</v>
      </c>
      <c r="E876" t="s">
        <v>39</v>
      </c>
      <c r="F876">
        <v>64126</v>
      </c>
      <c r="G876" t="s">
        <v>40</v>
      </c>
      <c r="H876">
        <v>3</v>
      </c>
      <c r="I876" t="s">
        <v>41</v>
      </c>
      <c r="J876">
        <v>4440</v>
      </c>
      <c r="K876" t="s">
        <v>42</v>
      </c>
      <c r="M876">
        <v>187</v>
      </c>
      <c r="N876">
        <v>5</v>
      </c>
      <c r="O876" t="s">
        <v>89</v>
      </c>
      <c r="P876" t="s">
        <v>90</v>
      </c>
      <c r="Q876" t="s">
        <v>45</v>
      </c>
      <c r="R876" t="s">
        <v>91</v>
      </c>
      <c r="S876" t="s">
        <v>92</v>
      </c>
      <c r="T876" t="s">
        <v>93</v>
      </c>
      <c r="U876" t="s">
        <v>94</v>
      </c>
      <c r="V876" t="s">
        <v>95</v>
      </c>
      <c r="W876" s="1">
        <v>43880</v>
      </c>
      <c r="X876" s="2">
        <v>0.42638888888888887</v>
      </c>
      <c r="Y876">
        <v>2</v>
      </c>
      <c r="Z876">
        <v>2020</v>
      </c>
      <c r="AA876" t="s">
        <v>51</v>
      </c>
      <c r="AB876" t="s">
        <v>96</v>
      </c>
      <c r="AC876" s="1">
        <v>44067</v>
      </c>
      <c r="AD876">
        <v>8</v>
      </c>
      <c r="AE876">
        <v>2020</v>
      </c>
      <c r="AF876">
        <v>187</v>
      </c>
      <c r="AG876" s="3" t="s">
        <v>2524</v>
      </c>
      <c r="AH876" t="s">
        <v>54</v>
      </c>
      <c r="AI876">
        <v>39.086126999999998</v>
      </c>
      <c r="AJ876">
        <v>-94.512175999999997</v>
      </c>
      <c r="AK876">
        <v>21182</v>
      </c>
      <c r="AL876" t="s">
        <v>2525</v>
      </c>
    </row>
    <row r="877" spans="1:38" ht="75" x14ac:dyDescent="0.25">
      <c r="A877">
        <v>6054</v>
      </c>
      <c r="B877">
        <v>2019160996</v>
      </c>
      <c r="C877" t="s">
        <v>2526</v>
      </c>
      <c r="D877" t="s">
        <v>137</v>
      </c>
      <c r="E877" t="s">
        <v>39</v>
      </c>
      <c r="F877">
        <v>64128</v>
      </c>
      <c r="G877" t="s">
        <v>40</v>
      </c>
      <c r="H877">
        <v>3</v>
      </c>
      <c r="I877" t="s">
        <v>41</v>
      </c>
      <c r="J877">
        <v>4440</v>
      </c>
      <c r="K877" t="s">
        <v>42</v>
      </c>
      <c r="M877">
        <v>5</v>
      </c>
      <c r="N877">
        <v>258</v>
      </c>
      <c r="O877" t="s">
        <v>110</v>
      </c>
      <c r="P877" t="s">
        <v>111</v>
      </c>
      <c r="Q877" t="s">
        <v>45</v>
      </c>
      <c r="R877" t="s">
        <v>91</v>
      </c>
      <c r="S877" t="s">
        <v>47</v>
      </c>
      <c r="T877" t="s">
        <v>60</v>
      </c>
      <c r="U877" t="s">
        <v>112</v>
      </c>
      <c r="V877" t="s">
        <v>113</v>
      </c>
      <c r="W877" s="1">
        <v>43712</v>
      </c>
      <c r="X877" s="2">
        <v>0.69791666666666663</v>
      </c>
      <c r="Y877">
        <v>9</v>
      </c>
      <c r="Z877">
        <v>2019</v>
      </c>
      <c r="AA877" t="s">
        <v>51</v>
      </c>
      <c r="AB877" t="s">
        <v>52</v>
      </c>
      <c r="AC877" s="1">
        <v>43717</v>
      </c>
      <c r="AD877">
        <v>9</v>
      </c>
      <c r="AE877">
        <v>2019</v>
      </c>
      <c r="AF877">
        <v>5</v>
      </c>
      <c r="AG877" s="3" t="s">
        <v>2527</v>
      </c>
      <c r="AH877" t="s">
        <v>54</v>
      </c>
      <c r="AI877">
        <v>39.064489000000002</v>
      </c>
      <c r="AJ877">
        <v>-94.549964000000003</v>
      </c>
      <c r="AK877">
        <v>25318</v>
      </c>
      <c r="AL877" t="s">
        <v>2528</v>
      </c>
    </row>
    <row r="878" spans="1:38" ht="60" x14ac:dyDescent="0.25">
      <c r="A878">
        <v>4215</v>
      </c>
      <c r="B878">
        <v>2019181169</v>
      </c>
      <c r="C878" t="s">
        <v>2529</v>
      </c>
      <c r="D878" t="s">
        <v>104</v>
      </c>
      <c r="E878" t="s">
        <v>39</v>
      </c>
      <c r="F878">
        <v>64130</v>
      </c>
      <c r="G878" t="s">
        <v>67</v>
      </c>
      <c r="H878">
        <v>5</v>
      </c>
      <c r="I878" t="s">
        <v>41</v>
      </c>
      <c r="J878">
        <v>4440</v>
      </c>
      <c r="K878" t="s">
        <v>2530</v>
      </c>
      <c r="M878">
        <v>71</v>
      </c>
      <c r="N878">
        <v>5</v>
      </c>
      <c r="O878" t="s">
        <v>2531</v>
      </c>
      <c r="P878" t="s">
        <v>2532</v>
      </c>
      <c r="Q878" t="s">
        <v>2533</v>
      </c>
      <c r="R878" t="s">
        <v>46</v>
      </c>
      <c r="S878" t="s">
        <v>2534</v>
      </c>
      <c r="T878" t="s">
        <v>2535</v>
      </c>
      <c r="U878" t="s">
        <v>2536</v>
      </c>
      <c r="V878" t="s">
        <v>2537</v>
      </c>
      <c r="W878" s="1">
        <v>43755</v>
      </c>
      <c r="X878" s="2">
        <v>0.39513888888888887</v>
      </c>
      <c r="Y878">
        <v>10</v>
      </c>
      <c r="Z878">
        <v>2019</v>
      </c>
      <c r="AA878" t="s">
        <v>51</v>
      </c>
      <c r="AB878" t="s">
        <v>96</v>
      </c>
      <c r="AC878" s="1">
        <v>43826</v>
      </c>
      <c r="AD878">
        <v>12</v>
      </c>
      <c r="AE878">
        <v>2019</v>
      </c>
      <c r="AF878">
        <v>71</v>
      </c>
      <c r="AG878" s="3" t="s">
        <v>2538</v>
      </c>
      <c r="AH878" t="s">
        <v>54</v>
      </c>
      <c r="AI878">
        <v>39.029344999999999</v>
      </c>
      <c r="AJ878">
        <v>-94.539310999999998</v>
      </c>
      <c r="AK878">
        <v>225542</v>
      </c>
      <c r="AL878" t="s">
        <v>2539</v>
      </c>
    </row>
    <row r="879" spans="1:38" ht="60" x14ac:dyDescent="0.25">
      <c r="A879">
        <v>4355</v>
      </c>
      <c r="B879">
        <v>2019179339</v>
      </c>
      <c r="C879" t="s">
        <v>2540</v>
      </c>
      <c r="D879" t="s">
        <v>180</v>
      </c>
      <c r="E879" t="s">
        <v>39</v>
      </c>
      <c r="F879">
        <v>64128</v>
      </c>
      <c r="G879" t="s">
        <v>40</v>
      </c>
      <c r="H879">
        <v>3</v>
      </c>
      <c r="I879" t="s">
        <v>41</v>
      </c>
      <c r="J879">
        <v>4440</v>
      </c>
      <c r="K879" t="s">
        <v>2530</v>
      </c>
      <c r="M879">
        <v>59</v>
      </c>
      <c r="N879">
        <v>9</v>
      </c>
      <c r="O879" t="s">
        <v>2541</v>
      </c>
      <c r="P879" t="s">
        <v>2542</v>
      </c>
      <c r="Q879" t="s">
        <v>2533</v>
      </c>
      <c r="R879" t="s">
        <v>46</v>
      </c>
      <c r="S879" t="s">
        <v>2534</v>
      </c>
      <c r="T879" t="s">
        <v>2535</v>
      </c>
      <c r="U879" t="s">
        <v>2543</v>
      </c>
      <c r="V879" t="s">
        <v>2537</v>
      </c>
      <c r="W879" s="1">
        <v>43752</v>
      </c>
      <c r="X879" s="2">
        <v>0.49236111111111108</v>
      </c>
      <c r="Y879">
        <v>10</v>
      </c>
      <c r="Z879">
        <v>2019</v>
      </c>
      <c r="AA879" t="s">
        <v>51</v>
      </c>
      <c r="AB879" t="s">
        <v>96</v>
      </c>
      <c r="AC879" s="1">
        <v>43811</v>
      </c>
      <c r="AD879">
        <v>12</v>
      </c>
      <c r="AE879">
        <v>2019</v>
      </c>
      <c r="AF879">
        <v>59</v>
      </c>
      <c r="AG879" s="3" t="s">
        <v>2544</v>
      </c>
      <c r="AH879" t="s">
        <v>54</v>
      </c>
      <c r="AI879">
        <v>39.073456</v>
      </c>
      <c r="AJ879">
        <v>-94.550856999999993</v>
      </c>
      <c r="AK879">
        <v>24573</v>
      </c>
      <c r="AL879" t="s">
        <v>2545</v>
      </c>
    </row>
    <row r="880" spans="1:38" ht="75" x14ac:dyDescent="0.25">
      <c r="A880">
        <v>2355</v>
      </c>
      <c r="B880">
        <v>2019206540</v>
      </c>
      <c r="C880" t="s">
        <v>2546</v>
      </c>
      <c r="D880" t="s">
        <v>108</v>
      </c>
      <c r="E880" t="s">
        <v>39</v>
      </c>
      <c r="F880">
        <v>64109</v>
      </c>
      <c r="G880" t="s">
        <v>82</v>
      </c>
      <c r="H880">
        <v>3</v>
      </c>
      <c r="I880" t="s">
        <v>41</v>
      </c>
      <c r="J880">
        <v>4440</v>
      </c>
      <c r="K880" t="s">
        <v>2530</v>
      </c>
      <c r="M880">
        <v>4</v>
      </c>
      <c r="N880">
        <v>337</v>
      </c>
      <c r="O880" t="s">
        <v>2547</v>
      </c>
      <c r="P880" t="s">
        <v>2548</v>
      </c>
      <c r="Q880" t="s">
        <v>2533</v>
      </c>
      <c r="R880" t="s">
        <v>91</v>
      </c>
      <c r="S880" t="s">
        <v>2549</v>
      </c>
      <c r="T880" t="s">
        <v>2550</v>
      </c>
      <c r="U880" t="s">
        <v>2551</v>
      </c>
      <c r="V880" t="s">
        <v>2552</v>
      </c>
      <c r="W880" s="1">
        <v>43818</v>
      </c>
      <c r="X880" s="2">
        <v>0.35625000000000001</v>
      </c>
      <c r="Y880">
        <v>12</v>
      </c>
      <c r="Z880">
        <v>2019</v>
      </c>
      <c r="AA880" t="s">
        <v>51</v>
      </c>
      <c r="AB880" t="s">
        <v>52</v>
      </c>
      <c r="AC880" s="1">
        <v>43822</v>
      </c>
      <c r="AD880">
        <v>12</v>
      </c>
      <c r="AE880">
        <v>2019</v>
      </c>
      <c r="AF880">
        <v>4</v>
      </c>
      <c r="AG880" s="3" t="s">
        <v>2553</v>
      </c>
      <c r="AH880" t="s">
        <v>54</v>
      </c>
      <c r="AI880">
        <v>39.075068000000002</v>
      </c>
      <c r="AJ880">
        <v>-94.556876000000003</v>
      </c>
      <c r="AK880">
        <v>26519</v>
      </c>
      <c r="AL880" t="s">
        <v>2554</v>
      </c>
    </row>
    <row r="881" spans="1:38" ht="60" x14ac:dyDescent="0.25">
      <c r="A881">
        <v>6064</v>
      </c>
      <c r="B881">
        <v>2019160715</v>
      </c>
      <c r="C881" t="s">
        <v>2555</v>
      </c>
      <c r="D881" t="s">
        <v>184</v>
      </c>
      <c r="E881" t="s">
        <v>39</v>
      </c>
      <c r="F881">
        <v>64127</v>
      </c>
      <c r="G881" t="s">
        <v>40</v>
      </c>
      <c r="H881">
        <v>3</v>
      </c>
      <c r="I881" t="s">
        <v>322</v>
      </c>
      <c r="J881">
        <v>1030</v>
      </c>
      <c r="K881" t="s">
        <v>2530</v>
      </c>
      <c r="M881">
        <v>42</v>
      </c>
      <c r="N881">
        <v>12</v>
      </c>
      <c r="O881" t="s">
        <v>2541</v>
      </c>
      <c r="P881" t="s">
        <v>2542</v>
      </c>
      <c r="Q881" t="s">
        <v>2533</v>
      </c>
      <c r="R881" t="s">
        <v>46</v>
      </c>
      <c r="S881" t="s">
        <v>2534</v>
      </c>
      <c r="T881" t="s">
        <v>2535</v>
      </c>
      <c r="U881" t="s">
        <v>2543</v>
      </c>
      <c r="V881" t="s">
        <v>2537</v>
      </c>
      <c r="W881" s="1">
        <v>43712</v>
      </c>
      <c r="X881" s="2">
        <v>0.51736111111111105</v>
      </c>
      <c r="Y881">
        <v>9</v>
      </c>
      <c r="Z881">
        <v>2019</v>
      </c>
      <c r="AA881" t="s">
        <v>51</v>
      </c>
      <c r="AB881" t="s">
        <v>96</v>
      </c>
      <c r="AC881" s="1">
        <v>43754</v>
      </c>
      <c r="AD881">
        <v>10</v>
      </c>
      <c r="AE881">
        <v>2019</v>
      </c>
      <c r="AF881">
        <v>42</v>
      </c>
      <c r="AG881" s="3" t="s">
        <v>2556</v>
      </c>
      <c r="AH881" t="s">
        <v>54</v>
      </c>
      <c r="AI881">
        <v>39.097321999999998</v>
      </c>
      <c r="AJ881">
        <v>-94.522435000000002</v>
      </c>
      <c r="AK881">
        <v>9092</v>
      </c>
      <c r="AL881" t="s">
        <v>2557</v>
      </c>
    </row>
    <row r="882" spans="1:38" ht="75" x14ac:dyDescent="0.25">
      <c r="A882">
        <v>2649</v>
      </c>
      <c r="B882">
        <v>2019203417</v>
      </c>
      <c r="C882" t="s">
        <v>2558</v>
      </c>
      <c r="D882" t="s">
        <v>152</v>
      </c>
      <c r="E882" t="s">
        <v>39</v>
      </c>
      <c r="F882">
        <v>64106</v>
      </c>
      <c r="G882" t="s">
        <v>82</v>
      </c>
      <c r="H882">
        <v>3</v>
      </c>
      <c r="I882" t="s">
        <v>41</v>
      </c>
      <c r="J882">
        <v>4440</v>
      </c>
      <c r="K882" t="s">
        <v>2530</v>
      </c>
      <c r="M882">
        <v>180</v>
      </c>
      <c r="N882">
        <v>424</v>
      </c>
      <c r="O882" t="s">
        <v>2559</v>
      </c>
      <c r="P882" t="s">
        <v>2560</v>
      </c>
      <c r="Q882" t="s">
        <v>2533</v>
      </c>
      <c r="R882" t="s">
        <v>46</v>
      </c>
      <c r="S882" t="s">
        <v>2559</v>
      </c>
      <c r="T882" t="s">
        <v>2561</v>
      </c>
      <c r="U882" t="s">
        <v>2562</v>
      </c>
      <c r="V882" t="s">
        <v>557</v>
      </c>
      <c r="W882" s="1">
        <v>43812</v>
      </c>
      <c r="X882" s="2">
        <v>0.43541666666666662</v>
      </c>
      <c r="Y882">
        <v>12</v>
      </c>
      <c r="Z882">
        <v>2019</v>
      </c>
      <c r="AA882" t="s">
        <v>266</v>
      </c>
      <c r="AB882" t="s">
        <v>52</v>
      </c>
      <c r="AG882" s="3" t="s">
        <v>2563</v>
      </c>
      <c r="AH882" t="s">
        <v>54</v>
      </c>
      <c r="AI882">
        <v>39.099996999999902</v>
      </c>
      <c r="AJ882">
        <v>-94.566952000000001</v>
      </c>
      <c r="AK882">
        <v>12065</v>
      </c>
      <c r="AL882" t="s">
        <v>2564</v>
      </c>
    </row>
    <row r="883" spans="1:38" ht="60" x14ac:dyDescent="0.25">
      <c r="A883">
        <v>2300</v>
      </c>
      <c r="B883">
        <v>2019207650</v>
      </c>
      <c r="C883" t="s">
        <v>2565</v>
      </c>
      <c r="D883" t="s">
        <v>184</v>
      </c>
      <c r="E883" t="s">
        <v>39</v>
      </c>
      <c r="F883">
        <v>64126</v>
      </c>
      <c r="G883" t="s">
        <v>40</v>
      </c>
      <c r="H883">
        <v>3</v>
      </c>
      <c r="I883" t="s">
        <v>41</v>
      </c>
      <c r="J883">
        <v>4440</v>
      </c>
      <c r="K883" t="s">
        <v>2530</v>
      </c>
      <c r="M883">
        <v>3</v>
      </c>
      <c r="N883">
        <v>467</v>
      </c>
      <c r="O883" t="s">
        <v>2547</v>
      </c>
      <c r="P883" t="s">
        <v>2548</v>
      </c>
      <c r="Q883" t="s">
        <v>2533</v>
      </c>
      <c r="R883" t="s">
        <v>91</v>
      </c>
      <c r="S883" t="s">
        <v>2549</v>
      </c>
      <c r="T883" t="s">
        <v>2550</v>
      </c>
      <c r="U883" t="s">
        <v>2551</v>
      </c>
      <c r="V883" t="s">
        <v>2552</v>
      </c>
      <c r="W883" s="1">
        <v>43819</v>
      </c>
      <c r="X883" s="2">
        <v>0.55625000000000002</v>
      </c>
      <c r="Y883">
        <v>12</v>
      </c>
      <c r="Z883">
        <v>2019</v>
      </c>
      <c r="AA883" t="s">
        <v>51</v>
      </c>
      <c r="AB883" t="s">
        <v>52</v>
      </c>
      <c r="AC883" s="1">
        <v>43822</v>
      </c>
      <c r="AD883">
        <v>12</v>
      </c>
      <c r="AE883">
        <v>2019</v>
      </c>
      <c r="AF883">
        <v>3</v>
      </c>
      <c r="AG883" s="3" t="s">
        <v>2566</v>
      </c>
      <c r="AH883" t="s">
        <v>54</v>
      </c>
      <c r="AI883">
        <v>39.093175000000002</v>
      </c>
      <c r="AJ883">
        <v>-94.510793000000007</v>
      </c>
      <c r="AK883">
        <v>6571</v>
      </c>
      <c r="AL883" t="s">
        <v>2567</v>
      </c>
    </row>
    <row r="884" spans="1:38" ht="75" x14ac:dyDescent="0.25">
      <c r="A884">
        <v>2445</v>
      </c>
      <c r="B884">
        <v>2019205515</v>
      </c>
      <c r="C884" t="s">
        <v>2568</v>
      </c>
      <c r="D884" t="s">
        <v>66</v>
      </c>
      <c r="E884" t="s">
        <v>39</v>
      </c>
      <c r="F884">
        <v>64132</v>
      </c>
      <c r="G884" t="s">
        <v>67</v>
      </c>
      <c r="H884">
        <v>5</v>
      </c>
      <c r="I884" t="s">
        <v>41</v>
      </c>
      <c r="J884">
        <v>4440</v>
      </c>
      <c r="K884" t="s">
        <v>2530</v>
      </c>
      <c r="M884">
        <v>72</v>
      </c>
      <c r="N884">
        <v>6</v>
      </c>
      <c r="O884" t="s">
        <v>2541</v>
      </c>
      <c r="P884" t="s">
        <v>2542</v>
      </c>
      <c r="Q884" t="s">
        <v>2533</v>
      </c>
      <c r="R884" t="s">
        <v>46</v>
      </c>
      <c r="S884" t="s">
        <v>2534</v>
      </c>
      <c r="T884" t="s">
        <v>2535</v>
      </c>
      <c r="U884" t="s">
        <v>2569</v>
      </c>
      <c r="V884" t="s">
        <v>557</v>
      </c>
      <c r="W884" s="1">
        <v>43817</v>
      </c>
      <c r="X884" s="2">
        <v>0.40208333333333335</v>
      </c>
      <c r="Y884">
        <v>12</v>
      </c>
      <c r="Z884">
        <v>2019</v>
      </c>
      <c r="AA884" t="s">
        <v>51</v>
      </c>
      <c r="AB884" t="s">
        <v>96</v>
      </c>
      <c r="AC884" s="1">
        <v>43889</v>
      </c>
      <c r="AD884">
        <v>2</v>
      </c>
      <c r="AE884">
        <v>2020</v>
      </c>
      <c r="AF884">
        <v>72</v>
      </c>
      <c r="AG884" s="3" t="s">
        <v>2570</v>
      </c>
      <c r="AH884" t="s">
        <v>54</v>
      </c>
      <c r="AI884">
        <v>39.001936999999998</v>
      </c>
      <c r="AJ884">
        <v>-94.550050999999996</v>
      </c>
      <c r="AK884">
        <v>2763</v>
      </c>
      <c r="AL884" t="s">
        <v>2571</v>
      </c>
    </row>
    <row r="885" spans="1:38" ht="60" x14ac:dyDescent="0.25">
      <c r="A885">
        <v>1236</v>
      </c>
      <c r="B885">
        <v>2020013477</v>
      </c>
      <c r="C885" t="s">
        <v>2572</v>
      </c>
      <c r="D885" t="s">
        <v>184</v>
      </c>
      <c r="E885" t="s">
        <v>39</v>
      </c>
      <c r="F885">
        <v>64126</v>
      </c>
      <c r="G885" t="s">
        <v>40</v>
      </c>
      <c r="H885">
        <v>3</v>
      </c>
      <c r="I885" t="s">
        <v>41</v>
      </c>
      <c r="J885">
        <v>4440</v>
      </c>
      <c r="K885" t="s">
        <v>2530</v>
      </c>
      <c r="M885">
        <v>52</v>
      </c>
      <c r="N885">
        <v>6</v>
      </c>
      <c r="O885" t="s">
        <v>2541</v>
      </c>
      <c r="P885" t="s">
        <v>2542</v>
      </c>
      <c r="Q885" t="s">
        <v>2533</v>
      </c>
      <c r="R885" t="s">
        <v>46</v>
      </c>
      <c r="S885" t="s">
        <v>2534</v>
      </c>
      <c r="T885" t="s">
        <v>2535</v>
      </c>
      <c r="U885" t="s">
        <v>2543</v>
      </c>
      <c r="V885" t="s">
        <v>2537</v>
      </c>
      <c r="W885" s="1">
        <v>43858</v>
      </c>
      <c r="X885" s="2">
        <v>0.48055555555555557</v>
      </c>
      <c r="Y885">
        <v>1</v>
      </c>
      <c r="Z885">
        <v>2020</v>
      </c>
      <c r="AA885" t="s">
        <v>51</v>
      </c>
      <c r="AB885" t="s">
        <v>96</v>
      </c>
      <c r="AC885" s="1">
        <v>43910</v>
      </c>
      <c r="AD885">
        <v>3</v>
      </c>
      <c r="AE885">
        <v>2020</v>
      </c>
      <c r="AF885">
        <v>52</v>
      </c>
      <c r="AG885" s="3" t="s">
        <v>2573</v>
      </c>
      <c r="AH885" t="s">
        <v>54</v>
      </c>
      <c r="AI885">
        <v>39.094397999999998</v>
      </c>
      <c r="AJ885">
        <v>-94.512744999999995</v>
      </c>
      <c r="AK885">
        <v>6322</v>
      </c>
      <c r="AL885" t="s">
        <v>2574</v>
      </c>
    </row>
    <row r="886" spans="1:38" ht="75" x14ac:dyDescent="0.25">
      <c r="A886">
        <v>59</v>
      </c>
      <c r="B886">
        <v>2020029587</v>
      </c>
      <c r="C886" t="s">
        <v>2575</v>
      </c>
      <c r="D886" t="s">
        <v>38</v>
      </c>
      <c r="E886" t="s">
        <v>39</v>
      </c>
      <c r="F886">
        <v>64128</v>
      </c>
      <c r="G886" t="s">
        <v>40</v>
      </c>
      <c r="H886">
        <v>3</v>
      </c>
      <c r="I886" t="s">
        <v>41</v>
      </c>
      <c r="J886">
        <v>4440</v>
      </c>
      <c r="K886" t="s">
        <v>2530</v>
      </c>
      <c r="M886">
        <v>180</v>
      </c>
      <c r="N886">
        <v>424</v>
      </c>
      <c r="O886" t="s">
        <v>2541</v>
      </c>
      <c r="P886" t="s">
        <v>2542</v>
      </c>
      <c r="Q886" t="s">
        <v>2533</v>
      </c>
      <c r="R886" t="s">
        <v>46</v>
      </c>
      <c r="S886" t="s">
        <v>2534</v>
      </c>
      <c r="T886" t="s">
        <v>2535</v>
      </c>
      <c r="U886" t="s">
        <v>2543</v>
      </c>
      <c r="V886" t="s">
        <v>2537</v>
      </c>
      <c r="W886" s="1">
        <v>43888</v>
      </c>
      <c r="X886" s="2">
        <v>0.46736111111111112</v>
      </c>
      <c r="Y886">
        <v>2</v>
      </c>
      <c r="Z886">
        <v>2020</v>
      </c>
      <c r="AA886" t="s">
        <v>266</v>
      </c>
      <c r="AB886" t="s">
        <v>96</v>
      </c>
      <c r="AG886" s="3" t="s">
        <v>2576</v>
      </c>
      <c r="AH886" t="s">
        <v>54</v>
      </c>
      <c r="AI886">
        <v>39.067192999999897</v>
      </c>
      <c r="AJ886">
        <v>-94.535464000000005</v>
      </c>
      <c r="AK886">
        <v>25937</v>
      </c>
      <c r="AL886" t="s">
        <v>2577</v>
      </c>
    </row>
    <row r="887" spans="1:38" ht="60" x14ac:dyDescent="0.25">
      <c r="A887">
        <v>1235</v>
      </c>
      <c r="B887">
        <v>2020013152</v>
      </c>
      <c r="C887" t="s">
        <v>2578</v>
      </c>
      <c r="D887" t="s">
        <v>180</v>
      </c>
      <c r="E887" t="s">
        <v>39</v>
      </c>
      <c r="F887">
        <v>64128</v>
      </c>
      <c r="G887" t="s">
        <v>40</v>
      </c>
      <c r="H887">
        <v>3</v>
      </c>
      <c r="I887" t="s">
        <v>41</v>
      </c>
      <c r="J887">
        <v>4440</v>
      </c>
      <c r="K887" t="s">
        <v>2530</v>
      </c>
      <c r="M887">
        <v>51</v>
      </c>
      <c r="N887">
        <v>13</v>
      </c>
      <c r="O887" t="s">
        <v>2541</v>
      </c>
      <c r="P887" t="s">
        <v>2542</v>
      </c>
      <c r="Q887" t="s">
        <v>2533</v>
      </c>
      <c r="R887" t="s">
        <v>46</v>
      </c>
      <c r="S887" t="s">
        <v>2534</v>
      </c>
      <c r="T887" t="s">
        <v>2535</v>
      </c>
      <c r="U887" t="s">
        <v>2543</v>
      </c>
      <c r="V887" t="s">
        <v>2537</v>
      </c>
      <c r="W887" s="1">
        <v>43858</v>
      </c>
      <c r="X887" s="2">
        <v>0.3354166666666667</v>
      </c>
      <c r="Y887">
        <v>1</v>
      </c>
      <c r="Z887">
        <v>2020</v>
      </c>
      <c r="AA887" t="s">
        <v>51</v>
      </c>
      <c r="AB887" t="s">
        <v>96</v>
      </c>
      <c r="AC887" s="1">
        <v>43909</v>
      </c>
      <c r="AD887">
        <v>3</v>
      </c>
      <c r="AE887">
        <v>2020</v>
      </c>
      <c r="AF887">
        <v>51</v>
      </c>
      <c r="AG887" s="3" t="s">
        <v>2579</v>
      </c>
      <c r="AH887" t="s">
        <v>54</v>
      </c>
      <c r="AI887">
        <v>39.072032</v>
      </c>
      <c r="AJ887">
        <v>-94.543897999999999</v>
      </c>
      <c r="AK887">
        <v>24946</v>
      </c>
      <c r="AL887" t="s">
        <v>2580</v>
      </c>
    </row>
    <row r="888" spans="1:38" ht="75" x14ac:dyDescent="0.25">
      <c r="A888">
        <v>1019</v>
      </c>
      <c r="B888">
        <v>2020016706</v>
      </c>
      <c r="C888" t="s">
        <v>2581</v>
      </c>
      <c r="D888" t="s">
        <v>38</v>
      </c>
      <c r="E888" t="s">
        <v>39</v>
      </c>
      <c r="F888">
        <v>64128</v>
      </c>
      <c r="G888" t="s">
        <v>40</v>
      </c>
      <c r="H888">
        <v>3</v>
      </c>
      <c r="I888" t="s">
        <v>41</v>
      </c>
      <c r="J888">
        <v>4440</v>
      </c>
      <c r="K888" t="s">
        <v>2530</v>
      </c>
      <c r="M888">
        <v>51</v>
      </c>
      <c r="N888">
        <v>13</v>
      </c>
      <c r="O888" t="s">
        <v>2531</v>
      </c>
      <c r="P888" t="s">
        <v>2532</v>
      </c>
      <c r="Q888" t="s">
        <v>2533</v>
      </c>
      <c r="R888" t="s">
        <v>46</v>
      </c>
      <c r="S888" t="s">
        <v>2534</v>
      </c>
      <c r="T888" t="s">
        <v>2535</v>
      </c>
      <c r="U888" t="s">
        <v>2536</v>
      </c>
      <c r="V888" t="s">
        <v>2537</v>
      </c>
      <c r="W888" s="1">
        <v>43864</v>
      </c>
      <c r="X888" s="2">
        <v>0.5854166666666667</v>
      </c>
      <c r="Y888">
        <v>2</v>
      </c>
      <c r="Z888">
        <v>2020</v>
      </c>
      <c r="AA888" t="s">
        <v>51</v>
      </c>
      <c r="AB888" t="s">
        <v>96</v>
      </c>
      <c r="AC888" s="1">
        <v>43915</v>
      </c>
      <c r="AD888">
        <v>3</v>
      </c>
      <c r="AE888">
        <v>2020</v>
      </c>
      <c r="AF888">
        <v>51</v>
      </c>
      <c r="AG888" s="3" t="s">
        <v>2582</v>
      </c>
      <c r="AH888" t="s">
        <v>54</v>
      </c>
      <c r="AI888">
        <v>39.063651999999998</v>
      </c>
      <c r="AJ888">
        <v>-94.535065000000003</v>
      </c>
      <c r="AK888">
        <v>26296</v>
      </c>
      <c r="AL888" t="s">
        <v>2583</v>
      </c>
    </row>
    <row r="889" spans="1:38" ht="75" x14ac:dyDescent="0.25">
      <c r="A889">
        <v>4635</v>
      </c>
      <c r="B889">
        <v>2019176402</v>
      </c>
      <c r="C889" t="s">
        <v>2584</v>
      </c>
      <c r="D889" t="s">
        <v>180</v>
      </c>
      <c r="E889" t="s">
        <v>39</v>
      </c>
      <c r="F889">
        <v>64128</v>
      </c>
      <c r="G889" t="s">
        <v>40</v>
      </c>
      <c r="H889">
        <v>3</v>
      </c>
      <c r="I889" t="s">
        <v>41</v>
      </c>
      <c r="J889">
        <v>4440</v>
      </c>
      <c r="K889" t="s">
        <v>2530</v>
      </c>
      <c r="M889">
        <v>11</v>
      </c>
      <c r="N889">
        <v>66</v>
      </c>
      <c r="O889" t="s">
        <v>2541</v>
      </c>
      <c r="P889" t="s">
        <v>2542</v>
      </c>
      <c r="Q889" t="s">
        <v>2533</v>
      </c>
      <c r="R889" t="s">
        <v>46</v>
      </c>
      <c r="S889" t="s">
        <v>2534</v>
      </c>
      <c r="T889" t="s">
        <v>2535</v>
      </c>
      <c r="U889" t="s">
        <v>2543</v>
      </c>
      <c r="V889" t="s">
        <v>2537</v>
      </c>
      <c r="W889" s="1">
        <v>43745</v>
      </c>
      <c r="X889" s="2">
        <v>0.46527777777777773</v>
      </c>
      <c r="Y889">
        <v>10</v>
      </c>
      <c r="Z889">
        <v>2019</v>
      </c>
      <c r="AA889" t="s">
        <v>51</v>
      </c>
      <c r="AB889" t="s">
        <v>96</v>
      </c>
      <c r="AC889" s="1">
        <v>43756</v>
      </c>
      <c r="AD889">
        <v>10</v>
      </c>
      <c r="AE889">
        <v>2019</v>
      </c>
      <c r="AF889">
        <v>11</v>
      </c>
      <c r="AG889" s="3" t="s">
        <v>2585</v>
      </c>
      <c r="AH889" t="s">
        <v>54</v>
      </c>
      <c r="AI889">
        <v>39.075471999999998</v>
      </c>
      <c r="AJ889">
        <v>-94.547054000000003</v>
      </c>
      <c r="AK889">
        <v>24304</v>
      </c>
      <c r="AL889" t="s">
        <v>2586</v>
      </c>
    </row>
    <row r="890" spans="1:38" ht="75" x14ac:dyDescent="0.25">
      <c r="A890">
        <v>4636</v>
      </c>
      <c r="B890">
        <v>2019176406</v>
      </c>
      <c r="C890" t="s">
        <v>2587</v>
      </c>
      <c r="D890" t="s">
        <v>180</v>
      </c>
      <c r="E890" t="s">
        <v>39</v>
      </c>
      <c r="F890">
        <v>64128</v>
      </c>
      <c r="G890" t="s">
        <v>40</v>
      </c>
      <c r="H890">
        <v>3</v>
      </c>
      <c r="I890" t="s">
        <v>41</v>
      </c>
      <c r="J890">
        <v>4440</v>
      </c>
      <c r="K890" t="s">
        <v>2530</v>
      </c>
      <c r="M890">
        <v>30</v>
      </c>
      <c r="N890">
        <v>22</v>
      </c>
      <c r="O890" t="s">
        <v>2541</v>
      </c>
      <c r="P890" t="s">
        <v>2542</v>
      </c>
      <c r="Q890" t="s">
        <v>2533</v>
      </c>
      <c r="R890" t="s">
        <v>46</v>
      </c>
      <c r="S890" t="s">
        <v>2534</v>
      </c>
      <c r="T890" t="s">
        <v>2535</v>
      </c>
      <c r="U890" t="s">
        <v>2543</v>
      </c>
      <c r="V890" t="s">
        <v>2537</v>
      </c>
      <c r="W890" s="1">
        <v>43745</v>
      </c>
      <c r="X890" s="2">
        <v>0.46666666666666662</v>
      </c>
      <c r="Y890">
        <v>10</v>
      </c>
      <c r="Z890">
        <v>2019</v>
      </c>
      <c r="AA890" t="s">
        <v>51</v>
      </c>
      <c r="AB890" t="s">
        <v>96</v>
      </c>
      <c r="AC890" s="1">
        <v>43775</v>
      </c>
      <c r="AD890">
        <v>11</v>
      </c>
      <c r="AE890">
        <v>2019</v>
      </c>
      <c r="AF890">
        <v>30</v>
      </c>
      <c r="AG890" s="3" t="s">
        <v>2588</v>
      </c>
      <c r="AH890" t="s">
        <v>54</v>
      </c>
      <c r="AI890">
        <v>39.075457</v>
      </c>
      <c r="AJ890">
        <v>-94.546791999999996</v>
      </c>
      <c r="AK890">
        <v>24306</v>
      </c>
      <c r="AL890" t="s">
        <v>2589</v>
      </c>
    </row>
    <row r="891" spans="1:38" ht="75" x14ac:dyDescent="0.25">
      <c r="A891">
        <v>950</v>
      </c>
      <c r="B891">
        <v>2020018023</v>
      </c>
      <c r="C891" t="s">
        <v>2590</v>
      </c>
      <c r="D891" t="s">
        <v>147</v>
      </c>
      <c r="E891" t="s">
        <v>39</v>
      </c>
      <c r="F891">
        <v>64127</v>
      </c>
      <c r="G891" t="s">
        <v>40</v>
      </c>
      <c r="H891">
        <v>3</v>
      </c>
      <c r="I891" t="s">
        <v>41</v>
      </c>
      <c r="J891">
        <v>4440</v>
      </c>
      <c r="K891" t="s">
        <v>2530</v>
      </c>
      <c r="M891">
        <v>47</v>
      </c>
      <c r="N891">
        <v>12</v>
      </c>
      <c r="O891" t="s">
        <v>2541</v>
      </c>
      <c r="P891" t="s">
        <v>2542</v>
      </c>
      <c r="Q891" t="s">
        <v>2533</v>
      </c>
      <c r="R891" t="s">
        <v>46</v>
      </c>
      <c r="S891" t="s">
        <v>2534</v>
      </c>
      <c r="T891" t="s">
        <v>2535</v>
      </c>
      <c r="U891" t="s">
        <v>2543</v>
      </c>
      <c r="V891" t="s">
        <v>2537</v>
      </c>
      <c r="W891" s="1">
        <v>43866</v>
      </c>
      <c r="X891" s="2">
        <v>0.6069444444444444</v>
      </c>
      <c r="Y891">
        <v>2</v>
      </c>
      <c r="Z891">
        <v>2020</v>
      </c>
      <c r="AA891" t="s">
        <v>51</v>
      </c>
      <c r="AB891" t="s">
        <v>96</v>
      </c>
      <c r="AC891" s="1">
        <v>43913</v>
      </c>
      <c r="AD891">
        <v>3</v>
      </c>
      <c r="AE891">
        <v>2020</v>
      </c>
      <c r="AF891">
        <v>47</v>
      </c>
      <c r="AG891" s="3" t="s">
        <v>2591</v>
      </c>
      <c r="AH891" t="s">
        <v>54</v>
      </c>
      <c r="AI891">
        <v>39.085355999999997</v>
      </c>
      <c r="AJ891">
        <v>-94.521326999999999</v>
      </c>
      <c r="AK891">
        <v>17842</v>
      </c>
      <c r="AL891" t="s">
        <v>2592</v>
      </c>
    </row>
    <row r="892" spans="1:38" ht="60" x14ac:dyDescent="0.25">
      <c r="A892">
        <v>122</v>
      </c>
      <c r="B892">
        <v>2020029063</v>
      </c>
      <c r="C892" t="s">
        <v>2593</v>
      </c>
      <c r="D892" t="s">
        <v>176</v>
      </c>
      <c r="E892" t="s">
        <v>39</v>
      </c>
      <c r="F892">
        <v>64124</v>
      </c>
      <c r="G892" t="s">
        <v>40</v>
      </c>
      <c r="H892">
        <v>3</v>
      </c>
      <c r="I892" t="s">
        <v>41</v>
      </c>
      <c r="J892">
        <v>4440</v>
      </c>
      <c r="K892" t="s">
        <v>2530</v>
      </c>
      <c r="M892">
        <v>20</v>
      </c>
      <c r="N892">
        <v>66</v>
      </c>
      <c r="O892" t="s">
        <v>2541</v>
      </c>
      <c r="P892" t="s">
        <v>2542</v>
      </c>
      <c r="Q892" t="s">
        <v>2533</v>
      </c>
      <c r="R892" t="s">
        <v>46</v>
      </c>
      <c r="S892" t="s">
        <v>2534</v>
      </c>
      <c r="T892" t="s">
        <v>2535</v>
      </c>
      <c r="U892" t="s">
        <v>2543</v>
      </c>
      <c r="V892" t="s">
        <v>2537</v>
      </c>
      <c r="W892" s="1">
        <v>43887</v>
      </c>
      <c r="X892" s="2">
        <v>0.60972222222222217</v>
      </c>
      <c r="Y892">
        <v>2</v>
      </c>
      <c r="Z892">
        <v>2020</v>
      </c>
      <c r="AA892" t="s">
        <v>51</v>
      </c>
      <c r="AB892" t="s">
        <v>96</v>
      </c>
      <c r="AC892" s="1">
        <v>43907</v>
      </c>
      <c r="AD892">
        <v>3</v>
      </c>
      <c r="AE892">
        <v>2020</v>
      </c>
      <c r="AF892">
        <v>20</v>
      </c>
      <c r="AG892" s="3" t="s">
        <v>2594</v>
      </c>
      <c r="AH892" t="s">
        <v>54</v>
      </c>
      <c r="AI892">
        <v>39.104034999999897</v>
      </c>
      <c r="AJ892">
        <v>-94.543812000000003</v>
      </c>
      <c r="AK892">
        <v>10410</v>
      </c>
      <c r="AL892" t="s">
        <v>2595</v>
      </c>
    </row>
    <row r="893" spans="1:38" ht="60" x14ac:dyDescent="0.25">
      <c r="A893">
        <v>1180</v>
      </c>
      <c r="B893">
        <v>2020014200</v>
      </c>
      <c r="C893" t="s">
        <v>2578</v>
      </c>
      <c r="D893" t="s">
        <v>180</v>
      </c>
      <c r="E893" t="s">
        <v>39</v>
      </c>
      <c r="F893">
        <v>64128</v>
      </c>
      <c r="G893" t="s">
        <v>40</v>
      </c>
      <c r="H893">
        <v>3</v>
      </c>
      <c r="I893" t="s">
        <v>41</v>
      </c>
      <c r="J893">
        <v>4440</v>
      </c>
      <c r="K893" t="s">
        <v>2530</v>
      </c>
      <c r="M893">
        <v>50</v>
      </c>
      <c r="N893">
        <v>15</v>
      </c>
      <c r="O893" t="s">
        <v>2541</v>
      </c>
      <c r="P893" t="s">
        <v>2542</v>
      </c>
      <c r="Q893" t="s">
        <v>2533</v>
      </c>
      <c r="R893" t="s">
        <v>46</v>
      </c>
      <c r="S893" t="s">
        <v>2534</v>
      </c>
      <c r="T893" t="s">
        <v>2535</v>
      </c>
      <c r="U893" t="s">
        <v>2596</v>
      </c>
      <c r="V893" t="s">
        <v>2597</v>
      </c>
      <c r="W893" s="1">
        <v>43859</v>
      </c>
      <c r="X893" s="2">
        <v>0.4458333333333333</v>
      </c>
      <c r="Y893">
        <v>1</v>
      </c>
      <c r="Z893">
        <v>2020</v>
      </c>
      <c r="AA893" t="s">
        <v>51</v>
      </c>
      <c r="AB893" t="s">
        <v>96</v>
      </c>
      <c r="AC893" s="1">
        <v>43909</v>
      </c>
      <c r="AD893">
        <v>3</v>
      </c>
      <c r="AE893">
        <v>2020</v>
      </c>
      <c r="AF893">
        <v>50</v>
      </c>
      <c r="AG893" s="3" t="s">
        <v>2579</v>
      </c>
      <c r="AH893" t="s">
        <v>54</v>
      </c>
      <c r="AI893">
        <v>39.072032</v>
      </c>
      <c r="AJ893">
        <v>-94.543897999999999</v>
      </c>
      <c r="AK893">
        <v>24946</v>
      </c>
      <c r="AL893" t="s">
        <v>2598</v>
      </c>
    </row>
    <row r="894" spans="1:38" ht="60" x14ac:dyDescent="0.25">
      <c r="A894">
        <v>60</v>
      </c>
      <c r="B894">
        <v>2020029599</v>
      </c>
      <c r="C894" t="s">
        <v>2599</v>
      </c>
      <c r="D894" t="s">
        <v>147</v>
      </c>
      <c r="E894" t="s">
        <v>39</v>
      </c>
      <c r="F894">
        <v>64127</v>
      </c>
      <c r="G894" t="s">
        <v>40</v>
      </c>
      <c r="H894">
        <v>3</v>
      </c>
      <c r="I894" t="s">
        <v>41</v>
      </c>
      <c r="J894">
        <v>4440</v>
      </c>
      <c r="K894" t="s">
        <v>2530</v>
      </c>
      <c r="M894">
        <v>64</v>
      </c>
      <c r="N894">
        <v>6</v>
      </c>
      <c r="O894" t="s">
        <v>2541</v>
      </c>
      <c r="P894" t="s">
        <v>2542</v>
      </c>
      <c r="Q894" t="s">
        <v>2533</v>
      </c>
      <c r="R894" t="s">
        <v>46</v>
      </c>
      <c r="S894" t="s">
        <v>2534</v>
      </c>
      <c r="T894" t="s">
        <v>2535</v>
      </c>
      <c r="U894" t="s">
        <v>2543</v>
      </c>
      <c r="V894" t="s">
        <v>2537</v>
      </c>
      <c r="W894" s="1">
        <v>43888</v>
      </c>
      <c r="X894" s="2">
        <v>0.47430555555555554</v>
      </c>
      <c r="Y894">
        <v>2</v>
      </c>
      <c r="Z894">
        <v>2020</v>
      </c>
      <c r="AA894" t="s">
        <v>51</v>
      </c>
      <c r="AB894" t="s">
        <v>96</v>
      </c>
      <c r="AC894" s="1">
        <v>43952</v>
      </c>
      <c r="AD894">
        <v>5</v>
      </c>
      <c r="AE894">
        <v>2020</v>
      </c>
      <c r="AF894">
        <v>64</v>
      </c>
      <c r="AG894" s="3" t="s">
        <v>2600</v>
      </c>
      <c r="AH894" t="s">
        <v>54</v>
      </c>
      <c r="AI894">
        <v>39.088522999999903</v>
      </c>
      <c r="AJ894">
        <v>-94.534036999999998</v>
      </c>
      <c r="AK894">
        <v>14856</v>
      </c>
      <c r="AL894" t="s">
        <v>2601</v>
      </c>
    </row>
    <row r="895" spans="1:38" ht="60" x14ac:dyDescent="0.25">
      <c r="A895">
        <v>4899</v>
      </c>
      <c r="B895">
        <v>2019173586</v>
      </c>
      <c r="C895" t="s">
        <v>2602</v>
      </c>
      <c r="D895" t="s">
        <v>184</v>
      </c>
      <c r="E895" t="s">
        <v>39</v>
      </c>
      <c r="F895">
        <v>64127</v>
      </c>
      <c r="G895" t="s">
        <v>40</v>
      </c>
      <c r="H895">
        <v>3</v>
      </c>
      <c r="I895" t="s">
        <v>41</v>
      </c>
      <c r="J895">
        <v>4440</v>
      </c>
      <c r="K895" t="s">
        <v>2530</v>
      </c>
      <c r="M895">
        <v>1</v>
      </c>
      <c r="N895">
        <v>1102</v>
      </c>
      <c r="O895" t="s">
        <v>2547</v>
      </c>
      <c r="P895" t="s">
        <v>2548</v>
      </c>
      <c r="Q895" t="s">
        <v>2533</v>
      </c>
      <c r="R895" t="s">
        <v>91</v>
      </c>
      <c r="S895" t="s">
        <v>2549</v>
      </c>
      <c r="T895" t="s">
        <v>2550</v>
      </c>
      <c r="U895" t="s">
        <v>2551</v>
      </c>
      <c r="V895" t="s">
        <v>2552</v>
      </c>
      <c r="W895" s="1">
        <v>43738</v>
      </c>
      <c r="X895" s="2">
        <v>0.6430555555555556</v>
      </c>
      <c r="Y895">
        <v>9</v>
      </c>
      <c r="Z895">
        <v>2019</v>
      </c>
      <c r="AA895" t="s">
        <v>51</v>
      </c>
      <c r="AB895" t="s">
        <v>52</v>
      </c>
      <c r="AC895" s="1">
        <v>43739</v>
      </c>
      <c r="AD895">
        <v>10</v>
      </c>
      <c r="AE895">
        <v>2019</v>
      </c>
      <c r="AF895">
        <v>1</v>
      </c>
      <c r="AG895" s="3" t="s">
        <v>2603</v>
      </c>
      <c r="AH895" t="s">
        <v>54</v>
      </c>
      <c r="AI895">
        <v>39.096252999999997</v>
      </c>
      <c r="AJ895">
        <v>-94.521358999999904</v>
      </c>
      <c r="AK895">
        <v>9243</v>
      </c>
      <c r="AL895" t="s">
        <v>2604</v>
      </c>
    </row>
    <row r="896" spans="1:38" ht="75" x14ac:dyDescent="0.25">
      <c r="A896">
        <v>1585</v>
      </c>
      <c r="B896">
        <v>2020005545</v>
      </c>
      <c r="C896" t="s">
        <v>2605</v>
      </c>
      <c r="D896" t="s">
        <v>123</v>
      </c>
      <c r="E896" t="s">
        <v>39</v>
      </c>
      <c r="F896">
        <v>64130</v>
      </c>
      <c r="G896" t="s">
        <v>40</v>
      </c>
      <c r="H896">
        <v>3</v>
      </c>
      <c r="I896" t="s">
        <v>41</v>
      </c>
      <c r="J896">
        <v>4440</v>
      </c>
      <c r="K896" t="s">
        <v>2530</v>
      </c>
      <c r="M896">
        <v>59</v>
      </c>
      <c r="N896">
        <v>9</v>
      </c>
      <c r="O896" t="s">
        <v>2541</v>
      </c>
      <c r="P896" t="s">
        <v>2542</v>
      </c>
      <c r="Q896" t="s">
        <v>2533</v>
      </c>
      <c r="R896" t="s">
        <v>46</v>
      </c>
      <c r="S896" t="s">
        <v>2534</v>
      </c>
      <c r="T896" t="s">
        <v>2535</v>
      </c>
      <c r="U896" t="s">
        <v>2543</v>
      </c>
      <c r="V896" t="s">
        <v>2537</v>
      </c>
      <c r="W896" s="1">
        <v>43844</v>
      </c>
      <c r="X896" s="2">
        <v>0.31319444444444444</v>
      </c>
      <c r="Y896">
        <v>1</v>
      </c>
      <c r="Z896">
        <v>2020</v>
      </c>
      <c r="AA896" t="s">
        <v>51</v>
      </c>
      <c r="AB896" t="s">
        <v>96</v>
      </c>
      <c r="AC896" s="1">
        <v>43903</v>
      </c>
      <c r="AD896">
        <v>3</v>
      </c>
      <c r="AE896">
        <v>2020</v>
      </c>
      <c r="AF896">
        <v>59</v>
      </c>
      <c r="AG896" s="3" t="s">
        <v>2606</v>
      </c>
      <c r="AH896" t="s">
        <v>54</v>
      </c>
      <c r="AI896">
        <v>39.045175999999998</v>
      </c>
      <c r="AJ896">
        <v>-94.533659999999998</v>
      </c>
      <c r="AK896">
        <v>33051</v>
      </c>
      <c r="AL896" t="s">
        <v>2607</v>
      </c>
    </row>
    <row r="897" spans="1:38" ht="75" x14ac:dyDescent="0.25">
      <c r="A897">
        <v>3565</v>
      </c>
      <c r="B897">
        <v>2019190183</v>
      </c>
      <c r="C897" t="s">
        <v>2608</v>
      </c>
      <c r="D897" t="s">
        <v>77</v>
      </c>
      <c r="E897" t="s">
        <v>39</v>
      </c>
      <c r="F897">
        <v>64130</v>
      </c>
      <c r="G897" t="s">
        <v>67</v>
      </c>
      <c r="H897">
        <v>5</v>
      </c>
      <c r="I897" t="s">
        <v>41</v>
      </c>
      <c r="J897">
        <v>4440</v>
      </c>
      <c r="K897" t="s">
        <v>2530</v>
      </c>
      <c r="M897">
        <v>0</v>
      </c>
      <c r="N897">
        <v>603</v>
      </c>
      <c r="O897" t="s">
        <v>2547</v>
      </c>
      <c r="P897" t="s">
        <v>2548</v>
      </c>
      <c r="Q897" t="s">
        <v>2533</v>
      </c>
      <c r="R897" t="s">
        <v>91</v>
      </c>
      <c r="S897" t="s">
        <v>2549</v>
      </c>
      <c r="T897" t="s">
        <v>2550</v>
      </c>
      <c r="U897" t="s">
        <v>2609</v>
      </c>
      <c r="V897" t="s">
        <v>2610</v>
      </c>
      <c r="W897" s="1">
        <v>43776</v>
      </c>
      <c r="X897" s="2">
        <v>0.4909722222222222</v>
      </c>
      <c r="Y897">
        <v>11</v>
      </c>
      <c r="Z897">
        <v>2019</v>
      </c>
      <c r="AA897" t="s">
        <v>51</v>
      </c>
      <c r="AB897" t="s">
        <v>52</v>
      </c>
      <c r="AC897" s="1">
        <v>43776</v>
      </c>
      <c r="AD897">
        <v>11</v>
      </c>
      <c r="AE897">
        <v>2019</v>
      </c>
      <c r="AF897">
        <v>0</v>
      </c>
      <c r="AG897" s="3" t="s">
        <v>2611</v>
      </c>
      <c r="AH897" t="s">
        <v>54</v>
      </c>
      <c r="AI897">
        <v>39.032992</v>
      </c>
      <c r="AJ897">
        <v>-94.541886000000005</v>
      </c>
      <c r="AK897">
        <v>214581</v>
      </c>
      <c r="AL897" t="s">
        <v>2612</v>
      </c>
    </row>
    <row r="898" spans="1:38" ht="60" x14ac:dyDescent="0.25">
      <c r="A898">
        <v>818</v>
      </c>
      <c r="B898">
        <v>2020019430</v>
      </c>
      <c r="C898" t="s">
        <v>711</v>
      </c>
      <c r="D898" t="s">
        <v>180</v>
      </c>
      <c r="E898" t="s">
        <v>39</v>
      </c>
      <c r="F898">
        <v>64128</v>
      </c>
      <c r="G898" t="s">
        <v>40</v>
      </c>
      <c r="H898">
        <v>3</v>
      </c>
      <c r="I898" t="s">
        <v>41</v>
      </c>
      <c r="J898">
        <v>4440</v>
      </c>
      <c r="K898" t="s">
        <v>2530</v>
      </c>
      <c r="M898">
        <v>56</v>
      </c>
      <c r="N898">
        <v>13</v>
      </c>
      <c r="O898" t="s">
        <v>2531</v>
      </c>
      <c r="P898" t="s">
        <v>2532</v>
      </c>
      <c r="Q898" t="s">
        <v>2533</v>
      </c>
      <c r="R898" t="s">
        <v>46</v>
      </c>
      <c r="S898" t="s">
        <v>2534</v>
      </c>
      <c r="T898" t="s">
        <v>2535</v>
      </c>
      <c r="U898" t="s">
        <v>2536</v>
      </c>
      <c r="V898" t="s">
        <v>2537</v>
      </c>
      <c r="W898" s="1">
        <v>43868</v>
      </c>
      <c r="X898" s="2">
        <v>0.67708333333333337</v>
      </c>
      <c r="Y898">
        <v>2</v>
      </c>
      <c r="Z898">
        <v>2020</v>
      </c>
      <c r="AA898" t="s">
        <v>51</v>
      </c>
      <c r="AB898" t="s">
        <v>96</v>
      </c>
      <c r="AC898" s="1">
        <v>43924</v>
      </c>
      <c r="AD898">
        <v>4</v>
      </c>
      <c r="AE898">
        <v>2020</v>
      </c>
      <c r="AF898">
        <v>56</v>
      </c>
      <c r="AG898" s="3" t="s">
        <v>712</v>
      </c>
      <c r="AH898" t="s">
        <v>54</v>
      </c>
      <c r="AI898">
        <v>39.074509999999997</v>
      </c>
      <c r="AJ898">
        <v>-94.548401999999996</v>
      </c>
      <c r="AK898">
        <v>24589</v>
      </c>
      <c r="AL898" t="s">
        <v>2613</v>
      </c>
    </row>
    <row r="899" spans="1:38" ht="75" x14ac:dyDescent="0.25">
      <c r="A899">
        <v>5816</v>
      </c>
      <c r="B899">
        <v>2019162827</v>
      </c>
      <c r="C899" t="s">
        <v>2614</v>
      </c>
      <c r="D899" t="s">
        <v>137</v>
      </c>
      <c r="E899" t="s">
        <v>39</v>
      </c>
      <c r="F899">
        <v>64128</v>
      </c>
      <c r="G899" t="s">
        <v>40</v>
      </c>
      <c r="H899">
        <v>3</v>
      </c>
      <c r="I899" t="s">
        <v>41</v>
      </c>
      <c r="J899">
        <v>4440</v>
      </c>
      <c r="K899" t="s">
        <v>2530</v>
      </c>
      <c r="M899">
        <v>3</v>
      </c>
      <c r="N899">
        <v>467</v>
      </c>
      <c r="O899" t="s">
        <v>2531</v>
      </c>
      <c r="P899" t="s">
        <v>2532</v>
      </c>
      <c r="Q899" t="s">
        <v>2533</v>
      </c>
      <c r="R899" t="s">
        <v>46</v>
      </c>
      <c r="S899" t="s">
        <v>2534</v>
      </c>
      <c r="T899" t="s">
        <v>2535</v>
      </c>
      <c r="U899" t="s">
        <v>2536</v>
      </c>
      <c r="V899" t="s">
        <v>2537</v>
      </c>
      <c r="W899" s="1">
        <v>43717</v>
      </c>
      <c r="X899" s="2">
        <v>0.42638888888888887</v>
      </c>
      <c r="Y899">
        <v>9</v>
      </c>
      <c r="Z899">
        <v>2019</v>
      </c>
      <c r="AA899" t="s">
        <v>51</v>
      </c>
      <c r="AB899" t="s">
        <v>96</v>
      </c>
      <c r="AC899" s="1">
        <v>43720</v>
      </c>
      <c r="AD899">
        <v>9</v>
      </c>
      <c r="AE899">
        <v>2019</v>
      </c>
      <c r="AF899">
        <v>3</v>
      </c>
      <c r="AG899" s="3" t="s">
        <v>2615</v>
      </c>
      <c r="AH899" t="s">
        <v>54</v>
      </c>
      <c r="AI899">
        <v>39.062601999999998</v>
      </c>
      <c r="AJ899">
        <v>-94.547834999999907</v>
      </c>
      <c r="AK899">
        <v>25787</v>
      </c>
      <c r="AL899" t="s">
        <v>2616</v>
      </c>
    </row>
    <row r="900" spans="1:38" ht="75" x14ac:dyDescent="0.25">
      <c r="A900">
        <v>3822</v>
      </c>
      <c r="B900">
        <v>2019186852</v>
      </c>
      <c r="C900" t="s">
        <v>2617</v>
      </c>
      <c r="D900" t="s">
        <v>147</v>
      </c>
      <c r="E900" t="s">
        <v>39</v>
      </c>
      <c r="F900">
        <v>64127</v>
      </c>
      <c r="G900" t="s">
        <v>40</v>
      </c>
      <c r="H900">
        <v>3</v>
      </c>
      <c r="I900" t="s">
        <v>109</v>
      </c>
      <c r="J900">
        <v>248</v>
      </c>
      <c r="K900" t="s">
        <v>2530</v>
      </c>
      <c r="M900">
        <v>13</v>
      </c>
      <c r="N900">
        <v>62</v>
      </c>
      <c r="O900" t="s">
        <v>2547</v>
      </c>
      <c r="P900" t="s">
        <v>2548</v>
      </c>
      <c r="Q900" t="s">
        <v>2533</v>
      </c>
      <c r="R900" t="s">
        <v>91</v>
      </c>
      <c r="S900" t="s">
        <v>2549</v>
      </c>
      <c r="T900" t="s">
        <v>2550</v>
      </c>
      <c r="U900" t="s">
        <v>2551</v>
      </c>
      <c r="V900" t="s">
        <v>2552</v>
      </c>
      <c r="W900" s="1">
        <v>43768</v>
      </c>
      <c r="X900" s="2">
        <v>0.62708333333333333</v>
      </c>
      <c r="Y900">
        <v>10</v>
      </c>
      <c r="Z900">
        <v>2019</v>
      </c>
      <c r="AA900" t="s">
        <v>51</v>
      </c>
      <c r="AB900" t="s">
        <v>52</v>
      </c>
      <c r="AC900" s="1">
        <v>43781</v>
      </c>
      <c r="AD900">
        <v>11</v>
      </c>
      <c r="AE900">
        <v>2019</v>
      </c>
      <c r="AF900">
        <v>13</v>
      </c>
      <c r="AG900" s="3" t="s">
        <v>2618</v>
      </c>
      <c r="AH900" t="s">
        <v>54</v>
      </c>
      <c r="AI900">
        <v>39.096977000000003</v>
      </c>
      <c r="AJ900">
        <v>-94.530428000000001</v>
      </c>
      <c r="AK900">
        <v>8443</v>
      </c>
      <c r="AL900" t="s">
        <v>2619</v>
      </c>
    </row>
    <row r="901" spans="1:38" ht="60" x14ac:dyDescent="0.25">
      <c r="A901">
        <v>391</v>
      </c>
      <c r="B901">
        <v>2020024902</v>
      </c>
      <c r="C901" t="s">
        <v>2620</v>
      </c>
      <c r="D901" t="s">
        <v>137</v>
      </c>
      <c r="E901" t="s">
        <v>39</v>
      </c>
      <c r="F901">
        <v>64128</v>
      </c>
      <c r="G901" t="s">
        <v>40</v>
      </c>
      <c r="H901">
        <v>3</v>
      </c>
      <c r="I901" t="s">
        <v>41</v>
      </c>
      <c r="J901">
        <v>4440</v>
      </c>
      <c r="K901" t="s">
        <v>2530</v>
      </c>
      <c r="M901">
        <v>126</v>
      </c>
      <c r="N901">
        <v>3</v>
      </c>
      <c r="O901" t="s">
        <v>2541</v>
      </c>
      <c r="P901" t="s">
        <v>2542</v>
      </c>
      <c r="Q901" t="s">
        <v>2533</v>
      </c>
      <c r="R901" t="s">
        <v>46</v>
      </c>
      <c r="S901" t="s">
        <v>2534</v>
      </c>
      <c r="T901" t="s">
        <v>2535</v>
      </c>
      <c r="U901" t="s">
        <v>2543</v>
      </c>
      <c r="V901" t="s">
        <v>2537</v>
      </c>
      <c r="W901" s="1">
        <v>43880</v>
      </c>
      <c r="X901" s="2">
        <v>0.52708333333333335</v>
      </c>
      <c r="Y901">
        <v>2</v>
      </c>
      <c r="Z901">
        <v>2020</v>
      </c>
      <c r="AA901" t="s">
        <v>51</v>
      </c>
      <c r="AB901" t="s">
        <v>96</v>
      </c>
      <c r="AC901" s="1">
        <v>44006</v>
      </c>
      <c r="AD901">
        <v>6</v>
      </c>
      <c r="AE901">
        <v>2020</v>
      </c>
      <c r="AF901">
        <v>126</v>
      </c>
      <c r="AG901" s="3" t="s">
        <v>2621</v>
      </c>
      <c r="AH901" t="s">
        <v>54</v>
      </c>
      <c r="AI901">
        <v>39.062123999999997</v>
      </c>
      <c r="AJ901">
        <v>-94.544655000000006</v>
      </c>
      <c r="AK901">
        <v>28437</v>
      </c>
      <c r="AL901" t="s">
        <v>2622</v>
      </c>
    </row>
    <row r="902" spans="1:38" ht="60" x14ac:dyDescent="0.25">
      <c r="A902">
        <v>471</v>
      </c>
      <c r="B902">
        <v>2020024144</v>
      </c>
      <c r="C902" t="s">
        <v>2623</v>
      </c>
      <c r="D902" t="s">
        <v>77</v>
      </c>
      <c r="E902" t="s">
        <v>39</v>
      </c>
      <c r="F902">
        <v>64130</v>
      </c>
      <c r="G902" t="s">
        <v>67</v>
      </c>
      <c r="H902">
        <v>5</v>
      </c>
      <c r="I902" t="s">
        <v>41</v>
      </c>
      <c r="J902">
        <v>4440</v>
      </c>
      <c r="K902" t="s">
        <v>2530</v>
      </c>
      <c r="M902">
        <v>1</v>
      </c>
      <c r="N902">
        <v>1102</v>
      </c>
      <c r="O902" t="s">
        <v>2541</v>
      </c>
      <c r="P902" t="s">
        <v>2542</v>
      </c>
      <c r="Q902" t="s">
        <v>2533</v>
      </c>
      <c r="R902" t="s">
        <v>46</v>
      </c>
      <c r="S902" t="s">
        <v>2534</v>
      </c>
      <c r="T902" t="s">
        <v>2535</v>
      </c>
      <c r="U902" t="s">
        <v>2543</v>
      </c>
      <c r="V902" t="s">
        <v>2537</v>
      </c>
      <c r="W902" s="1">
        <v>43879</v>
      </c>
      <c r="X902" s="2">
        <v>0.57152777777777775</v>
      </c>
      <c r="Y902">
        <v>2</v>
      </c>
      <c r="Z902">
        <v>2020</v>
      </c>
      <c r="AA902" t="s">
        <v>51</v>
      </c>
      <c r="AB902" t="s">
        <v>52</v>
      </c>
      <c r="AC902" s="1">
        <v>43880</v>
      </c>
      <c r="AD902">
        <v>2</v>
      </c>
      <c r="AE902">
        <v>2020</v>
      </c>
      <c r="AF902">
        <v>1</v>
      </c>
      <c r="AG902" s="3" t="s">
        <v>2624</v>
      </c>
      <c r="AH902" t="s">
        <v>54</v>
      </c>
      <c r="AI902">
        <v>39.029497999999997</v>
      </c>
      <c r="AJ902">
        <v>-94.550700000000006</v>
      </c>
      <c r="AK902">
        <v>36202</v>
      </c>
      <c r="AL902" t="s">
        <v>2625</v>
      </c>
    </row>
    <row r="903" spans="1:38" ht="75" x14ac:dyDescent="0.25">
      <c r="A903">
        <v>3964</v>
      </c>
      <c r="B903">
        <v>2019184630</v>
      </c>
      <c r="C903" t="s">
        <v>2626</v>
      </c>
      <c r="D903" t="s">
        <v>152</v>
      </c>
      <c r="E903" t="s">
        <v>39</v>
      </c>
      <c r="F903">
        <v>64106</v>
      </c>
      <c r="G903" t="s">
        <v>82</v>
      </c>
      <c r="H903">
        <v>3</v>
      </c>
      <c r="I903" t="s">
        <v>41</v>
      </c>
      <c r="J903">
        <v>4440</v>
      </c>
      <c r="K903" t="s">
        <v>2530</v>
      </c>
      <c r="M903">
        <v>12</v>
      </c>
      <c r="N903">
        <v>72</v>
      </c>
      <c r="O903" t="s">
        <v>2531</v>
      </c>
      <c r="P903" t="s">
        <v>2532</v>
      </c>
      <c r="Q903" t="s">
        <v>2533</v>
      </c>
      <c r="R903" t="s">
        <v>46</v>
      </c>
      <c r="S903" t="s">
        <v>2534</v>
      </c>
      <c r="T903" t="s">
        <v>2535</v>
      </c>
      <c r="U903" t="s">
        <v>2536</v>
      </c>
      <c r="V903" t="s">
        <v>2537</v>
      </c>
      <c r="W903" s="1">
        <v>43763</v>
      </c>
      <c r="X903" s="2">
        <v>0.35833333333333334</v>
      </c>
      <c r="Y903">
        <v>10</v>
      </c>
      <c r="Z903">
        <v>2019</v>
      </c>
      <c r="AA903" t="s">
        <v>51</v>
      </c>
      <c r="AB903" t="s">
        <v>96</v>
      </c>
      <c r="AC903" s="1">
        <v>43775</v>
      </c>
      <c r="AD903">
        <v>11</v>
      </c>
      <c r="AE903">
        <v>2019</v>
      </c>
      <c r="AF903">
        <v>12</v>
      </c>
      <c r="AG903" s="3" t="s">
        <v>2627</v>
      </c>
      <c r="AH903" t="s">
        <v>54</v>
      </c>
      <c r="AI903">
        <v>39.098851000000003</v>
      </c>
      <c r="AJ903">
        <v>-94.570555999999996</v>
      </c>
      <c r="AK903">
        <v>12890</v>
      </c>
      <c r="AL903" t="s">
        <v>2628</v>
      </c>
    </row>
    <row r="904" spans="1:38" ht="60" x14ac:dyDescent="0.25">
      <c r="A904">
        <v>1532</v>
      </c>
      <c r="B904">
        <v>2020006566</v>
      </c>
      <c r="C904" t="s">
        <v>2629</v>
      </c>
      <c r="D904" t="s">
        <v>180</v>
      </c>
      <c r="E904" t="s">
        <v>39</v>
      </c>
      <c r="F904">
        <v>64128</v>
      </c>
      <c r="G904" t="s">
        <v>40</v>
      </c>
      <c r="H904">
        <v>3</v>
      </c>
      <c r="I904" t="s">
        <v>41</v>
      </c>
      <c r="J904">
        <v>4440</v>
      </c>
      <c r="K904" t="s">
        <v>2530</v>
      </c>
      <c r="M904">
        <v>51</v>
      </c>
      <c r="N904">
        <v>13</v>
      </c>
      <c r="O904" t="s">
        <v>2541</v>
      </c>
      <c r="P904" t="s">
        <v>2542</v>
      </c>
      <c r="Q904" t="s">
        <v>2533</v>
      </c>
      <c r="R904" t="s">
        <v>46</v>
      </c>
      <c r="S904" t="s">
        <v>2534</v>
      </c>
      <c r="T904" t="s">
        <v>2535</v>
      </c>
      <c r="U904" t="s">
        <v>2543</v>
      </c>
      <c r="V904" t="s">
        <v>2537</v>
      </c>
      <c r="W904" s="1">
        <v>43845</v>
      </c>
      <c r="X904" s="2">
        <v>0.5756944444444444</v>
      </c>
      <c r="Y904">
        <v>1</v>
      </c>
      <c r="Z904">
        <v>2020</v>
      </c>
      <c r="AA904" t="s">
        <v>51</v>
      </c>
      <c r="AB904" t="s">
        <v>96</v>
      </c>
      <c r="AC904" s="1">
        <v>43896</v>
      </c>
      <c r="AD904">
        <v>3</v>
      </c>
      <c r="AE904">
        <v>2020</v>
      </c>
      <c r="AF904">
        <v>51</v>
      </c>
      <c r="AG904" s="3" t="s">
        <v>2630</v>
      </c>
      <c r="AH904" t="s">
        <v>54</v>
      </c>
      <c r="AI904">
        <v>39.076756000000003</v>
      </c>
      <c r="AJ904">
        <v>-94.551822000000001</v>
      </c>
      <c r="AK904">
        <v>24469</v>
      </c>
      <c r="AL904" t="s">
        <v>2631</v>
      </c>
    </row>
    <row r="905" spans="1:38" ht="60" x14ac:dyDescent="0.25">
      <c r="A905">
        <v>3608</v>
      </c>
      <c r="B905">
        <v>2019189696</v>
      </c>
      <c r="C905" t="s">
        <v>2632</v>
      </c>
      <c r="D905" t="s">
        <v>180</v>
      </c>
      <c r="E905" t="s">
        <v>39</v>
      </c>
      <c r="F905">
        <v>64128</v>
      </c>
      <c r="G905" t="s">
        <v>40</v>
      </c>
      <c r="H905">
        <v>3</v>
      </c>
      <c r="I905" t="s">
        <v>41</v>
      </c>
      <c r="J905">
        <v>4440</v>
      </c>
      <c r="K905" t="s">
        <v>2530</v>
      </c>
      <c r="M905">
        <v>99</v>
      </c>
      <c r="N905">
        <v>4</v>
      </c>
      <c r="O905" t="s">
        <v>2541</v>
      </c>
      <c r="P905" t="s">
        <v>2542</v>
      </c>
      <c r="Q905" t="s">
        <v>2533</v>
      </c>
      <c r="R905" t="s">
        <v>46</v>
      </c>
      <c r="S905" t="s">
        <v>2534</v>
      </c>
      <c r="T905" t="s">
        <v>2535</v>
      </c>
      <c r="U905" t="s">
        <v>2543</v>
      </c>
      <c r="V905" t="s">
        <v>2537</v>
      </c>
      <c r="W905" s="1">
        <v>43775</v>
      </c>
      <c r="X905" s="2">
        <v>0.52083333333333337</v>
      </c>
      <c r="Y905">
        <v>11</v>
      </c>
      <c r="Z905">
        <v>2019</v>
      </c>
      <c r="AA905" t="s">
        <v>51</v>
      </c>
      <c r="AB905" t="s">
        <v>96</v>
      </c>
      <c r="AC905" s="1">
        <v>43874</v>
      </c>
      <c r="AD905">
        <v>2</v>
      </c>
      <c r="AE905">
        <v>2020</v>
      </c>
      <c r="AF905">
        <v>99</v>
      </c>
      <c r="AG905" s="3" t="s">
        <v>2633</v>
      </c>
      <c r="AH905" t="s">
        <v>54</v>
      </c>
      <c r="AI905">
        <v>39.074182999999998</v>
      </c>
      <c r="AJ905">
        <v>-94.549672999999999</v>
      </c>
      <c r="AK905">
        <v>24549</v>
      </c>
      <c r="AL905" t="s">
        <v>2634</v>
      </c>
    </row>
    <row r="906" spans="1:38" ht="60" x14ac:dyDescent="0.25">
      <c r="A906">
        <v>1847</v>
      </c>
      <c r="B906">
        <v>2020002590</v>
      </c>
      <c r="C906" t="s">
        <v>2235</v>
      </c>
      <c r="D906" t="s">
        <v>180</v>
      </c>
      <c r="E906" t="s">
        <v>39</v>
      </c>
      <c r="F906">
        <v>64128</v>
      </c>
      <c r="G906" t="s">
        <v>40</v>
      </c>
      <c r="H906">
        <v>3</v>
      </c>
      <c r="I906" t="s">
        <v>41</v>
      </c>
      <c r="J906">
        <v>4440</v>
      </c>
      <c r="K906" t="s">
        <v>2530</v>
      </c>
      <c r="M906">
        <v>59</v>
      </c>
      <c r="N906">
        <v>9</v>
      </c>
      <c r="O906" t="s">
        <v>2541</v>
      </c>
      <c r="P906" t="s">
        <v>2542</v>
      </c>
      <c r="Q906" t="s">
        <v>2533</v>
      </c>
      <c r="R906" t="s">
        <v>46</v>
      </c>
      <c r="S906" t="s">
        <v>2534</v>
      </c>
      <c r="T906" t="s">
        <v>2535</v>
      </c>
      <c r="U906" t="s">
        <v>2569</v>
      </c>
      <c r="V906" t="s">
        <v>557</v>
      </c>
      <c r="W906" s="1">
        <v>43837</v>
      </c>
      <c r="X906" s="2">
        <v>0.58333333333333337</v>
      </c>
      <c r="Y906">
        <v>1</v>
      </c>
      <c r="Z906">
        <v>2020</v>
      </c>
      <c r="AA906" t="s">
        <v>51</v>
      </c>
      <c r="AB906" t="s">
        <v>96</v>
      </c>
      <c r="AC906" s="1">
        <v>43896</v>
      </c>
      <c r="AD906">
        <v>3</v>
      </c>
      <c r="AE906">
        <v>2020</v>
      </c>
      <c r="AF906">
        <v>59</v>
      </c>
      <c r="AG906" s="3" t="s">
        <v>2236</v>
      </c>
      <c r="AH906" t="s">
        <v>54</v>
      </c>
      <c r="AI906">
        <v>39.072215</v>
      </c>
      <c r="AJ906">
        <v>-94.549763999999996</v>
      </c>
      <c r="AK906">
        <v>24705</v>
      </c>
      <c r="AL906" t="s">
        <v>2635</v>
      </c>
    </row>
    <row r="907" spans="1:38" ht="60" x14ac:dyDescent="0.25">
      <c r="A907">
        <v>4965</v>
      </c>
      <c r="B907">
        <v>2019172264</v>
      </c>
      <c r="C907" t="s">
        <v>2636</v>
      </c>
      <c r="D907" t="s">
        <v>137</v>
      </c>
      <c r="E907" t="s">
        <v>39</v>
      </c>
      <c r="F907">
        <v>64128</v>
      </c>
      <c r="G907" t="s">
        <v>40</v>
      </c>
      <c r="H907">
        <v>3</v>
      </c>
      <c r="I907" t="s">
        <v>41</v>
      </c>
      <c r="J907">
        <v>4440</v>
      </c>
      <c r="K907" t="s">
        <v>2530</v>
      </c>
      <c r="M907">
        <v>13</v>
      </c>
      <c r="N907">
        <v>62</v>
      </c>
      <c r="O907" t="s">
        <v>2559</v>
      </c>
      <c r="P907" t="s">
        <v>2560</v>
      </c>
      <c r="Q907" t="s">
        <v>2533</v>
      </c>
      <c r="R907" t="s">
        <v>46</v>
      </c>
      <c r="S907" t="s">
        <v>2559</v>
      </c>
      <c r="T907" t="s">
        <v>2561</v>
      </c>
      <c r="U907" t="s">
        <v>2562</v>
      </c>
      <c r="V907" t="s">
        <v>557</v>
      </c>
      <c r="W907" s="1">
        <v>43735</v>
      </c>
      <c r="X907" s="2">
        <v>0.3034722222222222</v>
      </c>
      <c r="Y907">
        <v>9</v>
      </c>
      <c r="Z907">
        <v>2019</v>
      </c>
      <c r="AA907" t="s">
        <v>51</v>
      </c>
      <c r="AB907" t="s">
        <v>96</v>
      </c>
      <c r="AC907" s="1">
        <v>43748</v>
      </c>
      <c r="AD907">
        <v>10</v>
      </c>
      <c r="AE907">
        <v>2019</v>
      </c>
      <c r="AF907">
        <v>13</v>
      </c>
      <c r="AG907" s="3" t="s">
        <v>2637</v>
      </c>
      <c r="AH907" t="s">
        <v>54</v>
      </c>
      <c r="AI907">
        <v>39.064653999999997</v>
      </c>
      <c r="AJ907">
        <v>-94.548181999999997</v>
      </c>
      <c r="AK907">
        <v>25630</v>
      </c>
      <c r="AL907" t="s">
        <v>2638</v>
      </c>
    </row>
    <row r="908" spans="1:38" ht="75" x14ac:dyDescent="0.25">
      <c r="A908">
        <v>1707</v>
      </c>
      <c r="B908">
        <v>2020004570</v>
      </c>
      <c r="C908" t="s">
        <v>2639</v>
      </c>
      <c r="D908" t="s">
        <v>38</v>
      </c>
      <c r="E908" t="s">
        <v>39</v>
      </c>
      <c r="F908">
        <v>64128</v>
      </c>
      <c r="G908" t="s">
        <v>40</v>
      </c>
      <c r="H908">
        <v>3</v>
      </c>
      <c r="I908" t="s">
        <v>41</v>
      </c>
      <c r="J908">
        <v>4440</v>
      </c>
      <c r="K908" t="s">
        <v>2530</v>
      </c>
      <c r="M908">
        <v>56</v>
      </c>
      <c r="N908">
        <v>13</v>
      </c>
      <c r="O908" t="s">
        <v>2531</v>
      </c>
      <c r="P908" t="s">
        <v>2532</v>
      </c>
      <c r="Q908" t="s">
        <v>2533</v>
      </c>
      <c r="R908" t="s">
        <v>46</v>
      </c>
      <c r="S908" t="s">
        <v>2534</v>
      </c>
      <c r="T908" t="s">
        <v>2535</v>
      </c>
      <c r="U908" t="s">
        <v>2536</v>
      </c>
      <c r="V908" t="s">
        <v>2537</v>
      </c>
      <c r="W908" s="1">
        <v>43840</v>
      </c>
      <c r="X908" s="2">
        <v>0.77500000000000002</v>
      </c>
      <c r="Y908">
        <v>1</v>
      </c>
      <c r="Z908">
        <v>2020</v>
      </c>
      <c r="AA908" t="s">
        <v>51</v>
      </c>
      <c r="AB908" t="s">
        <v>96</v>
      </c>
      <c r="AC908" s="1">
        <v>43896</v>
      </c>
      <c r="AD908">
        <v>3</v>
      </c>
      <c r="AE908">
        <v>2020</v>
      </c>
      <c r="AF908">
        <v>56</v>
      </c>
      <c r="AG908" s="3" t="s">
        <v>2640</v>
      </c>
      <c r="AH908" t="s">
        <v>54</v>
      </c>
      <c r="AI908">
        <v>39.062556999999998</v>
      </c>
      <c r="AJ908">
        <v>-94.535117</v>
      </c>
      <c r="AK908">
        <v>26286</v>
      </c>
      <c r="AL908" t="s">
        <v>2641</v>
      </c>
    </row>
    <row r="909" spans="1:38" ht="60" x14ac:dyDescent="0.25">
      <c r="A909">
        <v>1705</v>
      </c>
      <c r="B909">
        <v>2020004431</v>
      </c>
      <c r="C909" t="s">
        <v>2642</v>
      </c>
      <c r="D909" t="s">
        <v>180</v>
      </c>
      <c r="E909" t="s">
        <v>39</v>
      </c>
      <c r="F909">
        <v>64128</v>
      </c>
      <c r="G909" t="s">
        <v>40</v>
      </c>
      <c r="H909">
        <v>3</v>
      </c>
      <c r="I909" t="s">
        <v>41</v>
      </c>
      <c r="J909">
        <v>4440</v>
      </c>
      <c r="K909" t="s">
        <v>2530</v>
      </c>
      <c r="M909">
        <v>56</v>
      </c>
      <c r="N909">
        <v>13</v>
      </c>
      <c r="O909" t="s">
        <v>2541</v>
      </c>
      <c r="P909" t="s">
        <v>2542</v>
      </c>
      <c r="Q909" t="s">
        <v>2533</v>
      </c>
      <c r="R909" t="s">
        <v>46</v>
      </c>
      <c r="S909" t="s">
        <v>2534</v>
      </c>
      <c r="T909" t="s">
        <v>2535</v>
      </c>
      <c r="U909" t="s">
        <v>2543</v>
      </c>
      <c r="V909" t="s">
        <v>2537</v>
      </c>
      <c r="W909" s="1">
        <v>43840</v>
      </c>
      <c r="X909" s="2">
        <v>0.62986111111111109</v>
      </c>
      <c r="Y909">
        <v>1</v>
      </c>
      <c r="Z909">
        <v>2020</v>
      </c>
      <c r="AA909" t="s">
        <v>51</v>
      </c>
      <c r="AB909" t="s">
        <v>96</v>
      </c>
      <c r="AC909" s="1">
        <v>43896</v>
      </c>
      <c r="AD909">
        <v>3</v>
      </c>
      <c r="AE909">
        <v>2020</v>
      </c>
      <c r="AF909">
        <v>56</v>
      </c>
      <c r="AG909" s="3" t="s">
        <v>2643</v>
      </c>
      <c r="AH909" t="s">
        <v>54</v>
      </c>
      <c r="AI909">
        <v>39.071683999999998</v>
      </c>
      <c r="AJ909">
        <v>-94.544267000000005</v>
      </c>
      <c r="AK909">
        <v>24948</v>
      </c>
      <c r="AL909" t="s">
        <v>2644</v>
      </c>
    </row>
    <row r="910" spans="1:38" ht="75" x14ac:dyDescent="0.25">
      <c r="A910">
        <v>1706</v>
      </c>
      <c r="B910">
        <v>2020004564</v>
      </c>
      <c r="C910" t="s">
        <v>1968</v>
      </c>
      <c r="D910" t="s">
        <v>38</v>
      </c>
      <c r="E910" t="s">
        <v>39</v>
      </c>
      <c r="F910">
        <v>64128</v>
      </c>
      <c r="G910" t="s">
        <v>40</v>
      </c>
      <c r="H910">
        <v>3</v>
      </c>
      <c r="I910" t="s">
        <v>41</v>
      </c>
      <c r="J910">
        <v>4440</v>
      </c>
      <c r="K910" t="s">
        <v>2530</v>
      </c>
      <c r="M910">
        <v>56</v>
      </c>
      <c r="N910">
        <v>13</v>
      </c>
      <c r="O910" t="s">
        <v>2531</v>
      </c>
      <c r="P910" t="s">
        <v>2532</v>
      </c>
      <c r="Q910" t="s">
        <v>2533</v>
      </c>
      <c r="R910" t="s">
        <v>46</v>
      </c>
      <c r="S910" t="s">
        <v>2534</v>
      </c>
      <c r="T910" t="s">
        <v>2535</v>
      </c>
      <c r="U910" t="s">
        <v>2536</v>
      </c>
      <c r="V910" t="s">
        <v>2537</v>
      </c>
      <c r="W910" s="1">
        <v>43840</v>
      </c>
      <c r="X910" s="2">
        <v>0.75416666666666676</v>
      </c>
      <c r="Y910">
        <v>1</v>
      </c>
      <c r="Z910">
        <v>2020</v>
      </c>
      <c r="AA910" t="s">
        <v>51</v>
      </c>
      <c r="AB910" t="s">
        <v>96</v>
      </c>
      <c r="AC910" s="1">
        <v>43896</v>
      </c>
      <c r="AD910">
        <v>3</v>
      </c>
      <c r="AE910">
        <v>2020</v>
      </c>
      <c r="AF910">
        <v>56</v>
      </c>
      <c r="AG910" s="3" t="s">
        <v>1969</v>
      </c>
      <c r="AH910" t="s">
        <v>54</v>
      </c>
      <c r="AI910">
        <v>39.061852999999999</v>
      </c>
      <c r="AJ910">
        <v>-94.535149000000004</v>
      </c>
      <c r="AK910">
        <v>27637</v>
      </c>
      <c r="AL910" t="s">
        <v>2645</v>
      </c>
    </row>
    <row r="911" spans="1:38" ht="60" x14ac:dyDescent="0.25">
      <c r="A911">
        <v>740</v>
      </c>
      <c r="B911">
        <v>2020020429</v>
      </c>
      <c r="C911" t="s">
        <v>2602</v>
      </c>
      <c r="D911" t="s">
        <v>184</v>
      </c>
      <c r="E911" t="s">
        <v>39</v>
      </c>
      <c r="F911">
        <v>64127</v>
      </c>
      <c r="G911" t="s">
        <v>40</v>
      </c>
      <c r="H911">
        <v>3</v>
      </c>
      <c r="I911" t="s">
        <v>41</v>
      </c>
      <c r="J911">
        <v>4440</v>
      </c>
      <c r="K911" t="s">
        <v>2530</v>
      </c>
      <c r="M911">
        <v>3</v>
      </c>
      <c r="N911">
        <v>467</v>
      </c>
      <c r="O911" t="s">
        <v>2547</v>
      </c>
      <c r="P911" t="s">
        <v>2548</v>
      </c>
      <c r="Q911" t="s">
        <v>2533</v>
      </c>
      <c r="R911" t="s">
        <v>91</v>
      </c>
      <c r="S911" t="s">
        <v>2549</v>
      </c>
      <c r="T911" t="s">
        <v>2550</v>
      </c>
      <c r="U911" t="s">
        <v>2551</v>
      </c>
      <c r="V911" t="s">
        <v>2552</v>
      </c>
      <c r="W911" s="1">
        <v>43871</v>
      </c>
      <c r="X911" s="2">
        <v>0.6479166666666667</v>
      </c>
      <c r="Y911">
        <v>2</v>
      </c>
      <c r="Z911">
        <v>2020</v>
      </c>
      <c r="AA911" t="s">
        <v>51</v>
      </c>
      <c r="AB911" t="s">
        <v>52</v>
      </c>
      <c r="AC911" s="1">
        <v>43874</v>
      </c>
      <c r="AD911">
        <v>2</v>
      </c>
      <c r="AE911">
        <v>2020</v>
      </c>
      <c r="AF911">
        <v>3</v>
      </c>
      <c r="AG911" s="3" t="s">
        <v>2603</v>
      </c>
      <c r="AH911" t="s">
        <v>54</v>
      </c>
      <c r="AI911">
        <v>39.096252999999997</v>
      </c>
      <c r="AJ911">
        <v>-94.521358999999904</v>
      </c>
      <c r="AK911">
        <v>9243</v>
      </c>
      <c r="AL911" t="s">
        <v>2646</v>
      </c>
    </row>
    <row r="912" spans="1:38" ht="75" x14ac:dyDescent="0.25">
      <c r="A912">
        <v>5635</v>
      </c>
      <c r="B912">
        <v>2019165049</v>
      </c>
      <c r="C912" t="s">
        <v>2647</v>
      </c>
      <c r="D912" t="s">
        <v>38</v>
      </c>
      <c r="E912" t="s">
        <v>39</v>
      </c>
      <c r="F912">
        <v>64128</v>
      </c>
      <c r="G912" t="s">
        <v>40</v>
      </c>
      <c r="H912">
        <v>3</v>
      </c>
      <c r="I912" t="s">
        <v>41</v>
      </c>
      <c r="J912">
        <v>4440</v>
      </c>
      <c r="K912" t="s">
        <v>2530</v>
      </c>
      <c r="M912">
        <v>1</v>
      </c>
      <c r="N912">
        <v>1102</v>
      </c>
      <c r="O912" t="s">
        <v>2547</v>
      </c>
      <c r="P912" t="s">
        <v>2548</v>
      </c>
      <c r="Q912" t="s">
        <v>2533</v>
      </c>
      <c r="R912" t="s">
        <v>91</v>
      </c>
      <c r="S912" t="s">
        <v>2549</v>
      </c>
      <c r="T912" t="s">
        <v>2550</v>
      </c>
      <c r="U912" t="s">
        <v>2551</v>
      </c>
      <c r="V912" t="s">
        <v>2552</v>
      </c>
      <c r="W912" s="1">
        <v>43720</v>
      </c>
      <c r="X912" s="2">
        <v>0.53263888888888888</v>
      </c>
      <c r="Y912">
        <v>9</v>
      </c>
      <c r="Z912">
        <v>2019</v>
      </c>
      <c r="AA912" t="s">
        <v>51</v>
      </c>
      <c r="AB912" t="s">
        <v>52</v>
      </c>
      <c r="AC912" s="1">
        <v>43721</v>
      </c>
      <c r="AD912">
        <v>9</v>
      </c>
      <c r="AE912">
        <v>2019</v>
      </c>
      <c r="AF912">
        <v>1</v>
      </c>
      <c r="AG912" s="3" t="s">
        <v>2648</v>
      </c>
      <c r="AH912" t="s">
        <v>54</v>
      </c>
      <c r="AI912">
        <v>39.063761999999997</v>
      </c>
      <c r="AJ912">
        <v>-94.535060000000001</v>
      </c>
      <c r="AK912">
        <v>26297</v>
      </c>
      <c r="AL912" t="s">
        <v>2649</v>
      </c>
    </row>
    <row r="913" spans="1:38" ht="60" x14ac:dyDescent="0.25">
      <c r="A913">
        <v>5634</v>
      </c>
      <c r="B913">
        <v>2019164846</v>
      </c>
      <c r="C913" t="s">
        <v>2650</v>
      </c>
      <c r="D913" t="s">
        <v>152</v>
      </c>
      <c r="E913" t="s">
        <v>39</v>
      </c>
      <c r="F913">
        <v>64106</v>
      </c>
      <c r="G913" t="s">
        <v>82</v>
      </c>
      <c r="H913">
        <v>3</v>
      </c>
      <c r="I913" t="s">
        <v>41</v>
      </c>
      <c r="J913">
        <v>4440</v>
      </c>
      <c r="K913" t="s">
        <v>2530</v>
      </c>
      <c r="M913">
        <v>1</v>
      </c>
      <c r="N913">
        <v>1102</v>
      </c>
      <c r="O913" t="s">
        <v>2547</v>
      </c>
      <c r="P913" t="s">
        <v>2548</v>
      </c>
      <c r="Q913" t="s">
        <v>2533</v>
      </c>
      <c r="R913" t="s">
        <v>91</v>
      </c>
      <c r="S913" t="s">
        <v>2549</v>
      </c>
      <c r="T913" t="s">
        <v>2550</v>
      </c>
      <c r="U913" t="s">
        <v>2551</v>
      </c>
      <c r="V913" t="s">
        <v>2552</v>
      </c>
      <c r="W913" s="1">
        <v>43720</v>
      </c>
      <c r="X913" s="2">
        <v>0.3888888888888889</v>
      </c>
      <c r="Y913">
        <v>9</v>
      </c>
      <c r="Z913">
        <v>2019</v>
      </c>
      <c r="AA913" t="s">
        <v>51</v>
      </c>
      <c r="AB913" t="s">
        <v>52</v>
      </c>
      <c r="AC913" s="1">
        <v>43721</v>
      </c>
      <c r="AD913">
        <v>9</v>
      </c>
      <c r="AE913">
        <v>2019</v>
      </c>
      <c r="AF913">
        <v>1</v>
      </c>
      <c r="AG913" s="3" t="s">
        <v>2651</v>
      </c>
      <c r="AH913" t="s">
        <v>54</v>
      </c>
      <c r="AI913">
        <v>39.097434999999997</v>
      </c>
      <c r="AJ913">
        <v>-94.564826999999994</v>
      </c>
      <c r="AK913">
        <v>12188</v>
      </c>
      <c r="AL913" t="s">
        <v>2652</v>
      </c>
    </row>
    <row r="914" spans="1:38" ht="75" x14ac:dyDescent="0.25">
      <c r="A914">
        <v>4855</v>
      </c>
      <c r="B914">
        <v>2019174341</v>
      </c>
      <c r="C914" t="s">
        <v>2653</v>
      </c>
      <c r="D914" t="s">
        <v>180</v>
      </c>
      <c r="E914" t="s">
        <v>39</v>
      </c>
      <c r="F914">
        <v>64128</v>
      </c>
      <c r="G914" t="s">
        <v>40</v>
      </c>
      <c r="H914">
        <v>3</v>
      </c>
      <c r="I914" t="s">
        <v>41</v>
      </c>
      <c r="J914">
        <v>4440</v>
      </c>
      <c r="K914" t="s">
        <v>2530</v>
      </c>
      <c r="M914">
        <v>6</v>
      </c>
      <c r="N914">
        <v>207</v>
      </c>
      <c r="O914" t="s">
        <v>2541</v>
      </c>
      <c r="P914" t="s">
        <v>2542</v>
      </c>
      <c r="Q914" t="s">
        <v>2533</v>
      </c>
      <c r="R914" t="s">
        <v>46</v>
      </c>
      <c r="S914" t="s">
        <v>2534</v>
      </c>
      <c r="T914" t="s">
        <v>2535</v>
      </c>
      <c r="U914" t="s">
        <v>2543</v>
      </c>
      <c r="V914" t="s">
        <v>2537</v>
      </c>
      <c r="W914" s="1">
        <v>43739</v>
      </c>
      <c r="X914" s="2">
        <v>0.69930555555555562</v>
      </c>
      <c r="Y914">
        <v>10</v>
      </c>
      <c r="Z914">
        <v>2019</v>
      </c>
      <c r="AA914" t="s">
        <v>51</v>
      </c>
      <c r="AB914" t="s">
        <v>52</v>
      </c>
      <c r="AC914" s="1">
        <v>43745</v>
      </c>
      <c r="AD914">
        <v>10</v>
      </c>
      <c r="AE914">
        <v>2019</v>
      </c>
      <c r="AF914">
        <v>6</v>
      </c>
      <c r="AG914" s="3" t="s">
        <v>2654</v>
      </c>
      <c r="AH914" t="s">
        <v>54</v>
      </c>
      <c r="AI914">
        <v>39.075355999999999</v>
      </c>
      <c r="AJ914">
        <v>-94.544228000000004</v>
      </c>
      <c r="AK914">
        <v>24402</v>
      </c>
      <c r="AL914" t="s">
        <v>2655</v>
      </c>
    </row>
    <row r="915" spans="1:38" ht="60" x14ac:dyDescent="0.25">
      <c r="A915">
        <v>3760</v>
      </c>
      <c r="B915">
        <v>2019187673</v>
      </c>
      <c r="C915" t="s">
        <v>528</v>
      </c>
      <c r="D915" t="s">
        <v>180</v>
      </c>
      <c r="E915" t="s">
        <v>39</v>
      </c>
      <c r="F915">
        <v>64128</v>
      </c>
      <c r="G915" t="s">
        <v>40</v>
      </c>
      <c r="H915">
        <v>3</v>
      </c>
      <c r="I915" t="s">
        <v>41</v>
      </c>
      <c r="J915">
        <v>4440</v>
      </c>
      <c r="K915" t="s">
        <v>2530</v>
      </c>
      <c r="M915">
        <v>12</v>
      </c>
      <c r="N915">
        <v>72</v>
      </c>
      <c r="O915" t="s">
        <v>2541</v>
      </c>
      <c r="P915" t="s">
        <v>2542</v>
      </c>
      <c r="Q915" t="s">
        <v>2533</v>
      </c>
      <c r="R915" t="s">
        <v>46</v>
      </c>
      <c r="S915" t="s">
        <v>2534</v>
      </c>
      <c r="T915" t="s">
        <v>2535</v>
      </c>
      <c r="U915" t="s">
        <v>2543</v>
      </c>
      <c r="V915" t="s">
        <v>2537</v>
      </c>
      <c r="W915" s="1">
        <v>43770</v>
      </c>
      <c r="X915" s="2">
        <v>0.51874999999999993</v>
      </c>
      <c r="Y915">
        <v>11</v>
      </c>
      <c r="Z915">
        <v>2019</v>
      </c>
      <c r="AA915" t="s">
        <v>51</v>
      </c>
      <c r="AB915" t="s">
        <v>96</v>
      </c>
      <c r="AC915" s="1">
        <v>43782</v>
      </c>
      <c r="AD915">
        <v>11</v>
      </c>
      <c r="AE915">
        <v>2019</v>
      </c>
      <c r="AF915">
        <v>12</v>
      </c>
      <c r="AG915" s="3" t="s">
        <v>529</v>
      </c>
      <c r="AH915" t="s">
        <v>54</v>
      </c>
      <c r="AI915">
        <v>39.073287999999998</v>
      </c>
      <c r="AJ915">
        <v>-94.547428999999994</v>
      </c>
      <c r="AK915">
        <v>24267</v>
      </c>
      <c r="AL915" t="s">
        <v>2656</v>
      </c>
    </row>
    <row r="916" spans="1:38" ht="60" x14ac:dyDescent="0.25">
      <c r="A916">
        <v>182</v>
      </c>
      <c r="B916">
        <v>2020028247</v>
      </c>
      <c r="C916" t="s">
        <v>2657</v>
      </c>
      <c r="D916" t="s">
        <v>236</v>
      </c>
      <c r="E916" t="s">
        <v>39</v>
      </c>
      <c r="F916">
        <v>64106</v>
      </c>
      <c r="G916" t="s">
        <v>82</v>
      </c>
      <c r="H916">
        <v>4</v>
      </c>
      <c r="I916" t="s">
        <v>41</v>
      </c>
      <c r="J916">
        <v>4440</v>
      </c>
      <c r="K916" t="s">
        <v>2530</v>
      </c>
      <c r="M916">
        <v>3</v>
      </c>
      <c r="N916">
        <v>467</v>
      </c>
      <c r="O916" t="s">
        <v>2547</v>
      </c>
      <c r="P916" t="s">
        <v>2548</v>
      </c>
      <c r="Q916" t="s">
        <v>2533</v>
      </c>
      <c r="R916" t="s">
        <v>91</v>
      </c>
      <c r="S916" t="s">
        <v>2549</v>
      </c>
      <c r="T916" t="s">
        <v>2550</v>
      </c>
      <c r="U916" t="s">
        <v>2551</v>
      </c>
      <c r="V916" t="s">
        <v>2552</v>
      </c>
      <c r="W916" s="1">
        <v>43886</v>
      </c>
      <c r="X916" s="2">
        <v>0.5625</v>
      </c>
      <c r="Y916">
        <v>2</v>
      </c>
      <c r="Z916">
        <v>2020</v>
      </c>
      <c r="AA916" t="s">
        <v>51</v>
      </c>
      <c r="AB916" t="s">
        <v>52</v>
      </c>
      <c r="AC916" s="1">
        <v>43889</v>
      </c>
      <c r="AD916">
        <v>2</v>
      </c>
      <c r="AE916">
        <v>2020</v>
      </c>
      <c r="AF916">
        <v>3</v>
      </c>
      <c r="AG916" s="3" t="s">
        <v>2658</v>
      </c>
      <c r="AH916" t="s">
        <v>54</v>
      </c>
      <c r="AI916">
        <v>39.110056999999998</v>
      </c>
      <c r="AJ916">
        <v>-94.572823</v>
      </c>
      <c r="AK916">
        <v>39347</v>
      </c>
      <c r="AL916" t="s">
        <v>2659</v>
      </c>
    </row>
    <row r="917" spans="1:38" ht="75" x14ac:dyDescent="0.25">
      <c r="A917">
        <v>2832</v>
      </c>
      <c r="B917">
        <v>2019200587</v>
      </c>
      <c r="C917" t="s">
        <v>2660</v>
      </c>
      <c r="D917" t="s">
        <v>176</v>
      </c>
      <c r="E917" t="s">
        <v>39</v>
      </c>
      <c r="F917">
        <v>64124</v>
      </c>
      <c r="G917" t="s">
        <v>40</v>
      </c>
      <c r="H917">
        <v>3</v>
      </c>
      <c r="I917" t="s">
        <v>41</v>
      </c>
      <c r="J917">
        <v>4440</v>
      </c>
      <c r="K917" t="s">
        <v>2530</v>
      </c>
      <c r="M917">
        <v>28</v>
      </c>
      <c r="N917">
        <v>29</v>
      </c>
      <c r="O917" t="s">
        <v>2541</v>
      </c>
      <c r="P917" t="s">
        <v>2542</v>
      </c>
      <c r="Q917" t="s">
        <v>2533</v>
      </c>
      <c r="R917" t="s">
        <v>46</v>
      </c>
      <c r="S917" t="s">
        <v>2534</v>
      </c>
      <c r="T917" t="s">
        <v>2535</v>
      </c>
      <c r="U917" t="s">
        <v>2543</v>
      </c>
      <c r="V917" t="s">
        <v>2537</v>
      </c>
      <c r="W917" s="1">
        <v>43805</v>
      </c>
      <c r="X917" s="2">
        <v>0.42777777777777781</v>
      </c>
      <c r="Y917">
        <v>12</v>
      </c>
      <c r="Z917">
        <v>2019</v>
      </c>
      <c r="AA917" t="s">
        <v>51</v>
      </c>
      <c r="AB917" t="s">
        <v>52</v>
      </c>
      <c r="AC917" s="1">
        <v>43833</v>
      </c>
      <c r="AD917">
        <v>1</v>
      </c>
      <c r="AE917">
        <v>2020</v>
      </c>
      <c r="AF917">
        <v>28</v>
      </c>
      <c r="AG917" s="3" t="s">
        <v>2661</v>
      </c>
      <c r="AH917" t="s">
        <v>54</v>
      </c>
      <c r="AI917">
        <v>39.105305999999999</v>
      </c>
      <c r="AJ917">
        <v>-94.529866999999996</v>
      </c>
      <c r="AK917">
        <v>8221</v>
      </c>
      <c r="AL917" t="s">
        <v>2662</v>
      </c>
    </row>
    <row r="918" spans="1:38" ht="60" x14ac:dyDescent="0.25">
      <c r="A918">
        <v>4149</v>
      </c>
      <c r="B918">
        <v>2019182420</v>
      </c>
      <c r="C918" t="s">
        <v>2663</v>
      </c>
      <c r="D918" t="s">
        <v>137</v>
      </c>
      <c r="E918" t="s">
        <v>39</v>
      </c>
      <c r="F918">
        <v>64128</v>
      </c>
      <c r="G918" t="s">
        <v>40</v>
      </c>
      <c r="H918">
        <v>3</v>
      </c>
      <c r="I918" t="s">
        <v>41</v>
      </c>
      <c r="J918">
        <v>4440</v>
      </c>
      <c r="K918" t="s">
        <v>2530</v>
      </c>
      <c r="M918">
        <v>1</v>
      </c>
      <c r="N918">
        <v>1102</v>
      </c>
      <c r="O918" t="s">
        <v>2541</v>
      </c>
      <c r="P918" t="s">
        <v>2542</v>
      </c>
      <c r="Q918" t="s">
        <v>2533</v>
      </c>
      <c r="R918" t="s">
        <v>46</v>
      </c>
      <c r="S918" t="s">
        <v>2534</v>
      </c>
      <c r="T918" t="s">
        <v>2535</v>
      </c>
      <c r="U918" t="s">
        <v>2596</v>
      </c>
      <c r="V918" t="s">
        <v>2597</v>
      </c>
      <c r="W918" s="1">
        <v>43759</v>
      </c>
      <c r="X918" s="2">
        <v>0.56041666666666667</v>
      </c>
      <c r="Y918">
        <v>10</v>
      </c>
      <c r="Z918">
        <v>2019</v>
      </c>
      <c r="AA918" t="s">
        <v>51</v>
      </c>
      <c r="AB918" t="s">
        <v>52</v>
      </c>
      <c r="AC918" s="1">
        <v>43760</v>
      </c>
      <c r="AD918">
        <v>10</v>
      </c>
      <c r="AE918">
        <v>2019</v>
      </c>
      <c r="AF918">
        <v>1</v>
      </c>
      <c r="AG918" s="3" t="s">
        <v>2664</v>
      </c>
      <c r="AH918" t="s">
        <v>54</v>
      </c>
      <c r="AI918">
        <v>39.063153999999997</v>
      </c>
      <c r="AJ918">
        <v>-94.548897999999994</v>
      </c>
      <c r="AK918">
        <v>25424</v>
      </c>
      <c r="AL918" t="s">
        <v>2665</v>
      </c>
    </row>
    <row r="919" spans="1:38" ht="60" x14ac:dyDescent="0.25">
      <c r="A919">
        <v>2183</v>
      </c>
      <c r="B919">
        <v>2019209384</v>
      </c>
      <c r="C919" t="s">
        <v>2666</v>
      </c>
      <c r="D919" t="s">
        <v>81</v>
      </c>
      <c r="E919" t="s">
        <v>39</v>
      </c>
      <c r="F919">
        <v>64127</v>
      </c>
      <c r="G919" t="s">
        <v>82</v>
      </c>
      <c r="H919">
        <v>3</v>
      </c>
      <c r="I919" t="s">
        <v>41</v>
      </c>
      <c r="J919">
        <v>4440</v>
      </c>
      <c r="K919" t="s">
        <v>2667</v>
      </c>
      <c r="M919">
        <v>180</v>
      </c>
      <c r="N919">
        <v>424</v>
      </c>
      <c r="O919" t="s">
        <v>2668</v>
      </c>
      <c r="P919" t="s">
        <v>2669</v>
      </c>
      <c r="Q919" t="s">
        <v>2533</v>
      </c>
      <c r="R919" t="s">
        <v>91</v>
      </c>
      <c r="S919" t="s">
        <v>2670</v>
      </c>
      <c r="T919" t="s">
        <v>2671</v>
      </c>
      <c r="U919" t="s">
        <v>2672</v>
      </c>
      <c r="V919" t="s">
        <v>2673</v>
      </c>
      <c r="W919" s="1">
        <v>43825</v>
      </c>
      <c r="X919" s="2">
        <v>0.60625000000000007</v>
      </c>
      <c r="Y919">
        <v>12</v>
      </c>
      <c r="Z919">
        <v>2019</v>
      </c>
      <c r="AA919" t="s">
        <v>266</v>
      </c>
      <c r="AB919" t="s">
        <v>96</v>
      </c>
      <c r="AG919" s="3" t="s">
        <v>2674</v>
      </c>
      <c r="AH919" t="s">
        <v>54</v>
      </c>
      <c r="AI919">
        <v>39.100788000000001</v>
      </c>
      <c r="AJ919">
        <v>-94.554473999999999</v>
      </c>
      <c r="AK919">
        <v>11856</v>
      </c>
      <c r="AL919" t="s">
        <v>2675</v>
      </c>
    </row>
    <row r="920" spans="1:38" ht="60" x14ac:dyDescent="0.25">
      <c r="A920">
        <v>4042</v>
      </c>
      <c r="B920">
        <v>2019183854</v>
      </c>
      <c r="C920" t="s">
        <v>103</v>
      </c>
      <c r="D920" t="s">
        <v>104</v>
      </c>
      <c r="E920" t="s">
        <v>39</v>
      </c>
      <c r="F920">
        <v>64130</v>
      </c>
      <c r="G920" t="s">
        <v>67</v>
      </c>
      <c r="H920">
        <v>5</v>
      </c>
      <c r="I920" t="s">
        <v>41</v>
      </c>
      <c r="J920">
        <v>4440</v>
      </c>
      <c r="K920" t="s">
        <v>2667</v>
      </c>
      <c r="M920">
        <v>23</v>
      </c>
      <c r="N920">
        <v>34</v>
      </c>
      <c r="O920" t="s">
        <v>2668</v>
      </c>
      <c r="P920" t="s">
        <v>2669</v>
      </c>
      <c r="Q920" t="s">
        <v>2533</v>
      </c>
      <c r="R920" t="s">
        <v>91</v>
      </c>
      <c r="S920" t="s">
        <v>2534</v>
      </c>
      <c r="T920" t="s">
        <v>2676</v>
      </c>
      <c r="U920" t="s">
        <v>2677</v>
      </c>
      <c r="V920" t="s">
        <v>2678</v>
      </c>
      <c r="W920" s="1">
        <v>43761</v>
      </c>
      <c r="X920" s="2">
        <v>0.57430555555555551</v>
      </c>
      <c r="Y920">
        <v>10</v>
      </c>
      <c r="Z920">
        <v>2019</v>
      </c>
      <c r="AA920" t="s">
        <v>51</v>
      </c>
      <c r="AB920" t="s">
        <v>96</v>
      </c>
      <c r="AC920" s="1">
        <v>43784</v>
      </c>
      <c r="AD920">
        <v>11</v>
      </c>
      <c r="AE920">
        <v>2019</v>
      </c>
      <c r="AF920">
        <v>23</v>
      </c>
      <c r="AG920" s="3" t="s">
        <v>105</v>
      </c>
      <c r="AH920" t="s">
        <v>54</v>
      </c>
      <c r="AI920">
        <v>39.014493000000002</v>
      </c>
      <c r="AJ920">
        <v>-94.529933</v>
      </c>
      <c r="AK920">
        <v>492</v>
      </c>
      <c r="AL920" t="s">
        <v>2679</v>
      </c>
    </row>
    <row r="921" spans="1:38" ht="75" x14ac:dyDescent="0.25">
      <c r="A921">
        <v>820</v>
      </c>
      <c r="B921">
        <v>2020019422</v>
      </c>
      <c r="C921" t="s">
        <v>2680</v>
      </c>
      <c r="D921" t="s">
        <v>108</v>
      </c>
      <c r="E921" t="s">
        <v>39</v>
      </c>
      <c r="F921">
        <v>64128</v>
      </c>
      <c r="G921" t="s">
        <v>40</v>
      </c>
      <c r="H921">
        <v>3</v>
      </c>
      <c r="I921" t="s">
        <v>322</v>
      </c>
      <c r="J921">
        <v>1030</v>
      </c>
      <c r="K921" t="s">
        <v>2681</v>
      </c>
      <c r="M921">
        <v>3</v>
      </c>
      <c r="N921">
        <v>467</v>
      </c>
      <c r="O921" t="s">
        <v>2681</v>
      </c>
      <c r="P921" t="s">
        <v>2682</v>
      </c>
      <c r="Q921" t="s">
        <v>2533</v>
      </c>
      <c r="R921" t="s">
        <v>91</v>
      </c>
      <c r="S921" t="s">
        <v>2683</v>
      </c>
      <c r="T921" t="s">
        <v>2684</v>
      </c>
      <c r="U921" t="s">
        <v>2685</v>
      </c>
      <c r="V921" t="s">
        <v>2681</v>
      </c>
      <c r="W921" s="1">
        <v>43868</v>
      </c>
      <c r="X921" s="2">
        <v>0.67291666666666661</v>
      </c>
      <c r="Y921">
        <v>2</v>
      </c>
      <c r="Z921">
        <v>2020</v>
      </c>
      <c r="AA921" t="s">
        <v>51</v>
      </c>
      <c r="AB921" t="s">
        <v>52</v>
      </c>
      <c r="AC921" s="1">
        <v>43871</v>
      </c>
      <c r="AD921">
        <v>2</v>
      </c>
      <c r="AE921">
        <v>2020</v>
      </c>
      <c r="AF921">
        <v>3</v>
      </c>
      <c r="AG921" s="3" t="s">
        <v>2686</v>
      </c>
      <c r="AH921" t="s">
        <v>54</v>
      </c>
      <c r="AI921">
        <v>39.064880000000002</v>
      </c>
      <c r="AJ921">
        <v>-94.553455999999997</v>
      </c>
      <c r="AK921">
        <v>126636</v>
      </c>
      <c r="AL921" t="s">
        <v>2687</v>
      </c>
    </row>
    <row r="922" spans="1:38" ht="75" x14ac:dyDescent="0.25">
      <c r="A922">
        <v>4262</v>
      </c>
      <c r="B922">
        <v>2019180558</v>
      </c>
      <c r="C922" t="s">
        <v>2688</v>
      </c>
      <c r="D922" t="s">
        <v>147</v>
      </c>
      <c r="E922" t="s">
        <v>39</v>
      </c>
      <c r="F922">
        <v>64127</v>
      </c>
      <c r="G922" t="s">
        <v>40</v>
      </c>
      <c r="H922">
        <v>3</v>
      </c>
      <c r="I922" t="s">
        <v>41</v>
      </c>
      <c r="J922">
        <v>4440</v>
      </c>
      <c r="K922" t="s">
        <v>2681</v>
      </c>
      <c r="M922">
        <v>180</v>
      </c>
      <c r="N922">
        <v>424</v>
      </c>
      <c r="O922" t="s">
        <v>2681</v>
      </c>
      <c r="P922" t="s">
        <v>2682</v>
      </c>
      <c r="Q922" t="s">
        <v>2533</v>
      </c>
      <c r="R922" t="s">
        <v>91</v>
      </c>
      <c r="S922" t="s">
        <v>2689</v>
      </c>
      <c r="T922" t="s">
        <v>2690</v>
      </c>
      <c r="U922" t="s">
        <v>2691</v>
      </c>
      <c r="V922" t="s">
        <v>2681</v>
      </c>
      <c r="W922" s="1">
        <v>43754</v>
      </c>
      <c r="X922" s="2">
        <v>0.36249999999999999</v>
      </c>
      <c r="Y922">
        <v>10</v>
      </c>
      <c r="Z922">
        <v>2019</v>
      </c>
      <c r="AA922" t="s">
        <v>266</v>
      </c>
      <c r="AB922" t="s">
        <v>96</v>
      </c>
      <c r="AG922" s="3" t="s">
        <v>2692</v>
      </c>
      <c r="AH922" t="s">
        <v>54</v>
      </c>
      <c r="AI922">
        <v>39.094540000000002</v>
      </c>
      <c r="AJ922">
        <v>-94.533468999999997</v>
      </c>
      <c r="AK922">
        <v>11335</v>
      </c>
      <c r="AL922" t="s">
        <v>2693</v>
      </c>
    </row>
    <row r="923" spans="1:38" ht="75" x14ac:dyDescent="0.25">
      <c r="A923">
        <v>4261</v>
      </c>
      <c r="B923">
        <v>2019180629</v>
      </c>
      <c r="C923" t="s">
        <v>2688</v>
      </c>
      <c r="D923" t="s">
        <v>147</v>
      </c>
      <c r="E923" t="s">
        <v>39</v>
      </c>
      <c r="F923">
        <v>64127</v>
      </c>
      <c r="G923" t="s">
        <v>40</v>
      </c>
      <c r="H923">
        <v>3</v>
      </c>
      <c r="I923" t="s">
        <v>41</v>
      </c>
      <c r="J923">
        <v>4440</v>
      </c>
      <c r="K923" t="s">
        <v>2681</v>
      </c>
      <c r="M923">
        <v>180</v>
      </c>
      <c r="N923">
        <v>424</v>
      </c>
      <c r="O923" t="s">
        <v>2681</v>
      </c>
      <c r="P923" t="s">
        <v>2682</v>
      </c>
      <c r="Q923" t="s">
        <v>2533</v>
      </c>
      <c r="R923" t="s">
        <v>91</v>
      </c>
      <c r="S923" t="s">
        <v>2689</v>
      </c>
      <c r="T923" t="s">
        <v>2690</v>
      </c>
      <c r="U923" t="s">
        <v>2694</v>
      </c>
      <c r="V923" t="s">
        <v>2681</v>
      </c>
      <c r="W923" s="1">
        <v>43754</v>
      </c>
      <c r="X923" s="2">
        <v>0.4152777777777778</v>
      </c>
      <c r="Y923">
        <v>10</v>
      </c>
      <c r="Z923">
        <v>2019</v>
      </c>
      <c r="AA923" t="s">
        <v>266</v>
      </c>
      <c r="AB923" t="s">
        <v>52</v>
      </c>
      <c r="AG923" s="3" t="s">
        <v>2692</v>
      </c>
      <c r="AH923" t="s">
        <v>54</v>
      </c>
      <c r="AI923">
        <v>39.094540000000002</v>
      </c>
      <c r="AJ923">
        <v>-94.533468999999997</v>
      </c>
      <c r="AK923">
        <v>11335</v>
      </c>
      <c r="AL923" t="s">
        <v>2695</v>
      </c>
    </row>
    <row r="924" spans="1:38" ht="75" x14ac:dyDescent="0.25">
      <c r="A924">
        <v>1708</v>
      </c>
      <c r="B924">
        <v>2020004542</v>
      </c>
      <c r="C924" t="s">
        <v>1968</v>
      </c>
      <c r="D924" t="s">
        <v>38</v>
      </c>
      <c r="E924" t="s">
        <v>39</v>
      </c>
      <c r="F924">
        <v>64128</v>
      </c>
      <c r="G924" t="s">
        <v>40</v>
      </c>
      <c r="H924">
        <v>3</v>
      </c>
      <c r="I924" t="s">
        <v>41</v>
      </c>
      <c r="J924">
        <v>4440</v>
      </c>
      <c r="K924" t="s">
        <v>2681</v>
      </c>
      <c r="M924">
        <v>34</v>
      </c>
      <c r="N924">
        <v>27</v>
      </c>
      <c r="O924" t="s">
        <v>2681</v>
      </c>
      <c r="P924" t="s">
        <v>2682</v>
      </c>
      <c r="Q924" t="s">
        <v>2533</v>
      </c>
      <c r="R924" t="s">
        <v>91</v>
      </c>
      <c r="S924" t="s">
        <v>2534</v>
      </c>
      <c r="T924" t="s">
        <v>2535</v>
      </c>
      <c r="U924" t="s">
        <v>2696</v>
      </c>
      <c r="V924" t="s">
        <v>2681</v>
      </c>
      <c r="W924" s="1">
        <v>43840</v>
      </c>
      <c r="X924" s="2">
        <v>0.70833333333333337</v>
      </c>
      <c r="Y924">
        <v>1</v>
      </c>
      <c r="Z924">
        <v>2020</v>
      </c>
      <c r="AA924" t="s">
        <v>51</v>
      </c>
      <c r="AB924" t="s">
        <v>96</v>
      </c>
      <c r="AC924" s="1">
        <v>43874</v>
      </c>
      <c r="AD924">
        <v>2</v>
      </c>
      <c r="AE924">
        <v>2020</v>
      </c>
      <c r="AF924">
        <v>34</v>
      </c>
      <c r="AG924" s="3" t="s">
        <v>1969</v>
      </c>
      <c r="AH924" t="s">
        <v>54</v>
      </c>
      <c r="AI924">
        <v>39.061852999999999</v>
      </c>
      <c r="AJ924">
        <v>-94.535149000000004</v>
      </c>
      <c r="AK924">
        <v>27637</v>
      </c>
      <c r="AL924" t="s">
        <v>2697</v>
      </c>
    </row>
    <row r="925" spans="1:38" ht="75" x14ac:dyDescent="0.25">
      <c r="A925">
        <v>819</v>
      </c>
      <c r="B925">
        <v>2020019427</v>
      </c>
      <c r="C925" t="s">
        <v>2698</v>
      </c>
      <c r="D925" t="s">
        <v>108</v>
      </c>
      <c r="E925" t="s">
        <v>39</v>
      </c>
      <c r="F925">
        <v>64128</v>
      </c>
      <c r="G925" t="s">
        <v>40</v>
      </c>
      <c r="H925">
        <v>3</v>
      </c>
      <c r="I925" t="s">
        <v>322</v>
      </c>
      <c r="J925">
        <v>1030</v>
      </c>
      <c r="K925" t="s">
        <v>2681</v>
      </c>
      <c r="M925">
        <v>3</v>
      </c>
      <c r="N925">
        <v>467</v>
      </c>
      <c r="O925" t="s">
        <v>2681</v>
      </c>
      <c r="P925" t="s">
        <v>2682</v>
      </c>
      <c r="Q925" t="s">
        <v>2533</v>
      </c>
      <c r="R925" t="s">
        <v>91</v>
      </c>
      <c r="S925" t="s">
        <v>2683</v>
      </c>
      <c r="T925" t="s">
        <v>2684</v>
      </c>
      <c r="U925" t="s">
        <v>2699</v>
      </c>
      <c r="V925" t="s">
        <v>2681</v>
      </c>
      <c r="W925" s="1">
        <v>43868</v>
      </c>
      <c r="X925" s="2">
        <v>0.67499999999999993</v>
      </c>
      <c r="Y925">
        <v>2</v>
      </c>
      <c r="Z925">
        <v>2020</v>
      </c>
      <c r="AA925" t="s">
        <v>51</v>
      </c>
      <c r="AB925" t="s">
        <v>52</v>
      </c>
      <c r="AC925" s="1">
        <v>43871</v>
      </c>
      <c r="AD925">
        <v>2</v>
      </c>
      <c r="AE925">
        <v>2020</v>
      </c>
      <c r="AF925">
        <v>3</v>
      </c>
      <c r="AG925" s="3" t="s">
        <v>2700</v>
      </c>
      <c r="AH925" t="s">
        <v>54</v>
      </c>
      <c r="AI925">
        <v>39.064782000000001</v>
      </c>
      <c r="AJ925">
        <v>-94.553460999999999</v>
      </c>
      <c r="AK925">
        <v>126637</v>
      </c>
      <c r="AL925" t="s">
        <v>2701</v>
      </c>
    </row>
    <row r="926" spans="1:38" ht="75" x14ac:dyDescent="0.25">
      <c r="A926">
        <v>2682</v>
      </c>
      <c r="B926">
        <v>2019203064</v>
      </c>
      <c r="C926" t="s">
        <v>2702</v>
      </c>
      <c r="D926" t="s">
        <v>180</v>
      </c>
      <c r="E926" t="s">
        <v>39</v>
      </c>
      <c r="F926">
        <v>64128</v>
      </c>
      <c r="G926" t="s">
        <v>40</v>
      </c>
      <c r="H926">
        <v>3</v>
      </c>
      <c r="I926" t="s">
        <v>41</v>
      </c>
      <c r="J926">
        <v>4440</v>
      </c>
      <c r="K926" t="s">
        <v>2703</v>
      </c>
      <c r="M926">
        <v>0</v>
      </c>
      <c r="N926">
        <v>603</v>
      </c>
      <c r="O926" t="s">
        <v>2704</v>
      </c>
      <c r="P926" t="s">
        <v>2705</v>
      </c>
      <c r="Q926" t="s">
        <v>2533</v>
      </c>
      <c r="R926" t="s">
        <v>91</v>
      </c>
      <c r="S926" t="s">
        <v>47</v>
      </c>
      <c r="T926" t="s">
        <v>2706</v>
      </c>
      <c r="U926" t="s">
        <v>2707</v>
      </c>
      <c r="V926" t="s">
        <v>2708</v>
      </c>
      <c r="W926" s="1">
        <v>43811</v>
      </c>
      <c r="X926" s="2">
        <v>0.56388888888888888</v>
      </c>
      <c r="Y926">
        <v>12</v>
      </c>
      <c r="Z926">
        <v>2019</v>
      </c>
      <c r="AA926" t="s">
        <v>51</v>
      </c>
      <c r="AB926" t="s">
        <v>52</v>
      </c>
      <c r="AC926" s="1">
        <v>43811</v>
      </c>
      <c r="AD926">
        <v>12</v>
      </c>
      <c r="AE926">
        <v>2019</v>
      </c>
      <c r="AF926">
        <v>0</v>
      </c>
      <c r="AG926" s="3" t="s">
        <v>2709</v>
      </c>
      <c r="AH926" t="s">
        <v>54</v>
      </c>
      <c r="AI926">
        <v>39.069014000000003</v>
      </c>
      <c r="AJ926">
        <v>-94.551396999999994</v>
      </c>
      <c r="AK926">
        <v>25305</v>
      </c>
      <c r="AL926" t="s">
        <v>2710</v>
      </c>
    </row>
    <row r="927" spans="1:38" ht="75" x14ac:dyDescent="0.25">
      <c r="A927">
        <v>5228</v>
      </c>
      <c r="B927">
        <v>2019169816</v>
      </c>
      <c r="C927" t="s">
        <v>2711</v>
      </c>
      <c r="D927" t="s">
        <v>168</v>
      </c>
      <c r="E927" t="s">
        <v>39</v>
      </c>
      <c r="F927">
        <v>64117</v>
      </c>
      <c r="G927" t="s">
        <v>169</v>
      </c>
      <c r="H927">
        <v>1</v>
      </c>
      <c r="I927" t="s">
        <v>322</v>
      </c>
      <c r="J927">
        <v>1030</v>
      </c>
      <c r="K927" t="s">
        <v>2703</v>
      </c>
      <c r="M927">
        <v>1</v>
      </c>
      <c r="N927">
        <v>1102</v>
      </c>
      <c r="O927" t="s">
        <v>2712</v>
      </c>
      <c r="P927" t="s">
        <v>2713</v>
      </c>
      <c r="Q927" t="s">
        <v>2533</v>
      </c>
      <c r="R927" t="s">
        <v>91</v>
      </c>
      <c r="S927" t="s">
        <v>2689</v>
      </c>
      <c r="T927" t="s">
        <v>2690</v>
      </c>
      <c r="U927" t="s">
        <v>2714</v>
      </c>
      <c r="V927" t="s">
        <v>2715</v>
      </c>
      <c r="W927" s="1">
        <v>43731</v>
      </c>
      <c r="X927" s="2">
        <v>0.45902777777777781</v>
      </c>
      <c r="Y927">
        <v>9</v>
      </c>
      <c r="Z927">
        <v>2019</v>
      </c>
      <c r="AA927" t="s">
        <v>51</v>
      </c>
      <c r="AB927" t="s">
        <v>52</v>
      </c>
      <c r="AC927" s="1">
        <v>43732</v>
      </c>
      <c r="AD927">
        <v>9</v>
      </c>
      <c r="AE927">
        <v>2019</v>
      </c>
      <c r="AF927">
        <v>1</v>
      </c>
      <c r="AG927" s="3" t="s">
        <v>2716</v>
      </c>
      <c r="AH927" t="s">
        <v>173</v>
      </c>
      <c r="AI927">
        <v>39.172781000000001</v>
      </c>
      <c r="AJ927">
        <v>-94.539562000000004</v>
      </c>
      <c r="AK927">
        <v>77354</v>
      </c>
      <c r="AL927" t="s">
        <v>2717</v>
      </c>
    </row>
    <row r="928" spans="1:38" ht="60" x14ac:dyDescent="0.25">
      <c r="A928">
        <v>183</v>
      </c>
      <c r="B928">
        <v>2020028596</v>
      </c>
      <c r="C928" t="s">
        <v>103</v>
      </c>
      <c r="D928" t="s">
        <v>104</v>
      </c>
      <c r="E928" t="s">
        <v>39</v>
      </c>
      <c r="F928">
        <v>64130</v>
      </c>
      <c r="G928" t="s">
        <v>67</v>
      </c>
      <c r="H928">
        <v>5</v>
      </c>
      <c r="I928" t="s">
        <v>41</v>
      </c>
      <c r="J928">
        <v>4440</v>
      </c>
      <c r="K928" t="s">
        <v>2703</v>
      </c>
      <c r="M928">
        <v>2</v>
      </c>
      <c r="N928">
        <v>503</v>
      </c>
      <c r="O928" t="s">
        <v>2712</v>
      </c>
      <c r="P928" t="s">
        <v>2713</v>
      </c>
      <c r="Q928" t="s">
        <v>2533</v>
      </c>
      <c r="R928" t="s">
        <v>91</v>
      </c>
      <c r="S928" t="s">
        <v>2689</v>
      </c>
      <c r="T928" t="s">
        <v>2690</v>
      </c>
      <c r="U928" t="s">
        <v>2714</v>
      </c>
      <c r="V928" t="s">
        <v>2715</v>
      </c>
      <c r="W928" s="1">
        <v>43886</v>
      </c>
      <c r="X928" s="2">
        <v>0.77847222222222223</v>
      </c>
      <c r="Y928">
        <v>2</v>
      </c>
      <c r="Z928">
        <v>2020</v>
      </c>
      <c r="AA928" t="s">
        <v>51</v>
      </c>
      <c r="AB928" t="s">
        <v>52</v>
      </c>
      <c r="AC928" s="1">
        <v>43888</v>
      </c>
      <c r="AD928">
        <v>2</v>
      </c>
      <c r="AE928">
        <v>2020</v>
      </c>
      <c r="AF928">
        <v>2</v>
      </c>
      <c r="AG928" s="3" t="s">
        <v>105</v>
      </c>
      <c r="AH928" t="s">
        <v>54</v>
      </c>
      <c r="AI928">
        <v>39.014493000000002</v>
      </c>
      <c r="AJ928">
        <v>-94.529933</v>
      </c>
      <c r="AK928">
        <v>492</v>
      </c>
      <c r="AL928" t="s">
        <v>2718</v>
      </c>
    </row>
    <row r="929" spans="1:38" ht="75" x14ac:dyDescent="0.25">
      <c r="A929">
        <v>3451</v>
      </c>
      <c r="B929">
        <v>2019191790</v>
      </c>
      <c r="C929" t="s">
        <v>2719</v>
      </c>
      <c r="D929" t="s">
        <v>77</v>
      </c>
      <c r="E929" t="s">
        <v>39</v>
      </c>
      <c r="F929">
        <v>64130</v>
      </c>
      <c r="G929" t="s">
        <v>67</v>
      </c>
      <c r="H929">
        <v>5</v>
      </c>
      <c r="I929" t="s">
        <v>109</v>
      </c>
      <c r="J929">
        <v>248</v>
      </c>
      <c r="K929" t="s">
        <v>2703</v>
      </c>
      <c r="M929">
        <v>0</v>
      </c>
      <c r="N929">
        <v>603</v>
      </c>
      <c r="O929" t="s">
        <v>2712</v>
      </c>
      <c r="P929" t="s">
        <v>2713</v>
      </c>
      <c r="Q929" t="s">
        <v>2533</v>
      </c>
      <c r="R929" t="s">
        <v>91</v>
      </c>
      <c r="S929" t="s">
        <v>2689</v>
      </c>
      <c r="T929" t="s">
        <v>2690</v>
      </c>
      <c r="U929" t="s">
        <v>2714</v>
      </c>
      <c r="V929" t="s">
        <v>2715</v>
      </c>
      <c r="W929" s="1">
        <v>43782</v>
      </c>
      <c r="X929" s="2">
        <v>0.4236111111111111</v>
      </c>
      <c r="Y929">
        <v>11</v>
      </c>
      <c r="Z929">
        <v>2019</v>
      </c>
      <c r="AA929" t="s">
        <v>51</v>
      </c>
      <c r="AB929" t="s">
        <v>52</v>
      </c>
      <c r="AC929" s="1">
        <v>43782</v>
      </c>
      <c r="AD929">
        <v>11</v>
      </c>
      <c r="AE929">
        <v>2019</v>
      </c>
      <c r="AF929">
        <v>0</v>
      </c>
      <c r="AG929" s="3" t="s">
        <v>2720</v>
      </c>
      <c r="AH929" t="s">
        <v>54</v>
      </c>
      <c r="AI929">
        <v>39.026218999999998</v>
      </c>
      <c r="AJ929">
        <v>-94.554830999999993</v>
      </c>
      <c r="AK929">
        <v>36639</v>
      </c>
      <c r="AL929" t="s">
        <v>2721</v>
      </c>
    </row>
    <row r="930" spans="1:38" ht="60" x14ac:dyDescent="0.25">
      <c r="A930">
        <v>3918</v>
      </c>
      <c r="B930">
        <v>2019185295</v>
      </c>
      <c r="C930" t="s">
        <v>2722</v>
      </c>
      <c r="D930" t="s">
        <v>77</v>
      </c>
      <c r="E930" t="s">
        <v>39</v>
      </c>
      <c r="F930">
        <v>64130</v>
      </c>
      <c r="G930" t="s">
        <v>67</v>
      </c>
      <c r="H930">
        <v>5</v>
      </c>
      <c r="I930" t="s">
        <v>41</v>
      </c>
      <c r="J930">
        <v>4440</v>
      </c>
      <c r="K930" t="s">
        <v>2703</v>
      </c>
      <c r="M930">
        <v>36</v>
      </c>
      <c r="N930">
        <v>18</v>
      </c>
      <c r="O930" t="s">
        <v>2704</v>
      </c>
      <c r="P930" t="s">
        <v>2705</v>
      </c>
      <c r="Q930" t="s">
        <v>2533</v>
      </c>
      <c r="R930" t="s">
        <v>91</v>
      </c>
      <c r="S930" t="s">
        <v>47</v>
      </c>
      <c r="T930" t="s">
        <v>2706</v>
      </c>
      <c r="U930" t="s">
        <v>2723</v>
      </c>
      <c r="V930" t="s">
        <v>2724</v>
      </c>
      <c r="W930" s="1">
        <v>43766</v>
      </c>
      <c r="X930" s="2">
        <v>0.41180555555555554</v>
      </c>
      <c r="Y930">
        <v>10</v>
      </c>
      <c r="Z930">
        <v>2019</v>
      </c>
      <c r="AA930" t="s">
        <v>51</v>
      </c>
      <c r="AB930" t="s">
        <v>96</v>
      </c>
      <c r="AC930" s="1">
        <v>43802</v>
      </c>
      <c r="AD930">
        <v>12</v>
      </c>
      <c r="AE930">
        <v>2019</v>
      </c>
      <c r="AF930">
        <v>36</v>
      </c>
      <c r="AG930" s="3" t="s">
        <v>2725</v>
      </c>
      <c r="AH930" t="s">
        <v>54</v>
      </c>
      <c r="AI930">
        <v>39.033396999999901</v>
      </c>
      <c r="AJ930">
        <v>-94.550876000000002</v>
      </c>
      <c r="AK930">
        <v>36133</v>
      </c>
      <c r="AL930" t="s">
        <v>2726</v>
      </c>
    </row>
    <row r="931" spans="1:38" ht="75" x14ac:dyDescent="0.25">
      <c r="A931">
        <v>3450</v>
      </c>
      <c r="B931">
        <v>2019191978</v>
      </c>
      <c r="C931" t="s">
        <v>2727</v>
      </c>
      <c r="D931" t="s">
        <v>176</v>
      </c>
      <c r="E931" t="s">
        <v>39</v>
      </c>
      <c r="F931">
        <v>64127</v>
      </c>
      <c r="G931" t="s">
        <v>40</v>
      </c>
      <c r="H931">
        <v>3</v>
      </c>
      <c r="I931" t="s">
        <v>109</v>
      </c>
      <c r="J931">
        <v>248</v>
      </c>
      <c r="K931" t="s">
        <v>2703</v>
      </c>
      <c r="M931">
        <v>0</v>
      </c>
      <c r="N931">
        <v>603</v>
      </c>
      <c r="O931" t="s">
        <v>2712</v>
      </c>
      <c r="P931" t="s">
        <v>2713</v>
      </c>
      <c r="Q931" t="s">
        <v>2533</v>
      </c>
      <c r="R931" t="s">
        <v>91</v>
      </c>
      <c r="S931" t="s">
        <v>2689</v>
      </c>
      <c r="T931" t="s">
        <v>2690</v>
      </c>
      <c r="U931" t="s">
        <v>2714</v>
      </c>
      <c r="V931" t="s">
        <v>2715</v>
      </c>
      <c r="W931" s="1">
        <v>43782</v>
      </c>
      <c r="X931" s="2">
        <v>0.56666666666666665</v>
      </c>
      <c r="Y931">
        <v>11</v>
      </c>
      <c r="Z931">
        <v>2019</v>
      </c>
      <c r="AA931" t="s">
        <v>51</v>
      </c>
      <c r="AB931" t="s">
        <v>52</v>
      </c>
      <c r="AC931" s="1">
        <v>43782</v>
      </c>
      <c r="AD931">
        <v>11</v>
      </c>
      <c r="AE931">
        <v>2019</v>
      </c>
      <c r="AF931">
        <v>0</v>
      </c>
      <c r="AG931" s="3" t="s">
        <v>2728</v>
      </c>
      <c r="AH931" t="s">
        <v>54</v>
      </c>
      <c r="AI931">
        <v>39.096952000000002</v>
      </c>
      <c r="AJ931">
        <v>-94.543756000000002</v>
      </c>
      <c r="AK931">
        <v>11090</v>
      </c>
      <c r="AL931" t="s">
        <v>2729</v>
      </c>
    </row>
    <row r="932" spans="1:38" ht="60" x14ac:dyDescent="0.25">
      <c r="A932">
        <v>4357</v>
      </c>
      <c r="B932">
        <v>2019179519</v>
      </c>
      <c r="C932" t="s">
        <v>2730</v>
      </c>
      <c r="D932" t="s">
        <v>147</v>
      </c>
      <c r="E932" t="s">
        <v>39</v>
      </c>
      <c r="F932">
        <v>64127</v>
      </c>
      <c r="G932" t="s">
        <v>40</v>
      </c>
      <c r="H932">
        <v>3</v>
      </c>
      <c r="I932" t="s">
        <v>41</v>
      </c>
      <c r="J932">
        <v>4440</v>
      </c>
      <c r="K932" t="s">
        <v>2703</v>
      </c>
      <c r="M932">
        <v>24</v>
      </c>
      <c r="N932">
        <v>23</v>
      </c>
      <c r="O932" t="s">
        <v>2704</v>
      </c>
      <c r="P932" t="s">
        <v>2705</v>
      </c>
      <c r="Q932" t="s">
        <v>2533</v>
      </c>
      <c r="R932" t="s">
        <v>91</v>
      </c>
      <c r="S932" t="s">
        <v>47</v>
      </c>
      <c r="T932" t="s">
        <v>2731</v>
      </c>
      <c r="U932" t="s">
        <v>2732</v>
      </c>
      <c r="V932" t="s">
        <v>200</v>
      </c>
      <c r="W932" s="1">
        <v>43752</v>
      </c>
      <c r="X932" s="2">
        <v>0.62569444444444444</v>
      </c>
      <c r="Y932">
        <v>10</v>
      </c>
      <c r="Z932">
        <v>2019</v>
      </c>
      <c r="AA932" t="s">
        <v>51</v>
      </c>
      <c r="AB932" t="s">
        <v>96</v>
      </c>
      <c r="AC932" s="1">
        <v>43776</v>
      </c>
      <c r="AD932">
        <v>11</v>
      </c>
      <c r="AE932">
        <v>2019</v>
      </c>
      <c r="AF932">
        <v>24</v>
      </c>
      <c r="AG932" s="3" t="s">
        <v>2733</v>
      </c>
      <c r="AH932" t="s">
        <v>54</v>
      </c>
      <c r="AI932">
        <v>39.091341</v>
      </c>
      <c r="AJ932">
        <v>-94.532568999999995</v>
      </c>
      <c r="AK932">
        <v>8526</v>
      </c>
      <c r="AL932" t="s">
        <v>2734</v>
      </c>
    </row>
    <row r="933" spans="1:38" ht="75" x14ac:dyDescent="0.25">
      <c r="A933">
        <v>3486</v>
      </c>
      <c r="B933">
        <v>2019191290</v>
      </c>
      <c r="C933" t="s">
        <v>2735</v>
      </c>
      <c r="D933" t="s">
        <v>77</v>
      </c>
      <c r="E933" t="s">
        <v>39</v>
      </c>
      <c r="F933">
        <v>64130</v>
      </c>
      <c r="G933" t="s">
        <v>67</v>
      </c>
      <c r="H933">
        <v>5</v>
      </c>
      <c r="I933" t="s">
        <v>322</v>
      </c>
      <c r="J933">
        <v>1030</v>
      </c>
      <c r="K933" t="s">
        <v>2703</v>
      </c>
      <c r="M933">
        <v>0</v>
      </c>
      <c r="N933">
        <v>603</v>
      </c>
      <c r="O933" t="s">
        <v>2712</v>
      </c>
      <c r="P933" t="s">
        <v>2713</v>
      </c>
      <c r="Q933" t="s">
        <v>2533</v>
      </c>
      <c r="R933" t="s">
        <v>91</v>
      </c>
      <c r="S933" t="s">
        <v>2689</v>
      </c>
      <c r="T933" t="s">
        <v>2690</v>
      </c>
      <c r="U933" t="s">
        <v>2714</v>
      </c>
      <c r="V933" t="s">
        <v>2715</v>
      </c>
      <c r="W933" s="1">
        <v>43781</v>
      </c>
      <c r="X933" s="2">
        <v>0.45694444444444443</v>
      </c>
      <c r="Y933">
        <v>11</v>
      </c>
      <c r="Z933">
        <v>2019</v>
      </c>
      <c r="AA933" t="s">
        <v>51</v>
      </c>
      <c r="AB933" t="s">
        <v>52</v>
      </c>
      <c r="AC933" s="1">
        <v>43781</v>
      </c>
      <c r="AD933">
        <v>11</v>
      </c>
      <c r="AE933">
        <v>2019</v>
      </c>
      <c r="AF933">
        <v>0</v>
      </c>
      <c r="AG933" s="3" t="s">
        <v>2736</v>
      </c>
      <c r="AH933" t="s">
        <v>54</v>
      </c>
      <c r="AI933">
        <v>39.030328999999902</v>
      </c>
      <c r="AJ933">
        <v>-94.554556000000005</v>
      </c>
      <c r="AK933">
        <v>36078</v>
      </c>
      <c r="AL933" t="s">
        <v>2737</v>
      </c>
    </row>
    <row r="934" spans="1:38" ht="75" x14ac:dyDescent="0.25">
      <c r="A934">
        <v>4947</v>
      </c>
      <c r="B934">
        <v>2019172916</v>
      </c>
      <c r="C934" t="s">
        <v>836</v>
      </c>
      <c r="D934" t="s">
        <v>168</v>
      </c>
      <c r="E934" t="s">
        <v>39</v>
      </c>
      <c r="F934">
        <v>64117</v>
      </c>
      <c r="G934" t="s">
        <v>169</v>
      </c>
      <c r="H934">
        <v>1</v>
      </c>
      <c r="I934" t="s">
        <v>322</v>
      </c>
      <c r="J934">
        <v>1030</v>
      </c>
      <c r="K934" t="s">
        <v>2703</v>
      </c>
      <c r="M934">
        <v>3</v>
      </c>
      <c r="N934">
        <v>467</v>
      </c>
      <c r="O934" t="s">
        <v>2712</v>
      </c>
      <c r="P934" t="s">
        <v>2713</v>
      </c>
      <c r="Q934" t="s">
        <v>2533</v>
      </c>
      <c r="R934" t="s">
        <v>91</v>
      </c>
      <c r="S934" t="s">
        <v>2689</v>
      </c>
      <c r="T934" t="s">
        <v>2690</v>
      </c>
      <c r="U934" t="s">
        <v>2738</v>
      </c>
      <c r="V934" t="s">
        <v>2739</v>
      </c>
      <c r="W934" s="1">
        <v>43736</v>
      </c>
      <c r="X934" s="2">
        <v>0.68333333333333324</v>
      </c>
      <c r="Y934">
        <v>9</v>
      </c>
      <c r="Z934">
        <v>2019</v>
      </c>
      <c r="AA934" t="s">
        <v>51</v>
      </c>
      <c r="AB934" t="s">
        <v>52</v>
      </c>
      <c r="AC934" s="1">
        <v>43739</v>
      </c>
      <c r="AD934">
        <v>10</v>
      </c>
      <c r="AE934">
        <v>2019</v>
      </c>
      <c r="AF934">
        <v>3</v>
      </c>
      <c r="AG934" s="3" t="s">
        <v>837</v>
      </c>
      <c r="AH934" t="s">
        <v>173</v>
      </c>
      <c r="AI934">
        <v>39.170211999999999</v>
      </c>
      <c r="AJ934">
        <v>-94.538376999999997</v>
      </c>
      <c r="AK934">
        <v>77689</v>
      </c>
      <c r="AL934" t="s">
        <v>2740</v>
      </c>
    </row>
    <row r="935" spans="1:38" ht="75" x14ac:dyDescent="0.25">
      <c r="A935">
        <v>1848</v>
      </c>
      <c r="B935">
        <v>2020002369</v>
      </c>
      <c r="C935" t="s">
        <v>2741</v>
      </c>
      <c r="D935" t="s">
        <v>108</v>
      </c>
      <c r="E935" t="s">
        <v>39</v>
      </c>
      <c r="F935">
        <v>64109</v>
      </c>
      <c r="G935" t="s">
        <v>82</v>
      </c>
      <c r="H935">
        <v>3</v>
      </c>
      <c r="I935" t="s">
        <v>41</v>
      </c>
      <c r="J935">
        <v>4440</v>
      </c>
      <c r="K935" t="s">
        <v>2703</v>
      </c>
      <c r="M935">
        <v>7</v>
      </c>
      <c r="N935">
        <v>177</v>
      </c>
      <c r="O935" t="s">
        <v>2712</v>
      </c>
      <c r="P935" t="s">
        <v>2713</v>
      </c>
      <c r="Q935" t="s">
        <v>2533</v>
      </c>
      <c r="R935" t="s">
        <v>91</v>
      </c>
      <c r="S935" t="s">
        <v>2689</v>
      </c>
      <c r="T935" t="s">
        <v>2690</v>
      </c>
      <c r="U935" t="s">
        <v>2714</v>
      </c>
      <c r="V935" t="s">
        <v>2715</v>
      </c>
      <c r="W935" s="1">
        <v>43837</v>
      </c>
      <c r="X935" s="2">
        <v>0.42986111111111108</v>
      </c>
      <c r="Y935">
        <v>1</v>
      </c>
      <c r="Z935">
        <v>2020</v>
      </c>
      <c r="AA935" t="s">
        <v>51</v>
      </c>
      <c r="AB935" t="s">
        <v>52</v>
      </c>
      <c r="AC935" s="1">
        <v>43844</v>
      </c>
      <c r="AD935">
        <v>1</v>
      </c>
      <c r="AE935">
        <v>2020</v>
      </c>
      <c r="AF935">
        <v>7</v>
      </c>
      <c r="AG935" s="3" t="s">
        <v>2742</v>
      </c>
      <c r="AH935" t="s">
        <v>54</v>
      </c>
      <c r="AI935">
        <v>39.070495000000001</v>
      </c>
      <c r="AJ935">
        <v>-94.561743000000007</v>
      </c>
      <c r="AK935">
        <v>254802</v>
      </c>
      <c r="AL935" t="s">
        <v>2743</v>
      </c>
    </row>
    <row r="936" spans="1:38" ht="75" x14ac:dyDescent="0.25">
      <c r="A936">
        <v>4637</v>
      </c>
      <c r="B936">
        <v>2019176501</v>
      </c>
      <c r="C936" t="s">
        <v>2744</v>
      </c>
      <c r="D936" t="s">
        <v>137</v>
      </c>
      <c r="E936" t="s">
        <v>39</v>
      </c>
      <c r="F936">
        <v>64128</v>
      </c>
      <c r="G936" t="s">
        <v>40</v>
      </c>
      <c r="H936">
        <v>3</v>
      </c>
      <c r="I936" t="s">
        <v>41</v>
      </c>
      <c r="J936">
        <v>4440</v>
      </c>
      <c r="K936" t="s">
        <v>2703</v>
      </c>
      <c r="M936">
        <v>36</v>
      </c>
      <c r="N936">
        <v>18</v>
      </c>
      <c r="O936" t="s">
        <v>2704</v>
      </c>
      <c r="P936" t="s">
        <v>2705</v>
      </c>
      <c r="Q936" t="s">
        <v>2533</v>
      </c>
      <c r="R936" t="s">
        <v>91</v>
      </c>
      <c r="S936" t="s">
        <v>47</v>
      </c>
      <c r="T936" t="s">
        <v>2706</v>
      </c>
      <c r="U936" t="s">
        <v>2707</v>
      </c>
      <c r="V936" t="s">
        <v>2708</v>
      </c>
      <c r="W936" s="1">
        <v>43745</v>
      </c>
      <c r="X936" s="2">
        <v>0.54999999999999993</v>
      </c>
      <c r="Y936">
        <v>10</v>
      </c>
      <c r="Z936">
        <v>2019</v>
      </c>
      <c r="AA936" t="s">
        <v>51</v>
      </c>
      <c r="AB936" t="s">
        <v>96</v>
      </c>
      <c r="AC936" s="1">
        <v>43781</v>
      </c>
      <c r="AD936">
        <v>11</v>
      </c>
      <c r="AE936">
        <v>2019</v>
      </c>
      <c r="AF936">
        <v>36</v>
      </c>
      <c r="AG936" s="3" t="s">
        <v>2745</v>
      </c>
      <c r="AH936" t="s">
        <v>54</v>
      </c>
      <c r="AI936">
        <v>39.065697999999998</v>
      </c>
      <c r="AJ936">
        <v>-94.544725999999997</v>
      </c>
      <c r="AK936">
        <v>25541</v>
      </c>
      <c r="AL936" t="s">
        <v>2746</v>
      </c>
    </row>
    <row r="937" spans="1:38" ht="60" x14ac:dyDescent="0.25">
      <c r="A937">
        <v>4356</v>
      </c>
      <c r="B937">
        <v>2019179531</v>
      </c>
      <c r="C937" t="s">
        <v>2747</v>
      </c>
      <c r="D937" t="s">
        <v>147</v>
      </c>
      <c r="E937" t="s">
        <v>39</v>
      </c>
      <c r="F937">
        <v>64127</v>
      </c>
      <c r="G937" t="s">
        <v>40</v>
      </c>
      <c r="H937">
        <v>3</v>
      </c>
      <c r="I937" t="s">
        <v>41</v>
      </c>
      <c r="J937">
        <v>4440</v>
      </c>
      <c r="K937" t="s">
        <v>2703</v>
      </c>
      <c r="M937">
        <v>121</v>
      </c>
      <c r="N937">
        <v>1</v>
      </c>
      <c r="O937" t="s">
        <v>2704</v>
      </c>
      <c r="P937" t="s">
        <v>2705</v>
      </c>
      <c r="Q937" t="s">
        <v>2533</v>
      </c>
      <c r="R937" t="s">
        <v>91</v>
      </c>
      <c r="S937" t="s">
        <v>47</v>
      </c>
      <c r="T937" t="s">
        <v>2731</v>
      </c>
      <c r="U937" t="s">
        <v>2732</v>
      </c>
      <c r="V937" t="s">
        <v>200</v>
      </c>
      <c r="W937" s="1">
        <v>43752</v>
      </c>
      <c r="X937" s="2">
        <v>0.63472222222222219</v>
      </c>
      <c r="Y937">
        <v>10</v>
      </c>
      <c r="Z937">
        <v>2019</v>
      </c>
      <c r="AA937" t="s">
        <v>51</v>
      </c>
      <c r="AB937" t="s">
        <v>96</v>
      </c>
      <c r="AC937" s="1">
        <v>43873</v>
      </c>
      <c r="AD937">
        <v>2</v>
      </c>
      <c r="AE937">
        <v>2020</v>
      </c>
      <c r="AF937">
        <v>121</v>
      </c>
      <c r="AG937" s="3" t="s">
        <v>2748</v>
      </c>
      <c r="AH937" t="s">
        <v>54</v>
      </c>
      <c r="AI937">
        <v>39.091178999999997</v>
      </c>
      <c r="AJ937">
        <v>-94.532105999999999</v>
      </c>
      <c r="AK937">
        <v>8556</v>
      </c>
      <c r="AL937" t="s">
        <v>2749</v>
      </c>
    </row>
    <row r="938" spans="1:38" ht="75" x14ac:dyDescent="0.25">
      <c r="A938">
        <v>5229</v>
      </c>
      <c r="B938">
        <v>2019169604</v>
      </c>
      <c r="C938" t="s">
        <v>2750</v>
      </c>
      <c r="D938" t="s">
        <v>108</v>
      </c>
      <c r="E938" t="s">
        <v>39</v>
      </c>
      <c r="F938">
        <v>64109</v>
      </c>
      <c r="G938" t="s">
        <v>82</v>
      </c>
      <c r="H938">
        <v>3</v>
      </c>
      <c r="I938" t="s">
        <v>322</v>
      </c>
      <c r="J938">
        <v>1030</v>
      </c>
      <c r="K938" t="s">
        <v>2703</v>
      </c>
      <c r="M938">
        <v>0</v>
      </c>
      <c r="N938">
        <v>603</v>
      </c>
      <c r="O938" t="s">
        <v>2712</v>
      </c>
      <c r="P938" t="s">
        <v>2713</v>
      </c>
      <c r="Q938" t="s">
        <v>2533</v>
      </c>
      <c r="R938" t="s">
        <v>91</v>
      </c>
      <c r="S938" t="s">
        <v>2689</v>
      </c>
      <c r="T938" t="s">
        <v>2690</v>
      </c>
      <c r="U938" t="s">
        <v>2714</v>
      </c>
      <c r="V938" t="s">
        <v>2715</v>
      </c>
      <c r="W938" s="1">
        <v>43731</v>
      </c>
      <c r="X938" s="2">
        <v>0.30069444444444443</v>
      </c>
      <c r="Y938">
        <v>9</v>
      </c>
      <c r="Z938">
        <v>2019</v>
      </c>
      <c r="AA938" t="s">
        <v>51</v>
      </c>
      <c r="AB938" t="s">
        <v>52</v>
      </c>
      <c r="AC938" s="1">
        <v>43731</v>
      </c>
      <c r="AD938">
        <v>9</v>
      </c>
      <c r="AE938">
        <v>2019</v>
      </c>
      <c r="AF938">
        <v>0</v>
      </c>
      <c r="AG938" s="3" t="s">
        <v>2751</v>
      </c>
      <c r="AH938" t="s">
        <v>54</v>
      </c>
      <c r="AI938">
        <v>39.068837000000002</v>
      </c>
      <c r="AJ938">
        <v>-94.561626000000004</v>
      </c>
      <c r="AK938">
        <v>126216</v>
      </c>
      <c r="AL938" t="s">
        <v>2752</v>
      </c>
    </row>
    <row r="939" spans="1:38" ht="60" x14ac:dyDescent="0.25">
      <c r="A939">
        <v>1948</v>
      </c>
      <c r="B939">
        <v>2020000883</v>
      </c>
      <c r="C939" t="s">
        <v>2753</v>
      </c>
      <c r="D939" t="s">
        <v>168</v>
      </c>
      <c r="E939" t="s">
        <v>39</v>
      </c>
      <c r="F939">
        <v>64117</v>
      </c>
      <c r="G939" t="s">
        <v>169</v>
      </c>
      <c r="H939">
        <v>1</v>
      </c>
      <c r="I939" t="s">
        <v>322</v>
      </c>
      <c r="J939">
        <v>1030</v>
      </c>
      <c r="K939" t="s">
        <v>2703</v>
      </c>
      <c r="M939">
        <v>6</v>
      </c>
      <c r="N939">
        <v>207</v>
      </c>
      <c r="O939" t="s">
        <v>2712</v>
      </c>
      <c r="P939" t="s">
        <v>2713</v>
      </c>
      <c r="Q939" t="s">
        <v>2533</v>
      </c>
      <c r="R939" t="s">
        <v>91</v>
      </c>
      <c r="S939" t="s">
        <v>2689</v>
      </c>
      <c r="T939" t="s">
        <v>2690</v>
      </c>
      <c r="U939" t="s">
        <v>2714</v>
      </c>
      <c r="V939" t="s">
        <v>2715</v>
      </c>
      <c r="W939" s="1">
        <v>43833</v>
      </c>
      <c r="X939" s="2">
        <v>0.18333333333333335</v>
      </c>
      <c r="Y939">
        <v>1</v>
      </c>
      <c r="Z939">
        <v>2020</v>
      </c>
      <c r="AA939" t="s">
        <v>51</v>
      </c>
      <c r="AB939" t="s">
        <v>52</v>
      </c>
      <c r="AC939" s="1">
        <v>43839</v>
      </c>
      <c r="AD939">
        <v>1</v>
      </c>
      <c r="AE939">
        <v>2020</v>
      </c>
      <c r="AF939">
        <v>6</v>
      </c>
      <c r="AG939" s="3" t="s">
        <v>2754</v>
      </c>
      <c r="AH939" t="s">
        <v>173</v>
      </c>
      <c r="AI939">
        <v>39.172179999999997</v>
      </c>
      <c r="AJ939">
        <v>-94.545496</v>
      </c>
      <c r="AK939">
        <v>77410</v>
      </c>
      <c r="AL939" t="s">
        <v>2755</v>
      </c>
    </row>
    <row r="940" spans="1:38" ht="75" x14ac:dyDescent="0.25">
      <c r="A940">
        <v>877</v>
      </c>
      <c r="B940">
        <v>2020018444</v>
      </c>
      <c r="C940" t="s">
        <v>2756</v>
      </c>
      <c r="D940" t="s">
        <v>100</v>
      </c>
      <c r="E940" t="s">
        <v>39</v>
      </c>
      <c r="F940">
        <v>64125</v>
      </c>
      <c r="G940" t="s">
        <v>40</v>
      </c>
      <c r="H940">
        <v>4</v>
      </c>
      <c r="I940" t="s">
        <v>322</v>
      </c>
      <c r="J940">
        <v>1030</v>
      </c>
      <c r="K940" t="s">
        <v>2703</v>
      </c>
      <c r="M940">
        <v>4</v>
      </c>
      <c r="N940">
        <v>337</v>
      </c>
      <c r="O940" t="s">
        <v>2712</v>
      </c>
      <c r="P940" t="s">
        <v>2713</v>
      </c>
      <c r="Q940" t="s">
        <v>2533</v>
      </c>
      <c r="R940" t="s">
        <v>91</v>
      </c>
      <c r="S940" t="s">
        <v>2689</v>
      </c>
      <c r="T940" t="s">
        <v>2690</v>
      </c>
      <c r="U940" t="s">
        <v>2714</v>
      </c>
      <c r="V940" t="s">
        <v>2715</v>
      </c>
      <c r="W940" s="1">
        <v>43867</v>
      </c>
      <c r="X940" s="2">
        <v>0.4777777777777778</v>
      </c>
      <c r="Y940">
        <v>2</v>
      </c>
      <c r="Z940">
        <v>2020</v>
      </c>
      <c r="AA940" t="s">
        <v>51</v>
      </c>
      <c r="AB940" t="s">
        <v>52</v>
      </c>
      <c r="AC940" s="1">
        <v>43871</v>
      </c>
      <c r="AD940">
        <v>2</v>
      </c>
      <c r="AE940">
        <v>2020</v>
      </c>
      <c r="AF940">
        <v>4</v>
      </c>
      <c r="AG940" s="3" t="s">
        <v>2757</v>
      </c>
      <c r="AH940" t="s">
        <v>54</v>
      </c>
      <c r="AI940">
        <v>39.104987999999999</v>
      </c>
      <c r="AJ940">
        <v>-94.503103999999993</v>
      </c>
      <c r="AK940">
        <v>46429</v>
      </c>
      <c r="AL940" t="s">
        <v>2758</v>
      </c>
    </row>
    <row r="941" spans="1:38" ht="60" x14ac:dyDescent="0.25">
      <c r="A941">
        <v>3609</v>
      </c>
      <c r="B941">
        <v>2019189478</v>
      </c>
      <c r="C941" t="s">
        <v>2759</v>
      </c>
      <c r="D941" t="s">
        <v>108</v>
      </c>
      <c r="E941" t="s">
        <v>39</v>
      </c>
      <c r="F941">
        <v>64109</v>
      </c>
      <c r="G941" t="s">
        <v>82</v>
      </c>
      <c r="H941">
        <v>3</v>
      </c>
      <c r="I941" t="s">
        <v>322</v>
      </c>
      <c r="J941">
        <v>1030</v>
      </c>
      <c r="K941" t="s">
        <v>2703</v>
      </c>
      <c r="M941">
        <v>0</v>
      </c>
      <c r="N941">
        <v>603</v>
      </c>
      <c r="O941" t="s">
        <v>2712</v>
      </c>
      <c r="P941" t="s">
        <v>2713</v>
      </c>
      <c r="Q941" t="s">
        <v>2533</v>
      </c>
      <c r="R941" t="s">
        <v>91</v>
      </c>
      <c r="S941" t="s">
        <v>2689</v>
      </c>
      <c r="T941" t="s">
        <v>2690</v>
      </c>
      <c r="U941" t="s">
        <v>2714</v>
      </c>
      <c r="V941" t="s">
        <v>2715</v>
      </c>
      <c r="W941" s="1">
        <v>43775</v>
      </c>
      <c r="X941" s="2">
        <v>0.34097222222222223</v>
      </c>
      <c r="Y941">
        <v>11</v>
      </c>
      <c r="Z941">
        <v>2019</v>
      </c>
      <c r="AA941" t="s">
        <v>51</v>
      </c>
      <c r="AB941" t="s">
        <v>52</v>
      </c>
      <c r="AC941" s="1">
        <v>43775</v>
      </c>
      <c r="AD941">
        <v>11</v>
      </c>
      <c r="AE941">
        <v>2019</v>
      </c>
      <c r="AF941">
        <v>0</v>
      </c>
      <c r="AG941" s="3" t="s">
        <v>2760</v>
      </c>
      <c r="AH941" t="s">
        <v>54</v>
      </c>
      <c r="AI941">
        <v>39.065570999999998</v>
      </c>
      <c r="AJ941">
        <v>-94.559619999999995</v>
      </c>
      <c r="AK941">
        <v>237566</v>
      </c>
      <c r="AL941" t="s">
        <v>2761</v>
      </c>
    </row>
    <row r="942" spans="1:38" ht="60" x14ac:dyDescent="0.25">
      <c r="A942">
        <v>2446</v>
      </c>
      <c r="B942">
        <v>2019206227</v>
      </c>
      <c r="C942" t="s">
        <v>2762</v>
      </c>
      <c r="D942" t="s">
        <v>147</v>
      </c>
      <c r="E942" t="s">
        <v>39</v>
      </c>
      <c r="F942">
        <v>64127</v>
      </c>
      <c r="G942" t="s">
        <v>40</v>
      </c>
      <c r="H942">
        <v>3</v>
      </c>
      <c r="I942" t="s">
        <v>41</v>
      </c>
      <c r="J942">
        <v>4440</v>
      </c>
      <c r="K942" t="s">
        <v>2703</v>
      </c>
      <c r="M942">
        <v>0</v>
      </c>
      <c r="N942">
        <v>603</v>
      </c>
      <c r="O942" t="s">
        <v>2712</v>
      </c>
      <c r="P942" t="s">
        <v>2713</v>
      </c>
      <c r="Q942" t="s">
        <v>2533</v>
      </c>
      <c r="R942" t="s">
        <v>91</v>
      </c>
      <c r="S942" t="s">
        <v>2689</v>
      </c>
      <c r="T942" t="s">
        <v>2690</v>
      </c>
      <c r="U942" t="s">
        <v>2738</v>
      </c>
      <c r="V942" t="s">
        <v>2739</v>
      </c>
      <c r="W942" s="1">
        <v>43817</v>
      </c>
      <c r="X942" s="2">
        <v>0.69930555555555562</v>
      </c>
      <c r="Y942">
        <v>12</v>
      </c>
      <c r="Z942">
        <v>2019</v>
      </c>
      <c r="AA942" t="s">
        <v>51</v>
      </c>
      <c r="AB942" t="s">
        <v>52</v>
      </c>
      <c r="AC942" s="1">
        <v>43817</v>
      </c>
      <c r="AD942">
        <v>12</v>
      </c>
      <c r="AE942">
        <v>2019</v>
      </c>
      <c r="AF942">
        <v>0</v>
      </c>
      <c r="AG942" s="3" t="s">
        <v>2763</v>
      </c>
      <c r="AH942" t="s">
        <v>54</v>
      </c>
      <c r="AI942">
        <v>39.086649999999999</v>
      </c>
      <c r="AJ942">
        <v>-94.532229999999998</v>
      </c>
      <c r="AK942">
        <v>18644</v>
      </c>
      <c r="AL942" t="s">
        <v>2764</v>
      </c>
    </row>
    <row r="943" spans="1:38" ht="75" x14ac:dyDescent="0.25">
      <c r="A943">
        <v>1075</v>
      </c>
      <c r="B943">
        <v>2020015729</v>
      </c>
      <c r="C943" t="s">
        <v>2765</v>
      </c>
      <c r="D943" t="s">
        <v>143</v>
      </c>
      <c r="E943" t="s">
        <v>39</v>
      </c>
      <c r="F943">
        <v>64127</v>
      </c>
      <c r="G943" t="s">
        <v>40</v>
      </c>
      <c r="H943">
        <v>3</v>
      </c>
      <c r="I943" t="s">
        <v>109</v>
      </c>
      <c r="J943">
        <v>248</v>
      </c>
      <c r="K943" t="s">
        <v>2703</v>
      </c>
      <c r="M943">
        <v>0</v>
      </c>
      <c r="N943">
        <v>603</v>
      </c>
      <c r="O943" t="s">
        <v>2712</v>
      </c>
      <c r="P943" t="s">
        <v>2713</v>
      </c>
      <c r="Q943" t="s">
        <v>2533</v>
      </c>
      <c r="R943" t="s">
        <v>91</v>
      </c>
      <c r="S943" t="s">
        <v>2689</v>
      </c>
      <c r="T943" t="s">
        <v>2690</v>
      </c>
      <c r="U943" t="s">
        <v>2714</v>
      </c>
      <c r="V943" t="s">
        <v>2715</v>
      </c>
      <c r="W943" s="1">
        <v>43861</v>
      </c>
      <c r="X943" s="2">
        <v>0.41944444444444445</v>
      </c>
      <c r="Y943">
        <v>1</v>
      </c>
      <c r="Z943">
        <v>2020</v>
      </c>
      <c r="AA943" t="s">
        <v>51</v>
      </c>
      <c r="AB943" t="s">
        <v>52</v>
      </c>
      <c r="AC943" s="1">
        <v>43861</v>
      </c>
      <c r="AD943">
        <v>1</v>
      </c>
      <c r="AE943">
        <v>2020</v>
      </c>
      <c r="AF943">
        <v>0</v>
      </c>
      <c r="AG943" s="3" t="s">
        <v>2766</v>
      </c>
      <c r="AH943" t="s">
        <v>54</v>
      </c>
      <c r="AI943">
        <v>39.095469999999999</v>
      </c>
      <c r="AJ943">
        <v>-94.551049000000006</v>
      </c>
      <c r="AK943">
        <v>281648</v>
      </c>
      <c r="AL943" t="s">
        <v>2767</v>
      </c>
    </row>
    <row r="944" spans="1:38" ht="60" x14ac:dyDescent="0.25">
      <c r="A944">
        <v>5817</v>
      </c>
      <c r="B944">
        <v>2019163046</v>
      </c>
      <c r="C944" t="s">
        <v>2768</v>
      </c>
      <c r="D944" t="s">
        <v>104</v>
      </c>
      <c r="E944" t="s">
        <v>39</v>
      </c>
      <c r="F944">
        <v>64130</v>
      </c>
      <c r="G944" t="s">
        <v>67</v>
      </c>
      <c r="H944">
        <v>5</v>
      </c>
      <c r="I944" t="s">
        <v>41</v>
      </c>
      <c r="J944">
        <v>4440</v>
      </c>
      <c r="K944" t="s">
        <v>2703</v>
      </c>
      <c r="M944">
        <v>59</v>
      </c>
      <c r="N944">
        <v>9</v>
      </c>
      <c r="O944" t="s">
        <v>2704</v>
      </c>
      <c r="P944" t="s">
        <v>2705</v>
      </c>
      <c r="Q944" t="s">
        <v>2533</v>
      </c>
      <c r="R944" t="s">
        <v>91</v>
      </c>
      <c r="S944" t="s">
        <v>47</v>
      </c>
      <c r="T944" t="s">
        <v>2706</v>
      </c>
      <c r="U944" t="s">
        <v>2769</v>
      </c>
      <c r="V944" t="s">
        <v>2770</v>
      </c>
      <c r="W944" s="1">
        <v>43717</v>
      </c>
      <c r="X944" s="2">
        <v>0.55069444444444449</v>
      </c>
      <c r="Y944">
        <v>9</v>
      </c>
      <c r="Z944">
        <v>2019</v>
      </c>
      <c r="AA944" t="s">
        <v>51</v>
      </c>
      <c r="AB944" t="s">
        <v>96</v>
      </c>
      <c r="AC944" s="1">
        <v>43776</v>
      </c>
      <c r="AD944">
        <v>11</v>
      </c>
      <c r="AE944">
        <v>2019</v>
      </c>
      <c r="AF944">
        <v>59</v>
      </c>
      <c r="AG944" s="3" t="s">
        <v>2771</v>
      </c>
      <c r="AH944" t="s">
        <v>54</v>
      </c>
      <c r="AI944">
        <v>39.023910999999998</v>
      </c>
      <c r="AJ944">
        <v>-94.539796999999993</v>
      </c>
      <c r="AK944">
        <v>36942</v>
      </c>
      <c r="AL944" t="s">
        <v>2772</v>
      </c>
    </row>
    <row r="945" spans="1:38" ht="75" x14ac:dyDescent="0.25">
      <c r="A945">
        <v>324</v>
      </c>
      <c r="B945">
        <v>2020025744</v>
      </c>
      <c r="C945" t="s">
        <v>309</v>
      </c>
      <c r="D945" t="s">
        <v>77</v>
      </c>
      <c r="E945" t="s">
        <v>39</v>
      </c>
      <c r="F945">
        <v>64130</v>
      </c>
      <c r="G945" t="s">
        <v>67</v>
      </c>
      <c r="H945">
        <v>5</v>
      </c>
      <c r="I945" t="s">
        <v>109</v>
      </c>
      <c r="J945">
        <v>248</v>
      </c>
      <c r="K945" t="s">
        <v>2703</v>
      </c>
      <c r="M945">
        <v>0</v>
      </c>
      <c r="N945">
        <v>603</v>
      </c>
      <c r="O945" t="s">
        <v>2712</v>
      </c>
      <c r="P945" t="s">
        <v>2713</v>
      </c>
      <c r="Q945" t="s">
        <v>2533</v>
      </c>
      <c r="R945" t="s">
        <v>91</v>
      </c>
      <c r="S945" t="s">
        <v>2689</v>
      </c>
      <c r="T945" t="s">
        <v>2690</v>
      </c>
      <c r="U945" t="s">
        <v>2714</v>
      </c>
      <c r="V945" t="s">
        <v>2715</v>
      </c>
      <c r="W945" s="1">
        <v>43881</v>
      </c>
      <c r="X945" s="2">
        <v>0.44861111111111113</v>
      </c>
      <c r="Y945">
        <v>2</v>
      </c>
      <c r="Z945">
        <v>2020</v>
      </c>
      <c r="AA945" t="s">
        <v>51</v>
      </c>
      <c r="AB945" t="s">
        <v>52</v>
      </c>
      <c r="AC945" s="1">
        <v>43881</v>
      </c>
      <c r="AD945">
        <v>2</v>
      </c>
      <c r="AE945">
        <v>2020</v>
      </c>
      <c r="AF945">
        <v>0</v>
      </c>
      <c r="AG945" s="3" t="s">
        <v>310</v>
      </c>
      <c r="AH945" t="s">
        <v>54</v>
      </c>
      <c r="AI945">
        <v>39.026218999999998</v>
      </c>
      <c r="AJ945">
        <v>-94.554830999999993</v>
      </c>
      <c r="AK945">
        <v>36639</v>
      </c>
      <c r="AL945" t="s">
        <v>2773</v>
      </c>
    </row>
    <row r="946" spans="1:38" ht="75" x14ac:dyDescent="0.25">
      <c r="A946">
        <v>4464</v>
      </c>
      <c r="B946">
        <v>2019178169</v>
      </c>
      <c r="C946" t="s">
        <v>2774</v>
      </c>
      <c r="D946" t="s">
        <v>66</v>
      </c>
      <c r="E946" t="s">
        <v>39</v>
      </c>
      <c r="F946">
        <v>64132</v>
      </c>
      <c r="G946" t="s">
        <v>67</v>
      </c>
      <c r="H946">
        <v>5</v>
      </c>
      <c r="I946" t="s">
        <v>322</v>
      </c>
      <c r="J946">
        <v>1030</v>
      </c>
      <c r="K946" t="s">
        <v>2703</v>
      </c>
      <c r="M946">
        <v>1</v>
      </c>
      <c r="N946">
        <v>1102</v>
      </c>
      <c r="O946" t="s">
        <v>2712</v>
      </c>
      <c r="P946" t="s">
        <v>2713</v>
      </c>
      <c r="Q946" t="s">
        <v>2533</v>
      </c>
      <c r="R946" t="s">
        <v>91</v>
      </c>
      <c r="S946" t="s">
        <v>2689</v>
      </c>
      <c r="T946" t="s">
        <v>2690</v>
      </c>
      <c r="U946" t="s">
        <v>2714</v>
      </c>
      <c r="V946" t="s">
        <v>2715</v>
      </c>
      <c r="W946" s="1">
        <v>43748</v>
      </c>
      <c r="X946" s="2">
        <v>0.44722222222222219</v>
      </c>
      <c r="Y946">
        <v>10</v>
      </c>
      <c r="Z946">
        <v>2019</v>
      </c>
      <c r="AA946" t="s">
        <v>51</v>
      </c>
      <c r="AB946" t="s">
        <v>52</v>
      </c>
      <c r="AC946" s="1">
        <v>43749</v>
      </c>
      <c r="AD946">
        <v>10</v>
      </c>
      <c r="AE946">
        <v>2019</v>
      </c>
      <c r="AF946">
        <v>1</v>
      </c>
      <c r="AG946" s="3" t="s">
        <v>2775</v>
      </c>
      <c r="AH946" t="s">
        <v>54</v>
      </c>
      <c r="AI946">
        <v>38.998086999999998</v>
      </c>
      <c r="AJ946">
        <v>-94.554218999999904</v>
      </c>
      <c r="AK946">
        <v>3057</v>
      </c>
      <c r="AL946" t="s">
        <v>2776</v>
      </c>
    </row>
    <row r="947" spans="1:38" ht="75" x14ac:dyDescent="0.25">
      <c r="A947">
        <v>685</v>
      </c>
      <c r="B947">
        <v>2020021003</v>
      </c>
      <c r="C947" t="s">
        <v>2777</v>
      </c>
      <c r="D947" t="s">
        <v>649</v>
      </c>
      <c r="E947" t="s">
        <v>39</v>
      </c>
      <c r="F947">
        <v>64109</v>
      </c>
      <c r="G947" t="s">
        <v>82</v>
      </c>
      <c r="H947">
        <v>4</v>
      </c>
      <c r="I947" t="s">
        <v>109</v>
      </c>
      <c r="J947">
        <v>248</v>
      </c>
      <c r="K947" t="s">
        <v>2703</v>
      </c>
      <c r="M947">
        <v>0</v>
      </c>
      <c r="N947">
        <v>603</v>
      </c>
      <c r="O947" t="s">
        <v>2712</v>
      </c>
      <c r="P947" t="s">
        <v>2713</v>
      </c>
      <c r="Q947" t="s">
        <v>2533</v>
      </c>
      <c r="R947" t="s">
        <v>91</v>
      </c>
      <c r="S947" t="s">
        <v>2689</v>
      </c>
      <c r="T947" t="s">
        <v>2690</v>
      </c>
      <c r="U947" t="s">
        <v>2738</v>
      </c>
      <c r="V947" t="s">
        <v>2739</v>
      </c>
      <c r="W947" s="1">
        <v>43872</v>
      </c>
      <c r="X947" s="2">
        <v>0.56805555555555554</v>
      </c>
      <c r="Y947">
        <v>2</v>
      </c>
      <c r="Z947">
        <v>2020</v>
      </c>
      <c r="AA947" t="s">
        <v>51</v>
      </c>
      <c r="AB947" t="s">
        <v>52</v>
      </c>
      <c r="AC947" s="1">
        <v>43872</v>
      </c>
      <c r="AD947">
        <v>2</v>
      </c>
      <c r="AE947">
        <v>2020</v>
      </c>
      <c r="AF947">
        <v>0</v>
      </c>
      <c r="AG947" s="3" t="s">
        <v>2778</v>
      </c>
      <c r="AH947" t="s">
        <v>54</v>
      </c>
      <c r="AI947">
        <v>39.065446000000001</v>
      </c>
      <c r="AJ947">
        <v>-94.577651000000003</v>
      </c>
      <c r="AK947">
        <v>128400</v>
      </c>
      <c r="AL947" t="s">
        <v>2779</v>
      </c>
    </row>
    <row r="948" spans="1:38" ht="75" x14ac:dyDescent="0.25">
      <c r="A948">
        <v>3206</v>
      </c>
      <c r="B948">
        <v>2019195443</v>
      </c>
      <c r="C948" t="s">
        <v>1911</v>
      </c>
      <c r="D948" t="s">
        <v>152</v>
      </c>
      <c r="E948" t="s">
        <v>39</v>
      </c>
      <c r="F948">
        <v>64106</v>
      </c>
      <c r="G948" t="s">
        <v>82</v>
      </c>
      <c r="H948">
        <v>3</v>
      </c>
      <c r="I948" t="s">
        <v>109</v>
      </c>
      <c r="J948">
        <v>248</v>
      </c>
      <c r="K948" t="s">
        <v>2703</v>
      </c>
      <c r="M948">
        <v>0</v>
      </c>
      <c r="N948">
        <v>603</v>
      </c>
      <c r="O948" t="s">
        <v>2712</v>
      </c>
      <c r="P948" t="s">
        <v>2713</v>
      </c>
      <c r="Q948" t="s">
        <v>2533</v>
      </c>
      <c r="R948" t="s">
        <v>91</v>
      </c>
      <c r="S948" t="s">
        <v>2689</v>
      </c>
      <c r="T948" t="s">
        <v>2690</v>
      </c>
      <c r="U948" t="s">
        <v>2738</v>
      </c>
      <c r="V948" t="s">
        <v>2739</v>
      </c>
      <c r="W948" s="1">
        <v>43790</v>
      </c>
      <c r="X948" s="2">
        <v>0.58263888888888882</v>
      </c>
      <c r="Y948">
        <v>11</v>
      </c>
      <c r="Z948">
        <v>2019</v>
      </c>
      <c r="AA948" t="s">
        <v>51</v>
      </c>
      <c r="AB948" t="s">
        <v>52</v>
      </c>
      <c r="AC948" s="1">
        <v>43790</v>
      </c>
      <c r="AD948">
        <v>11</v>
      </c>
      <c r="AE948">
        <v>2019</v>
      </c>
      <c r="AF948">
        <v>0</v>
      </c>
      <c r="AG948" s="3" t="s">
        <v>1912</v>
      </c>
      <c r="AH948" t="s">
        <v>54</v>
      </c>
      <c r="AI948">
        <v>39.099907999999999</v>
      </c>
      <c r="AJ948">
        <v>-94.571539999999999</v>
      </c>
      <c r="AK948">
        <v>12684</v>
      </c>
      <c r="AL948" t="s">
        <v>2780</v>
      </c>
    </row>
    <row r="949" spans="1:38" ht="60" x14ac:dyDescent="0.25">
      <c r="A949">
        <v>1237</v>
      </c>
      <c r="B949">
        <v>2020013365</v>
      </c>
      <c r="C949" t="s">
        <v>2781</v>
      </c>
      <c r="D949" t="s">
        <v>38</v>
      </c>
      <c r="E949" t="s">
        <v>39</v>
      </c>
      <c r="F949">
        <v>64128</v>
      </c>
      <c r="G949" t="s">
        <v>40</v>
      </c>
      <c r="H949">
        <v>3</v>
      </c>
      <c r="I949" t="s">
        <v>41</v>
      </c>
      <c r="J949">
        <v>4440</v>
      </c>
      <c r="K949" t="s">
        <v>2703</v>
      </c>
      <c r="M949">
        <v>180</v>
      </c>
      <c r="N949">
        <v>424</v>
      </c>
      <c r="O949" t="s">
        <v>2704</v>
      </c>
      <c r="P949" t="s">
        <v>2705</v>
      </c>
      <c r="Q949" t="s">
        <v>2533</v>
      </c>
      <c r="R949" t="s">
        <v>91</v>
      </c>
      <c r="S949" t="s">
        <v>47</v>
      </c>
      <c r="T949" t="s">
        <v>2782</v>
      </c>
      <c r="U949" t="s">
        <v>2783</v>
      </c>
      <c r="V949" t="s">
        <v>2784</v>
      </c>
      <c r="W949" s="1">
        <v>43858</v>
      </c>
      <c r="X949" s="2">
        <v>0.42499999999999999</v>
      </c>
      <c r="Y949">
        <v>1</v>
      </c>
      <c r="Z949">
        <v>2020</v>
      </c>
      <c r="AA949" t="s">
        <v>266</v>
      </c>
      <c r="AB949" t="s">
        <v>96</v>
      </c>
      <c r="AG949" s="3" t="s">
        <v>2785</v>
      </c>
      <c r="AH949" t="s">
        <v>54</v>
      </c>
      <c r="AI949">
        <v>39.058793999999999</v>
      </c>
      <c r="AJ949">
        <v>-94.538595000000001</v>
      </c>
      <c r="AK949">
        <v>27552</v>
      </c>
      <c r="AL949" t="s">
        <v>2786</v>
      </c>
    </row>
    <row r="950" spans="1:38" ht="75" x14ac:dyDescent="0.25">
      <c r="A950">
        <v>3795</v>
      </c>
      <c r="B950">
        <v>2019187229</v>
      </c>
      <c r="C950" t="s">
        <v>2787</v>
      </c>
      <c r="D950" t="s">
        <v>108</v>
      </c>
      <c r="E950" t="s">
        <v>39</v>
      </c>
      <c r="F950">
        <v>64109</v>
      </c>
      <c r="G950" t="s">
        <v>82</v>
      </c>
      <c r="H950">
        <v>3</v>
      </c>
      <c r="I950" t="s">
        <v>109</v>
      </c>
      <c r="J950">
        <v>248</v>
      </c>
      <c r="K950" t="s">
        <v>2703</v>
      </c>
      <c r="M950">
        <v>0</v>
      </c>
      <c r="N950">
        <v>603</v>
      </c>
      <c r="O950" t="s">
        <v>2712</v>
      </c>
      <c r="P950" t="s">
        <v>2713</v>
      </c>
      <c r="Q950" t="s">
        <v>2533</v>
      </c>
      <c r="R950" t="s">
        <v>91</v>
      </c>
      <c r="S950" t="s">
        <v>2689</v>
      </c>
      <c r="T950" t="s">
        <v>2690</v>
      </c>
      <c r="U950" t="s">
        <v>2714</v>
      </c>
      <c r="V950" t="s">
        <v>2715</v>
      </c>
      <c r="W950" s="1">
        <v>43769</v>
      </c>
      <c r="X950" s="2">
        <v>0.47152777777777777</v>
      </c>
      <c r="Y950">
        <v>10</v>
      </c>
      <c r="Z950">
        <v>2019</v>
      </c>
      <c r="AA950" t="s">
        <v>51</v>
      </c>
      <c r="AB950" t="s">
        <v>52</v>
      </c>
      <c r="AC950" s="1">
        <v>43769</v>
      </c>
      <c r="AD950">
        <v>10</v>
      </c>
      <c r="AE950">
        <v>2019</v>
      </c>
      <c r="AF950">
        <v>0</v>
      </c>
      <c r="AG950" s="3" t="s">
        <v>2788</v>
      </c>
      <c r="AH950" t="s">
        <v>54</v>
      </c>
      <c r="AI950">
        <v>39.068637000000003</v>
      </c>
      <c r="AJ950">
        <v>-94.559169999999995</v>
      </c>
      <c r="AK950">
        <v>247978</v>
      </c>
      <c r="AL950" t="s">
        <v>2789</v>
      </c>
    </row>
    <row r="951" spans="1:38" ht="75" x14ac:dyDescent="0.25">
      <c r="A951">
        <v>4305</v>
      </c>
      <c r="B951">
        <v>2019179991</v>
      </c>
      <c r="C951" t="s">
        <v>2790</v>
      </c>
      <c r="D951" t="s">
        <v>77</v>
      </c>
      <c r="E951" t="s">
        <v>39</v>
      </c>
      <c r="F951">
        <v>64130</v>
      </c>
      <c r="G951" t="s">
        <v>67</v>
      </c>
      <c r="H951">
        <v>3</v>
      </c>
      <c r="I951" t="s">
        <v>41</v>
      </c>
      <c r="J951">
        <v>4440</v>
      </c>
      <c r="K951" t="s">
        <v>2703</v>
      </c>
      <c r="M951">
        <v>28</v>
      </c>
      <c r="N951">
        <v>29</v>
      </c>
      <c r="O951" t="s">
        <v>2704</v>
      </c>
      <c r="P951" t="s">
        <v>2705</v>
      </c>
      <c r="Q951" t="s">
        <v>2533</v>
      </c>
      <c r="R951" t="s">
        <v>91</v>
      </c>
      <c r="S951" t="s">
        <v>47</v>
      </c>
      <c r="T951" t="s">
        <v>2706</v>
      </c>
      <c r="U951" t="s">
        <v>2707</v>
      </c>
      <c r="V951" t="s">
        <v>2708</v>
      </c>
      <c r="W951" s="1">
        <v>43753</v>
      </c>
      <c r="X951" s="2">
        <v>0.46180555555555558</v>
      </c>
      <c r="Y951">
        <v>10</v>
      </c>
      <c r="Z951">
        <v>2019</v>
      </c>
      <c r="AA951" t="s">
        <v>51</v>
      </c>
      <c r="AB951" t="s">
        <v>96</v>
      </c>
      <c r="AC951" s="1">
        <v>43781</v>
      </c>
      <c r="AD951">
        <v>11</v>
      </c>
      <c r="AE951">
        <v>2019</v>
      </c>
      <c r="AF951">
        <v>28</v>
      </c>
      <c r="AG951" s="3" t="s">
        <v>2791</v>
      </c>
      <c r="AH951" t="s">
        <v>54</v>
      </c>
      <c r="AI951">
        <v>39.034954999999997</v>
      </c>
      <c r="AJ951">
        <v>-94.547388999999995</v>
      </c>
      <c r="AK951">
        <v>35340</v>
      </c>
      <c r="AL951" t="s">
        <v>2792</v>
      </c>
    </row>
    <row r="952" spans="1:38" ht="75" x14ac:dyDescent="0.25">
      <c r="A952">
        <v>392</v>
      </c>
      <c r="B952">
        <v>2020024517</v>
      </c>
      <c r="C952" t="s">
        <v>2793</v>
      </c>
      <c r="D952" t="s">
        <v>168</v>
      </c>
      <c r="E952" t="s">
        <v>39</v>
      </c>
      <c r="F952">
        <v>64117</v>
      </c>
      <c r="G952" t="s">
        <v>169</v>
      </c>
      <c r="H952">
        <v>1</v>
      </c>
      <c r="I952" t="s">
        <v>322</v>
      </c>
      <c r="J952">
        <v>1030</v>
      </c>
      <c r="K952" t="s">
        <v>2703</v>
      </c>
      <c r="M952">
        <v>3</v>
      </c>
      <c r="N952">
        <v>467</v>
      </c>
      <c r="O952" t="s">
        <v>2712</v>
      </c>
      <c r="P952" t="s">
        <v>2713</v>
      </c>
      <c r="Q952" t="s">
        <v>2533</v>
      </c>
      <c r="R952" t="s">
        <v>91</v>
      </c>
      <c r="S952" t="s">
        <v>2689</v>
      </c>
      <c r="T952" t="s">
        <v>2690</v>
      </c>
      <c r="U952" t="s">
        <v>2714</v>
      </c>
      <c r="V952" t="s">
        <v>2715</v>
      </c>
      <c r="W952" s="1">
        <v>43880</v>
      </c>
      <c r="X952" s="2">
        <v>3.125E-2</v>
      </c>
      <c r="Y952">
        <v>2</v>
      </c>
      <c r="Z952">
        <v>2020</v>
      </c>
      <c r="AA952" t="s">
        <v>51</v>
      </c>
      <c r="AB952" t="s">
        <v>52</v>
      </c>
      <c r="AC952" s="1">
        <v>43883</v>
      </c>
      <c r="AD952">
        <v>2</v>
      </c>
      <c r="AE952">
        <v>2020</v>
      </c>
      <c r="AF952">
        <v>3</v>
      </c>
      <c r="AG952" s="3" t="s">
        <v>2794</v>
      </c>
      <c r="AH952" t="s">
        <v>173</v>
      </c>
      <c r="AI952">
        <v>39.173321000000001</v>
      </c>
      <c r="AJ952">
        <v>-94.536559999999994</v>
      </c>
      <c r="AK952">
        <v>77676</v>
      </c>
      <c r="AL952" t="s">
        <v>2795</v>
      </c>
    </row>
    <row r="953" spans="1:38" ht="75" x14ac:dyDescent="0.25">
      <c r="A953">
        <v>5973</v>
      </c>
      <c r="B953">
        <v>2019161812</v>
      </c>
      <c r="C953" t="s">
        <v>2796</v>
      </c>
      <c r="D953" t="s">
        <v>168</v>
      </c>
      <c r="E953" t="s">
        <v>39</v>
      </c>
      <c r="F953">
        <v>64117</v>
      </c>
      <c r="G953" t="s">
        <v>169</v>
      </c>
      <c r="H953">
        <v>1</v>
      </c>
      <c r="I953" t="s">
        <v>322</v>
      </c>
      <c r="J953">
        <v>1030</v>
      </c>
      <c r="K953" t="s">
        <v>2703</v>
      </c>
      <c r="M953">
        <v>6</v>
      </c>
      <c r="N953">
        <v>207</v>
      </c>
      <c r="O953" t="s">
        <v>2712</v>
      </c>
      <c r="P953" t="s">
        <v>2713</v>
      </c>
      <c r="Q953" t="s">
        <v>2533</v>
      </c>
      <c r="R953" t="s">
        <v>91</v>
      </c>
      <c r="S953" t="s">
        <v>2689</v>
      </c>
      <c r="T953" t="s">
        <v>2690</v>
      </c>
      <c r="U953" t="s">
        <v>2738</v>
      </c>
      <c r="V953" t="s">
        <v>2739</v>
      </c>
      <c r="W953" s="1">
        <v>43713</v>
      </c>
      <c r="X953" s="2">
        <v>0.97430555555555554</v>
      </c>
      <c r="Y953">
        <v>9</v>
      </c>
      <c r="Z953">
        <v>2019</v>
      </c>
      <c r="AA953" t="s">
        <v>51</v>
      </c>
      <c r="AB953" t="s">
        <v>52</v>
      </c>
      <c r="AC953" s="1">
        <v>43719</v>
      </c>
      <c r="AD953">
        <v>9</v>
      </c>
      <c r="AE953">
        <v>2019</v>
      </c>
      <c r="AF953">
        <v>6</v>
      </c>
      <c r="AG953" s="3" t="s">
        <v>2797</v>
      </c>
      <c r="AH953" t="s">
        <v>173</v>
      </c>
      <c r="AI953">
        <v>39.168002000000001</v>
      </c>
      <c r="AJ953">
        <v>-94.543998000000002</v>
      </c>
      <c r="AK953">
        <v>77573</v>
      </c>
      <c r="AL953" t="s">
        <v>2798</v>
      </c>
    </row>
    <row r="954" spans="1:38" ht="60" x14ac:dyDescent="0.25">
      <c r="A954">
        <v>3292</v>
      </c>
      <c r="B954">
        <v>2019194171</v>
      </c>
      <c r="C954" t="s">
        <v>2799</v>
      </c>
      <c r="D954" t="s">
        <v>410</v>
      </c>
      <c r="E954" t="s">
        <v>39</v>
      </c>
      <c r="F954">
        <v>64130</v>
      </c>
      <c r="G954" t="s">
        <v>67</v>
      </c>
      <c r="H954">
        <v>5</v>
      </c>
      <c r="I954" t="s">
        <v>41</v>
      </c>
      <c r="J954">
        <v>4440</v>
      </c>
      <c r="K954" t="s">
        <v>2800</v>
      </c>
      <c r="M954">
        <v>1</v>
      </c>
      <c r="N954">
        <v>1102</v>
      </c>
      <c r="O954" t="s">
        <v>2801</v>
      </c>
      <c r="P954" t="s">
        <v>2802</v>
      </c>
      <c r="Q954" t="s">
        <v>2803</v>
      </c>
      <c r="R954" t="s">
        <v>46</v>
      </c>
      <c r="S954" t="s">
        <v>2559</v>
      </c>
      <c r="T954" t="s">
        <v>2804</v>
      </c>
      <c r="U954" t="s">
        <v>2805</v>
      </c>
      <c r="V954" t="s">
        <v>2806</v>
      </c>
      <c r="W954" s="1">
        <v>43788</v>
      </c>
      <c r="X954" s="2">
        <v>0.56111111111111112</v>
      </c>
      <c r="Y954">
        <v>11</v>
      </c>
      <c r="Z954">
        <v>2019</v>
      </c>
      <c r="AA954" t="s">
        <v>51</v>
      </c>
      <c r="AB954" t="s">
        <v>52</v>
      </c>
      <c r="AC954" s="1">
        <v>43789</v>
      </c>
      <c r="AD954">
        <v>11</v>
      </c>
      <c r="AE954">
        <v>2019</v>
      </c>
      <c r="AF954">
        <v>1</v>
      </c>
      <c r="AG954" s="3" t="s">
        <v>2807</v>
      </c>
      <c r="AH954" t="s">
        <v>54</v>
      </c>
      <c r="AI954">
        <v>39.030504000000001</v>
      </c>
      <c r="AJ954">
        <v>-94.534628999999995</v>
      </c>
      <c r="AK954">
        <v>37693</v>
      </c>
      <c r="AL954" t="s">
        <v>2808</v>
      </c>
    </row>
    <row r="955" spans="1:38" ht="75" x14ac:dyDescent="0.25">
      <c r="A955">
        <v>3360</v>
      </c>
      <c r="B955">
        <v>2019193370</v>
      </c>
      <c r="C955" t="s">
        <v>2809</v>
      </c>
      <c r="D955" t="s">
        <v>180</v>
      </c>
      <c r="E955" t="s">
        <v>39</v>
      </c>
      <c r="F955">
        <v>64128</v>
      </c>
      <c r="G955" t="s">
        <v>40</v>
      </c>
      <c r="H955">
        <v>3</v>
      </c>
      <c r="I955" t="s">
        <v>41</v>
      </c>
      <c r="J955">
        <v>4440</v>
      </c>
      <c r="K955" t="s">
        <v>2800</v>
      </c>
      <c r="M955">
        <v>3</v>
      </c>
      <c r="N955">
        <v>467</v>
      </c>
      <c r="O955" t="s">
        <v>2810</v>
      </c>
      <c r="P955" t="s">
        <v>2811</v>
      </c>
      <c r="Q955" t="s">
        <v>2803</v>
      </c>
      <c r="R955" t="s">
        <v>46</v>
      </c>
      <c r="S955" t="s">
        <v>2559</v>
      </c>
      <c r="T955" t="s">
        <v>2812</v>
      </c>
      <c r="U955" t="s">
        <v>2813</v>
      </c>
      <c r="V955" t="s">
        <v>2814</v>
      </c>
      <c r="W955" s="1">
        <v>43786</v>
      </c>
      <c r="X955" s="2">
        <v>0.50347222222222221</v>
      </c>
      <c r="Y955">
        <v>11</v>
      </c>
      <c r="Z955">
        <v>2019</v>
      </c>
      <c r="AA955" t="s">
        <v>51</v>
      </c>
      <c r="AB955" t="s">
        <v>52</v>
      </c>
      <c r="AC955" s="1">
        <v>43789</v>
      </c>
      <c r="AD955">
        <v>11</v>
      </c>
      <c r="AE955">
        <v>2019</v>
      </c>
      <c r="AF955">
        <v>3</v>
      </c>
      <c r="AG955" s="3" t="s">
        <v>2815</v>
      </c>
      <c r="AH955" t="s">
        <v>54</v>
      </c>
      <c r="AI955">
        <v>39.068166999999903</v>
      </c>
      <c r="AJ955">
        <v>-94.545856999999998</v>
      </c>
      <c r="AK955">
        <v>25080</v>
      </c>
      <c r="AL955" t="s">
        <v>2816</v>
      </c>
    </row>
    <row r="956" spans="1:38" ht="75" x14ac:dyDescent="0.25">
      <c r="A956">
        <v>2294</v>
      </c>
      <c r="B956">
        <v>2019207866</v>
      </c>
      <c r="C956" t="s">
        <v>2469</v>
      </c>
      <c r="D956" t="s">
        <v>108</v>
      </c>
      <c r="E956" t="s">
        <v>39</v>
      </c>
      <c r="F956">
        <v>64128</v>
      </c>
      <c r="G956" t="s">
        <v>40</v>
      </c>
      <c r="H956">
        <v>3</v>
      </c>
      <c r="I956" t="s">
        <v>41</v>
      </c>
      <c r="J956">
        <v>4440</v>
      </c>
      <c r="K956" t="s">
        <v>2800</v>
      </c>
      <c r="M956">
        <v>19</v>
      </c>
      <c r="N956">
        <v>54</v>
      </c>
      <c r="O956" t="s">
        <v>197</v>
      </c>
      <c r="P956" t="s">
        <v>2817</v>
      </c>
      <c r="Q956" t="s">
        <v>2803</v>
      </c>
      <c r="R956" t="s">
        <v>46</v>
      </c>
      <c r="S956" t="s">
        <v>2559</v>
      </c>
      <c r="T956" t="s">
        <v>2812</v>
      </c>
      <c r="U956" t="s">
        <v>2818</v>
      </c>
      <c r="V956" t="s">
        <v>557</v>
      </c>
      <c r="W956" s="1">
        <v>43820</v>
      </c>
      <c r="X956" s="2">
        <v>0.49652777777777773</v>
      </c>
      <c r="Y956">
        <v>12</v>
      </c>
      <c r="Z956">
        <v>2019</v>
      </c>
      <c r="AA956" t="s">
        <v>51</v>
      </c>
      <c r="AB956" t="s">
        <v>96</v>
      </c>
      <c r="AC956" s="1">
        <v>43839</v>
      </c>
      <c r="AD956">
        <v>1</v>
      </c>
      <c r="AE956">
        <v>2020</v>
      </c>
      <c r="AF956">
        <v>19</v>
      </c>
      <c r="AG956" s="3" t="s">
        <v>2470</v>
      </c>
      <c r="AH956" t="s">
        <v>54</v>
      </c>
      <c r="AI956">
        <v>39.068430999999997</v>
      </c>
      <c r="AJ956">
        <v>-94.553368000000006</v>
      </c>
      <c r="AK956">
        <v>126191</v>
      </c>
      <c r="AL956" t="s">
        <v>2819</v>
      </c>
    </row>
    <row r="957" spans="1:38" ht="75" x14ac:dyDescent="0.25">
      <c r="A957">
        <v>3329</v>
      </c>
      <c r="B957">
        <v>2019193476</v>
      </c>
      <c r="C957" t="s">
        <v>2820</v>
      </c>
      <c r="D957" t="s">
        <v>649</v>
      </c>
      <c r="E957" t="s">
        <v>39</v>
      </c>
      <c r="F957">
        <v>64109</v>
      </c>
      <c r="G957" t="s">
        <v>82</v>
      </c>
      <c r="H957">
        <v>4</v>
      </c>
      <c r="I957" t="s">
        <v>41</v>
      </c>
      <c r="J957">
        <v>4440</v>
      </c>
      <c r="K957" t="s">
        <v>2800</v>
      </c>
      <c r="M957">
        <v>2</v>
      </c>
      <c r="N957">
        <v>503</v>
      </c>
      <c r="O957" t="s">
        <v>2810</v>
      </c>
      <c r="P957" t="s">
        <v>2811</v>
      </c>
      <c r="Q957" t="s">
        <v>2803</v>
      </c>
      <c r="R957" t="s">
        <v>46</v>
      </c>
      <c r="S957" t="s">
        <v>2559</v>
      </c>
      <c r="T957" t="s">
        <v>2812</v>
      </c>
      <c r="U957" t="s">
        <v>2813</v>
      </c>
      <c r="V957" t="s">
        <v>2814</v>
      </c>
      <c r="W957" s="1">
        <v>43787</v>
      </c>
      <c r="X957" s="2">
        <v>0.40902777777777777</v>
      </c>
      <c r="Y957">
        <v>11</v>
      </c>
      <c r="Z957">
        <v>2019</v>
      </c>
      <c r="AA957" t="s">
        <v>51</v>
      </c>
      <c r="AB957" t="s">
        <v>52</v>
      </c>
      <c r="AC957" s="1">
        <v>43789</v>
      </c>
      <c r="AD957">
        <v>11</v>
      </c>
      <c r="AE957">
        <v>2019</v>
      </c>
      <c r="AF957">
        <v>2</v>
      </c>
      <c r="AG957" s="3" t="s">
        <v>2821</v>
      </c>
      <c r="AH957" t="s">
        <v>54</v>
      </c>
      <c r="AI957">
        <v>39.068278999999997</v>
      </c>
      <c r="AJ957">
        <v>-94.578654</v>
      </c>
      <c r="AK957">
        <v>128255</v>
      </c>
      <c r="AL957" t="s">
        <v>2822</v>
      </c>
    </row>
    <row r="958" spans="1:38" ht="75" x14ac:dyDescent="0.25">
      <c r="A958">
        <v>1533</v>
      </c>
      <c r="B958">
        <v>2020006456</v>
      </c>
      <c r="C958" t="s">
        <v>2823</v>
      </c>
      <c r="D958" t="s">
        <v>649</v>
      </c>
      <c r="E958" t="s">
        <v>39</v>
      </c>
      <c r="F958">
        <v>64109</v>
      </c>
      <c r="G958" t="s">
        <v>82</v>
      </c>
      <c r="H958">
        <v>4</v>
      </c>
      <c r="I958" t="s">
        <v>2824</v>
      </c>
      <c r="J958">
        <v>25</v>
      </c>
      <c r="K958" t="s">
        <v>2800</v>
      </c>
      <c r="M958">
        <v>6</v>
      </c>
      <c r="N958">
        <v>207</v>
      </c>
      <c r="O958" t="s">
        <v>2801</v>
      </c>
      <c r="P958" t="s">
        <v>2802</v>
      </c>
      <c r="Q958" t="s">
        <v>2803</v>
      </c>
      <c r="R958" t="s">
        <v>46</v>
      </c>
      <c r="S958" t="s">
        <v>2559</v>
      </c>
      <c r="T958" t="s">
        <v>2804</v>
      </c>
      <c r="U958" t="s">
        <v>2805</v>
      </c>
      <c r="V958" t="s">
        <v>2806</v>
      </c>
      <c r="W958" s="1">
        <v>43845</v>
      </c>
      <c r="X958" s="2">
        <v>0.48958333333333331</v>
      </c>
      <c r="Y958">
        <v>1</v>
      </c>
      <c r="Z958">
        <v>2020</v>
      </c>
      <c r="AA958" t="s">
        <v>51</v>
      </c>
      <c r="AB958" t="s">
        <v>52</v>
      </c>
      <c r="AC958" s="1">
        <v>43851</v>
      </c>
      <c r="AD958">
        <v>1</v>
      </c>
      <c r="AE958">
        <v>2020</v>
      </c>
      <c r="AF958">
        <v>6</v>
      </c>
      <c r="AG958" s="3" t="s">
        <v>2825</v>
      </c>
      <c r="AH958" t="s">
        <v>54</v>
      </c>
      <c r="AI958">
        <v>39.063924999999998</v>
      </c>
      <c r="AJ958">
        <v>-94.580524999999994</v>
      </c>
      <c r="AK958">
        <v>128288</v>
      </c>
      <c r="AL958" t="s">
        <v>2826</v>
      </c>
    </row>
    <row r="959" spans="1:38" ht="60" x14ac:dyDescent="0.25">
      <c r="A959">
        <v>2301</v>
      </c>
      <c r="B959">
        <v>2019207724</v>
      </c>
      <c r="C959" t="s">
        <v>2827</v>
      </c>
      <c r="D959" t="s">
        <v>137</v>
      </c>
      <c r="E959" t="s">
        <v>39</v>
      </c>
      <c r="F959">
        <v>64128</v>
      </c>
      <c r="G959" t="s">
        <v>40</v>
      </c>
      <c r="H959">
        <v>3</v>
      </c>
      <c r="I959" t="s">
        <v>41</v>
      </c>
      <c r="J959">
        <v>4440</v>
      </c>
      <c r="K959" t="s">
        <v>2800</v>
      </c>
      <c r="M959">
        <v>3</v>
      </c>
      <c r="N959">
        <v>467</v>
      </c>
      <c r="O959" t="s">
        <v>2810</v>
      </c>
      <c r="P959" t="s">
        <v>2811</v>
      </c>
      <c r="Q959" t="s">
        <v>2803</v>
      </c>
      <c r="R959" t="s">
        <v>46</v>
      </c>
      <c r="S959" t="s">
        <v>2559</v>
      </c>
      <c r="T959" t="s">
        <v>2812</v>
      </c>
      <c r="U959" t="s">
        <v>2828</v>
      </c>
      <c r="V959" t="s">
        <v>2829</v>
      </c>
      <c r="W959" s="1">
        <v>43819</v>
      </c>
      <c r="X959" s="2">
        <v>0.62152777777777779</v>
      </c>
      <c r="Y959">
        <v>12</v>
      </c>
      <c r="Z959">
        <v>2019</v>
      </c>
      <c r="AA959" t="s">
        <v>51</v>
      </c>
      <c r="AB959" t="s">
        <v>52</v>
      </c>
      <c r="AC959" s="1">
        <v>43822</v>
      </c>
      <c r="AD959">
        <v>12</v>
      </c>
      <c r="AE959">
        <v>2019</v>
      </c>
      <c r="AF959">
        <v>3</v>
      </c>
      <c r="AG959" s="3" t="s">
        <v>2830</v>
      </c>
      <c r="AH959" t="s">
        <v>54</v>
      </c>
      <c r="AI959">
        <v>39.062272999999998</v>
      </c>
      <c r="AJ959">
        <v>-94.546756999999999</v>
      </c>
      <c r="AK959">
        <v>28374</v>
      </c>
      <c r="AL959" t="s">
        <v>2831</v>
      </c>
    </row>
    <row r="960" spans="1:38" ht="75" x14ac:dyDescent="0.25">
      <c r="A960">
        <v>3705</v>
      </c>
      <c r="B960">
        <v>2019188239</v>
      </c>
      <c r="C960" t="s">
        <v>2832</v>
      </c>
      <c r="D960" t="s">
        <v>77</v>
      </c>
      <c r="E960" t="s">
        <v>39</v>
      </c>
      <c r="F960">
        <v>64130</v>
      </c>
      <c r="G960" t="s">
        <v>67</v>
      </c>
      <c r="H960">
        <v>5</v>
      </c>
      <c r="I960" t="s">
        <v>41</v>
      </c>
      <c r="J960">
        <v>4440</v>
      </c>
      <c r="K960" t="s">
        <v>2800</v>
      </c>
      <c r="M960">
        <v>2</v>
      </c>
      <c r="N960">
        <v>503</v>
      </c>
      <c r="O960" t="s">
        <v>2801</v>
      </c>
      <c r="P960" t="s">
        <v>2802</v>
      </c>
      <c r="Q960" t="s">
        <v>2803</v>
      </c>
      <c r="R960" t="s">
        <v>46</v>
      </c>
      <c r="S960" t="s">
        <v>2559</v>
      </c>
      <c r="T960" t="s">
        <v>2804</v>
      </c>
      <c r="U960" t="s">
        <v>2833</v>
      </c>
      <c r="V960" t="s">
        <v>2834</v>
      </c>
      <c r="W960" s="1">
        <v>43773</v>
      </c>
      <c r="X960" s="2">
        <v>0.36944444444444446</v>
      </c>
      <c r="Y960">
        <v>11</v>
      </c>
      <c r="Z960">
        <v>2019</v>
      </c>
      <c r="AA960" t="s">
        <v>51</v>
      </c>
      <c r="AB960" t="s">
        <v>52</v>
      </c>
      <c r="AC960" s="1">
        <v>43775</v>
      </c>
      <c r="AD960">
        <v>11</v>
      </c>
      <c r="AE960">
        <v>2019</v>
      </c>
      <c r="AF960">
        <v>2</v>
      </c>
      <c r="AG960" s="3" t="s">
        <v>2835</v>
      </c>
      <c r="AH960" t="s">
        <v>54</v>
      </c>
      <c r="AI960">
        <v>39.0227</v>
      </c>
      <c r="AJ960">
        <v>-94.552608999999904</v>
      </c>
      <c r="AK960">
        <v>36688</v>
      </c>
      <c r="AL960" t="s">
        <v>2836</v>
      </c>
    </row>
    <row r="961" spans="1:38" ht="60" x14ac:dyDescent="0.25">
      <c r="A961">
        <v>3327</v>
      </c>
      <c r="B961">
        <v>2019193858</v>
      </c>
      <c r="C961" t="s">
        <v>2837</v>
      </c>
      <c r="D961" t="s">
        <v>81</v>
      </c>
      <c r="E961" t="s">
        <v>39</v>
      </c>
      <c r="F961">
        <v>64127</v>
      </c>
      <c r="G961" t="s">
        <v>40</v>
      </c>
      <c r="H961">
        <v>3</v>
      </c>
      <c r="I961" t="s">
        <v>41</v>
      </c>
      <c r="J961">
        <v>4440</v>
      </c>
      <c r="K961" t="s">
        <v>2800</v>
      </c>
      <c r="M961">
        <v>2</v>
      </c>
      <c r="N961">
        <v>503</v>
      </c>
      <c r="O961" t="s">
        <v>2801</v>
      </c>
      <c r="P961" t="s">
        <v>2802</v>
      </c>
      <c r="Q961" t="s">
        <v>2803</v>
      </c>
      <c r="R961" t="s">
        <v>46</v>
      </c>
      <c r="S961" t="s">
        <v>2559</v>
      </c>
      <c r="T961" t="s">
        <v>2804</v>
      </c>
      <c r="U961" t="s">
        <v>2833</v>
      </c>
      <c r="V961" t="s">
        <v>2834</v>
      </c>
      <c r="W961" s="1">
        <v>43787</v>
      </c>
      <c r="X961" s="2">
        <v>0.76180555555555562</v>
      </c>
      <c r="Y961">
        <v>11</v>
      </c>
      <c r="Z961">
        <v>2019</v>
      </c>
      <c r="AA961" t="s">
        <v>51</v>
      </c>
      <c r="AB961" t="s">
        <v>52</v>
      </c>
      <c r="AC961" s="1">
        <v>43789</v>
      </c>
      <c r="AD961">
        <v>11</v>
      </c>
      <c r="AE961">
        <v>2019</v>
      </c>
      <c r="AF961">
        <v>2</v>
      </c>
      <c r="AG961" s="3" t="s">
        <v>2838</v>
      </c>
      <c r="AH961" t="s">
        <v>54</v>
      </c>
      <c r="AI961">
        <v>39.098962</v>
      </c>
      <c r="AJ961">
        <v>-94.546300000000002</v>
      </c>
      <c r="AK961">
        <v>10898</v>
      </c>
      <c r="AL961" t="s">
        <v>2839</v>
      </c>
    </row>
    <row r="962" spans="1:38" ht="60" x14ac:dyDescent="0.25">
      <c r="A962">
        <v>1499</v>
      </c>
      <c r="B962">
        <v>2020006907</v>
      </c>
      <c r="C962" t="s">
        <v>2840</v>
      </c>
      <c r="D962" t="s">
        <v>104</v>
      </c>
      <c r="E962" t="s">
        <v>39</v>
      </c>
      <c r="F962">
        <v>64130</v>
      </c>
      <c r="G962" t="s">
        <v>67</v>
      </c>
      <c r="H962">
        <v>5</v>
      </c>
      <c r="I962" t="s">
        <v>41</v>
      </c>
      <c r="J962">
        <v>4440</v>
      </c>
      <c r="K962" t="s">
        <v>2800</v>
      </c>
      <c r="M962">
        <v>5</v>
      </c>
      <c r="N962">
        <v>258</v>
      </c>
      <c r="O962" t="s">
        <v>2801</v>
      </c>
      <c r="P962" t="s">
        <v>2802</v>
      </c>
      <c r="Q962" t="s">
        <v>2803</v>
      </c>
      <c r="R962" t="s">
        <v>46</v>
      </c>
      <c r="S962" t="s">
        <v>2559</v>
      </c>
      <c r="T962" t="s">
        <v>2804</v>
      </c>
      <c r="U962" t="s">
        <v>2833</v>
      </c>
      <c r="V962" t="s">
        <v>2834</v>
      </c>
      <c r="W962" s="1">
        <v>43846</v>
      </c>
      <c r="X962" s="2">
        <v>0.37777777777777777</v>
      </c>
      <c r="Y962">
        <v>1</v>
      </c>
      <c r="Z962">
        <v>2020</v>
      </c>
      <c r="AA962" t="s">
        <v>51</v>
      </c>
      <c r="AB962" t="s">
        <v>52</v>
      </c>
      <c r="AC962" s="1">
        <v>43851</v>
      </c>
      <c r="AD962">
        <v>1</v>
      </c>
      <c r="AE962">
        <v>2020</v>
      </c>
      <c r="AF962">
        <v>5</v>
      </c>
      <c r="AG962" s="3" t="s">
        <v>2841</v>
      </c>
      <c r="AH962" t="s">
        <v>54</v>
      </c>
      <c r="AI962">
        <v>39.015213000000003</v>
      </c>
      <c r="AJ962">
        <v>-94.540247999999906</v>
      </c>
      <c r="AK962">
        <v>876</v>
      </c>
      <c r="AL962" t="s">
        <v>2842</v>
      </c>
    </row>
    <row r="963" spans="1:38" ht="60" x14ac:dyDescent="0.25">
      <c r="A963">
        <v>3326</v>
      </c>
      <c r="B963">
        <v>2019193855</v>
      </c>
      <c r="C963" t="s">
        <v>2843</v>
      </c>
      <c r="D963" t="s">
        <v>81</v>
      </c>
      <c r="E963" t="s">
        <v>39</v>
      </c>
      <c r="F963">
        <v>64127</v>
      </c>
      <c r="G963" t="s">
        <v>40</v>
      </c>
      <c r="H963">
        <v>3</v>
      </c>
      <c r="I963" t="s">
        <v>41</v>
      </c>
      <c r="J963">
        <v>4440</v>
      </c>
      <c r="K963" t="s">
        <v>2800</v>
      </c>
      <c r="M963">
        <v>8</v>
      </c>
      <c r="N963">
        <v>161</v>
      </c>
      <c r="O963" t="s">
        <v>2801</v>
      </c>
      <c r="P963" t="s">
        <v>2802</v>
      </c>
      <c r="Q963" t="s">
        <v>2803</v>
      </c>
      <c r="R963" t="s">
        <v>46</v>
      </c>
      <c r="S963" t="s">
        <v>2559</v>
      </c>
      <c r="T963" t="s">
        <v>2804</v>
      </c>
      <c r="U963" t="s">
        <v>2844</v>
      </c>
      <c r="V963" t="s">
        <v>2845</v>
      </c>
      <c r="W963" s="1">
        <v>43787</v>
      </c>
      <c r="X963" s="2">
        <v>0.75902777777777775</v>
      </c>
      <c r="Y963">
        <v>11</v>
      </c>
      <c r="Z963">
        <v>2019</v>
      </c>
      <c r="AA963" t="s">
        <v>51</v>
      </c>
      <c r="AB963" t="s">
        <v>52</v>
      </c>
      <c r="AC963" s="1">
        <v>43795</v>
      </c>
      <c r="AD963">
        <v>11</v>
      </c>
      <c r="AE963">
        <v>2019</v>
      </c>
      <c r="AF963">
        <v>8</v>
      </c>
      <c r="AG963" s="3" t="s">
        <v>2846</v>
      </c>
      <c r="AH963" t="s">
        <v>54</v>
      </c>
      <c r="AI963">
        <v>39.098979999999997</v>
      </c>
      <c r="AJ963">
        <v>-94.54683</v>
      </c>
      <c r="AK963">
        <v>10895</v>
      </c>
      <c r="AL963" t="s">
        <v>2847</v>
      </c>
    </row>
    <row r="964" spans="1:38" ht="60" x14ac:dyDescent="0.25">
      <c r="A964">
        <v>1500</v>
      </c>
      <c r="B964">
        <v>2020007379</v>
      </c>
      <c r="C964" t="s">
        <v>2848</v>
      </c>
      <c r="D964" t="s">
        <v>77</v>
      </c>
      <c r="E964" t="s">
        <v>39</v>
      </c>
      <c r="F964">
        <v>64130</v>
      </c>
      <c r="G964" t="s">
        <v>67</v>
      </c>
      <c r="H964">
        <v>3</v>
      </c>
      <c r="I964" t="s">
        <v>41</v>
      </c>
      <c r="J964">
        <v>4440</v>
      </c>
      <c r="K964" t="s">
        <v>2800</v>
      </c>
      <c r="M964">
        <v>1</v>
      </c>
      <c r="N964">
        <v>1102</v>
      </c>
      <c r="O964" t="s">
        <v>2810</v>
      </c>
      <c r="P964" t="s">
        <v>2811</v>
      </c>
      <c r="Q964" t="s">
        <v>2803</v>
      </c>
      <c r="R964" t="s">
        <v>46</v>
      </c>
      <c r="S964" t="s">
        <v>2559</v>
      </c>
      <c r="T964" t="s">
        <v>2812</v>
      </c>
      <c r="U964" t="s">
        <v>2849</v>
      </c>
      <c r="V964" t="s">
        <v>2850</v>
      </c>
      <c r="W964" s="1">
        <v>43846</v>
      </c>
      <c r="X964" s="2">
        <v>0.79652777777777783</v>
      </c>
      <c r="Y964">
        <v>1</v>
      </c>
      <c r="Z964">
        <v>2020</v>
      </c>
      <c r="AA964" t="s">
        <v>51</v>
      </c>
      <c r="AB964" t="s">
        <v>52</v>
      </c>
      <c r="AC964" s="1">
        <v>43847</v>
      </c>
      <c r="AD964">
        <v>1</v>
      </c>
      <c r="AE964">
        <v>2020</v>
      </c>
      <c r="AF964">
        <v>1</v>
      </c>
      <c r="AG964" s="3" t="s">
        <v>2851</v>
      </c>
      <c r="AH964" t="s">
        <v>54</v>
      </c>
      <c r="AI964">
        <v>39.036718999999998</v>
      </c>
      <c r="AJ964">
        <v>-94.544285000000002</v>
      </c>
      <c r="AK964">
        <v>35456</v>
      </c>
      <c r="AL964" t="s">
        <v>2852</v>
      </c>
    </row>
    <row r="965" spans="1:38" ht="60" x14ac:dyDescent="0.25">
      <c r="A965">
        <v>3296</v>
      </c>
      <c r="B965">
        <v>2019194105</v>
      </c>
      <c r="C965" t="s">
        <v>2853</v>
      </c>
      <c r="D965" t="s">
        <v>433</v>
      </c>
      <c r="E965" t="s">
        <v>39</v>
      </c>
      <c r="F965">
        <v>64130</v>
      </c>
      <c r="G965" t="s">
        <v>40</v>
      </c>
      <c r="H965">
        <v>3</v>
      </c>
      <c r="I965" t="s">
        <v>41</v>
      </c>
      <c r="J965">
        <v>4440</v>
      </c>
      <c r="K965" t="s">
        <v>2800</v>
      </c>
      <c r="M965">
        <v>1</v>
      </c>
      <c r="N965">
        <v>1102</v>
      </c>
      <c r="O965" t="s">
        <v>2810</v>
      </c>
      <c r="P965" t="s">
        <v>2811</v>
      </c>
      <c r="Q965" t="s">
        <v>2803</v>
      </c>
      <c r="R965" t="s">
        <v>46</v>
      </c>
      <c r="S965" t="s">
        <v>2559</v>
      </c>
      <c r="T965" t="s">
        <v>2812</v>
      </c>
      <c r="U965" t="s">
        <v>2854</v>
      </c>
      <c r="V965" t="s">
        <v>2855</v>
      </c>
      <c r="W965" s="1">
        <v>43788</v>
      </c>
      <c r="X965" s="2">
        <v>0.51041666666666663</v>
      </c>
      <c r="Y965">
        <v>11</v>
      </c>
      <c r="Z965">
        <v>2019</v>
      </c>
      <c r="AA965" t="s">
        <v>51</v>
      </c>
      <c r="AB965" t="s">
        <v>52</v>
      </c>
      <c r="AC965" s="1">
        <v>43789</v>
      </c>
      <c r="AD965">
        <v>11</v>
      </c>
      <c r="AE965">
        <v>2019</v>
      </c>
      <c r="AF965">
        <v>1</v>
      </c>
      <c r="AG965" s="3" t="s">
        <v>2856</v>
      </c>
      <c r="AH965" t="s">
        <v>54</v>
      </c>
      <c r="AI965">
        <v>39.035497999999997</v>
      </c>
      <c r="AJ965">
        <v>-94.534564000000003</v>
      </c>
      <c r="AK965">
        <v>33450</v>
      </c>
      <c r="AL965" t="s">
        <v>2857</v>
      </c>
    </row>
    <row r="966" spans="1:38" ht="60" x14ac:dyDescent="0.25">
      <c r="A966">
        <v>3295</v>
      </c>
      <c r="B966">
        <v>2019193930</v>
      </c>
      <c r="C966" t="s">
        <v>2858</v>
      </c>
      <c r="D966" t="s">
        <v>252</v>
      </c>
      <c r="E966" t="s">
        <v>39</v>
      </c>
      <c r="F966">
        <v>64106</v>
      </c>
      <c r="G966" t="s">
        <v>82</v>
      </c>
      <c r="H966">
        <v>3</v>
      </c>
      <c r="I966" t="s">
        <v>41</v>
      </c>
      <c r="J966">
        <v>4440</v>
      </c>
      <c r="K966" t="s">
        <v>2800</v>
      </c>
      <c r="M966">
        <v>16</v>
      </c>
      <c r="N966">
        <v>32</v>
      </c>
      <c r="O966" t="s">
        <v>2810</v>
      </c>
      <c r="P966" t="s">
        <v>2811</v>
      </c>
      <c r="Q966" t="s">
        <v>2803</v>
      </c>
      <c r="R966" t="s">
        <v>46</v>
      </c>
      <c r="S966" t="s">
        <v>2559</v>
      </c>
      <c r="T966" t="s">
        <v>2812</v>
      </c>
      <c r="U966" t="s">
        <v>2828</v>
      </c>
      <c r="V966" t="s">
        <v>2829</v>
      </c>
      <c r="W966" s="1">
        <v>43788</v>
      </c>
      <c r="X966" s="2">
        <v>0.38055555555555554</v>
      </c>
      <c r="Y966">
        <v>11</v>
      </c>
      <c r="Z966">
        <v>2019</v>
      </c>
      <c r="AA966" t="s">
        <v>51</v>
      </c>
      <c r="AB966" t="s">
        <v>96</v>
      </c>
      <c r="AC966" s="1">
        <v>43804</v>
      </c>
      <c r="AD966">
        <v>12</v>
      </c>
      <c r="AE966">
        <v>2019</v>
      </c>
      <c r="AF966">
        <v>16</v>
      </c>
      <c r="AG966" s="3" t="s">
        <v>2859</v>
      </c>
      <c r="AH966" t="s">
        <v>54</v>
      </c>
      <c r="AI966">
        <v>39.103429999999904</v>
      </c>
      <c r="AJ966">
        <v>-94.562861999999996</v>
      </c>
      <c r="AK966">
        <v>263641</v>
      </c>
      <c r="AL966" t="s">
        <v>2860</v>
      </c>
    </row>
    <row r="967" spans="1:38" ht="75" x14ac:dyDescent="0.25">
      <c r="A967">
        <v>3294</v>
      </c>
      <c r="B967">
        <v>2019194181</v>
      </c>
      <c r="C967" t="s">
        <v>2861</v>
      </c>
      <c r="D967" t="s">
        <v>38</v>
      </c>
      <c r="E967" t="s">
        <v>39</v>
      </c>
      <c r="F967">
        <v>64128</v>
      </c>
      <c r="G967" t="s">
        <v>40</v>
      </c>
      <c r="H967">
        <v>3</v>
      </c>
      <c r="I967" t="s">
        <v>41</v>
      </c>
      <c r="J967">
        <v>4440</v>
      </c>
      <c r="K967" t="s">
        <v>2800</v>
      </c>
      <c r="M967">
        <v>1</v>
      </c>
      <c r="N967">
        <v>1102</v>
      </c>
      <c r="O967" t="s">
        <v>2801</v>
      </c>
      <c r="P967" t="s">
        <v>2802</v>
      </c>
      <c r="Q967" t="s">
        <v>2803</v>
      </c>
      <c r="R967" t="s">
        <v>46</v>
      </c>
      <c r="S967" t="s">
        <v>2559</v>
      </c>
      <c r="T967" t="s">
        <v>2804</v>
      </c>
      <c r="U967" t="s">
        <v>2833</v>
      </c>
      <c r="V967" t="s">
        <v>2834</v>
      </c>
      <c r="W967" s="1">
        <v>43788</v>
      </c>
      <c r="X967" s="2">
        <v>0.56597222222222221</v>
      </c>
      <c r="Y967">
        <v>11</v>
      </c>
      <c r="Z967">
        <v>2019</v>
      </c>
      <c r="AA967" t="s">
        <v>51</v>
      </c>
      <c r="AB967" t="s">
        <v>52</v>
      </c>
      <c r="AC967" s="1">
        <v>43789</v>
      </c>
      <c r="AD967">
        <v>11</v>
      </c>
      <c r="AE967">
        <v>2019</v>
      </c>
      <c r="AF967">
        <v>1</v>
      </c>
      <c r="AG967" s="3" t="s">
        <v>2862</v>
      </c>
      <c r="AH967" t="s">
        <v>54</v>
      </c>
      <c r="AI967">
        <v>39.065903999999897</v>
      </c>
      <c r="AJ967">
        <v>-94.538426000000001</v>
      </c>
      <c r="AK967">
        <v>25838</v>
      </c>
      <c r="AL967" t="s">
        <v>2863</v>
      </c>
    </row>
    <row r="968" spans="1:38" ht="75" x14ac:dyDescent="0.25">
      <c r="A968">
        <v>3293</v>
      </c>
      <c r="B968">
        <v>2019194378</v>
      </c>
      <c r="C968" t="s">
        <v>2864</v>
      </c>
      <c r="D968" t="s">
        <v>77</v>
      </c>
      <c r="E968" t="s">
        <v>39</v>
      </c>
      <c r="F968">
        <v>64130</v>
      </c>
      <c r="G968" t="s">
        <v>67</v>
      </c>
      <c r="H968">
        <v>3</v>
      </c>
      <c r="I968" t="s">
        <v>41</v>
      </c>
      <c r="J968">
        <v>4440</v>
      </c>
      <c r="K968" t="s">
        <v>2800</v>
      </c>
      <c r="M968">
        <v>3</v>
      </c>
      <c r="N968">
        <v>467</v>
      </c>
      <c r="O968" t="s">
        <v>2801</v>
      </c>
      <c r="P968" t="s">
        <v>2802</v>
      </c>
      <c r="Q968" t="s">
        <v>2803</v>
      </c>
      <c r="R968" t="s">
        <v>46</v>
      </c>
      <c r="S968" t="s">
        <v>2559</v>
      </c>
      <c r="T968" t="s">
        <v>2804</v>
      </c>
      <c r="U968" t="s">
        <v>2833</v>
      </c>
      <c r="V968" t="s">
        <v>2834</v>
      </c>
      <c r="W968" s="1">
        <v>43788</v>
      </c>
      <c r="X968" s="2">
        <v>0.76180555555555562</v>
      </c>
      <c r="Y968">
        <v>11</v>
      </c>
      <c r="Z968">
        <v>2019</v>
      </c>
      <c r="AA968" t="s">
        <v>51</v>
      </c>
      <c r="AB968" t="s">
        <v>52</v>
      </c>
      <c r="AC968" s="1">
        <v>43791</v>
      </c>
      <c r="AD968">
        <v>11</v>
      </c>
      <c r="AE968">
        <v>2019</v>
      </c>
      <c r="AF968">
        <v>3</v>
      </c>
      <c r="AG968" s="3" t="s">
        <v>2865</v>
      </c>
      <c r="AH968" t="s">
        <v>54</v>
      </c>
      <c r="AI968">
        <v>39.034799999999997</v>
      </c>
      <c r="AJ968">
        <v>-94.549221000000003</v>
      </c>
      <c r="AK968">
        <v>35378</v>
      </c>
      <c r="AL968" t="s">
        <v>2866</v>
      </c>
    </row>
    <row r="969" spans="1:38" ht="75" x14ac:dyDescent="0.25">
      <c r="A969">
        <v>2255</v>
      </c>
      <c r="B969">
        <v>2019208081</v>
      </c>
      <c r="C969" t="s">
        <v>2867</v>
      </c>
      <c r="D969" t="s">
        <v>256</v>
      </c>
      <c r="E969" t="s">
        <v>39</v>
      </c>
      <c r="F969">
        <v>64127</v>
      </c>
      <c r="G969" t="s">
        <v>82</v>
      </c>
      <c r="H969">
        <v>3</v>
      </c>
      <c r="I969" t="s">
        <v>2824</v>
      </c>
      <c r="J969">
        <v>25</v>
      </c>
      <c r="K969" t="s">
        <v>2800</v>
      </c>
      <c r="M969">
        <v>1</v>
      </c>
      <c r="N969">
        <v>1102</v>
      </c>
      <c r="O969" t="s">
        <v>2810</v>
      </c>
      <c r="P969" t="s">
        <v>2811</v>
      </c>
      <c r="Q969" t="s">
        <v>2803</v>
      </c>
      <c r="R969" t="s">
        <v>46</v>
      </c>
      <c r="S969" t="s">
        <v>2559</v>
      </c>
      <c r="T969" t="s">
        <v>2812</v>
      </c>
      <c r="U969" t="s">
        <v>2868</v>
      </c>
      <c r="V969" t="s">
        <v>2869</v>
      </c>
      <c r="W969" s="1">
        <v>43822</v>
      </c>
      <c r="X969" s="2">
        <v>0.39027777777777778</v>
      </c>
      <c r="Y969">
        <v>12</v>
      </c>
      <c r="Z969">
        <v>2019</v>
      </c>
      <c r="AA969" t="s">
        <v>51</v>
      </c>
      <c r="AB969" t="s">
        <v>52</v>
      </c>
      <c r="AC969" s="1">
        <v>43823</v>
      </c>
      <c r="AD969">
        <v>12</v>
      </c>
      <c r="AE969">
        <v>2019</v>
      </c>
      <c r="AF969">
        <v>1</v>
      </c>
      <c r="AG969" s="3" t="s">
        <v>2870</v>
      </c>
      <c r="AH969" t="s">
        <v>54</v>
      </c>
      <c r="AI969">
        <v>39.102182999999997</v>
      </c>
      <c r="AJ969">
        <v>-94.559986999999893</v>
      </c>
      <c r="AK969">
        <v>253232</v>
      </c>
      <c r="AL969" t="s">
        <v>2871</v>
      </c>
    </row>
    <row r="970" spans="1:38" ht="60" x14ac:dyDescent="0.25">
      <c r="A970">
        <v>3328</v>
      </c>
      <c r="B970">
        <v>2019193779</v>
      </c>
      <c r="C970" t="s">
        <v>2872</v>
      </c>
      <c r="D970" t="s">
        <v>104</v>
      </c>
      <c r="E970" t="s">
        <v>39</v>
      </c>
      <c r="F970">
        <v>64130</v>
      </c>
      <c r="G970" t="s">
        <v>67</v>
      </c>
      <c r="H970">
        <v>5</v>
      </c>
      <c r="I970" t="s">
        <v>41</v>
      </c>
      <c r="J970">
        <v>4440</v>
      </c>
      <c r="K970" t="s">
        <v>2800</v>
      </c>
      <c r="M970">
        <v>2</v>
      </c>
      <c r="N970">
        <v>503</v>
      </c>
      <c r="O970" t="s">
        <v>2810</v>
      </c>
      <c r="P970" t="s">
        <v>2811</v>
      </c>
      <c r="Q970" t="s">
        <v>2803</v>
      </c>
      <c r="R970" t="s">
        <v>46</v>
      </c>
      <c r="S970" t="s">
        <v>2559</v>
      </c>
      <c r="T970" t="s">
        <v>2812</v>
      </c>
      <c r="U970" t="s">
        <v>2813</v>
      </c>
      <c r="V970" t="s">
        <v>2814</v>
      </c>
      <c r="W970" s="1">
        <v>43787</v>
      </c>
      <c r="X970" s="2">
        <v>0.66875000000000007</v>
      </c>
      <c r="Y970">
        <v>11</v>
      </c>
      <c r="Z970">
        <v>2019</v>
      </c>
      <c r="AA970" t="s">
        <v>51</v>
      </c>
      <c r="AB970" t="s">
        <v>52</v>
      </c>
      <c r="AC970" s="1">
        <v>43789</v>
      </c>
      <c r="AD970">
        <v>11</v>
      </c>
      <c r="AE970">
        <v>2019</v>
      </c>
      <c r="AF970">
        <v>2</v>
      </c>
      <c r="AG970" s="3" t="s">
        <v>2873</v>
      </c>
      <c r="AH970" t="s">
        <v>54</v>
      </c>
      <c r="AI970">
        <v>39.012159999999902</v>
      </c>
      <c r="AJ970">
        <v>-94.541740000000004</v>
      </c>
      <c r="AK970">
        <v>821</v>
      </c>
      <c r="AL970" t="s">
        <v>2874</v>
      </c>
    </row>
    <row r="971" spans="1:38" ht="75" x14ac:dyDescent="0.25">
      <c r="A971">
        <v>3373</v>
      </c>
      <c r="B971">
        <v>2019192987</v>
      </c>
      <c r="C971" t="s">
        <v>993</v>
      </c>
      <c r="D971" t="s">
        <v>137</v>
      </c>
      <c r="E971" t="s">
        <v>39</v>
      </c>
      <c r="F971">
        <v>64128</v>
      </c>
      <c r="G971" t="s">
        <v>40</v>
      </c>
      <c r="H971">
        <v>3</v>
      </c>
      <c r="I971" t="s">
        <v>41</v>
      </c>
      <c r="J971">
        <v>4440</v>
      </c>
      <c r="K971" t="s">
        <v>2800</v>
      </c>
      <c r="M971">
        <v>3</v>
      </c>
      <c r="N971">
        <v>467</v>
      </c>
      <c r="O971" t="s">
        <v>2801</v>
      </c>
      <c r="P971" t="s">
        <v>2802</v>
      </c>
      <c r="Q971" t="s">
        <v>2803</v>
      </c>
      <c r="R971" t="s">
        <v>46</v>
      </c>
      <c r="S971" t="s">
        <v>2559</v>
      </c>
      <c r="T971" t="s">
        <v>2804</v>
      </c>
      <c r="U971" t="s">
        <v>2833</v>
      </c>
      <c r="V971" t="s">
        <v>2834</v>
      </c>
      <c r="W971" s="1">
        <v>43784</v>
      </c>
      <c r="X971" s="2">
        <v>0.49444444444444446</v>
      </c>
      <c r="Y971">
        <v>11</v>
      </c>
      <c r="Z971">
        <v>2019</v>
      </c>
      <c r="AA971" t="s">
        <v>51</v>
      </c>
      <c r="AB971" t="s">
        <v>52</v>
      </c>
      <c r="AC971" s="1">
        <v>43787</v>
      </c>
      <c r="AD971">
        <v>11</v>
      </c>
      <c r="AE971">
        <v>2019</v>
      </c>
      <c r="AF971">
        <v>3</v>
      </c>
      <c r="AG971" s="3" t="s">
        <v>994</v>
      </c>
      <c r="AH971" t="s">
        <v>54</v>
      </c>
      <c r="AI971">
        <v>39.065570000000001</v>
      </c>
      <c r="AJ971">
        <v>-94.549909999999997</v>
      </c>
      <c r="AK971">
        <v>25329</v>
      </c>
      <c r="AL971" t="s">
        <v>2875</v>
      </c>
    </row>
    <row r="972" spans="1:38" ht="60" x14ac:dyDescent="0.25">
      <c r="A972">
        <v>1535</v>
      </c>
      <c r="B972">
        <v>2020006155</v>
      </c>
      <c r="C972" t="s">
        <v>2876</v>
      </c>
      <c r="D972" t="s">
        <v>180</v>
      </c>
      <c r="E972" t="s">
        <v>39</v>
      </c>
      <c r="F972">
        <v>64128</v>
      </c>
      <c r="G972" t="s">
        <v>40</v>
      </c>
      <c r="H972">
        <v>3</v>
      </c>
      <c r="I972" t="s">
        <v>41</v>
      </c>
      <c r="J972">
        <v>4440</v>
      </c>
      <c r="K972" t="s">
        <v>2800</v>
      </c>
      <c r="M972">
        <v>0</v>
      </c>
      <c r="N972">
        <v>603</v>
      </c>
      <c r="O972" t="s">
        <v>2810</v>
      </c>
      <c r="P972" t="s">
        <v>2811</v>
      </c>
      <c r="Q972" t="s">
        <v>2803</v>
      </c>
      <c r="R972" t="s">
        <v>46</v>
      </c>
      <c r="S972" t="s">
        <v>2559</v>
      </c>
      <c r="T972" t="s">
        <v>2812</v>
      </c>
      <c r="U972" t="s">
        <v>2868</v>
      </c>
      <c r="V972" t="s">
        <v>2869</v>
      </c>
      <c r="W972" s="1">
        <v>43845</v>
      </c>
      <c r="X972" s="2">
        <v>7.1527777777777787E-2</v>
      </c>
      <c r="Y972">
        <v>1</v>
      </c>
      <c r="Z972">
        <v>2020</v>
      </c>
      <c r="AA972" t="s">
        <v>51</v>
      </c>
      <c r="AB972" t="s">
        <v>52</v>
      </c>
      <c r="AC972" s="1">
        <v>43845</v>
      </c>
      <c r="AD972">
        <v>1</v>
      </c>
      <c r="AE972">
        <v>2020</v>
      </c>
      <c r="AF972">
        <v>0</v>
      </c>
      <c r="AG972" s="3" t="s">
        <v>2877</v>
      </c>
      <c r="AH972" t="s">
        <v>54</v>
      </c>
      <c r="AI972">
        <v>39.070118999999998</v>
      </c>
      <c r="AJ972">
        <v>-94.548924999999997</v>
      </c>
      <c r="AK972">
        <v>24654</v>
      </c>
      <c r="AL972" t="s">
        <v>2878</v>
      </c>
    </row>
    <row r="973" spans="1:38" ht="75" x14ac:dyDescent="0.25">
      <c r="A973">
        <v>2139</v>
      </c>
      <c r="B973">
        <v>2019210083</v>
      </c>
      <c r="C973" t="s">
        <v>2879</v>
      </c>
      <c r="D973" t="s">
        <v>236</v>
      </c>
      <c r="E973" t="s">
        <v>39</v>
      </c>
      <c r="F973">
        <v>64106</v>
      </c>
      <c r="G973" t="s">
        <v>82</v>
      </c>
      <c r="H973">
        <v>4</v>
      </c>
      <c r="I973" t="s">
        <v>322</v>
      </c>
      <c r="J973">
        <v>1030</v>
      </c>
      <c r="K973" t="s">
        <v>2800</v>
      </c>
      <c r="M973">
        <v>12</v>
      </c>
      <c r="N973">
        <v>72</v>
      </c>
      <c r="O973" t="s">
        <v>2801</v>
      </c>
      <c r="P973" t="s">
        <v>2802</v>
      </c>
      <c r="Q973" t="s">
        <v>2803</v>
      </c>
      <c r="R973" t="s">
        <v>46</v>
      </c>
      <c r="S973" t="s">
        <v>2559</v>
      </c>
      <c r="T973" t="s">
        <v>2804</v>
      </c>
      <c r="U973" t="s">
        <v>2880</v>
      </c>
      <c r="V973" t="s">
        <v>2881</v>
      </c>
      <c r="W973" s="1">
        <v>43828</v>
      </c>
      <c r="X973" s="2">
        <v>0.7680555555555556</v>
      </c>
      <c r="Y973">
        <v>12</v>
      </c>
      <c r="Z973">
        <v>2019</v>
      </c>
      <c r="AA973" t="s">
        <v>51</v>
      </c>
      <c r="AB973" t="s">
        <v>52</v>
      </c>
      <c r="AC973" s="1">
        <v>43840</v>
      </c>
      <c r="AD973">
        <v>1</v>
      </c>
      <c r="AE973">
        <v>2020</v>
      </c>
      <c r="AF973">
        <v>12</v>
      </c>
      <c r="AG973" s="3" t="s">
        <v>2882</v>
      </c>
      <c r="AH973" t="s">
        <v>54</v>
      </c>
      <c r="AI973">
        <v>39.10689</v>
      </c>
      <c r="AJ973">
        <v>-94.572864999999993</v>
      </c>
      <c r="AK973">
        <v>12546</v>
      </c>
      <c r="AL973" t="s">
        <v>2883</v>
      </c>
    </row>
    <row r="974" spans="1:38" ht="60" x14ac:dyDescent="0.25">
      <c r="A974">
        <v>2140</v>
      </c>
      <c r="B974">
        <v>2019210088</v>
      </c>
      <c r="C974" t="s">
        <v>1601</v>
      </c>
      <c r="D974" t="s">
        <v>433</v>
      </c>
      <c r="E974" t="s">
        <v>39</v>
      </c>
      <c r="F974">
        <v>64130</v>
      </c>
      <c r="G974" t="s">
        <v>67</v>
      </c>
      <c r="H974">
        <v>5</v>
      </c>
      <c r="I974" t="s">
        <v>41</v>
      </c>
      <c r="J974">
        <v>4440</v>
      </c>
      <c r="K974" t="s">
        <v>2800</v>
      </c>
      <c r="M974">
        <v>2</v>
      </c>
      <c r="N974">
        <v>503</v>
      </c>
      <c r="O974" t="s">
        <v>2810</v>
      </c>
      <c r="P974" t="s">
        <v>2811</v>
      </c>
      <c r="Q974" t="s">
        <v>2803</v>
      </c>
      <c r="R974" t="s">
        <v>46</v>
      </c>
      <c r="S974" t="s">
        <v>2559</v>
      </c>
      <c r="T974" t="s">
        <v>2812</v>
      </c>
      <c r="U974" t="s">
        <v>2849</v>
      </c>
      <c r="V974" t="s">
        <v>2850</v>
      </c>
      <c r="W974" s="1">
        <v>43828</v>
      </c>
      <c r="X974" s="2">
        <v>0.85069444444444453</v>
      </c>
      <c r="Y974">
        <v>12</v>
      </c>
      <c r="Z974">
        <v>2019</v>
      </c>
      <c r="AA974" t="s">
        <v>51</v>
      </c>
      <c r="AB974" t="s">
        <v>52</v>
      </c>
      <c r="AC974" s="1">
        <v>43830</v>
      </c>
      <c r="AD974">
        <v>12</v>
      </c>
      <c r="AE974">
        <v>2019</v>
      </c>
      <c r="AF974">
        <v>2</v>
      </c>
      <c r="AG974" s="3" t="s">
        <v>1602</v>
      </c>
      <c r="AH974" t="s">
        <v>54</v>
      </c>
      <c r="AI974">
        <v>39.034770999999999</v>
      </c>
      <c r="AJ974">
        <v>-94.538813000000005</v>
      </c>
      <c r="AK974">
        <v>35471</v>
      </c>
      <c r="AL974" t="s">
        <v>2884</v>
      </c>
    </row>
    <row r="975" spans="1:38" ht="75" x14ac:dyDescent="0.25">
      <c r="A975">
        <v>1640</v>
      </c>
      <c r="B975">
        <v>2020004834</v>
      </c>
      <c r="C975" t="s">
        <v>2885</v>
      </c>
      <c r="D975" t="s">
        <v>236</v>
      </c>
      <c r="E975" t="s">
        <v>39</v>
      </c>
      <c r="F975">
        <v>64106</v>
      </c>
      <c r="G975" t="s">
        <v>82</v>
      </c>
      <c r="H975">
        <v>4</v>
      </c>
      <c r="I975" t="s">
        <v>41</v>
      </c>
      <c r="J975">
        <v>4440</v>
      </c>
      <c r="K975" t="s">
        <v>2800</v>
      </c>
      <c r="M975">
        <v>1</v>
      </c>
      <c r="N975">
        <v>1102</v>
      </c>
      <c r="O975" t="s">
        <v>2810</v>
      </c>
      <c r="P975" t="s">
        <v>2811</v>
      </c>
      <c r="Q975" t="s">
        <v>2803</v>
      </c>
      <c r="R975" t="s">
        <v>46</v>
      </c>
      <c r="S975" t="s">
        <v>2559</v>
      </c>
      <c r="T975" t="s">
        <v>2812</v>
      </c>
      <c r="U975" t="s">
        <v>2849</v>
      </c>
      <c r="V975" t="s">
        <v>2850</v>
      </c>
      <c r="W975" s="1">
        <v>43843</v>
      </c>
      <c r="X975" s="2">
        <v>6.3194444444444442E-2</v>
      </c>
      <c r="Y975">
        <v>1</v>
      </c>
      <c r="Z975">
        <v>2020</v>
      </c>
      <c r="AA975" t="s">
        <v>51</v>
      </c>
      <c r="AB975" t="s">
        <v>52</v>
      </c>
      <c r="AC975" s="1">
        <v>43844</v>
      </c>
      <c r="AD975">
        <v>1</v>
      </c>
      <c r="AE975">
        <v>2020</v>
      </c>
      <c r="AF975">
        <v>1</v>
      </c>
      <c r="AG975" s="3" t="s">
        <v>2886</v>
      </c>
      <c r="AH975" t="s">
        <v>54</v>
      </c>
      <c r="AI975">
        <v>39.107407000000002</v>
      </c>
      <c r="AJ975">
        <v>-94.573042999999998</v>
      </c>
      <c r="AK975">
        <v>39340</v>
      </c>
      <c r="AL975" t="s">
        <v>2887</v>
      </c>
    </row>
    <row r="976" spans="1:38" ht="75" x14ac:dyDescent="0.25">
      <c r="A976">
        <v>2187</v>
      </c>
      <c r="B976">
        <v>2019209432</v>
      </c>
      <c r="C976" t="s">
        <v>2888</v>
      </c>
      <c r="D976" t="s">
        <v>77</v>
      </c>
      <c r="E976" t="s">
        <v>39</v>
      </c>
      <c r="F976">
        <v>64130</v>
      </c>
      <c r="G976" t="s">
        <v>67</v>
      </c>
      <c r="H976">
        <v>3</v>
      </c>
      <c r="I976" t="s">
        <v>41</v>
      </c>
      <c r="J976">
        <v>4440</v>
      </c>
      <c r="K976" t="s">
        <v>2800</v>
      </c>
      <c r="M976">
        <v>4</v>
      </c>
      <c r="N976">
        <v>337</v>
      </c>
      <c r="O976" t="s">
        <v>2801</v>
      </c>
      <c r="P976" t="s">
        <v>2802</v>
      </c>
      <c r="Q976" t="s">
        <v>2803</v>
      </c>
      <c r="R976" t="s">
        <v>46</v>
      </c>
      <c r="S976" t="s">
        <v>2559</v>
      </c>
      <c r="T976" t="s">
        <v>2804</v>
      </c>
      <c r="U976" t="s">
        <v>2833</v>
      </c>
      <c r="V976" t="s">
        <v>2834</v>
      </c>
      <c r="W976" s="1">
        <v>43825</v>
      </c>
      <c r="X976" s="2">
        <v>0.6430555555555556</v>
      </c>
      <c r="Y976">
        <v>12</v>
      </c>
      <c r="Z976">
        <v>2019</v>
      </c>
      <c r="AA976" t="s">
        <v>51</v>
      </c>
      <c r="AB976" t="s">
        <v>52</v>
      </c>
      <c r="AC976" s="1">
        <v>43829</v>
      </c>
      <c r="AD976">
        <v>12</v>
      </c>
      <c r="AE976">
        <v>2019</v>
      </c>
      <c r="AF976">
        <v>4</v>
      </c>
      <c r="AG976" s="3" t="s">
        <v>2889</v>
      </c>
      <c r="AH976" t="s">
        <v>54</v>
      </c>
      <c r="AI976">
        <v>39.034236999999997</v>
      </c>
      <c r="AJ976">
        <v>-94.550895999999995</v>
      </c>
      <c r="AK976">
        <v>35058</v>
      </c>
      <c r="AL976" t="s">
        <v>2890</v>
      </c>
    </row>
    <row r="977" spans="1:38" ht="60" x14ac:dyDescent="0.25">
      <c r="A977">
        <v>2186</v>
      </c>
      <c r="B977">
        <v>2019209374</v>
      </c>
      <c r="C977" t="s">
        <v>2666</v>
      </c>
      <c r="D977" t="s">
        <v>81</v>
      </c>
      <c r="E977" t="s">
        <v>39</v>
      </c>
      <c r="F977">
        <v>64127</v>
      </c>
      <c r="G977" t="s">
        <v>82</v>
      </c>
      <c r="H977">
        <v>3</v>
      </c>
      <c r="I977" t="s">
        <v>41</v>
      </c>
      <c r="J977">
        <v>4440</v>
      </c>
      <c r="K977" t="s">
        <v>2800</v>
      </c>
      <c r="M977">
        <v>13</v>
      </c>
      <c r="N977">
        <v>62</v>
      </c>
      <c r="O977" t="s">
        <v>2801</v>
      </c>
      <c r="P977" t="s">
        <v>2802</v>
      </c>
      <c r="Q977" t="s">
        <v>2803</v>
      </c>
      <c r="R977" t="s">
        <v>46</v>
      </c>
      <c r="S977" t="s">
        <v>2559</v>
      </c>
      <c r="T977" t="s">
        <v>2891</v>
      </c>
      <c r="U977" t="s">
        <v>2892</v>
      </c>
      <c r="V977" t="s">
        <v>2893</v>
      </c>
      <c r="W977" s="1">
        <v>43825</v>
      </c>
      <c r="X977" s="2">
        <v>0.59791666666666665</v>
      </c>
      <c r="Y977">
        <v>12</v>
      </c>
      <c r="Z977">
        <v>2019</v>
      </c>
      <c r="AA977" t="s">
        <v>51</v>
      </c>
      <c r="AB977" t="s">
        <v>96</v>
      </c>
      <c r="AC977" s="1">
        <v>43838</v>
      </c>
      <c r="AD977">
        <v>1</v>
      </c>
      <c r="AE977">
        <v>2020</v>
      </c>
      <c r="AF977">
        <v>13</v>
      </c>
      <c r="AG977" s="3" t="s">
        <v>2674</v>
      </c>
      <c r="AH977" t="s">
        <v>54</v>
      </c>
      <c r="AI977">
        <v>39.100788000000001</v>
      </c>
      <c r="AJ977">
        <v>-94.554473999999999</v>
      </c>
      <c r="AK977">
        <v>11856</v>
      </c>
      <c r="AL977" t="s">
        <v>2894</v>
      </c>
    </row>
    <row r="978" spans="1:38" ht="60" x14ac:dyDescent="0.25">
      <c r="A978">
        <v>2185</v>
      </c>
      <c r="B978">
        <v>2019209218</v>
      </c>
      <c r="C978" t="s">
        <v>2895</v>
      </c>
      <c r="D978" t="s">
        <v>71</v>
      </c>
      <c r="E978" t="s">
        <v>39</v>
      </c>
      <c r="F978">
        <v>64128</v>
      </c>
      <c r="G978" t="s">
        <v>40</v>
      </c>
      <c r="H978">
        <v>3</v>
      </c>
      <c r="I978" t="s">
        <v>41</v>
      </c>
      <c r="J978">
        <v>4440</v>
      </c>
      <c r="K978" t="s">
        <v>2800</v>
      </c>
      <c r="M978">
        <v>4</v>
      </c>
      <c r="N978">
        <v>337</v>
      </c>
      <c r="O978" t="s">
        <v>2801</v>
      </c>
      <c r="P978" t="s">
        <v>2802</v>
      </c>
      <c r="Q978" t="s">
        <v>2803</v>
      </c>
      <c r="R978" t="s">
        <v>46</v>
      </c>
      <c r="S978" t="s">
        <v>2559</v>
      </c>
      <c r="T978" t="s">
        <v>2804</v>
      </c>
      <c r="U978" t="s">
        <v>2833</v>
      </c>
      <c r="V978" t="s">
        <v>2834</v>
      </c>
      <c r="W978" s="1">
        <v>43825</v>
      </c>
      <c r="X978" s="2">
        <v>0.45208333333333334</v>
      </c>
      <c r="Y978">
        <v>12</v>
      </c>
      <c r="Z978">
        <v>2019</v>
      </c>
      <c r="AA978" t="s">
        <v>51</v>
      </c>
      <c r="AB978" t="s">
        <v>52</v>
      </c>
      <c r="AC978" s="1">
        <v>43829</v>
      </c>
      <c r="AD978">
        <v>12</v>
      </c>
      <c r="AE978">
        <v>2019</v>
      </c>
      <c r="AF978">
        <v>4</v>
      </c>
      <c r="AG978" s="3" t="s">
        <v>2896</v>
      </c>
      <c r="AH978" t="s">
        <v>54</v>
      </c>
      <c r="AI978">
        <v>39.071362000000001</v>
      </c>
      <c r="AJ978">
        <v>-94.516047999999998</v>
      </c>
      <c r="AK978">
        <v>21999</v>
      </c>
      <c r="AL978" t="s">
        <v>2897</v>
      </c>
    </row>
    <row r="979" spans="1:38" ht="60" x14ac:dyDescent="0.25">
      <c r="A979">
        <v>4430</v>
      </c>
      <c r="B979">
        <v>2019179001</v>
      </c>
      <c r="C979" t="s">
        <v>2898</v>
      </c>
      <c r="D979" t="s">
        <v>176</v>
      </c>
      <c r="E979" t="s">
        <v>39</v>
      </c>
      <c r="F979">
        <v>64124</v>
      </c>
      <c r="G979" t="s">
        <v>40</v>
      </c>
      <c r="H979">
        <v>3</v>
      </c>
      <c r="I979" t="s">
        <v>322</v>
      </c>
      <c r="J979">
        <v>1030</v>
      </c>
      <c r="K979" t="s">
        <v>2800</v>
      </c>
      <c r="M979">
        <v>4</v>
      </c>
      <c r="N979">
        <v>337</v>
      </c>
      <c r="O979" t="s">
        <v>2801</v>
      </c>
      <c r="P979" t="s">
        <v>2802</v>
      </c>
      <c r="Q979" t="s">
        <v>2803</v>
      </c>
      <c r="R979" t="s">
        <v>46</v>
      </c>
      <c r="S979" t="s">
        <v>2559</v>
      </c>
      <c r="T979" t="s">
        <v>2804</v>
      </c>
      <c r="U979" t="s">
        <v>2805</v>
      </c>
      <c r="V979" t="s">
        <v>2806</v>
      </c>
      <c r="W979" s="1">
        <v>43750</v>
      </c>
      <c r="X979" s="2">
        <v>0.88124999999999998</v>
      </c>
      <c r="Y979">
        <v>10</v>
      </c>
      <c r="Z979">
        <v>2019</v>
      </c>
      <c r="AA979" t="s">
        <v>51</v>
      </c>
      <c r="AB979" t="s">
        <v>52</v>
      </c>
      <c r="AC979" s="1">
        <v>43754</v>
      </c>
      <c r="AD979">
        <v>10</v>
      </c>
      <c r="AE979">
        <v>2019</v>
      </c>
      <c r="AF979">
        <v>4</v>
      </c>
      <c r="AG979" s="3" t="s">
        <v>2899</v>
      </c>
      <c r="AH979" t="s">
        <v>54</v>
      </c>
      <c r="AI979">
        <v>39.102153000000001</v>
      </c>
      <c r="AJ979">
        <v>-94.530681999999999</v>
      </c>
      <c r="AK979">
        <v>8213</v>
      </c>
      <c r="AL979" t="s">
        <v>2900</v>
      </c>
    </row>
    <row r="980" spans="1:38" ht="60" x14ac:dyDescent="0.25">
      <c r="A980">
        <v>2184</v>
      </c>
      <c r="B980">
        <v>2019209190</v>
      </c>
      <c r="C980" t="s">
        <v>2632</v>
      </c>
      <c r="D980" t="s">
        <v>180</v>
      </c>
      <c r="E980" t="s">
        <v>39</v>
      </c>
      <c r="F980">
        <v>64128</v>
      </c>
      <c r="G980" t="s">
        <v>40</v>
      </c>
      <c r="H980">
        <v>3</v>
      </c>
      <c r="I980" t="s">
        <v>41</v>
      </c>
      <c r="J980">
        <v>4440</v>
      </c>
      <c r="K980" t="s">
        <v>2800</v>
      </c>
      <c r="M980">
        <v>4</v>
      </c>
      <c r="N980">
        <v>337</v>
      </c>
      <c r="O980" t="s">
        <v>2801</v>
      </c>
      <c r="P980" t="s">
        <v>2802</v>
      </c>
      <c r="Q980" t="s">
        <v>2803</v>
      </c>
      <c r="R980" t="s">
        <v>46</v>
      </c>
      <c r="S980" t="s">
        <v>2559</v>
      </c>
      <c r="T980" t="s">
        <v>2804</v>
      </c>
      <c r="U980" t="s">
        <v>2901</v>
      </c>
      <c r="V980" t="s">
        <v>2902</v>
      </c>
      <c r="W980" s="1">
        <v>43825</v>
      </c>
      <c r="X980" s="2">
        <v>0.43541666666666662</v>
      </c>
      <c r="Y980">
        <v>12</v>
      </c>
      <c r="Z980">
        <v>2019</v>
      </c>
      <c r="AA980" t="s">
        <v>51</v>
      </c>
      <c r="AB980" t="s">
        <v>52</v>
      </c>
      <c r="AC980" s="1">
        <v>43829</v>
      </c>
      <c r="AD980">
        <v>12</v>
      </c>
      <c r="AE980">
        <v>2019</v>
      </c>
      <c r="AF980">
        <v>4</v>
      </c>
      <c r="AG980" s="3" t="s">
        <v>2633</v>
      </c>
      <c r="AH980" t="s">
        <v>54</v>
      </c>
      <c r="AI980">
        <v>39.074182999999998</v>
      </c>
      <c r="AJ980">
        <v>-94.549672999999999</v>
      </c>
      <c r="AK980">
        <v>24549</v>
      </c>
      <c r="AL980" t="s">
        <v>2903</v>
      </c>
    </row>
    <row r="981" spans="1:38" ht="75" x14ac:dyDescent="0.25">
      <c r="A981">
        <v>1638</v>
      </c>
      <c r="B981">
        <v>2020005478</v>
      </c>
      <c r="C981" t="s">
        <v>2750</v>
      </c>
      <c r="D981" t="s">
        <v>108</v>
      </c>
      <c r="E981" t="s">
        <v>39</v>
      </c>
      <c r="F981">
        <v>64109</v>
      </c>
      <c r="G981" t="s">
        <v>82</v>
      </c>
      <c r="H981">
        <v>3</v>
      </c>
      <c r="I981" t="s">
        <v>322</v>
      </c>
      <c r="J981">
        <v>1030</v>
      </c>
      <c r="K981" t="s">
        <v>2800</v>
      </c>
      <c r="M981">
        <v>3</v>
      </c>
      <c r="N981">
        <v>467</v>
      </c>
      <c r="O981" t="s">
        <v>2801</v>
      </c>
      <c r="P981" t="s">
        <v>2802</v>
      </c>
      <c r="Q981" t="s">
        <v>2803</v>
      </c>
      <c r="R981" t="s">
        <v>46</v>
      </c>
      <c r="S981" t="s">
        <v>2559</v>
      </c>
      <c r="T981" t="s">
        <v>2804</v>
      </c>
      <c r="U981" t="s">
        <v>2833</v>
      </c>
      <c r="V981" t="s">
        <v>2834</v>
      </c>
      <c r="W981" s="1">
        <v>43843</v>
      </c>
      <c r="X981" s="2">
        <v>0.87708333333333333</v>
      </c>
      <c r="Y981">
        <v>1</v>
      </c>
      <c r="Z981">
        <v>2020</v>
      </c>
      <c r="AA981" t="s">
        <v>51</v>
      </c>
      <c r="AB981" t="s">
        <v>52</v>
      </c>
      <c r="AC981" s="1">
        <v>43846</v>
      </c>
      <c r="AD981">
        <v>1</v>
      </c>
      <c r="AE981">
        <v>2020</v>
      </c>
      <c r="AF981">
        <v>3</v>
      </c>
      <c r="AG981" s="3" t="s">
        <v>2751</v>
      </c>
      <c r="AH981" t="s">
        <v>54</v>
      </c>
      <c r="AI981">
        <v>39.068837000000002</v>
      </c>
      <c r="AJ981">
        <v>-94.561626000000004</v>
      </c>
      <c r="AK981">
        <v>126216</v>
      </c>
      <c r="AL981" t="s">
        <v>2904</v>
      </c>
    </row>
    <row r="982" spans="1:38" ht="75" x14ac:dyDescent="0.25">
      <c r="A982">
        <v>1637</v>
      </c>
      <c r="B982">
        <v>2020005480</v>
      </c>
      <c r="C982" t="s">
        <v>1736</v>
      </c>
      <c r="D982" t="s">
        <v>108</v>
      </c>
      <c r="E982" t="s">
        <v>39</v>
      </c>
      <c r="F982">
        <v>64109</v>
      </c>
      <c r="G982" t="s">
        <v>82</v>
      </c>
      <c r="H982">
        <v>3</v>
      </c>
      <c r="I982" t="s">
        <v>322</v>
      </c>
      <c r="J982">
        <v>1030</v>
      </c>
      <c r="K982" t="s">
        <v>2800</v>
      </c>
      <c r="M982">
        <v>2</v>
      </c>
      <c r="N982">
        <v>503</v>
      </c>
      <c r="O982" t="s">
        <v>2801</v>
      </c>
      <c r="P982" t="s">
        <v>2802</v>
      </c>
      <c r="Q982" t="s">
        <v>2803</v>
      </c>
      <c r="R982" t="s">
        <v>46</v>
      </c>
      <c r="S982" t="s">
        <v>2559</v>
      </c>
      <c r="T982" t="s">
        <v>2804</v>
      </c>
      <c r="U982" t="s">
        <v>2833</v>
      </c>
      <c r="V982" t="s">
        <v>2834</v>
      </c>
      <c r="W982" s="1">
        <v>43843</v>
      </c>
      <c r="X982" s="2">
        <v>0.87777777777777777</v>
      </c>
      <c r="Y982">
        <v>1</v>
      </c>
      <c r="Z982">
        <v>2020</v>
      </c>
      <c r="AA982" t="s">
        <v>51</v>
      </c>
      <c r="AB982" t="s">
        <v>52</v>
      </c>
      <c r="AC982" s="1">
        <v>43845</v>
      </c>
      <c r="AD982">
        <v>1</v>
      </c>
      <c r="AE982">
        <v>2020</v>
      </c>
      <c r="AF982">
        <v>2</v>
      </c>
      <c r="AG982" s="3" t="s">
        <v>1737</v>
      </c>
      <c r="AH982" t="s">
        <v>54</v>
      </c>
      <c r="AI982">
        <v>39.067878</v>
      </c>
      <c r="AJ982">
        <v>-94.561645999999996</v>
      </c>
      <c r="AK982">
        <v>281243</v>
      </c>
      <c r="AL982" t="s">
        <v>2905</v>
      </c>
    </row>
    <row r="983" spans="1:38" ht="75" x14ac:dyDescent="0.25">
      <c r="A983">
        <v>3530</v>
      </c>
      <c r="B983">
        <v>2019190646</v>
      </c>
      <c r="C983" t="s">
        <v>2906</v>
      </c>
      <c r="D983" t="s">
        <v>143</v>
      </c>
      <c r="E983" t="s">
        <v>39</v>
      </c>
      <c r="F983">
        <v>64127</v>
      </c>
      <c r="G983" t="s">
        <v>40</v>
      </c>
      <c r="H983">
        <v>3</v>
      </c>
      <c r="I983" t="s">
        <v>41</v>
      </c>
      <c r="J983">
        <v>4440</v>
      </c>
      <c r="K983" t="s">
        <v>2800</v>
      </c>
      <c r="M983">
        <v>53</v>
      </c>
      <c r="N983">
        <v>7</v>
      </c>
      <c r="O983" t="s">
        <v>2810</v>
      </c>
      <c r="P983" t="s">
        <v>2811</v>
      </c>
      <c r="Q983" t="s">
        <v>2803</v>
      </c>
      <c r="R983" t="s">
        <v>46</v>
      </c>
      <c r="S983" t="s">
        <v>2559</v>
      </c>
      <c r="T983" t="s">
        <v>2812</v>
      </c>
      <c r="U983" t="s">
        <v>2849</v>
      </c>
      <c r="V983" t="s">
        <v>2850</v>
      </c>
      <c r="W983" s="1">
        <v>43777</v>
      </c>
      <c r="X983" s="2">
        <v>0.47916666666666669</v>
      </c>
      <c r="Y983">
        <v>11</v>
      </c>
      <c r="Z983">
        <v>2019</v>
      </c>
      <c r="AA983" t="s">
        <v>51</v>
      </c>
      <c r="AB983" t="s">
        <v>52</v>
      </c>
      <c r="AC983" s="1">
        <v>43830</v>
      </c>
      <c r="AD983">
        <v>12</v>
      </c>
      <c r="AE983">
        <v>2019</v>
      </c>
      <c r="AF983">
        <v>53</v>
      </c>
      <c r="AG983" s="3" t="s">
        <v>2907</v>
      </c>
      <c r="AH983" t="s">
        <v>54</v>
      </c>
      <c r="AI983">
        <v>39.095084</v>
      </c>
      <c r="AJ983">
        <v>-94.551881999999907</v>
      </c>
      <c r="AK983">
        <v>12511</v>
      </c>
      <c r="AL983" t="s">
        <v>2908</v>
      </c>
    </row>
    <row r="984" spans="1:38" ht="75" x14ac:dyDescent="0.25">
      <c r="A984">
        <v>3529</v>
      </c>
      <c r="B984">
        <v>2019190862</v>
      </c>
      <c r="C984" t="s">
        <v>2909</v>
      </c>
      <c r="D984" t="s">
        <v>77</v>
      </c>
      <c r="E984" t="s">
        <v>39</v>
      </c>
      <c r="F984">
        <v>64130</v>
      </c>
      <c r="G984" t="s">
        <v>67</v>
      </c>
      <c r="H984">
        <v>5</v>
      </c>
      <c r="I984" t="s">
        <v>41</v>
      </c>
      <c r="J984">
        <v>4440</v>
      </c>
      <c r="K984" t="s">
        <v>2800</v>
      </c>
      <c r="M984">
        <v>4</v>
      </c>
      <c r="N984">
        <v>337</v>
      </c>
      <c r="O984" t="s">
        <v>2801</v>
      </c>
      <c r="P984" t="s">
        <v>2802</v>
      </c>
      <c r="Q984" t="s">
        <v>2803</v>
      </c>
      <c r="R984" t="s">
        <v>46</v>
      </c>
      <c r="S984" t="s">
        <v>2559</v>
      </c>
      <c r="T984" t="s">
        <v>2804</v>
      </c>
      <c r="U984" t="s">
        <v>2805</v>
      </c>
      <c r="V984" t="s">
        <v>2806</v>
      </c>
      <c r="W984" s="1">
        <v>43777</v>
      </c>
      <c r="X984" s="2">
        <v>0.66875000000000007</v>
      </c>
      <c r="Y984">
        <v>11</v>
      </c>
      <c r="Z984">
        <v>2019</v>
      </c>
      <c r="AA984" t="s">
        <v>51</v>
      </c>
      <c r="AB984" t="s">
        <v>52</v>
      </c>
      <c r="AC984" s="1">
        <v>43781</v>
      </c>
      <c r="AD984">
        <v>11</v>
      </c>
      <c r="AE984">
        <v>2019</v>
      </c>
      <c r="AF984">
        <v>4</v>
      </c>
      <c r="AG984" s="3" t="s">
        <v>2910</v>
      </c>
      <c r="AH984" t="s">
        <v>54</v>
      </c>
      <c r="AI984">
        <v>39.031745000000001</v>
      </c>
      <c r="AJ984">
        <v>-94.554479000000001</v>
      </c>
      <c r="AK984">
        <v>36092</v>
      </c>
      <c r="AL984" t="s">
        <v>2911</v>
      </c>
    </row>
    <row r="985" spans="1:38" ht="60" x14ac:dyDescent="0.25">
      <c r="A985">
        <v>2149</v>
      </c>
      <c r="B985">
        <v>2019209814</v>
      </c>
      <c r="C985" t="s">
        <v>2912</v>
      </c>
      <c r="D985" t="s">
        <v>236</v>
      </c>
      <c r="E985" t="s">
        <v>39</v>
      </c>
      <c r="F985">
        <v>64106</v>
      </c>
      <c r="G985" t="s">
        <v>82</v>
      </c>
      <c r="H985">
        <v>4</v>
      </c>
      <c r="I985" t="s">
        <v>41</v>
      </c>
      <c r="J985">
        <v>4440</v>
      </c>
      <c r="K985" t="s">
        <v>2800</v>
      </c>
      <c r="M985">
        <v>7</v>
      </c>
      <c r="N985">
        <v>177</v>
      </c>
      <c r="O985" t="s">
        <v>2801</v>
      </c>
      <c r="P985" t="s">
        <v>2802</v>
      </c>
      <c r="Q985" t="s">
        <v>2803</v>
      </c>
      <c r="R985" t="s">
        <v>46</v>
      </c>
      <c r="S985" t="s">
        <v>2559</v>
      </c>
      <c r="T985" t="s">
        <v>2804</v>
      </c>
      <c r="U985" t="s">
        <v>2844</v>
      </c>
      <c r="V985" t="s">
        <v>2845</v>
      </c>
      <c r="W985" s="1">
        <v>43826</v>
      </c>
      <c r="X985" s="2">
        <v>0.57361111111111118</v>
      </c>
      <c r="Y985">
        <v>12</v>
      </c>
      <c r="Z985">
        <v>2019</v>
      </c>
      <c r="AA985" t="s">
        <v>51</v>
      </c>
      <c r="AB985" t="s">
        <v>52</v>
      </c>
      <c r="AC985" s="1">
        <v>43833</v>
      </c>
      <c r="AD985">
        <v>1</v>
      </c>
      <c r="AE985">
        <v>2020</v>
      </c>
      <c r="AF985">
        <v>7</v>
      </c>
      <c r="AG985" s="3" t="s">
        <v>2913</v>
      </c>
      <c r="AH985" t="s">
        <v>54</v>
      </c>
      <c r="AI985">
        <v>39.107328000000003</v>
      </c>
      <c r="AJ985">
        <v>-94.570899999999995</v>
      </c>
      <c r="AK985">
        <v>39444</v>
      </c>
      <c r="AL985" t="s">
        <v>2914</v>
      </c>
    </row>
    <row r="986" spans="1:38" ht="60" x14ac:dyDescent="0.25">
      <c r="A986">
        <v>3487</v>
      </c>
      <c r="B986">
        <v>2019191638</v>
      </c>
      <c r="C986" t="s">
        <v>2915</v>
      </c>
      <c r="D986" t="s">
        <v>176</v>
      </c>
      <c r="E986" t="s">
        <v>39</v>
      </c>
      <c r="F986">
        <v>64124</v>
      </c>
      <c r="G986" t="s">
        <v>40</v>
      </c>
      <c r="H986">
        <v>3</v>
      </c>
      <c r="I986" t="s">
        <v>322</v>
      </c>
      <c r="J986">
        <v>1030</v>
      </c>
      <c r="K986" t="s">
        <v>2800</v>
      </c>
      <c r="M986">
        <v>6</v>
      </c>
      <c r="N986">
        <v>207</v>
      </c>
      <c r="O986" t="s">
        <v>2801</v>
      </c>
      <c r="P986" t="s">
        <v>2802</v>
      </c>
      <c r="Q986" t="s">
        <v>2803</v>
      </c>
      <c r="R986" t="s">
        <v>46</v>
      </c>
      <c r="S986" t="s">
        <v>2559</v>
      </c>
      <c r="T986" t="s">
        <v>2804</v>
      </c>
      <c r="U986" t="s">
        <v>2833</v>
      </c>
      <c r="V986" t="s">
        <v>2834</v>
      </c>
      <c r="W986" s="1">
        <v>43781</v>
      </c>
      <c r="X986" s="2">
        <v>0.90486111111111101</v>
      </c>
      <c r="Y986">
        <v>11</v>
      </c>
      <c r="Z986">
        <v>2019</v>
      </c>
      <c r="AA986" t="s">
        <v>51</v>
      </c>
      <c r="AB986" t="s">
        <v>52</v>
      </c>
      <c r="AC986" s="1">
        <v>43787</v>
      </c>
      <c r="AD986">
        <v>11</v>
      </c>
      <c r="AE986">
        <v>2019</v>
      </c>
      <c r="AF986">
        <v>6</v>
      </c>
      <c r="AG986" s="3" t="s">
        <v>2916</v>
      </c>
      <c r="AH986" t="s">
        <v>54</v>
      </c>
      <c r="AI986">
        <v>39.104746999999897</v>
      </c>
      <c r="AJ986">
        <v>-94.543751999999998</v>
      </c>
      <c r="AK986">
        <v>10392</v>
      </c>
      <c r="AL986" t="s">
        <v>2917</v>
      </c>
    </row>
    <row r="987" spans="1:38" ht="60" x14ac:dyDescent="0.25">
      <c r="A987">
        <v>1639</v>
      </c>
      <c r="B987">
        <v>2020005431</v>
      </c>
      <c r="C987" t="s">
        <v>2918</v>
      </c>
      <c r="D987" t="s">
        <v>104</v>
      </c>
      <c r="E987" t="s">
        <v>39</v>
      </c>
      <c r="F987">
        <v>64130</v>
      </c>
      <c r="G987" t="s">
        <v>67</v>
      </c>
      <c r="H987">
        <v>5</v>
      </c>
      <c r="I987" t="s">
        <v>41</v>
      </c>
      <c r="J987">
        <v>4440</v>
      </c>
      <c r="K987" t="s">
        <v>2800</v>
      </c>
      <c r="M987">
        <v>1</v>
      </c>
      <c r="N987">
        <v>1102</v>
      </c>
      <c r="O987" t="s">
        <v>2810</v>
      </c>
      <c r="P987" t="s">
        <v>2811</v>
      </c>
      <c r="Q987" t="s">
        <v>2803</v>
      </c>
      <c r="R987" t="s">
        <v>46</v>
      </c>
      <c r="S987" t="s">
        <v>2559</v>
      </c>
      <c r="T987" t="s">
        <v>2812</v>
      </c>
      <c r="U987" t="s">
        <v>2919</v>
      </c>
      <c r="V987" t="s">
        <v>2920</v>
      </c>
      <c r="W987" s="1">
        <v>43843</v>
      </c>
      <c r="X987" s="2">
        <v>0.73402777777777783</v>
      </c>
      <c r="Y987">
        <v>1</v>
      </c>
      <c r="Z987">
        <v>2020</v>
      </c>
      <c r="AA987" t="s">
        <v>51</v>
      </c>
      <c r="AB987" t="s">
        <v>52</v>
      </c>
      <c r="AC987" s="1">
        <v>43844</v>
      </c>
      <c r="AD987">
        <v>1</v>
      </c>
      <c r="AE987">
        <v>2020</v>
      </c>
      <c r="AF987">
        <v>1</v>
      </c>
      <c r="AG987" s="3" t="s">
        <v>2921</v>
      </c>
      <c r="AH987" t="s">
        <v>54</v>
      </c>
      <c r="AI987">
        <v>39.018987000000003</v>
      </c>
      <c r="AJ987">
        <v>-94.541203999999993</v>
      </c>
      <c r="AK987">
        <v>37280</v>
      </c>
      <c r="AL987" t="s">
        <v>2922</v>
      </c>
    </row>
    <row r="988" spans="1:38" ht="75" x14ac:dyDescent="0.25">
      <c r="A988">
        <v>4414</v>
      </c>
      <c r="B988">
        <v>2019179010</v>
      </c>
      <c r="C988" t="s">
        <v>2923</v>
      </c>
      <c r="D988" t="s">
        <v>168</v>
      </c>
      <c r="E988" t="s">
        <v>39</v>
      </c>
      <c r="F988">
        <v>64117</v>
      </c>
      <c r="G988" t="s">
        <v>169</v>
      </c>
      <c r="H988">
        <v>1</v>
      </c>
      <c r="I988" t="s">
        <v>322</v>
      </c>
      <c r="J988">
        <v>1030</v>
      </c>
      <c r="K988" t="s">
        <v>2800</v>
      </c>
      <c r="M988">
        <v>1</v>
      </c>
      <c r="N988">
        <v>1102</v>
      </c>
      <c r="O988" t="s">
        <v>2801</v>
      </c>
      <c r="P988" t="s">
        <v>2802</v>
      </c>
      <c r="Q988" t="s">
        <v>2803</v>
      </c>
      <c r="R988" t="s">
        <v>46</v>
      </c>
      <c r="S988" t="s">
        <v>2559</v>
      </c>
      <c r="T988" t="s">
        <v>2804</v>
      </c>
      <c r="U988" t="s">
        <v>2844</v>
      </c>
      <c r="V988" t="s">
        <v>2845</v>
      </c>
      <c r="W988" s="1">
        <v>43751</v>
      </c>
      <c r="X988" s="2">
        <v>7.6388888888888886E-3</v>
      </c>
      <c r="Y988">
        <v>10</v>
      </c>
      <c r="Z988">
        <v>2019</v>
      </c>
      <c r="AA988" t="s">
        <v>51</v>
      </c>
      <c r="AB988" t="s">
        <v>52</v>
      </c>
      <c r="AC988" s="1">
        <v>43752</v>
      </c>
      <c r="AD988">
        <v>10</v>
      </c>
      <c r="AE988">
        <v>2019</v>
      </c>
      <c r="AF988">
        <v>1</v>
      </c>
      <c r="AG988" s="3" t="s">
        <v>2924</v>
      </c>
      <c r="AH988" t="s">
        <v>173</v>
      </c>
      <c r="AI988">
        <v>39.167698999999999</v>
      </c>
      <c r="AJ988">
        <v>-94.540497999999999</v>
      </c>
      <c r="AK988">
        <v>220069</v>
      </c>
      <c r="AL988" t="s">
        <v>2925</v>
      </c>
    </row>
    <row r="989" spans="1:38" ht="75" x14ac:dyDescent="0.25">
      <c r="A989">
        <v>2138</v>
      </c>
      <c r="B989">
        <v>2019210092</v>
      </c>
      <c r="C989" t="s">
        <v>2926</v>
      </c>
      <c r="D989" t="s">
        <v>236</v>
      </c>
      <c r="E989" t="s">
        <v>39</v>
      </c>
      <c r="F989">
        <v>64106</v>
      </c>
      <c r="G989" t="s">
        <v>82</v>
      </c>
      <c r="H989">
        <v>4</v>
      </c>
      <c r="I989" t="s">
        <v>322</v>
      </c>
      <c r="J989">
        <v>1030</v>
      </c>
      <c r="K989" t="s">
        <v>2800</v>
      </c>
      <c r="M989">
        <v>11</v>
      </c>
      <c r="N989">
        <v>66</v>
      </c>
      <c r="O989" t="s">
        <v>2801</v>
      </c>
      <c r="P989" t="s">
        <v>2802</v>
      </c>
      <c r="Q989" t="s">
        <v>2803</v>
      </c>
      <c r="R989" t="s">
        <v>46</v>
      </c>
      <c r="S989" t="s">
        <v>2559</v>
      </c>
      <c r="T989" t="s">
        <v>2804</v>
      </c>
      <c r="U989" t="s">
        <v>2805</v>
      </c>
      <c r="V989" t="s">
        <v>2806</v>
      </c>
      <c r="W989" s="1">
        <v>43828</v>
      </c>
      <c r="X989" s="2">
        <v>0.8881944444444444</v>
      </c>
      <c r="Y989">
        <v>12</v>
      </c>
      <c r="Z989">
        <v>2019</v>
      </c>
      <c r="AA989" t="s">
        <v>51</v>
      </c>
      <c r="AB989" t="s">
        <v>52</v>
      </c>
      <c r="AC989" s="1">
        <v>43839</v>
      </c>
      <c r="AD989">
        <v>1</v>
      </c>
      <c r="AE989">
        <v>2020</v>
      </c>
      <c r="AF989">
        <v>11</v>
      </c>
      <c r="AG989" s="3" t="s">
        <v>2927</v>
      </c>
      <c r="AH989" t="s">
        <v>54</v>
      </c>
      <c r="AI989">
        <v>39.108581000000001</v>
      </c>
      <c r="AJ989">
        <v>-94.573199000000002</v>
      </c>
      <c r="AK989">
        <v>39334</v>
      </c>
      <c r="AL989" t="s">
        <v>2928</v>
      </c>
    </row>
    <row r="990" spans="1:38" ht="75" x14ac:dyDescent="0.25">
      <c r="A990">
        <v>3566</v>
      </c>
      <c r="B990">
        <v>2019190001</v>
      </c>
      <c r="C990" t="s">
        <v>2929</v>
      </c>
      <c r="D990" t="s">
        <v>137</v>
      </c>
      <c r="E990" t="s">
        <v>39</v>
      </c>
      <c r="F990">
        <v>64128</v>
      </c>
      <c r="G990" t="s">
        <v>40</v>
      </c>
      <c r="H990">
        <v>3</v>
      </c>
      <c r="I990" t="s">
        <v>41</v>
      </c>
      <c r="J990">
        <v>4440</v>
      </c>
      <c r="K990" t="s">
        <v>2800</v>
      </c>
      <c r="M990">
        <v>54</v>
      </c>
      <c r="N990">
        <v>9</v>
      </c>
      <c r="O990" t="s">
        <v>2810</v>
      </c>
      <c r="P990" t="s">
        <v>2811</v>
      </c>
      <c r="Q990" t="s">
        <v>2803</v>
      </c>
      <c r="R990" t="s">
        <v>46</v>
      </c>
      <c r="S990" t="s">
        <v>2559</v>
      </c>
      <c r="T990" t="s">
        <v>2812</v>
      </c>
      <c r="U990" t="s">
        <v>2828</v>
      </c>
      <c r="V990" t="s">
        <v>2829</v>
      </c>
      <c r="W990" s="1">
        <v>43776</v>
      </c>
      <c r="X990" s="2">
        <v>0.30763888888888891</v>
      </c>
      <c r="Y990">
        <v>11</v>
      </c>
      <c r="Z990">
        <v>2019</v>
      </c>
      <c r="AA990" t="s">
        <v>51</v>
      </c>
      <c r="AB990" t="s">
        <v>96</v>
      </c>
      <c r="AC990" s="1">
        <v>43830</v>
      </c>
      <c r="AD990">
        <v>12</v>
      </c>
      <c r="AE990">
        <v>2019</v>
      </c>
      <c r="AF990">
        <v>54</v>
      </c>
      <c r="AG990" s="3" t="s">
        <v>2930</v>
      </c>
      <c r="AH990" t="s">
        <v>54</v>
      </c>
      <c r="AI990">
        <v>39.055578999999902</v>
      </c>
      <c r="AJ990">
        <v>-94.553202999999996</v>
      </c>
      <c r="AK990">
        <v>29037</v>
      </c>
      <c r="AL990" t="s">
        <v>2931</v>
      </c>
    </row>
    <row r="991" spans="1:38" ht="75" x14ac:dyDescent="0.25">
      <c r="A991">
        <v>1536</v>
      </c>
      <c r="B991">
        <v>2020006677</v>
      </c>
      <c r="C991" t="s">
        <v>2932</v>
      </c>
      <c r="D991" t="s">
        <v>152</v>
      </c>
      <c r="E991" t="s">
        <v>39</v>
      </c>
      <c r="F991">
        <v>64106</v>
      </c>
      <c r="G991" t="s">
        <v>82</v>
      </c>
      <c r="H991">
        <v>3</v>
      </c>
      <c r="I991" t="s">
        <v>41</v>
      </c>
      <c r="J991">
        <v>4440</v>
      </c>
      <c r="K991" t="s">
        <v>2800</v>
      </c>
      <c r="M991">
        <v>1</v>
      </c>
      <c r="N991">
        <v>1102</v>
      </c>
      <c r="O991" t="s">
        <v>2810</v>
      </c>
      <c r="P991" t="s">
        <v>2811</v>
      </c>
      <c r="Q991" t="s">
        <v>2803</v>
      </c>
      <c r="R991" t="s">
        <v>46</v>
      </c>
      <c r="S991" t="s">
        <v>2559</v>
      </c>
      <c r="T991" t="s">
        <v>2812</v>
      </c>
      <c r="U991" t="s">
        <v>2828</v>
      </c>
      <c r="V991" t="s">
        <v>2829</v>
      </c>
      <c r="W991" s="1">
        <v>43845</v>
      </c>
      <c r="X991" s="2">
        <v>0.63750000000000007</v>
      </c>
      <c r="Y991">
        <v>1</v>
      </c>
      <c r="Z991">
        <v>2020</v>
      </c>
      <c r="AA991" t="s">
        <v>51</v>
      </c>
      <c r="AB991" t="s">
        <v>52</v>
      </c>
      <c r="AC991" s="1">
        <v>43846</v>
      </c>
      <c r="AD991">
        <v>1</v>
      </c>
      <c r="AE991">
        <v>2020</v>
      </c>
      <c r="AF991">
        <v>1</v>
      </c>
      <c r="AG991" s="3" t="s">
        <v>2933</v>
      </c>
      <c r="AH991" t="s">
        <v>54</v>
      </c>
      <c r="AI991">
        <v>39.106096000000001</v>
      </c>
      <c r="AJ991">
        <v>-94.564082999999997</v>
      </c>
      <c r="AK991">
        <v>11921</v>
      </c>
      <c r="AL991" t="s">
        <v>2934</v>
      </c>
    </row>
    <row r="992" spans="1:38" ht="60" x14ac:dyDescent="0.25">
      <c r="A992">
        <v>4358</v>
      </c>
      <c r="B992">
        <v>2019179347</v>
      </c>
      <c r="C992" t="s">
        <v>2935</v>
      </c>
      <c r="D992" t="s">
        <v>77</v>
      </c>
      <c r="E992" t="s">
        <v>39</v>
      </c>
      <c r="F992">
        <v>64130</v>
      </c>
      <c r="G992" t="s">
        <v>40</v>
      </c>
      <c r="H992">
        <v>3</v>
      </c>
      <c r="I992" t="s">
        <v>41</v>
      </c>
      <c r="J992">
        <v>4440</v>
      </c>
      <c r="K992" t="s">
        <v>2800</v>
      </c>
      <c r="M992">
        <v>70</v>
      </c>
      <c r="N992">
        <v>10</v>
      </c>
      <c r="O992" t="s">
        <v>197</v>
      </c>
      <c r="P992" t="s">
        <v>2817</v>
      </c>
      <c r="Q992" t="s">
        <v>2803</v>
      </c>
      <c r="R992" t="s">
        <v>46</v>
      </c>
      <c r="S992" t="s">
        <v>2559</v>
      </c>
      <c r="T992" t="s">
        <v>2812</v>
      </c>
      <c r="U992" t="s">
        <v>2936</v>
      </c>
      <c r="V992" t="s">
        <v>200</v>
      </c>
      <c r="W992" s="1">
        <v>43752</v>
      </c>
      <c r="X992" s="2">
        <v>0.49652777777777773</v>
      </c>
      <c r="Y992">
        <v>10</v>
      </c>
      <c r="Z992">
        <v>2019</v>
      </c>
      <c r="AA992" t="s">
        <v>51</v>
      </c>
      <c r="AB992" t="s">
        <v>96</v>
      </c>
      <c r="AC992" s="1">
        <v>43822</v>
      </c>
      <c r="AD992">
        <v>12</v>
      </c>
      <c r="AE992">
        <v>2019</v>
      </c>
      <c r="AF992">
        <v>70</v>
      </c>
      <c r="AG992" s="3" t="s">
        <v>2937</v>
      </c>
      <c r="AH992" t="s">
        <v>54</v>
      </c>
      <c r="AI992">
        <v>39.036746000000001</v>
      </c>
      <c r="AJ992">
        <v>-94.542598999999996</v>
      </c>
      <c r="AK992">
        <v>35451</v>
      </c>
      <c r="AL992" t="s">
        <v>2938</v>
      </c>
    </row>
    <row r="993" spans="1:38" ht="60" x14ac:dyDescent="0.25">
      <c r="A993">
        <v>4359</v>
      </c>
      <c r="B993">
        <v>2019179349</v>
      </c>
      <c r="C993" t="s">
        <v>2939</v>
      </c>
      <c r="D993" t="s">
        <v>81</v>
      </c>
      <c r="E993" t="s">
        <v>39</v>
      </c>
      <c r="F993">
        <v>64127</v>
      </c>
      <c r="G993" t="s">
        <v>82</v>
      </c>
      <c r="H993">
        <v>3</v>
      </c>
      <c r="I993" t="s">
        <v>41</v>
      </c>
      <c r="J993">
        <v>4440</v>
      </c>
      <c r="K993" t="s">
        <v>2800</v>
      </c>
      <c r="M993">
        <v>2</v>
      </c>
      <c r="N993">
        <v>503</v>
      </c>
      <c r="O993" t="s">
        <v>2801</v>
      </c>
      <c r="P993" t="s">
        <v>2802</v>
      </c>
      <c r="Q993" t="s">
        <v>2803</v>
      </c>
      <c r="R993" t="s">
        <v>46</v>
      </c>
      <c r="S993" t="s">
        <v>2559</v>
      </c>
      <c r="T993" t="s">
        <v>2804</v>
      </c>
      <c r="U993" t="s">
        <v>2880</v>
      </c>
      <c r="V993" t="s">
        <v>2881</v>
      </c>
      <c r="W993" s="1">
        <v>43752</v>
      </c>
      <c r="X993" s="2">
        <v>0.49722222222222223</v>
      </c>
      <c r="Y993">
        <v>10</v>
      </c>
      <c r="Z993">
        <v>2019</v>
      </c>
      <c r="AA993" t="s">
        <v>51</v>
      </c>
      <c r="AB993" t="s">
        <v>52</v>
      </c>
      <c r="AC993" s="1">
        <v>43754</v>
      </c>
      <c r="AD993">
        <v>10</v>
      </c>
      <c r="AE993">
        <v>2019</v>
      </c>
      <c r="AF993">
        <v>2</v>
      </c>
      <c r="AG993" s="3" t="s">
        <v>2940</v>
      </c>
      <c r="AH993" t="s">
        <v>54</v>
      </c>
      <c r="AI993">
        <v>39.098737</v>
      </c>
      <c r="AJ993">
        <v>-94.555465999999996</v>
      </c>
      <c r="AK993">
        <v>224775</v>
      </c>
      <c r="AL993" t="s">
        <v>2941</v>
      </c>
    </row>
    <row r="994" spans="1:38" ht="75" x14ac:dyDescent="0.25">
      <c r="A994">
        <v>3372</v>
      </c>
      <c r="B994">
        <v>2019192909</v>
      </c>
      <c r="C994" t="s">
        <v>2942</v>
      </c>
      <c r="D994" t="s">
        <v>77</v>
      </c>
      <c r="E994" t="s">
        <v>39</v>
      </c>
      <c r="F994">
        <v>64130</v>
      </c>
      <c r="G994" t="s">
        <v>67</v>
      </c>
      <c r="H994">
        <v>3</v>
      </c>
      <c r="I994" t="s">
        <v>41</v>
      </c>
      <c r="J994">
        <v>4440</v>
      </c>
      <c r="K994" t="s">
        <v>2800</v>
      </c>
      <c r="M994">
        <v>3</v>
      </c>
      <c r="N994">
        <v>467</v>
      </c>
      <c r="O994" t="s">
        <v>2801</v>
      </c>
      <c r="P994" t="s">
        <v>2802</v>
      </c>
      <c r="Q994" t="s">
        <v>2803</v>
      </c>
      <c r="R994" t="s">
        <v>46</v>
      </c>
      <c r="S994" t="s">
        <v>2559</v>
      </c>
      <c r="T994" t="s">
        <v>2804</v>
      </c>
      <c r="U994" t="s">
        <v>2901</v>
      </c>
      <c r="V994" t="s">
        <v>2902</v>
      </c>
      <c r="W994" s="1">
        <v>43784</v>
      </c>
      <c r="X994" s="2">
        <v>0.42152777777777778</v>
      </c>
      <c r="Y994">
        <v>11</v>
      </c>
      <c r="Z994">
        <v>2019</v>
      </c>
      <c r="AA994" t="s">
        <v>51</v>
      </c>
      <c r="AB994" t="s">
        <v>52</v>
      </c>
      <c r="AC994" s="1">
        <v>43787</v>
      </c>
      <c r="AD994">
        <v>11</v>
      </c>
      <c r="AE994">
        <v>2019</v>
      </c>
      <c r="AF994">
        <v>3</v>
      </c>
      <c r="AG994" s="3" t="s">
        <v>2943</v>
      </c>
      <c r="AH994" t="s">
        <v>54</v>
      </c>
      <c r="AI994">
        <v>39.034770999999999</v>
      </c>
      <c r="AJ994">
        <v>-94.548554999999993</v>
      </c>
      <c r="AK994">
        <v>35369</v>
      </c>
      <c r="AL994" t="s">
        <v>2944</v>
      </c>
    </row>
    <row r="995" spans="1:38" ht="75" x14ac:dyDescent="0.25">
      <c r="A995">
        <v>1745</v>
      </c>
      <c r="B995">
        <v>2020003651</v>
      </c>
      <c r="C995" t="s">
        <v>2945</v>
      </c>
      <c r="D995" t="s">
        <v>649</v>
      </c>
      <c r="E995" t="s">
        <v>39</v>
      </c>
      <c r="F995">
        <v>64109</v>
      </c>
      <c r="G995" t="s">
        <v>82</v>
      </c>
      <c r="H995">
        <v>4</v>
      </c>
      <c r="I995" t="s">
        <v>2824</v>
      </c>
      <c r="J995">
        <v>25</v>
      </c>
      <c r="K995" t="s">
        <v>2800</v>
      </c>
      <c r="M995">
        <v>1</v>
      </c>
      <c r="N995">
        <v>1102</v>
      </c>
      <c r="O995" t="s">
        <v>2801</v>
      </c>
      <c r="P995" t="s">
        <v>2802</v>
      </c>
      <c r="Q995" t="s">
        <v>2803</v>
      </c>
      <c r="R995" t="s">
        <v>46</v>
      </c>
      <c r="S995" t="s">
        <v>2559</v>
      </c>
      <c r="T995" t="s">
        <v>2804</v>
      </c>
      <c r="U995" t="s">
        <v>2844</v>
      </c>
      <c r="V995" t="s">
        <v>2845</v>
      </c>
      <c r="W995" s="1">
        <v>43839</v>
      </c>
      <c r="X995" s="2">
        <v>0.39097222222222222</v>
      </c>
      <c r="Y995">
        <v>1</v>
      </c>
      <c r="Z995">
        <v>2020</v>
      </c>
      <c r="AA995" t="s">
        <v>51</v>
      </c>
      <c r="AB995" t="s">
        <v>52</v>
      </c>
      <c r="AC995" s="1">
        <v>43840</v>
      </c>
      <c r="AD995">
        <v>1</v>
      </c>
      <c r="AE995">
        <v>2020</v>
      </c>
      <c r="AF995">
        <v>1</v>
      </c>
      <c r="AG995" s="3" t="s">
        <v>2946</v>
      </c>
      <c r="AH995" t="s">
        <v>54</v>
      </c>
      <c r="AI995">
        <v>39.0685</v>
      </c>
      <c r="AJ995">
        <v>-94.578160999999994</v>
      </c>
      <c r="AK995">
        <v>128244</v>
      </c>
      <c r="AL995" t="s">
        <v>2947</v>
      </c>
    </row>
    <row r="996" spans="1:38" ht="75" x14ac:dyDescent="0.25">
      <c r="A996">
        <v>3374</v>
      </c>
      <c r="B996">
        <v>2019193101</v>
      </c>
      <c r="C996" t="s">
        <v>1376</v>
      </c>
      <c r="D996" t="s">
        <v>123</v>
      </c>
      <c r="E996" t="s">
        <v>39</v>
      </c>
      <c r="F996">
        <v>64130</v>
      </c>
      <c r="G996" t="s">
        <v>40</v>
      </c>
      <c r="H996">
        <v>3</v>
      </c>
      <c r="I996" t="s">
        <v>41</v>
      </c>
      <c r="J996">
        <v>4440</v>
      </c>
      <c r="K996" t="s">
        <v>2800</v>
      </c>
      <c r="M996">
        <v>3</v>
      </c>
      <c r="N996">
        <v>467</v>
      </c>
      <c r="O996" t="s">
        <v>2801</v>
      </c>
      <c r="P996" t="s">
        <v>2802</v>
      </c>
      <c r="Q996" t="s">
        <v>2803</v>
      </c>
      <c r="R996" t="s">
        <v>46</v>
      </c>
      <c r="S996" t="s">
        <v>2559</v>
      </c>
      <c r="T996" t="s">
        <v>2804</v>
      </c>
      <c r="U996" t="s">
        <v>2833</v>
      </c>
      <c r="V996" t="s">
        <v>2834</v>
      </c>
      <c r="W996" s="1">
        <v>43784</v>
      </c>
      <c r="X996" s="2">
        <v>0.62430555555555556</v>
      </c>
      <c r="Y996">
        <v>11</v>
      </c>
      <c r="Z996">
        <v>2019</v>
      </c>
      <c r="AA996" t="s">
        <v>51</v>
      </c>
      <c r="AB996" t="s">
        <v>52</v>
      </c>
      <c r="AC996" s="1">
        <v>43787</v>
      </c>
      <c r="AD996">
        <v>11</v>
      </c>
      <c r="AE996">
        <v>2019</v>
      </c>
      <c r="AF996">
        <v>3</v>
      </c>
      <c r="AG996" s="3" t="s">
        <v>1377</v>
      </c>
      <c r="AH996" t="s">
        <v>54</v>
      </c>
      <c r="AI996">
        <v>39.048102</v>
      </c>
      <c r="AJ996">
        <v>-94.535138000000003</v>
      </c>
      <c r="AK996">
        <v>31711</v>
      </c>
      <c r="AL996" t="s">
        <v>2948</v>
      </c>
    </row>
    <row r="997" spans="1:38" ht="75" x14ac:dyDescent="0.25">
      <c r="A997">
        <v>3375</v>
      </c>
      <c r="B997">
        <v>2019193206</v>
      </c>
      <c r="C997" t="s">
        <v>2820</v>
      </c>
      <c r="D997" t="s">
        <v>649</v>
      </c>
      <c r="E997" t="s">
        <v>39</v>
      </c>
      <c r="F997">
        <v>64109</v>
      </c>
      <c r="G997" t="s">
        <v>82</v>
      </c>
      <c r="H997">
        <v>4</v>
      </c>
      <c r="I997" t="s">
        <v>41</v>
      </c>
      <c r="J997">
        <v>4440</v>
      </c>
      <c r="K997" t="s">
        <v>2800</v>
      </c>
      <c r="M997">
        <v>5</v>
      </c>
      <c r="N997">
        <v>258</v>
      </c>
      <c r="O997" t="s">
        <v>2810</v>
      </c>
      <c r="P997" t="s">
        <v>2811</v>
      </c>
      <c r="Q997" t="s">
        <v>2803</v>
      </c>
      <c r="R997" t="s">
        <v>46</v>
      </c>
      <c r="S997" t="s">
        <v>2559</v>
      </c>
      <c r="T997" t="s">
        <v>2812</v>
      </c>
      <c r="U997" t="s">
        <v>2813</v>
      </c>
      <c r="V997" t="s">
        <v>2814</v>
      </c>
      <c r="W997" s="1">
        <v>43784</v>
      </c>
      <c r="X997" s="2">
        <v>0.76944444444444438</v>
      </c>
      <c r="Y997">
        <v>11</v>
      </c>
      <c r="Z997">
        <v>2019</v>
      </c>
      <c r="AA997" t="s">
        <v>51</v>
      </c>
      <c r="AB997" t="s">
        <v>52</v>
      </c>
      <c r="AC997" s="1">
        <v>43789</v>
      </c>
      <c r="AD997">
        <v>11</v>
      </c>
      <c r="AE997">
        <v>2019</v>
      </c>
      <c r="AF997">
        <v>5</v>
      </c>
      <c r="AG997" s="3" t="s">
        <v>2821</v>
      </c>
      <c r="AH997" t="s">
        <v>54</v>
      </c>
      <c r="AI997">
        <v>39.068278999999997</v>
      </c>
      <c r="AJ997">
        <v>-94.578654</v>
      </c>
      <c r="AK997">
        <v>128255</v>
      </c>
      <c r="AL997" t="s">
        <v>2949</v>
      </c>
    </row>
    <row r="998" spans="1:38" ht="60" x14ac:dyDescent="0.25">
      <c r="A998">
        <v>3408</v>
      </c>
      <c r="B998">
        <v>2019192762</v>
      </c>
      <c r="C998" t="s">
        <v>2950</v>
      </c>
      <c r="D998" t="s">
        <v>1035</v>
      </c>
      <c r="E998" t="s">
        <v>39</v>
      </c>
      <c r="F998">
        <v>64128</v>
      </c>
      <c r="G998" t="s">
        <v>40</v>
      </c>
      <c r="H998">
        <v>3</v>
      </c>
      <c r="I998" t="s">
        <v>41</v>
      </c>
      <c r="J998">
        <v>4440</v>
      </c>
      <c r="K998" t="s">
        <v>2800</v>
      </c>
      <c r="M998">
        <v>1</v>
      </c>
      <c r="N998">
        <v>1102</v>
      </c>
      <c r="O998" t="s">
        <v>2801</v>
      </c>
      <c r="P998" t="s">
        <v>2802</v>
      </c>
      <c r="Q998" t="s">
        <v>2803</v>
      </c>
      <c r="R998" t="s">
        <v>46</v>
      </c>
      <c r="S998" t="s">
        <v>2559</v>
      </c>
      <c r="T998" t="s">
        <v>2891</v>
      </c>
      <c r="U998" t="s">
        <v>2892</v>
      </c>
      <c r="V998" t="s">
        <v>2893</v>
      </c>
      <c r="W998" s="1">
        <v>43783</v>
      </c>
      <c r="X998" s="2">
        <v>0.78680555555555554</v>
      </c>
      <c r="Y998">
        <v>11</v>
      </c>
      <c r="Z998">
        <v>2019</v>
      </c>
      <c r="AA998" t="s">
        <v>51</v>
      </c>
      <c r="AB998" t="s">
        <v>52</v>
      </c>
      <c r="AC998" s="1">
        <v>43784</v>
      </c>
      <c r="AD998">
        <v>11</v>
      </c>
      <c r="AE998">
        <v>2019</v>
      </c>
      <c r="AF998">
        <v>1</v>
      </c>
      <c r="AG998" s="3" t="s">
        <v>2951</v>
      </c>
      <c r="AH998" t="s">
        <v>54</v>
      </c>
      <c r="AI998">
        <v>39.063544</v>
      </c>
      <c r="AJ998">
        <v>-94.519193999999999</v>
      </c>
      <c r="AK998">
        <v>23484</v>
      </c>
      <c r="AL998" t="s">
        <v>2952</v>
      </c>
    </row>
    <row r="999" spans="1:38" ht="75" x14ac:dyDescent="0.25">
      <c r="A999">
        <v>3409</v>
      </c>
      <c r="B999">
        <v>2019192703</v>
      </c>
      <c r="C999" t="s">
        <v>2953</v>
      </c>
      <c r="D999" t="s">
        <v>649</v>
      </c>
      <c r="E999" t="s">
        <v>39</v>
      </c>
      <c r="F999">
        <v>64109</v>
      </c>
      <c r="G999" t="s">
        <v>82</v>
      </c>
      <c r="H999">
        <v>4</v>
      </c>
      <c r="I999" t="s">
        <v>41</v>
      </c>
      <c r="J999">
        <v>4440</v>
      </c>
      <c r="K999" t="s">
        <v>2800</v>
      </c>
      <c r="M999">
        <v>4</v>
      </c>
      <c r="N999">
        <v>337</v>
      </c>
      <c r="O999" t="s">
        <v>2801</v>
      </c>
      <c r="P999" t="s">
        <v>2802</v>
      </c>
      <c r="Q999" t="s">
        <v>2803</v>
      </c>
      <c r="R999" t="s">
        <v>46</v>
      </c>
      <c r="S999" t="s">
        <v>2559</v>
      </c>
      <c r="T999" t="s">
        <v>2804</v>
      </c>
      <c r="U999" t="s">
        <v>2833</v>
      </c>
      <c r="V999" t="s">
        <v>2834</v>
      </c>
      <c r="W999" s="1">
        <v>43783</v>
      </c>
      <c r="X999" s="2">
        <v>0.68888888888888899</v>
      </c>
      <c r="Y999">
        <v>11</v>
      </c>
      <c r="Z999">
        <v>2019</v>
      </c>
      <c r="AA999" t="s">
        <v>51</v>
      </c>
      <c r="AB999" t="s">
        <v>52</v>
      </c>
      <c r="AC999" s="1">
        <v>43787</v>
      </c>
      <c r="AD999">
        <v>11</v>
      </c>
      <c r="AE999">
        <v>2019</v>
      </c>
      <c r="AF999">
        <v>4</v>
      </c>
      <c r="AG999" s="3" t="s">
        <v>2954</v>
      </c>
      <c r="AH999" t="s">
        <v>54</v>
      </c>
      <c r="AI999">
        <v>39.067234999999997</v>
      </c>
      <c r="AJ999">
        <v>-94.578234999999907</v>
      </c>
      <c r="AK999">
        <v>128237</v>
      </c>
      <c r="AL999" t="s">
        <v>2955</v>
      </c>
    </row>
    <row r="1000" spans="1:38" ht="60" x14ac:dyDescent="0.25">
      <c r="A1000">
        <v>1121</v>
      </c>
      <c r="B1000">
        <v>2020015238</v>
      </c>
      <c r="C1000" t="s">
        <v>2956</v>
      </c>
      <c r="D1000" t="s">
        <v>104</v>
      </c>
      <c r="E1000" t="s">
        <v>39</v>
      </c>
      <c r="F1000">
        <v>64130</v>
      </c>
      <c r="G1000" t="s">
        <v>67</v>
      </c>
      <c r="H1000">
        <v>5</v>
      </c>
      <c r="I1000" t="s">
        <v>41</v>
      </c>
      <c r="J1000">
        <v>4440</v>
      </c>
      <c r="K1000" t="s">
        <v>2800</v>
      </c>
      <c r="M1000">
        <v>4</v>
      </c>
      <c r="N1000">
        <v>337</v>
      </c>
      <c r="O1000" t="s">
        <v>2801</v>
      </c>
      <c r="P1000" t="s">
        <v>2802</v>
      </c>
      <c r="Q1000" t="s">
        <v>2803</v>
      </c>
      <c r="R1000" t="s">
        <v>46</v>
      </c>
      <c r="S1000" t="s">
        <v>2559</v>
      </c>
      <c r="T1000" t="s">
        <v>2804</v>
      </c>
      <c r="U1000" t="s">
        <v>2957</v>
      </c>
      <c r="V1000" t="s">
        <v>2958</v>
      </c>
      <c r="W1000" s="1">
        <v>43860</v>
      </c>
      <c r="X1000" s="2">
        <v>0.60138888888888886</v>
      </c>
      <c r="Y1000">
        <v>1</v>
      </c>
      <c r="Z1000">
        <v>2020</v>
      </c>
      <c r="AA1000" t="s">
        <v>51</v>
      </c>
      <c r="AB1000" t="s">
        <v>52</v>
      </c>
      <c r="AC1000" s="1">
        <v>43864</v>
      </c>
      <c r="AD1000">
        <v>2</v>
      </c>
      <c r="AE1000">
        <v>2020</v>
      </c>
      <c r="AF1000">
        <v>4</v>
      </c>
      <c r="AG1000" s="3" t="s">
        <v>2959</v>
      </c>
      <c r="AH1000" t="s">
        <v>54</v>
      </c>
      <c r="AI1000">
        <v>39.017355000000002</v>
      </c>
      <c r="AJ1000">
        <v>-94.531415999999993</v>
      </c>
      <c r="AK1000">
        <v>175</v>
      </c>
      <c r="AL1000" t="s">
        <v>2960</v>
      </c>
    </row>
    <row r="1001" spans="1:38" ht="60" x14ac:dyDescent="0.25">
      <c r="A1001">
        <v>3452</v>
      </c>
      <c r="B1001">
        <v>2019191972</v>
      </c>
      <c r="C1001" t="s">
        <v>2961</v>
      </c>
      <c r="D1001" t="s">
        <v>104</v>
      </c>
      <c r="E1001" t="s">
        <v>39</v>
      </c>
      <c r="F1001">
        <v>64130</v>
      </c>
      <c r="G1001" t="s">
        <v>67</v>
      </c>
      <c r="H1001">
        <v>5</v>
      </c>
      <c r="I1001" t="s">
        <v>41</v>
      </c>
      <c r="J1001">
        <v>4440</v>
      </c>
      <c r="K1001" t="s">
        <v>2800</v>
      </c>
      <c r="M1001">
        <v>2</v>
      </c>
      <c r="N1001">
        <v>503</v>
      </c>
      <c r="O1001" t="s">
        <v>2801</v>
      </c>
      <c r="P1001" t="s">
        <v>2802</v>
      </c>
      <c r="Q1001" t="s">
        <v>2803</v>
      </c>
      <c r="R1001" t="s">
        <v>46</v>
      </c>
      <c r="S1001" t="s">
        <v>2559</v>
      </c>
      <c r="T1001" t="s">
        <v>2804</v>
      </c>
      <c r="U1001" t="s">
        <v>2957</v>
      </c>
      <c r="V1001" t="s">
        <v>2958</v>
      </c>
      <c r="W1001" s="1">
        <v>43782</v>
      </c>
      <c r="X1001" s="2">
        <v>0.56319444444444444</v>
      </c>
      <c r="Y1001">
        <v>11</v>
      </c>
      <c r="Z1001">
        <v>2019</v>
      </c>
      <c r="AA1001" t="s">
        <v>51</v>
      </c>
      <c r="AB1001" t="s">
        <v>52</v>
      </c>
      <c r="AC1001" s="1">
        <v>43784</v>
      </c>
      <c r="AD1001">
        <v>11</v>
      </c>
      <c r="AE1001">
        <v>2019</v>
      </c>
      <c r="AF1001">
        <v>2</v>
      </c>
      <c r="AG1001" s="3" t="s">
        <v>2962</v>
      </c>
      <c r="AH1001" t="s">
        <v>54</v>
      </c>
      <c r="AI1001">
        <v>39.027994</v>
      </c>
      <c r="AJ1001">
        <v>-94.539491999999996</v>
      </c>
      <c r="AK1001">
        <v>35768</v>
      </c>
      <c r="AL1001" t="s">
        <v>2963</v>
      </c>
    </row>
    <row r="1002" spans="1:38" ht="60" x14ac:dyDescent="0.25">
      <c r="A1002">
        <v>3453</v>
      </c>
      <c r="B1002">
        <v>2019191687</v>
      </c>
      <c r="C1002" t="s">
        <v>2964</v>
      </c>
      <c r="D1002" t="s">
        <v>81</v>
      </c>
      <c r="E1002" t="s">
        <v>39</v>
      </c>
      <c r="F1002">
        <v>64127</v>
      </c>
      <c r="G1002" t="s">
        <v>40</v>
      </c>
      <c r="H1002">
        <v>3</v>
      </c>
      <c r="I1002" t="s">
        <v>41</v>
      </c>
      <c r="J1002">
        <v>4440</v>
      </c>
      <c r="K1002" t="s">
        <v>2800</v>
      </c>
      <c r="M1002">
        <v>0</v>
      </c>
      <c r="N1002">
        <v>603</v>
      </c>
      <c r="O1002" t="s">
        <v>2801</v>
      </c>
      <c r="P1002" t="s">
        <v>2802</v>
      </c>
      <c r="Q1002" t="s">
        <v>2803</v>
      </c>
      <c r="R1002" t="s">
        <v>46</v>
      </c>
      <c r="S1002" t="s">
        <v>2559</v>
      </c>
      <c r="T1002" t="s">
        <v>2804</v>
      </c>
      <c r="U1002" t="s">
        <v>2901</v>
      </c>
      <c r="V1002" t="s">
        <v>2902</v>
      </c>
      <c r="W1002" s="1">
        <v>43782</v>
      </c>
      <c r="X1002" s="2">
        <v>0.33124999999999999</v>
      </c>
      <c r="Y1002">
        <v>11</v>
      </c>
      <c r="Z1002">
        <v>2019</v>
      </c>
      <c r="AA1002" t="s">
        <v>51</v>
      </c>
      <c r="AB1002" t="s">
        <v>52</v>
      </c>
      <c r="AC1002" s="1">
        <v>43782</v>
      </c>
      <c r="AD1002">
        <v>11</v>
      </c>
      <c r="AE1002">
        <v>2019</v>
      </c>
      <c r="AF1002">
        <v>0</v>
      </c>
      <c r="AG1002" s="3" t="s">
        <v>2965</v>
      </c>
      <c r="AH1002" t="s">
        <v>54</v>
      </c>
      <c r="AI1002">
        <v>39.100988999999998</v>
      </c>
      <c r="AJ1002">
        <v>-94.544689000000005</v>
      </c>
      <c r="AK1002">
        <v>11017</v>
      </c>
      <c r="AL1002" t="s">
        <v>2966</v>
      </c>
    </row>
    <row r="1003" spans="1:38" ht="60" x14ac:dyDescent="0.25">
      <c r="A1003">
        <v>1586</v>
      </c>
      <c r="B1003">
        <v>2020005895</v>
      </c>
      <c r="C1003" t="s">
        <v>2967</v>
      </c>
      <c r="D1003" t="s">
        <v>1035</v>
      </c>
      <c r="E1003" t="s">
        <v>39</v>
      </c>
      <c r="F1003">
        <v>64128</v>
      </c>
      <c r="G1003" t="s">
        <v>40</v>
      </c>
      <c r="H1003">
        <v>3</v>
      </c>
      <c r="I1003" t="s">
        <v>109</v>
      </c>
      <c r="J1003">
        <v>248</v>
      </c>
      <c r="K1003" t="s">
        <v>2800</v>
      </c>
      <c r="M1003">
        <v>2</v>
      </c>
      <c r="N1003">
        <v>503</v>
      </c>
      <c r="O1003" t="s">
        <v>2801</v>
      </c>
      <c r="P1003" t="s">
        <v>2802</v>
      </c>
      <c r="Q1003" t="s">
        <v>2803</v>
      </c>
      <c r="R1003" t="s">
        <v>46</v>
      </c>
      <c r="S1003" t="s">
        <v>2559</v>
      </c>
      <c r="T1003" t="s">
        <v>2804</v>
      </c>
      <c r="U1003" t="s">
        <v>2833</v>
      </c>
      <c r="V1003" t="s">
        <v>2834</v>
      </c>
      <c r="W1003" s="1">
        <v>43844</v>
      </c>
      <c r="X1003" s="2">
        <v>0.59097222222222223</v>
      </c>
      <c r="Y1003">
        <v>1</v>
      </c>
      <c r="Z1003">
        <v>2020</v>
      </c>
      <c r="AA1003" t="s">
        <v>51</v>
      </c>
      <c r="AB1003" t="s">
        <v>52</v>
      </c>
      <c r="AC1003" s="1">
        <v>43846</v>
      </c>
      <c r="AD1003">
        <v>1</v>
      </c>
      <c r="AE1003">
        <v>2020</v>
      </c>
      <c r="AF1003">
        <v>2</v>
      </c>
      <c r="AG1003" s="3" t="s">
        <v>2968</v>
      </c>
      <c r="AH1003" t="s">
        <v>54</v>
      </c>
      <c r="AI1003">
        <v>39.062041000000001</v>
      </c>
      <c r="AJ1003">
        <v>-94.520206999999999</v>
      </c>
      <c r="AK1003">
        <v>23523</v>
      </c>
      <c r="AL1003" t="s">
        <v>2969</v>
      </c>
    </row>
    <row r="1004" spans="1:38" ht="75" x14ac:dyDescent="0.25">
      <c r="A1004">
        <v>1587</v>
      </c>
      <c r="B1004">
        <v>2020005659</v>
      </c>
      <c r="C1004" t="s">
        <v>2970</v>
      </c>
      <c r="D1004" t="s">
        <v>137</v>
      </c>
      <c r="E1004" t="s">
        <v>39</v>
      </c>
      <c r="F1004">
        <v>64128</v>
      </c>
      <c r="G1004" t="s">
        <v>40</v>
      </c>
      <c r="H1004">
        <v>3</v>
      </c>
      <c r="I1004" t="s">
        <v>41</v>
      </c>
      <c r="J1004">
        <v>4440</v>
      </c>
      <c r="K1004" t="s">
        <v>2800</v>
      </c>
      <c r="M1004">
        <v>2</v>
      </c>
      <c r="N1004">
        <v>503</v>
      </c>
      <c r="O1004" t="s">
        <v>2801</v>
      </c>
      <c r="P1004" t="s">
        <v>2802</v>
      </c>
      <c r="Q1004" t="s">
        <v>2803</v>
      </c>
      <c r="R1004" t="s">
        <v>46</v>
      </c>
      <c r="S1004" t="s">
        <v>2559</v>
      </c>
      <c r="T1004" t="s">
        <v>2804</v>
      </c>
      <c r="U1004" t="s">
        <v>2805</v>
      </c>
      <c r="V1004" t="s">
        <v>2806</v>
      </c>
      <c r="W1004" s="1">
        <v>43844</v>
      </c>
      <c r="X1004" s="2">
        <v>0.41041666666666665</v>
      </c>
      <c r="Y1004">
        <v>1</v>
      </c>
      <c r="Z1004">
        <v>2020</v>
      </c>
      <c r="AA1004" t="s">
        <v>51</v>
      </c>
      <c r="AB1004" t="s">
        <v>52</v>
      </c>
      <c r="AC1004" s="1">
        <v>43846</v>
      </c>
      <c r="AD1004">
        <v>1</v>
      </c>
      <c r="AE1004">
        <v>2020</v>
      </c>
      <c r="AF1004">
        <v>2</v>
      </c>
      <c r="AG1004" s="3" t="s">
        <v>2971</v>
      </c>
      <c r="AH1004" t="s">
        <v>54</v>
      </c>
      <c r="AI1004">
        <v>39.064393000000003</v>
      </c>
      <c r="AJ1004">
        <v>-94.547108999999907</v>
      </c>
      <c r="AK1004">
        <v>25662</v>
      </c>
      <c r="AL1004" t="s">
        <v>2972</v>
      </c>
    </row>
    <row r="1005" spans="1:38" ht="60" x14ac:dyDescent="0.25">
      <c r="A1005">
        <v>1588</v>
      </c>
      <c r="B1005">
        <v>2020006015</v>
      </c>
      <c r="C1005" t="s">
        <v>2973</v>
      </c>
      <c r="D1005" t="s">
        <v>77</v>
      </c>
      <c r="E1005" t="s">
        <v>39</v>
      </c>
      <c r="F1005">
        <v>64130</v>
      </c>
      <c r="G1005" t="s">
        <v>67</v>
      </c>
      <c r="H1005">
        <v>5</v>
      </c>
      <c r="I1005" t="s">
        <v>41</v>
      </c>
      <c r="J1005">
        <v>4440</v>
      </c>
      <c r="K1005" t="s">
        <v>2800</v>
      </c>
      <c r="M1005">
        <v>1</v>
      </c>
      <c r="N1005">
        <v>1102</v>
      </c>
      <c r="O1005" t="s">
        <v>2801</v>
      </c>
      <c r="P1005" t="s">
        <v>2802</v>
      </c>
      <c r="Q1005" t="s">
        <v>2803</v>
      </c>
      <c r="R1005" t="s">
        <v>46</v>
      </c>
      <c r="S1005" t="s">
        <v>2559</v>
      </c>
      <c r="T1005" t="s">
        <v>2804</v>
      </c>
      <c r="U1005" t="s">
        <v>2880</v>
      </c>
      <c r="V1005" t="s">
        <v>2881</v>
      </c>
      <c r="W1005" s="1">
        <v>43844</v>
      </c>
      <c r="X1005" s="2">
        <v>0.65902777777777777</v>
      </c>
      <c r="Y1005">
        <v>1</v>
      </c>
      <c r="Z1005">
        <v>2020</v>
      </c>
      <c r="AA1005" t="s">
        <v>51</v>
      </c>
      <c r="AB1005" t="s">
        <v>52</v>
      </c>
      <c r="AC1005" s="1">
        <v>43845</v>
      </c>
      <c r="AD1005">
        <v>1</v>
      </c>
      <c r="AE1005">
        <v>2020</v>
      </c>
      <c r="AF1005">
        <v>1</v>
      </c>
      <c r="AG1005" s="3" t="s">
        <v>2974</v>
      </c>
      <c r="AH1005" t="s">
        <v>54</v>
      </c>
      <c r="AI1005">
        <v>39.028770000000002</v>
      </c>
      <c r="AJ1005">
        <v>-94.543890000000005</v>
      </c>
      <c r="AK1005">
        <v>35652</v>
      </c>
      <c r="AL1005" t="s">
        <v>2975</v>
      </c>
    </row>
    <row r="1006" spans="1:38" ht="75" x14ac:dyDescent="0.25">
      <c r="A1006">
        <v>1534</v>
      </c>
      <c r="B1006">
        <v>2020006809</v>
      </c>
      <c r="C1006" t="s">
        <v>2080</v>
      </c>
      <c r="D1006" t="s">
        <v>77</v>
      </c>
      <c r="E1006" t="s">
        <v>39</v>
      </c>
      <c r="F1006">
        <v>64130</v>
      </c>
      <c r="G1006" t="s">
        <v>67</v>
      </c>
      <c r="H1006">
        <v>5</v>
      </c>
      <c r="I1006" t="s">
        <v>41</v>
      </c>
      <c r="J1006">
        <v>4440</v>
      </c>
      <c r="K1006" t="s">
        <v>2800</v>
      </c>
      <c r="M1006">
        <v>2</v>
      </c>
      <c r="N1006">
        <v>503</v>
      </c>
      <c r="O1006" t="s">
        <v>2801</v>
      </c>
      <c r="P1006" t="s">
        <v>2802</v>
      </c>
      <c r="Q1006" t="s">
        <v>2803</v>
      </c>
      <c r="R1006" t="s">
        <v>46</v>
      </c>
      <c r="S1006" t="s">
        <v>2559</v>
      </c>
      <c r="T1006" t="s">
        <v>2804</v>
      </c>
      <c r="U1006" t="s">
        <v>2833</v>
      </c>
      <c r="V1006" t="s">
        <v>2834</v>
      </c>
      <c r="W1006" s="1">
        <v>43845</v>
      </c>
      <c r="X1006" s="2">
        <v>0.77500000000000002</v>
      </c>
      <c r="Y1006">
        <v>1</v>
      </c>
      <c r="Z1006">
        <v>2020</v>
      </c>
      <c r="AA1006" t="s">
        <v>51</v>
      </c>
      <c r="AB1006" t="s">
        <v>52</v>
      </c>
      <c r="AC1006" s="1">
        <v>43847</v>
      </c>
      <c r="AD1006">
        <v>1</v>
      </c>
      <c r="AE1006">
        <v>2020</v>
      </c>
      <c r="AF1006">
        <v>2</v>
      </c>
      <c r="AG1006" s="3" t="s">
        <v>2081</v>
      </c>
      <c r="AH1006" t="s">
        <v>54</v>
      </c>
      <c r="AI1006">
        <v>39.028824</v>
      </c>
      <c r="AJ1006">
        <v>-94.551225000000002</v>
      </c>
      <c r="AK1006">
        <v>36190</v>
      </c>
      <c r="AL1006" t="s">
        <v>2976</v>
      </c>
    </row>
    <row r="1007" spans="1:38" ht="75" x14ac:dyDescent="0.25">
      <c r="A1007">
        <v>1746</v>
      </c>
      <c r="B1007">
        <v>2020003600</v>
      </c>
      <c r="C1007" t="s">
        <v>2926</v>
      </c>
      <c r="D1007" t="s">
        <v>236</v>
      </c>
      <c r="E1007" t="s">
        <v>39</v>
      </c>
      <c r="F1007">
        <v>64106</v>
      </c>
      <c r="G1007" t="s">
        <v>82</v>
      </c>
      <c r="H1007">
        <v>4</v>
      </c>
      <c r="I1007" t="s">
        <v>109</v>
      </c>
      <c r="J1007">
        <v>248</v>
      </c>
      <c r="K1007" t="s">
        <v>2800</v>
      </c>
      <c r="M1007">
        <v>1</v>
      </c>
      <c r="N1007">
        <v>1102</v>
      </c>
      <c r="O1007" t="s">
        <v>2801</v>
      </c>
      <c r="P1007" t="s">
        <v>2802</v>
      </c>
      <c r="Q1007" t="s">
        <v>2803</v>
      </c>
      <c r="R1007" t="s">
        <v>46</v>
      </c>
      <c r="S1007" t="s">
        <v>2559</v>
      </c>
      <c r="T1007" t="s">
        <v>2804</v>
      </c>
      <c r="U1007" t="s">
        <v>2805</v>
      </c>
      <c r="V1007" t="s">
        <v>2806</v>
      </c>
      <c r="W1007" s="1">
        <v>43839</v>
      </c>
      <c r="X1007" s="2">
        <v>0.35416666666666669</v>
      </c>
      <c r="Y1007">
        <v>1</v>
      </c>
      <c r="Z1007">
        <v>2020</v>
      </c>
      <c r="AA1007" t="s">
        <v>51</v>
      </c>
      <c r="AB1007" t="s">
        <v>52</v>
      </c>
      <c r="AC1007" s="1">
        <v>43840</v>
      </c>
      <c r="AD1007">
        <v>1</v>
      </c>
      <c r="AE1007">
        <v>2020</v>
      </c>
      <c r="AF1007">
        <v>1</v>
      </c>
      <c r="AG1007" s="3" t="s">
        <v>2927</v>
      </c>
      <c r="AH1007" t="s">
        <v>54</v>
      </c>
      <c r="AI1007">
        <v>39.108581000000001</v>
      </c>
      <c r="AJ1007">
        <v>-94.573199000000002</v>
      </c>
      <c r="AK1007">
        <v>39334</v>
      </c>
      <c r="AL1007" t="s">
        <v>2977</v>
      </c>
    </row>
    <row r="1008" spans="1:38" ht="75" x14ac:dyDescent="0.25">
      <c r="A1008">
        <v>2728</v>
      </c>
      <c r="B1008">
        <v>2019202667</v>
      </c>
      <c r="C1008" t="s">
        <v>2820</v>
      </c>
      <c r="D1008" t="s">
        <v>649</v>
      </c>
      <c r="E1008" t="s">
        <v>39</v>
      </c>
      <c r="F1008">
        <v>64109</v>
      </c>
      <c r="G1008" t="s">
        <v>82</v>
      </c>
      <c r="H1008">
        <v>4</v>
      </c>
      <c r="I1008" t="s">
        <v>41</v>
      </c>
      <c r="J1008">
        <v>4440</v>
      </c>
      <c r="K1008" t="s">
        <v>2800</v>
      </c>
      <c r="M1008">
        <v>2</v>
      </c>
      <c r="N1008">
        <v>503</v>
      </c>
      <c r="O1008" t="s">
        <v>2810</v>
      </c>
      <c r="P1008" t="s">
        <v>2811</v>
      </c>
      <c r="Q1008" t="s">
        <v>2803</v>
      </c>
      <c r="R1008" t="s">
        <v>46</v>
      </c>
      <c r="S1008" t="s">
        <v>2559</v>
      </c>
      <c r="T1008" t="s">
        <v>2812</v>
      </c>
      <c r="U1008" t="s">
        <v>2828</v>
      </c>
      <c r="V1008" t="s">
        <v>2829</v>
      </c>
      <c r="W1008" s="1">
        <v>43810</v>
      </c>
      <c r="X1008" s="2">
        <v>0.70763888888888893</v>
      </c>
      <c r="Y1008">
        <v>12</v>
      </c>
      <c r="Z1008">
        <v>2019</v>
      </c>
      <c r="AA1008" t="s">
        <v>51</v>
      </c>
      <c r="AB1008" t="s">
        <v>52</v>
      </c>
      <c r="AC1008" s="1">
        <v>43812</v>
      </c>
      <c r="AD1008">
        <v>12</v>
      </c>
      <c r="AE1008">
        <v>2019</v>
      </c>
      <c r="AF1008">
        <v>2</v>
      </c>
      <c r="AG1008" s="3" t="s">
        <v>2821</v>
      </c>
      <c r="AH1008" t="s">
        <v>54</v>
      </c>
      <c r="AI1008">
        <v>39.068278999999997</v>
      </c>
      <c r="AJ1008">
        <v>-94.578654</v>
      </c>
      <c r="AK1008">
        <v>128255</v>
      </c>
      <c r="AL1008" t="s">
        <v>2978</v>
      </c>
    </row>
    <row r="1009" spans="1:38" ht="75" x14ac:dyDescent="0.25">
      <c r="A1009">
        <v>3253</v>
      </c>
      <c r="B1009">
        <v>2019195026</v>
      </c>
      <c r="C1009" t="s">
        <v>2979</v>
      </c>
      <c r="D1009" t="s">
        <v>143</v>
      </c>
      <c r="E1009" t="s">
        <v>39</v>
      </c>
      <c r="F1009">
        <v>64127</v>
      </c>
      <c r="G1009" t="s">
        <v>40</v>
      </c>
      <c r="H1009">
        <v>3</v>
      </c>
      <c r="I1009" t="s">
        <v>41</v>
      </c>
      <c r="J1009">
        <v>4440</v>
      </c>
      <c r="K1009" t="s">
        <v>2800</v>
      </c>
      <c r="M1009">
        <v>1</v>
      </c>
      <c r="N1009">
        <v>1102</v>
      </c>
      <c r="O1009" t="s">
        <v>2810</v>
      </c>
      <c r="P1009" t="s">
        <v>2811</v>
      </c>
      <c r="Q1009" t="s">
        <v>2803</v>
      </c>
      <c r="R1009" t="s">
        <v>46</v>
      </c>
      <c r="S1009" t="s">
        <v>2559</v>
      </c>
      <c r="T1009" t="s">
        <v>2812</v>
      </c>
      <c r="U1009" t="s">
        <v>2813</v>
      </c>
      <c r="V1009" t="s">
        <v>2814</v>
      </c>
      <c r="W1009" s="1">
        <v>43789</v>
      </c>
      <c r="X1009" s="2">
        <v>0.72638888888888886</v>
      </c>
      <c r="Y1009">
        <v>11</v>
      </c>
      <c r="Z1009">
        <v>2019</v>
      </c>
      <c r="AA1009" t="s">
        <v>51</v>
      </c>
      <c r="AB1009" t="s">
        <v>52</v>
      </c>
      <c r="AC1009" s="1">
        <v>43790</v>
      </c>
      <c r="AD1009">
        <v>11</v>
      </c>
      <c r="AE1009">
        <v>2019</v>
      </c>
      <c r="AF1009">
        <v>1</v>
      </c>
      <c r="AG1009" s="3" t="s">
        <v>2980</v>
      </c>
      <c r="AH1009" t="s">
        <v>54</v>
      </c>
      <c r="AI1009">
        <v>39.094797</v>
      </c>
      <c r="AJ1009">
        <v>-94.545002999999994</v>
      </c>
      <c r="AK1009">
        <v>11240</v>
      </c>
      <c r="AL1009" t="s">
        <v>2981</v>
      </c>
    </row>
    <row r="1010" spans="1:38" ht="75" x14ac:dyDescent="0.25">
      <c r="A1010">
        <v>3998</v>
      </c>
      <c r="B1010">
        <v>2019184427</v>
      </c>
      <c r="C1010" t="s">
        <v>2982</v>
      </c>
      <c r="D1010" t="s">
        <v>81</v>
      </c>
      <c r="E1010" t="s">
        <v>39</v>
      </c>
      <c r="F1010">
        <v>64127</v>
      </c>
      <c r="G1010" t="s">
        <v>82</v>
      </c>
      <c r="H1010">
        <v>3</v>
      </c>
      <c r="I1010" t="s">
        <v>41</v>
      </c>
      <c r="J1010">
        <v>4440</v>
      </c>
      <c r="K1010" t="s">
        <v>2800</v>
      </c>
      <c r="M1010">
        <v>1</v>
      </c>
      <c r="N1010">
        <v>1102</v>
      </c>
      <c r="O1010" t="s">
        <v>2801</v>
      </c>
      <c r="P1010" t="s">
        <v>2802</v>
      </c>
      <c r="Q1010" t="s">
        <v>2803</v>
      </c>
      <c r="R1010" t="s">
        <v>46</v>
      </c>
      <c r="S1010" t="s">
        <v>2559</v>
      </c>
      <c r="T1010" t="s">
        <v>2804</v>
      </c>
      <c r="U1010" t="s">
        <v>2880</v>
      </c>
      <c r="V1010" t="s">
        <v>2881</v>
      </c>
      <c r="W1010" s="1">
        <v>43762</v>
      </c>
      <c r="X1010" s="2">
        <v>0.64374999999999993</v>
      </c>
      <c r="Y1010">
        <v>10</v>
      </c>
      <c r="Z1010">
        <v>2019</v>
      </c>
      <c r="AA1010" t="s">
        <v>51</v>
      </c>
      <c r="AB1010" t="s">
        <v>52</v>
      </c>
      <c r="AC1010" s="1">
        <v>43763</v>
      </c>
      <c r="AD1010">
        <v>10</v>
      </c>
      <c r="AE1010">
        <v>2019</v>
      </c>
      <c r="AF1010">
        <v>1</v>
      </c>
      <c r="AG1010" s="3" t="s">
        <v>2983</v>
      </c>
      <c r="AH1010" t="s">
        <v>54</v>
      </c>
      <c r="AI1010">
        <v>39.098737</v>
      </c>
      <c r="AJ1010">
        <v>-94.555465999999996</v>
      </c>
      <c r="AK1010">
        <v>224775</v>
      </c>
      <c r="AL1010" t="s">
        <v>2984</v>
      </c>
    </row>
    <row r="1011" spans="1:38" ht="60" x14ac:dyDescent="0.25">
      <c r="A1011">
        <v>1353</v>
      </c>
      <c r="B1011">
        <v>2020010774</v>
      </c>
      <c r="C1011" t="s">
        <v>2985</v>
      </c>
      <c r="D1011" t="s">
        <v>649</v>
      </c>
      <c r="E1011" t="s">
        <v>39</v>
      </c>
      <c r="F1011">
        <v>64109</v>
      </c>
      <c r="G1011" t="s">
        <v>82</v>
      </c>
      <c r="H1011">
        <v>4</v>
      </c>
      <c r="I1011" t="s">
        <v>322</v>
      </c>
      <c r="J1011">
        <v>1030</v>
      </c>
      <c r="K1011" t="s">
        <v>2800</v>
      </c>
      <c r="M1011">
        <v>18</v>
      </c>
      <c r="N1011">
        <v>30</v>
      </c>
      <c r="O1011" t="s">
        <v>2801</v>
      </c>
      <c r="P1011" t="s">
        <v>2802</v>
      </c>
      <c r="Q1011" t="s">
        <v>2803</v>
      </c>
      <c r="R1011" t="s">
        <v>46</v>
      </c>
      <c r="S1011" t="s">
        <v>2559</v>
      </c>
      <c r="T1011" t="s">
        <v>2804</v>
      </c>
      <c r="U1011" t="s">
        <v>2833</v>
      </c>
      <c r="V1011" t="s">
        <v>2834</v>
      </c>
      <c r="W1011" s="1">
        <v>43854</v>
      </c>
      <c r="X1011" s="2">
        <v>0.30833333333333335</v>
      </c>
      <c r="Y1011">
        <v>1</v>
      </c>
      <c r="Z1011">
        <v>2020</v>
      </c>
      <c r="AA1011" t="s">
        <v>51</v>
      </c>
      <c r="AB1011" t="s">
        <v>96</v>
      </c>
      <c r="AC1011" s="1">
        <v>43872</v>
      </c>
      <c r="AD1011">
        <v>2</v>
      </c>
      <c r="AE1011">
        <v>2020</v>
      </c>
      <c r="AF1011">
        <v>18</v>
      </c>
      <c r="AG1011" s="3" t="s">
        <v>2986</v>
      </c>
      <c r="AH1011" t="s">
        <v>54</v>
      </c>
      <c r="AI1011">
        <v>39.068368999999997</v>
      </c>
      <c r="AJ1011">
        <v>-94.571826999999999</v>
      </c>
      <c r="AK1011">
        <v>128152</v>
      </c>
      <c r="AL1011" t="s">
        <v>2987</v>
      </c>
    </row>
    <row r="1012" spans="1:38" ht="60" x14ac:dyDescent="0.25">
      <c r="A1012">
        <v>1354</v>
      </c>
      <c r="B1012">
        <v>2020010786</v>
      </c>
      <c r="C1012" t="s">
        <v>2988</v>
      </c>
      <c r="D1012" t="s">
        <v>433</v>
      </c>
      <c r="E1012" t="s">
        <v>39</v>
      </c>
      <c r="F1012">
        <v>64130</v>
      </c>
      <c r="G1012" t="s">
        <v>40</v>
      </c>
      <c r="H1012">
        <v>3</v>
      </c>
      <c r="I1012" t="s">
        <v>41</v>
      </c>
      <c r="J1012">
        <v>4440</v>
      </c>
      <c r="K1012" t="s">
        <v>2800</v>
      </c>
      <c r="M1012">
        <v>4</v>
      </c>
      <c r="N1012">
        <v>337</v>
      </c>
      <c r="O1012" t="s">
        <v>2810</v>
      </c>
      <c r="P1012" t="s">
        <v>2811</v>
      </c>
      <c r="Q1012" t="s">
        <v>2803</v>
      </c>
      <c r="R1012" t="s">
        <v>46</v>
      </c>
      <c r="S1012" t="s">
        <v>2559</v>
      </c>
      <c r="T1012" t="s">
        <v>2812</v>
      </c>
      <c r="U1012" t="s">
        <v>2919</v>
      </c>
      <c r="V1012" t="s">
        <v>2920</v>
      </c>
      <c r="W1012" s="1">
        <v>43854</v>
      </c>
      <c r="X1012" s="2">
        <v>0.32500000000000001</v>
      </c>
      <c r="Y1012">
        <v>1</v>
      </c>
      <c r="Z1012">
        <v>2020</v>
      </c>
      <c r="AA1012" t="s">
        <v>51</v>
      </c>
      <c r="AB1012" t="s">
        <v>52</v>
      </c>
      <c r="AC1012" s="1">
        <v>43858</v>
      </c>
      <c r="AD1012">
        <v>1</v>
      </c>
      <c r="AE1012">
        <v>2020</v>
      </c>
      <c r="AF1012">
        <v>4</v>
      </c>
      <c r="AG1012" s="3" t="s">
        <v>2989</v>
      </c>
      <c r="AH1012" t="s">
        <v>54</v>
      </c>
      <c r="AI1012">
        <v>39.035128</v>
      </c>
      <c r="AJ1012">
        <v>-94.532036000000005</v>
      </c>
      <c r="AK1012">
        <v>33445</v>
      </c>
      <c r="AL1012" t="s">
        <v>2990</v>
      </c>
    </row>
    <row r="1013" spans="1:38" ht="60" x14ac:dyDescent="0.25">
      <c r="A1013">
        <v>1355</v>
      </c>
      <c r="B1013">
        <v>2020010813</v>
      </c>
      <c r="C1013" t="s">
        <v>2991</v>
      </c>
      <c r="D1013" t="s">
        <v>433</v>
      </c>
      <c r="E1013" t="s">
        <v>39</v>
      </c>
      <c r="F1013">
        <v>64130</v>
      </c>
      <c r="G1013" t="s">
        <v>67</v>
      </c>
      <c r="H1013">
        <v>5</v>
      </c>
      <c r="I1013" t="s">
        <v>41</v>
      </c>
      <c r="J1013">
        <v>4440</v>
      </c>
      <c r="K1013" t="s">
        <v>2800</v>
      </c>
      <c r="M1013">
        <v>4</v>
      </c>
      <c r="N1013">
        <v>337</v>
      </c>
      <c r="O1013" t="s">
        <v>2810</v>
      </c>
      <c r="P1013" t="s">
        <v>2811</v>
      </c>
      <c r="Q1013" t="s">
        <v>2803</v>
      </c>
      <c r="R1013" t="s">
        <v>46</v>
      </c>
      <c r="S1013" t="s">
        <v>2559</v>
      </c>
      <c r="T1013" t="s">
        <v>2812</v>
      </c>
      <c r="U1013" t="s">
        <v>2919</v>
      </c>
      <c r="V1013" t="s">
        <v>2920</v>
      </c>
      <c r="W1013" s="1">
        <v>43854</v>
      </c>
      <c r="X1013" s="2">
        <v>0.3430555555555555</v>
      </c>
      <c r="Y1013">
        <v>1</v>
      </c>
      <c r="Z1013">
        <v>2020</v>
      </c>
      <c r="AA1013" t="s">
        <v>51</v>
      </c>
      <c r="AB1013" t="s">
        <v>52</v>
      </c>
      <c r="AC1013" s="1">
        <v>43858</v>
      </c>
      <c r="AD1013">
        <v>1</v>
      </c>
      <c r="AE1013">
        <v>2020</v>
      </c>
      <c r="AF1013">
        <v>4</v>
      </c>
      <c r="AG1013" s="3" t="s">
        <v>2992</v>
      </c>
      <c r="AH1013" t="s">
        <v>54</v>
      </c>
      <c r="AI1013">
        <v>39.033988999999998</v>
      </c>
      <c r="AJ1013">
        <v>-94.531035000000003</v>
      </c>
      <c r="AK1013">
        <v>33471</v>
      </c>
      <c r="AL1013" t="s">
        <v>2993</v>
      </c>
    </row>
    <row r="1014" spans="1:38" ht="75" x14ac:dyDescent="0.25">
      <c r="A1014">
        <v>3965</v>
      </c>
      <c r="B1014">
        <v>2019185062</v>
      </c>
      <c r="C1014" t="s">
        <v>2994</v>
      </c>
      <c r="D1014" t="s">
        <v>176</v>
      </c>
      <c r="E1014" t="s">
        <v>39</v>
      </c>
      <c r="F1014">
        <v>64124</v>
      </c>
      <c r="G1014" t="s">
        <v>40</v>
      </c>
      <c r="H1014">
        <v>3</v>
      </c>
      <c r="I1014" t="s">
        <v>41</v>
      </c>
      <c r="J1014">
        <v>4440</v>
      </c>
      <c r="K1014" t="s">
        <v>2800</v>
      </c>
      <c r="M1014">
        <v>4</v>
      </c>
      <c r="N1014">
        <v>337</v>
      </c>
      <c r="O1014" t="s">
        <v>2810</v>
      </c>
      <c r="P1014" t="s">
        <v>2811</v>
      </c>
      <c r="Q1014" t="s">
        <v>2803</v>
      </c>
      <c r="R1014" t="s">
        <v>46</v>
      </c>
      <c r="S1014" t="s">
        <v>2559</v>
      </c>
      <c r="T1014" t="s">
        <v>2812</v>
      </c>
      <c r="U1014" t="s">
        <v>2854</v>
      </c>
      <c r="V1014" t="s">
        <v>2855</v>
      </c>
      <c r="W1014" s="1">
        <v>43763</v>
      </c>
      <c r="X1014" s="2">
        <v>0.84166666666666667</v>
      </c>
      <c r="Y1014">
        <v>10</v>
      </c>
      <c r="Z1014">
        <v>2019</v>
      </c>
      <c r="AA1014" t="s">
        <v>51</v>
      </c>
      <c r="AB1014" t="s">
        <v>52</v>
      </c>
      <c r="AC1014" s="1">
        <v>43767</v>
      </c>
      <c r="AD1014">
        <v>10</v>
      </c>
      <c r="AE1014">
        <v>2019</v>
      </c>
      <c r="AF1014">
        <v>4</v>
      </c>
      <c r="AG1014" s="3" t="s">
        <v>2995</v>
      </c>
      <c r="AH1014" t="s">
        <v>54</v>
      </c>
      <c r="AI1014">
        <v>39.105632</v>
      </c>
      <c r="AJ1014">
        <v>-94.539052999999996</v>
      </c>
      <c r="AK1014">
        <v>9629</v>
      </c>
      <c r="AL1014" t="s">
        <v>2996</v>
      </c>
    </row>
    <row r="1015" spans="1:38" ht="60" x14ac:dyDescent="0.25">
      <c r="A1015">
        <v>2940</v>
      </c>
      <c r="B1015">
        <v>2019199226</v>
      </c>
      <c r="C1015" t="s">
        <v>2997</v>
      </c>
      <c r="D1015" t="s">
        <v>117</v>
      </c>
      <c r="E1015" t="s">
        <v>39</v>
      </c>
      <c r="F1015">
        <v>64126</v>
      </c>
      <c r="G1015" t="s">
        <v>40</v>
      </c>
      <c r="H1015">
        <v>3</v>
      </c>
      <c r="I1015" t="s">
        <v>41</v>
      </c>
      <c r="J1015">
        <v>4440</v>
      </c>
      <c r="K1015" t="s">
        <v>2800</v>
      </c>
      <c r="M1015">
        <v>1</v>
      </c>
      <c r="N1015">
        <v>1102</v>
      </c>
      <c r="O1015" t="s">
        <v>2801</v>
      </c>
      <c r="P1015" t="s">
        <v>2802</v>
      </c>
      <c r="Q1015" t="s">
        <v>2803</v>
      </c>
      <c r="R1015" t="s">
        <v>46</v>
      </c>
      <c r="S1015" t="s">
        <v>2559</v>
      </c>
      <c r="T1015" t="s">
        <v>2804</v>
      </c>
      <c r="U1015" t="s">
        <v>2880</v>
      </c>
      <c r="V1015" t="s">
        <v>2881</v>
      </c>
      <c r="W1015" s="1">
        <v>43802</v>
      </c>
      <c r="X1015" s="2">
        <v>0.66597222222222219</v>
      </c>
      <c r="Y1015">
        <v>12</v>
      </c>
      <c r="Z1015">
        <v>2019</v>
      </c>
      <c r="AA1015" t="s">
        <v>51</v>
      </c>
      <c r="AB1015" t="s">
        <v>52</v>
      </c>
      <c r="AC1015" s="1">
        <v>43803</v>
      </c>
      <c r="AD1015">
        <v>12</v>
      </c>
      <c r="AE1015">
        <v>2019</v>
      </c>
      <c r="AF1015">
        <v>1</v>
      </c>
      <c r="AG1015" s="3" t="s">
        <v>2998</v>
      </c>
      <c r="AH1015" t="s">
        <v>54</v>
      </c>
      <c r="AI1015">
        <v>39.089931</v>
      </c>
      <c r="AJ1015">
        <v>-94.509861000000001</v>
      </c>
      <c r="AK1015">
        <v>21097</v>
      </c>
      <c r="AL1015" t="s">
        <v>2999</v>
      </c>
    </row>
    <row r="1016" spans="1:38" ht="60" x14ac:dyDescent="0.25">
      <c r="A1016">
        <v>2941</v>
      </c>
      <c r="B1016">
        <v>2019198795</v>
      </c>
      <c r="C1016" t="s">
        <v>3000</v>
      </c>
      <c r="D1016" t="s">
        <v>180</v>
      </c>
      <c r="E1016" t="s">
        <v>39</v>
      </c>
      <c r="F1016">
        <v>64128</v>
      </c>
      <c r="G1016" t="s">
        <v>40</v>
      </c>
      <c r="H1016">
        <v>3</v>
      </c>
      <c r="I1016" t="s">
        <v>41</v>
      </c>
      <c r="J1016">
        <v>4440</v>
      </c>
      <c r="K1016" t="s">
        <v>2800</v>
      </c>
      <c r="M1016">
        <v>2</v>
      </c>
      <c r="N1016">
        <v>503</v>
      </c>
      <c r="O1016" t="s">
        <v>2801</v>
      </c>
      <c r="P1016" t="s">
        <v>2802</v>
      </c>
      <c r="Q1016" t="s">
        <v>2803</v>
      </c>
      <c r="R1016" t="s">
        <v>46</v>
      </c>
      <c r="S1016" t="s">
        <v>2559</v>
      </c>
      <c r="T1016" t="s">
        <v>2804</v>
      </c>
      <c r="U1016" t="s">
        <v>2805</v>
      </c>
      <c r="V1016" t="s">
        <v>2806</v>
      </c>
      <c r="W1016" s="1">
        <v>43802</v>
      </c>
      <c r="X1016" s="2">
        <v>0.3611111111111111</v>
      </c>
      <c r="Y1016">
        <v>12</v>
      </c>
      <c r="Z1016">
        <v>2019</v>
      </c>
      <c r="AA1016" t="s">
        <v>51</v>
      </c>
      <c r="AB1016" t="s">
        <v>52</v>
      </c>
      <c r="AC1016" s="1">
        <v>43804</v>
      </c>
      <c r="AD1016">
        <v>12</v>
      </c>
      <c r="AE1016">
        <v>2019</v>
      </c>
      <c r="AF1016">
        <v>2</v>
      </c>
      <c r="AG1016" s="3" t="s">
        <v>3001</v>
      </c>
      <c r="AH1016" t="s">
        <v>54</v>
      </c>
      <c r="AI1016">
        <v>39.072435999999897</v>
      </c>
      <c r="AJ1016">
        <v>-94.549757</v>
      </c>
      <c r="AK1016">
        <v>24704</v>
      </c>
      <c r="AL1016" t="s">
        <v>3002</v>
      </c>
    </row>
    <row r="1017" spans="1:38" ht="60" x14ac:dyDescent="0.25">
      <c r="A1017">
        <v>2988</v>
      </c>
      <c r="B1017">
        <v>2019198251</v>
      </c>
      <c r="C1017" t="s">
        <v>3003</v>
      </c>
      <c r="D1017" t="s">
        <v>147</v>
      </c>
      <c r="E1017" t="s">
        <v>39</v>
      </c>
      <c r="F1017">
        <v>64127</v>
      </c>
      <c r="G1017" t="s">
        <v>40</v>
      </c>
      <c r="H1017">
        <v>3</v>
      </c>
      <c r="I1017" t="s">
        <v>41</v>
      </c>
      <c r="J1017">
        <v>4440</v>
      </c>
      <c r="K1017" t="s">
        <v>2800</v>
      </c>
      <c r="M1017">
        <v>1</v>
      </c>
      <c r="N1017">
        <v>1102</v>
      </c>
      <c r="O1017" t="s">
        <v>2801</v>
      </c>
      <c r="P1017" t="s">
        <v>2802</v>
      </c>
      <c r="Q1017" t="s">
        <v>2803</v>
      </c>
      <c r="R1017" t="s">
        <v>46</v>
      </c>
      <c r="S1017" t="s">
        <v>2559</v>
      </c>
      <c r="T1017" t="s">
        <v>2804</v>
      </c>
      <c r="U1017" t="s">
        <v>2844</v>
      </c>
      <c r="V1017" t="s">
        <v>2845</v>
      </c>
      <c r="W1017" s="1">
        <v>43801</v>
      </c>
      <c r="X1017" s="2">
        <v>0.40763888888888888</v>
      </c>
      <c r="Y1017">
        <v>12</v>
      </c>
      <c r="Z1017">
        <v>2019</v>
      </c>
      <c r="AA1017" t="s">
        <v>51</v>
      </c>
      <c r="AB1017" t="s">
        <v>52</v>
      </c>
      <c r="AC1017" s="1">
        <v>43802</v>
      </c>
      <c r="AD1017">
        <v>12</v>
      </c>
      <c r="AE1017">
        <v>2019</v>
      </c>
      <c r="AF1017">
        <v>1</v>
      </c>
      <c r="AG1017" s="3" t="s">
        <v>3004</v>
      </c>
      <c r="AH1017" t="s">
        <v>54</v>
      </c>
      <c r="AI1017">
        <v>39.090479999999999</v>
      </c>
      <c r="AJ1017">
        <v>-94.535273000000004</v>
      </c>
      <c r="AK1017">
        <v>14907</v>
      </c>
      <c r="AL1017" t="s">
        <v>3005</v>
      </c>
    </row>
    <row r="1018" spans="1:38" ht="60" x14ac:dyDescent="0.25">
      <c r="A1018">
        <v>2989</v>
      </c>
      <c r="B1018">
        <v>2019198371</v>
      </c>
      <c r="C1018" t="s">
        <v>3006</v>
      </c>
      <c r="D1018" t="s">
        <v>104</v>
      </c>
      <c r="E1018" t="s">
        <v>39</v>
      </c>
      <c r="F1018">
        <v>64130</v>
      </c>
      <c r="G1018" t="s">
        <v>67</v>
      </c>
      <c r="H1018">
        <v>5</v>
      </c>
      <c r="I1018" t="s">
        <v>322</v>
      </c>
      <c r="J1018">
        <v>1030</v>
      </c>
      <c r="K1018" t="s">
        <v>2800</v>
      </c>
      <c r="M1018">
        <v>4</v>
      </c>
      <c r="N1018">
        <v>337</v>
      </c>
      <c r="O1018" t="s">
        <v>2801</v>
      </c>
      <c r="P1018" t="s">
        <v>2802</v>
      </c>
      <c r="Q1018" t="s">
        <v>2803</v>
      </c>
      <c r="R1018" t="s">
        <v>46</v>
      </c>
      <c r="S1018" t="s">
        <v>2559</v>
      </c>
      <c r="T1018" t="s">
        <v>2804</v>
      </c>
      <c r="U1018" t="s">
        <v>2805</v>
      </c>
      <c r="V1018" t="s">
        <v>2806</v>
      </c>
      <c r="W1018" s="1">
        <v>43801</v>
      </c>
      <c r="X1018" s="2">
        <v>0.48402777777777778</v>
      </c>
      <c r="Y1018">
        <v>12</v>
      </c>
      <c r="Z1018">
        <v>2019</v>
      </c>
      <c r="AA1018" t="s">
        <v>51</v>
      </c>
      <c r="AB1018" t="s">
        <v>52</v>
      </c>
      <c r="AC1018" s="1">
        <v>43805</v>
      </c>
      <c r="AD1018">
        <v>12</v>
      </c>
      <c r="AE1018">
        <v>2019</v>
      </c>
      <c r="AF1018">
        <v>4</v>
      </c>
      <c r="AG1018" s="3" t="s">
        <v>3007</v>
      </c>
      <c r="AH1018" t="s">
        <v>54</v>
      </c>
      <c r="AI1018">
        <v>39.015827000000002</v>
      </c>
      <c r="AJ1018">
        <v>-94.540056999999905</v>
      </c>
      <c r="AK1018">
        <v>506</v>
      </c>
      <c r="AL1018" t="s">
        <v>3008</v>
      </c>
    </row>
    <row r="1019" spans="1:38" ht="75" x14ac:dyDescent="0.25">
      <c r="A1019">
        <v>2990</v>
      </c>
      <c r="B1019">
        <v>2019198236</v>
      </c>
      <c r="C1019" t="s">
        <v>3009</v>
      </c>
      <c r="D1019" t="s">
        <v>77</v>
      </c>
      <c r="E1019" t="s">
        <v>39</v>
      </c>
      <c r="F1019">
        <v>64130</v>
      </c>
      <c r="G1019" t="s">
        <v>67</v>
      </c>
      <c r="H1019">
        <v>3</v>
      </c>
      <c r="I1019" t="s">
        <v>41</v>
      </c>
      <c r="J1019">
        <v>4440</v>
      </c>
      <c r="K1019" t="s">
        <v>2800</v>
      </c>
      <c r="M1019">
        <v>2</v>
      </c>
      <c r="N1019">
        <v>503</v>
      </c>
      <c r="O1019" t="s">
        <v>2801</v>
      </c>
      <c r="P1019" t="s">
        <v>2802</v>
      </c>
      <c r="Q1019" t="s">
        <v>2803</v>
      </c>
      <c r="R1019" t="s">
        <v>46</v>
      </c>
      <c r="S1019" t="s">
        <v>2559</v>
      </c>
      <c r="T1019" t="s">
        <v>2804</v>
      </c>
      <c r="U1019" t="s">
        <v>2957</v>
      </c>
      <c r="V1019" t="s">
        <v>2958</v>
      </c>
      <c r="W1019" s="1">
        <v>43801</v>
      </c>
      <c r="X1019" s="2">
        <v>0.40069444444444446</v>
      </c>
      <c r="Y1019">
        <v>12</v>
      </c>
      <c r="Z1019">
        <v>2019</v>
      </c>
      <c r="AA1019" t="s">
        <v>51</v>
      </c>
      <c r="AB1019" t="s">
        <v>52</v>
      </c>
      <c r="AC1019" s="1">
        <v>43803</v>
      </c>
      <c r="AD1019">
        <v>12</v>
      </c>
      <c r="AE1019">
        <v>2019</v>
      </c>
      <c r="AF1019">
        <v>2</v>
      </c>
      <c r="AG1019" s="3" t="s">
        <v>3010</v>
      </c>
      <c r="AH1019" t="s">
        <v>54</v>
      </c>
      <c r="AI1019">
        <v>39.036625999999998</v>
      </c>
      <c r="AJ1019">
        <v>-94.548454000000007</v>
      </c>
      <c r="AK1019">
        <v>35263</v>
      </c>
      <c r="AL1019" t="s">
        <v>3011</v>
      </c>
    </row>
    <row r="1020" spans="1:38" ht="75" x14ac:dyDescent="0.25">
      <c r="A1020">
        <v>3049</v>
      </c>
      <c r="B1020">
        <v>2019197920</v>
      </c>
      <c r="C1020" t="s">
        <v>3012</v>
      </c>
      <c r="D1020" t="s">
        <v>176</v>
      </c>
      <c r="E1020" t="s">
        <v>39</v>
      </c>
      <c r="F1020">
        <v>64124</v>
      </c>
      <c r="G1020" t="s">
        <v>40</v>
      </c>
      <c r="H1020">
        <v>3</v>
      </c>
      <c r="I1020" t="s">
        <v>41</v>
      </c>
      <c r="J1020">
        <v>4440</v>
      </c>
      <c r="K1020" t="s">
        <v>2800</v>
      </c>
      <c r="M1020">
        <v>7</v>
      </c>
      <c r="N1020">
        <v>177</v>
      </c>
      <c r="O1020" t="s">
        <v>2810</v>
      </c>
      <c r="P1020" t="s">
        <v>2811</v>
      </c>
      <c r="Q1020" t="s">
        <v>2803</v>
      </c>
      <c r="R1020" t="s">
        <v>46</v>
      </c>
      <c r="S1020" t="s">
        <v>2559</v>
      </c>
      <c r="T1020" t="s">
        <v>2812</v>
      </c>
      <c r="U1020" t="s">
        <v>2849</v>
      </c>
      <c r="V1020" t="s">
        <v>2850</v>
      </c>
      <c r="W1020" s="1">
        <v>43797</v>
      </c>
      <c r="X1020" s="2">
        <v>2.1527777777777781E-2</v>
      </c>
      <c r="Y1020">
        <v>11</v>
      </c>
      <c r="Z1020">
        <v>2019</v>
      </c>
      <c r="AA1020" t="s">
        <v>51</v>
      </c>
      <c r="AB1020" t="s">
        <v>52</v>
      </c>
      <c r="AC1020" s="1">
        <v>43804</v>
      </c>
      <c r="AD1020">
        <v>12</v>
      </c>
      <c r="AE1020">
        <v>2019</v>
      </c>
      <c r="AF1020">
        <v>7</v>
      </c>
      <c r="AG1020" s="3" t="s">
        <v>3013</v>
      </c>
      <c r="AH1020" t="s">
        <v>54</v>
      </c>
      <c r="AI1020">
        <v>39.105201000000001</v>
      </c>
      <c r="AJ1020">
        <v>-94.526700000000005</v>
      </c>
      <c r="AK1020">
        <v>7822</v>
      </c>
      <c r="AL1020" t="s">
        <v>3014</v>
      </c>
    </row>
    <row r="1021" spans="1:38" ht="60" x14ac:dyDescent="0.25">
      <c r="A1021">
        <v>3050</v>
      </c>
      <c r="B1021">
        <v>2019197923</v>
      </c>
      <c r="C1021" t="s">
        <v>3015</v>
      </c>
      <c r="D1021" t="s">
        <v>649</v>
      </c>
      <c r="E1021" t="s">
        <v>39</v>
      </c>
      <c r="F1021">
        <v>64109</v>
      </c>
      <c r="G1021" t="s">
        <v>82</v>
      </c>
      <c r="H1021">
        <v>4</v>
      </c>
      <c r="I1021" t="s">
        <v>41</v>
      </c>
      <c r="J1021">
        <v>4440</v>
      </c>
      <c r="K1021" t="s">
        <v>2800</v>
      </c>
      <c r="M1021">
        <v>7</v>
      </c>
      <c r="N1021">
        <v>177</v>
      </c>
      <c r="O1021" t="s">
        <v>2810</v>
      </c>
      <c r="P1021" t="s">
        <v>2811</v>
      </c>
      <c r="Q1021" t="s">
        <v>2803</v>
      </c>
      <c r="R1021" t="s">
        <v>46</v>
      </c>
      <c r="S1021" t="s">
        <v>2559</v>
      </c>
      <c r="T1021" t="s">
        <v>2812</v>
      </c>
      <c r="U1021" t="s">
        <v>2828</v>
      </c>
      <c r="V1021" t="s">
        <v>2829</v>
      </c>
      <c r="W1021" s="1">
        <v>43797</v>
      </c>
      <c r="X1021" s="2">
        <v>0.33749999999999997</v>
      </c>
      <c r="Y1021">
        <v>11</v>
      </c>
      <c r="Z1021">
        <v>2019</v>
      </c>
      <c r="AA1021" t="s">
        <v>51</v>
      </c>
      <c r="AB1021" t="s">
        <v>52</v>
      </c>
      <c r="AC1021" s="1">
        <v>43804</v>
      </c>
      <c r="AD1021">
        <v>12</v>
      </c>
      <c r="AE1021">
        <v>2019</v>
      </c>
      <c r="AF1021">
        <v>7</v>
      </c>
      <c r="AG1021" s="3" t="s">
        <v>3016</v>
      </c>
      <c r="AH1021" t="s">
        <v>54</v>
      </c>
      <c r="AI1021">
        <v>39.069169000000002</v>
      </c>
      <c r="AJ1021">
        <v>-94.571802000000005</v>
      </c>
      <c r="AK1021">
        <v>128111</v>
      </c>
      <c r="AL1021" t="s">
        <v>3017</v>
      </c>
    </row>
    <row r="1022" spans="1:38" ht="75" x14ac:dyDescent="0.25">
      <c r="A1022">
        <v>3953</v>
      </c>
      <c r="B1022">
        <v>2019185145</v>
      </c>
      <c r="C1022" t="s">
        <v>3012</v>
      </c>
      <c r="D1022" t="s">
        <v>176</v>
      </c>
      <c r="E1022" t="s">
        <v>39</v>
      </c>
      <c r="F1022">
        <v>64124</v>
      </c>
      <c r="G1022" t="s">
        <v>40</v>
      </c>
      <c r="H1022">
        <v>3</v>
      </c>
      <c r="I1022" t="s">
        <v>41</v>
      </c>
      <c r="J1022">
        <v>4440</v>
      </c>
      <c r="K1022" t="s">
        <v>2800</v>
      </c>
      <c r="M1022">
        <v>2</v>
      </c>
      <c r="N1022">
        <v>503</v>
      </c>
      <c r="O1022" t="s">
        <v>2810</v>
      </c>
      <c r="P1022" t="s">
        <v>2811</v>
      </c>
      <c r="Q1022" t="s">
        <v>2803</v>
      </c>
      <c r="R1022" t="s">
        <v>46</v>
      </c>
      <c r="S1022" t="s">
        <v>2559</v>
      </c>
      <c r="T1022" t="s">
        <v>2812</v>
      </c>
      <c r="U1022" t="s">
        <v>2813</v>
      </c>
      <c r="V1022" t="s">
        <v>2814</v>
      </c>
      <c r="W1022" s="1">
        <v>43765</v>
      </c>
      <c r="X1022" s="2">
        <v>0.77916666666666667</v>
      </c>
      <c r="Y1022">
        <v>10</v>
      </c>
      <c r="Z1022">
        <v>2019</v>
      </c>
      <c r="AA1022" t="s">
        <v>51</v>
      </c>
      <c r="AB1022" t="s">
        <v>52</v>
      </c>
      <c r="AC1022" s="1">
        <v>43767</v>
      </c>
      <c r="AD1022">
        <v>10</v>
      </c>
      <c r="AE1022">
        <v>2019</v>
      </c>
      <c r="AF1022">
        <v>2</v>
      </c>
      <c r="AG1022" s="3" t="s">
        <v>3013</v>
      </c>
      <c r="AH1022" t="s">
        <v>54</v>
      </c>
      <c r="AI1022">
        <v>39.105201000000001</v>
      </c>
      <c r="AJ1022">
        <v>-94.526700000000005</v>
      </c>
      <c r="AK1022">
        <v>7822</v>
      </c>
      <c r="AL1022" t="s">
        <v>3018</v>
      </c>
    </row>
    <row r="1023" spans="1:38" ht="75" x14ac:dyDescent="0.25">
      <c r="A1023">
        <v>1399</v>
      </c>
      <c r="B1023">
        <v>2020008968</v>
      </c>
      <c r="C1023" t="s">
        <v>3019</v>
      </c>
      <c r="D1023" t="s">
        <v>108</v>
      </c>
      <c r="E1023" t="s">
        <v>39</v>
      </c>
      <c r="F1023">
        <v>64109</v>
      </c>
      <c r="G1023" t="s">
        <v>82</v>
      </c>
      <c r="H1023">
        <v>3</v>
      </c>
      <c r="I1023" t="s">
        <v>322</v>
      </c>
      <c r="J1023">
        <v>1030</v>
      </c>
      <c r="K1023" t="s">
        <v>2800</v>
      </c>
      <c r="M1023">
        <v>180</v>
      </c>
      <c r="N1023">
        <v>424</v>
      </c>
      <c r="O1023" t="s">
        <v>2801</v>
      </c>
      <c r="P1023" t="s">
        <v>2802</v>
      </c>
      <c r="Q1023" t="s">
        <v>2803</v>
      </c>
      <c r="R1023" t="s">
        <v>46</v>
      </c>
      <c r="S1023" t="s">
        <v>2559</v>
      </c>
      <c r="T1023" t="s">
        <v>2804</v>
      </c>
      <c r="U1023" t="s">
        <v>2833</v>
      </c>
      <c r="V1023" t="s">
        <v>2834</v>
      </c>
      <c r="W1023" s="1">
        <v>43852</v>
      </c>
      <c r="X1023" s="2">
        <v>0.29097222222222224</v>
      </c>
      <c r="Y1023">
        <v>1</v>
      </c>
      <c r="Z1023">
        <v>2020</v>
      </c>
      <c r="AA1023" t="s">
        <v>266</v>
      </c>
      <c r="AB1023" t="s">
        <v>52</v>
      </c>
      <c r="AG1023" s="3" t="s">
        <v>3020</v>
      </c>
      <c r="AH1023" t="s">
        <v>54</v>
      </c>
      <c r="AI1023">
        <v>39.067726</v>
      </c>
      <c r="AJ1023">
        <v>-94.556997999999993</v>
      </c>
      <c r="AK1023">
        <v>126188</v>
      </c>
      <c r="AL1023" t="s">
        <v>3021</v>
      </c>
    </row>
    <row r="1024" spans="1:38" ht="75" x14ac:dyDescent="0.25">
      <c r="A1024">
        <v>3919</v>
      </c>
      <c r="B1024">
        <v>2019185591</v>
      </c>
      <c r="C1024" t="s">
        <v>3022</v>
      </c>
      <c r="D1024" t="s">
        <v>143</v>
      </c>
      <c r="E1024" t="s">
        <v>39</v>
      </c>
      <c r="F1024">
        <v>64127</v>
      </c>
      <c r="G1024" t="s">
        <v>82</v>
      </c>
      <c r="H1024">
        <v>3</v>
      </c>
      <c r="I1024" t="s">
        <v>2824</v>
      </c>
      <c r="J1024">
        <v>25</v>
      </c>
      <c r="K1024" t="s">
        <v>2800</v>
      </c>
      <c r="M1024">
        <v>1</v>
      </c>
      <c r="N1024">
        <v>1102</v>
      </c>
      <c r="O1024" t="s">
        <v>2810</v>
      </c>
      <c r="P1024" t="s">
        <v>2811</v>
      </c>
      <c r="Q1024" t="s">
        <v>2803</v>
      </c>
      <c r="R1024" t="s">
        <v>46</v>
      </c>
      <c r="S1024" t="s">
        <v>2559</v>
      </c>
      <c r="T1024" t="s">
        <v>2812</v>
      </c>
      <c r="U1024" t="s">
        <v>2868</v>
      </c>
      <c r="V1024" t="s">
        <v>2869</v>
      </c>
      <c r="W1024" s="1">
        <v>43766</v>
      </c>
      <c r="X1024" s="2">
        <v>0.63888888888888895</v>
      </c>
      <c r="Y1024">
        <v>10</v>
      </c>
      <c r="Z1024">
        <v>2019</v>
      </c>
      <c r="AA1024" t="s">
        <v>51</v>
      </c>
      <c r="AB1024" t="s">
        <v>52</v>
      </c>
      <c r="AC1024" s="1">
        <v>43767</v>
      </c>
      <c r="AD1024">
        <v>10</v>
      </c>
      <c r="AE1024">
        <v>2019</v>
      </c>
      <c r="AF1024">
        <v>1</v>
      </c>
      <c r="AG1024" s="3" t="s">
        <v>3023</v>
      </c>
      <c r="AH1024" t="s">
        <v>54</v>
      </c>
      <c r="AI1024">
        <v>39.095207000000002</v>
      </c>
      <c r="AJ1024">
        <v>-94.555878000000007</v>
      </c>
      <c r="AK1024">
        <v>12507</v>
      </c>
      <c r="AL1024" t="s">
        <v>3024</v>
      </c>
    </row>
    <row r="1025" spans="1:38" ht="75" x14ac:dyDescent="0.25">
      <c r="A1025">
        <v>1897</v>
      </c>
      <c r="B1025">
        <v>2020002107</v>
      </c>
      <c r="C1025" t="s">
        <v>3025</v>
      </c>
      <c r="D1025" t="s">
        <v>147</v>
      </c>
      <c r="E1025" t="s">
        <v>39</v>
      </c>
      <c r="F1025">
        <v>64127</v>
      </c>
      <c r="G1025" t="s">
        <v>40</v>
      </c>
      <c r="H1025">
        <v>3</v>
      </c>
      <c r="I1025" t="s">
        <v>41</v>
      </c>
      <c r="J1025">
        <v>4440</v>
      </c>
      <c r="K1025" t="s">
        <v>2800</v>
      </c>
      <c r="M1025">
        <v>2</v>
      </c>
      <c r="N1025">
        <v>503</v>
      </c>
      <c r="O1025" t="s">
        <v>2801</v>
      </c>
      <c r="P1025" t="s">
        <v>2802</v>
      </c>
      <c r="Q1025" t="s">
        <v>2803</v>
      </c>
      <c r="R1025" t="s">
        <v>46</v>
      </c>
      <c r="S1025" t="s">
        <v>2559</v>
      </c>
      <c r="T1025" t="s">
        <v>2804</v>
      </c>
      <c r="U1025" t="s">
        <v>2833</v>
      </c>
      <c r="V1025" t="s">
        <v>2834</v>
      </c>
      <c r="W1025" s="1">
        <v>43836</v>
      </c>
      <c r="X1025" s="2">
        <v>0.69236111111111109</v>
      </c>
      <c r="Y1025">
        <v>1</v>
      </c>
      <c r="Z1025">
        <v>2020</v>
      </c>
      <c r="AA1025" t="s">
        <v>51</v>
      </c>
      <c r="AB1025" t="s">
        <v>52</v>
      </c>
      <c r="AC1025" s="1">
        <v>43838</v>
      </c>
      <c r="AD1025">
        <v>1</v>
      </c>
      <c r="AE1025">
        <v>2020</v>
      </c>
      <c r="AF1025">
        <v>2</v>
      </c>
      <c r="AG1025" s="3" t="s">
        <v>3026</v>
      </c>
      <c r="AH1025" t="s">
        <v>54</v>
      </c>
      <c r="AI1025">
        <v>39.086331000000001</v>
      </c>
      <c r="AJ1025">
        <v>-94.530135000000001</v>
      </c>
      <c r="AK1025">
        <v>18580</v>
      </c>
      <c r="AL1025" t="s">
        <v>3027</v>
      </c>
    </row>
    <row r="1026" spans="1:38" ht="75" x14ac:dyDescent="0.25">
      <c r="A1026">
        <v>1898</v>
      </c>
      <c r="B1026">
        <v>2020002013</v>
      </c>
      <c r="C1026" t="s">
        <v>2012</v>
      </c>
      <c r="D1026" t="s">
        <v>66</v>
      </c>
      <c r="E1026" t="s">
        <v>39</v>
      </c>
      <c r="F1026">
        <v>64132</v>
      </c>
      <c r="G1026" t="s">
        <v>67</v>
      </c>
      <c r="H1026">
        <v>5</v>
      </c>
      <c r="I1026" t="s">
        <v>41</v>
      </c>
      <c r="J1026">
        <v>4440</v>
      </c>
      <c r="K1026" t="s">
        <v>2800</v>
      </c>
      <c r="M1026">
        <v>1</v>
      </c>
      <c r="N1026">
        <v>1102</v>
      </c>
      <c r="O1026" t="s">
        <v>2810</v>
      </c>
      <c r="P1026" t="s">
        <v>2811</v>
      </c>
      <c r="Q1026" t="s">
        <v>2803</v>
      </c>
      <c r="R1026" t="s">
        <v>46</v>
      </c>
      <c r="S1026" t="s">
        <v>2559</v>
      </c>
      <c r="T1026" t="s">
        <v>2812</v>
      </c>
      <c r="U1026" t="s">
        <v>2828</v>
      </c>
      <c r="V1026" t="s">
        <v>2829</v>
      </c>
      <c r="W1026" s="1">
        <v>43836</v>
      </c>
      <c r="X1026" s="2">
        <v>0.62291666666666667</v>
      </c>
      <c r="Y1026">
        <v>1</v>
      </c>
      <c r="Z1026">
        <v>2020</v>
      </c>
      <c r="AA1026" t="s">
        <v>51</v>
      </c>
      <c r="AB1026" t="s">
        <v>52</v>
      </c>
      <c r="AC1026" s="1">
        <v>43837</v>
      </c>
      <c r="AD1026">
        <v>1</v>
      </c>
      <c r="AE1026">
        <v>2020</v>
      </c>
      <c r="AF1026">
        <v>1</v>
      </c>
      <c r="AG1026" s="3" t="s">
        <v>2013</v>
      </c>
      <c r="AH1026" t="s">
        <v>54</v>
      </c>
      <c r="AI1026">
        <v>38.998478999999897</v>
      </c>
      <c r="AJ1026">
        <v>-94.543392999999995</v>
      </c>
      <c r="AK1026">
        <v>2434</v>
      </c>
      <c r="AL1026" t="s">
        <v>3028</v>
      </c>
    </row>
    <row r="1027" spans="1:38" ht="60" x14ac:dyDescent="0.25">
      <c r="A1027">
        <v>2622</v>
      </c>
      <c r="B1027">
        <v>2019204290</v>
      </c>
      <c r="C1027" t="s">
        <v>3029</v>
      </c>
      <c r="D1027" t="s">
        <v>77</v>
      </c>
      <c r="E1027" t="s">
        <v>39</v>
      </c>
      <c r="F1027">
        <v>64130</v>
      </c>
      <c r="G1027" t="s">
        <v>67</v>
      </c>
      <c r="H1027">
        <v>5</v>
      </c>
      <c r="I1027" t="s">
        <v>41</v>
      </c>
      <c r="J1027">
        <v>4440</v>
      </c>
      <c r="K1027" t="s">
        <v>2800</v>
      </c>
      <c r="M1027">
        <v>1</v>
      </c>
      <c r="N1027">
        <v>1102</v>
      </c>
      <c r="O1027" t="s">
        <v>2810</v>
      </c>
      <c r="P1027" t="s">
        <v>2811</v>
      </c>
      <c r="Q1027" t="s">
        <v>2803</v>
      </c>
      <c r="R1027" t="s">
        <v>46</v>
      </c>
      <c r="S1027" t="s">
        <v>2559</v>
      </c>
      <c r="T1027" t="s">
        <v>2812</v>
      </c>
      <c r="U1027" t="s">
        <v>2849</v>
      </c>
      <c r="V1027" t="s">
        <v>2850</v>
      </c>
      <c r="W1027" s="1">
        <v>43815</v>
      </c>
      <c r="X1027" s="2">
        <v>0.78888888888888886</v>
      </c>
      <c r="Y1027">
        <v>12</v>
      </c>
      <c r="Z1027">
        <v>2019</v>
      </c>
      <c r="AA1027" t="s">
        <v>51</v>
      </c>
      <c r="AB1027" t="s">
        <v>52</v>
      </c>
      <c r="AC1027" s="1">
        <v>43816</v>
      </c>
      <c r="AD1027">
        <v>12</v>
      </c>
      <c r="AE1027">
        <v>2019</v>
      </c>
      <c r="AF1027">
        <v>1</v>
      </c>
      <c r="AG1027" s="3" t="s">
        <v>3030</v>
      </c>
      <c r="AH1027" t="s">
        <v>54</v>
      </c>
      <c r="AI1027">
        <v>39.019421000000001</v>
      </c>
      <c r="AJ1027">
        <v>-94.542541</v>
      </c>
      <c r="AK1027">
        <v>37129</v>
      </c>
      <c r="AL1027" t="s">
        <v>3031</v>
      </c>
    </row>
    <row r="1028" spans="1:38" ht="75" x14ac:dyDescent="0.25">
      <c r="A1028">
        <v>2899</v>
      </c>
      <c r="B1028">
        <v>2019199392</v>
      </c>
      <c r="C1028" t="s">
        <v>3032</v>
      </c>
      <c r="D1028" t="s">
        <v>256</v>
      </c>
      <c r="E1028" t="s">
        <v>39</v>
      </c>
      <c r="F1028">
        <v>64127</v>
      </c>
      <c r="G1028" t="s">
        <v>82</v>
      </c>
      <c r="H1028">
        <v>3</v>
      </c>
      <c r="I1028" t="s">
        <v>109</v>
      </c>
      <c r="J1028">
        <v>248</v>
      </c>
      <c r="K1028" t="s">
        <v>2800</v>
      </c>
      <c r="M1028">
        <v>2</v>
      </c>
      <c r="N1028">
        <v>503</v>
      </c>
      <c r="O1028" t="s">
        <v>2801</v>
      </c>
      <c r="P1028" t="s">
        <v>2802</v>
      </c>
      <c r="Q1028" t="s">
        <v>2803</v>
      </c>
      <c r="R1028" t="s">
        <v>46</v>
      </c>
      <c r="S1028" t="s">
        <v>2559</v>
      </c>
      <c r="T1028" t="s">
        <v>2804</v>
      </c>
      <c r="U1028" t="s">
        <v>2805</v>
      </c>
      <c r="V1028" t="s">
        <v>2806</v>
      </c>
      <c r="W1028" s="1">
        <v>43803</v>
      </c>
      <c r="X1028" s="2">
        <v>0.33680555555555558</v>
      </c>
      <c r="Y1028">
        <v>12</v>
      </c>
      <c r="Z1028">
        <v>2019</v>
      </c>
      <c r="AA1028" t="s">
        <v>51</v>
      </c>
      <c r="AB1028" t="s">
        <v>52</v>
      </c>
      <c r="AC1028" s="1">
        <v>43805</v>
      </c>
      <c r="AD1028">
        <v>12</v>
      </c>
      <c r="AE1028">
        <v>2019</v>
      </c>
      <c r="AF1028">
        <v>2</v>
      </c>
      <c r="AG1028" s="3" t="s">
        <v>3033</v>
      </c>
      <c r="AH1028" t="s">
        <v>54</v>
      </c>
      <c r="AI1028">
        <v>39.098191</v>
      </c>
      <c r="AJ1028">
        <v>-94.560168000000004</v>
      </c>
      <c r="AK1028">
        <v>207901</v>
      </c>
      <c r="AL1028" t="s">
        <v>3034</v>
      </c>
    </row>
    <row r="1029" spans="1:38" ht="60" x14ac:dyDescent="0.25">
      <c r="A1029">
        <v>2683</v>
      </c>
      <c r="B1029">
        <v>2019203261</v>
      </c>
      <c r="C1029" t="s">
        <v>3035</v>
      </c>
      <c r="D1029" t="s">
        <v>341</v>
      </c>
      <c r="E1029" t="s">
        <v>39</v>
      </c>
      <c r="F1029">
        <v>64106</v>
      </c>
      <c r="G1029" t="s">
        <v>82</v>
      </c>
      <c r="H1029">
        <v>4</v>
      </c>
      <c r="I1029" t="s">
        <v>41</v>
      </c>
      <c r="J1029">
        <v>4440</v>
      </c>
      <c r="K1029" t="s">
        <v>2800</v>
      </c>
      <c r="M1029">
        <v>1</v>
      </c>
      <c r="N1029">
        <v>1102</v>
      </c>
      <c r="O1029" t="s">
        <v>2801</v>
      </c>
      <c r="P1029" t="s">
        <v>2802</v>
      </c>
      <c r="Q1029" t="s">
        <v>2803</v>
      </c>
      <c r="R1029" t="s">
        <v>46</v>
      </c>
      <c r="S1029" t="s">
        <v>2559</v>
      </c>
      <c r="T1029" t="s">
        <v>2804</v>
      </c>
      <c r="U1029" t="s">
        <v>2880</v>
      </c>
      <c r="V1029" t="s">
        <v>2881</v>
      </c>
      <c r="W1029" s="1">
        <v>43811</v>
      </c>
      <c r="X1029" s="2">
        <v>0.78819444444444453</v>
      </c>
      <c r="Y1029">
        <v>12</v>
      </c>
      <c r="Z1029">
        <v>2019</v>
      </c>
      <c r="AA1029" t="s">
        <v>51</v>
      </c>
      <c r="AB1029" t="s">
        <v>52</v>
      </c>
      <c r="AC1029" s="1">
        <v>43812</v>
      </c>
      <c r="AD1029">
        <v>12</v>
      </c>
      <c r="AE1029">
        <v>2019</v>
      </c>
      <c r="AF1029">
        <v>1</v>
      </c>
      <c r="AG1029" s="3" t="s">
        <v>3036</v>
      </c>
      <c r="AH1029" t="s">
        <v>54</v>
      </c>
      <c r="AI1029">
        <v>39.109800999999997</v>
      </c>
      <c r="AJ1029">
        <v>-94.576368000000002</v>
      </c>
      <c r="AK1029">
        <v>39280</v>
      </c>
      <c r="AL1029" t="s">
        <v>3037</v>
      </c>
    </row>
    <row r="1030" spans="1:38" ht="60" x14ac:dyDescent="0.25">
      <c r="A1030">
        <v>2793</v>
      </c>
      <c r="B1030">
        <v>2019201143</v>
      </c>
      <c r="C1030" t="s">
        <v>3038</v>
      </c>
      <c r="D1030" t="s">
        <v>649</v>
      </c>
      <c r="E1030" t="s">
        <v>39</v>
      </c>
      <c r="F1030">
        <v>64109</v>
      </c>
      <c r="G1030" t="s">
        <v>82</v>
      </c>
      <c r="H1030">
        <v>4</v>
      </c>
      <c r="I1030" t="s">
        <v>41</v>
      </c>
      <c r="J1030">
        <v>4440</v>
      </c>
      <c r="K1030" t="s">
        <v>2800</v>
      </c>
      <c r="M1030">
        <v>1</v>
      </c>
      <c r="N1030">
        <v>1102</v>
      </c>
      <c r="O1030" t="s">
        <v>2810</v>
      </c>
      <c r="P1030" t="s">
        <v>2811</v>
      </c>
      <c r="Q1030" t="s">
        <v>2803</v>
      </c>
      <c r="R1030" t="s">
        <v>46</v>
      </c>
      <c r="S1030" t="s">
        <v>2559</v>
      </c>
      <c r="T1030" t="s">
        <v>2812</v>
      </c>
      <c r="U1030" t="s">
        <v>2813</v>
      </c>
      <c r="V1030" t="s">
        <v>2814</v>
      </c>
      <c r="W1030" s="1">
        <v>43808</v>
      </c>
      <c r="X1030" s="2">
        <v>0.38819444444444445</v>
      </c>
      <c r="Y1030">
        <v>12</v>
      </c>
      <c r="Z1030">
        <v>2019</v>
      </c>
      <c r="AA1030" t="s">
        <v>51</v>
      </c>
      <c r="AB1030" t="s">
        <v>52</v>
      </c>
      <c r="AC1030" s="1">
        <v>43809</v>
      </c>
      <c r="AD1030">
        <v>12</v>
      </c>
      <c r="AE1030">
        <v>2019</v>
      </c>
      <c r="AF1030">
        <v>1</v>
      </c>
      <c r="AG1030" s="3" t="s">
        <v>3039</v>
      </c>
      <c r="AH1030" t="s">
        <v>54</v>
      </c>
      <c r="AI1030">
        <v>39.070442999999997</v>
      </c>
      <c r="AJ1030">
        <v>-94.576402000000002</v>
      </c>
      <c r="AK1030">
        <v>128165</v>
      </c>
      <c r="AL1030" t="s">
        <v>3040</v>
      </c>
    </row>
    <row r="1031" spans="1:38" ht="60" x14ac:dyDescent="0.25">
      <c r="A1031">
        <v>2824</v>
      </c>
      <c r="B1031">
        <v>2019201016</v>
      </c>
      <c r="C1031" t="s">
        <v>3041</v>
      </c>
      <c r="D1031" t="s">
        <v>176</v>
      </c>
      <c r="E1031" t="s">
        <v>39</v>
      </c>
      <c r="F1031">
        <v>64127</v>
      </c>
      <c r="G1031" t="s">
        <v>40</v>
      </c>
      <c r="H1031">
        <v>3</v>
      </c>
      <c r="I1031" t="s">
        <v>322</v>
      </c>
      <c r="J1031">
        <v>1030</v>
      </c>
      <c r="K1031" t="s">
        <v>2800</v>
      </c>
      <c r="M1031">
        <v>2</v>
      </c>
      <c r="N1031">
        <v>503</v>
      </c>
      <c r="O1031" t="s">
        <v>2801</v>
      </c>
      <c r="P1031" t="s">
        <v>2802</v>
      </c>
      <c r="Q1031" t="s">
        <v>2803</v>
      </c>
      <c r="R1031" t="s">
        <v>46</v>
      </c>
      <c r="S1031" t="s">
        <v>2559</v>
      </c>
      <c r="T1031" t="s">
        <v>2804</v>
      </c>
      <c r="U1031" t="s">
        <v>2880</v>
      </c>
      <c r="V1031" t="s">
        <v>2881</v>
      </c>
      <c r="W1031" s="1">
        <v>43807</v>
      </c>
      <c r="X1031" s="2">
        <v>0.93194444444444446</v>
      </c>
      <c r="Y1031">
        <v>12</v>
      </c>
      <c r="Z1031">
        <v>2019</v>
      </c>
      <c r="AA1031" t="s">
        <v>51</v>
      </c>
      <c r="AB1031" t="s">
        <v>52</v>
      </c>
      <c r="AC1031" s="1">
        <v>43809</v>
      </c>
      <c r="AD1031">
        <v>12</v>
      </c>
      <c r="AE1031">
        <v>2019</v>
      </c>
      <c r="AF1031">
        <v>2</v>
      </c>
      <c r="AG1031" s="3" t="s">
        <v>3042</v>
      </c>
      <c r="AH1031" t="s">
        <v>54</v>
      </c>
      <c r="AI1031">
        <v>39.099262000000003</v>
      </c>
      <c r="AJ1031">
        <v>-94.544221999999905</v>
      </c>
      <c r="AK1031">
        <v>10981</v>
      </c>
      <c r="AL1031" t="s">
        <v>3043</v>
      </c>
    </row>
    <row r="1032" spans="1:38" ht="75" x14ac:dyDescent="0.25">
      <c r="A1032">
        <v>2012</v>
      </c>
      <c r="B1032">
        <v>2020000526</v>
      </c>
      <c r="C1032" t="s">
        <v>3044</v>
      </c>
      <c r="D1032" t="s">
        <v>77</v>
      </c>
      <c r="E1032" t="s">
        <v>39</v>
      </c>
      <c r="F1032">
        <v>64130</v>
      </c>
      <c r="G1032" t="s">
        <v>67</v>
      </c>
      <c r="H1032">
        <v>3</v>
      </c>
      <c r="I1032" t="s">
        <v>41</v>
      </c>
      <c r="J1032">
        <v>4440</v>
      </c>
      <c r="K1032" t="s">
        <v>2800</v>
      </c>
      <c r="M1032">
        <v>1</v>
      </c>
      <c r="N1032">
        <v>1102</v>
      </c>
      <c r="O1032" t="s">
        <v>2801</v>
      </c>
      <c r="P1032" t="s">
        <v>2802</v>
      </c>
      <c r="Q1032" t="s">
        <v>2803</v>
      </c>
      <c r="R1032" t="s">
        <v>46</v>
      </c>
      <c r="S1032" t="s">
        <v>2559</v>
      </c>
      <c r="T1032" t="s">
        <v>2804</v>
      </c>
      <c r="U1032" t="s">
        <v>2957</v>
      </c>
      <c r="V1032" t="s">
        <v>2958</v>
      </c>
      <c r="W1032" s="1">
        <v>43832</v>
      </c>
      <c r="X1032" s="2">
        <v>0.57013888888888886</v>
      </c>
      <c r="Y1032">
        <v>1</v>
      </c>
      <c r="Z1032">
        <v>2020</v>
      </c>
      <c r="AA1032" t="s">
        <v>51</v>
      </c>
      <c r="AB1032" t="s">
        <v>52</v>
      </c>
      <c r="AC1032" s="1">
        <v>43833</v>
      </c>
      <c r="AD1032">
        <v>1</v>
      </c>
      <c r="AE1032">
        <v>2020</v>
      </c>
      <c r="AF1032">
        <v>1</v>
      </c>
      <c r="AG1032" s="3" t="s">
        <v>3045</v>
      </c>
      <c r="AH1032" t="s">
        <v>54</v>
      </c>
      <c r="AI1032">
        <v>39.035555000000002</v>
      </c>
      <c r="AJ1032">
        <v>-94.550896999999907</v>
      </c>
      <c r="AK1032">
        <v>35080</v>
      </c>
      <c r="AL1032" t="s">
        <v>3046</v>
      </c>
    </row>
    <row r="1033" spans="1:38" ht="60" x14ac:dyDescent="0.25">
      <c r="A1033">
        <v>1949</v>
      </c>
      <c r="B1033">
        <v>2020000922</v>
      </c>
      <c r="C1033" t="s">
        <v>3047</v>
      </c>
      <c r="D1033" t="s">
        <v>1035</v>
      </c>
      <c r="E1033" t="s">
        <v>39</v>
      </c>
      <c r="F1033">
        <v>64128</v>
      </c>
      <c r="G1033" t="s">
        <v>40</v>
      </c>
      <c r="H1033">
        <v>3</v>
      </c>
      <c r="I1033" t="s">
        <v>109</v>
      </c>
      <c r="J1033">
        <v>248</v>
      </c>
      <c r="K1033" t="s">
        <v>2800</v>
      </c>
      <c r="M1033">
        <v>3</v>
      </c>
      <c r="N1033">
        <v>467</v>
      </c>
      <c r="O1033" t="s">
        <v>2801</v>
      </c>
      <c r="P1033" t="s">
        <v>2802</v>
      </c>
      <c r="Q1033" t="s">
        <v>2803</v>
      </c>
      <c r="R1033" t="s">
        <v>46</v>
      </c>
      <c r="S1033" t="s">
        <v>2559</v>
      </c>
      <c r="T1033" t="s">
        <v>2804</v>
      </c>
      <c r="U1033" t="s">
        <v>2833</v>
      </c>
      <c r="V1033" t="s">
        <v>2834</v>
      </c>
      <c r="W1033" s="1">
        <v>43833</v>
      </c>
      <c r="X1033" s="2">
        <v>0.35416666666666669</v>
      </c>
      <c r="Y1033">
        <v>1</v>
      </c>
      <c r="Z1033">
        <v>2020</v>
      </c>
      <c r="AA1033" t="s">
        <v>51</v>
      </c>
      <c r="AB1033" t="s">
        <v>52</v>
      </c>
      <c r="AC1033" s="1">
        <v>43836</v>
      </c>
      <c r="AD1033">
        <v>1</v>
      </c>
      <c r="AE1033">
        <v>2020</v>
      </c>
      <c r="AF1033">
        <v>3</v>
      </c>
      <c r="AG1033" s="3" t="s">
        <v>3048</v>
      </c>
      <c r="AH1033" t="s">
        <v>54</v>
      </c>
      <c r="AI1033">
        <v>39.063575</v>
      </c>
      <c r="AJ1033">
        <v>-94.520133000000001</v>
      </c>
      <c r="AK1033">
        <v>23507</v>
      </c>
      <c r="AL1033" t="s">
        <v>3049</v>
      </c>
    </row>
    <row r="1034" spans="1:38" ht="60" x14ac:dyDescent="0.25">
      <c r="A1034">
        <v>4103</v>
      </c>
      <c r="B1034">
        <v>2019183051</v>
      </c>
      <c r="C1034" t="s">
        <v>3050</v>
      </c>
      <c r="D1034" t="s">
        <v>256</v>
      </c>
      <c r="E1034" t="s">
        <v>39</v>
      </c>
      <c r="F1034">
        <v>64127</v>
      </c>
      <c r="G1034" t="s">
        <v>82</v>
      </c>
      <c r="H1034">
        <v>3</v>
      </c>
      <c r="I1034" t="s">
        <v>322</v>
      </c>
      <c r="J1034">
        <v>1030</v>
      </c>
      <c r="K1034" t="s">
        <v>2800</v>
      </c>
      <c r="M1034">
        <v>6</v>
      </c>
      <c r="N1034">
        <v>207</v>
      </c>
      <c r="O1034" t="s">
        <v>2801</v>
      </c>
      <c r="P1034" t="s">
        <v>2802</v>
      </c>
      <c r="Q1034" t="s">
        <v>2803</v>
      </c>
      <c r="R1034" t="s">
        <v>46</v>
      </c>
      <c r="S1034" t="s">
        <v>2559</v>
      </c>
      <c r="T1034" t="s">
        <v>2804</v>
      </c>
      <c r="U1034" t="s">
        <v>2880</v>
      </c>
      <c r="V1034" t="s">
        <v>2881</v>
      </c>
      <c r="W1034" s="1">
        <v>43760</v>
      </c>
      <c r="X1034" s="2">
        <v>0.4770833333333333</v>
      </c>
      <c r="Y1034">
        <v>10</v>
      </c>
      <c r="Z1034">
        <v>2019</v>
      </c>
      <c r="AA1034" t="s">
        <v>51</v>
      </c>
      <c r="AB1034" t="s">
        <v>52</v>
      </c>
      <c r="AC1034" s="1">
        <v>43766</v>
      </c>
      <c r="AD1034">
        <v>10</v>
      </c>
      <c r="AE1034">
        <v>2019</v>
      </c>
      <c r="AF1034">
        <v>6</v>
      </c>
      <c r="AG1034" s="3" t="s">
        <v>3051</v>
      </c>
      <c r="AH1034" t="s">
        <v>54</v>
      </c>
      <c r="AI1034">
        <v>39.098827999999997</v>
      </c>
      <c r="AJ1034">
        <v>-94.558755000000005</v>
      </c>
      <c r="AK1034">
        <v>12379</v>
      </c>
      <c r="AL1034" t="s">
        <v>3052</v>
      </c>
    </row>
    <row r="1035" spans="1:38" ht="75" x14ac:dyDescent="0.25">
      <c r="A1035">
        <v>1293</v>
      </c>
      <c r="B1035">
        <v>2020012769</v>
      </c>
      <c r="C1035" t="s">
        <v>3053</v>
      </c>
      <c r="D1035" t="s">
        <v>176</v>
      </c>
      <c r="E1035" t="s">
        <v>39</v>
      </c>
      <c r="F1035">
        <v>64124</v>
      </c>
      <c r="G1035" t="s">
        <v>40</v>
      </c>
      <c r="H1035">
        <v>3</v>
      </c>
      <c r="I1035" t="s">
        <v>41</v>
      </c>
      <c r="J1035">
        <v>4440</v>
      </c>
      <c r="K1035" t="s">
        <v>2800</v>
      </c>
      <c r="M1035">
        <v>2</v>
      </c>
      <c r="N1035">
        <v>503</v>
      </c>
      <c r="O1035" t="s">
        <v>2801</v>
      </c>
      <c r="P1035" t="s">
        <v>2802</v>
      </c>
      <c r="Q1035" t="s">
        <v>2803</v>
      </c>
      <c r="R1035" t="s">
        <v>46</v>
      </c>
      <c r="S1035" t="s">
        <v>2559</v>
      </c>
      <c r="T1035" t="s">
        <v>2804</v>
      </c>
      <c r="U1035" t="s">
        <v>2833</v>
      </c>
      <c r="V1035" t="s">
        <v>2834</v>
      </c>
      <c r="W1035" s="1">
        <v>43857</v>
      </c>
      <c r="X1035" s="2">
        <v>0.64583333333333337</v>
      </c>
      <c r="Y1035">
        <v>1</v>
      </c>
      <c r="Z1035">
        <v>2020</v>
      </c>
      <c r="AA1035" t="s">
        <v>51</v>
      </c>
      <c r="AB1035" t="s">
        <v>52</v>
      </c>
      <c r="AC1035" s="1">
        <v>43859</v>
      </c>
      <c r="AD1035">
        <v>1</v>
      </c>
      <c r="AE1035">
        <v>2020</v>
      </c>
      <c r="AF1035">
        <v>2</v>
      </c>
      <c r="AG1035" s="3" t="s">
        <v>3054</v>
      </c>
      <c r="AH1035" t="s">
        <v>54</v>
      </c>
      <c r="AI1035">
        <v>39.105699999999999</v>
      </c>
      <c r="AJ1035">
        <v>-94.541258999999997</v>
      </c>
      <c r="AK1035">
        <v>9806</v>
      </c>
      <c r="AL1035" t="s">
        <v>3055</v>
      </c>
    </row>
    <row r="1036" spans="1:38" ht="75" x14ac:dyDescent="0.25">
      <c r="A1036">
        <v>3054</v>
      </c>
      <c r="B1036">
        <v>2019197879</v>
      </c>
      <c r="C1036" t="s">
        <v>3056</v>
      </c>
      <c r="D1036" t="s">
        <v>100</v>
      </c>
      <c r="E1036" t="s">
        <v>39</v>
      </c>
      <c r="F1036">
        <v>64126</v>
      </c>
      <c r="G1036" t="s">
        <v>40</v>
      </c>
      <c r="H1036">
        <v>4</v>
      </c>
      <c r="I1036" t="s">
        <v>41</v>
      </c>
      <c r="J1036">
        <v>4440</v>
      </c>
      <c r="K1036" t="s">
        <v>2800</v>
      </c>
      <c r="M1036">
        <v>5</v>
      </c>
      <c r="N1036">
        <v>258</v>
      </c>
      <c r="O1036" t="s">
        <v>2801</v>
      </c>
      <c r="P1036" t="s">
        <v>2802</v>
      </c>
      <c r="Q1036" t="s">
        <v>2803</v>
      </c>
      <c r="R1036" t="s">
        <v>46</v>
      </c>
      <c r="S1036" t="s">
        <v>2559</v>
      </c>
      <c r="T1036" t="s">
        <v>2804</v>
      </c>
      <c r="U1036" t="s">
        <v>2957</v>
      </c>
      <c r="V1036" t="s">
        <v>2958</v>
      </c>
      <c r="W1036" s="1">
        <v>43796</v>
      </c>
      <c r="X1036" s="2">
        <v>0.6479166666666667</v>
      </c>
      <c r="Y1036">
        <v>11</v>
      </c>
      <c r="Z1036">
        <v>2019</v>
      </c>
      <c r="AA1036" t="s">
        <v>51</v>
      </c>
      <c r="AB1036" t="s">
        <v>52</v>
      </c>
      <c r="AC1036" s="1">
        <v>43801</v>
      </c>
      <c r="AD1036">
        <v>12</v>
      </c>
      <c r="AE1036">
        <v>2019</v>
      </c>
      <c r="AF1036">
        <v>5</v>
      </c>
      <c r="AG1036" s="3" t="s">
        <v>3057</v>
      </c>
      <c r="AH1036" t="s">
        <v>54</v>
      </c>
      <c r="AI1036">
        <v>39.098224999999999</v>
      </c>
      <c r="AJ1036">
        <v>-94.503887000000006</v>
      </c>
      <c r="AK1036">
        <v>5260</v>
      </c>
      <c r="AL1036" t="s">
        <v>3058</v>
      </c>
    </row>
    <row r="1037" spans="1:38" ht="75" x14ac:dyDescent="0.25">
      <c r="A1037">
        <v>4043</v>
      </c>
      <c r="B1037">
        <v>2019183783</v>
      </c>
      <c r="C1037" t="s">
        <v>3059</v>
      </c>
      <c r="D1037" t="s">
        <v>77</v>
      </c>
      <c r="E1037" t="s">
        <v>39</v>
      </c>
      <c r="F1037">
        <v>64130</v>
      </c>
      <c r="G1037" t="s">
        <v>67</v>
      </c>
      <c r="H1037">
        <v>5</v>
      </c>
      <c r="I1037" t="s">
        <v>41</v>
      </c>
      <c r="J1037">
        <v>4440</v>
      </c>
      <c r="K1037" t="s">
        <v>2800</v>
      </c>
      <c r="M1037">
        <v>2</v>
      </c>
      <c r="N1037">
        <v>503</v>
      </c>
      <c r="O1037" t="s">
        <v>2801</v>
      </c>
      <c r="P1037" t="s">
        <v>2802</v>
      </c>
      <c r="Q1037" t="s">
        <v>2803</v>
      </c>
      <c r="R1037" t="s">
        <v>46</v>
      </c>
      <c r="S1037" t="s">
        <v>2559</v>
      </c>
      <c r="T1037" t="s">
        <v>2804</v>
      </c>
      <c r="U1037" t="s">
        <v>2833</v>
      </c>
      <c r="V1037" t="s">
        <v>2834</v>
      </c>
      <c r="W1037" s="1">
        <v>43761</v>
      </c>
      <c r="X1037" s="2">
        <v>0.51666666666666672</v>
      </c>
      <c r="Y1037">
        <v>10</v>
      </c>
      <c r="Z1037">
        <v>2019</v>
      </c>
      <c r="AA1037" t="s">
        <v>51</v>
      </c>
      <c r="AB1037" t="s">
        <v>52</v>
      </c>
      <c r="AC1037" s="1">
        <v>43763</v>
      </c>
      <c r="AD1037">
        <v>10</v>
      </c>
      <c r="AE1037">
        <v>2019</v>
      </c>
      <c r="AF1037">
        <v>2</v>
      </c>
      <c r="AG1037" s="3" t="s">
        <v>3060</v>
      </c>
      <c r="AH1037" t="s">
        <v>54</v>
      </c>
      <c r="AI1037">
        <v>39.023727000000001</v>
      </c>
      <c r="AJ1037">
        <v>-94.551932999999906</v>
      </c>
      <c r="AK1037">
        <v>36553</v>
      </c>
      <c r="AL1037" t="s">
        <v>3061</v>
      </c>
    </row>
    <row r="1038" spans="1:38" ht="75" x14ac:dyDescent="0.25">
      <c r="A1038">
        <v>2833</v>
      </c>
      <c r="B1038">
        <v>2019200453</v>
      </c>
      <c r="C1038" t="s">
        <v>3062</v>
      </c>
      <c r="D1038" t="s">
        <v>147</v>
      </c>
      <c r="E1038" t="s">
        <v>39</v>
      </c>
      <c r="F1038">
        <v>64127</v>
      </c>
      <c r="G1038" t="s">
        <v>40</v>
      </c>
      <c r="H1038">
        <v>3</v>
      </c>
      <c r="I1038" t="s">
        <v>41</v>
      </c>
      <c r="J1038">
        <v>4440</v>
      </c>
      <c r="K1038" t="s">
        <v>2800</v>
      </c>
      <c r="M1038">
        <v>4</v>
      </c>
      <c r="N1038">
        <v>337</v>
      </c>
      <c r="O1038" t="s">
        <v>2810</v>
      </c>
      <c r="P1038" t="s">
        <v>2811</v>
      </c>
      <c r="Q1038" t="s">
        <v>2803</v>
      </c>
      <c r="R1038" t="s">
        <v>46</v>
      </c>
      <c r="S1038" t="s">
        <v>2559</v>
      </c>
      <c r="T1038" t="s">
        <v>2812</v>
      </c>
      <c r="U1038" t="s">
        <v>2828</v>
      </c>
      <c r="V1038" t="s">
        <v>2829</v>
      </c>
      <c r="W1038" s="1">
        <v>43805</v>
      </c>
      <c r="X1038" s="2">
        <v>0.27083333333333331</v>
      </c>
      <c r="Y1038">
        <v>12</v>
      </c>
      <c r="Z1038">
        <v>2019</v>
      </c>
      <c r="AA1038" t="s">
        <v>51</v>
      </c>
      <c r="AB1038" t="s">
        <v>52</v>
      </c>
      <c r="AC1038" s="1">
        <v>43809</v>
      </c>
      <c r="AD1038">
        <v>12</v>
      </c>
      <c r="AE1038">
        <v>2019</v>
      </c>
      <c r="AF1038">
        <v>4</v>
      </c>
      <c r="AG1038" s="3" t="s">
        <v>3063</v>
      </c>
      <c r="AH1038" t="s">
        <v>54</v>
      </c>
      <c r="AI1038">
        <v>39.094535999999998</v>
      </c>
      <c r="AJ1038">
        <v>-94.538224999999997</v>
      </c>
      <c r="AK1038">
        <v>11567</v>
      </c>
      <c r="AL1038" t="s">
        <v>3064</v>
      </c>
    </row>
    <row r="1039" spans="1:38" ht="60" x14ac:dyDescent="0.25">
      <c r="A1039">
        <v>1930</v>
      </c>
      <c r="B1039">
        <v>2020001497</v>
      </c>
      <c r="C1039" t="s">
        <v>3065</v>
      </c>
      <c r="D1039" t="s">
        <v>433</v>
      </c>
      <c r="E1039" t="s">
        <v>39</v>
      </c>
      <c r="F1039">
        <v>64130</v>
      </c>
      <c r="G1039" t="s">
        <v>67</v>
      </c>
      <c r="H1039">
        <v>5</v>
      </c>
      <c r="I1039" t="s">
        <v>41</v>
      </c>
      <c r="J1039">
        <v>4440</v>
      </c>
      <c r="K1039" t="s">
        <v>2800</v>
      </c>
      <c r="M1039">
        <v>1</v>
      </c>
      <c r="N1039">
        <v>1102</v>
      </c>
      <c r="O1039" t="s">
        <v>2810</v>
      </c>
      <c r="P1039" t="s">
        <v>2811</v>
      </c>
      <c r="Q1039" t="s">
        <v>2803</v>
      </c>
      <c r="R1039" t="s">
        <v>46</v>
      </c>
      <c r="S1039" t="s">
        <v>2559</v>
      </c>
      <c r="T1039" t="s">
        <v>2812</v>
      </c>
      <c r="U1039" t="s">
        <v>2813</v>
      </c>
      <c r="V1039" t="s">
        <v>2814</v>
      </c>
      <c r="W1039" s="1">
        <v>43835</v>
      </c>
      <c r="X1039" s="2">
        <v>0.68888888888888899</v>
      </c>
      <c r="Y1039">
        <v>1</v>
      </c>
      <c r="Z1039">
        <v>2020</v>
      </c>
      <c r="AA1039" t="s">
        <v>51</v>
      </c>
      <c r="AB1039" t="s">
        <v>52</v>
      </c>
      <c r="AC1039" s="1">
        <v>43836</v>
      </c>
      <c r="AD1039">
        <v>1</v>
      </c>
      <c r="AE1039">
        <v>2020</v>
      </c>
      <c r="AF1039">
        <v>1</v>
      </c>
      <c r="AG1039" s="3" t="s">
        <v>3066</v>
      </c>
      <c r="AH1039" t="s">
        <v>54</v>
      </c>
      <c r="AI1039">
        <v>39.033109000000003</v>
      </c>
      <c r="AJ1039">
        <v>-94.535290000000003</v>
      </c>
      <c r="AK1039">
        <v>237710</v>
      </c>
      <c r="AL1039" t="s">
        <v>3067</v>
      </c>
    </row>
    <row r="1040" spans="1:38" ht="75" x14ac:dyDescent="0.25">
      <c r="A1040">
        <v>4216</v>
      </c>
      <c r="B1040">
        <v>2019181301</v>
      </c>
      <c r="C1040" t="s">
        <v>3068</v>
      </c>
      <c r="D1040" t="s">
        <v>176</v>
      </c>
      <c r="E1040" t="s">
        <v>39</v>
      </c>
      <c r="F1040">
        <v>64124</v>
      </c>
      <c r="G1040" t="s">
        <v>40</v>
      </c>
      <c r="H1040">
        <v>3</v>
      </c>
      <c r="I1040" t="s">
        <v>41</v>
      </c>
      <c r="J1040">
        <v>4440</v>
      </c>
      <c r="K1040" t="s">
        <v>2800</v>
      </c>
      <c r="M1040">
        <v>4</v>
      </c>
      <c r="N1040">
        <v>337</v>
      </c>
      <c r="O1040" t="s">
        <v>2810</v>
      </c>
      <c r="P1040" t="s">
        <v>2811</v>
      </c>
      <c r="Q1040" t="s">
        <v>2803</v>
      </c>
      <c r="R1040" t="s">
        <v>46</v>
      </c>
      <c r="S1040" t="s">
        <v>2559</v>
      </c>
      <c r="T1040" t="s">
        <v>2812</v>
      </c>
      <c r="U1040" t="s">
        <v>2813</v>
      </c>
      <c r="V1040" t="s">
        <v>2814</v>
      </c>
      <c r="W1040" s="1">
        <v>43755</v>
      </c>
      <c r="X1040" s="2">
        <v>0.48194444444444445</v>
      </c>
      <c r="Y1040">
        <v>10</v>
      </c>
      <c r="Z1040">
        <v>2019</v>
      </c>
      <c r="AA1040" t="s">
        <v>51</v>
      </c>
      <c r="AB1040" t="s">
        <v>52</v>
      </c>
      <c r="AC1040" s="1">
        <v>43759</v>
      </c>
      <c r="AD1040">
        <v>10</v>
      </c>
      <c r="AE1040">
        <v>2019</v>
      </c>
      <c r="AF1040">
        <v>4</v>
      </c>
      <c r="AG1040" s="3" t="s">
        <v>3069</v>
      </c>
      <c r="AH1040" t="s">
        <v>54</v>
      </c>
      <c r="AI1040">
        <v>39.105409999999999</v>
      </c>
      <c r="AJ1040">
        <v>-94.538021000000001</v>
      </c>
      <c r="AK1040">
        <v>9858</v>
      </c>
      <c r="AL1040" t="s">
        <v>3070</v>
      </c>
    </row>
    <row r="1041" spans="1:38" ht="75" x14ac:dyDescent="0.25">
      <c r="A1041">
        <v>4217</v>
      </c>
      <c r="B1041">
        <v>2019181480</v>
      </c>
      <c r="C1041" t="s">
        <v>3071</v>
      </c>
      <c r="D1041" t="s">
        <v>71</v>
      </c>
      <c r="E1041" t="s">
        <v>39</v>
      </c>
      <c r="F1041">
        <v>64127</v>
      </c>
      <c r="G1041" t="s">
        <v>40</v>
      </c>
      <c r="H1041">
        <v>3</v>
      </c>
      <c r="I1041" t="s">
        <v>41</v>
      </c>
      <c r="J1041">
        <v>4440</v>
      </c>
      <c r="K1041" t="s">
        <v>2800</v>
      </c>
      <c r="M1041">
        <v>4</v>
      </c>
      <c r="N1041">
        <v>337</v>
      </c>
      <c r="O1041" t="s">
        <v>2810</v>
      </c>
      <c r="P1041" t="s">
        <v>2811</v>
      </c>
      <c r="Q1041" t="s">
        <v>2803</v>
      </c>
      <c r="R1041" t="s">
        <v>46</v>
      </c>
      <c r="S1041" t="s">
        <v>2559</v>
      </c>
      <c r="T1041" t="s">
        <v>2812</v>
      </c>
      <c r="U1041" t="s">
        <v>2849</v>
      </c>
      <c r="V1041" t="s">
        <v>2850</v>
      </c>
      <c r="W1041" s="1">
        <v>43755</v>
      </c>
      <c r="X1041" s="2">
        <v>0.6118055555555556</v>
      </c>
      <c r="Y1041">
        <v>10</v>
      </c>
      <c r="Z1041">
        <v>2019</v>
      </c>
      <c r="AA1041" t="s">
        <v>51</v>
      </c>
      <c r="AB1041" t="s">
        <v>52</v>
      </c>
      <c r="AC1041" s="1">
        <v>43759</v>
      </c>
      <c r="AD1041">
        <v>10</v>
      </c>
      <c r="AE1041">
        <v>2019</v>
      </c>
      <c r="AF1041">
        <v>4</v>
      </c>
      <c r="AG1041" s="3" t="s">
        <v>3072</v>
      </c>
      <c r="AH1041" t="s">
        <v>54</v>
      </c>
      <c r="AI1041">
        <v>39.083458999999998</v>
      </c>
      <c r="AJ1041">
        <v>-94.520645000000002</v>
      </c>
      <c r="AK1041">
        <v>17947</v>
      </c>
      <c r="AL1041" t="s">
        <v>3073</v>
      </c>
    </row>
    <row r="1042" spans="1:38" ht="75" x14ac:dyDescent="0.25">
      <c r="A1042">
        <v>1929</v>
      </c>
      <c r="B1042">
        <v>2020001501</v>
      </c>
      <c r="C1042" t="s">
        <v>3074</v>
      </c>
      <c r="D1042" t="s">
        <v>214</v>
      </c>
      <c r="E1042" t="s">
        <v>39</v>
      </c>
      <c r="F1042">
        <v>64128</v>
      </c>
      <c r="G1042" t="s">
        <v>40</v>
      </c>
      <c r="H1042">
        <v>3</v>
      </c>
      <c r="I1042" t="s">
        <v>41</v>
      </c>
      <c r="J1042">
        <v>4440</v>
      </c>
      <c r="K1042" t="s">
        <v>2800</v>
      </c>
      <c r="M1042">
        <v>3</v>
      </c>
      <c r="N1042">
        <v>467</v>
      </c>
      <c r="O1042" t="s">
        <v>2801</v>
      </c>
      <c r="P1042" t="s">
        <v>2802</v>
      </c>
      <c r="Q1042" t="s">
        <v>2803</v>
      </c>
      <c r="R1042" t="s">
        <v>46</v>
      </c>
      <c r="S1042" t="s">
        <v>2559</v>
      </c>
      <c r="T1042" t="s">
        <v>2804</v>
      </c>
      <c r="U1042" t="s">
        <v>2844</v>
      </c>
      <c r="V1042" t="s">
        <v>2845</v>
      </c>
      <c r="W1042" s="1">
        <v>43835</v>
      </c>
      <c r="X1042" s="2">
        <v>0.73611111111111116</v>
      </c>
      <c r="Y1042">
        <v>1</v>
      </c>
      <c r="Z1042">
        <v>2020</v>
      </c>
      <c r="AA1042" t="s">
        <v>51</v>
      </c>
      <c r="AB1042" t="s">
        <v>52</v>
      </c>
      <c r="AC1042" s="1">
        <v>43838</v>
      </c>
      <c r="AD1042">
        <v>1</v>
      </c>
      <c r="AE1042">
        <v>2020</v>
      </c>
      <c r="AF1042">
        <v>3</v>
      </c>
      <c r="AG1042" s="3" t="s">
        <v>3075</v>
      </c>
      <c r="AH1042" t="s">
        <v>54</v>
      </c>
      <c r="AI1042">
        <v>39.066946999999999</v>
      </c>
      <c r="AJ1042">
        <v>-94.525531000000001</v>
      </c>
      <c r="AK1042">
        <v>22842</v>
      </c>
      <c r="AL1042" t="s">
        <v>3076</v>
      </c>
    </row>
    <row r="1043" spans="1:38" ht="60" x14ac:dyDescent="0.25">
      <c r="A1043">
        <v>2864</v>
      </c>
      <c r="B1043">
        <v>2019200373</v>
      </c>
      <c r="C1043" t="s">
        <v>3077</v>
      </c>
      <c r="D1043" t="s">
        <v>104</v>
      </c>
      <c r="E1043" t="s">
        <v>39</v>
      </c>
      <c r="F1043">
        <v>64130</v>
      </c>
      <c r="G1043" t="s">
        <v>67</v>
      </c>
      <c r="H1043">
        <v>5</v>
      </c>
      <c r="I1043" t="s">
        <v>41</v>
      </c>
      <c r="J1043">
        <v>4440</v>
      </c>
      <c r="K1043" t="s">
        <v>2800</v>
      </c>
      <c r="M1043">
        <v>4</v>
      </c>
      <c r="N1043">
        <v>337</v>
      </c>
      <c r="O1043" t="s">
        <v>2801</v>
      </c>
      <c r="P1043" t="s">
        <v>2802</v>
      </c>
      <c r="Q1043" t="s">
        <v>2803</v>
      </c>
      <c r="R1043" t="s">
        <v>46</v>
      </c>
      <c r="S1043" t="s">
        <v>2559</v>
      </c>
      <c r="T1043" t="s">
        <v>2804</v>
      </c>
      <c r="U1043" t="s">
        <v>2833</v>
      </c>
      <c r="V1043" t="s">
        <v>2834</v>
      </c>
      <c r="W1043" s="1">
        <v>43804</v>
      </c>
      <c r="X1043" s="2">
        <v>0.67708333333333337</v>
      </c>
      <c r="Y1043">
        <v>12</v>
      </c>
      <c r="Z1043">
        <v>2019</v>
      </c>
      <c r="AA1043" t="s">
        <v>51</v>
      </c>
      <c r="AB1043" t="s">
        <v>52</v>
      </c>
      <c r="AC1043" s="1">
        <v>43808</v>
      </c>
      <c r="AD1043">
        <v>12</v>
      </c>
      <c r="AE1043">
        <v>2019</v>
      </c>
      <c r="AF1043">
        <v>4</v>
      </c>
      <c r="AG1043" s="3" t="s">
        <v>3078</v>
      </c>
      <c r="AH1043" t="s">
        <v>54</v>
      </c>
      <c r="AI1043">
        <v>39.013835</v>
      </c>
      <c r="AJ1043">
        <v>-94.538503000000006</v>
      </c>
      <c r="AK1043">
        <v>805</v>
      </c>
      <c r="AL1043" t="s">
        <v>3079</v>
      </c>
    </row>
    <row r="1044" spans="1:38" ht="75" x14ac:dyDescent="0.25">
      <c r="A1044">
        <v>2865</v>
      </c>
      <c r="B1044">
        <v>2019200072</v>
      </c>
      <c r="C1044" t="s">
        <v>3080</v>
      </c>
      <c r="D1044" t="s">
        <v>66</v>
      </c>
      <c r="E1044" t="s">
        <v>39</v>
      </c>
      <c r="F1044">
        <v>64132</v>
      </c>
      <c r="G1044" t="s">
        <v>67</v>
      </c>
      <c r="H1044">
        <v>5</v>
      </c>
      <c r="I1044" t="s">
        <v>41</v>
      </c>
      <c r="J1044">
        <v>4440</v>
      </c>
      <c r="K1044" t="s">
        <v>2800</v>
      </c>
      <c r="M1044">
        <v>4</v>
      </c>
      <c r="N1044">
        <v>337</v>
      </c>
      <c r="O1044" t="s">
        <v>2801</v>
      </c>
      <c r="P1044" t="s">
        <v>2802</v>
      </c>
      <c r="Q1044" t="s">
        <v>2803</v>
      </c>
      <c r="R1044" t="s">
        <v>46</v>
      </c>
      <c r="S1044" t="s">
        <v>2559</v>
      </c>
      <c r="T1044" t="s">
        <v>2804</v>
      </c>
      <c r="U1044" t="s">
        <v>2805</v>
      </c>
      <c r="V1044" t="s">
        <v>2806</v>
      </c>
      <c r="W1044" s="1">
        <v>43804</v>
      </c>
      <c r="X1044" s="2">
        <v>0.40972222222222227</v>
      </c>
      <c r="Y1044">
        <v>12</v>
      </c>
      <c r="Z1044">
        <v>2019</v>
      </c>
      <c r="AA1044" t="s">
        <v>51</v>
      </c>
      <c r="AB1044" t="s">
        <v>52</v>
      </c>
      <c r="AC1044" s="1">
        <v>43808</v>
      </c>
      <c r="AD1044">
        <v>12</v>
      </c>
      <c r="AE1044">
        <v>2019</v>
      </c>
      <c r="AF1044">
        <v>4</v>
      </c>
      <c r="AG1044" s="3" t="s">
        <v>3081</v>
      </c>
      <c r="AH1044" t="s">
        <v>54</v>
      </c>
      <c r="AI1044">
        <v>39.002085000000001</v>
      </c>
      <c r="AJ1044">
        <v>-94.549375999999995</v>
      </c>
      <c r="AK1044">
        <v>2725</v>
      </c>
      <c r="AL1044" t="s">
        <v>3082</v>
      </c>
    </row>
    <row r="1045" spans="1:38" ht="60" x14ac:dyDescent="0.25">
      <c r="A1045">
        <v>2650</v>
      </c>
      <c r="B1045">
        <v>2019203551</v>
      </c>
      <c r="C1045" t="s">
        <v>3083</v>
      </c>
      <c r="D1045" t="s">
        <v>143</v>
      </c>
      <c r="E1045" t="s">
        <v>39</v>
      </c>
      <c r="F1045">
        <v>64127</v>
      </c>
      <c r="G1045" t="s">
        <v>40</v>
      </c>
      <c r="H1045">
        <v>3</v>
      </c>
      <c r="I1045" t="s">
        <v>41</v>
      </c>
      <c r="J1045">
        <v>4440</v>
      </c>
      <c r="K1045" t="s">
        <v>2800</v>
      </c>
      <c r="M1045">
        <v>3</v>
      </c>
      <c r="N1045">
        <v>467</v>
      </c>
      <c r="O1045" t="s">
        <v>2801</v>
      </c>
      <c r="P1045" t="s">
        <v>2802</v>
      </c>
      <c r="Q1045" t="s">
        <v>2803</v>
      </c>
      <c r="R1045" t="s">
        <v>46</v>
      </c>
      <c r="S1045" t="s">
        <v>2559</v>
      </c>
      <c r="T1045" t="s">
        <v>2804</v>
      </c>
      <c r="U1045" t="s">
        <v>2833</v>
      </c>
      <c r="V1045" t="s">
        <v>2834</v>
      </c>
      <c r="W1045" s="1">
        <v>43812</v>
      </c>
      <c r="X1045" s="2">
        <v>0.56388888888888888</v>
      </c>
      <c r="Y1045">
        <v>12</v>
      </c>
      <c r="Z1045">
        <v>2019</v>
      </c>
      <c r="AA1045" t="s">
        <v>51</v>
      </c>
      <c r="AB1045" t="s">
        <v>52</v>
      </c>
      <c r="AC1045" s="1">
        <v>43815</v>
      </c>
      <c r="AD1045">
        <v>12</v>
      </c>
      <c r="AE1045">
        <v>2019</v>
      </c>
      <c r="AF1045">
        <v>3</v>
      </c>
      <c r="AG1045" s="3" t="s">
        <v>3084</v>
      </c>
      <c r="AH1045" t="s">
        <v>54</v>
      </c>
      <c r="AI1045">
        <v>39.096418999999997</v>
      </c>
      <c r="AJ1045">
        <v>-94.549695</v>
      </c>
      <c r="AK1045">
        <v>11169</v>
      </c>
      <c r="AL1045" t="s">
        <v>3085</v>
      </c>
    </row>
    <row r="1046" spans="1:38" ht="60" x14ac:dyDescent="0.25">
      <c r="A1046">
        <v>1747</v>
      </c>
      <c r="B1046">
        <v>2020003648</v>
      </c>
      <c r="C1046" t="s">
        <v>3086</v>
      </c>
      <c r="D1046" t="s">
        <v>649</v>
      </c>
      <c r="E1046" t="s">
        <v>39</v>
      </c>
      <c r="F1046">
        <v>64109</v>
      </c>
      <c r="G1046" t="s">
        <v>82</v>
      </c>
      <c r="H1046">
        <v>4</v>
      </c>
      <c r="I1046" t="s">
        <v>109</v>
      </c>
      <c r="J1046">
        <v>248</v>
      </c>
      <c r="K1046" t="s">
        <v>2800</v>
      </c>
      <c r="M1046">
        <v>4</v>
      </c>
      <c r="N1046">
        <v>337</v>
      </c>
      <c r="O1046" t="s">
        <v>2801</v>
      </c>
      <c r="P1046" t="s">
        <v>2802</v>
      </c>
      <c r="Q1046" t="s">
        <v>2803</v>
      </c>
      <c r="R1046" t="s">
        <v>46</v>
      </c>
      <c r="S1046" t="s">
        <v>2559</v>
      </c>
      <c r="T1046" t="s">
        <v>2804</v>
      </c>
      <c r="U1046" t="s">
        <v>2805</v>
      </c>
      <c r="V1046" t="s">
        <v>2806</v>
      </c>
      <c r="W1046" s="1">
        <v>43839</v>
      </c>
      <c r="X1046" s="2">
        <v>0.3888888888888889</v>
      </c>
      <c r="Y1046">
        <v>1</v>
      </c>
      <c r="Z1046">
        <v>2020</v>
      </c>
      <c r="AA1046" t="s">
        <v>51</v>
      </c>
      <c r="AB1046" t="s">
        <v>52</v>
      </c>
      <c r="AC1046" s="1">
        <v>43843</v>
      </c>
      <c r="AD1046">
        <v>1</v>
      </c>
      <c r="AE1046">
        <v>2020</v>
      </c>
      <c r="AF1046">
        <v>4</v>
      </c>
      <c r="AG1046" s="3" t="s">
        <v>3087</v>
      </c>
      <c r="AH1046" t="s">
        <v>54</v>
      </c>
      <c r="AI1046">
        <v>39.070289000000002</v>
      </c>
      <c r="AJ1046">
        <v>-94.571869999999905</v>
      </c>
      <c r="AK1046">
        <v>127973</v>
      </c>
      <c r="AL1046" t="s">
        <v>3088</v>
      </c>
    </row>
    <row r="1047" spans="1:38" ht="60" x14ac:dyDescent="0.25">
      <c r="A1047">
        <v>2527</v>
      </c>
      <c r="B1047">
        <v>2019205045</v>
      </c>
      <c r="C1047" t="s">
        <v>2632</v>
      </c>
      <c r="D1047" t="s">
        <v>180</v>
      </c>
      <c r="E1047" t="s">
        <v>39</v>
      </c>
      <c r="F1047">
        <v>64128</v>
      </c>
      <c r="G1047" t="s">
        <v>40</v>
      </c>
      <c r="H1047">
        <v>3</v>
      </c>
      <c r="I1047" t="s">
        <v>41</v>
      </c>
      <c r="J1047">
        <v>4440</v>
      </c>
      <c r="K1047" t="s">
        <v>2800</v>
      </c>
      <c r="M1047">
        <v>2</v>
      </c>
      <c r="N1047">
        <v>503</v>
      </c>
      <c r="O1047" t="s">
        <v>2801</v>
      </c>
      <c r="P1047" t="s">
        <v>2802</v>
      </c>
      <c r="Q1047" t="s">
        <v>2803</v>
      </c>
      <c r="R1047" t="s">
        <v>46</v>
      </c>
      <c r="S1047" t="s">
        <v>2559</v>
      </c>
      <c r="T1047" t="s">
        <v>2804</v>
      </c>
      <c r="U1047" t="s">
        <v>2901</v>
      </c>
      <c r="V1047" t="s">
        <v>2902</v>
      </c>
      <c r="W1047" s="1">
        <v>43816</v>
      </c>
      <c r="X1047" s="2">
        <v>0.68402777777777779</v>
      </c>
      <c r="Y1047">
        <v>12</v>
      </c>
      <c r="Z1047">
        <v>2019</v>
      </c>
      <c r="AA1047" t="s">
        <v>51</v>
      </c>
      <c r="AB1047" t="s">
        <v>52</v>
      </c>
      <c r="AC1047" s="1">
        <v>43818</v>
      </c>
      <c r="AD1047">
        <v>12</v>
      </c>
      <c r="AE1047">
        <v>2019</v>
      </c>
      <c r="AF1047">
        <v>2</v>
      </c>
      <c r="AG1047" s="3" t="s">
        <v>2633</v>
      </c>
      <c r="AH1047" t="s">
        <v>54</v>
      </c>
      <c r="AI1047">
        <v>39.074182999999998</v>
      </c>
      <c r="AJ1047">
        <v>-94.549672999999999</v>
      </c>
      <c r="AK1047">
        <v>24549</v>
      </c>
      <c r="AL1047" t="s">
        <v>3089</v>
      </c>
    </row>
    <row r="1048" spans="1:38" ht="75" x14ac:dyDescent="0.25">
      <c r="A1048">
        <v>1850</v>
      </c>
      <c r="B1048">
        <v>2020002414</v>
      </c>
      <c r="C1048" t="s">
        <v>3090</v>
      </c>
      <c r="D1048" t="s">
        <v>236</v>
      </c>
      <c r="E1048" t="s">
        <v>39</v>
      </c>
      <c r="F1048">
        <v>64106</v>
      </c>
      <c r="G1048" t="s">
        <v>82</v>
      </c>
      <c r="H1048">
        <v>4</v>
      </c>
      <c r="I1048" t="s">
        <v>41</v>
      </c>
      <c r="J1048">
        <v>4440</v>
      </c>
      <c r="K1048" t="s">
        <v>2800</v>
      </c>
      <c r="M1048">
        <v>1</v>
      </c>
      <c r="N1048">
        <v>1102</v>
      </c>
      <c r="O1048" t="s">
        <v>2801</v>
      </c>
      <c r="P1048" t="s">
        <v>2802</v>
      </c>
      <c r="Q1048" t="s">
        <v>2803</v>
      </c>
      <c r="R1048" t="s">
        <v>46</v>
      </c>
      <c r="S1048" t="s">
        <v>2559</v>
      </c>
      <c r="T1048" t="s">
        <v>2804</v>
      </c>
      <c r="U1048" t="s">
        <v>2833</v>
      </c>
      <c r="V1048" t="s">
        <v>2834</v>
      </c>
      <c r="W1048" s="1">
        <v>43837</v>
      </c>
      <c r="X1048" s="2">
        <v>0.45555555555555555</v>
      </c>
      <c r="Y1048">
        <v>1</v>
      </c>
      <c r="Z1048">
        <v>2020</v>
      </c>
      <c r="AA1048" t="s">
        <v>51</v>
      </c>
      <c r="AB1048" t="s">
        <v>52</v>
      </c>
      <c r="AC1048" s="1">
        <v>43838</v>
      </c>
      <c r="AD1048">
        <v>1</v>
      </c>
      <c r="AE1048">
        <v>2020</v>
      </c>
      <c r="AF1048">
        <v>1</v>
      </c>
      <c r="AG1048" s="3" t="s">
        <v>3091</v>
      </c>
      <c r="AH1048" t="s">
        <v>54</v>
      </c>
      <c r="AI1048">
        <v>39.108847999999902</v>
      </c>
      <c r="AJ1048">
        <v>-94.573288000000005</v>
      </c>
      <c r="AK1048">
        <v>39337</v>
      </c>
      <c r="AL1048" t="s">
        <v>3092</v>
      </c>
    </row>
    <row r="1049" spans="1:38" ht="75" x14ac:dyDescent="0.25">
      <c r="A1049">
        <v>3165</v>
      </c>
      <c r="B1049">
        <v>2019196198</v>
      </c>
      <c r="C1049" t="s">
        <v>3093</v>
      </c>
      <c r="D1049" t="s">
        <v>143</v>
      </c>
      <c r="E1049" t="s">
        <v>39</v>
      </c>
      <c r="F1049">
        <v>64127</v>
      </c>
      <c r="G1049" t="s">
        <v>40</v>
      </c>
      <c r="H1049">
        <v>3</v>
      </c>
      <c r="I1049" t="s">
        <v>41</v>
      </c>
      <c r="J1049">
        <v>4440</v>
      </c>
      <c r="K1049" t="s">
        <v>2800</v>
      </c>
      <c r="M1049">
        <v>27</v>
      </c>
      <c r="N1049">
        <v>65</v>
      </c>
      <c r="O1049" t="s">
        <v>2810</v>
      </c>
      <c r="P1049" t="s">
        <v>2811</v>
      </c>
      <c r="Q1049" t="s">
        <v>2803</v>
      </c>
      <c r="R1049" t="s">
        <v>46</v>
      </c>
      <c r="S1049" t="s">
        <v>2559</v>
      </c>
      <c r="T1049" t="s">
        <v>2812</v>
      </c>
      <c r="U1049" t="s">
        <v>2854</v>
      </c>
      <c r="V1049" t="s">
        <v>2855</v>
      </c>
      <c r="W1049" s="1">
        <v>43791</v>
      </c>
      <c r="X1049" s="2">
        <v>0.64722222222222225</v>
      </c>
      <c r="Y1049">
        <v>11</v>
      </c>
      <c r="Z1049">
        <v>2019</v>
      </c>
      <c r="AA1049" t="s">
        <v>51</v>
      </c>
      <c r="AB1049" t="s">
        <v>96</v>
      </c>
      <c r="AC1049" s="1">
        <v>43818</v>
      </c>
      <c r="AD1049">
        <v>12</v>
      </c>
      <c r="AE1049">
        <v>2019</v>
      </c>
      <c r="AF1049">
        <v>27</v>
      </c>
      <c r="AG1049" s="3" t="s">
        <v>3094</v>
      </c>
      <c r="AH1049" t="s">
        <v>54</v>
      </c>
      <c r="AI1049">
        <v>39.095084</v>
      </c>
      <c r="AJ1049">
        <v>-94.551881999999907</v>
      </c>
      <c r="AK1049">
        <v>12511</v>
      </c>
      <c r="AL1049" t="s">
        <v>3095</v>
      </c>
    </row>
    <row r="1050" spans="1:38" ht="75" x14ac:dyDescent="0.25">
      <c r="A1050">
        <v>3166</v>
      </c>
      <c r="B1050">
        <v>2019195818</v>
      </c>
      <c r="C1050" t="s">
        <v>3096</v>
      </c>
      <c r="D1050" t="s">
        <v>100</v>
      </c>
      <c r="E1050" t="s">
        <v>39</v>
      </c>
      <c r="F1050">
        <v>64125</v>
      </c>
      <c r="G1050" t="s">
        <v>40</v>
      </c>
      <c r="H1050">
        <v>4</v>
      </c>
      <c r="I1050" t="s">
        <v>41</v>
      </c>
      <c r="J1050">
        <v>4440</v>
      </c>
      <c r="K1050" t="s">
        <v>2800</v>
      </c>
      <c r="M1050">
        <v>10</v>
      </c>
      <c r="N1050">
        <v>59</v>
      </c>
      <c r="O1050" t="s">
        <v>2810</v>
      </c>
      <c r="P1050" t="s">
        <v>2811</v>
      </c>
      <c r="Q1050" t="s">
        <v>2803</v>
      </c>
      <c r="R1050" t="s">
        <v>46</v>
      </c>
      <c r="S1050" t="s">
        <v>2559</v>
      </c>
      <c r="T1050" t="s">
        <v>2812</v>
      </c>
      <c r="U1050" t="s">
        <v>2813</v>
      </c>
      <c r="V1050" t="s">
        <v>2814</v>
      </c>
      <c r="W1050" s="1">
        <v>43791</v>
      </c>
      <c r="X1050" s="2">
        <v>0.39027777777777778</v>
      </c>
      <c r="Y1050">
        <v>11</v>
      </c>
      <c r="Z1050">
        <v>2019</v>
      </c>
      <c r="AA1050" t="s">
        <v>51</v>
      </c>
      <c r="AB1050" t="s">
        <v>52</v>
      </c>
      <c r="AC1050" s="1">
        <v>43801</v>
      </c>
      <c r="AD1050">
        <v>12</v>
      </c>
      <c r="AE1050">
        <v>2019</v>
      </c>
      <c r="AF1050">
        <v>10</v>
      </c>
      <c r="AG1050" s="3" t="s">
        <v>3097</v>
      </c>
      <c r="AH1050" t="s">
        <v>54</v>
      </c>
      <c r="AI1050">
        <v>39.105061999999997</v>
      </c>
      <c r="AJ1050">
        <v>-94.508413000000004</v>
      </c>
      <c r="AK1050">
        <v>46343</v>
      </c>
      <c r="AL1050" t="s">
        <v>3098</v>
      </c>
    </row>
    <row r="1051" spans="1:38" ht="60" x14ac:dyDescent="0.25">
      <c r="A1051">
        <v>1799</v>
      </c>
      <c r="B1051">
        <v>2020003349</v>
      </c>
      <c r="C1051" t="s">
        <v>3099</v>
      </c>
      <c r="D1051" t="s">
        <v>1035</v>
      </c>
      <c r="E1051" t="s">
        <v>39</v>
      </c>
      <c r="F1051">
        <v>64128</v>
      </c>
      <c r="G1051" t="s">
        <v>40</v>
      </c>
      <c r="H1051">
        <v>3</v>
      </c>
      <c r="I1051" t="s">
        <v>41</v>
      </c>
      <c r="J1051">
        <v>4440</v>
      </c>
      <c r="K1051" t="s">
        <v>2800</v>
      </c>
      <c r="M1051">
        <v>2</v>
      </c>
      <c r="N1051">
        <v>503</v>
      </c>
      <c r="O1051" t="s">
        <v>2801</v>
      </c>
      <c r="P1051" t="s">
        <v>2802</v>
      </c>
      <c r="Q1051" t="s">
        <v>2803</v>
      </c>
      <c r="R1051" t="s">
        <v>46</v>
      </c>
      <c r="S1051" t="s">
        <v>2559</v>
      </c>
      <c r="T1051" t="s">
        <v>2804</v>
      </c>
      <c r="U1051" t="s">
        <v>2833</v>
      </c>
      <c r="V1051" t="s">
        <v>2834</v>
      </c>
      <c r="W1051" s="1">
        <v>43838</v>
      </c>
      <c r="X1051" s="2">
        <v>0.64166666666666672</v>
      </c>
      <c r="Y1051">
        <v>1</v>
      </c>
      <c r="Z1051">
        <v>2020</v>
      </c>
      <c r="AA1051" t="s">
        <v>51</v>
      </c>
      <c r="AB1051" t="s">
        <v>52</v>
      </c>
      <c r="AC1051" s="1">
        <v>43840</v>
      </c>
      <c r="AD1051">
        <v>1</v>
      </c>
      <c r="AE1051">
        <v>2020</v>
      </c>
      <c r="AF1051">
        <v>2</v>
      </c>
      <c r="AG1051" s="3" t="s">
        <v>3100</v>
      </c>
      <c r="AH1051" t="s">
        <v>54</v>
      </c>
      <c r="AI1051">
        <v>39.062022999999897</v>
      </c>
      <c r="AJ1051">
        <v>-94.519664000000006</v>
      </c>
      <c r="AK1051">
        <v>23497</v>
      </c>
      <c r="AL1051" t="s">
        <v>3101</v>
      </c>
    </row>
    <row r="1052" spans="1:38" ht="60" x14ac:dyDescent="0.25">
      <c r="A1052">
        <v>1798</v>
      </c>
      <c r="B1052">
        <v>2020003074</v>
      </c>
      <c r="C1052" t="s">
        <v>3102</v>
      </c>
      <c r="D1052" t="s">
        <v>236</v>
      </c>
      <c r="E1052" t="s">
        <v>39</v>
      </c>
      <c r="F1052">
        <v>64106</v>
      </c>
      <c r="G1052" t="s">
        <v>82</v>
      </c>
      <c r="H1052">
        <v>4</v>
      </c>
      <c r="I1052" t="s">
        <v>41</v>
      </c>
      <c r="J1052">
        <v>4440</v>
      </c>
      <c r="K1052" t="s">
        <v>2800</v>
      </c>
      <c r="M1052">
        <v>1</v>
      </c>
      <c r="N1052">
        <v>1102</v>
      </c>
      <c r="O1052" t="s">
        <v>2801</v>
      </c>
      <c r="P1052" t="s">
        <v>2802</v>
      </c>
      <c r="Q1052" t="s">
        <v>2803</v>
      </c>
      <c r="R1052" t="s">
        <v>46</v>
      </c>
      <c r="S1052" t="s">
        <v>2559</v>
      </c>
      <c r="T1052" t="s">
        <v>2804</v>
      </c>
      <c r="U1052" t="s">
        <v>2805</v>
      </c>
      <c r="V1052" t="s">
        <v>2806</v>
      </c>
      <c r="W1052" s="1">
        <v>43838</v>
      </c>
      <c r="X1052" s="2">
        <v>0.4145833333333333</v>
      </c>
      <c r="Y1052">
        <v>1</v>
      </c>
      <c r="Z1052">
        <v>2020</v>
      </c>
      <c r="AA1052" t="s">
        <v>51</v>
      </c>
      <c r="AB1052" t="s">
        <v>52</v>
      </c>
      <c r="AC1052" s="1">
        <v>43839</v>
      </c>
      <c r="AD1052">
        <v>1</v>
      </c>
      <c r="AE1052">
        <v>2020</v>
      </c>
      <c r="AF1052">
        <v>1</v>
      </c>
      <c r="AG1052" s="3" t="s">
        <v>3103</v>
      </c>
      <c r="AH1052" t="s">
        <v>54</v>
      </c>
      <c r="AI1052">
        <v>39.107894000000002</v>
      </c>
      <c r="AJ1052">
        <v>-94.573267000000001</v>
      </c>
      <c r="AK1052">
        <v>39339</v>
      </c>
      <c r="AL1052" t="s">
        <v>3104</v>
      </c>
    </row>
    <row r="1053" spans="1:38" ht="60" x14ac:dyDescent="0.25">
      <c r="A1053">
        <v>3823</v>
      </c>
      <c r="B1053">
        <v>2019186704</v>
      </c>
      <c r="C1053" t="s">
        <v>3105</v>
      </c>
      <c r="D1053" t="s">
        <v>176</v>
      </c>
      <c r="E1053" t="s">
        <v>39</v>
      </c>
      <c r="F1053">
        <v>64127</v>
      </c>
      <c r="G1053" t="s">
        <v>40</v>
      </c>
      <c r="H1053">
        <v>3</v>
      </c>
      <c r="I1053" t="s">
        <v>41</v>
      </c>
      <c r="J1053">
        <v>4440</v>
      </c>
      <c r="K1053" t="s">
        <v>2800</v>
      </c>
      <c r="M1053">
        <v>2</v>
      </c>
      <c r="N1053">
        <v>503</v>
      </c>
      <c r="O1053" t="s">
        <v>2801</v>
      </c>
      <c r="P1053" t="s">
        <v>2802</v>
      </c>
      <c r="Q1053" t="s">
        <v>2803</v>
      </c>
      <c r="R1053" t="s">
        <v>46</v>
      </c>
      <c r="S1053" t="s">
        <v>2559</v>
      </c>
      <c r="T1053" t="s">
        <v>2804</v>
      </c>
      <c r="U1053" t="s">
        <v>2833</v>
      </c>
      <c r="V1053" t="s">
        <v>2834</v>
      </c>
      <c r="W1053" s="1">
        <v>43768</v>
      </c>
      <c r="X1053" s="2">
        <v>0.50138888888888888</v>
      </c>
      <c r="Y1053">
        <v>10</v>
      </c>
      <c r="Z1053">
        <v>2019</v>
      </c>
      <c r="AA1053" t="s">
        <v>51</v>
      </c>
      <c r="AB1053" t="s">
        <v>52</v>
      </c>
      <c r="AC1053" s="1">
        <v>43770</v>
      </c>
      <c r="AD1053">
        <v>11</v>
      </c>
      <c r="AE1053">
        <v>2019</v>
      </c>
      <c r="AF1053">
        <v>2</v>
      </c>
      <c r="AG1053" s="3" t="s">
        <v>3106</v>
      </c>
      <c r="AH1053" t="s">
        <v>54</v>
      </c>
      <c r="AI1053">
        <v>39.097766999999997</v>
      </c>
      <c r="AJ1053">
        <v>-94.541908999999904</v>
      </c>
      <c r="AK1053">
        <v>11443</v>
      </c>
      <c r="AL1053" t="s">
        <v>3107</v>
      </c>
    </row>
    <row r="1054" spans="1:38" ht="75" x14ac:dyDescent="0.25">
      <c r="A1054">
        <v>2727</v>
      </c>
      <c r="B1054">
        <v>2019202521</v>
      </c>
      <c r="C1054" t="s">
        <v>3108</v>
      </c>
      <c r="D1054" t="s">
        <v>143</v>
      </c>
      <c r="E1054" t="s">
        <v>39</v>
      </c>
      <c r="F1054">
        <v>64127</v>
      </c>
      <c r="G1054" t="s">
        <v>40</v>
      </c>
      <c r="H1054">
        <v>3</v>
      </c>
      <c r="I1054" t="s">
        <v>41</v>
      </c>
      <c r="J1054">
        <v>4440</v>
      </c>
      <c r="K1054" t="s">
        <v>2800</v>
      </c>
      <c r="M1054">
        <v>2</v>
      </c>
      <c r="N1054">
        <v>503</v>
      </c>
      <c r="O1054" t="s">
        <v>2801</v>
      </c>
      <c r="P1054" t="s">
        <v>2802</v>
      </c>
      <c r="Q1054" t="s">
        <v>2803</v>
      </c>
      <c r="R1054" t="s">
        <v>46</v>
      </c>
      <c r="S1054" t="s">
        <v>2559</v>
      </c>
      <c r="T1054" t="s">
        <v>2804</v>
      </c>
      <c r="U1054" t="s">
        <v>2833</v>
      </c>
      <c r="V1054" t="s">
        <v>2834</v>
      </c>
      <c r="W1054" s="1">
        <v>43810</v>
      </c>
      <c r="X1054" s="2">
        <v>0.55763888888888891</v>
      </c>
      <c r="Y1054">
        <v>12</v>
      </c>
      <c r="Z1054">
        <v>2019</v>
      </c>
      <c r="AA1054" t="s">
        <v>51</v>
      </c>
      <c r="AB1054" t="s">
        <v>52</v>
      </c>
      <c r="AC1054" s="1">
        <v>43812</v>
      </c>
      <c r="AD1054">
        <v>12</v>
      </c>
      <c r="AE1054">
        <v>2019</v>
      </c>
      <c r="AF1054">
        <v>2</v>
      </c>
      <c r="AG1054" s="3" t="s">
        <v>3109</v>
      </c>
      <c r="AH1054" t="s">
        <v>54</v>
      </c>
      <c r="AI1054">
        <v>39.094825</v>
      </c>
      <c r="AJ1054">
        <v>-94.545754000000002</v>
      </c>
      <c r="AK1054">
        <v>11243</v>
      </c>
      <c r="AL1054" t="s">
        <v>3110</v>
      </c>
    </row>
    <row r="1055" spans="1:38" ht="60" x14ac:dyDescent="0.25">
      <c r="A1055">
        <v>1796</v>
      </c>
      <c r="B1055">
        <v>2020003075</v>
      </c>
      <c r="C1055" t="s">
        <v>3102</v>
      </c>
      <c r="D1055" t="s">
        <v>236</v>
      </c>
      <c r="E1055" t="s">
        <v>39</v>
      </c>
      <c r="F1055">
        <v>64106</v>
      </c>
      <c r="G1055" t="s">
        <v>82</v>
      </c>
      <c r="H1055">
        <v>4</v>
      </c>
      <c r="I1055" t="s">
        <v>41</v>
      </c>
      <c r="J1055">
        <v>4440</v>
      </c>
      <c r="K1055" t="s">
        <v>2800</v>
      </c>
      <c r="M1055">
        <v>1</v>
      </c>
      <c r="N1055">
        <v>1102</v>
      </c>
      <c r="O1055" t="s">
        <v>2801</v>
      </c>
      <c r="P1055" t="s">
        <v>2802</v>
      </c>
      <c r="Q1055" t="s">
        <v>2803</v>
      </c>
      <c r="R1055" t="s">
        <v>46</v>
      </c>
      <c r="S1055" t="s">
        <v>2559</v>
      </c>
      <c r="T1055" t="s">
        <v>2804</v>
      </c>
      <c r="U1055" t="s">
        <v>2805</v>
      </c>
      <c r="V1055" t="s">
        <v>2806</v>
      </c>
      <c r="W1055" s="1">
        <v>43838</v>
      </c>
      <c r="X1055" s="2">
        <v>0.41666666666666669</v>
      </c>
      <c r="Y1055">
        <v>1</v>
      </c>
      <c r="Z1055">
        <v>2020</v>
      </c>
      <c r="AA1055" t="s">
        <v>51</v>
      </c>
      <c r="AB1055" t="s">
        <v>52</v>
      </c>
      <c r="AC1055" s="1">
        <v>43839</v>
      </c>
      <c r="AD1055">
        <v>1</v>
      </c>
      <c r="AE1055">
        <v>2020</v>
      </c>
      <c r="AF1055">
        <v>1</v>
      </c>
      <c r="AG1055" s="3" t="s">
        <v>3103</v>
      </c>
      <c r="AH1055" t="s">
        <v>54</v>
      </c>
      <c r="AI1055">
        <v>39.107894000000002</v>
      </c>
      <c r="AJ1055">
        <v>-94.573267000000001</v>
      </c>
      <c r="AK1055">
        <v>39339</v>
      </c>
      <c r="AL1055" t="s">
        <v>3111</v>
      </c>
    </row>
    <row r="1056" spans="1:38" ht="75" x14ac:dyDescent="0.25">
      <c r="A1056">
        <v>1795</v>
      </c>
      <c r="B1056">
        <v>2020003022</v>
      </c>
      <c r="C1056" t="s">
        <v>3112</v>
      </c>
      <c r="D1056" t="s">
        <v>236</v>
      </c>
      <c r="E1056" t="s">
        <v>39</v>
      </c>
      <c r="F1056">
        <v>64106</v>
      </c>
      <c r="G1056" t="s">
        <v>82</v>
      </c>
      <c r="H1056">
        <v>4</v>
      </c>
      <c r="I1056" t="s">
        <v>109</v>
      </c>
      <c r="J1056">
        <v>248</v>
      </c>
      <c r="K1056" t="s">
        <v>2800</v>
      </c>
      <c r="M1056">
        <v>1</v>
      </c>
      <c r="N1056">
        <v>1102</v>
      </c>
      <c r="O1056" t="s">
        <v>2801</v>
      </c>
      <c r="P1056" t="s">
        <v>2802</v>
      </c>
      <c r="Q1056" t="s">
        <v>2803</v>
      </c>
      <c r="R1056" t="s">
        <v>46</v>
      </c>
      <c r="S1056" t="s">
        <v>2559</v>
      </c>
      <c r="T1056" t="s">
        <v>2804</v>
      </c>
      <c r="U1056" t="s">
        <v>2880</v>
      </c>
      <c r="V1056" t="s">
        <v>2881</v>
      </c>
      <c r="W1056" s="1">
        <v>43838</v>
      </c>
      <c r="X1056" s="2">
        <v>0.36388888888888887</v>
      </c>
      <c r="Y1056">
        <v>1</v>
      </c>
      <c r="Z1056">
        <v>2020</v>
      </c>
      <c r="AA1056" t="s">
        <v>51</v>
      </c>
      <c r="AB1056" t="s">
        <v>52</v>
      </c>
      <c r="AC1056" s="1">
        <v>43839</v>
      </c>
      <c r="AD1056">
        <v>1</v>
      </c>
      <c r="AE1056">
        <v>2020</v>
      </c>
      <c r="AF1056">
        <v>1</v>
      </c>
      <c r="AG1056" s="3" t="s">
        <v>3113</v>
      </c>
      <c r="AH1056" t="s">
        <v>54</v>
      </c>
      <c r="AI1056">
        <v>39.109014999999999</v>
      </c>
      <c r="AJ1056">
        <v>-94.573342999999994</v>
      </c>
      <c r="AK1056">
        <v>39338</v>
      </c>
      <c r="AL1056" t="s">
        <v>3114</v>
      </c>
    </row>
    <row r="1057" spans="1:38" ht="75" x14ac:dyDescent="0.25">
      <c r="A1057">
        <v>4306</v>
      </c>
      <c r="B1057">
        <v>2019180101</v>
      </c>
      <c r="C1057" t="s">
        <v>3115</v>
      </c>
      <c r="D1057" t="s">
        <v>147</v>
      </c>
      <c r="E1057" t="s">
        <v>39</v>
      </c>
      <c r="F1057">
        <v>64127</v>
      </c>
      <c r="G1057" t="s">
        <v>40</v>
      </c>
      <c r="H1057">
        <v>3</v>
      </c>
      <c r="I1057" t="s">
        <v>41</v>
      </c>
      <c r="J1057">
        <v>4440</v>
      </c>
      <c r="K1057" t="s">
        <v>2800</v>
      </c>
      <c r="M1057">
        <v>6</v>
      </c>
      <c r="N1057">
        <v>207</v>
      </c>
      <c r="O1057" t="s">
        <v>2801</v>
      </c>
      <c r="P1057" t="s">
        <v>2802</v>
      </c>
      <c r="Q1057" t="s">
        <v>2803</v>
      </c>
      <c r="R1057" t="s">
        <v>46</v>
      </c>
      <c r="S1057" t="s">
        <v>2559</v>
      </c>
      <c r="T1057" t="s">
        <v>2804</v>
      </c>
      <c r="U1057" t="s">
        <v>2805</v>
      </c>
      <c r="V1057" t="s">
        <v>2806</v>
      </c>
      <c r="W1057" s="1">
        <v>43753</v>
      </c>
      <c r="X1057" s="2">
        <v>0.54027777777777775</v>
      </c>
      <c r="Y1057">
        <v>10</v>
      </c>
      <c r="Z1057">
        <v>2019</v>
      </c>
      <c r="AA1057" t="s">
        <v>51</v>
      </c>
      <c r="AB1057" t="s">
        <v>52</v>
      </c>
      <c r="AC1057" s="1">
        <v>43759</v>
      </c>
      <c r="AD1057">
        <v>10</v>
      </c>
      <c r="AE1057">
        <v>2019</v>
      </c>
      <c r="AF1057">
        <v>6</v>
      </c>
      <c r="AG1057" s="3" t="s">
        <v>3116</v>
      </c>
      <c r="AH1057" t="s">
        <v>54</v>
      </c>
      <c r="AI1057">
        <v>39.083484999999897</v>
      </c>
      <c r="AJ1057">
        <v>-94.521428999999998</v>
      </c>
      <c r="AK1057">
        <v>17963</v>
      </c>
      <c r="AL1057" t="s">
        <v>3117</v>
      </c>
    </row>
    <row r="1058" spans="1:38" ht="75" x14ac:dyDescent="0.25">
      <c r="A1058">
        <v>4307</v>
      </c>
      <c r="B1058">
        <v>2019180320</v>
      </c>
      <c r="C1058" t="s">
        <v>3118</v>
      </c>
      <c r="D1058" t="s">
        <v>649</v>
      </c>
      <c r="E1058" t="s">
        <v>39</v>
      </c>
      <c r="F1058">
        <v>64109</v>
      </c>
      <c r="G1058" t="s">
        <v>82</v>
      </c>
      <c r="H1058">
        <v>4</v>
      </c>
      <c r="I1058" t="s">
        <v>41</v>
      </c>
      <c r="J1058">
        <v>4440</v>
      </c>
      <c r="K1058" t="s">
        <v>2800</v>
      </c>
      <c r="M1058">
        <v>1</v>
      </c>
      <c r="N1058">
        <v>1102</v>
      </c>
      <c r="O1058" t="s">
        <v>2810</v>
      </c>
      <c r="P1058" t="s">
        <v>2811</v>
      </c>
      <c r="Q1058" t="s">
        <v>2803</v>
      </c>
      <c r="R1058" t="s">
        <v>46</v>
      </c>
      <c r="S1058" t="s">
        <v>2559</v>
      </c>
      <c r="T1058" t="s">
        <v>2812</v>
      </c>
      <c r="U1058" t="s">
        <v>2813</v>
      </c>
      <c r="V1058" t="s">
        <v>2814</v>
      </c>
      <c r="W1058" s="1">
        <v>43753</v>
      </c>
      <c r="X1058" s="2">
        <v>0.66041666666666665</v>
      </c>
      <c r="Y1058">
        <v>10</v>
      </c>
      <c r="Z1058">
        <v>2019</v>
      </c>
      <c r="AA1058" t="s">
        <v>51</v>
      </c>
      <c r="AB1058" t="s">
        <v>52</v>
      </c>
      <c r="AC1058" s="1">
        <v>43754</v>
      </c>
      <c r="AD1058">
        <v>10</v>
      </c>
      <c r="AE1058">
        <v>2019</v>
      </c>
      <c r="AF1058">
        <v>1</v>
      </c>
      <c r="AG1058" s="3" t="s">
        <v>3119</v>
      </c>
      <c r="AH1058" t="s">
        <v>54</v>
      </c>
      <c r="AI1058">
        <v>39.068550000000002</v>
      </c>
      <c r="AJ1058">
        <v>-94.575331000000006</v>
      </c>
      <c r="AK1058">
        <v>128031</v>
      </c>
      <c r="AL1058" t="s">
        <v>3120</v>
      </c>
    </row>
    <row r="1059" spans="1:38" ht="60" x14ac:dyDescent="0.25">
      <c r="A1059">
        <v>1181</v>
      </c>
      <c r="B1059">
        <v>2020014456</v>
      </c>
      <c r="C1059" t="s">
        <v>3121</v>
      </c>
      <c r="D1059" t="s">
        <v>123</v>
      </c>
      <c r="E1059" t="s">
        <v>39</v>
      </c>
      <c r="F1059">
        <v>64130</v>
      </c>
      <c r="G1059" t="s">
        <v>40</v>
      </c>
      <c r="H1059">
        <v>3</v>
      </c>
      <c r="I1059" t="s">
        <v>41</v>
      </c>
      <c r="J1059">
        <v>4440</v>
      </c>
      <c r="K1059" t="s">
        <v>2800</v>
      </c>
      <c r="M1059">
        <v>2</v>
      </c>
      <c r="N1059">
        <v>503</v>
      </c>
      <c r="O1059" t="s">
        <v>2801</v>
      </c>
      <c r="P1059" t="s">
        <v>2802</v>
      </c>
      <c r="Q1059" t="s">
        <v>2803</v>
      </c>
      <c r="R1059" t="s">
        <v>46</v>
      </c>
      <c r="S1059" t="s">
        <v>2559</v>
      </c>
      <c r="T1059" t="s">
        <v>2804</v>
      </c>
      <c r="U1059" t="s">
        <v>2805</v>
      </c>
      <c r="V1059" t="s">
        <v>2806</v>
      </c>
      <c r="W1059" s="1">
        <v>43859</v>
      </c>
      <c r="X1059" s="2">
        <v>0.62013888888888891</v>
      </c>
      <c r="Y1059">
        <v>1</v>
      </c>
      <c r="Z1059">
        <v>2020</v>
      </c>
      <c r="AA1059" t="s">
        <v>51</v>
      </c>
      <c r="AB1059" t="s">
        <v>52</v>
      </c>
      <c r="AC1059" s="1">
        <v>43861</v>
      </c>
      <c r="AD1059">
        <v>1</v>
      </c>
      <c r="AE1059">
        <v>2020</v>
      </c>
      <c r="AF1059">
        <v>2</v>
      </c>
      <c r="AG1059" s="3" t="s">
        <v>3122</v>
      </c>
      <c r="AH1059" t="s">
        <v>54</v>
      </c>
      <c r="AI1059">
        <v>39.047216999999897</v>
      </c>
      <c r="AJ1059">
        <v>-94.531850000000006</v>
      </c>
      <c r="AK1059">
        <v>32958</v>
      </c>
      <c r="AL1059" t="s">
        <v>3123</v>
      </c>
    </row>
    <row r="1060" spans="1:38" ht="75" x14ac:dyDescent="0.25">
      <c r="A1060">
        <v>3207</v>
      </c>
      <c r="B1060">
        <v>2019195403</v>
      </c>
      <c r="C1060" t="s">
        <v>1736</v>
      </c>
      <c r="D1060" t="s">
        <v>108</v>
      </c>
      <c r="E1060" t="s">
        <v>39</v>
      </c>
      <c r="F1060">
        <v>64109</v>
      </c>
      <c r="G1060" t="s">
        <v>82</v>
      </c>
      <c r="H1060">
        <v>3</v>
      </c>
      <c r="I1060" t="s">
        <v>322</v>
      </c>
      <c r="J1060">
        <v>1030</v>
      </c>
      <c r="K1060" t="s">
        <v>2800</v>
      </c>
      <c r="M1060">
        <v>14</v>
      </c>
      <c r="N1060">
        <v>69</v>
      </c>
      <c r="O1060" t="s">
        <v>2810</v>
      </c>
      <c r="P1060" t="s">
        <v>2811</v>
      </c>
      <c r="Q1060" t="s">
        <v>2803</v>
      </c>
      <c r="R1060" t="s">
        <v>46</v>
      </c>
      <c r="S1060" t="s">
        <v>2559</v>
      </c>
      <c r="T1060" t="s">
        <v>2812</v>
      </c>
      <c r="U1060" t="s">
        <v>2828</v>
      </c>
      <c r="V1060" t="s">
        <v>2829</v>
      </c>
      <c r="W1060" s="1">
        <v>43790</v>
      </c>
      <c r="X1060" s="2">
        <v>0.55277777777777781</v>
      </c>
      <c r="Y1060">
        <v>11</v>
      </c>
      <c r="Z1060">
        <v>2019</v>
      </c>
      <c r="AA1060" t="s">
        <v>51</v>
      </c>
      <c r="AB1060" t="s">
        <v>96</v>
      </c>
      <c r="AC1060" s="1">
        <v>43804</v>
      </c>
      <c r="AD1060">
        <v>12</v>
      </c>
      <c r="AE1060">
        <v>2019</v>
      </c>
      <c r="AF1060">
        <v>14</v>
      </c>
      <c r="AG1060" s="3" t="s">
        <v>1737</v>
      </c>
      <c r="AH1060" t="s">
        <v>54</v>
      </c>
      <c r="AI1060">
        <v>39.067878</v>
      </c>
      <c r="AJ1060">
        <v>-94.561645999999996</v>
      </c>
      <c r="AK1060">
        <v>281243</v>
      </c>
      <c r="AL1060" t="s">
        <v>3124</v>
      </c>
    </row>
    <row r="1061" spans="1:38" ht="75" x14ac:dyDescent="0.25">
      <c r="A1061">
        <v>3208</v>
      </c>
      <c r="B1061">
        <v>2019195138</v>
      </c>
      <c r="C1061" t="s">
        <v>3125</v>
      </c>
      <c r="D1061" t="s">
        <v>143</v>
      </c>
      <c r="E1061" t="s">
        <v>39</v>
      </c>
      <c r="F1061">
        <v>64127</v>
      </c>
      <c r="G1061" t="s">
        <v>40</v>
      </c>
      <c r="H1061">
        <v>3</v>
      </c>
      <c r="I1061" t="s">
        <v>2824</v>
      </c>
      <c r="J1061">
        <v>25</v>
      </c>
      <c r="K1061" t="s">
        <v>2800</v>
      </c>
      <c r="M1061">
        <v>1</v>
      </c>
      <c r="N1061">
        <v>1102</v>
      </c>
      <c r="O1061" t="s">
        <v>2810</v>
      </c>
      <c r="P1061" t="s">
        <v>2811</v>
      </c>
      <c r="Q1061" t="s">
        <v>2803</v>
      </c>
      <c r="R1061" t="s">
        <v>46</v>
      </c>
      <c r="S1061" t="s">
        <v>2559</v>
      </c>
      <c r="T1061" t="s">
        <v>2812</v>
      </c>
      <c r="U1061" t="s">
        <v>2813</v>
      </c>
      <c r="V1061" t="s">
        <v>2814</v>
      </c>
      <c r="W1061" s="1">
        <v>43790</v>
      </c>
      <c r="X1061" s="2">
        <v>0.33124999999999999</v>
      </c>
      <c r="Y1061">
        <v>11</v>
      </c>
      <c r="Z1061">
        <v>2019</v>
      </c>
      <c r="AA1061" t="s">
        <v>51</v>
      </c>
      <c r="AB1061" t="s">
        <v>52</v>
      </c>
      <c r="AC1061" s="1">
        <v>43791</v>
      </c>
      <c r="AD1061">
        <v>11</v>
      </c>
      <c r="AE1061">
        <v>2019</v>
      </c>
      <c r="AF1061">
        <v>1</v>
      </c>
      <c r="AG1061" s="3" t="s">
        <v>3126</v>
      </c>
      <c r="AH1061" t="s">
        <v>54</v>
      </c>
      <c r="AI1061">
        <v>39.094968999999999</v>
      </c>
      <c r="AJ1061">
        <v>-94.549035000000003</v>
      </c>
      <c r="AK1061">
        <v>11171</v>
      </c>
      <c r="AL1061" t="s">
        <v>3127</v>
      </c>
    </row>
    <row r="1062" spans="1:38" ht="75" x14ac:dyDescent="0.25">
      <c r="A1062">
        <v>3761</v>
      </c>
      <c r="B1062">
        <v>2019187654</v>
      </c>
      <c r="C1062" t="s">
        <v>3128</v>
      </c>
      <c r="D1062" t="s">
        <v>143</v>
      </c>
      <c r="E1062" t="s">
        <v>39</v>
      </c>
      <c r="F1062">
        <v>64127</v>
      </c>
      <c r="G1062" t="s">
        <v>40</v>
      </c>
      <c r="H1062">
        <v>3</v>
      </c>
      <c r="I1062" t="s">
        <v>41</v>
      </c>
      <c r="J1062">
        <v>4440</v>
      </c>
      <c r="K1062" t="s">
        <v>2800</v>
      </c>
      <c r="M1062">
        <v>11</v>
      </c>
      <c r="N1062">
        <v>66</v>
      </c>
      <c r="O1062" t="s">
        <v>2810</v>
      </c>
      <c r="P1062" t="s">
        <v>2811</v>
      </c>
      <c r="Q1062" t="s">
        <v>2803</v>
      </c>
      <c r="R1062" t="s">
        <v>46</v>
      </c>
      <c r="S1062" t="s">
        <v>2559</v>
      </c>
      <c r="T1062" t="s">
        <v>2812</v>
      </c>
      <c r="U1062" t="s">
        <v>2868</v>
      </c>
      <c r="V1062" t="s">
        <v>2869</v>
      </c>
      <c r="W1062" s="1">
        <v>43770</v>
      </c>
      <c r="X1062" s="2">
        <v>0.4993055555555555</v>
      </c>
      <c r="Y1062">
        <v>11</v>
      </c>
      <c r="Z1062">
        <v>2019</v>
      </c>
      <c r="AA1062" t="s">
        <v>51</v>
      </c>
      <c r="AB1062" t="s">
        <v>52</v>
      </c>
      <c r="AC1062" s="1">
        <v>43781</v>
      </c>
      <c r="AD1062">
        <v>11</v>
      </c>
      <c r="AE1062">
        <v>2019</v>
      </c>
      <c r="AF1062">
        <v>11</v>
      </c>
      <c r="AG1062" s="3" t="s">
        <v>3129</v>
      </c>
      <c r="AH1062" t="s">
        <v>54</v>
      </c>
      <c r="AI1062">
        <v>39.095055000000002</v>
      </c>
      <c r="AJ1062">
        <v>-94.551287000000002</v>
      </c>
      <c r="AK1062">
        <v>11217</v>
      </c>
      <c r="AL1062" t="s">
        <v>3130</v>
      </c>
    </row>
    <row r="1063" spans="1:38" ht="75" x14ac:dyDescent="0.25">
      <c r="A1063">
        <v>3209</v>
      </c>
      <c r="B1063">
        <v>2019195242</v>
      </c>
      <c r="C1063" t="s">
        <v>3131</v>
      </c>
      <c r="D1063" t="s">
        <v>100</v>
      </c>
      <c r="E1063" t="s">
        <v>39</v>
      </c>
      <c r="F1063">
        <v>64125</v>
      </c>
      <c r="G1063" t="s">
        <v>40</v>
      </c>
      <c r="H1063">
        <v>4</v>
      </c>
      <c r="I1063" t="s">
        <v>322</v>
      </c>
      <c r="J1063">
        <v>1030</v>
      </c>
      <c r="K1063" t="s">
        <v>2800</v>
      </c>
      <c r="M1063">
        <v>14</v>
      </c>
      <c r="N1063">
        <v>69</v>
      </c>
      <c r="O1063" t="s">
        <v>2810</v>
      </c>
      <c r="P1063" t="s">
        <v>2811</v>
      </c>
      <c r="Q1063" t="s">
        <v>2803</v>
      </c>
      <c r="R1063" t="s">
        <v>46</v>
      </c>
      <c r="S1063" t="s">
        <v>2559</v>
      </c>
      <c r="T1063" t="s">
        <v>2812</v>
      </c>
      <c r="U1063" t="s">
        <v>2919</v>
      </c>
      <c r="V1063" t="s">
        <v>2920</v>
      </c>
      <c r="W1063" s="1">
        <v>43790</v>
      </c>
      <c r="X1063" s="2">
        <v>0.41250000000000003</v>
      </c>
      <c r="Y1063">
        <v>11</v>
      </c>
      <c r="Z1063">
        <v>2019</v>
      </c>
      <c r="AA1063" t="s">
        <v>51</v>
      </c>
      <c r="AB1063" t="s">
        <v>52</v>
      </c>
      <c r="AC1063" s="1">
        <v>43804</v>
      </c>
      <c r="AD1063">
        <v>12</v>
      </c>
      <c r="AE1063">
        <v>2019</v>
      </c>
      <c r="AF1063">
        <v>14</v>
      </c>
      <c r="AG1063" s="3" t="s">
        <v>3132</v>
      </c>
      <c r="AH1063" t="s">
        <v>54</v>
      </c>
      <c r="AI1063">
        <v>39.106130999999998</v>
      </c>
      <c r="AJ1063">
        <v>-94.507883999999905</v>
      </c>
      <c r="AK1063">
        <v>46342</v>
      </c>
      <c r="AL1063" t="s">
        <v>3133</v>
      </c>
    </row>
    <row r="1064" spans="1:38" ht="60" x14ac:dyDescent="0.25">
      <c r="A1064">
        <v>2356</v>
      </c>
      <c r="B1064">
        <v>2019207217</v>
      </c>
      <c r="C1064" t="s">
        <v>2046</v>
      </c>
      <c r="D1064" t="s">
        <v>77</v>
      </c>
      <c r="E1064" t="s">
        <v>39</v>
      </c>
      <c r="F1064">
        <v>64130</v>
      </c>
      <c r="G1064" t="s">
        <v>67</v>
      </c>
      <c r="H1064">
        <v>3</v>
      </c>
      <c r="I1064" t="s">
        <v>41</v>
      </c>
      <c r="J1064">
        <v>4440</v>
      </c>
      <c r="K1064" t="s">
        <v>2800</v>
      </c>
      <c r="M1064">
        <v>4</v>
      </c>
      <c r="N1064">
        <v>337</v>
      </c>
      <c r="O1064" t="s">
        <v>2801</v>
      </c>
      <c r="P1064" t="s">
        <v>2802</v>
      </c>
      <c r="Q1064" t="s">
        <v>2803</v>
      </c>
      <c r="R1064" t="s">
        <v>46</v>
      </c>
      <c r="S1064" t="s">
        <v>2559</v>
      </c>
      <c r="T1064" t="s">
        <v>2804</v>
      </c>
      <c r="U1064" t="s">
        <v>2833</v>
      </c>
      <c r="V1064" t="s">
        <v>2834</v>
      </c>
      <c r="W1064" s="1">
        <v>43818</v>
      </c>
      <c r="X1064" s="2">
        <v>0.72986111111111107</v>
      </c>
      <c r="Y1064">
        <v>12</v>
      </c>
      <c r="Z1064">
        <v>2019</v>
      </c>
      <c r="AA1064" t="s">
        <v>51</v>
      </c>
      <c r="AB1064" t="s">
        <v>52</v>
      </c>
      <c r="AC1064" s="1">
        <v>43822</v>
      </c>
      <c r="AD1064">
        <v>12</v>
      </c>
      <c r="AE1064">
        <v>2019</v>
      </c>
      <c r="AF1064">
        <v>4</v>
      </c>
      <c r="AG1064" s="3" t="s">
        <v>2047</v>
      </c>
      <c r="AH1064" t="s">
        <v>54</v>
      </c>
      <c r="AI1064">
        <v>39.038322999999998</v>
      </c>
      <c r="AJ1064">
        <v>-94.550232999999906</v>
      </c>
      <c r="AK1064">
        <v>35025</v>
      </c>
      <c r="AL1064" t="s">
        <v>3134</v>
      </c>
    </row>
    <row r="1065" spans="1:38" ht="75" x14ac:dyDescent="0.25">
      <c r="A1065">
        <v>2357</v>
      </c>
      <c r="B1065">
        <v>2019207266</v>
      </c>
      <c r="C1065" t="s">
        <v>3135</v>
      </c>
      <c r="D1065" t="s">
        <v>71</v>
      </c>
      <c r="E1065" t="s">
        <v>39</v>
      </c>
      <c r="F1065">
        <v>64127</v>
      </c>
      <c r="G1065" t="s">
        <v>40</v>
      </c>
      <c r="H1065">
        <v>3</v>
      </c>
      <c r="I1065" t="s">
        <v>322</v>
      </c>
      <c r="J1065">
        <v>1030</v>
      </c>
      <c r="K1065" t="s">
        <v>2800</v>
      </c>
      <c r="M1065">
        <v>4</v>
      </c>
      <c r="N1065">
        <v>337</v>
      </c>
      <c r="O1065" t="s">
        <v>2801</v>
      </c>
      <c r="P1065" t="s">
        <v>2802</v>
      </c>
      <c r="Q1065" t="s">
        <v>2803</v>
      </c>
      <c r="R1065" t="s">
        <v>46</v>
      </c>
      <c r="S1065" t="s">
        <v>2559</v>
      </c>
      <c r="T1065" t="s">
        <v>2804</v>
      </c>
      <c r="U1065" t="s">
        <v>2833</v>
      </c>
      <c r="V1065" t="s">
        <v>2834</v>
      </c>
      <c r="W1065" s="1">
        <v>43818</v>
      </c>
      <c r="X1065" s="2">
        <v>0.99791666666666667</v>
      </c>
      <c r="Y1065">
        <v>12</v>
      </c>
      <c r="Z1065">
        <v>2019</v>
      </c>
      <c r="AA1065" t="s">
        <v>51</v>
      </c>
      <c r="AB1065" t="s">
        <v>52</v>
      </c>
      <c r="AC1065" s="1">
        <v>43822</v>
      </c>
      <c r="AD1065">
        <v>12</v>
      </c>
      <c r="AE1065">
        <v>2019</v>
      </c>
      <c r="AF1065">
        <v>4</v>
      </c>
      <c r="AG1065" s="3" t="s">
        <v>3136</v>
      </c>
      <c r="AH1065" t="s">
        <v>54</v>
      </c>
      <c r="AI1065">
        <v>39.07873</v>
      </c>
      <c r="AJ1065">
        <v>-94.520443</v>
      </c>
      <c r="AK1065">
        <v>20519</v>
      </c>
      <c r="AL1065" t="s">
        <v>3137</v>
      </c>
    </row>
    <row r="1066" spans="1:38" ht="75" x14ac:dyDescent="0.25">
      <c r="A1066">
        <v>2358</v>
      </c>
      <c r="B1066">
        <v>2019207124</v>
      </c>
      <c r="C1066" t="s">
        <v>3138</v>
      </c>
      <c r="D1066" t="s">
        <v>71</v>
      </c>
      <c r="E1066" t="s">
        <v>39</v>
      </c>
      <c r="F1066">
        <v>64127</v>
      </c>
      <c r="G1066" t="s">
        <v>40</v>
      </c>
      <c r="H1066">
        <v>3</v>
      </c>
      <c r="I1066" t="s">
        <v>41</v>
      </c>
      <c r="J1066">
        <v>4440</v>
      </c>
      <c r="K1066" t="s">
        <v>2800</v>
      </c>
      <c r="M1066">
        <v>4</v>
      </c>
      <c r="N1066">
        <v>337</v>
      </c>
      <c r="O1066" t="s">
        <v>2810</v>
      </c>
      <c r="P1066" t="s">
        <v>2811</v>
      </c>
      <c r="Q1066" t="s">
        <v>2803</v>
      </c>
      <c r="R1066" t="s">
        <v>46</v>
      </c>
      <c r="S1066" t="s">
        <v>2559</v>
      </c>
      <c r="T1066" t="s">
        <v>2812</v>
      </c>
      <c r="U1066" t="s">
        <v>2849</v>
      </c>
      <c r="V1066" t="s">
        <v>2850</v>
      </c>
      <c r="W1066" s="1">
        <v>43818</v>
      </c>
      <c r="X1066" s="2">
        <v>0.67361111111111116</v>
      </c>
      <c r="Y1066">
        <v>12</v>
      </c>
      <c r="Z1066">
        <v>2019</v>
      </c>
      <c r="AA1066" t="s">
        <v>51</v>
      </c>
      <c r="AB1066" t="s">
        <v>52</v>
      </c>
      <c r="AC1066" s="1">
        <v>43822</v>
      </c>
      <c r="AD1066">
        <v>12</v>
      </c>
      <c r="AE1066">
        <v>2019</v>
      </c>
      <c r="AF1066">
        <v>4</v>
      </c>
      <c r="AG1066" s="3" t="s">
        <v>3139</v>
      </c>
      <c r="AH1066" t="s">
        <v>54</v>
      </c>
      <c r="AI1066">
        <v>39.083166999999897</v>
      </c>
      <c r="AJ1066">
        <v>-94.520262000000002</v>
      </c>
      <c r="AK1066">
        <v>20392</v>
      </c>
      <c r="AL1066" t="s">
        <v>3140</v>
      </c>
    </row>
    <row r="1067" spans="1:38" ht="75" x14ac:dyDescent="0.25">
      <c r="A1067">
        <v>3164</v>
      </c>
      <c r="B1067">
        <v>2019196177</v>
      </c>
      <c r="C1067" t="s">
        <v>1768</v>
      </c>
      <c r="D1067" t="s">
        <v>147</v>
      </c>
      <c r="E1067" t="s">
        <v>39</v>
      </c>
      <c r="F1067">
        <v>64127</v>
      </c>
      <c r="G1067" t="s">
        <v>40</v>
      </c>
      <c r="H1067">
        <v>3</v>
      </c>
      <c r="I1067" t="s">
        <v>41</v>
      </c>
      <c r="J1067">
        <v>4440</v>
      </c>
      <c r="K1067" t="s">
        <v>2800</v>
      </c>
      <c r="M1067">
        <v>3</v>
      </c>
      <c r="N1067">
        <v>467</v>
      </c>
      <c r="O1067" t="s">
        <v>2801</v>
      </c>
      <c r="P1067" t="s">
        <v>2802</v>
      </c>
      <c r="Q1067" t="s">
        <v>2803</v>
      </c>
      <c r="R1067" t="s">
        <v>46</v>
      </c>
      <c r="S1067" t="s">
        <v>2559</v>
      </c>
      <c r="T1067" t="s">
        <v>2804</v>
      </c>
      <c r="U1067" t="s">
        <v>2901</v>
      </c>
      <c r="V1067" t="s">
        <v>2902</v>
      </c>
      <c r="W1067" s="1">
        <v>43791</v>
      </c>
      <c r="X1067" s="2">
        <v>0.62986111111111109</v>
      </c>
      <c r="Y1067">
        <v>11</v>
      </c>
      <c r="Z1067">
        <v>2019</v>
      </c>
      <c r="AA1067" t="s">
        <v>51</v>
      </c>
      <c r="AB1067" t="s">
        <v>52</v>
      </c>
      <c r="AC1067" s="1">
        <v>43794</v>
      </c>
      <c r="AD1067">
        <v>11</v>
      </c>
      <c r="AE1067">
        <v>2019</v>
      </c>
      <c r="AF1067">
        <v>3</v>
      </c>
      <c r="AG1067" s="3" t="s">
        <v>1769</v>
      </c>
      <c r="AH1067" t="s">
        <v>54</v>
      </c>
      <c r="AI1067">
        <v>39.093114</v>
      </c>
      <c r="AJ1067">
        <v>-94.533882999999904</v>
      </c>
      <c r="AK1067">
        <v>11588</v>
      </c>
      <c r="AL1067" t="s">
        <v>3141</v>
      </c>
    </row>
    <row r="1068" spans="1:38" ht="60" x14ac:dyDescent="0.25">
      <c r="A1068">
        <v>1849</v>
      </c>
      <c r="B1068">
        <v>2020002189</v>
      </c>
      <c r="C1068" t="s">
        <v>3142</v>
      </c>
      <c r="D1068" t="s">
        <v>236</v>
      </c>
      <c r="E1068" t="s">
        <v>39</v>
      </c>
      <c r="F1068">
        <v>64106</v>
      </c>
      <c r="G1068" t="s">
        <v>82</v>
      </c>
      <c r="H1068">
        <v>4</v>
      </c>
      <c r="I1068" t="s">
        <v>322</v>
      </c>
      <c r="J1068">
        <v>1030</v>
      </c>
      <c r="K1068" t="s">
        <v>2800</v>
      </c>
      <c r="M1068">
        <v>3</v>
      </c>
      <c r="N1068">
        <v>467</v>
      </c>
      <c r="O1068" t="s">
        <v>2801</v>
      </c>
      <c r="P1068" t="s">
        <v>2802</v>
      </c>
      <c r="Q1068" t="s">
        <v>2803</v>
      </c>
      <c r="R1068" t="s">
        <v>46</v>
      </c>
      <c r="S1068" t="s">
        <v>2559</v>
      </c>
      <c r="T1068" t="s">
        <v>2804</v>
      </c>
      <c r="U1068" t="s">
        <v>2880</v>
      </c>
      <c r="V1068" t="s">
        <v>2881</v>
      </c>
      <c r="W1068" s="1">
        <v>43837</v>
      </c>
      <c r="X1068" s="2">
        <v>0.27708333333333335</v>
      </c>
      <c r="Y1068">
        <v>1</v>
      </c>
      <c r="Z1068">
        <v>2020</v>
      </c>
      <c r="AA1068" t="s">
        <v>51</v>
      </c>
      <c r="AB1068" t="s">
        <v>52</v>
      </c>
      <c r="AC1068" s="1">
        <v>43840</v>
      </c>
      <c r="AD1068">
        <v>1</v>
      </c>
      <c r="AE1068">
        <v>2020</v>
      </c>
      <c r="AF1068">
        <v>3</v>
      </c>
      <c r="AG1068" s="3" t="s">
        <v>3143</v>
      </c>
      <c r="AH1068" t="s">
        <v>54</v>
      </c>
      <c r="AI1068">
        <v>39.108373999999998</v>
      </c>
      <c r="AJ1068">
        <v>-94.573707999999996</v>
      </c>
      <c r="AK1068">
        <v>39331</v>
      </c>
      <c r="AL1068" t="s">
        <v>3144</v>
      </c>
    </row>
    <row r="1069" spans="1:38" ht="60" x14ac:dyDescent="0.25">
      <c r="A1069">
        <v>3055</v>
      </c>
      <c r="B1069">
        <v>2019197821</v>
      </c>
      <c r="C1069" t="s">
        <v>3145</v>
      </c>
      <c r="D1069" t="s">
        <v>77</v>
      </c>
      <c r="E1069" t="s">
        <v>39</v>
      </c>
      <c r="F1069">
        <v>64130</v>
      </c>
      <c r="G1069" t="s">
        <v>67</v>
      </c>
      <c r="H1069">
        <v>5</v>
      </c>
      <c r="I1069" t="s">
        <v>41</v>
      </c>
      <c r="J1069">
        <v>4440</v>
      </c>
      <c r="K1069" t="s">
        <v>2800</v>
      </c>
      <c r="M1069">
        <v>5</v>
      </c>
      <c r="N1069">
        <v>258</v>
      </c>
      <c r="O1069" t="s">
        <v>2801</v>
      </c>
      <c r="P1069" t="s">
        <v>2802</v>
      </c>
      <c r="Q1069" t="s">
        <v>2803</v>
      </c>
      <c r="R1069" t="s">
        <v>46</v>
      </c>
      <c r="S1069" t="s">
        <v>2559</v>
      </c>
      <c r="T1069" t="s">
        <v>2804</v>
      </c>
      <c r="U1069" t="s">
        <v>2833</v>
      </c>
      <c r="V1069" t="s">
        <v>2834</v>
      </c>
      <c r="W1069" s="1">
        <v>43796</v>
      </c>
      <c r="X1069" s="2">
        <v>0.58124999999999993</v>
      </c>
      <c r="Y1069">
        <v>11</v>
      </c>
      <c r="Z1069">
        <v>2019</v>
      </c>
      <c r="AA1069" t="s">
        <v>51</v>
      </c>
      <c r="AB1069" t="s">
        <v>52</v>
      </c>
      <c r="AC1069" s="1">
        <v>43801</v>
      </c>
      <c r="AD1069">
        <v>12</v>
      </c>
      <c r="AE1069">
        <v>2019</v>
      </c>
      <c r="AF1069">
        <v>5</v>
      </c>
      <c r="AG1069" s="3" t="s">
        <v>3146</v>
      </c>
      <c r="AH1069" t="s">
        <v>54</v>
      </c>
      <c r="AI1069">
        <v>39.028958000000003</v>
      </c>
      <c r="AJ1069">
        <v>-94.550068999999993</v>
      </c>
      <c r="AK1069">
        <v>36296</v>
      </c>
      <c r="AL1069" t="s">
        <v>3147</v>
      </c>
    </row>
    <row r="1070" spans="1:38" ht="60" x14ac:dyDescent="0.25">
      <c r="A1070">
        <v>2055</v>
      </c>
      <c r="B1070">
        <v>2020000035</v>
      </c>
      <c r="C1070" t="s">
        <v>3148</v>
      </c>
      <c r="D1070" t="s">
        <v>143</v>
      </c>
      <c r="E1070" t="s">
        <v>39</v>
      </c>
      <c r="F1070">
        <v>64127</v>
      </c>
      <c r="G1070" t="s">
        <v>40</v>
      </c>
      <c r="H1070">
        <v>3</v>
      </c>
      <c r="I1070" t="s">
        <v>41</v>
      </c>
      <c r="J1070">
        <v>4440</v>
      </c>
      <c r="K1070" t="s">
        <v>2800</v>
      </c>
      <c r="M1070">
        <v>1</v>
      </c>
      <c r="N1070">
        <v>1102</v>
      </c>
      <c r="O1070" t="s">
        <v>2810</v>
      </c>
      <c r="P1070" t="s">
        <v>2811</v>
      </c>
      <c r="Q1070" t="s">
        <v>2803</v>
      </c>
      <c r="R1070" t="s">
        <v>46</v>
      </c>
      <c r="S1070" t="s">
        <v>2559</v>
      </c>
      <c r="T1070" t="s">
        <v>2812</v>
      </c>
      <c r="U1070" t="s">
        <v>2828</v>
      </c>
      <c r="V1070" t="s">
        <v>2829</v>
      </c>
      <c r="W1070" s="1">
        <v>43831</v>
      </c>
      <c r="X1070" s="2">
        <v>0.42291666666666666</v>
      </c>
      <c r="Y1070">
        <v>1</v>
      </c>
      <c r="Z1070">
        <v>2020</v>
      </c>
      <c r="AA1070" t="s">
        <v>51</v>
      </c>
      <c r="AB1070" t="s">
        <v>52</v>
      </c>
      <c r="AC1070" s="1">
        <v>43832</v>
      </c>
      <c r="AD1070">
        <v>1</v>
      </c>
      <c r="AE1070">
        <v>2020</v>
      </c>
      <c r="AF1070">
        <v>1</v>
      </c>
      <c r="AG1070" s="3" t="s">
        <v>3149</v>
      </c>
      <c r="AH1070" t="s">
        <v>54</v>
      </c>
      <c r="AI1070">
        <v>39.090973999999903</v>
      </c>
      <c r="AJ1070">
        <v>-94.544143000000005</v>
      </c>
      <c r="AK1070">
        <v>15181</v>
      </c>
      <c r="AL1070" t="s">
        <v>3150</v>
      </c>
    </row>
    <row r="1071" spans="1:38" ht="60" x14ac:dyDescent="0.25">
      <c r="A1071">
        <v>3083</v>
      </c>
      <c r="B1071">
        <v>2019197097</v>
      </c>
      <c r="C1071" t="s">
        <v>2985</v>
      </c>
      <c r="D1071" t="s">
        <v>649</v>
      </c>
      <c r="E1071" t="s">
        <v>39</v>
      </c>
      <c r="F1071">
        <v>64109</v>
      </c>
      <c r="G1071" t="s">
        <v>82</v>
      </c>
      <c r="H1071">
        <v>4</v>
      </c>
      <c r="I1071" t="s">
        <v>322</v>
      </c>
      <c r="J1071">
        <v>1030</v>
      </c>
      <c r="K1071" t="s">
        <v>2800</v>
      </c>
      <c r="M1071">
        <v>0</v>
      </c>
      <c r="N1071">
        <v>603</v>
      </c>
      <c r="O1071" t="s">
        <v>2810</v>
      </c>
      <c r="P1071" t="s">
        <v>2811</v>
      </c>
      <c r="Q1071" t="s">
        <v>2803</v>
      </c>
      <c r="R1071" t="s">
        <v>46</v>
      </c>
      <c r="S1071" t="s">
        <v>2559</v>
      </c>
      <c r="T1071" t="s">
        <v>2812</v>
      </c>
      <c r="U1071" t="s">
        <v>2919</v>
      </c>
      <c r="V1071" t="s">
        <v>2920</v>
      </c>
      <c r="W1071" s="1">
        <v>43795</v>
      </c>
      <c r="X1071" s="2">
        <v>0.32777777777777778</v>
      </c>
      <c r="Y1071">
        <v>11</v>
      </c>
      <c r="Z1071">
        <v>2019</v>
      </c>
      <c r="AA1071" t="s">
        <v>51</v>
      </c>
      <c r="AB1071" t="s">
        <v>52</v>
      </c>
      <c r="AC1071" s="1">
        <v>43795</v>
      </c>
      <c r="AD1071">
        <v>11</v>
      </c>
      <c r="AE1071">
        <v>2019</v>
      </c>
      <c r="AF1071">
        <v>0</v>
      </c>
      <c r="AG1071" s="3" t="s">
        <v>2986</v>
      </c>
      <c r="AH1071" t="s">
        <v>54</v>
      </c>
      <c r="AI1071">
        <v>39.068368999999997</v>
      </c>
      <c r="AJ1071">
        <v>-94.571826999999999</v>
      </c>
      <c r="AK1071">
        <v>128152</v>
      </c>
      <c r="AL1071" t="s">
        <v>3151</v>
      </c>
    </row>
    <row r="1072" spans="1:38" ht="60" x14ac:dyDescent="0.25">
      <c r="A1072">
        <v>3084</v>
      </c>
      <c r="B1072">
        <v>2019197143</v>
      </c>
      <c r="C1072" t="s">
        <v>3152</v>
      </c>
      <c r="D1072" t="s">
        <v>649</v>
      </c>
      <c r="E1072" t="s">
        <v>39</v>
      </c>
      <c r="F1072">
        <v>64109</v>
      </c>
      <c r="G1072" t="s">
        <v>82</v>
      </c>
      <c r="H1072">
        <v>4</v>
      </c>
      <c r="I1072" t="s">
        <v>2824</v>
      </c>
      <c r="J1072">
        <v>25</v>
      </c>
      <c r="K1072" t="s">
        <v>2800</v>
      </c>
      <c r="M1072">
        <v>9</v>
      </c>
      <c r="N1072">
        <v>73</v>
      </c>
      <c r="O1072" t="s">
        <v>2810</v>
      </c>
      <c r="P1072" t="s">
        <v>2811</v>
      </c>
      <c r="Q1072" t="s">
        <v>2803</v>
      </c>
      <c r="R1072" t="s">
        <v>46</v>
      </c>
      <c r="S1072" t="s">
        <v>2559</v>
      </c>
      <c r="T1072" t="s">
        <v>2812</v>
      </c>
      <c r="U1072" t="s">
        <v>2919</v>
      </c>
      <c r="V1072" t="s">
        <v>2920</v>
      </c>
      <c r="W1072" s="1">
        <v>43795</v>
      </c>
      <c r="X1072" s="2">
        <v>0.37222222222222223</v>
      </c>
      <c r="Y1072">
        <v>11</v>
      </c>
      <c r="Z1072">
        <v>2019</v>
      </c>
      <c r="AA1072" t="s">
        <v>51</v>
      </c>
      <c r="AB1072" t="s">
        <v>52</v>
      </c>
      <c r="AC1072" s="1">
        <v>43804</v>
      </c>
      <c r="AD1072">
        <v>12</v>
      </c>
      <c r="AE1072">
        <v>2019</v>
      </c>
      <c r="AF1072">
        <v>9</v>
      </c>
      <c r="AG1072" s="3" t="s">
        <v>3153</v>
      </c>
      <c r="AH1072" t="s">
        <v>54</v>
      </c>
      <c r="AI1072">
        <v>39.068950000000001</v>
      </c>
      <c r="AJ1072">
        <v>-94.571815000000001</v>
      </c>
      <c r="AK1072">
        <v>128110</v>
      </c>
      <c r="AL1072" t="s">
        <v>3154</v>
      </c>
    </row>
    <row r="1073" spans="1:38" ht="75" x14ac:dyDescent="0.25">
      <c r="A1073">
        <v>3118</v>
      </c>
      <c r="B1073">
        <v>2019197031</v>
      </c>
      <c r="C1073" t="s">
        <v>3155</v>
      </c>
      <c r="D1073" t="s">
        <v>176</v>
      </c>
      <c r="E1073" t="s">
        <v>39</v>
      </c>
      <c r="F1073">
        <v>64124</v>
      </c>
      <c r="G1073" t="s">
        <v>40</v>
      </c>
      <c r="H1073">
        <v>3</v>
      </c>
      <c r="I1073" t="s">
        <v>322</v>
      </c>
      <c r="J1073">
        <v>1030</v>
      </c>
      <c r="K1073" t="s">
        <v>2800</v>
      </c>
      <c r="M1073">
        <v>10</v>
      </c>
      <c r="N1073">
        <v>59</v>
      </c>
      <c r="O1073" t="s">
        <v>2801</v>
      </c>
      <c r="P1073" t="s">
        <v>2802</v>
      </c>
      <c r="Q1073" t="s">
        <v>2803</v>
      </c>
      <c r="R1073" t="s">
        <v>46</v>
      </c>
      <c r="S1073" t="s">
        <v>2559</v>
      </c>
      <c r="T1073" t="s">
        <v>2804</v>
      </c>
      <c r="U1073" t="s">
        <v>2805</v>
      </c>
      <c r="V1073" t="s">
        <v>2806</v>
      </c>
      <c r="W1073" s="1">
        <v>43794</v>
      </c>
      <c r="X1073" s="2">
        <v>0.72430555555555554</v>
      </c>
      <c r="Y1073">
        <v>11</v>
      </c>
      <c r="Z1073">
        <v>2019</v>
      </c>
      <c r="AA1073" t="s">
        <v>51</v>
      </c>
      <c r="AB1073" t="s">
        <v>52</v>
      </c>
      <c r="AC1073" s="1">
        <v>43804</v>
      </c>
      <c r="AD1073">
        <v>12</v>
      </c>
      <c r="AE1073">
        <v>2019</v>
      </c>
      <c r="AF1073">
        <v>10</v>
      </c>
      <c r="AG1073" s="3" t="s">
        <v>3156</v>
      </c>
      <c r="AH1073" t="s">
        <v>54</v>
      </c>
      <c r="AI1073">
        <v>39.105004000000001</v>
      </c>
      <c r="AJ1073">
        <v>-94.521499000000006</v>
      </c>
      <c r="AK1073">
        <v>7542</v>
      </c>
      <c r="AL1073" t="s">
        <v>3157</v>
      </c>
    </row>
    <row r="1074" spans="1:38" ht="60" x14ac:dyDescent="0.25">
      <c r="A1074">
        <v>1424</v>
      </c>
      <c r="B1074">
        <v>2020008880</v>
      </c>
      <c r="C1074" t="s">
        <v>3158</v>
      </c>
      <c r="D1074" t="s">
        <v>71</v>
      </c>
      <c r="E1074" t="s">
        <v>39</v>
      </c>
      <c r="F1074">
        <v>64127</v>
      </c>
      <c r="G1074" t="s">
        <v>40</v>
      </c>
      <c r="H1074">
        <v>3</v>
      </c>
      <c r="I1074" t="s">
        <v>41</v>
      </c>
      <c r="J1074">
        <v>4440</v>
      </c>
      <c r="K1074" t="s">
        <v>2800</v>
      </c>
      <c r="M1074">
        <v>1</v>
      </c>
      <c r="N1074">
        <v>1102</v>
      </c>
      <c r="O1074" t="s">
        <v>2801</v>
      </c>
      <c r="P1074" t="s">
        <v>2802</v>
      </c>
      <c r="Q1074" t="s">
        <v>2803</v>
      </c>
      <c r="R1074" t="s">
        <v>46</v>
      </c>
      <c r="S1074" t="s">
        <v>2559</v>
      </c>
      <c r="T1074" t="s">
        <v>2804</v>
      </c>
      <c r="U1074" t="s">
        <v>2805</v>
      </c>
      <c r="V1074" t="s">
        <v>2806</v>
      </c>
      <c r="W1074" s="1">
        <v>43851</v>
      </c>
      <c r="X1074" s="2">
        <v>0.76458333333333339</v>
      </c>
      <c r="Y1074">
        <v>1</v>
      </c>
      <c r="Z1074">
        <v>2020</v>
      </c>
      <c r="AA1074" t="s">
        <v>51</v>
      </c>
      <c r="AB1074" t="s">
        <v>52</v>
      </c>
      <c r="AC1074" s="1">
        <v>43852</v>
      </c>
      <c r="AD1074">
        <v>1</v>
      </c>
      <c r="AE1074">
        <v>2020</v>
      </c>
      <c r="AF1074">
        <v>1</v>
      </c>
      <c r="AG1074" s="3" t="s">
        <v>3159</v>
      </c>
      <c r="AH1074" t="s">
        <v>54</v>
      </c>
      <c r="AI1074">
        <v>39.077413999999997</v>
      </c>
      <c r="AJ1074">
        <v>-94.518227999999993</v>
      </c>
      <c r="AK1074">
        <v>20674</v>
      </c>
      <c r="AL1074" t="s">
        <v>3160</v>
      </c>
    </row>
    <row r="1075" spans="1:38" ht="60" x14ac:dyDescent="0.25">
      <c r="A1075">
        <v>1851</v>
      </c>
      <c r="B1075">
        <v>2020002545</v>
      </c>
      <c r="C1075" t="s">
        <v>3161</v>
      </c>
      <c r="D1075" t="s">
        <v>176</v>
      </c>
      <c r="E1075" t="s">
        <v>39</v>
      </c>
      <c r="F1075">
        <v>64124</v>
      </c>
      <c r="G1075" t="s">
        <v>40</v>
      </c>
      <c r="H1075">
        <v>3</v>
      </c>
      <c r="I1075" t="s">
        <v>41</v>
      </c>
      <c r="J1075">
        <v>4440</v>
      </c>
      <c r="K1075" t="s">
        <v>2800</v>
      </c>
      <c r="M1075">
        <v>1</v>
      </c>
      <c r="N1075">
        <v>1102</v>
      </c>
      <c r="O1075" t="s">
        <v>2810</v>
      </c>
      <c r="P1075" t="s">
        <v>2811</v>
      </c>
      <c r="Q1075" t="s">
        <v>2803</v>
      </c>
      <c r="R1075" t="s">
        <v>46</v>
      </c>
      <c r="S1075" t="s">
        <v>2559</v>
      </c>
      <c r="T1075" t="s">
        <v>2812</v>
      </c>
      <c r="U1075" t="s">
        <v>2849</v>
      </c>
      <c r="V1075" t="s">
        <v>2850</v>
      </c>
      <c r="W1075" s="1">
        <v>43837</v>
      </c>
      <c r="X1075" s="2">
        <v>0.55208333333333337</v>
      </c>
      <c r="Y1075">
        <v>1</v>
      </c>
      <c r="Z1075">
        <v>2020</v>
      </c>
      <c r="AA1075" t="s">
        <v>51</v>
      </c>
      <c r="AB1075" t="s">
        <v>52</v>
      </c>
      <c r="AC1075" s="1">
        <v>43838</v>
      </c>
      <c r="AD1075">
        <v>1</v>
      </c>
      <c r="AE1075">
        <v>2020</v>
      </c>
      <c r="AF1075">
        <v>1</v>
      </c>
      <c r="AG1075" s="3" t="s">
        <v>3162</v>
      </c>
      <c r="AH1075" t="s">
        <v>54</v>
      </c>
      <c r="AI1075">
        <v>39.102554999999903</v>
      </c>
      <c r="AJ1075">
        <v>-94.543880999999999</v>
      </c>
      <c r="AK1075">
        <v>10421</v>
      </c>
      <c r="AL1075" t="s">
        <v>3163</v>
      </c>
    </row>
    <row r="1076" spans="1:38" ht="60" x14ac:dyDescent="0.25">
      <c r="A1076">
        <v>2062</v>
      </c>
      <c r="B1076">
        <v>2019211017</v>
      </c>
      <c r="C1076" t="s">
        <v>3164</v>
      </c>
      <c r="D1076" t="s">
        <v>649</v>
      </c>
      <c r="E1076" t="s">
        <v>39</v>
      </c>
      <c r="F1076">
        <v>64109</v>
      </c>
      <c r="G1076" t="s">
        <v>82</v>
      </c>
      <c r="H1076">
        <v>4</v>
      </c>
      <c r="I1076" t="s">
        <v>322</v>
      </c>
      <c r="J1076">
        <v>1030</v>
      </c>
      <c r="K1076" t="s">
        <v>2800</v>
      </c>
      <c r="M1076">
        <v>13</v>
      </c>
      <c r="N1076">
        <v>62</v>
      </c>
      <c r="O1076" t="s">
        <v>2801</v>
      </c>
      <c r="P1076" t="s">
        <v>2802</v>
      </c>
      <c r="Q1076" t="s">
        <v>2803</v>
      </c>
      <c r="R1076" t="s">
        <v>46</v>
      </c>
      <c r="S1076" t="s">
        <v>2559</v>
      </c>
      <c r="T1076" t="s">
        <v>2804</v>
      </c>
      <c r="U1076" t="s">
        <v>2833</v>
      </c>
      <c r="V1076" t="s">
        <v>2834</v>
      </c>
      <c r="W1076" s="1">
        <v>43830</v>
      </c>
      <c r="X1076" s="2">
        <v>0.42569444444444443</v>
      </c>
      <c r="Y1076">
        <v>12</v>
      </c>
      <c r="Z1076">
        <v>2019</v>
      </c>
      <c r="AA1076" t="s">
        <v>51</v>
      </c>
      <c r="AB1076" t="s">
        <v>52</v>
      </c>
      <c r="AC1076" s="1">
        <v>43843</v>
      </c>
      <c r="AD1076">
        <v>1</v>
      </c>
      <c r="AE1076">
        <v>2020</v>
      </c>
      <c r="AF1076">
        <v>13</v>
      </c>
      <c r="AG1076" s="3" t="s">
        <v>3165</v>
      </c>
      <c r="AH1076" t="s">
        <v>54</v>
      </c>
      <c r="AI1076">
        <v>39.064745000000002</v>
      </c>
      <c r="AJ1076">
        <v>-94.578975</v>
      </c>
      <c r="AK1076">
        <v>128310</v>
      </c>
      <c r="AL1076" t="s">
        <v>3166</v>
      </c>
    </row>
    <row r="1077" spans="1:38" ht="75" x14ac:dyDescent="0.25">
      <c r="A1077">
        <v>3153</v>
      </c>
      <c r="B1077">
        <v>2019196326</v>
      </c>
      <c r="C1077" t="s">
        <v>3167</v>
      </c>
      <c r="D1077" t="s">
        <v>180</v>
      </c>
      <c r="E1077" t="s">
        <v>39</v>
      </c>
      <c r="F1077">
        <v>64128</v>
      </c>
      <c r="G1077" t="s">
        <v>40</v>
      </c>
      <c r="H1077">
        <v>3</v>
      </c>
      <c r="I1077" t="s">
        <v>41</v>
      </c>
      <c r="J1077">
        <v>4440</v>
      </c>
      <c r="K1077" t="s">
        <v>2800</v>
      </c>
      <c r="M1077">
        <v>9</v>
      </c>
      <c r="N1077">
        <v>73</v>
      </c>
      <c r="O1077" t="s">
        <v>2810</v>
      </c>
      <c r="P1077" t="s">
        <v>2811</v>
      </c>
      <c r="Q1077" t="s">
        <v>2803</v>
      </c>
      <c r="R1077" t="s">
        <v>46</v>
      </c>
      <c r="S1077" t="s">
        <v>2559</v>
      </c>
      <c r="T1077" t="s">
        <v>2812</v>
      </c>
      <c r="U1077" t="s">
        <v>2849</v>
      </c>
      <c r="V1077" t="s">
        <v>2850</v>
      </c>
      <c r="W1077" s="1">
        <v>43792</v>
      </c>
      <c r="X1077" s="2">
        <v>5.8333333333333327E-2</v>
      </c>
      <c r="Y1077">
        <v>11</v>
      </c>
      <c r="Z1077">
        <v>2019</v>
      </c>
      <c r="AA1077" t="s">
        <v>51</v>
      </c>
      <c r="AB1077" t="s">
        <v>52</v>
      </c>
      <c r="AC1077" s="1">
        <v>43801</v>
      </c>
      <c r="AD1077">
        <v>12</v>
      </c>
      <c r="AE1077">
        <v>2019</v>
      </c>
      <c r="AF1077">
        <v>9</v>
      </c>
      <c r="AG1077" s="3" t="s">
        <v>3168</v>
      </c>
      <c r="AH1077" t="s">
        <v>54</v>
      </c>
      <c r="AI1077">
        <v>39.068195000000003</v>
      </c>
      <c r="AJ1077">
        <v>-94.547107999999994</v>
      </c>
      <c r="AK1077">
        <v>25065</v>
      </c>
      <c r="AL1077" t="s">
        <v>3169</v>
      </c>
    </row>
    <row r="1078" spans="1:38" ht="60" x14ac:dyDescent="0.25">
      <c r="A1078">
        <v>1425</v>
      </c>
      <c r="B1078">
        <v>2020008489</v>
      </c>
      <c r="C1078" t="s">
        <v>3170</v>
      </c>
      <c r="D1078" t="s">
        <v>71</v>
      </c>
      <c r="E1078" t="s">
        <v>39</v>
      </c>
      <c r="F1078">
        <v>64127</v>
      </c>
      <c r="G1078" t="s">
        <v>40</v>
      </c>
      <c r="H1078">
        <v>3</v>
      </c>
      <c r="I1078" t="s">
        <v>41</v>
      </c>
      <c r="J1078">
        <v>4440</v>
      </c>
      <c r="K1078" t="s">
        <v>2800</v>
      </c>
      <c r="M1078">
        <v>8</v>
      </c>
      <c r="N1078">
        <v>161</v>
      </c>
      <c r="O1078" t="s">
        <v>2801</v>
      </c>
      <c r="P1078" t="s">
        <v>2802</v>
      </c>
      <c r="Q1078" t="s">
        <v>2803</v>
      </c>
      <c r="R1078" t="s">
        <v>46</v>
      </c>
      <c r="S1078" t="s">
        <v>2559</v>
      </c>
      <c r="T1078" t="s">
        <v>2804</v>
      </c>
      <c r="U1078" t="s">
        <v>2901</v>
      </c>
      <c r="V1078" t="s">
        <v>2902</v>
      </c>
      <c r="W1078" s="1">
        <v>43851</v>
      </c>
      <c r="X1078" s="2">
        <v>0.4916666666666667</v>
      </c>
      <c r="Y1078">
        <v>1</v>
      </c>
      <c r="Z1078">
        <v>2020</v>
      </c>
      <c r="AA1078" t="s">
        <v>51</v>
      </c>
      <c r="AB1078" t="s">
        <v>52</v>
      </c>
      <c r="AC1078" s="1">
        <v>43859</v>
      </c>
      <c r="AD1078">
        <v>1</v>
      </c>
      <c r="AE1078">
        <v>2020</v>
      </c>
      <c r="AF1078">
        <v>8</v>
      </c>
      <c r="AG1078" s="3" t="s">
        <v>3171</v>
      </c>
      <c r="AH1078" t="s">
        <v>54</v>
      </c>
      <c r="AI1078">
        <v>39.077218000000002</v>
      </c>
      <c r="AJ1078">
        <v>-94.517569999999907</v>
      </c>
      <c r="AK1078">
        <v>20719</v>
      </c>
      <c r="AL1078" t="s">
        <v>3172</v>
      </c>
    </row>
    <row r="1079" spans="1:38" ht="75" x14ac:dyDescent="0.25">
      <c r="A1079">
        <v>4263</v>
      </c>
      <c r="B1079">
        <v>2019180682</v>
      </c>
      <c r="C1079" t="s">
        <v>3173</v>
      </c>
      <c r="D1079" t="s">
        <v>66</v>
      </c>
      <c r="E1079" t="s">
        <v>39</v>
      </c>
      <c r="F1079">
        <v>64132</v>
      </c>
      <c r="G1079" t="s">
        <v>67</v>
      </c>
      <c r="H1079">
        <v>5</v>
      </c>
      <c r="I1079" t="s">
        <v>41</v>
      </c>
      <c r="J1079">
        <v>4440</v>
      </c>
      <c r="K1079" t="s">
        <v>2800</v>
      </c>
      <c r="M1079">
        <v>1</v>
      </c>
      <c r="N1079">
        <v>1102</v>
      </c>
      <c r="O1079" t="s">
        <v>2801</v>
      </c>
      <c r="P1079" t="s">
        <v>2802</v>
      </c>
      <c r="Q1079" t="s">
        <v>2803</v>
      </c>
      <c r="R1079" t="s">
        <v>46</v>
      </c>
      <c r="S1079" t="s">
        <v>2559</v>
      </c>
      <c r="T1079" t="s">
        <v>2804</v>
      </c>
      <c r="U1079" t="s">
        <v>2833</v>
      </c>
      <c r="V1079" t="s">
        <v>2834</v>
      </c>
      <c r="W1079" s="1">
        <v>43754</v>
      </c>
      <c r="X1079" s="2">
        <v>0.4604166666666667</v>
      </c>
      <c r="Y1079">
        <v>10</v>
      </c>
      <c r="Z1079">
        <v>2019</v>
      </c>
      <c r="AA1079" t="s">
        <v>51</v>
      </c>
      <c r="AB1079" t="s">
        <v>52</v>
      </c>
      <c r="AC1079" s="1">
        <v>43755</v>
      </c>
      <c r="AD1079">
        <v>10</v>
      </c>
      <c r="AE1079">
        <v>2019</v>
      </c>
      <c r="AF1079">
        <v>1</v>
      </c>
      <c r="AG1079" s="3" t="s">
        <v>3174</v>
      </c>
      <c r="AH1079" t="s">
        <v>54</v>
      </c>
      <c r="AI1079">
        <v>39.000811999999897</v>
      </c>
      <c r="AJ1079">
        <v>-94.550595000000001</v>
      </c>
      <c r="AK1079">
        <v>3253</v>
      </c>
      <c r="AL1079" t="s">
        <v>3175</v>
      </c>
    </row>
    <row r="1080" spans="1:38" ht="75" x14ac:dyDescent="0.25">
      <c r="A1080">
        <v>4264</v>
      </c>
      <c r="B1080">
        <v>2019180770</v>
      </c>
      <c r="C1080" t="s">
        <v>3176</v>
      </c>
      <c r="D1080" t="s">
        <v>180</v>
      </c>
      <c r="E1080" t="s">
        <v>39</v>
      </c>
      <c r="F1080">
        <v>64128</v>
      </c>
      <c r="G1080" t="s">
        <v>40</v>
      </c>
      <c r="H1080">
        <v>3</v>
      </c>
      <c r="I1080" t="s">
        <v>322</v>
      </c>
      <c r="J1080">
        <v>1030</v>
      </c>
      <c r="K1080" t="s">
        <v>2800</v>
      </c>
      <c r="M1080">
        <v>1</v>
      </c>
      <c r="N1080">
        <v>1102</v>
      </c>
      <c r="O1080" t="s">
        <v>2801</v>
      </c>
      <c r="P1080" t="s">
        <v>2802</v>
      </c>
      <c r="Q1080" t="s">
        <v>2803</v>
      </c>
      <c r="R1080" t="s">
        <v>46</v>
      </c>
      <c r="S1080" t="s">
        <v>2559</v>
      </c>
      <c r="T1080" t="s">
        <v>2804</v>
      </c>
      <c r="U1080" t="s">
        <v>2805</v>
      </c>
      <c r="V1080" t="s">
        <v>2806</v>
      </c>
      <c r="W1080" s="1">
        <v>43754</v>
      </c>
      <c r="X1080" s="2">
        <v>0.54375000000000007</v>
      </c>
      <c r="Y1080">
        <v>10</v>
      </c>
      <c r="Z1080">
        <v>2019</v>
      </c>
      <c r="AA1080" t="s">
        <v>51</v>
      </c>
      <c r="AB1080" t="s">
        <v>52</v>
      </c>
      <c r="AC1080" s="1">
        <v>43755</v>
      </c>
      <c r="AD1080">
        <v>10</v>
      </c>
      <c r="AE1080">
        <v>2019</v>
      </c>
      <c r="AF1080">
        <v>1</v>
      </c>
      <c r="AG1080" s="3" t="s">
        <v>3177</v>
      </c>
      <c r="AH1080" t="s">
        <v>54</v>
      </c>
      <c r="AI1080">
        <v>39.073512999999998</v>
      </c>
      <c r="AJ1080">
        <v>-94.552363999999997</v>
      </c>
      <c r="AK1080">
        <v>24565</v>
      </c>
      <c r="AL1080" t="s">
        <v>3178</v>
      </c>
    </row>
    <row r="1081" spans="1:38" ht="75" x14ac:dyDescent="0.25">
      <c r="A1081">
        <v>1426</v>
      </c>
      <c r="B1081">
        <v>2020008518</v>
      </c>
      <c r="C1081" t="s">
        <v>3179</v>
      </c>
      <c r="D1081" t="s">
        <v>117</v>
      </c>
      <c r="E1081" t="s">
        <v>39</v>
      </c>
      <c r="F1081">
        <v>64127</v>
      </c>
      <c r="G1081" t="s">
        <v>40</v>
      </c>
      <c r="H1081">
        <v>3</v>
      </c>
      <c r="I1081" t="s">
        <v>41</v>
      </c>
      <c r="J1081">
        <v>4440</v>
      </c>
      <c r="K1081" t="s">
        <v>2800</v>
      </c>
      <c r="M1081">
        <v>1</v>
      </c>
      <c r="N1081">
        <v>1102</v>
      </c>
      <c r="O1081" t="s">
        <v>2810</v>
      </c>
      <c r="P1081" t="s">
        <v>2811</v>
      </c>
      <c r="Q1081" t="s">
        <v>2803</v>
      </c>
      <c r="R1081" t="s">
        <v>46</v>
      </c>
      <c r="S1081" t="s">
        <v>2559</v>
      </c>
      <c r="T1081" t="s">
        <v>2812</v>
      </c>
      <c r="U1081" t="s">
        <v>2849</v>
      </c>
      <c r="V1081" t="s">
        <v>2850</v>
      </c>
      <c r="W1081" s="1">
        <v>43851</v>
      </c>
      <c r="X1081" s="2">
        <v>0.52986111111111112</v>
      </c>
      <c r="Y1081">
        <v>1</v>
      </c>
      <c r="Z1081">
        <v>2020</v>
      </c>
      <c r="AA1081" t="s">
        <v>51</v>
      </c>
      <c r="AB1081" t="s">
        <v>52</v>
      </c>
      <c r="AC1081" s="1">
        <v>43852</v>
      </c>
      <c r="AD1081">
        <v>1</v>
      </c>
      <c r="AE1081">
        <v>2020</v>
      </c>
      <c r="AF1081">
        <v>1</v>
      </c>
      <c r="AG1081" s="3" t="s">
        <v>3180</v>
      </c>
      <c r="AH1081" t="s">
        <v>54</v>
      </c>
      <c r="AI1081">
        <v>39.090345999999997</v>
      </c>
      <c r="AJ1081">
        <v>-94.519216</v>
      </c>
      <c r="AK1081">
        <v>17724</v>
      </c>
      <c r="AL1081" t="s">
        <v>3181</v>
      </c>
    </row>
    <row r="1082" spans="1:38" ht="60" x14ac:dyDescent="0.25">
      <c r="A1082">
        <v>3875</v>
      </c>
      <c r="B1082">
        <v>2019186157</v>
      </c>
      <c r="C1082" t="s">
        <v>3182</v>
      </c>
      <c r="D1082" t="s">
        <v>81</v>
      </c>
      <c r="E1082" t="s">
        <v>39</v>
      </c>
      <c r="F1082">
        <v>64127</v>
      </c>
      <c r="G1082" t="s">
        <v>82</v>
      </c>
      <c r="H1082">
        <v>3</v>
      </c>
      <c r="I1082" t="s">
        <v>41</v>
      </c>
      <c r="J1082">
        <v>4440</v>
      </c>
      <c r="K1082" t="s">
        <v>2800</v>
      </c>
      <c r="M1082">
        <v>15</v>
      </c>
      <c r="N1082">
        <v>65</v>
      </c>
      <c r="O1082" t="s">
        <v>2801</v>
      </c>
      <c r="P1082" t="s">
        <v>2802</v>
      </c>
      <c r="Q1082" t="s">
        <v>2803</v>
      </c>
      <c r="R1082" t="s">
        <v>46</v>
      </c>
      <c r="S1082" t="s">
        <v>3183</v>
      </c>
      <c r="T1082" t="s">
        <v>3184</v>
      </c>
      <c r="U1082" t="s">
        <v>3185</v>
      </c>
      <c r="V1082" t="s">
        <v>3186</v>
      </c>
      <c r="W1082" s="1">
        <v>43767</v>
      </c>
      <c r="X1082" s="2">
        <v>0.57013888888888886</v>
      </c>
      <c r="Y1082">
        <v>10</v>
      </c>
      <c r="Z1082">
        <v>2019</v>
      </c>
      <c r="AA1082" t="s">
        <v>51</v>
      </c>
      <c r="AB1082" t="s">
        <v>52</v>
      </c>
      <c r="AC1082" s="1">
        <v>43782</v>
      </c>
      <c r="AD1082">
        <v>11</v>
      </c>
      <c r="AE1082">
        <v>2019</v>
      </c>
      <c r="AF1082">
        <v>15</v>
      </c>
      <c r="AG1082" s="3" t="s">
        <v>3187</v>
      </c>
      <c r="AH1082" t="s">
        <v>54</v>
      </c>
      <c r="AI1082">
        <v>39.098737</v>
      </c>
      <c r="AJ1082">
        <v>-94.555465999999996</v>
      </c>
      <c r="AK1082">
        <v>224775</v>
      </c>
      <c r="AL1082" t="s">
        <v>3188</v>
      </c>
    </row>
    <row r="1083" spans="1:38" ht="75" x14ac:dyDescent="0.25">
      <c r="A1083">
        <v>3163</v>
      </c>
      <c r="B1083">
        <v>2019196099</v>
      </c>
      <c r="C1083" t="s">
        <v>3189</v>
      </c>
      <c r="D1083" t="s">
        <v>108</v>
      </c>
      <c r="E1083" t="s">
        <v>39</v>
      </c>
      <c r="F1083">
        <v>64109</v>
      </c>
      <c r="G1083" t="s">
        <v>82</v>
      </c>
      <c r="H1083">
        <v>3</v>
      </c>
      <c r="I1083" t="s">
        <v>109</v>
      </c>
      <c r="J1083">
        <v>248</v>
      </c>
      <c r="K1083" t="s">
        <v>2800</v>
      </c>
      <c r="M1083">
        <v>10</v>
      </c>
      <c r="N1083">
        <v>59</v>
      </c>
      <c r="O1083" t="s">
        <v>2801</v>
      </c>
      <c r="P1083" t="s">
        <v>2802</v>
      </c>
      <c r="Q1083" t="s">
        <v>2803</v>
      </c>
      <c r="R1083" t="s">
        <v>46</v>
      </c>
      <c r="S1083" t="s">
        <v>2559</v>
      </c>
      <c r="T1083" t="s">
        <v>2891</v>
      </c>
      <c r="U1083" t="s">
        <v>2892</v>
      </c>
      <c r="V1083" t="s">
        <v>2893</v>
      </c>
      <c r="W1083" s="1">
        <v>43791</v>
      </c>
      <c r="X1083" s="2">
        <v>0.57430555555555551</v>
      </c>
      <c r="Y1083">
        <v>11</v>
      </c>
      <c r="Z1083">
        <v>2019</v>
      </c>
      <c r="AA1083" t="s">
        <v>51</v>
      </c>
      <c r="AB1083" t="s">
        <v>52</v>
      </c>
      <c r="AC1083" s="1">
        <v>43801</v>
      </c>
      <c r="AD1083">
        <v>12</v>
      </c>
      <c r="AE1083">
        <v>2019</v>
      </c>
      <c r="AF1083">
        <v>10</v>
      </c>
      <c r="AG1083" s="3" t="s">
        <v>3190</v>
      </c>
      <c r="AH1083" t="s">
        <v>54</v>
      </c>
      <c r="AI1083">
        <v>39.075339999999997</v>
      </c>
      <c r="AJ1083">
        <v>-94.556860999999998</v>
      </c>
      <c r="AK1083">
        <v>259032</v>
      </c>
      <c r="AL1083" t="s">
        <v>3191</v>
      </c>
    </row>
    <row r="1084" spans="1:38" ht="60" x14ac:dyDescent="0.25">
      <c r="A1084">
        <v>2447</v>
      </c>
      <c r="B1084">
        <v>2019206070</v>
      </c>
      <c r="C1084" t="s">
        <v>3192</v>
      </c>
      <c r="D1084" t="s">
        <v>252</v>
      </c>
      <c r="E1084" t="s">
        <v>39</v>
      </c>
      <c r="F1084">
        <v>64106</v>
      </c>
      <c r="G1084" t="s">
        <v>82</v>
      </c>
      <c r="H1084">
        <v>3</v>
      </c>
      <c r="I1084" t="s">
        <v>41</v>
      </c>
      <c r="J1084">
        <v>4440</v>
      </c>
      <c r="K1084" t="s">
        <v>2800</v>
      </c>
      <c r="M1084">
        <v>23</v>
      </c>
      <c r="N1084">
        <v>34</v>
      </c>
      <c r="O1084" t="s">
        <v>2810</v>
      </c>
      <c r="P1084" t="s">
        <v>2811</v>
      </c>
      <c r="Q1084" t="s">
        <v>2803</v>
      </c>
      <c r="R1084" t="s">
        <v>46</v>
      </c>
      <c r="S1084" t="s">
        <v>2559</v>
      </c>
      <c r="T1084" t="s">
        <v>2812</v>
      </c>
      <c r="U1084" t="s">
        <v>2919</v>
      </c>
      <c r="V1084" t="s">
        <v>2920</v>
      </c>
      <c r="W1084" s="1">
        <v>43817</v>
      </c>
      <c r="X1084" s="2">
        <v>0.63958333333333328</v>
      </c>
      <c r="Y1084">
        <v>12</v>
      </c>
      <c r="Z1084">
        <v>2019</v>
      </c>
      <c r="AA1084" t="s">
        <v>51</v>
      </c>
      <c r="AB1084" t="s">
        <v>52</v>
      </c>
      <c r="AC1084" s="1">
        <v>43840</v>
      </c>
      <c r="AD1084">
        <v>1</v>
      </c>
      <c r="AE1084">
        <v>2020</v>
      </c>
      <c r="AF1084">
        <v>23</v>
      </c>
      <c r="AG1084" s="3" t="s">
        <v>3193</v>
      </c>
      <c r="AH1084" t="s">
        <v>54</v>
      </c>
      <c r="AI1084">
        <v>39.098796</v>
      </c>
      <c r="AJ1084">
        <v>-94.562208999999996</v>
      </c>
      <c r="AK1084">
        <v>12195</v>
      </c>
      <c r="AL1084" t="s">
        <v>3194</v>
      </c>
    </row>
    <row r="1085" spans="1:38" ht="60" x14ac:dyDescent="0.25">
      <c r="A1085">
        <v>1797</v>
      </c>
      <c r="B1085">
        <v>2020003125</v>
      </c>
      <c r="C1085" t="s">
        <v>3195</v>
      </c>
      <c r="D1085" t="s">
        <v>66</v>
      </c>
      <c r="E1085" t="s">
        <v>39</v>
      </c>
      <c r="F1085">
        <v>64132</v>
      </c>
      <c r="G1085" t="s">
        <v>67</v>
      </c>
      <c r="H1085">
        <v>5</v>
      </c>
      <c r="I1085" t="s">
        <v>41</v>
      </c>
      <c r="J1085">
        <v>4440</v>
      </c>
      <c r="K1085" t="s">
        <v>2800</v>
      </c>
      <c r="M1085">
        <v>1</v>
      </c>
      <c r="N1085">
        <v>1102</v>
      </c>
      <c r="O1085" t="s">
        <v>2801</v>
      </c>
      <c r="P1085" t="s">
        <v>2802</v>
      </c>
      <c r="Q1085" t="s">
        <v>2803</v>
      </c>
      <c r="R1085" t="s">
        <v>46</v>
      </c>
      <c r="S1085" t="s">
        <v>2559</v>
      </c>
      <c r="T1085" t="s">
        <v>2804</v>
      </c>
      <c r="U1085" t="s">
        <v>2844</v>
      </c>
      <c r="V1085" t="s">
        <v>2845</v>
      </c>
      <c r="W1085" s="1">
        <v>43838</v>
      </c>
      <c r="X1085" s="2">
        <v>0.45902777777777781</v>
      </c>
      <c r="Y1085">
        <v>1</v>
      </c>
      <c r="Z1085">
        <v>2020</v>
      </c>
      <c r="AA1085" t="s">
        <v>51</v>
      </c>
      <c r="AB1085" t="s">
        <v>52</v>
      </c>
      <c r="AC1085" s="1">
        <v>43839</v>
      </c>
      <c r="AD1085">
        <v>1</v>
      </c>
      <c r="AE1085">
        <v>2020</v>
      </c>
      <c r="AF1085">
        <v>1</v>
      </c>
      <c r="AG1085" s="3" t="s">
        <v>3196</v>
      </c>
      <c r="AH1085" t="s">
        <v>54</v>
      </c>
      <c r="AI1085">
        <v>39.001086000000001</v>
      </c>
      <c r="AJ1085">
        <v>-94.551742000000004</v>
      </c>
      <c r="AK1085">
        <v>3303</v>
      </c>
      <c r="AL1085" t="s">
        <v>3197</v>
      </c>
    </row>
    <row r="1086" spans="1:38" ht="75" x14ac:dyDescent="0.25">
      <c r="A1086">
        <v>1077</v>
      </c>
      <c r="B1086">
        <v>2020015990</v>
      </c>
      <c r="C1086" t="s">
        <v>677</v>
      </c>
      <c r="D1086" t="s">
        <v>252</v>
      </c>
      <c r="E1086" t="s">
        <v>39</v>
      </c>
      <c r="F1086">
        <v>64106</v>
      </c>
      <c r="G1086" t="s">
        <v>82</v>
      </c>
      <c r="H1086">
        <v>3</v>
      </c>
      <c r="I1086" t="s">
        <v>41</v>
      </c>
      <c r="J1086">
        <v>4440</v>
      </c>
      <c r="K1086" t="s">
        <v>2800</v>
      </c>
      <c r="M1086">
        <v>3</v>
      </c>
      <c r="N1086">
        <v>467</v>
      </c>
      <c r="O1086" t="s">
        <v>2810</v>
      </c>
      <c r="P1086" t="s">
        <v>2811</v>
      </c>
      <c r="Q1086" t="s">
        <v>2803</v>
      </c>
      <c r="R1086" t="s">
        <v>46</v>
      </c>
      <c r="S1086" t="s">
        <v>2559</v>
      </c>
      <c r="T1086" t="s">
        <v>2812</v>
      </c>
      <c r="U1086" t="s">
        <v>2828</v>
      </c>
      <c r="V1086" t="s">
        <v>2829</v>
      </c>
      <c r="W1086" s="1">
        <v>43861</v>
      </c>
      <c r="X1086" s="2">
        <v>0.61597222222222225</v>
      </c>
      <c r="Y1086">
        <v>1</v>
      </c>
      <c r="Z1086">
        <v>2020</v>
      </c>
      <c r="AA1086" t="s">
        <v>51</v>
      </c>
      <c r="AB1086" t="s">
        <v>52</v>
      </c>
      <c r="AC1086" s="1">
        <v>43864</v>
      </c>
      <c r="AD1086">
        <v>2</v>
      </c>
      <c r="AE1086">
        <v>2020</v>
      </c>
      <c r="AF1086">
        <v>3</v>
      </c>
      <c r="AG1086" s="3" t="s">
        <v>678</v>
      </c>
      <c r="AH1086" t="s">
        <v>54</v>
      </c>
      <c r="AI1086">
        <v>39.105978</v>
      </c>
      <c r="AJ1086">
        <v>-94.563085000000001</v>
      </c>
      <c r="AK1086">
        <v>11918</v>
      </c>
      <c r="AL1086" t="s">
        <v>3198</v>
      </c>
    </row>
    <row r="1087" spans="1:38" ht="75" x14ac:dyDescent="0.25">
      <c r="A1087">
        <v>333</v>
      </c>
      <c r="B1087">
        <v>2020025732</v>
      </c>
      <c r="C1087" t="s">
        <v>3199</v>
      </c>
      <c r="D1087" t="s">
        <v>38</v>
      </c>
      <c r="E1087" t="s">
        <v>39</v>
      </c>
      <c r="F1087">
        <v>64128</v>
      </c>
      <c r="G1087" t="s">
        <v>40</v>
      </c>
      <c r="H1087">
        <v>3</v>
      </c>
      <c r="I1087" t="s">
        <v>322</v>
      </c>
      <c r="J1087">
        <v>1030</v>
      </c>
      <c r="K1087" t="s">
        <v>2800</v>
      </c>
      <c r="M1087">
        <v>4</v>
      </c>
      <c r="N1087">
        <v>337</v>
      </c>
      <c r="O1087" t="s">
        <v>2801</v>
      </c>
      <c r="P1087" t="s">
        <v>2802</v>
      </c>
      <c r="Q1087" t="s">
        <v>2803</v>
      </c>
      <c r="R1087" t="s">
        <v>46</v>
      </c>
      <c r="S1087" t="s">
        <v>2559</v>
      </c>
      <c r="T1087" t="s">
        <v>2804</v>
      </c>
      <c r="U1087" t="s">
        <v>2957</v>
      </c>
      <c r="V1087" t="s">
        <v>2958</v>
      </c>
      <c r="W1087" s="1">
        <v>43881</v>
      </c>
      <c r="X1087" s="2">
        <v>0.43541666666666662</v>
      </c>
      <c r="Y1087">
        <v>2</v>
      </c>
      <c r="Z1087">
        <v>2020</v>
      </c>
      <c r="AA1087" t="s">
        <v>51</v>
      </c>
      <c r="AB1087" t="s">
        <v>52</v>
      </c>
      <c r="AC1087" s="1">
        <v>43885</v>
      </c>
      <c r="AD1087">
        <v>2</v>
      </c>
      <c r="AE1087">
        <v>2020</v>
      </c>
      <c r="AF1087">
        <v>4</v>
      </c>
      <c r="AG1087" s="3" t="s">
        <v>3200</v>
      </c>
      <c r="AH1087" t="s">
        <v>54</v>
      </c>
      <c r="AI1087">
        <v>39.067207000000003</v>
      </c>
      <c r="AJ1087">
        <v>-94.535881000000003</v>
      </c>
      <c r="AK1087">
        <v>25938</v>
      </c>
      <c r="AL1087" t="s">
        <v>3201</v>
      </c>
    </row>
    <row r="1088" spans="1:38" ht="75" x14ac:dyDescent="0.25">
      <c r="A1088">
        <v>331</v>
      </c>
      <c r="B1088">
        <v>2020025584</v>
      </c>
      <c r="C1088" t="s">
        <v>3202</v>
      </c>
      <c r="D1088" t="s">
        <v>108</v>
      </c>
      <c r="E1088" t="s">
        <v>39</v>
      </c>
      <c r="F1088">
        <v>64109</v>
      </c>
      <c r="G1088" t="s">
        <v>40</v>
      </c>
      <c r="H1088">
        <v>3</v>
      </c>
      <c r="I1088" t="s">
        <v>109</v>
      </c>
      <c r="J1088">
        <v>248</v>
      </c>
      <c r="K1088" t="s">
        <v>2800</v>
      </c>
      <c r="M1088">
        <v>7</v>
      </c>
      <c r="N1088">
        <v>177</v>
      </c>
      <c r="O1088" t="s">
        <v>2801</v>
      </c>
      <c r="P1088" t="s">
        <v>2802</v>
      </c>
      <c r="Q1088" t="s">
        <v>2803</v>
      </c>
      <c r="R1088" t="s">
        <v>46</v>
      </c>
      <c r="S1088" t="s">
        <v>2559</v>
      </c>
      <c r="T1088" t="s">
        <v>2804</v>
      </c>
      <c r="U1088" t="s">
        <v>2833</v>
      </c>
      <c r="V1088" t="s">
        <v>2834</v>
      </c>
      <c r="W1088" s="1">
        <v>43881</v>
      </c>
      <c r="X1088" s="2">
        <v>0.3659722222222222</v>
      </c>
      <c r="Y1088">
        <v>2</v>
      </c>
      <c r="Z1088">
        <v>2020</v>
      </c>
      <c r="AA1088" t="s">
        <v>51</v>
      </c>
      <c r="AB1088" t="s">
        <v>52</v>
      </c>
      <c r="AC1088" s="1">
        <v>43888</v>
      </c>
      <c r="AD1088">
        <v>2</v>
      </c>
      <c r="AE1088">
        <v>2020</v>
      </c>
      <c r="AF1088">
        <v>7</v>
      </c>
      <c r="AG1088" s="3" t="s">
        <v>3203</v>
      </c>
      <c r="AH1088" t="s">
        <v>54</v>
      </c>
      <c r="AI1088">
        <v>39.068344000000003</v>
      </c>
      <c r="AJ1088">
        <v>-94.554092999999995</v>
      </c>
      <c r="AK1088">
        <v>126190</v>
      </c>
      <c r="AL1088" t="s">
        <v>3204</v>
      </c>
    </row>
    <row r="1089" spans="1:38" ht="60" x14ac:dyDescent="0.25">
      <c r="A1089">
        <v>330</v>
      </c>
      <c r="B1089">
        <v>2020025694</v>
      </c>
      <c r="C1089" t="s">
        <v>3205</v>
      </c>
      <c r="D1089" t="s">
        <v>100</v>
      </c>
      <c r="E1089" t="s">
        <v>39</v>
      </c>
      <c r="F1089">
        <v>64125</v>
      </c>
      <c r="G1089" t="s">
        <v>40</v>
      </c>
      <c r="H1089">
        <v>4</v>
      </c>
      <c r="I1089" t="s">
        <v>109</v>
      </c>
      <c r="J1089">
        <v>248</v>
      </c>
      <c r="K1089" t="s">
        <v>2800</v>
      </c>
      <c r="M1089">
        <v>14</v>
      </c>
      <c r="N1089">
        <v>69</v>
      </c>
      <c r="O1089" t="s">
        <v>2801</v>
      </c>
      <c r="P1089" t="s">
        <v>2802</v>
      </c>
      <c r="Q1089" t="s">
        <v>2803</v>
      </c>
      <c r="R1089" t="s">
        <v>46</v>
      </c>
      <c r="S1089" t="s">
        <v>2559</v>
      </c>
      <c r="T1089" t="s">
        <v>2804</v>
      </c>
      <c r="U1089" t="s">
        <v>2880</v>
      </c>
      <c r="V1089" t="s">
        <v>2881</v>
      </c>
      <c r="W1089" s="1">
        <v>43881</v>
      </c>
      <c r="X1089" s="2">
        <v>0.41805555555555557</v>
      </c>
      <c r="Y1089">
        <v>2</v>
      </c>
      <c r="Z1089">
        <v>2020</v>
      </c>
      <c r="AA1089" t="s">
        <v>51</v>
      </c>
      <c r="AB1089" t="s">
        <v>52</v>
      </c>
      <c r="AC1089" s="1">
        <v>43895</v>
      </c>
      <c r="AD1089">
        <v>3</v>
      </c>
      <c r="AE1089">
        <v>2020</v>
      </c>
      <c r="AF1089">
        <v>14</v>
      </c>
      <c r="AG1089" s="3" t="s">
        <v>3206</v>
      </c>
      <c r="AH1089" t="s">
        <v>54</v>
      </c>
      <c r="AI1089">
        <v>39.104258999999999</v>
      </c>
      <c r="AJ1089">
        <v>-94.502515000000002</v>
      </c>
      <c r="AK1089">
        <v>5044</v>
      </c>
      <c r="AL1089" t="s">
        <v>3207</v>
      </c>
    </row>
    <row r="1090" spans="1:38" ht="60" x14ac:dyDescent="0.25">
      <c r="A1090">
        <v>329</v>
      </c>
      <c r="B1090">
        <v>2020025590</v>
      </c>
      <c r="C1090" t="s">
        <v>3208</v>
      </c>
      <c r="D1090" t="s">
        <v>137</v>
      </c>
      <c r="E1090" t="s">
        <v>39</v>
      </c>
      <c r="F1090">
        <v>64128</v>
      </c>
      <c r="G1090" t="s">
        <v>40</v>
      </c>
      <c r="H1090">
        <v>3</v>
      </c>
      <c r="I1090" t="s">
        <v>109</v>
      </c>
      <c r="J1090">
        <v>248</v>
      </c>
      <c r="K1090" t="s">
        <v>2800</v>
      </c>
      <c r="M1090">
        <v>1</v>
      </c>
      <c r="N1090">
        <v>1102</v>
      </c>
      <c r="O1090" t="s">
        <v>2801</v>
      </c>
      <c r="P1090" t="s">
        <v>2802</v>
      </c>
      <c r="Q1090" t="s">
        <v>2803</v>
      </c>
      <c r="R1090" t="s">
        <v>46</v>
      </c>
      <c r="S1090" t="s">
        <v>2559</v>
      </c>
      <c r="T1090" t="s">
        <v>2804</v>
      </c>
      <c r="U1090" t="s">
        <v>2805</v>
      </c>
      <c r="V1090" t="s">
        <v>2806</v>
      </c>
      <c r="W1090" s="1">
        <v>43881</v>
      </c>
      <c r="X1090" s="2">
        <v>0.36874999999999997</v>
      </c>
      <c r="Y1090">
        <v>2</v>
      </c>
      <c r="Z1090">
        <v>2020</v>
      </c>
      <c r="AA1090" t="s">
        <v>51</v>
      </c>
      <c r="AB1090" t="s">
        <v>52</v>
      </c>
      <c r="AC1090" s="1">
        <v>43882</v>
      </c>
      <c r="AD1090">
        <v>2</v>
      </c>
      <c r="AE1090">
        <v>2020</v>
      </c>
      <c r="AF1090">
        <v>1</v>
      </c>
      <c r="AG1090" s="3" t="s">
        <v>3209</v>
      </c>
      <c r="AH1090" t="s">
        <v>54</v>
      </c>
      <c r="AI1090">
        <v>39.058695999999998</v>
      </c>
      <c r="AJ1090">
        <v>-94.546908999999999</v>
      </c>
      <c r="AK1090">
        <v>29141</v>
      </c>
      <c r="AL1090" t="s">
        <v>3210</v>
      </c>
    </row>
    <row r="1091" spans="1:38" ht="75" x14ac:dyDescent="0.25">
      <c r="A1091">
        <v>328</v>
      </c>
      <c r="B1091">
        <v>2020025580</v>
      </c>
      <c r="C1091" t="s">
        <v>3211</v>
      </c>
      <c r="D1091" t="s">
        <v>137</v>
      </c>
      <c r="E1091" t="s">
        <v>39</v>
      </c>
      <c r="F1091">
        <v>64128</v>
      </c>
      <c r="G1091" t="s">
        <v>40</v>
      </c>
      <c r="H1091">
        <v>3</v>
      </c>
      <c r="I1091" t="s">
        <v>109</v>
      </c>
      <c r="J1091">
        <v>248</v>
      </c>
      <c r="K1091" t="s">
        <v>2800</v>
      </c>
      <c r="M1091">
        <v>4</v>
      </c>
      <c r="N1091">
        <v>337</v>
      </c>
      <c r="O1091" t="s">
        <v>2801</v>
      </c>
      <c r="P1091" t="s">
        <v>2802</v>
      </c>
      <c r="Q1091" t="s">
        <v>2803</v>
      </c>
      <c r="R1091" t="s">
        <v>46</v>
      </c>
      <c r="S1091" t="s">
        <v>2559</v>
      </c>
      <c r="T1091" t="s">
        <v>2804</v>
      </c>
      <c r="U1091" t="s">
        <v>2833</v>
      </c>
      <c r="V1091" t="s">
        <v>2834</v>
      </c>
      <c r="W1091" s="1">
        <v>43881</v>
      </c>
      <c r="X1091" s="2">
        <v>0.36458333333333331</v>
      </c>
      <c r="Y1091">
        <v>2</v>
      </c>
      <c r="Z1091">
        <v>2020</v>
      </c>
      <c r="AA1091" t="s">
        <v>51</v>
      </c>
      <c r="AB1091" t="s">
        <v>52</v>
      </c>
      <c r="AC1091" s="1">
        <v>43885</v>
      </c>
      <c r="AD1091">
        <v>2</v>
      </c>
      <c r="AE1091">
        <v>2020</v>
      </c>
      <c r="AF1091">
        <v>4</v>
      </c>
      <c r="AG1091" s="3" t="s">
        <v>3212</v>
      </c>
      <c r="AH1091" t="s">
        <v>54</v>
      </c>
      <c r="AI1091">
        <v>39.067698</v>
      </c>
      <c r="AJ1091">
        <v>-94.551597000000001</v>
      </c>
      <c r="AK1091">
        <v>25200</v>
      </c>
      <c r="AL1091" t="s">
        <v>3213</v>
      </c>
    </row>
    <row r="1092" spans="1:38" ht="60" x14ac:dyDescent="0.25">
      <c r="A1092">
        <v>327</v>
      </c>
      <c r="B1092">
        <v>2020025595</v>
      </c>
      <c r="C1092" t="s">
        <v>3214</v>
      </c>
      <c r="D1092" t="s">
        <v>137</v>
      </c>
      <c r="E1092" t="s">
        <v>39</v>
      </c>
      <c r="F1092">
        <v>64128</v>
      </c>
      <c r="G1092" t="s">
        <v>40</v>
      </c>
      <c r="H1092">
        <v>3</v>
      </c>
      <c r="I1092" t="s">
        <v>109</v>
      </c>
      <c r="J1092">
        <v>248</v>
      </c>
      <c r="K1092" t="s">
        <v>2800</v>
      </c>
      <c r="M1092">
        <v>1</v>
      </c>
      <c r="N1092">
        <v>1102</v>
      </c>
      <c r="O1092" t="s">
        <v>2801</v>
      </c>
      <c r="P1092" t="s">
        <v>2802</v>
      </c>
      <c r="Q1092" t="s">
        <v>2803</v>
      </c>
      <c r="R1092" t="s">
        <v>46</v>
      </c>
      <c r="S1092" t="s">
        <v>2559</v>
      </c>
      <c r="T1092" t="s">
        <v>2804</v>
      </c>
      <c r="U1092" t="s">
        <v>2833</v>
      </c>
      <c r="V1092" t="s">
        <v>2834</v>
      </c>
      <c r="W1092" s="1">
        <v>43881</v>
      </c>
      <c r="X1092" s="2">
        <v>0.37083333333333335</v>
      </c>
      <c r="Y1092">
        <v>2</v>
      </c>
      <c r="Z1092">
        <v>2020</v>
      </c>
      <c r="AA1092" t="s">
        <v>51</v>
      </c>
      <c r="AB1092" t="s">
        <v>52</v>
      </c>
      <c r="AC1092" s="1">
        <v>43882</v>
      </c>
      <c r="AD1092">
        <v>2</v>
      </c>
      <c r="AE1092">
        <v>2020</v>
      </c>
      <c r="AF1092">
        <v>1</v>
      </c>
      <c r="AG1092" s="3" t="s">
        <v>3215</v>
      </c>
      <c r="AH1092" t="s">
        <v>54</v>
      </c>
      <c r="AI1092">
        <v>39.060488999999997</v>
      </c>
      <c r="AJ1092">
        <v>-94.546008</v>
      </c>
      <c r="AK1092">
        <v>28507</v>
      </c>
      <c r="AL1092" t="s">
        <v>3216</v>
      </c>
    </row>
    <row r="1093" spans="1:38" ht="75" x14ac:dyDescent="0.25">
      <c r="A1093">
        <v>326</v>
      </c>
      <c r="B1093">
        <v>2020026135</v>
      </c>
      <c r="C1093" t="s">
        <v>3217</v>
      </c>
      <c r="D1093" t="s">
        <v>71</v>
      </c>
      <c r="E1093" t="s">
        <v>39</v>
      </c>
      <c r="F1093">
        <v>64127</v>
      </c>
      <c r="G1093" t="s">
        <v>40</v>
      </c>
      <c r="H1093">
        <v>3</v>
      </c>
      <c r="I1093" t="s">
        <v>322</v>
      </c>
      <c r="J1093">
        <v>1030</v>
      </c>
      <c r="K1093" t="s">
        <v>2800</v>
      </c>
      <c r="M1093">
        <v>4</v>
      </c>
      <c r="N1093">
        <v>337</v>
      </c>
      <c r="O1093" t="s">
        <v>2801</v>
      </c>
      <c r="P1093" t="s">
        <v>2802</v>
      </c>
      <c r="Q1093" t="s">
        <v>2803</v>
      </c>
      <c r="R1093" t="s">
        <v>46</v>
      </c>
      <c r="S1093" t="s">
        <v>2559</v>
      </c>
      <c r="T1093" t="s">
        <v>2804</v>
      </c>
      <c r="U1093" t="s">
        <v>2833</v>
      </c>
      <c r="V1093" t="s">
        <v>2834</v>
      </c>
      <c r="W1093" s="1">
        <v>43881</v>
      </c>
      <c r="X1093" s="2">
        <v>0.70000000000000007</v>
      </c>
      <c r="Y1093">
        <v>2</v>
      </c>
      <c r="Z1093">
        <v>2020</v>
      </c>
      <c r="AA1093" t="s">
        <v>51</v>
      </c>
      <c r="AB1093" t="s">
        <v>52</v>
      </c>
      <c r="AC1093" s="1">
        <v>43885</v>
      </c>
      <c r="AD1093">
        <v>2</v>
      </c>
      <c r="AE1093">
        <v>2020</v>
      </c>
      <c r="AF1093">
        <v>4</v>
      </c>
      <c r="AG1093" s="3" t="s">
        <v>3218</v>
      </c>
      <c r="AH1093" t="s">
        <v>54</v>
      </c>
      <c r="AI1093">
        <v>39.078187</v>
      </c>
      <c r="AJ1093">
        <v>-94.520385000000005</v>
      </c>
      <c r="AK1093">
        <v>20430</v>
      </c>
      <c r="AL1093" t="s">
        <v>3219</v>
      </c>
    </row>
    <row r="1094" spans="1:38" ht="75" x14ac:dyDescent="0.25">
      <c r="A1094">
        <v>5975</v>
      </c>
      <c r="B1094">
        <v>2019161286</v>
      </c>
      <c r="C1094" t="s">
        <v>677</v>
      </c>
      <c r="D1094" t="s">
        <v>252</v>
      </c>
      <c r="E1094" t="s">
        <v>39</v>
      </c>
      <c r="F1094">
        <v>64106</v>
      </c>
      <c r="G1094" t="s">
        <v>82</v>
      </c>
      <c r="H1094">
        <v>3</v>
      </c>
      <c r="I1094" t="s">
        <v>2824</v>
      </c>
      <c r="J1094">
        <v>25</v>
      </c>
      <c r="K1094" t="s">
        <v>2800</v>
      </c>
      <c r="M1094">
        <v>4</v>
      </c>
      <c r="N1094">
        <v>337</v>
      </c>
      <c r="O1094" t="s">
        <v>2810</v>
      </c>
      <c r="P1094" t="s">
        <v>2811</v>
      </c>
      <c r="Q1094" t="s">
        <v>2803</v>
      </c>
      <c r="R1094" t="s">
        <v>46</v>
      </c>
      <c r="S1094" t="s">
        <v>2559</v>
      </c>
      <c r="T1094" t="s">
        <v>2812</v>
      </c>
      <c r="U1094" t="s">
        <v>2813</v>
      </c>
      <c r="V1094" t="s">
        <v>2814</v>
      </c>
      <c r="W1094" s="1">
        <v>43713</v>
      </c>
      <c r="X1094" s="2">
        <v>0.42152777777777778</v>
      </c>
      <c r="Y1094">
        <v>9</v>
      </c>
      <c r="Z1094">
        <v>2019</v>
      </c>
      <c r="AA1094" t="s">
        <v>51</v>
      </c>
      <c r="AB1094" t="s">
        <v>52</v>
      </c>
      <c r="AC1094" s="1">
        <v>43717</v>
      </c>
      <c r="AD1094">
        <v>9</v>
      </c>
      <c r="AE1094">
        <v>2019</v>
      </c>
      <c r="AF1094">
        <v>4</v>
      </c>
      <c r="AG1094" s="3" t="s">
        <v>678</v>
      </c>
      <c r="AH1094" t="s">
        <v>54</v>
      </c>
      <c r="AI1094">
        <v>39.105978</v>
      </c>
      <c r="AJ1094">
        <v>-94.563085000000001</v>
      </c>
      <c r="AK1094">
        <v>11918</v>
      </c>
      <c r="AL1094" t="s">
        <v>3220</v>
      </c>
    </row>
    <row r="1095" spans="1:38" ht="75" x14ac:dyDescent="0.25">
      <c r="A1095">
        <v>5974</v>
      </c>
      <c r="B1095">
        <v>2019161594</v>
      </c>
      <c r="C1095" t="s">
        <v>3221</v>
      </c>
      <c r="D1095" t="s">
        <v>252</v>
      </c>
      <c r="E1095" t="s">
        <v>39</v>
      </c>
      <c r="F1095">
        <v>64106</v>
      </c>
      <c r="G1095" t="s">
        <v>82</v>
      </c>
      <c r="H1095">
        <v>3</v>
      </c>
      <c r="I1095" t="s">
        <v>41</v>
      </c>
      <c r="J1095">
        <v>4440</v>
      </c>
      <c r="K1095" t="s">
        <v>2800</v>
      </c>
      <c r="M1095">
        <v>1</v>
      </c>
      <c r="N1095">
        <v>1102</v>
      </c>
      <c r="O1095" t="s">
        <v>2801</v>
      </c>
      <c r="P1095" t="s">
        <v>2802</v>
      </c>
      <c r="Q1095" t="s">
        <v>2803</v>
      </c>
      <c r="R1095" t="s">
        <v>46</v>
      </c>
      <c r="S1095" t="s">
        <v>2559</v>
      </c>
      <c r="T1095" t="s">
        <v>2804</v>
      </c>
      <c r="U1095" t="s">
        <v>2901</v>
      </c>
      <c r="V1095" t="s">
        <v>2902</v>
      </c>
      <c r="W1095" s="1">
        <v>43713</v>
      </c>
      <c r="X1095" s="2">
        <v>0.62638888888888888</v>
      </c>
      <c r="Y1095">
        <v>9</v>
      </c>
      <c r="Z1095">
        <v>2019</v>
      </c>
      <c r="AA1095" t="s">
        <v>51</v>
      </c>
      <c r="AB1095" t="s">
        <v>52</v>
      </c>
      <c r="AC1095" s="1">
        <v>43714</v>
      </c>
      <c r="AD1095">
        <v>9</v>
      </c>
      <c r="AE1095">
        <v>2019</v>
      </c>
      <c r="AF1095">
        <v>1</v>
      </c>
      <c r="AG1095" s="3" t="s">
        <v>3222</v>
      </c>
      <c r="AH1095" t="s">
        <v>54</v>
      </c>
      <c r="AI1095">
        <v>39.103343000000002</v>
      </c>
      <c r="AJ1095">
        <v>-94.560715000000002</v>
      </c>
      <c r="AK1095">
        <v>263642</v>
      </c>
      <c r="AL1095" t="s">
        <v>3223</v>
      </c>
    </row>
    <row r="1096" spans="1:38" ht="75" x14ac:dyDescent="0.25">
      <c r="A1096">
        <v>4516</v>
      </c>
      <c r="B1096">
        <v>2019177934</v>
      </c>
      <c r="C1096" t="s">
        <v>3224</v>
      </c>
      <c r="D1096" t="s">
        <v>236</v>
      </c>
      <c r="E1096" t="s">
        <v>39</v>
      </c>
      <c r="F1096">
        <v>64106</v>
      </c>
      <c r="G1096" t="s">
        <v>82</v>
      </c>
      <c r="H1096">
        <v>4</v>
      </c>
      <c r="I1096" t="s">
        <v>41</v>
      </c>
      <c r="J1096">
        <v>4440</v>
      </c>
      <c r="K1096" t="s">
        <v>2800</v>
      </c>
      <c r="M1096">
        <v>6</v>
      </c>
      <c r="N1096">
        <v>207</v>
      </c>
      <c r="O1096" t="s">
        <v>2810</v>
      </c>
      <c r="P1096" t="s">
        <v>2811</v>
      </c>
      <c r="Q1096" t="s">
        <v>2803</v>
      </c>
      <c r="R1096" t="s">
        <v>46</v>
      </c>
      <c r="S1096" t="s">
        <v>2559</v>
      </c>
      <c r="T1096" t="s">
        <v>2812</v>
      </c>
      <c r="U1096" t="s">
        <v>2854</v>
      </c>
      <c r="V1096" t="s">
        <v>2855</v>
      </c>
      <c r="W1096" s="1">
        <v>43747</v>
      </c>
      <c r="X1096" s="2">
        <v>0.76666666666666661</v>
      </c>
      <c r="Y1096">
        <v>10</v>
      </c>
      <c r="Z1096">
        <v>2019</v>
      </c>
      <c r="AA1096" t="s">
        <v>51</v>
      </c>
      <c r="AB1096" t="s">
        <v>52</v>
      </c>
      <c r="AC1096" s="1">
        <v>43753</v>
      </c>
      <c r="AD1096">
        <v>10</v>
      </c>
      <c r="AE1096">
        <v>2019</v>
      </c>
      <c r="AF1096">
        <v>6</v>
      </c>
      <c r="AG1096" s="3" t="s">
        <v>3225</v>
      </c>
      <c r="AH1096" t="s">
        <v>54</v>
      </c>
      <c r="AI1096">
        <v>39.107005000000001</v>
      </c>
      <c r="AJ1096">
        <v>-94.573909999999998</v>
      </c>
      <c r="AK1096">
        <v>12548</v>
      </c>
      <c r="AL1096" t="s">
        <v>3226</v>
      </c>
    </row>
    <row r="1097" spans="1:38" ht="75" x14ac:dyDescent="0.25">
      <c r="A1097">
        <v>4638</v>
      </c>
      <c r="B1097">
        <v>2019176383</v>
      </c>
      <c r="C1097" t="s">
        <v>3227</v>
      </c>
      <c r="D1097" t="s">
        <v>81</v>
      </c>
      <c r="E1097" t="s">
        <v>39</v>
      </c>
      <c r="F1097">
        <v>64127</v>
      </c>
      <c r="G1097" t="s">
        <v>40</v>
      </c>
      <c r="H1097">
        <v>3</v>
      </c>
      <c r="I1097" t="s">
        <v>41</v>
      </c>
      <c r="J1097">
        <v>4440</v>
      </c>
      <c r="K1097" t="s">
        <v>2800</v>
      </c>
      <c r="M1097">
        <v>0</v>
      </c>
      <c r="N1097">
        <v>603</v>
      </c>
      <c r="O1097" t="s">
        <v>2801</v>
      </c>
      <c r="P1097" t="s">
        <v>2802</v>
      </c>
      <c r="Q1097" t="s">
        <v>2803</v>
      </c>
      <c r="R1097" t="s">
        <v>46</v>
      </c>
      <c r="S1097" t="s">
        <v>2559</v>
      </c>
      <c r="T1097" t="s">
        <v>2804</v>
      </c>
      <c r="U1097" t="s">
        <v>2833</v>
      </c>
      <c r="V1097" t="s">
        <v>2834</v>
      </c>
      <c r="W1097" s="1">
        <v>43745</v>
      </c>
      <c r="X1097" s="2">
        <v>0.45763888888888887</v>
      </c>
      <c r="Y1097">
        <v>10</v>
      </c>
      <c r="Z1097">
        <v>2019</v>
      </c>
      <c r="AA1097" t="s">
        <v>51</v>
      </c>
      <c r="AB1097" t="s">
        <v>52</v>
      </c>
      <c r="AC1097" s="1">
        <v>43745</v>
      </c>
      <c r="AD1097">
        <v>10</v>
      </c>
      <c r="AE1097">
        <v>2019</v>
      </c>
      <c r="AF1097">
        <v>0</v>
      </c>
      <c r="AG1097" s="3" t="s">
        <v>3228</v>
      </c>
      <c r="AH1097" t="s">
        <v>54</v>
      </c>
      <c r="AI1097">
        <v>39.098108000000003</v>
      </c>
      <c r="AJ1097">
        <v>-94.546359999999893</v>
      </c>
      <c r="AK1097">
        <v>11126</v>
      </c>
      <c r="AL1097" t="s">
        <v>3229</v>
      </c>
    </row>
    <row r="1098" spans="1:38" ht="75" x14ac:dyDescent="0.25">
      <c r="A1098">
        <v>332</v>
      </c>
      <c r="B1098">
        <v>2020025578</v>
      </c>
      <c r="C1098" t="s">
        <v>3230</v>
      </c>
      <c r="D1098" t="s">
        <v>137</v>
      </c>
      <c r="E1098" t="s">
        <v>39</v>
      </c>
      <c r="F1098">
        <v>64128</v>
      </c>
      <c r="G1098" t="s">
        <v>40</v>
      </c>
      <c r="H1098">
        <v>3</v>
      </c>
      <c r="I1098" t="s">
        <v>109</v>
      </c>
      <c r="J1098">
        <v>248</v>
      </c>
      <c r="K1098" t="s">
        <v>2800</v>
      </c>
      <c r="M1098">
        <v>4</v>
      </c>
      <c r="N1098">
        <v>337</v>
      </c>
      <c r="O1098" t="s">
        <v>2801</v>
      </c>
      <c r="P1098" t="s">
        <v>2802</v>
      </c>
      <c r="Q1098" t="s">
        <v>2803</v>
      </c>
      <c r="R1098" t="s">
        <v>46</v>
      </c>
      <c r="S1098" t="s">
        <v>2559</v>
      </c>
      <c r="T1098" t="s">
        <v>2804</v>
      </c>
      <c r="U1098" t="s">
        <v>2833</v>
      </c>
      <c r="V1098" t="s">
        <v>2834</v>
      </c>
      <c r="W1098" s="1">
        <v>43881</v>
      </c>
      <c r="X1098" s="2">
        <v>0.36388888888888887</v>
      </c>
      <c r="Y1098">
        <v>2</v>
      </c>
      <c r="Z1098">
        <v>2020</v>
      </c>
      <c r="AA1098" t="s">
        <v>51</v>
      </c>
      <c r="AB1098" t="s">
        <v>52</v>
      </c>
      <c r="AC1098" s="1">
        <v>43885</v>
      </c>
      <c r="AD1098">
        <v>2</v>
      </c>
      <c r="AE1098">
        <v>2020</v>
      </c>
      <c r="AF1098">
        <v>4</v>
      </c>
      <c r="AG1098" s="3" t="s">
        <v>3231</v>
      </c>
      <c r="AH1098" t="s">
        <v>54</v>
      </c>
      <c r="AI1098">
        <v>39.067747999999902</v>
      </c>
      <c r="AJ1098">
        <v>-94.550450999999995</v>
      </c>
      <c r="AK1098">
        <v>25236</v>
      </c>
      <c r="AL1098" t="s">
        <v>3232</v>
      </c>
    </row>
    <row r="1099" spans="1:38" ht="60" x14ac:dyDescent="0.25">
      <c r="A1099">
        <v>4785</v>
      </c>
      <c r="B1099">
        <v>2019174922</v>
      </c>
      <c r="C1099" t="s">
        <v>3233</v>
      </c>
      <c r="D1099" t="s">
        <v>66</v>
      </c>
      <c r="E1099" t="s">
        <v>39</v>
      </c>
      <c r="F1099">
        <v>64132</v>
      </c>
      <c r="G1099" t="s">
        <v>67</v>
      </c>
      <c r="H1099">
        <v>5</v>
      </c>
      <c r="I1099" t="s">
        <v>41</v>
      </c>
      <c r="J1099">
        <v>4440</v>
      </c>
      <c r="K1099" t="s">
        <v>2800</v>
      </c>
      <c r="M1099">
        <v>2</v>
      </c>
      <c r="N1099">
        <v>503</v>
      </c>
      <c r="O1099" t="s">
        <v>2801</v>
      </c>
      <c r="P1099" t="s">
        <v>2802</v>
      </c>
      <c r="Q1099" t="s">
        <v>2803</v>
      </c>
      <c r="R1099" t="s">
        <v>46</v>
      </c>
      <c r="S1099" t="s">
        <v>2559</v>
      </c>
      <c r="T1099" t="s">
        <v>2804</v>
      </c>
      <c r="U1099" t="s">
        <v>2833</v>
      </c>
      <c r="V1099" t="s">
        <v>2834</v>
      </c>
      <c r="W1099" s="1">
        <v>43740</v>
      </c>
      <c r="X1099" s="2">
        <v>0.6958333333333333</v>
      </c>
      <c r="Y1099">
        <v>10</v>
      </c>
      <c r="Z1099">
        <v>2019</v>
      </c>
      <c r="AA1099" t="s">
        <v>51</v>
      </c>
      <c r="AB1099" t="s">
        <v>52</v>
      </c>
      <c r="AC1099" s="1">
        <v>43742</v>
      </c>
      <c r="AD1099">
        <v>10</v>
      </c>
      <c r="AE1099">
        <v>2019</v>
      </c>
      <c r="AF1099">
        <v>2</v>
      </c>
      <c r="AG1099" s="3" t="s">
        <v>3234</v>
      </c>
      <c r="AH1099" t="s">
        <v>54</v>
      </c>
      <c r="AI1099">
        <v>39.003058000000003</v>
      </c>
      <c r="AJ1099">
        <v>-94.552334000000002</v>
      </c>
      <c r="AK1099">
        <v>2926</v>
      </c>
      <c r="AL1099" t="s">
        <v>3235</v>
      </c>
    </row>
    <row r="1100" spans="1:38" ht="60" x14ac:dyDescent="0.25">
      <c r="A1100">
        <v>5822</v>
      </c>
      <c r="B1100">
        <v>2019162790</v>
      </c>
      <c r="C1100" t="s">
        <v>3236</v>
      </c>
      <c r="D1100" t="s">
        <v>108</v>
      </c>
      <c r="E1100" t="s">
        <v>39</v>
      </c>
      <c r="F1100">
        <v>64109</v>
      </c>
      <c r="G1100" t="s">
        <v>82</v>
      </c>
      <c r="H1100">
        <v>3</v>
      </c>
      <c r="I1100" t="s">
        <v>41</v>
      </c>
      <c r="J1100">
        <v>4440</v>
      </c>
      <c r="K1100" t="s">
        <v>2800</v>
      </c>
      <c r="M1100">
        <v>1</v>
      </c>
      <c r="N1100">
        <v>1102</v>
      </c>
      <c r="O1100" t="s">
        <v>2810</v>
      </c>
      <c r="P1100" t="s">
        <v>2811</v>
      </c>
      <c r="Q1100" t="s">
        <v>2803</v>
      </c>
      <c r="R1100" t="s">
        <v>46</v>
      </c>
      <c r="S1100" t="s">
        <v>2559</v>
      </c>
      <c r="T1100" t="s">
        <v>2812</v>
      </c>
      <c r="U1100" t="s">
        <v>2854</v>
      </c>
      <c r="V1100" t="s">
        <v>2855</v>
      </c>
      <c r="W1100" s="1">
        <v>43717</v>
      </c>
      <c r="X1100" s="2">
        <v>0.40902777777777777</v>
      </c>
      <c r="Y1100">
        <v>9</v>
      </c>
      <c r="Z1100">
        <v>2019</v>
      </c>
      <c r="AA1100" t="s">
        <v>51</v>
      </c>
      <c r="AB1100" t="s">
        <v>52</v>
      </c>
      <c r="AC1100" s="1">
        <v>43718</v>
      </c>
      <c r="AD1100">
        <v>9</v>
      </c>
      <c r="AE1100">
        <v>2019</v>
      </c>
      <c r="AF1100">
        <v>1</v>
      </c>
      <c r="AG1100" s="3" t="s">
        <v>3237</v>
      </c>
      <c r="AH1100" t="s">
        <v>54</v>
      </c>
      <c r="AI1100">
        <v>39.069875000000003</v>
      </c>
      <c r="AJ1100">
        <v>-94.557744</v>
      </c>
      <c r="AK1100">
        <v>126234</v>
      </c>
      <c r="AL1100" t="s">
        <v>3238</v>
      </c>
    </row>
    <row r="1101" spans="1:38" ht="75" x14ac:dyDescent="0.25">
      <c r="A1101">
        <v>221</v>
      </c>
      <c r="B1101">
        <v>2020027412</v>
      </c>
      <c r="C1101" t="s">
        <v>1736</v>
      </c>
      <c r="D1101" t="s">
        <v>108</v>
      </c>
      <c r="E1101" t="s">
        <v>39</v>
      </c>
      <c r="F1101">
        <v>64109</v>
      </c>
      <c r="G1101" t="s">
        <v>82</v>
      </c>
      <c r="H1101">
        <v>3</v>
      </c>
      <c r="I1101" t="s">
        <v>41</v>
      </c>
      <c r="J1101">
        <v>4440</v>
      </c>
      <c r="K1101" t="s">
        <v>2800</v>
      </c>
      <c r="M1101">
        <v>4</v>
      </c>
      <c r="N1101">
        <v>337</v>
      </c>
      <c r="O1101" t="s">
        <v>2810</v>
      </c>
      <c r="P1101" t="s">
        <v>2811</v>
      </c>
      <c r="Q1101" t="s">
        <v>2803</v>
      </c>
      <c r="R1101" t="s">
        <v>46</v>
      </c>
      <c r="S1101" t="s">
        <v>2559</v>
      </c>
      <c r="T1101" t="s">
        <v>2812</v>
      </c>
      <c r="U1101" t="s">
        <v>2828</v>
      </c>
      <c r="V1101" t="s">
        <v>2829</v>
      </c>
      <c r="W1101" s="1">
        <v>43885</v>
      </c>
      <c r="X1101" s="2">
        <v>0.50555555555555554</v>
      </c>
      <c r="Y1101">
        <v>2</v>
      </c>
      <c r="Z1101">
        <v>2020</v>
      </c>
      <c r="AA1101" t="s">
        <v>51</v>
      </c>
      <c r="AB1101" t="s">
        <v>52</v>
      </c>
      <c r="AC1101" s="1">
        <v>43889</v>
      </c>
      <c r="AD1101">
        <v>2</v>
      </c>
      <c r="AE1101">
        <v>2020</v>
      </c>
      <c r="AF1101">
        <v>4</v>
      </c>
      <c r="AG1101" s="3" t="s">
        <v>1737</v>
      </c>
      <c r="AH1101" t="s">
        <v>54</v>
      </c>
      <c r="AI1101">
        <v>39.067878</v>
      </c>
      <c r="AJ1101">
        <v>-94.561645999999996</v>
      </c>
      <c r="AK1101">
        <v>281243</v>
      </c>
      <c r="AL1101" t="s">
        <v>3239</v>
      </c>
    </row>
    <row r="1102" spans="1:38" ht="75" x14ac:dyDescent="0.25">
      <c r="A1102">
        <v>4787</v>
      </c>
      <c r="B1102">
        <v>2019174790</v>
      </c>
      <c r="C1102" t="s">
        <v>213</v>
      </c>
      <c r="D1102" t="s">
        <v>214</v>
      </c>
      <c r="E1102" t="s">
        <v>39</v>
      </c>
      <c r="F1102">
        <v>64128</v>
      </c>
      <c r="G1102" t="s">
        <v>40</v>
      </c>
      <c r="H1102">
        <v>3</v>
      </c>
      <c r="I1102" t="s">
        <v>41</v>
      </c>
      <c r="J1102">
        <v>4440</v>
      </c>
      <c r="K1102" t="s">
        <v>2800</v>
      </c>
      <c r="M1102">
        <v>1</v>
      </c>
      <c r="N1102">
        <v>1102</v>
      </c>
      <c r="O1102" t="s">
        <v>2810</v>
      </c>
      <c r="P1102" t="s">
        <v>2811</v>
      </c>
      <c r="Q1102" t="s">
        <v>2803</v>
      </c>
      <c r="R1102" t="s">
        <v>46</v>
      </c>
      <c r="S1102" t="s">
        <v>2559</v>
      </c>
      <c r="T1102" t="s">
        <v>2812</v>
      </c>
      <c r="U1102" t="s">
        <v>2813</v>
      </c>
      <c r="V1102" t="s">
        <v>2814</v>
      </c>
      <c r="W1102" s="1">
        <v>43740</v>
      </c>
      <c r="X1102" s="2">
        <v>0.57638888888888895</v>
      </c>
      <c r="Y1102">
        <v>10</v>
      </c>
      <c r="Z1102">
        <v>2019</v>
      </c>
      <c r="AA1102" t="s">
        <v>51</v>
      </c>
      <c r="AB1102" t="s">
        <v>52</v>
      </c>
      <c r="AC1102" s="1">
        <v>43741</v>
      </c>
      <c r="AD1102">
        <v>10</v>
      </c>
      <c r="AE1102">
        <v>2019</v>
      </c>
      <c r="AF1102">
        <v>1</v>
      </c>
      <c r="AG1102" s="3" t="s">
        <v>215</v>
      </c>
      <c r="AH1102" t="s">
        <v>54</v>
      </c>
      <c r="AI1102">
        <v>39.068335999999903</v>
      </c>
      <c r="AJ1102">
        <v>-94.520293999999893</v>
      </c>
      <c r="AK1102">
        <v>23283</v>
      </c>
      <c r="AL1102" t="s">
        <v>3240</v>
      </c>
    </row>
    <row r="1103" spans="1:38" ht="75" x14ac:dyDescent="0.25">
      <c r="A1103">
        <v>4788</v>
      </c>
      <c r="B1103">
        <v>2019174740</v>
      </c>
      <c r="C1103" t="s">
        <v>671</v>
      </c>
      <c r="D1103" t="s">
        <v>71</v>
      </c>
      <c r="E1103" t="s">
        <v>39</v>
      </c>
      <c r="F1103">
        <v>64128</v>
      </c>
      <c r="G1103" t="s">
        <v>40</v>
      </c>
      <c r="H1103">
        <v>3</v>
      </c>
      <c r="I1103" t="s">
        <v>41</v>
      </c>
      <c r="J1103">
        <v>4440</v>
      </c>
      <c r="K1103" t="s">
        <v>2800</v>
      </c>
      <c r="M1103">
        <v>1</v>
      </c>
      <c r="N1103">
        <v>1102</v>
      </c>
      <c r="O1103" t="s">
        <v>2810</v>
      </c>
      <c r="P1103" t="s">
        <v>2811</v>
      </c>
      <c r="Q1103" t="s">
        <v>2803</v>
      </c>
      <c r="R1103" t="s">
        <v>46</v>
      </c>
      <c r="S1103" t="s">
        <v>2559</v>
      </c>
      <c r="T1103" t="s">
        <v>2812</v>
      </c>
      <c r="U1103" t="s">
        <v>2813</v>
      </c>
      <c r="V1103" t="s">
        <v>2814</v>
      </c>
      <c r="W1103" s="1">
        <v>43740</v>
      </c>
      <c r="X1103" s="2">
        <v>0.54027777777777775</v>
      </c>
      <c r="Y1103">
        <v>10</v>
      </c>
      <c r="Z1103">
        <v>2019</v>
      </c>
      <c r="AA1103" t="s">
        <v>51</v>
      </c>
      <c r="AB1103" t="s">
        <v>52</v>
      </c>
      <c r="AC1103" s="1">
        <v>43741</v>
      </c>
      <c r="AD1103">
        <v>10</v>
      </c>
      <c r="AE1103">
        <v>2019</v>
      </c>
      <c r="AF1103">
        <v>1</v>
      </c>
      <c r="AG1103" s="3" t="s">
        <v>672</v>
      </c>
      <c r="AH1103" t="s">
        <v>54</v>
      </c>
      <c r="AI1103">
        <v>39.069296999999999</v>
      </c>
      <c r="AJ1103">
        <v>-94.520027999999996</v>
      </c>
      <c r="AK1103">
        <v>22008</v>
      </c>
      <c r="AL1103" t="s">
        <v>3241</v>
      </c>
    </row>
    <row r="1104" spans="1:38" ht="60" x14ac:dyDescent="0.25">
      <c r="A1104">
        <v>5821</v>
      </c>
      <c r="B1104">
        <v>2019163197</v>
      </c>
      <c r="C1104" t="s">
        <v>3242</v>
      </c>
      <c r="D1104" t="s">
        <v>176</v>
      </c>
      <c r="E1104" t="s">
        <v>39</v>
      </c>
      <c r="F1104">
        <v>64127</v>
      </c>
      <c r="G1104" t="s">
        <v>40</v>
      </c>
      <c r="H1104">
        <v>3</v>
      </c>
      <c r="I1104" t="s">
        <v>41</v>
      </c>
      <c r="J1104">
        <v>4440</v>
      </c>
      <c r="K1104" t="s">
        <v>2800</v>
      </c>
      <c r="M1104">
        <v>1</v>
      </c>
      <c r="N1104">
        <v>1102</v>
      </c>
      <c r="O1104" t="s">
        <v>2810</v>
      </c>
      <c r="P1104" t="s">
        <v>2811</v>
      </c>
      <c r="Q1104" t="s">
        <v>2803</v>
      </c>
      <c r="R1104" t="s">
        <v>46</v>
      </c>
      <c r="S1104" t="s">
        <v>2559</v>
      </c>
      <c r="T1104" t="s">
        <v>2812</v>
      </c>
      <c r="U1104" t="s">
        <v>2919</v>
      </c>
      <c r="V1104" t="s">
        <v>2920</v>
      </c>
      <c r="W1104" s="1">
        <v>43717</v>
      </c>
      <c r="X1104" s="2">
        <v>0.63680555555555551</v>
      </c>
      <c r="Y1104">
        <v>9</v>
      </c>
      <c r="Z1104">
        <v>2019</v>
      </c>
      <c r="AA1104" t="s">
        <v>51</v>
      </c>
      <c r="AB1104" t="s">
        <v>52</v>
      </c>
      <c r="AC1104" s="1">
        <v>43718</v>
      </c>
      <c r="AD1104">
        <v>9</v>
      </c>
      <c r="AE1104">
        <v>2019</v>
      </c>
      <c r="AF1104">
        <v>1</v>
      </c>
      <c r="AG1104" s="3" t="s">
        <v>3243</v>
      </c>
      <c r="AH1104" t="s">
        <v>54</v>
      </c>
      <c r="AI1104">
        <v>39.101906999999997</v>
      </c>
      <c r="AJ1104">
        <v>-94.540284999999997</v>
      </c>
      <c r="AK1104">
        <v>257911</v>
      </c>
      <c r="AL1104" t="s">
        <v>3244</v>
      </c>
    </row>
    <row r="1105" spans="1:38" ht="75" x14ac:dyDescent="0.25">
      <c r="A1105">
        <v>5820</v>
      </c>
      <c r="B1105">
        <v>2019163260</v>
      </c>
      <c r="C1105" t="s">
        <v>3176</v>
      </c>
      <c r="D1105" t="s">
        <v>180</v>
      </c>
      <c r="E1105" t="s">
        <v>39</v>
      </c>
      <c r="F1105">
        <v>64128</v>
      </c>
      <c r="G1105" t="s">
        <v>40</v>
      </c>
      <c r="H1105">
        <v>3</v>
      </c>
      <c r="I1105" t="s">
        <v>322</v>
      </c>
      <c r="J1105">
        <v>1030</v>
      </c>
      <c r="K1105" t="s">
        <v>2800</v>
      </c>
      <c r="M1105">
        <v>8</v>
      </c>
      <c r="N1105">
        <v>161</v>
      </c>
      <c r="O1105" t="s">
        <v>2801</v>
      </c>
      <c r="P1105" t="s">
        <v>2802</v>
      </c>
      <c r="Q1105" t="s">
        <v>2803</v>
      </c>
      <c r="R1105" t="s">
        <v>46</v>
      </c>
      <c r="S1105" t="s">
        <v>2559</v>
      </c>
      <c r="T1105" t="s">
        <v>2804</v>
      </c>
      <c r="U1105" t="s">
        <v>2880</v>
      </c>
      <c r="V1105" t="s">
        <v>2881</v>
      </c>
      <c r="W1105" s="1">
        <v>43717</v>
      </c>
      <c r="X1105" s="2">
        <v>0.6791666666666667</v>
      </c>
      <c r="Y1105">
        <v>9</v>
      </c>
      <c r="Z1105">
        <v>2019</v>
      </c>
      <c r="AA1105" t="s">
        <v>51</v>
      </c>
      <c r="AB1105" t="s">
        <v>52</v>
      </c>
      <c r="AC1105" s="1">
        <v>43725</v>
      </c>
      <c r="AD1105">
        <v>9</v>
      </c>
      <c r="AE1105">
        <v>2019</v>
      </c>
      <c r="AF1105">
        <v>8</v>
      </c>
      <c r="AG1105" s="3" t="s">
        <v>3177</v>
      </c>
      <c r="AH1105" t="s">
        <v>54</v>
      </c>
      <c r="AI1105">
        <v>39.073512999999998</v>
      </c>
      <c r="AJ1105">
        <v>-94.552363999999997</v>
      </c>
      <c r="AK1105">
        <v>24565</v>
      </c>
      <c r="AL1105" t="s">
        <v>3245</v>
      </c>
    </row>
    <row r="1106" spans="1:38" ht="60" x14ac:dyDescent="0.25">
      <c r="A1106">
        <v>5819</v>
      </c>
      <c r="B1106">
        <v>2019162628</v>
      </c>
      <c r="C1106" t="s">
        <v>3246</v>
      </c>
      <c r="D1106" t="s">
        <v>147</v>
      </c>
      <c r="E1106" t="s">
        <v>39</v>
      </c>
      <c r="F1106">
        <v>64127</v>
      </c>
      <c r="G1106" t="s">
        <v>40</v>
      </c>
      <c r="H1106">
        <v>3</v>
      </c>
      <c r="I1106" t="s">
        <v>41</v>
      </c>
      <c r="J1106">
        <v>4440</v>
      </c>
      <c r="K1106" t="s">
        <v>2800</v>
      </c>
      <c r="M1106">
        <v>2</v>
      </c>
      <c r="N1106">
        <v>503</v>
      </c>
      <c r="O1106" t="s">
        <v>2801</v>
      </c>
      <c r="P1106" t="s">
        <v>2802</v>
      </c>
      <c r="Q1106" t="s">
        <v>2803</v>
      </c>
      <c r="R1106" t="s">
        <v>46</v>
      </c>
      <c r="S1106" t="s">
        <v>2559</v>
      </c>
      <c r="T1106" t="s">
        <v>2804</v>
      </c>
      <c r="U1106" t="s">
        <v>2805</v>
      </c>
      <c r="V1106" t="s">
        <v>2806</v>
      </c>
      <c r="W1106" s="1">
        <v>43717</v>
      </c>
      <c r="X1106" s="2">
        <v>0.29930555555555555</v>
      </c>
      <c r="Y1106">
        <v>9</v>
      </c>
      <c r="Z1106">
        <v>2019</v>
      </c>
      <c r="AA1106" t="s">
        <v>51</v>
      </c>
      <c r="AB1106" t="s">
        <v>52</v>
      </c>
      <c r="AC1106" s="1">
        <v>43719</v>
      </c>
      <c r="AD1106">
        <v>9</v>
      </c>
      <c r="AE1106">
        <v>2019</v>
      </c>
      <c r="AF1106">
        <v>2</v>
      </c>
      <c r="AG1106" s="3" t="s">
        <v>3247</v>
      </c>
      <c r="AH1106" t="s">
        <v>54</v>
      </c>
      <c r="AI1106">
        <v>39.092103999999999</v>
      </c>
      <c r="AJ1106">
        <v>-94.534102000000004</v>
      </c>
      <c r="AK1106">
        <v>11600</v>
      </c>
      <c r="AL1106" t="s">
        <v>3248</v>
      </c>
    </row>
    <row r="1107" spans="1:38" ht="75" x14ac:dyDescent="0.25">
      <c r="A1107">
        <v>5818</v>
      </c>
      <c r="B1107">
        <v>2019163136</v>
      </c>
      <c r="C1107" t="s">
        <v>3249</v>
      </c>
      <c r="D1107" t="s">
        <v>38</v>
      </c>
      <c r="E1107" t="s">
        <v>39</v>
      </c>
      <c r="F1107">
        <v>64128</v>
      </c>
      <c r="G1107" t="s">
        <v>40</v>
      </c>
      <c r="H1107">
        <v>3</v>
      </c>
      <c r="I1107" t="s">
        <v>41</v>
      </c>
      <c r="J1107">
        <v>4440</v>
      </c>
      <c r="K1107" t="s">
        <v>2800</v>
      </c>
      <c r="M1107">
        <v>2</v>
      </c>
      <c r="N1107">
        <v>503</v>
      </c>
      <c r="O1107" t="s">
        <v>2801</v>
      </c>
      <c r="P1107" t="s">
        <v>2802</v>
      </c>
      <c r="Q1107" t="s">
        <v>2803</v>
      </c>
      <c r="R1107" t="s">
        <v>46</v>
      </c>
      <c r="S1107" t="s">
        <v>2559</v>
      </c>
      <c r="T1107" t="s">
        <v>2804</v>
      </c>
      <c r="U1107" t="s">
        <v>2805</v>
      </c>
      <c r="V1107" t="s">
        <v>2806</v>
      </c>
      <c r="W1107" s="1">
        <v>43717</v>
      </c>
      <c r="X1107" s="2">
        <v>0.60416666666666663</v>
      </c>
      <c r="Y1107">
        <v>9</v>
      </c>
      <c r="Z1107">
        <v>2019</v>
      </c>
      <c r="AA1107" t="s">
        <v>51</v>
      </c>
      <c r="AB1107" t="s">
        <v>52</v>
      </c>
      <c r="AC1107" s="1">
        <v>43719</v>
      </c>
      <c r="AD1107">
        <v>9</v>
      </c>
      <c r="AE1107">
        <v>2019</v>
      </c>
      <c r="AF1107">
        <v>2</v>
      </c>
      <c r="AG1107" s="3" t="s">
        <v>3250</v>
      </c>
      <c r="AH1107" t="s">
        <v>54</v>
      </c>
      <c r="AI1107">
        <v>39.066420999999998</v>
      </c>
      <c r="AJ1107">
        <v>-94.538404</v>
      </c>
      <c r="AK1107">
        <v>25833</v>
      </c>
      <c r="AL1107" t="s">
        <v>3251</v>
      </c>
    </row>
    <row r="1108" spans="1:38" ht="60" x14ac:dyDescent="0.25">
      <c r="A1108">
        <v>986</v>
      </c>
      <c r="B1108">
        <v>2020017495</v>
      </c>
      <c r="C1108" t="s">
        <v>897</v>
      </c>
      <c r="D1108" t="s">
        <v>100</v>
      </c>
      <c r="E1108" t="s">
        <v>39</v>
      </c>
      <c r="F1108">
        <v>64125</v>
      </c>
      <c r="G1108" t="s">
        <v>40</v>
      </c>
      <c r="H1108">
        <v>4</v>
      </c>
      <c r="I1108" t="s">
        <v>41</v>
      </c>
      <c r="J1108">
        <v>4440</v>
      </c>
      <c r="K1108" t="s">
        <v>2800</v>
      </c>
      <c r="M1108">
        <v>2</v>
      </c>
      <c r="N1108">
        <v>503</v>
      </c>
      <c r="O1108" t="s">
        <v>2801</v>
      </c>
      <c r="P1108" t="s">
        <v>2802</v>
      </c>
      <c r="Q1108" t="s">
        <v>2803</v>
      </c>
      <c r="R1108" t="s">
        <v>46</v>
      </c>
      <c r="S1108" t="s">
        <v>2559</v>
      </c>
      <c r="T1108" t="s">
        <v>2804</v>
      </c>
      <c r="U1108" t="s">
        <v>2957</v>
      </c>
      <c r="V1108" t="s">
        <v>2958</v>
      </c>
      <c r="W1108" s="1">
        <v>43865</v>
      </c>
      <c r="X1108" s="2">
        <v>0.62361111111111112</v>
      </c>
      <c r="Y1108">
        <v>2</v>
      </c>
      <c r="Z1108">
        <v>2020</v>
      </c>
      <c r="AA1108" t="s">
        <v>51</v>
      </c>
      <c r="AB1108" t="s">
        <v>52</v>
      </c>
      <c r="AC1108" s="1">
        <v>43867</v>
      </c>
      <c r="AD1108">
        <v>2</v>
      </c>
      <c r="AE1108">
        <v>2020</v>
      </c>
      <c r="AF1108">
        <v>2</v>
      </c>
      <c r="AG1108" s="3" t="s">
        <v>898</v>
      </c>
      <c r="AH1108" t="s">
        <v>54</v>
      </c>
      <c r="AI1108">
        <v>39.102086</v>
      </c>
      <c r="AJ1108">
        <v>-94.506856999999997</v>
      </c>
      <c r="AK1108">
        <v>5452</v>
      </c>
      <c r="AL1108" t="s">
        <v>3252</v>
      </c>
    </row>
    <row r="1109" spans="1:38" ht="75" x14ac:dyDescent="0.25">
      <c r="A1109">
        <v>541</v>
      </c>
      <c r="B1109">
        <v>2020023126</v>
      </c>
      <c r="C1109" t="s">
        <v>3253</v>
      </c>
      <c r="D1109" t="s">
        <v>152</v>
      </c>
      <c r="E1109" t="s">
        <v>39</v>
      </c>
      <c r="F1109">
        <v>64106</v>
      </c>
      <c r="G1109" t="s">
        <v>82</v>
      </c>
      <c r="H1109">
        <v>3</v>
      </c>
      <c r="I1109" t="s">
        <v>41</v>
      </c>
      <c r="J1109">
        <v>4440</v>
      </c>
      <c r="K1109" t="s">
        <v>2800</v>
      </c>
      <c r="M1109">
        <v>0</v>
      </c>
      <c r="N1109">
        <v>603</v>
      </c>
      <c r="O1109" t="s">
        <v>2810</v>
      </c>
      <c r="P1109" t="s">
        <v>2811</v>
      </c>
      <c r="Q1109" t="s">
        <v>2803</v>
      </c>
      <c r="R1109" t="s">
        <v>46</v>
      </c>
      <c r="S1109" t="s">
        <v>2559</v>
      </c>
      <c r="T1109" t="s">
        <v>2812</v>
      </c>
      <c r="U1109" t="s">
        <v>2828</v>
      </c>
      <c r="V1109" t="s">
        <v>2829</v>
      </c>
      <c r="W1109" s="1">
        <v>43875</v>
      </c>
      <c r="X1109" s="2">
        <v>0.65625</v>
      </c>
      <c r="Y1109">
        <v>2</v>
      </c>
      <c r="Z1109">
        <v>2020</v>
      </c>
      <c r="AA1109" t="s">
        <v>51</v>
      </c>
      <c r="AB1109" t="s">
        <v>52</v>
      </c>
      <c r="AC1109" s="1">
        <v>43875</v>
      </c>
      <c r="AD1109">
        <v>2</v>
      </c>
      <c r="AE1109">
        <v>2020</v>
      </c>
      <c r="AF1109">
        <v>0</v>
      </c>
      <c r="AG1109" s="3" t="s">
        <v>3254</v>
      </c>
      <c r="AH1109" t="s">
        <v>54</v>
      </c>
      <c r="AI1109">
        <v>39.106746999999999</v>
      </c>
      <c r="AJ1109">
        <v>-94.567836999999997</v>
      </c>
      <c r="AK1109">
        <v>12011</v>
      </c>
      <c r="AL1109" t="s">
        <v>3255</v>
      </c>
    </row>
    <row r="1110" spans="1:38" ht="75" x14ac:dyDescent="0.25">
      <c r="A1110">
        <v>4786</v>
      </c>
      <c r="B1110">
        <v>2019174569</v>
      </c>
      <c r="C1110" t="s">
        <v>3256</v>
      </c>
      <c r="D1110" t="s">
        <v>77</v>
      </c>
      <c r="E1110" t="s">
        <v>39</v>
      </c>
      <c r="F1110">
        <v>64130</v>
      </c>
      <c r="G1110" t="s">
        <v>67</v>
      </c>
      <c r="H1110">
        <v>5</v>
      </c>
      <c r="I1110" t="s">
        <v>41</v>
      </c>
      <c r="J1110">
        <v>4440</v>
      </c>
      <c r="K1110" t="s">
        <v>2800</v>
      </c>
      <c r="M1110">
        <v>2</v>
      </c>
      <c r="N1110">
        <v>503</v>
      </c>
      <c r="O1110" t="s">
        <v>2801</v>
      </c>
      <c r="P1110" t="s">
        <v>2802</v>
      </c>
      <c r="Q1110" t="s">
        <v>2803</v>
      </c>
      <c r="R1110" t="s">
        <v>46</v>
      </c>
      <c r="S1110" t="s">
        <v>2559</v>
      </c>
      <c r="T1110" t="s">
        <v>2804</v>
      </c>
      <c r="U1110" t="s">
        <v>2833</v>
      </c>
      <c r="V1110" t="s">
        <v>2834</v>
      </c>
      <c r="W1110" s="1">
        <v>43740</v>
      </c>
      <c r="X1110" s="2">
        <v>0.41597222222222219</v>
      </c>
      <c r="Y1110">
        <v>10</v>
      </c>
      <c r="Z1110">
        <v>2019</v>
      </c>
      <c r="AA1110" t="s">
        <v>51</v>
      </c>
      <c r="AB1110" t="s">
        <v>52</v>
      </c>
      <c r="AC1110" s="1">
        <v>43742</v>
      </c>
      <c r="AD1110">
        <v>10</v>
      </c>
      <c r="AE1110">
        <v>2019</v>
      </c>
      <c r="AF1110">
        <v>2</v>
      </c>
      <c r="AG1110" s="3" t="s">
        <v>3257</v>
      </c>
      <c r="AH1110" t="s">
        <v>54</v>
      </c>
      <c r="AI1110">
        <v>39.023183000000003</v>
      </c>
      <c r="AJ1110">
        <v>-94.555042999999998</v>
      </c>
      <c r="AK1110">
        <v>36618</v>
      </c>
      <c r="AL1110" t="s">
        <v>3258</v>
      </c>
    </row>
    <row r="1111" spans="1:38" ht="75" x14ac:dyDescent="0.25">
      <c r="A1111">
        <v>5151</v>
      </c>
      <c r="B1111">
        <v>2019170708</v>
      </c>
      <c r="C1111" t="s">
        <v>3259</v>
      </c>
      <c r="D1111" t="s">
        <v>108</v>
      </c>
      <c r="E1111" t="s">
        <v>39</v>
      </c>
      <c r="F1111">
        <v>64109</v>
      </c>
      <c r="G1111" t="s">
        <v>82</v>
      </c>
      <c r="H1111">
        <v>3</v>
      </c>
      <c r="I1111" t="s">
        <v>41</v>
      </c>
      <c r="J1111">
        <v>4440</v>
      </c>
      <c r="K1111" t="s">
        <v>2800</v>
      </c>
      <c r="M1111">
        <v>1</v>
      </c>
      <c r="N1111">
        <v>1102</v>
      </c>
      <c r="O1111" t="s">
        <v>2810</v>
      </c>
      <c r="P1111" t="s">
        <v>2811</v>
      </c>
      <c r="Q1111" t="s">
        <v>2803</v>
      </c>
      <c r="R1111" t="s">
        <v>46</v>
      </c>
      <c r="S1111" t="s">
        <v>2559</v>
      </c>
      <c r="T1111" t="s">
        <v>2812</v>
      </c>
      <c r="U1111" t="s">
        <v>2813</v>
      </c>
      <c r="V1111" t="s">
        <v>2814</v>
      </c>
      <c r="W1111" s="1">
        <v>43732</v>
      </c>
      <c r="X1111" s="2">
        <v>0.59861111111111109</v>
      </c>
      <c r="Y1111">
        <v>9</v>
      </c>
      <c r="Z1111">
        <v>2019</v>
      </c>
      <c r="AA1111" t="s">
        <v>51</v>
      </c>
      <c r="AB1111" t="s">
        <v>52</v>
      </c>
      <c r="AC1111" s="1">
        <v>43733</v>
      </c>
      <c r="AD1111">
        <v>9</v>
      </c>
      <c r="AE1111">
        <v>2019</v>
      </c>
      <c r="AF1111">
        <v>1</v>
      </c>
      <c r="AG1111" s="3" t="s">
        <v>3260</v>
      </c>
      <c r="AH1111" t="s">
        <v>54</v>
      </c>
      <c r="AI1111">
        <v>39.068682000000003</v>
      </c>
      <c r="AJ1111">
        <v>-94.556950000000001</v>
      </c>
      <c r="AK1111">
        <v>126187</v>
      </c>
      <c r="AL1111" t="s">
        <v>3261</v>
      </c>
    </row>
    <row r="1112" spans="1:38" ht="75" x14ac:dyDescent="0.25">
      <c r="A1112">
        <v>5150</v>
      </c>
      <c r="B1112">
        <v>2019170452</v>
      </c>
      <c r="C1112" t="s">
        <v>3262</v>
      </c>
      <c r="D1112" t="s">
        <v>38</v>
      </c>
      <c r="E1112" t="s">
        <v>39</v>
      </c>
      <c r="F1112">
        <v>64128</v>
      </c>
      <c r="G1112" t="s">
        <v>40</v>
      </c>
      <c r="H1112">
        <v>3</v>
      </c>
      <c r="I1112" t="s">
        <v>41</v>
      </c>
      <c r="J1112">
        <v>4440</v>
      </c>
      <c r="K1112" t="s">
        <v>2800</v>
      </c>
      <c r="M1112">
        <v>2</v>
      </c>
      <c r="N1112">
        <v>503</v>
      </c>
      <c r="O1112" t="s">
        <v>2801</v>
      </c>
      <c r="P1112" t="s">
        <v>2802</v>
      </c>
      <c r="Q1112" t="s">
        <v>2803</v>
      </c>
      <c r="R1112" t="s">
        <v>46</v>
      </c>
      <c r="S1112" t="s">
        <v>2559</v>
      </c>
      <c r="T1112" t="s">
        <v>2804</v>
      </c>
      <c r="U1112" t="s">
        <v>2833</v>
      </c>
      <c r="V1112" t="s">
        <v>2834</v>
      </c>
      <c r="W1112" s="1">
        <v>43732</v>
      </c>
      <c r="X1112" s="2">
        <v>0.42569444444444443</v>
      </c>
      <c r="Y1112">
        <v>9</v>
      </c>
      <c r="Z1112">
        <v>2019</v>
      </c>
      <c r="AA1112" t="s">
        <v>51</v>
      </c>
      <c r="AB1112" t="s">
        <v>52</v>
      </c>
      <c r="AC1112" s="1">
        <v>43734</v>
      </c>
      <c r="AD1112">
        <v>9</v>
      </c>
      <c r="AE1112">
        <v>2019</v>
      </c>
      <c r="AF1112">
        <v>2</v>
      </c>
      <c r="AG1112" s="3" t="s">
        <v>3263</v>
      </c>
      <c r="AH1112" t="s">
        <v>54</v>
      </c>
      <c r="AI1112">
        <v>39.065688999999999</v>
      </c>
      <c r="AJ1112">
        <v>-94.538872999999995</v>
      </c>
      <c r="AK1112">
        <v>26431</v>
      </c>
      <c r="AL1112" t="s">
        <v>3264</v>
      </c>
    </row>
    <row r="1113" spans="1:38" ht="75" x14ac:dyDescent="0.25">
      <c r="A1113">
        <v>526</v>
      </c>
      <c r="B1113">
        <v>2020023338</v>
      </c>
      <c r="C1113" t="s">
        <v>3265</v>
      </c>
      <c r="D1113" t="s">
        <v>168</v>
      </c>
      <c r="E1113" t="s">
        <v>39</v>
      </c>
      <c r="F1113">
        <v>64117</v>
      </c>
      <c r="G1113" t="s">
        <v>169</v>
      </c>
      <c r="H1113">
        <v>1</v>
      </c>
      <c r="I1113" t="s">
        <v>322</v>
      </c>
      <c r="J1113">
        <v>1030</v>
      </c>
      <c r="K1113" t="s">
        <v>2800</v>
      </c>
      <c r="M1113">
        <v>5</v>
      </c>
      <c r="N1113">
        <v>258</v>
      </c>
      <c r="O1113" t="s">
        <v>2801</v>
      </c>
      <c r="P1113" t="s">
        <v>2802</v>
      </c>
      <c r="Q1113" t="s">
        <v>2803</v>
      </c>
      <c r="R1113" t="s">
        <v>46</v>
      </c>
      <c r="S1113" t="s">
        <v>2559</v>
      </c>
      <c r="T1113" t="s">
        <v>2804</v>
      </c>
      <c r="U1113" t="s">
        <v>2844</v>
      </c>
      <c r="V1113" t="s">
        <v>2845</v>
      </c>
      <c r="W1113" s="1">
        <v>43876</v>
      </c>
      <c r="X1113" s="2">
        <v>4.3750000000000004E-2</v>
      </c>
      <c r="Y1113">
        <v>2</v>
      </c>
      <c r="Z1113">
        <v>2020</v>
      </c>
      <c r="AA1113" t="s">
        <v>51</v>
      </c>
      <c r="AB1113" t="s">
        <v>52</v>
      </c>
      <c r="AC1113" s="1">
        <v>43881</v>
      </c>
      <c r="AD1113">
        <v>2</v>
      </c>
      <c r="AE1113">
        <v>2020</v>
      </c>
      <c r="AF1113">
        <v>5</v>
      </c>
      <c r="AG1113" s="3" t="s">
        <v>3266</v>
      </c>
      <c r="AH1113" t="s">
        <v>173</v>
      </c>
      <c r="AI1113">
        <v>39.172395000000002</v>
      </c>
      <c r="AJ1113">
        <v>-94.535981000000007</v>
      </c>
      <c r="AK1113">
        <v>220958</v>
      </c>
      <c r="AL1113" t="s">
        <v>3267</v>
      </c>
    </row>
    <row r="1114" spans="1:38" ht="60" x14ac:dyDescent="0.25">
      <c r="A1114">
        <v>473</v>
      </c>
      <c r="B1114">
        <v>2020024418</v>
      </c>
      <c r="C1114" t="s">
        <v>2853</v>
      </c>
      <c r="D1114" t="s">
        <v>433</v>
      </c>
      <c r="E1114" t="s">
        <v>39</v>
      </c>
      <c r="F1114">
        <v>64130</v>
      </c>
      <c r="G1114" t="s">
        <v>40</v>
      </c>
      <c r="H1114">
        <v>3</v>
      </c>
      <c r="I1114" t="s">
        <v>41</v>
      </c>
      <c r="J1114">
        <v>4440</v>
      </c>
      <c r="K1114" t="s">
        <v>2800</v>
      </c>
      <c r="M1114">
        <v>1</v>
      </c>
      <c r="N1114">
        <v>1102</v>
      </c>
      <c r="O1114" t="s">
        <v>2810</v>
      </c>
      <c r="P1114" t="s">
        <v>2811</v>
      </c>
      <c r="Q1114" t="s">
        <v>2803</v>
      </c>
      <c r="R1114" t="s">
        <v>46</v>
      </c>
      <c r="S1114" t="s">
        <v>2559</v>
      </c>
      <c r="T1114" t="s">
        <v>2812</v>
      </c>
      <c r="U1114" t="s">
        <v>2828</v>
      </c>
      <c r="V1114" t="s">
        <v>2829</v>
      </c>
      <c r="W1114" s="1">
        <v>43879</v>
      </c>
      <c r="X1114" s="2">
        <v>0.77361111111111114</v>
      </c>
      <c r="Y1114">
        <v>2</v>
      </c>
      <c r="Z1114">
        <v>2020</v>
      </c>
      <c r="AA1114" t="s">
        <v>51</v>
      </c>
      <c r="AB1114" t="s">
        <v>52</v>
      </c>
      <c r="AC1114" s="1">
        <v>43880</v>
      </c>
      <c r="AD1114">
        <v>2</v>
      </c>
      <c r="AE1114">
        <v>2020</v>
      </c>
      <c r="AF1114">
        <v>1</v>
      </c>
      <c r="AG1114" s="3" t="s">
        <v>2856</v>
      </c>
      <c r="AH1114" t="s">
        <v>54</v>
      </c>
      <c r="AI1114">
        <v>39.035497999999997</v>
      </c>
      <c r="AJ1114">
        <v>-94.534564000000003</v>
      </c>
      <c r="AK1114">
        <v>33450</v>
      </c>
      <c r="AL1114" t="s">
        <v>3268</v>
      </c>
    </row>
    <row r="1115" spans="1:38" ht="60" x14ac:dyDescent="0.25">
      <c r="A1115">
        <v>472</v>
      </c>
      <c r="B1115">
        <v>2020024206</v>
      </c>
      <c r="C1115" t="s">
        <v>3269</v>
      </c>
      <c r="D1115" t="s">
        <v>77</v>
      </c>
      <c r="E1115" t="s">
        <v>39</v>
      </c>
      <c r="F1115">
        <v>64130</v>
      </c>
      <c r="G1115" t="s">
        <v>67</v>
      </c>
      <c r="H1115">
        <v>5</v>
      </c>
      <c r="I1115" t="s">
        <v>41</v>
      </c>
      <c r="J1115">
        <v>4440</v>
      </c>
      <c r="K1115" t="s">
        <v>2800</v>
      </c>
      <c r="M1115">
        <v>2</v>
      </c>
      <c r="N1115">
        <v>503</v>
      </c>
      <c r="O1115" t="s">
        <v>2801</v>
      </c>
      <c r="P1115" t="s">
        <v>2802</v>
      </c>
      <c r="Q1115" t="s">
        <v>2803</v>
      </c>
      <c r="R1115" t="s">
        <v>46</v>
      </c>
      <c r="S1115" t="s">
        <v>2559</v>
      </c>
      <c r="T1115" t="s">
        <v>2804</v>
      </c>
      <c r="U1115" t="s">
        <v>2957</v>
      </c>
      <c r="V1115" t="s">
        <v>2958</v>
      </c>
      <c r="W1115" s="1">
        <v>43879</v>
      </c>
      <c r="X1115" s="2">
        <v>0.6</v>
      </c>
      <c r="Y1115">
        <v>2</v>
      </c>
      <c r="Z1115">
        <v>2020</v>
      </c>
      <c r="AA1115" t="s">
        <v>51</v>
      </c>
      <c r="AB1115" t="s">
        <v>52</v>
      </c>
      <c r="AC1115" s="1">
        <v>43881</v>
      </c>
      <c r="AD1115">
        <v>2</v>
      </c>
      <c r="AE1115">
        <v>2020</v>
      </c>
      <c r="AF1115">
        <v>2</v>
      </c>
      <c r="AG1115" s="3" t="s">
        <v>3270</v>
      </c>
      <c r="AH1115" t="s">
        <v>54</v>
      </c>
      <c r="AI1115">
        <v>39.026600999999999</v>
      </c>
      <c r="AJ1115">
        <v>-94.549724999999995</v>
      </c>
      <c r="AK1115">
        <v>36332</v>
      </c>
      <c r="AL1115" t="s">
        <v>3271</v>
      </c>
    </row>
    <row r="1116" spans="1:38" ht="60" x14ac:dyDescent="0.25">
      <c r="A1116">
        <v>5516</v>
      </c>
      <c r="B1116">
        <v>2019166659</v>
      </c>
      <c r="C1116" t="s">
        <v>3242</v>
      </c>
      <c r="D1116" t="s">
        <v>176</v>
      </c>
      <c r="E1116" t="s">
        <v>39</v>
      </c>
      <c r="F1116">
        <v>64127</v>
      </c>
      <c r="G1116" t="s">
        <v>40</v>
      </c>
      <c r="H1116">
        <v>3</v>
      </c>
      <c r="I1116" t="s">
        <v>41</v>
      </c>
      <c r="J1116">
        <v>4440</v>
      </c>
      <c r="K1116" t="s">
        <v>2800</v>
      </c>
      <c r="M1116">
        <v>1</v>
      </c>
      <c r="N1116">
        <v>1102</v>
      </c>
      <c r="O1116" t="s">
        <v>2810</v>
      </c>
      <c r="P1116" t="s">
        <v>2811</v>
      </c>
      <c r="Q1116" t="s">
        <v>2803</v>
      </c>
      <c r="R1116" t="s">
        <v>46</v>
      </c>
      <c r="S1116" t="s">
        <v>2559</v>
      </c>
      <c r="T1116" t="s">
        <v>2812</v>
      </c>
      <c r="U1116" t="s">
        <v>2828</v>
      </c>
      <c r="V1116" t="s">
        <v>2829</v>
      </c>
      <c r="W1116" s="1">
        <v>43724</v>
      </c>
      <c r="X1116" s="2">
        <v>0.53541666666666665</v>
      </c>
      <c r="Y1116">
        <v>9</v>
      </c>
      <c r="Z1116">
        <v>2019</v>
      </c>
      <c r="AA1116" t="s">
        <v>51</v>
      </c>
      <c r="AB1116" t="s">
        <v>52</v>
      </c>
      <c r="AC1116" s="1">
        <v>43725</v>
      </c>
      <c r="AD1116">
        <v>9</v>
      </c>
      <c r="AE1116">
        <v>2019</v>
      </c>
      <c r="AF1116">
        <v>1</v>
      </c>
      <c r="AG1116" s="3" t="s">
        <v>3243</v>
      </c>
      <c r="AH1116" t="s">
        <v>54</v>
      </c>
      <c r="AI1116">
        <v>39.101906999999997</v>
      </c>
      <c r="AJ1116">
        <v>-94.540284999999997</v>
      </c>
      <c r="AK1116">
        <v>257911</v>
      </c>
      <c r="AL1116" t="s">
        <v>3272</v>
      </c>
    </row>
    <row r="1117" spans="1:38" ht="75" x14ac:dyDescent="0.25">
      <c r="A1117">
        <v>393</v>
      </c>
      <c r="B1117">
        <v>2020024995</v>
      </c>
      <c r="C1117" t="s">
        <v>3273</v>
      </c>
      <c r="D1117" t="s">
        <v>108</v>
      </c>
      <c r="E1117" t="s">
        <v>39</v>
      </c>
      <c r="F1117">
        <v>64109</v>
      </c>
      <c r="G1117" t="s">
        <v>82</v>
      </c>
      <c r="H1117">
        <v>3</v>
      </c>
      <c r="I1117" t="s">
        <v>41</v>
      </c>
      <c r="J1117">
        <v>4440</v>
      </c>
      <c r="K1117" t="s">
        <v>2800</v>
      </c>
      <c r="M1117">
        <v>1</v>
      </c>
      <c r="N1117">
        <v>1102</v>
      </c>
      <c r="O1117" t="s">
        <v>2810</v>
      </c>
      <c r="P1117" t="s">
        <v>2811</v>
      </c>
      <c r="Q1117" t="s">
        <v>2803</v>
      </c>
      <c r="R1117" t="s">
        <v>46</v>
      </c>
      <c r="S1117" t="s">
        <v>2559</v>
      </c>
      <c r="T1117" t="s">
        <v>2812</v>
      </c>
      <c r="U1117" t="s">
        <v>2919</v>
      </c>
      <c r="V1117" t="s">
        <v>2920</v>
      </c>
      <c r="W1117" s="1">
        <v>43880</v>
      </c>
      <c r="X1117" s="2">
        <v>0.58611111111111114</v>
      </c>
      <c r="Y1117">
        <v>2</v>
      </c>
      <c r="Z1117">
        <v>2020</v>
      </c>
      <c r="AA1117" t="s">
        <v>51</v>
      </c>
      <c r="AB1117" t="s">
        <v>52</v>
      </c>
      <c r="AC1117" s="1">
        <v>43881</v>
      </c>
      <c r="AD1117">
        <v>2</v>
      </c>
      <c r="AE1117">
        <v>2020</v>
      </c>
      <c r="AF1117">
        <v>1</v>
      </c>
      <c r="AG1117" s="3" t="s">
        <v>3274</v>
      </c>
      <c r="AH1117" t="s">
        <v>54</v>
      </c>
      <c r="AI1117">
        <v>39.063046</v>
      </c>
      <c r="AJ1117">
        <v>-94.557594999999907</v>
      </c>
      <c r="AK1117">
        <v>126574</v>
      </c>
      <c r="AL1117" t="s">
        <v>3275</v>
      </c>
    </row>
    <row r="1118" spans="1:38" ht="60" x14ac:dyDescent="0.25">
      <c r="A1118">
        <v>509</v>
      </c>
      <c r="B1118">
        <v>2020023576</v>
      </c>
      <c r="C1118" t="s">
        <v>3276</v>
      </c>
      <c r="D1118" t="s">
        <v>77</v>
      </c>
      <c r="E1118" t="s">
        <v>39</v>
      </c>
      <c r="F1118">
        <v>64130</v>
      </c>
      <c r="G1118" t="s">
        <v>67</v>
      </c>
      <c r="H1118">
        <v>3</v>
      </c>
      <c r="I1118" t="s">
        <v>322</v>
      </c>
      <c r="J1118">
        <v>1030</v>
      </c>
      <c r="K1118" t="s">
        <v>2800</v>
      </c>
      <c r="M1118">
        <v>3</v>
      </c>
      <c r="N1118">
        <v>467</v>
      </c>
      <c r="O1118" t="s">
        <v>2801</v>
      </c>
      <c r="P1118" t="s">
        <v>2802</v>
      </c>
      <c r="Q1118" t="s">
        <v>2803</v>
      </c>
      <c r="R1118" t="s">
        <v>46</v>
      </c>
      <c r="S1118" t="s">
        <v>2559</v>
      </c>
      <c r="T1118" t="s">
        <v>2804</v>
      </c>
      <c r="U1118" t="s">
        <v>2880</v>
      </c>
      <c r="V1118" t="s">
        <v>2881</v>
      </c>
      <c r="W1118" s="1">
        <v>43878</v>
      </c>
      <c r="X1118" s="2">
        <v>0.81527777777777777</v>
      </c>
      <c r="Y1118">
        <v>2</v>
      </c>
      <c r="Z1118">
        <v>2020</v>
      </c>
      <c r="AA1118" t="s">
        <v>51</v>
      </c>
      <c r="AB1118" t="s">
        <v>52</v>
      </c>
      <c r="AC1118" s="1">
        <v>43881</v>
      </c>
      <c r="AD1118">
        <v>2</v>
      </c>
      <c r="AE1118">
        <v>2020</v>
      </c>
      <c r="AF1118">
        <v>3</v>
      </c>
      <c r="AG1118" s="3" t="s">
        <v>3277</v>
      </c>
      <c r="AH1118" t="s">
        <v>54</v>
      </c>
      <c r="AI1118">
        <v>39.035880999999897</v>
      </c>
      <c r="AJ1118">
        <v>-94.541976000000005</v>
      </c>
      <c r="AK1118">
        <v>35463</v>
      </c>
      <c r="AL1118" t="s">
        <v>3278</v>
      </c>
    </row>
    <row r="1119" spans="1:38" ht="75" x14ac:dyDescent="0.25">
      <c r="A1119">
        <v>510</v>
      </c>
      <c r="B1119">
        <v>2020023577</v>
      </c>
      <c r="C1119" t="s">
        <v>3279</v>
      </c>
      <c r="D1119" t="s">
        <v>104</v>
      </c>
      <c r="E1119" t="s">
        <v>39</v>
      </c>
      <c r="F1119">
        <v>64130</v>
      </c>
      <c r="G1119" t="s">
        <v>67</v>
      </c>
      <c r="H1119">
        <v>5</v>
      </c>
      <c r="I1119" t="s">
        <v>322</v>
      </c>
      <c r="J1119">
        <v>1030</v>
      </c>
      <c r="K1119" t="s">
        <v>2800</v>
      </c>
      <c r="M1119">
        <v>4</v>
      </c>
      <c r="N1119">
        <v>337</v>
      </c>
      <c r="O1119" t="s">
        <v>2801</v>
      </c>
      <c r="P1119" t="s">
        <v>2802</v>
      </c>
      <c r="Q1119" t="s">
        <v>2803</v>
      </c>
      <c r="R1119" t="s">
        <v>46</v>
      </c>
      <c r="S1119" t="s">
        <v>2559</v>
      </c>
      <c r="T1119" t="s">
        <v>2804</v>
      </c>
      <c r="U1119" t="s">
        <v>2833</v>
      </c>
      <c r="V1119" t="s">
        <v>2834</v>
      </c>
      <c r="W1119" s="1">
        <v>43878</v>
      </c>
      <c r="X1119" s="2">
        <v>0.81944444444444453</v>
      </c>
      <c r="Y1119">
        <v>2</v>
      </c>
      <c r="Z1119">
        <v>2020</v>
      </c>
      <c r="AA1119" t="s">
        <v>51</v>
      </c>
      <c r="AB1119" t="s">
        <v>52</v>
      </c>
      <c r="AC1119" s="1">
        <v>43882</v>
      </c>
      <c r="AD1119">
        <v>2</v>
      </c>
      <c r="AE1119">
        <v>2020</v>
      </c>
      <c r="AF1119">
        <v>4</v>
      </c>
      <c r="AG1119" s="3" t="s">
        <v>3280</v>
      </c>
      <c r="AH1119" t="s">
        <v>54</v>
      </c>
      <c r="AI1119">
        <v>39.03425</v>
      </c>
      <c r="AJ1119">
        <v>-94.526694999999904</v>
      </c>
      <c r="AK1119">
        <v>33585</v>
      </c>
      <c r="AL1119" t="s">
        <v>3281</v>
      </c>
    </row>
    <row r="1120" spans="1:38" ht="75" x14ac:dyDescent="0.25">
      <c r="A1120">
        <v>184</v>
      </c>
      <c r="B1120">
        <v>2020028037</v>
      </c>
      <c r="C1120" t="s">
        <v>3282</v>
      </c>
      <c r="D1120" t="s">
        <v>184</v>
      </c>
      <c r="E1120" t="s">
        <v>39</v>
      </c>
      <c r="F1120">
        <v>64127</v>
      </c>
      <c r="G1120" t="s">
        <v>40</v>
      </c>
      <c r="H1120">
        <v>3</v>
      </c>
      <c r="I1120" t="s">
        <v>41</v>
      </c>
      <c r="J1120">
        <v>4440</v>
      </c>
      <c r="K1120" t="s">
        <v>2800</v>
      </c>
      <c r="M1120">
        <v>2</v>
      </c>
      <c r="N1120">
        <v>503</v>
      </c>
      <c r="O1120" t="s">
        <v>2801</v>
      </c>
      <c r="P1120" t="s">
        <v>2802</v>
      </c>
      <c r="Q1120" t="s">
        <v>2803</v>
      </c>
      <c r="R1120" t="s">
        <v>46</v>
      </c>
      <c r="S1120" t="s">
        <v>2559</v>
      </c>
      <c r="T1120" t="s">
        <v>2804</v>
      </c>
      <c r="U1120" t="s">
        <v>2833</v>
      </c>
      <c r="V1120" t="s">
        <v>2834</v>
      </c>
      <c r="W1120" s="1">
        <v>43886</v>
      </c>
      <c r="X1120" s="2">
        <v>0.41111111111111115</v>
      </c>
      <c r="Y1120">
        <v>2</v>
      </c>
      <c r="Z1120">
        <v>2020</v>
      </c>
      <c r="AA1120" t="s">
        <v>51</v>
      </c>
      <c r="AB1120" t="s">
        <v>52</v>
      </c>
      <c r="AC1120" s="1">
        <v>43888</v>
      </c>
      <c r="AD1120">
        <v>2</v>
      </c>
      <c r="AE1120">
        <v>2020</v>
      </c>
      <c r="AF1120">
        <v>2</v>
      </c>
      <c r="AG1120" s="3" t="s">
        <v>3283</v>
      </c>
      <c r="AH1120" t="s">
        <v>54</v>
      </c>
      <c r="AI1120">
        <v>39.093677</v>
      </c>
      <c r="AJ1120">
        <v>-94.517420000000001</v>
      </c>
      <c r="AK1120">
        <v>9320</v>
      </c>
      <c r="AL1120" t="s">
        <v>3284</v>
      </c>
    </row>
    <row r="1121" spans="1:38" ht="90" x14ac:dyDescent="0.25">
      <c r="A1121">
        <v>5515</v>
      </c>
      <c r="B1121">
        <v>2019166397</v>
      </c>
      <c r="C1121" t="s">
        <v>3285</v>
      </c>
      <c r="D1121" t="s">
        <v>147</v>
      </c>
      <c r="E1121" t="s">
        <v>39</v>
      </c>
      <c r="F1121">
        <v>64127</v>
      </c>
      <c r="G1121" t="s">
        <v>40</v>
      </c>
      <c r="H1121">
        <v>3</v>
      </c>
      <c r="I1121" t="s">
        <v>41</v>
      </c>
      <c r="J1121">
        <v>4440</v>
      </c>
      <c r="K1121" t="s">
        <v>2800</v>
      </c>
      <c r="M1121">
        <v>2</v>
      </c>
      <c r="N1121">
        <v>503</v>
      </c>
      <c r="O1121" t="s">
        <v>2801</v>
      </c>
      <c r="P1121" t="s">
        <v>2802</v>
      </c>
      <c r="Q1121" t="s">
        <v>2803</v>
      </c>
      <c r="R1121" t="s">
        <v>46</v>
      </c>
      <c r="S1121" t="s">
        <v>2559</v>
      </c>
      <c r="T1121" t="s">
        <v>2804</v>
      </c>
      <c r="U1121" t="s">
        <v>2833</v>
      </c>
      <c r="V1121" t="s">
        <v>2834</v>
      </c>
      <c r="W1121" s="1">
        <v>43724</v>
      </c>
      <c r="X1121" s="2">
        <v>0.40069444444444446</v>
      </c>
      <c r="Y1121">
        <v>9</v>
      </c>
      <c r="Z1121">
        <v>2019</v>
      </c>
      <c r="AA1121" t="s">
        <v>51</v>
      </c>
      <c r="AB1121" t="s">
        <v>52</v>
      </c>
      <c r="AC1121" s="1">
        <v>43726</v>
      </c>
      <c r="AD1121">
        <v>9</v>
      </c>
      <c r="AE1121">
        <v>2019</v>
      </c>
      <c r="AF1121">
        <v>2</v>
      </c>
      <c r="AG1121" s="3" t="s">
        <v>3286</v>
      </c>
      <c r="AH1121" t="s">
        <v>54</v>
      </c>
      <c r="AI1121">
        <v>39.090071000000002</v>
      </c>
      <c r="AJ1121">
        <v>-94.536288999999996</v>
      </c>
      <c r="AK1121">
        <v>14900</v>
      </c>
      <c r="AL1121" t="s">
        <v>3287</v>
      </c>
    </row>
    <row r="1122" spans="1:38" ht="60" x14ac:dyDescent="0.25">
      <c r="A1122">
        <v>274</v>
      </c>
      <c r="B1122">
        <v>2020026585</v>
      </c>
      <c r="C1122" t="s">
        <v>3029</v>
      </c>
      <c r="D1122" t="s">
        <v>77</v>
      </c>
      <c r="E1122" t="s">
        <v>39</v>
      </c>
      <c r="F1122">
        <v>64130</v>
      </c>
      <c r="G1122" t="s">
        <v>67</v>
      </c>
      <c r="H1122">
        <v>5</v>
      </c>
      <c r="I1122" t="s">
        <v>41</v>
      </c>
      <c r="J1122">
        <v>4440</v>
      </c>
      <c r="K1122" t="s">
        <v>2800</v>
      </c>
      <c r="M1122">
        <v>4</v>
      </c>
      <c r="N1122">
        <v>337</v>
      </c>
      <c r="O1122" t="s">
        <v>2810</v>
      </c>
      <c r="P1122" t="s">
        <v>2811</v>
      </c>
      <c r="Q1122" t="s">
        <v>2803</v>
      </c>
      <c r="R1122" t="s">
        <v>46</v>
      </c>
      <c r="S1122" t="s">
        <v>2559</v>
      </c>
      <c r="T1122" t="s">
        <v>2812</v>
      </c>
      <c r="U1122" t="s">
        <v>2828</v>
      </c>
      <c r="V1122" t="s">
        <v>2829</v>
      </c>
      <c r="W1122" s="1">
        <v>43882</v>
      </c>
      <c r="X1122" s="2">
        <v>0.53402777777777777</v>
      </c>
      <c r="Y1122">
        <v>2</v>
      </c>
      <c r="Z1122">
        <v>2020</v>
      </c>
      <c r="AA1122" t="s">
        <v>51</v>
      </c>
      <c r="AB1122" t="s">
        <v>52</v>
      </c>
      <c r="AC1122" s="1">
        <v>43886</v>
      </c>
      <c r="AD1122">
        <v>2</v>
      </c>
      <c r="AE1122">
        <v>2020</v>
      </c>
      <c r="AF1122">
        <v>4</v>
      </c>
      <c r="AG1122" s="3" t="s">
        <v>3030</v>
      </c>
      <c r="AH1122" t="s">
        <v>54</v>
      </c>
      <c r="AI1122">
        <v>39.019421000000001</v>
      </c>
      <c r="AJ1122">
        <v>-94.542541</v>
      </c>
      <c r="AK1122">
        <v>37129</v>
      </c>
      <c r="AL1122" t="s">
        <v>3288</v>
      </c>
    </row>
    <row r="1123" spans="1:38" ht="60" x14ac:dyDescent="0.25">
      <c r="A1123">
        <v>5096</v>
      </c>
      <c r="B1123">
        <v>2019171224</v>
      </c>
      <c r="C1123" t="s">
        <v>2973</v>
      </c>
      <c r="D1123" t="s">
        <v>77</v>
      </c>
      <c r="E1123" t="s">
        <v>39</v>
      </c>
      <c r="F1123">
        <v>64130</v>
      </c>
      <c r="G1123" t="s">
        <v>67</v>
      </c>
      <c r="H1123">
        <v>5</v>
      </c>
      <c r="I1123" t="s">
        <v>41</v>
      </c>
      <c r="J1123">
        <v>4440</v>
      </c>
      <c r="K1123" t="s">
        <v>2800</v>
      </c>
      <c r="M1123">
        <v>2</v>
      </c>
      <c r="N1123">
        <v>503</v>
      </c>
      <c r="O1123" t="s">
        <v>2801</v>
      </c>
      <c r="P1123" t="s">
        <v>2802</v>
      </c>
      <c r="Q1123" t="s">
        <v>2803</v>
      </c>
      <c r="R1123" t="s">
        <v>46</v>
      </c>
      <c r="S1123" t="s">
        <v>2559</v>
      </c>
      <c r="T1123" t="s">
        <v>2804</v>
      </c>
      <c r="U1123" t="s">
        <v>2833</v>
      </c>
      <c r="V1123" t="s">
        <v>2834</v>
      </c>
      <c r="W1123" s="1">
        <v>43733</v>
      </c>
      <c r="X1123" s="2">
        <v>0.46875</v>
      </c>
      <c r="Y1123">
        <v>9</v>
      </c>
      <c r="Z1123">
        <v>2019</v>
      </c>
      <c r="AA1123" t="s">
        <v>51</v>
      </c>
      <c r="AB1123" t="s">
        <v>52</v>
      </c>
      <c r="AC1123" s="1">
        <v>43735</v>
      </c>
      <c r="AD1123">
        <v>9</v>
      </c>
      <c r="AE1123">
        <v>2019</v>
      </c>
      <c r="AF1123">
        <v>2</v>
      </c>
      <c r="AG1123" s="3" t="s">
        <v>2974</v>
      </c>
      <c r="AH1123" t="s">
        <v>54</v>
      </c>
      <c r="AI1123">
        <v>39.028770000000002</v>
      </c>
      <c r="AJ1123">
        <v>-94.543890000000005</v>
      </c>
      <c r="AK1123">
        <v>35652</v>
      </c>
      <c r="AL1123" t="s">
        <v>3289</v>
      </c>
    </row>
    <row r="1124" spans="1:38" ht="75" x14ac:dyDescent="0.25">
      <c r="A1124">
        <v>5514</v>
      </c>
      <c r="B1124">
        <v>2019166707</v>
      </c>
      <c r="C1124" t="s">
        <v>3290</v>
      </c>
      <c r="D1124" t="s">
        <v>108</v>
      </c>
      <c r="E1124" t="s">
        <v>39</v>
      </c>
      <c r="F1124">
        <v>64128</v>
      </c>
      <c r="G1124" t="s">
        <v>40</v>
      </c>
      <c r="H1124">
        <v>3</v>
      </c>
      <c r="I1124" t="s">
        <v>41</v>
      </c>
      <c r="J1124">
        <v>4440</v>
      </c>
      <c r="K1124" t="s">
        <v>2800</v>
      </c>
      <c r="M1124">
        <v>3</v>
      </c>
      <c r="N1124">
        <v>467</v>
      </c>
      <c r="O1124" t="s">
        <v>2801</v>
      </c>
      <c r="P1124" t="s">
        <v>2802</v>
      </c>
      <c r="Q1124" t="s">
        <v>2803</v>
      </c>
      <c r="R1124" t="s">
        <v>46</v>
      </c>
      <c r="S1124" t="s">
        <v>2559</v>
      </c>
      <c r="T1124" t="s">
        <v>2891</v>
      </c>
      <c r="U1124" t="s">
        <v>2892</v>
      </c>
      <c r="V1124" t="s">
        <v>2893</v>
      </c>
      <c r="W1124" s="1">
        <v>43724</v>
      </c>
      <c r="X1124" s="2">
        <v>0.56527777777777777</v>
      </c>
      <c r="Y1124">
        <v>9</v>
      </c>
      <c r="Z1124">
        <v>2019</v>
      </c>
      <c r="AA1124" t="s">
        <v>51</v>
      </c>
      <c r="AB1124" t="s">
        <v>52</v>
      </c>
      <c r="AC1124" s="1">
        <v>43727</v>
      </c>
      <c r="AD1124">
        <v>9</v>
      </c>
      <c r="AE1124">
        <v>2019</v>
      </c>
      <c r="AF1124">
        <v>3</v>
      </c>
      <c r="AG1124" s="3" t="s">
        <v>3291</v>
      </c>
      <c r="AH1124" t="s">
        <v>54</v>
      </c>
      <c r="AI1124">
        <v>39.074725999999998</v>
      </c>
      <c r="AJ1124">
        <v>-94.552953000000002</v>
      </c>
      <c r="AK1124">
        <v>26440</v>
      </c>
      <c r="AL1124" t="s">
        <v>3292</v>
      </c>
    </row>
    <row r="1125" spans="1:38" ht="75" x14ac:dyDescent="0.25">
      <c r="A1125">
        <v>4724</v>
      </c>
      <c r="B1125">
        <v>2019175646</v>
      </c>
      <c r="C1125" t="s">
        <v>3293</v>
      </c>
      <c r="D1125" t="s">
        <v>100</v>
      </c>
      <c r="E1125" t="s">
        <v>39</v>
      </c>
      <c r="F1125">
        <v>64127</v>
      </c>
      <c r="G1125" t="s">
        <v>40</v>
      </c>
      <c r="H1125">
        <v>4</v>
      </c>
      <c r="I1125" t="s">
        <v>41</v>
      </c>
      <c r="J1125">
        <v>4440</v>
      </c>
      <c r="K1125" t="s">
        <v>2800</v>
      </c>
      <c r="M1125">
        <v>1</v>
      </c>
      <c r="N1125">
        <v>1102</v>
      </c>
      <c r="O1125" t="s">
        <v>2810</v>
      </c>
      <c r="P1125" t="s">
        <v>2811</v>
      </c>
      <c r="Q1125" t="s">
        <v>2803</v>
      </c>
      <c r="R1125" t="s">
        <v>46</v>
      </c>
      <c r="S1125" t="s">
        <v>2559</v>
      </c>
      <c r="T1125" t="s">
        <v>2812</v>
      </c>
      <c r="U1125" t="s">
        <v>2813</v>
      </c>
      <c r="V1125" t="s">
        <v>2814</v>
      </c>
      <c r="W1125" s="1">
        <v>43741</v>
      </c>
      <c r="X1125" s="2">
        <v>0.95624999999999993</v>
      </c>
      <c r="Y1125">
        <v>10</v>
      </c>
      <c r="Z1125">
        <v>2019</v>
      </c>
      <c r="AA1125" t="s">
        <v>51</v>
      </c>
      <c r="AB1125" t="s">
        <v>52</v>
      </c>
      <c r="AC1125" s="1">
        <v>43742</v>
      </c>
      <c r="AD1125">
        <v>10</v>
      </c>
      <c r="AE1125">
        <v>2019</v>
      </c>
      <c r="AF1125">
        <v>1</v>
      </c>
      <c r="AG1125" s="3" t="s">
        <v>3294</v>
      </c>
      <c r="AH1125" t="s">
        <v>54</v>
      </c>
      <c r="AI1125">
        <v>39.100963999999998</v>
      </c>
      <c r="AJ1125">
        <v>-94.518389999999997</v>
      </c>
      <c r="AK1125">
        <v>208491</v>
      </c>
      <c r="AL1125" t="s">
        <v>3295</v>
      </c>
    </row>
    <row r="1126" spans="1:38" ht="75" x14ac:dyDescent="0.25">
      <c r="A1126">
        <v>6065</v>
      </c>
      <c r="B1126">
        <v>2019161088</v>
      </c>
      <c r="C1126" t="s">
        <v>3296</v>
      </c>
      <c r="D1126" t="s">
        <v>100</v>
      </c>
      <c r="E1126" t="s">
        <v>39</v>
      </c>
      <c r="F1126">
        <v>64127</v>
      </c>
      <c r="G1126" t="s">
        <v>40</v>
      </c>
      <c r="H1126">
        <v>4</v>
      </c>
      <c r="I1126" t="s">
        <v>41</v>
      </c>
      <c r="J1126">
        <v>4440</v>
      </c>
      <c r="K1126" t="s">
        <v>2800</v>
      </c>
      <c r="M1126">
        <v>1</v>
      </c>
      <c r="N1126">
        <v>1102</v>
      </c>
      <c r="O1126" t="s">
        <v>2801</v>
      </c>
      <c r="P1126" t="s">
        <v>2802</v>
      </c>
      <c r="Q1126" t="s">
        <v>2803</v>
      </c>
      <c r="R1126" t="s">
        <v>46</v>
      </c>
      <c r="S1126" t="s">
        <v>2559</v>
      </c>
      <c r="T1126" t="s">
        <v>2804</v>
      </c>
      <c r="U1126" t="s">
        <v>2880</v>
      </c>
      <c r="V1126" t="s">
        <v>2881</v>
      </c>
      <c r="W1126" s="1">
        <v>43712</v>
      </c>
      <c r="X1126" s="2">
        <v>0.77638888888888891</v>
      </c>
      <c r="Y1126">
        <v>9</v>
      </c>
      <c r="Z1126">
        <v>2019</v>
      </c>
      <c r="AA1126" t="s">
        <v>51</v>
      </c>
      <c r="AB1126" t="s">
        <v>52</v>
      </c>
      <c r="AC1126" s="1">
        <v>43713</v>
      </c>
      <c r="AD1126">
        <v>9</v>
      </c>
      <c r="AE1126">
        <v>2019</v>
      </c>
      <c r="AF1126">
        <v>1</v>
      </c>
      <c r="AG1126" s="3" t="s">
        <v>3297</v>
      </c>
      <c r="AH1126" t="s">
        <v>54</v>
      </c>
      <c r="AI1126">
        <v>39.098449000000002</v>
      </c>
      <c r="AJ1126">
        <v>-94.518867</v>
      </c>
      <c r="AK1126">
        <v>7660</v>
      </c>
      <c r="AL1126" t="s">
        <v>3298</v>
      </c>
    </row>
    <row r="1127" spans="1:38" ht="75" x14ac:dyDescent="0.25">
      <c r="A1127">
        <v>4904</v>
      </c>
      <c r="B1127">
        <v>2019173599</v>
      </c>
      <c r="C1127" t="s">
        <v>3299</v>
      </c>
      <c r="D1127" t="s">
        <v>57</v>
      </c>
      <c r="E1127" t="s">
        <v>39</v>
      </c>
      <c r="F1127">
        <v>64129</v>
      </c>
      <c r="G1127" t="s">
        <v>40</v>
      </c>
      <c r="H1127">
        <v>3</v>
      </c>
      <c r="I1127" t="s">
        <v>322</v>
      </c>
      <c r="J1127">
        <v>1030</v>
      </c>
      <c r="K1127" t="s">
        <v>2800</v>
      </c>
      <c r="M1127">
        <v>1</v>
      </c>
      <c r="N1127">
        <v>1102</v>
      </c>
      <c r="O1127" t="s">
        <v>2801</v>
      </c>
      <c r="P1127" t="s">
        <v>2802</v>
      </c>
      <c r="Q1127" t="s">
        <v>2803</v>
      </c>
      <c r="R1127" t="s">
        <v>46</v>
      </c>
      <c r="S1127" t="s">
        <v>2559</v>
      </c>
      <c r="T1127" t="s">
        <v>2804</v>
      </c>
      <c r="U1127" t="s">
        <v>2805</v>
      </c>
      <c r="V1127" t="s">
        <v>2806</v>
      </c>
      <c r="W1127" s="1">
        <v>43738</v>
      </c>
      <c r="X1127" s="2">
        <v>0.65347222222222223</v>
      </c>
      <c r="Y1127">
        <v>9</v>
      </c>
      <c r="Z1127">
        <v>2019</v>
      </c>
      <c r="AA1127" t="s">
        <v>51</v>
      </c>
      <c r="AB1127" t="s">
        <v>52</v>
      </c>
      <c r="AC1127" s="1">
        <v>43739</v>
      </c>
      <c r="AD1127">
        <v>10</v>
      </c>
      <c r="AE1127">
        <v>2019</v>
      </c>
      <c r="AF1127">
        <v>1</v>
      </c>
      <c r="AG1127" s="3" t="s">
        <v>3300</v>
      </c>
      <c r="AH1127" t="s">
        <v>54</v>
      </c>
      <c r="AI1127">
        <v>39.058329999999998</v>
      </c>
      <c r="AJ1127">
        <v>-94.499870999999999</v>
      </c>
      <c r="AK1127">
        <v>32324</v>
      </c>
      <c r="AL1127" t="s">
        <v>3301</v>
      </c>
    </row>
    <row r="1128" spans="1:38" ht="60" x14ac:dyDescent="0.25">
      <c r="A1128">
        <v>4723</v>
      </c>
      <c r="B1128">
        <v>2019175415</v>
      </c>
      <c r="C1128" t="s">
        <v>3302</v>
      </c>
      <c r="D1128" t="s">
        <v>77</v>
      </c>
      <c r="E1128" t="s">
        <v>39</v>
      </c>
      <c r="F1128">
        <v>64130</v>
      </c>
      <c r="G1128" t="s">
        <v>67</v>
      </c>
      <c r="H1128">
        <v>5</v>
      </c>
      <c r="I1128" t="s">
        <v>41</v>
      </c>
      <c r="J1128">
        <v>4440</v>
      </c>
      <c r="K1128" t="s">
        <v>2800</v>
      </c>
      <c r="M1128">
        <v>4</v>
      </c>
      <c r="N1128">
        <v>337</v>
      </c>
      <c r="O1128" t="s">
        <v>2801</v>
      </c>
      <c r="P1128" t="s">
        <v>2802</v>
      </c>
      <c r="Q1128" t="s">
        <v>2803</v>
      </c>
      <c r="R1128" t="s">
        <v>46</v>
      </c>
      <c r="S1128" t="s">
        <v>2559</v>
      </c>
      <c r="T1128" t="s">
        <v>2804</v>
      </c>
      <c r="U1128" t="s">
        <v>2805</v>
      </c>
      <c r="V1128" t="s">
        <v>2806</v>
      </c>
      <c r="W1128" s="1">
        <v>43741</v>
      </c>
      <c r="X1128" s="2">
        <v>0.58611111111111114</v>
      </c>
      <c r="Y1128">
        <v>10</v>
      </c>
      <c r="Z1128">
        <v>2019</v>
      </c>
      <c r="AA1128" t="s">
        <v>51</v>
      </c>
      <c r="AB1128" t="s">
        <v>52</v>
      </c>
      <c r="AC1128" s="1">
        <v>43745</v>
      </c>
      <c r="AD1128">
        <v>10</v>
      </c>
      <c r="AE1128">
        <v>2019</v>
      </c>
      <c r="AF1128">
        <v>4</v>
      </c>
      <c r="AG1128" s="3" t="s">
        <v>3303</v>
      </c>
      <c r="AH1128" t="s">
        <v>54</v>
      </c>
      <c r="AI1128">
        <v>39.022134000000001</v>
      </c>
      <c r="AJ1128">
        <v>-94.545462000000001</v>
      </c>
      <c r="AK1128">
        <v>37185</v>
      </c>
      <c r="AL1128" t="s">
        <v>3304</v>
      </c>
    </row>
    <row r="1129" spans="1:38" ht="75" x14ac:dyDescent="0.25">
      <c r="A1129">
        <v>4903</v>
      </c>
      <c r="B1129">
        <v>2019173594</v>
      </c>
      <c r="C1129" t="s">
        <v>3299</v>
      </c>
      <c r="D1129" t="s">
        <v>57</v>
      </c>
      <c r="E1129" t="s">
        <v>39</v>
      </c>
      <c r="F1129">
        <v>64129</v>
      </c>
      <c r="G1129" t="s">
        <v>40</v>
      </c>
      <c r="H1129">
        <v>3</v>
      </c>
      <c r="I1129" t="s">
        <v>322</v>
      </c>
      <c r="J1129">
        <v>1030</v>
      </c>
      <c r="K1129" t="s">
        <v>2800</v>
      </c>
      <c r="M1129">
        <v>1</v>
      </c>
      <c r="N1129">
        <v>1102</v>
      </c>
      <c r="O1129" t="s">
        <v>2801</v>
      </c>
      <c r="P1129" t="s">
        <v>2802</v>
      </c>
      <c r="Q1129" t="s">
        <v>2803</v>
      </c>
      <c r="R1129" t="s">
        <v>46</v>
      </c>
      <c r="S1129" t="s">
        <v>2559</v>
      </c>
      <c r="T1129" t="s">
        <v>2804</v>
      </c>
      <c r="U1129" t="s">
        <v>2805</v>
      </c>
      <c r="V1129" t="s">
        <v>2806</v>
      </c>
      <c r="W1129" s="1">
        <v>43738</v>
      </c>
      <c r="X1129" s="2">
        <v>0.65138888888888891</v>
      </c>
      <c r="Y1129">
        <v>9</v>
      </c>
      <c r="Z1129">
        <v>2019</v>
      </c>
      <c r="AA1129" t="s">
        <v>51</v>
      </c>
      <c r="AB1129" t="s">
        <v>52</v>
      </c>
      <c r="AC1129" s="1">
        <v>43739</v>
      </c>
      <c r="AD1129">
        <v>10</v>
      </c>
      <c r="AE1129">
        <v>2019</v>
      </c>
      <c r="AF1129">
        <v>1</v>
      </c>
      <c r="AG1129" s="3" t="s">
        <v>3300</v>
      </c>
      <c r="AH1129" t="s">
        <v>54</v>
      </c>
      <c r="AI1129">
        <v>39.058329999999998</v>
      </c>
      <c r="AJ1129">
        <v>-94.499870999999999</v>
      </c>
      <c r="AK1129">
        <v>32324</v>
      </c>
      <c r="AL1129" t="s">
        <v>3305</v>
      </c>
    </row>
    <row r="1130" spans="1:38" ht="60" x14ac:dyDescent="0.25">
      <c r="A1130">
        <v>4902</v>
      </c>
      <c r="B1130">
        <v>2019173264</v>
      </c>
      <c r="C1130" t="s">
        <v>2156</v>
      </c>
      <c r="D1130" t="s">
        <v>81</v>
      </c>
      <c r="E1130" t="s">
        <v>39</v>
      </c>
      <c r="F1130">
        <v>64127</v>
      </c>
      <c r="G1130" t="s">
        <v>40</v>
      </c>
      <c r="H1130">
        <v>3</v>
      </c>
      <c r="I1130" t="s">
        <v>41</v>
      </c>
      <c r="J1130">
        <v>4440</v>
      </c>
      <c r="K1130" t="s">
        <v>2800</v>
      </c>
      <c r="M1130">
        <v>2</v>
      </c>
      <c r="N1130">
        <v>503</v>
      </c>
      <c r="O1130" t="s">
        <v>2801</v>
      </c>
      <c r="P1130" t="s">
        <v>2802</v>
      </c>
      <c r="Q1130" t="s">
        <v>2803</v>
      </c>
      <c r="R1130" t="s">
        <v>46</v>
      </c>
      <c r="S1130" t="s">
        <v>2559</v>
      </c>
      <c r="T1130" t="s">
        <v>2804</v>
      </c>
      <c r="U1130" t="s">
        <v>2833</v>
      </c>
      <c r="V1130" t="s">
        <v>2834</v>
      </c>
      <c r="W1130" s="1">
        <v>43738</v>
      </c>
      <c r="X1130" s="2">
        <v>0.45208333333333334</v>
      </c>
      <c r="Y1130">
        <v>9</v>
      </c>
      <c r="Z1130">
        <v>2019</v>
      </c>
      <c r="AA1130" t="s">
        <v>51</v>
      </c>
      <c r="AB1130" t="s">
        <v>52</v>
      </c>
      <c r="AC1130" s="1">
        <v>43740</v>
      </c>
      <c r="AD1130">
        <v>10</v>
      </c>
      <c r="AE1130">
        <v>2019</v>
      </c>
      <c r="AF1130">
        <v>2</v>
      </c>
      <c r="AG1130" s="3" t="s">
        <v>2157</v>
      </c>
      <c r="AH1130" t="s">
        <v>54</v>
      </c>
      <c r="AI1130">
        <v>39.099398000000001</v>
      </c>
      <c r="AJ1130">
        <v>-94.547852000000006</v>
      </c>
      <c r="AK1130">
        <v>10773</v>
      </c>
      <c r="AL1130" t="s">
        <v>3306</v>
      </c>
    </row>
    <row r="1131" spans="1:38" ht="60" x14ac:dyDescent="0.25">
      <c r="A1131">
        <v>4572</v>
      </c>
      <c r="B1131">
        <v>2019177382</v>
      </c>
      <c r="C1131" t="s">
        <v>3307</v>
      </c>
      <c r="D1131" t="s">
        <v>77</v>
      </c>
      <c r="E1131" t="s">
        <v>39</v>
      </c>
      <c r="F1131">
        <v>64130</v>
      </c>
      <c r="G1131" t="s">
        <v>67</v>
      </c>
      <c r="H1131">
        <v>5</v>
      </c>
      <c r="I1131" t="s">
        <v>41</v>
      </c>
      <c r="J1131">
        <v>4440</v>
      </c>
      <c r="K1131" t="s">
        <v>2800</v>
      </c>
      <c r="M1131">
        <v>1</v>
      </c>
      <c r="N1131">
        <v>1102</v>
      </c>
      <c r="O1131" t="s">
        <v>2810</v>
      </c>
      <c r="P1131" t="s">
        <v>2811</v>
      </c>
      <c r="Q1131" t="s">
        <v>2803</v>
      </c>
      <c r="R1131" t="s">
        <v>46</v>
      </c>
      <c r="S1131" t="s">
        <v>2559</v>
      </c>
      <c r="T1131" t="s">
        <v>2812</v>
      </c>
      <c r="U1131" t="s">
        <v>2919</v>
      </c>
      <c r="V1131" t="s">
        <v>2920</v>
      </c>
      <c r="W1131" s="1">
        <v>43746</v>
      </c>
      <c r="X1131" s="2">
        <v>0.87847222222222221</v>
      </c>
      <c r="Y1131">
        <v>10</v>
      </c>
      <c r="Z1131">
        <v>2019</v>
      </c>
      <c r="AA1131" t="s">
        <v>51</v>
      </c>
      <c r="AB1131" t="s">
        <v>52</v>
      </c>
      <c r="AC1131" s="1">
        <v>43747</v>
      </c>
      <c r="AD1131">
        <v>10</v>
      </c>
      <c r="AE1131">
        <v>2019</v>
      </c>
      <c r="AF1131">
        <v>1</v>
      </c>
      <c r="AG1131" s="3" t="s">
        <v>3308</v>
      </c>
      <c r="AH1131" t="s">
        <v>54</v>
      </c>
      <c r="AI1131">
        <v>39.029550999999998</v>
      </c>
      <c r="AJ1131">
        <v>-94.542019999999994</v>
      </c>
      <c r="AK1131">
        <v>35662</v>
      </c>
      <c r="AL1131" t="s">
        <v>3309</v>
      </c>
    </row>
    <row r="1132" spans="1:38" ht="75" x14ac:dyDescent="0.25">
      <c r="A1132">
        <v>4571</v>
      </c>
      <c r="B1132">
        <v>2019177028</v>
      </c>
      <c r="C1132" t="s">
        <v>3310</v>
      </c>
      <c r="D1132" t="s">
        <v>81</v>
      </c>
      <c r="E1132" t="s">
        <v>39</v>
      </c>
      <c r="F1132">
        <v>64127</v>
      </c>
      <c r="G1132" t="s">
        <v>82</v>
      </c>
      <c r="H1132">
        <v>3</v>
      </c>
      <c r="I1132" t="s">
        <v>41</v>
      </c>
      <c r="J1132">
        <v>4440</v>
      </c>
      <c r="K1132" t="s">
        <v>2800</v>
      </c>
      <c r="M1132">
        <v>1</v>
      </c>
      <c r="N1132">
        <v>1102</v>
      </c>
      <c r="O1132" t="s">
        <v>2801</v>
      </c>
      <c r="P1132" t="s">
        <v>2802</v>
      </c>
      <c r="Q1132" t="s">
        <v>2803</v>
      </c>
      <c r="R1132" t="s">
        <v>46</v>
      </c>
      <c r="S1132" t="s">
        <v>2559</v>
      </c>
      <c r="T1132" t="s">
        <v>2804</v>
      </c>
      <c r="U1132" t="s">
        <v>2844</v>
      </c>
      <c r="V1132" t="s">
        <v>2845</v>
      </c>
      <c r="W1132" s="1">
        <v>43746</v>
      </c>
      <c r="X1132" s="2">
        <v>0.47500000000000003</v>
      </c>
      <c r="Y1132">
        <v>10</v>
      </c>
      <c r="Z1132">
        <v>2019</v>
      </c>
      <c r="AA1132" t="s">
        <v>51</v>
      </c>
      <c r="AB1132" t="s">
        <v>52</v>
      </c>
      <c r="AC1132" s="1">
        <v>43747</v>
      </c>
      <c r="AD1132">
        <v>10</v>
      </c>
      <c r="AE1132">
        <v>2019</v>
      </c>
      <c r="AF1132">
        <v>1</v>
      </c>
      <c r="AG1132" s="3" t="s">
        <v>3311</v>
      </c>
      <c r="AH1132" t="s">
        <v>54</v>
      </c>
      <c r="AI1132">
        <v>39.099415</v>
      </c>
      <c r="AJ1132">
        <v>-94.555442999999997</v>
      </c>
      <c r="AK1132">
        <v>11805</v>
      </c>
      <c r="AL1132" t="s">
        <v>3312</v>
      </c>
    </row>
    <row r="1133" spans="1:38" ht="60" x14ac:dyDescent="0.25">
      <c r="A1133">
        <v>520</v>
      </c>
      <c r="B1133">
        <v>2020023390</v>
      </c>
      <c r="C1133" t="s">
        <v>103</v>
      </c>
      <c r="D1133" t="s">
        <v>104</v>
      </c>
      <c r="E1133" t="s">
        <v>39</v>
      </c>
      <c r="F1133">
        <v>64130</v>
      </c>
      <c r="G1133" t="s">
        <v>67</v>
      </c>
      <c r="H1133">
        <v>5</v>
      </c>
      <c r="I1133" t="s">
        <v>41</v>
      </c>
      <c r="J1133">
        <v>4440</v>
      </c>
      <c r="K1133" t="s">
        <v>2800</v>
      </c>
      <c r="M1133">
        <v>2</v>
      </c>
      <c r="N1133">
        <v>503</v>
      </c>
      <c r="O1133" t="s">
        <v>2810</v>
      </c>
      <c r="P1133" t="s">
        <v>2811</v>
      </c>
      <c r="Q1133" t="s">
        <v>2803</v>
      </c>
      <c r="R1133" t="s">
        <v>46</v>
      </c>
      <c r="S1133" t="s">
        <v>2559</v>
      </c>
      <c r="T1133" t="s">
        <v>2812</v>
      </c>
      <c r="U1133" t="s">
        <v>2849</v>
      </c>
      <c r="V1133" t="s">
        <v>2850</v>
      </c>
      <c r="W1133" s="1">
        <v>43877</v>
      </c>
      <c r="X1133" s="2">
        <v>1.3888888888888889E-3</v>
      </c>
      <c r="Y1133">
        <v>2</v>
      </c>
      <c r="Z1133">
        <v>2020</v>
      </c>
      <c r="AA1133" t="s">
        <v>51</v>
      </c>
      <c r="AB1133" t="s">
        <v>52</v>
      </c>
      <c r="AC1133" s="1">
        <v>43879</v>
      </c>
      <c r="AD1133">
        <v>2</v>
      </c>
      <c r="AE1133">
        <v>2020</v>
      </c>
      <c r="AF1133">
        <v>2</v>
      </c>
      <c r="AG1133" s="3" t="s">
        <v>105</v>
      </c>
      <c r="AH1133" t="s">
        <v>54</v>
      </c>
      <c r="AI1133">
        <v>39.014493000000002</v>
      </c>
      <c r="AJ1133">
        <v>-94.529933</v>
      </c>
      <c r="AK1133">
        <v>492</v>
      </c>
      <c r="AL1133" t="s">
        <v>3313</v>
      </c>
    </row>
    <row r="1134" spans="1:38" ht="75" x14ac:dyDescent="0.25">
      <c r="A1134">
        <v>521</v>
      </c>
      <c r="B1134">
        <v>2020023405</v>
      </c>
      <c r="C1134" t="s">
        <v>3314</v>
      </c>
      <c r="D1134" t="s">
        <v>152</v>
      </c>
      <c r="E1134" t="s">
        <v>39</v>
      </c>
      <c r="F1134">
        <v>64106</v>
      </c>
      <c r="G1134" t="s">
        <v>82</v>
      </c>
      <c r="H1134">
        <v>3</v>
      </c>
      <c r="I1134" t="s">
        <v>41</v>
      </c>
      <c r="J1134">
        <v>4440</v>
      </c>
      <c r="K1134" t="s">
        <v>2800</v>
      </c>
      <c r="M1134">
        <v>2</v>
      </c>
      <c r="N1134">
        <v>503</v>
      </c>
      <c r="O1134" t="s">
        <v>2810</v>
      </c>
      <c r="P1134" t="s">
        <v>2811</v>
      </c>
      <c r="Q1134" t="s">
        <v>2803</v>
      </c>
      <c r="R1134" t="s">
        <v>46</v>
      </c>
      <c r="S1134" t="s">
        <v>2559</v>
      </c>
      <c r="T1134" t="s">
        <v>2812</v>
      </c>
      <c r="U1134" t="s">
        <v>2919</v>
      </c>
      <c r="V1134" t="s">
        <v>2920</v>
      </c>
      <c r="W1134" s="1">
        <v>43877</v>
      </c>
      <c r="X1134" s="2">
        <v>0.5541666666666667</v>
      </c>
      <c r="Y1134">
        <v>2</v>
      </c>
      <c r="Z1134">
        <v>2020</v>
      </c>
      <c r="AA1134" t="s">
        <v>51</v>
      </c>
      <c r="AB1134" t="s">
        <v>52</v>
      </c>
      <c r="AC1134" s="1">
        <v>43879</v>
      </c>
      <c r="AD1134">
        <v>2</v>
      </c>
      <c r="AE1134">
        <v>2020</v>
      </c>
      <c r="AF1134">
        <v>2</v>
      </c>
      <c r="AG1134" s="3" t="s">
        <v>3315</v>
      </c>
      <c r="AH1134" t="s">
        <v>54</v>
      </c>
      <c r="AI1134">
        <v>39.105826</v>
      </c>
      <c r="AJ1134">
        <v>-94.569164999999998</v>
      </c>
      <c r="AK1134">
        <v>11972</v>
      </c>
      <c r="AL1134" t="s">
        <v>3316</v>
      </c>
    </row>
    <row r="1135" spans="1:38" ht="75" x14ac:dyDescent="0.25">
      <c r="A1135">
        <v>4901</v>
      </c>
      <c r="B1135">
        <v>2019173489</v>
      </c>
      <c r="C1135" t="s">
        <v>3317</v>
      </c>
      <c r="D1135" t="s">
        <v>168</v>
      </c>
      <c r="E1135" t="s">
        <v>39</v>
      </c>
      <c r="F1135">
        <v>64117</v>
      </c>
      <c r="G1135" t="s">
        <v>169</v>
      </c>
      <c r="H1135">
        <v>1</v>
      </c>
      <c r="I1135" t="s">
        <v>41</v>
      </c>
      <c r="J1135">
        <v>4440</v>
      </c>
      <c r="K1135" t="s">
        <v>2800</v>
      </c>
      <c r="M1135">
        <v>10</v>
      </c>
      <c r="N1135">
        <v>59</v>
      </c>
      <c r="O1135" t="s">
        <v>197</v>
      </c>
      <c r="P1135" t="s">
        <v>2817</v>
      </c>
      <c r="Q1135" t="s">
        <v>2803</v>
      </c>
      <c r="R1135" t="s">
        <v>46</v>
      </c>
      <c r="S1135" t="s">
        <v>2559</v>
      </c>
      <c r="T1135" t="s">
        <v>3318</v>
      </c>
      <c r="U1135" t="s">
        <v>2936</v>
      </c>
      <c r="V1135" t="s">
        <v>200</v>
      </c>
      <c r="W1135" s="1">
        <v>43738</v>
      </c>
      <c r="X1135" s="2">
        <v>0.57291666666666663</v>
      </c>
      <c r="Y1135">
        <v>9</v>
      </c>
      <c r="Z1135">
        <v>2019</v>
      </c>
      <c r="AA1135" t="s">
        <v>51</v>
      </c>
      <c r="AB1135" t="s">
        <v>52</v>
      </c>
      <c r="AC1135" s="1">
        <v>43748</v>
      </c>
      <c r="AD1135">
        <v>10</v>
      </c>
      <c r="AE1135">
        <v>2019</v>
      </c>
      <c r="AF1135">
        <v>10</v>
      </c>
      <c r="AG1135" s="3" t="s">
        <v>3319</v>
      </c>
      <c r="AH1135" t="s">
        <v>173</v>
      </c>
      <c r="AI1135">
        <v>39.167301000000002</v>
      </c>
      <c r="AJ1135">
        <v>-94.535822999999993</v>
      </c>
      <c r="AK1135">
        <v>77754</v>
      </c>
      <c r="AL1135" t="s">
        <v>3320</v>
      </c>
    </row>
    <row r="1136" spans="1:38" ht="60" x14ac:dyDescent="0.25">
      <c r="A1136">
        <v>4900</v>
      </c>
      <c r="B1136">
        <v>2019173593</v>
      </c>
      <c r="C1136" t="s">
        <v>3321</v>
      </c>
      <c r="D1136" t="s">
        <v>137</v>
      </c>
      <c r="E1136" t="s">
        <v>39</v>
      </c>
      <c r="F1136">
        <v>64128</v>
      </c>
      <c r="G1136" t="s">
        <v>40</v>
      </c>
      <c r="H1136">
        <v>3</v>
      </c>
      <c r="I1136" t="s">
        <v>41</v>
      </c>
      <c r="J1136">
        <v>4440</v>
      </c>
      <c r="K1136" t="s">
        <v>2800</v>
      </c>
      <c r="M1136">
        <v>2</v>
      </c>
      <c r="N1136">
        <v>503</v>
      </c>
      <c r="O1136" t="s">
        <v>197</v>
      </c>
      <c r="P1136" t="s">
        <v>2817</v>
      </c>
      <c r="Q1136" t="s">
        <v>2803</v>
      </c>
      <c r="R1136" t="s">
        <v>46</v>
      </c>
      <c r="S1136" t="s">
        <v>2559</v>
      </c>
      <c r="T1136" t="s">
        <v>2812</v>
      </c>
      <c r="U1136" t="s">
        <v>2936</v>
      </c>
      <c r="V1136" t="s">
        <v>200</v>
      </c>
      <c r="W1136" s="1">
        <v>43738</v>
      </c>
      <c r="X1136" s="2">
        <v>0.65</v>
      </c>
      <c r="Y1136">
        <v>9</v>
      </c>
      <c r="Z1136">
        <v>2019</v>
      </c>
      <c r="AA1136" t="s">
        <v>51</v>
      </c>
      <c r="AB1136" t="s">
        <v>52</v>
      </c>
      <c r="AC1136" s="1">
        <v>43740</v>
      </c>
      <c r="AD1136">
        <v>10</v>
      </c>
      <c r="AE1136">
        <v>2019</v>
      </c>
      <c r="AF1136">
        <v>2</v>
      </c>
      <c r="AG1136" s="3" t="s">
        <v>3322</v>
      </c>
      <c r="AH1136" t="s">
        <v>54</v>
      </c>
      <c r="AI1136">
        <v>39.055352999999997</v>
      </c>
      <c r="AJ1136">
        <v>-94.547122000000002</v>
      </c>
      <c r="AK1136">
        <v>29266</v>
      </c>
      <c r="AL1136" t="s">
        <v>3323</v>
      </c>
    </row>
    <row r="1137" spans="1:38" ht="60" x14ac:dyDescent="0.25">
      <c r="A1137">
        <v>4790</v>
      </c>
      <c r="B1137">
        <v>2019174746</v>
      </c>
      <c r="C1137" t="s">
        <v>3324</v>
      </c>
      <c r="D1137" t="s">
        <v>1035</v>
      </c>
      <c r="E1137" t="s">
        <v>39</v>
      </c>
      <c r="F1137">
        <v>64128</v>
      </c>
      <c r="G1137" t="s">
        <v>40</v>
      </c>
      <c r="H1137">
        <v>3</v>
      </c>
      <c r="I1137" t="s">
        <v>41</v>
      </c>
      <c r="J1137">
        <v>4440</v>
      </c>
      <c r="K1137" t="s">
        <v>2800</v>
      </c>
      <c r="M1137">
        <v>1</v>
      </c>
      <c r="N1137">
        <v>1102</v>
      </c>
      <c r="O1137" t="s">
        <v>2810</v>
      </c>
      <c r="P1137" t="s">
        <v>2811</v>
      </c>
      <c r="Q1137" t="s">
        <v>2803</v>
      </c>
      <c r="R1137" t="s">
        <v>46</v>
      </c>
      <c r="S1137" t="s">
        <v>2559</v>
      </c>
      <c r="T1137" t="s">
        <v>2812</v>
      </c>
      <c r="U1137" t="s">
        <v>2813</v>
      </c>
      <c r="V1137" t="s">
        <v>2814</v>
      </c>
      <c r="W1137" s="1">
        <v>43740</v>
      </c>
      <c r="X1137" s="2">
        <v>0.5444444444444444</v>
      </c>
      <c r="Y1137">
        <v>10</v>
      </c>
      <c r="Z1137">
        <v>2019</v>
      </c>
      <c r="AA1137" t="s">
        <v>51</v>
      </c>
      <c r="AB1137" t="s">
        <v>52</v>
      </c>
      <c r="AC1137" s="1">
        <v>43741</v>
      </c>
      <c r="AD1137">
        <v>10</v>
      </c>
      <c r="AE1137">
        <v>2019</v>
      </c>
      <c r="AF1137">
        <v>1</v>
      </c>
      <c r="AG1137" s="3" t="s">
        <v>3325</v>
      </c>
      <c r="AH1137" t="s">
        <v>54</v>
      </c>
      <c r="AI1137">
        <v>39.061855999999999</v>
      </c>
      <c r="AJ1137">
        <v>-94.520707999999999</v>
      </c>
      <c r="AK1137">
        <v>23528</v>
      </c>
      <c r="AL1137" t="s">
        <v>3326</v>
      </c>
    </row>
    <row r="1138" spans="1:38" ht="75" x14ac:dyDescent="0.25">
      <c r="A1138">
        <v>4791</v>
      </c>
      <c r="B1138">
        <v>2019174789</v>
      </c>
      <c r="C1138" t="s">
        <v>3327</v>
      </c>
      <c r="D1138" t="s">
        <v>180</v>
      </c>
      <c r="E1138" t="s">
        <v>39</v>
      </c>
      <c r="F1138">
        <v>64128</v>
      </c>
      <c r="G1138" t="s">
        <v>40</v>
      </c>
      <c r="H1138">
        <v>3</v>
      </c>
      <c r="I1138" t="s">
        <v>41</v>
      </c>
      <c r="J1138">
        <v>4440</v>
      </c>
      <c r="K1138" t="s">
        <v>2800</v>
      </c>
      <c r="M1138">
        <v>1</v>
      </c>
      <c r="N1138">
        <v>1102</v>
      </c>
      <c r="O1138" t="s">
        <v>2810</v>
      </c>
      <c r="P1138" t="s">
        <v>2811</v>
      </c>
      <c r="Q1138" t="s">
        <v>2803</v>
      </c>
      <c r="R1138" t="s">
        <v>46</v>
      </c>
      <c r="S1138" t="s">
        <v>2559</v>
      </c>
      <c r="T1138" t="s">
        <v>2812</v>
      </c>
      <c r="U1138" t="s">
        <v>2813</v>
      </c>
      <c r="V1138" t="s">
        <v>2814</v>
      </c>
      <c r="W1138" s="1">
        <v>43740</v>
      </c>
      <c r="X1138" s="2">
        <v>0.5756944444444444</v>
      </c>
      <c r="Y1138">
        <v>10</v>
      </c>
      <c r="Z1138">
        <v>2019</v>
      </c>
      <c r="AA1138" t="s">
        <v>51</v>
      </c>
      <c r="AB1138" t="s">
        <v>52</v>
      </c>
      <c r="AC1138" s="1">
        <v>43741</v>
      </c>
      <c r="AD1138">
        <v>10</v>
      </c>
      <c r="AE1138">
        <v>2019</v>
      </c>
      <c r="AF1138">
        <v>1</v>
      </c>
      <c r="AG1138" s="3" t="s">
        <v>3328</v>
      </c>
      <c r="AH1138" t="s">
        <v>54</v>
      </c>
      <c r="AI1138">
        <v>39.068936999999998</v>
      </c>
      <c r="AJ1138">
        <v>-94.552035000000004</v>
      </c>
      <c r="AK1138">
        <v>258837</v>
      </c>
      <c r="AL1138" t="s">
        <v>3329</v>
      </c>
    </row>
    <row r="1139" spans="1:38" ht="60" x14ac:dyDescent="0.25">
      <c r="A1139">
        <v>4789</v>
      </c>
      <c r="B1139">
        <v>2019174742</v>
      </c>
      <c r="C1139" t="s">
        <v>3330</v>
      </c>
      <c r="D1139" t="s">
        <v>180</v>
      </c>
      <c r="E1139" t="s">
        <v>39</v>
      </c>
      <c r="F1139">
        <v>64128</v>
      </c>
      <c r="G1139" t="s">
        <v>40</v>
      </c>
      <c r="H1139">
        <v>3</v>
      </c>
      <c r="I1139" t="s">
        <v>41</v>
      </c>
      <c r="J1139">
        <v>4440</v>
      </c>
      <c r="K1139" t="s">
        <v>2800</v>
      </c>
      <c r="M1139">
        <v>1</v>
      </c>
      <c r="N1139">
        <v>1102</v>
      </c>
      <c r="O1139" t="s">
        <v>2810</v>
      </c>
      <c r="P1139" t="s">
        <v>2811</v>
      </c>
      <c r="Q1139" t="s">
        <v>2803</v>
      </c>
      <c r="R1139" t="s">
        <v>46</v>
      </c>
      <c r="S1139" t="s">
        <v>2559</v>
      </c>
      <c r="T1139" t="s">
        <v>2812</v>
      </c>
      <c r="U1139" t="s">
        <v>2813</v>
      </c>
      <c r="V1139" t="s">
        <v>2814</v>
      </c>
      <c r="W1139" s="1">
        <v>43740</v>
      </c>
      <c r="X1139" s="2">
        <v>0.54236111111111118</v>
      </c>
      <c r="Y1139">
        <v>10</v>
      </c>
      <c r="Z1139">
        <v>2019</v>
      </c>
      <c r="AA1139" t="s">
        <v>51</v>
      </c>
      <c r="AB1139" t="s">
        <v>52</v>
      </c>
      <c r="AC1139" s="1">
        <v>43741</v>
      </c>
      <c r="AD1139">
        <v>10</v>
      </c>
      <c r="AE1139">
        <v>2019</v>
      </c>
      <c r="AF1139">
        <v>1</v>
      </c>
      <c r="AG1139" s="3" t="s">
        <v>3331</v>
      </c>
      <c r="AH1139" t="s">
        <v>54</v>
      </c>
      <c r="AI1139">
        <v>39.069144000000001</v>
      </c>
      <c r="AJ1139">
        <v>-94.543977999999996</v>
      </c>
      <c r="AK1139">
        <v>24995</v>
      </c>
      <c r="AL1139" t="s">
        <v>3332</v>
      </c>
    </row>
    <row r="1140" spans="1:38" ht="90" x14ac:dyDescent="0.25">
      <c r="A1140">
        <v>5566</v>
      </c>
      <c r="B1140">
        <v>2019166139</v>
      </c>
      <c r="C1140" t="s">
        <v>3333</v>
      </c>
      <c r="D1140" t="s">
        <v>81</v>
      </c>
      <c r="E1140" t="s">
        <v>39</v>
      </c>
      <c r="F1140">
        <v>64124</v>
      </c>
      <c r="G1140" t="s">
        <v>40</v>
      </c>
      <c r="H1140">
        <v>3</v>
      </c>
      <c r="I1140" t="s">
        <v>41</v>
      </c>
      <c r="J1140">
        <v>4440</v>
      </c>
      <c r="K1140" t="s">
        <v>2800</v>
      </c>
      <c r="M1140">
        <v>3</v>
      </c>
      <c r="N1140">
        <v>467</v>
      </c>
      <c r="O1140" t="s">
        <v>2801</v>
      </c>
      <c r="P1140" t="s">
        <v>2802</v>
      </c>
      <c r="Q1140" t="s">
        <v>2803</v>
      </c>
      <c r="R1140" t="s">
        <v>46</v>
      </c>
      <c r="S1140" t="s">
        <v>2559</v>
      </c>
      <c r="T1140" t="s">
        <v>2804</v>
      </c>
      <c r="U1140" t="s">
        <v>2844</v>
      </c>
      <c r="V1140" t="s">
        <v>2845</v>
      </c>
      <c r="W1140" s="1">
        <v>43723</v>
      </c>
      <c r="X1140" s="2">
        <v>8.2638888888888887E-2</v>
      </c>
      <c r="Y1140">
        <v>9</v>
      </c>
      <c r="Z1140">
        <v>2019</v>
      </c>
      <c r="AA1140" t="s">
        <v>51</v>
      </c>
      <c r="AB1140" t="s">
        <v>52</v>
      </c>
      <c r="AC1140" s="1">
        <v>43726</v>
      </c>
      <c r="AD1140">
        <v>9</v>
      </c>
      <c r="AE1140">
        <v>2019</v>
      </c>
      <c r="AF1140">
        <v>3</v>
      </c>
      <c r="AG1140" s="3" t="s">
        <v>3334</v>
      </c>
      <c r="AH1140" t="s">
        <v>54</v>
      </c>
      <c r="AI1140">
        <v>39.105847999999902</v>
      </c>
      <c r="AJ1140">
        <v>-94.546887999999996</v>
      </c>
      <c r="AK1140">
        <v>10529</v>
      </c>
      <c r="AL1140" t="s">
        <v>3335</v>
      </c>
    </row>
    <row r="1141" spans="1:38" ht="75" x14ac:dyDescent="0.25">
      <c r="A1141">
        <v>5636</v>
      </c>
      <c r="B1141">
        <v>2019165162</v>
      </c>
      <c r="C1141" t="s">
        <v>3336</v>
      </c>
      <c r="D1141" t="s">
        <v>143</v>
      </c>
      <c r="E1141" t="s">
        <v>39</v>
      </c>
      <c r="F1141">
        <v>64127</v>
      </c>
      <c r="G1141" t="s">
        <v>40</v>
      </c>
      <c r="H1141">
        <v>3</v>
      </c>
      <c r="I1141" t="s">
        <v>41</v>
      </c>
      <c r="J1141">
        <v>4440</v>
      </c>
      <c r="K1141" t="s">
        <v>2800</v>
      </c>
      <c r="M1141">
        <v>4</v>
      </c>
      <c r="N1141">
        <v>337</v>
      </c>
      <c r="O1141" t="s">
        <v>2801</v>
      </c>
      <c r="P1141" t="s">
        <v>2802</v>
      </c>
      <c r="Q1141" t="s">
        <v>2803</v>
      </c>
      <c r="R1141" t="s">
        <v>46</v>
      </c>
      <c r="S1141" t="s">
        <v>2559</v>
      </c>
      <c r="T1141" t="s">
        <v>2804</v>
      </c>
      <c r="U1141" t="s">
        <v>2901</v>
      </c>
      <c r="V1141" t="s">
        <v>2902</v>
      </c>
      <c r="W1141" s="1">
        <v>43720</v>
      </c>
      <c r="X1141" s="2">
        <v>0.62361111111111112</v>
      </c>
      <c r="Y1141">
        <v>9</v>
      </c>
      <c r="Z1141">
        <v>2019</v>
      </c>
      <c r="AA1141" t="s">
        <v>51</v>
      </c>
      <c r="AB1141" t="s">
        <v>52</v>
      </c>
      <c r="AC1141" s="1">
        <v>43724</v>
      </c>
      <c r="AD1141">
        <v>9</v>
      </c>
      <c r="AE1141">
        <v>2019</v>
      </c>
      <c r="AF1141">
        <v>4</v>
      </c>
      <c r="AG1141" s="3" t="s">
        <v>3337</v>
      </c>
      <c r="AH1141" t="s">
        <v>54</v>
      </c>
      <c r="AI1141">
        <v>39.095465999999902</v>
      </c>
      <c r="AJ1141">
        <v>-94.551906000000002</v>
      </c>
      <c r="AK1141">
        <v>12324</v>
      </c>
      <c r="AL1141" t="s">
        <v>3338</v>
      </c>
    </row>
    <row r="1142" spans="1:38" ht="60" x14ac:dyDescent="0.25">
      <c r="A1142">
        <v>5755</v>
      </c>
      <c r="B1142">
        <v>2019163657</v>
      </c>
      <c r="C1142" t="s">
        <v>3339</v>
      </c>
      <c r="D1142" t="s">
        <v>341</v>
      </c>
      <c r="E1142" t="s">
        <v>39</v>
      </c>
      <c r="F1142">
        <v>64120</v>
      </c>
      <c r="G1142" t="s">
        <v>82</v>
      </c>
      <c r="H1142">
        <v>4</v>
      </c>
      <c r="I1142" t="s">
        <v>322</v>
      </c>
      <c r="J1142">
        <v>1030</v>
      </c>
      <c r="K1142" t="s">
        <v>2800</v>
      </c>
      <c r="M1142">
        <v>180</v>
      </c>
      <c r="N1142">
        <v>424</v>
      </c>
      <c r="O1142" t="s">
        <v>2801</v>
      </c>
      <c r="P1142" t="s">
        <v>2802</v>
      </c>
      <c r="Q1142" t="s">
        <v>2803</v>
      </c>
      <c r="R1142" t="s">
        <v>46</v>
      </c>
      <c r="S1142" t="s">
        <v>2559</v>
      </c>
      <c r="T1142" t="s">
        <v>2804</v>
      </c>
      <c r="U1142" t="s">
        <v>2805</v>
      </c>
      <c r="V1142" t="s">
        <v>2806</v>
      </c>
      <c r="W1142" s="1">
        <v>43718</v>
      </c>
      <c r="X1142" s="2">
        <v>0.48402777777777778</v>
      </c>
      <c r="Y1142">
        <v>9</v>
      </c>
      <c r="Z1142">
        <v>2019</v>
      </c>
      <c r="AA1142" t="s">
        <v>266</v>
      </c>
      <c r="AB1142" t="s">
        <v>52</v>
      </c>
      <c r="AG1142" s="3" t="s">
        <v>3340</v>
      </c>
      <c r="AH1142" t="s">
        <v>54</v>
      </c>
      <c r="AI1142">
        <v>39.117449000000001</v>
      </c>
      <c r="AJ1142">
        <v>-94.570331999999993</v>
      </c>
      <c r="AK1142">
        <v>261301</v>
      </c>
      <c r="AL1142" t="s">
        <v>3341</v>
      </c>
    </row>
    <row r="1143" spans="1:38" ht="60" x14ac:dyDescent="0.25">
      <c r="A1143">
        <v>821</v>
      </c>
      <c r="B1143">
        <v>2020019122</v>
      </c>
      <c r="C1143" t="s">
        <v>3342</v>
      </c>
      <c r="D1143" t="s">
        <v>81</v>
      </c>
      <c r="E1143" t="s">
        <v>39</v>
      </c>
      <c r="F1143">
        <v>64124</v>
      </c>
      <c r="G1143" t="s">
        <v>40</v>
      </c>
      <c r="H1143">
        <v>3</v>
      </c>
      <c r="I1143" t="s">
        <v>41</v>
      </c>
      <c r="J1143">
        <v>4440</v>
      </c>
      <c r="K1143" t="s">
        <v>2800</v>
      </c>
      <c r="M1143">
        <v>4</v>
      </c>
      <c r="N1143">
        <v>337</v>
      </c>
      <c r="O1143" t="s">
        <v>2801</v>
      </c>
      <c r="P1143" t="s">
        <v>2802</v>
      </c>
      <c r="Q1143" t="s">
        <v>2803</v>
      </c>
      <c r="R1143" t="s">
        <v>46</v>
      </c>
      <c r="S1143" t="s">
        <v>2559</v>
      </c>
      <c r="T1143" t="s">
        <v>2804</v>
      </c>
      <c r="U1143" t="s">
        <v>2844</v>
      </c>
      <c r="V1143" t="s">
        <v>2845</v>
      </c>
      <c r="W1143" s="1">
        <v>43868</v>
      </c>
      <c r="X1143" s="2">
        <v>0.47152777777777777</v>
      </c>
      <c r="Y1143">
        <v>2</v>
      </c>
      <c r="Z1143">
        <v>2020</v>
      </c>
      <c r="AA1143" t="s">
        <v>51</v>
      </c>
      <c r="AB1143" t="s">
        <v>52</v>
      </c>
      <c r="AC1143" s="1">
        <v>43872</v>
      </c>
      <c r="AD1143">
        <v>2</v>
      </c>
      <c r="AE1143">
        <v>2020</v>
      </c>
      <c r="AF1143">
        <v>4</v>
      </c>
      <c r="AG1143" s="3" t="s">
        <v>3343</v>
      </c>
      <c r="AH1143" t="s">
        <v>54</v>
      </c>
      <c r="AI1143">
        <v>39.104673999999903</v>
      </c>
      <c r="AJ1143">
        <v>-94.548062999999999</v>
      </c>
      <c r="AK1143">
        <v>10435</v>
      </c>
      <c r="AL1143" t="s">
        <v>3344</v>
      </c>
    </row>
    <row r="1144" spans="1:38" ht="60" x14ac:dyDescent="0.25">
      <c r="A1144">
        <v>822</v>
      </c>
      <c r="B1144">
        <v>2020019538</v>
      </c>
      <c r="C1144" t="s">
        <v>3345</v>
      </c>
      <c r="D1144" t="s">
        <v>123</v>
      </c>
      <c r="E1144" t="s">
        <v>39</v>
      </c>
      <c r="F1144">
        <v>64130</v>
      </c>
      <c r="G1144" t="s">
        <v>40</v>
      </c>
      <c r="H1144">
        <v>3</v>
      </c>
      <c r="I1144" t="s">
        <v>322</v>
      </c>
      <c r="J1144">
        <v>1030</v>
      </c>
      <c r="K1144" t="s">
        <v>2800</v>
      </c>
      <c r="M1144">
        <v>5</v>
      </c>
      <c r="N1144">
        <v>258</v>
      </c>
      <c r="O1144" t="s">
        <v>2801</v>
      </c>
      <c r="P1144" t="s">
        <v>2802</v>
      </c>
      <c r="Q1144" t="s">
        <v>2803</v>
      </c>
      <c r="R1144" t="s">
        <v>46</v>
      </c>
      <c r="S1144" t="s">
        <v>2559</v>
      </c>
      <c r="T1144" t="s">
        <v>2804</v>
      </c>
      <c r="U1144" t="s">
        <v>2833</v>
      </c>
      <c r="V1144" t="s">
        <v>2834</v>
      </c>
      <c r="W1144" s="1">
        <v>43868</v>
      </c>
      <c r="X1144" s="2">
        <v>0.9</v>
      </c>
      <c r="Y1144">
        <v>2</v>
      </c>
      <c r="Z1144">
        <v>2020</v>
      </c>
      <c r="AA1144" t="s">
        <v>51</v>
      </c>
      <c r="AB1144" t="s">
        <v>52</v>
      </c>
      <c r="AC1144" s="1">
        <v>43873</v>
      </c>
      <c r="AD1144">
        <v>2</v>
      </c>
      <c r="AE1144">
        <v>2020</v>
      </c>
      <c r="AF1144">
        <v>5</v>
      </c>
      <c r="AG1144" s="3" t="s">
        <v>3346</v>
      </c>
      <c r="AH1144" t="s">
        <v>54</v>
      </c>
      <c r="AI1144">
        <v>39.052593000000002</v>
      </c>
      <c r="AJ1144">
        <v>-94.533788999999999</v>
      </c>
      <c r="AK1144">
        <v>31615</v>
      </c>
      <c r="AL1144" t="s">
        <v>3347</v>
      </c>
    </row>
    <row r="1145" spans="1:38" ht="60" x14ac:dyDescent="0.25">
      <c r="A1145">
        <v>4639</v>
      </c>
      <c r="B1145">
        <v>2019176769</v>
      </c>
      <c r="C1145" t="s">
        <v>2988</v>
      </c>
      <c r="D1145" t="s">
        <v>433</v>
      </c>
      <c r="E1145" t="s">
        <v>39</v>
      </c>
      <c r="F1145">
        <v>64130</v>
      </c>
      <c r="G1145" t="s">
        <v>40</v>
      </c>
      <c r="H1145">
        <v>3</v>
      </c>
      <c r="I1145" t="s">
        <v>41</v>
      </c>
      <c r="J1145">
        <v>4440</v>
      </c>
      <c r="K1145" t="s">
        <v>2800</v>
      </c>
      <c r="M1145">
        <v>2</v>
      </c>
      <c r="N1145">
        <v>503</v>
      </c>
      <c r="O1145" t="s">
        <v>2810</v>
      </c>
      <c r="P1145" t="s">
        <v>2811</v>
      </c>
      <c r="Q1145" t="s">
        <v>2803</v>
      </c>
      <c r="R1145" t="s">
        <v>46</v>
      </c>
      <c r="S1145" t="s">
        <v>2559</v>
      </c>
      <c r="T1145" t="s">
        <v>2812</v>
      </c>
      <c r="U1145" t="s">
        <v>2854</v>
      </c>
      <c r="V1145" t="s">
        <v>2855</v>
      </c>
      <c r="W1145" s="1">
        <v>43745</v>
      </c>
      <c r="X1145" s="2">
        <v>0.75694444444444453</v>
      </c>
      <c r="Y1145">
        <v>10</v>
      </c>
      <c r="Z1145">
        <v>2019</v>
      </c>
      <c r="AA1145" t="s">
        <v>51</v>
      </c>
      <c r="AB1145" t="s">
        <v>52</v>
      </c>
      <c r="AC1145" s="1">
        <v>43747</v>
      </c>
      <c r="AD1145">
        <v>10</v>
      </c>
      <c r="AE1145">
        <v>2019</v>
      </c>
      <c r="AF1145">
        <v>2</v>
      </c>
      <c r="AG1145" s="3" t="s">
        <v>2989</v>
      </c>
      <c r="AH1145" t="s">
        <v>54</v>
      </c>
      <c r="AI1145">
        <v>39.035128</v>
      </c>
      <c r="AJ1145">
        <v>-94.532036000000005</v>
      </c>
      <c r="AK1145">
        <v>33445</v>
      </c>
      <c r="AL1145" t="s">
        <v>3348</v>
      </c>
    </row>
    <row r="1146" spans="1:38" ht="60" x14ac:dyDescent="0.25">
      <c r="A1146">
        <v>4466</v>
      </c>
      <c r="B1146">
        <v>2019177994</v>
      </c>
      <c r="C1146" t="s">
        <v>3349</v>
      </c>
      <c r="D1146" t="s">
        <v>147</v>
      </c>
      <c r="E1146" t="s">
        <v>39</v>
      </c>
      <c r="F1146">
        <v>64127</v>
      </c>
      <c r="G1146" t="s">
        <v>40</v>
      </c>
      <c r="H1146">
        <v>3</v>
      </c>
      <c r="I1146" t="s">
        <v>41</v>
      </c>
      <c r="J1146">
        <v>4440</v>
      </c>
      <c r="K1146" t="s">
        <v>2800</v>
      </c>
      <c r="M1146">
        <v>6</v>
      </c>
      <c r="N1146">
        <v>207</v>
      </c>
      <c r="O1146" t="s">
        <v>2801</v>
      </c>
      <c r="P1146" t="s">
        <v>2802</v>
      </c>
      <c r="Q1146" t="s">
        <v>2803</v>
      </c>
      <c r="R1146" t="s">
        <v>46</v>
      </c>
      <c r="S1146" t="s">
        <v>2559</v>
      </c>
      <c r="T1146" t="s">
        <v>2804</v>
      </c>
      <c r="U1146" t="s">
        <v>2844</v>
      </c>
      <c r="V1146" t="s">
        <v>2845</v>
      </c>
      <c r="W1146" s="1">
        <v>43748</v>
      </c>
      <c r="X1146" s="2">
        <v>0.3125</v>
      </c>
      <c r="Y1146">
        <v>10</v>
      </c>
      <c r="Z1146">
        <v>2019</v>
      </c>
      <c r="AA1146" t="s">
        <v>51</v>
      </c>
      <c r="AB1146" t="s">
        <v>52</v>
      </c>
      <c r="AC1146" s="1">
        <v>43754</v>
      </c>
      <c r="AD1146">
        <v>10</v>
      </c>
      <c r="AE1146">
        <v>2019</v>
      </c>
      <c r="AF1146">
        <v>6</v>
      </c>
      <c r="AG1146" s="3" t="s">
        <v>3350</v>
      </c>
      <c r="AH1146" t="s">
        <v>54</v>
      </c>
      <c r="AI1146">
        <v>39.090938999999999</v>
      </c>
      <c r="AJ1146">
        <v>-94.535402000000005</v>
      </c>
      <c r="AK1146">
        <v>14941</v>
      </c>
      <c r="AL1146" t="s">
        <v>3351</v>
      </c>
    </row>
    <row r="1147" spans="1:38" ht="60" x14ac:dyDescent="0.25">
      <c r="A1147">
        <v>1076</v>
      </c>
      <c r="B1147">
        <v>2020015832</v>
      </c>
      <c r="C1147" t="s">
        <v>3352</v>
      </c>
      <c r="D1147" t="s">
        <v>147</v>
      </c>
      <c r="E1147" t="s">
        <v>39</v>
      </c>
      <c r="F1147">
        <v>64127</v>
      </c>
      <c r="G1147" t="s">
        <v>40</v>
      </c>
      <c r="H1147">
        <v>3</v>
      </c>
      <c r="I1147" t="s">
        <v>41</v>
      </c>
      <c r="J1147">
        <v>4440</v>
      </c>
      <c r="K1147" t="s">
        <v>2800</v>
      </c>
      <c r="M1147">
        <v>3</v>
      </c>
      <c r="N1147">
        <v>467</v>
      </c>
      <c r="O1147" t="s">
        <v>2801</v>
      </c>
      <c r="P1147" t="s">
        <v>2802</v>
      </c>
      <c r="Q1147" t="s">
        <v>2803</v>
      </c>
      <c r="R1147" t="s">
        <v>46</v>
      </c>
      <c r="S1147" t="s">
        <v>2559</v>
      </c>
      <c r="T1147" t="s">
        <v>2804</v>
      </c>
      <c r="U1147" t="s">
        <v>2805</v>
      </c>
      <c r="V1147" t="s">
        <v>2806</v>
      </c>
      <c r="W1147" s="1">
        <v>43861</v>
      </c>
      <c r="X1147" s="2">
        <v>0.4993055555555555</v>
      </c>
      <c r="Y1147">
        <v>1</v>
      </c>
      <c r="Z1147">
        <v>2020</v>
      </c>
      <c r="AA1147" t="s">
        <v>51</v>
      </c>
      <c r="AB1147" t="s">
        <v>52</v>
      </c>
      <c r="AC1147" s="1">
        <v>43864</v>
      </c>
      <c r="AD1147">
        <v>2</v>
      </c>
      <c r="AE1147">
        <v>2020</v>
      </c>
      <c r="AF1147">
        <v>3</v>
      </c>
      <c r="AG1147" s="3" t="s">
        <v>3353</v>
      </c>
      <c r="AH1147" t="s">
        <v>54</v>
      </c>
      <c r="AI1147">
        <v>39.096058999999997</v>
      </c>
      <c r="AJ1147">
        <v>-94.531587000000002</v>
      </c>
      <c r="AK1147">
        <v>8466</v>
      </c>
      <c r="AL1147" t="s">
        <v>3354</v>
      </c>
    </row>
    <row r="1148" spans="1:38" ht="60" x14ac:dyDescent="0.25">
      <c r="A1148">
        <v>185</v>
      </c>
      <c r="B1148">
        <v>2020027871</v>
      </c>
      <c r="C1148" t="s">
        <v>3355</v>
      </c>
      <c r="D1148" t="s">
        <v>77</v>
      </c>
      <c r="E1148" t="s">
        <v>39</v>
      </c>
      <c r="F1148">
        <v>64130</v>
      </c>
      <c r="G1148" t="s">
        <v>67</v>
      </c>
      <c r="H1148">
        <v>5</v>
      </c>
      <c r="I1148" t="s">
        <v>41</v>
      </c>
      <c r="J1148">
        <v>4440</v>
      </c>
      <c r="K1148" t="s">
        <v>2800</v>
      </c>
      <c r="M1148">
        <v>2</v>
      </c>
      <c r="N1148">
        <v>503</v>
      </c>
      <c r="O1148" t="s">
        <v>2801</v>
      </c>
      <c r="P1148" t="s">
        <v>2802</v>
      </c>
      <c r="Q1148" t="s">
        <v>2803</v>
      </c>
      <c r="R1148" t="s">
        <v>46</v>
      </c>
      <c r="S1148" t="s">
        <v>2559</v>
      </c>
      <c r="T1148" t="s">
        <v>2804</v>
      </c>
      <c r="U1148" t="s">
        <v>2833</v>
      </c>
      <c r="V1148" t="s">
        <v>2834</v>
      </c>
      <c r="W1148" s="1">
        <v>43886</v>
      </c>
      <c r="X1148" s="2">
        <v>0.30694444444444441</v>
      </c>
      <c r="Y1148">
        <v>2</v>
      </c>
      <c r="Z1148">
        <v>2020</v>
      </c>
      <c r="AA1148" t="s">
        <v>51</v>
      </c>
      <c r="AB1148" t="s">
        <v>52</v>
      </c>
      <c r="AC1148" s="1">
        <v>43888</v>
      </c>
      <c r="AD1148">
        <v>2</v>
      </c>
      <c r="AE1148">
        <v>2020</v>
      </c>
      <c r="AF1148">
        <v>2</v>
      </c>
      <c r="AG1148" s="3" t="s">
        <v>3356</v>
      </c>
      <c r="AH1148" t="s">
        <v>54</v>
      </c>
      <c r="AI1148">
        <v>39.025070999999997</v>
      </c>
      <c r="AJ1148">
        <v>-94.542942999999994</v>
      </c>
      <c r="AK1148">
        <v>37029</v>
      </c>
      <c r="AL1148" t="s">
        <v>3357</v>
      </c>
    </row>
    <row r="1149" spans="1:38" ht="60" x14ac:dyDescent="0.25">
      <c r="A1149">
        <v>11</v>
      </c>
      <c r="B1149">
        <v>2020030018</v>
      </c>
      <c r="C1149" t="s">
        <v>3358</v>
      </c>
      <c r="D1149" t="s">
        <v>81</v>
      </c>
      <c r="E1149" t="s">
        <v>39</v>
      </c>
      <c r="F1149">
        <v>64127</v>
      </c>
      <c r="G1149" t="s">
        <v>40</v>
      </c>
      <c r="H1149">
        <v>3</v>
      </c>
      <c r="I1149" t="s">
        <v>322</v>
      </c>
      <c r="J1149">
        <v>1030</v>
      </c>
      <c r="K1149" t="s">
        <v>2800</v>
      </c>
      <c r="M1149">
        <v>0</v>
      </c>
      <c r="N1149">
        <v>603</v>
      </c>
      <c r="O1149" t="s">
        <v>2801</v>
      </c>
      <c r="P1149" t="s">
        <v>2802</v>
      </c>
      <c r="Q1149" t="s">
        <v>2803</v>
      </c>
      <c r="R1149" t="s">
        <v>46</v>
      </c>
      <c r="S1149" t="s">
        <v>2559</v>
      </c>
      <c r="T1149" t="s">
        <v>2804</v>
      </c>
      <c r="U1149" t="s">
        <v>2957</v>
      </c>
      <c r="V1149" t="s">
        <v>2958</v>
      </c>
      <c r="W1149" s="1">
        <v>43889</v>
      </c>
      <c r="X1149" s="2">
        <v>8.7500000000000008E-2</v>
      </c>
      <c r="Y1149">
        <v>2</v>
      </c>
      <c r="Z1149">
        <v>2020</v>
      </c>
      <c r="AA1149" t="s">
        <v>3359</v>
      </c>
      <c r="AB1149" t="s">
        <v>52</v>
      </c>
      <c r="AC1149" s="1">
        <v>43889</v>
      </c>
      <c r="AD1149">
        <v>2</v>
      </c>
      <c r="AE1149">
        <v>2020</v>
      </c>
      <c r="AF1149">
        <v>0</v>
      </c>
      <c r="AG1149" s="3" t="s">
        <v>3360</v>
      </c>
      <c r="AH1149" t="s">
        <v>54</v>
      </c>
      <c r="AI1149">
        <v>39.100233000000003</v>
      </c>
      <c r="AJ1149">
        <v>-94.544730000000001</v>
      </c>
      <c r="AK1149">
        <v>10954</v>
      </c>
      <c r="AL1149" t="s">
        <v>3361</v>
      </c>
    </row>
    <row r="1150" spans="1:38" ht="60" x14ac:dyDescent="0.25">
      <c r="A1150">
        <v>584</v>
      </c>
      <c r="B1150">
        <v>2020022113</v>
      </c>
      <c r="C1150" t="s">
        <v>3362</v>
      </c>
      <c r="D1150" t="s">
        <v>184</v>
      </c>
      <c r="E1150" t="s">
        <v>39</v>
      </c>
      <c r="F1150">
        <v>64127</v>
      </c>
      <c r="G1150" t="s">
        <v>40</v>
      </c>
      <c r="H1150">
        <v>3</v>
      </c>
      <c r="I1150" t="s">
        <v>41</v>
      </c>
      <c r="J1150">
        <v>4440</v>
      </c>
      <c r="K1150" t="s">
        <v>2800</v>
      </c>
      <c r="M1150">
        <v>5</v>
      </c>
      <c r="N1150">
        <v>258</v>
      </c>
      <c r="O1150" t="s">
        <v>2810</v>
      </c>
      <c r="P1150" t="s">
        <v>2811</v>
      </c>
      <c r="Q1150" t="s">
        <v>2803</v>
      </c>
      <c r="R1150" t="s">
        <v>46</v>
      </c>
      <c r="S1150" t="s">
        <v>2559</v>
      </c>
      <c r="T1150" t="s">
        <v>2812</v>
      </c>
      <c r="U1150" t="s">
        <v>2813</v>
      </c>
      <c r="V1150" t="s">
        <v>2814</v>
      </c>
      <c r="W1150" s="1">
        <v>43874</v>
      </c>
      <c r="X1150" s="2">
        <v>0.34375</v>
      </c>
      <c r="Y1150">
        <v>2</v>
      </c>
      <c r="Z1150">
        <v>2020</v>
      </c>
      <c r="AA1150" t="s">
        <v>51</v>
      </c>
      <c r="AB1150" t="s">
        <v>52</v>
      </c>
      <c r="AC1150" s="1">
        <v>43879</v>
      </c>
      <c r="AD1150">
        <v>2</v>
      </c>
      <c r="AE1150">
        <v>2020</v>
      </c>
      <c r="AF1150">
        <v>5</v>
      </c>
      <c r="AG1150" s="3" t="s">
        <v>3363</v>
      </c>
      <c r="AH1150" t="s">
        <v>54</v>
      </c>
      <c r="AI1150">
        <v>39.097504000000001</v>
      </c>
      <c r="AJ1150">
        <v>-94.519369999999995</v>
      </c>
      <c r="AK1150">
        <v>9136</v>
      </c>
      <c r="AL1150" t="s">
        <v>3364</v>
      </c>
    </row>
    <row r="1151" spans="1:38" ht="75" x14ac:dyDescent="0.25">
      <c r="A1151">
        <v>4966</v>
      </c>
      <c r="B1151">
        <v>2019172875</v>
      </c>
      <c r="C1151" t="s">
        <v>3365</v>
      </c>
      <c r="D1151" t="s">
        <v>100</v>
      </c>
      <c r="E1151" t="s">
        <v>39</v>
      </c>
      <c r="F1151">
        <v>64125</v>
      </c>
      <c r="G1151" t="s">
        <v>40</v>
      </c>
      <c r="H1151">
        <v>4</v>
      </c>
      <c r="I1151" t="s">
        <v>41</v>
      </c>
      <c r="J1151">
        <v>4440</v>
      </c>
      <c r="K1151" t="s">
        <v>2800</v>
      </c>
      <c r="M1151">
        <v>3</v>
      </c>
      <c r="N1151">
        <v>467</v>
      </c>
      <c r="O1151" t="s">
        <v>2810</v>
      </c>
      <c r="P1151" t="s">
        <v>2811</v>
      </c>
      <c r="Q1151" t="s">
        <v>2803</v>
      </c>
      <c r="R1151" t="s">
        <v>46</v>
      </c>
      <c r="S1151" t="s">
        <v>2559</v>
      </c>
      <c r="T1151" t="s">
        <v>2812</v>
      </c>
      <c r="U1151" t="s">
        <v>2849</v>
      </c>
      <c r="V1151" t="s">
        <v>2850</v>
      </c>
      <c r="W1151" s="1">
        <v>43735</v>
      </c>
      <c r="X1151" s="2">
        <v>0.97916666666666663</v>
      </c>
      <c r="Y1151">
        <v>9</v>
      </c>
      <c r="Z1151">
        <v>2019</v>
      </c>
      <c r="AA1151" t="s">
        <v>51</v>
      </c>
      <c r="AB1151" t="s">
        <v>52</v>
      </c>
      <c r="AC1151" s="1">
        <v>43738</v>
      </c>
      <c r="AD1151">
        <v>9</v>
      </c>
      <c r="AE1151">
        <v>2019</v>
      </c>
      <c r="AF1151">
        <v>3</v>
      </c>
      <c r="AG1151" s="3" t="s">
        <v>3366</v>
      </c>
      <c r="AH1151" t="s">
        <v>54</v>
      </c>
      <c r="AI1151">
        <v>39.106130999999998</v>
      </c>
      <c r="AJ1151">
        <v>-94.507883999999905</v>
      </c>
      <c r="AK1151">
        <v>46342</v>
      </c>
      <c r="AL1151" t="s">
        <v>3367</v>
      </c>
    </row>
    <row r="1152" spans="1:38" ht="75" x14ac:dyDescent="0.25">
      <c r="A1152">
        <v>4465</v>
      </c>
      <c r="B1152">
        <v>2019177989</v>
      </c>
      <c r="C1152" t="s">
        <v>3368</v>
      </c>
      <c r="D1152" t="s">
        <v>180</v>
      </c>
      <c r="E1152" t="s">
        <v>39</v>
      </c>
      <c r="F1152">
        <v>64128</v>
      </c>
      <c r="G1152" t="s">
        <v>40</v>
      </c>
      <c r="H1152">
        <v>3</v>
      </c>
      <c r="I1152" t="s">
        <v>41</v>
      </c>
      <c r="J1152">
        <v>4440</v>
      </c>
      <c r="K1152" t="s">
        <v>2800</v>
      </c>
      <c r="M1152">
        <v>5</v>
      </c>
      <c r="N1152">
        <v>258</v>
      </c>
      <c r="O1152" t="s">
        <v>2801</v>
      </c>
      <c r="P1152" t="s">
        <v>2802</v>
      </c>
      <c r="Q1152" t="s">
        <v>2803</v>
      </c>
      <c r="R1152" t="s">
        <v>46</v>
      </c>
      <c r="S1152" t="s">
        <v>2559</v>
      </c>
      <c r="T1152" t="s">
        <v>2804</v>
      </c>
      <c r="U1152" t="s">
        <v>2833</v>
      </c>
      <c r="V1152" t="s">
        <v>2834</v>
      </c>
      <c r="W1152" s="1">
        <v>43748</v>
      </c>
      <c r="X1152" s="2">
        <v>0.3034722222222222</v>
      </c>
      <c r="Y1152">
        <v>10</v>
      </c>
      <c r="Z1152">
        <v>2019</v>
      </c>
      <c r="AA1152" t="s">
        <v>51</v>
      </c>
      <c r="AB1152" t="s">
        <v>52</v>
      </c>
      <c r="AC1152" s="1">
        <v>43753</v>
      </c>
      <c r="AD1152">
        <v>10</v>
      </c>
      <c r="AE1152">
        <v>2019</v>
      </c>
      <c r="AF1152">
        <v>5</v>
      </c>
      <c r="AG1152" s="3" t="s">
        <v>3369</v>
      </c>
      <c r="AH1152" t="s">
        <v>54</v>
      </c>
      <c r="AI1152">
        <v>39.068269999999998</v>
      </c>
      <c r="AJ1152">
        <v>-94.550906999999995</v>
      </c>
      <c r="AK1152">
        <v>25298</v>
      </c>
      <c r="AL1152" t="s">
        <v>3370</v>
      </c>
    </row>
    <row r="1153" spans="1:38" ht="75" x14ac:dyDescent="0.25">
      <c r="A1153">
        <v>4680</v>
      </c>
      <c r="B1153">
        <v>2019175850</v>
      </c>
      <c r="C1153" t="s">
        <v>929</v>
      </c>
      <c r="D1153" t="s">
        <v>77</v>
      </c>
      <c r="E1153" t="s">
        <v>39</v>
      </c>
      <c r="F1153">
        <v>64130</v>
      </c>
      <c r="G1153" t="s">
        <v>67</v>
      </c>
      <c r="H1153">
        <v>5</v>
      </c>
      <c r="I1153" t="s">
        <v>41</v>
      </c>
      <c r="J1153">
        <v>4440</v>
      </c>
      <c r="K1153" t="s">
        <v>2800</v>
      </c>
      <c r="M1153">
        <v>3</v>
      </c>
      <c r="N1153">
        <v>467</v>
      </c>
      <c r="O1153" t="s">
        <v>2801</v>
      </c>
      <c r="P1153" t="s">
        <v>2802</v>
      </c>
      <c r="Q1153" t="s">
        <v>2803</v>
      </c>
      <c r="R1153" t="s">
        <v>46</v>
      </c>
      <c r="S1153" t="s">
        <v>2559</v>
      </c>
      <c r="T1153" t="s">
        <v>2804</v>
      </c>
      <c r="U1153" t="s">
        <v>2833</v>
      </c>
      <c r="V1153" t="s">
        <v>2834</v>
      </c>
      <c r="W1153" s="1">
        <v>43742</v>
      </c>
      <c r="X1153" s="2">
        <v>0.4861111111111111</v>
      </c>
      <c r="Y1153">
        <v>10</v>
      </c>
      <c r="Z1153">
        <v>2019</v>
      </c>
      <c r="AA1153" t="s">
        <v>51</v>
      </c>
      <c r="AB1153" t="s">
        <v>52</v>
      </c>
      <c r="AC1153" s="1">
        <v>43745</v>
      </c>
      <c r="AD1153">
        <v>10</v>
      </c>
      <c r="AE1153">
        <v>2019</v>
      </c>
      <c r="AF1153">
        <v>3</v>
      </c>
      <c r="AG1153" s="3" t="s">
        <v>930</v>
      </c>
      <c r="AH1153" t="s">
        <v>54</v>
      </c>
      <c r="AI1153">
        <v>39.025059999999897</v>
      </c>
      <c r="AJ1153">
        <v>-94.549477999999993</v>
      </c>
      <c r="AK1153">
        <v>36474</v>
      </c>
      <c r="AL1153" t="s">
        <v>3371</v>
      </c>
    </row>
    <row r="1154" spans="1:38" ht="60" x14ac:dyDescent="0.25">
      <c r="A1154">
        <v>4681</v>
      </c>
      <c r="B1154">
        <v>2019175939</v>
      </c>
      <c r="C1154" t="s">
        <v>648</v>
      </c>
      <c r="D1154" t="s">
        <v>649</v>
      </c>
      <c r="E1154" t="s">
        <v>39</v>
      </c>
      <c r="F1154">
        <v>64109</v>
      </c>
      <c r="G1154" t="s">
        <v>82</v>
      </c>
      <c r="H1154">
        <v>4</v>
      </c>
      <c r="I1154" t="s">
        <v>41</v>
      </c>
      <c r="J1154">
        <v>4440</v>
      </c>
      <c r="K1154" t="s">
        <v>2800</v>
      </c>
      <c r="M1154">
        <v>3</v>
      </c>
      <c r="N1154">
        <v>467</v>
      </c>
      <c r="O1154" t="s">
        <v>2801</v>
      </c>
      <c r="P1154" t="s">
        <v>2802</v>
      </c>
      <c r="Q1154" t="s">
        <v>2803</v>
      </c>
      <c r="R1154" t="s">
        <v>46</v>
      </c>
      <c r="S1154" t="s">
        <v>2559</v>
      </c>
      <c r="T1154" t="s">
        <v>2804</v>
      </c>
      <c r="U1154" t="s">
        <v>2833</v>
      </c>
      <c r="V1154" t="s">
        <v>2834</v>
      </c>
      <c r="W1154" s="1">
        <v>43742</v>
      </c>
      <c r="X1154" s="2">
        <v>0.56597222222222221</v>
      </c>
      <c r="Y1154">
        <v>10</v>
      </c>
      <c r="Z1154">
        <v>2019</v>
      </c>
      <c r="AA1154" t="s">
        <v>51</v>
      </c>
      <c r="AB1154" t="s">
        <v>52</v>
      </c>
      <c r="AC1154" s="1">
        <v>43745</v>
      </c>
      <c r="AD1154">
        <v>10</v>
      </c>
      <c r="AE1154">
        <v>2019</v>
      </c>
      <c r="AF1154">
        <v>3</v>
      </c>
      <c r="AG1154" s="3" t="s">
        <v>650</v>
      </c>
      <c r="AH1154" t="s">
        <v>54</v>
      </c>
      <c r="AI1154">
        <v>39.065921000000003</v>
      </c>
      <c r="AJ1154">
        <v>-94.572011000000003</v>
      </c>
      <c r="AK1154">
        <v>128418</v>
      </c>
      <c r="AL1154" t="s">
        <v>3372</v>
      </c>
    </row>
    <row r="1155" spans="1:38" ht="90" x14ac:dyDescent="0.25">
      <c r="A1155">
        <v>4942</v>
      </c>
      <c r="B1155">
        <v>2019172983</v>
      </c>
      <c r="C1155" t="s">
        <v>3373</v>
      </c>
      <c r="D1155" t="s">
        <v>81</v>
      </c>
      <c r="E1155" t="s">
        <v>39</v>
      </c>
      <c r="F1155">
        <v>64124</v>
      </c>
      <c r="G1155" t="s">
        <v>40</v>
      </c>
      <c r="H1155">
        <v>3</v>
      </c>
      <c r="I1155" t="s">
        <v>41</v>
      </c>
      <c r="J1155">
        <v>4440</v>
      </c>
      <c r="K1155" t="s">
        <v>2800</v>
      </c>
      <c r="M1155">
        <v>17</v>
      </c>
      <c r="N1155">
        <v>34</v>
      </c>
      <c r="O1155" t="s">
        <v>2810</v>
      </c>
      <c r="P1155" t="s">
        <v>2811</v>
      </c>
      <c r="Q1155" t="s">
        <v>2803</v>
      </c>
      <c r="R1155" t="s">
        <v>46</v>
      </c>
      <c r="S1155" t="s">
        <v>2559</v>
      </c>
      <c r="T1155" t="s">
        <v>2812</v>
      </c>
      <c r="U1155" t="s">
        <v>2813</v>
      </c>
      <c r="V1155" t="s">
        <v>2814</v>
      </c>
      <c r="W1155" s="1">
        <v>43737</v>
      </c>
      <c r="X1155" s="2">
        <v>0.59027777777777779</v>
      </c>
      <c r="Y1155">
        <v>9</v>
      </c>
      <c r="Z1155">
        <v>2019</v>
      </c>
      <c r="AA1155" t="s">
        <v>51</v>
      </c>
      <c r="AB1155" t="s">
        <v>52</v>
      </c>
      <c r="AC1155" s="1">
        <v>43754</v>
      </c>
      <c r="AD1155">
        <v>10</v>
      </c>
      <c r="AE1155">
        <v>2019</v>
      </c>
      <c r="AF1155">
        <v>17</v>
      </c>
      <c r="AG1155" s="3" t="s">
        <v>3374</v>
      </c>
      <c r="AH1155" t="s">
        <v>54</v>
      </c>
      <c r="AI1155">
        <v>39.105736999999998</v>
      </c>
      <c r="AJ1155">
        <v>-94.551657999999904</v>
      </c>
      <c r="AK1155">
        <v>214951</v>
      </c>
      <c r="AL1155" t="s">
        <v>3375</v>
      </c>
    </row>
    <row r="1156" spans="1:38" ht="60" x14ac:dyDescent="0.25">
      <c r="A1156">
        <v>9</v>
      </c>
      <c r="B1156">
        <v>2020030016</v>
      </c>
      <c r="C1156" t="s">
        <v>3376</v>
      </c>
      <c r="D1156" t="s">
        <v>81</v>
      </c>
      <c r="E1156" t="s">
        <v>39</v>
      </c>
      <c r="F1156">
        <v>64127</v>
      </c>
      <c r="G1156" t="s">
        <v>40</v>
      </c>
      <c r="H1156">
        <v>3</v>
      </c>
      <c r="I1156" t="s">
        <v>322</v>
      </c>
      <c r="J1156">
        <v>1030</v>
      </c>
      <c r="K1156" t="s">
        <v>2800</v>
      </c>
      <c r="M1156">
        <v>3</v>
      </c>
      <c r="N1156">
        <v>467</v>
      </c>
      <c r="O1156" t="s">
        <v>2801</v>
      </c>
      <c r="P1156" t="s">
        <v>2802</v>
      </c>
      <c r="Q1156" t="s">
        <v>2803</v>
      </c>
      <c r="R1156" t="s">
        <v>46</v>
      </c>
      <c r="S1156" t="s">
        <v>2559</v>
      </c>
      <c r="T1156" t="s">
        <v>2804</v>
      </c>
      <c r="U1156" t="s">
        <v>2957</v>
      </c>
      <c r="V1156" t="s">
        <v>2958</v>
      </c>
      <c r="W1156" s="1">
        <v>43889</v>
      </c>
      <c r="X1156" s="2">
        <v>8.4027777777777771E-2</v>
      </c>
      <c r="Y1156">
        <v>2</v>
      </c>
      <c r="Z1156">
        <v>2020</v>
      </c>
      <c r="AA1156" t="s">
        <v>51</v>
      </c>
      <c r="AB1156" t="s">
        <v>52</v>
      </c>
      <c r="AC1156" s="1">
        <v>43892</v>
      </c>
      <c r="AD1156">
        <v>3</v>
      </c>
      <c r="AE1156">
        <v>2020</v>
      </c>
      <c r="AF1156">
        <v>3</v>
      </c>
      <c r="AG1156" s="3" t="s">
        <v>3377</v>
      </c>
      <c r="AH1156" t="s">
        <v>54</v>
      </c>
      <c r="AI1156">
        <v>39.100769999999997</v>
      </c>
      <c r="AJ1156">
        <v>-94.544681999999995</v>
      </c>
      <c r="AK1156">
        <v>11018</v>
      </c>
      <c r="AL1156" t="s">
        <v>3378</v>
      </c>
    </row>
    <row r="1157" spans="1:38" ht="75" x14ac:dyDescent="0.25">
      <c r="A1157">
        <v>13</v>
      </c>
      <c r="B1157">
        <v>2020030382</v>
      </c>
      <c r="C1157" t="s">
        <v>3273</v>
      </c>
      <c r="D1157" t="s">
        <v>108</v>
      </c>
      <c r="E1157" t="s">
        <v>39</v>
      </c>
      <c r="F1157">
        <v>64109</v>
      </c>
      <c r="G1157" t="s">
        <v>82</v>
      </c>
      <c r="H1157">
        <v>3</v>
      </c>
      <c r="I1157" t="s">
        <v>41</v>
      </c>
      <c r="J1157">
        <v>4440</v>
      </c>
      <c r="K1157" t="s">
        <v>2800</v>
      </c>
      <c r="M1157">
        <v>5</v>
      </c>
      <c r="N1157">
        <v>258</v>
      </c>
      <c r="O1157" t="s">
        <v>2810</v>
      </c>
      <c r="P1157" t="s">
        <v>2811</v>
      </c>
      <c r="Q1157" t="s">
        <v>2803</v>
      </c>
      <c r="R1157" t="s">
        <v>46</v>
      </c>
      <c r="S1157" t="s">
        <v>2559</v>
      </c>
      <c r="T1157" t="s">
        <v>2812</v>
      </c>
      <c r="U1157" t="s">
        <v>2919</v>
      </c>
      <c r="V1157" t="s">
        <v>2920</v>
      </c>
      <c r="W1157" s="1">
        <v>43889</v>
      </c>
      <c r="X1157" s="2">
        <v>0.49513888888888885</v>
      </c>
      <c r="Y1157">
        <v>2</v>
      </c>
      <c r="Z1157">
        <v>2020</v>
      </c>
      <c r="AA1157" t="s">
        <v>51</v>
      </c>
      <c r="AB1157" t="s">
        <v>52</v>
      </c>
      <c r="AC1157" s="1">
        <v>43894</v>
      </c>
      <c r="AD1157">
        <v>3</v>
      </c>
      <c r="AE1157">
        <v>2020</v>
      </c>
      <c r="AF1157">
        <v>5</v>
      </c>
      <c r="AG1157" s="3" t="s">
        <v>3274</v>
      </c>
      <c r="AH1157" t="s">
        <v>54</v>
      </c>
      <c r="AI1157">
        <v>39.063046</v>
      </c>
      <c r="AJ1157">
        <v>-94.557594999999907</v>
      </c>
      <c r="AK1157">
        <v>126574</v>
      </c>
      <c r="AL1157" t="s">
        <v>3379</v>
      </c>
    </row>
    <row r="1158" spans="1:38" ht="90" x14ac:dyDescent="0.25">
      <c r="A1158">
        <v>12</v>
      </c>
      <c r="B1158">
        <v>2020030019</v>
      </c>
      <c r="C1158" t="s">
        <v>3380</v>
      </c>
      <c r="D1158" t="s">
        <v>81</v>
      </c>
      <c r="E1158" t="s">
        <v>39</v>
      </c>
      <c r="F1158">
        <v>64124</v>
      </c>
      <c r="G1158" t="s">
        <v>40</v>
      </c>
      <c r="H1158">
        <v>3</v>
      </c>
      <c r="I1158" t="s">
        <v>322</v>
      </c>
      <c r="J1158">
        <v>1030</v>
      </c>
      <c r="K1158" t="s">
        <v>2800</v>
      </c>
      <c r="M1158">
        <v>3</v>
      </c>
      <c r="N1158">
        <v>467</v>
      </c>
      <c r="O1158" t="s">
        <v>2801</v>
      </c>
      <c r="P1158" t="s">
        <v>2802</v>
      </c>
      <c r="Q1158" t="s">
        <v>2803</v>
      </c>
      <c r="R1158" t="s">
        <v>46</v>
      </c>
      <c r="S1158" t="s">
        <v>2559</v>
      </c>
      <c r="T1158" t="s">
        <v>2804</v>
      </c>
      <c r="U1158" t="s">
        <v>2957</v>
      </c>
      <c r="V1158" t="s">
        <v>2958</v>
      </c>
      <c r="W1158" s="1">
        <v>43889</v>
      </c>
      <c r="X1158" s="2">
        <v>8.819444444444445E-2</v>
      </c>
      <c r="Y1158">
        <v>2</v>
      </c>
      <c r="Z1158">
        <v>2020</v>
      </c>
      <c r="AA1158" t="s">
        <v>51</v>
      </c>
      <c r="AB1158" t="s">
        <v>52</v>
      </c>
      <c r="AC1158" s="1">
        <v>43892</v>
      </c>
      <c r="AD1158">
        <v>3</v>
      </c>
      <c r="AE1158">
        <v>2020</v>
      </c>
      <c r="AF1158">
        <v>3</v>
      </c>
      <c r="AG1158" s="3" t="s">
        <v>3381</v>
      </c>
      <c r="AH1158" t="s">
        <v>54</v>
      </c>
      <c r="AI1158">
        <v>39.105786999999999</v>
      </c>
      <c r="AJ1158">
        <v>-94.544347000000002</v>
      </c>
      <c r="AK1158">
        <v>10284</v>
      </c>
      <c r="AL1158" t="s">
        <v>3382</v>
      </c>
    </row>
    <row r="1159" spans="1:38" ht="60" x14ac:dyDescent="0.25">
      <c r="A1159">
        <v>5517</v>
      </c>
      <c r="B1159">
        <v>2019166297</v>
      </c>
      <c r="C1159" t="s">
        <v>1890</v>
      </c>
      <c r="D1159" t="s">
        <v>77</v>
      </c>
      <c r="E1159" t="s">
        <v>39</v>
      </c>
      <c r="F1159">
        <v>64130</v>
      </c>
      <c r="G1159" t="s">
        <v>67</v>
      </c>
      <c r="H1159">
        <v>3</v>
      </c>
      <c r="I1159" t="s">
        <v>41</v>
      </c>
      <c r="J1159">
        <v>4440</v>
      </c>
      <c r="K1159" t="s">
        <v>2800</v>
      </c>
      <c r="M1159">
        <v>35</v>
      </c>
      <c r="N1159">
        <v>25</v>
      </c>
      <c r="O1159" t="s">
        <v>2810</v>
      </c>
      <c r="P1159" t="s">
        <v>2811</v>
      </c>
      <c r="Q1159" t="s">
        <v>2803</v>
      </c>
      <c r="R1159" t="s">
        <v>46</v>
      </c>
      <c r="S1159" t="s">
        <v>2559</v>
      </c>
      <c r="T1159" t="s">
        <v>2812</v>
      </c>
      <c r="U1159" t="s">
        <v>2854</v>
      </c>
      <c r="V1159" t="s">
        <v>2855</v>
      </c>
      <c r="W1159" s="1">
        <v>43724</v>
      </c>
      <c r="X1159" s="2">
        <v>0.33611111111111108</v>
      </c>
      <c r="Y1159">
        <v>9</v>
      </c>
      <c r="Z1159">
        <v>2019</v>
      </c>
      <c r="AA1159" t="s">
        <v>51</v>
      </c>
      <c r="AB1159" t="s">
        <v>96</v>
      </c>
      <c r="AC1159" s="1">
        <v>43759</v>
      </c>
      <c r="AD1159">
        <v>10</v>
      </c>
      <c r="AE1159">
        <v>2019</v>
      </c>
      <c r="AF1159">
        <v>35</v>
      </c>
      <c r="AG1159" s="3" t="s">
        <v>1891</v>
      </c>
      <c r="AH1159" t="s">
        <v>54</v>
      </c>
      <c r="AI1159">
        <v>39.038449999999997</v>
      </c>
      <c r="AJ1159">
        <v>-94.553878999999995</v>
      </c>
      <c r="AK1159">
        <v>260505</v>
      </c>
      <c r="AL1159" t="s">
        <v>3383</v>
      </c>
    </row>
    <row r="1160" spans="1:38" ht="60" x14ac:dyDescent="0.25">
      <c r="A1160">
        <v>4467</v>
      </c>
      <c r="B1160">
        <v>2019178155</v>
      </c>
      <c r="C1160" t="s">
        <v>1266</v>
      </c>
      <c r="D1160" t="s">
        <v>71</v>
      </c>
      <c r="E1160" t="s">
        <v>39</v>
      </c>
      <c r="F1160">
        <v>64128</v>
      </c>
      <c r="G1160" t="s">
        <v>40</v>
      </c>
      <c r="H1160">
        <v>3</v>
      </c>
      <c r="I1160" t="s">
        <v>41</v>
      </c>
      <c r="J1160">
        <v>4440</v>
      </c>
      <c r="K1160" t="s">
        <v>2800</v>
      </c>
      <c r="M1160">
        <v>4</v>
      </c>
      <c r="N1160">
        <v>337</v>
      </c>
      <c r="O1160" t="s">
        <v>2801</v>
      </c>
      <c r="P1160" t="s">
        <v>2802</v>
      </c>
      <c r="Q1160" t="s">
        <v>2803</v>
      </c>
      <c r="R1160" t="s">
        <v>46</v>
      </c>
      <c r="S1160" t="s">
        <v>2559</v>
      </c>
      <c r="T1160" t="s">
        <v>2804</v>
      </c>
      <c r="U1160" t="s">
        <v>2957</v>
      </c>
      <c r="V1160" t="s">
        <v>2958</v>
      </c>
      <c r="W1160" s="1">
        <v>43748</v>
      </c>
      <c r="X1160" s="2">
        <v>0.43541666666666662</v>
      </c>
      <c r="Y1160">
        <v>10</v>
      </c>
      <c r="Z1160">
        <v>2019</v>
      </c>
      <c r="AA1160" t="s">
        <v>51</v>
      </c>
      <c r="AB1160" t="s">
        <v>52</v>
      </c>
      <c r="AC1160" s="1">
        <v>43752</v>
      </c>
      <c r="AD1160">
        <v>10</v>
      </c>
      <c r="AE1160">
        <v>2019</v>
      </c>
      <c r="AF1160">
        <v>4</v>
      </c>
      <c r="AG1160" s="3" t="s">
        <v>1267</v>
      </c>
      <c r="AH1160" t="s">
        <v>54</v>
      </c>
      <c r="AI1160">
        <v>39.074268000000004</v>
      </c>
      <c r="AJ1160">
        <v>-94.515913999999995</v>
      </c>
      <c r="AK1160">
        <v>21583</v>
      </c>
      <c r="AL1160" t="s">
        <v>3384</v>
      </c>
    </row>
    <row r="1161" spans="1:38" ht="75" x14ac:dyDescent="0.25">
      <c r="A1161">
        <v>1060</v>
      </c>
      <c r="B1161">
        <v>2020016171</v>
      </c>
      <c r="C1161" t="s">
        <v>3096</v>
      </c>
      <c r="D1161" t="s">
        <v>100</v>
      </c>
      <c r="E1161" t="s">
        <v>39</v>
      </c>
      <c r="F1161">
        <v>64125</v>
      </c>
      <c r="G1161" t="s">
        <v>40</v>
      </c>
      <c r="H1161">
        <v>4</v>
      </c>
      <c r="I1161" t="s">
        <v>322</v>
      </c>
      <c r="J1161">
        <v>1030</v>
      </c>
      <c r="K1161" t="s">
        <v>2800</v>
      </c>
      <c r="M1161">
        <v>5</v>
      </c>
      <c r="N1161">
        <v>258</v>
      </c>
      <c r="O1161" t="s">
        <v>2810</v>
      </c>
      <c r="P1161" t="s">
        <v>2811</v>
      </c>
      <c r="Q1161" t="s">
        <v>2803</v>
      </c>
      <c r="R1161" t="s">
        <v>46</v>
      </c>
      <c r="S1161" t="s">
        <v>2559</v>
      </c>
      <c r="T1161" t="s">
        <v>2812</v>
      </c>
      <c r="U1161" t="s">
        <v>2868</v>
      </c>
      <c r="V1161" t="s">
        <v>2869</v>
      </c>
      <c r="W1161" s="1">
        <v>43862</v>
      </c>
      <c r="X1161" s="2">
        <v>0.5625</v>
      </c>
      <c r="Y1161">
        <v>2</v>
      </c>
      <c r="Z1161">
        <v>2020</v>
      </c>
      <c r="AA1161" t="s">
        <v>51</v>
      </c>
      <c r="AB1161" t="s">
        <v>52</v>
      </c>
      <c r="AC1161" s="1">
        <v>43867</v>
      </c>
      <c r="AD1161">
        <v>2</v>
      </c>
      <c r="AE1161">
        <v>2020</v>
      </c>
      <c r="AF1161">
        <v>5</v>
      </c>
      <c r="AG1161" s="3" t="s">
        <v>3097</v>
      </c>
      <c r="AH1161" t="s">
        <v>54</v>
      </c>
      <c r="AI1161">
        <v>39.105061999999997</v>
      </c>
      <c r="AJ1161">
        <v>-94.508413000000004</v>
      </c>
      <c r="AK1161">
        <v>46343</v>
      </c>
      <c r="AL1161" t="s">
        <v>3385</v>
      </c>
    </row>
    <row r="1162" spans="1:38" ht="75" x14ac:dyDescent="0.25">
      <c r="A1162">
        <v>5681</v>
      </c>
      <c r="B1162">
        <v>2019164663</v>
      </c>
      <c r="C1162" t="s">
        <v>3386</v>
      </c>
      <c r="D1162" t="s">
        <v>180</v>
      </c>
      <c r="E1162" t="s">
        <v>39</v>
      </c>
      <c r="F1162">
        <v>64128</v>
      </c>
      <c r="G1162" t="s">
        <v>40</v>
      </c>
      <c r="H1162">
        <v>3</v>
      </c>
      <c r="I1162" t="s">
        <v>41</v>
      </c>
      <c r="J1162">
        <v>4440</v>
      </c>
      <c r="K1162" t="s">
        <v>2800</v>
      </c>
      <c r="M1162">
        <v>1</v>
      </c>
      <c r="N1162">
        <v>1102</v>
      </c>
      <c r="O1162" t="s">
        <v>2810</v>
      </c>
      <c r="P1162" t="s">
        <v>2811</v>
      </c>
      <c r="Q1162" t="s">
        <v>2803</v>
      </c>
      <c r="R1162" t="s">
        <v>46</v>
      </c>
      <c r="S1162" t="s">
        <v>2559</v>
      </c>
      <c r="T1162" t="s">
        <v>2812</v>
      </c>
      <c r="U1162" t="s">
        <v>2813</v>
      </c>
      <c r="V1162" t="s">
        <v>2814</v>
      </c>
      <c r="W1162" s="1">
        <v>43719</v>
      </c>
      <c r="X1162" s="2">
        <v>0.76180555555555562</v>
      </c>
      <c r="Y1162">
        <v>9</v>
      </c>
      <c r="Z1162">
        <v>2019</v>
      </c>
      <c r="AA1162" t="s">
        <v>51</v>
      </c>
      <c r="AB1162" t="s">
        <v>52</v>
      </c>
      <c r="AC1162" s="1">
        <v>43720</v>
      </c>
      <c r="AD1162">
        <v>9</v>
      </c>
      <c r="AE1162">
        <v>2019</v>
      </c>
      <c r="AF1162">
        <v>1</v>
      </c>
      <c r="AG1162" s="3" t="s">
        <v>3387</v>
      </c>
      <c r="AH1162" t="s">
        <v>54</v>
      </c>
      <c r="AI1162">
        <v>39.076766999999997</v>
      </c>
      <c r="AJ1162">
        <v>-94.552266000000003</v>
      </c>
      <c r="AK1162">
        <v>24466</v>
      </c>
      <c r="AL1162" t="s">
        <v>3388</v>
      </c>
    </row>
    <row r="1163" spans="1:38" ht="90" x14ac:dyDescent="0.25">
      <c r="A1163">
        <v>5285</v>
      </c>
      <c r="B1163">
        <v>2019169391</v>
      </c>
      <c r="C1163" t="s">
        <v>3380</v>
      </c>
      <c r="D1163" t="s">
        <v>81</v>
      </c>
      <c r="E1163" t="s">
        <v>39</v>
      </c>
      <c r="F1163">
        <v>64124</v>
      </c>
      <c r="G1163" t="s">
        <v>40</v>
      </c>
      <c r="H1163">
        <v>3</v>
      </c>
      <c r="I1163" t="s">
        <v>41</v>
      </c>
      <c r="J1163">
        <v>4440</v>
      </c>
      <c r="K1163" t="s">
        <v>2800</v>
      </c>
      <c r="M1163">
        <v>4</v>
      </c>
      <c r="N1163">
        <v>337</v>
      </c>
      <c r="O1163" t="s">
        <v>2810</v>
      </c>
      <c r="P1163" t="s">
        <v>2811</v>
      </c>
      <c r="Q1163" t="s">
        <v>2803</v>
      </c>
      <c r="R1163" t="s">
        <v>46</v>
      </c>
      <c r="S1163" t="s">
        <v>2559</v>
      </c>
      <c r="T1163" t="s">
        <v>2812</v>
      </c>
      <c r="U1163" t="s">
        <v>2813</v>
      </c>
      <c r="V1163" t="s">
        <v>2814</v>
      </c>
      <c r="W1163" s="1">
        <v>43728</v>
      </c>
      <c r="X1163" s="2">
        <v>0.70208333333333339</v>
      </c>
      <c r="Y1163">
        <v>9</v>
      </c>
      <c r="Z1163">
        <v>2019</v>
      </c>
      <c r="AA1163" t="s">
        <v>51</v>
      </c>
      <c r="AB1163" t="s">
        <v>52</v>
      </c>
      <c r="AC1163" s="1">
        <v>43732</v>
      </c>
      <c r="AD1163">
        <v>9</v>
      </c>
      <c r="AE1163">
        <v>2019</v>
      </c>
      <c r="AF1163">
        <v>4</v>
      </c>
      <c r="AG1163" s="3" t="s">
        <v>3381</v>
      </c>
      <c r="AH1163" t="s">
        <v>54</v>
      </c>
      <c r="AI1163">
        <v>39.105786999999999</v>
      </c>
      <c r="AJ1163">
        <v>-94.544347000000002</v>
      </c>
      <c r="AK1163">
        <v>10284</v>
      </c>
      <c r="AL1163" t="s">
        <v>3389</v>
      </c>
    </row>
    <row r="1164" spans="1:38" ht="75" x14ac:dyDescent="0.25">
      <c r="A1164">
        <v>5753</v>
      </c>
      <c r="B1164">
        <v>2019163522</v>
      </c>
      <c r="C1164" t="s">
        <v>3138</v>
      </c>
      <c r="D1164" t="s">
        <v>71</v>
      </c>
      <c r="E1164" t="s">
        <v>39</v>
      </c>
      <c r="F1164">
        <v>64127</v>
      </c>
      <c r="G1164" t="s">
        <v>40</v>
      </c>
      <c r="H1164">
        <v>3</v>
      </c>
      <c r="I1164" t="s">
        <v>41</v>
      </c>
      <c r="J1164">
        <v>4440</v>
      </c>
      <c r="K1164" t="s">
        <v>2800</v>
      </c>
      <c r="M1164">
        <v>2</v>
      </c>
      <c r="N1164">
        <v>503</v>
      </c>
      <c r="O1164" t="s">
        <v>2801</v>
      </c>
      <c r="P1164" t="s">
        <v>2802</v>
      </c>
      <c r="Q1164" t="s">
        <v>2803</v>
      </c>
      <c r="R1164" t="s">
        <v>46</v>
      </c>
      <c r="S1164" t="s">
        <v>2559</v>
      </c>
      <c r="T1164" t="s">
        <v>2804</v>
      </c>
      <c r="U1164" t="s">
        <v>2844</v>
      </c>
      <c r="V1164" t="s">
        <v>2845</v>
      </c>
      <c r="W1164" s="1">
        <v>43718</v>
      </c>
      <c r="X1164" s="2">
        <v>0.40972222222222227</v>
      </c>
      <c r="Y1164">
        <v>9</v>
      </c>
      <c r="Z1164">
        <v>2019</v>
      </c>
      <c r="AA1164" t="s">
        <v>51</v>
      </c>
      <c r="AB1164" t="s">
        <v>52</v>
      </c>
      <c r="AC1164" s="1">
        <v>43720</v>
      </c>
      <c r="AD1164">
        <v>9</v>
      </c>
      <c r="AE1164">
        <v>2019</v>
      </c>
      <c r="AF1164">
        <v>2</v>
      </c>
      <c r="AG1164" s="3" t="s">
        <v>3139</v>
      </c>
      <c r="AH1164" t="s">
        <v>54</v>
      </c>
      <c r="AI1164">
        <v>39.083166999999897</v>
      </c>
      <c r="AJ1164">
        <v>-94.520262000000002</v>
      </c>
      <c r="AK1164">
        <v>20392</v>
      </c>
      <c r="AL1164" t="s">
        <v>3390</v>
      </c>
    </row>
    <row r="1165" spans="1:38" ht="60" x14ac:dyDescent="0.25">
      <c r="A1165">
        <v>5754</v>
      </c>
      <c r="B1165">
        <v>2019163491</v>
      </c>
      <c r="C1165" t="s">
        <v>3391</v>
      </c>
      <c r="D1165" t="s">
        <v>147</v>
      </c>
      <c r="E1165" t="s">
        <v>39</v>
      </c>
      <c r="F1165">
        <v>64127</v>
      </c>
      <c r="G1165" t="s">
        <v>40</v>
      </c>
      <c r="H1165">
        <v>3</v>
      </c>
      <c r="I1165" t="s">
        <v>41</v>
      </c>
      <c r="J1165">
        <v>4440</v>
      </c>
      <c r="K1165" t="s">
        <v>2800</v>
      </c>
      <c r="M1165">
        <v>1</v>
      </c>
      <c r="N1165">
        <v>1102</v>
      </c>
      <c r="O1165" t="s">
        <v>2801</v>
      </c>
      <c r="P1165" t="s">
        <v>2802</v>
      </c>
      <c r="Q1165" t="s">
        <v>2803</v>
      </c>
      <c r="R1165" t="s">
        <v>46</v>
      </c>
      <c r="S1165" t="s">
        <v>2559</v>
      </c>
      <c r="T1165" t="s">
        <v>2804</v>
      </c>
      <c r="U1165" t="s">
        <v>2805</v>
      </c>
      <c r="V1165" t="s">
        <v>2806</v>
      </c>
      <c r="W1165" s="1">
        <v>43718</v>
      </c>
      <c r="X1165" s="2">
        <v>0.39513888888888887</v>
      </c>
      <c r="Y1165">
        <v>9</v>
      </c>
      <c r="Z1165">
        <v>2019</v>
      </c>
      <c r="AA1165" t="s">
        <v>51</v>
      </c>
      <c r="AB1165" t="s">
        <v>52</v>
      </c>
      <c r="AC1165" s="1">
        <v>43719</v>
      </c>
      <c r="AD1165">
        <v>9</v>
      </c>
      <c r="AE1165">
        <v>2019</v>
      </c>
      <c r="AF1165">
        <v>1</v>
      </c>
      <c r="AG1165" s="3" t="s">
        <v>3392</v>
      </c>
      <c r="AH1165" t="s">
        <v>54</v>
      </c>
      <c r="AI1165">
        <v>39.091783999999997</v>
      </c>
      <c r="AJ1165">
        <v>-94.535077000000001</v>
      </c>
      <c r="AK1165">
        <v>11608</v>
      </c>
      <c r="AL1165" t="s">
        <v>3393</v>
      </c>
    </row>
    <row r="1166" spans="1:38" ht="75" x14ac:dyDescent="0.25">
      <c r="A1166">
        <v>614</v>
      </c>
      <c r="B1166">
        <v>2020021454</v>
      </c>
      <c r="C1166" t="s">
        <v>3394</v>
      </c>
      <c r="D1166" t="s">
        <v>168</v>
      </c>
      <c r="E1166" t="s">
        <v>39</v>
      </c>
      <c r="F1166">
        <v>64117</v>
      </c>
      <c r="G1166" t="s">
        <v>169</v>
      </c>
      <c r="H1166">
        <v>1</v>
      </c>
      <c r="I1166" t="s">
        <v>322</v>
      </c>
      <c r="J1166">
        <v>1030</v>
      </c>
      <c r="K1166" t="s">
        <v>2800</v>
      </c>
      <c r="M1166">
        <v>6</v>
      </c>
      <c r="N1166">
        <v>207</v>
      </c>
      <c r="O1166" t="s">
        <v>2801</v>
      </c>
      <c r="P1166" t="s">
        <v>2802</v>
      </c>
      <c r="Q1166" t="s">
        <v>2803</v>
      </c>
      <c r="R1166" t="s">
        <v>46</v>
      </c>
      <c r="S1166" t="s">
        <v>2559</v>
      </c>
      <c r="T1166" t="s">
        <v>2804</v>
      </c>
      <c r="U1166" t="s">
        <v>2844</v>
      </c>
      <c r="V1166" t="s">
        <v>2845</v>
      </c>
      <c r="W1166" s="1">
        <v>43873</v>
      </c>
      <c r="X1166" s="2">
        <v>5.5555555555555552E-2</v>
      </c>
      <c r="Y1166">
        <v>2</v>
      </c>
      <c r="Z1166">
        <v>2020</v>
      </c>
      <c r="AA1166" t="s">
        <v>51</v>
      </c>
      <c r="AB1166" t="s">
        <v>52</v>
      </c>
      <c r="AC1166" s="1">
        <v>43879</v>
      </c>
      <c r="AD1166">
        <v>2</v>
      </c>
      <c r="AE1166">
        <v>2020</v>
      </c>
      <c r="AF1166">
        <v>6</v>
      </c>
      <c r="AG1166" s="3" t="s">
        <v>3395</v>
      </c>
      <c r="AH1166" t="s">
        <v>173</v>
      </c>
      <c r="AI1166">
        <v>39.172001999999999</v>
      </c>
      <c r="AJ1166">
        <v>-94.535535999999993</v>
      </c>
      <c r="AK1166">
        <v>77680</v>
      </c>
      <c r="AL1166" t="s">
        <v>3396</v>
      </c>
    </row>
    <row r="1167" spans="1:38" ht="60" x14ac:dyDescent="0.25">
      <c r="A1167">
        <v>5578</v>
      </c>
      <c r="B1167">
        <v>2019166122</v>
      </c>
      <c r="C1167" t="s">
        <v>103</v>
      </c>
      <c r="D1167" t="s">
        <v>104</v>
      </c>
      <c r="E1167" t="s">
        <v>39</v>
      </c>
      <c r="F1167">
        <v>64130</v>
      </c>
      <c r="G1167" t="s">
        <v>67</v>
      </c>
      <c r="H1167">
        <v>5</v>
      </c>
      <c r="I1167" t="s">
        <v>41</v>
      </c>
      <c r="J1167">
        <v>4440</v>
      </c>
      <c r="K1167" t="s">
        <v>2800</v>
      </c>
      <c r="M1167">
        <v>2</v>
      </c>
      <c r="N1167">
        <v>503</v>
      </c>
      <c r="O1167" t="s">
        <v>2801</v>
      </c>
      <c r="P1167" t="s">
        <v>2802</v>
      </c>
      <c r="Q1167" t="s">
        <v>2803</v>
      </c>
      <c r="R1167" t="s">
        <v>46</v>
      </c>
      <c r="S1167" t="s">
        <v>2559</v>
      </c>
      <c r="T1167" t="s">
        <v>2804</v>
      </c>
      <c r="U1167" t="s">
        <v>2901</v>
      </c>
      <c r="V1167" t="s">
        <v>2902</v>
      </c>
      <c r="W1167" s="1">
        <v>43722</v>
      </c>
      <c r="X1167" s="2">
        <v>0.6875</v>
      </c>
      <c r="Y1167">
        <v>9</v>
      </c>
      <c r="Z1167">
        <v>2019</v>
      </c>
      <c r="AA1167" t="s">
        <v>51</v>
      </c>
      <c r="AB1167" t="s">
        <v>52</v>
      </c>
      <c r="AC1167" s="1">
        <v>43724</v>
      </c>
      <c r="AD1167">
        <v>9</v>
      </c>
      <c r="AE1167">
        <v>2019</v>
      </c>
      <c r="AF1167">
        <v>2</v>
      </c>
      <c r="AG1167" s="3" t="s">
        <v>105</v>
      </c>
      <c r="AH1167" t="s">
        <v>54</v>
      </c>
      <c r="AI1167">
        <v>39.014493000000002</v>
      </c>
      <c r="AJ1167">
        <v>-94.529933</v>
      </c>
      <c r="AK1167">
        <v>492</v>
      </c>
      <c r="AL1167" t="s">
        <v>3397</v>
      </c>
    </row>
    <row r="1168" spans="1:38" ht="75" x14ac:dyDescent="0.25">
      <c r="A1168">
        <v>5590</v>
      </c>
      <c r="B1168">
        <v>2019165600</v>
      </c>
      <c r="C1168" t="s">
        <v>2626</v>
      </c>
      <c r="D1168" t="s">
        <v>152</v>
      </c>
      <c r="E1168" t="s">
        <v>39</v>
      </c>
      <c r="F1168">
        <v>64106</v>
      </c>
      <c r="G1168" t="s">
        <v>82</v>
      </c>
      <c r="H1168">
        <v>3</v>
      </c>
      <c r="I1168" t="s">
        <v>322</v>
      </c>
      <c r="J1168">
        <v>1030</v>
      </c>
      <c r="K1168" t="s">
        <v>2800</v>
      </c>
      <c r="M1168">
        <v>3</v>
      </c>
      <c r="N1168">
        <v>467</v>
      </c>
      <c r="O1168" t="s">
        <v>2801</v>
      </c>
      <c r="P1168" t="s">
        <v>2802</v>
      </c>
      <c r="Q1168" t="s">
        <v>2803</v>
      </c>
      <c r="R1168" t="s">
        <v>46</v>
      </c>
      <c r="S1168" t="s">
        <v>2559</v>
      </c>
      <c r="T1168" t="s">
        <v>2804</v>
      </c>
      <c r="U1168" t="s">
        <v>3398</v>
      </c>
      <c r="V1168" t="s">
        <v>3399</v>
      </c>
      <c r="W1168" s="1">
        <v>43721</v>
      </c>
      <c r="X1168" s="2">
        <v>0.46319444444444446</v>
      </c>
      <c r="Y1168">
        <v>9</v>
      </c>
      <c r="Z1168">
        <v>2019</v>
      </c>
      <c r="AA1168" t="s">
        <v>51</v>
      </c>
      <c r="AB1168" t="s">
        <v>52</v>
      </c>
      <c r="AC1168" s="1">
        <v>43724</v>
      </c>
      <c r="AD1168">
        <v>9</v>
      </c>
      <c r="AE1168">
        <v>2019</v>
      </c>
      <c r="AF1168">
        <v>3</v>
      </c>
      <c r="AG1168" s="3" t="s">
        <v>2627</v>
      </c>
      <c r="AH1168" t="s">
        <v>54</v>
      </c>
      <c r="AI1168">
        <v>39.098851000000003</v>
      </c>
      <c r="AJ1168">
        <v>-94.570555999999996</v>
      </c>
      <c r="AK1168">
        <v>12890</v>
      </c>
      <c r="AL1168" t="s">
        <v>3400</v>
      </c>
    </row>
    <row r="1169" spans="1:38" ht="60" x14ac:dyDescent="0.25">
      <c r="A1169">
        <v>5591</v>
      </c>
      <c r="B1169">
        <v>2019165507</v>
      </c>
      <c r="C1169" t="s">
        <v>2973</v>
      </c>
      <c r="D1169" t="s">
        <v>77</v>
      </c>
      <c r="E1169" t="s">
        <v>39</v>
      </c>
      <c r="F1169">
        <v>64130</v>
      </c>
      <c r="G1169" t="s">
        <v>67</v>
      </c>
      <c r="H1169">
        <v>5</v>
      </c>
      <c r="I1169" t="s">
        <v>41</v>
      </c>
      <c r="J1169">
        <v>4440</v>
      </c>
      <c r="K1169" t="s">
        <v>2800</v>
      </c>
      <c r="M1169">
        <v>3</v>
      </c>
      <c r="N1169">
        <v>467</v>
      </c>
      <c r="O1169" t="s">
        <v>2801</v>
      </c>
      <c r="P1169" t="s">
        <v>2802</v>
      </c>
      <c r="Q1169" t="s">
        <v>2803</v>
      </c>
      <c r="R1169" t="s">
        <v>46</v>
      </c>
      <c r="S1169" t="s">
        <v>2559</v>
      </c>
      <c r="T1169" t="s">
        <v>2804</v>
      </c>
      <c r="U1169" t="s">
        <v>2833</v>
      </c>
      <c r="V1169" t="s">
        <v>2834</v>
      </c>
      <c r="W1169" s="1">
        <v>43721</v>
      </c>
      <c r="X1169" s="2">
        <v>0.4145833333333333</v>
      </c>
      <c r="Y1169">
        <v>9</v>
      </c>
      <c r="Z1169">
        <v>2019</v>
      </c>
      <c r="AA1169" t="s">
        <v>51</v>
      </c>
      <c r="AB1169" t="s">
        <v>52</v>
      </c>
      <c r="AC1169" s="1">
        <v>43724</v>
      </c>
      <c r="AD1169">
        <v>9</v>
      </c>
      <c r="AE1169">
        <v>2019</v>
      </c>
      <c r="AF1169">
        <v>3</v>
      </c>
      <c r="AG1169" s="3" t="s">
        <v>2974</v>
      </c>
      <c r="AH1169" t="s">
        <v>54</v>
      </c>
      <c r="AI1169">
        <v>39.028770000000002</v>
      </c>
      <c r="AJ1169">
        <v>-94.543890000000005</v>
      </c>
      <c r="AK1169">
        <v>35652</v>
      </c>
      <c r="AL1169" t="s">
        <v>3401</v>
      </c>
    </row>
    <row r="1170" spans="1:38" ht="75" x14ac:dyDescent="0.25">
      <c r="A1170">
        <v>6125</v>
      </c>
      <c r="B1170">
        <v>2019160117</v>
      </c>
      <c r="C1170" t="s">
        <v>3402</v>
      </c>
      <c r="D1170" t="s">
        <v>649</v>
      </c>
      <c r="E1170" t="s">
        <v>39</v>
      </c>
      <c r="F1170">
        <v>64109</v>
      </c>
      <c r="G1170" t="s">
        <v>82</v>
      </c>
      <c r="H1170">
        <v>4</v>
      </c>
      <c r="I1170" t="s">
        <v>41</v>
      </c>
      <c r="J1170">
        <v>4440</v>
      </c>
      <c r="K1170" t="s">
        <v>2800</v>
      </c>
      <c r="M1170">
        <v>1</v>
      </c>
      <c r="N1170">
        <v>1102</v>
      </c>
      <c r="O1170" t="s">
        <v>2801</v>
      </c>
      <c r="P1170" t="s">
        <v>2802</v>
      </c>
      <c r="Q1170" t="s">
        <v>2803</v>
      </c>
      <c r="R1170" t="s">
        <v>46</v>
      </c>
      <c r="S1170" t="s">
        <v>2559</v>
      </c>
      <c r="T1170" t="s">
        <v>2804</v>
      </c>
      <c r="U1170" t="s">
        <v>2833</v>
      </c>
      <c r="V1170" t="s">
        <v>2834</v>
      </c>
      <c r="W1170" s="1">
        <v>43711</v>
      </c>
      <c r="X1170" s="2">
        <v>0.61527777777777781</v>
      </c>
      <c r="Y1170">
        <v>9</v>
      </c>
      <c r="Z1170">
        <v>2019</v>
      </c>
      <c r="AA1170" t="s">
        <v>51</v>
      </c>
      <c r="AB1170" t="s">
        <v>52</v>
      </c>
      <c r="AC1170" s="1">
        <v>43712</v>
      </c>
      <c r="AD1170">
        <v>9</v>
      </c>
      <c r="AE1170">
        <v>2019</v>
      </c>
      <c r="AF1170">
        <v>1</v>
      </c>
      <c r="AG1170" s="3" t="s">
        <v>3403</v>
      </c>
      <c r="AH1170" t="s">
        <v>54</v>
      </c>
      <c r="AI1170">
        <v>39.065587000000001</v>
      </c>
      <c r="AJ1170">
        <v>-94.577659999999995</v>
      </c>
      <c r="AK1170">
        <v>128401</v>
      </c>
      <c r="AL1170" t="s">
        <v>3404</v>
      </c>
    </row>
    <row r="1171" spans="1:38" ht="75" x14ac:dyDescent="0.25">
      <c r="A1171">
        <v>5682</v>
      </c>
      <c r="B1171">
        <v>2019164666</v>
      </c>
      <c r="C1171" t="s">
        <v>3327</v>
      </c>
      <c r="D1171" t="s">
        <v>180</v>
      </c>
      <c r="E1171" t="s">
        <v>39</v>
      </c>
      <c r="F1171">
        <v>64128</v>
      </c>
      <c r="G1171" t="s">
        <v>40</v>
      </c>
      <c r="H1171">
        <v>3</v>
      </c>
      <c r="I1171" t="s">
        <v>41</v>
      </c>
      <c r="J1171">
        <v>4440</v>
      </c>
      <c r="K1171" t="s">
        <v>2800</v>
      </c>
      <c r="M1171">
        <v>1</v>
      </c>
      <c r="N1171">
        <v>1102</v>
      </c>
      <c r="O1171" t="s">
        <v>2810</v>
      </c>
      <c r="P1171" t="s">
        <v>2811</v>
      </c>
      <c r="Q1171" t="s">
        <v>2803</v>
      </c>
      <c r="R1171" t="s">
        <v>46</v>
      </c>
      <c r="S1171" t="s">
        <v>2559</v>
      </c>
      <c r="T1171" t="s">
        <v>2812</v>
      </c>
      <c r="U1171" t="s">
        <v>2813</v>
      </c>
      <c r="V1171" t="s">
        <v>2814</v>
      </c>
      <c r="W1171" s="1">
        <v>43719</v>
      </c>
      <c r="X1171" s="2">
        <v>0.76527777777777783</v>
      </c>
      <c r="Y1171">
        <v>9</v>
      </c>
      <c r="Z1171">
        <v>2019</v>
      </c>
      <c r="AA1171" t="s">
        <v>51</v>
      </c>
      <c r="AB1171" t="s">
        <v>52</v>
      </c>
      <c r="AC1171" s="1">
        <v>43720</v>
      </c>
      <c r="AD1171">
        <v>9</v>
      </c>
      <c r="AE1171">
        <v>2019</v>
      </c>
      <c r="AF1171">
        <v>1</v>
      </c>
      <c r="AG1171" s="3" t="s">
        <v>3328</v>
      </c>
      <c r="AH1171" t="s">
        <v>54</v>
      </c>
      <c r="AI1171">
        <v>39.068936999999998</v>
      </c>
      <c r="AJ1171">
        <v>-94.552035000000004</v>
      </c>
      <c r="AK1171">
        <v>258837</v>
      </c>
      <c r="AL1171" t="s">
        <v>3405</v>
      </c>
    </row>
    <row r="1172" spans="1:38" ht="60" x14ac:dyDescent="0.25">
      <c r="A1172">
        <v>613</v>
      </c>
      <c r="B1172">
        <v>2020021495</v>
      </c>
      <c r="C1172" t="s">
        <v>3269</v>
      </c>
      <c r="D1172" t="s">
        <v>77</v>
      </c>
      <c r="E1172" t="s">
        <v>39</v>
      </c>
      <c r="F1172">
        <v>64130</v>
      </c>
      <c r="G1172" t="s">
        <v>67</v>
      </c>
      <c r="H1172">
        <v>5</v>
      </c>
      <c r="I1172" t="s">
        <v>41</v>
      </c>
      <c r="J1172">
        <v>4440</v>
      </c>
      <c r="K1172" t="s">
        <v>2800</v>
      </c>
      <c r="M1172">
        <v>2</v>
      </c>
      <c r="N1172">
        <v>503</v>
      </c>
      <c r="O1172" t="s">
        <v>2801</v>
      </c>
      <c r="P1172" t="s">
        <v>2802</v>
      </c>
      <c r="Q1172" t="s">
        <v>2803</v>
      </c>
      <c r="R1172" t="s">
        <v>46</v>
      </c>
      <c r="S1172" t="s">
        <v>2559</v>
      </c>
      <c r="T1172" t="s">
        <v>2804</v>
      </c>
      <c r="U1172" t="s">
        <v>2957</v>
      </c>
      <c r="V1172" t="s">
        <v>2958</v>
      </c>
      <c r="W1172" s="1">
        <v>43873</v>
      </c>
      <c r="X1172" s="2">
        <v>0.29791666666666666</v>
      </c>
      <c r="Y1172">
        <v>2</v>
      </c>
      <c r="Z1172">
        <v>2020</v>
      </c>
      <c r="AA1172" t="s">
        <v>51</v>
      </c>
      <c r="AB1172" t="s">
        <v>52</v>
      </c>
      <c r="AC1172" s="1">
        <v>43875</v>
      </c>
      <c r="AD1172">
        <v>2</v>
      </c>
      <c r="AE1172">
        <v>2020</v>
      </c>
      <c r="AF1172">
        <v>2</v>
      </c>
      <c r="AG1172" s="3" t="s">
        <v>3270</v>
      </c>
      <c r="AH1172" t="s">
        <v>54</v>
      </c>
      <c r="AI1172">
        <v>39.026600999999999</v>
      </c>
      <c r="AJ1172">
        <v>-94.549724999999995</v>
      </c>
      <c r="AK1172">
        <v>36332</v>
      </c>
      <c r="AL1172" t="s">
        <v>3406</v>
      </c>
    </row>
    <row r="1173" spans="1:38" ht="60" x14ac:dyDescent="0.25">
      <c r="A1173">
        <v>583</v>
      </c>
      <c r="B1173">
        <v>2020022587</v>
      </c>
      <c r="C1173" t="s">
        <v>3158</v>
      </c>
      <c r="D1173" t="s">
        <v>71</v>
      </c>
      <c r="E1173" t="s">
        <v>39</v>
      </c>
      <c r="F1173">
        <v>64127</v>
      </c>
      <c r="G1173" t="s">
        <v>40</v>
      </c>
      <c r="H1173">
        <v>3</v>
      </c>
      <c r="I1173" t="s">
        <v>41</v>
      </c>
      <c r="J1173">
        <v>4440</v>
      </c>
      <c r="K1173" t="s">
        <v>2800</v>
      </c>
      <c r="M1173">
        <v>5</v>
      </c>
      <c r="N1173">
        <v>258</v>
      </c>
      <c r="O1173" t="s">
        <v>2801</v>
      </c>
      <c r="P1173" t="s">
        <v>2802</v>
      </c>
      <c r="Q1173" t="s">
        <v>2803</v>
      </c>
      <c r="R1173" t="s">
        <v>46</v>
      </c>
      <c r="S1173" t="s">
        <v>2559</v>
      </c>
      <c r="T1173" t="s">
        <v>2804</v>
      </c>
      <c r="U1173" t="s">
        <v>2805</v>
      </c>
      <c r="V1173" t="s">
        <v>2806</v>
      </c>
      <c r="W1173" s="1">
        <v>43874</v>
      </c>
      <c r="X1173" s="2">
        <v>0.7368055555555556</v>
      </c>
      <c r="Y1173">
        <v>2</v>
      </c>
      <c r="Z1173">
        <v>2020</v>
      </c>
      <c r="AA1173" t="s">
        <v>51</v>
      </c>
      <c r="AB1173" t="s">
        <v>52</v>
      </c>
      <c r="AC1173" s="1">
        <v>43879</v>
      </c>
      <c r="AD1173">
        <v>2</v>
      </c>
      <c r="AE1173">
        <v>2020</v>
      </c>
      <c r="AF1173">
        <v>5</v>
      </c>
      <c r="AG1173" s="3" t="s">
        <v>3159</v>
      </c>
      <c r="AH1173" t="s">
        <v>54</v>
      </c>
      <c r="AI1173">
        <v>39.077413999999997</v>
      </c>
      <c r="AJ1173">
        <v>-94.518227999999993</v>
      </c>
      <c r="AK1173">
        <v>20674</v>
      </c>
      <c r="AL1173" t="s">
        <v>3407</v>
      </c>
    </row>
    <row r="1174" spans="1:38" ht="75" x14ac:dyDescent="0.25">
      <c r="A1174">
        <v>810</v>
      </c>
      <c r="B1174">
        <v>2020019559</v>
      </c>
      <c r="C1174" t="s">
        <v>3408</v>
      </c>
      <c r="D1174" t="s">
        <v>108</v>
      </c>
      <c r="E1174" t="s">
        <v>39</v>
      </c>
      <c r="F1174">
        <v>64109</v>
      </c>
      <c r="G1174" t="s">
        <v>82</v>
      </c>
      <c r="H1174">
        <v>3</v>
      </c>
      <c r="I1174" t="s">
        <v>41</v>
      </c>
      <c r="J1174">
        <v>4440</v>
      </c>
      <c r="K1174" t="s">
        <v>2800</v>
      </c>
      <c r="M1174">
        <v>2</v>
      </c>
      <c r="N1174">
        <v>503</v>
      </c>
      <c r="O1174" t="s">
        <v>2810</v>
      </c>
      <c r="P1174" t="s">
        <v>2811</v>
      </c>
      <c r="Q1174" t="s">
        <v>2803</v>
      </c>
      <c r="R1174" t="s">
        <v>46</v>
      </c>
      <c r="S1174" t="s">
        <v>2559</v>
      </c>
      <c r="T1174" t="s">
        <v>2812</v>
      </c>
      <c r="U1174" t="s">
        <v>2828</v>
      </c>
      <c r="V1174" t="s">
        <v>2829</v>
      </c>
      <c r="W1174" s="1">
        <v>43869</v>
      </c>
      <c r="X1174" s="2">
        <v>0.47986111111111113</v>
      </c>
      <c r="Y1174">
        <v>2</v>
      </c>
      <c r="Z1174">
        <v>2020</v>
      </c>
      <c r="AA1174" t="s">
        <v>51</v>
      </c>
      <c r="AB1174" t="s">
        <v>52</v>
      </c>
      <c r="AC1174" s="1">
        <v>43871</v>
      </c>
      <c r="AD1174">
        <v>2</v>
      </c>
      <c r="AE1174">
        <v>2020</v>
      </c>
      <c r="AF1174">
        <v>2</v>
      </c>
      <c r="AG1174" s="3" t="s">
        <v>3409</v>
      </c>
      <c r="AH1174" t="s">
        <v>54</v>
      </c>
      <c r="AI1174">
        <v>39.069588000000003</v>
      </c>
      <c r="AJ1174">
        <v>-94.557141999999999</v>
      </c>
      <c r="AK1174">
        <v>126107</v>
      </c>
      <c r="AL1174" t="s">
        <v>3410</v>
      </c>
    </row>
    <row r="1175" spans="1:38" ht="75" x14ac:dyDescent="0.25">
      <c r="A1175">
        <v>325</v>
      </c>
      <c r="B1175">
        <v>2020025715</v>
      </c>
      <c r="C1175" t="s">
        <v>3411</v>
      </c>
      <c r="D1175" t="s">
        <v>137</v>
      </c>
      <c r="E1175" t="s">
        <v>39</v>
      </c>
      <c r="F1175">
        <v>64128</v>
      </c>
      <c r="G1175" t="s">
        <v>40</v>
      </c>
      <c r="H1175">
        <v>3</v>
      </c>
      <c r="I1175" t="s">
        <v>322</v>
      </c>
      <c r="J1175">
        <v>1030</v>
      </c>
      <c r="K1175" t="s">
        <v>2800</v>
      </c>
      <c r="M1175">
        <v>4</v>
      </c>
      <c r="N1175">
        <v>337</v>
      </c>
      <c r="O1175" t="s">
        <v>2801</v>
      </c>
      <c r="P1175" t="s">
        <v>2802</v>
      </c>
      <c r="Q1175" t="s">
        <v>2803</v>
      </c>
      <c r="R1175" t="s">
        <v>46</v>
      </c>
      <c r="S1175" t="s">
        <v>2559</v>
      </c>
      <c r="T1175" t="s">
        <v>2804</v>
      </c>
      <c r="U1175" t="s">
        <v>2833</v>
      </c>
      <c r="V1175" t="s">
        <v>2834</v>
      </c>
      <c r="W1175" s="1">
        <v>43881</v>
      </c>
      <c r="X1175" s="2">
        <v>0.43055555555555558</v>
      </c>
      <c r="Y1175">
        <v>2</v>
      </c>
      <c r="Z1175">
        <v>2020</v>
      </c>
      <c r="AA1175" t="s">
        <v>51</v>
      </c>
      <c r="AB1175" t="s">
        <v>52</v>
      </c>
      <c r="AC1175" s="1">
        <v>43885</v>
      </c>
      <c r="AD1175">
        <v>2</v>
      </c>
      <c r="AE1175">
        <v>2020</v>
      </c>
      <c r="AF1175">
        <v>4</v>
      </c>
      <c r="AG1175" s="3" t="s">
        <v>3412</v>
      </c>
      <c r="AH1175" t="s">
        <v>54</v>
      </c>
      <c r="AI1175">
        <v>39.067729</v>
      </c>
      <c r="AJ1175">
        <v>-94.549028000000007</v>
      </c>
      <c r="AK1175">
        <v>25284</v>
      </c>
      <c r="AL1175" t="s">
        <v>3413</v>
      </c>
    </row>
    <row r="1176" spans="1:38" ht="60" x14ac:dyDescent="0.25">
      <c r="A1176">
        <v>5592</v>
      </c>
      <c r="B1176">
        <v>2019165975</v>
      </c>
      <c r="C1176" t="s">
        <v>3391</v>
      </c>
      <c r="D1176" t="s">
        <v>147</v>
      </c>
      <c r="E1176" t="s">
        <v>39</v>
      </c>
      <c r="F1176">
        <v>64127</v>
      </c>
      <c r="G1176" t="s">
        <v>40</v>
      </c>
      <c r="H1176">
        <v>3</v>
      </c>
      <c r="I1176" t="s">
        <v>41</v>
      </c>
      <c r="J1176">
        <v>4440</v>
      </c>
      <c r="K1176" t="s">
        <v>2800</v>
      </c>
      <c r="M1176">
        <v>3</v>
      </c>
      <c r="N1176">
        <v>467</v>
      </c>
      <c r="O1176" t="s">
        <v>2801</v>
      </c>
      <c r="P1176" t="s">
        <v>2802</v>
      </c>
      <c r="Q1176" t="s">
        <v>2803</v>
      </c>
      <c r="R1176" t="s">
        <v>46</v>
      </c>
      <c r="S1176" t="s">
        <v>2559</v>
      </c>
      <c r="T1176" t="s">
        <v>2804</v>
      </c>
      <c r="U1176" t="s">
        <v>2833</v>
      </c>
      <c r="V1176" t="s">
        <v>2834</v>
      </c>
      <c r="W1176" s="1">
        <v>43721</v>
      </c>
      <c r="X1176" s="2">
        <v>0.70277777777777783</v>
      </c>
      <c r="Y1176">
        <v>9</v>
      </c>
      <c r="Z1176">
        <v>2019</v>
      </c>
      <c r="AA1176" t="s">
        <v>51</v>
      </c>
      <c r="AB1176" t="s">
        <v>52</v>
      </c>
      <c r="AC1176" s="1">
        <v>43724</v>
      </c>
      <c r="AD1176">
        <v>9</v>
      </c>
      <c r="AE1176">
        <v>2019</v>
      </c>
      <c r="AF1176">
        <v>3</v>
      </c>
      <c r="AG1176" s="3" t="s">
        <v>3392</v>
      </c>
      <c r="AH1176" t="s">
        <v>54</v>
      </c>
      <c r="AI1176">
        <v>39.091783999999997</v>
      </c>
      <c r="AJ1176">
        <v>-94.535077000000001</v>
      </c>
      <c r="AK1176">
        <v>11608</v>
      </c>
      <c r="AL1176" t="s">
        <v>3414</v>
      </c>
    </row>
    <row r="1177" spans="1:38" ht="60" x14ac:dyDescent="0.25">
      <c r="A1177">
        <v>5593</v>
      </c>
      <c r="B1177">
        <v>2019165977</v>
      </c>
      <c r="C1177" t="s">
        <v>3415</v>
      </c>
      <c r="D1177" t="s">
        <v>147</v>
      </c>
      <c r="E1177" t="s">
        <v>39</v>
      </c>
      <c r="F1177">
        <v>64127</v>
      </c>
      <c r="G1177" t="s">
        <v>40</v>
      </c>
      <c r="H1177">
        <v>3</v>
      </c>
      <c r="I1177" t="s">
        <v>41</v>
      </c>
      <c r="J1177">
        <v>4440</v>
      </c>
      <c r="K1177" t="s">
        <v>2800</v>
      </c>
      <c r="M1177">
        <v>4</v>
      </c>
      <c r="N1177">
        <v>337</v>
      </c>
      <c r="O1177" t="s">
        <v>2801</v>
      </c>
      <c r="P1177" t="s">
        <v>2802</v>
      </c>
      <c r="Q1177" t="s">
        <v>2803</v>
      </c>
      <c r="R1177" t="s">
        <v>46</v>
      </c>
      <c r="S1177" t="s">
        <v>2559</v>
      </c>
      <c r="T1177" t="s">
        <v>2804</v>
      </c>
      <c r="U1177" t="s">
        <v>2833</v>
      </c>
      <c r="V1177" t="s">
        <v>2834</v>
      </c>
      <c r="W1177" s="1">
        <v>43721</v>
      </c>
      <c r="X1177" s="2">
        <v>0.70416666666666661</v>
      </c>
      <c r="Y1177">
        <v>9</v>
      </c>
      <c r="Z1177">
        <v>2019</v>
      </c>
      <c r="AA1177" t="s">
        <v>51</v>
      </c>
      <c r="AB1177" t="s">
        <v>52</v>
      </c>
      <c r="AC1177" s="1">
        <v>43725</v>
      </c>
      <c r="AD1177">
        <v>9</v>
      </c>
      <c r="AE1177">
        <v>2019</v>
      </c>
      <c r="AF1177">
        <v>4</v>
      </c>
      <c r="AG1177" s="3" t="s">
        <v>3416</v>
      </c>
      <c r="AH1177" t="s">
        <v>54</v>
      </c>
      <c r="AI1177">
        <v>39.091273000000001</v>
      </c>
      <c r="AJ1177">
        <v>-94.534626000000003</v>
      </c>
      <c r="AK1177">
        <v>11611</v>
      </c>
      <c r="AL1177" t="s">
        <v>3417</v>
      </c>
    </row>
    <row r="1178" spans="1:38" ht="75" x14ac:dyDescent="0.25">
      <c r="A1178">
        <v>5594</v>
      </c>
      <c r="B1178">
        <v>2019165837</v>
      </c>
      <c r="C1178" t="s">
        <v>3418</v>
      </c>
      <c r="D1178" t="s">
        <v>176</v>
      </c>
      <c r="E1178" t="s">
        <v>39</v>
      </c>
      <c r="F1178">
        <v>64124</v>
      </c>
      <c r="G1178" t="s">
        <v>40</v>
      </c>
      <c r="H1178">
        <v>3</v>
      </c>
      <c r="I1178" t="s">
        <v>109</v>
      </c>
      <c r="J1178">
        <v>248</v>
      </c>
      <c r="K1178" t="s">
        <v>2800</v>
      </c>
      <c r="M1178">
        <v>3</v>
      </c>
      <c r="N1178">
        <v>467</v>
      </c>
      <c r="O1178" t="s">
        <v>2801</v>
      </c>
      <c r="P1178" t="s">
        <v>2802</v>
      </c>
      <c r="Q1178" t="s">
        <v>2803</v>
      </c>
      <c r="R1178" t="s">
        <v>46</v>
      </c>
      <c r="S1178" t="s">
        <v>2559</v>
      </c>
      <c r="T1178" t="s">
        <v>2804</v>
      </c>
      <c r="U1178" t="s">
        <v>2957</v>
      </c>
      <c r="V1178" t="s">
        <v>2958</v>
      </c>
      <c r="W1178" s="1">
        <v>43721</v>
      </c>
      <c r="X1178" s="2">
        <v>0.61249999999999993</v>
      </c>
      <c r="Y1178">
        <v>9</v>
      </c>
      <c r="Z1178">
        <v>2019</v>
      </c>
      <c r="AA1178" t="s">
        <v>51</v>
      </c>
      <c r="AB1178" t="s">
        <v>52</v>
      </c>
      <c r="AC1178" s="1">
        <v>43724</v>
      </c>
      <c r="AD1178">
        <v>9</v>
      </c>
      <c r="AE1178">
        <v>2019</v>
      </c>
      <c r="AF1178">
        <v>3</v>
      </c>
      <c r="AG1178" s="3" t="s">
        <v>3419</v>
      </c>
      <c r="AH1178" t="s">
        <v>54</v>
      </c>
      <c r="AI1178">
        <v>39.103442000000001</v>
      </c>
      <c r="AJ1178">
        <v>-94.525605999999996</v>
      </c>
      <c r="AK1178">
        <v>7940</v>
      </c>
      <c r="AL1178" t="s">
        <v>3420</v>
      </c>
    </row>
    <row r="1179" spans="1:38" ht="60" x14ac:dyDescent="0.25">
      <c r="A1179">
        <v>5680</v>
      </c>
      <c r="B1179">
        <v>2019164526</v>
      </c>
      <c r="C1179" t="s">
        <v>1741</v>
      </c>
      <c r="D1179" t="s">
        <v>100</v>
      </c>
      <c r="E1179" t="s">
        <v>39</v>
      </c>
      <c r="F1179">
        <v>64125</v>
      </c>
      <c r="G1179" t="s">
        <v>40</v>
      </c>
      <c r="H1179">
        <v>4</v>
      </c>
      <c r="I1179" t="s">
        <v>41</v>
      </c>
      <c r="J1179">
        <v>4440</v>
      </c>
      <c r="K1179" t="s">
        <v>2800</v>
      </c>
      <c r="M1179">
        <v>2</v>
      </c>
      <c r="N1179">
        <v>503</v>
      </c>
      <c r="O1179" t="s">
        <v>2801</v>
      </c>
      <c r="P1179" t="s">
        <v>2802</v>
      </c>
      <c r="Q1179" t="s">
        <v>2803</v>
      </c>
      <c r="R1179" t="s">
        <v>46</v>
      </c>
      <c r="S1179" t="s">
        <v>2559</v>
      </c>
      <c r="T1179" t="s">
        <v>2804</v>
      </c>
      <c r="U1179" t="s">
        <v>3421</v>
      </c>
      <c r="V1179" t="s">
        <v>3422</v>
      </c>
      <c r="W1179" s="1">
        <v>43719</v>
      </c>
      <c r="X1179" s="2">
        <v>0.62222222222222223</v>
      </c>
      <c r="Y1179">
        <v>9</v>
      </c>
      <c r="Z1179">
        <v>2019</v>
      </c>
      <c r="AA1179" t="s">
        <v>51</v>
      </c>
      <c r="AB1179" t="s">
        <v>52</v>
      </c>
      <c r="AC1179" s="1">
        <v>43721</v>
      </c>
      <c r="AD1179">
        <v>9</v>
      </c>
      <c r="AE1179">
        <v>2019</v>
      </c>
      <c r="AF1179">
        <v>2</v>
      </c>
      <c r="AG1179" s="3" t="s">
        <v>1742</v>
      </c>
      <c r="AH1179" t="s">
        <v>54</v>
      </c>
      <c r="AI1179">
        <v>39.101681999999997</v>
      </c>
      <c r="AJ1179">
        <v>-94.513091000000003</v>
      </c>
      <c r="AK1179">
        <v>5494</v>
      </c>
      <c r="AL1179" t="s">
        <v>3423</v>
      </c>
    </row>
    <row r="1180" spans="1:38" ht="75" x14ac:dyDescent="0.25">
      <c r="A1180">
        <v>5637</v>
      </c>
      <c r="B1180">
        <v>2019164921</v>
      </c>
      <c r="C1180" t="s">
        <v>3424</v>
      </c>
      <c r="D1180" t="s">
        <v>176</v>
      </c>
      <c r="E1180" t="s">
        <v>39</v>
      </c>
      <c r="F1180">
        <v>64124</v>
      </c>
      <c r="G1180" t="s">
        <v>40</v>
      </c>
      <c r="H1180">
        <v>3</v>
      </c>
      <c r="I1180" t="s">
        <v>41</v>
      </c>
      <c r="J1180">
        <v>4440</v>
      </c>
      <c r="K1180" t="s">
        <v>2800</v>
      </c>
      <c r="M1180">
        <v>1</v>
      </c>
      <c r="N1180">
        <v>1102</v>
      </c>
      <c r="O1180" t="s">
        <v>2810</v>
      </c>
      <c r="P1180" t="s">
        <v>2811</v>
      </c>
      <c r="Q1180" t="s">
        <v>2803</v>
      </c>
      <c r="R1180" t="s">
        <v>46</v>
      </c>
      <c r="S1180" t="s">
        <v>2559</v>
      </c>
      <c r="T1180" t="s">
        <v>2812</v>
      </c>
      <c r="U1180" t="s">
        <v>2813</v>
      </c>
      <c r="V1180" t="s">
        <v>2814</v>
      </c>
      <c r="W1180" s="1">
        <v>43720</v>
      </c>
      <c r="X1180" s="2">
        <v>0.45069444444444445</v>
      </c>
      <c r="Y1180">
        <v>9</v>
      </c>
      <c r="Z1180">
        <v>2019</v>
      </c>
      <c r="AA1180" t="s">
        <v>51</v>
      </c>
      <c r="AB1180" t="s">
        <v>52</v>
      </c>
      <c r="AC1180" s="1">
        <v>43721</v>
      </c>
      <c r="AD1180">
        <v>9</v>
      </c>
      <c r="AE1180">
        <v>2019</v>
      </c>
      <c r="AF1180">
        <v>1</v>
      </c>
      <c r="AG1180" s="3" t="s">
        <v>3425</v>
      </c>
      <c r="AH1180" t="s">
        <v>54</v>
      </c>
      <c r="AI1180">
        <v>39.104928000000001</v>
      </c>
      <c r="AJ1180">
        <v>-94.519085000000004</v>
      </c>
      <c r="AK1180">
        <v>7487</v>
      </c>
      <c r="AL1180" t="s">
        <v>3426</v>
      </c>
    </row>
    <row r="1181" spans="1:38" ht="75" x14ac:dyDescent="0.25">
      <c r="A1181">
        <v>5230</v>
      </c>
      <c r="B1181">
        <v>2019169614</v>
      </c>
      <c r="C1181" t="s">
        <v>671</v>
      </c>
      <c r="D1181" t="s">
        <v>71</v>
      </c>
      <c r="E1181" t="s">
        <v>39</v>
      </c>
      <c r="F1181">
        <v>64128</v>
      </c>
      <c r="G1181" t="s">
        <v>40</v>
      </c>
      <c r="H1181">
        <v>3</v>
      </c>
      <c r="I1181" t="s">
        <v>41</v>
      </c>
      <c r="J1181">
        <v>4440</v>
      </c>
      <c r="K1181" t="s">
        <v>2800</v>
      </c>
      <c r="M1181">
        <v>3</v>
      </c>
      <c r="N1181">
        <v>467</v>
      </c>
      <c r="O1181" t="s">
        <v>2810</v>
      </c>
      <c r="P1181" t="s">
        <v>2811</v>
      </c>
      <c r="Q1181" t="s">
        <v>2803</v>
      </c>
      <c r="R1181" t="s">
        <v>46</v>
      </c>
      <c r="S1181" t="s">
        <v>2559</v>
      </c>
      <c r="T1181" t="s">
        <v>2812</v>
      </c>
      <c r="U1181" t="s">
        <v>2828</v>
      </c>
      <c r="V1181" t="s">
        <v>2829</v>
      </c>
      <c r="W1181" s="1">
        <v>43731</v>
      </c>
      <c r="X1181" s="2">
        <v>0.33055555555555555</v>
      </c>
      <c r="Y1181">
        <v>9</v>
      </c>
      <c r="Z1181">
        <v>2019</v>
      </c>
      <c r="AA1181" t="s">
        <v>51</v>
      </c>
      <c r="AB1181" t="s">
        <v>52</v>
      </c>
      <c r="AC1181" s="1">
        <v>43734</v>
      </c>
      <c r="AD1181">
        <v>9</v>
      </c>
      <c r="AE1181">
        <v>2019</v>
      </c>
      <c r="AF1181">
        <v>3</v>
      </c>
      <c r="AG1181" s="3" t="s">
        <v>672</v>
      </c>
      <c r="AH1181" t="s">
        <v>54</v>
      </c>
      <c r="AI1181">
        <v>39.069296999999999</v>
      </c>
      <c r="AJ1181">
        <v>-94.520027999999996</v>
      </c>
      <c r="AK1181">
        <v>22008</v>
      </c>
      <c r="AL1181" t="s">
        <v>3427</v>
      </c>
    </row>
    <row r="1182" spans="1:38" ht="60" x14ac:dyDescent="0.25">
      <c r="A1182">
        <v>10</v>
      </c>
      <c r="B1182">
        <v>2020030017</v>
      </c>
      <c r="C1182" t="s">
        <v>3428</v>
      </c>
      <c r="D1182" t="s">
        <v>81</v>
      </c>
      <c r="E1182" t="s">
        <v>39</v>
      </c>
      <c r="F1182">
        <v>64127</v>
      </c>
      <c r="G1182" t="s">
        <v>40</v>
      </c>
      <c r="H1182">
        <v>3</v>
      </c>
      <c r="I1182" t="s">
        <v>322</v>
      </c>
      <c r="J1182">
        <v>1030</v>
      </c>
      <c r="K1182" t="s">
        <v>2800</v>
      </c>
      <c r="M1182">
        <v>3</v>
      </c>
      <c r="N1182">
        <v>467</v>
      </c>
      <c r="O1182" t="s">
        <v>2801</v>
      </c>
      <c r="P1182" t="s">
        <v>2802</v>
      </c>
      <c r="Q1182" t="s">
        <v>2803</v>
      </c>
      <c r="R1182" t="s">
        <v>46</v>
      </c>
      <c r="S1182" t="s">
        <v>2559</v>
      </c>
      <c r="T1182" t="s">
        <v>2804</v>
      </c>
      <c r="U1182" t="s">
        <v>2833</v>
      </c>
      <c r="V1182" t="s">
        <v>2834</v>
      </c>
      <c r="W1182" s="1">
        <v>43889</v>
      </c>
      <c r="X1182" s="2">
        <v>8.4722222222222213E-2</v>
      </c>
      <c r="Y1182">
        <v>2</v>
      </c>
      <c r="Z1182">
        <v>2020</v>
      </c>
      <c r="AA1182" t="s">
        <v>51</v>
      </c>
      <c r="AB1182" t="s">
        <v>52</v>
      </c>
      <c r="AC1182" s="1">
        <v>43892</v>
      </c>
      <c r="AD1182">
        <v>3</v>
      </c>
      <c r="AE1182">
        <v>2020</v>
      </c>
      <c r="AF1182">
        <v>3</v>
      </c>
      <c r="AG1182" s="3" t="s">
        <v>3429</v>
      </c>
      <c r="AH1182" t="s">
        <v>54</v>
      </c>
      <c r="AI1182">
        <v>39.100057999999997</v>
      </c>
      <c r="AJ1182">
        <v>-94.544810999999996</v>
      </c>
      <c r="AK1182">
        <v>10955</v>
      </c>
      <c r="AL1182" t="s">
        <v>3430</v>
      </c>
    </row>
    <row r="1183" spans="1:38" ht="75" x14ac:dyDescent="0.25">
      <c r="A1183">
        <v>5411</v>
      </c>
      <c r="B1183">
        <v>2019168153</v>
      </c>
      <c r="C1183" t="s">
        <v>3431</v>
      </c>
      <c r="D1183" t="s">
        <v>168</v>
      </c>
      <c r="E1183" t="s">
        <v>39</v>
      </c>
      <c r="F1183">
        <v>64117</v>
      </c>
      <c r="G1183" t="s">
        <v>169</v>
      </c>
      <c r="H1183">
        <v>1</v>
      </c>
      <c r="I1183" t="s">
        <v>322</v>
      </c>
      <c r="J1183">
        <v>1030</v>
      </c>
      <c r="K1183" t="s">
        <v>3432</v>
      </c>
      <c r="M1183">
        <v>6</v>
      </c>
      <c r="N1183">
        <v>207</v>
      </c>
      <c r="O1183" t="s">
        <v>3433</v>
      </c>
      <c r="P1183" t="s">
        <v>3434</v>
      </c>
      <c r="Q1183" t="s">
        <v>3435</v>
      </c>
      <c r="R1183" t="s">
        <v>46</v>
      </c>
      <c r="S1183" t="s">
        <v>2559</v>
      </c>
      <c r="T1183" t="s">
        <v>3436</v>
      </c>
      <c r="U1183" t="s">
        <v>3437</v>
      </c>
      <c r="V1183" t="s">
        <v>3438</v>
      </c>
      <c r="W1183" s="1">
        <v>43726</v>
      </c>
      <c r="X1183" s="2">
        <v>0.67986111111111114</v>
      </c>
      <c r="Y1183">
        <v>9</v>
      </c>
      <c r="Z1183">
        <v>2019</v>
      </c>
      <c r="AA1183" t="s">
        <v>51</v>
      </c>
      <c r="AB1183" t="s">
        <v>52</v>
      </c>
      <c r="AC1183" s="1">
        <v>43732</v>
      </c>
      <c r="AD1183">
        <v>9</v>
      </c>
      <c r="AE1183">
        <v>2019</v>
      </c>
      <c r="AF1183">
        <v>6</v>
      </c>
      <c r="AG1183" s="3" t="s">
        <v>3439</v>
      </c>
      <c r="AH1183" t="s">
        <v>173</v>
      </c>
      <c r="AI1183">
        <v>39.171799999999998</v>
      </c>
      <c r="AJ1183">
        <v>-94.540472999999906</v>
      </c>
      <c r="AK1183">
        <v>77355</v>
      </c>
      <c r="AL1183" t="s">
        <v>3440</v>
      </c>
    </row>
    <row r="1184" spans="1:38" ht="75" x14ac:dyDescent="0.25">
      <c r="A1184">
        <v>5898</v>
      </c>
      <c r="B1184">
        <v>2019161827</v>
      </c>
      <c r="C1184" t="s">
        <v>2261</v>
      </c>
      <c r="D1184" t="s">
        <v>168</v>
      </c>
      <c r="E1184" t="s">
        <v>39</v>
      </c>
      <c r="F1184">
        <v>64117</v>
      </c>
      <c r="G1184" t="s">
        <v>169</v>
      </c>
      <c r="H1184">
        <v>1</v>
      </c>
      <c r="I1184" t="s">
        <v>322</v>
      </c>
      <c r="J1184">
        <v>1030</v>
      </c>
      <c r="K1184" t="s">
        <v>3432</v>
      </c>
      <c r="M1184">
        <v>3</v>
      </c>
      <c r="N1184">
        <v>467</v>
      </c>
      <c r="O1184" t="s">
        <v>3441</v>
      </c>
      <c r="P1184" t="s">
        <v>3442</v>
      </c>
      <c r="Q1184" t="s">
        <v>3435</v>
      </c>
      <c r="R1184" t="s">
        <v>46</v>
      </c>
      <c r="S1184" t="s">
        <v>3183</v>
      </c>
      <c r="T1184" t="s">
        <v>3443</v>
      </c>
      <c r="U1184" t="s">
        <v>3444</v>
      </c>
      <c r="V1184" t="s">
        <v>3445</v>
      </c>
      <c r="W1184" s="1">
        <v>43714</v>
      </c>
      <c r="X1184" s="2">
        <v>1.8749999999999999E-2</v>
      </c>
      <c r="Y1184">
        <v>9</v>
      </c>
      <c r="Z1184">
        <v>2019</v>
      </c>
      <c r="AA1184" t="s">
        <v>51</v>
      </c>
      <c r="AB1184" t="s">
        <v>52</v>
      </c>
      <c r="AC1184" s="1">
        <v>43717</v>
      </c>
      <c r="AD1184">
        <v>9</v>
      </c>
      <c r="AE1184">
        <v>2019</v>
      </c>
      <c r="AF1184">
        <v>3</v>
      </c>
      <c r="AG1184" s="3" t="s">
        <v>2262</v>
      </c>
      <c r="AH1184" t="s">
        <v>173</v>
      </c>
      <c r="AI1184">
        <v>39.168092999999999</v>
      </c>
      <c r="AJ1184">
        <v>-94.533445</v>
      </c>
      <c r="AK1184">
        <v>225049</v>
      </c>
      <c r="AL1184" t="s">
        <v>3446</v>
      </c>
    </row>
    <row r="1185" spans="1:38" ht="60" x14ac:dyDescent="0.25">
      <c r="A1185">
        <v>5410</v>
      </c>
      <c r="B1185">
        <v>2019167644</v>
      </c>
      <c r="C1185" t="s">
        <v>3447</v>
      </c>
      <c r="D1185" t="s">
        <v>77</v>
      </c>
      <c r="E1185" t="s">
        <v>39</v>
      </c>
      <c r="F1185">
        <v>64130</v>
      </c>
      <c r="G1185" t="s">
        <v>67</v>
      </c>
      <c r="H1185">
        <v>3</v>
      </c>
      <c r="I1185" t="s">
        <v>41</v>
      </c>
      <c r="J1185">
        <v>4440</v>
      </c>
      <c r="K1185" t="s">
        <v>3432</v>
      </c>
      <c r="M1185">
        <v>25</v>
      </c>
      <c r="N1185">
        <v>14</v>
      </c>
      <c r="O1185" t="s">
        <v>3433</v>
      </c>
      <c r="P1185" t="s">
        <v>3434</v>
      </c>
      <c r="Q1185" t="s">
        <v>3435</v>
      </c>
      <c r="R1185" t="s">
        <v>46</v>
      </c>
      <c r="S1185" t="s">
        <v>3183</v>
      </c>
      <c r="T1185" t="s">
        <v>3448</v>
      </c>
      <c r="U1185" t="s">
        <v>3449</v>
      </c>
      <c r="V1185" t="s">
        <v>3450</v>
      </c>
      <c r="W1185" s="1">
        <v>43726</v>
      </c>
      <c r="X1185" s="2">
        <v>0.33194444444444443</v>
      </c>
      <c r="Y1185">
        <v>9</v>
      </c>
      <c r="Z1185">
        <v>2019</v>
      </c>
      <c r="AA1185" t="s">
        <v>51</v>
      </c>
      <c r="AB1185" t="s">
        <v>52</v>
      </c>
      <c r="AC1185" s="1">
        <v>43751</v>
      </c>
      <c r="AD1185">
        <v>10</v>
      </c>
      <c r="AE1185">
        <v>2019</v>
      </c>
      <c r="AF1185">
        <v>25</v>
      </c>
      <c r="AG1185" s="3" t="s">
        <v>3451</v>
      </c>
      <c r="AH1185" t="s">
        <v>54</v>
      </c>
      <c r="AI1185">
        <v>39.033721999999997</v>
      </c>
      <c r="AJ1185">
        <v>-94.541976000000005</v>
      </c>
      <c r="AK1185">
        <v>250836</v>
      </c>
      <c r="AL1185" t="s">
        <v>3452</v>
      </c>
    </row>
    <row r="1186" spans="1:38" ht="60" x14ac:dyDescent="0.25">
      <c r="A1186">
        <v>5407</v>
      </c>
      <c r="B1186">
        <v>2019167771</v>
      </c>
      <c r="C1186" t="s">
        <v>3453</v>
      </c>
      <c r="D1186" t="s">
        <v>176</v>
      </c>
      <c r="E1186" t="s">
        <v>39</v>
      </c>
      <c r="F1186">
        <v>64124</v>
      </c>
      <c r="G1186" t="s">
        <v>40</v>
      </c>
      <c r="H1186">
        <v>3</v>
      </c>
      <c r="I1186" t="s">
        <v>41</v>
      </c>
      <c r="J1186">
        <v>4440</v>
      </c>
      <c r="K1186" t="s">
        <v>3432</v>
      </c>
      <c r="M1186">
        <v>166</v>
      </c>
      <c r="N1186">
        <v>8</v>
      </c>
      <c r="O1186" t="s">
        <v>3454</v>
      </c>
      <c r="P1186" t="s">
        <v>3455</v>
      </c>
      <c r="Q1186" t="s">
        <v>3435</v>
      </c>
      <c r="R1186" t="s">
        <v>46</v>
      </c>
      <c r="S1186" t="s">
        <v>47</v>
      </c>
      <c r="T1186" t="s">
        <v>3456</v>
      </c>
      <c r="U1186" t="s">
        <v>3457</v>
      </c>
      <c r="V1186" t="s">
        <v>3458</v>
      </c>
      <c r="W1186" s="1">
        <v>43726</v>
      </c>
      <c r="X1186" s="2">
        <v>0.41597222222222219</v>
      </c>
      <c r="Y1186">
        <v>9</v>
      </c>
      <c r="Z1186">
        <v>2019</v>
      </c>
      <c r="AA1186" t="s">
        <v>51</v>
      </c>
      <c r="AB1186" t="s">
        <v>96</v>
      </c>
      <c r="AC1186" s="1">
        <v>43892</v>
      </c>
      <c r="AD1186">
        <v>3</v>
      </c>
      <c r="AE1186">
        <v>2020</v>
      </c>
      <c r="AF1186">
        <v>166</v>
      </c>
      <c r="AG1186" s="3" t="s">
        <v>3459</v>
      </c>
      <c r="AH1186" t="s">
        <v>54</v>
      </c>
      <c r="AI1186">
        <v>39.102447999999903</v>
      </c>
      <c r="AJ1186">
        <v>-94.540856000000005</v>
      </c>
      <c r="AK1186">
        <v>248744</v>
      </c>
      <c r="AL1186" t="s">
        <v>3460</v>
      </c>
    </row>
    <row r="1187" spans="1:38" ht="60" x14ac:dyDescent="0.25">
      <c r="A1187">
        <v>5408</v>
      </c>
      <c r="B1187">
        <v>2019167719</v>
      </c>
      <c r="C1187" t="s">
        <v>3461</v>
      </c>
      <c r="D1187" t="s">
        <v>180</v>
      </c>
      <c r="E1187" t="s">
        <v>39</v>
      </c>
      <c r="F1187">
        <v>64128</v>
      </c>
      <c r="G1187" t="s">
        <v>40</v>
      </c>
      <c r="H1187">
        <v>3</v>
      </c>
      <c r="I1187" t="s">
        <v>322</v>
      </c>
      <c r="J1187">
        <v>1030</v>
      </c>
      <c r="K1187" t="s">
        <v>3432</v>
      </c>
      <c r="M1187">
        <v>0</v>
      </c>
      <c r="N1187">
        <v>603</v>
      </c>
      <c r="O1187" t="s">
        <v>3454</v>
      </c>
      <c r="P1187" t="s">
        <v>3455</v>
      </c>
      <c r="Q1187" t="s">
        <v>3435</v>
      </c>
      <c r="R1187" t="s">
        <v>46</v>
      </c>
      <c r="S1187" t="s">
        <v>47</v>
      </c>
      <c r="T1187" t="s">
        <v>3456</v>
      </c>
      <c r="U1187" t="s">
        <v>3457</v>
      </c>
      <c r="V1187" t="s">
        <v>3458</v>
      </c>
      <c r="W1187" s="1">
        <v>43726</v>
      </c>
      <c r="X1187" s="2">
        <v>0.3833333333333333</v>
      </c>
      <c r="Y1187">
        <v>9</v>
      </c>
      <c r="Z1187">
        <v>2019</v>
      </c>
      <c r="AA1187" t="s">
        <v>51</v>
      </c>
      <c r="AB1187" t="s">
        <v>52</v>
      </c>
      <c r="AC1187" s="1">
        <v>43726</v>
      </c>
      <c r="AD1187">
        <v>9</v>
      </c>
      <c r="AE1187">
        <v>2019</v>
      </c>
      <c r="AF1187">
        <v>0</v>
      </c>
      <c r="AG1187" s="3" t="s">
        <v>3462</v>
      </c>
      <c r="AH1187" t="s">
        <v>54</v>
      </c>
      <c r="AI1187">
        <v>39.070633999999998</v>
      </c>
      <c r="AJ1187">
        <v>-94.543925000000002</v>
      </c>
      <c r="AK1187">
        <v>24808</v>
      </c>
      <c r="AL1187" t="s">
        <v>3463</v>
      </c>
    </row>
    <row r="1188" spans="1:38" ht="75" x14ac:dyDescent="0.25">
      <c r="A1188">
        <v>1641</v>
      </c>
      <c r="B1188">
        <v>2020005056</v>
      </c>
      <c r="C1188" t="s">
        <v>3464</v>
      </c>
      <c r="D1188" t="s">
        <v>180</v>
      </c>
      <c r="E1188" t="s">
        <v>39</v>
      </c>
      <c r="F1188">
        <v>64128</v>
      </c>
      <c r="G1188" t="s">
        <v>40</v>
      </c>
      <c r="H1188">
        <v>3</v>
      </c>
      <c r="I1188" t="s">
        <v>41</v>
      </c>
      <c r="J1188">
        <v>4440</v>
      </c>
      <c r="K1188" t="s">
        <v>3432</v>
      </c>
      <c r="M1188">
        <v>0</v>
      </c>
      <c r="N1188">
        <v>603</v>
      </c>
      <c r="O1188" t="s">
        <v>3454</v>
      </c>
      <c r="P1188" t="s">
        <v>3455</v>
      </c>
      <c r="Q1188" t="s">
        <v>3435</v>
      </c>
      <c r="R1188" t="s">
        <v>46</v>
      </c>
      <c r="S1188" t="s">
        <v>47</v>
      </c>
      <c r="T1188" t="s">
        <v>3456</v>
      </c>
      <c r="U1188" t="s">
        <v>3457</v>
      </c>
      <c r="V1188" t="s">
        <v>3458</v>
      </c>
      <c r="W1188" s="1">
        <v>43843</v>
      </c>
      <c r="X1188" s="2">
        <v>0.4381944444444445</v>
      </c>
      <c r="Y1188">
        <v>1</v>
      </c>
      <c r="Z1188">
        <v>2020</v>
      </c>
      <c r="AA1188" t="s">
        <v>51</v>
      </c>
      <c r="AB1188" t="s">
        <v>52</v>
      </c>
      <c r="AC1188" s="1">
        <v>43843</v>
      </c>
      <c r="AD1188">
        <v>1</v>
      </c>
      <c r="AE1188">
        <v>2020</v>
      </c>
      <c r="AF1188">
        <v>0</v>
      </c>
      <c r="AG1188" s="3" t="s">
        <v>3465</v>
      </c>
      <c r="AH1188" t="s">
        <v>54</v>
      </c>
      <c r="AI1188">
        <v>39.076383999999997</v>
      </c>
      <c r="AJ1188">
        <v>-94.545807999999994</v>
      </c>
      <c r="AK1188">
        <v>24349</v>
      </c>
      <c r="AL1188" t="s">
        <v>3466</v>
      </c>
    </row>
    <row r="1189" spans="1:38" ht="60" x14ac:dyDescent="0.25">
      <c r="A1189">
        <v>5400</v>
      </c>
      <c r="B1189">
        <v>2019167914</v>
      </c>
      <c r="C1189" t="s">
        <v>3467</v>
      </c>
      <c r="D1189" t="s">
        <v>176</v>
      </c>
      <c r="E1189" t="s">
        <v>39</v>
      </c>
      <c r="F1189">
        <v>64127</v>
      </c>
      <c r="G1189" t="s">
        <v>40</v>
      </c>
      <c r="H1189">
        <v>3</v>
      </c>
      <c r="I1189" t="s">
        <v>41</v>
      </c>
      <c r="J1189">
        <v>4440</v>
      </c>
      <c r="K1189" t="s">
        <v>3432</v>
      </c>
      <c r="M1189">
        <v>180</v>
      </c>
      <c r="N1189">
        <v>424</v>
      </c>
      <c r="O1189" t="s">
        <v>3468</v>
      </c>
      <c r="P1189" t="s">
        <v>3469</v>
      </c>
      <c r="Q1189" t="s">
        <v>3435</v>
      </c>
      <c r="R1189" t="s">
        <v>46</v>
      </c>
      <c r="S1189" t="s">
        <v>47</v>
      </c>
      <c r="T1189" t="s">
        <v>547</v>
      </c>
      <c r="U1189" t="s">
        <v>548</v>
      </c>
      <c r="V1189" t="s">
        <v>3470</v>
      </c>
      <c r="W1189" s="1">
        <v>43726</v>
      </c>
      <c r="X1189" s="2">
        <v>0.50347222222222221</v>
      </c>
      <c r="Y1189">
        <v>9</v>
      </c>
      <c r="Z1189">
        <v>2019</v>
      </c>
      <c r="AA1189" t="s">
        <v>266</v>
      </c>
      <c r="AB1189" t="s">
        <v>52</v>
      </c>
      <c r="AG1189" s="3" t="s">
        <v>3471</v>
      </c>
      <c r="AH1189" t="s">
        <v>54</v>
      </c>
      <c r="AI1189">
        <v>39.097297999999903</v>
      </c>
      <c r="AJ1189">
        <v>-94.537307999999996</v>
      </c>
      <c r="AK1189">
        <v>11301</v>
      </c>
      <c r="AL1189" t="s">
        <v>3472</v>
      </c>
    </row>
    <row r="1190" spans="1:38" ht="60" x14ac:dyDescent="0.25">
      <c r="A1190">
        <v>5401</v>
      </c>
      <c r="B1190">
        <v>2019167908</v>
      </c>
      <c r="C1190" t="s">
        <v>3473</v>
      </c>
      <c r="D1190" t="s">
        <v>176</v>
      </c>
      <c r="E1190" t="s">
        <v>39</v>
      </c>
      <c r="F1190">
        <v>64127</v>
      </c>
      <c r="G1190" t="s">
        <v>40</v>
      </c>
      <c r="H1190">
        <v>3</v>
      </c>
      <c r="I1190" t="s">
        <v>41</v>
      </c>
      <c r="J1190">
        <v>4440</v>
      </c>
      <c r="K1190" t="s">
        <v>3432</v>
      </c>
      <c r="M1190">
        <v>0</v>
      </c>
      <c r="N1190">
        <v>603</v>
      </c>
      <c r="O1190" t="s">
        <v>3468</v>
      </c>
      <c r="P1190" t="s">
        <v>3469</v>
      </c>
      <c r="Q1190" t="s">
        <v>3435</v>
      </c>
      <c r="R1190" t="s">
        <v>46</v>
      </c>
      <c r="S1190" t="s">
        <v>47</v>
      </c>
      <c r="T1190" t="s">
        <v>547</v>
      </c>
      <c r="U1190" t="s">
        <v>548</v>
      </c>
      <c r="V1190" t="s">
        <v>3474</v>
      </c>
      <c r="W1190" s="1">
        <v>43726</v>
      </c>
      <c r="X1190" s="2">
        <v>0.50208333333333333</v>
      </c>
      <c r="Y1190">
        <v>9</v>
      </c>
      <c r="Z1190">
        <v>2019</v>
      </c>
      <c r="AA1190" t="s">
        <v>51</v>
      </c>
      <c r="AB1190" t="s">
        <v>52</v>
      </c>
      <c r="AC1190" s="1">
        <v>43726</v>
      </c>
      <c r="AD1190">
        <v>9</v>
      </c>
      <c r="AE1190">
        <v>2019</v>
      </c>
      <c r="AF1190">
        <v>0</v>
      </c>
      <c r="AG1190" s="3" t="s">
        <v>3475</v>
      </c>
      <c r="AH1190" t="s">
        <v>54</v>
      </c>
      <c r="AI1190">
        <v>39.097766</v>
      </c>
      <c r="AJ1190">
        <v>-94.537205</v>
      </c>
      <c r="AK1190">
        <v>11296</v>
      </c>
      <c r="AL1190" t="s">
        <v>3476</v>
      </c>
    </row>
    <row r="1191" spans="1:38" ht="60" x14ac:dyDescent="0.25">
      <c r="A1191">
        <v>5402</v>
      </c>
      <c r="B1191">
        <v>2019167827</v>
      </c>
      <c r="C1191" t="s">
        <v>3477</v>
      </c>
      <c r="D1191" t="s">
        <v>176</v>
      </c>
      <c r="E1191" t="s">
        <v>39</v>
      </c>
      <c r="F1191">
        <v>64124</v>
      </c>
      <c r="G1191" t="s">
        <v>40</v>
      </c>
      <c r="H1191">
        <v>3</v>
      </c>
      <c r="I1191" t="s">
        <v>41</v>
      </c>
      <c r="J1191">
        <v>4440</v>
      </c>
      <c r="K1191" t="s">
        <v>3432</v>
      </c>
      <c r="M1191">
        <v>267</v>
      </c>
      <c r="N1191">
        <v>3</v>
      </c>
      <c r="O1191" t="s">
        <v>3468</v>
      </c>
      <c r="P1191" t="s">
        <v>3469</v>
      </c>
      <c r="Q1191" t="s">
        <v>3435</v>
      </c>
      <c r="R1191" t="s">
        <v>46</v>
      </c>
      <c r="S1191" t="s">
        <v>47</v>
      </c>
      <c r="T1191" t="s">
        <v>547</v>
      </c>
      <c r="U1191" t="s">
        <v>548</v>
      </c>
      <c r="V1191" t="s">
        <v>3470</v>
      </c>
      <c r="W1191" s="1">
        <v>43726</v>
      </c>
      <c r="X1191" s="2">
        <v>0.4465277777777778</v>
      </c>
      <c r="Y1191">
        <v>9</v>
      </c>
      <c r="Z1191">
        <v>2019</v>
      </c>
      <c r="AA1191" t="s">
        <v>51</v>
      </c>
      <c r="AB1191" t="s">
        <v>96</v>
      </c>
      <c r="AC1191" s="1">
        <v>43993</v>
      </c>
      <c r="AD1191">
        <v>6</v>
      </c>
      <c r="AE1191">
        <v>2020</v>
      </c>
      <c r="AF1191">
        <v>267</v>
      </c>
      <c r="AG1191" s="3" t="s">
        <v>3478</v>
      </c>
      <c r="AH1191" t="s">
        <v>54</v>
      </c>
      <c r="AI1191">
        <v>39.102918000000003</v>
      </c>
      <c r="AJ1191">
        <v>-94.540062000000006</v>
      </c>
      <c r="AK1191">
        <v>9774</v>
      </c>
      <c r="AL1191" t="s">
        <v>3479</v>
      </c>
    </row>
    <row r="1192" spans="1:38" ht="75" x14ac:dyDescent="0.25">
      <c r="A1192">
        <v>5403</v>
      </c>
      <c r="B1192">
        <v>2019167820</v>
      </c>
      <c r="C1192" t="s">
        <v>3480</v>
      </c>
      <c r="D1192" t="s">
        <v>137</v>
      </c>
      <c r="E1192" t="s">
        <v>39</v>
      </c>
      <c r="F1192">
        <v>64128</v>
      </c>
      <c r="G1192" t="s">
        <v>40</v>
      </c>
      <c r="H1192">
        <v>3</v>
      </c>
      <c r="I1192" t="s">
        <v>41</v>
      </c>
      <c r="J1192">
        <v>4440</v>
      </c>
      <c r="K1192" t="s">
        <v>3432</v>
      </c>
      <c r="M1192">
        <v>180</v>
      </c>
      <c r="N1192">
        <v>424</v>
      </c>
      <c r="O1192" t="s">
        <v>3468</v>
      </c>
      <c r="P1192" t="s">
        <v>3469</v>
      </c>
      <c r="Q1192" t="s">
        <v>3435</v>
      </c>
      <c r="R1192" t="s">
        <v>46</v>
      </c>
      <c r="S1192" t="s">
        <v>47</v>
      </c>
      <c r="T1192" t="s">
        <v>547</v>
      </c>
      <c r="U1192" t="s">
        <v>548</v>
      </c>
      <c r="V1192" t="s">
        <v>3470</v>
      </c>
      <c r="W1192" s="1">
        <v>43726</v>
      </c>
      <c r="X1192" s="2">
        <v>0.44305555555555554</v>
      </c>
      <c r="Y1192">
        <v>9</v>
      </c>
      <c r="Z1192">
        <v>2019</v>
      </c>
      <c r="AA1192" t="s">
        <v>266</v>
      </c>
      <c r="AB1192" t="s">
        <v>52</v>
      </c>
      <c r="AG1192" s="3" t="s">
        <v>3481</v>
      </c>
      <c r="AH1192" t="s">
        <v>54</v>
      </c>
      <c r="AI1192">
        <v>39.057167</v>
      </c>
      <c r="AJ1192">
        <v>-94.545156999999904</v>
      </c>
      <c r="AK1192">
        <v>29088</v>
      </c>
      <c r="AL1192" t="s">
        <v>3482</v>
      </c>
    </row>
    <row r="1193" spans="1:38" ht="60" x14ac:dyDescent="0.25">
      <c r="A1193">
        <v>5405</v>
      </c>
      <c r="B1193">
        <v>2019167767</v>
      </c>
      <c r="C1193" t="s">
        <v>3483</v>
      </c>
      <c r="D1193" t="s">
        <v>176</v>
      </c>
      <c r="E1193" t="s">
        <v>39</v>
      </c>
      <c r="F1193">
        <v>64124</v>
      </c>
      <c r="G1193" t="s">
        <v>40</v>
      </c>
      <c r="H1193">
        <v>3</v>
      </c>
      <c r="I1193" t="s">
        <v>41</v>
      </c>
      <c r="J1193">
        <v>4440</v>
      </c>
      <c r="K1193" t="s">
        <v>3432</v>
      </c>
      <c r="M1193">
        <v>166</v>
      </c>
      <c r="N1193">
        <v>8</v>
      </c>
      <c r="O1193" t="s">
        <v>3454</v>
      </c>
      <c r="P1193" t="s">
        <v>3455</v>
      </c>
      <c r="Q1193" t="s">
        <v>3435</v>
      </c>
      <c r="R1193" t="s">
        <v>46</v>
      </c>
      <c r="S1193" t="s">
        <v>47</v>
      </c>
      <c r="T1193" t="s">
        <v>3456</v>
      </c>
      <c r="U1193" t="s">
        <v>3457</v>
      </c>
      <c r="V1193" t="s">
        <v>3458</v>
      </c>
      <c r="W1193" s="1">
        <v>43726</v>
      </c>
      <c r="X1193" s="2">
        <v>0.4152777777777778</v>
      </c>
      <c r="Y1193">
        <v>9</v>
      </c>
      <c r="Z1193">
        <v>2019</v>
      </c>
      <c r="AA1193" t="s">
        <v>51</v>
      </c>
      <c r="AB1193" t="s">
        <v>96</v>
      </c>
      <c r="AC1193" s="1">
        <v>43892</v>
      </c>
      <c r="AD1193">
        <v>3</v>
      </c>
      <c r="AE1193">
        <v>2020</v>
      </c>
      <c r="AF1193">
        <v>166</v>
      </c>
      <c r="AG1193" s="3" t="s">
        <v>3484</v>
      </c>
      <c r="AH1193" t="s">
        <v>54</v>
      </c>
      <c r="AI1193">
        <v>39.102859000000002</v>
      </c>
      <c r="AJ1193">
        <v>-94.540835000000001</v>
      </c>
      <c r="AK1193">
        <v>248743</v>
      </c>
      <c r="AL1193" t="s">
        <v>3485</v>
      </c>
    </row>
    <row r="1194" spans="1:38" ht="60" x14ac:dyDescent="0.25">
      <c r="A1194">
        <v>5406</v>
      </c>
      <c r="B1194">
        <v>2019167769</v>
      </c>
      <c r="C1194" t="s">
        <v>3486</v>
      </c>
      <c r="D1194" t="s">
        <v>176</v>
      </c>
      <c r="E1194" t="s">
        <v>39</v>
      </c>
      <c r="F1194">
        <v>64124</v>
      </c>
      <c r="G1194" t="s">
        <v>40</v>
      </c>
      <c r="H1194">
        <v>3</v>
      </c>
      <c r="I1194" t="s">
        <v>41</v>
      </c>
      <c r="J1194">
        <v>4440</v>
      </c>
      <c r="K1194" t="s">
        <v>3432</v>
      </c>
      <c r="M1194">
        <v>166</v>
      </c>
      <c r="N1194">
        <v>8</v>
      </c>
      <c r="O1194" t="s">
        <v>3454</v>
      </c>
      <c r="P1194" t="s">
        <v>3455</v>
      </c>
      <c r="Q1194" t="s">
        <v>3435</v>
      </c>
      <c r="R1194" t="s">
        <v>46</v>
      </c>
      <c r="S1194" t="s">
        <v>47</v>
      </c>
      <c r="T1194" t="s">
        <v>3456</v>
      </c>
      <c r="U1194" t="s">
        <v>3457</v>
      </c>
      <c r="V1194" t="s">
        <v>3458</v>
      </c>
      <c r="W1194" s="1">
        <v>43726</v>
      </c>
      <c r="X1194" s="2">
        <v>0.4152777777777778</v>
      </c>
      <c r="Y1194">
        <v>9</v>
      </c>
      <c r="Z1194">
        <v>2019</v>
      </c>
      <c r="AA1194" t="s">
        <v>51</v>
      </c>
      <c r="AB1194" t="s">
        <v>96</v>
      </c>
      <c r="AC1194" s="1">
        <v>43892</v>
      </c>
      <c r="AD1194">
        <v>3</v>
      </c>
      <c r="AE1194">
        <v>2020</v>
      </c>
      <c r="AF1194">
        <v>166</v>
      </c>
      <c r="AG1194" s="3" t="s">
        <v>3487</v>
      </c>
      <c r="AH1194" t="s">
        <v>54</v>
      </c>
      <c r="AI1194">
        <v>39.102854000000001</v>
      </c>
      <c r="AJ1194">
        <v>-94.540658999999906</v>
      </c>
      <c r="AK1194">
        <v>248741</v>
      </c>
      <c r="AL1194" t="s">
        <v>3488</v>
      </c>
    </row>
    <row r="1195" spans="1:38" ht="60" x14ac:dyDescent="0.25">
      <c r="A1195">
        <v>1400</v>
      </c>
      <c r="B1195">
        <v>2020009352</v>
      </c>
      <c r="C1195" t="s">
        <v>3489</v>
      </c>
      <c r="D1195" t="s">
        <v>176</v>
      </c>
      <c r="E1195" t="s">
        <v>39</v>
      </c>
      <c r="F1195">
        <v>64124</v>
      </c>
      <c r="G1195" t="s">
        <v>40</v>
      </c>
      <c r="H1195">
        <v>3</v>
      </c>
      <c r="I1195" t="s">
        <v>322</v>
      </c>
      <c r="J1195">
        <v>1030</v>
      </c>
      <c r="K1195" t="s">
        <v>3432</v>
      </c>
      <c r="M1195">
        <v>135</v>
      </c>
      <c r="N1195">
        <v>2</v>
      </c>
      <c r="O1195" t="s">
        <v>3468</v>
      </c>
      <c r="P1195" t="s">
        <v>3469</v>
      </c>
      <c r="Q1195" t="s">
        <v>3435</v>
      </c>
      <c r="R1195" t="s">
        <v>46</v>
      </c>
      <c r="S1195" t="s">
        <v>47</v>
      </c>
      <c r="T1195" t="s">
        <v>547</v>
      </c>
      <c r="U1195" t="s">
        <v>548</v>
      </c>
      <c r="V1195" t="s">
        <v>3474</v>
      </c>
      <c r="W1195" s="1">
        <v>43852</v>
      </c>
      <c r="X1195" s="2">
        <v>0.62291666666666667</v>
      </c>
      <c r="Y1195">
        <v>1</v>
      </c>
      <c r="Z1195">
        <v>2020</v>
      </c>
      <c r="AA1195" t="s">
        <v>51</v>
      </c>
      <c r="AB1195" t="s">
        <v>96</v>
      </c>
      <c r="AC1195" s="1">
        <v>43987</v>
      </c>
      <c r="AD1195">
        <v>6</v>
      </c>
      <c r="AE1195">
        <v>2020</v>
      </c>
      <c r="AF1195">
        <v>135</v>
      </c>
      <c r="AG1195" s="3" t="s">
        <v>3490</v>
      </c>
      <c r="AH1195" t="s">
        <v>54</v>
      </c>
      <c r="AI1195">
        <v>39.105066000000001</v>
      </c>
      <c r="AJ1195">
        <v>-94.533713000000006</v>
      </c>
      <c r="AK1195">
        <v>9474</v>
      </c>
      <c r="AL1195" t="s">
        <v>3491</v>
      </c>
    </row>
    <row r="1196" spans="1:38" ht="60" x14ac:dyDescent="0.25">
      <c r="A1196">
        <v>5409</v>
      </c>
      <c r="B1196">
        <v>2019167773</v>
      </c>
      <c r="C1196" t="s">
        <v>3492</v>
      </c>
      <c r="D1196" t="s">
        <v>176</v>
      </c>
      <c r="E1196" t="s">
        <v>39</v>
      </c>
      <c r="F1196">
        <v>64124</v>
      </c>
      <c r="G1196" t="s">
        <v>40</v>
      </c>
      <c r="H1196">
        <v>3</v>
      </c>
      <c r="I1196" t="s">
        <v>41</v>
      </c>
      <c r="J1196">
        <v>4440</v>
      </c>
      <c r="K1196" t="s">
        <v>3432</v>
      </c>
      <c r="M1196">
        <v>166</v>
      </c>
      <c r="N1196">
        <v>8</v>
      </c>
      <c r="O1196" t="s">
        <v>3454</v>
      </c>
      <c r="P1196" t="s">
        <v>3455</v>
      </c>
      <c r="Q1196" t="s">
        <v>3435</v>
      </c>
      <c r="R1196" t="s">
        <v>46</v>
      </c>
      <c r="S1196" t="s">
        <v>47</v>
      </c>
      <c r="T1196" t="s">
        <v>3456</v>
      </c>
      <c r="U1196" t="s">
        <v>3457</v>
      </c>
      <c r="V1196" t="s">
        <v>3458</v>
      </c>
      <c r="W1196" s="1">
        <v>43726</v>
      </c>
      <c r="X1196" s="2">
        <v>0.41597222222222219</v>
      </c>
      <c r="Y1196">
        <v>9</v>
      </c>
      <c r="Z1196">
        <v>2019</v>
      </c>
      <c r="AA1196" t="s">
        <v>51</v>
      </c>
      <c r="AB1196" t="s">
        <v>96</v>
      </c>
      <c r="AC1196" s="1">
        <v>43892</v>
      </c>
      <c r="AD1196">
        <v>3</v>
      </c>
      <c r="AE1196">
        <v>2020</v>
      </c>
      <c r="AF1196">
        <v>166</v>
      </c>
      <c r="AG1196" s="3" t="s">
        <v>3493</v>
      </c>
      <c r="AH1196" t="s">
        <v>54</v>
      </c>
      <c r="AI1196">
        <v>39.102443000000001</v>
      </c>
      <c r="AJ1196">
        <v>-94.540678999999997</v>
      </c>
      <c r="AK1196">
        <v>248742</v>
      </c>
      <c r="AL1196" t="s">
        <v>3494</v>
      </c>
    </row>
    <row r="1197" spans="1:38" ht="60" x14ac:dyDescent="0.25">
      <c r="A1197">
        <v>5404</v>
      </c>
      <c r="B1197">
        <v>2019167752</v>
      </c>
      <c r="C1197" t="s">
        <v>3495</v>
      </c>
      <c r="D1197" t="s">
        <v>176</v>
      </c>
      <c r="E1197" t="s">
        <v>39</v>
      </c>
      <c r="F1197">
        <v>64124</v>
      </c>
      <c r="G1197" t="s">
        <v>40</v>
      </c>
      <c r="H1197">
        <v>3</v>
      </c>
      <c r="I1197" t="s">
        <v>41</v>
      </c>
      <c r="J1197">
        <v>4440</v>
      </c>
      <c r="K1197" t="s">
        <v>3432</v>
      </c>
      <c r="M1197">
        <v>180</v>
      </c>
      <c r="N1197">
        <v>424</v>
      </c>
      <c r="O1197" t="s">
        <v>3468</v>
      </c>
      <c r="P1197" t="s">
        <v>3469</v>
      </c>
      <c r="Q1197" t="s">
        <v>3435</v>
      </c>
      <c r="R1197" t="s">
        <v>46</v>
      </c>
      <c r="S1197" t="s">
        <v>47</v>
      </c>
      <c r="T1197" t="s">
        <v>547</v>
      </c>
      <c r="U1197" t="s">
        <v>548</v>
      </c>
      <c r="V1197" t="s">
        <v>3470</v>
      </c>
      <c r="W1197" s="1">
        <v>43726</v>
      </c>
      <c r="X1197" s="2">
        <v>0.40416666666666662</v>
      </c>
      <c r="Y1197">
        <v>9</v>
      </c>
      <c r="Z1197">
        <v>2019</v>
      </c>
      <c r="AA1197" t="s">
        <v>266</v>
      </c>
      <c r="AB1197" t="s">
        <v>52</v>
      </c>
      <c r="AG1197" s="3" t="s">
        <v>3496</v>
      </c>
      <c r="AH1197" t="s">
        <v>54</v>
      </c>
      <c r="AI1197">
        <v>39.103633000000002</v>
      </c>
      <c r="AJ1197">
        <v>-94.541667000000004</v>
      </c>
      <c r="AK1197">
        <v>9719</v>
      </c>
      <c r="AL1197" t="s">
        <v>3497</v>
      </c>
    </row>
    <row r="1198" spans="1:38" ht="60" x14ac:dyDescent="0.25">
      <c r="A1198">
        <v>3968</v>
      </c>
      <c r="B1198">
        <v>2019184866</v>
      </c>
      <c r="C1198" t="s">
        <v>3498</v>
      </c>
      <c r="D1198" t="s">
        <v>66</v>
      </c>
      <c r="E1198" t="s">
        <v>39</v>
      </c>
      <c r="F1198">
        <v>64132</v>
      </c>
      <c r="G1198" t="s">
        <v>67</v>
      </c>
      <c r="H1198">
        <v>5</v>
      </c>
      <c r="I1198" t="s">
        <v>41</v>
      </c>
      <c r="J1198">
        <v>4440</v>
      </c>
      <c r="K1198" t="s">
        <v>3432</v>
      </c>
      <c r="M1198">
        <v>24</v>
      </c>
      <c r="N1198">
        <v>23</v>
      </c>
      <c r="O1198" t="s">
        <v>3433</v>
      </c>
      <c r="P1198" t="s">
        <v>3434</v>
      </c>
      <c r="Q1198" t="s">
        <v>3435</v>
      </c>
      <c r="R1198" t="s">
        <v>46</v>
      </c>
      <c r="S1198" t="s">
        <v>2559</v>
      </c>
      <c r="T1198" t="s">
        <v>3436</v>
      </c>
      <c r="U1198" t="s">
        <v>3437</v>
      </c>
      <c r="V1198" t="s">
        <v>3438</v>
      </c>
      <c r="W1198" s="1">
        <v>43763</v>
      </c>
      <c r="X1198" s="2">
        <v>0.55972222222222223</v>
      </c>
      <c r="Y1198">
        <v>10</v>
      </c>
      <c r="Z1198">
        <v>2019</v>
      </c>
      <c r="AA1198" t="s">
        <v>51</v>
      </c>
      <c r="AB1198" t="s">
        <v>52</v>
      </c>
      <c r="AC1198" s="1">
        <v>43787</v>
      </c>
      <c r="AD1198">
        <v>11</v>
      </c>
      <c r="AE1198">
        <v>2019</v>
      </c>
      <c r="AF1198">
        <v>24</v>
      </c>
      <c r="AG1198" s="3" t="s">
        <v>3499</v>
      </c>
      <c r="AH1198" t="s">
        <v>54</v>
      </c>
      <c r="AI1198">
        <v>39.000664</v>
      </c>
      <c r="AJ1198">
        <v>-94.547096999999994</v>
      </c>
      <c r="AK1198">
        <v>2507</v>
      </c>
      <c r="AL1198" t="s">
        <v>3500</v>
      </c>
    </row>
    <row r="1199" spans="1:38" ht="60" x14ac:dyDescent="0.25">
      <c r="A1199">
        <v>474</v>
      </c>
      <c r="B1199">
        <v>2020024015</v>
      </c>
      <c r="C1199" t="s">
        <v>3501</v>
      </c>
      <c r="D1199" t="s">
        <v>1035</v>
      </c>
      <c r="E1199" t="s">
        <v>39</v>
      </c>
      <c r="F1199">
        <v>64128</v>
      </c>
      <c r="G1199" t="s">
        <v>40</v>
      </c>
      <c r="H1199">
        <v>3</v>
      </c>
      <c r="I1199" t="s">
        <v>41</v>
      </c>
      <c r="J1199">
        <v>4440</v>
      </c>
      <c r="K1199" t="s">
        <v>3432</v>
      </c>
      <c r="M1199">
        <v>180</v>
      </c>
      <c r="N1199">
        <v>424</v>
      </c>
      <c r="O1199" t="s">
        <v>3468</v>
      </c>
      <c r="P1199" t="s">
        <v>3469</v>
      </c>
      <c r="Q1199" t="s">
        <v>3435</v>
      </c>
      <c r="R1199" t="s">
        <v>46</v>
      </c>
      <c r="S1199" t="s">
        <v>47</v>
      </c>
      <c r="T1199" t="s">
        <v>547</v>
      </c>
      <c r="U1199" t="s">
        <v>548</v>
      </c>
      <c r="V1199" t="s">
        <v>3470</v>
      </c>
      <c r="W1199" s="1">
        <v>43879</v>
      </c>
      <c r="X1199" s="2">
        <v>0.50277777777777777</v>
      </c>
      <c r="Y1199">
        <v>2</v>
      </c>
      <c r="Z1199">
        <v>2020</v>
      </c>
      <c r="AA1199" t="s">
        <v>266</v>
      </c>
      <c r="AB1199" t="s">
        <v>52</v>
      </c>
      <c r="AG1199" s="3" t="s">
        <v>3502</v>
      </c>
      <c r="AH1199" t="s">
        <v>54</v>
      </c>
      <c r="AI1199">
        <v>39.060175000000001</v>
      </c>
      <c r="AJ1199">
        <v>-94.519699000000003</v>
      </c>
      <c r="AK1199">
        <v>30896</v>
      </c>
      <c r="AL1199" t="s">
        <v>3503</v>
      </c>
    </row>
    <row r="1200" spans="1:38" ht="75" x14ac:dyDescent="0.25">
      <c r="A1200">
        <v>5907</v>
      </c>
      <c r="B1200">
        <v>2019161838</v>
      </c>
      <c r="C1200" t="s">
        <v>3504</v>
      </c>
      <c r="D1200" t="s">
        <v>168</v>
      </c>
      <c r="E1200" t="s">
        <v>39</v>
      </c>
      <c r="F1200">
        <v>64117</v>
      </c>
      <c r="G1200" t="s">
        <v>169</v>
      </c>
      <c r="H1200">
        <v>1</v>
      </c>
      <c r="I1200" t="s">
        <v>322</v>
      </c>
      <c r="J1200">
        <v>1030</v>
      </c>
      <c r="K1200" t="s">
        <v>3432</v>
      </c>
      <c r="M1200">
        <v>11</v>
      </c>
      <c r="N1200">
        <v>66</v>
      </c>
      <c r="O1200" t="s">
        <v>3468</v>
      </c>
      <c r="P1200" t="s">
        <v>3469</v>
      </c>
      <c r="Q1200" t="s">
        <v>3435</v>
      </c>
      <c r="R1200" t="s">
        <v>46</v>
      </c>
      <c r="S1200" t="s">
        <v>47</v>
      </c>
      <c r="T1200" t="s">
        <v>547</v>
      </c>
      <c r="U1200" t="s">
        <v>548</v>
      </c>
      <c r="V1200" t="s">
        <v>3470</v>
      </c>
      <c r="W1200" s="1">
        <v>43714</v>
      </c>
      <c r="X1200" s="2">
        <v>3.6805555555555557E-2</v>
      </c>
      <c r="Y1200">
        <v>9</v>
      </c>
      <c r="Z1200">
        <v>2019</v>
      </c>
      <c r="AA1200" t="s">
        <v>51</v>
      </c>
      <c r="AB1200" t="s">
        <v>52</v>
      </c>
      <c r="AC1200" s="1">
        <v>43725</v>
      </c>
      <c r="AD1200">
        <v>9</v>
      </c>
      <c r="AE1200">
        <v>2019</v>
      </c>
      <c r="AF1200">
        <v>11</v>
      </c>
      <c r="AG1200" s="3" t="s">
        <v>3505</v>
      </c>
      <c r="AH1200" t="s">
        <v>173</v>
      </c>
      <c r="AI1200">
        <v>39.168343999999998</v>
      </c>
      <c r="AJ1200">
        <v>-94.538765999999995</v>
      </c>
      <c r="AK1200">
        <v>77745</v>
      </c>
      <c r="AL1200" t="s">
        <v>3506</v>
      </c>
    </row>
    <row r="1201" spans="1:38" ht="60" x14ac:dyDescent="0.25">
      <c r="A1201">
        <v>5908</v>
      </c>
      <c r="B1201">
        <v>2019162296</v>
      </c>
      <c r="C1201" t="s">
        <v>3507</v>
      </c>
      <c r="D1201" t="s">
        <v>123</v>
      </c>
      <c r="E1201" t="s">
        <v>39</v>
      </c>
      <c r="F1201">
        <v>64130</v>
      </c>
      <c r="G1201" t="s">
        <v>40</v>
      </c>
      <c r="H1201">
        <v>3</v>
      </c>
      <c r="I1201" t="s">
        <v>41</v>
      </c>
      <c r="J1201">
        <v>4440</v>
      </c>
      <c r="K1201" t="s">
        <v>3432</v>
      </c>
      <c r="M1201">
        <v>17</v>
      </c>
      <c r="N1201">
        <v>34</v>
      </c>
      <c r="O1201" t="s">
        <v>3468</v>
      </c>
      <c r="P1201" t="s">
        <v>3469</v>
      </c>
      <c r="Q1201" t="s">
        <v>3435</v>
      </c>
      <c r="R1201" t="s">
        <v>46</v>
      </c>
      <c r="S1201" t="s">
        <v>47</v>
      </c>
      <c r="T1201" t="s">
        <v>547</v>
      </c>
      <c r="U1201" t="s">
        <v>548</v>
      </c>
      <c r="V1201" t="s">
        <v>3474</v>
      </c>
      <c r="W1201" s="1">
        <v>43714</v>
      </c>
      <c r="X1201" s="2">
        <v>0.625</v>
      </c>
      <c r="Y1201">
        <v>9</v>
      </c>
      <c r="Z1201">
        <v>2019</v>
      </c>
      <c r="AA1201" t="s">
        <v>51</v>
      </c>
      <c r="AB1201" t="s">
        <v>52</v>
      </c>
      <c r="AC1201" s="1">
        <v>43731</v>
      </c>
      <c r="AD1201">
        <v>9</v>
      </c>
      <c r="AE1201">
        <v>2019</v>
      </c>
      <c r="AF1201">
        <v>17</v>
      </c>
      <c r="AG1201" s="3" t="s">
        <v>3508</v>
      </c>
      <c r="AH1201" t="s">
        <v>54</v>
      </c>
      <c r="AI1201">
        <v>39.045490000000001</v>
      </c>
      <c r="AJ1201">
        <v>-94.532865999999999</v>
      </c>
      <c r="AK1201">
        <v>33075</v>
      </c>
      <c r="AL1201" t="s">
        <v>3509</v>
      </c>
    </row>
    <row r="1202" spans="1:38" ht="60" x14ac:dyDescent="0.25">
      <c r="A1202">
        <v>4856</v>
      </c>
      <c r="B1202">
        <v>2019174059</v>
      </c>
      <c r="C1202" t="s">
        <v>3510</v>
      </c>
      <c r="D1202" t="s">
        <v>147</v>
      </c>
      <c r="E1202" t="s">
        <v>39</v>
      </c>
      <c r="F1202">
        <v>64127</v>
      </c>
      <c r="G1202" t="s">
        <v>40</v>
      </c>
      <c r="H1202">
        <v>3</v>
      </c>
      <c r="I1202" t="s">
        <v>41</v>
      </c>
      <c r="J1202">
        <v>4440</v>
      </c>
      <c r="K1202" t="s">
        <v>3432</v>
      </c>
      <c r="M1202">
        <v>48</v>
      </c>
      <c r="N1202">
        <v>7</v>
      </c>
      <c r="O1202" t="s">
        <v>3433</v>
      </c>
      <c r="P1202" t="s">
        <v>3434</v>
      </c>
      <c r="Q1202" t="s">
        <v>3435</v>
      </c>
      <c r="R1202" t="s">
        <v>46</v>
      </c>
      <c r="S1202" t="s">
        <v>2559</v>
      </c>
      <c r="T1202" t="s">
        <v>3436</v>
      </c>
      <c r="U1202" t="s">
        <v>3437</v>
      </c>
      <c r="V1202" t="s">
        <v>3438</v>
      </c>
      <c r="W1202" s="1">
        <v>43739</v>
      </c>
      <c r="X1202" s="2">
        <v>0.52013888888888882</v>
      </c>
      <c r="Y1202">
        <v>10</v>
      </c>
      <c r="Z1202">
        <v>2019</v>
      </c>
      <c r="AA1202" t="s">
        <v>51</v>
      </c>
      <c r="AB1202" t="s">
        <v>96</v>
      </c>
      <c r="AC1202" s="1">
        <v>43787</v>
      </c>
      <c r="AD1202">
        <v>11</v>
      </c>
      <c r="AE1202">
        <v>2019</v>
      </c>
      <c r="AF1202">
        <v>48</v>
      </c>
      <c r="AG1202" s="3" t="s">
        <v>3511</v>
      </c>
      <c r="AH1202" t="s">
        <v>54</v>
      </c>
      <c r="AI1202">
        <v>39.093539</v>
      </c>
      <c r="AJ1202">
        <v>-94.528126999999998</v>
      </c>
      <c r="AK1202">
        <v>8843</v>
      </c>
      <c r="AL1202" t="s">
        <v>3512</v>
      </c>
    </row>
    <row r="1203" spans="1:38" ht="60" x14ac:dyDescent="0.25">
      <c r="A1203">
        <v>823</v>
      </c>
      <c r="B1203">
        <v>2020019201</v>
      </c>
      <c r="C1203" t="s">
        <v>3513</v>
      </c>
      <c r="D1203" t="s">
        <v>176</v>
      </c>
      <c r="E1203" t="s">
        <v>39</v>
      </c>
      <c r="F1203">
        <v>64124</v>
      </c>
      <c r="G1203" t="s">
        <v>40</v>
      </c>
      <c r="H1203">
        <v>3</v>
      </c>
      <c r="I1203" t="s">
        <v>41</v>
      </c>
      <c r="J1203">
        <v>4440</v>
      </c>
      <c r="K1203" t="s">
        <v>3432</v>
      </c>
      <c r="M1203">
        <v>137</v>
      </c>
      <c r="N1203">
        <v>4</v>
      </c>
      <c r="O1203" t="s">
        <v>3468</v>
      </c>
      <c r="P1203" t="s">
        <v>3469</v>
      </c>
      <c r="Q1203" t="s">
        <v>3435</v>
      </c>
      <c r="R1203" t="s">
        <v>46</v>
      </c>
      <c r="S1203" t="s">
        <v>47</v>
      </c>
      <c r="T1203" t="s">
        <v>547</v>
      </c>
      <c r="U1203" t="s">
        <v>548</v>
      </c>
      <c r="V1203" t="s">
        <v>3470</v>
      </c>
      <c r="W1203" s="1">
        <v>43868</v>
      </c>
      <c r="X1203" s="2">
        <v>0.52361111111111114</v>
      </c>
      <c r="Y1203">
        <v>2</v>
      </c>
      <c r="Z1203">
        <v>2020</v>
      </c>
      <c r="AA1203" t="s">
        <v>51</v>
      </c>
      <c r="AB1203" t="s">
        <v>96</v>
      </c>
      <c r="AC1203" s="1">
        <v>44005</v>
      </c>
      <c r="AD1203">
        <v>6</v>
      </c>
      <c r="AE1203">
        <v>2020</v>
      </c>
      <c r="AF1203">
        <v>137</v>
      </c>
      <c r="AG1203" s="3" t="s">
        <v>3514</v>
      </c>
      <c r="AH1203" t="s">
        <v>54</v>
      </c>
      <c r="AI1203">
        <v>39.103876</v>
      </c>
      <c r="AJ1203">
        <v>-94.536781999999903</v>
      </c>
      <c r="AK1203">
        <v>9614</v>
      </c>
      <c r="AL1203" t="s">
        <v>3515</v>
      </c>
    </row>
    <row r="1204" spans="1:38" ht="75" x14ac:dyDescent="0.25">
      <c r="A1204">
        <v>3086</v>
      </c>
      <c r="B1204">
        <v>2019197399</v>
      </c>
      <c r="C1204" t="s">
        <v>3516</v>
      </c>
      <c r="D1204" t="s">
        <v>108</v>
      </c>
      <c r="E1204" t="s">
        <v>39</v>
      </c>
      <c r="F1204">
        <v>64109</v>
      </c>
      <c r="G1204" t="s">
        <v>82</v>
      </c>
      <c r="H1204">
        <v>3</v>
      </c>
      <c r="I1204" t="s">
        <v>41</v>
      </c>
      <c r="J1204">
        <v>4440</v>
      </c>
      <c r="K1204" t="s">
        <v>3432</v>
      </c>
      <c r="M1204">
        <v>0</v>
      </c>
      <c r="N1204">
        <v>603</v>
      </c>
      <c r="O1204" t="s">
        <v>3468</v>
      </c>
      <c r="P1204" t="s">
        <v>3469</v>
      </c>
      <c r="Q1204" t="s">
        <v>3435</v>
      </c>
      <c r="R1204" t="s">
        <v>46</v>
      </c>
      <c r="S1204" t="s">
        <v>47</v>
      </c>
      <c r="T1204" t="s">
        <v>547</v>
      </c>
      <c r="U1204" t="s">
        <v>548</v>
      </c>
      <c r="V1204" t="s">
        <v>3474</v>
      </c>
      <c r="W1204" s="1">
        <v>43795</v>
      </c>
      <c r="X1204" s="2">
        <v>0.60972222222222217</v>
      </c>
      <c r="Y1204">
        <v>11</v>
      </c>
      <c r="Z1204">
        <v>2019</v>
      </c>
      <c r="AA1204" t="s">
        <v>51</v>
      </c>
      <c r="AB1204" t="s">
        <v>52</v>
      </c>
      <c r="AC1204" s="1">
        <v>43795</v>
      </c>
      <c r="AD1204">
        <v>11</v>
      </c>
      <c r="AE1204">
        <v>2019</v>
      </c>
      <c r="AF1204">
        <v>0</v>
      </c>
      <c r="AG1204" s="3" t="s">
        <v>3517</v>
      </c>
      <c r="AH1204" t="s">
        <v>54</v>
      </c>
      <c r="AI1204">
        <v>39.067529999999998</v>
      </c>
      <c r="AJ1204">
        <v>-94.554440999999997</v>
      </c>
      <c r="AK1204">
        <v>126149</v>
      </c>
      <c r="AL1204" t="s">
        <v>3518</v>
      </c>
    </row>
    <row r="1205" spans="1:38" ht="75" x14ac:dyDescent="0.25">
      <c r="A1205">
        <v>5696</v>
      </c>
      <c r="B1205">
        <v>2019164231</v>
      </c>
      <c r="C1205" t="s">
        <v>3519</v>
      </c>
      <c r="D1205" t="s">
        <v>147</v>
      </c>
      <c r="E1205" t="s">
        <v>39</v>
      </c>
      <c r="F1205">
        <v>64127</v>
      </c>
      <c r="G1205" t="s">
        <v>40</v>
      </c>
      <c r="H1205">
        <v>3</v>
      </c>
      <c r="I1205" t="s">
        <v>41</v>
      </c>
      <c r="J1205">
        <v>4440</v>
      </c>
      <c r="K1205" t="s">
        <v>3432</v>
      </c>
      <c r="M1205">
        <v>5</v>
      </c>
      <c r="N1205">
        <v>258</v>
      </c>
      <c r="O1205" t="s">
        <v>3468</v>
      </c>
      <c r="P1205" t="s">
        <v>3469</v>
      </c>
      <c r="Q1205" t="s">
        <v>3435</v>
      </c>
      <c r="R1205" t="s">
        <v>46</v>
      </c>
      <c r="S1205" t="s">
        <v>47</v>
      </c>
      <c r="T1205" t="s">
        <v>547</v>
      </c>
      <c r="U1205" t="s">
        <v>548</v>
      </c>
      <c r="V1205" t="s">
        <v>3474</v>
      </c>
      <c r="W1205" s="1">
        <v>43719</v>
      </c>
      <c r="X1205" s="2">
        <v>0.43333333333333335</v>
      </c>
      <c r="Y1205">
        <v>9</v>
      </c>
      <c r="Z1205">
        <v>2019</v>
      </c>
      <c r="AA1205" t="s">
        <v>51</v>
      </c>
      <c r="AB1205" t="s">
        <v>52</v>
      </c>
      <c r="AC1205" s="1">
        <v>43724</v>
      </c>
      <c r="AD1205">
        <v>9</v>
      </c>
      <c r="AE1205">
        <v>2019</v>
      </c>
      <c r="AF1205">
        <v>5</v>
      </c>
      <c r="AG1205" s="3" t="s">
        <v>3520</v>
      </c>
      <c r="AH1205" t="s">
        <v>54</v>
      </c>
      <c r="AI1205">
        <v>39.088831999999996</v>
      </c>
      <c r="AJ1205">
        <v>-94.526222000000004</v>
      </c>
      <c r="AK1205">
        <v>18126</v>
      </c>
      <c r="AL1205" t="s">
        <v>3521</v>
      </c>
    </row>
    <row r="1206" spans="1:38" ht="75" x14ac:dyDescent="0.25">
      <c r="A1206">
        <v>5695</v>
      </c>
      <c r="B1206">
        <v>2019164698</v>
      </c>
      <c r="C1206" t="s">
        <v>3522</v>
      </c>
      <c r="D1206" t="s">
        <v>168</v>
      </c>
      <c r="E1206" t="s">
        <v>39</v>
      </c>
      <c r="F1206">
        <v>64117</v>
      </c>
      <c r="G1206" t="s">
        <v>169</v>
      </c>
      <c r="H1206">
        <v>1</v>
      </c>
      <c r="I1206" t="s">
        <v>322</v>
      </c>
      <c r="J1206">
        <v>1030</v>
      </c>
      <c r="K1206" t="s">
        <v>3432</v>
      </c>
      <c r="M1206">
        <v>8</v>
      </c>
      <c r="N1206">
        <v>161</v>
      </c>
      <c r="O1206" t="s">
        <v>3468</v>
      </c>
      <c r="P1206" t="s">
        <v>3469</v>
      </c>
      <c r="Q1206" t="s">
        <v>3435</v>
      </c>
      <c r="R1206" t="s">
        <v>46</v>
      </c>
      <c r="S1206" t="s">
        <v>47</v>
      </c>
      <c r="T1206" t="s">
        <v>547</v>
      </c>
      <c r="U1206" t="s">
        <v>548</v>
      </c>
      <c r="V1206" t="s">
        <v>3470</v>
      </c>
      <c r="W1206" s="1">
        <v>43719</v>
      </c>
      <c r="X1206" s="2">
        <v>0.84027777777777779</v>
      </c>
      <c r="Y1206">
        <v>9</v>
      </c>
      <c r="Z1206">
        <v>2019</v>
      </c>
      <c r="AA1206" t="s">
        <v>51</v>
      </c>
      <c r="AB1206" t="s">
        <v>52</v>
      </c>
      <c r="AC1206" s="1">
        <v>43727</v>
      </c>
      <c r="AD1206">
        <v>9</v>
      </c>
      <c r="AE1206">
        <v>2019</v>
      </c>
      <c r="AF1206">
        <v>8</v>
      </c>
      <c r="AG1206" s="3" t="s">
        <v>3523</v>
      </c>
      <c r="AH1206" t="s">
        <v>173</v>
      </c>
      <c r="AI1206">
        <v>39.169378999999999</v>
      </c>
      <c r="AJ1206">
        <v>-94.541290000000004</v>
      </c>
      <c r="AK1206">
        <v>77552</v>
      </c>
      <c r="AL1206" t="s">
        <v>3524</v>
      </c>
    </row>
    <row r="1207" spans="1:38" ht="75" x14ac:dyDescent="0.25">
      <c r="A1207">
        <v>5694</v>
      </c>
      <c r="B1207">
        <v>2019164706</v>
      </c>
      <c r="C1207" t="s">
        <v>3525</v>
      </c>
      <c r="D1207" t="s">
        <v>168</v>
      </c>
      <c r="E1207" t="s">
        <v>39</v>
      </c>
      <c r="F1207">
        <v>64117</v>
      </c>
      <c r="G1207" t="s">
        <v>169</v>
      </c>
      <c r="H1207">
        <v>1</v>
      </c>
      <c r="I1207" t="s">
        <v>322</v>
      </c>
      <c r="J1207">
        <v>1030</v>
      </c>
      <c r="K1207" t="s">
        <v>3432</v>
      </c>
      <c r="M1207">
        <v>180</v>
      </c>
      <c r="N1207">
        <v>424</v>
      </c>
      <c r="O1207" t="s">
        <v>3468</v>
      </c>
      <c r="P1207" t="s">
        <v>3469</v>
      </c>
      <c r="Q1207" t="s">
        <v>3435</v>
      </c>
      <c r="R1207" t="s">
        <v>46</v>
      </c>
      <c r="S1207" t="s">
        <v>47</v>
      </c>
      <c r="T1207" t="s">
        <v>547</v>
      </c>
      <c r="U1207" t="s">
        <v>548</v>
      </c>
      <c r="V1207" t="s">
        <v>3470</v>
      </c>
      <c r="W1207" s="1">
        <v>43719</v>
      </c>
      <c r="X1207" s="2">
        <v>0.84583333333333333</v>
      </c>
      <c r="Y1207">
        <v>9</v>
      </c>
      <c r="Z1207">
        <v>2019</v>
      </c>
      <c r="AA1207" t="s">
        <v>266</v>
      </c>
      <c r="AB1207" t="s">
        <v>52</v>
      </c>
      <c r="AG1207" s="3" t="s">
        <v>3526</v>
      </c>
      <c r="AH1207" t="s">
        <v>173</v>
      </c>
      <c r="AI1207">
        <v>39.163868999999998</v>
      </c>
      <c r="AJ1207">
        <v>-94.544487000000004</v>
      </c>
      <c r="AK1207">
        <v>78099</v>
      </c>
      <c r="AL1207" t="s">
        <v>3527</v>
      </c>
    </row>
    <row r="1208" spans="1:38" ht="60" x14ac:dyDescent="0.25">
      <c r="A1208">
        <v>5693</v>
      </c>
      <c r="B1208">
        <v>2019164695</v>
      </c>
      <c r="C1208" t="s">
        <v>3528</v>
      </c>
      <c r="D1208" t="s">
        <v>168</v>
      </c>
      <c r="E1208" t="s">
        <v>39</v>
      </c>
      <c r="F1208">
        <v>64117</v>
      </c>
      <c r="G1208" t="s">
        <v>169</v>
      </c>
      <c r="H1208">
        <v>1</v>
      </c>
      <c r="I1208" t="s">
        <v>322</v>
      </c>
      <c r="J1208">
        <v>1030</v>
      </c>
      <c r="K1208" t="s">
        <v>3432</v>
      </c>
      <c r="M1208">
        <v>6</v>
      </c>
      <c r="N1208">
        <v>207</v>
      </c>
      <c r="O1208" t="s">
        <v>3468</v>
      </c>
      <c r="P1208" t="s">
        <v>3469</v>
      </c>
      <c r="Q1208" t="s">
        <v>3435</v>
      </c>
      <c r="R1208" t="s">
        <v>46</v>
      </c>
      <c r="S1208" t="s">
        <v>47</v>
      </c>
      <c r="T1208" t="s">
        <v>547</v>
      </c>
      <c r="U1208" t="s">
        <v>548</v>
      </c>
      <c r="V1208" t="s">
        <v>3470</v>
      </c>
      <c r="W1208" s="1">
        <v>43719</v>
      </c>
      <c r="X1208" s="2">
        <v>0.83611111111111114</v>
      </c>
      <c r="Y1208">
        <v>9</v>
      </c>
      <c r="Z1208">
        <v>2019</v>
      </c>
      <c r="AA1208" t="s">
        <v>51</v>
      </c>
      <c r="AB1208" t="s">
        <v>52</v>
      </c>
      <c r="AC1208" s="1">
        <v>43725</v>
      </c>
      <c r="AD1208">
        <v>9</v>
      </c>
      <c r="AE1208">
        <v>2019</v>
      </c>
      <c r="AF1208">
        <v>6</v>
      </c>
      <c r="AG1208" s="3" t="s">
        <v>3529</v>
      </c>
      <c r="AH1208" t="s">
        <v>173</v>
      </c>
      <c r="AI1208">
        <v>39.164543000000002</v>
      </c>
      <c r="AJ1208">
        <v>-94.545610999999994</v>
      </c>
      <c r="AK1208">
        <v>78227</v>
      </c>
      <c r="AL1208" t="s">
        <v>3530</v>
      </c>
    </row>
    <row r="1209" spans="1:38" ht="60" x14ac:dyDescent="0.25">
      <c r="A1209">
        <v>5692</v>
      </c>
      <c r="B1209">
        <v>2019164270</v>
      </c>
      <c r="C1209" t="s">
        <v>3531</v>
      </c>
      <c r="D1209" t="s">
        <v>104</v>
      </c>
      <c r="E1209" t="s">
        <v>39</v>
      </c>
      <c r="F1209">
        <v>64130</v>
      </c>
      <c r="G1209" t="s">
        <v>67</v>
      </c>
      <c r="H1209">
        <v>5</v>
      </c>
      <c r="I1209" t="s">
        <v>3532</v>
      </c>
      <c r="J1209">
        <v>85</v>
      </c>
      <c r="K1209" t="s">
        <v>3432</v>
      </c>
      <c r="M1209">
        <v>82</v>
      </c>
      <c r="N1209">
        <v>10</v>
      </c>
      <c r="O1209" t="s">
        <v>3468</v>
      </c>
      <c r="P1209" t="s">
        <v>3469</v>
      </c>
      <c r="Q1209" t="s">
        <v>3435</v>
      </c>
      <c r="R1209" t="s">
        <v>46</v>
      </c>
      <c r="S1209" t="s">
        <v>47</v>
      </c>
      <c r="T1209" t="s">
        <v>547</v>
      </c>
      <c r="U1209" t="s">
        <v>548</v>
      </c>
      <c r="V1209" t="s">
        <v>3470</v>
      </c>
      <c r="W1209" s="1">
        <v>43719</v>
      </c>
      <c r="X1209" s="2">
        <v>0.44791666666666669</v>
      </c>
      <c r="Y1209">
        <v>9</v>
      </c>
      <c r="Z1209">
        <v>2019</v>
      </c>
      <c r="AA1209" t="s">
        <v>51</v>
      </c>
      <c r="AB1209" t="s">
        <v>52</v>
      </c>
      <c r="AC1209" s="1">
        <v>43801</v>
      </c>
      <c r="AD1209">
        <v>12</v>
      </c>
      <c r="AE1209">
        <v>2019</v>
      </c>
      <c r="AF1209">
        <v>82</v>
      </c>
      <c r="AG1209" s="3" t="s">
        <v>3533</v>
      </c>
      <c r="AH1209" t="s">
        <v>54</v>
      </c>
      <c r="AI1209">
        <v>39.015103000000003</v>
      </c>
      <c r="AJ1209">
        <v>-94.536856999999998</v>
      </c>
      <c r="AK1209">
        <v>387</v>
      </c>
      <c r="AL1209" t="s">
        <v>3534</v>
      </c>
    </row>
    <row r="1210" spans="1:38" ht="60" x14ac:dyDescent="0.25">
      <c r="A1210">
        <v>5691</v>
      </c>
      <c r="B1210">
        <v>2019164673</v>
      </c>
      <c r="C1210" t="s">
        <v>3535</v>
      </c>
      <c r="D1210" t="s">
        <v>123</v>
      </c>
      <c r="E1210" t="s">
        <v>39</v>
      </c>
      <c r="F1210">
        <v>64130</v>
      </c>
      <c r="G1210" t="s">
        <v>40</v>
      </c>
      <c r="H1210">
        <v>3</v>
      </c>
      <c r="I1210" t="s">
        <v>41</v>
      </c>
      <c r="J1210">
        <v>4440</v>
      </c>
      <c r="K1210" t="s">
        <v>3432</v>
      </c>
      <c r="M1210">
        <v>180</v>
      </c>
      <c r="N1210">
        <v>424</v>
      </c>
      <c r="O1210" t="s">
        <v>3468</v>
      </c>
      <c r="P1210" t="s">
        <v>3469</v>
      </c>
      <c r="Q1210" t="s">
        <v>3435</v>
      </c>
      <c r="R1210" t="s">
        <v>46</v>
      </c>
      <c r="S1210" t="s">
        <v>47</v>
      </c>
      <c r="T1210" t="s">
        <v>547</v>
      </c>
      <c r="U1210" t="s">
        <v>548</v>
      </c>
      <c r="V1210" t="s">
        <v>3470</v>
      </c>
      <c r="W1210" s="1">
        <v>43719</v>
      </c>
      <c r="X1210" s="2">
        <v>0.77430555555555547</v>
      </c>
      <c r="Y1210">
        <v>9</v>
      </c>
      <c r="Z1210">
        <v>2019</v>
      </c>
      <c r="AA1210" t="s">
        <v>266</v>
      </c>
      <c r="AB1210" t="s">
        <v>96</v>
      </c>
      <c r="AG1210" s="3" t="s">
        <v>3536</v>
      </c>
      <c r="AH1210" t="s">
        <v>54</v>
      </c>
      <c r="AI1210">
        <v>39.053241999999997</v>
      </c>
      <c r="AJ1210">
        <v>-94.537225000000007</v>
      </c>
      <c r="AK1210">
        <v>30376</v>
      </c>
      <c r="AL1210" t="s">
        <v>3537</v>
      </c>
    </row>
    <row r="1211" spans="1:38" ht="75" x14ac:dyDescent="0.25">
      <c r="A1211">
        <v>5909</v>
      </c>
      <c r="B1211">
        <v>2019161943</v>
      </c>
      <c r="C1211" t="s">
        <v>3538</v>
      </c>
      <c r="D1211" t="s">
        <v>57</v>
      </c>
      <c r="E1211" t="s">
        <v>39</v>
      </c>
      <c r="F1211">
        <v>64128</v>
      </c>
      <c r="G1211" t="s">
        <v>40</v>
      </c>
      <c r="H1211">
        <v>3</v>
      </c>
      <c r="I1211" t="s">
        <v>41</v>
      </c>
      <c r="J1211">
        <v>4440</v>
      </c>
      <c r="K1211" t="s">
        <v>3432</v>
      </c>
      <c r="M1211">
        <v>18</v>
      </c>
      <c r="N1211">
        <v>30</v>
      </c>
      <c r="O1211" t="s">
        <v>3433</v>
      </c>
      <c r="P1211" t="s">
        <v>3434</v>
      </c>
      <c r="Q1211" t="s">
        <v>3435</v>
      </c>
      <c r="R1211" t="s">
        <v>46</v>
      </c>
      <c r="S1211" t="s">
        <v>2559</v>
      </c>
      <c r="T1211" t="s">
        <v>3436</v>
      </c>
      <c r="U1211" t="s">
        <v>3437</v>
      </c>
      <c r="V1211" t="s">
        <v>3438</v>
      </c>
      <c r="W1211" s="1">
        <v>43714</v>
      </c>
      <c r="X1211" s="2">
        <v>0.36874999999999997</v>
      </c>
      <c r="Y1211">
        <v>9</v>
      </c>
      <c r="Z1211">
        <v>2019</v>
      </c>
      <c r="AA1211" t="s">
        <v>51</v>
      </c>
      <c r="AB1211" t="s">
        <v>52</v>
      </c>
      <c r="AC1211" s="1">
        <v>43732</v>
      </c>
      <c r="AD1211">
        <v>9</v>
      </c>
      <c r="AE1211">
        <v>2019</v>
      </c>
      <c r="AF1211">
        <v>18</v>
      </c>
      <c r="AG1211" s="3" t="s">
        <v>3539</v>
      </c>
      <c r="AH1211" t="s">
        <v>54</v>
      </c>
      <c r="AI1211">
        <v>39.068164000000003</v>
      </c>
      <c r="AJ1211">
        <v>-94.519143999999997</v>
      </c>
      <c r="AK1211">
        <v>23280</v>
      </c>
      <c r="AL1211" t="s">
        <v>3540</v>
      </c>
    </row>
    <row r="1212" spans="1:38" ht="60" x14ac:dyDescent="0.25">
      <c r="A1212">
        <v>5910</v>
      </c>
      <c r="B1212">
        <v>2019161845</v>
      </c>
      <c r="C1212" t="s">
        <v>3541</v>
      </c>
      <c r="D1212" t="s">
        <v>168</v>
      </c>
      <c r="E1212" t="s">
        <v>39</v>
      </c>
      <c r="F1212">
        <v>64117</v>
      </c>
      <c r="G1212" t="s">
        <v>169</v>
      </c>
      <c r="H1212">
        <v>1</v>
      </c>
      <c r="I1212" t="s">
        <v>322</v>
      </c>
      <c r="J1212">
        <v>1030</v>
      </c>
      <c r="K1212" t="s">
        <v>3432</v>
      </c>
      <c r="M1212">
        <v>18</v>
      </c>
      <c r="N1212">
        <v>30</v>
      </c>
      <c r="O1212" t="s">
        <v>3433</v>
      </c>
      <c r="P1212" t="s">
        <v>3434</v>
      </c>
      <c r="Q1212" t="s">
        <v>3435</v>
      </c>
      <c r="R1212" t="s">
        <v>46</v>
      </c>
      <c r="S1212" t="s">
        <v>2559</v>
      </c>
      <c r="T1212" t="s">
        <v>3436</v>
      </c>
      <c r="U1212" t="s">
        <v>3437</v>
      </c>
      <c r="V1212" t="s">
        <v>3438</v>
      </c>
      <c r="W1212" s="1">
        <v>43714</v>
      </c>
      <c r="X1212" s="2">
        <v>5.5555555555555552E-2</v>
      </c>
      <c r="Y1212">
        <v>9</v>
      </c>
      <c r="Z1212">
        <v>2019</v>
      </c>
      <c r="AA1212" t="s">
        <v>51</v>
      </c>
      <c r="AB1212" t="s">
        <v>52</v>
      </c>
      <c r="AC1212" s="1">
        <v>43732</v>
      </c>
      <c r="AD1212">
        <v>9</v>
      </c>
      <c r="AE1212">
        <v>2019</v>
      </c>
      <c r="AF1212">
        <v>18</v>
      </c>
      <c r="AG1212" s="3" t="s">
        <v>3542</v>
      </c>
      <c r="AH1212" t="s">
        <v>173</v>
      </c>
      <c r="AI1212">
        <v>39.168479999999903</v>
      </c>
      <c r="AJ1212">
        <v>-94.534942999999998</v>
      </c>
      <c r="AK1212">
        <v>77854</v>
      </c>
      <c r="AL1212" t="s">
        <v>3543</v>
      </c>
    </row>
    <row r="1213" spans="1:38" ht="75" x14ac:dyDescent="0.25">
      <c r="A1213">
        <v>5286</v>
      </c>
      <c r="B1213">
        <v>2019169437</v>
      </c>
      <c r="C1213" t="s">
        <v>3544</v>
      </c>
      <c r="D1213" t="s">
        <v>108</v>
      </c>
      <c r="E1213" t="s">
        <v>39</v>
      </c>
      <c r="F1213">
        <v>64109</v>
      </c>
      <c r="G1213" t="s">
        <v>82</v>
      </c>
      <c r="H1213">
        <v>3</v>
      </c>
      <c r="I1213" t="s">
        <v>322</v>
      </c>
      <c r="J1213">
        <v>1030</v>
      </c>
      <c r="K1213" t="s">
        <v>3432</v>
      </c>
      <c r="M1213">
        <v>301</v>
      </c>
      <c r="N1213">
        <v>1</v>
      </c>
      <c r="O1213" t="s">
        <v>3468</v>
      </c>
      <c r="P1213" t="s">
        <v>3469</v>
      </c>
      <c r="Q1213" t="s">
        <v>3435</v>
      </c>
      <c r="R1213" t="s">
        <v>46</v>
      </c>
      <c r="S1213" t="s">
        <v>47</v>
      </c>
      <c r="T1213" t="s">
        <v>547</v>
      </c>
      <c r="U1213" t="s">
        <v>548</v>
      </c>
      <c r="V1213" t="s">
        <v>3474</v>
      </c>
      <c r="W1213" s="1">
        <v>43728</v>
      </c>
      <c r="X1213" s="2">
        <v>0.87361111111111101</v>
      </c>
      <c r="Y1213">
        <v>9</v>
      </c>
      <c r="Z1213">
        <v>2019</v>
      </c>
      <c r="AA1213" t="s">
        <v>51</v>
      </c>
      <c r="AB1213" t="s">
        <v>96</v>
      </c>
      <c r="AC1213" s="1">
        <v>44029</v>
      </c>
      <c r="AD1213">
        <v>7</v>
      </c>
      <c r="AE1213">
        <v>2020</v>
      </c>
      <c r="AF1213">
        <v>301</v>
      </c>
      <c r="AG1213" s="3" t="s">
        <v>3545</v>
      </c>
      <c r="AH1213" t="s">
        <v>54</v>
      </c>
      <c r="AI1213">
        <v>39.072463999999997</v>
      </c>
      <c r="AJ1213">
        <v>-94.557688999999996</v>
      </c>
      <c r="AK1213">
        <v>26816</v>
      </c>
      <c r="AL1213" t="s">
        <v>3546</v>
      </c>
    </row>
    <row r="1214" spans="1:38" ht="60" x14ac:dyDescent="0.25">
      <c r="A1214">
        <v>4797</v>
      </c>
      <c r="B1214">
        <v>2019174891</v>
      </c>
      <c r="C1214" t="s">
        <v>3547</v>
      </c>
      <c r="D1214" t="s">
        <v>1035</v>
      </c>
      <c r="E1214" t="s">
        <v>39</v>
      </c>
      <c r="F1214">
        <v>64128</v>
      </c>
      <c r="G1214" t="s">
        <v>40</v>
      </c>
      <c r="H1214">
        <v>3</v>
      </c>
      <c r="I1214" t="s">
        <v>41</v>
      </c>
      <c r="J1214">
        <v>4440</v>
      </c>
      <c r="K1214" t="s">
        <v>3432</v>
      </c>
      <c r="M1214">
        <v>47</v>
      </c>
      <c r="N1214">
        <v>12</v>
      </c>
      <c r="O1214" t="s">
        <v>3433</v>
      </c>
      <c r="P1214" t="s">
        <v>3434</v>
      </c>
      <c r="Q1214" t="s">
        <v>3435</v>
      </c>
      <c r="R1214" t="s">
        <v>46</v>
      </c>
      <c r="S1214" t="s">
        <v>2559</v>
      </c>
      <c r="T1214" t="s">
        <v>3436</v>
      </c>
      <c r="U1214" t="s">
        <v>3437</v>
      </c>
      <c r="V1214" t="s">
        <v>3438</v>
      </c>
      <c r="W1214" s="1">
        <v>43740</v>
      </c>
      <c r="X1214" s="2">
        <v>0.66805555555555562</v>
      </c>
      <c r="Y1214">
        <v>10</v>
      </c>
      <c r="Z1214">
        <v>2019</v>
      </c>
      <c r="AA1214" t="s">
        <v>51</v>
      </c>
      <c r="AB1214" t="s">
        <v>96</v>
      </c>
      <c r="AC1214" s="1">
        <v>43787</v>
      </c>
      <c r="AD1214">
        <v>11</v>
      </c>
      <c r="AE1214">
        <v>2019</v>
      </c>
      <c r="AF1214">
        <v>47</v>
      </c>
      <c r="AG1214" s="3" t="s">
        <v>3548</v>
      </c>
      <c r="AH1214" t="s">
        <v>54</v>
      </c>
      <c r="AI1214">
        <v>39.060285999999998</v>
      </c>
      <c r="AJ1214">
        <v>-94.518490999999997</v>
      </c>
      <c r="AK1214">
        <v>30910</v>
      </c>
      <c r="AL1214" t="s">
        <v>3549</v>
      </c>
    </row>
    <row r="1215" spans="1:38" ht="60" x14ac:dyDescent="0.25">
      <c r="A1215">
        <v>5906</v>
      </c>
      <c r="B1215">
        <v>2019161826</v>
      </c>
      <c r="C1215" t="s">
        <v>3550</v>
      </c>
      <c r="D1215" t="s">
        <v>168</v>
      </c>
      <c r="E1215" t="s">
        <v>39</v>
      </c>
      <c r="F1215">
        <v>64117</v>
      </c>
      <c r="G1215" t="s">
        <v>169</v>
      </c>
      <c r="H1215">
        <v>1</v>
      </c>
      <c r="I1215" t="s">
        <v>322</v>
      </c>
      <c r="J1215">
        <v>1030</v>
      </c>
      <c r="K1215" t="s">
        <v>3432</v>
      </c>
      <c r="M1215">
        <v>10</v>
      </c>
      <c r="N1215">
        <v>59</v>
      </c>
      <c r="O1215" t="s">
        <v>3468</v>
      </c>
      <c r="P1215" t="s">
        <v>3469</v>
      </c>
      <c r="Q1215" t="s">
        <v>3435</v>
      </c>
      <c r="R1215" t="s">
        <v>46</v>
      </c>
      <c r="S1215" t="s">
        <v>47</v>
      </c>
      <c r="T1215" t="s">
        <v>547</v>
      </c>
      <c r="U1215" t="s">
        <v>548</v>
      </c>
      <c r="V1215" t="s">
        <v>3470</v>
      </c>
      <c r="W1215" s="1">
        <v>43714</v>
      </c>
      <c r="X1215" s="2">
        <v>1.6666666666666666E-2</v>
      </c>
      <c r="Y1215">
        <v>9</v>
      </c>
      <c r="Z1215">
        <v>2019</v>
      </c>
      <c r="AA1215" t="s">
        <v>51</v>
      </c>
      <c r="AB1215" t="s">
        <v>52</v>
      </c>
      <c r="AC1215" s="1">
        <v>43724</v>
      </c>
      <c r="AD1215">
        <v>9</v>
      </c>
      <c r="AE1215">
        <v>2019</v>
      </c>
      <c r="AF1215">
        <v>10</v>
      </c>
      <c r="AG1215" s="3" t="s">
        <v>3551</v>
      </c>
      <c r="AH1215" t="s">
        <v>173</v>
      </c>
      <c r="AI1215">
        <v>39.172051000000003</v>
      </c>
      <c r="AJ1215">
        <v>-94.547262000000003</v>
      </c>
      <c r="AK1215">
        <v>77406</v>
      </c>
      <c r="AL1215" t="s">
        <v>3552</v>
      </c>
    </row>
    <row r="1216" spans="1:38" ht="60" x14ac:dyDescent="0.25">
      <c r="A1216">
        <v>5905</v>
      </c>
      <c r="B1216">
        <v>2019161837</v>
      </c>
      <c r="C1216" t="s">
        <v>3553</v>
      </c>
      <c r="D1216" t="s">
        <v>168</v>
      </c>
      <c r="E1216" t="s">
        <v>39</v>
      </c>
      <c r="F1216">
        <v>64117</v>
      </c>
      <c r="G1216" t="s">
        <v>169</v>
      </c>
      <c r="H1216">
        <v>1</v>
      </c>
      <c r="I1216" t="s">
        <v>322</v>
      </c>
      <c r="J1216">
        <v>1030</v>
      </c>
      <c r="K1216" t="s">
        <v>3432</v>
      </c>
      <c r="M1216">
        <v>7</v>
      </c>
      <c r="N1216">
        <v>177</v>
      </c>
      <c r="O1216" t="s">
        <v>3468</v>
      </c>
      <c r="P1216" t="s">
        <v>3469</v>
      </c>
      <c r="Q1216" t="s">
        <v>3435</v>
      </c>
      <c r="R1216" t="s">
        <v>46</v>
      </c>
      <c r="S1216" t="s">
        <v>47</v>
      </c>
      <c r="T1216" t="s">
        <v>547</v>
      </c>
      <c r="U1216" t="s">
        <v>548</v>
      </c>
      <c r="V1216" t="s">
        <v>3470</v>
      </c>
      <c r="W1216" s="1">
        <v>43714</v>
      </c>
      <c r="X1216" s="2">
        <v>3.6805555555555557E-2</v>
      </c>
      <c r="Y1216">
        <v>9</v>
      </c>
      <c r="Z1216">
        <v>2019</v>
      </c>
      <c r="AA1216" t="s">
        <v>51</v>
      </c>
      <c r="AB1216" t="s">
        <v>52</v>
      </c>
      <c r="AC1216" s="1">
        <v>43721</v>
      </c>
      <c r="AD1216">
        <v>9</v>
      </c>
      <c r="AE1216">
        <v>2019</v>
      </c>
      <c r="AF1216">
        <v>7</v>
      </c>
      <c r="AG1216" s="3" t="s">
        <v>3554</v>
      </c>
      <c r="AH1216" t="s">
        <v>173</v>
      </c>
      <c r="AI1216">
        <v>39.169129999999903</v>
      </c>
      <c r="AJ1216">
        <v>-94.538314999999997</v>
      </c>
      <c r="AK1216">
        <v>77779</v>
      </c>
      <c r="AL1216" t="s">
        <v>3555</v>
      </c>
    </row>
    <row r="1217" spans="1:38" ht="60" x14ac:dyDescent="0.25">
      <c r="A1217">
        <v>5904</v>
      </c>
      <c r="B1217">
        <v>2019161847</v>
      </c>
      <c r="C1217" t="s">
        <v>3556</v>
      </c>
      <c r="D1217" t="s">
        <v>168</v>
      </c>
      <c r="E1217" t="s">
        <v>39</v>
      </c>
      <c r="F1217">
        <v>64117</v>
      </c>
      <c r="G1217" t="s">
        <v>169</v>
      </c>
      <c r="H1217">
        <v>1</v>
      </c>
      <c r="I1217" t="s">
        <v>322</v>
      </c>
      <c r="J1217">
        <v>1030</v>
      </c>
      <c r="K1217" t="s">
        <v>3432</v>
      </c>
      <c r="M1217">
        <v>13</v>
      </c>
      <c r="N1217">
        <v>62</v>
      </c>
      <c r="O1217" t="s">
        <v>3468</v>
      </c>
      <c r="P1217" t="s">
        <v>3469</v>
      </c>
      <c r="Q1217" t="s">
        <v>3435</v>
      </c>
      <c r="R1217" t="s">
        <v>46</v>
      </c>
      <c r="S1217" t="s">
        <v>47</v>
      </c>
      <c r="T1217" t="s">
        <v>547</v>
      </c>
      <c r="U1217" t="s">
        <v>548</v>
      </c>
      <c r="V1217" t="s">
        <v>3470</v>
      </c>
      <c r="W1217" s="1">
        <v>43714</v>
      </c>
      <c r="X1217" s="2">
        <v>5.6944444444444443E-2</v>
      </c>
      <c r="Y1217">
        <v>9</v>
      </c>
      <c r="Z1217">
        <v>2019</v>
      </c>
      <c r="AA1217" t="s">
        <v>51</v>
      </c>
      <c r="AB1217" t="s">
        <v>52</v>
      </c>
      <c r="AC1217" s="1">
        <v>43727</v>
      </c>
      <c r="AD1217">
        <v>9</v>
      </c>
      <c r="AE1217">
        <v>2019</v>
      </c>
      <c r="AF1217">
        <v>13</v>
      </c>
      <c r="AG1217" s="3" t="s">
        <v>3557</v>
      </c>
      <c r="AH1217" t="s">
        <v>173</v>
      </c>
      <c r="AI1217">
        <v>39.168543</v>
      </c>
      <c r="AJ1217">
        <v>-94.536434</v>
      </c>
      <c r="AK1217">
        <v>77767</v>
      </c>
      <c r="AL1217" t="s">
        <v>3558</v>
      </c>
    </row>
    <row r="1218" spans="1:38" ht="60" x14ac:dyDescent="0.25">
      <c r="A1218">
        <v>5903</v>
      </c>
      <c r="B1218">
        <v>2019161839</v>
      </c>
      <c r="C1218" t="s">
        <v>3553</v>
      </c>
      <c r="D1218" t="s">
        <v>168</v>
      </c>
      <c r="E1218" t="s">
        <v>39</v>
      </c>
      <c r="F1218">
        <v>64117</v>
      </c>
      <c r="G1218" t="s">
        <v>169</v>
      </c>
      <c r="H1218">
        <v>1</v>
      </c>
      <c r="I1218" t="s">
        <v>322</v>
      </c>
      <c r="J1218">
        <v>1030</v>
      </c>
      <c r="K1218" t="s">
        <v>3432</v>
      </c>
      <c r="M1218">
        <v>7</v>
      </c>
      <c r="N1218">
        <v>177</v>
      </c>
      <c r="O1218" t="s">
        <v>3468</v>
      </c>
      <c r="P1218" t="s">
        <v>3469</v>
      </c>
      <c r="Q1218" t="s">
        <v>3435</v>
      </c>
      <c r="R1218" t="s">
        <v>46</v>
      </c>
      <c r="S1218" t="s">
        <v>47</v>
      </c>
      <c r="T1218" t="s">
        <v>547</v>
      </c>
      <c r="U1218" t="s">
        <v>548</v>
      </c>
      <c r="V1218" t="s">
        <v>3470</v>
      </c>
      <c r="W1218" s="1">
        <v>43714</v>
      </c>
      <c r="X1218" s="2">
        <v>3.7499999999999999E-2</v>
      </c>
      <c r="Y1218">
        <v>9</v>
      </c>
      <c r="Z1218">
        <v>2019</v>
      </c>
      <c r="AA1218" t="s">
        <v>51</v>
      </c>
      <c r="AB1218" t="s">
        <v>52</v>
      </c>
      <c r="AC1218" s="1">
        <v>43721</v>
      </c>
      <c r="AD1218">
        <v>9</v>
      </c>
      <c r="AE1218">
        <v>2019</v>
      </c>
      <c r="AF1218">
        <v>7</v>
      </c>
      <c r="AG1218" s="3" t="s">
        <v>3554</v>
      </c>
      <c r="AH1218" t="s">
        <v>173</v>
      </c>
      <c r="AI1218">
        <v>39.169129999999903</v>
      </c>
      <c r="AJ1218">
        <v>-94.538314999999997</v>
      </c>
      <c r="AK1218">
        <v>77779</v>
      </c>
      <c r="AL1218" t="s">
        <v>3559</v>
      </c>
    </row>
    <row r="1219" spans="1:38" ht="60" x14ac:dyDescent="0.25">
      <c r="A1219">
        <v>5699</v>
      </c>
      <c r="B1219">
        <v>2019164675</v>
      </c>
      <c r="C1219" t="s">
        <v>3560</v>
      </c>
      <c r="D1219" t="s">
        <v>123</v>
      </c>
      <c r="E1219" t="s">
        <v>39</v>
      </c>
      <c r="F1219">
        <v>64130</v>
      </c>
      <c r="G1219" t="s">
        <v>40</v>
      </c>
      <c r="H1219">
        <v>3</v>
      </c>
      <c r="I1219" t="s">
        <v>41</v>
      </c>
      <c r="J1219">
        <v>4440</v>
      </c>
      <c r="K1219" t="s">
        <v>3432</v>
      </c>
      <c r="M1219">
        <v>180</v>
      </c>
      <c r="N1219">
        <v>424</v>
      </c>
      <c r="O1219" t="s">
        <v>3468</v>
      </c>
      <c r="P1219" t="s">
        <v>3469</v>
      </c>
      <c r="Q1219" t="s">
        <v>3435</v>
      </c>
      <c r="R1219" t="s">
        <v>46</v>
      </c>
      <c r="S1219" t="s">
        <v>47</v>
      </c>
      <c r="T1219" t="s">
        <v>547</v>
      </c>
      <c r="U1219" t="s">
        <v>548</v>
      </c>
      <c r="V1219" t="s">
        <v>3474</v>
      </c>
      <c r="W1219" s="1">
        <v>43719</v>
      </c>
      <c r="X1219" s="2">
        <v>0.77569444444444446</v>
      </c>
      <c r="Y1219">
        <v>9</v>
      </c>
      <c r="Z1219">
        <v>2019</v>
      </c>
      <c r="AA1219" t="s">
        <v>266</v>
      </c>
      <c r="AB1219" t="s">
        <v>52</v>
      </c>
      <c r="AG1219" s="3" t="s">
        <v>3561</v>
      </c>
      <c r="AH1219" t="s">
        <v>54</v>
      </c>
      <c r="AI1219">
        <v>39.053234000000003</v>
      </c>
      <c r="AJ1219">
        <v>-94.536080999999996</v>
      </c>
      <c r="AK1219">
        <v>30428</v>
      </c>
      <c r="AL1219" t="s">
        <v>3562</v>
      </c>
    </row>
    <row r="1220" spans="1:38" ht="75" x14ac:dyDescent="0.25">
      <c r="A1220">
        <v>5899</v>
      </c>
      <c r="B1220">
        <v>2019162298</v>
      </c>
      <c r="C1220" t="s">
        <v>3563</v>
      </c>
      <c r="D1220" t="s">
        <v>123</v>
      </c>
      <c r="E1220" t="s">
        <v>39</v>
      </c>
      <c r="F1220">
        <v>64130</v>
      </c>
      <c r="G1220" t="s">
        <v>40</v>
      </c>
      <c r="H1220">
        <v>3</v>
      </c>
      <c r="I1220" t="s">
        <v>41</v>
      </c>
      <c r="J1220">
        <v>4440</v>
      </c>
      <c r="K1220" t="s">
        <v>3432</v>
      </c>
      <c r="M1220">
        <v>32</v>
      </c>
      <c r="N1220">
        <v>21</v>
      </c>
      <c r="O1220" t="s">
        <v>3468</v>
      </c>
      <c r="P1220" t="s">
        <v>3469</v>
      </c>
      <c r="Q1220" t="s">
        <v>3435</v>
      </c>
      <c r="R1220" t="s">
        <v>46</v>
      </c>
      <c r="S1220" t="s">
        <v>47</v>
      </c>
      <c r="T1220" t="s">
        <v>547</v>
      </c>
      <c r="U1220" t="s">
        <v>548</v>
      </c>
      <c r="V1220" t="s">
        <v>3474</v>
      </c>
      <c r="W1220" s="1">
        <v>43714</v>
      </c>
      <c r="X1220" s="2">
        <v>0.62708333333333333</v>
      </c>
      <c r="Y1220">
        <v>9</v>
      </c>
      <c r="Z1220">
        <v>2019</v>
      </c>
      <c r="AA1220" t="s">
        <v>51</v>
      </c>
      <c r="AB1220" t="s">
        <v>52</v>
      </c>
      <c r="AC1220" s="1">
        <v>43746</v>
      </c>
      <c r="AD1220">
        <v>10</v>
      </c>
      <c r="AE1220">
        <v>2019</v>
      </c>
      <c r="AF1220">
        <v>32</v>
      </c>
      <c r="AG1220" s="3" t="s">
        <v>3564</v>
      </c>
      <c r="AH1220" t="s">
        <v>54</v>
      </c>
      <c r="AI1220">
        <v>39.045270000000002</v>
      </c>
      <c r="AJ1220">
        <v>-94.532511</v>
      </c>
      <c r="AK1220">
        <v>33067</v>
      </c>
      <c r="AL1220" t="s">
        <v>3565</v>
      </c>
    </row>
    <row r="1221" spans="1:38" ht="60" x14ac:dyDescent="0.25">
      <c r="A1221">
        <v>5900</v>
      </c>
      <c r="B1221">
        <v>2019162173</v>
      </c>
      <c r="C1221" t="s">
        <v>3566</v>
      </c>
      <c r="D1221" t="s">
        <v>81</v>
      </c>
      <c r="E1221" t="s">
        <v>39</v>
      </c>
      <c r="F1221">
        <v>64124</v>
      </c>
      <c r="G1221" t="s">
        <v>40</v>
      </c>
      <c r="H1221">
        <v>3</v>
      </c>
      <c r="I1221" t="s">
        <v>41</v>
      </c>
      <c r="J1221">
        <v>4440</v>
      </c>
      <c r="K1221" t="s">
        <v>3432</v>
      </c>
      <c r="M1221">
        <v>271</v>
      </c>
      <c r="N1221">
        <v>1</v>
      </c>
      <c r="O1221" t="s">
        <v>3468</v>
      </c>
      <c r="P1221" t="s">
        <v>3469</v>
      </c>
      <c r="Q1221" t="s">
        <v>3435</v>
      </c>
      <c r="R1221" t="s">
        <v>46</v>
      </c>
      <c r="S1221" t="s">
        <v>47</v>
      </c>
      <c r="T1221" t="s">
        <v>547</v>
      </c>
      <c r="U1221" t="s">
        <v>548</v>
      </c>
      <c r="V1221" t="s">
        <v>3474</v>
      </c>
      <c r="W1221" s="1">
        <v>43714</v>
      </c>
      <c r="X1221" s="2">
        <v>0.52222222222222225</v>
      </c>
      <c r="Y1221">
        <v>9</v>
      </c>
      <c r="Z1221">
        <v>2019</v>
      </c>
      <c r="AA1221" t="s">
        <v>51</v>
      </c>
      <c r="AB1221" t="s">
        <v>96</v>
      </c>
      <c r="AC1221" s="1">
        <v>43985</v>
      </c>
      <c r="AD1221">
        <v>6</v>
      </c>
      <c r="AE1221">
        <v>2020</v>
      </c>
      <c r="AF1221">
        <v>271</v>
      </c>
      <c r="AG1221" s="3" t="s">
        <v>3567</v>
      </c>
      <c r="AH1221" t="s">
        <v>54</v>
      </c>
      <c r="AI1221">
        <v>39.104649999999999</v>
      </c>
      <c r="AJ1221">
        <v>-94.547336999999999</v>
      </c>
      <c r="AK1221">
        <v>10535</v>
      </c>
      <c r="AL1221" t="s">
        <v>3568</v>
      </c>
    </row>
    <row r="1222" spans="1:38" ht="60" x14ac:dyDescent="0.25">
      <c r="A1222">
        <v>5901</v>
      </c>
      <c r="B1222">
        <v>2019162169</v>
      </c>
      <c r="C1222" t="s">
        <v>3569</v>
      </c>
      <c r="D1222" t="s">
        <v>81</v>
      </c>
      <c r="E1222" t="s">
        <v>39</v>
      </c>
      <c r="F1222">
        <v>64127</v>
      </c>
      <c r="G1222" t="s">
        <v>40</v>
      </c>
      <c r="H1222">
        <v>3</v>
      </c>
      <c r="I1222" t="s">
        <v>41</v>
      </c>
      <c r="J1222">
        <v>4440</v>
      </c>
      <c r="K1222" t="s">
        <v>3432</v>
      </c>
      <c r="M1222">
        <v>180</v>
      </c>
      <c r="N1222">
        <v>424</v>
      </c>
      <c r="O1222" t="s">
        <v>3468</v>
      </c>
      <c r="P1222" t="s">
        <v>3469</v>
      </c>
      <c r="Q1222" t="s">
        <v>3435</v>
      </c>
      <c r="R1222" t="s">
        <v>46</v>
      </c>
      <c r="S1222" t="s">
        <v>47</v>
      </c>
      <c r="T1222" t="s">
        <v>547</v>
      </c>
      <c r="U1222" t="s">
        <v>548</v>
      </c>
      <c r="V1222" t="s">
        <v>3474</v>
      </c>
      <c r="W1222" s="1">
        <v>43714</v>
      </c>
      <c r="X1222" s="2">
        <v>0.52152777777777781</v>
      </c>
      <c r="Y1222">
        <v>9</v>
      </c>
      <c r="Z1222">
        <v>2019</v>
      </c>
      <c r="AA1222" t="s">
        <v>266</v>
      </c>
      <c r="AB1222" t="s">
        <v>52</v>
      </c>
      <c r="AG1222" s="3" t="s">
        <v>3570</v>
      </c>
      <c r="AH1222" t="s">
        <v>54</v>
      </c>
      <c r="AI1222">
        <v>39.102203000000003</v>
      </c>
      <c r="AJ1222">
        <v>-94.550174999999996</v>
      </c>
      <c r="AK1222">
        <v>223376</v>
      </c>
      <c r="AL1222" t="s">
        <v>3571</v>
      </c>
    </row>
    <row r="1223" spans="1:38" ht="60" x14ac:dyDescent="0.25">
      <c r="A1223">
        <v>5902</v>
      </c>
      <c r="B1223">
        <v>2019161879</v>
      </c>
      <c r="C1223" t="s">
        <v>3572</v>
      </c>
      <c r="D1223" t="s">
        <v>104</v>
      </c>
      <c r="E1223" t="s">
        <v>39</v>
      </c>
      <c r="F1223">
        <v>64130</v>
      </c>
      <c r="G1223" t="s">
        <v>67</v>
      </c>
      <c r="H1223">
        <v>5</v>
      </c>
      <c r="I1223" t="s">
        <v>109</v>
      </c>
      <c r="J1223">
        <v>248</v>
      </c>
      <c r="K1223" t="s">
        <v>3432</v>
      </c>
      <c r="M1223">
        <v>87</v>
      </c>
      <c r="N1223">
        <v>3</v>
      </c>
      <c r="O1223" t="s">
        <v>3468</v>
      </c>
      <c r="P1223" t="s">
        <v>3469</v>
      </c>
      <c r="Q1223" t="s">
        <v>3435</v>
      </c>
      <c r="R1223" t="s">
        <v>46</v>
      </c>
      <c r="S1223" t="s">
        <v>47</v>
      </c>
      <c r="T1223" t="s">
        <v>547</v>
      </c>
      <c r="U1223" t="s">
        <v>548</v>
      </c>
      <c r="V1223" t="s">
        <v>3470</v>
      </c>
      <c r="W1223" s="1">
        <v>43714</v>
      </c>
      <c r="X1223" s="2">
        <v>0.3215277777777778</v>
      </c>
      <c r="Y1223">
        <v>9</v>
      </c>
      <c r="Z1223">
        <v>2019</v>
      </c>
      <c r="AA1223" t="s">
        <v>51</v>
      </c>
      <c r="AB1223" t="s">
        <v>52</v>
      </c>
      <c r="AC1223" s="1">
        <v>43801</v>
      </c>
      <c r="AD1223">
        <v>12</v>
      </c>
      <c r="AE1223">
        <v>2019</v>
      </c>
      <c r="AF1223">
        <v>87</v>
      </c>
      <c r="AG1223" s="3" t="s">
        <v>3573</v>
      </c>
      <c r="AH1223" t="s">
        <v>54</v>
      </c>
      <c r="AI1223">
        <v>39.013109</v>
      </c>
      <c r="AJ1223">
        <v>-94.540527999999995</v>
      </c>
      <c r="AK1223">
        <v>857</v>
      </c>
      <c r="AL1223" t="s">
        <v>3574</v>
      </c>
    </row>
    <row r="1224" spans="1:38" ht="60" x14ac:dyDescent="0.25">
      <c r="A1224">
        <v>3454</v>
      </c>
      <c r="B1224">
        <v>2019191979</v>
      </c>
      <c r="C1224" t="s">
        <v>3575</v>
      </c>
      <c r="D1224" t="s">
        <v>176</v>
      </c>
      <c r="E1224" t="s">
        <v>39</v>
      </c>
      <c r="F1224">
        <v>64127</v>
      </c>
      <c r="G1224" t="s">
        <v>40</v>
      </c>
      <c r="H1224">
        <v>3</v>
      </c>
      <c r="I1224" t="s">
        <v>41</v>
      </c>
      <c r="J1224">
        <v>4440</v>
      </c>
      <c r="K1224" t="s">
        <v>3432</v>
      </c>
      <c r="M1224">
        <v>252</v>
      </c>
      <c r="N1224">
        <v>1</v>
      </c>
      <c r="O1224" t="s">
        <v>3468</v>
      </c>
      <c r="P1224" t="s">
        <v>3469</v>
      </c>
      <c r="Q1224" t="s">
        <v>3435</v>
      </c>
      <c r="R1224" t="s">
        <v>46</v>
      </c>
      <c r="S1224" t="s">
        <v>47</v>
      </c>
      <c r="T1224" t="s">
        <v>547</v>
      </c>
      <c r="U1224" t="s">
        <v>548</v>
      </c>
      <c r="V1224" t="s">
        <v>3474</v>
      </c>
      <c r="W1224" s="1">
        <v>43782</v>
      </c>
      <c r="X1224" s="2">
        <v>0.56666666666666665</v>
      </c>
      <c r="Y1224">
        <v>11</v>
      </c>
      <c r="Z1224">
        <v>2019</v>
      </c>
      <c r="AA1224" t="s">
        <v>51</v>
      </c>
      <c r="AB1224" t="s">
        <v>96</v>
      </c>
      <c r="AC1224" s="1">
        <v>44034</v>
      </c>
      <c r="AD1224">
        <v>7</v>
      </c>
      <c r="AE1224">
        <v>2020</v>
      </c>
      <c r="AF1224">
        <v>252</v>
      </c>
      <c r="AG1224" s="3" t="s">
        <v>3576</v>
      </c>
      <c r="AH1224" t="s">
        <v>54</v>
      </c>
      <c r="AI1224">
        <v>39.100910999999897</v>
      </c>
      <c r="AJ1224">
        <v>-94.527636999999999</v>
      </c>
      <c r="AK1224">
        <v>255873</v>
      </c>
      <c r="AL1224" t="s">
        <v>3577</v>
      </c>
    </row>
    <row r="1225" spans="1:38" ht="60" x14ac:dyDescent="0.25">
      <c r="A1225">
        <v>4907</v>
      </c>
      <c r="B1225">
        <v>2019173307</v>
      </c>
      <c r="C1225" t="s">
        <v>3578</v>
      </c>
      <c r="D1225" t="s">
        <v>104</v>
      </c>
      <c r="E1225" t="s">
        <v>39</v>
      </c>
      <c r="F1225">
        <v>64130</v>
      </c>
      <c r="G1225" t="s">
        <v>67</v>
      </c>
      <c r="H1225">
        <v>5</v>
      </c>
      <c r="I1225" t="s">
        <v>41</v>
      </c>
      <c r="J1225">
        <v>4440</v>
      </c>
      <c r="K1225" t="s">
        <v>3432</v>
      </c>
      <c r="M1225">
        <v>7</v>
      </c>
      <c r="N1225">
        <v>177</v>
      </c>
      <c r="O1225" t="s">
        <v>3454</v>
      </c>
      <c r="P1225" t="s">
        <v>3455</v>
      </c>
      <c r="Q1225" t="s">
        <v>3435</v>
      </c>
      <c r="R1225" t="s">
        <v>46</v>
      </c>
      <c r="S1225" t="s">
        <v>47</v>
      </c>
      <c r="T1225" t="s">
        <v>3456</v>
      </c>
      <c r="U1225" t="s">
        <v>3457</v>
      </c>
      <c r="V1225" t="s">
        <v>3458</v>
      </c>
      <c r="W1225" s="1">
        <v>43738</v>
      </c>
      <c r="X1225" s="2">
        <v>0.47430555555555554</v>
      </c>
      <c r="Y1225">
        <v>9</v>
      </c>
      <c r="Z1225">
        <v>2019</v>
      </c>
      <c r="AA1225" t="s">
        <v>51</v>
      </c>
      <c r="AB1225" t="s">
        <v>52</v>
      </c>
      <c r="AC1225" s="1">
        <v>43745</v>
      </c>
      <c r="AD1225">
        <v>10</v>
      </c>
      <c r="AE1225">
        <v>2019</v>
      </c>
      <c r="AF1225">
        <v>7</v>
      </c>
      <c r="AG1225" s="3" t="s">
        <v>3579</v>
      </c>
      <c r="AH1225" t="s">
        <v>54</v>
      </c>
      <c r="AI1225">
        <v>39.018461000000002</v>
      </c>
      <c r="AJ1225">
        <v>-94.539162000000005</v>
      </c>
      <c r="AK1225">
        <v>547</v>
      </c>
      <c r="AL1225" t="s">
        <v>3580</v>
      </c>
    </row>
    <row r="1226" spans="1:38" ht="75" x14ac:dyDescent="0.25">
      <c r="A1226">
        <v>5412</v>
      </c>
      <c r="B1226">
        <v>2019167793</v>
      </c>
      <c r="C1226" t="s">
        <v>3581</v>
      </c>
      <c r="D1226" t="s">
        <v>77</v>
      </c>
      <c r="E1226" t="s">
        <v>39</v>
      </c>
      <c r="F1226">
        <v>64130</v>
      </c>
      <c r="G1226" t="s">
        <v>67</v>
      </c>
      <c r="H1226">
        <v>3</v>
      </c>
      <c r="I1226" t="s">
        <v>41</v>
      </c>
      <c r="J1226">
        <v>4440</v>
      </c>
      <c r="K1226" t="s">
        <v>3432</v>
      </c>
      <c r="M1226">
        <v>2</v>
      </c>
      <c r="N1226">
        <v>503</v>
      </c>
      <c r="O1226" t="s">
        <v>3582</v>
      </c>
      <c r="P1226" t="s">
        <v>3583</v>
      </c>
      <c r="Q1226" t="s">
        <v>3435</v>
      </c>
      <c r="R1226" t="s">
        <v>46</v>
      </c>
      <c r="S1226" t="s">
        <v>2689</v>
      </c>
      <c r="T1226" t="s">
        <v>2690</v>
      </c>
      <c r="U1226" t="s">
        <v>3584</v>
      </c>
      <c r="V1226" t="s">
        <v>3585</v>
      </c>
      <c r="W1226" s="1">
        <v>43726</v>
      </c>
      <c r="X1226" s="2">
        <v>0.4284722222222222</v>
      </c>
      <c r="Y1226">
        <v>9</v>
      </c>
      <c r="Z1226">
        <v>2019</v>
      </c>
      <c r="AA1226" t="s">
        <v>51</v>
      </c>
      <c r="AB1226" t="s">
        <v>52</v>
      </c>
      <c r="AC1226" s="1">
        <v>43728</v>
      </c>
      <c r="AD1226">
        <v>9</v>
      </c>
      <c r="AE1226">
        <v>2019</v>
      </c>
      <c r="AF1226">
        <v>2</v>
      </c>
      <c r="AG1226" s="3" t="s">
        <v>3586</v>
      </c>
      <c r="AH1226" t="s">
        <v>54</v>
      </c>
      <c r="AI1226">
        <v>39.033678000000002</v>
      </c>
      <c r="AJ1226">
        <v>-94.546968999999905</v>
      </c>
      <c r="AK1226">
        <v>35328</v>
      </c>
      <c r="AL1226" t="s">
        <v>3587</v>
      </c>
    </row>
    <row r="1227" spans="1:38" ht="60" x14ac:dyDescent="0.25">
      <c r="A1227">
        <v>4906</v>
      </c>
      <c r="B1227">
        <v>2019173038</v>
      </c>
      <c r="C1227" t="s">
        <v>3588</v>
      </c>
      <c r="D1227" t="s">
        <v>71</v>
      </c>
      <c r="E1227" t="s">
        <v>39</v>
      </c>
      <c r="F1227">
        <v>64127</v>
      </c>
      <c r="G1227" t="s">
        <v>40</v>
      </c>
      <c r="H1227">
        <v>3</v>
      </c>
      <c r="I1227" t="s">
        <v>322</v>
      </c>
      <c r="J1227">
        <v>1030</v>
      </c>
      <c r="K1227" t="s">
        <v>3432</v>
      </c>
      <c r="M1227">
        <v>98</v>
      </c>
      <c r="N1227">
        <v>7</v>
      </c>
      <c r="O1227" t="s">
        <v>3454</v>
      </c>
      <c r="P1227" t="s">
        <v>3455</v>
      </c>
      <c r="Q1227" t="s">
        <v>3435</v>
      </c>
      <c r="R1227" t="s">
        <v>46</v>
      </c>
      <c r="S1227" t="s">
        <v>47</v>
      </c>
      <c r="T1227" t="s">
        <v>3456</v>
      </c>
      <c r="U1227" t="s">
        <v>3457</v>
      </c>
      <c r="V1227" t="s">
        <v>3458</v>
      </c>
      <c r="W1227" s="1">
        <v>43738</v>
      </c>
      <c r="X1227" s="2">
        <v>0.21249999999999999</v>
      </c>
      <c r="Y1227">
        <v>9</v>
      </c>
      <c r="Z1227">
        <v>2019</v>
      </c>
      <c r="AA1227" t="s">
        <v>51</v>
      </c>
      <c r="AB1227" t="s">
        <v>96</v>
      </c>
      <c r="AC1227" s="1">
        <v>43836</v>
      </c>
      <c r="AD1227">
        <v>1</v>
      </c>
      <c r="AE1227">
        <v>2020</v>
      </c>
      <c r="AF1227">
        <v>98</v>
      </c>
      <c r="AG1227" s="3" t="s">
        <v>3589</v>
      </c>
      <c r="AH1227" t="s">
        <v>54</v>
      </c>
      <c r="AI1227">
        <v>39.076229999999903</v>
      </c>
      <c r="AJ1227">
        <v>-94.518147999999997</v>
      </c>
      <c r="AK1227">
        <v>20665</v>
      </c>
      <c r="AL1227" t="s">
        <v>3590</v>
      </c>
    </row>
    <row r="1228" spans="1:38" ht="75" x14ac:dyDescent="0.25">
      <c r="A1228">
        <v>1373</v>
      </c>
      <c r="B1228">
        <v>2020010289</v>
      </c>
      <c r="C1228" t="s">
        <v>3591</v>
      </c>
      <c r="D1228" t="s">
        <v>77</v>
      </c>
      <c r="E1228" t="s">
        <v>39</v>
      </c>
      <c r="F1228">
        <v>64130</v>
      </c>
      <c r="G1228" t="s">
        <v>67</v>
      </c>
      <c r="H1228">
        <v>5</v>
      </c>
      <c r="I1228" t="s">
        <v>41</v>
      </c>
      <c r="J1228">
        <v>4440</v>
      </c>
      <c r="K1228" t="s">
        <v>3432</v>
      </c>
      <c r="M1228">
        <v>131</v>
      </c>
      <c r="N1228">
        <v>4</v>
      </c>
      <c r="O1228" t="s">
        <v>3468</v>
      </c>
      <c r="P1228" t="s">
        <v>3469</v>
      </c>
      <c r="Q1228" t="s">
        <v>3435</v>
      </c>
      <c r="R1228" t="s">
        <v>46</v>
      </c>
      <c r="S1228" t="s">
        <v>47</v>
      </c>
      <c r="T1228" t="s">
        <v>547</v>
      </c>
      <c r="U1228" t="s">
        <v>548</v>
      </c>
      <c r="V1228" t="s">
        <v>3470</v>
      </c>
      <c r="W1228" s="1">
        <v>43853</v>
      </c>
      <c r="X1228" s="2">
        <v>0.57986111111111105</v>
      </c>
      <c r="Y1228">
        <v>1</v>
      </c>
      <c r="Z1228">
        <v>2020</v>
      </c>
      <c r="AA1228" t="s">
        <v>51</v>
      </c>
      <c r="AB1228" t="s">
        <v>96</v>
      </c>
      <c r="AC1228" s="1">
        <v>43984</v>
      </c>
      <c r="AD1228">
        <v>6</v>
      </c>
      <c r="AE1228">
        <v>2020</v>
      </c>
      <c r="AF1228">
        <v>131</v>
      </c>
      <c r="AG1228" s="3" t="s">
        <v>3592</v>
      </c>
      <c r="AH1228" t="s">
        <v>54</v>
      </c>
      <c r="AI1228">
        <v>39.024186</v>
      </c>
      <c r="AJ1228">
        <v>-94.552504999999996</v>
      </c>
      <c r="AK1228">
        <v>36587</v>
      </c>
      <c r="AL1228" t="s">
        <v>3593</v>
      </c>
    </row>
    <row r="1229" spans="1:38" ht="75" x14ac:dyDescent="0.25">
      <c r="A1229">
        <v>3966</v>
      </c>
      <c r="B1229">
        <v>2019184869</v>
      </c>
      <c r="C1229" t="s">
        <v>3594</v>
      </c>
      <c r="D1229" t="s">
        <v>176</v>
      </c>
      <c r="E1229" t="s">
        <v>39</v>
      </c>
      <c r="F1229">
        <v>64127</v>
      </c>
      <c r="G1229" t="s">
        <v>40</v>
      </c>
      <c r="H1229">
        <v>3</v>
      </c>
      <c r="I1229" t="s">
        <v>41</v>
      </c>
      <c r="J1229">
        <v>4440</v>
      </c>
      <c r="K1229" t="s">
        <v>3432</v>
      </c>
      <c r="M1229">
        <v>180</v>
      </c>
      <c r="N1229">
        <v>424</v>
      </c>
      <c r="O1229" t="s">
        <v>3468</v>
      </c>
      <c r="P1229" t="s">
        <v>3469</v>
      </c>
      <c r="Q1229" t="s">
        <v>3435</v>
      </c>
      <c r="R1229" t="s">
        <v>46</v>
      </c>
      <c r="S1229" t="s">
        <v>47</v>
      </c>
      <c r="T1229" t="s">
        <v>547</v>
      </c>
      <c r="U1229" t="s">
        <v>548</v>
      </c>
      <c r="V1229" t="s">
        <v>3470</v>
      </c>
      <c r="W1229" s="1">
        <v>43763</v>
      </c>
      <c r="X1229" s="2">
        <v>0.56111111111111112</v>
      </c>
      <c r="Y1229">
        <v>10</v>
      </c>
      <c r="Z1229">
        <v>2019</v>
      </c>
      <c r="AA1229" t="s">
        <v>266</v>
      </c>
      <c r="AB1229" t="s">
        <v>52</v>
      </c>
      <c r="AG1229" s="3" t="s">
        <v>3595</v>
      </c>
      <c r="AH1229" t="s">
        <v>54</v>
      </c>
      <c r="AI1229">
        <v>39.100214999999999</v>
      </c>
      <c r="AJ1229">
        <v>-94.537852000000001</v>
      </c>
      <c r="AK1229">
        <v>9865</v>
      </c>
      <c r="AL1229" t="s">
        <v>3596</v>
      </c>
    </row>
    <row r="1230" spans="1:38" ht="75" x14ac:dyDescent="0.25">
      <c r="A1230">
        <v>3967</v>
      </c>
      <c r="B1230">
        <v>2019184731</v>
      </c>
      <c r="C1230" t="s">
        <v>3597</v>
      </c>
      <c r="D1230" t="s">
        <v>147</v>
      </c>
      <c r="E1230" t="s">
        <v>39</v>
      </c>
      <c r="F1230">
        <v>64127</v>
      </c>
      <c r="G1230" t="s">
        <v>40</v>
      </c>
      <c r="H1230">
        <v>3</v>
      </c>
      <c r="I1230" t="s">
        <v>41</v>
      </c>
      <c r="J1230">
        <v>4440</v>
      </c>
      <c r="K1230" t="s">
        <v>3432</v>
      </c>
      <c r="M1230">
        <v>7</v>
      </c>
      <c r="N1230">
        <v>177</v>
      </c>
      <c r="O1230" t="s">
        <v>3468</v>
      </c>
      <c r="P1230" t="s">
        <v>3469</v>
      </c>
      <c r="Q1230" t="s">
        <v>3435</v>
      </c>
      <c r="R1230" t="s">
        <v>46</v>
      </c>
      <c r="S1230" t="s">
        <v>47</v>
      </c>
      <c r="T1230" t="s">
        <v>547</v>
      </c>
      <c r="U1230" t="s">
        <v>548</v>
      </c>
      <c r="V1230" t="s">
        <v>3474</v>
      </c>
      <c r="W1230" s="1">
        <v>43763</v>
      </c>
      <c r="X1230" s="2">
        <v>0.43958333333333338</v>
      </c>
      <c r="Y1230">
        <v>10</v>
      </c>
      <c r="Z1230">
        <v>2019</v>
      </c>
      <c r="AA1230" t="s">
        <v>51</v>
      </c>
      <c r="AB1230" t="s">
        <v>52</v>
      </c>
      <c r="AC1230" s="1">
        <v>43770</v>
      </c>
      <c r="AD1230">
        <v>11</v>
      </c>
      <c r="AE1230">
        <v>2019</v>
      </c>
      <c r="AF1230">
        <v>7</v>
      </c>
      <c r="AG1230" s="3" t="s">
        <v>3598</v>
      </c>
      <c r="AH1230" t="s">
        <v>54</v>
      </c>
      <c r="AI1230">
        <v>39.089585</v>
      </c>
      <c r="AJ1230">
        <v>-94.538488000000001</v>
      </c>
      <c r="AK1230">
        <v>14989</v>
      </c>
      <c r="AL1230" t="s">
        <v>3599</v>
      </c>
    </row>
    <row r="1231" spans="1:38" ht="60" x14ac:dyDescent="0.25">
      <c r="A1231">
        <v>4967</v>
      </c>
      <c r="B1231">
        <v>2019172676</v>
      </c>
      <c r="C1231" t="s">
        <v>3600</v>
      </c>
      <c r="D1231" t="s">
        <v>71</v>
      </c>
      <c r="E1231" t="s">
        <v>39</v>
      </c>
      <c r="F1231">
        <v>64127</v>
      </c>
      <c r="G1231" t="s">
        <v>40</v>
      </c>
      <c r="H1231">
        <v>3</v>
      </c>
      <c r="I1231" t="s">
        <v>41</v>
      </c>
      <c r="J1231">
        <v>4440</v>
      </c>
      <c r="K1231" t="s">
        <v>3432</v>
      </c>
      <c r="M1231">
        <v>250</v>
      </c>
      <c r="N1231">
        <v>2</v>
      </c>
      <c r="O1231" t="s">
        <v>3468</v>
      </c>
      <c r="P1231" t="s">
        <v>3469</v>
      </c>
      <c r="Q1231" t="s">
        <v>3435</v>
      </c>
      <c r="R1231" t="s">
        <v>46</v>
      </c>
      <c r="S1231" t="s">
        <v>47</v>
      </c>
      <c r="T1231" t="s">
        <v>547</v>
      </c>
      <c r="U1231" t="s">
        <v>548</v>
      </c>
      <c r="V1231" t="s">
        <v>3470</v>
      </c>
      <c r="W1231" s="1">
        <v>43735</v>
      </c>
      <c r="X1231" s="2">
        <v>0.59930555555555554</v>
      </c>
      <c r="Y1231">
        <v>9</v>
      </c>
      <c r="Z1231">
        <v>2019</v>
      </c>
      <c r="AA1231" t="s">
        <v>51</v>
      </c>
      <c r="AB1231" t="s">
        <v>96</v>
      </c>
      <c r="AC1231" s="1">
        <v>43985</v>
      </c>
      <c r="AD1231">
        <v>6</v>
      </c>
      <c r="AE1231">
        <v>2020</v>
      </c>
      <c r="AF1231">
        <v>250</v>
      </c>
      <c r="AG1231" s="3" t="s">
        <v>3601</v>
      </c>
      <c r="AH1231" t="s">
        <v>54</v>
      </c>
      <c r="AI1231">
        <v>39.078806999999998</v>
      </c>
      <c r="AJ1231">
        <v>-94.519313999999994</v>
      </c>
      <c r="AK1231">
        <v>20681</v>
      </c>
      <c r="AL1231" t="s">
        <v>3602</v>
      </c>
    </row>
    <row r="1232" spans="1:38" ht="75" x14ac:dyDescent="0.25">
      <c r="A1232">
        <v>5698</v>
      </c>
      <c r="B1232">
        <v>2019164708</v>
      </c>
      <c r="C1232" t="s">
        <v>3603</v>
      </c>
      <c r="D1232" t="s">
        <v>168</v>
      </c>
      <c r="E1232" t="s">
        <v>39</v>
      </c>
      <c r="F1232">
        <v>64117</v>
      </c>
      <c r="G1232" t="s">
        <v>169</v>
      </c>
      <c r="H1232">
        <v>1</v>
      </c>
      <c r="I1232" t="s">
        <v>322</v>
      </c>
      <c r="J1232">
        <v>1030</v>
      </c>
      <c r="K1232" t="s">
        <v>3432</v>
      </c>
      <c r="M1232">
        <v>8</v>
      </c>
      <c r="N1232">
        <v>161</v>
      </c>
      <c r="O1232" t="s">
        <v>3468</v>
      </c>
      <c r="P1232" t="s">
        <v>3469</v>
      </c>
      <c r="Q1232" t="s">
        <v>3435</v>
      </c>
      <c r="R1232" t="s">
        <v>46</v>
      </c>
      <c r="S1232" t="s">
        <v>47</v>
      </c>
      <c r="T1232" t="s">
        <v>547</v>
      </c>
      <c r="U1232" t="s">
        <v>548</v>
      </c>
      <c r="V1232" t="s">
        <v>3470</v>
      </c>
      <c r="W1232" s="1">
        <v>43719</v>
      </c>
      <c r="X1232" s="2">
        <v>0.84652777777777777</v>
      </c>
      <c r="Y1232">
        <v>9</v>
      </c>
      <c r="Z1232">
        <v>2019</v>
      </c>
      <c r="AA1232" t="s">
        <v>51</v>
      </c>
      <c r="AB1232" t="s">
        <v>52</v>
      </c>
      <c r="AC1232" s="1">
        <v>43727</v>
      </c>
      <c r="AD1232">
        <v>9</v>
      </c>
      <c r="AE1232">
        <v>2019</v>
      </c>
      <c r="AF1232">
        <v>8</v>
      </c>
      <c r="AG1232" s="3" t="s">
        <v>3604</v>
      </c>
      <c r="AH1232" t="s">
        <v>173</v>
      </c>
      <c r="AI1232">
        <v>39.163829</v>
      </c>
      <c r="AJ1232">
        <v>-94.542096000000001</v>
      </c>
      <c r="AK1232">
        <v>78104</v>
      </c>
      <c r="AL1232" t="s">
        <v>3605</v>
      </c>
    </row>
    <row r="1233" spans="1:38" ht="75" x14ac:dyDescent="0.25">
      <c r="A1233">
        <v>5697</v>
      </c>
      <c r="B1233">
        <v>2019164707</v>
      </c>
      <c r="C1233" t="s">
        <v>3606</v>
      </c>
      <c r="D1233" t="s">
        <v>168</v>
      </c>
      <c r="E1233" t="s">
        <v>39</v>
      </c>
      <c r="F1233">
        <v>64117</v>
      </c>
      <c r="G1233" t="s">
        <v>169</v>
      </c>
      <c r="H1233">
        <v>1</v>
      </c>
      <c r="I1233" t="s">
        <v>322</v>
      </c>
      <c r="J1233">
        <v>1030</v>
      </c>
      <c r="K1233" t="s">
        <v>3432</v>
      </c>
      <c r="M1233">
        <v>8</v>
      </c>
      <c r="N1233">
        <v>161</v>
      </c>
      <c r="O1233" t="s">
        <v>3468</v>
      </c>
      <c r="P1233" t="s">
        <v>3469</v>
      </c>
      <c r="Q1233" t="s">
        <v>3435</v>
      </c>
      <c r="R1233" t="s">
        <v>46</v>
      </c>
      <c r="S1233" t="s">
        <v>47</v>
      </c>
      <c r="T1233" t="s">
        <v>547</v>
      </c>
      <c r="U1233" t="s">
        <v>548</v>
      </c>
      <c r="V1233" t="s">
        <v>3470</v>
      </c>
      <c r="W1233" s="1">
        <v>43719</v>
      </c>
      <c r="X1233" s="2">
        <v>0.84583333333333333</v>
      </c>
      <c r="Y1233">
        <v>9</v>
      </c>
      <c r="Z1233">
        <v>2019</v>
      </c>
      <c r="AA1233" t="s">
        <v>51</v>
      </c>
      <c r="AB1233" t="s">
        <v>52</v>
      </c>
      <c r="AC1233" s="1">
        <v>43727</v>
      </c>
      <c r="AD1233">
        <v>9</v>
      </c>
      <c r="AE1233">
        <v>2019</v>
      </c>
      <c r="AF1233">
        <v>8</v>
      </c>
      <c r="AG1233" s="3" t="s">
        <v>3607</v>
      </c>
      <c r="AH1233" t="s">
        <v>173</v>
      </c>
      <c r="AI1233">
        <v>39.163716999999998</v>
      </c>
      <c r="AJ1233">
        <v>-94.542668000000006</v>
      </c>
      <c r="AK1233">
        <v>78106</v>
      </c>
      <c r="AL1233" t="s">
        <v>3608</v>
      </c>
    </row>
    <row r="1234" spans="1:38" ht="60" x14ac:dyDescent="0.25">
      <c r="A1234">
        <v>3085</v>
      </c>
      <c r="B1234">
        <v>2019197360</v>
      </c>
      <c r="C1234" t="s">
        <v>3609</v>
      </c>
      <c r="D1234" t="s">
        <v>108</v>
      </c>
      <c r="E1234" t="s">
        <v>39</v>
      </c>
      <c r="F1234">
        <v>64109</v>
      </c>
      <c r="G1234" t="s">
        <v>82</v>
      </c>
      <c r="H1234">
        <v>3</v>
      </c>
      <c r="I1234" t="s">
        <v>41</v>
      </c>
      <c r="J1234">
        <v>4440</v>
      </c>
      <c r="K1234" t="s">
        <v>3432</v>
      </c>
      <c r="M1234">
        <v>0</v>
      </c>
      <c r="N1234">
        <v>603</v>
      </c>
      <c r="O1234" t="s">
        <v>3468</v>
      </c>
      <c r="P1234" t="s">
        <v>3469</v>
      </c>
      <c r="Q1234" t="s">
        <v>3435</v>
      </c>
      <c r="R1234" t="s">
        <v>46</v>
      </c>
      <c r="S1234" t="s">
        <v>47</v>
      </c>
      <c r="T1234" t="s">
        <v>547</v>
      </c>
      <c r="U1234" t="s">
        <v>548</v>
      </c>
      <c r="V1234" t="s">
        <v>3474</v>
      </c>
      <c r="W1234" s="1">
        <v>43795</v>
      </c>
      <c r="X1234" s="2">
        <v>0.56736111111111109</v>
      </c>
      <c r="Y1234">
        <v>11</v>
      </c>
      <c r="Z1234">
        <v>2019</v>
      </c>
      <c r="AA1234" t="s">
        <v>51</v>
      </c>
      <c r="AB1234" t="s">
        <v>52</v>
      </c>
      <c r="AC1234" s="1">
        <v>43795</v>
      </c>
      <c r="AD1234">
        <v>11</v>
      </c>
      <c r="AE1234">
        <v>2019</v>
      </c>
      <c r="AF1234">
        <v>0</v>
      </c>
      <c r="AG1234" s="3" t="s">
        <v>3610</v>
      </c>
      <c r="AH1234" t="s">
        <v>54</v>
      </c>
      <c r="AI1234">
        <v>39.070808999999997</v>
      </c>
      <c r="AJ1234">
        <v>-94.555452000000002</v>
      </c>
      <c r="AK1234">
        <v>26833</v>
      </c>
      <c r="AL1234" t="s">
        <v>3611</v>
      </c>
    </row>
    <row r="1235" spans="1:38" ht="75" x14ac:dyDescent="0.25">
      <c r="A1235">
        <v>4905</v>
      </c>
      <c r="B1235">
        <v>2019173375</v>
      </c>
      <c r="C1235" t="s">
        <v>3612</v>
      </c>
      <c r="D1235" t="s">
        <v>410</v>
      </c>
      <c r="E1235" t="s">
        <v>39</v>
      </c>
      <c r="F1235">
        <v>64130</v>
      </c>
      <c r="G1235" t="s">
        <v>67</v>
      </c>
      <c r="H1235">
        <v>5</v>
      </c>
      <c r="I1235" t="s">
        <v>3532</v>
      </c>
      <c r="J1235">
        <v>85</v>
      </c>
      <c r="K1235" t="s">
        <v>3432</v>
      </c>
      <c r="M1235">
        <v>79</v>
      </c>
      <c r="N1235">
        <v>10</v>
      </c>
      <c r="O1235" t="s">
        <v>3468</v>
      </c>
      <c r="P1235" t="s">
        <v>3469</v>
      </c>
      <c r="Q1235" t="s">
        <v>3435</v>
      </c>
      <c r="R1235" t="s">
        <v>46</v>
      </c>
      <c r="S1235" t="s">
        <v>47</v>
      </c>
      <c r="T1235" t="s">
        <v>547</v>
      </c>
      <c r="U1235" t="s">
        <v>548</v>
      </c>
      <c r="V1235" t="s">
        <v>3470</v>
      </c>
      <c r="W1235" s="1">
        <v>43738</v>
      </c>
      <c r="X1235" s="2">
        <v>0.52013888888888882</v>
      </c>
      <c r="Y1235">
        <v>9</v>
      </c>
      <c r="Z1235">
        <v>2019</v>
      </c>
      <c r="AA1235" t="s">
        <v>51</v>
      </c>
      <c r="AB1235" t="s">
        <v>52</v>
      </c>
      <c r="AC1235" s="1">
        <v>43817</v>
      </c>
      <c r="AD1235">
        <v>12</v>
      </c>
      <c r="AE1235">
        <v>2019</v>
      </c>
      <c r="AF1235">
        <v>79</v>
      </c>
      <c r="AG1235" s="3" t="s">
        <v>3613</v>
      </c>
      <c r="AH1235" t="s">
        <v>54</v>
      </c>
      <c r="AI1235">
        <v>39.029944</v>
      </c>
      <c r="AJ1235">
        <v>-94.532551999999995</v>
      </c>
      <c r="AK1235">
        <v>37732</v>
      </c>
      <c r="AL1235" t="s">
        <v>3614</v>
      </c>
    </row>
    <row r="1236" spans="1:38" ht="60" x14ac:dyDescent="0.25">
      <c r="A1236">
        <v>4968</v>
      </c>
      <c r="B1236">
        <v>2019172710</v>
      </c>
      <c r="C1236" t="s">
        <v>3615</v>
      </c>
      <c r="D1236" t="s">
        <v>176</v>
      </c>
      <c r="E1236" t="s">
        <v>39</v>
      </c>
      <c r="F1236">
        <v>64127</v>
      </c>
      <c r="G1236" t="s">
        <v>40</v>
      </c>
      <c r="H1236">
        <v>3</v>
      </c>
      <c r="I1236" t="s">
        <v>41</v>
      </c>
      <c r="J1236">
        <v>4440</v>
      </c>
      <c r="K1236" t="s">
        <v>3432</v>
      </c>
      <c r="M1236">
        <v>0</v>
      </c>
      <c r="N1236">
        <v>603</v>
      </c>
      <c r="O1236" t="s">
        <v>3468</v>
      </c>
      <c r="P1236" t="s">
        <v>3469</v>
      </c>
      <c r="Q1236" t="s">
        <v>3435</v>
      </c>
      <c r="R1236" t="s">
        <v>46</v>
      </c>
      <c r="S1236" t="s">
        <v>47</v>
      </c>
      <c r="T1236" t="s">
        <v>547</v>
      </c>
      <c r="U1236" t="s">
        <v>548</v>
      </c>
      <c r="V1236" t="s">
        <v>3474</v>
      </c>
      <c r="W1236" s="1">
        <v>43735</v>
      </c>
      <c r="X1236" s="2">
        <v>0.63611111111111118</v>
      </c>
      <c r="Y1236">
        <v>9</v>
      </c>
      <c r="Z1236">
        <v>2019</v>
      </c>
      <c r="AA1236" t="s">
        <v>51</v>
      </c>
      <c r="AB1236" t="s">
        <v>52</v>
      </c>
      <c r="AC1236" s="1">
        <v>43735</v>
      </c>
      <c r="AD1236">
        <v>9</v>
      </c>
      <c r="AE1236">
        <v>2019</v>
      </c>
      <c r="AF1236">
        <v>0</v>
      </c>
      <c r="AG1236" s="3" t="s">
        <v>3616</v>
      </c>
      <c r="AH1236" t="s">
        <v>54</v>
      </c>
      <c r="AI1236">
        <v>39.099753999999997</v>
      </c>
      <c r="AJ1236">
        <v>-94.536264000000003</v>
      </c>
      <c r="AK1236">
        <v>10215</v>
      </c>
      <c r="AL1236" t="s">
        <v>3617</v>
      </c>
    </row>
    <row r="1237" spans="1:38" ht="75" x14ac:dyDescent="0.25">
      <c r="A1237">
        <v>5883</v>
      </c>
      <c r="B1237">
        <v>2019162522</v>
      </c>
      <c r="C1237" t="s">
        <v>3022</v>
      </c>
      <c r="D1237" t="s">
        <v>143</v>
      </c>
      <c r="E1237" t="s">
        <v>39</v>
      </c>
      <c r="F1237">
        <v>64127</v>
      </c>
      <c r="G1237" t="s">
        <v>82</v>
      </c>
      <c r="H1237">
        <v>3</v>
      </c>
      <c r="I1237" t="s">
        <v>322</v>
      </c>
      <c r="J1237">
        <v>1030</v>
      </c>
      <c r="K1237" t="s">
        <v>3432</v>
      </c>
      <c r="M1237">
        <v>124</v>
      </c>
      <c r="N1237">
        <v>5</v>
      </c>
      <c r="O1237" t="s">
        <v>3468</v>
      </c>
      <c r="P1237" t="s">
        <v>3469</v>
      </c>
      <c r="Q1237" t="s">
        <v>3435</v>
      </c>
      <c r="R1237" t="s">
        <v>46</v>
      </c>
      <c r="S1237" t="s">
        <v>47</v>
      </c>
      <c r="T1237" t="s">
        <v>547</v>
      </c>
      <c r="U1237" t="s">
        <v>548</v>
      </c>
      <c r="V1237" t="s">
        <v>3470</v>
      </c>
      <c r="W1237" s="1">
        <v>43715</v>
      </c>
      <c r="X1237" s="2">
        <v>0.66597222222222219</v>
      </c>
      <c r="Y1237">
        <v>9</v>
      </c>
      <c r="Z1237">
        <v>2019</v>
      </c>
      <c r="AA1237" t="s">
        <v>51</v>
      </c>
      <c r="AB1237" t="s">
        <v>96</v>
      </c>
      <c r="AC1237" s="1">
        <v>43839</v>
      </c>
      <c r="AD1237">
        <v>1</v>
      </c>
      <c r="AE1237">
        <v>2020</v>
      </c>
      <c r="AF1237">
        <v>124</v>
      </c>
      <c r="AG1237" s="3" t="s">
        <v>3023</v>
      </c>
      <c r="AH1237" t="s">
        <v>54</v>
      </c>
      <c r="AI1237">
        <v>39.095207000000002</v>
      </c>
      <c r="AJ1237">
        <v>-94.555878000000007</v>
      </c>
      <c r="AK1237">
        <v>12507</v>
      </c>
      <c r="AL1237" t="s">
        <v>3618</v>
      </c>
    </row>
    <row r="1238" spans="1:38" ht="75" x14ac:dyDescent="0.25">
      <c r="A1238">
        <v>5398</v>
      </c>
      <c r="B1238">
        <v>2019167744</v>
      </c>
      <c r="C1238" t="s">
        <v>3619</v>
      </c>
      <c r="D1238" t="s">
        <v>108</v>
      </c>
      <c r="E1238" t="s">
        <v>39</v>
      </c>
      <c r="F1238">
        <v>64128</v>
      </c>
      <c r="G1238" t="s">
        <v>40</v>
      </c>
      <c r="H1238">
        <v>3</v>
      </c>
      <c r="I1238" t="s">
        <v>41</v>
      </c>
      <c r="J1238">
        <v>4440</v>
      </c>
      <c r="K1238" t="s">
        <v>3432</v>
      </c>
      <c r="M1238">
        <v>180</v>
      </c>
      <c r="N1238">
        <v>424</v>
      </c>
      <c r="O1238" t="s">
        <v>3468</v>
      </c>
      <c r="P1238" t="s">
        <v>3469</v>
      </c>
      <c r="Q1238" t="s">
        <v>3435</v>
      </c>
      <c r="R1238" t="s">
        <v>46</v>
      </c>
      <c r="S1238" t="s">
        <v>47</v>
      </c>
      <c r="T1238" t="s">
        <v>547</v>
      </c>
      <c r="U1238" t="s">
        <v>548</v>
      </c>
      <c r="V1238" t="s">
        <v>3470</v>
      </c>
      <c r="W1238" s="1">
        <v>43726</v>
      </c>
      <c r="X1238" s="2">
        <v>0.39930555555555558</v>
      </c>
      <c r="Y1238">
        <v>9</v>
      </c>
      <c r="Z1238">
        <v>2019</v>
      </c>
      <c r="AA1238" t="s">
        <v>266</v>
      </c>
      <c r="AB1238" t="s">
        <v>52</v>
      </c>
      <c r="AG1238" s="3" t="s">
        <v>3620</v>
      </c>
      <c r="AH1238" t="s">
        <v>54</v>
      </c>
      <c r="AI1238">
        <v>39.072829999999897</v>
      </c>
      <c r="AJ1238">
        <v>-94.553060000000002</v>
      </c>
      <c r="AK1238">
        <v>26882</v>
      </c>
      <c r="AL1238" t="s">
        <v>3621</v>
      </c>
    </row>
    <row r="1239" spans="1:38" ht="60" x14ac:dyDescent="0.25">
      <c r="A1239">
        <v>5763</v>
      </c>
      <c r="B1239">
        <v>2019163858</v>
      </c>
      <c r="C1239" t="s">
        <v>3622</v>
      </c>
      <c r="D1239" t="s">
        <v>71</v>
      </c>
      <c r="E1239" t="s">
        <v>39</v>
      </c>
      <c r="F1239">
        <v>64127</v>
      </c>
      <c r="G1239" t="s">
        <v>40</v>
      </c>
      <c r="H1239">
        <v>3</v>
      </c>
      <c r="I1239" t="s">
        <v>41</v>
      </c>
      <c r="J1239">
        <v>4440</v>
      </c>
      <c r="K1239" t="s">
        <v>3432</v>
      </c>
      <c r="M1239">
        <v>174</v>
      </c>
      <c r="N1239">
        <v>4</v>
      </c>
      <c r="O1239" t="s">
        <v>3454</v>
      </c>
      <c r="P1239" t="s">
        <v>3455</v>
      </c>
      <c r="Q1239" t="s">
        <v>3435</v>
      </c>
      <c r="R1239" t="s">
        <v>46</v>
      </c>
      <c r="S1239" t="s">
        <v>47</v>
      </c>
      <c r="T1239" t="s">
        <v>3456</v>
      </c>
      <c r="U1239" t="s">
        <v>3457</v>
      </c>
      <c r="V1239" t="s">
        <v>3458</v>
      </c>
      <c r="W1239" s="1">
        <v>43718</v>
      </c>
      <c r="X1239" s="2">
        <v>0.62916666666666665</v>
      </c>
      <c r="Y1239">
        <v>9</v>
      </c>
      <c r="Z1239">
        <v>2019</v>
      </c>
      <c r="AA1239" t="s">
        <v>51</v>
      </c>
      <c r="AB1239" t="s">
        <v>96</v>
      </c>
      <c r="AC1239" s="1">
        <v>43892</v>
      </c>
      <c r="AD1239">
        <v>3</v>
      </c>
      <c r="AE1239">
        <v>2020</v>
      </c>
      <c r="AF1239">
        <v>174</v>
      </c>
      <c r="AG1239" s="3" t="s">
        <v>3623</v>
      </c>
      <c r="AH1239" t="s">
        <v>54</v>
      </c>
      <c r="AI1239">
        <v>39.081612</v>
      </c>
      <c r="AJ1239">
        <v>-94.519159999999999</v>
      </c>
      <c r="AK1239">
        <v>20014</v>
      </c>
      <c r="AL1239" t="s">
        <v>3624</v>
      </c>
    </row>
    <row r="1240" spans="1:38" ht="75" x14ac:dyDescent="0.25">
      <c r="A1240">
        <v>5327</v>
      </c>
      <c r="B1240">
        <v>2019168380</v>
      </c>
      <c r="C1240" t="s">
        <v>3625</v>
      </c>
      <c r="D1240" t="s">
        <v>108</v>
      </c>
      <c r="E1240" t="s">
        <v>39</v>
      </c>
      <c r="F1240">
        <v>64109</v>
      </c>
      <c r="G1240" t="s">
        <v>82</v>
      </c>
      <c r="H1240">
        <v>3</v>
      </c>
      <c r="I1240" t="s">
        <v>41</v>
      </c>
      <c r="J1240">
        <v>4440</v>
      </c>
      <c r="K1240" t="s">
        <v>3432</v>
      </c>
      <c r="M1240">
        <v>0</v>
      </c>
      <c r="N1240">
        <v>603</v>
      </c>
      <c r="O1240" t="s">
        <v>3468</v>
      </c>
      <c r="P1240" t="s">
        <v>3469</v>
      </c>
      <c r="Q1240" t="s">
        <v>3435</v>
      </c>
      <c r="R1240" t="s">
        <v>46</v>
      </c>
      <c r="S1240" t="s">
        <v>47</v>
      </c>
      <c r="T1240" t="s">
        <v>547</v>
      </c>
      <c r="U1240" t="s">
        <v>548</v>
      </c>
      <c r="V1240" t="s">
        <v>3470</v>
      </c>
      <c r="W1240" s="1">
        <v>43727</v>
      </c>
      <c r="X1240" s="2">
        <v>0.4055555555555555</v>
      </c>
      <c r="Y1240">
        <v>9</v>
      </c>
      <c r="Z1240">
        <v>2019</v>
      </c>
      <c r="AA1240" t="s">
        <v>51</v>
      </c>
      <c r="AB1240" t="s">
        <v>52</v>
      </c>
      <c r="AC1240" s="1">
        <v>43727</v>
      </c>
      <c r="AD1240">
        <v>9</v>
      </c>
      <c r="AE1240">
        <v>2019</v>
      </c>
      <c r="AF1240">
        <v>0</v>
      </c>
      <c r="AG1240" s="3" t="s">
        <v>3626</v>
      </c>
      <c r="AH1240" t="s">
        <v>54</v>
      </c>
      <c r="AI1240">
        <v>39.062829999999998</v>
      </c>
      <c r="AJ1240">
        <v>-94.554691000000005</v>
      </c>
      <c r="AK1240">
        <v>126492</v>
      </c>
      <c r="AL1240" t="s">
        <v>3627</v>
      </c>
    </row>
    <row r="1241" spans="1:38" ht="60" x14ac:dyDescent="0.25">
      <c r="A1241">
        <v>5328</v>
      </c>
      <c r="B1241">
        <v>2019168390</v>
      </c>
      <c r="C1241" t="s">
        <v>3628</v>
      </c>
      <c r="D1241" t="s">
        <v>104</v>
      </c>
      <c r="E1241" t="s">
        <v>39</v>
      </c>
      <c r="F1241">
        <v>64130</v>
      </c>
      <c r="G1241" t="s">
        <v>67</v>
      </c>
      <c r="H1241">
        <v>5</v>
      </c>
      <c r="I1241" t="s">
        <v>3532</v>
      </c>
      <c r="J1241">
        <v>85</v>
      </c>
      <c r="K1241" t="s">
        <v>3432</v>
      </c>
      <c r="M1241">
        <v>0</v>
      </c>
      <c r="N1241">
        <v>603</v>
      </c>
      <c r="O1241" t="s">
        <v>3468</v>
      </c>
      <c r="P1241" t="s">
        <v>3469</v>
      </c>
      <c r="Q1241" t="s">
        <v>3435</v>
      </c>
      <c r="R1241" t="s">
        <v>46</v>
      </c>
      <c r="S1241" t="s">
        <v>47</v>
      </c>
      <c r="T1241" t="s">
        <v>547</v>
      </c>
      <c r="U1241" t="s">
        <v>548</v>
      </c>
      <c r="V1241" t="s">
        <v>3474</v>
      </c>
      <c r="W1241" s="1">
        <v>43727</v>
      </c>
      <c r="X1241" s="2">
        <v>0.4152777777777778</v>
      </c>
      <c r="Y1241">
        <v>9</v>
      </c>
      <c r="Z1241">
        <v>2019</v>
      </c>
      <c r="AA1241" t="s">
        <v>51</v>
      </c>
      <c r="AB1241" t="s">
        <v>52</v>
      </c>
      <c r="AC1241" s="1">
        <v>43727</v>
      </c>
      <c r="AD1241">
        <v>9</v>
      </c>
      <c r="AE1241">
        <v>2019</v>
      </c>
      <c r="AF1241">
        <v>0</v>
      </c>
      <c r="AG1241" s="3" t="s">
        <v>3629</v>
      </c>
      <c r="AH1241" t="s">
        <v>54</v>
      </c>
      <c r="AI1241">
        <v>39.026499999999999</v>
      </c>
      <c r="AJ1241">
        <v>-94.535953000000006</v>
      </c>
      <c r="AK1241">
        <v>37835</v>
      </c>
      <c r="AL1241" t="s">
        <v>3630</v>
      </c>
    </row>
    <row r="1242" spans="1:38" ht="75" x14ac:dyDescent="0.25">
      <c r="A1242">
        <v>5329</v>
      </c>
      <c r="B1242">
        <v>2019168382</v>
      </c>
      <c r="C1242" t="s">
        <v>3631</v>
      </c>
      <c r="D1242" t="s">
        <v>108</v>
      </c>
      <c r="E1242" t="s">
        <v>39</v>
      </c>
      <c r="F1242">
        <v>64109</v>
      </c>
      <c r="G1242" t="s">
        <v>82</v>
      </c>
      <c r="H1242">
        <v>3</v>
      </c>
      <c r="I1242" t="s">
        <v>41</v>
      </c>
      <c r="J1242">
        <v>4440</v>
      </c>
      <c r="K1242" t="s">
        <v>3432</v>
      </c>
      <c r="M1242">
        <v>0</v>
      </c>
      <c r="N1242">
        <v>603</v>
      </c>
      <c r="O1242" t="s">
        <v>3468</v>
      </c>
      <c r="P1242" t="s">
        <v>3469</v>
      </c>
      <c r="Q1242" t="s">
        <v>3435</v>
      </c>
      <c r="R1242" t="s">
        <v>46</v>
      </c>
      <c r="S1242" t="s">
        <v>47</v>
      </c>
      <c r="T1242" t="s">
        <v>547</v>
      </c>
      <c r="U1242" t="s">
        <v>548</v>
      </c>
      <c r="V1242" t="s">
        <v>3470</v>
      </c>
      <c r="W1242" s="1">
        <v>43727</v>
      </c>
      <c r="X1242" s="2">
        <v>0.40833333333333338</v>
      </c>
      <c r="Y1242">
        <v>9</v>
      </c>
      <c r="Z1242">
        <v>2019</v>
      </c>
      <c r="AA1242" t="s">
        <v>51</v>
      </c>
      <c r="AB1242" t="s">
        <v>52</v>
      </c>
      <c r="AC1242" s="1">
        <v>43727</v>
      </c>
      <c r="AD1242">
        <v>9</v>
      </c>
      <c r="AE1242">
        <v>2019</v>
      </c>
      <c r="AF1242">
        <v>0</v>
      </c>
      <c r="AG1242" s="3" t="s">
        <v>3632</v>
      </c>
      <c r="AH1242" t="s">
        <v>54</v>
      </c>
      <c r="AI1242">
        <v>39.063040999999998</v>
      </c>
      <c r="AJ1242">
        <v>-94.554681000000002</v>
      </c>
      <c r="AK1242">
        <v>126490</v>
      </c>
      <c r="AL1242" t="s">
        <v>3633</v>
      </c>
    </row>
    <row r="1243" spans="1:38" ht="60" x14ac:dyDescent="0.25">
      <c r="A1243">
        <v>5330</v>
      </c>
      <c r="B1243">
        <v>2019168339</v>
      </c>
      <c r="C1243" t="s">
        <v>3634</v>
      </c>
      <c r="D1243" t="s">
        <v>108</v>
      </c>
      <c r="E1243" t="s">
        <v>39</v>
      </c>
      <c r="F1243">
        <v>64109</v>
      </c>
      <c r="G1243" t="s">
        <v>82</v>
      </c>
      <c r="H1243">
        <v>3</v>
      </c>
      <c r="I1243" t="s">
        <v>41</v>
      </c>
      <c r="J1243">
        <v>4440</v>
      </c>
      <c r="K1243" t="s">
        <v>3432</v>
      </c>
      <c r="M1243">
        <v>109</v>
      </c>
      <c r="N1243">
        <v>8</v>
      </c>
      <c r="O1243" t="s">
        <v>3454</v>
      </c>
      <c r="P1243" t="s">
        <v>3455</v>
      </c>
      <c r="Q1243" t="s">
        <v>3435</v>
      </c>
      <c r="R1243" t="s">
        <v>46</v>
      </c>
      <c r="S1243" t="s">
        <v>47</v>
      </c>
      <c r="T1243" t="s">
        <v>3456</v>
      </c>
      <c r="U1243" t="s">
        <v>3635</v>
      </c>
      <c r="V1243" t="s">
        <v>3636</v>
      </c>
      <c r="W1243" s="1">
        <v>43727</v>
      </c>
      <c r="X1243" s="2">
        <v>0.37916666666666665</v>
      </c>
      <c r="Y1243">
        <v>9</v>
      </c>
      <c r="Z1243">
        <v>2019</v>
      </c>
      <c r="AA1243" t="s">
        <v>51</v>
      </c>
      <c r="AB1243" t="s">
        <v>96</v>
      </c>
      <c r="AC1243" s="1">
        <v>43836</v>
      </c>
      <c r="AD1243">
        <v>1</v>
      </c>
      <c r="AE1243">
        <v>2020</v>
      </c>
      <c r="AF1243">
        <v>109</v>
      </c>
      <c r="AG1243" s="3" t="s">
        <v>3637</v>
      </c>
      <c r="AH1243" t="s">
        <v>54</v>
      </c>
      <c r="AI1243">
        <v>39.071525999999999</v>
      </c>
      <c r="AJ1243">
        <v>-94.556574999999995</v>
      </c>
      <c r="AK1243">
        <v>26859</v>
      </c>
      <c r="AL1243" t="s">
        <v>3638</v>
      </c>
    </row>
    <row r="1244" spans="1:38" ht="60" x14ac:dyDescent="0.25">
      <c r="A1244">
        <v>222</v>
      </c>
      <c r="B1244">
        <v>2020027503</v>
      </c>
      <c r="C1244" t="s">
        <v>3639</v>
      </c>
      <c r="D1244" t="s">
        <v>1035</v>
      </c>
      <c r="E1244" t="s">
        <v>39</v>
      </c>
      <c r="F1244">
        <v>64128</v>
      </c>
      <c r="G1244" t="s">
        <v>40</v>
      </c>
      <c r="H1244">
        <v>3</v>
      </c>
      <c r="I1244" t="s">
        <v>41</v>
      </c>
      <c r="J1244">
        <v>4440</v>
      </c>
      <c r="K1244" t="s">
        <v>3432</v>
      </c>
      <c r="M1244">
        <v>180</v>
      </c>
      <c r="N1244">
        <v>424</v>
      </c>
      <c r="O1244" t="s">
        <v>3468</v>
      </c>
      <c r="P1244" t="s">
        <v>3469</v>
      </c>
      <c r="Q1244" t="s">
        <v>3435</v>
      </c>
      <c r="R1244" t="s">
        <v>46</v>
      </c>
      <c r="S1244" t="s">
        <v>47</v>
      </c>
      <c r="T1244" t="s">
        <v>547</v>
      </c>
      <c r="U1244" t="s">
        <v>548</v>
      </c>
      <c r="V1244" t="s">
        <v>3470</v>
      </c>
      <c r="W1244" s="1">
        <v>43885</v>
      </c>
      <c r="X1244" s="2">
        <v>0.55277777777777781</v>
      </c>
      <c r="Y1244">
        <v>2</v>
      </c>
      <c r="Z1244">
        <v>2020</v>
      </c>
      <c r="AA1244" t="s">
        <v>266</v>
      </c>
      <c r="AB1244" t="s">
        <v>96</v>
      </c>
      <c r="AG1244" s="3" t="s">
        <v>3640</v>
      </c>
      <c r="AH1244" t="s">
        <v>54</v>
      </c>
      <c r="AI1244">
        <v>39.063716999999997</v>
      </c>
      <c r="AJ1244">
        <v>-94.523202999999995</v>
      </c>
      <c r="AK1244">
        <v>23386</v>
      </c>
      <c r="AL1244" t="s">
        <v>3641</v>
      </c>
    </row>
    <row r="1245" spans="1:38" ht="60" x14ac:dyDescent="0.25">
      <c r="A1245">
        <v>5823</v>
      </c>
      <c r="B1245">
        <v>2019163020</v>
      </c>
      <c r="C1245" t="s">
        <v>3642</v>
      </c>
      <c r="D1245" t="s">
        <v>81</v>
      </c>
      <c r="E1245" t="s">
        <v>39</v>
      </c>
      <c r="F1245">
        <v>64127</v>
      </c>
      <c r="G1245" t="s">
        <v>40</v>
      </c>
      <c r="H1245">
        <v>3</v>
      </c>
      <c r="I1245" t="s">
        <v>41</v>
      </c>
      <c r="J1245">
        <v>4440</v>
      </c>
      <c r="K1245" t="s">
        <v>3432</v>
      </c>
      <c r="M1245">
        <v>273</v>
      </c>
      <c r="N1245">
        <v>2</v>
      </c>
      <c r="O1245" t="s">
        <v>3468</v>
      </c>
      <c r="P1245" t="s">
        <v>3469</v>
      </c>
      <c r="Q1245" t="s">
        <v>3435</v>
      </c>
      <c r="R1245" t="s">
        <v>46</v>
      </c>
      <c r="S1245" t="s">
        <v>47</v>
      </c>
      <c r="T1245" t="s">
        <v>547</v>
      </c>
      <c r="U1245" t="s">
        <v>548</v>
      </c>
      <c r="V1245" t="s">
        <v>3474</v>
      </c>
      <c r="W1245" s="1">
        <v>43717</v>
      </c>
      <c r="X1245" s="2">
        <v>0.53402777777777777</v>
      </c>
      <c r="Y1245">
        <v>9</v>
      </c>
      <c r="Z1245">
        <v>2019</v>
      </c>
      <c r="AA1245" t="s">
        <v>51</v>
      </c>
      <c r="AB1245" t="s">
        <v>96</v>
      </c>
      <c r="AC1245" s="1">
        <v>43990</v>
      </c>
      <c r="AD1245">
        <v>6</v>
      </c>
      <c r="AE1245">
        <v>2020</v>
      </c>
      <c r="AF1245">
        <v>273</v>
      </c>
      <c r="AG1245" s="3" t="s">
        <v>3643</v>
      </c>
      <c r="AH1245" t="s">
        <v>54</v>
      </c>
      <c r="AI1245">
        <v>39.099453999999902</v>
      </c>
      <c r="AJ1245">
        <v>-94.549381999999994</v>
      </c>
      <c r="AK1245">
        <v>10780</v>
      </c>
      <c r="AL1245" t="s">
        <v>3644</v>
      </c>
    </row>
    <row r="1246" spans="1:38" ht="75" x14ac:dyDescent="0.25">
      <c r="A1246">
        <v>5824</v>
      </c>
      <c r="B1246">
        <v>2019163132</v>
      </c>
      <c r="C1246" t="s">
        <v>3645</v>
      </c>
      <c r="D1246" t="s">
        <v>108</v>
      </c>
      <c r="E1246" t="s">
        <v>39</v>
      </c>
      <c r="F1246">
        <v>64109</v>
      </c>
      <c r="G1246" t="s">
        <v>82</v>
      </c>
      <c r="H1246">
        <v>3</v>
      </c>
      <c r="I1246" t="s">
        <v>41</v>
      </c>
      <c r="J1246">
        <v>4440</v>
      </c>
      <c r="K1246" t="s">
        <v>3432</v>
      </c>
      <c r="M1246">
        <v>16</v>
      </c>
      <c r="N1246">
        <v>32</v>
      </c>
      <c r="O1246" t="s">
        <v>3468</v>
      </c>
      <c r="P1246" t="s">
        <v>3469</v>
      </c>
      <c r="Q1246" t="s">
        <v>3435</v>
      </c>
      <c r="R1246" t="s">
        <v>46</v>
      </c>
      <c r="S1246" t="s">
        <v>47</v>
      </c>
      <c r="T1246" t="s">
        <v>547</v>
      </c>
      <c r="U1246" t="s">
        <v>548</v>
      </c>
      <c r="V1246" t="s">
        <v>3474</v>
      </c>
      <c r="W1246" s="1">
        <v>43717</v>
      </c>
      <c r="X1246" s="2">
        <v>0.60347222222222219</v>
      </c>
      <c r="Y1246">
        <v>9</v>
      </c>
      <c r="Z1246">
        <v>2019</v>
      </c>
      <c r="AA1246" t="s">
        <v>51</v>
      </c>
      <c r="AB1246" t="s">
        <v>52</v>
      </c>
      <c r="AC1246" s="1">
        <v>43733</v>
      </c>
      <c r="AD1246">
        <v>9</v>
      </c>
      <c r="AE1246">
        <v>2019</v>
      </c>
      <c r="AF1246">
        <v>16</v>
      </c>
      <c r="AG1246" s="3" t="s">
        <v>3646</v>
      </c>
      <c r="AH1246" t="s">
        <v>54</v>
      </c>
      <c r="AI1246">
        <v>39.063062000000002</v>
      </c>
      <c r="AJ1246">
        <v>-94.558026999999996</v>
      </c>
      <c r="AK1246">
        <v>126427</v>
      </c>
      <c r="AL1246" t="s">
        <v>3647</v>
      </c>
    </row>
    <row r="1247" spans="1:38" ht="75" x14ac:dyDescent="0.25">
      <c r="A1247">
        <v>5762</v>
      </c>
      <c r="B1247">
        <v>2019163506</v>
      </c>
      <c r="C1247" t="s">
        <v>3648</v>
      </c>
      <c r="D1247" t="s">
        <v>104</v>
      </c>
      <c r="E1247" t="s">
        <v>39</v>
      </c>
      <c r="F1247">
        <v>64130</v>
      </c>
      <c r="G1247" t="s">
        <v>67</v>
      </c>
      <c r="H1247">
        <v>5</v>
      </c>
      <c r="I1247" t="s">
        <v>41</v>
      </c>
      <c r="J1247">
        <v>4440</v>
      </c>
      <c r="K1247" t="s">
        <v>3432</v>
      </c>
      <c r="M1247">
        <v>174</v>
      </c>
      <c r="N1247">
        <v>4</v>
      </c>
      <c r="O1247" t="s">
        <v>3454</v>
      </c>
      <c r="P1247" t="s">
        <v>3455</v>
      </c>
      <c r="Q1247" t="s">
        <v>3435</v>
      </c>
      <c r="R1247" t="s">
        <v>46</v>
      </c>
      <c r="S1247" t="s">
        <v>47</v>
      </c>
      <c r="T1247" t="s">
        <v>3456</v>
      </c>
      <c r="U1247" t="s">
        <v>3635</v>
      </c>
      <c r="V1247" t="s">
        <v>3636</v>
      </c>
      <c r="W1247" s="1">
        <v>43718</v>
      </c>
      <c r="X1247" s="2">
        <v>0.40277777777777773</v>
      </c>
      <c r="Y1247">
        <v>9</v>
      </c>
      <c r="Z1247">
        <v>2019</v>
      </c>
      <c r="AA1247" t="s">
        <v>51</v>
      </c>
      <c r="AB1247" t="s">
        <v>96</v>
      </c>
      <c r="AC1247" s="1">
        <v>43892</v>
      </c>
      <c r="AD1247">
        <v>3</v>
      </c>
      <c r="AE1247">
        <v>2020</v>
      </c>
      <c r="AF1247">
        <v>174</v>
      </c>
      <c r="AG1247" s="3" t="s">
        <v>3649</v>
      </c>
      <c r="AH1247" t="s">
        <v>54</v>
      </c>
      <c r="AI1247">
        <v>39.028588999999997</v>
      </c>
      <c r="AJ1247">
        <v>-94.537145999999893</v>
      </c>
      <c r="AK1247">
        <v>35882</v>
      </c>
      <c r="AL1247" t="s">
        <v>3650</v>
      </c>
    </row>
    <row r="1248" spans="1:38" ht="75" x14ac:dyDescent="0.25">
      <c r="A1248">
        <v>5825</v>
      </c>
      <c r="B1248">
        <v>2019163158</v>
      </c>
      <c r="C1248" t="s">
        <v>3651</v>
      </c>
      <c r="D1248" t="s">
        <v>104</v>
      </c>
      <c r="E1248" t="s">
        <v>39</v>
      </c>
      <c r="F1248">
        <v>64130</v>
      </c>
      <c r="G1248" t="s">
        <v>67</v>
      </c>
      <c r="H1248">
        <v>5</v>
      </c>
      <c r="I1248" t="s">
        <v>41</v>
      </c>
      <c r="J1248">
        <v>4440</v>
      </c>
      <c r="K1248" t="s">
        <v>3432</v>
      </c>
      <c r="M1248">
        <v>64</v>
      </c>
      <c r="N1248">
        <v>6</v>
      </c>
      <c r="O1248" t="s">
        <v>3468</v>
      </c>
      <c r="P1248" t="s">
        <v>3469</v>
      </c>
      <c r="Q1248" t="s">
        <v>3435</v>
      </c>
      <c r="R1248" t="s">
        <v>46</v>
      </c>
      <c r="S1248" t="s">
        <v>47</v>
      </c>
      <c r="T1248" t="s">
        <v>547</v>
      </c>
      <c r="U1248" t="s">
        <v>548</v>
      </c>
      <c r="V1248" t="s">
        <v>3474</v>
      </c>
      <c r="W1248" s="1">
        <v>43717</v>
      </c>
      <c r="X1248" s="2">
        <v>0.61736111111111114</v>
      </c>
      <c r="Y1248">
        <v>9</v>
      </c>
      <c r="Z1248">
        <v>2019</v>
      </c>
      <c r="AA1248" t="s">
        <v>51</v>
      </c>
      <c r="AB1248" t="s">
        <v>52</v>
      </c>
      <c r="AC1248" s="1">
        <v>43781</v>
      </c>
      <c r="AD1248">
        <v>11</v>
      </c>
      <c r="AE1248">
        <v>2019</v>
      </c>
      <c r="AF1248">
        <v>64</v>
      </c>
      <c r="AG1248" s="3" t="s">
        <v>3652</v>
      </c>
      <c r="AH1248" t="s">
        <v>54</v>
      </c>
      <c r="AI1248">
        <v>39.022024000000002</v>
      </c>
      <c r="AJ1248">
        <v>-94.536489000000003</v>
      </c>
      <c r="AK1248">
        <v>172842</v>
      </c>
      <c r="AL1248" t="s">
        <v>3653</v>
      </c>
    </row>
    <row r="1249" spans="1:38" ht="75" x14ac:dyDescent="0.25">
      <c r="A1249">
        <v>5159</v>
      </c>
      <c r="B1249">
        <v>2019170637</v>
      </c>
      <c r="C1249" t="s">
        <v>3654</v>
      </c>
      <c r="D1249" t="s">
        <v>77</v>
      </c>
      <c r="E1249" t="s">
        <v>39</v>
      </c>
      <c r="F1249">
        <v>64130</v>
      </c>
      <c r="G1249" t="s">
        <v>67</v>
      </c>
      <c r="H1249">
        <v>5</v>
      </c>
      <c r="I1249" t="s">
        <v>41</v>
      </c>
      <c r="J1249">
        <v>4440</v>
      </c>
      <c r="K1249" t="s">
        <v>3432</v>
      </c>
      <c r="M1249">
        <v>104</v>
      </c>
      <c r="N1249">
        <v>9</v>
      </c>
      <c r="O1249" t="s">
        <v>3454</v>
      </c>
      <c r="P1249" t="s">
        <v>3455</v>
      </c>
      <c r="Q1249" t="s">
        <v>3435</v>
      </c>
      <c r="R1249" t="s">
        <v>46</v>
      </c>
      <c r="S1249" t="s">
        <v>47</v>
      </c>
      <c r="T1249" t="s">
        <v>3456</v>
      </c>
      <c r="U1249" t="s">
        <v>3457</v>
      </c>
      <c r="V1249" t="s">
        <v>3458</v>
      </c>
      <c r="W1249" s="1">
        <v>43732</v>
      </c>
      <c r="X1249" s="2">
        <v>0.55486111111111114</v>
      </c>
      <c r="Y1249">
        <v>9</v>
      </c>
      <c r="Z1249">
        <v>2019</v>
      </c>
      <c r="AA1249" t="s">
        <v>51</v>
      </c>
      <c r="AB1249" t="s">
        <v>96</v>
      </c>
      <c r="AC1249" s="1">
        <v>43836</v>
      </c>
      <c r="AD1249">
        <v>1</v>
      </c>
      <c r="AE1249">
        <v>2020</v>
      </c>
      <c r="AF1249">
        <v>104</v>
      </c>
      <c r="AG1249" s="3" t="s">
        <v>3655</v>
      </c>
      <c r="AH1249" t="s">
        <v>54</v>
      </c>
      <c r="AI1249">
        <v>39.033313</v>
      </c>
      <c r="AJ1249">
        <v>-94.554381000000006</v>
      </c>
      <c r="AK1249">
        <v>36118</v>
      </c>
      <c r="AL1249" t="s">
        <v>3656</v>
      </c>
    </row>
    <row r="1250" spans="1:38" ht="75" x14ac:dyDescent="0.25">
      <c r="A1250">
        <v>5158</v>
      </c>
      <c r="B1250">
        <v>2019170705</v>
      </c>
      <c r="C1250" t="s">
        <v>3657</v>
      </c>
      <c r="D1250" t="s">
        <v>117</v>
      </c>
      <c r="E1250" t="s">
        <v>39</v>
      </c>
      <c r="F1250">
        <v>64126</v>
      </c>
      <c r="G1250" t="s">
        <v>40</v>
      </c>
      <c r="H1250">
        <v>3</v>
      </c>
      <c r="I1250" t="s">
        <v>41</v>
      </c>
      <c r="J1250">
        <v>4440</v>
      </c>
      <c r="K1250" t="s">
        <v>3432</v>
      </c>
      <c r="M1250">
        <v>104</v>
      </c>
      <c r="N1250">
        <v>9</v>
      </c>
      <c r="O1250" t="s">
        <v>3454</v>
      </c>
      <c r="P1250" t="s">
        <v>3455</v>
      </c>
      <c r="Q1250" t="s">
        <v>3435</v>
      </c>
      <c r="R1250" t="s">
        <v>46</v>
      </c>
      <c r="S1250" t="s">
        <v>47</v>
      </c>
      <c r="T1250" t="s">
        <v>3456</v>
      </c>
      <c r="U1250" t="s">
        <v>3457</v>
      </c>
      <c r="V1250" t="s">
        <v>3458</v>
      </c>
      <c r="W1250" s="1">
        <v>43732</v>
      </c>
      <c r="X1250" s="2">
        <v>0.59652777777777777</v>
      </c>
      <c r="Y1250">
        <v>9</v>
      </c>
      <c r="Z1250">
        <v>2019</v>
      </c>
      <c r="AA1250" t="s">
        <v>51</v>
      </c>
      <c r="AB1250" t="s">
        <v>96</v>
      </c>
      <c r="AC1250" s="1">
        <v>43836</v>
      </c>
      <c r="AD1250">
        <v>1</v>
      </c>
      <c r="AE1250">
        <v>2020</v>
      </c>
      <c r="AF1250">
        <v>104</v>
      </c>
      <c r="AG1250" s="3" t="s">
        <v>3658</v>
      </c>
      <c r="AH1250" t="s">
        <v>54</v>
      </c>
      <c r="AI1250">
        <v>39.089252999999999</v>
      </c>
      <c r="AJ1250">
        <v>-94.514626000000007</v>
      </c>
      <c r="AK1250">
        <v>21160</v>
      </c>
      <c r="AL1250" t="s">
        <v>3659</v>
      </c>
    </row>
    <row r="1251" spans="1:38" ht="75" x14ac:dyDescent="0.25">
      <c r="A1251">
        <v>5157</v>
      </c>
      <c r="B1251">
        <v>2019170703</v>
      </c>
      <c r="C1251" t="s">
        <v>3660</v>
      </c>
      <c r="D1251" t="s">
        <v>117</v>
      </c>
      <c r="E1251" t="s">
        <v>39</v>
      </c>
      <c r="F1251">
        <v>64126</v>
      </c>
      <c r="G1251" t="s">
        <v>40</v>
      </c>
      <c r="H1251">
        <v>3</v>
      </c>
      <c r="I1251" t="s">
        <v>41</v>
      </c>
      <c r="J1251">
        <v>4440</v>
      </c>
      <c r="K1251" t="s">
        <v>3432</v>
      </c>
      <c r="M1251">
        <v>104</v>
      </c>
      <c r="N1251">
        <v>9</v>
      </c>
      <c r="O1251" t="s">
        <v>3454</v>
      </c>
      <c r="P1251" t="s">
        <v>3455</v>
      </c>
      <c r="Q1251" t="s">
        <v>3435</v>
      </c>
      <c r="R1251" t="s">
        <v>46</v>
      </c>
      <c r="S1251" t="s">
        <v>47</v>
      </c>
      <c r="T1251" t="s">
        <v>3456</v>
      </c>
      <c r="U1251" t="s">
        <v>3457</v>
      </c>
      <c r="V1251" t="s">
        <v>3458</v>
      </c>
      <c r="W1251" s="1">
        <v>43732</v>
      </c>
      <c r="X1251" s="2">
        <v>0.59583333333333333</v>
      </c>
      <c r="Y1251">
        <v>9</v>
      </c>
      <c r="Z1251">
        <v>2019</v>
      </c>
      <c r="AA1251" t="s">
        <v>51</v>
      </c>
      <c r="AB1251" t="s">
        <v>96</v>
      </c>
      <c r="AC1251" s="1">
        <v>43836</v>
      </c>
      <c r="AD1251">
        <v>1</v>
      </c>
      <c r="AE1251">
        <v>2020</v>
      </c>
      <c r="AF1251">
        <v>104</v>
      </c>
      <c r="AG1251" s="3" t="s">
        <v>3661</v>
      </c>
      <c r="AH1251" t="s">
        <v>54</v>
      </c>
      <c r="AI1251">
        <v>39.089436999999997</v>
      </c>
      <c r="AJ1251">
        <v>-94.514618999999996</v>
      </c>
      <c r="AK1251">
        <v>21161</v>
      </c>
      <c r="AL1251" t="s">
        <v>3662</v>
      </c>
    </row>
    <row r="1252" spans="1:38" ht="75" x14ac:dyDescent="0.25">
      <c r="A1252">
        <v>5156</v>
      </c>
      <c r="B1252">
        <v>2019170701</v>
      </c>
      <c r="C1252" t="s">
        <v>3663</v>
      </c>
      <c r="D1252" t="s">
        <v>117</v>
      </c>
      <c r="E1252" t="s">
        <v>39</v>
      </c>
      <c r="F1252">
        <v>64126</v>
      </c>
      <c r="G1252" t="s">
        <v>40</v>
      </c>
      <c r="H1252">
        <v>3</v>
      </c>
      <c r="I1252" t="s">
        <v>41</v>
      </c>
      <c r="J1252">
        <v>4440</v>
      </c>
      <c r="K1252" t="s">
        <v>3432</v>
      </c>
      <c r="M1252">
        <v>104</v>
      </c>
      <c r="N1252">
        <v>9</v>
      </c>
      <c r="O1252" t="s">
        <v>3454</v>
      </c>
      <c r="P1252" t="s">
        <v>3455</v>
      </c>
      <c r="Q1252" t="s">
        <v>3435</v>
      </c>
      <c r="R1252" t="s">
        <v>46</v>
      </c>
      <c r="S1252" t="s">
        <v>47</v>
      </c>
      <c r="T1252" t="s">
        <v>3456</v>
      </c>
      <c r="U1252" t="s">
        <v>3457</v>
      </c>
      <c r="V1252" t="s">
        <v>3458</v>
      </c>
      <c r="W1252" s="1">
        <v>43732</v>
      </c>
      <c r="X1252" s="2">
        <v>0.59513888888888888</v>
      </c>
      <c r="Y1252">
        <v>9</v>
      </c>
      <c r="Z1252">
        <v>2019</v>
      </c>
      <c r="AA1252" t="s">
        <v>51</v>
      </c>
      <c r="AB1252" t="s">
        <v>96</v>
      </c>
      <c r="AC1252" s="1">
        <v>43836</v>
      </c>
      <c r="AD1252">
        <v>1</v>
      </c>
      <c r="AE1252">
        <v>2020</v>
      </c>
      <c r="AF1252">
        <v>104</v>
      </c>
      <c r="AG1252" s="3" t="s">
        <v>3664</v>
      </c>
      <c r="AH1252" t="s">
        <v>54</v>
      </c>
      <c r="AI1252">
        <v>39.089675</v>
      </c>
      <c r="AJ1252">
        <v>-94.514607999999996</v>
      </c>
      <c r="AK1252">
        <v>21162</v>
      </c>
      <c r="AL1252" t="s">
        <v>3665</v>
      </c>
    </row>
    <row r="1253" spans="1:38" ht="60" x14ac:dyDescent="0.25">
      <c r="A1253">
        <v>5155</v>
      </c>
      <c r="B1253">
        <v>2019170289</v>
      </c>
      <c r="C1253" t="s">
        <v>3666</v>
      </c>
      <c r="D1253" t="s">
        <v>81</v>
      </c>
      <c r="E1253" t="s">
        <v>39</v>
      </c>
      <c r="F1253">
        <v>64124</v>
      </c>
      <c r="G1253" t="s">
        <v>40</v>
      </c>
      <c r="H1253">
        <v>3</v>
      </c>
      <c r="I1253" t="s">
        <v>41</v>
      </c>
      <c r="J1253">
        <v>4440</v>
      </c>
      <c r="K1253" t="s">
        <v>3432</v>
      </c>
      <c r="M1253">
        <v>156</v>
      </c>
      <c r="N1253">
        <v>1</v>
      </c>
      <c r="O1253" t="s">
        <v>3468</v>
      </c>
      <c r="P1253" t="s">
        <v>3469</v>
      </c>
      <c r="Q1253" t="s">
        <v>3435</v>
      </c>
      <c r="R1253" t="s">
        <v>46</v>
      </c>
      <c r="S1253" t="s">
        <v>47</v>
      </c>
      <c r="T1253" t="s">
        <v>547</v>
      </c>
      <c r="U1253" t="s">
        <v>548</v>
      </c>
      <c r="V1253" t="s">
        <v>3470</v>
      </c>
      <c r="W1253" s="1">
        <v>43732</v>
      </c>
      <c r="X1253" s="2">
        <v>0.33680555555555558</v>
      </c>
      <c r="Y1253">
        <v>9</v>
      </c>
      <c r="Z1253">
        <v>2019</v>
      </c>
      <c r="AA1253" t="s">
        <v>51</v>
      </c>
      <c r="AB1253" t="s">
        <v>96</v>
      </c>
      <c r="AC1253" s="1">
        <v>43888</v>
      </c>
      <c r="AD1253">
        <v>2</v>
      </c>
      <c r="AE1253">
        <v>2020</v>
      </c>
      <c r="AF1253">
        <v>156</v>
      </c>
      <c r="AG1253" s="3" t="s">
        <v>3667</v>
      </c>
      <c r="AH1253" t="s">
        <v>54</v>
      </c>
      <c r="AI1253">
        <v>39.103765000000003</v>
      </c>
      <c r="AJ1253">
        <v>-94.550184000000002</v>
      </c>
      <c r="AK1253">
        <v>10598</v>
      </c>
      <c r="AL1253" t="s">
        <v>3668</v>
      </c>
    </row>
    <row r="1254" spans="1:38" ht="60" x14ac:dyDescent="0.25">
      <c r="A1254">
        <v>5154</v>
      </c>
      <c r="B1254">
        <v>2019170649</v>
      </c>
      <c r="C1254" t="s">
        <v>3669</v>
      </c>
      <c r="D1254" t="s">
        <v>176</v>
      </c>
      <c r="E1254" t="s">
        <v>39</v>
      </c>
      <c r="F1254">
        <v>64127</v>
      </c>
      <c r="G1254" t="s">
        <v>40</v>
      </c>
      <c r="H1254">
        <v>3</v>
      </c>
      <c r="I1254" t="s">
        <v>41</v>
      </c>
      <c r="J1254">
        <v>4440</v>
      </c>
      <c r="K1254" t="s">
        <v>3432</v>
      </c>
      <c r="M1254">
        <v>148</v>
      </c>
      <c r="N1254">
        <v>2</v>
      </c>
      <c r="O1254" t="s">
        <v>3468</v>
      </c>
      <c r="P1254" t="s">
        <v>3469</v>
      </c>
      <c r="Q1254" t="s">
        <v>3435</v>
      </c>
      <c r="R1254" t="s">
        <v>46</v>
      </c>
      <c r="S1254" t="s">
        <v>47</v>
      </c>
      <c r="T1254" t="s">
        <v>547</v>
      </c>
      <c r="U1254" t="s">
        <v>548</v>
      </c>
      <c r="V1254" t="s">
        <v>3470</v>
      </c>
      <c r="W1254" s="1">
        <v>43732</v>
      </c>
      <c r="X1254" s="2">
        <v>0.56111111111111112</v>
      </c>
      <c r="Y1254">
        <v>9</v>
      </c>
      <c r="Z1254">
        <v>2019</v>
      </c>
      <c r="AA1254" t="s">
        <v>51</v>
      </c>
      <c r="AB1254" t="s">
        <v>96</v>
      </c>
      <c r="AC1254" s="1">
        <v>43880</v>
      </c>
      <c r="AD1254">
        <v>2</v>
      </c>
      <c r="AE1254">
        <v>2020</v>
      </c>
      <c r="AF1254">
        <v>148</v>
      </c>
      <c r="AG1254" s="3" t="s">
        <v>3670</v>
      </c>
      <c r="AH1254" t="s">
        <v>54</v>
      </c>
      <c r="AI1254">
        <v>39.100623999999897</v>
      </c>
      <c r="AJ1254">
        <v>-94.528690999999995</v>
      </c>
      <c r="AK1254">
        <v>8326</v>
      </c>
      <c r="AL1254" t="s">
        <v>3671</v>
      </c>
    </row>
    <row r="1255" spans="1:38" ht="60" x14ac:dyDescent="0.25">
      <c r="A1255">
        <v>5153</v>
      </c>
      <c r="B1255">
        <v>2019170523</v>
      </c>
      <c r="C1255" t="s">
        <v>3672</v>
      </c>
      <c r="D1255" t="s">
        <v>81</v>
      </c>
      <c r="E1255" t="s">
        <v>39</v>
      </c>
      <c r="F1255">
        <v>64124</v>
      </c>
      <c r="G1255" t="s">
        <v>40</v>
      </c>
      <c r="H1255">
        <v>3</v>
      </c>
      <c r="I1255" t="s">
        <v>41</v>
      </c>
      <c r="J1255">
        <v>4440</v>
      </c>
      <c r="K1255" t="s">
        <v>3432</v>
      </c>
      <c r="M1255">
        <v>111</v>
      </c>
      <c r="N1255">
        <v>6</v>
      </c>
      <c r="O1255" t="s">
        <v>3468</v>
      </c>
      <c r="P1255" t="s">
        <v>3469</v>
      </c>
      <c r="Q1255" t="s">
        <v>3435</v>
      </c>
      <c r="R1255" t="s">
        <v>46</v>
      </c>
      <c r="S1255" t="s">
        <v>47</v>
      </c>
      <c r="T1255" t="s">
        <v>547</v>
      </c>
      <c r="U1255" t="s">
        <v>548</v>
      </c>
      <c r="V1255" t="s">
        <v>3470</v>
      </c>
      <c r="W1255" s="1">
        <v>43732</v>
      </c>
      <c r="X1255" s="2">
        <v>0.47152777777777777</v>
      </c>
      <c r="Y1255">
        <v>9</v>
      </c>
      <c r="Z1255">
        <v>2019</v>
      </c>
      <c r="AA1255" t="s">
        <v>51</v>
      </c>
      <c r="AB1255" t="s">
        <v>96</v>
      </c>
      <c r="AC1255" s="1">
        <v>43843</v>
      </c>
      <c r="AD1255">
        <v>1</v>
      </c>
      <c r="AE1255">
        <v>2020</v>
      </c>
      <c r="AF1255">
        <v>111</v>
      </c>
      <c r="AG1255" s="3" t="s">
        <v>3673</v>
      </c>
      <c r="AH1255" t="s">
        <v>54</v>
      </c>
      <c r="AI1255">
        <v>39.103769</v>
      </c>
      <c r="AJ1255">
        <v>-94.550314999999998</v>
      </c>
      <c r="AK1255">
        <v>10597</v>
      </c>
      <c r="AL1255" t="s">
        <v>3674</v>
      </c>
    </row>
    <row r="1256" spans="1:38" ht="60" x14ac:dyDescent="0.25">
      <c r="A1256">
        <v>5152</v>
      </c>
      <c r="B1256">
        <v>2019170421</v>
      </c>
      <c r="C1256" t="s">
        <v>3675</v>
      </c>
      <c r="D1256" t="s">
        <v>77</v>
      </c>
      <c r="E1256" t="s">
        <v>39</v>
      </c>
      <c r="F1256">
        <v>64130</v>
      </c>
      <c r="G1256" t="s">
        <v>67</v>
      </c>
      <c r="H1256">
        <v>5</v>
      </c>
      <c r="I1256" t="s">
        <v>109</v>
      </c>
      <c r="J1256">
        <v>248</v>
      </c>
      <c r="K1256" t="s">
        <v>3432</v>
      </c>
      <c r="M1256">
        <v>9</v>
      </c>
      <c r="N1256">
        <v>73</v>
      </c>
      <c r="O1256" t="s">
        <v>3468</v>
      </c>
      <c r="P1256" t="s">
        <v>3469</v>
      </c>
      <c r="Q1256" t="s">
        <v>3435</v>
      </c>
      <c r="R1256" t="s">
        <v>46</v>
      </c>
      <c r="S1256" t="s">
        <v>47</v>
      </c>
      <c r="T1256" t="s">
        <v>547</v>
      </c>
      <c r="U1256" t="s">
        <v>548</v>
      </c>
      <c r="V1256" t="s">
        <v>3470</v>
      </c>
      <c r="W1256" s="1">
        <v>43732</v>
      </c>
      <c r="X1256" s="2">
        <v>0.40972222222222227</v>
      </c>
      <c r="Y1256">
        <v>9</v>
      </c>
      <c r="Z1256">
        <v>2019</v>
      </c>
      <c r="AA1256" t="s">
        <v>51</v>
      </c>
      <c r="AB1256" t="s">
        <v>52</v>
      </c>
      <c r="AC1256" s="1">
        <v>43741</v>
      </c>
      <c r="AD1256">
        <v>10</v>
      </c>
      <c r="AE1256">
        <v>2019</v>
      </c>
      <c r="AF1256">
        <v>9</v>
      </c>
      <c r="AG1256" s="3" t="s">
        <v>3676</v>
      </c>
      <c r="AH1256" t="s">
        <v>54</v>
      </c>
      <c r="AI1256">
        <v>39.033198999999897</v>
      </c>
      <c r="AJ1256">
        <v>-94.545817999999997</v>
      </c>
      <c r="AK1256">
        <v>35950</v>
      </c>
      <c r="AL1256" t="s">
        <v>3677</v>
      </c>
    </row>
    <row r="1257" spans="1:38" ht="75" x14ac:dyDescent="0.25">
      <c r="A1257">
        <v>5331</v>
      </c>
      <c r="B1257">
        <v>2019168571</v>
      </c>
      <c r="C1257" t="s">
        <v>3678</v>
      </c>
      <c r="D1257" t="s">
        <v>81</v>
      </c>
      <c r="E1257" t="s">
        <v>39</v>
      </c>
      <c r="F1257">
        <v>64124</v>
      </c>
      <c r="G1257" t="s">
        <v>40</v>
      </c>
      <c r="H1257">
        <v>3</v>
      </c>
      <c r="I1257" t="s">
        <v>41</v>
      </c>
      <c r="J1257">
        <v>4440</v>
      </c>
      <c r="K1257" t="s">
        <v>3432</v>
      </c>
      <c r="M1257">
        <v>109</v>
      </c>
      <c r="N1257">
        <v>8</v>
      </c>
      <c r="O1257" t="s">
        <v>3454</v>
      </c>
      <c r="P1257" t="s">
        <v>3455</v>
      </c>
      <c r="Q1257" t="s">
        <v>3435</v>
      </c>
      <c r="R1257" t="s">
        <v>46</v>
      </c>
      <c r="S1257" t="s">
        <v>47</v>
      </c>
      <c r="T1257" t="s">
        <v>3456</v>
      </c>
      <c r="U1257" t="s">
        <v>3635</v>
      </c>
      <c r="V1257" t="s">
        <v>3636</v>
      </c>
      <c r="W1257" s="1">
        <v>43727</v>
      </c>
      <c r="X1257" s="2">
        <v>0.53333333333333333</v>
      </c>
      <c r="Y1257">
        <v>9</v>
      </c>
      <c r="Z1257">
        <v>2019</v>
      </c>
      <c r="AA1257" t="s">
        <v>51</v>
      </c>
      <c r="AB1257" t="s">
        <v>96</v>
      </c>
      <c r="AC1257" s="1">
        <v>43836</v>
      </c>
      <c r="AD1257">
        <v>1</v>
      </c>
      <c r="AE1257">
        <v>2020</v>
      </c>
      <c r="AF1257">
        <v>109</v>
      </c>
      <c r="AG1257" s="3" t="s">
        <v>3679</v>
      </c>
      <c r="AH1257" t="s">
        <v>54</v>
      </c>
      <c r="AI1257">
        <v>39.103774999999999</v>
      </c>
      <c r="AJ1257">
        <v>-94.551443999999904</v>
      </c>
      <c r="AK1257">
        <v>258844</v>
      </c>
      <c r="AL1257" t="s">
        <v>3680</v>
      </c>
    </row>
    <row r="1258" spans="1:38" ht="60" x14ac:dyDescent="0.25">
      <c r="A1258">
        <v>5332</v>
      </c>
      <c r="B1258">
        <v>2019168336</v>
      </c>
      <c r="C1258" t="s">
        <v>3681</v>
      </c>
      <c r="D1258" t="s">
        <v>108</v>
      </c>
      <c r="E1258" t="s">
        <v>39</v>
      </c>
      <c r="F1258">
        <v>64109</v>
      </c>
      <c r="G1258" t="s">
        <v>82</v>
      </c>
      <c r="H1258">
        <v>3</v>
      </c>
      <c r="I1258" t="s">
        <v>41</v>
      </c>
      <c r="J1258">
        <v>4440</v>
      </c>
      <c r="K1258" t="s">
        <v>3432</v>
      </c>
      <c r="M1258">
        <v>165</v>
      </c>
      <c r="N1258">
        <v>4</v>
      </c>
      <c r="O1258" t="s">
        <v>3454</v>
      </c>
      <c r="P1258" t="s">
        <v>3455</v>
      </c>
      <c r="Q1258" t="s">
        <v>3435</v>
      </c>
      <c r="R1258" t="s">
        <v>46</v>
      </c>
      <c r="S1258" t="s">
        <v>47</v>
      </c>
      <c r="T1258" t="s">
        <v>3456</v>
      </c>
      <c r="U1258" t="s">
        <v>3635</v>
      </c>
      <c r="V1258" t="s">
        <v>3636</v>
      </c>
      <c r="W1258" s="1">
        <v>43727</v>
      </c>
      <c r="X1258" s="2">
        <v>0.37847222222222227</v>
      </c>
      <c r="Y1258">
        <v>9</v>
      </c>
      <c r="Z1258">
        <v>2019</v>
      </c>
      <c r="AA1258" t="s">
        <v>51</v>
      </c>
      <c r="AB1258" t="s">
        <v>96</v>
      </c>
      <c r="AC1258" s="1">
        <v>43892</v>
      </c>
      <c r="AD1258">
        <v>3</v>
      </c>
      <c r="AE1258">
        <v>2020</v>
      </c>
      <c r="AF1258">
        <v>165</v>
      </c>
      <c r="AG1258" s="3" t="s">
        <v>3682</v>
      </c>
      <c r="AH1258" t="s">
        <v>54</v>
      </c>
      <c r="AI1258">
        <v>39.071441999999998</v>
      </c>
      <c r="AJ1258">
        <v>-94.555893999999995</v>
      </c>
      <c r="AK1258">
        <v>26855</v>
      </c>
      <c r="AL1258" t="s">
        <v>3683</v>
      </c>
    </row>
    <row r="1259" spans="1:38" ht="75" x14ac:dyDescent="0.25">
      <c r="A1259">
        <v>5326</v>
      </c>
      <c r="B1259">
        <v>2019168572</v>
      </c>
      <c r="C1259" t="s">
        <v>3678</v>
      </c>
      <c r="D1259" t="s">
        <v>81</v>
      </c>
      <c r="E1259" t="s">
        <v>39</v>
      </c>
      <c r="F1259">
        <v>64124</v>
      </c>
      <c r="G1259" t="s">
        <v>40</v>
      </c>
      <c r="H1259">
        <v>3</v>
      </c>
      <c r="I1259" t="s">
        <v>41</v>
      </c>
      <c r="J1259">
        <v>4440</v>
      </c>
      <c r="K1259" t="s">
        <v>3432</v>
      </c>
      <c r="M1259">
        <v>180</v>
      </c>
      <c r="N1259">
        <v>424</v>
      </c>
      <c r="O1259" t="s">
        <v>3468</v>
      </c>
      <c r="P1259" t="s">
        <v>3469</v>
      </c>
      <c r="Q1259" t="s">
        <v>3435</v>
      </c>
      <c r="R1259" t="s">
        <v>46</v>
      </c>
      <c r="S1259" t="s">
        <v>47</v>
      </c>
      <c r="T1259" t="s">
        <v>547</v>
      </c>
      <c r="U1259" t="s">
        <v>548</v>
      </c>
      <c r="V1259" t="s">
        <v>3474</v>
      </c>
      <c r="W1259" s="1">
        <v>43727</v>
      </c>
      <c r="X1259" s="2">
        <v>0.53402777777777777</v>
      </c>
      <c r="Y1259">
        <v>9</v>
      </c>
      <c r="Z1259">
        <v>2019</v>
      </c>
      <c r="AA1259" t="s">
        <v>266</v>
      </c>
      <c r="AB1259" t="s">
        <v>96</v>
      </c>
      <c r="AG1259" s="3" t="s">
        <v>3679</v>
      </c>
      <c r="AH1259" t="s">
        <v>54</v>
      </c>
      <c r="AI1259">
        <v>39.103774999999999</v>
      </c>
      <c r="AJ1259">
        <v>-94.551443999999904</v>
      </c>
      <c r="AK1259">
        <v>258844</v>
      </c>
      <c r="AL1259" t="s">
        <v>3684</v>
      </c>
    </row>
    <row r="1260" spans="1:38" ht="60" x14ac:dyDescent="0.25">
      <c r="A1260">
        <v>5232</v>
      </c>
      <c r="B1260">
        <v>2019169922</v>
      </c>
      <c r="C1260" t="s">
        <v>1337</v>
      </c>
      <c r="D1260" t="s">
        <v>81</v>
      </c>
      <c r="E1260" t="s">
        <v>39</v>
      </c>
      <c r="F1260">
        <v>64127</v>
      </c>
      <c r="G1260" t="s">
        <v>82</v>
      </c>
      <c r="H1260">
        <v>3</v>
      </c>
      <c r="I1260" t="s">
        <v>41</v>
      </c>
      <c r="J1260">
        <v>4440</v>
      </c>
      <c r="K1260" t="s">
        <v>3432</v>
      </c>
      <c r="M1260">
        <v>9</v>
      </c>
      <c r="N1260">
        <v>73</v>
      </c>
      <c r="O1260" t="s">
        <v>3468</v>
      </c>
      <c r="P1260" t="s">
        <v>3469</v>
      </c>
      <c r="Q1260" t="s">
        <v>3435</v>
      </c>
      <c r="R1260" t="s">
        <v>46</v>
      </c>
      <c r="S1260" t="s">
        <v>47</v>
      </c>
      <c r="T1260" t="s">
        <v>547</v>
      </c>
      <c r="U1260" t="s">
        <v>548</v>
      </c>
      <c r="V1260" t="s">
        <v>3470</v>
      </c>
      <c r="W1260" s="1">
        <v>43731</v>
      </c>
      <c r="X1260" s="2">
        <v>0.53125</v>
      </c>
      <c r="Y1260">
        <v>9</v>
      </c>
      <c r="Z1260">
        <v>2019</v>
      </c>
      <c r="AA1260" t="s">
        <v>51</v>
      </c>
      <c r="AB1260" t="s">
        <v>52</v>
      </c>
      <c r="AC1260" s="1">
        <v>43740</v>
      </c>
      <c r="AD1260">
        <v>10</v>
      </c>
      <c r="AE1260">
        <v>2019</v>
      </c>
      <c r="AF1260">
        <v>9</v>
      </c>
      <c r="AG1260" s="3" t="s">
        <v>1338</v>
      </c>
      <c r="AH1260" t="s">
        <v>54</v>
      </c>
      <c r="AI1260">
        <v>39.098737</v>
      </c>
      <c r="AJ1260">
        <v>-94.555465999999996</v>
      </c>
      <c r="AK1260">
        <v>224775</v>
      </c>
      <c r="AL1260" t="s">
        <v>3685</v>
      </c>
    </row>
    <row r="1261" spans="1:38" ht="60" x14ac:dyDescent="0.25">
      <c r="A1261">
        <v>5288</v>
      </c>
      <c r="B1261">
        <v>2019169137</v>
      </c>
      <c r="C1261" t="s">
        <v>3686</v>
      </c>
      <c r="D1261" t="s">
        <v>108</v>
      </c>
      <c r="E1261" t="s">
        <v>39</v>
      </c>
      <c r="F1261">
        <v>64128</v>
      </c>
      <c r="G1261" t="s">
        <v>40</v>
      </c>
      <c r="H1261">
        <v>3</v>
      </c>
      <c r="I1261" t="s">
        <v>41</v>
      </c>
      <c r="J1261">
        <v>4440</v>
      </c>
      <c r="K1261" t="s">
        <v>3432</v>
      </c>
      <c r="M1261">
        <v>286</v>
      </c>
      <c r="N1261">
        <v>1</v>
      </c>
      <c r="O1261" t="s">
        <v>3468</v>
      </c>
      <c r="P1261" t="s">
        <v>3469</v>
      </c>
      <c r="Q1261" t="s">
        <v>3435</v>
      </c>
      <c r="R1261" t="s">
        <v>46</v>
      </c>
      <c r="S1261" t="s">
        <v>47</v>
      </c>
      <c r="T1261" t="s">
        <v>547</v>
      </c>
      <c r="U1261" t="s">
        <v>548</v>
      </c>
      <c r="V1261" t="s">
        <v>3474</v>
      </c>
      <c r="W1261" s="1">
        <v>43728</v>
      </c>
      <c r="X1261" s="2">
        <v>0.49513888888888885</v>
      </c>
      <c r="Y1261">
        <v>9</v>
      </c>
      <c r="Z1261">
        <v>2019</v>
      </c>
      <c r="AA1261" t="s">
        <v>51</v>
      </c>
      <c r="AB1261" t="s">
        <v>96</v>
      </c>
      <c r="AC1261" s="1">
        <v>44014</v>
      </c>
      <c r="AD1261">
        <v>7</v>
      </c>
      <c r="AE1261">
        <v>2020</v>
      </c>
      <c r="AF1261">
        <v>286</v>
      </c>
      <c r="AG1261" s="3" t="s">
        <v>3687</v>
      </c>
      <c r="AH1261" t="s">
        <v>54</v>
      </c>
      <c r="AI1261">
        <v>39.075183000000003</v>
      </c>
      <c r="AJ1261">
        <v>-94.553273000000004</v>
      </c>
      <c r="AK1261">
        <v>26452</v>
      </c>
      <c r="AL1261" t="s">
        <v>3688</v>
      </c>
    </row>
    <row r="1262" spans="1:38" ht="60" x14ac:dyDescent="0.25">
      <c r="A1262">
        <v>3567</v>
      </c>
      <c r="B1262">
        <v>2019190128</v>
      </c>
      <c r="C1262" t="s">
        <v>3689</v>
      </c>
      <c r="D1262" t="s">
        <v>108</v>
      </c>
      <c r="E1262" t="s">
        <v>39</v>
      </c>
      <c r="F1262">
        <v>64109</v>
      </c>
      <c r="G1262" t="s">
        <v>82</v>
      </c>
      <c r="H1262">
        <v>3</v>
      </c>
      <c r="I1262" t="s">
        <v>41</v>
      </c>
      <c r="J1262">
        <v>4440</v>
      </c>
      <c r="K1262" t="s">
        <v>3432</v>
      </c>
      <c r="M1262">
        <v>0</v>
      </c>
      <c r="N1262">
        <v>603</v>
      </c>
      <c r="O1262" t="s">
        <v>3468</v>
      </c>
      <c r="P1262" t="s">
        <v>3469</v>
      </c>
      <c r="Q1262" t="s">
        <v>3435</v>
      </c>
      <c r="R1262" t="s">
        <v>46</v>
      </c>
      <c r="S1262" t="s">
        <v>47</v>
      </c>
      <c r="T1262" t="s">
        <v>547</v>
      </c>
      <c r="U1262" t="s">
        <v>548</v>
      </c>
      <c r="V1262" t="s">
        <v>3474</v>
      </c>
      <c r="W1262" s="1">
        <v>43776</v>
      </c>
      <c r="X1262" s="2">
        <v>0.44791666666666669</v>
      </c>
      <c r="Y1262">
        <v>11</v>
      </c>
      <c r="Z1262">
        <v>2019</v>
      </c>
      <c r="AA1262" t="s">
        <v>51</v>
      </c>
      <c r="AB1262" t="s">
        <v>52</v>
      </c>
      <c r="AC1262" s="1">
        <v>43776</v>
      </c>
      <c r="AD1262">
        <v>11</v>
      </c>
      <c r="AE1262">
        <v>2019</v>
      </c>
      <c r="AF1262">
        <v>0</v>
      </c>
      <c r="AG1262" s="3" t="s">
        <v>3690</v>
      </c>
      <c r="AH1262" t="s">
        <v>54</v>
      </c>
      <c r="AI1262">
        <v>39.075747</v>
      </c>
      <c r="AJ1262">
        <v>-94.556329000000005</v>
      </c>
      <c r="AK1262">
        <v>26504</v>
      </c>
      <c r="AL1262" t="s">
        <v>3691</v>
      </c>
    </row>
    <row r="1263" spans="1:38" ht="60" x14ac:dyDescent="0.25">
      <c r="A1263">
        <v>5289</v>
      </c>
      <c r="B1263">
        <v>2019169099</v>
      </c>
      <c r="C1263" t="s">
        <v>3692</v>
      </c>
      <c r="D1263" t="s">
        <v>66</v>
      </c>
      <c r="E1263" t="s">
        <v>39</v>
      </c>
      <c r="F1263">
        <v>64132</v>
      </c>
      <c r="G1263" t="s">
        <v>67</v>
      </c>
      <c r="H1263">
        <v>5</v>
      </c>
      <c r="I1263" t="s">
        <v>41</v>
      </c>
      <c r="J1263">
        <v>4440</v>
      </c>
      <c r="K1263" t="s">
        <v>3432</v>
      </c>
      <c r="M1263">
        <v>6</v>
      </c>
      <c r="N1263">
        <v>207</v>
      </c>
      <c r="O1263" t="s">
        <v>3468</v>
      </c>
      <c r="P1263" t="s">
        <v>3469</v>
      </c>
      <c r="Q1263" t="s">
        <v>3435</v>
      </c>
      <c r="R1263" t="s">
        <v>46</v>
      </c>
      <c r="S1263" t="s">
        <v>47</v>
      </c>
      <c r="T1263" t="s">
        <v>547</v>
      </c>
      <c r="U1263" t="s">
        <v>548</v>
      </c>
      <c r="V1263" t="s">
        <v>3470</v>
      </c>
      <c r="W1263" s="1">
        <v>43728</v>
      </c>
      <c r="X1263" s="2">
        <v>0.45833333333333331</v>
      </c>
      <c r="Y1263">
        <v>9</v>
      </c>
      <c r="Z1263">
        <v>2019</v>
      </c>
      <c r="AA1263" t="s">
        <v>51</v>
      </c>
      <c r="AB1263" t="s">
        <v>52</v>
      </c>
      <c r="AC1263" s="1">
        <v>43734</v>
      </c>
      <c r="AD1263">
        <v>9</v>
      </c>
      <c r="AE1263">
        <v>2019</v>
      </c>
      <c r="AF1263">
        <v>6</v>
      </c>
      <c r="AG1263" s="3" t="s">
        <v>3693</v>
      </c>
      <c r="AH1263" t="s">
        <v>54</v>
      </c>
      <c r="AI1263">
        <v>38.999746999999999</v>
      </c>
      <c r="AJ1263">
        <v>-94.546654000000004</v>
      </c>
      <c r="AK1263">
        <v>2412</v>
      </c>
      <c r="AL1263" t="s">
        <v>3694</v>
      </c>
    </row>
    <row r="1264" spans="1:38" ht="75" x14ac:dyDescent="0.25">
      <c r="A1264">
        <v>5756</v>
      </c>
      <c r="B1264">
        <v>2019163536</v>
      </c>
      <c r="C1264" t="s">
        <v>3695</v>
      </c>
      <c r="D1264" t="s">
        <v>433</v>
      </c>
      <c r="E1264" t="s">
        <v>39</v>
      </c>
      <c r="F1264">
        <v>64130</v>
      </c>
      <c r="G1264" t="s">
        <v>67</v>
      </c>
      <c r="H1264">
        <v>5</v>
      </c>
      <c r="I1264" t="s">
        <v>3532</v>
      </c>
      <c r="J1264">
        <v>85</v>
      </c>
      <c r="K1264" t="s">
        <v>3432</v>
      </c>
      <c r="M1264">
        <v>78</v>
      </c>
      <c r="N1264">
        <v>10</v>
      </c>
      <c r="O1264" t="s">
        <v>3468</v>
      </c>
      <c r="P1264" t="s">
        <v>3469</v>
      </c>
      <c r="Q1264" t="s">
        <v>3435</v>
      </c>
      <c r="R1264" t="s">
        <v>46</v>
      </c>
      <c r="S1264" t="s">
        <v>47</v>
      </c>
      <c r="T1264" t="s">
        <v>547</v>
      </c>
      <c r="U1264" t="s">
        <v>548</v>
      </c>
      <c r="V1264" t="s">
        <v>3474</v>
      </c>
      <c r="W1264" s="1">
        <v>43718</v>
      </c>
      <c r="X1264" s="2">
        <v>0.41597222222222219</v>
      </c>
      <c r="Y1264">
        <v>9</v>
      </c>
      <c r="Z1264">
        <v>2019</v>
      </c>
      <c r="AA1264" t="s">
        <v>51</v>
      </c>
      <c r="AB1264" t="s">
        <v>52</v>
      </c>
      <c r="AC1264" s="1">
        <v>43796</v>
      </c>
      <c r="AD1264">
        <v>11</v>
      </c>
      <c r="AE1264">
        <v>2019</v>
      </c>
      <c r="AF1264">
        <v>78</v>
      </c>
      <c r="AG1264" s="3" t="s">
        <v>3696</v>
      </c>
      <c r="AH1264" t="s">
        <v>54</v>
      </c>
      <c r="AI1264">
        <v>39.031566999999903</v>
      </c>
      <c r="AJ1264">
        <v>-94.536743000000001</v>
      </c>
      <c r="AK1264">
        <v>35551</v>
      </c>
      <c r="AL1264" t="s">
        <v>3697</v>
      </c>
    </row>
    <row r="1265" spans="1:38" ht="60" x14ac:dyDescent="0.25">
      <c r="A1265">
        <v>5757</v>
      </c>
      <c r="B1265">
        <v>2019163529</v>
      </c>
      <c r="C1265" t="s">
        <v>3698</v>
      </c>
      <c r="D1265" t="s">
        <v>104</v>
      </c>
      <c r="E1265" t="s">
        <v>39</v>
      </c>
      <c r="F1265">
        <v>64130</v>
      </c>
      <c r="G1265" t="s">
        <v>67</v>
      </c>
      <c r="H1265">
        <v>5</v>
      </c>
      <c r="I1265" t="s">
        <v>3532</v>
      </c>
      <c r="J1265">
        <v>85</v>
      </c>
      <c r="K1265" t="s">
        <v>3432</v>
      </c>
      <c r="M1265">
        <v>180</v>
      </c>
      <c r="N1265">
        <v>424</v>
      </c>
      <c r="O1265" t="s">
        <v>3468</v>
      </c>
      <c r="P1265" t="s">
        <v>3469</v>
      </c>
      <c r="Q1265" t="s">
        <v>3435</v>
      </c>
      <c r="R1265" t="s">
        <v>46</v>
      </c>
      <c r="S1265" t="s">
        <v>47</v>
      </c>
      <c r="T1265" t="s">
        <v>547</v>
      </c>
      <c r="U1265" t="s">
        <v>548</v>
      </c>
      <c r="V1265" t="s">
        <v>3470</v>
      </c>
      <c r="W1265" s="1">
        <v>43718</v>
      </c>
      <c r="X1265" s="2">
        <v>0.41388888888888892</v>
      </c>
      <c r="Y1265">
        <v>9</v>
      </c>
      <c r="Z1265">
        <v>2019</v>
      </c>
      <c r="AA1265" t="s">
        <v>266</v>
      </c>
      <c r="AB1265" t="s">
        <v>96</v>
      </c>
      <c r="AG1265" s="3" t="s">
        <v>3699</v>
      </c>
      <c r="AH1265" t="s">
        <v>54</v>
      </c>
      <c r="AI1265">
        <v>39.029082000000002</v>
      </c>
      <c r="AJ1265">
        <v>-94.539233999999993</v>
      </c>
      <c r="AK1265">
        <v>35818</v>
      </c>
      <c r="AL1265" t="s">
        <v>3700</v>
      </c>
    </row>
    <row r="1266" spans="1:38" ht="60" x14ac:dyDescent="0.25">
      <c r="A1266">
        <v>5758</v>
      </c>
      <c r="B1266">
        <v>2019163954</v>
      </c>
      <c r="C1266" t="s">
        <v>1671</v>
      </c>
      <c r="D1266" t="s">
        <v>38</v>
      </c>
      <c r="E1266" t="s">
        <v>39</v>
      </c>
      <c r="F1266">
        <v>64128</v>
      </c>
      <c r="G1266" t="s">
        <v>40</v>
      </c>
      <c r="H1266">
        <v>3</v>
      </c>
      <c r="I1266" t="s">
        <v>41</v>
      </c>
      <c r="J1266">
        <v>4440</v>
      </c>
      <c r="K1266" t="s">
        <v>3432</v>
      </c>
      <c r="M1266">
        <v>195</v>
      </c>
      <c r="N1266">
        <v>2</v>
      </c>
      <c r="O1266" t="s">
        <v>3468</v>
      </c>
      <c r="P1266" t="s">
        <v>3469</v>
      </c>
      <c r="Q1266" t="s">
        <v>3435</v>
      </c>
      <c r="R1266" t="s">
        <v>46</v>
      </c>
      <c r="S1266" t="s">
        <v>47</v>
      </c>
      <c r="T1266" t="s">
        <v>547</v>
      </c>
      <c r="U1266" t="s">
        <v>548</v>
      </c>
      <c r="V1266" t="s">
        <v>3470</v>
      </c>
      <c r="W1266" s="1">
        <v>43718</v>
      </c>
      <c r="X1266" s="2">
        <v>0.68333333333333324</v>
      </c>
      <c r="Y1266">
        <v>9</v>
      </c>
      <c r="Z1266">
        <v>2019</v>
      </c>
      <c r="AA1266" t="s">
        <v>51</v>
      </c>
      <c r="AB1266" t="s">
        <v>96</v>
      </c>
      <c r="AC1266" s="1">
        <v>43913</v>
      </c>
      <c r="AD1266">
        <v>3</v>
      </c>
      <c r="AE1266">
        <v>2020</v>
      </c>
      <c r="AF1266">
        <v>195</v>
      </c>
      <c r="AG1266" s="3" t="s">
        <v>1672</v>
      </c>
      <c r="AH1266" t="s">
        <v>54</v>
      </c>
      <c r="AI1266">
        <v>39.060662000000001</v>
      </c>
      <c r="AJ1266">
        <v>-94.538830000000004</v>
      </c>
      <c r="AK1266">
        <v>27591</v>
      </c>
      <c r="AL1266" t="s">
        <v>3701</v>
      </c>
    </row>
    <row r="1267" spans="1:38" ht="60" x14ac:dyDescent="0.25">
      <c r="A1267">
        <v>5238</v>
      </c>
      <c r="B1267">
        <v>2019169998</v>
      </c>
      <c r="C1267" t="s">
        <v>3702</v>
      </c>
      <c r="D1267" t="s">
        <v>176</v>
      </c>
      <c r="E1267" t="s">
        <v>39</v>
      </c>
      <c r="F1267">
        <v>64124</v>
      </c>
      <c r="G1267" t="s">
        <v>40</v>
      </c>
      <c r="H1267">
        <v>3</v>
      </c>
      <c r="I1267" t="s">
        <v>322</v>
      </c>
      <c r="J1267">
        <v>1030</v>
      </c>
      <c r="K1267" t="s">
        <v>3432</v>
      </c>
      <c r="M1267">
        <v>180</v>
      </c>
      <c r="N1267">
        <v>424</v>
      </c>
      <c r="O1267" t="s">
        <v>3468</v>
      </c>
      <c r="P1267" t="s">
        <v>3469</v>
      </c>
      <c r="Q1267" t="s">
        <v>3435</v>
      </c>
      <c r="R1267" t="s">
        <v>46</v>
      </c>
      <c r="S1267" t="s">
        <v>47</v>
      </c>
      <c r="T1267" t="s">
        <v>547</v>
      </c>
      <c r="U1267" t="s">
        <v>548</v>
      </c>
      <c r="V1267" t="s">
        <v>3470</v>
      </c>
      <c r="W1267" s="1">
        <v>43731</v>
      </c>
      <c r="X1267" s="2">
        <v>0.57361111111111118</v>
      </c>
      <c r="Y1267">
        <v>9</v>
      </c>
      <c r="Z1267">
        <v>2019</v>
      </c>
      <c r="AA1267" t="s">
        <v>266</v>
      </c>
      <c r="AB1267" t="s">
        <v>52</v>
      </c>
      <c r="AG1267" s="3" t="s">
        <v>3703</v>
      </c>
      <c r="AH1267" t="s">
        <v>54</v>
      </c>
      <c r="AI1267">
        <v>39.104571</v>
      </c>
      <c r="AJ1267">
        <v>-94.533890999999997</v>
      </c>
      <c r="AK1267">
        <v>9493</v>
      </c>
      <c r="AL1267" t="s">
        <v>3704</v>
      </c>
    </row>
    <row r="1268" spans="1:38" ht="60" x14ac:dyDescent="0.25">
      <c r="A1268">
        <v>5237</v>
      </c>
      <c r="B1268">
        <v>2019169644</v>
      </c>
      <c r="C1268" t="s">
        <v>3705</v>
      </c>
      <c r="D1268" t="s">
        <v>81</v>
      </c>
      <c r="E1268" t="s">
        <v>39</v>
      </c>
      <c r="F1268">
        <v>64127</v>
      </c>
      <c r="G1268" t="s">
        <v>40</v>
      </c>
      <c r="H1268">
        <v>3</v>
      </c>
      <c r="I1268" t="s">
        <v>41</v>
      </c>
      <c r="J1268">
        <v>4440</v>
      </c>
      <c r="K1268" t="s">
        <v>3432</v>
      </c>
      <c r="M1268">
        <v>0</v>
      </c>
      <c r="N1268">
        <v>603</v>
      </c>
      <c r="O1268" t="s">
        <v>3468</v>
      </c>
      <c r="P1268" t="s">
        <v>3469</v>
      </c>
      <c r="Q1268" t="s">
        <v>3435</v>
      </c>
      <c r="R1268" t="s">
        <v>46</v>
      </c>
      <c r="S1268" t="s">
        <v>47</v>
      </c>
      <c r="T1268" t="s">
        <v>547</v>
      </c>
      <c r="U1268" t="s">
        <v>548</v>
      </c>
      <c r="V1268" t="s">
        <v>3470</v>
      </c>
      <c r="W1268" s="1">
        <v>43731</v>
      </c>
      <c r="X1268" s="2">
        <v>0.35416666666666669</v>
      </c>
      <c r="Y1268">
        <v>9</v>
      </c>
      <c r="Z1268">
        <v>2019</v>
      </c>
      <c r="AA1268" t="s">
        <v>51</v>
      </c>
      <c r="AB1268" t="s">
        <v>52</v>
      </c>
      <c r="AC1268" s="1">
        <v>43731</v>
      </c>
      <c r="AD1268">
        <v>9</v>
      </c>
      <c r="AE1268">
        <v>2019</v>
      </c>
      <c r="AF1268">
        <v>0</v>
      </c>
      <c r="AG1268" s="3" t="s">
        <v>3706</v>
      </c>
      <c r="AH1268" t="s">
        <v>54</v>
      </c>
      <c r="AI1268">
        <v>39.099354999999903</v>
      </c>
      <c r="AJ1268">
        <v>-94.546813</v>
      </c>
      <c r="AK1268">
        <v>10894</v>
      </c>
      <c r="AL1268" t="s">
        <v>3707</v>
      </c>
    </row>
    <row r="1269" spans="1:38" ht="60" x14ac:dyDescent="0.25">
      <c r="A1269">
        <v>5231</v>
      </c>
      <c r="B1269">
        <v>2019169921</v>
      </c>
      <c r="C1269" t="s">
        <v>3708</v>
      </c>
      <c r="D1269" t="s">
        <v>81</v>
      </c>
      <c r="E1269" t="s">
        <v>39</v>
      </c>
      <c r="F1269">
        <v>64127</v>
      </c>
      <c r="G1269" t="s">
        <v>82</v>
      </c>
      <c r="H1269">
        <v>3</v>
      </c>
      <c r="I1269" t="s">
        <v>41</v>
      </c>
      <c r="J1269">
        <v>4440</v>
      </c>
      <c r="K1269" t="s">
        <v>3432</v>
      </c>
      <c r="M1269">
        <v>9</v>
      </c>
      <c r="N1269">
        <v>73</v>
      </c>
      <c r="O1269" t="s">
        <v>3468</v>
      </c>
      <c r="P1269" t="s">
        <v>3469</v>
      </c>
      <c r="Q1269" t="s">
        <v>3435</v>
      </c>
      <c r="R1269" t="s">
        <v>46</v>
      </c>
      <c r="S1269" t="s">
        <v>47</v>
      </c>
      <c r="T1269" t="s">
        <v>547</v>
      </c>
      <c r="U1269" t="s">
        <v>548</v>
      </c>
      <c r="V1269" t="s">
        <v>3470</v>
      </c>
      <c r="W1269" s="1">
        <v>43731</v>
      </c>
      <c r="X1269" s="2">
        <v>0.52986111111111112</v>
      </c>
      <c r="Y1269">
        <v>9</v>
      </c>
      <c r="Z1269">
        <v>2019</v>
      </c>
      <c r="AA1269" t="s">
        <v>51</v>
      </c>
      <c r="AB1269" t="s">
        <v>52</v>
      </c>
      <c r="AC1269" s="1">
        <v>43740</v>
      </c>
      <c r="AD1269">
        <v>10</v>
      </c>
      <c r="AE1269">
        <v>2019</v>
      </c>
      <c r="AF1269">
        <v>9</v>
      </c>
      <c r="AG1269" s="3" t="s">
        <v>3709</v>
      </c>
      <c r="AH1269" t="s">
        <v>54</v>
      </c>
      <c r="AI1269">
        <v>39.098696999999902</v>
      </c>
      <c r="AJ1269">
        <v>-94.554136</v>
      </c>
      <c r="AK1269">
        <v>12339</v>
      </c>
      <c r="AL1269" t="s">
        <v>3710</v>
      </c>
    </row>
    <row r="1270" spans="1:38" ht="60" x14ac:dyDescent="0.25">
      <c r="A1270">
        <v>5236</v>
      </c>
      <c r="B1270">
        <v>2019169734</v>
      </c>
      <c r="C1270" t="s">
        <v>3711</v>
      </c>
      <c r="D1270" t="s">
        <v>71</v>
      </c>
      <c r="E1270" t="s">
        <v>39</v>
      </c>
      <c r="F1270">
        <v>64127</v>
      </c>
      <c r="G1270" t="s">
        <v>40</v>
      </c>
      <c r="H1270">
        <v>3</v>
      </c>
      <c r="I1270" t="s">
        <v>41</v>
      </c>
      <c r="J1270">
        <v>4440</v>
      </c>
      <c r="K1270" t="s">
        <v>3432</v>
      </c>
      <c r="M1270">
        <v>180</v>
      </c>
      <c r="N1270">
        <v>424</v>
      </c>
      <c r="O1270" t="s">
        <v>3468</v>
      </c>
      <c r="P1270" t="s">
        <v>3469</v>
      </c>
      <c r="Q1270" t="s">
        <v>3435</v>
      </c>
      <c r="R1270" t="s">
        <v>46</v>
      </c>
      <c r="S1270" t="s">
        <v>47</v>
      </c>
      <c r="T1270" t="s">
        <v>547</v>
      </c>
      <c r="U1270" t="s">
        <v>548</v>
      </c>
      <c r="V1270" t="s">
        <v>3470</v>
      </c>
      <c r="W1270" s="1">
        <v>43731</v>
      </c>
      <c r="X1270" s="2">
        <v>0.40972222222222227</v>
      </c>
      <c r="Y1270">
        <v>9</v>
      </c>
      <c r="Z1270">
        <v>2019</v>
      </c>
      <c r="AA1270" t="s">
        <v>266</v>
      </c>
      <c r="AB1270" t="s">
        <v>52</v>
      </c>
      <c r="AG1270" s="3" t="s">
        <v>3712</v>
      </c>
      <c r="AH1270" t="s">
        <v>54</v>
      </c>
      <c r="AI1270">
        <v>39.079918999999997</v>
      </c>
      <c r="AJ1270">
        <v>-94.519918000000004</v>
      </c>
      <c r="AK1270">
        <v>20132</v>
      </c>
      <c r="AL1270" t="s">
        <v>3713</v>
      </c>
    </row>
    <row r="1271" spans="1:38" ht="60" x14ac:dyDescent="0.25">
      <c r="A1271">
        <v>3644</v>
      </c>
      <c r="B1271">
        <v>2019189212</v>
      </c>
      <c r="C1271" t="s">
        <v>3714</v>
      </c>
      <c r="D1271" t="s">
        <v>180</v>
      </c>
      <c r="E1271" t="s">
        <v>39</v>
      </c>
      <c r="F1271">
        <v>64128</v>
      </c>
      <c r="G1271" t="s">
        <v>40</v>
      </c>
      <c r="H1271">
        <v>3</v>
      </c>
      <c r="I1271" t="s">
        <v>41</v>
      </c>
      <c r="J1271">
        <v>4440</v>
      </c>
      <c r="K1271" t="s">
        <v>3432</v>
      </c>
      <c r="M1271">
        <v>7</v>
      </c>
      <c r="N1271">
        <v>177</v>
      </c>
      <c r="O1271" t="s">
        <v>3468</v>
      </c>
      <c r="P1271" t="s">
        <v>3469</v>
      </c>
      <c r="Q1271" t="s">
        <v>3435</v>
      </c>
      <c r="R1271" t="s">
        <v>46</v>
      </c>
      <c r="S1271" t="s">
        <v>47</v>
      </c>
      <c r="T1271" t="s">
        <v>547</v>
      </c>
      <c r="U1271" t="s">
        <v>548</v>
      </c>
      <c r="V1271" t="s">
        <v>3470</v>
      </c>
      <c r="W1271" s="1">
        <v>43774</v>
      </c>
      <c r="X1271" s="2">
        <v>0.59097222222222223</v>
      </c>
      <c r="Y1271">
        <v>11</v>
      </c>
      <c r="Z1271">
        <v>2019</v>
      </c>
      <c r="AA1271" t="s">
        <v>51</v>
      </c>
      <c r="AB1271" t="s">
        <v>52</v>
      </c>
      <c r="AC1271" s="1">
        <v>43781</v>
      </c>
      <c r="AD1271">
        <v>11</v>
      </c>
      <c r="AE1271">
        <v>2019</v>
      </c>
      <c r="AF1271">
        <v>7</v>
      </c>
      <c r="AG1271" s="3" t="s">
        <v>3715</v>
      </c>
      <c r="AH1271" t="s">
        <v>54</v>
      </c>
      <c r="AI1271">
        <v>39.073965000000001</v>
      </c>
      <c r="AJ1271">
        <v>-94.549687000000006</v>
      </c>
      <c r="AK1271">
        <v>24550</v>
      </c>
      <c r="AL1271" t="s">
        <v>3716</v>
      </c>
    </row>
    <row r="1272" spans="1:38" ht="60" x14ac:dyDescent="0.25">
      <c r="A1272">
        <v>5759</v>
      </c>
      <c r="B1272">
        <v>2019163540</v>
      </c>
      <c r="C1272" t="s">
        <v>3717</v>
      </c>
      <c r="D1272" t="s">
        <v>410</v>
      </c>
      <c r="E1272" t="s">
        <v>39</v>
      </c>
      <c r="F1272">
        <v>64130</v>
      </c>
      <c r="G1272" t="s">
        <v>67</v>
      </c>
      <c r="H1272">
        <v>5</v>
      </c>
      <c r="I1272" t="s">
        <v>3532</v>
      </c>
      <c r="J1272">
        <v>85</v>
      </c>
      <c r="K1272" t="s">
        <v>3432</v>
      </c>
      <c r="M1272">
        <v>180</v>
      </c>
      <c r="N1272">
        <v>424</v>
      </c>
      <c r="O1272" t="s">
        <v>3468</v>
      </c>
      <c r="P1272" t="s">
        <v>3469</v>
      </c>
      <c r="Q1272" t="s">
        <v>3435</v>
      </c>
      <c r="R1272" t="s">
        <v>46</v>
      </c>
      <c r="S1272" t="s">
        <v>47</v>
      </c>
      <c r="T1272" t="s">
        <v>547</v>
      </c>
      <c r="U1272" t="s">
        <v>548</v>
      </c>
      <c r="V1272" t="s">
        <v>3470</v>
      </c>
      <c r="W1272" s="1">
        <v>43718</v>
      </c>
      <c r="X1272" s="2">
        <v>0.41805555555555557</v>
      </c>
      <c r="Y1272">
        <v>9</v>
      </c>
      <c r="Z1272">
        <v>2019</v>
      </c>
      <c r="AA1272" t="s">
        <v>266</v>
      </c>
      <c r="AB1272" t="s">
        <v>52</v>
      </c>
      <c r="AG1272" s="3" t="s">
        <v>3718</v>
      </c>
      <c r="AH1272" t="s">
        <v>54</v>
      </c>
      <c r="AI1272">
        <v>39.030619000000002</v>
      </c>
      <c r="AJ1272">
        <v>-94.530405000000002</v>
      </c>
      <c r="AK1272">
        <v>37575</v>
      </c>
      <c r="AL1272" t="s">
        <v>3719</v>
      </c>
    </row>
    <row r="1273" spans="1:38" ht="60" x14ac:dyDescent="0.25">
      <c r="A1273">
        <v>5760</v>
      </c>
      <c r="B1273">
        <v>2019163534</v>
      </c>
      <c r="C1273" t="s">
        <v>3720</v>
      </c>
      <c r="D1273" t="s">
        <v>410</v>
      </c>
      <c r="E1273" t="s">
        <v>39</v>
      </c>
      <c r="F1273">
        <v>64130</v>
      </c>
      <c r="G1273" t="s">
        <v>67</v>
      </c>
      <c r="H1273">
        <v>5</v>
      </c>
      <c r="I1273" t="s">
        <v>3532</v>
      </c>
      <c r="J1273">
        <v>85</v>
      </c>
      <c r="K1273" t="s">
        <v>3432</v>
      </c>
      <c r="M1273">
        <v>78</v>
      </c>
      <c r="N1273">
        <v>10</v>
      </c>
      <c r="O1273" t="s">
        <v>3468</v>
      </c>
      <c r="P1273" t="s">
        <v>3469</v>
      </c>
      <c r="Q1273" t="s">
        <v>3435</v>
      </c>
      <c r="R1273" t="s">
        <v>46</v>
      </c>
      <c r="S1273" t="s">
        <v>47</v>
      </c>
      <c r="T1273" t="s">
        <v>547</v>
      </c>
      <c r="U1273" t="s">
        <v>548</v>
      </c>
      <c r="V1273" t="s">
        <v>3470</v>
      </c>
      <c r="W1273" s="1">
        <v>43718</v>
      </c>
      <c r="X1273" s="2">
        <v>0.4152777777777778</v>
      </c>
      <c r="Y1273">
        <v>9</v>
      </c>
      <c r="Z1273">
        <v>2019</v>
      </c>
      <c r="AA1273" t="s">
        <v>51</v>
      </c>
      <c r="AB1273" t="s">
        <v>52</v>
      </c>
      <c r="AC1273" s="1">
        <v>43796</v>
      </c>
      <c r="AD1273">
        <v>11</v>
      </c>
      <c r="AE1273">
        <v>2019</v>
      </c>
      <c r="AF1273">
        <v>78</v>
      </c>
      <c r="AG1273" s="3" t="s">
        <v>3721</v>
      </c>
      <c r="AH1273" t="s">
        <v>54</v>
      </c>
      <c r="AI1273">
        <v>39.029713000000001</v>
      </c>
      <c r="AJ1273">
        <v>-94.535651000000001</v>
      </c>
      <c r="AK1273">
        <v>37637</v>
      </c>
      <c r="AL1273" t="s">
        <v>3722</v>
      </c>
    </row>
    <row r="1274" spans="1:38" ht="60" x14ac:dyDescent="0.25">
      <c r="A1274">
        <v>5761</v>
      </c>
      <c r="B1274">
        <v>2019163528</v>
      </c>
      <c r="C1274" t="s">
        <v>3723</v>
      </c>
      <c r="D1274" t="s">
        <v>104</v>
      </c>
      <c r="E1274" t="s">
        <v>39</v>
      </c>
      <c r="F1274">
        <v>64130</v>
      </c>
      <c r="G1274" t="s">
        <v>67</v>
      </c>
      <c r="H1274">
        <v>5</v>
      </c>
      <c r="I1274" t="s">
        <v>3532</v>
      </c>
      <c r="J1274">
        <v>85</v>
      </c>
      <c r="K1274" t="s">
        <v>3432</v>
      </c>
      <c r="M1274">
        <v>180</v>
      </c>
      <c r="N1274">
        <v>424</v>
      </c>
      <c r="O1274" t="s">
        <v>3468</v>
      </c>
      <c r="P1274" t="s">
        <v>3469</v>
      </c>
      <c r="Q1274" t="s">
        <v>3435</v>
      </c>
      <c r="R1274" t="s">
        <v>46</v>
      </c>
      <c r="S1274" t="s">
        <v>47</v>
      </c>
      <c r="T1274" t="s">
        <v>547</v>
      </c>
      <c r="U1274" t="s">
        <v>548</v>
      </c>
      <c r="V1274" t="s">
        <v>3470</v>
      </c>
      <c r="W1274" s="1">
        <v>43718</v>
      </c>
      <c r="X1274" s="2">
        <v>0.41250000000000003</v>
      </c>
      <c r="Y1274">
        <v>9</v>
      </c>
      <c r="Z1274">
        <v>2019</v>
      </c>
      <c r="AA1274" t="s">
        <v>266</v>
      </c>
      <c r="AB1274" t="s">
        <v>52</v>
      </c>
      <c r="AG1274" s="3" t="s">
        <v>3724</v>
      </c>
      <c r="AH1274" t="s">
        <v>54</v>
      </c>
      <c r="AI1274">
        <v>39.026164999999999</v>
      </c>
      <c r="AJ1274">
        <v>-94.539227999999994</v>
      </c>
      <c r="AK1274">
        <v>35855</v>
      </c>
      <c r="AL1274" t="s">
        <v>3725</v>
      </c>
    </row>
    <row r="1275" spans="1:38" ht="75" x14ac:dyDescent="0.25">
      <c r="A1275">
        <v>5235</v>
      </c>
      <c r="B1275">
        <v>2019169616</v>
      </c>
      <c r="C1275" t="s">
        <v>3726</v>
      </c>
      <c r="D1275" t="s">
        <v>77</v>
      </c>
      <c r="E1275" t="s">
        <v>39</v>
      </c>
      <c r="F1275">
        <v>64130</v>
      </c>
      <c r="G1275" t="s">
        <v>67</v>
      </c>
      <c r="H1275">
        <v>5</v>
      </c>
      <c r="I1275" t="s">
        <v>41</v>
      </c>
      <c r="J1275">
        <v>4440</v>
      </c>
      <c r="K1275" t="s">
        <v>3432</v>
      </c>
      <c r="M1275">
        <v>113</v>
      </c>
      <c r="N1275">
        <v>9</v>
      </c>
      <c r="O1275" t="s">
        <v>3468</v>
      </c>
      <c r="P1275" t="s">
        <v>3469</v>
      </c>
      <c r="Q1275" t="s">
        <v>3435</v>
      </c>
      <c r="R1275" t="s">
        <v>46</v>
      </c>
      <c r="S1275" t="s">
        <v>47</v>
      </c>
      <c r="T1275" t="s">
        <v>547</v>
      </c>
      <c r="U1275" t="s">
        <v>548</v>
      </c>
      <c r="V1275" t="s">
        <v>3470</v>
      </c>
      <c r="W1275" s="1">
        <v>43731</v>
      </c>
      <c r="X1275" s="2">
        <v>0.3347222222222222</v>
      </c>
      <c r="Y1275">
        <v>9</v>
      </c>
      <c r="Z1275">
        <v>2019</v>
      </c>
      <c r="AA1275" t="s">
        <v>51</v>
      </c>
      <c r="AB1275" t="s">
        <v>96</v>
      </c>
      <c r="AC1275" s="1">
        <v>43844</v>
      </c>
      <c r="AD1275">
        <v>1</v>
      </c>
      <c r="AE1275">
        <v>2020</v>
      </c>
      <c r="AF1275">
        <v>113</v>
      </c>
      <c r="AG1275" s="3" t="s">
        <v>3727</v>
      </c>
      <c r="AH1275" t="s">
        <v>54</v>
      </c>
      <c r="AI1275">
        <v>39.027208999999999</v>
      </c>
      <c r="AJ1275">
        <v>-94.552475000000001</v>
      </c>
      <c r="AK1275">
        <v>36240</v>
      </c>
      <c r="AL1275" t="s">
        <v>3728</v>
      </c>
    </row>
    <row r="1276" spans="1:38" ht="75" x14ac:dyDescent="0.25">
      <c r="A1276">
        <v>5234</v>
      </c>
      <c r="B1276">
        <v>2019170189</v>
      </c>
      <c r="C1276" t="s">
        <v>3729</v>
      </c>
      <c r="D1276" t="s">
        <v>176</v>
      </c>
      <c r="E1276" t="s">
        <v>39</v>
      </c>
      <c r="F1276">
        <v>64124</v>
      </c>
      <c r="G1276" t="s">
        <v>40</v>
      </c>
      <c r="H1276">
        <v>3</v>
      </c>
      <c r="I1276" t="s">
        <v>41</v>
      </c>
      <c r="J1276">
        <v>4440</v>
      </c>
      <c r="K1276" t="s">
        <v>3432</v>
      </c>
      <c r="M1276">
        <v>263</v>
      </c>
      <c r="N1276">
        <v>1</v>
      </c>
      <c r="O1276" t="s">
        <v>3468</v>
      </c>
      <c r="P1276" t="s">
        <v>3469</v>
      </c>
      <c r="Q1276" t="s">
        <v>3435</v>
      </c>
      <c r="R1276" t="s">
        <v>46</v>
      </c>
      <c r="S1276" t="s">
        <v>47</v>
      </c>
      <c r="T1276" t="s">
        <v>547</v>
      </c>
      <c r="U1276" t="s">
        <v>548</v>
      </c>
      <c r="V1276" t="s">
        <v>3470</v>
      </c>
      <c r="W1276" s="1">
        <v>43731</v>
      </c>
      <c r="X1276" s="2">
        <v>0.72222222222222221</v>
      </c>
      <c r="Y1276">
        <v>9</v>
      </c>
      <c r="Z1276">
        <v>2019</v>
      </c>
      <c r="AA1276" t="s">
        <v>51</v>
      </c>
      <c r="AB1276" t="s">
        <v>96</v>
      </c>
      <c r="AC1276" s="1">
        <v>43994</v>
      </c>
      <c r="AD1276">
        <v>6</v>
      </c>
      <c r="AE1276">
        <v>2020</v>
      </c>
      <c r="AF1276">
        <v>263</v>
      </c>
      <c r="AG1276" s="3" t="s">
        <v>3730</v>
      </c>
      <c r="AH1276" t="s">
        <v>54</v>
      </c>
      <c r="AI1276">
        <v>39.103093000000001</v>
      </c>
      <c r="AJ1276">
        <v>-94.530142999999995</v>
      </c>
      <c r="AK1276">
        <v>8087</v>
      </c>
      <c r="AL1276" t="s">
        <v>3731</v>
      </c>
    </row>
    <row r="1277" spans="1:38" ht="60" x14ac:dyDescent="0.25">
      <c r="A1277">
        <v>5233</v>
      </c>
      <c r="B1277">
        <v>2019169641</v>
      </c>
      <c r="C1277" t="s">
        <v>3732</v>
      </c>
      <c r="D1277" t="s">
        <v>81</v>
      </c>
      <c r="E1277" t="s">
        <v>39</v>
      </c>
      <c r="F1277">
        <v>64127</v>
      </c>
      <c r="G1277" t="s">
        <v>40</v>
      </c>
      <c r="H1277">
        <v>3</v>
      </c>
      <c r="I1277" t="s">
        <v>41</v>
      </c>
      <c r="J1277">
        <v>4440</v>
      </c>
      <c r="K1277" t="s">
        <v>3432</v>
      </c>
      <c r="M1277">
        <v>0</v>
      </c>
      <c r="N1277">
        <v>603</v>
      </c>
      <c r="O1277" t="s">
        <v>3468</v>
      </c>
      <c r="P1277" t="s">
        <v>3469</v>
      </c>
      <c r="Q1277" t="s">
        <v>3435</v>
      </c>
      <c r="R1277" t="s">
        <v>46</v>
      </c>
      <c r="S1277" t="s">
        <v>47</v>
      </c>
      <c r="T1277" t="s">
        <v>547</v>
      </c>
      <c r="U1277" t="s">
        <v>548</v>
      </c>
      <c r="V1277" t="s">
        <v>3474</v>
      </c>
      <c r="W1277" s="1">
        <v>43731</v>
      </c>
      <c r="X1277" s="2">
        <v>0.35347222222222219</v>
      </c>
      <c r="Y1277">
        <v>9</v>
      </c>
      <c r="Z1277">
        <v>2019</v>
      </c>
      <c r="AA1277" t="s">
        <v>51</v>
      </c>
      <c r="AB1277" t="s">
        <v>52</v>
      </c>
      <c r="AC1277" s="1">
        <v>43731</v>
      </c>
      <c r="AD1277">
        <v>9</v>
      </c>
      <c r="AE1277">
        <v>2019</v>
      </c>
      <c r="AF1277">
        <v>0</v>
      </c>
      <c r="AG1277" s="3" t="s">
        <v>3733</v>
      </c>
      <c r="AH1277" t="s">
        <v>54</v>
      </c>
      <c r="AI1277">
        <v>39.099001000000001</v>
      </c>
      <c r="AJ1277">
        <v>-94.547241</v>
      </c>
      <c r="AK1277">
        <v>10790</v>
      </c>
      <c r="AL1277" t="s">
        <v>3734</v>
      </c>
    </row>
    <row r="1278" spans="1:38" ht="60" x14ac:dyDescent="0.25">
      <c r="A1278">
        <v>1537</v>
      </c>
      <c r="B1278">
        <v>2020006270</v>
      </c>
      <c r="C1278" t="s">
        <v>3735</v>
      </c>
      <c r="D1278" t="s">
        <v>108</v>
      </c>
      <c r="E1278" t="s">
        <v>39</v>
      </c>
      <c r="F1278">
        <v>64109</v>
      </c>
      <c r="G1278" t="s">
        <v>82</v>
      </c>
      <c r="H1278">
        <v>3</v>
      </c>
      <c r="I1278" t="s">
        <v>41</v>
      </c>
      <c r="J1278">
        <v>4440</v>
      </c>
      <c r="K1278" t="s">
        <v>3432</v>
      </c>
      <c r="M1278">
        <v>71</v>
      </c>
      <c r="N1278">
        <v>5</v>
      </c>
      <c r="O1278" t="s">
        <v>3468</v>
      </c>
      <c r="P1278" t="s">
        <v>3469</v>
      </c>
      <c r="Q1278" t="s">
        <v>3435</v>
      </c>
      <c r="R1278" t="s">
        <v>46</v>
      </c>
      <c r="S1278" t="s">
        <v>47</v>
      </c>
      <c r="T1278" t="s">
        <v>547</v>
      </c>
      <c r="U1278" t="s">
        <v>548</v>
      </c>
      <c r="V1278" t="s">
        <v>3474</v>
      </c>
      <c r="W1278" s="1">
        <v>43845</v>
      </c>
      <c r="X1278" s="2">
        <v>0.37291666666666662</v>
      </c>
      <c r="Y1278">
        <v>1</v>
      </c>
      <c r="Z1278">
        <v>2020</v>
      </c>
      <c r="AA1278" t="s">
        <v>51</v>
      </c>
      <c r="AB1278" t="s">
        <v>52</v>
      </c>
      <c r="AC1278" s="1">
        <v>43916</v>
      </c>
      <c r="AD1278">
        <v>3</v>
      </c>
      <c r="AE1278">
        <v>2020</v>
      </c>
      <c r="AF1278">
        <v>71</v>
      </c>
      <c r="AG1278" s="3" t="s">
        <v>3736</v>
      </c>
      <c r="AH1278" t="s">
        <v>54</v>
      </c>
      <c r="AI1278">
        <v>39.064746999999997</v>
      </c>
      <c r="AJ1278">
        <v>-94.557267999999993</v>
      </c>
      <c r="AK1278">
        <v>126533</v>
      </c>
      <c r="AL1278" t="s">
        <v>3737</v>
      </c>
    </row>
    <row r="1279" spans="1:38" ht="75" x14ac:dyDescent="0.25">
      <c r="A1279">
        <v>3643</v>
      </c>
      <c r="B1279">
        <v>2019189011</v>
      </c>
      <c r="C1279" t="s">
        <v>3738</v>
      </c>
      <c r="D1279" t="s">
        <v>104</v>
      </c>
      <c r="E1279" t="s">
        <v>39</v>
      </c>
      <c r="F1279">
        <v>64130</v>
      </c>
      <c r="G1279" t="s">
        <v>67</v>
      </c>
      <c r="H1279">
        <v>5</v>
      </c>
      <c r="I1279" t="s">
        <v>3532</v>
      </c>
      <c r="J1279">
        <v>85</v>
      </c>
      <c r="K1279" t="s">
        <v>3432</v>
      </c>
      <c r="M1279">
        <v>45</v>
      </c>
      <c r="N1279">
        <v>6</v>
      </c>
      <c r="O1279" t="s">
        <v>3468</v>
      </c>
      <c r="P1279" t="s">
        <v>3469</v>
      </c>
      <c r="Q1279" t="s">
        <v>3435</v>
      </c>
      <c r="R1279" t="s">
        <v>46</v>
      </c>
      <c r="S1279" t="s">
        <v>47</v>
      </c>
      <c r="T1279" t="s">
        <v>547</v>
      </c>
      <c r="U1279" t="s">
        <v>548</v>
      </c>
      <c r="V1279" t="s">
        <v>3474</v>
      </c>
      <c r="W1279" s="1">
        <v>43774</v>
      </c>
      <c r="X1279" s="2">
        <v>0.42777777777777781</v>
      </c>
      <c r="Y1279">
        <v>11</v>
      </c>
      <c r="Z1279">
        <v>2019</v>
      </c>
      <c r="AA1279" t="s">
        <v>51</v>
      </c>
      <c r="AB1279" t="s">
        <v>52</v>
      </c>
      <c r="AC1279" s="1">
        <v>43819</v>
      </c>
      <c r="AD1279">
        <v>12</v>
      </c>
      <c r="AE1279">
        <v>2019</v>
      </c>
      <c r="AF1279">
        <v>45</v>
      </c>
      <c r="AG1279" s="3" t="s">
        <v>3739</v>
      </c>
      <c r="AH1279" t="s">
        <v>54</v>
      </c>
      <c r="AI1279">
        <v>39.018394000000001</v>
      </c>
      <c r="AJ1279">
        <v>-94.537442999999996</v>
      </c>
      <c r="AK1279">
        <v>516</v>
      </c>
      <c r="AL1279" t="s">
        <v>3740</v>
      </c>
    </row>
    <row r="1280" spans="1:38" ht="75" x14ac:dyDescent="0.25">
      <c r="A1280">
        <v>5399</v>
      </c>
      <c r="B1280">
        <v>2019167967</v>
      </c>
      <c r="C1280" t="s">
        <v>3741</v>
      </c>
      <c r="D1280" t="s">
        <v>137</v>
      </c>
      <c r="E1280" t="s">
        <v>39</v>
      </c>
      <c r="F1280">
        <v>64128</v>
      </c>
      <c r="G1280" t="s">
        <v>40</v>
      </c>
      <c r="H1280">
        <v>3</v>
      </c>
      <c r="I1280" t="s">
        <v>41</v>
      </c>
      <c r="J1280">
        <v>4440</v>
      </c>
      <c r="K1280" t="s">
        <v>3432</v>
      </c>
      <c r="M1280">
        <v>5</v>
      </c>
      <c r="N1280">
        <v>258</v>
      </c>
      <c r="O1280" t="s">
        <v>3468</v>
      </c>
      <c r="P1280" t="s">
        <v>3469</v>
      </c>
      <c r="Q1280" t="s">
        <v>3435</v>
      </c>
      <c r="R1280" t="s">
        <v>46</v>
      </c>
      <c r="S1280" t="s">
        <v>47</v>
      </c>
      <c r="T1280" t="s">
        <v>547</v>
      </c>
      <c r="U1280" t="s">
        <v>548</v>
      </c>
      <c r="V1280" t="s">
        <v>3470</v>
      </c>
      <c r="W1280" s="1">
        <v>43726</v>
      </c>
      <c r="X1280" s="2">
        <v>0.55138888888888882</v>
      </c>
      <c r="Y1280">
        <v>9</v>
      </c>
      <c r="Z1280">
        <v>2019</v>
      </c>
      <c r="AA1280" t="s">
        <v>51</v>
      </c>
      <c r="AB1280" t="s">
        <v>52</v>
      </c>
      <c r="AC1280" s="1">
        <v>43731</v>
      </c>
      <c r="AD1280">
        <v>9</v>
      </c>
      <c r="AE1280">
        <v>2019</v>
      </c>
      <c r="AF1280">
        <v>5</v>
      </c>
      <c r="AG1280" s="3" t="s">
        <v>3742</v>
      </c>
      <c r="AH1280" t="s">
        <v>54</v>
      </c>
      <c r="AI1280">
        <v>39.064762000000002</v>
      </c>
      <c r="AJ1280">
        <v>-94.544708</v>
      </c>
      <c r="AK1280">
        <v>25552</v>
      </c>
      <c r="AL1280" t="s">
        <v>3743</v>
      </c>
    </row>
    <row r="1281" spans="1:38" ht="60" x14ac:dyDescent="0.25">
      <c r="A1281">
        <v>5333</v>
      </c>
      <c r="B1281">
        <v>2019168338</v>
      </c>
      <c r="C1281" t="s">
        <v>3744</v>
      </c>
      <c r="D1281" t="s">
        <v>108</v>
      </c>
      <c r="E1281" t="s">
        <v>39</v>
      </c>
      <c r="F1281">
        <v>64109</v>
      </c>
      <c r="G1281" t="s">
        <v>82</v>
      </c>
      <c r="H1281">
        <v>3</v>
      </c>
      <c r="I1281" t="s">
        <v>41</v>
      </c>
      <c r="J1281">
        <v>4440</v>
      </c>
      <c r="K1281" t="s">
        <v>3432</v>
      </c>
      <c r="M1281">
        <v>109</v>
      </c>
      <c r="N1281">
        <v>8</v>
      </c>
      <c r="O1281" t="s">
        <v>3454</v>
      </c>
      <c r="P1281" t="s">
        <v>3455</v>
      </c>
      <c r="Q1281" t="s">
        <v>3435</v>
      </c>
      <c r="R1281" t="s">
        <v>46</v>
      </c>
      <c r="S1281" t="s">
        <v>47</v>
      </c>
      <c r="T1281" t="s">
        <v>3456</v>
      </c>
      <c r="U1281" t="s">
        <v>3635</v>
      </c>
      <c r="V1281" t="s">
        <v>3636</v>
      </c>
      <c r="W1281" s="1">
        <v>43727</v>
      </c>
      <c r="X1281" s="2">
        <v>0.37916666666666665</v>
      </c>
      <c r="Y1281">
        <v>9</v>
      </c>
      <c r="Z1281">
        <v>2019</v>
      </c>
      <c r="AA1281" t="s">
        <v>51</v>
      </c>
      <c r="AB1281" t="s">
        <v>96</v>
      </c>
      <c r="AC1281" s="1">
        <v>43836</v>
      </c>
      <c r="AD1281">
        <v>1</v>
      </c>
      <c r="AE1281">
        <v>2020</v>
      </c>
      <c r="AF1281">
        <v>109</v>
      </c>
      <c r="AG1281" s="3" t="s">
        <v>3745</v>
      </c>
      <c r="AH1281" t="s">
        <v>54</v>
      </c>
      <c r="AI1281">
        <v>39.071339000000002</v>
      </c>
      <c r="AJ1281">
        <v>-94.555898999999997</v>
      </c>
      <c r="AK1281">
        <v>26854</v>
      </c>
      <c r="AL1281" t="s">
        <v>3746</v>
      </c>
    </row>
    <row r="1282" spans="1:38" ht="75" x14ac:dyDescent="0.25">
      <c r="A1282">
        <v>5102</v>
      </c>
      <c r="B1282">
        <v>2019171026</v>
      </c>
      <c r="C1282" t="s">
        <v>3747</v>
      </c>
      <c r="D1282" t="s">
        <v>147</v>
      </c>
      <c r="E1282" t="s">
        <v>39</v>
      </c>
      <c r="F1282">
        <v>64127</v>
      </c>
      <c r="G1282" t="s">
        <v>40</v>
      </c>
      <c r="H1282">
        <v>3</v>
      </c>
      <c r="I1282" t="s">
        <v>41</v>
      </c>
      <c r="J1282">
        <v>4440</v>
      </c>
      <c r="K1282" t="s">
        <v>3432</v>
      </c>
      <c r="M1282">
        <v>287</v>
      </c>
      <c r="N1282">
        <v>1</v>
      </c>
      <c r="O1282" t="s">
        <v>3468</v>
      </c>
      <c r="P1282" t="s">
        <v>3469</v>
      </c>
      <c r="Q1282" t="s">
        <v>3435</v>
      </c>
      <c r="R1282" t="s">
        <v>46</v>
      </c>
      <c r="S1282" t="s">
        <v>47</v>
      </c>
      <c r="T1282" t="s">
        <v>547</v>
      </c>
      <c r="U1282" t="s">
        <v>548</v>
      </c>
      <c r="V1282" t="s">
        <v>3470</v>
      </c>
      <c r="W1282" s="1">
        <v>43733</v>
      </c>
      <c r="X1282" s="2">
        <v>0.34583333333333338</v>
      </c>
      <c r="Y1282">
        <v>9</v>
      </c>
      <c r="Z1282">
        <v>2019</v>
      </c>
      <c r="AA1282" t="s">
        <v>51</v>
      </c>
      <c r="AB1282" t="s">
        <v>96</v>
      </c>
      <c r="AC1282" s="1">
        <v>44020</v>
      </c>
      <c r="AD1282">
        <v>7</v>
      </c>
      <c r="AE1282">
        <v>2020</v>
      </c>
      <c r="AF1282">
        <v>287</v>
      </c>
      <c r="AG1282" s="3" t="s">
        <v>3748</v>
      </c>
      <c r="AH1282" t="s">
        <v>54</v>
      </c>
      <c r="AI1282">
        <v>39.088768999999999</v>
      </c>
      <c r="AJ1282">
        <v>-94.522237000000004</v>
      </c>
      <c r="AK1282">
        <v>17752</v>
      </c>
      <c r="AL1282" t="s">
        <v>3749</v>
      </c>
    </row>
    <row r="1283" spans="1:38" ht="60" x14ac:dyDescent="0.25">
      <c r="A1283">
        <v>4796</v>
      </c>
      <c r="B1283">
        <v>2019174468</v>
      </c>
      <c r="C1283" t="s">
        <v>3750</v>
      </c>
      <c r="D1283" t="s">
        <v>104</v>
      </c>
      <c r="E1283" t="s">
        <v>39</v>
      </c>
      <c r="F1283">
        <v>64130</v>
      </c>
      <c r="G1283" t="s">
        <v>67</v>
      </c>
      <c r="H1283">
        <v>5</v>
      </c>
      <c r="I1283" t="s">
        <v>3532</v>
      </c>
      <c r="J1283">
        <v>85</v>
      </c>
      <c r="K1283" t="s">
        <v>3432</v>
      </c>
      <c r="M1283">
        <v>180</v>
      </c>
      <c r="N1283">
        <v>424</v>
      </c>
      <c r="O1283" t="s">
        <v>3468</v>
      </c>
      <c r="P1283" t="s">
        <v>3469</v>
      </c>
      <c r="Q1283" t="s">
        <v>3435</v>
      </c>
      <c r="R1283" t="s">
        <v>46</v>
      </c>
      <c r="S1283" t="s">
        <v>47</v>
      </c>
      <c r="T1283" t="s">
        <v>547</v>
      </c>
      <c r="U1283" t="s">
        <v>548</v>
      </c>
      <c r="V1283" t="s">
        <v>3470</v>
      </c>
      <c r="W1283" s="1">
        <v>43740</v>
      </c>
      <c r="X1283" s="2">
        <v>0.35347222222222219</v>
      </c>
      <c r="Y1283">
        <v>10</v>
      </c>
      <c r="Z1283">
        <v>2019</v>
      </c>
      <c r="AA1283" t="s">
        <v>266</v>
      </c>
      <c r="AB1283" t="s">
        <v>96</v>
      </c>
      <c r="AG1283" s="3" t="s">
        <v>3751</v>
      </c>
      <c r="AH1283" t="s">
        <v>54</v>
      </c>
      <c r="AI1283">
        <v>39.015833000000001</v>
      </c>
      <c r="AJ1283">
        <v>-94.540205</v>
      </c>
      <c r="AK1283">
        <v>505</v>
      </c>
      <c r="AL1283" t="s">
        <v>3752</v>
      </c>
    </row>
    <row r="1284" spans="1:38" ht="60" x14ac:dyDescent="0.25">
      <c r="A1284">
        <v>5029</v>
      </c>
      <c r="B1284">
        <v>2019171701</v>
      </c>
      <c r="C1284" t="s">
        <v>3753</v>
      </c>
      <c r="D1284" t="s">
        <v>1035</v>
      </c>
      <c r="E1284" t="s">
        <v>39</v>
      </c>
      <c r="F1284">
        <v>64129</v>
      </c>
      <c r="G1284" t="s">
        <v>40</v>
      </c>
      <c r="H1284">
        <v>3</v>
      </c>
      <c r="I1284" t="s">
        <v>41</v>
      </c>
      <c r="J1284">
        <v>4440</v>
      </c>
      <c r="K1284" t="s">
        <v>3432</v>
      </c>
      <c r="M1284">
        <v>60</v>
      </c>
      <c r="N1284">
        <v>8</v>
      </c>
      <c r="O1284" t="s">
        <v>3468</v>
      </c>
      <c r="P1284" t="s">
        <v>3469</v>
      </c>
      <c r="Q1284" t="s">
        <v>3435</v>
      </c>
      <c r="R1284" t="s">
        <v>46</v>
      </c>
      <c r="S1284" t="s">
        <v>47</v>
      </c>
      <c r="T1284" t="s">
        <v>547</v>
      </c>
      <c r="U1284" t="s">
        <v>548</v>
      </c>
      <c r="V1284" t="s">
        <v>3474</v>
      </c>
      <c r="W1284" s="1">
        <v>43734</v>
      </c>
      <c r="X1284" s="2">
        <v>0.33611111111111108</v>
      </c>
      <c r="Y1284">
        <v>9</v>
      </c>
      <c r="Z1284">
        <v>2019</v>
      </c>
      <c r="AA1284" t="s">
        <v>51</v>
      </c>
      <c r="AB1284" t="s">
        <v>52</v>
      </c>
      <c r="AC1284" s="1">
        <v>43794</v>
      </c>
      <c r="AD1284">
        <v>11</v>
      </c>
      <c r="AE1284">
        <v>2019</v>
      </c>
      <c r="AF1284">
        <v>60</v>
      </c>
      <c r="AG1284" s="3" t="s">
        <v>3754</v>
      </c>
      <c r="AH1284" t="s">
        <v>54</v>
      </c>
      <c r="AI1284">
        <v>39.059905000000001</v>
      </c>
      <c r="AJ1284">
        <v>-94.515677999999994</v>
      </c>
      <c r="AK1284">
        <v>32521</v>
      </c>
      <c r="AL1284" t="s">
        <v>3755</v>
      </c>
    </row>
    <row r="1285" spans="1:38" ht="60" x14ac:dyDescent="0.25">
      <c r="A1285">
        <v>5028</v>
      </c>
      <c r="B1285">
        <v>2019171873</v>
      </c>
      <c r="C1285" t="s">
        <v>3756</v>
      </c>
      <c r="D1285" t="s">
        <v>104</v>
      </c>
      <c r="E1285" t="s">
        <v>39</v>
      </c>
      <c r="F1285">
        <v>64130</v>
      </c>
      <c r="G1285" t="s">
        <v>67</v>
      </c>
      <c r="H1285">
        <v>5</v>
      </c>
      <c r="I1285" t="s">
        <v>3532</v>
      </c>
      <c r="J1285">
        <v>85</v>
      </c>
      <c r="K1285" t="s">
        <v>3432</v>
      </c>
      <c r="M1285">
        <v>151</v>
      </c>
      <c r="N1285">
        <v>1</v>
      </c>
      <c r="O1285" t="s">
        <v>3468</v>
      </c>
      <c r="P1285" t="s">
        <v>3469</v>
      </c>
      <c r="Q1285" t="s">
        <v>3435</v>
      </c>
      <c r="R1285" t="s">
        <v>46</v>
      </c>
      <c r="S1285" t="s">
        <v>47</v>
      </c>
      <c r="T1285" t="s">
        <v>547</v>
      </c>
      <c r="U1285" t="s">
        <v>548</v>
      </c>
      <c r="V1285" t="s">
        <v>3470</v>
      </c>
      <c r="W1285" s="1">
        <v>43734</v>
      </c>
      <c r="X1285" s="2">
        <v>0.44791666666666669</v>
      </c>
      <c r="Y1285">
        <v>9</v>
      </c>
      <c r="Z1285">
        <v>2019</v>
      </c>
      <c r="AA1285" t="s">
        <v>51</v>
      </c>
      <c r="AB1285" t="s">
        <v>96</v>
      </c>
      <c r="AC1285" s="1">
        <v>43885</v>
      </c>
      <c r="AD1285">
        <v>2</v>
      </c>
      <c r="AE1285">
        <v>2020</v>
      </c>
      <c r="AF1285">
        <v>151</v>
      </c>
      <c r="AG1285" s="3" t="s">
        <v>3757</v>
      </c>
      <c r="AH1285" t="s">
        <v>54</v>
      </c>
      <c r="AI1285">
        <v>39.015115000000002</v>
      </c>
      <c r="AJ1285">
        <v>-94.537566999999996</v>
      </c>
      <c r="AK1285">
        <v>777</v>
      </c>
      <c r="AL1285" t="s">
        <v>3758</v>
      </c>
    </row>
    <row r="1286" spans="1:38" ht="75" x14ac:dyDescent="0.25">
      <c r="A1286">
        <v>5027</v>
      </c>
      <c r="B1286">
        <v>2019172043</v>
      </c>
      <c r="C1286" t="s">
        <v>3759</v>
      </c>
      <c r="D1286" t="s">
        <v>147</v>
      </c>
      <c r="E1286" t="s">
        <v>39</v>
      </c>
      <c r="F1286">
        <v>64127</v>
      </c>
      <c r="G1286" t="s">
        <v>40</v>
      </c>
      <c r="H1286">
        <v>3</v>
      </c>
      <c r="I1286" t="s">
        <v>41</v>
      </c>
      <c r="J1286">
        <v>4440</v>
      </c>
      <c r="K1286" t="s">
        <v>3432</v>
      </c>
      <c r="M1286">
        <v>77</v>
      </c>
      <c r="N1286">
        <v>11</v>
      </c>
      <c r="O1286" t="s">
        <v>3760</v>
      </c>
      <c r="P1286" t="s">
        <v>3761</v>
      </c>
      <c r="Q1286" t="s">
        <v>3435</v>
      </c>
      <c r="R1286" t="s">
        <v>46</v>
      </c>
      <c r="S1286" t="s">
        <v>2559</v>
      </c>
      <c r="T1286" t="s">
        <v>3762</v>
      </c>
      <c r="U1286" t="s">
        <v>3763</v>
      </c>
      <c r="V1286" t="s">
        <v>3764</v>
      </c>
      <c r="W1286" s="1">
        <v>43734</v>
      </c>
      <c r="X1286" s="2">
        <v>0.55694444444444446</v>
      </c>
      <c r="Y1286">
        <v>9</v>
      </c>
      <c r="Z1286">
        <v>2019</v>
      </c>
      <c r="AA1286" t="s">
        <v>51</v>
      </c>
      <c r="AB1286" t="s">
        <v>52</v>
      </c>
      <c r="AC1286" s="1">
        <v>43811</v>
      </c>
      <c r="AD1286">
        <v>12</v>
      </c>
      <c r="AE1286">
        <v>2019</v>
      </c>
      <c r="AF1286">
        <v>77</v>
      </c>
      <c r="AG1286" s="3" t="s">
        <v>3765</v>
      </c>
      <c r="AH1286" t="s">
        <v>54</v>
      </c>
      <c r="AI1286">
        <v>39.086917999999997</v>
      </c>
      <c r="AJ1286">
        <v>-94.539665999999997</v>
      </c>
      <c r="AK1286">
        <v>15050</v>
      </c>
      <c r="AL1286" t="s">
        <v>3766</v>
      </c>
    </row>
    <row r="1287" spans="1:38" ht="60" x14ac:dyDescent="0.25">
      <c r="A1287">
        <v>5393</v>
      </c>
      <c r="B1287">
        <v>2019167766</v>
      </c>
      <c r="C1287" t="s">
        <v>3767</v>
      </c>
      <c r="D1287" t="s">
        <v>176</v>
      </c>
      <c r="E1287" t="s">
        <v>39</v>
      </c>
      <c r="F1287">
        <v>64124</v>
      </c>
      <c r="G1287" t="s">
        <v>40</v>
      </c>
      <c r="H1287">
        <v>3</v>
      </c>
      <c r="I1287" t="s">
        <v>41</v>
      </c>
      <c r="J1287">
        <v>4440</v>
      </c>
      <c r="K1287" t="s">
        <v>3432</v>
      </c>
      <c r="M1287">
        <v>5</v>
      </c>
      <c r="N1287">
        <v>258</v>
      </c>
      <c r="O1287" t="s">
        <v>3468</v>
      </c>
      <c r="P1287" t="s">
        <v>3469</v>
      </c>
      <c r="Q1287" t="s">
        <v>3435</v>
      </c>
      <c r="R1287" t="s">
        <v>46</v>
      </c>
      <c r="S1287" t="s">
        <v>47</v>
      </c>
      <c r="T1287" t="s">
        <v>547</v>
      </c>
      <c r="U1287" t="s">
        <v>548</v>
      </c>
      <c r="V1287" t="s">
        <v>3474</v>
      </c>
      <c r="W1287" s="1">
        <v>43726</v>
      </c>
      <c r="X1287" s="2">
        <v>0.4152777777777778</v>
      </c>
      <c r="Y1287">
        <v>9</v>
      </c>
      <c r="Z1287">
        <v>2019</v>
      </c>
      <c r="AA1287" t="s">
        <v>51</v>
      </c>
      <c r="AB1287" t="s">
        <v>52</v>
      </c>
      <c r="AC1287" s="1">
        <v>43731</v>
      </c>
      <c r="AD1287">
        <v>9</v>
      </c>
      <c r="AE1287">
        <v>2019</v>
      </c>
      <c r="AF1287">
        <v>5</v>
      </c>
      <c r="AG1287" s="3" t="s">
        <v>3768</v>
      </c>
      <c r="AH1287" t="s">
        <v>54</v>
      </c>
      <c r="AI1287">
        <v>39.10266</v>
      </c>
      <c r="AJ1287">
        <v>-94.541021999999998</v>
      </c>
      <c r="AK1287">
        <v>9831</v>
      </c>
      <c r="AL1287" t="s">
        <v>3769</v>
      </c>
    </row>
    <row r="1288" spans="1:38" ht="60" x14ac:dyDescent="0.25">
      <c r="A1288">
        <v>5394</v>
      </c>
      <c r="B1288">
        <v>2019167774</v>
      </c>
      <c r="C1288" t="s">
        <v>3770</v>
      </c>
      <c r="D1288" t="s">
        <v>104</v>
      </c>
      <c r="E1288" t="s">
        <v>39</v>
      </c>
      <c r="F1288">
        <v>64130</v>
      </c>
      <c r="G1288" t="s">
        <v>67</v>
      </c>
      <c r="H1288">
        <v>5</v>
      </c>
      <c r="I1288" t="s">
        <v>3532</v>
      </c>
      <c r="J1288">
        <v>85</v>
      </c>
      <c r="K1288" t="s">
        <v>3432</v>
      </c>
      <c r="M1288">
        <v>83</v>
      </c>
      <c r="N1288">
        <v>7</v>
      </c>
      <c r="O1288" t="s">
        <v>3468</v>
      </c>
      <c r="P1288" t="s">
        <v>3469</v>
      </c>
      <c r="Q1288" t="s">
        <v>3435</v>
      </c>
      <c r="R1288" t="s">
        <v>46</v>
      </c>
      <c r="S1288" t="s">
        <v>47</v>
      </c>
      <c r="T1288" t="s">
        <v>547</v>
      </c>
      <c r="U1288" t="s">
        <v>548</v>
      </c>
      <c r="V1288" t="s">
        <v>3470</v>
      </c>
      <c r="W1288" s="1">
        <v>43726</v>
      </c>
      <c r="X1288" s="2">
        <v>0.41805555555555557</v>
      </c>
      <c r="Y1288">
        <v>9</v>
      </c>
      <c r="Z1288">
        <v>2019</v>
      </c>
      <c r="AA1288" t="s">
        <v>51</v>
      </c>
      <c r="AB1288" t="s">
        <v>52</v>
      </c>
      <c r="AC1288" s="1">
        <v>43809</v>
      </c>
      <c r="AD1288">
        <v>12</v>
      </c>
      <c r="AE1288">
        <v>2019</v>
      </c>
      <c r="AF1288">
        <v>83</v>
      </c>
      <c r="AG1288" s="3" t="s">
        <v>3771</v>
      </c>
      <c r="AH1288" t="s">
        <v>54</v>
      </c>
      <c r="AI1288">
        <v>39.014339</v>
      </c>
      <c r="AJ1288">
        <v>-94.535489999999996</v>
      </c>
      <c r="AK1288">
        <v>407</v>
      </c>
      <c r="AL1288" t="s">
        <v>3772</v>
      </c>
    </row>
    <row r="1289" spans="1:38" ht="60" x14ac:dyDescent="0.25">
      <c r="A1289">
        <v>5395</v>
      </c>
      <c r="B1289">
        <v>2019167751</v>
      </c>
      <c r="C1289" t="s">
        <v>3773</v>
      </c>
      <c r="D1289" t="s">
        <v>176</v>
      </c>
      <c r="E1289" t="s">
        <v>39</v>
      </c>
      <c r="F1289">
        <v>64124</v>
      </c>
      <c r="G1289" t="s">
        <v>40</v>
      </c>
      <c r="H1289">
        <v>3</v>
      </c>
      <c r="I1289" t="s">
        <v>41</v>
      </c>
      <c r="J1289">
        <v>4440</v>
      </c>
      <c r="K1289" t="s">
        <v>3432</v>
      </c>
      <c r="M1289">
        <v>20</v>
      </c>
      <c r="N1289">
        <v>66</v>
      </c>
      <c r="O1289" t="s">
        <v>3468</v>
      </c>
      <c r="P1289" t="s">
        <v>3469</v>
      </c>
      <c r="Q1289" t="s">
        <v>3435</v>
      </c>
      <c r="R1289" t="s">
        <v>46</v>
      </c>
      <c r="S1289" t="s">
        <v>47</v>
      </c>
      <c r="T1289" t="s">
        <v>547</v>
      </c>
      <c r="U1289" t="s">
        <v>548</v>
      </c>
      <c r="V1289" t="s">
        <v>3470</v>
      </c>
      <c r="W1289" s="1">
        <v>43726</v>
      </c>
      <c r="X1289" s="2">
        <v>0.40416666666666662</v>
      </c>
      <c r="Y1289">
        <v>9</v>
      </c>
      <c r="Z1289">
        <v>2019</v>
      </c>
      <c r="AA1289" t="s">
        <v>51</v>
      </c>
      <c r="AB1289" t="s">
        <v>52</v>
      </c>
      <c r="AC1289" s="1">
        <v>43746</v>
      </c>
      <c r="AD1289">
        <v>10</v>
      </c>
      <c r="AE1289">
        <v>2019</v>
      </c>
      <c r="AF1289">
        <v>20</v>
      </c>
      <c r="AG1289" s="3" t="s">
        <v>3774</v>
      </c>
      <c r="AH1289" t="s">
        <v>54</v>
      </c>
      <c r="AI1289">
        <v>39.103380999999999</v>
      </c>
      <c r="AJ1289">
        <v>-94.541679000000002</v>
      </c>
      <c r="AK1289">
        <v>9722</v>
      </c>
      <c r="AL1289" t="s">
        <v>3775</v>
      </c>
    </row>
    <row r="1290" spans="1:38" ht="75" x14ac:dyDescent="0.25">
      <c r="A1290">
        <v>5396</v>
      </c>
      <c r="B1290">
        <v>2019167965</v>
      </c>
      <c r="C1290" t="s">
        <v>3741</v>
      </c>
      <c r="D1290" t="s">
        <v>137</v>
      </c>
      <c r="E1290" t="s">
        <v>39</v>
      </c>
      <c r="F1290">
        <v>64128</v>
      </c>
      <c r="G1290" t="s">
        <v>40</v>
      </c>
      <c r="H1290">
        <v>3</v>
      </c>
      <c r="I1290" t="s">
        <v>41</v>
      </c>
      <c r="J1290">
        <v>4440</v>
      </c>
      <c r="K1290" t="s">
        <v>3432</v>
      </c>
      <c r="M1290">
        <v>113</v>
      </c>
      <c r="N1290">
        <v>9</v>
      </c>
      <c r="O1290" t="s">
        <v>3468</v>
      </c>
      <c r="P1290" t="s">
        <v>3469</v>
      </c>
      <c r="Q1290" t="s">
        <v>3435</v>
      </c>
      <c r="R1290" t="s">
        <v>46</v>
      </c>
      <c r="S1290" t="s">
        <v>47</v>
      </c>
      <c r="T1290" t="s">
        <v>547</v>
      </c>
      <c r="U1290" t="s">
        <v>548</v>
      </c>
      <c r="V1290" t="s">
        <v>3470</v>
      </c>
      <c r="W1290" s="1">
        <v>43726</v>
      </c>
      <c r="X1290" s="2">
        <v>0.55069444444444449</v>
      </c>
      <c r="Y1290">
        <v>9</v>
      </c>
      <c r="Z1290">
        <v>2019</v>
      </c>
      <c r="AA1290" t="s">
        <v>51</v>
      </c>
      <c r="AB1290" t="s">
        <v>96</v>
      </c>
      <c r="AC1290" s="1">
        <v>43839</v>
      </c>
      <c r="AD1290">
        <v>1</v>
      </c>
      <c r="AE1290">
        <v>2020</v>
      </c>
      <c r="AF1290">
        <v>113</v>
      </c>
      <c r="AG1290" s="3" t="s">
        <v>3742</v>
      </c>
      <c r="AH1290" t="s">
        <v>54</v>
      </c>
      <c r="AI1290">
        <v>39.064762000000002</v>
      </c>
      <c r="AJ1290">
        <v>-94.544708</v>
      </c>
      <c r="AK1290">
        <v>25552</v>
      </c>
      <c r="AL1290" t="s">
        <v>3776</v>
      </c>
    </row>
    <row r="1291" spans="1:38" ht="60" x14ac:dyDescent="0.25">
      <c r="A1291">
        <v>5030</v>
      </c>
      <c r="B1291">
        <v>2019171697</v>
      </c>
      <c r="C1291" t="s">
        <v>3777</v>
      </c>
      <c r="D1291" t="s">
        <v>1035</v>
      </c>
      <c r="E1291" t="s">
        <v>39</v>
      </c>
      <c r="F1291">
        <v>64129</v>
      </c>
      <c r="G1291" t="s">
        <v>40</v>
      </c>
      <c r="H1291">
        <v>3</v>
      </c>
      <c r="I1291" t="s">
        <v>41</v>
      </c>
      <c r="J1291">
        <v>4440</v>
      </c>
      <c r="K1291" t="s">
        <v>3432</v>
      </c>
      <c r="M1291">
        <v>4</v>
      </c>
      <c r="N1291">
        <v>337</v>
      </c>
      <c r="O1291" t="s">
        <v>3468</v>
      </c>
      <c r="P1291" t="s">
        <v>3469</v>
      </c>
      <c r="Q1291" t="s">
        <v>3435</v>
      </c>
      <c r="R1291" t="s">
        <v>46</v>
      </c>
      <c r="S1291" t="s">
        <v>47</v>
      </c>
      <c r="T1291" t="s">
        <v>547</v>
      </c>
      <c r="U1291" t="s">
        <v>548</v>
      </c>
      <c r="V1291" t="s">
        <v>3474</v>
      </c>
      <c r="W1291" s="1">
        <v>43734</v>
      </c>
      <c r="X1291" s="2">
        <v>0.3354166666666667</v>
      </c>
      <c r="Y1291">
        <v>9</v>
      </c>
      <c r="Z1291">
        <v>2019</v>
      </c>
      <c r="AA1291" t="s">
        <v>51</v>
      </c>
      <c r="AB1291" t="s">
        <v>52</v>
      </c>
      <c r="AC1291" s="1">
        <v>43738</v>
      </c>
      <c r="AD1291">
        <v>9</v>
      </c>
      <c r="AE1291">
        <v>2019</v>
      </c>
      <c r="AF1291">
        <v>4</v>
      </c>
      <c r="AG1291" s="3" t="s">
        <v>3778</v>
      </c>
      <c r="AH1291" t="s">
        <v>54</v>
      </c>
      <c r="AI1291">
        <v>39.059896000000002</v>
      </c>
      <c r="AJ1291">
        <v>-94.515388999999999</v>
      </c>
      <c r="AK1291">
        <v>32523</v>
      </c>
      <c r="AL1291" t="s">
        <v>3779</v>
      </c>
    </row>
    <row r="1292" spans="1:38" ht="60" x14ac:dyDescent="0.25">
      <c r="A1292">
        <v>3876</v>
      </c>
      <c r="B1292">
        <v>2019186055</v>
      </c>
      <c r="C1292" t="s">
        <v>3767</v>
      </c>
      <c r="D1292" t="s">
        <v>176</v>
      </c>
      <c r="E1292" t="s">
        <v>39</v>
      </c>
      <c r="F1292">
        <v>64124</v>
      </c>
      <c r="G1292" t="s">
        <v>40</v>
      </c>
      <c r="H1292">
        <v>3</v>
      </c>
      <c r="I1292" t="s">
        <v>41</v>
      </c>
      <c r="J1292">
        <v>4440</v>
      </c>
      <c r="K1292" t="s">
        <v>3432</v>
      </c>
      <c r="M1292">
        <v>6</v>
      </c>
      <c r="N1292">
        <v>207</v>
      </c>
      <c r="O1292" t="s">
        <v>3468</v>
      </c>
      <c r="P1292" t="s">
        <v>3469</v>
      </c>
      <c r="Q1292" t="s">
        <v>3435</v>
      </c>
      <c r="R1292" t="s">
        <v>46</v>
      </c>
      <c r="S1292" t="s">
        <v>47</v>
      </c>
      <c r="T1292" t="s">
        <v>547</v>
      </c>
      <c r="U1292" t="s">
        <v>548</v>
      </c>
      <c r="V1292" t="s">
        <v>3474</v>
      </c>
      <c r="W1292" s="1">
        <v>43767</v>
      </c>
      <c r="X1292" s="2">
        <v>0.49791666666666662</v>
      </c>
      <c r="Y1292">
        <v>10</v>
      </c>
      <c r="Z1292">
        <v>2019</v>
      </c>
      <c r="AA1292" t="s">
        <v>51</v>
      </c>
      <c r="AB1292" t="s">
        <v>52</v>
      </c>
      <c r="AC1292" s="1">
        <v>43773</v>
      </c>
      <c r="AD1292">
        <v>11</v>
      </c>
      <c r="AE1292">
        <v>2019</v>
      </c>
      <c r="AF1292">
        <v>6</v>
      </c>
      <c r="AG1292" s="3" t="s">
        <v>3768</v>
      </c>
      <c r="AH1292" t="s">
        <v>54</v>
      </c>
      <c r="AI1292">
        <v>39.10266</v>
      </c>
      <c r="AJ1292">
        <v>-94.541021999999998</v>
      </c>
      <c r="AK1292">
        <v>9831</v>
      </c>
      <c r="AL1292" t="s">
        <v>3780</v>
      </c>
    </row>
    <row r="1293" spans="1:38" ht="75" x14ac:dyDescent="0.25">
      <c r="A1293">
        <v>5882</v>
      </c>
      <c r="B1293">
        <v>2019162523</v>
      </c>
      <c r="C1293" t="s">
        <v>3781</v>
      </c>
      <c r="D1293" t="s">
        <v>143</v>
      </c>
      <c r="E1293" t="s">
        <v>39</v>
      </c>
      <c r="F1293">
        <v>64127</v>
      </c>
      <c r="G1293" t="s">
        <v>82</v>
      </c>
      <c r="H1293">
        <v>3</v>
      </c>
      <c r="I1293" t="s">
        <v>322</v>
      </c>
      <c r="J1293">
        <v>1030</v>
      </c>
      <c r="K1293" t="s">
        <v>3432</v>
      </c>
      <c r="M1293">
        <v>124</v>
      </c>
      <c r="N1293">
        <v>5</v>
      </c>
      <c r="O1293" t="s">
        <v>3468</v>
      </c>
      <c r="P1293" t="s">
        <v>3469</v>
      </c>
      <c r="Q1293" t="s">
        <v>3435</v>
      </c>
      <c r="R1293" t="s">
        <v>46</v>
      </c>
      <c r="S1293" t="s">
        <v>47</v>
      </c>
      <c r="T1293" t="s">
        <v>547</v>
      </c>
      <c r="U1293" t="s">
        <v>548</v>
      </c>
      <c r="V1293" t="s">
        <v>3470</v>
      </c>
      <c r="W1293" s="1">
        <v>43715</v>
      </c>
      <c r="X1293" s="2">
        <v>0.66666666666666663</v>
      </c>
      <c r="Y1293">
        <v>9</v>
      </c>
      <c r="Z1293">
        <v>2019</v>
      </c>
      <c r="AA1293" t="s">
        <v>51</v>
      </c>
      <c r="AB1293" t="s">
        <v>96</v>
      </c>
      <c r="AC1293" s="1">
        <v>43839</v>
      </c>
      <c r="AD1293">
        <v>1</v>
      </c>
      <c r="AE1293">
        <v>2020</v>
      </c>
      <c r="AF1293">
        <v>124</v>
      </c>
      <c r="AG1293" s="3" t="s">
        <v>3782</v>
      </c>
      <c r="AH1293" t="s">
        <v>54</v>
      </c>
      <c r="AI1293">
        <v>39.095134999999999</v>
      </c>
      <c r="AJ1293">
        <v>-94.554895000000002</v>
      </c>
      <c r="AK1293">
        <v>12524</v>
      </c>
      <c r="AL1293" t="s">
        <v>3783</v>
      </c>
    </row>
    <row r="1294" spans="1:38" ht="75" x14ac:dyDescent="0.25">
      <c r="A1294">
        <v>5598</v>
      </c>
      <c r="B1294">
        <v>2019166011</v>
      </c>
      <c r="C1294" t="s">
        <v>3784</v>
      </c>
      <c r="D1294" t="s">
        <v>77</v>
      </c>
      <c r="E1294" t="s">
        <v>39</v>
      </c>
      <c r="F1294">
        <v>64130</v>
      </c>
      <c r="G1294" t="s">
        <v>67</v>
      </c>
      <c r="H1294">
        <v>3</v>
      </c>
      <c r="I1294" t="s">
        <v>41</v>
      </c>
      <c r="J1294">
        <v>4440</v>
      </c>
      <c r="K1294" t="s">
        <v>3432</v>
      </c>
      <c r="M1294">
        <v>171</v>
      </c>
      <c r="N1294">
        <v>3</v>
      </c>
      <c r="O1294" t="s">
        <v>3454</v>
      </c>
      <c r="P1294" t="s">
        <v>3455</v>
      </c>
      <c r="Q1294" t="s">
        <v>3435</v>
      </c>
      <c r="R1294" t="s">
        <v>46</v>
      </c>
      <c r="S1294" t="s">
        <v>47</v>
      </c>
      <c r="T1294" t="s">
        <v>3456</v>
      </c>
      <c r="U1294" t="s">
        <v>3457</v>
      </c>
      <c r="V1294" t="s">
        <v>3458</v>
      </c>
      <c r="W1294" s="1">
        <v>43721</v>
      </c>
      <c r="X1294" s="2">
        <v>0.75902777777777775</v>
      </c>
      <c r="Y1294">
        <v>9</v>
      </c>
      <c r="Z1294">
        <v>2019</v>
      </c>
      <c r="AA1294" t="s">
        <v>51</v>
      </c>
      <c r="AB1294" t="s">
        <v>96</v>
      </c>
      <c r="AC1294" s="1">
        <v>43892</v>
      </c>
      <c r="AD1294">
        <v>3</v>
      </c>
      <c r="AE1294">
        <v>2020</v>
      </c>
      <c r="AF1294">
        <v>171</v>
      </c>
      <c r="AG1294" s="3" t="s">
        <v>3785</v>
      </c>
      <c r="AH1294" t="s">
        <v>54</v>
      </c>
      <c r="AI1294">
        <v>39.035973999999896</v>
      </c>
      <c r="AJ1294">
        <v>-94.549156999999994</v>
      </c>
      <c r="AK1294">
        <v>35276</v>
      </c>
      <c r="AL1294" t="s">
        <v>3786</v>
      </c>
    </row>
    <row r="1295" spans="1:38" ht="75" x14ac:dyDescent="0.25">
      <c r="A1295">
        <v>5884</v>
      </c>
      <c r="B1295">
        <v>2019162520</v>
      </c>
      <c r="C1295" t="s">
        <v>3787</v>
      </c>
      <c r="D1295" t="s">
        <v>143</v>
      </c>
      <c r="E1295" t="s">
        <v>39</v>
      </c>
      <c r="F1295">
        <v>64127</v>
      </c>
      <c r="G1295" t="s">
        <v>82</v>
      </c>
      <c r="H1295">
        <v>3</v>
      </c>
      <c r="I1295" t="s">
        <v>322</v>
      </c>
      <c r="J1295">
        <v>1030</v>
      </c>
      <c r="K1295" t="s">
        <v>3432</v>
      </c>
      <c r="M1295">
        <v>124</v>
      </c>
      <c r="N1295">
        <v>5</v>
      </c>
      <c r="O1295" t="s">
        <v>3468</v>
      </c>
      <c r="P1295" t="s">
        <v>3469</v>
      </c>
      <c r="Q1295" t="s">
        <v>3435</v>
      </c>
      <c r="R1295" t="s">
        <v>46</v>
      </c>
      <c r="S1295" t="s">
        <v>47</v>
      </c>
      <c r="T1295" t="s">
        <v>547</v>
      </c>
      <c r="U1295" t="s">
        <v>548</v>
      </c>
      <c r="V1295" t="s">
        <v>3474</v>
      </c>
      <c r="W1295" s="1">
        <v>43715</v>
      </c>
      <c r="X1295" s="2">
        <v>0.66597222222222219</v>
      </c>
      <c r="Y1295">
        <v>9</v>
      </c>
      <c r="Z1295">
        <v>2019</v>
      </c>
      <c r="AA1295" t="s">
        <v>51</v>
      </c>
      <c r="AB1295" t="s">
        <v>96</v>
      </c>
      <c r="AC1295" s="1">
        <v>43839</v>
      </c>
      <c r="AD1295">
        <v>1</v>
      </c>
      <c r="AE1295">
        <v>2020</v>
      </c>
      <c r="AF1295">
        <v>124</v>
      </c>
      <c r="AG1295" s="3" t="s">
        <v>3788</v>
      </c>
      <c r="AH1295" t="s">
        <v>54</v>
      </c>
      <c r="AI1295">
        <v>39.095346999999997</v>
      </c>
      <c r="AJ1295">
        <v>-94.553038999999998</v>
      </c>
      <c r="AK1295">
        <v>12322</v>
      </c>
      <c r="AL1295" t="s">
        <v>3789</v>
      </c>
    </row>
    <row r="1296" spans="1:38" ht="60" x14ac:dyDescent="0.25">
      <c r="A1296">
        <v>5885</v>
      </c>
      <c r="B1296">
        <v>2019162465</v>
      </c>
      <c r="C1296" t="s">
        <v>3790</v>
      </c>
      <c r="D1296" t="s">
        <v>104</v>
      </c>
      <c r="E1296" t="s">
        <v>39</v>
      </c>
      <c r="F1296">
        <v>64130</v>
      </c>
      <c r="G1296" t="s">
        <v>67</v>
      </c>
      <c r="H1296">
        <v>5</v>
      </c>
      <c r="I1296" t="s">
        <v>322</v>
      </c>
      <c r="J1296">
        <v>1030</v>
      </c>
      <c r="K1296" t="s">
        <v>3432</v>
      </c>
      <c r="M1296">
        <v>4</v>
      </c>
      <c r="N1296">
        <v>337</v>
      </c>
      <c r="O1296" t="s">
        <v>3468</v>
      </c>
      <c r="P1296" t="s">
        <v>3469</v>
      </c>
      <c r="Q1296" t="s">
        <v>3435</v>
      </c>
      <c r="R1296" t="s">
        <v>46</v>
      </c>
      <c r="S1296" t="s">
        <v>47</v>
      </c>
      <c r="T1296" t="s">
        <v>547</v>
      </c>
      <c r="U1296" t="s">
        <v>548</v>
      </c>
      <c r="V1296" t="s">
        <v>3470</v>
      </c>
      <c r="W1296" s="1">
        <v>43715</v>
      </c>
      <c r="X1296" s="2">
        <v>0.39861111111111108</v>
      </c>
      <c r="Y1296">
        <v>9</v>
      </c>
      <c r="Z1296">
        <v>2019</v>
      </c>
      <c r="AA1296" t="s">
        <v>51</v>
      </c>
      <c r="AB1296" t="s">
        <v>52</v>
      </c>
      <c r="AC1296" s="1">
        <v>43719</v>
      </c>
      <c r="AD1296">
        <v>9</v>
      </c>
      <c r="AE1296">
        <v>2019</v>
      </c>
      <c r="AF1296">
        <v>4</v>
      </c>
      <c r="AG1296" s="3" t="s">
        <v>3791</v>
      </c>
      <c r="AH1296" t="s">
        <v>54</v>
      </c>
      <c r="AI1296">
        <v>39.013047999999998</v>
      </c>
      <c r="AJ1296">
        <v>-94.536403000000007</v>
      </c>
      <c r="AK1296">
        <v>461</v>
      </c>
      <c r="AL1296" t="s">
        <v>3792</v>
      </c>
    </row>
    <row r="1297" spans="1:38" ht="60" x14ac:dyDescent="0.25">
      <c r="A1297">
        <v>4970</v>
      </c>
      <c r="B1297">
        <v>2019172743</v>
      </c>
      <c r="C1297" t="s">
        <v>3793</v>
      </c>
      <c r="D1297" t="s">
        <v>81</v>
      </c>
      <c r="E1297" t="s">
        <v>39</v>
      </c>
      <c r="F1297">
        <v>64127</v>
      </c>
      <c r="G1297" t="s">
        <v>40</v>
      </c>
      <c r="H1297">
        <v>3</v>
      </c>
      <c r="I1297" t="s">
        <v>41</v>
      </c>
      <c r="J1297">
        <v>4440</v>
      </c>
      <c r="K1297" t="s">
        <v>3432</v>
      </c>
      <c r="M1297">
        <v>259</v>
      </c>
      <c r="N1297">
        <v>2</v>
      </c>
      <c r="O1297" t="s">
        <v>3468</v>
      </c>
      <c r="P1297" t="s">
        <v>3469</v>
      </c>
      <c r="Q1297" t="s">
        <v>3435</v>
      </c>
      <c r="R1297" t="s">
        <v>46</v>
      </c>
      <c r="S1297" t="s">
        <v>47</v>
      </c>
      <c r="T1297" t="s">
        <v>547</v>
      </c>
      <c r="U1297" t="s">
        <v>548</v>
      </c>
      <c r="V1297" t="s">
        <v>3470</v>
      </c>
      <c r="W1297" s="1">
        <v>43735</v>
      </c>
      <c r="X1297" s="2">
        <v>0.66666666666666663</v>
      </c>
      <c r="Y1297">
        <v>9</v>
      </c>
      <c r="Z1297">
        <v>2019</v>
      </c>
      <c r="AA1297" t="s">
        <v>51</v>
      </c>
      <c r="AB1297" t="s">
        <v>96</v>
      </c>
      <c r="AC1297" s="1">
        <v>43994</v>
      </c>
      <c r="AD1297">
        <v>6</v>
      </c>
      <c r="AE1297">
        <v>2020</v>
      </c>
      <c r="AF1297">
        <v>259</v>
      </c>
      <c r="AG1297" s="3" t="s">
        <v>3794</v>
      </c>
      <c r="AH1297" t="s">
        <v>54</v>
      </c>
      <c r="AI1297">
        <v>39.099983000000002</v>
      </c>
      <c r="AJ1297">
        <v>-94.550090999999995</v>
      </c>
      <c r="AK1297">
        <v>10683</v>
      </c>
      <c r="AL1297" t="s">
        <v>3795</v>
      </c>
    </row>
    <row r="1298" spans="1:38" ht="60" x14ac:dyDescent="0.25">
      <c r="A1298">
        <v>4969</v>
      </c>
      <c r="B1298">
        <v>2019172709</v>
      </c>
      <c r="C1298" t="s">
        <v>3796</v>
      </c>
      <c r="D1298" t="s">
        <v>176</v>
      </c>
      <c r="E1298" t="s">
        <v>39</v>
      </c>
      <c r="F1298">
        <v>64127</v>
      </c>
      <c r="G1298" t="s">
        <v>40</v>
      </c>
      <c r="H1298">
        <v>3</v>
      </c>
      <c r="I1298" t="s">
        <v>41</v>
      </c>
      <c r="J1298">
        <v>4440</v>
      </c>
      <c r="K1298" t="s">
        <v>3432</v>
      </c>
      <c r="M1298">
        <v>131</v>
      </c>
      <c r="N1298">
        <v>4</v>
      </c>
      <c r="O1298" t="s">
        <v>3468</v>
      </c>
      <c r="P1298" t="s">
        <v>3469</v>
      </c>
      <c r="Q1298" t="s">
        <v>3435</v>
      </c>
      <c r="R1298" t="s">
        <v>46</v>
      </c>
      <c r="S1298" t="s">
        <v>47</v>
      </c>
      <c r="T1298" t="s">
        <v>547</v>
      </c>
      <c r="U1298" t="s">
        <v>548</v>
      </c>
      <c r="V1298" t="s">
        <v>3470</v>
      </c>
      <c r="W1298" s="1">
        <v>43735</v>
      </c>
      <c r="X1298" s="2">
        <v>0.63541666666666663</v>
      </c>
      <c r="Y1298">
        <v>9</v>
      </c>
      <c r="Z1298">
        <v>2019</v>
      </c>
      <c r="AA1298" t="s">
        <v>51</v>
      </c>
      <c r="AB1298" t="s">
        <v>96</v>
      </c>
      <c r="AC1298" s="1">
        <v>43866</v>
      </c>
      <c r="AD1298">
        <v>2</v>
      </c>
      <c r="AE1298">
        <v>2020</v>
      </c>
      <c r="AF1298">
        <v>131</v>
      </c>
      <c r="AG1298" s="3" t="s">
        <v>3797</v>
      </c>
      <c r="AH1298" t="s">
        <v>54</v>
      </c>
      <c r="AI1298">
        <v>39.099758999999999</v>
      </c>
      <c r="AJ1298">
        <v>-94.536387000000005</v>
      </c>
      <c r="AK1298">
        <v>10216</v>
      </c>
      <c r="AL1298" t="s">
        <v>3798</v>
      </c>
    </row>
    <row r="1299" spans="1:38" ht="60" x14ac:dyDescent="0.25">
      <c r="A1299">
        <v>5886</v>
      </c>
      <c r="B1299">
        <v>2019162474</v>
      </c>
      <c r="C1299" t="s">
        <v>1902</v>
      </c>
      <c r="D1299" t="s">
        <v>100</v>
      </c>
      <c r="E1299" t="s">
        <v>39</v>
      </c>
      <c r="F1299">
        <v>64125</v>
      </c>
      <c r="G1299" t="s">
        <v>40</v>
      </c>
      <c r="H1299">
        <v>4</v>
      </c>
      <c r="I1299" t="s">
        <v>322</v>
      </c>
      <c r="J1299">
        <v>1030</v>
      </c>
      <c r="K1299" t="s">
        <v>3432</v>
      </c>
      <c r="M1299">
        <v>12</v>
      </c>
      <c r="N1299">
        <v>72</v>
      </c>
      <c r="O1299" t="s">
        <v>3468</v>
      </c>
      <c r="P1299" t="s">
        <v>3469</v>
      </c>
      <c r="Q1299" t="s">
        <v>3435</v>
      </c>
      <c r="R1299" t="s">
        <v>46</v>
      </c>
      <c r="S1299" t="s">
        <v>47</v>
      </c>
      <c r="T1299" t="s">
        <v>547</v>
      </c>
      <c r="U1299" t="s">
        <v>548</v>
      </c>
      <c r="V1299" t="s">
        <v>3470</v>
      </c>
      <c r="W1299" s="1">
        <v>43715</v>
      </c>
      <c r="X1299" s="2">
        <v>0.45069444444444445</v>
      </c>
      <c r="Y1299">
        <v>9</v>
      </c>
      <c r="Z1299">
        <v>2019</v>
      </c>
      <c r="AA1299" t="s">
        <v>51</v>
      </c>
      <c r="AB1299" t="s">
        <v>52</v>
      </c>
      <c r="AC1299" s="1">
        <v>43727</v>
      </c>
      <c r="AD1299">
        <v>9</v>
      </c>
      <c r="AE1299">
        <v>2019</v>
      </c>
      <c r="AF1299">
        <v>12</v>
      </c>
      <c r="AG1299" s="3" t="s">
        <v>1903</v>
      </c>
      <c r="AH1299" t="s">
        <v>54</v>
      </c>
      <c r="AI1299">
        <v>39.101939000000002</v>
      </c>
      <c r="AJ1299">
        <v>-94.509264000000002</v>
      </c>
      <c r="AK1299">
        <v>5570</v>
      </c>
      <c r="AL1299" t="s">
        <v>3799</v>
      </c>
    </row>
    <row r="1300" spans="1:38" ht="75" x14ac:dyDescent="0.25">
      <c r="A1300">
        <v>5397</v>
      </c>
      <c r="B1300">
        <v>2019167791</v>
      </c>
      <c r="C1300" t="s">
        <v>3800</v>
      </c>
      <c r="D1300" t="s">
        <v>77</v>
      </c>
      <c r="E1300" t="s">
        <v>39</v>
      </c>
      <c r="F1300">
        <v>64130</v>
      </c>
      <c r="G1300" t="s">
        <v>67</v>
      </c>
      <c r="H1300">
        <v>3</v>
      </c>
      <c r="I1300" t="s">
        <v>41</v>
      </c>
      <c r="J1300">
        <v>4440</v>
      </c>
      <c r="K1300" t="s">
        <v>3432</v>
      </c>
      <c r="M1300">
        <v>180</v>
      </c>
      <c r="N1300">
        <v>424</v>
      </c>
      <c r="O1300" t="s">
        <v>3468</v>
      </c>
      <c r="P1300" t="s">
        <v>3469</v>
      </c>
      <c r="Q1300" t="s">
        <v>3435</v>
      </c>
      <c r="R1300" t="s">
        <v>46</v>
      </c>
      <c r="S1300" t="s">
        <v>47</v>
      </c>
      <c r="T1300" t="s">
        <v>547</v>
      </c>
      <c r="U1300" t="s">
        <v>548</v>
      </c>
      <c r="V1300" t="s">
        <v>3474</v>
      </c>
      <c r="W1300" s="1">
        <v>43726</v>
      </c>
      <c r="X1300" s="2">
        <v>0.42777777777777781</v>
      </c>
      <c r="Y1300">
        <v>9</v>
      </c>
      <c r="Z1300">
        <v>2019</v>
      </c>
      <c r="AA1300" t="s">
        <v>266</v>
      </c>
      <c r="AB1300" t="s">
        <v>96</v>
      </c>
      <c r="AG1300" s="3" t="s">
        <v>3801</v>
      </c>
      <c r="AH1300" t="s">
        <v>54</v>
      </c>
      <c r="AI1300">
        <v>39.033678000000002</v>
      </c>
      <c r="AJ1300">
        <v>-94.546968999999905</v>
      </c>
      <c r="AK1300">
        <v>35328</v>
      </c>
      <c r="AL1300" t="s">
        <v>3802</v>
      </c>
    </row>
    <row r="1301" spans="1:38" ht="75" x14ac:dyDescent="0.25">
      <c r="A1301">
        <v>5881</v>
      </c>
      <c r="B1301">
        <v>2019162519</v>
      </c>
      <c r="C1301" t="s">
        <v>3803</v>
      </c>
      <c r="D1301" t="s">
        <v>143</v>
      </c>
      <c r="E1301" t="s">
        <v>39</v>
      </c>
      <c r="F1301">
        <v>64127</v>
      </c>
      <c r="G1301" t="s">
        <v>40</v>
      </c>
      <c r="H1301">
        <v>3</v>
      </c>
      <c r="I1301" t="s">
        <v>322</v>
      </c>
      <c r="J1301">
        <v>1030</v>
      </c>
      <c r="K1301" t="s">
        <v>3432</v>
      </c>
      <c r="M1301">
        <v>39</v>
      </c>
      <c r="N1301">
        <v>9</v>
      </c>
      <c r="O1301" t="s">
        <v>3468</v>
      </c>
      <c r="P1301" t="s">
        <v>3469</v>
      </c>
      <c r="Q1301" t="s">
        <v>3435</v>
      </c>
      <c r="R1301" t="s">
        <v>46</v>
      </c>
      <c r="S1301" t="s">
        <v>47</v>
      </c>
      <c r="T1301" t="s">
        <v>547</v>
      </c>
      <c r="U1301" t="s">
        <v>548</v>
      </c>
      <c r="V1301" t="s">
        <v>3470</v>
      </c>
      <c r="W1301" s="1">
        <v>43715</v>
      </c>
      <c r="X1301" s="2">
        <v>0.66527777777777775</v>
      </c>
      <c r="Y1301">
        <v>9</v>
      </c>
      <c r="Z1301">
        <v>2019</v>
      </c>
      <c r="AA1301" t="s">
        <v>51</v>
      </c>
      <c r="AB1301" t="s">
        <v>52</v>
      </c>
      <c r="AC1301" s="1">
        <v>43754</v>
      </c>
      <c r="AD1301">
        <v>10</v>
      </c>
      <c r="AE1301">
        <v>2019</v>
      </c>
      <c r="AF1301">
        <v>39</v>
      </c>
      <c r="AG1301" s="3" t="s">
        <v>3804</v>
      </c>
      <c r="AH1301" t="s">
        <v>54</v>
      </c>
      <c r="AI1301">
        <v>39.095498999999997</v>
      </c>
      <c r="AJ1301">
        <v>-94.552379999999999</v>
      </c>
      <c r="AK1301">
        <v>12326</v>
      </c>
      <c r="AL1301" t="s">
        <v>3805</v>
      </c>
    </row>
    <row r="1302" spans="1:38" ht="75" x14ac:dyDescent="0.25">
      <c r="A1302">
        <v>5103</v>
      </c>
      <c r="B1302">
        <v>2019171265</v>
      </c>
      <c r="C1302" t="s">
        <v>3806</v>
      </c>
      <c r="D1302" t="s">
        <v>77</v>
      </c>
      <c r="E1302" t="s">
        <v>39</v>
      </c>
      <c r="F1302">
        <v>64130</v>
      </c>
      <c r="G1302" t="s">
        <v>67</v>
      </c>
      <c r="H1302">
        <v>5</v>
      </c>
      <c r="I1302" t="s">
        <v>41</v>
      </c>
      <c r="J1302">
        <v>4440</v>
      </c>
      <c r="K1302" t="s">
        <v>3432</v>
      </c>
      <c r="M1302">
        <v>251</v>
      </c>
      <c r="N1302">
        <v>2</v>
      </c>
      <c r="O1302" t="s">
        <v>3468</v>
      </c>
      <c r="P1302" t="s">
        <v>3469</v>
      </c>
      <c r="Q1302" t="s">
        <v>3435</v>
      </c>
      <c r="R1302" t="s">
        <v>46</v>
      </c>
      <c r="S1302" t="s">
        <v>47</v>
      </c>
      <c r="T1302" t="s">
        <v>547</v>
      </c>
      <c r="U1302" t="s">
        <v>548</v>
      </c>
      <c r="V1302" t="s">
        <v>3474</v>
      </c>
      <c r="W1302" s="1">
        <v>43733</v>
      </c>
      <c r="X1302" s="2">
        <v>0.49861111111111112</v>
      </c>
      <c r="Y1302">
        <v>9</v>
      </c>
      <c r="Z1302">
        <v>2019</v>
      </c>
      <c r="AA1302" t="s">
        <v>51</v>
      </c>
      <c r="AB1302" t="s">
        <v>96</v>
      </c>
      <c r="AC1302" s="1">
        <v>43984</v>
      </c>
      <c r="AD1302">
        <v>6</v>
      </c>
      <c r="AE1302">
        <v>2020</v>
      </c>
      <c r="AF1302">
        <v>251</v>
      </c>
      <c r="AG1302" s="3" t="s">
        <v>3807</v>
      </c>
      <c r="AH1302" t="s">
        <v>54</v>
      </c>
      <c r="AI1302">
        <v>39.019661999999997</v>
      </c>
      <c r="AJ1302">
        <v>-94.555280999999994</v>
      </c>
      <c r="AK1302">
        <v>36654</v>
      </c>
      <c r="AL1302" t="s">
        <v>3808</v>
      </c>
    </row>
    <row r="1303" spans="1:38" ht="60" x14ac:dyDescent="0.25">
      <c r="A1303">
        <v>5031</v>
      </c>
      <c r="B1303">
        <v>2019171702</v>
      </c>
      <c r="C1303" t="s">
        <v>3809</v>
      </c>
      <c r="D1303" t="s">
        <v>1035</v>
      </c>
      <c r="E1303" t="s">
        <v>39</v>
      </c>
      <c r="F1303">
        <v>64129</v>
      </c>
      <c r="G1303" t="s">
        <v>40</v>
      </c>
      <c r="H1303">
        <v>3</v>
      </c>
      <c r="I1303" t="s">
        <v>41</v>
      </c>
      <c r="J1303">
        <v>4440</v>
      </c>
      <c r="K1303" t="s">
        <v>3432</v>
      </c>
      <c r="M1303">
        <v>60</v>
      </c>
      <c r="N1303">
        <v>8</v>
      </c>
      <c r="O1303" t="s">
        <v>3468</v>
      </c>
      <c r="P1303" t="s">
        <v>3469</v>
      </c>
      <c r="Q1303" t="s">
        <v>3435</v>
      </c>
      <c r="R1303" t="s">
        <v>46</v>
      </c>
      <c r="S1303" t="s">
        <v>47</v>
      </c>
      <c r="T1303" t="s">
        <v>547</v>
      </c>
      <c r="U1303" t="s">
        <v>548</v>
      </c>
      <c r="V1303" t="s">
        <v>3474</v>
      </c>
      <c r="W1303" s="1">
        <v>43734</v>
      </c>
      <c r="X1303" s="2">
        <v>0.33611111111111108</v>
      </c>
      <c r="Y1303">
        <v>9</v>
      </c>
      <c r="Z1303">
        <v>2019</v>
      </c>
      <c r="AA1303" t="s">
        <v>51</v>
      </c>
      <c r="AB1303" t="s">
        <v>52</v>
      </c>
      <c r="AC1303" s="1">
        <v>43794</v>
      </c>
      <c r="AD1303">
        <v>11</v>
      </c>
      <c r="AE1303">
        <v>2019</v>
      </c>
      <c r="AF1303">
        <v>60</v>
      </c>
      <c r="AG1303" s="3" t="s">
        <v>3810</v>
      </c>
      <c r="AH1303" t="s">
        <v>54</v>
      </c>
      <c r="AI1303">
        <v>39.059909999999903</v>
      </c>
      <c r="AJ1303">
        <v>-94.515817999999996</v>
      </c>
      <c r="AK1303">
        <v>32520</v>
      </c>
      <c r="AL1303" t="s">
        <v>3811</v>
      </c>
    </row>
    <row r="1304" spans="1:38" ht="60" x14ac:dyDescent="0.25">
      <c r="A1304">
        <v>5033</v>
      </c>
      <c r="B1304">
        <v>2019171699</v>
      </c>
      <c r="C1304" t="s">
        <v>3812</v>
      </c>
      <c r="D1304" t="s">
        <v>1035</v>
      </c>
      <c r="E1304" t="s">
        <v>39</v>
      </c>
      <c r="F1304">
        <v>64129</v>
      </c>
      <c r="G1304" t="s">
        <v>40</v>
      </c>
      <c r="H1304">
        <v>3</v>
      </c>
      <c r="I1304" t="s">
        <v>41</v>
      </c>
      <c r="J1304">
        <v>4440</v>
      </c>
      <c r="K1304" t="s">
        <v>3432</v>
      </c>
      <c r="M1304">
        <v>102</v>
      </c>
      <c r="N1304">
        <v>3</v>
      </c>
      <c r="O1304" t="s">
        <v>3454</v>
      </c>
      <c r="P1304" t="s">
        <v>3455</v>
      </c>
      <c r="Q1304" t="s">
        <v>3435</v>
      </c>
      <c r="R1304" t="s">
        <v>46</v>
      </c>
      <c r="S1304" t="s">
        <v>47</v>
      </c>
      <c r="T1304" t="s">
        <v>3456</v>
      </c>
      <c r="U1304" t="s">
        <v>3457</v>
      </c>
      <c r="V1304" t="s">
        <v>3458</v>
      </c>
      <c r="W1304" s="1">
        <v>43734</v>
      </c>
      <c r="X1304" s="2">
        <v>0.3354166666666667</v>
      </c>
      <c r="Y1304">
        <v>9</v>
      </c>
      <c r="Z1304">
        <v>2019</v>
      </c>
      <c r="AA1304" t="s">
        <v>51</v>
      </c>
      <c r="AB1304" t="s">
        <v>96</v>
      </c>
      <c r="AC1304" s="1">
        <v>43836</v>
      </c>
      <c r="AD1304">
        <v>1</v>
      </c>
      <c r="AE1304">
        <v>2020</v>
      </c>
      <c r="AF1304">
        <v>102</v>
      </c>
      <c r="AG1304" s="3" t="s">
        <v>3813</v>
      </c>
      <c r="AH1304" t="s">
        <v>54</v>
      </c>
      <c r="AI1304">
        <v>39.059901000000004</v>
      </c>
      <c r="AJ1304">
        <v>-94.515538000000006</v>
      </c>
      <c r="AK1304">
        <v>32522</v>
      </c>
      <c r="AL1304" t="s">
        <v>3814</v>
      </c>
    </row>
    <row r="1305" spans="1:38" ht="75" x14ac:dyDescent="0.25">
      <c r="A1305">
        <v>5101</v>
      </c>
      <c r="B1305">
        <v>2019171363</v>
      </c>
      <c r="C1305" t="s">
        <v>723</v>
      </c>
      <c r="D1305" t="s">
        <v>176</v>
      </c>
      <c r="E1305" t="s">
        <v>39</v>
      </c>
      <c r="F1305">
        <v>64124</v>
      </c>
      <c r="G1305" t="s">
        <v>40</v>
      </c>
      <c r="H1305">
        <v>3</v>
      </c>
      <c r="I1305" t="s">
        <v>41</v>
      </c>
      <c r="J1305">
        <v>4440</v>
      </c>
      <c r="K1305" t="s">
        <v>3432</v>
      </c>
      <c r="M1305">
        <v>180</v>
      </c>
      <c r="N1305">
        <v>424</v>
      </c>
      <c r="O1305" t="s">
        <v>3468</v>
      </c>
      <c r="P1305" t="s">
        <v>3469</v>
      </c>
      <c r="Q1305" t="s">
        <v>3435</v>
      </c>
      <c r="R1305" t="s">
        <v>46</v>
      </c>
      <c r="S1305" t="s">
        <v>47</v>
      </c>
      <c r="T1305" t="s">
        <v>547</v>
      </c>
      <c r="U1305" t="s">
        <v>548</v>
      </c>
      <c r="V1305" t="s">
        <v>3470</v>
      </c>
      <c r="W1305" s="1">
        <v>43733</v>
      </c>
      <c r="X1305" s="2">
        <v>0.57777777777777783</v>
      </c>
      <c r="Y1305">
        <v>9</v>
      </c>
      <c r="Z1305">
        <v>2019</v>
      </c>
      <c r="AA1305" t="s">
        <v>266</v>
      </c>
      <c r="AB1305" t="s">
        <v>96</v>
      </c>
      <c r="AG1305" s="3" t="s">
        <v>724</v>
      </c>
      <c r="AH1305" t="s">
        <v>54</v>
      </c>
      <c r="AI1305">
        <v>39.102609999999999</v>
      </c>
      <c r="AJ1305">
        <v>-94.527842000000007</v>
      </c>
      <c r="AK1305">
        <v>7756</v>
      </c>
      <c r="AL1305" t="s">
        <v>3815</v>
      </c>
    </row>
    <row r="1306" spans="1:38" ht="60" x14ac:dyDescent="0.25">
      <c r="A1306">
        <v>5100</v>
      </c>
      <c r="B1306">
        <v>2019171664</v>
      </c>
      <c r="C1306" t="s">
        <v>3816</v>
      </c>
      <c r="D1306" t="s">
        <v>168</v>
      </c>
      <c r="E1306" t="s">
        <v>39</v>
      </c>
      <c r="F1306">
        <v>64117</v>
      </c>
      <c r="G1306" t="s">
        <v>169</v>
      </c>
      <c r="H1306">
        <v>1</v>
      </c>
      <c r="I1306" t="s">
        <v>322</v>
      </c>
      <c r="J1306">
        <v>1030</v>
      </c>
      <c r="K1306" t="s">
        <v>3432</v>
      </c>
      <c r="M1306">
        <v>7</v>
      </c>
      <c r="N1306">
        <v>177</v>
      </c>
      <c r="O1306" t="s">
        <v>3468</v>
      </c>
      <c r="P1306" t="s">
        <v>3469</v>
      </c>
      <c r="Q1306" t="s">
        <v>3435</v>
      </c>
      <c r="R1306" t="s">
        <v>46</v>
      </c>
      <c r="S1306" t="s">
        <v>47</v>
      </c>
      <c r="T1306" t="s">
        <v>547</v>
      </c>
      <c r="U1306" t="s">
        <v>548</v>
      </c>
      <c r="V1306" t="s">
        <v>3470</v>
      </c>
      <c r="W1306" s="1">
        <v>43733</v>
      </c>
      <c r="X1306" s="2">
        <v>0.96597222222222223</v>
      </c>
      <c r="Y1306">
        <v>9</v>
      </c>
      <c r="Z1306">
        <v>2019</v>
      </c>
      <c r="AA1306" t="s">
        <v>51</v>
      </c>
      <c r="AB1306" t="s">
        <v>52</v>
      </c>
      <c r="AC1306" s="1">
        <v>43740</v>
      </c>
      <c r="AD1306">
        <v>10</v>
      </c>
      <c r="AE1306">
        <v>2019</v>
      </c>
      <c r="AF1306">
        <v>7</v>
      </c>
      <c r="AG1306" s="3" t="s">
        <v>3817</v>
      </c>
      <c r="AH1306" t="s">
        <v>173</v>
      </c>
      <c r="AI1306">
        <v>39.164549999999998</v>
      </c>
      <c r="AJ1306">
        <v>-94.545384999999996</v>
      </c>
      <c r="AK1306">
        <v>78228</v>
      </c>
      <c r="AL1306" t="s">
        <v>3818</v>
      </c>
    </row>
    <row r="1307" spans="1:38" ht="60" x14ac:dyDescent="0.25">
      <c r="A1307">
        <v>5099</v>
      </c>
      <c r="B1307">
        <v>2019171663</v>
      </c>
      <c r="C1307" t="s">
        <v>3819</v>
      </c>
      <c r="D1307" t="s">
        <v>168</v>
      </c>
      <c r="E1307" t="s">
        <v>39</v>
      </c>
      <c r="F1307">
        <v>64117</v>
      </c>
      <c r="G1307" t="s">
        <v>169</v>
      </c>
      <c r="H1307">
        <v>1</v>
      </c>
      <c r="I1307" t="s">
        <v>322</v>
      </c>
      <c r="J1307">
        <v>1030</v>
      </c>
      <c r="K1307" t="s">
        <v>3432</v>
      </c>
      <c r="M1307">
        <v>7</v>
      </c>
      <c r="N1307">
        <v>177</v>
      </c>
      <c r="O1307" t="s">
        <v>3468</v>
      </c>
      <c r="P1307" t="s">
        <v>3469</v>
      </c>
      <c r="Q1307" t="s">
        <v>3435</v>
      </c>
      <c r="R1307" t="s">
        <v>46</v>
      </c>
      <c r="S1307" t="s">
        <v>47</v>
      </c>
      <c r="T1307" t="s">
        <v>547</v>
      </c>
      <c r="U1307" t="s">
        <v>548</v>
      </c>
      <c r="V1307" t="s">
        <v>3470</v>
      </c>
      <c r="W1307" s="1">
        <v>43733</v>
      </c>
      <c r="X1307" s="2">
        <v>0.96527777777777779</v>
      </c>
      <c r="Y1307">
        <v>9</v>
      </c>
      <c r="Z1307">
        <v>2019</v>
      </c>
      <c r="AA1307" t="s">
        <v>51</v>
      </c>
      <c r="AB1307" t="s">
        <v>52</v>
      </c>
      <c r="AC1307" s="1">
        <v>43740</v>
      </c>
      <c r="AD1307">
        <v>10</v>
      </c>
      <c r="AE1307">
        <v>2019</v>
      </c>
      <c r="AF1307">
        <v>7</v>
      </c>
      <c r="AG1307" s="3" t="s">
        <v>3820</v>
      </c>
      <c r="AH1307" t="s">
        <v>173</v>
      </c>
      <c r="AI1307">
        <v>39.164575999999997</v>
      </c>
      <c r="AJ1307">
        <v>-94.544460999999998</v>
      </c>
      <c r="AK1307">
        <v>78111</v>
      </c>
      <c r="AL1307" t="s">
        <v>3821</v>
      </c>
    </row>
    <row r="1308" spans="1:38" ht="75" x14ac:dyDescent="0.25">
      <c r="A1308">
        <v>3796</v>
      </c>
      <c r="B1308">
        <v>2019187460</v>
      </c>
      <c r="C1308" t="s">
        <v>3822</v>
      </c>
      <c r="D1308" t="s">
        <v>137</v>
      </c>
      <c r="E1308" t="s">
        <v>39</v>
      </c>
      <c r="F1308">
        <v>64128</v>
      </c>
      <c r="G1308" t="s">
        <v>40</v>
      </c>
      <c r="H1308">
        <v>3</v>
      </c>
      <c r="I1308" t="s">
        <v>41</v>
      </c>
      <c r="J1308">
        <v>4440</v>
      </c>
      <c r="K1308" t="s">
        <v>3432</v>
      </c>
      <c r="M1308">
        <v>47</v>
      </c>
      <c r="N1308">
        <v>12</v>
      </c>
      <c r="O1308" t="s">
        <v>3454</v>
      </c>
      <c r="P1308" t="s">
        <v>3455</v>
      </c>
      <c r="Q1308" t="s">
        <v>3435</v>
      </c>
      <c r="R1308" t="s">
        <v>46</v>
      </c>
      <c r="S1308" t="s">
        <v>47</v>
      </c>
      <c r="T1308" t="s">
        <v>3456</v>
      </c>
      <c r="U1308" t="s">
        <v>3457</v>
      </c>
      <c r="V1308" t="s">
        <v>3458</v>
      </c>
      <c r="W1308" s="1">
        <v>43769</v>
      </c>
      <c r="X1308" s="2">
        <v>0.78194444444444444</v>
      </c>
      <c r="Y1308">
        <v>10</v>
      </c>
      <c r="Z1308">
        <v>2019</v>
      </c>
      <c r="AA1308" t="s">
        <v>51</v>
      </c>
      <c r="AB1308" t="s">
        <v>96</v>
      </c>
      <c r="AC1308" s="1">
        <v>43816</v>
      </c>
      <c r="AD1308">
        <v>12</v>
      </c>
      <c r="AE1308">
        <v>2019</v>
      </c>
      <c r="AF1308">
        <v>47</v>
      </c>
      <c r="AG1308" s="3" t="s">
        <v>3823</v>
      </c>
      <c r="AH1308" t="s">
        <v>54</v>
      </c>
      <c r="AI1308">
        <v>39.059153000000002</v>
      </c>
      <c r="AJ1308">
        <v>-94.552571999999998</v>
      </c>
      <c r="AK1308">
        <v>28816</v>
      </c>
      <c r="AL1308" t="s">
        <v>3824</v>
      </c>
    </row>
    <row r="1309" spans="1:38" ht="60" x14ac:dyDescent="0.25">
      <c r="A1309">
        <v>5098</v>
      </c>
      <c r="B1309">
        <v>2019171658</v>
      </c>
      <c r="C1309" t="s">
        <v>3553</v>
      </c>
      <c r="D1309" t="s">
        <v>168</v>
      </c>
      <c r="E1309" t="s">
        <v>39</v>
      </c>
      <c r="F1309">
        <v>64117</v>
      </c>
      <c r="G1309" t="s">
        <v>169</v>
      </c>
      <c r="H1309">
        <v>1</v>
      </c>
      <c r="I1309" t="s">
        <v>322</v>
      </c>
      <c r="J1309">
        <v>1030</v>
      </c>
      <c r="K1309" t="s">
        <v>3432</v>
      </c>
      <c r="M1309">
        <v>7</v>
      </c>
      <c r="N1309">
        <v>177</v>
      </c>
      <c r="O1309" t="s">
        <v>3468</v>
      </c>
      <c r="P1309" t="s">
        <v>3469</v>
      </c>
      <c r="Q1309" t="s">
        <v>3435</v>
      </c>
      <c r="R1309" t="s">
        <v>46</v>
      </c>
      <c r="S1309" t="s">
        <v>47</v>
      </c>
      <c r="T1309" t="s">
        <v>547</v>
      </c>
      <c r="U1309" t="s">
        <v>548</v>
      </c>
      <c r="V1309" t="s">
        <v>3470</v>
      </c>
      <c r="W1309" s="1">
        <v>43733</v>
      </c>
      <c r="X1309" s="2">
        <v>0.95833333333333337</v>
      </c>
      <c r="Y1309">
        <v>9</v>
      </c>
      <c r="Z1309">
        <v>2019</v>
      </c>
      <c r="AA1309" t="s">
        <v>51</v>
      </c>
      <c r="AB1309" t="s">
        <v>52</v>
      </c>
      <c r="AC1309" s="1">
        <v>43740</v>
      </c>
      <c r="AD1309">
        <v>10</v>
      </c>
      <c r="AE1309">
        <v>2019</v>
      </c>
      <c r="AF1309">
        <v>7</v>
      </c>
      <c r="AG1309" s="3" t="s">
        <v>3554</v>
      </c>
      <c r="AH1309" t="s">
        <v>173</v>
      </c>
      <c r="AI1309">
        <v>39.169129999999903</v>
      </c>
      <c r="AJ1309">
        <v>-94.538314999999997</v>
      </c>
      <c r="AK1309">
        <v>77779</v>
      </c>
      <c r="AL1309" t="s">
        <v>3825</v>
      </c>
    </row>
    <row r="1310" spans="1:38" ht="75" x14ac:dyDescent="0.25">
      <c r="A1310">
        <v>686</v>
      </c>
      <c r="B1310">
        <v>2020020929</v>
      </c>
      <c r="C1310" t="s">
        <v>3826</v>
      </c>
      <c r="D1310" t="s">
        <v>38</v>
      </c>
      <c r="E1310" t="s">
        <v>39</v>
      </c>
      <c r="F1310">
        <v>64128</v>
      </c>
      <c r="G1310" t="s">
        <v>40</v>
      </c>
      <c r="H1310">
        <v>3</v>
      </c>
      <c r="I1310" t="s">
        <v>41</v>
      </c>
      <c r="J1310">
        <v>4440</v>
      </c>
      <c r="K1310" t="s">
        <v>3432</v>
      </c>
      <c r="M1310">
        <v>180</v>
      </c>
      <c r="N1310">
        <v>424</v>
      </c>
      <c r="O1310" t="s">
        <v>3468</v>
      </c>
      <c r="P1310" t="s">
        <v>3469</v>
      </c>
      <c r="Q1310" t="s">
        <v>3435</v>
      </c>
      <c r="R1310" t="s">
        <v>46</v>
      </c>
      <c r="S1310" t="s">
        <v>47</v>
      </c>
      <c r="T1310" t="s">
        <v>547</v>
      </c>
      <c r="U1310" t="s">
        <v>548</v>
      </c>
      <c r="V1310" t="s">
        <v>3470</v>
      </c>
      <c r="W1310" s="1">
        <v>43872</v>
      </c>
      <c r="X1310" s="2">
        <v>0.50486111111111109</v>
      </c>
      <c r="Y1310">
        <v>2</v>
      </c>
      <c r="Z1310">
        <v>2020</v>
      </c>
      <c r="AA1310" t="s">
        <v>266</v>
      </c>
      <c r="AB1310" t="s">
        <v>52</v>
      </c>
      <c r="AG1310" s="3" t="s">
        <v>3827</v>
      </c>
      <c r="AH1310" t="s">
        <v>54</v>
      </c>
      <c r="AI1310">
        <v>39.060744999999997</v>
      </c>
      <c r="AJ1310">
        <v>-94.537951000000007</v>
      </c>
      <c r="AK1310">
        <v>27613</v>
      </c>
      <c r="AL1310" t="s">
        <v>3828</v>
      </c>
    </row>
    <row r="1311" spans="1:38" ht="60" x14ac:dyDescent="0.25">
      <c r="A1311">
        <v>5097</v>
      </c>
      <c r="B1311">
        <v>2019171657</v>
      </c>
      <c r="C1311" t="s">
        <v>3829</v>
      </c>
      <c r="D1311" t="s">
        <v>168</v>
      </c>
      <c r="E1311" t="s">
        <v>39</v>
      </c>
      <c r="F1311">
        <v>64117</v>
      </c>
      <c r="G1311" t="s">
        <v>169</v>
      </c>
      <c r="H1311">
        <v>1</v>
      </c>
      <c r="I1311" t="s">
        <v>322</v>
      </c>
      <c r="J1311">
        <v>1030</v>
      </c>
      <c r="K1311" t="s">
        <v>3432</v>
      </c>
      <c r="M1311">
        <v>7</v>
      </c>
      <c r="N1311">
        <v>177</v>
      </c>
      <c r="O1311" t="s">
        <v>3468</v>
      </c>
      <c r="P1311" t="s">
        <v>3469</v>
      </c>
      <c r="Q1311" t="s">
        <v>3435</v>
      </c>
      <c r="R1311" t="s">
        <v>46</v>
      </c>
      <c r="S1311" t="s">
        <v>47</v>
      </c>
      <c r="T1311" t="s">
        <v>547</v>
      </c>
      <c r="U1311" t="s">
        <v>548</v>
      </c>
      <c r="V1311" t="s">
        <v>3470</v>
      </c>
      <c r="W1311" s="1">
        <v>43733</v>
      </c>
      <c r="X1311" s="2">
        <v>0.95416666666666661</v>
      </c>
      <c r="Y1311">
        <v>9</v>
      </c>
      <c r="Z1311">
        <v>2019</v>
      </c>
      <c r="AA1311" t="s">
        <v>51</v>
      </c>
      <c r="AB1311" t="s">
        <v>52</v>
      </c>
      <c r="AC1311" s="1">
        <v>43740</v>
      </c>
      <c r="AD1311">
        <v>10</v>
      </c>
      <c r="AE1311">
        <v>2019</v>
      </c>
      <c r="AF1311">
        <v>7</v>
      </c>
      <c r="AG1311" s="3" t="s">
        <v>3830</v>
      </c>
      <c r="AH1311" t="s">
        <v>173</v>
      </c>
      <c r="AI1311">
        <v>39.171109000000001</v>
      </c>
      <c r="AJ1311">
        <v>-94.539156000000006</v>
      </c>
      <c r="AK1311">
        <v>77668</v>
      </c>
      <c r="AL1311" t="s">
        <v>3831</v>
      </c>
    </row>
    <row r="1312" spans="1:38" ht="60" x14ac:dyDescent="0.25">
      <c r="A1312">
        <v>275</v>
      </c>
      <c r="B1312">
        <v>2020026735</v>
      </c>
      <c r="C1312" t="s">
        <v>3832</v>
      </c>
      <c r="D1312" t="s">
        <v>168</v>
      </c>
      <c r="E1312" t="s">
        <v>39</v>
      </c>
      <c r="F1312">
        <v>64117</v>
      </c>
      <c r="G1312" t="s">
        <v>169</v>
      </c>
      <c r="H1312">
        <v>1</v>
      </c>
      <c r="I1312" t="s">
        <v>322</v>
      </c>
      <c r="J1312">
        <v>1030</v>
      </c>
      <c r="K1312" t="s">
        <v>3432</v>
      </c>
      <c r="M1312">
        <v>14</v>
      </c>
      <c r="N1312">
        <v>69</v>
      </c>
      <c r="O1312" t="s">
        <v>3468</v>
      </c>
      <c r="P1312" t="s">
        <v>3469</v>
      </c>
      <c r="Q1312" t="s">
        <v>3435</v>
      </c>
      <c r="R1312" t="s">
        <v>46</v>
      </c>
      <c r="S1312" t="s">
        <v>47</v>
      </c>
      <c r="T1312" t="s">
        <v>547</v>
      </c>
      <c r="U1312" t="s">
        <v>548</v>
      </c>
      <c r="V1312" t="s">
        <v>3470</v>
      </c>
      <c r="W1312" s="1">
        <v>43882</v>
      </c>
      <c r="X1312" s="2">
        <v>0.66041666666666665</v>
      </c>
      <c r="Y1312">
        <v>2</v>
      </c>
      <c r="Z1312">
        <v>2020</v>
      </c>
      <c r="AA1312" t="s">
        <v>51</v>
      </c>
      <c r="AB1312" t="s">
        <v>52</v>
      </c>
      <c r="AC1312" s="1">
        <v>43896</v>
      </c>
      <c r="AD1312">
        <v>3</v>
      </c>
      <c r="AE1312">
        <v>2020</v>
      </c>
      <c r="AF1312">
        <v>14</v>
      </c>
      <c r="AG1312" s="3" t="s">
        <v>3833</v>
      </c>
      <c r="AH1312" t="s">
        <v>173</v>
      </c>
      <c r="AI1312">
        <v>39.164321000000001</v>
      </c>
      <c r="AJ1312">
        <v>-94.546437999999995</v>
      </c>
      <c r="AK1312">
        <v>78200</v>
      </c>
      <c r="AL1312" t="s">
        <v>3834</v>
      </c>
    </row>
    <row r="1313" spans="1:38" ht="60" x14ac:dyDescent="0.25">
      <c r="A1313">
        <v>5032</v>
      </c>
      <c r="B1313">
        <v>2019171703</v>
      </c>
      <c r="C1313" t="s">
        <v>3809</v>
      </c>
      <c r="D1313" t="s">
        <v>1035</v>
      </c>
      <c r="E1313" t="s">
        <v>39</v>
      </c>
      <c r="F1313">
        <v>64129</v>
      </c>
      <c r="G1313" t="s">
        <v>40</v>
      </c>
      <c r="H1313">
        <v>3</v>
      </c>
      <c r="I1313" t="s">
        <v>41</v>
      </c>
      <c r="J1313">
        <v>4440</v>
      </c>
      <c r="K1313" t="s">
        <v>3432</v>
      </c>
      <c r="M1313">
        <v>180</v>
      </c>
      <c r="N1313">
        <v>424</v>
      </c>
      <c r="O1313" t="s">
        <v>3468</v>
      </c>
      <c r="P1313" t="s">
        <v>3469</v>
      </c>
      <c r="Q1313" t="s">
        <v>3435</v>
      </c>
      <c r="R1313" t="s">
        <v>46</v>
      </c>
      <c r="S1313" t="s">
        <v>47</v>
      </c>
      <c r="T1313" t="s">
        <v>547</v>
      </c>
      <c r="U1313" t="s">
        <v>548</v>
      </c>
      <c r="V1313" t="s">
        <v>3474</v>
      </c>
      <c r="W1313" s="1">
        <v>43734</v>
      </c>
      <c r="X1313" s="2">
        <v>0.33680555555555558</v>
      </c>
      <c r="Y1313">
        <v>9</v>
      </c>
      <c r="Z1313">
        <v>2019</v>
      </c>
      <c r="AA1313" t="s">
        <v>318</v>
      </c>
      <c r="AB1313" t="s">
        <v>52</v>
      </c>
      <c r="AC1313" s="1">
        <v>43738</v>
      </c>
      <c r="AG1313" s="3" t="s">
        <v>3810</v>
      </c>
      <c r="AH1313" t="s">
        <v>54</v>
      </c>
      <c r="AI1313">
        <v>39.059909999999903</v>
      </c>
      <c r="AJ1313">
        <v>-94.515817999999996</v>
      </c>
      <c r="AK1313">
        <v>32520</v>
      </c>
      <c r="AL1313" t="s">
        <v>3835</v>
      </c>
    </row>
    <row r="1314" spans="1:38" ht="75" x14ac:dyDescent="0.25">
      <c r="A1314">
        <v>3532</v>
      </c>
      <c r="B1314">
        <v>2019190657</v>
      </c>
      <c r="C1314" t="s">
        <v>3019</v>
      </c>
      <c r="D1314" t="s">
        <v>108</v>
      </c>
      <c r="E1314" t="s">
        <v>39</v>
      </c>
      <c r="F1314">
        <v>64109</v>
      </c>
      <c r="G1314" t="s">
        <v>82</v>
      </c>
      <c r="H1314">
        <v>3</v>
      </c>
      <c r="I1314" t="s">
        <v>41</v>
      </c>
      <c r="J1314">
        <v>4440</v>
      </c>
      <c r="K1314" t="s">
        <v>3432</v>
      </c>
      <c r="M1314">
        <v>0</v>
      </c>
      <c r="N1314">
        <v>603</v>
      </c>
      <c r="O1314" t="s">
        <v>3468</v>
      </c>
      <c r="P1314" t="s">
        <v>3469</v>
      </c>
      <c r="Q1314" t="s">
        <v>3435</v>
      </c>
      <c r="R1314" t="s">
        <v>46</v>
      </c>
      <c r="S1314" t="s">
        <v>47</v>
      </c>
      <c r="T1314" t="s">
        <v>547</v>
      </c>
      <c r="U1314" t="s">
        <v>548</v>
      </c>
      <c r="V1314" t="s">
        <v>3474</v>
      </c>
      <c r="W1314" s="1">
        <v>43777</v>
      </c>
      <c r="X1314" s="2">
        <v>0.49444444444444446</v>
      </c>
      <c r="Y1314">
        <v>11</v>
      </c>
      <c r="Z1314">
        <v>2019</v>
      </c>
      <c r="AA1314" t="s">
        <v>51</v>
      </c>
      <c r="AB1314" t="s">
        <v>52</v>
      </c>
      <c r="AC1314" s="1">
        <v>43777</v>
      </c>
      <c r="AD1314">
        <v>11</v>
      </c>
      <c r="AE1314">
        <v>2019</v>
      </c>
      <c r="AF1314">
        <v>0</v>
      </c>
      <c r="AG1314" s="3" t="s">
        <v>3020</v>
      </c>
      <c r="AH1314" t="s">
        <v>54</v>
      </c>
      <c r="AI1314">
        <v>39.067726</v>
      </c>
      <c r="AJ1314">
        <v>-94.556997999999993</v>
      </c>
      <c r="AK1314">
        <v>126188</v>
      </c>
      <c r="AL1314" t="s">
        <v>3836</v>
      </c>
    </row>
    <row r="1315" spans="1:38" ht="60" x14ac:dyDescent="0.25">
      <c r="A1315">
        <v>5702</v>
      </c>
      <c r="B1315">
        <v>2019164348</v>
      </c>
      <c r="C1315" t="s">
        <v>3837</v>
      </c>
      <c r="D1315" t="s">
        <v>100</v>
      </c>
      <c r="E1315" t="s">
        <v>39</v>
      </c>
      <c r="F1315">
        <v>64125</v>
      </c>
      <c r="G1315" t="s">
        <v>40</v>
      </c>
      <c r="H1315">
        <v>4</v>
      </c>
      <c r="I1315" t="s">
        <v>322</v>
      </c>
      <c r="J1315">
        <v>1030</v>
      </c>
      <c r="K1315" t="s">
        <v>3432</v>
      </c>
      <c r="M1315">
        <v>2</v>
      </c>
      <c r="N1315">
        <v>503</v>
      </c>
      <c r="O1315" t="s">
        <v>3454</v>
      </c>
      <c r="P1315" t="s">
        <v>3455</v>
      </c>
      <c r="Q1315" t="s">
        <v>3435</v>
      </c>
      <c r="R1315" t="s">
        <v>46</v>
      </c>
      <c r="S1315" t="s">
        <v>47</v>
      </c>
      <c r="T1315" t="s">
        <v>3456</v>
      </c>
      <c r="U1315" t="s">
        <v>3457</v>
      </c>
      <c r="V1315" t="s">
        <v>3458</v>
      </c>
      <c r="W1315" s="1">
        <v>43719</v>
      </c>
      <c r="X1315" s="2">
        <v>0.50416666666666665</v>
      </c>
      <c r="Y1315">
        <v>9</v>
      </c>
      <c r="Z1315">
        <v>2019</v>
      </c>
      <c r="AA1315" t="s">
        <v>51</v>
      </c>
      <c r="AB1315" t="s">
        <v>52</v>
      </c>
      <c r="AC1315" s="1">
        <v>43721</v>
      </c>
      <c r="AD1315">
        <v>9</v>
      </c>
      <c r="AE1315">
        <v>2019</v>
      </c>
      <c r="AF1315">
        <v>2</v>
      </c>
      <c r="AG1315" s="3" t="s">
        <v>3838</v>
      </c>
      <c r="AH1315" t="s">
        <v>54</v>
      </c>
      <c r="AI1315">
        <v>39.102629</v>
      </c>
      <c r="AJ1315">
        <v>-94.509221999999994</v>
      </c>
      <c r="AK1315">
        <v>5537</v>
      </c>
      <c r="AL1315" t="s">
        <v>3839</v>
      </c>
    </row>
    <row r="1316" spans="1:38" ht="75" x14ac:dyDescent="0.25">
      <c r="A1316">
        <v>5701</v>
      </c>
      <c r="B1316">
        <v>2019164338</v>
      </c>
      <c r="C1316" t="s">
        <v>3840</v>
      </c>
      <c r="D1316" t="s">
        <v>77</v>
      </c>
      <c r="E1316" t="s">
        <v>39</v>
      </c>
      <c r="F1316">
        <v>64130</v>
      </c>
      <c r="G1316" t="s">
        <v>67</v>
      </c>
      <c r="H1316">
        <v>3</v>
      </c>
      <c r="I1316" t="s">
        <v>41</v>
      </c>
      <c r="J1316">
        <v>4440</v>
      </c>
      <c r="K1316" t="s">
        <v>3432</v>
      </c>
      <c r="M1316">
        <v>6</v>
      </c>
      <c r="N1316">
        <v>207</v>
      </c>
      <c r="O1316" t="s">
        <v>3468</v>
      </c>
      <c r="P1316" t="s">
        <v>3469</v>
      </c>
      <c r="Q1316" t="s">
        <v>3435</v>
      </c>
      <c r="R1316" t="s">
        <v>46</v>
      </c>
      <c r="S1316" t="s">
        <v>47</v>
      </c>
      <c r="T1316" t="s">
        <v>547</v>
      </c>
      <c r="U1316" t="s">
        <v>548</v>
      </c>
      <c r="V1316" t="s">
        <v>3470</v>
      </c>
      <c r="W1316" s="1">
        <v>43719</v>
      </c>
      <c r="X1316" s="2">
        <v>0.49722222222222223</v>
      </c>
      <c r="Y1316">
        <v>9</v>
      </c>
      <c r="Z1316">
        <v>2019</v>
      </c>
      <c r="AA1316" t="s">
        <v>51</v>
      </c>
      <c r="AB1316" t="s">
        <v>52</v>
      </c>
      <c r="AC1316" s="1">
        <v>43725</v>
      </c>
      <c r="AD1316">
        <v>9</v>
      </c>
      <c r="AE1316">
        <v>2019</v>
      </c>
      <c r="AF1316">
        <v>6</v>
      </c>
      <c r="AG1316" s="3" t="s">
        <v>3841</v>
      </c>
      <c r="AH1316" t="s">
        <v>54</v>
      </c>
      <c r="AI1316">
        <v>39.033783999999997</v>
      </c>
      <c r="AJ1316">
        <v>-94.548608999999999</v>
      </c>
      <c r="AK1316">
        <v>35359</v>
      </c>
      <c r="AL1316" t="s">
        <v>3842</v>
      </c>
    </row>
    <row r="1317" spans="1:38" ht="60" x14ac:dyDescent="0.25">
      <c r="A1317">
        <v>5390</v>
      </c>
      <c r="B1317">
        <v>2019167742</v>
      </c>
      <c r="C1317" t="s">
        <v>3843</v>
      </c>
      <c r="D1317" t="s">
        <v>256</v>
      </c>
      <c r="E1317" t="s">
        <v>39</v>
      </c>
      <c r="F1317">
        <v>64127</v>
      </c>
      <c r="G1317" t="s">
        <v>82</v>
      </c>
      <c r="H1317">
        <v>3</v>
      </c>
      <c r="I1317" t="s">
        <v>41</v>
      </c>
      <c r="J1317">
        <v>4440</v>
      </c>
      <c r="K1317" t="s">
        <v>3432</v>
      </c>
      <c r="M1317">
        <v>180</v>
      </c>
      <c r="N1317">
        <v>424</v>
      </c>
      <c r="O1317" t="s">
        <v>3760</v>
      </c>
      <c r="P1317" t="s">
        <v>3761</v>
      </c>
      <c r="Q1317" t="s">
        <v>3435</v>
      </c>
      <c r="R1317" t="s">
        <v>46</v>
      </c>
      <c r="S1317" t="s">
        <v>2559</v>
      </c>
      <c r="T1317" t="s">
        <v>3762</v>
      </c>
      <c r="U1317" t="s">
        <v>3763</v>
      </c>
      <c r="V1317" t="s">
        <v>3764</v>
      </c>
      <c r="W1317" s="1">
        <v>43726</v>
      </c>
      <c r="X1317" s="2">
        <v>0.3979166666666667</v>
      </c>
      <c r="Y1317">
        <v>9</v>
      </c>
      <c r="Z1317">
        <v>2019</v>
      </c>
      <c r="AA1317" t="s">
        <v>318</v>
      </c>
      <c r="AB1317" t="s">
        <v>52</v>
      </c>
      <c r="AC1317" s="1">
        <v>43738</v>
      </c>
      <c r="AG1317" s="3" t="s">
        <v>3844</v>
      </c>
      <c r="AH1317" t="s">
        <v>54</v>
      </c>
      <c r="AI1317">
        <v>39.096507000000003</v>
      </c>
      <c r="AJ1317">
        <v>-94.556650000000005</v>
      </c>
      <c r="AK1317">
        <v>12358</v>
      </c>
      <c r="AL1317" t="s">
        <v>3845</v>
      </c>
    </row>
    <row r="1318" spans="1:38" ht="60" x14ac:dyDescent="0.25">
      <c r="A1318">
        <v>5391</v>
      </c>
      <c r="B1318">
        <v>2019167829</v>
      </c>
      <c r="C1318" t="s">
        <v>3846</v>
      </c>
      <c r="D1318" t="s">
        <v>176</v>
      </c>
      <c r="E1318" t="s">
        <v>39</v>
      </c>
      <c r="F1318">
        <v>64124</v>
      </c>
      <c r="G1318" t="s">
        <v>40</v>
      </c>
      <c r="H1318">
        <v>3</v>
      </c>
      <c r="I1318" t="s">
        <v>41</v>
      </c>
      <c r="J1318">
        <v>4440</v>
      </c>
      <c r="K1318" t="s">
        <v>3432</v>
      </c>
      <c r="M1318">
        <v>180</v>
      </c>
      <c r="N1318">
        <v>424</v>
      </c>
      <c r="O1318" t="s">
        <v>3468</v>
      </c>
      <c r="P1318" t="s">
        <v>3469</v>
      </c>
      <c r="Q1318" t="s">
        <v>3435</v>
      </c>
      <c r="R1318" t="s">
        <v>46</v>
      </c>
      <c r="S1318" t="s">
        <v>47</v>
      </c>
      <c r="T1318" t="s">
        <v>547</v>
      </c>
      <c r="U1318" t="s">
        <v>548</v>
      </c>
      <c r="V1318" t="s">
        <v>3474</v>
      </c>
      <c r="W1318" s="1">
        <v>43726</v>
      </c>
      <c r="X1318" s="2">
        <v>0.44791666666666669</v>
      </c>
      <c r="Y1318">
        <v>9</v>
      </c>
      <c r="Z1318">
        <v>2019</v>
      </c>
      <c r="AA1318" t="s">
        <v>266</v>
      </c>
      <c r="AB1318" t="s">
        <v>96</v>
      </c>
      <c r="AG1318" s="3" t="s">
        <v>3847</v>
      </c>
      <c r="AH1318" t="s">
        <v>54</v>
      </c>
      <c r="AI1318">
        <v>39.102777000000003</v>
      </c>
      <c r="AJ1318">
        <v>-94.541583000000003</v>
      </c>
      <c r="AK1318">
        <v>9833</v>
      </c>
      <c r="AL1318" t="s">
        <v>3848</v>
      </c>
    </row>
    <row r="1319" spans="1:38" ht="60" x14ac:dyDescent="0.25">
      <c r="A1319">
        <v>3520</v>
      </c>
      <c r="B1319">
        <v>2019191033</v>
      </c>
      <c r="C1319" t="s">
        <v>3849</v>
      </c>
      <c r="D1319" t="s">
        <v>81</v>
      </c>
      <c r="E1319" t="s">
        <v>39</v>
      </c>
      <c r="F1319">
        <v>64124</v>
      </c>
      <c r="G1319" t="s">
        <v>40</v>
      </c>
      <c r="H1319">
        <v>3</v>
      </c>
      <c r="I1319" t="s">
        <v>322</v>
      </c>
      <c r="J1319">
        <v>1030</v>
      </c>
      <c r="K1319" t="s">
        <v>3432</v>
      </c>
      <c r="M1319">
        <v>2</v>
      </c>
      <c r="N1319">
        <v>503</v>
      </c>
      <c r="O1319" t="s">
        <v>3468</v>
      </c>
      <c r="P1319" t="s">
        <v>3469</v>
      </c>
      <c r="Q1319" t="s">
        <v>3435</v>
      </c>
      <c r="R1319" t="s">
        <v>46</v>
      </c>
      <c r="S1319" t="s">
        <v>47</v>
      </c>
      <c r="T1319" t="s">
        <v>547</v>
      </c>
      <c r="U1319" t="s">
        <v>548</v>
      </c>
      <c r="V1319" t="s">
        <v>3470</v>
      </c>
      <c r="W1319" s="1">
        <v>43779</v>
      </c>
      <c r="X1319" s="2">
        <v>0.54999999999999993</v>
      </c>
      <c r="Y1319">
        <v>11</v>
      </c>
      <c r="Z1319">
        <v>2019</v>
      </c>
      <c r="AA1319" t="s">
        <v>51</v>
      </c>
      <c r="AB1319" t="s">
        <v>52</v>
      </c>
      <c r="AC1319" s="1">
        <v>43781</v>
      </c>
      <c r="AD1319">
        <v>11</v>
      </c>
      <c r="AE1319">
        <v>2019</v>
      </c>
      <c r="AF1319">
        <v>2</v>
      </c>
      <c r="AG1319" s="3" t="s">
        <v>3850</v>
      </c>
      <c r="AH1319" t="s">
        <v>54</v>
      </c>
      <c r="AI1319">
        <v>39.102634999999999</v>
      </c>
      <c r="AJ1319">
        <v>-94.548209</v>
      </c>
      <c r="AK1319">
        <v>10645</v>
      </c>
      <c r="AL1319" t="s">
        <v>3851</v>
      </c>
    </row>
    <row r="1320" spans="1:38" ht="60" x14ac:dyDescent="0.25">
      <c r="A1320">
        <v>5392</v>
      </c>
      <c r="B1320">
        <v>2019167790</v>
      </c>
      <c r="C1320" t="s">
        <v>3852</v>
      </c>
      <c r="D1320" t="s">
        <v>81</v>
      </c>
      <c r="E1320" t="s">
        <v>39</v>
      </c>
      <c r="F1320">
        <v>64124</v>
      </c>
      <c r="G1320" t="s">
        <v>40</v>
      </c>
      <c r="H1320">
        <v>3</v>
      </c>
      <c r="I1320" t="s">
        <v>41</v>
      </c>
      <c r="J1320">
        <v>4440</v>
      </c>
      <c r="K1320" t="s">
        <v>3432</v>
      </c>
      <c r="M1320">
        <v>14</v>
      </c>
      <c r="N1320">
        <v>69</v>
      </c>
      <c r="O1320" t="s">
        <v>3468</v>
      </c>
      <c r="P1320" t="s">
        <v>3469</v>
      </c>
      <c r="Q1320" t="s">
        <v>3435</v>
      </c>
      <c r="R1320" t="s">
        <v>46</v>
      </c>
      <c r="S1320" t="s">
        <v>47</v>
      </c>
      <c r="T1320" t="s">
        <v>547</v>
      </c>
      <c r="U1320" t="s">
        <v>548</v>
      </c>
      <c r="V1320" t="s">
        <v>3470</v>
      </c>
      <c r="W1320" s="1">
        <v>43726</v>
      </c>
      <c r="X1320" s="2">
        <v>0.42708333333333331</v>
      </c>
      <c r="Y1320">
        <v>9</v>
      </c>
      <c r="Z1320">
        <v>2019</v>
      </c>
      <c r="AA1320" t="s">
        <v>51</v>
      </c>
      <c r="AB1320" t="s">
        <v>52</v>
      </c>
      <c r="AC1320" s="1">
        <v>43740</v>
      </c>
      <c r="AD1320">
        <v>10</v>
      </c>
      <c r="AE1320">
        <v>2019</v>
      </c>
      <c r="AF1320">
        <v>14</v>
      </c>
      <c r="AG1320" s="3" t="s">
        <v>3853</v>
      </c>
      <c r="AH1320" t="s">
        <v>54</v>
      </c>
      <c r="AI1320">
        <v>39.105528999999997</v>
      </c>
      <c r="AJ1320">
        <v>-94.547558999999893</v>
      </c>
      <c r="AK1320">
        <v>10522</v>
      </c>
      <c r="AL1320" t="s">
        <v>3854</v>
      </c>
    </row>
    <row r="1321" spans="1:38" ht="60" x14ac:dyDescent="0.25">
      <c r="A1321">
        <v>5700</v>
      </c>
      <c r="B1321">
        <v>2019164262</v>
      </c>
      <c r="C1321" t="s">
        <v>3790</v>
      </c>
      <c r="D1321" t="s">
        <v>104</v>
      </c>
      <c r="E1321" t="s">
        <v>39</v>
      </c>
      <c r="F1321">
        <v>64130</v>
      </c>
      <c r="G1321" t="s">
        <v>67</v>
      </c>
      <c r="H1321">
        <v>5</v>
      </c>
      <c r="I1321" t="s">
        <v>3532</v>
      </c>
      <c r="J1321">
        <v>85</v>
      </c>
      <c r="K1321" t="s">
        <v>3432</v>
      </c>
      <c r="M1321">
        <v>82</v>
      </c>
      <c r="N1321">
        <v>10</v>
      </c>
      <c r="O1321" t="s">
        <v>3468</v>
      </c>
      <c r="P1321" t="s">
        <v>3469</v>
      </c>
      <c r="Q1321" t="s">
        <v>3435</v>
      </c>
      <c r="R1321" t="s">
        <v>46</v>
      </c>
      <c r="S1321" t="s">
        <v>47</v>
      </c>
      <c r="T1321" t="s">
        <v>547</v>
      </c>
      <c r="U1321" t="s">
        <v>548</v>
      </c>
      <c r="V1321" t="s">
        <v>3470</v>
      </c>
      <c r="W1321" s="1">
        <v>43719</v>
      </c>
      <c r="X1321" s="2">
        <v>0.44513888888888892</v>
      </c>
      <c r="Y1321">
        <v>9</v>
      </c>
      <c r="Z1321">
        <v>2019</v>
      </c>
      <c r="AA1321" t="s">
        <v>51</v>
      </c>
      <c r="AB1321" t="s">
        <v>52</v>
      </c>
      <c r="AC1321" s="1">
        <v>43801</v>
      </c>
      <c r="AD1321">
        <v>12</v>
      </c>
      <c r="AE1321">
        <v>2019</v>
      </c>
      <c r="AF1321">
        <v>82</v>
      </c>
      <c r="AG1321" s="3" t="s">
        <v>3791</v>
      </c>
      <c r="AH1321" t="s">
        <v>54</v>
      </c>
      <c r="AI1321">
        <v>39.013047999999998</v>
      </c>
      <c r="AJ1321">
        <v>-94.536403000000007</v>
      </c>
      <c r="AK1321">
        <v>461</v>
      </c>
      <c r="AL1321" t="s">
        <v>3855</v>
      </c>
    </row>
    <row r="1322" spans="1:38" ht="75" x14ac:dyDescent="0.25">
      <c r="A1322">
        <v>3056</v>
      </c>
      <c r="B1322">
        <v>2019197805</v>
      </c>
      <c r="C1322" t="s">
        <v>3856</v>
      </c>
      <c r="D1322" t="s">
        <v>108</v>
      </c>
      <c r="E1322" t="s">
        <v>39</v>
      </c>
      <c r="F1322">
        <v>64128</v>
      </c>
      <c r="G1322" t="s">
        <v>40</v>
      </c>
      <c r="H1322">
        <v>3</v>
      </c>
      <c r="I1322" t="s">
        <v>41</v>
      </c>
      <c r="J1322">
        <v>4440</v>
      </c>
      <c r="K1322" t="s">
        <v>3432</v>
      </c>
      <c r="M1322">
        <v>0</v>
      </c>
      <c r="N1322">
        <v>603</v>
      </c>
      <c r="O1322" t="s">
        <v>3468</v>
      </c>
      <c r="P1322" t="s">
        <v>3469</v>
      </c>
      <c r="Q1322" t="s">
        <v>3435</v>
      </c>
      <c r="R1322" t="s">
        <v>46</v>
      </c>
      <c r="S1322" t="s">
        <v>47</v>
      </c>
      <c r="T1322" t="s">
        <v>547</v>
      </c>
      <c r="U1322" t="s">
        <v>548</v>
      </c>
      <c r="V1322" t="s">
        <v>3474</v>
      </c>
      <c r="W1322" s="1">
        <v>43796</v>
      </c>
      <c r="X1322" s="2">
        <v>0.56874999999999998</v>
      </c>
      <c r="Y1322">
        <v>11</v>
      </c>
      <c r="Z1322">
        <v>2019</v>
      </c>
      <c r="AA1322" t="s">
        <v>51</v>
      </c>
      <c r="AB1322" t="s">
        <v>52</v>
      </c>
      <c r="AC1322" s="1">
        <v>43796</v>
      </c>
      <c r="AD1322">
        <v>11</v>
      </c>
      <c r="AE1322">
        <v>2019</v>
      </c>
      <c r="AF1322">
        <v>0</v>
      </c>
      <c r="AG1322" s="3" t="s">
        <v>3857</v>
      </c>
      <c r="AH1322" t="s">
        <v>54</v>
      </c>
      <c r="AI1322">
        <v>39.066425000000002</v>
      </c>
      <c r="AJ1322">
        <v>-94.553845999999993</v>
      </c>
      <c r="AK1322">
        <v>126157</v>
      </c>
      <c r="AL1322" t="s">
        <v>3858</v>
      </c>
    </row>
    <row r="1323" spans="1:38" ht="75" x14ac:dyDescent="0.25">
      <c r="A1323">
        <v>3531</v>
      </c>
      <c r="B1323">
        <v>2019190959</v>
      </c>
      <c r="C1323" t="s">
        <v>2261</v>
      </c>
      <c r="D1323" t="s">
        <v>168</v>
      </c>
      <c r="E1323" t="s">
        <v>39</v>
      </c>
      <c r="F1323">
        <v>64117</v>
      </c>
      <c r="G1323" t="s">
        <v>169</v>
      </c>
      <c r="H1323">
        <v>1</v>
      </c>
      <c r="I1323" t="s">
        <v>322</v>
      </c>
      <c r="J1323">
        <v>1030</v>
      </c>
      <c r="K1323" t="s">
        <v>3432</v>
      </c>
      <c r="M1323">
        <v>14</v>
      </c>
      <c r="N1323">
        <v>69</v>
      </c>
      <c r="O1323" t="s">
        <v>3441</v>
      </c>
      <c r="P1323" t="s">
        <v>3442</v>
      </c>
      <c r="Q1323" t="s">
        <v>3435</v>
      </c>
      <c r="R1323" t="s">
        <v>46</v>
      </c>
      <c r="S1323" t="s">
        <v>3183</v>
      </c>
      <c r="T1323" t="s">
        <v>3443</v>
      </c>
      <c r="U1323" t="s">
        <v>3444</v>
      </c>
      <c r="V1323" t="s">
        <v>3445</v>
      </c>
      <c r="W1323" s="1">
        <v>43777</v>
      </c>
      <c r="X1323" s="2">
        <v>0.8930555555555556</v>
      </c>
      <c r="Y1323">
        <v>11</v>
      </c>
      <c r="Z1323">
        <v>2019</v>
      </c>
      <c r="AA1323" t="s">
        <v>51</v>
      </c>
      <c r="AB1323" t="s">
        <v>52</v>
      </c>
      <c r="AC1323" s="1">
        <v>43791</v>
      </c>
      <c r="AD1323">
        <v>11</v>
      </c>
      <c r="AE1323">
        <v>2019</v>
      </c>
      <c r="AF1323">
        <v>14</v>
      </c>
      <c r="AG1323" s="3" t="s">
        <v>2262</v>
      </c>
      <c r="AH1323" t="s">
        <v>173</v>
      </c>
      <c r="AI1323">
        <v>39.168092999999999</v>
      </c>
      <c r="AJ1323">
        <v>-94.533445</v>
      </c>
      <c r="AK1323">
        <v>225049</v>
      </c>
      <c r="AL1323" t="s">
        <v>3859</v>
      </c>
    </row>
    <row r="1324" spans="1:38" ht="60" x14ac:dyDescent="0.25">
      <c r="A1324">
        <v>4795</v>
      </c>
      <c r="B1324">
        <v>2019174587</v>
      </c>
      <c r="C1324" t="s">
        <v>3860</v>
      </c>
      <c r="D1324" t="s">
        <v>77</v>
      </c>
      <c r="E1324" t="s">
        <v>39</v>
      </c>
      <c r="F1324">
        <v>64130</v>
      </c>
      <c r="G1324" t="s">
        <v>67</v>
      </c>
      <c r="H1324">
        <v>5</v>
      </c>
      <c r="I1324" t="s">
        <v>41</v>
      </c>
      <c r="J1324">
        <v>4440</v>
      </c>
      <c r="K1324" t="s">
        <v>3432</v>
      </c>
      <c r="M1324">
        <v>293</v>
      </c>
      <c r="N1324">
        <v>2</v>
      </c>
      <c r="O1324" t="s">
        <v>3468</v>
      </c>
      <c r="P1324" t="s">
        <v>3469</v>
      </c>
      <c r="Q1324" t="s">
        <v>3435</v>
      </c>
      <c r="R1324" t="s">
        <v>46</v>
      </c>
      <c r="S1324" t="s">
        <v>47</v>
      </c>
      <c r="T1324" t="s">
        <v>547</v>
      </c>
      <c r="U1324" t="s">
        <v>548</v>
      </c>
      <c r="V1324" t="s">
        <v>3474</v>
      </c>
      <c r="W1324" s="1">
        <v>43740</v>
      </c>
      <c r="X1324" s="2">
        <v>0.4236111111111111</v>
      </c>
      <c r="Y1324">
        <v>10</v>
      </c>
      <c r="Z1324">
        <v>2019</v>
      </c>
      <c r="AA1324" t="s">
        <v>51</v>
      </c>
      <c r="AB1324" t="s">
        <v>96</v>
      </c>
      <c r="AC1324" s="1">
        <v>44033</v>
      </c>
      <c r="AD1324">
        <v>7</v>
      </c>
      <c r="AE1324">
        <v>2020</v>
      </c>
      <c r="AF1324">
        <v>293</v>
      </c>
      <c r="AG1324" s="3" t="s">
        <v>3861</v>
      </c>
      <c r="AH1324" t="s">
        <v>54</v>
      </c>
      <c r="AI1324">
        <v>39.028889999999997</v>
      </c>
      <c r="AJ1324">
        <v>-94.542029999999997</v>
      </c>
      <c r="AK1324">
        <v>35669</v>
      </c>
      <c r="AL1324" t="s">
        <v>3862</v>
      </c>
    </row>
    <row r="1325" spans="1:38" ht="75" x14ac:dyDescent="0.25">
      <c r="A1325">
        <v>5690</v>
      </c>
      <c r="B1325">
        <v>2019164365</v>
      </c>
      <c r="C1325" t="s">
        <v>3863</v>
      </c>
      <c r="D1325" t="s">
        <v>77</v>
      </c>
      <c r="E1325" t="s">
        <v>39</v>
      </c>
      <c r="F1325">
        <v>64130</v>
      </c>
      <c r="G1325" t="s">
        <v>67</v>
      </c>
      <c r="H1325">
        <v>5</v>
      </c>
      <c r="I1325" t="s">
        <v>41</v>
      </c>
      <c r="J1325">
        <v>4440</v>
      </c>
      <c r="K1325" t="s">
        <v>3432</v>
      </c>
      <c r="M1325">
        <v>20</v>
      </c>
      <c r="N1325">
        <v>66</v>
      </c>
      <c r="O1325" t="s">
        <v>3468</v>
      </c>
      <c r="P1325" t="s">
        <v>3469</v>
      </c>
      <c r="Q1325" t="s">
        <v>3435</v>
      </c>
      <c r="R1325" t="s">
        <v>46</v>
      </c>
      <c r="S1325" t="s">
        <v>47</v>
      </c>
      <c r="T1325" t="s">
        <v>547</v>
      </c>
      <c r="U1325" t="s">
        <v>548</v>
      </c>
      <c r="V1325" t="s">
        <v>3474</v>
      </c>
      <c r="W1325" s="1">
        <v>43719</v>
      </c>
      <c r="X1325" s="2">
        <v>0.52152777777777781</v>
      </c>
      <c r="Y1325">
        <v>9</v>
      </c>
      <c r="Z1325">
        <v>2019</v>
      </c>
      <c r="AA1325" t="s">
        <v>51</v>
      </c>
      <c r="AB1325" t="s">
        <v>52</v>
      </c>
      <c r="AC1325" s="1">
        <v>43739</v>
      </c>
      <c r="AD1325">
        <v>10</v>
      </c>
      <c r="AE1325">
        <v>2019</v>
      </c>
      <c r="AF1325">
        <v>20</v>
      </c>
      <c r="AG1325" s="3" t="s">
        <v>3864</v>
      </c>
      <c r="AH1325" t="s">
        <v>54</v>
      </c>
      <c r="AI1325">
        <v>39.031094000000003</v>
      </c>
      <c r="AJ1325">
        <v>-94.552234999999996</v>
      </c>
      <c r="AK1325">
        <v>36113</v>
      </c>
      <c r="AL1325" t="s">
        <v>3865</v>
      </c>
    </row>
    <row r="1326" spans="1:38" ht="60" x14ac:dyDescent="0.25">
      <c r="A1326">
        <v>4045</v>
      </c>
      <c r="B1326">
        <v>2019183916</v>
      </c>
      <c r="C1326" t="s">
        <v>3866</v>
      </c>
      <c r="D1326" t="s">
        <v>77</v>
      </c>
      <c r="E1326" t="s">
        <v>39</v>
      </c>
      <c r="F1326">
        <v>64130</v>
      </c>
      <c r="G1326" t="s">
        <v>67</v>
      </c>
      <c r="H1326">
        <v>5</v>
      </c>
      <c r="I1326" t="s">
        <v>322</v>
      </c>
      <c r="J1326">
        <v>1030</v>
      </c>
      <c r="K1326" t="s">
        <v>3432</v>
      </c>
      <c r="M1326">
        <v>8</v>
      </c>
      <c r="N1326">
        <v>161</v>
      </c>
      <c r="O1326" t="s">
        <v>3468</v>
      </c>
      <c r="P1326" t="s">
        <v>3469</v>
      </c>
      <c r="Q1326" t="s">
        <v>3435</v>
      </c>
      <c r="R1326" t="s">
        <v>46</v>
      </c>
      <c r="S1326" t="s">
        <v>47</v>
      </c>
      <c r="T1326" t="s">
        <v>547</v>
      </c>
      <c r="U1326" t="s">
        <v>548</v>
      </c>
      <c r="V1326" t="s">
        <v>3470</v>
      </c>
      <c r="W1326" s="1">
        <v>43761</v>
      </c>
      <c r="X1326" s="2">
        <v>0.62291666666666667</v>
      </c>
      <c r="Y1326">
        <v>10</v>
      </c>
      <c r="Z1326">
        <v>2019</v>
      </c>
      <c r="AA1326" t="s">
        <v>51</v>
      </c>
      <c r="AB1326" t="s">
        <v>52</v>
      </c>
      <c r="AC1326" s="1">
        <v>43769</v>
      </c>
      <c r="AD1326">
        <v>10</v>
      </c>
      <c r="AE1326">
        <v>2019</v>
      </c>
      <c r="AF1326">
        <v>8</v>
      </c>
      <c r="AG1326" s="3" t="s">
        <v>3867</v>
      </c>
      <c r="AH1326" t="s">
        <v>54</v>
      </c>
      <c r="AI1326">
        <v>39.031517000000001</v>
      </c>
      <c r="AJ1326">
        <v>-94.548824999999994</v>
      </c>
      <c r="AK1326">
        <v>36027</v>
      </c>
      <c r="AL1326" t="s">
        <v>3868</v>
      </c>
    </row>
    <row r="1327" spans="1:38" ht="75" x14ac:dyDescent="0.25">
      <c r="A1327">
        <v>394</v>
      </c>
      <c r="B1327">
        <v>2020024531</v>
      </c>
      <c r="C1327" t="s">
        <v>3869</v>
      </c>
      <c r="D1327" t="s">
        <v>168</v>
      </c>
      <c r="E1327" t="s">
        <v>39</v>
      </c>
      <c r="F1327">
        <v>64117</v>
      </c>
      <c r="G1327" t="s">
        <v>169</v>
      </c>
      <c r="H1327">
        <v>1</v>
      </c>
      <c r="I1327" t="s">
        <v>322</v>
      </c>
      <c r="J1327">
        <v>1030</v>
      </c>
      <c r="K1327" t="s">
        <v>3432</v>
      </c>
      <c r="M1327">
        <v>14</v>
      </c>
      <c r="N1327">
        <v>69</v>
      </c>
      <c r="O1327" t="s">
        <v>3468</v>
      </c>
      <c r="P1327" t="s">
        <v>3469</v>
      </c>
      <c r="Q1327" t="s">
        <v>3435</v>
      </c>
      <c r="R1327" t="s">
        <v>46</v>
      </c>
      <c r="S1327" t="s">
        <v>47</v>
      </c>
      <c r="T1327" t="s">
        <v>547</v>
      </c>
      <c r="U1327" t="s">
        <v>548</v>
      </c>
      <c r="V1327" t="s">
        <v>3470</v>
      </c>
      <c r="W1327" s="1">
        <v>43880</v>
      </c>
      <c r="X1327" s="2">
        <v>5.0694444444444452E-2</v>
      </c>
      <c r="Y1327">
        <v>2</v>
      </c>
      <c r="Z1327">
        <v>2020</v>
      </c>
      <c r="AA1327" t="s">
        <v>51</v>
      </c>
      <c r="AB1327" t="s">
        <v>52</v>
      </c>
      <c r="AC1327" s="1">
        <v>43894</v>
      </c>
      <c r="AD1327">
        <v>3</v>
      </c>
      <c r="AE1327">
        <v>2020</v>
      </c>
      <c r="AF1327">
        <v>14</v>
      </c>
      <c r="AG1327" s="3" t="s">
        <v>3870</v>
      </c>
      <c r="AH1327" t="s">
        <v>173</v>
      </c>
      <c r="AI1327">
        <v>39.167815999999902</v>
      </c>
      <c r="AJ1327">
        <v>-94.542299999999997</v>
      </c>
      <c r="AK1327">
        <v>77531</v>
      </c>
      <c r="AL1327" t="s">
        <v>3871</v>
      </c>
    </row>
    <row r="1328" spans="1:38" ht="75" x14ac:dyDescent="0.25">
      <c r="A1328">
        <v>5640</v>
      </c>
      <c r="B1328">
        <v>2019165321</v>
      </c>
      <c r="C1328" t="s">
        <v>546</v>
      </c>
      <c r="D1328" t="s">
        <v>123</v>
      </c>
      <c r="E1328" t="s">
        <v>39</v>
      </c>
      <c r="F1328">
        <v>64130</v>
      </c>
      <c r="G1328" t="s">
        <v>40</v>
      </c>
      <c r="H1328">
        <v>3</v>
      </c>
      <c r="I1328" t="s">
        <v>41</v>
      </c>
      <c r="J1328">
        <v>4440</v>
      </c>
      <c r="K1328" t="s">
        <v>3432</v>
      </c>
      <c r="M1328">
        <v>189</v>
      </c>
      <c r="N1328">
        <v>2</v>
      </c>
      <c r="O1328" t="s">
        <v>3468</v>
      </c>
      <c r="P1328" t="s">
        <v>3469</v>
      </c>
      <c r="Q1328" t="s">
        <v>3435</v>
      </c>
      <c r="R1328" t="s">
        <v>46</v>
      </c>
      <c r="S1328" t="s">
        <v>47</v>
      </c>
      <c r="T1328" t="s">
        <v>547</v>
      </c>
      <c r="U1328" t="s">
        <v>548</v>
      </c>
      <c r="V1328" t="s">
        <v>3474</v>
      </c>
      <c r="W1328" s="1">
        <v>43720</v>
      </c>
      <c r="X1328" s="2">
        <v>0.76180555555555562</v>
      </c>
      <c r="Y1328">
        <v>9</v>
      </c>
      <c r="Z1328">
        <v>2019</v>
      </c>
      <c r="AA1328" t="s">
        <v>51</v>
      </c>
      <c r="AB1328" t="s">
        <v>96</v>
      </c>
      <c r="AC1328" s="1">
        <v>43909</v>
      </c>
      <c r="AD1328">
        <v>3</v>
      </c>
      <c r="AE1328">
        <v>2020</v>
      </c>
      <c r="AF1328">
        <v>189</v>
      </c>
      <c r="AG1328" s="3" t="s">
        <v>550</v>
      </c>
      <c r="AH1328" t="s">
        <v>54</v>
      </c>
      <c r="AI1328">
        <v>39.054594000000002</v>
      </c>
      <c r="AJ1328">
        <v>-94.535399999999996</v>
      </c>
      <c r="AK1328">
        <v>30415</v>
      </c>
      <c r="AL1328" t="s">
        <v>3872</v>
      </c>
    </row>
    <row r="1329" spans="1:38" ht="75" x14ac:dyDescent="0.25">
      <c r="A1329">
        <v>4308</v>
      </c>
      <c r="B1329">
        <v>2019180070</v>
      </c>
      <c r="C1329" t="s">
        <v>3873</v>
      </c>
      <c r="D1329" t="s">
        <v>176</v>
      </c>
      <c r="E1329" t="s">
        <v>39</v>
      </c>
      <c r="F1329">
        <v>64127</v>
      </c>
      <c r="G1329" t="s">
        <v>40</v>
      </c>
      <c r="H1329">
        <v>3</v>
      </c>
      <c r="I1329" t="s">
        <v>41</v>
      </c>
      <c r="J1329">
        <v>4440</v>
      </c>
      <c r="K1329" t="s">
        <v>3432</v>
      </c>
      <c r="M1329">
        <v>180</v>
      </c>
      <c r="N1329">
        <v>424</v>
      </c>
      <c r="O1329" t="s">
        <v>3468</v>
      </c>
      <c r="P1329" t="s">
        <v>3469</v>
      </c>
      <c r="Q1329" t="s">
        <v>3435</v>
      </c>
      <c r="R1329" t="s">
        <v>46</v>
      </c>
      <c r="S1329" t="s">
        <v>47</v>
      </c>
      <c r="T1329" t="s">
        <v>547</v>
      </c>
      <c r="U1329" t="s">
        <v>548</v>
      </c>
      <c r="V1329" t="s">
        <v>3474</v>
      </c>
      <c r="W1329" s="1">
        <v>43753</v>
      </c>
      <c r="X1329" s="2">
        <v>0.5131944444444444</v>
      </c>
      <c r="Y1329">
        <v>10</v>
      </c>
      <c r="Z1329">
        <v>2019</v>
      </c>
      <c r="AA1329" t="s">
        <v>266</v>
      </c>
      <c r="AB1329" t="s">
        <v>96</v>
      </c>
      <c r="AG1329" s="3" t="s">
        <v>3874</v>
      </c>
      <c r="AH1329" t="s">
        <v>54</v>
      </c>
      <c r="AI1329">
        <v>39.096153999999999</v>
      </c>
      <c r="AJ1329">
        <v>-94.538038</v>
      </c>
      <c r="AK1329">
        <v>11433</v>
      </c>
      <c r="AL1329" t="s">
        <v>3875</v>
      </c>
    </row>
    <row r="1330" spans="1:38" ht="60" x14ac:dyDescent="0.25">
      <c r="A1330">
        <v>3297</v>
      </c>
      <c r="B1330">
        <v>2019194238</v>
      </c>
      <c r="C1330" t="s">
        <v>790</v>
      </c>
      <c r="D1330" t="s">
        <v>176</v>
      </c>
      <c r="E1330" t="s">
        <v>39</v>
      </c>
      <c r="F1330">
        <v>64124</v>
      </c>
      <c r="G1330" t="s">
        <v>40</v>
      </c>
      <c r="H1330">
        <v>3</v>
      </c>
      <c r="I1330" t="s">
        <v>322</v>
      </c>
      <c r="J1330">
        <v>1030</v>
      </c>
      <c r="K1330" t="s">
        <v>3432</v>
      </c>
      <c r="M1330">
        <v>180</v>
      </c>
      <c r="N1330">
        <v>424</v>
      </c>
      <c r="O1330" t="s">
        <v>3468</v>
      </c>
      <c r="P1330" t="s">
        <v>3469</v>
      </c>
      <c r="Q1330" t="s">
        <v>3435</v>
      </c>
      <c r="R1330" t="s">
        <v>46</v>
      </c>
      <c r="S1330" t="s">
        <v>47</v>
      </c>
      <c r="T1330" t="s">
        <v>547</v>
      </c>
      <c r="U1330" t="s">
        <v>548</v>
      </c>
      <c r="V1330" t="s">
        <v>3470</v>
      </c>
      <c r="W1330" s="1">
        <v>43788</v>
      </c>
      <c r="X1330" s="2">
        <v>0.60416666666666663</v>
      </c>
      <c r="Y1330">
        <v>11</v>
      </c>
      <c r="Z1330">
        <v>2019</v>
      </c>
      <c r="AA1330" t="s">
        <v>266</v>
      </c>
      <c r="AB1330" t="s">
        <v>52</v>
      </c>
      <c r="AG1330" s="3" t="s">
        <v>792</v>
      </c>
      <c r="AH1330" t="s">
        <v>54</v>
      </c>
      <c r="AI1330">
        <v>39.101751999999998</v>
      </c>
      <c r="AJ1330">
        <v>-94.519351</v>
      </c>
      <c r="AK1330">
        <v>7486</v>
      </c>
      <c r="AL1330" t="s">
        <v>3876</v>
      </c>
    </row>
    <row r="1331" spans="1:38" ht="75" x14ac:dyDescent="0.25">
      <c r="A1331">
        <v>4578</v>
      </c>
      <c r="B1331">
        <v>2019177092</v>
      </c>
      <c r="C1331" t="s">
        <v>3877</v>
      </c>
      <c r="D1331" t="s">
        <v>77</v>
      </c>
      <c r="E1331" t="s">
        <v>39</v>
      </c>
      <c r="F1331">
        <v>64130</v>
      </c>
      <c r="G1331" t="s">
        <v>67</v>
      </c>
      <c r="H1331">
        <v>5</v>
      </c>
      <c r="I1331" t="s">
        <v>41</v>
      </c>
      <c r="J1331">
        <v>4440</v>
      </c>
      <c r="K1331" t="s">
        <v>3432</v>
      </c>
      <c r="M1331">
        <v>180</v>
      </c>
      <c r="N1331">
        <v>424</v>
      </c>
      <c r="O1331" t="s">
        <v>3468</v>
      </c>
      <c r="P1331" t="s">
        <v>3469</v>
      </c>
      <c r="Q1331" t="s">
        <v>3435</v>
      </c>
      <c r="R1331" t="s">
        <v>46</v>
      </c>
      <c r="S1331" t="s">
        <v>47</v>
      </c>
      <c r="T1331" t="s">
        <v>547</v>
      </c>
      <c r="U1331" t="s">
        <v>548</v>
      </c>
      <c r="V1331" t="s">
        <v>3470</v>
      </c>
      <c r="W1331" s="1">
        <v>43746</v>
      </c>
      <c r="X1331" s="2">
        <v>0.52013888888888882</v>
      </c>
      <c r="Y1331">
        <v>10</v>
      </c>
      <c r="Z1331">
        <v>2019</v>
      </c>
      <c r="AA1331" t="s">
        <v>266</v>
      </c>
      <c r="AB1331" t="s">
        <v>52</v>
      </c>
      <c r="AG1331" s="3" t="s">
        <v>3878</v>
      </c>
      <c r="AH1331" t="s">
        <v>54</v>
      </c>
      <c r="AI1331">
        <v>39.023434000000002</v>
      </c>
      <c r="AJ1331">
        <v>-94.552978999999993</v>
      </c>
      <c r="AK1331">
        <v>36598</v>
      </c>
      <c r="AL1331" t="s">
        <v>3879</v>
      </c>
    </row>
    <row r="1332" spans="1:38" ht="60" x14ac:dyDescent="0.25">
      <c r="A1332">
        <v>4577</v>
      </c>
      <c r="B1332">
        <v>2019177082</v>
      </c>
      <c r="C1332" t="s">
        <v>3880</v>
      </c>
      <c r="D1332" t="s">
        <v>104</v>
      </c>
      <c r="E1332" t="s">
        <v>39</v>
      </c>
      <c r="F1332">
        <v>64130</v>
      </c>
      <c r="G1332" t="s">
        <v>67</v>
      </c>
      <c r="H1332">
        <v>5</v>
      </c>
      <c r="I1332" t="s">
        <v>3532</v>
      </c>
      <c r="J1332">
        <v>85</v>
      </c>
      <c r="K1332" t="s">
        <v>3432</v>
      </c>
      <c r="M1332">
        <v>180</v>
      </c>
      <c r="N1332">
        <v>424</v>
      </c>
      <c r="O1332" t="s">
        <v>3468</v>
      </c>
      <c r="P1332" t="s">
        <v>3469</v>
      </c>
      <c r="Q1332" t="s">
        <v>3435</v>
      </c>
      <c r="R1332" t="s">
        <v>46</v>
      </c>
      <c r="S1332" t="s">
        <v>47</v>
      </c>
      <c r="T1332" t="s">
        <v>547</v>
      </c>
      <c r="U1332" t="s">
        <v>548</v>
      </c>
      <c r="V1332" t="s">
        <v>3470</v>
      </c>
      <c r="W1332" s="1">
        <v>43746</v>
      </c>
      <c r="X1332" s="2">
        <v>0.51458333333333328</v>
      </c>
      <c r="Y1332">
        <v>10</v>
      </c>
      <c r="Z1332">
        <v>2019</v>
      </c>
      <c r="AA1332" t="s">
        <v>266</v>
      </c>
      <c r="AB1332" t="s">
        <v>52</v>
      </c>
      <c r="AG1332" s="3" t="s">
        <v>3881</v>
      </c>
      <c r="AH1332" t="s">
        <v>54</v>
      </c>
      <c r="AI1332">
        <v>39.023693000000002</v>
      </c>
      <c r="AJ1332">
        <v>-94.533351999999994</v>
      </c>
      <c r="AK1332">
        <v>37929</v>
      </c>
      <c r="AL1332" t="s">
        <v>3882</v>
      </c>
    </row>
    <row r="1333" spans="1:38" ht="60" x14ac:dyDescent="0.25">
      <c r="A1333">
        <v>4576</v>
      </c>
      <c r="B1333">
        <v>2019176958</v>
      </c>
      <c r="C1333" t="s">
        <v>3883</v>
      </c>
      <c r="D1333" t="s">
        <v>66</v>
      </c>
      <c r="E1333" t="s">
        <v>39</v>
      </c>
      <c r="F1333">
        <v>64132</v>
      </c>
      <c r="G1333" t="s">
        <v>67</v>
      </c>
      <c r="H1333">
        <v>5</v>
      </c>
      <c r="I1333" t="s">
        <v>41</v>
      </c>
      <c r="J1333">
        <v>4440</v>
      </c>
      <c r="K1333" t="s">
        <v>3432</v>
      </c>
      <c r="M1333">
        <v>72</v>
      </c>
      <c r="N1333">
        <v>6</v>
      </c>
      <c r="O1333" t="s">
        <v>3468</v>
      </c>
      <c r="P1333" t="s">
        <v>3469</v>
      </c>
      <c r="Q1333" t="s">
        <v>3435</v>
      </c>
      <c r="R1333" t="s">
        <v>46</v>
      </c>
      <c r="S1333" t="s">
        <v>47</v>
      </c>
      <c r="T1333" t="s">
        <v>547</v>
      </c>
      <c r="U1333" t="s">
        <v>548</v>
      </c>
      <c r="V1333" t="s">
        <v>3474</v>
      </c>
      <c r="W1333" s="1">
        <v>43746</v>
      </c>
      <c r="X1333" s="2">
        <v>0.4236111111111111</v>
      </c>
      <c r="Y1333">
        <v>10</v>
      </c>
      <c r="Z1333">
        <v>2019</v>
      </c>
      <c r="AA1333" t="s">
        <v>51</v>
      </c>
      <c r="AB1333" t="s">
        <v>52</v>
      </c>
      <c r="AC1333" s="1">
        <v>43818</v>
      </c>
      <c r="AD1333">
        <v>12</v>
      </c>
      <c r="AE1333">
        <v>2019</v>
      </c>
      <c r="AF1333">
        <v>72</v>
      </c>
      <c r="AG1333" s="3" t="s">
        <v>3884</v>
      </c>
      <c r="AH1333" t="s">
        <v>54</v>
      </c>
      <c r="AI1333">
        <v>39.003276999999997</v>
      </c>
      <c r="AJ1333">
        <v>-94.545817999999997</v>
      </c>
      <c r="AK1333">
        <v>2319</v>
      </c>
      <c r="AL1333" t="s">
        <v>3885</v>
      </c>
    </row>
    <row r="1334" spans="1:38" ht="75" x14ac:dyDescent="0.25">
      <c r="A1334">
        <v>4575</v>
      </c>
      <c r="B1334">
        <v>2019177407</v>
      </c>
      <c r="C1334" t="s">
        <v>3886</v>
      </c>
      <c r="D1334" t="s">
        <v>168</v>
      </c>
      <c r="E1334" t="s">
        <v>39</v>
      </c>
      <c r="F1334">
        <v>64117</v>
      </c>
      <c r="G1334" t="s">
        <v>169</v>
      </c>
      <c r="H1334">
        <v>1</v>
      </c>
      <c r="I1334" t="s">
        <v>322</v>
      </c>
      <c r="J1334">
        <v>1030</v>
      </c>
      <c r="K1334" t="s">
        <v>3432</v>
      </c>
      <c r="M1334">
        <v>13</v>
      </c>
      <c r="N1334">
        <v>62</v>
      </c>
      <c r="O1334" t="s">
        <v>3468</v>
      </c>
      <c r="P1334" t="s">
        <v>3469</v>
      </c>
      <c r="Q1334" t="s">
        <v>3435</v>
      </c>
      <c r="R1334" t="s">
        <v>46</v>
      </c>
      <c r="S1334" t="s">
        <v>47</v>
      </c>
      <c r="T1334" t="s">
        <v>547</v>
      </c>
      <c r="U1334" t="s">
        <v>548</v>
      </c>
      <c r="V1334" t="s">
        <v>3470</v>
      </c>
      <c r="W1334" s="1">
        <v>43746</v>
      </c>
      <c r="X1334" s="2">
        <v>0.97222222222222221</v>
      </c>
      <c r="Y1334">
        <v>10</v>
      </c>
      <c r="Z1334">
        <v>2019</v>
      </c>
      <c r="AA1334" t="s">
        <v>51</v>
      </c>
      <c r="AB1334" t="s">
        <v>52</v>
      </c>
      <c r="AC1334" s="1">
        <v>43759</v>
      </c>
      <c r="AD1334">
        <v>10</v>
      </c>
      <c r="AE1334">
        <v>2019</v>
      </c>
      <c r="AF1334">
        <v>13</v>
      </c>
      <c r="AG1334" s="3" t="s">
        <v>3887</v>
      </c>
      <c r="AH1334" t="s">
        <v>173</v>
      </c>
      <c r="AI1334">
        <v>39.166736</v>
      </c>
      <c r="AJ1334">
        <v>-94.540694999999999</v>
      </c>
      <c r="AK1334">
        <v>77566</v>
      </c>
      <c r="AL1334" t="s">
        <v>3888</v>
      </c>
    </row>
    <row r="1335" spans="1:38" ht="75" x14ac:dyDescent="0.25">
      <c r="A1335">
        <v>4574</v>
      </c>
      <c r="B1335">
        <v>2019177405</v>
      </c>
      <c r="C1335" t="s">
        <v>2711</v>
      </c>
      <c r="D1335" t="s">
        <v>168</v>
      </c>
      <c r="E1335" t="s">
        <v>39</v>
      </c>
      <c r="F1335">
        <v>64117</v>
      </c>
      <c r="G1335" t="s">
        <v>169</v>
      </c>
      <c r="H1335">
        <v>1</v>
      </c>
      <c r="I1335" t="s">
        <v>322</v>
      </c>
      <c r="J1335">
        <v>1030</v>
      </c>
      <c r="K1335" t="s">
        <v>3432</v>
      </c>
      <c r="M1335">
        <v>1</v>
      </c>
      <c r="N1335">
        <v>1102</v>
      </c>
      <c r="O1335" t="s">
        <v>3441</v>
      </c>
      <c r="P1335" t="s">
        <v>3442</v>
      </c>
      <c r="Q1335" t="s">
        <v>3435</v>
      </c>
      <c r="R1335" t="s">
        <v>46</v>
      </c>
      <c r="S1335" t="s">
        <v>3183</v>
      </c>
      <c r="T1335" t="s">
        <v>3443</v>
      </c>
      <c r="U1335" t="s">
        <v>3444</v>
      </c>
      <c r="V1335" t="s">
        <v>3445</v>
      </c>
      <c r="W1335" s="1">
        <v>43746</v>
      </c>
      <c r="X1335" s="2">
        <v>0.96875</v>
      </c>
      <c r="Y1335">
        <v>10</v>
      </c>
      <c r="Z1335">
        <v>2019</v>
      </c>
      <c r="AA1335" t="s">
        <v>51</v>
      </c>
      <c r="AB1335" t="s">
        <v>52</v>
      </c>
      <c r="AC1335" s="1">
        <v>43747</v>
      </c>
      <c r="AD1335">
        <v>10</v>
      </c>
      <c r="AE1335">
        <v>2019</v>
      </c>
      <c r="AF1335">
        <v>1</v>
      </c>
      <c r="AG1335" s="3" t="s">
        <v>2716</v>
      </c>
      <c r="AH1335" t="s">
        <v>173</v>
      </c>
      <c r="AI1335">
        <v>39.172781000000001</v>
      </c>
      <c r="AJ1335">
        <v>-94.539562000000004</v>
      </c>
      <c r="AK1335">
        <v>77354</v>
      </c>
      <c r="AL1335" t="s">
        <v>3889</v>
      </c>
    </row>
    <row r="1336" spans="1:38" ht="75" x14ac:dyDescent="0.25">
      <c r="A1336">
        <v>6066</v>
      </c>
      <c r="B1336">
        <v>2019161050</v>
      </c>
      <c r="C1336" t="s">
        <v>3890</v>
      </c>
      <c r="D1336" t="s">
        <v>77</v>
      </c>
      <c r="E1336" t="s">
        <v>39</v>
      </c>
      <c r="F1336">
        <v>64130</v>
      </c>
      <c r="G1336" t="s">
        <v>67</v>
      </c>
      <c r="H1336">
        <v>5</v>
      </c>
      <c r="I1336" t="s">
        <v>41</v>
      </c>
      <c r="J1336">
        <v>4440</v>
      </c>
      <c r="K1336" t="s">
        <v>3432</v>
      </c>
      <c r="M1336">
        <v>113</v>
      </c>
      <c r="N1336">
        <v>9</v>
      </c>
      <c r="O1336" t="s">
        <v>3468</v>
      </c>
      <c r="P1336" t="s">
        <v>3469</v>
      </c>
      <c r="Q1336" t="s">
        <v>3435</v>
      </c>
      <c r="R1336" t="s">
        <v>46</v>
      </c>
      <c r="S1336" t="s">
        <v>47</v>
      </c>
      <c r="T1336" t="s">
        <v>547</v>
      </c>
      <c r="U1336" t="s">
        <v>548</v>
      </c>
      <c r="V1336" t="s">
        <v>3470</v>
      </c>
      <c r="W1336" s="1">
        <v>43712</v>
      </c>
      <c r="X1336" s="2">
        <v>0.7402777777777777</v>
      </c>
      <c r="Y1336">
        <v>9</v>
      </c>
      <c r="Z1336">
        <v>2019</v>
      </c>
      <c r="AA1336" t="s">
        <v>51</v>
      </c>
      <c r="AB1336" t="s">
        <v>96</v>
      </c>
      <c r="AC1336" s="1">
        <v>43825</v>
      </c>
      <c r="AD1336">
        <v>12</v>
      </c>
      <c r="AE1336">
        <v>2019</v>
      </c>
      <c r="AF1336">
        <v>113</v>
      </c>
      <c r="AG1336" s="3" t="s">
        <v>3891</v>
      </c>
      <c r="AH1336" t="s">
        <v>54</v>
      </c>
      <c r="AI1336">
        <v>39.029532000000003</v>
      </c>
      <c r="AJ1336">
        <v>-94.541506999999996</v>
      </c>
      <c r="AK1336">
        <v>35665</v>
      </c>
      <c r="AL1336" t="s">
        <v>3892</v>
      </c>
    </row>
    <row r="1337" spans="1:38" ht="60" x14ac:dyDescent="0.25">
      <c r="A1337">
        <v>6067</v>
      </c>
      <c r="B1337">
        <v>2019161001</v>
      </c>
      <c r="C1337" t="s">
        <v>3893</v>
      </c>
      <c r="D1337" t="s">
        <v>137</v>
      </c>
      <c r="E1337" t="s">
        <v>39</v>
      </c>
      <c r="F1337">
        <v>64128</v>
      </c>
      <c r="G1337" t="s">
        <v>40</v>
      </c>
      <c r="H1337">
        <v>3</v>
      </c>
      <c r="I1337" t="s">
        <v>41</v>
      </c>
      <c r="J1337">
        <v>4440</v>
      </c>
      <c r="K1337" t="s">
        <v>3432</v>
      </c>
      <c r="M1337">
        <v>98</v>
      </c>
      <c r="N1337">
        <v>7</v>
      </c>
      <c r="O1337" t="s">
        <v>3468</v>
      </c>
      <c r="P1337" t="s">
        <v>3469</v>
      </c>
      <c r="Q1337" t="s">
        <v>3435</v>
      </c>
      <c r="R1337" t="s">
        <v>46</v>
      </c>
      <c r="S1337" t="s">
        <v>47</v>
      </c>
      <c r="T1337" t="s">
        <v>547</v>
      </c>
      <c r="U1337" t="s">
        <v>548</v>
      </c>
      <c r="V1337" t="s">
        <v>3470</v>
      </c>
      <c r="W1337" s="1">
        <v>43712</v>
      </c>
      <c r="X1337" s="2">
        <v>0.69930555555555562</v>
      </c>
      <c r="Y1337">
        <v>9</v>
      </c>
      <c r="Z1337">
        <v>2019</v>
      </c>
      <c r="AA1337" t="s">
        <v>51</v>
      </c>
      <c r="AB1337" t="s">
        <v>96</v>
      </c>
      <c r="AC1337" s="1">
        <v>43810</v>
      </c>
      <c r="AD1337">
        <v>12</v>
      </c>
      <c r="AE1337">
        <v>2019</v>
      </c>
      <c r="AF1337">
        <v>98</v>
      </c>
      <c r="AG1337" s="3" t="s">
        <v>3894</v>
      </c>
      <c r="AH1337" t="s">
        <v>54</v>
      </c>
      <c r="AI1337">
        <v>39.064867</v>
      </c>
      <c r="AJ1337">
        <v>-94.546627000000001</v>
      </c>
      <c r="AK1337">
        <v>25667</v>
      </c>
      <c r="AL1337" t="s">
        <v>3895</v>
      </c>
    </row>
    <row r="1338" spans="1:38" ht="75" x14ac:dyDescent="0.25">
      <c r="A1338">
        <v>4573</v>
      </c>
      <c r="B1338">
        <v>2019177403</v>
      </c>
      <c r="C1338" t="s">
        <v>2261</v>
      </c>
      <c r="D1338" t="s">
        <v>168</v>
      </c>
      <c r="E1338" t="s">
        <v>39</v>
      </c>
      <c r="F1338">
        <v>64117</v>
      </c>
      <c r="G1338" t="s">
        <v>169</v>
      </c>
      <c r="H1338">
        <v>1</v>
      </c>
      <c r="I1338" t="s">
        <v>322</v>
      </c>
      <c r="J1338">
        <v>1030</v>
      </c>
      <c r="K1338" t="s">
        <v>3432</v>
      </c>
      <c r="M1338">
        <v>1</v>
      </c>
      <c r="N1338">
        <v>1102</v>
      </c>
      <c r="O1338" t="s">
        <v>3441</v>
      </c>
      <c r="P1338" t="s">
        <v>3442</v>
      </c>
      <c r="Q1338" t="s">
        <v>3435</v>
      </c>
      <c r="R1338" t="s">
        <v>46</v>
      </c>
      <c r="S1338" t="s">
        <v>3183</v>
      </c>
      <c r="T1338" t="s">
        <v>3443</v>
      </c>
      <c r="U1338" t="s">
        <v>3444</v>
      </c>
      <c r="V1338" t="s">
        <v>3445</v>
      </c>
      <c r="W1338" s="1">
        <v>43746</v>
      </c>
      <c r="X1338" s="2">
        <v>0.96736111111111101</v>
      </c>
      <c r="Y1338">
        <v>10</v>
      </c>
      <c r="Z1338">
        <v>2019</v>
      </c>
      <c r="AA1338" t="s">
        <v>51</v>
      </c>
      <c r="AB1338" t="s">
        <v>52</v>
      </c>
      <c r="AC1338" s="1">
        <v>43747</v>
      </c>
      <c r="AD1338">
        <v>10</v>
      </c>
      <c r="AE1338">
        <v>2019</v>
      </c>
      <c r="AF1338">
        <v>1</v>
      </c>
      <c r="AG1338" s="3" t="s">
        <v>2262</v>
      </c>
      <c r="AH1338" t="s">
        <v>173</v>
      </c>
      <c r="AI1338">
        <v>39.168092999999999</v>
      </c>
      <c r="AJ1338">
        <v>-94.533445</v>
      </c>
      <c r="AK1338">
        <v>225049</v>
      </c>
      <c r="AL1338" t="s">
        <v>3896</v>
      </c>
    </row>
    <row r="1339" spans="1:38" ht="75" x14ac:dyDescent="0.25">
      <c r="A1339">
        <v>1020</v>
      </c>
      <c r="B1339">
        <v>2020016571</v>
      </c>
      <c r="C1339" t="s">
        <v>3897</v>
      </c>
      <c r="D1339" t="s">
        <v>38</v>
      </c>
      <c r="E1339" t="s">
        <v>39</v>
      </c>
      <c r="F1339">
        <v>64128</v>
      </c>
      <c r="G1339" t="s">
        <v>40</v>
      </c>
      <c r="H1339">
        <v>3</v>
      </c>
      <c r="I1339" t="s">
        <v>41</v>
      </c>
      <c r="J1339">
        <v>4440</v>
      </c>
      <c r="K1339" t="s">
        <v>3432</v>
      </c>
      <c r="M1339">
        <v>0</v>
      </c>
      <c r="N1339">
        <v>603</v>
      </c>
      <c r="O1339" t="s">
        <v>3468</v>
      </c>
      <c r="P1339" t="s">
        <v>3469</v>
      </c>
      <c r="Q1339" t="s">
        <v>3435</v>
      </c>
      <c r="R1339" t="s">
        <v>46</v>
      </c>
      <c r="S1339" t="s">
        <v>47</v>
      </c>
      <c r="T1339" t="s">
        <v>547</v>
      </c>
      <c r="U1339" t="s">
        <v>548</v>
      </c>
      <c r="V1339" t="s">
        <v>3474</v>
      </c>
      <c r="W1339" s="1">
        <v>43864</v>
      </c>
      <c r="X1339" s="2">
        <v>0.47569444444444442</v>
      </c>
      <c r="Y1339">
        <v>2</v>
      </c>
      <c r="Z1339">
        <v>2020</v>
      </c>
      <c r="AA1339" t="s">
        <v>51</v>
      </c>
      <c r="AB1339" t="s">
        <v>52</v>
      </c>
      <c r="AC1339" s="1">
        <v>43864</v>
      </c>
      <c r="AD1339">
        <v>2</v>
      </c>
      <c r="AE1339">
        <v>2020</v>
      </c>
      <c r="AF1339">
        <v>0</v>
      </c>
      <c r="AG1339" s="3" t="s">
        <v>3898</v>
      </c>
      <c r="AH1339" t="s">
        <v>54</v>
      </c>
      <c r="AI1339">
        <v>39.056207000000001</v>
      </c>
      <c r="AJ1339">
        <v>-94.539357999999993</v>
      </c>
      <c r="AK1339">
        <v>28247</v>
      </c>
      <c r="AL1339" t="s">
        <v>3899</v>
      </c>
    </row>
    <row r="1340" spans="1:38" ht="75" x14ac:dyDescent="0.25">
      <c r="A1340">
        <v>1021</v>
      </c>
      <c r="B1340">
        <v>2020016573</v>
      </c>
      <c r="C1340" t="s">
        <v>3900</v>
      </c>
      <c r="D1340" t="s">
        <v>57</v>
      </c>
      <c r="E1340" t="s">
        <v>39</v>
      </c>
      <c r="F1340">
        <v>64129</v>
      </c>
      <c r="G1340" t="s">
        <v>40</v>
      </c>
      <c r="H1340">
        <v>3</v>
      </c>
      <c r="I1340" t="s">
        <v>41</v>
      </c>
      <c r="J1340">
        <v>4440</v>
      </c>
      <c r="K1340" t="s">
        <v>3432</v>
      </c>
      <c r="M1340">
        <v>0</v>
      </c>
      <c r="N1340">
        <v>603</v>
      </c>
      <c r="O1340" t="s">
        <v>3468</v>
      </c>
      <c r="P1340" t="s">
        <v>3469</v>
      </c>
      <c r="Q1340" t="s">
        <v>3435</v>
      </c>
      <c r="R1340" t="s">
        <v>46</v>
      </c>
      <c r="S1340" t="s">
        <v>47</v>
      </c>
      <c r="T1340" t="s">
        <v>547</v>
      </c>
      <c r="U1340" t="s">
        <v>548</v>
      </c>
      <c r="V1340" t="s">
        <v>3474</v>
      </c>
      <c r="W1340" s="1">
        <v>43864</v>
      </c>
      <c r="X1340" s="2">
        <v>0.47916666666666669</v>
      </c>
      <c r="Y1340">
        <v>2</v>
      </c>
      <c r="Z1340">
        <v>2020</v>
      </c>
      <c r="AA1340" t="s">
        <v>51</v>
      </c>
      <c r="AB1340" t="s">
        <v>52</v>
      </c>
      <c r="AC1340" s="1">
        <v>43864</v>
      </c>
      <c r="AD1340">
        <v>2</v>
      </c>
      <c r="AE1340">
        <v>2020</v>
      </c>
      <c r="AF1340">
        <v>0</v>
      </c>
      <c r="AG1340" s="3" t="s">
        <v>3901</v>
      </c>
      <c r="AH1340" t="s">
        <v>54</v>
      </c>
      <c r="AI1340">
        <v>39.058343999999998</v>
      </c>
      <c r="AJ1340">
        <v>-94.507610999999997</v>
      </c>
      <c r="AK1340">
        <v>32418</v>
      </c>
      <c r="AL1340" t="s">
        <v>3902</v>
      </c>
    </row>
    <row r="1341" spans="1:38" ht="60" x14ac:dyDescent="0.25">
      <c r="A1341">
        <v>6068</v>
      </c>
      <c r="B1341">
        <v>2019160665</v>
      </c>
      <c r="C1341" t="s">
        <v>3903</v>
      </c>
      <c r="D1341" t="s">
        <v>77</v>
      </c>
      <c r="E1341" t="s">
        <v>39</v>
      </c>
      <c r="F1341">
        <v>64130</v>
      </c>
      <c r="G1341" t="s">
        <v>67</v>
      </c>
      <c r="H1341">
        <v>5</v>
      </c>
      <c r="I1341" t="s">
        <v>41</v>
      </c>
      <c r="J1341">
        <v>4440</v>
      </c>
      <c r="K1341" t="s">
        <v>3432</v>
      </c>
      <c r="M1341">
        <v>111</v>
      </c>
      <c r="N1341">
        <v>6</v>
      </c>
      <c r="O1341" t="s">
        <v>3468</v>
      </c>
      <c r="P1341" t="s">
        <v>3469</v>
      </c>
      <c r="Q1341" t="s">
        <v>3435</v>
      </c>
      <c r="R1341" t="s">
        <v>46</v>
      </c>
      <c r="S1341" t="s">
        <v>47</v>
      </c>
      <c r="T1341" t="s">
        <v>547</v>
      </c>
      <c r="U1341" t="s">
        <v>548</v>
      </c>
      <c r="V1341" t="s">
        <v>3470</v>
      </c>
      <c r="W1341" s="1">
        <v>43712</v>
      </c>
      <c r="X1341" s="2">
        <v>0.48819444444444443</v>
      </c>
      <c r="Y1341">
        <v>9</v>
      </c>
      <c r="Z1341">
        <v>2019</v>
      </c>
      <c r="AA1341" t="s">
        <v>51</v>
      </c>
      <c r="AB1341" t="s">
        <v>96</v>
      </c>
      <c r="AC1341" s="1">
        <v>43823</v>
      </c>
      <c r="AD1341">
        <v>12</v>
      </c>
      <c r="AE1341">
        <v>2019</v>
      </c>
      <c r="AF1341">
        <v>111</v>
      </c>
      <c r="AG1341" s="3" t="s">
        <v>3904</v>
      </c>
      <c r="AH1341" t="s">
        <v>54</v>
      </c>
      <c r="AI1341">
        <v>39.022829999999999</v>
      </c>
      <c r="AJ1341">
        <v>-94.546555999999995</v>
      </c>
      <c r="AK1341">
        <v>36425</v>
      </c>
      <c r="AL1341" t="s">
        <v>3905</v>
      </c>
    </row>
    <row r="1342" spans="1:38" ht="60" x14ac:dyDescent="0.25">
      <c r="A1342">
        <v>6069</v>
      </c>
      <c r="B1342">
        <v>2019160811</v>
      </c>
      <c r="C1342" t="s">
        <v>3906</v>
      </c>
      <c r="D1342" t="s">
        <v>108</v>
      </c>
      <c r="E1342" t="s">
        <v>39</v>
      </c>
      <c r="F1342">
        <v>64109</v>
      </c>
      <c r="G1342" t="s">
        <v>82</v>
      </c>
      <c r="H1342">
        <v>3</v>
      </c>
      <c r="I1342" t="s">
        <v>41</v>
      </c>
      <c r="J1342">
        <v>4440</v>
      </c>
      <c r="K1342" t="s">
        <v>3432</v>
      </c>
      <c r="M1342">
        <v>20</v>
      </c>
      <c r="N1342">
        <v>66</v>
      </c>
      <c r="O1342" t="s">
        <v>3468</v>
      </c>
      <c r="P1342" t="s">
        <v>3469</v>
      </c>
      <c r="Q1342" t="s">
        <v>3435</v>
      </c>
      <c r="R1342" t="s">
        <v>46</v>
      </c>
      <c r="S1342" t="s">
        <v>47</v>
      </c>
      <c r="T1342" t="s">
        <v>547</v>
      </c>
      <c r="U1342" t="s">
        <v>548</v>
      </c>
      <c r="V1342" t="s">
        <v>3474</v>
      </c>
      <c r="W1342" s="1">
        <v>43712</v>
      </c>
      <c r="X1342" s="2">
        <v>0.59236111111111112</v>
      </c>
      <c r="Y1342">
        <v>9</v>
      </c>
      <c r="Z1342">
        <v>2019</v>
      </c>
      <c r="AA1342" t="s">
        <v>51</v>
      </c>
      <c r="AB1342" t="s">
        <v>52</v>
      </c>
      <c r="AC1342" s="1">
        <v>43732</v>
      </c>
      <c r="AD1342">
        <v>9</v>
      </c>
      <c r="AE1342">
        <v>2019</v>
      </c>
      <c r="AF1342">
        <v>20</v>
      </c>
      <c r="AG1342" s="3" t="s">
        <v>3907</v>
      </c>
      <c r="AH1342" t="s">
        <v>54</v>
      </c>
      <c r="AI1342">
        <v>39.064417999999897</v>
      </c>
      <c r="AJ1342">
        <v>-94.557222999999993</v>
      </c>
      <c r="AK1342">
        <v>126598</v>
      </c>
      <c r="AL1342" t="s">
        <v>3908</v>
      </c>
    </row>
    <row r="1343" spans="1:38" ht="75" x14ac:dyDescent="0.25">
      <c r="A1343">
        <v>6070</v>
      </c>
      <c r="B1343">
        <v>2019160855</v>
      </c>
      <c r="C1343" t="s">
        <v>3909</v>
      </c>
      <c r="D1343" t="s">
        <v>77</v>
      </c>
      <c r="E1343" t="s">
        <v>39</v>
      </c>
      <c r="F1343">
        <v>64130</v>
      </c>
      <c r="G1343" t="s">
        <v>67</v>
      </c>
      <c r="H1343">
        <v>3</v>
      </c>
      <c r="I1343" t="s">
        <v>322</v>
      </c>
      <c r="J1343">
        <v>1030</v>
      </c>
      <c r="K1343" t="s">
        <v>3432</v>
      </c>
      <c r="M1343">
        <v>13</v>
      </c>
      <c r="N1343">
        <v>62</v>
      </c>
      <c r="O1343" t="s">
        <v>3468</v>
      </c>
      <c r="P1343" t="s">
        <v>3469</v>
      </c>
      <c r="Q1343" t="s">
        <v>3435</v>
      </c>
      <c r="R1343" t="s">
        <v>46</v>
      </c>
      <c r="S1343" t="s">
        <v>47</v>
      </c>
      <c r="T1343" t="s">
        <v>547</v>
      </c>
      <c r="U1343" t="s">
        <v>548</v>
      </c>
      <c r="V1343" t="s">
        <v>3474</v>
      </c>
      <c r="W1343" s="1">
        <v>43712</v>
      </c>
      <c r="X1343" s="2">
        <v>0.62361111111111112</v>
      </c>
      <c r="Y1343">
        <v>9</v>
      </c>
      <c r="Z1343">
        <v>2019</v>
      </c>
      <c r="AA1343" t="s">
        <v>51</v>
      </c>
      <c r="AB1343" t="s">
        <v>52</v>
      </c>
      <c r="AC1343" s="1">
        <v>43725</v>
      </c>
      <c r="AD1343">
        <v>9</v>
      </c>
      <c r="AE1343">
        <v>2019</v>
      </c>
      <c r="AF1343">
        <v>13</v>
      </c>
      <c r="AG1343" s="3" t="s">
        <v>3910</v>
      </c>
      <c r="AH1343" t="s">
        <v>54</v>
      </c>
      <c r="AI1343">
        <v>39.034438999999999</v>
      </c>
      <c r="AJ1343">
        <v>-94.548084000000003</v>
      </c>
      <c r="AK1343">
        <v>35349</v>
      </c>
      <c r="AL1343" t="s">
        <v>3911</v>
      </c>
    </row>
    <row r="1344" spans="1:38" ht="75" x14ac:dyDescent="0.25">
      <c r="A1344">
        <v>395</v>
      </c>
      <c r="B1344">
        <v>2020024521</v>
      </c>
      <c r="C1344" t="s">
        <v>3912</v>
      </c>
      <c r="D1344" t="s">
        <v>168</v>
      </c>
      <c r="E1344" t="s">
        <v>39</v>
      </c>
      <c r="F1344">
        <v>64117</v>
      </c>
      <c r="G1344" t="s">
        <v>169</v>
      </c>
      <c r="H1344">
        <v>1</v>
      </c>
      <c r="I1344" t="s">
        <v>322</v>
      </c>
      <c r="J1344">
        <v>1030</v>
      </c>
      <c r="K1344" t="s">
        <v>3432</v>
      </c>
      <c r="M1344">
        <v>3</v>
      </c>
      <c r="N1344">
        <v>467</v>
      </c>
      <c r="O1344" t="s">
        <v>3468</v>
      </c>
      <c r="P1344" t="s">
        <v>3469</v>
      </c>
      <c r="Q1344" t="s">
        <v>3435</v>
      </c>
      <c r="R1344" t="s">
        <v>46</v>
      </c>
      <c r="S1344" t="s">
        <v>47</v>
      </c>
      <c r="T1344" t="s">
        <v>547</v>
      </c>
      <c r="U1344" t="s">
        <v>548</v>
      </c>
      <c r="V1344" t="s">
        <v>3470</v>
      </c>
      <c r="W1344" s="1">
        <v>43880</v>
      </c>
      <c r="X1344" s="2">
        <v>3.6805555555555557E-2</v>
      </c>
      <c r="Y1344">
        <v>2</v>
      </c>
      <c r="Z1344">
        <v>2020</v>
      </c>
      <c r="AA1344" t="s">
        <v>51</v>
      </c>
      <c r="AB1344" t="s">
        <v>52</v>
      </c>
      <c r="AC1344" s="1">
        <v>43883</v>
      </c>
      <c r="AD1344">
        <v>2</v>
      </c>
      <c r="AE1344">
        <v>2020</v>
      </c>
      <c r="AF1344">
        <v>3</v>
      </c>
      <c r="AG1344" s="3" t="s">
        <v>3913</v>
      </c>
      <c r="AH1344" t="s">
        <v>173</v>
      </c>
      <c r="AI1344">
        <v>39.167475000000003</v>
      </c>
      <c r="AJ1344">
        <v>-94.538340000000005</v>
      </c>
      <c r="AK1344">
        <v>77747</v>
      </c>
      <c r="AL1344" t="s">
        <v>3914</v>
      </c>
    </row>
    <row r="1345" spans="1:38" ht="60" x14ac:dyDescent="0.25">
      <c r="A1345">
        <v>5641</v>
      </c>
      <c r="B1345">
        <v>2019165104</v>
      </c>
      <c r="C1345" t="s">
        <v>3915</v>
      </c>
      <c r="D1345" t="s">
        <v>123</v>
      </c>
      <c r="E1345" t="s">
        <v>39</v>
      </c>
      <c r="F1345">
        <v>64130</v>
      </c>
      <c r="G1345" t="s">
        <v>40</v>
      </c>
      <c r="H1345">
        <v>3</v>
      </c>
      <c r="I1345" t="s">
        <v>41</v>
      </c>
      <c r="J1345">
        <v>4440</v>
      </c>
      <c r="K1345" t="s">
        <v>3432</v>
      </c>
      <c r="M1345">
        <v>5</v>
      </c>
      <c r="N1345">
        <v>258</v>
      </c>
      <c r="O1345" t="s">
        <v>3468</v>
      </c>
      <c r="P1345" t="s">
        <v>3469</v>
      </c>
      <c r="Q1345" t="s">
        <v>3435</v>
      </c>
      <c r="R1345" t="s">
        <v>46</v>
      </c>
      <c r="S1345" t="s">
        <v>47</v>
      </c>
      <c r="T1345" t="s">
        <v>547</v>
      </c>
      <c r="U1345" t="s">
        <v>548</v>
      </c>
      <c r="V1345" t="s">
        <v>3470</v>
      </c>
      <c r="W1345" s="1">
        <v>43720</v>
      </c>
      <c r="X1345" s="2">
        <v>0.58124999999999993</v>
      </c>
      <c r="Y1345">
        <v>9</v>
      </c>
      <c r="Z1345">
        <v>2019</v>
      </c>
      <c r="AA1345" t="s">
        <v>51</v>
      </c>
      <c r="AB1345" t="s">
        <v>52</v>
      </c>
      <c r="AC1345" s="1">
        <v>43725</v>
      </c>
      <c r="AD1345">
        <v>9</v>
      </c>
      <c r="AE1345">
        <v>2019</v>
      </c>
      <c r="AF1345">
        <v>5</v>
      </c>
      <c r="AG1345" s="3" t="s">
        <v>3916</v>
      </c>
      <c r="AH1345" t="s">
        <v>54</v>
      </c>
      <c r="AI1345">
        <v>39.044677999999998</v>
      </c>
      <c r="AJ1345">
        <v>-94.536507999999998</v>
      </c>
      <c r="AK1345">
        <v>33808</v>
      </c>
      <c r="AL1345" t="s">
        <v>3917</v>
      </c>
    </row>
    <row r="1346" spans="1:38" ht="60" x14ac:dyDescent="0.25">
      <c r="A1346">
        <v>4044</v>
      </c>
      <c r="B1346">
        <v>2019183689</v>
      </c>
      <c r="C1346" t="s">
        <v>3918</v>
      </c>
      <c r="D1346" t="s">
        <v>66</v>
      </c>
      <c r="E1346" t="s">
        <v>39</v>
      </c>
      <c r="F1346">
        <v>64132</v>
      </c>
      <c r="G1346" t="s">
        <v>67</v>
      </c>
      <c r="H1346">
        <v>5</v>
      </c>
      <c r="I1346" t="s">
        <v>41</v>
      </c>
      <c r="J1346">
        <v>4440</v>
      </c>
      <c r="K1346" t="s">
        <v>3432</v>
      </c>
      <c r="M1346">
        <v>177</v>
      </c>
      <c r="N1346">
        <v>1</v>
      </c>
      <c r="O1346" t="s">
        <v>3468</v>
      </c>
      <c r="P1346" t="s">
        <v>3469</v>
      </c>
      <c r="Q1346" t="s">
        <v>3435</v>
      </c>
      <c r="R1346" t="s">
        <v>46</v>
      </c>
      <c r="S1346" t="s">
        <v>47</v>
      </c>
      <c r="T1346" t="s">
        <v>547</v>
      </c>
      <c r="U1346" t="s">
        <v>548</v>
      </c>
      <c r="V1346" t="s">
        <v>3474</v>
      </c>
      <c r="W1346" s="1">
        <v>43761</v>
      </c>
      <c r="X1346" s="2">
        <v>0.44444444444444442</v>
      </c>
      <c r="Y1346">
        <v>10</v>
      </c>
      <c r="Z1346">
        <v>2019</v>
      </c>
      <c r="AA1346" t="s">
        <v>51</v>
      </c>
      <c r="AB1346" t="s">
        <v>96</v>
      </c>
      <c r="AC1346" s="1">
        <v>43938</v>
      </c>
      <c r="AD1346">
        <v>4</v>
      </c>
      <c r="AE1346">
        <v>2020</v>
      </c>
      <c r="AF1346">
        <v>177</v>
      </c>
      <c r="AG1346" s="3" t="s">
        <v>3919</v>
      </c>
      <c r="AH1346" t="s">
        <v>54</v>
      </c>
      <c r="AI1346">
        <v>39.000802</v>
      </c>
      <c r="AJ1346">
        <v>-94.547783999999993</v>
      </c>
      <c r="AK1346">
        <v>3110</v>
      </c>
      <c r="AL1346" t="s">
        <v>3920</v>
      </c>
    </row>
    <row r="1347" spans="1:38" ht="60" x14ac:dyDescent="0.25">
      <c r="A1347">
        <v>987</v>
      </c>
      <c r="B1347">
        <v>2020017312</v>
      </c>
      <c r="C1347" t="s">
        <v>1016</v>
      </c>
      <c r="D1347" t="s">
        <v>38</v>
      </c>
      <c r="E1347" t="s">
        <v>39</v>
      </c>
      <c r="F1347">
        <v>64128</v>
      </c>
      <c r="G1347" t="s">
        <v>40</v>
      </c>
      <c r="H1347">
        <v>3</v>
      </c>
      <c r="I1347" t="s">
        <v>41</v>
      </c>
      <c r="J1347">
        <v>4440</v>
      </c>
      <c r="K1347" t="s">
        <v>3432</v>
      </c>
      <c r="M1347">
        <v>180</v>
      </c>
      <c r="N1347">
        <v>424</v>
      </c>
      <c r="O1347" t="s">
        <v>3468</v>
      </c>
      <c r="P1347" t="s">
        <v>3469</v>
      </c>
      <c r="Q1347" t="s">
        <v>3435</v>
      </c>
      <c r="R1347" t="s">
        <v>46</v>
      </c>
      <c r="S1347" t="s">
        <v>47</v>
      </c>
      <c r="T1347" t="s">
        <v>547</v>
      </c>
      <c r="U1347" t="s">
        <v>548</v>
      </c>
      <c r="V1347" t="s">
        <v>3470</v>
      </c>
      <c r="W1347" s="1">
        <v>43865</v>
      </c>
      <c r="X1347" s="2">
        <v>0.47222222222222227</v>
      </c>
      <c r="Y1347">
        <v>2</v>
      </c>
      <c r="Z1347">
        <v>2020</v>
      </c>
      <c r="AA1347" t="s">
        <v>266</v>
      </c>
      <c r="AB1347" t="s">
        <v>52</v>
      </c>
      <c r="AG1347" s="3" t="s">
        <v>1017</v>
      </c>
      <c r="AH1347" t="s">
        <v>54</v>
      </c>
      <c r="AI1347">
        <v>39.056863999999997</v>
      </c>
      <c r="AJ1347">
        <v>-94.537879000000004</v>
      </c>
      <c r="AK1347">
        <v>28262</v>
      </c>
      <c r="AL1347" t="s">
        <v>3921</v>
      </c>
    </row>
    <row r="1348" spans="1:38" ht="60" x14ac:dyDescent="0.25">
      <c r="A1348">
        <v>4685</v>
      </c>
      <c r="B1348">
        <v>2019175914</v>
      </c>
      <c r="C1348" t="s">
        <v>3922</v>
      </c>
      <c r="D1348" t="s">
        <v>147</v>
      </c>
      <c r="E1348" t="s">
        <v>39</v>
      </c>
      <c r="F1348">
        <v>64127</v>
      </c>
      <c r="G1348" t="s">
        <v>40</v>
      </c>
      <c r="H1348">
        <v>3</v>
      </c>
      <c r="I1348" t="s">
        <v>41</v>
      </c>
      <c r="J1348">
        <v>4440</v>
      </c>
      <c r="K1348" t="s">
        <v>3432</v>
      </c>
      <c r="M1348">
        <v>180</v>
      </c>
      <c r="N1348">
        <v>424</v>
      </c>
      <c r="O1348" t="s">
        <v>3468</v>
      </c>
      <c r="P1348" t="s">
        <v>3469</v>
      </c>
      <c r="Q1348" t="s">
        <v>3435</v>
      </c>
      <c r="R1348" t="s">
        <v>46</v>
      </c>
      <c r="S1348" t="s">
        <v>47</v>
      </c>
      <c r="T1348" t="s">
        <v>547</v>
      </c>
      <c r="U1348" t="s">
        <v>548</v>
      </c>
      <c r="V1348" t="s">
        <v>3470</v>
      </c>
      <c r="W1348" s="1">
        <v>43742</v>
      </c>
      <c r="X1348" s="2">
        <v>0.53888888888888886</v>
      </c>
      <c r="Y1348">
        <v>10</v>
      </c>
      <c r="Z1348">
        <v>2019</v>
      </c>
      <c r="AA1348" t="s">
        <v>266</v>
      </c>
      <c r="AB1348" t="s">
        <v>52</v>
      </c>
      <c r="AG1348" s="3" t="s">
        <v>3923</v>
      </c>
      <c r="AH1348" t="s">
        <v>54</v>
      </c>
      <c r="AI1348">
        <v>39.086931999999997</v>
      </c>
      <c r="AJ1348">
        <v>-94.532216000000005</v>
      </c>
      <c r="AK1348">
        <v>18646</v>
      </c>
      <c r="AL1348" t="s">
        <v>3924</v>
      </c>
    </row>
    <row r="1349" spans="1:38" ht="60" x14ac:dyDescent="0.25">
      <c r="A1349">
        <v>4684</v>
      </c>
      <c r="B1349">
        <v>2019175792</v>
      </c>
      <c r="C1349" t="s">
        <v>3925</v>
      </c>
      <c r="D1349" t="s">
        <v>108</v>
      </c>
      <c r="E1349" t="s">
        <v>39</v>
      </c>
      <c r="F1349">
        <v>64109</v>
      </c>
      <c r="G1349" t="s">
        <v>82</v>
      </c>
      <c r="H1349">
        <v>3</v>
      </c>
      <c r="I1349" t="s">
        <v>41</v>
      </c>
      <c r="J1349">
        <v>4440</v>
      </c>
      <c r="K1349" t="s">
        <v>3432</v>
      </c>
      <c r="M1349">
        <v>35</v>
      </c>
      <c r="N1349">
        <v>25</v>
      </c>
      <c r="O1349" t="s">
        <v>3468</v>
      </c>
      <c r="P1349" t="s">
        <v>3469</v>
      </c>
      <c r="Q1349" t="s">
        <v>3435</v>
      </c>
      <c r="R1349" t="s">
        <v>46</v>
      </c>
      <c r="S1349" t="s">
        <v>47</v>
      </c>
      <c r="T1349" t="s">
        <v>547</v>
      </c>
      <c r="U1349" t="s">
        <v>548</v>
      </c>
      <c r="V1349" t="s">
        <v>3474</v>
      </c>
      <c r="W1349" s="1">
        <v>43742</v>
      </c>
      <c r="X1349" s="2">
        <v>0.44375000000000003</v>
      </c>
      <c r="Y1349">
        <v>10</v>
      </c>
      <c r="Z1349">
        <v>2019</v>
      </c>
      <c r="AA1349" t="s">
        <v>51</v>
      </c>
      <c r="AB1349" t="s">
        <v>52</v>
      </c>
      <c r="AC1349" s="1">
        <v>43777</v>
      </c>
      <c r="AD1349">
        <v>11</v>
      </c>
      <c r="AE1349">
        <v>2019</v>
      </c>
      <c r="AF1349">
        <v>35</v>
      </c>
      <c r="AG1349" s="3" t="s">
        <v>3926</v>
      </c>
      <c r="AH1349" t="s">
        <v>54</v>
      </c>
      <c r="AI1349">
        <v>39.062925999999997</v>
      </c>
      <c r="AJ1349">
        <v>-94.555339000000004</v>
      </c>
      <c r="AK1349">
        <v>126502</v>
      </c>
      <c r="AL1349" t="s">
        <v>3927</v>
      </c>
    </row>
    <row r="1350" spans="1:38" ht="60" x14ac:dyDescent="0.25">
      <c r="A1350">
        <v>4683</v>
      </c>
      <c r="B1350">
        <v>2019175653</v>
      </c>
      <c r="C1350" t="s">
        <v>3816</v>
      </c>
      <c r="D1350" t="s">
        <v>168</v>
      </c>
      <c r="E1350" t="s">
        <v>39</v>
      </c>
      <c r="F1350">
        <v>64117</v>
      </c>
      <c r="G1350" t="s">
        <v>169</v>
      </c>
      <c r="H1350">
        <v>1</v>
      </c>
      <c r="I1350" t="s">
        <v>322</v>
      </c>
      <c r="J1350">
        <v>1030</v>
      </c>
      <c r="K1350" t="s">
        <v>3432</v>
      </c>
      <c r="M1350">
        <v>32</v>
      </c>
      <c r="N1350">
        <v>21</v>
      </c>
      <c r="O1350" t="s">
        <v>3468</v>
      </c>
      <c r="P1350" t="s">
        <v>3469</v>
      </c>
      <c r="Q1350" t="s">
        <v>3435</v>
      </c>
      <c r="R1350" t="s">
        <v>46</v>
      </c>
      <c r="S1350" t="s">
        <v>47</v>
      </c>
      <c r="T1350" t="s">
        <v>547</v>
      </c>
      <c r="U1350" t="s">
        <v>548</v>
      </c>
      <c r="V1350" t="s">
        <v>3470</v>
      </c>
      <c r="W1350" s="1">
        <v>43742</v>
      </c>
      <c r="X1350" s="2">
        <v>1.3888888888888889E-3</v>
      </c>
      <c r="Y1350">
        <v>10</v>
      </c>
      <c r="Z1350">
        <v>2019</v>
      </c>
      <c r="AA1350" t="s">
        <v>51</v>
      </c>
      <c r="AB1350" t="s">
        <v>52</v>
      </c>
      <c r="AC1350" s="1">
        <v>43774</v>
      </c>
      <c r="AD1350">
        <v>11</v>
      </c>
      <c r="AE1350">
        <v>2019</v>
      </c>
      <c r="AF1350">
        <v>32</v>
      </c>
      <c r="AG1350" s="3" t="s">
        <v>3817</v>
      </c>
      <c r="AH1350" t="s">
        <v>173</v>
      </c>
      <c r="AI1350">
        <v>39.164549999999998</v>
      </c>
      <c r="AJ1350">
        <v>-94.545384999999996</v>
      </c>
      <c r="AK1350">
        <v>78228</v>
      </c>
      <c r="AL1350" t="s">
        <v>3928</v>
      </c>
    </row>
    <row r="1351" spans="1:38" ht="60" x14ac:dyDescent="0.25">
      <c r="A1351">
        <v>4682</v>
      </c>
      <c r="B1351">
        <v>2019175789</v>
      </c>
      <c r="C1351" t="s">
        <v>3929</v>
      </c>
      <c r="D1351" t="s">
        <v>108</v>
      </c>
      <c r="E1351" t="s">
        <v>39</v>
      </c>
      <c r="F1351">
        <v>64109</v>
      </c>
      <c r="G1351" t="s">
        <v>82</v>
      </c>
      <c r="H1351">
        <v>3</v>
      </c>
      <c r="I1351" t="s">
        <v>41</v>
      </c>
      <c r="J1351">
        <v>4440</v>
      </c>
      <c r="K1351" t="s">
        <v>3432</v>
      </c>
      <c r="M1351">
        <v>116</v>
      </c>
      <c r="N1351">
        <v>1</v>
      </c>
      <c r="O1351" t="s">
        <v>3468</v>
      </c>
      <c r="P1351" t="s">
        <v>3469</v>
      </c>
      <c r="Q1351" t="s">
        <v>3435</v>
      </c>
      <c r="R1351" t="s">
        <v>46</v>
      </c>
      <c r="S1351" t="s">
        <v>47</v>
      </c>
      <c r="T1351" t="s">
        <v>547</v>
      </c>
      <c r="U1351" t="s">
        <v>548</v>
      </c>
      <c r="V1351" t="s">
        <v>3474</v>
      </c>
      <c r="W1351" s="1">
        <v>43742</v>
      </c>
      <c r="X1351" s="2">
        <v>0.44236111111111115</v>
      </c>
      <c r="Y1351">
        <v>10</v>
      </c>
      <c r="Z1351">
        <v>2019</v>
      </c>
      <c r="AA1351" t="s">
        <v>51</v>
      </c>
      <c r="AB1351" t="s">
        <v>96</v>
      </c>
      <c r="AC1351" s="1">
        <v>43858</v>
      </c>
      <c r="AD1351">
        <v>1</v>
      </c>
      <c r="AE1351">
        <v>2020</v>
      </c>
      <c r="AF1351">
        <v>116</v>
      </c>
      <c r="AG1351" s="3" t="s">
        <v>3930</v>
      </c>
      <c r="AH1351" t="s">
        <v>54</v>
      </c>
      <c r="AI1351">
        <v>39.067228999999998</v>
      </c>
      <c r="AJ1351">
        <v>-94.555627000000001</v>
      </c>
      <c r="AK1351">
        <v>126114</v>
      </c>
      <c r="AL1351" t="s">
        <v>3931</v>
      </c>
    </row>
    <row r="1352" spans="1:38" ht="75" x14ac:dyDescent="0.25">
      <c r="A1352">
        <v>4670</v>
      </c>
      <c r="B1352">
        <v>2019176104</v>
      </c>
      <c r="C1352" t="s">
        <v>3932</v>
      </c>
      <c r="D1352" t="s">
        <v>147</v>
      </c>
      <c r="E1352" t="s">
        <v>39</v>
      </c>
      <c r="F1352">
        <v>64127</v>
      </c>
      <c r="G1352" t="s">
        <v>40</v>
      </c>
      <c r="H1352">
        <v>3</v>
      </c>
      <c r="I1352" t="s">
        <v>322</v>
      </c>
      <c r="J1352">
        <v>1030</v>
      </c>
      <c r="K1352" t="s">
        <v>3432</v>
      </c>
      <c r="M1352">
        <v>180</v>
      </c>
      <c r="N1352">
        <v>424</v>
      </c>
      <c r="O1352" t="s">
        <v>3468</v>
      </c>
      <c r="P1352" t="s">
        <v>3469</v>
      </c>
      <c r="Q1352" t="s">
        <v>3435</v>
      </c>
      <c r="R1352" t="s">
        <v>46</v>
      </c>
      <c r="S1352" t="s">
        <v>47</v>
      </c>
      <c r="T1352" t="s">
        <v>547</v>
      </c>
      <c r="U1352" t="s">
        <v>548</v>
      </c>
      <c r="V1352" t="s">
        <v>3470</v>
      </c>
      <c r="W1352" s="1">
        <v>43743</v>
      </c>
      <c r="X1352" s="2">
        <v>0.41597222222222219</v>
      </c>
      <c r="Y1352">
        <v>10</v>
      </c>
      <c r="Z1352">
        <v>2019</v>
      </c>
      <c r="AA1352" t="s">
        <v>266</v>
      </c>
      <c r="AB1352" t="s">
        <v>52</v>
      </c>
      <c r="AG1352" s="3" t="s">
        <v>3933</v>
      </c>
      <c r="AH1352" t="s">
        <v>54</v>
      </c>
      <c r="AI1352">
        <v>39.096229000000001</v>
      </c>
      <c r="AJ1352">
        <v>-94.532780000000002</v>
      </c>
      <c r="AK1352">
        <v>260669</v>
      </c>
      <c r="AL1352" t="s">
        <v>3934</v>
      </c>
    </row>
    <row r="1353" spans="1:38" ht="75" x14ac:dyDescent="0.25">
      <c r="A1353">
        <v>5520</v>
      </c>
      <c r="B1353">
        <v>2019166878</v>
      </c>
      <c r="C1353" t="s">
        <v>3935</v>
      </c>
      <c r="D1353" t="s">
        <v>147</v>
      </c>
      <c r="E1353" t="s">
        <v>39</v>
      </c>
      <c r="F1353">
        <v>64127</v>
      </c>
      <c r="G1353" t="s">
        <v>40</v>
      </c>
      <c r="H1353">
        <v>3</v>
      </c>
      <c r="I1353" t="s">
        <v>41</v>
      </c>
      <c r="J1353">
        <v>4440</v>
      </c>
      <c r="K1353" t="s">
        <v>3432</v>
      </c>
      <c r="M1353">
        <v>168</v>
      </c>
      <c r="N1353">
        <v>1</v>
      </c>
      <c r="O1353" t="s">
        <v>3454</v>
      </c>
      <c r="P1353" t="s">
        <v>3455</v>
      </c>
      <c r="Q1353" t="s">
        <v>3435</v>
      </c>
      <c r="R1353" t="s">
        <v>46</v>
      </c>
      <c r="S1353" t="s">
        <v>47</v>
      </c>
      <c r="T1353" t="s">
        <v>3456</v>
      </c>
      <c r="U1353" t="s">
        <v>3457</v>
      </c>
      <c r="V1353" t="s">
        <v>3458</v>
      </c>
      <c r="W1353" s="1">
        <v>43724</v>
      </c>
      <c r="X1353" s="2">
        <v>0.67708333333333337</v>
      </c>
      <c r="Y1353">
        <v>9</v>
      </c>
      <c r="Z1353">
        <v>2019</v>
      </c>
      <c r="AA1353" t="s">
        <v>51</v>
      </c>
      <c r="AB1353" t="s">
        <v>96</v>
      </c>
      <c r="AC1353" s="1">
        <v>43892</v>
      </c>
      <c r="AD1353">
        <v>3</v>
      </c>
      <c r="AE1353">
        <v>2020</v>
      </c>
      <c r="AF1353">
        <v>168</v>
      </c>
      <c r="AG1353" s="3" t="s">
        <v>3936</v>
      </c>
      <c r="AH1353" t="s">
        <v>54</v>
      </c>
      <c r="AI1353">
        <v>39.092671000000003</v>
      </c>
      <c r="AJ1353">
        <v>-94.529247999999995</v>
      </c>
      <c r="AK1353">
        <v>8617</v>
      </c>
      <c r="AL1353" t="s">
        <v>3937</v>
      </c>
    </row>
    <row r="1354" spans="1:38" ht="60" x14ac:dyDescent="0.25">
      <c r="A1354">
        <v>5521</v>
      </c>
      <c r="B1354">
        <v>2019166651</v>
      </c>
      <c r="C1354" t="s">
        <v>3938</v>
      </c>
      <c r="D1354" t="s">
        <v>71</v>
      </c>
      <c r="E1354" t="s">
        <v>39</v>
      </c>
      <c r="F1354">
        <v>64127</v>
      </c>
      <c r="G1354" t="s">
        <v>40</v>
      </c>
      <c r="H1354">
        <v>3</v>
      </c>
      <c r="I1354" t="s">
        <v>41</v>
      </c>
      <c r="J1354">
        <v>4440</v>
      </c>
      <c r="K1354" t="s">
        <v>3432</v>
      </c>
      <c r="M1354">
        <v>34</v>
      </c>
      <c r="N1354">
        <v>27</v>
      </c>
      <c r="O1354" t="s">
        <v>3582</v>
      </c>
      <c r="P1354" t="s">
        <v>3583</v>
      </c>
      <c r="Q1354" t="s">
        <v>3435</v>
      </c>
      <c r="R1354" t="s">
        <v>46</v>
      </c>
      <c r="S1354" t="s">
        <v>3183</v>
      </c>
      <c r="T1354" t="s">
        <v>3939</v>
      </c>
      <c r="U1354" t="s">
        <v>3584</v>
      </c>
      <c r="V1354" t="s">
        <v>3585</v>
      </c>
      <c r="W1354" s="1">
        <v>43724</v>
      </c>
      <c r="X1354" s="2">
        <v>0.53333333333333333</v>
      </c>
      <c r="Y1354">
        <v>9</v>
      </c>
      <c r="Z1354">
        <v>2019</v>
      </c>
      <c r="AA1354" t="s">
        <v>51</v>
      </c>
      <c r="AB1354" t="s">
        <v>96</v>
      </c>
      <c r="AC1354" s="1">
        <v>43758</v>
      </c>
      <c r="AD1354">
        <v>10</v>
      </c>
      <c r="AE1354">
        <v>2019</v>
      </c>
      <c r="AF1354">
        <v>34</v>
      </c>
      <c r="AG1354" s="3" t="s">
        <v>3940</v>
      </c>
      <c r="AH1354" t="s">
        <v>54</v>
      </c>
      <c r="AI1354">
        <v>39.083089999999999</v>
      </c>
      <c r="AJ1354">
        <v>-94.517935999999906</v>
      </c>
      <c r="AK1354">
        <v>20075</v>
      </c>
      <c r="AL1354" t="s">
        <v>3941</v>
      </c>
    </row>
    <row r="1355" spans="1:38" ht="75" x14ac:dyDescent="0.25">
      <c r="A1355">
        <v>4642</v>
      </c>
      <c r="B1355">
        <v>2019176376</v>
      </c>
      <c r="C1355" t="s">
        <v>3942</v>
      </c>
      <c r="D1355" t="s">
        <v>137</v>
      </c>
      <c r="E1355" t="s">
        <v>39</v>
      </c>
      <c r="F1355">
        <v>64128</v>
      </c>
      <c r="G1355" t="s">
        <v>40</v>
      </c>
      <c r="H1355">
        <v>3</v>
      </c>
      <c r="I1355" t="s">
        <v>41</v>
      </c>
      <c r="J1355">
        <v>4440</v>
      </c>
      <c r="K1355" t="s">
        <v>3432</v>
      </c>
      <c r="M1355">
        <v>113</v>
      </c>
      <c r="N1355">
        <v>9</v>
      </c>
      <c r="O1355" t="s">
        <v>3468</v>
      </c>
      <c r="P1355" t="s">
        <v>3469</v>
      </c>
      <c r="Q1355" t="s">
        <v>3435</v>
      </c>
      <c r="R1355" t="s">
        <v>46</v>
      </c>
      <c r="S1355" t="s">
        <v>47</v>
      </c>
      <c r="T1355" t="s">
        <v>547</v>
      </c>
      <c r="U1355" t="s">
        <v>548</v>
      </c>
      <c r="V1355" t="s">
        <v>3470</v>
      </c>
      <c r="W1355" s="1">
        <v>43745</v>
      </c>
      <c r="X1355" s="2">
        <v>0.4548611111111111</v>
      </c>
      <c r="Y1355">
        <v>10</v>
      </c>
      <c r="Z1355">
        <v>2019</v>
      </c>
      <c r="AA1355" t="s">
        <v>51</v>
      </c>
      <c r="AB1355" t="s">
        <v>96</v>
      </c>
      <c r="AC1355" s="1">
        <v>43858</v>
      </c>
      <c r="AD1355">
        <v>1</v>
      </c>
      <c r="AE1355">
        <v>2020</v>
      </c>
      <c r="AF1355">
        <v>113</v>
      </c>
      <c r="AG1355" s="3" t="s">
        <v>3943</v>
      </c>
      <c r="AH1355" t="s">
        <v>54</v>
      </c>
      <c r="AI1355">
        <v>39.064191999999998</v>
      </c>
      <c r="AJ1355">
        <v>-94.549329</v>
      </c>
      <c r="AK1355">
        <v>25445</v>
      </c>
      <c r="AL1355" t="s">
        <v>3944</v>
      </c>
    </row>
    <row r="1356" spans="1:38" ht="75" x14ac:dyDescent="0.25">
      <c r="A1356">
        <v>6071</v>
      </c>
      <c r="B1356">
        <v>2019160962</v>
      </c>
      <c r="C1356" t="s">
        <v>3273</v>
      </c>
      <c r="D1356" t="s">
        <v>108</v>
      </c>
      <c r="E1356" t="s">
        <v>39</v>
      </c>
      <c r="F1356">
        <v>64109</v>
      </c>
      <c r="G1356" t="s">
        <v>82</v>
      </c>
      <c r="H1356">
        <v>3</v>
      </c>
      <c r="I1356" t="s">
        <v>41</v>
      </c>
      <c r="J1356">
        <v>4440</v>
      </c>
      <c r="K1356" t="s">
        <v>3432</v>
      </c>
      <c r="M1356">
        <v>21</v>
      </c>
      <c r="N1356">
        <v>43</v>
      </c>
      <c r="O1356" t="s">
        <v>3468</v>
      </c>
      <c r="P1356" t="s">
        <v>3469</v>
      </c>
      <c r="Q1356" t="s">
        <v>3435</v>
      </c>
      <c r="R1356" t="s">
        <v>46</v>
      </c>
      <c r="S1356" t="s">
        <v>47</v>
      </c>
      <c r="T1356" t="s">
        <v>547</v>
      </c>
      <c r="U1356" t="s">
        <v>548</v>
      </c>
      <c r="V1356" t="s">
        <v>3474</v>
      </c>
      <c r="W1356" s="1">
        <v>43712</v>
      </c>
      <c r="X1356" s="2">
        <v>0.68055555555555547</v>
      </c>
      <c r="Y1356">
        <v>9</v>
      </c>
      <c r="Z1356">
        <v>2019</v>
      </c>
      <c r="AA1356" t="s">
        <v>51</v>
      </c>
      <c r="AB1356" t="s">
        <v>52</v>
      </c>
      <c r="AC1356" s="1">
        <v>43733</v>
      </c>
      <c r="AD1356">
        <v>9</v>
      </c>
      <c r="AE1356">
        <v>2019</v>
      </c>
      <c r="AF1356">
        <v>21</v>
      </c>
      <c r="AG1356" s="3" t="s">
        <v>3274</v>
      </c>
      <c r="AH1356" t="s">
        <v>54</v>
      </c>
      <c r="AI1356">
        <v>39.063046</v>
      </c>
      <c r="AJ1356">
        <v>-94.557594999999907</v>
      </c>
      <c r="AK1356">
        <v>126574</v>
      </c>
      <c r="AL1356" t="s">
        <v>3945</v>
      </c>
    </row>
    <row r="1357" spans="1:38" ht="75" x14ac:dyDescent="0.25">
      <c r="A1357">
        <v>4641</v>
      </c>
      <c r="B1357">
        <v>2019176375</v>
      </c>
      <c r="C1357" t="s">
        <v>3946</v>
      </c>
      <c r="D1357" t="s">
        <v>66</v>
      </c>
      <c r="E1357" t="s">
        <v>39</v>
      </c>
      <c r="F1357">
        <v>64132</v>
      </c>
      <c r="G1357" t="s">
        <v>67</v>
      </c>
      <c r="H1357">
        <v>5</v>
      </c>
      <c r="I1357" t="s">
        <v>41</v>
      </c>
      <c r="J1357">
        <v>4440</v>
      </c>
      <c r="K1357" t="s">
        <v>3432</v>
      </c>
      <c r="M1357">
        <v>2</v>
      </c>
      <c r="N1357">
        <v>503</v>
      </c>
      <c r="O1357" t="s">
        <v>3468</v>
      </c>
      <c r="P1357" t="s">
        <v>3469</v>
      </c>
      <c r="Q1357" t="s">
        <v>3435</v>
      </c>
      <c r="R1357" t="s">
        <v>46</v>
      </c>
      <c r="S1357" t="s">
        <v>47</v>
      </c>
      <c r="T1357" t="s">
        <v>547</v>
      </c>
      <c r="U1357" t="s">
        <v>548</v>
      </c>
      <c r="V1357" t="s">
        <v>3470</v>
      </c>
      <c r="W1357" s="1">
        <v>43745</v>
      </c>
      <c r="X1357" s="2">
        <v>0.45416666666666666</v>
      </c>
      <c r="Y1357">
        <v>10</v>
      </c>
      <c r="Z1357">
        <v>2019</v>
      </c>
      <c r="AA1357" t="s">
        <v>51</v>
      </c>
      <c r="AB1357" t="s">
        <v>52</v>
      </c>
      <c r="AC1357" s="1">
        <v>43747</v>
      </c>
      <c r="AD1357">
        <v>10</v>
      </c>
      <c r="AE1357">
        <v>2019</v>
      </c>
      <c r="AF1357">
        <v>2</v>
      </c>
      <c r="AG1357" s="3" t="s">
        <v>3947</v>
      </c>
      <c r="AH1357" t="s">
        <v>54</v>
      </c>
      <c r="AI1357">
        <v>39.004255000000001</v>
      </c>
      <c r="AJ1357">
        <v>-94.552758999999995</v>
      </c>
      <c r="AK1357">
        <v>2872</v>
      </c>
      <c r="AL1357" t="s">
        <v>3948</v>
      </c>
    </row>
    <row r="1358" spans="1:38" ht="75" x14ac:dyDescent="0.25">
      <c r="A1358">
        <v>4265</v>
      </c>
      <c r="B1358">
        <v>2019180636</v>
      </c>
      <c r="C1358" t="s">
        <v>3949</v>
      </c>
      <c r="D1358" t="s">
        <v>77</v>
      </c>
      <c r="E1358" t="s">
        <v>39</v>
      </c>
      <c r="F1358">
        <v>64130</v>
      </c>
      <c r="G1358" t="s">
        <v>67</v>
      </c>
      <c r="H1358">
        <v>5</v>
      </c>
      <c r="I1358" t="s">
        <v>41</v>
      </c>
      <c r="J1358">
        <v>4440</v>
      </c>
      <c r="K1358" t="s">
        <v>3432</v>
      </c>
      <c r="M1358">
        <v>20</v>
      </c>
      <c r="N1358">
        <v>66</v>
      </c>
      <c r="O1358" t="s">
        <v>3468</v>
      </c>
      <c r="P1358" t="s">
        <v>3469</v>
      </c>
      <c r="Q1358" t="s">
        <v>3435</v>
      </c>
      <c r="R1358" t="s">
        <v>46</v>
      </c>
      <c r="S1358" t="s">
        <v>47</v>
      </c>
      <c r="T1358" t="s">
        <v>547</v>
      </c>
      <c r="U1358" t="s">
        <v>548</v>
      </c>
      <c r="V1358" t="s">
        <v>3470</v>
      </c>
      <c r="W1358" s="1">
        <v>43754</v>
      </c>
      <c r="X1358" s="2">
        <v>0.41736111111111113</v>
      </c>
      <c r="Y1358">
        <v>10</v>
      </c>
      <c r="Z1358">
        <v>2019</v>
      </c>
      <c r="AA1358" t="s">
        <v>51</v>
      </c>
      <c r="AB1358" t="s">
        <v>52</v>
      </c>
      <c r="AC1358" s="1">
        <v>43774</v>
      </c>
      <c r="AD1358">
        <v>11</v>
      </c>
      <c r="AE1358">
        <v>2019</v>
      </c>
      <c r="AF1358">
        <v>20</v>
      </c>
      <c r="AG1358" s="3" t="s">
        <v>3950</v>
      </c>
      <c r="AH1358" t="s">
        <v>54</v>
      </c>
      <c r="AI1358">
        <v>39.022203999999903</v>
      </c>
      <c r="AJ1358">
        <v>-94.553066999999999</v>
      </c>
      <c r="AK1358">
        <v>36684</v>
      </c>
      <c r="AL1358" t="s">
        <v>3951</v>
      </c>
    </row>
    <row r="1359" spans="1:38" ht="75" x14ac:dyDescent="0.25">
      <c r="A1359">
        <v>4266</v>
      </c>
      <c r="B1359">
        <v>2019180524</v>
      </c>
      <c r="C1359" t="s">
        <v>3952</v>
      </c>
      <c r="D1359" t="s">
        <v>137</v>
      </c>
      <c r="E1359" t="s">
        <v>39</v>
      </c>
      <c r="F1359">
        <v>64128</v>
      </c>
      <c r="G1359" t="s">
        <v>40</v>
      </c>
      <c r="H1359">
        <v>3</v>
      </c>
      <c r="I1359" t="s">
        <v>41</v>
      </c>
      <c r="J1359">
        <v>4440</v>
      </c>
      <c r="K1359" t="s">
        <v>3432</v>
      </c>
      <c r="M1359">
        <v>230</v>
      </c>
      <c r="N1359">
        <v>1</v>
      </c>
      <c r="O1359" t="s">
        <v>3468</v>
      </c>
      <c r="P1359" t="s">
        <v>3469</v>
      </c>
      <c r="Q1359" t="s">
        <v>3435</v>
      </c>
      <c r="R1359" t="s">
        <v>46</v>
      </c>
      <c r="S1359" t="s">
        <v>47</v>
      </c>
      <c r="T1359" t="s">
        <v>547</v>
      </c>
      <c r="U1359" t="s">
        <v>548</v>
      </c>
      <c r="V1359" t="s">
        <v>3470</v>
      </c>
      <c r="W1359" s="1">
        <v>43754</v>
      </c>
      <c r="X1359" s="2">
        <v>0.33888888888888885</v>
      </c>
      <c r="Y1359">
        <v>10</v>
      </c>
      <c r="Z1359">
        <v>2019</v>
      </c>
      <c r="AA1359" t="s">
        <v>51</v>
      </c>
      <c r="AB1359" t="s">
        <v>96</v>
      </c>
      <c r="AC1359" s="1">
        <v>43984</v>
      </c>
      <c r="AD1359">
        <v>6</v>
      </c>
      <c r="AE1359">
        <v>2020</v>
      </c>
      <c r="AF1359">
        <v>230</v>
      </c>
      <c r="AG1359" s="3" t="s">
        <v>3953</v>
      </c>
      <c r="AH1359" t="s">
        <v>54</v>
      </c>
      <c r="AI1359">
        <v>39.064639999999997</v>
      </c>
      <c r="AJ1359">
        <v>-94.547730999999999</v>
      </c>
      <c r="AK1359">
        <v>25635</v>
      </c>
      <c r="AL1359" t="s">
        <v>3954</v>
      </c>
    </row>
    <row r="1360" spans="1:38" ht="60" x14ac:dyDescent="0.25">
      <c r="A1360">
        <v>4267</v>
      </c>
      <c r="B1360">
        <v>2019180585</v>
      </c>
      <c r="C1360" t="s">
        <v>3955</v>
      </c>
      <c r="D1360" t="s">
        <v>137</v>
      </c>
      <c r="E1360" t="s">
        <v>39</v>
      </c>
      <c r="F1360">
        <v>64128</v>
      </c>
      <c r="G1360" t="s">
        <v>40</v>
      </c>
      <c r="H1360">
        <v>3</v>
      </c>
      <c r="I1360" t="s">
        <v>41</v>
      </c>
      <c r="J1360">
        <v>4440</v>
      </c>
      <c r="K1360" t="s">
        <v>3432</v>
      </c>
      <c r="M1360">
        <v>5</v>
      </c>
      <c r="N1360">
        <v>258</v>
      </c>
      <c r="O1360" t="s">
        <v>3468</v>
      </c>
      <c r="P1360" t="s">
        <v>3469</v>
      </c>
      <c r="Q1360" t="s">
        <v>3435</v>
      </c>
      <c r="R1360" t="s">
        <v>46</v>
      </c>
      <c r="S1360" t="s">
        <v>47</v>
      </c>
      <c r="T1360" t="s">
        <v>547</v>
      </c>
      <c r="U1360" t="s">
        <v>548</v>
      </c>
      <c r="V1360" t="s">
        <v>3470</v>
      </c>
      <c r="W1360" s="1">
        <v>43754</v>
      </c>
      <c r="X1360" s="2">
        <v>0.38125000000000003</v>
      </c>
      <c r="Y1360">
        <v>10</v>
      </c>
      <c r="Z1360">
        <v>2019</v>
      </c>
      <c r="AA1360" t="s">
        <v>51</v>
      </c>
      <c r="AB1360" t="s">
        <v>52</v>
      </c>
      <c r="AC1360" s="1">
        <v>43759</v>
      </c>
      <c r="AD1360">
        <v>10</v>
      </c>
      <c r="AE1360">
        <v>2019</v>
      </c>
      <c r="AF1360">
        <v>5</v>
      </c>
      <c r="AG1360" s="3" t="s">
        <v>3956</v>
      </c>
      <c r="AH1360" t="s">
        <v>54</v>
      </c>
      <c r="AI1360">
        <v>39.065145000000001</v>
      </c>
      <c r="AJ1360">
        <v>-94.544212000000002</v>
      </c>
      <c r="AK1360">
        <v>25609</v>
      </c>
      <c r="AL1360" t="s">
        <v>3957</v>
      </c>
    </row>
    <row r="1361" spans="1:38" ht="60" x14ac:dyDescent="0.25">
      <c r="A1361">
        <v>4268</v>
      </c>
      <c r="B1361">
        <v>2019181036</v>
      </c>
      <c r="C1361" t="s">
        <v>982</v>
      </c>
      <c r="D1361" t="s">
        <v>117</v>
      </c>
      <c r="E1361" t="s">
        <v>39</v>
      </c>
      <c r="F1361">
        <v>64127</v>
      </c>
      <c r="G1361" t="s">
        <v>40</v>
      </c>
      <c r="H1361">
        <v>3</v>
      </c>
      <c r="I1361" t="s">
        <v>41</v>
      </c>
      <c r="J1361">
        <v>4440</v>
      </c>
      <c r="K1361" t="s">
        <v>3432</v>
      </c>
      <c r="M1361">
        <v>1</v>
      </c>
      <c r="N1361">
        <v>1102</v>
      </c>
      <c r="O1361" t="s">
        <v>3454</v>
      </c>
      <c r="P1361" t="s">
        <v>3455</v>
      </c>
      <c r="Q1361" t="s">
        <v>3435</v>
      </c>
      <c r="R1361" t="s">
        <v>46</v>
      </c>
      <c r="S1361" t="s">
        <v>47</v>
      </c>
      <c r="T1361" t="s">
        <v>3456</v>
      </c>
      <c r="U1361" t="s">
        <v>3457</v>
      </c>
      <c r="V1361" t="s">
        <v>3458</v>
      </c>
      <c r="W1361" s="1">
        <v>43754</v>
      </c>
      <c r="X1361" s="2">
        <v>0.72569444444444453</v>
      </c>
      <c r="Y1361">
        <v>10</v>
      </c>
      <c r="Z1361">
        <v>2019</v>
      </c>
      <c r="AA1361" t="s">
        <v>51</v>
      </c>
      <c r="AB1361" t="s">
        <v>52</v>
      </c>
      <c r="AC1361" s="1">
        <v>43755</v>
      </c>
      <c r="AD1361">
        <v>10</v>
      </c>
      <c r="AE1361">
        <v>2019</v>
      </c>
      <c r="AF1361">
        <v>1</v>
      </c>
      <c r="AG1361" s="3" t="s">
        <v>985</v>
      </c>
      <c r="AH1361" t="s">
        <v>54</v>
      </c>
      <c r="AI1361">
        <v>39.086474000000003</v>
      </c>
      <c r="AJ1361">
        <v>-94.517096999999893</v>
      </c>
      <c r="AK1361">
        <v>18080</v>
      </c>
      <c r="AL1361" t="s">
        <v>3958</v>
      </c>
    </row>
    <row r="1362" spans="1:38" ht="60" x14ac:dyDescent="0.25">
      <c r="A1362">
        <v>5644</v>
      </c>
      <c r="B1362">
        <v>2019165334</v>
      </c>
      <c r="C1362" t="s">
        <v>1578</v>
      </c>
      <c r="D1362" t="s">
        <v>117</v>
      </c>
      <c r="E1362" t="s">
        <v>39</v>
      </c>
      <c r="F1362">
        <v>64126</v>
      </c>
      <c r="G1362" t="s">
        <v>40</v>
      </c>
      <c r="H1362">
        <v>3</v>
      </c>
      <c r="I1362" t="s">
        <v>322</v>
      </c>
      <c r="J1362">
        <v>1030</v>
      </c>
      <c r="K1362" t="s">
        <v>3432</v>
      </c>
      <c r="M1362">
        <v>55</v>
      </c>
      <c r="N1362">
        <v>7</v>
      </c>
      <c r="O1362" t="s">
        <v>3433</v>
      </c>
      <c r="P1362" t="s">
        <v>3434</v>
      </c>
      <c r="Q1362" t="s">
        <v>3435</v>
      </c>
      <c r="R1362" t="s">
        <v>46</v>
      </c>
      <c r="S1362" t="s">
        <v>2559</v>
      </c>
      <c r="T1362" t="s">
        <v>3436</v>
      </c>
      <c r="U1362" t="s">
        <v>3437</v>
      </c>
      <c r="V1362" t="s">
        <v>3438</v>
      </c>
      <c r="W1362" s="1">
        <v>43720</v>
      </c>
      <c r="X1362" s="2">
        <v>0.78888888888888886</v>
      </c>
      <c r="Y1362">
        <v>9</v>
      </c>
      <c r="Z1362">
        <v>2019</v>
      </c>
      <c r="AA1362" t="s">
        <v>51</v>
      </c>
      <c r="AB1362" t="s">
        <v>96</v>
      </c>
      <c r="AC1362" s="1">
        <v>43775</v>
      </c>
      <c r="AD1362">
        <v>11</v>
      </c>
      <c r="AE1362">
        <v>2019</v>
      </c>
      <c r="AF1362">
        <v>55</v>
      </c>
      <c r="AG1362" s="3" t="s">
        <v>1579</v>
      </c>
      <c r="AH1362" t="s">
        <v>54</v>
      </c>
      <c r="AI1362">
        <v>39.084164000000001</v>
      </c>
      <c r="AJ1362">
        <v>-94.508466999999996</v>
      </c>
      <c r="AK1362">
        <v>21184</v>
      </c>
      <c r="AL1362" t="s">
        <v>3959</v>
      </c>
    </row>
    <row r="1363" spans="1:38" ht="60" x14ac:dyDescent="0.25">
      <c r="A1363">
        <v>5643</v>
      </c>
      <c r="B1363">
        <v>2019164949</v>
      </c>
      <c r="C1363" t="s">
        <v>3960</v>
      </c>
      <c r="D1363" t="s">
        <v>108</v>
      </c>
      <c r="E1363" t="s">
        <v>39</v>
      </c>
      <c r="F1363">
        <v>64109</v>
      </c>
      <c r="G1363" t="s">
        <v>82</v>
      </c>
      <c r="H1363">
        <v>3</v>
      </c>
      <c r="I1363" t="s">
        <v>41</v>
      </c>
      <c r="J1363">
        <v>4440</v>
      </c>
      <c r="K1363" t="s">
        <v>3432</v>
      </c>
      <c r="M1363">
        <v>0</v>
      </c>
      <c r="N1363">
        <v>603</v>
      </c>
      <c r="O1363" t="s">
        <v>3468</v>
      </c>
      <c r="P1363" t="s">
        <v>3469</v>
      </c>
      <c r="Q1363" t="s">
        <v>3435</v>
      </c>
      <c r="R1363" t="s">
        <v>46</v>
      </c>
      <c r="S1363" t="s">
        <v>47</v>
      </c>
      <c r="T1363" t="s">
        <v>547</v>
      </c>
      <c r="U1363" t="s">
        <v>548</v>
      </c>
      <c r="V1363" t="s">
        <v>3474</v>
      </c>
      <c r="W1363" s="1">
        <v>43720</v>
      </c>
      <c r="X1363" s="2">
        <v>0.46666666666666662</v>
      </c>
      <c r="Y1363">
        <v>9</v>
      </c>
      <c r="Z1363">
        <v>2019</v>
      </c>
      <c r="AA1363" t="s">
        <v>51</v>
      </c>
      <c r="AB1363" t="s">
        <v>52</v>
      </c>
      <c r="AC1363" s="1">
        <v>43720</v>
      </c>
      <c r="AD1363">
        <v>9</v>
      </c>
      <c r="AE1363">
        <v>2019</v>
      </c>
      <c r="AF1363">
        <v>0</v>
      </c>
      <c r="AG1363" s="3" t="s">
        <v>3961</v>
      </c>
      <c r="AH1363" t="s">
        <v>54</v>
      </c>
      <c r="AI1363">
        <v>39.076980999999897</v>
      </c>
      <c r="AJ1363">
        <v>-94.555631000000005</v>
      </c>
      <c r="AK1363">
        <v>26669</v>
      </c>
      <c r="AL1363" t="s">
        <v>3962</v>
      </c>
    </row>
    <row r="1364" spans="1:38" ht="60" x14ac:dyDescent="0.25">
      <c r="A1364">
        <v>3330</v>
      </c>
      <c r="B1364">
        <v>2019193639</v>
      </c>
      <c r="C1364" t="s">
        <v>3963</v>
      </c>
      <c r="D1364" t="s">
        <v>104</v>
      </c>
      <c r="E1364" t="s">
        <v>39</v>
      </c>
      <c r="F1364">
        <v>64130</v>
      </c>
      <c r="G1364" t="s">
        <v>67</v>
      </c>
      <c r="H1364">
        <v>5</v>
      </c>
      <c r="I1364" t="s">
        <v>3532</v>
      </c>
      <c r="J1364">
        <v>85</v>
      </c>
      <c r="K1364" t="s">
        <v>3432</v>
      </c>
      <c r="M1364">
        <v>199</v>
      </c>
      <c r="N1364">
        <v>1</v>
      </c>
      <c r="O1364" t="s">
        <v>3468</v>
      </c>
      <c r="P1364" t="s">
        <v>3469</v>
      </c>
      <c r="Q1364" t="s">
        <v>3435</v>
      </c>
      <c r="R1364" t="s">
        <v>46</v>
      </c>
      <c r="S1364" t="s">
        <v>47</v>
      </c>
      <c r="T1364" t="s">
        <v>547</v>
      </c>
      <c r="U1364" t="s">
        <v>548</v>
      </c>
      <c r="V1364" t="s">
        <v>3470</v>
      </c>
      <c r="W1364" s="1">
        <v>43787</v>
      </c>
      <c r="X1364" s="2">
        <v>0.56041666666666667</v>
      </c>
      <c r="Y1364">
        <v>11</v>
      </c>
      <c r="Z1364">
        <v>2019</v>
      </c>
      <c r="AA1364" t="s">
        <v>51</v>
      </c>
      <c r="AB1364" t="s">
        <v>96</v>
      </c>
      <c r="AC1364" s="1">
        <v>43986</v>
      </c>
      <c r="AD1364">
        <v>6</v>
      </c>
      <c r="AE1364">
        <v>2020</v>
      </c>
      <c r="AF1364">
        <v>199</v>
      </c>
      <c r="AG1364" s="3" t="s">
        <v>3964</v>
      </c>
      <c r="AH1364" t="s">
        <v>54</v>
      </c>
      <c r="AI1364">
        <v>39.024785999999999</v>
      </c>
      <c r="AJ1364">
        <v>-94.540848999999994</v>
      </c>
      <c r="AK1364">
        <v>36873</v>
      </c>
      <c r="AL1364" t="s">
        <v>3965</v>
      </c>
    </row>
    <row r="1365" spans="1:38" ht="60" x14ac:dyDescent="0.25">
      <c r="A1365">
        <v>5642</v>
      </c>
      <c r="B1365">
        <v>2019165070</v>
      </c>
      <c r="C1365" t="s">
        <v>3966</v>
      </c>
      <c r="D1365" t="s">
        <v>176</v>
      </c>
      <c r="E1365" t="s">
        <v>39</v>
      </c>
      <c r="F1365">
        <v>64127</v>
      </c>
      <c r="G1365" t="s">
        <v>40</v>
      </c>
      <c r="H1365">
        <v>3</v>
      </c>
      <c r="I1365" t="s">
        <v>41</v>
      </c>
      <c r="J1365">
        <v>4440</v>
      </c>
      <c r="K1365" t="s">
        <v>3432</v>
      </c>
      <c r="M1365">
        <v>278</v>
      </c>
      <c r="N1365">
        <v>1</v>
      </c>
      <c r="O1365" t="s">
        <v>3468</v>
      </c>
      <c r="P1365" t="s">
        <v>3469</v>
      </c>
      <c r="Q1365" t="s">
        <v>3435</v>
      </c>
      <c r="R1365" t="s">
        <v>46</v>
      </c>
      <c r="S1365" t="s">
        <v>47</v>
      </c>
      <c r="T1365" t="s">
        <v>547</v>
      </c>
      <c r="U1365" t="s">
        <v>548</v>
      </c>
      <c r="V1365" t="s">
        <v>3474</v>
      </c>
      <c r="W1365" s="1">
        <v>43720</v>
      </c>
      <c r="X1365" s="2">
        <v>0.5493055555555556</v>
      </c>
      <c r="Y1365">
        <v>9</v>
      </c>
      <c r="Z1365">
        <v>2019</v>
      </c>
      <c r="AA1365" t="s">
        <v>51</v>
      </c>
      <c r="AB1365" t="s">
        <v>96</v>
      </c>
      <c r="AC1365" s="1">
        <v>43998</v>
      </c>
      <c r="AD1365">
        <v>6</v>
      </c>
      <c r="AE1365">
        <v>2020</v>
      </c>
      <c r="AF1365">
        <v>278</v>
      </c>
      <c r="AG1365" s="3" t="s">
        <v>3967</v>
      </c>
      <c r="AH1365" t="s">
        <v>54</v>
      </c>
      <c r="AI1365">
        <v>39.099646</v>
      </c>
      <c r="AJ1365">
        <v>-94.533355</v>
      </c>
      <c r="AK1365">
        <v>10182</v>
      </c>
      <c r="AL1365" t="s">
        <v>3968</v>
      </c>
    </row>
    <row r="1366" spans="1:38" ht="60" x14ac:dyDescent="0.25">
      <c r="A1366">
        <v>4640</v>
      </c>
      <c r="B1366">
        <v>2019176328</v>
      </c>
      <c r="C1366" t="s">
        <v>3969</v>
      </c>
      <c r="D1366" t="s">
        <v>77</v>
      </c>
      <c r="E1366" t="s">
        <v>39</v>
      </c>
      <c r="F1366">
        <v>64130</v>
      </c>
      <c r="G1366" t="s">
        <v>67</v>
      </c>
      <c r="H1366">
        <v>5</v>
      </c>
      <c r="I1366" t="s">
        <v>41</v>
      </c>
      <c r="J1366">
        <v>4440</v>
      </c>
      <c r="K1366" t="s">
        <v>3432</v>
      </c>
      <c r="M1366">
        <v>106</v>
      </c>
      <c r="N1366">
        <v>8</v>
      </c>
      <c r="O1366" t="s">
        <v>3468</v>
      </c>
      <c r="P1366" t="s">
        <v>3469</v>
      </c>
      <c r="Q1366" t="s">
        <v>3435</v>
      </c>
      <c r="R1366" t="s">
        <v>46</v>
      </c>
      <c r="S1366" t="s">
        <v>47</v>
      </c>
      <c r="T1366" t="s">
        <v>547</v>
      </c>
      <c r="U1366" t="s">
        <v>548</v>
      </c>
      <c r="V1366" t="s">
        <v>3474</v>
      </c>
      <c r="W1366" s="1">
        <v>43745</v>
      </c>
      <c r="X1366" s="2">
        <v>0.42777777777777781</v>
      </c>
      <c r="Y1366">
        <v>10</v>
      </c>
      <c r="Z1366">
        <v>2019</v>
      </c>
      <c r="AA1366" t="s">
        <v>51</v>
      </c>
      <c r="AB1366" t="s">
        <v>96</v>
      </c>
      <c r="AC1366" s="1">
        <v>43851</v>
      </c>
      <c r="AD1366">
        <v>1</v>
      </c>
      <c r="AE1366">
        <v>2020</v>
      </c>
      <c r="AF1366">
        <v>106</v>
      </c>
      <c r="AG1366" s="3" t="s">
        <v>3970</v>
      </c>
      <c r="AH1366" t="s">
        <v>54</v>
      </c>
      <c r="AI1366">
        <v>39.022939000000001</v>
      </c>
      <c r="AJ1366">
        <v>-94.551563999999999</v>
      </c>
      <c r="AK1366">
        <v>36641</v>
      </c>
      <c r="AL1366" t="s">
        <v>3971</v>
      </c>
    </row>
    <row r="1367" spans="1:38" ht="75" x14ac:dyDescent="0.25">
      <c r="A1367">
        <v>4686</v>
      </c>
      <c r="B1367">
        <v>2019176021</v>
      </c>
      <c r="C1367" t="s">
        <v>3972</v>
      </c>
      <c r="D1367" t="s">
        <v>147</v>
      </c>
      <c r="E1367" t="s">
        <v>39</v>
      </c>
      <c r="F1367">
        <v>64127</v>
      </c>
      <c r="G1367" t="s">
        <v>40</v>
      </c>
      <c r="H1367">
        <v>3</v>
      </c>
      <c r="I1367" t="s">
        <v>41</v>
      </c>
      <c r="J1367">
        <v>4440</v>
      </c>
      <c r="K1367" t="s">
        <v>3432</v>
      </c>
      <c r="M1367">
        <v>180</v>
      </c>
      <c r="N1367">
        <v>424</v>
      </c>
      <c r="O1367" t="s">
        <v>3468</v>
      </c>
      <c r="P1367" t="s">
        <v>3469</v>
      </c>
      <c r="Q1367" t="s">
        <v>3435</v>
      </c>
      <c r="R1367" t="s">
        <v>46</v>
      </c>
      <c r="S1367" t="s">
        <v>47</v>
      </c>
      <c r="T1367" t="s">
        <v>547</v>
      </c>
      <c r="U1367" t="s">
        <v>548</v>
      </c>
      <c r="V1367" t="s">
        <v>3474</v>
      </c>
      <c r="W1367" s="1">
        <v>43742</v>
      </c>
      <c r="X1367" s="2">
        <v>0.66319444444444442</v>
      </c>
      <c r="Y1367">
        <v>10</v>
      </c>
      <c r="Z1367">
        <v>2019</v>
      </c>
      <c r="AA1367" t="s">
        <v>266</v>
      </c>
      <c r="AB1367" t="s">
        <v>96</v>
      </c>
      <c r="AG1367" s="3" t="s">
        <v>3973</v>
      </c>
      <c r="AH1367" t="s">
        <v>54</v>
      </c>
      <c r="AI1367">
        <v>39.094318999999999</v>
      </c>
      <c r="AJ1367">
        <v>-94.53107</v>
      </c>
      <c r="AK1367">
        <v>8505</v>
      </c>
      <c r="AL1367" t="s">
        <v>3974</v>
      </c>
    </row>
    <row r="1368" spans="1:38" ht="60" x14ac:dyDescent="0.25">
      <c r="A1368">
        <v>6072</v>
      </c>
      <c r="B1368">
        <v>2019160669</v>
      </c>
      <c r="C1368" t="s">
        <v>3975</v>
      </c>
      <c r="D1368" t="s">
        <v>176</v>
      </c>
      <c r="E1368" t="s">
        <v>39</v>
      </c>
      <c r="F1368">
        <v>64127</v>
      </c>
      <c r="G1368" t="s">
        <v>40</v>
      </c>
      <c r="H1368">
        <v>3</v>
      </c>
      <c r="I1368" t="s">
        <v>41</v>
      </c>
      <c r="J1368">
        <v>4440</v>
      </c>
      <c r="K1368" t="s">
        <v>3432</v>
      </c>
      <c r="M1368">
        <v>180</v>
      </c>
      <c r="N1368">
        <v>424</v>
      </c>
      <c r="O1368" t="s">
        <v>3468</v>
      </c>
      <c r="P1368" t="s">
        <v>3469</v>
      </c>
      <c r="Q1368" t="s">
        <v>3435</v>
      </c>
      <c r="R1368" t="s">
        <v>46</v>
      </c>
      <c r="S1368" t="s">
        <v>47</v>
      </c>
      <c r="T1368" t="s">
        <v>547</v>
      </c>
      <c r="U1368" t="s">
        <v>548</v>
      </c>
      <c r="V1368" t="s">
        <v>3470</v>
      </c>
      <c r="W1368" s="1">
        <v>43712</v>
      </c>
      <c r="X1368" s="2">
        <v>0.4916666666666667</v>
      </c>
      <c r="Y1368">
        <v>9</v>
      </c>
      <c r="Z1368">
        <v>2019</v>
      </c>
      <c r="AA1368" t="s">
        <v>266</v>
      </c>
      <c r="AB1368" t="s">
        <v>52</v>
      </c>
      <c r="AG1368" s="3" t="s">
        <v>3976</v>
      </c>
      <c r="AH1368" t="s">
        <v>54</v>
      </c>
      <c r="AI1368">
        <v>39.099701000000003</v>
      </c>
      <c r="AJ1368">
        <v>-94.542681000000002</v>
      </c>
      <c r="AK1368">
        <v>10825</v>
      </c>
      <c r="AL1368" t="s">
        <v>3977</v>
      </c>
    </row>
    <row r="1369" spans="1:38" ht="60" x14ac:dyDescent="0.25">
      <c r="A1369">
        <v>4521</v>
      </c>
      <c r="B1369">
        <v>2019177688</v>
      </c>
      <c r="C1369" t="s">
        <v>3978</v>
      </c>
      <c r="D1369" t="s">
        <v>77</v>
      </c>
      <c r="E1369" t="s">
        <v>39</v>
      </c>
      <c r="F1369">
        <v>64130</v>
      </c>
      <c r="G1369" t="s">
        <v>67</v>
      </c>
      <c r="H1369">
        <v>5</v>
      </c>
      <c r="I1369" t="s">
        <v>41</v>
      </c>
      <c r="J1369">
        <v>4440</v>
      </c>
      <c r="K1369" t="s">
        <v>3432</v>
      </c>
      <c r="M1369">
        <v>8</v>
      </c>
      <c r="N1369">
        <v>161</v>
      </c>
      <c r="O1369" t="s">
        <v>3454</v>
      </c>
      <c r="P1369" t="s">
        <v>3455</v>
      </c>
      <c r="Q1369" t="s">
        <v>3435</v>
      </c>
      <c r="R1369" t="s">
        <v>46</v>
      </c>
      <c r="S1369" t="s">
        <v>47</v>
      </c>
      <c r="T1369" t="s">
        <v>3456</v>
      </c>
      <c r="U1369" t="s">
        <v>3457</v>
      </c>
      <c r="V1369" t="s">
        <v>3458</v>
      </c>
      <c r="W1369" s="1">
        <v>43747</v>
      </c>
      <c r="X1369" s="2">
        <v>0.53611111111111109</v>
      </c>
      <c r="Y1369">
        <v>10</v>
      </c>
      <c r="Z1369">
        <v>2019</v>
      </c>
      <c r="AA1369" t="s">
        <v>51</v>
      </c>
      <c r="AB1369" t="s">
        <v>52</v>
      </c>
      <c r="AC1369" s="1">
        <v>43755</v>
      </c>
      <c r="AD1369">
        <v>10</v>
      </c>
      <c r="AE1369">
        <v>2019</v>
      </c>
      <c r="AF1369">
        <v>8</v>
      </c>
      <c r="AG1369" s="3" t="s">
        <v>3979</v>
      </c>
      <c r="AH1369" t="s">
        <v>54</v>
      </c>
      <c r="AI1369">
        <v>39.026621999999897</v>
      </c>
      <c r="AJ1369">
        <v>-94.545314000000005</v>
      </c>
      <c r="AK1369">
        <v>35648</v>
      </c>
      <c r="AL1369" t="s">
        <v>3980</v>
      </c>
    </row>
    <row r="1370" spans="1:38" ht="75" x14ac:dyDescent="0.25">
      <c r="A1370">
        <v>6126</v>
      </c>
      <c r="B1370">
        <v>2019160075</v>
      </c>
      <c r="C1370" t="s">
        <v>3981</v>
      </c>
      <c r="D1370" t="s">
        <v>184</v>
      </c>
      <c r="E1370" t="s">
        <v>39</v>
      </c>
      <c r="F1370">
        <v>64127</v>
      </c>
      <c r="G1370" t="s">
        <v>40</v>
      </c>
      <c r="H1370">
        <v>3</v>
      </c>
      <c r="I1370" t="s">
        <v>41</v>
      </c>
      <c r="J1370">
        <v>4440</v>
      </c>
      <c r="K1370" t="s">
        <v>3432</v>
      </c>
      <c r="M1370">
        <v>1</v>
      </c>
      <c r="N1370">
        <v>1102</v>
      </c>
      <c r="O1370" t="s">
        <v>3760</v>
      </c>
      <c r="P1370" t="s">
        <v>3761</v>
      </c>
      <c r="Q1370" t="s">
        <v>3435</v>
      </c>
      <c r="R1370" t="s">
        <v>46</v>
      </c>
      <c r="S1370" t="s">
        <v>2559</v>
      </c>
      <c r="T1370" t="s">
        <v>3762</v>
      </c>
      <c r="U1370" t="s">
        <v>3763</v>
      </c>
      <c r="V1370" t="s">
        <v>3764</v>
      </c>
      <c r="W1370" s="1">
        <v>43711</v>
      </c>
      <c r="X1370" s="2">
        <v>0.57986111111111105</v>
      </c>
      <c r="Y1370">
        <v>9</v>
      </c>
      <c r="Z1370">
        <v>2019</v>
      </c>
      <c r="AA1370" t="s">
        <v>51</v>
      </c>
      <c r="AB1370" t="s">
        <v>52</v>
      </c>
      <c r="AC1370" s="1">
        <v>43712</v>
      </c>
      <c r="AD1370">
        <v>9</v>
      </c>
      <c r="AE1370">
        <v>2019</v>
      </c>
      <c r="AF1370">
        <v>1</v>
      </c>
      <c r="AG1370" s="3" t="s">
        <v>3982</v>
      </c>
      <c r="AH1370" t="s">
        <v>54</v>
      </c>
      <c r="AI1370">
        <v>39.097011999999999</v>
      </c>
      <c r="AJ1370">
        <v>-94.514914000000005</v>
      </c>
      <c r="AK1370">
        <v>8934</v>
      </c>
      <c r="AL1370" t="s">
        <v>3983</v>
      </c>
    </row>
    <row r="1371" spans="1:38" ht="60" x14ac:dyDescent="0.25">
      <c r="A1371">
        <v>6127</v>
      </c>
      <c r="B1371">
        <v>2019159977</v>
      </c>
      <c r="C1371" t="s">
        <v>3984</v>
      </c>
      <c r="D1371" t="s">
        <v>104</v>
      </c>
      <c r="E1371" t="s">
        <v>39</v>
      </c>
      <c r="F1371">
        <v>64130</v>
      </c>
      <c r="G1371" t="s">
        <v>67</v>
      </c>
      <c r="H1371">
        <v>5</v>
      </c>
      <c r="I1371" t="s">
        <v>3532</v>
      </c>
      <c r="J1371">
        <v>85</v>
      </c>
      <c r="K1371" t="s">
        <v>3432</v>
      </c>
      <c r="M1371">
        <v>78</v>
      </c>
      <c r="N1371">
        <v>10</v>
      </c>
      <c r="O1371" t="s">
        <v>3468</v>
      </c>
      <c r="P1371" t="s">
        <v>3469</v>
      </c>
      <c r="Q1371" t="s">
        <v>3435</v>
      </c>
      <c r="R1371" t="s">
        <v>46</v>
      </c>
      <c r="S1371" t="s">
        <v>47</v>
      </c>
      <c r="T1371" t="s">
        <v>547</v>
      </c>
      <c r="U1371" t="s">
        <v>548</v>
      </c>
      <c r="V1371" t="s">
        <v>3474</v>
      </c>
      <c r="W1371" s="1">
        <v>43711</v>
      </c>
      <c r="X1371" s="2">
        <v>0.51666666666666672</v>
      </c>
      <c r="Y1371">
        <v>9</v>
      </c>
      <c r="Z1371">
        <v>2019</v>
      </c>
      <c r="AA1371" t="s">
        <v>51</v>
      </c>
      <c r="AB1371" t="s">
        <v>52</v>
      </c>
      <c r="AC1371" s="1">
        <v>43789</v>
      </c>
      <c r="AD1371">
        <v>11</v>
      </c>
      <c r="AE1371">
        <v>2019</v>
      </c>
      <c r="AF1371">
        <v>78</v>
      </c>
      <c r="AG1371" s="3" t="s">
        <v>3985</v>
      </c>
      <c r="AH1371" t="s">
        <v>54</v>
      </c>
      <c r="AI1371">
        <v>39.017581999999997</v>
      </c>
      <c r="AJ1371">
        <v>-94.538156999999998</v>
      </c>
      <c r="AK1371">
        <v>573</v>
      </c>
      <c r="AL1371" t="s">
        <v>3986</v>
      </c>
    </row>
    <row r="1372" spans="1:38" ht="75" x14ac:dyDescent="0.25">
      <c r="A1372">
        <v>6128</v>
      </c>
      <c r="B1372">
        <v>2019159938</v>
      </c>
      <c r="C1372" t="s">
        <v>3987</v>
      </c>
      <c r="D1372" t="s">
        <v>168</v>
      </c>
      <c r="E1372" t="s">
        <v>39</v>
      </c>
      <c r="F1372">
        <v>64117</v>
      </c>
      <c r="G1372" t="s">
        <v>169</v>
      </c>
      <c r="H1372">
        <v>1</v>
      </c>
      <c r="I1372" t="s">
        <v>41</v>
      </c>
      <c r="J1372">
        <v>4440</v>
      </c>
      <c r="K1372" t="s">
        <v>3432</v>
      </c>
      <c r="M1372">
        <v>91</v>
      </c>
      <c r="N1372">
        <v>7</v>
      </c>
      <c r="O1372" t="s">
        <v>3468</v>
      </c>
      <c r="P1372" t="s">
        <v>3469</v>
      </c>
      <c r="Q1372" t="s">
        <v>3435</v>
      </c>
      <c r="R1372" t="s">
        <v>46</v>
      </c>
      <c r="S1372" t="s">
        <v>47</v>
      </c>
      <c r="T1372" t="s">
        <v>547</v>
      </c>
      <c r="U1372" t="s">
        <v>548</v>
      </c>
      <c r="V1372" t="s">
        <v>3470</v>
      </c>
      <c r="W1372" s="1">
        <v>43711</v>
      </c>
      <c r="X1372" s="2">
        <v>0.49722222222222223</v>
      </c>
      <c r="Y1372">
        <v>9</v>
      </c>
      <c r="Z1372">
        <v>2019</v>
      </c>
      <c r="AA1372" t="s">
        <v>51</v>
      </c>
      <c r="AB1372" t="s">
        <v>96</v>
      </c>
      <c r="AC1372" s="1">
        <v>43802</v>
      </c>
      <c r="AD1372">
        <v>12</v>
      </c>
      <c r="AE1372">
        <v>2019</v>
      </c>
      <c r="AF1372">
        <v>91</v>
      </c>
      <c r="AG1372" s="3" t="s">
        <v>3988</v>
      </c>
      <c r="AH1372" t="s">
        <v>173</v>
      </c>
      <c r="AI1372">
        <v>39.170963</v>
      </c>
      <c r="AJ1372">
        <v>-94.537531000000001</v>
      </c>
      <c r="AK1372">
        <v>263651</v>
      </c>
      <c r="AL1372" t="s">
        <v>3989</v>
      </c>
    </row>
    <row r="1373" spans="1:38" ht="60" x14ac:dyDescent="0.25">
      <c r="A1373">
        <v>6129</v>
      </c>
      <c r="B1373">
        <v>2019160313</v>
      </c>
      <c r="C1373" t="s">
        <v>3990</v>
      </c>
      <c r="D1373" t="s">
        <v>81</v>
      </c>
      <c r="E1373" t="s">
        <v>39</v>
      </c>
      <c r="F1373">
        <v>64124</v>
      </c>
      <c r="G1373" t="s">
        <v>40</v>
      </c>
      <c r="H1373">
        <v>3</v>
      </c>
      <c r="I1373" t="s">
        <v>322</v>
      </c>
      <c r="J1373">
        <v>1030</v>
      </c>
      <c r="K1373" t="s">
        <v>3432</v>
      </c>
      <c r="M1373">
        <v>21</v>
      </c>
      <c r="N1373">
        <v>43</v>
      </c>
      <c r="O1373" t="s">
        <v>3468</v>
      </c>
      <c r="P1373" t="s">
        <v>3469</v>
      </c>
      <c r="Q1373" t="s">
        <v>3435</v>
      </c>
      <c r="R1373" t="s">
        <v>46</v>
      </c>
      <c r="S1373" t="s">
        <v>47</v>
      </c>
      <c r="T1373" t="s">
        <v>547</v>
      </c>
      <c r="U1373" t="s">
        <v>548</v>
      </c>
      <c r="V1373" t="s">
        <v>3470</v>
      </c>
      <c r="W1373" s="1">
        <v>43711</v>
      </c>
      <c r="X1373" s="2">
        <v>0.7895833333333333</v>
      </c>
      <c r="Y1373">
        <v>9</v>
      </c>
      <c r="Z1373">
        <v>2019</v>
      </c>
      <c r="AA1373" t="s">
        <v>51</v>
      </c>
      <c r="AB1373" t="s">
        <v>52</v>
      </c>
      <c r="AC1373" s="1">
        <v>43732</v>
      </c>
      <c r="AD1373">
        <v>9</v>
      </c>
      <c r="AE1373">
        <v>2019</v>
      </c>
      <c r="AF1373">
        <v>21</v>
      </c>
      <c r="AG1373" s="3" t="s">
        <v>3991</v>
      </c>
      <c r="AH1373" t="s">
        <v>54</v>
      </c>
      <c r="AI1373">
        <v>39.104680999999999</v>
      </c>
      <c r="AJ1373">
        <v>-94.548486999999994</v>
      </c>
      <c r="AK1373">
        <v>10499</v>
      </c>
      <c r="AL1373" t="s">
        <v>3992</v>
      </c>
    </row>
    <row r="1374" spans="1:38" ht="60" x14ac:dyDescent="0.25">
      <c r="A1374">
        <v>6130</v>
      </c>
      <c r="B1374">
        <v>2019159976</v>
      </c>
      <c r="C1374" t="s">
        <v>3993</v>
      </c>
      <c r="D1374" t="s">
        <v>104</v>
      </c>
      <c r="E1374" t="s">
        <v>39</v>
      </c>
      <c r="F1374">
        <v>64130</v>
      </c>
      <c r="G1374" t="s">
        <v>67</v>
      </c>
      <c r="H1374">
        <v>5</v>
      </c>
      <c r="I1374" t="s">
        <v>3532</v>
      </c>
      <c r="J1374">
        <v>85</v>
      </c>
      <c r="K1374" t="s">
        <v>3432</v>
      </c>
      <c r="M1374">
        <v>78</v>
      </c>
      <c r="N1374">
        <v>10</v>
      </c>
      <c r="O1374" t="s">
        <v>3468</v>
      </c>
      <c r="P1374" t="s">
        <v>3469</v>
      </c>
      <c r="Q1374" t="s">
        <v>3435</v>
      </c>
      <c r="R1374" t="s">
        <v>46</v>
      </c>
      <c r="S1374" t="s">
        <v>47</v>
      </c>
      <c r="T1374" t="s">
        <v>547</v>
      </c>
      <c r="U1374" t="s">
        <v>548</v>
      </c>
      <c r="V1374" t="s">
        <v>3474</v>
      </c>
      <c r="W1374" s="1">
        <v>43711</v>
      </c>
      <c r="X1374" s="2">
        <v>0.51527777777777783</v>
      </c>
      <c r="Y1374">
        <v>9</v>
      </c>
      <c r="Z1374">
        <v>2019</v>
      </c>
      <c r="AA1374" t="s">
        <v>51</v>
      </c>
      <c r="AB1374" t="s">
        <v>52</v>
      </c>
      <c r="AC1374" s="1">
        <v>43789</v>
      </c>
      <c r="AD1374">
        <v>11</v>
      </c>
      <c r="AE1374">
        <v>2019</v>
      </c>
      <c r="AF1374">
        <v>78</v>
      </c>
      <c r="AG1374" s="3" t="s">
        <v>3994</v>
      </c>
      <c r="AH1374" t="s">
        <v>54</v>
      </c>
      <c r="AI1374">
        <v>39.017589000000001</v>
      </c>
      <c r="AJ1374">
        <v>-94.538331999999997</v>
      </c>
      <c r="AK1374">
        <v>574</v>
      </c>
      <c r="AL1374" t="s">
        <v>3995</v>
      </c>
    </row>
    <row r="1375" spans="1:38" ht="60" x14ac:dyDescent="0.25">
      <c r="A1375">
        <v>5638</v>
      </c>
      <c r="B1375">
        <v>2019164838</v>
      </c>
      <c r="C1375" t="s">
        <v>2650</v>
      </c>
      <c r="D1375" t="s">
        <v>152</v>
      </c>
      <c r="E1375" t="s">
        <v>39</v>
      </c>
      <c r="F1375">
        <v>64106</v>
      </c>
      <c r="G1375" t="s">
        <v>82</v>
      </c>
      <c r="H1375">
        <v>3</v>
      </c>
      <c r="I1375" t="s">
        <v>41</v>
      </c>
      <c r="J1375">
        <v>4440</v>
      </c>
      <c r="K1375" t="s">
        <v>3432</v>
      </c>
      <c r="M1375">
        <v>6</v>
      </c>
      <c r="N1375">
        <v>207</v>
      </c>
      <c r="O1375" t="s">
        <v>3996</v>
      </c>
      <c r="P1375" t="s">
        <v>3997</v>
      </c>
      <c r="Q1375" t="s">
        <v>3435</v>
      </c>
      <c r="R1375" t="s">
        <v>46</v>
      </c>
      <c r="S1375" t="s">
        <v>3183</v>
      </c>
      <c r="T1375" t="s">
        <v>3939</v>
      </c>
      <c r="U1375" t="s">
        <v>3998</v>
      </c>
      <c r="V1375" t="s">
        <v>82</v>
      </c>
      <c r="W1375" s="1">
        <v>43720</v>
      </c>
      <c r="X1375" s="2">
        <v>0.38541666666666669</v>
      </c>
      <c r="Y1375">
        <v>9</v>
      </c>
      <c r="Z1375">
        <v>2019</v>
      </c>
      <c r="AA1375" t="s">
        <v>51</v>
      </c>
      <c r="AB1375" t="s">
        <v>52</v>
      </c>
      <c r="AC1375" s="1">
        <v>43726</v>
      </c>
      <c r="AD1375">
        <v>9</v>
      </c>
      <c r="AE1375">
        <v>2019</v>
      </c>
      <c r="AF1375">
        <v>6</v>
      </c>
      <c r="AG1375" s="3" t="s">
        <v>2651</v>
      </c>
      <c r="AH1375" t="s">
        <v>54</v>
      </c>
      <c r="AI1375">
        <v>39.097434999999997</v>
      </c>
      <c r="AJ1375">
        <v>-94.564826999999994</v>
      </c>
      <c r="AK1375">
        <v>12188</v>
      </c>
      <c r="AL1375" t="s">
        <v>3999</v>
      </c>
    </row>
    <row r="1376" spans="1:38" ht="60" x14ac:dyDescent="0.25">
      <c r="A1376">
        <v>4469</v>
      </c>
      <c r="B1376">
        <v>2019178136</v>
      </c>
      <c r="C1376" t="s">
        <v>4000</v>
      </c>
      <c r="D1376" t="s">
        <v>77</v>
      </c>
      <c r="E1376" t="s">
        <v>39</v>
      </c>
      <c r="F1376">
        <v>64130</v>
      </c>
      <c r="G1376" t="s">
        <v>67</v>
      </c>
      <c r="H1376">
        <v>5</v>
      </c>
      <c r="I1376" t="s">
        <v>41</v>
      </c>
      <c r="J1376">
        <v>4440</v>
      </c>
      <c r="K1376" t="s">
        <v>3432</v>
      </c>
      <c r="M1376">
        <v>39</v>
      </c>
      <c r="N1376">
        <v>9</v>
      </c>
      <c r="O1376" t="s">
        <v>3582</v>
      </c>
      <c r="P1376" t="s">
        <v>3583</v>
      </c>
      <c r="Q1376" t="s">
        <v>3435</v>
      </c>
      <c r="R1376" t="s">
        <v>46</v>
      </c>
      <c r="S1376" t="s">
        <v>2559</v>
      </c>
      <c r="T1376" t="s">
        <v>3436</v>
      </c>
      <c r="U1376" t="s">
        <v>3584</v>
      </c>
      <c r="V1376" t="s">
        <v>3585</v>
      </c>
      <c r="W1376" s="1">
        <v>43748</v>
      </c>
      <c r="X1376" s="2">
        <v>0.42291666666666666</v>
      </c>
      <c r="Y1376">
        <v>10</v>
      </c>
      <c r="Z1376">
        <v>2019</v>
      </c>
      <c r="AA1376" t="s">
        <v>51</v>
      </c>
      <c r="AB1376" t="s">
        <v>96</v>
      </c>
      <c r="AC1376" s="1">
        <v>43787</v>
      </c>
      <c r="AD1376">
        <v>11</v>
      </c>
      <c r="AE1376">
        <v>2019</v>
      </c>
      <c r="AF1376">
        <v>39</v>
      </c>
      <c r="AG1376" s="3" t="s">
        <v>4001</v>
      </c>
      <c r="AH1376" t="s">
        <v>54</v>
      </c>
      <c r="AI1376">
        <v>39.033223999999997</v>
      </c>
      <c r="AJ1376">
        <v>-94.546487999999997</v>
      </c>
      <c r="AK1376">
        <v>35954</v>
      </c>
      <c r="AL1376" t="s">
        <v>4002</v>
      </c>
    </row>
    <row r="1377" spans="1:38" ht="60" x14ac:dyDescent="0.25">
      <c r="A1377">
        <v>4468</v>
      </c>
      <c r="B1377">
        <v>2019178051</v>
      </c>
      <c r="C1377" t="s">
        <v>4003</v>
      </c>
      <c r="D1377" t="s">
        <v>100</v>
      </c>
      <c r="E1377" t="s">
        <v>39</v>
      </c>
      <c r="F1377">
        <v>64126</v>
      </c>
      <c r="G1377" t="s">
        <v>40</v>
      </c>
      <c r="H1377">
        <v>4</v>
      </c>
      <c r="I1377" t="s">
        <v>41</v>
      </c>
      <c r="J1377">
        <v>4440</v>
      </c>
      <c r="K1377" t="s">
        <v>3432</v>
      </c>
      <c r="M1377">
        <v>180</v>
      </c>
      <c r="N1377">
        <v>424</v>
      </c>
      <c r="O1377" t="s">
        <v>3468</v>
      </c>
      <c r="P1377" t="s">
        <v>3469</v>
      </c>
      <c r="Q1377" t="s">
        <v>3435</v>
      </c>
      <c r="R1377" t="s">
        <v>46</v>
      </c>
      <c r="S1377" t="s">
        <v>47</v>
      </c>
      <c r="T1377" t="s">
        <v>547</v>
      </c>
      <c r="U1377" t="s">
        <v>548</v>
      </c>
      <c r="V1377" t="s">
        <v>3474</v>
      </c>
      <c r="W1377" s="1">
        <v>43748</v>
      </c>
      <c r="X1377" s="2">
        <v>0.37638888888888888</v>
      </c>
      <c r="Y1377">
        <v>10</v>
      </c>
      <c r="Z1377">
        <v>2019</v>
      </c>
      <c r="AA1377" t="s">
        <v>266</v>
      </c>
      <c r="AB1377" t="s">
        <v>52</v>
      </c>
      <c r="AG1377" s="3" t="s">
        <v>4004</v>
      </c>
      <c r="AH1377" t="s">
        <v>54</v>
      </c>
      <c r="AI1377">
        <v>39.100459000000001</v>
      </c>
      <c r="AJ1377">
        <v>-94.508251999999999</v>
      </c>
      <c r="AK1377">
        <v>5852</v>
      </c>
      <c r="AL1377" t="s">
        <v>4005</v>
      </c>
    </row>
    <row r="1378" spans="1:38" ht="60" x14ac:dyDescent="0.25">
      <c r="A1378">
        <v>6131</v>
      </c>
      <c r="B1378">
        <v>2019160276</v>
      </c>
      <c r="C1378" t="s">
        <v>4006</v>
      </c>
      <c r="D1378" t="s">
        <v>236</v>
      </c>
      <c r="E1378" t="s">
        <v>39</v>
      </c>
      <c r="F1378">
        <v>64106</v>
      </c>
      <c r="G1378" t="s">
        <v>82</v>
      </c>
      <c r="H1378">
        <v>4</v>
      </c>
      <c r="I1378" t="s">
        <v>322</v>
      </c>
      <c r="J1378">
        <v>1030</v>
      </c>
      <c r="K1378" t="s">
        <v>3432</v>
      </c>
      <c r="M1378">
        <v>2</v>
      </c>
      <c r="N1378">
        <v>503</v>
      </c>
      <c r="O1378" t="s">
        <v>3454</v>
      </c>
      <c r="P1378" t="s">
        <v>3455</v>
      </c>
      <c r="Q1378" t="s">
        <v>3435</v>
      </c>
      <c r="R1378" t="s">
        <v>46</v>
      </c>
      <c r="S1378" t="s">
        <v>47</v>
      </c>
      <c r="T1378" t="s">
        <v>3456</v>
      </c>
      <c r="U1378" t="s">
        <v>3457</v>
      </c>
      <c r="V1378" t="s">
        <v>3458</v>
      </c>
      <c r="W1378" s="1">
        <v>43711</v>
      </c>
      <c r="X1378" s="2">
        <v>0.74444444444444446</v>
      </c>
      <c r="Y1378">
        <v>9</v>
      </c>
      <c r="Z1378">
        <v>2019</v>
      </c>
      <c r="AA1378" t="s">
        <v>51</v>
      </c>
      <c r="AB1378" t="s">
        <v>52</v>
      </c>
      <c r="AC1378" s="1">
        <v>43713</v>
      </c>
      <c r="AD1378">
        <v>9</v>
      </c>
      <c r="AE1378">
        <v>2019</v>
      </c>
      <c r="AF1378">
        <v>2</v>
      </c>
      <c r="AG1378" s="3" t="s">
        <v>4007</v>
      </c>
      <c r="AH1378" t="s">
        <v>54</v>
      </c>
      <c r="AI1378">
        <v>39.111365999999997</v>
      </c>
      <c r="AJ1378">
        <v>-94.568888000000001</v>
      </c>
      <c r="AK1378">
        <v>39680</v>
      </c>
      <c r="AL1378" t="s">
        <v>4008</v>
      </c>
    </row>
    <row r="1379" spans="1:38" ht="60" x14ac:dyDescent="0.25">
      <c r="A1379">
        <v>6132</v>
      </c>
      <c r="B1379">
        <v>2019159774</v>
      </c>
      <c r="C1379" t="s">
        <v>4009</v>
      </c>
      <c r="D1379" t="s">
        <v>137</v>
      </c>
      <c r="E1379" t="s">
        <v>39</v>
      </c>
      <c r="F1379">
        <v>64128</v>
      </c>
      <c r="G1379" t="s">
        <v>40</v>
      </c>
      <c r="H1379">
        <v>3</v>
      </c>
      <c r="I1379" t="s">
        <v>41</v>
      </c>
      <c r="J1379">
        <v>4440</v>
      </c>
      <c r="K1379" t="s">
        <v>3432</v>
      </c>
      <c r="M1379">
        <v>15</v>
      </c>
      <c r="N1379">
        <v>65</v>
      </c>
      <c r="O1379" t="s">
        <v>3433</v>
      </c>
      <c r="P1379" t="s">
        <v>3434</v>
      </c>
      <c r="Q1379" t="s">
        <v>3435</v>
      </c>
      <c r="R1379" t="s">
        <v>46</v>
      </c>
      <c r="S1379" t="s">
        <v>3183</v>
      </c>
      <c r="T1379" t="s">
        <v>3939</v>
      </c>
      <c r="U1379" t="s">
        <v>4010</v>
      </c>
      <c r="V1379" t="s">
        <v>4011</v>
      </c>
      <c r="W1379" s="1">
        <v>43711</v>
      </c>
      <c r="X1379" s="2">
        <v>0.41736111111111113</v>
      </c>
      <c r="Y1379">
        <v>9</v>
      </c>
      <c r="Z1379">
        <v>2019</v>
      </c>
      <c r="AA1379" t="s">
        <v>51</v>
      </c>
      <c r="AB1379" t="s">
        <v>52</v>
      </c>
      <c r="AC1379" s="1">
        <v>43726</v>
      </c>
      <c r="AD1379">
        <v>9</v>
      </c>
      <c r="AE1379">
        <v>2019</v>
      </c>
      <c r="AF1379">
        <v>15</v>
      </c>
      <c r="AG1379" s="3" t="s">
        <v>4012</v>
      </c>
      <c r="AH1379" t="s">
        <v>54</v>
      </c>
      <c r="AI1379">
        <v>39.065859000000003</v>
      </c>
      <c r="AJ1379">
        <v>-94.544177000000005</v>
      </c>
      <c r="AK1379">
        <v>25617</v>
      </c>
      <c r="AL1379" t="s">
        <v>4013</v>
      </c>
    </row>
    <row r="1380" spans="1:38" ht="75" x14ac:dyDescent="0.25">
      <c r="A1380">
        <v>4415</v>
      </c>
      <c r="B1380">
        <v>2019179009</v>
      </c>
      <c r="C1380" t="s">
        <v>2261</v>
      </c>
      <c r="D1380" t="s">
        <v>168</v>
      </c>
      <c r="E1380" t="s">
        <v>39</v>
      </c>
      <c r="F1380">
        <v>64117</v>
      </c>
      <c r="G1380" t="s">
        <v>169</v>
      </c>
      <c r="H1380">
        <v>1</v>
      </c>
      <c r="I1380" t="s">
        <v>322</v>
      </c>
      <c r="J1380">
        <v>1030</v>
      </c>
      <c r="K1380" t="s">
        <v>3432</v>
      </c>
      <c r="M1380">
        <v>1</v>
      </c>
      <c r="N1380">
        <v>1102</v>
      </c>
      <c r="O1380" t="s">
        <v>3441</v>
      </c>
      <c r="P1380" t="s">
        <v>3442</v>
      </c>
      <c r="Q1380" t="s">
        <v>3435</v>
      </c>
      <c r="R1380" t="s">
        <v>46</v>
      </c>
      <c r="S1380" t="s">
        <v>3183</v>
      </c>
      <c r="T1380" t="s">
        <v>3443</v>
      </c>
      <c r="U1380" t="s">
        <v>3444</v>
      </c>
      <c r="V1380" t="s">
        <v>3445</v>
      </c>
      <c r="W1380" s="1">
        <v>43751</v>
      </c>
      <c r="X1380" s="2">
        <v>5.5555555555555558E-3</v>
      </c>
      <c r="Y1380">
        <v>10</v>
      </c>
      <c r="Z1380">
        <v>2019</v>
      </c>
      <c r="AA1380" t="s">
        <v>51</v>
      </c>
      <c r="AB1380" t="s">
        <v>52</v>
      </c>
      <c r="AC1380" s="1">
        <v>43752</v>
      </c>
      <c r="AD1380">
        <v>10</v>
      </c>
      <c r="AE1380">
        <v>2019</v>
      </c>
      <c r="AF1380">
        <v>1</v>
      </c>
      <c r="AG1380" s="3" t="s">
        <v>2262</v>
      </c>
      <c r="AH1380" t="s">
        <v>173</v>
      </c>
      <c r="AI1380">
        <v>39.168092999999999</v>
      </c>
      <c r="AJ1380">
        <v>-94.533445</v>
      </c>
      <c r="AK1380">
        <v>225049</v>
      </c>
      <c r="AL1380" t="s">
        <v>4014</v>
      </c>
    </row>
    <row r="1381" spans="1:38" ht="75" x14ac:dyDescent="0.25">
      <c r="A1381">
        <v>4416</v>
      </c>
      <c r="B1381">
        <v>2019179015</v>
      </c>
      <c r="C1381" t="s">
        <v>2793</v>
      </c>
      <c r="D1381" t="s">
        <v>168</v>
      </c>
      <c r="E1381" t="s">
        <v>39</v>
      </c>
      <c r="F1381">
        <v>64117</v>
      </c>
      <c r="G1381" t="s">
        <v>169</v>
      </c>
      <c r="H1381">
        <v>1</v>
      </c>
      <c r="I1381" t="s">
        <v>322</v>
      </c>
      <c r="J1381">
        <v>1030</v>
      </c>
      <c r="K1381" t="s">
        <v>3432</v>
      </c>
      <c r="M1381">
        <v>10</v>
      </c>
      <c r="N1381">
        <v>59</v>
      </c>
      <c r="O1381" t="s">
        <v>3468</v>
      </c>
      <c r="P1381" t="s">
        <v>3469</v>
      </c>
      <c r="Q1381" t="s">
        <v>3435</v>
      </c>
      <c r="R1381" t="s">
        <v>46</v>
      </c>
      <c r="S1381" t="s">
        <v>47</v>
      </c>
      <c r="T1381" t="s">
        <v>547</v>
      </c>
      <c r="U1381" t="s">
        <v>548</v>
      </c>
      <c r="V1381" t="s">
        <v>3470</v>
      </c>
      <c r="W1381" s="1">
        <v>43751</v>
      </c>
      <c r="X1381" s="2">
        <v>1.7361111111111112E-2</v>
      </c>
      <c r="Y1381">
        <v>10</v>
      </c>
      <c r="Z1381">
        <v>2019</v>
      </c>
      <c r="AA1381" t="s">
        <v>51</v>
      </c>
      <c r="AB1381" t="s">
        <v>52</v>
      </c>
      <c r="AC1381" s="1">
        <v>43761</v>
      </c>
      <c r="AD1381">
        <v>10</v>
      </c>
      <c r="AE1381">
        <v>2019</v>
      </c>
      <c r="AF1381">
        <v>10</v>
      </c>
      <c r="AG1381" s="3" t="s">
        <v>2794</v>
      </c>
      <c r="AH1381" t="s">
        <v>173</v>
      </c>
      <c r="AI1381">
        <v>39.173321000000001</v>
      </c>
      <c r="AJ1381">
        <v>-94.536559999999994</v>
      </c>
      <c r="AK1381">
        <v>77676</v>
      </c>
      <c r="AL1381" t="s">
        <v>4015</v>
      </c>
    </row>
    <row r="1382" spans="1:38" ht="75" x14ac:dyDescent="0.25">
      <c r="A1382">
        <v>3254</v>
      </c>
      <c r="B1382">
        <v>2019194852</v>
      </c>
      <c r="C1382" t="s">
        <v>4016</v>
      </c>
      <c r="D1382" t="s">
        <v>104</v>
      </c>
      <c r="E1382" t="s">
        <v>39</v>
      </c>
      <c r="F1382">
        <v>64130</v>
      </c>
      <c r="G1382" t="s">
        <v>67</v>
      </c>
      <c r="H1382">
        <v>5</v>
      </c>
      <c r="I1382" t="s">
        <v>322</v>
      </c>
      <c r="J1382">
        <v>1030</v>
      </c>
      <c r="K1382" t="s">
        <v>3432</v>
      </c>
      <c r="M1382">
        <v>20</v>
      </c>
      <c r="N1382">
        <v>66</v>
      </c>
      <c r="O1382" t="s">
        <v>3468</v>
      </c>
      <c r="P1382" t="s">
        <v>3469</v>
      </c>
      <c r="Q1382" t="s">
        <v>3435</v>
      </c>
      <c r="R1382" t="s">
        <v>46</v>
      </c>
      <c r="S1382" t="s">
        <v>47</v>
      </c>
      <c r="T1382" t="s">
        <v>547</v>
      </c>
      <c r="U1382" t="s">
        <v>548</v>
      </c>
      <c r="V1382" t="s">
        <v>3470</v>
      </c>
      <c r="W1382" s="1">
        <v>43789</v>
      </c>
      <c r="X1382" s="2">
        <v>0.5854166666666667</v>
      </c>
      <c r="Y1382">
        <v>11</v>
      </c>
      <c r="Z1382">
        <v>2019</v>
      </c>
      <c r="AA1382" t="s">
        <v>51</v>
      </c>
      <c r="AB1382" t="s">
        <v>52</v>
      </c>
      <c r="AC1382" s="1">
        <v>43809</v>
      </c>
      <c r="AD1382">
        <v>12</v>
      </c>
      <c r="AE1382">
        <v>2019</v>
      </c>
      <c r="AF1382">
        <v>20</v>
      </c>
      <c r="AG1382" s="3" t="s">
        <v>4017</v>
      </c>
      <c r="AH1382" t="s">
        <v>54</v>
      </c>
      <c r="AI1382">
        <v>39.016985999999903</v>
      </c>
      <c r="AJ1382">
        <v>-94.526635999999996</v>
      </c>
      <c r="AK1382">
        <v>131</v>
      </c>
      <c r="AL1382" t="s">
        <v>4018</v>
      </c>
    </row>
    <row r="1383" spans="1:38" ht="75" x14ac:dyDescent="0.25">
      <c r="A1383">
        <v>14</v>
      </c>
      <c r="B1383">
        <v>2020030591</v>
      </c>
      <c r="C1383" t="s">
        <v>4019</v>
      </c>
      <c r="D1383" t="s">
        <v>100</v>
      </c>
      <c r="E1383" t="s">
        <v>39</v>
      </c>
      <c r="F1383">
        <v>64125</v>
      </c>
      <c r="G1383" t="s">
        <v>40</v>
      </c>
      <c r="H1383">
        <v>4</v>
      </c>
      <c r="I1383" t="s">
        <v>41</v>
      </c>
      <c r="J1383">
        <v>4440</v>
      </c>
      <c r="K1383" t="s">
        <v>3432</v>
      </c>
      <c r="M1383">
        <v>3</v>
      </c>
      <c r="N1383">
        <v>467</v>
      </c>
      <c r="O1383" t="s">
        <v>3760</v>
      </c>
      <c r="P1383" t="s">
        <v>3761</v>
      </c>
      <c r="Q1383" t="s">
        <v>3435</v>
      </c>
      <c r="R1383" t="s">
        <v>46</v>
      </c>
      <c r="S1383" t="s">
        <v>2559</v>
      </c>
      <c r="T1383" t="s">
        <v>3762</v>
      </c>
      <c r="U1383" t="s">
        <v>3763</v>
      </c>
      <c r="V1383" t="s">
        <v>3764</v>
      </c>
      <c r="W1383" s="1">
        <v>43889</v>
      </c>
      <c r="X1383" s="2">
        <v>0.65138888888888891</v>
      </c>
      <c r="Y1383">
        <v>2</v>
      </c>
      <c r="Z1383">
        <v>2020</v>
      </c>
      <c r="AA1383" t="s">
        <v>51</v>
      </c>
      <c r="AB1383" t="s">
        <v>52</v>
      </c>
      <c r="AC1383" s="1">
        <v>43892</v>
      </c>
      <c r="AD1383">
        <v>3</v>
      </c>
      <c r="AE1383">
        <v>2020</v>
      </c>
      <c r="AF1383">
        <v>3</v>
      </c>
      <c r="AG1383" s="3" t="s">
        <v>4020</v>
      </c>
      <c r="AH1383" t="s">
        <v>54</v>
      </c>
      <c r="AI1383">
        <v>39.102677999999997</v>
      </c>
      <c r="AJ1383">
        <v>-94.501401999999999</v>
      </c>
      <c r="AK1383">
        <v>5131</v>
      </c>
      <c r="AL1383" t="s">
        <v>4021</v>
      </c>
    </row>
    <row r="1384" spans="1:38" ht="60" x14ac:dyDescent="0.25">
      <c r="A1384">
        <v>5595</v>
      </c>
      <c r="B1384">
        <v>2019165739</v>
      </c>
      <c r="C1384" t="s">
        <v>4022</v>
      </c>
      <c r="D1384" t="s">
        <v>108</v>
      </c>
      <c r="E1384" t="s">
        <v>39</v>
      </c>
      <c r="F1384">
        <v>64109</v>
      </c>
      <c r="G1384" t="s">
        <v>82</v>
      </c>
      <c r="H1384">
        <v>3</v>
      </c>
      <c r="I1384" t="s">
        <v>322</v>
      </c>
      <c r="J1384">
        <v>1030</v>
      </c>
      <c r="K1384" t="s">
        <v>3432</v>
      </c>
      <c r="M1384">
        <v>180</v>
      </c>
      <c r="N1384">
        <v>424</v>
      </c>
      <c r="O1384" t="s">
        <v>3468</v>
      </c>
      <c r="P1384" t="s">
        <v>3469</v>
      </c>
      <c r="Q1384" t="s">
        <v>3435</v>
      </c>
      <c r="R1384" t="s">
        <v>46</v>
      </c>
      <c r="S1384" t="s">
        <v>47</v>
      </c>
      <c r="T1384" t="s">
        <v>547</v>
      </c>
      <c r="U1384" t="s">
        <v>548</v>
      </c>
      <c r="V1384" t="s">
        <v>3470</v>
      </c>
      <c r="W1384" s="1">
        <v>43721</v>
      </c>
      <c r="X1384" s="2">
        <v>0.5541666666666667</v>
      </c>
      <c r="Y1384">
        <v>9</v>
      </c>
      <c r="Z1384">
        <v>2019</v>
      </c>
      <c r="AA1384" t="s">
        <v>266</v>
      </c>
      <c r="AB1384" t="s">
        <v>52</v>
      </c>
      <c r="AG1384" s="3" t="s">
        <v>4023</v>
      </c>
      <c r="AH1384" t="s">
        <v>54</v>
      </c>
      <c r="AI1384">
        <v>39.076810999999999</v>
      </c>
      <c r="AJ1384">
        <v>-94.555131000000003</v>
      </c>
      <c r="AK1384">
        <v>26634</v>
      </c>
      <c r="AL1384" t="s">
        <v>4024</v>
      </c>
    </row>
    <row r="1385" spans="1:38" ht="60" x14ac:dyDescent="0.25">
      <c r="A1385">
        <v>5596</v>
      </c>
      <c r="B1385">
        <v>2019165719</v>
      </c>
      <c r="C1385" t="s">
        <v>4025</v>
      </c>
      <c r="D1385" t="s">
        <v>176</v>
      </c>
      <c r="E1385" t="s">
        <v>39</v>
      </c>
      <c r="F1385">
        <v>64124</v>
      </c>
      <c r="G1385" t="s">
        <v>40</v>
      </c>
      <c r="H1385">
        <v>3</v>
      </c>
      <c r="I1385" t="s">
        <v>41</v>
      </c>
      <c r="J1385">
        <v>4440</v>
      </c>
      <c r="K1385" t="s">
        <v>3432</v>
      </c>
      <c r="M1385">
        <v>180</v>
      </c>
      <c r="N1385">
        <v>424</v>
      </c>
      <c r="O1385" t="s">
        <v>3468</v>
      </c>
      <c r="P1385" t="s">
        <v>3469</v>
      </c>
      <c r="Q1385" t="s">
        <v>3435</v>
      </c>
      <c r="R1385" t="s">
        <v>46</v>
      </c>
      <c r="S1385" t="s">
        <v>47</v>
      </c>
      <c r="T1385" t="s">
        <v>547</v>
      </c>
      <c r="U1385" t="s">
        <v>548</v>
      </c>
      <c r="V1385" t="s">
        <v>3470</v>
      </c>
      <c r="W1385" s="1">
        <v>43721</v>
      </c>
      <c r="X1385" s="2">
        <v>0.53749999999999998</v>
      </c>
      <c r="Y1385">
        <v>9</v>
      </c>
      <c r="Z1385">
        <v>2019</v>
      </c>
      <c r="AA1385" t="s">
        <v>266</v>
      </c>
      <c r="AB1385" t="s">
        <v>52</v>
      </c>
      <c r="AG1385" s="3" t="s">
        <v>4026</v>
      </c>
      <c r="AH1385" t="s">
        <v>54</v>
      </c>
      <c r="AI1385">
        <v>39.1021</v>
      </c>
      <c r="AJ1385">
        <v>-94.529180999999994</v>
      </c>
      <c r="AK1385">
        <v>8196</v>
      </c>
      <c r="AL1385" t="s">
        <v>4027</v>
      </c>
    </row>
    <row r="1386" spans="1:38" ht="75" x14ac:dyDescent="0.25">
      <c r="A1386">
        <v>5597</v>
      </c>
      <c r="B1386">
        <v>2019165724</v>
      </c>
      <c r="C1386" t="s">
        <v>4028</v>
      </c>
      <c r="D1386" t="s">
        <v>176</v>
      </c>
      <c r="E1386" t="s">
        <v>39</v>
      </c>
      <c r="F1386">
        <v>64127</v>
      </c>
      <c r="G1386" t="s">
        <v>40</v>
      </c>
      <c r="H1386">
        <v>3</v>
      </c>
      <c r="I1386" t="s">
        <v>41</v>
      </c>
      <c r="J1386">
        <v>4440</v>
      </c>
      <c r="K1386" t="s">
        <v>3432</v>
      </c>
      <c r="M1386">
        <v>180</v>
      </c>
      <c r="N1386">
        <v>424</v>
      </c>
      <c r="O1386" t="s">
        <v>3468</v>
      </c>
      <c r="P1386" t="s">
        <v>3469</v>
      </c>
      <c r="Q1386" t="s">
        <v>3435</v>
      </c>
      <c r="R1386" t="s">
        <v>46</v>
      </c>
      <c r="S1386" t="s">
        <v>47</v>
      </c>
      <c r="T1386" t="s">
        <v>547</v>
      </c>
      <c r="U1386" t="s">
        <v>548</v>
      </c>
      <c r="V1386" t="s">
        <v>3474</v>
      </c>
      <c r="W1386" s="1">
        <v>43721</v>
      </c>
      <c r="X1386" s="2">
        <v>0.53888888888888886</v>
      </c>
      <c r="Y1386">
        <v>9</v>
      </c>
      <c r="Z1386">
        <v>2019</v>
      </c>
      <c r="AA1386" t="s">
        <v>266</v>
      </c>
      <c r="AB1386" t="s">
        <v>96</v>
      </c>
      <c r="AG1386" s="3" t="s">
        <v>4029</v>
      </c>
      <c r="AH1386" t="s">
        <v>54</v>
      </c>
      <c r="AI1386">
        <v>39.100794</v>
      </c>
      <c r="AJ1386">
        <v>-94.527967000000004</v>
      </c>
      <c r="AK1386">
        <v>8420</v>
      </c>
      <c r="AL1386" t="s">
        <v>4030</v>
      </c>
    </row>
    <row r="1387" spans="1:38" ht="60" x14ac:dyDescent="0.25">
      <c r="A1387">
        <v>5639</v>
      </c>
      <c r="B1387">
        <v>2019164952</v>
      </c>
      <c r="C1387" t="s">
        <v>4031</v>
      </c>
      <c r="D1387" t="s">
        <v>108</v>
      </c>
      <c r="E1387" t="s">
        <v>39</v>
      </c>
      <c r="F1387">
        <v>64109</v>
      </c>
      <c r="G1387" t="s">
        <v>82</v>
      </c>
      <c r="H1387">
        <v>3</v>
      </c>
      <c r="I1387" t="s">
        <v>41</v>
      </c>
      <c r="J1387">
        <v>4440</v>
      </c>
      <c r="K1387" t="s">
        <v>3432</v>
      </c>
      <c r="M1387">
        <v>161</v>
      </c>
      <c r="N1387">
        <v>7</v>
      </c>
      <c r="O1387" t="s">
        <v>3468</v>
      </c>
      <c r="P1387" t="s">
        <v>3469</v>
      </c>
      <c r="Q1387" t="s">
        <v>3435</v>
      </c>
      <c r="R1387" t="s">
        <v>46</v>
      </c>
      <c r="S1387" t="s">
        <v>47</v>
      </c>
      <c r="T1387" t="s">
        <v>547</v>
      </c>
      <c r="U1387" t="s">
        <v>548</v>
      </c>
      <c r="V1387" t="s">
        <v>3474</v>
      </c>
      <c r="W1387" s="1">
        <v>43720</v>
      </c>
      <c r="X1387" s="2">
        <v>0.47152777777777777</v>
      </c>
      <c r="Y1387">
        <v>9</v>
      </c>
      <c r="Z1387">
        <v>2019</v>
      </c>
      <c r="AA1387" t="s">
        <v>51</v>
      </c>
      <c r="AB1387" t="s">
        <v>96</v>
      </c>
      <c r="AC1387" s="1">
        <v>43881</v>
      </c>
      <c r="AD1387">
        <v>2</v>
      </c>
      <c r="AE1387">
        <v>2020</v>
      </c>
      <c r="AF1387">
        <v>161</v>
      </c>
      <c r="AG1387" s="3" t="s">
        <v>4032</v>
      </c>
      <c r="AH1387" t="s">
        <v>54</v>
      </c>
      <c r="AI1387">
        <v>39.064190999999902</v>
      </c>
      <c r="AJ1387">
        <v>-94.555959000000001</v>
      </c>
      <c r="AK1387">
        <v>126718</v>
      </c>
      <c r="AL1387" t="s">
        <v>4033</v>
      </c>
    </row>
    <row r="1388" spans="1:38" ht="75" x14ac:dyDescent="0.25">
      <c r="A1388">
        <v>6074</v>
      </c>
      <c r="B1388">
        <v>2019160661</v>
      </c>
      <c r="C1388" t="s">
        <v>4034</v>
      </c>
      <c r="D1388" t="s">
        <v>104</v>
      </c>
      <c r="E1388" t="s">
        <v>39</v>
      </c>
      <c r="F1388">
        <v>64130</v>
      </c>
      <c r="G1388" t="s">
        <v>67</v>
      </c>
      <c r="H1388">
        <v>5</v>
      </c>
      <c r="I1388" t="s">
        <v>41</v>
      </c>
      <c r="J1388">
        <v>4440</v>
      </c>
      <c r="K1388" t="s">
        <v>3432</v>
      </c>
      <c r="M1388">
        <v>107</v>
      </c>
      <c r="N1388">
        <v>4</v>
      </c>
      <c r="O1388" t="s">
        <v>3468</v>
      </c>
      <c r="P1388" t="s">
        <v>3469</v>
      </c>
      <c r="Q1388" t="s">
        <v>3435</v>
      </c>
      <c r="R1388" t="s">
        <v>46</v>
      </c>
      <c r="S1388" t="s">
        <v>47</v>
      </c>
      <c r="T1388" t="s">
        <v>547</v>
      </c>
      <c r="U1388" t="s">
        <v>548</v>
      </c>
      <c r="V1388" t="s">
        <v>3470</v>
      </c>
      <c r="W1388" s="1">
        <v>43712</v>
      </c>
      <c r="X1388" s="2">
        <v>0.4861111111111111</v>
      </c>
      <c r="Y1388">
        <v>9</v>
      </c>
      <c r="Z1388">
        <v>2019</v>
      </c>
      <c r="AA1388" t="s">
        <v>51</v>
      </c>
      <c r="AB1388" t="s">
        <v>96</v>
      </c>
      <c r="AC1388" s="1">
        <v>43819</v>
      </c>
      <c r="AD1388">
        <v>12</v>
      </c>
      <c r="AE1388">
        <v>2019</v>
      </c>
      <c r="AF1388">
        <v>107</v>
      </c>
      <c r="AG1388" s="3" t="s">
        <v>4035</v>
      </c>
      <c r="AH1388" t="s">
        <v>54</v>
      </c>
      <c r="AI1388">
        <v>39.015959000000002</v>
      </c>
      <c r="AJ1388">
        <v>-94.537683999999999</v>
      </c>
      <c r="AK1388">
        <v>539</v>
      </c>
      <c r="AL1388" t="s">
        <v>4036</v>
      </c>
    </row>
    <row r="1389" spans="1:38" ht="75" x14ac:dyDescent="0.25">
      <c r="A1389">
        <v>4375</v>
      </c>
      <c r="B1389">
        <v>2019179723</v>
      </c>
      <c r="C1389" t="s">
        <v>4037</v>
      </c>
      <c r="D1389" t="s">
        <v>168</v>
      </c>
      <c r="E1389" t="s">
        <v>39</v>
      </c>
      <c r="F1389">
        <v>64117</v>
      </c>
      <c r="G1389" t="s">
        <v>169</v>
      </c>
      <c r="H1389">
        <v>1</v>
      </c>
      <c r="I1389" t="s">
        <v>322</v>
      </c>
      <c r="J1389">
        <v>1030</v>
      </c>
      <c r="K1389" t="s">
        <v>3432</v>
      </c>
      <c r="M1389">
        <v>8</v>
      </c>
      <c r="N1389">
        <v>161</v>
      </c>
      <c r="O1389" t="s">
        <v>3468</v>
      </c>
      <c r="P1389" t="s">
        <v>3469</v>
      </c>
      <c r="Q1389" t="s">
        <v>3435</v>
      </c>
      <c r="R1389" t="s">
        <v>46</v>
      </c>
      <c r="S1389" t="s">
        <v>47</v>
      </c>
      <c r="T1389" t="s">
        <v>547</v>
      </c>
      <c r="U1389" t="s">
        <v>548</v>
      </c>
      <c r="V1389" t="s">
        <v>3470</v>
      </c>
      <c r="W1389" s="1">
        <v>43752</v>
      </c>
      <c r="X1389" s="2">
        <v>0.83888888888888891</v>
      </c>
      <c r="Y1389">
        <v>10</v>
      </c>
      <c r="Z1389">
        <v>2019</v>
      </c>
      <c r="AA1389" t="s">
        <v>51</v>
      </c>
      <c r="AB1389" t="s">
        <v>52</v>
      </c>
      <c r="AC1389" s="1">
        <v>43760</v>
      </c>
      <c r="AD1389">
        <v>10</v>
      </c>
      <c r="AE1389">
        <v>2019</v>
      </c>
      <c r="AF1389">
        <v>8</v>
      </c>
      <c r="AG1389" s="3" t="s">
        <v>4038</v>
      </c>
      <c r="AH1389" t="s">
        <v>173</v>
      </c>
      <c r="AI1389">
        <v>39.169665000000002</v>
      </c>
      <c r="AJ1389">
        <v>-94.543998999999999</v>
      </c>
      <c r="AK1389">
        <v>77581</v>
      </c>
      <c r="AL1389" t="s">
        <v>4039</v>
      </c>
    </row>
    <row r="1390" spans="1:38" ht="75" x14ac:dyDescent="0.25">
      <c r="A1390">
        <v>4374</v>
      </c>
      <c r="B1390">
        <v>2019179724</v>
      </c>
      <c r="C1390" t="s">
        <v>3522</v>
      </c>
      <c r="D1390" t="s">
        <v>168</v>
      </c>
      <c r="E1390" t="s">
        <v>39</v>
      </c>
      <c r="F1390">
        <v>64117</v>
      </c>
      <c r="G1390" t="s">
        <v>169</v>
      </c>
      <c r="H1390">
        <v>1</v>
      </c>
      <c r="I1390" t="s">
        <v>322</v>
      </c>
      <c r="J1390">
        <v>1030</v>
      </c>
      <c r="K1390" t="s">
        <v>3432</v>
      </c>
      <c r="M1390">
        <v>2</v>
      </c>
      <c r="N1390">
        <v>503</v>
      </c>
      <c r="O1390" t="s">
        <v>3468</v>
      </c>
      <c r="P1390" t="s">
        <v>3469</v>
      </c>
      <c r="Q1390" t="s">
        <v>3435</v>
      </c>
      <c r="R1390" t="s">
        <v>46</v>
      </c>
      <c r="S1390" t="s">
        <v>47</v>
      </c>
      <c r="T1390" t="s">
        <v>547</v>
      </c>
      <c r="U1390" t="s">
        <v>548</v>
      </c>
      <c r="V1390" t="s">
        <v>3470</v>
      </c>
      <c r="W1390" s="1">
        <v>43752</v>
      </c>
      <c r="X1390" s="2">
        <v>0.83958333333333324</v>
      </c>
      <c r="Y1390">
        <v>10</v>
      </c>
      <c r="Z1390">
        <v>2019</v>
      </c>
      <c r="AA1390" t="s">
        <v>51</v>
      </c>
      <c r="AB1390" t="s">
        <v>52</v>
      </c>
      <c r="AC1390" s="1">
        <v>43754</v>
      </c>
      <c r="AD1390">
        <v>10</v>
      </c>
      <c r="AE1390">
        <v>2019</v>
      </c>
      <c r="AF1390">
        <v>2</v>
      </c>
      <c r="AG1390" s="3" t="s">
        <v>3523</v>
      </c>
      <c r="AH1390" t="s">
        <v>173</v>
      </c>
      <c r="AI1390">
        <v>39.169378999999999</v>
      </c>
      <c r="AJ1390">
        <v>-94.541290000000004</v>
      </c>
      <c r="AK1390">
        <v>77552</v>
      </c>
      <c r="AL1390" t="s">
        <v>4040</v>
      </c>
    </row>
    <row r="1391" spans="1:38" ht="60" x14ac:dyDescent="0.25">
      <c r="A1391">
        <v>4520</v>
      </c>
      <c r="B1391">
        <v>2019177461</v>
      </c>
      <c r="C1391" t="s">
        <v>2086</v>
      </c>
      <c r="D1391" t="s">
        <v>176</v>
      </c>
      <c r="E1391" t="s">
        <v>39</v>
      </c>
      <c r="F1391">
        <v>64124</v>
      </c>
      <c r="G1391" t="s">
        <v>40</v>
      </c>
      <c r="H1391">
        <v>3</v>
      </c>
      <c r="I1391" t="s">
        <v>41</v>
      </c>
      <c r="J1391">
        <v>4440</v>
      </c>
      <c r="K1391" t="s">
        <v>3432</v>
      </c>
      <c r="M1391">
        <v>247</v>
      </c>
      <c r="N1391">
        <v>3</v>
      </c>
      <c r="O1391" t="s">
        <v>3468</v>
      </c>
      <c r="P1391" t="s">
        <v>3469</v>
      </c>
      <c r="Q1391" t="s">
        <v>3435</v>
      </c>
      <c r="R1391" t="s">
        <v>46</v>
      </c>
      <c r="S1391" t="s">
        <v>47</v>
      </c>
      <c r="T1391" t="s">
        <v>547</v>
      </c>
      <c r="U1391" t="s">
        <v>548</v>
      </c>
      <c r="V1391" t="s">
        <v>3470</v>
      </c>
      <c r="W1391" s="1">
        <v>43747</v>
      </c>
      <c r="X1391" s="2">
        <v>0.3520833333333333</v>
      </c>
      <c r="Y1391">
        <v>10</v>
      </c>
      <c r="Z1391">
        <v>2019</v>
      </c>
      <c r="AA1391" t="s">
        <v>51</v>
      </c>
      <c r="AB1391" t="s">
        <v>96</v>
      </c>
      <c r="AC1391" s="1">
        <v>43994</v>
      </c>
      <c r="AD1391">
        <v>6</v>
      </c>
      <c r="AE1391">
        <v>2020</v>
      </c>
      <c r="AF1391">
        <v>247</v>
      </c>
      <c r="AG1391" s="3" t="s">
        <v>2087</v>
      </c>
      <c r="AH1391" t="s">
        <v>54</v>
      </c>
      <c r="AI1391">
        <v>39.102719999999998</v>
      </c>
      <c r="AJ1391">
        <v>-94.529005999999995</v>
      </c>
      <c r="AK1391">
        <v>8065</v>
      </c>
      <c r="AL1391" t="s">
        <v>4041</v>
      </c>
    </row>
    <row r="1392" spans="1:38" ht="60" x14ac:dyDescent="0.25">
      <c r="A1392">
        <v>4519</v>
      </c>
      <c r="B1392">
        <v>2019177852</v>
      </c>
      <c r="C1392" t="s">
        <v>4042</v>
      </c>
      <c r="D1392" t="s">
        <v>176</v>
      </c>
      <c r="E1392" t="s">
        <v>39</v>
      </c>
      <c r="F1392">
        <v>64127</v>
      </c>
      <c r="G1392" t="s">
        <v>40</v>
      </c>
      <c r="H1392">
        <v>3</v>
      </c>
      <c r="I1392" t="s">
        <v>322</v>
      </c>
      <c r="J1392">
        <v>1030</v>
      </c>
      <c r="K1392" t="s">
        <v>3432</v>
      </c>
      <c r="M1392">
        <v>13</v>
      </c>
      <c r="N1392">
        <v>62</v>
      </c>
      <c r="O1392" t="s">
        <v>3468</v>
      </c>
      <c r="P1392" t="s">
        <v>3469</v>
      </c>
      <c r="Q1392" t="s">
        <v>3435</v>
      </c>
      <c r="R1392" t="s">
        <v>46</v>
      </c>
      <c r="S1392" t="s">
        <v>47</v>
      </c>
      <c r="T1392" t="s">
        <v>547</v>
      </c>
      <c r="U1392" t="s">
        <v>548</v>
      </c>
      <c r="V1392" t="s">
        <v>3470</v>
      </c>
      <c r="W1392" s="1">
        <v>43747</v>
      </c>
      <c r="X1392" s="2">
        <v>0.68680555555555556</v>
      </c>
      <c r="Y1392">
        <v>10</v>
      </c>
      <c r="Z1392">
        <v>2019</v>
      </c>
      <c r="AA1392" t="s">
        <v>51</v>
      </c>
      <c r="AB1392" t="s">
        <v>52</v>
      </c>
      <c r="AC1392" s="1">
        <v>43760</v>
      </c>
      <c r="AD1392">
        <v>10</v>
      </c>
      <c r="AE1392">
        <v>2019</v>
      </c>
      <c r="AF1392">
        <v>13</v>
      </c>
      <c r="AG1392" s="3" t="s">
        <v>4043</v>
      </c>
      <c r="AH1392" t="s">
        <v>54</v>
      </c>
      <c r="AI1392">
        <v>39.101565000000001</v>
      </c>
      <c r="AJ1392">
        <v>-94.530096</v>
      </c>
      <c r="AK1392">
        <v>8298</v>
      </c>
      <c r="AL1392" t="s">
        <v>4044</v>
      </c>
    </row>
    <row r="1393" spans="1:38" ht="60" x14ac:dyDescent="0.25">
      <c r="A1393">
        <v>4518</v>
      </c>
      <c r="B1393">
        <v>2019177851</v>
      </c>
      <c r="C1393" t="s">
        <v>4045</v>
      </c>
      <c r="D1393" t="s">
        <v>176</v>
      </c>
      <c r="E1393" t="s">
        <v>39</v>
      </c>
      <c r="F1393">
        <v>64127</v>
      </c>
      <c r="G1393" t="s">
        <v>40</v>
      </c>
      <c r="H1393">
        <v>3</v>
      </c>
      <c r="I1393" t="s">
        <v>322</v>
      </c>
      <c r="J1393">
        <v>1030</v>
      </c>
      <c r="K1393" t="s">
        <v>3432</v>
      </c>
      <c r="M1393">
        <v>7</v>
      </c>
      <c r="N1393">
        <v>177</v>
      </c>
      <c r="O1393" t="s">
        <v>3468</v>
      </c>
      <c r="P1393" t="s">
        <v>3469</v>
      </c>
      <c r="Q1393" t="s">
        <v>3435</v>
      </c>
      <c r="R1393" t="s">
        <v>46</v>
      </c>
      <c r="S1393" t="s">
        <v>47</v>
      </c>
      <c r="T1393" t="s">
        <v>547</v>
      </c>
      <c r="U1393" t="s">
        <v>548</v>
      </c>
      <c r="V1393" t="s">
        <v>3470</v>
      </c>
      <c r="W1393" s="1">
        <v>43747</v>
      </c>
      <c r="X1393" s="2">
        <v>0.68611111111111101</v>
      </c>
      <c r="Y1393">
        <v>10</v>
      </c>
      <c r="Z1393">
        <v>2019</v>
      </c>
      <c r="AA1393" t="s">
        <v>51</v>
      </c>
      <c r="AB1393" t="s">
        <v>52</v>
      </c>
      <c r="AC1393" s="1">
        <v>43754</v>
      </c>
      <c r="AD1393">
        <v>10</v>
      </c>
      <c r="AE1393">
        <v>2019</v>
      </c>
      <c r="AF1393">
        <v>7</v>
      </c>
      <c r="AG1393" s="3" t="s">
        <v>4046</v>
      </c>
      <c r="AH1393" t="s">
        <v>54</v>
      </c>
      <c r="AI1393">
        <v>39.101444000000001</v>
      </c>
      <c r="AJ1393">
        <v>-94.528036999999998</v>
      </c>
      <c r="AK1393">
        <v>8417</v>
      </c>
      <c r="AL1393" t="s">
        <v>4047</v>
      </c>
    </row>
    <row r="1394" spans="1:38" ht="60" x14ac:dyDescent="0.25">
      <c r="A1394">
        <v>4517</v>
      </c>
      <c r="B1394">
        <v>2019177752</v>
      </c>
      <c r="C1394" t="s">
        <v>2555</v>
      </c>
      <c r="D1394" t="s">
        <v>184</v>
      </c>
      <c r="E1394" t="s">
        <v>39</v>
      </c>
      <c r="F1394">
        <v>64127</v>
      </c>
      <c r="G1394" t="s">
        <v>40</v>
      </c>
      <c r="H1394">
        <v>3</v>
      </c>
      <c r="I1394" t="s">
        <v>322</v>
      </c>
      <c r="J1394">
        <v>1030</v>
      </c>
      <c r="K1394" t="s">
        <v>3432</v>
      </c>
      <c r="M1394">
        <v>6</v>
      </c>
      <c r="N1394">
        <v>207</v>
      </c>
      <c r="O1394" t="s">
        <v>3468</v>
      </c>
      <c r="P1394" t="s">
        <v>3469</v>
      </c>
      <c r="Q1394" t="s">
        <v>3435</v>
      </c>
      <c r="R1394" t="s">
        <v>46</v>
      </c>
      <c r="S1394" t="s">
        <v>47</v>
      </c>
      <c r="T1394" t="s">
        <v>547</v>
      </c>
      <c r="U1394" t="s">
        <v>548</v>
      </c>
      <c r="V1394" t="s">
        <v>3470</v>
      </c>
      <c r="W1394" s="1">
        <v>43747</v>
      </c>
      <c r="X1394" s="2">
        <v>0.6</v>
      </c>
      <c r="Y1394">
        <v>10</v>
      </c>
      <c r="Z1394">
        <v>2019</v>
      </c>
      <c r="AA1394" t="s">
        <v>51</v>
      </c>
      <c r="AB1394" t="s">
        <v>52</v>
      </c>
      <c r="AC1394" s="1">
        <v>43753</v>
      </c>
      <c r="AD1394">
        <v>10</v>
      </c>
      <c r="AE1394">
        <v>2019</v>
      </c>
      <c r="AF1394">
        <v>6</v>
      </c>
      <c r="AG1394" s="3" t="s">
        <v>2556</v>
      </c>
      <c r="AH1394" t="s">
        <v>54</v>
      </c>
      <c r="AI1394">
        <v>39.097321999999998</v>
      </c>
      <c r="AJ1394">
        <v>-94.522435000000002</v>
      </c>
      <c r="AK1394">
        <v>9092</v>
      </c>
      <c r="AL1394" t="s">
        <v>4048</v>
      </c>
    </row>
    <row r="1395" spans="1:38" ht="60" x14ac:dyDescent="0.25">
      <c r="A1395">
        <v>4360</v>
      </c>
      <c r="B1395">
        <v>2019179730</v>
      </c>
      <c r="C1395" t="s">
        <v>3528</v>
      </c>
      <c r="D1395" t="s">
        <v>168</v>
      </c>
      <c r="E1395" t="s">
        <v>39</v>
      </c>
      <c r="F1395">
        <v>64117</v>
      </c>
      <c r="G1395" t="s">
        <v>169</v>
      </c>
      <c r="H1395">
        <v>1</v>
      </c>
      <c r="I1395" t="s">
        <v>322</v>
      </c>
      <c r="J1395">
        <v>1030</v>
      </c>
      <c r="K1395" t="s">
        <v>3432</v>
      </c>
      <c r="M1395">
        <v>2</v>
      </c>
      <c r="N1395">
        <v>503</v>
      </c>
      <c r="O1395" t="s">
        <v>3468</v>
      </c>
      <c r="P1395" t="s">
        <v>3469</v>
      </c>
      <c r="Q1395" t="s">
        <v>3435</v>
      </c>
      <c r="R1395" t="s">
        <v>46</v>
      </c>
      <c r="S1395" t="s">
        <v>47</v>
      </c>
      <c r="T1395" t="s">
        <v>547</v>
      </c>
      <c r="U1395" t="s">
        <v>548</v>
      </c>
      <c r="V1395" t="s">
        <v>3470</v>
      </c>
      <c r="W1395" s="1">
        <v>43752</v>
      </c>
      <c r="X1395" s="2">
        <v>0.84375</v>
      </c>
      <c r="Y1395">
        <v>10</v>
      </c>
      <c r="Z1395">
        <v>2019</v>
      </c>
      <c r="AA1395" t="s">
        <v>51</v>
      </c>
      <c r="AB1395" t="s">
        <v>52</v>
      </c>
      <c r="AC1395" s="1">
        <v>43754</v>
      </c>
      <c r="AD1395">
        <v>10</v>
      </c>
      <c r="AE1395">
        <v>2019</v>
      </c>
      <c r="AF1395">
        <v>2</v>
      </c>
      <c r="AG1395" s="3" t="s">
        <v>3529</v>
      </c>
      <c r="AH1395" t="s">
        <v>173</v>
      </c>
      <c r="AI1395">
        <v>39.164543000000002</v>
      </c>
      <c r="AJ1395">
        <v>-94.545610999999994</v>
      </c>
      <c r="AK1395">
        <v>78227</v>
      </c>
      <c r="AL1395" t="s">
        <v>4049</v>
      </c>
    </row>
    <row r="1396" spans="1:38" ht="75" x14ac:dyDescent="0.25">
      <c r="A1396">
        <v>4361</v>
      </c>
      <c r="B1396">
        <v>2019179736</v>
      </c>
      <c r="C1396" t="s">
        <v>4050</v>
      </c>
      <c r="D1396" t="s">
        <v>168</v>
      </c>
      <c r="E1396" t="s">
        <v>39</v>
      </c>
      <c r="F1396">
        <v>64117</v>
      </c>
      <c r="G1396" t="s">
        <v>169</v>
      </c>
      <c r="H1396">
        <v>1</v>
      </c>
      <c r="I1396" t="s">
        <v>322</v>
      </c>
      <c r="J1396">
        <v>1030</v>
      </c>
      <c r="K1396" t="s">
        <v>3432</v>
      </c>
      <c r="M1396">
        <v>2</v>
      </c>
      <c r="N1396">
        <v>503</v>
      </c>
      <c r="O1396" t="s">
        <v>3468</v>
      </c>
      <c r="P1396" t="s">
        <v>3469</v>
      </c>
      <c r="Q1396" t="s">
        <v>3435</v>
      </c>
      <c r="R1396" t="s">
        <v>46</v>
      </c>
      <c r="S1396" t="s">
        <v>47</v>
      </c>
      <c r="T1396" t="s">
        <v>547</v>
      </c>
      <c r="U1396" t="s">
        <v>548</v>
      </c>
      <c r="V1396" t="s">
        <v>3470</v>
      </c>
      <c r="W1396" s="1">
        <v>43752</v>
      </c>
      <c r="X1396" s="2">
        <v>0.86458333333333337</v>
      </c>
      <c r="Y1396">
        <v>10</v>
      </c>
      <c r="Z1396">
        <v>2019</v>
      </c>
      <c r="AA1396" t="s">
        <v>51</v>
      </c>
      <c r="AB1396" t="s">
        <v>52</v>
      </c>
      <c r="AC1396" s="1">
        <v>43754</v>
      </c>
      <c r="AD1396">
        <v>10</v>
      </c>
      <c r="AE1396">
        <v>2019</v>
      </c>
      <c r="AF1396">
        <v>2</v>
      </c>
      <c r="AG1396" s="3" t="s">
        <v>4051</v>
      </c>
      <c r="AH1396" t="s">
        <v>173</v>
      </c>
      <c r="AI1396">
        <v>39.168241999999999</v>
      </c>
      <c r="AJ1396">
        <v>-94.544854000000001</v>
      </c>
      <c r="AK1396">
        <v>77459</v>
      </c>
      <c r="AL1396" t="s">
        <v>4052</v>
      </c>
    </row>
    <row r="1397" spans="1:38" ht="75" x14ac:dyDescent="0.25">
      <c r="A1397">
        <v>4362</v>
      </c>
      <c r="B1397">
        <v>2019179722</v>
      </c>
      <c r="C1397" t="s">
        <v>3522</v>
      </c>
      <c r="D1397" t="s">
        <v>168</v>
      </c>
      <c r="E1397" t="s">
        <v>39</v>
      </c>
      <c r="F1397">
        <v>64117</v>
      </c>
      <c r="G1397" t="s">
        <v>169</v>
      </c>
      <c r="H1397">
        <v>1</v>
      </c>
      <c r="I1397" t="s">
        <v>322</v>
      </c>
      <c r="J1397">
        <v>1030</v>
      </c>
      <c r="K1397" t="s">
        <v>3432</v>
      </c>
      <c r="M1397">
        <v>8</v>
      </c>
      <c r="N1397">
        <v>161</v>
      </c>
      <c r="O1397" t="s">
        <v>3468</v>
      </c>
      <c r="P1397" t="s">
        <v>3469</v>
      </c>
      <c r="Q1397" t="s">
        <v>3435</v>
      </c>
      <c r="R1397" t="s">
        <v>46</v>
      </c>
      <c r="S1397" t="s">
        <v>47</v>
      </c>
      <c r="T1397" t="s">
        <v>547</v>
      </c>
      <c r="U1397" t="s">
        <v>548</v>
      </c>
      <c r="V1397" t="s">
        <v>3470</v>
      </c>
      <c r="W1397" s="1">
        <v>43752</v>
      </c>
      <c r="X1397" s="2">
        <v>0.83888888888888891</v>
      </c>
      <c r="Y1397">
        <v>10</v>
      </c>
      <c r="Z1397">
        <v>2019</v>
      </c>
      <c r="AA1397" t="s">
        <v>51</v>
      </c>
      <c r="AB1397" t="s">
        <v>52</v>
      </c>
      <c r="AC1397" s="1">
        <v>43760</v>
      </c>
      <c r="AD1397">
        <v>10</v>
      </c>
      <c r="AE1397">
        <v>2019</v>
      </c>
      <c r="AF1397">
        <v>8</v>
      </c>
      <c r="AG1397" s="3" t="s">
        <v>3523</v>
      </c>
      <c r="AH1397" t="s">
        <v>173</v>
      </c>
      <c r="AI1397">
        <v>39.169378999999999</v>
      </c>
      <c r="AJ1397">
        <v>-94.541290000000004</v>
      </c>
      <c r="AK1397">
        <v>77552</v>
      </c>
      <c r="AL1397" t="s">
        <v>4053</v>
      </c>
    </row>
    <row r="1398" spans="1:38" ht="60" x14ac:dyDescent="0.25">
      <c r="A1398">
        <v>4363</v>
      </c>
      <c r="B1398">
        <v>2019179728</v>
      </c>
      <c r="C1398" t="s">
        <v>3528</v>
      </c>
      <c r="D1398" t="s">
        <v>168</v>
      </c>
      <c r="E1398" t="s">
        <v>39</v>
      </c>
      <c r="F1398">
        <v>64117</v>
      </c>
      <c r="G1398" t="s">
        <v>169</v>
      </c>
      <c r="H1398">
        <v>1</v>
      </c>
      <c r="I1398" t="s">
        <v>322</v>
      </c>
      <c r="J1398">
        <v>1030</v>
      </c>
      <c r="K1398" t="s">
        <v>3432</v>
      </c>
      <c r="M1398">
        <v>8</v>
      </c>
      <c r="N1398">
        <v>161</v>
      </c>
      <c r="O1398" t="s">
        <v>3468</v>
      </c>
      <c r="P1398" t="s">
        <v>3469</v>
      </c>
      <c r="Q1398" t="s">
        <v>3435</v>
      </c>
      <c r="R1398" t="s">
        <v>46</v>
      </c>
      <c r="S1398" t="s">
        <v>47</v>
      </c>
      <c r="T1398" t="s">
        <v>547</v>
      </c>
      <c r="U1398" t="s">
        <v>548</v>
      </c>
      <c r="V1398" t="s">
        <v>3470</v>
      </c>
      <c r="W1398" s="1">
        <v>43752</v>
      </c>
      <c r="X1398" s="2">
        <v>0.84305555555555556</v>
      </c>
      <c r="Y1398">
        <v>10</v>
      </c>
      <c r="Z1398">
        <v>2019</v>
      </c>
      <c r="AA1398" t="s">
        <v>51</v>
      </c>
      <c r="AB1398" t="s">
        <v>52</v>
      </c>
      <c r="AC1398" s="1">
        <v>43760</v>
      </c>
      <c r="AD1398">
        <v>10</v>
      </c>
      <c r="AE1398">
        <v>2019</v>
      </c>
      <c r="AF1398">
        <v>8</v>
      </c>
      <c r="AG1398" s="3" t="s">
        <v>3529</v>
      </c>
      <c r="AH1398" t="s">
        <v>173</v>
      </c>
      <c r="AI1398">
        <v>39.164543000000002</v>
      </c>
      <c r="AJ1398">
        <v>-94.545610999999994</v>
      </c>
      <c r="AK1398">
        <v>78227</v>
      </c>
      <c r="AL1398" t="s">
        <v>4054</v>
      </c>
    </row>
    <row r="1399" spans="1:38" ht="60" x14ac:dyDescent="0.25">
      <c r="A1399">
        <v>6073</v>
      </c>
      <c r="B1399">
        <v>2019160629</v>
      </c>
      <c r="C1399" t="s">
        <v>4055</v>
      </c>
      <c r="D1399" t="s">
        <v>104</v>
      </c>
      <c r="E1399" t="s">
        <v>39</v>
      </c>
      <c r="F1399">
        <v>64130</v>
      </c>
      <c r="G1399" t="s">
        <v>67</v>
      </c>
      <c r="H1399">
        <v>5</v>
      </c>
      <c r="I1399" t="s">
        <v>3532</v>
      </c>
      <c r="J1399">
        <v>85</v>
      </c>
      <c r="K1399" t="s">
        <v>3432</v>
      </c>
      <c r="M1399">
        <v>293</v>
      </c>
      <c r="N1399">
        <v>2</v>
      </c>
      <c r="O1399" t="s">
        <v>3468</v>
      </c>
      <c r="P1399" t="s">
        <v>3469</v>
      </c>
      <c r="Q1399" t="s">
        <v>3435</v>
      </c>
      <c r="R1399" t="s">
        <v>46</v>
      </c>
      <c r="S1399" t="s">
        <v>47</v>
      </c>
      <c r="T1399" t="s">
        <v>547</v>
      </c>
      <c r="U1399" t="s">
        <v>548</v>
      </c>
      <c r="V1399" t="s">
        <v>3470</v>
      </c>
      <c r="W1399" s="1">
        <v>43712</v>
      </c>
      <c r="X1399" s="2">
        <v>0.46597222222222223</v>
      </c>
      <c r="Y1399">
        <v>9</v>
      </c>
      <c r="Z1399">
        <v>2019</v>
      </c>
      <c r="AA1399" t="s">
        <v>51</v>
      </c>
      <c r="AB1399" t="s">
        <v>96</v>
      </c>
      <c r="AC1399" s="1">
        <v>44005</v>
      </c>
      <c r="AD1399">
        <v>6</v>
      </c>
      <c r="AE1399">
        <v>2020</v>
      </c>
      <c r="AF1399">
        <v>293</v>
      </c>
      <c r="AG1399" s="3" t="s">
        <v>4056</v>
      </c>
      <c r="AH1399" t="s">
        <v>54</v>
      </c>
      <c r="AI1399">
        <v>39.017848000000001</v>
      </c>
      <c r="AJ1399">
        <v>-94.527094999999903</v>
      </c>
      <c r="AK1399">
        <v>128</v>
      </c>
      <c r="AL1399" t="s">
        <v>4057</v>
      </c>
    </row>
    <row r="1400" spans="1:38" ht="60" x14ac:dyDescent="0.25">
      <c r="A1400">
        <v>4364</v>
      </c>
      <c r="B1400">
        <v>2019179726</v>
      </c>
      <c r="C1400" t="s">
        <v>2753</v>
      </c>
      <c r="D1400" t="s">
        <v>168</v>
      </c>
      <c r="E1400" t="s">
        <v>39</v>
      </c>
      <c r="F1400">
        <v>64117</v>
      </c>
      <c r="G1400" t="s">
        <v>169</v>
      </c>
      <c r="H1400">
        <v>1</v>
      </c>
      <c r="I1400" t="s">
        <v>322</v>
      </c>
      <c r="J1400">
        <v>1030</v>
      </c>
      <c r="K1400" t="s">
        <v>3432</v>
      </c>
      <c r="M1400">
        <v>8</v>
      </c>
      <c r="N1400">
        <v>161</v>
      </c>
      <c r="O1400" t="s">
        <v>3468</v>
      </c>
      <c r="P1400" t="s">
        <v>3469</v>
      </c>
      <c r="Q1400" t="s">
        <v>3435</v>
      </c>
      <c r="R1400" t="s">
        <v>46</v>
      </c>
      <c r="S1400" t="s">
        <v>47</v>
      </c>
      <c r="T1400" t="s">
        <v>547</v>
      </c>
      <c r="U1400" t="s">
        <v>548</v>
      </c>
      <c r="V1400" t="s">
        <v>3470</v>
      </c>
      <c r="W1400" s="1">
        <v>43752</v>
      </c>
      <c r="X1400" s="2">
        <v>0.84097222222222223</v>
      </c>
      <c r="Y1400">
        <v>10</v>
      </c>
      <c r="Z1400">
        <v>2019</v>
      </c>
      <c r="AA1400" t="s">
        <v>51</v>
      </c>
      <c r="AB1400" t="s">
        <v>52</v>
      </c>
      <c r="AC1400" s="1">
        <v>43760</v>
      </c>
      <c r="AD1400">
        <v>10</v>
      </c>
      <c r="AE1400">
        <v>2019</v>
      </c>
      <c r="AF1400">
        <v>8</v>
      </c>
      <c r="AG1400" s="3" t="s">
        <v>2754</v>
      </c>
      <c r="AH1400" t="s">
        <v>173</v>
      </c>
      <c r="AI1400">
        <v>39.172179999999997</v>
      </c>
      <c r="AJ1400">
        <v>-94.545496</v>
      </c>
      <c r="AK1400">
        <v>77410</v>
      </c>
      <c r="AL1400" t="s">
        <v>4058</v>
      </c>
    </row>
    <row r="1401" spans="1:38" ht="75" x14ac:dyDescent="0.25">
      <c r="A1401">
        <v>4366</v>
      </c>
      <c r="B1401">
        <v>2019179731</v>
      </c>
      <c r="C1401" t="s">
        <v>4059</v>
      </c>
      <c r="D1401" t="s">
        <v>168</v>
      </c>
      <c r="E1401" t="s">
        <v>39</v>
      </c>
      <c r="F1401">
        <v>64117</v>
      </c>
      <c r="G1401" t="s">
        <v>169</v>
      </c>
      <c r="H1401">
        <v>1</v>
      </c>
      <c r="I1401" t="s">
        <v>322</v>
      </c>
      <c r="J1401">
        <v>1030</v>
      </c>
      <c r="K1401" t="s">
        <v>3432</v>
      </c>
      <c r="M1401">
        <v>8</v>
      </c>
      <c r="N1401">
        <v>161</v>
      </c>
      <c r="O1401" t="s">
        <v>3468</v>
      </c>
      <c r="P1401" t="s">
        <v>3469</v>
      </c>
      <c r="Q1401" t="s">
        <v>3435</v>
      </c>
      <c r="R1401" t="s">
        <v>46</v>
      </c>
      <c r="S1401" t="s">
        <v>47</v>
      </c>
      <c r="T1401" t="s">
        <v>547</v>
      </c>
      <c r="U1401" t="s">
        <v>548</v>
      </c>
      <c r="V1401" t="s">
        <v>3474</v>
      </c>
      <c r="W1401" s="1">
        <v>43752</v>
      </c>
      <c r="X1401" s="2">
        <v>0.84375</v>
      </c>
      <c r="Y1401">
        <v>10</v>
      </c>
      <c r="Z1401">
        <v>2019</v>
      </c>
      <c r="AA1401" t="s">
        <v>51</v>
      </c>
      <c r="AB1401" t="s">
        <v>52</v>
      </c>
      <c r="AC1401" s="1">
        <v>43760</v>
      </c>
      <c r="AD1401">
        <v>10</v>
      </c>
      <c r="AE1401">
        <v>2019</v>
      </c>
      <c r="AF1401">
        <v>8</v>
      </c>
      <c r="AG1401" s="3" t="s">
        <v>4060</v>
      </c>
      <c r="AH1401" t="s">
        <v>173</v>
      </c>
      <c r="AI1401">
        <v>39.166094999999999</v>
      </c>
      <c r="AJ1401">
        <v>-94.544426000000001</v>
      </c>
      <c r="AK1401">
        <v>78141</v>
      </c>
      <c r="AL1401" t="s">
        <v>4061</v>
      </c>
    </row>
    <row r="1402" spans="1:38" ht="75" x14ac:dyDescent="0.25">
      <c r="A1402">
        <v>4367</v>
      </c>
      <c r="B1402">
        <v>2019179732</v>
      </c>
      <c r="C1402" t="s">
        <v>3869</v>
      </c>
      <c r="D1402" t="s">
        <v>168</v>
      </c>
      <c r="E1402" t="s">
        <v>39</v>
      </c>
      <c r="F1402">
        <v>64117</v>
      </c>
      <c r="G1402" t="s">
        <v>169</v>
      </c>
      <c r="H1402">
        <v>1</v>
      </c>
      <c r="I1402" t="s">
        <v>322</v>
      </c>
      <c r="J1402">
        <v>1030</v>
      </c>
      <c r="K1402" t="s">
        <v>3432</v>
      </c>
      <c r="M1402">
        <v>8</v>
      </c>
      <c r="N1402">
        <v>161</v>
      </c>
      <c r="O1402" t="s">
        <v>3468</v>
      </c>
      <c r="P1402" t="s">
        <v>3469</v>
      </c>
      <c r="Q1402" t="s">
        <v>3435</v>
      </c>
      <c r="R1402" t="s">
        <v>46</v>
      </c>
      <c r="S1402" t="s">
        <v>47</v>
      </c>
      <c r="T1402" t="s">
        <v>547</v>
      </c>
      <c r="U1402" t="s">
        <v>548</v>
      </c>
      <c r="V1402" t="s">
        <v>3470</v>
      </c>
      <c r="W1402" s="1">
        <v>43752</v>
      </c>
      <c r="X1402" s="2">
        <v>0.85902777777777783</v>
      </c>
      <c r="Y1402">
        <v>10</v>
      </c>
      <c r="Z1402">
        <v>2019</v>
      </c>
      <c r="AA1402" t="s">
        <v>51</v>
      </c>
      <c r="AB1402" t="s">
        <v>52</v>
      </c>
      <c r="AC1402" s="1">
        <v>43760</v>
      </c>
      <c r="AD1402">
        <v>10</v>
      </c>
      <c r="AE1402">
        <v>2019</v>
      </c>
      <c r="AF1402">
        <v>8</v>
      </c>
      <c r="AG1402" s="3" t="s">
        <v>3870</v>
      </c>
      <c r="AH1402" t="s">
        <v>173</v>
      </c>
      <c r="AI1402">
        <v>39.167815999999902</v>
      </c>
      <c r="AJ1402">
        <v>-94.542299999999997</v>
      </c>
      <c r="AK1402">
        <v>77531</v>
      </c>
      <c r="AL1402" t="s">
        <v>4062</v>
      </c>
    </row>
    <row r="1403" spans="1:38" ht="75" x14ac:dyDescent="0.25">
      <c r="A1403">
        <v>4368</v>
      </c>
      <c r="B1403">
        <v>2019179737</v>
      </c>
      <c r="C1403" t="s">
        <v>4063</v>
      </c>
      <c r="D1403" t="s">
        <v>168</v>
      </c>
      <c r="E1403" t="s">
        <v>39</v>
      </c>
      <c r="F1403">
        <v>64117</v>
      </c>
      <c r="G1403" t="s">
        <v>169</v>
      </c>
      <c r="H1403">
        <v>1</v>
      </c>
      <c r="I1403" t="s">
        <v>322</v>
      </c>
      <c r="J1403">
        <v>1030</v>
      </c>
      <c r="K1403" t="s">
        <v>3432</v>
      </c>
      <c r="M1403">
        <v>8</v>
      </c>
      <c r="N1403">
        <v>161</v>
      </c>
      <c r="O1403" t="s">
        <v>3468</v>
      </c>
      <c r="P1403" t="s">
        <v>3469</v>
      </c>
      <c r="Q1403" t="s">
        <v>3435</v>
      </c>
      <c r="R1403" t="s">
        <v>46</v>
      </c>
      <c r="S1403" t="s">
        <v>47</v>
      </c>
      <c r="T1403" t="s">
        <v>547</v>
      </c>
      <c r="U1403" t="s">
        <v>548</v>
      </c>
      <c r="V1403" t="s">
        <v>3470</v>
      </c>
      <c r="W1403" s="1">
        <v>43752</v>
      </c>
      <c r="X1403" s="2">
        <v>0.8652777777777777</v>
      </c>
      <c r="Y1403">
        <v>10</v>
      </c>
      <c r="Z1403">
        <v>2019</v>
      </c>
      <c r="AA1403" t="s">
        <v>51</v>
      </c>
      <c r="AB1403" t="s">
        <v>52</v>
      </c>
      <c r="AC1403" s="1">
        <v>43760</v>
      </c>
      <c r="AD1403">
        <v>10</v>
      </c>
      <c r="AE1403">
        <v>2019</v>
      </c>
      <c r="AF1403">
        <v>8</v>
      </c>
      <c r="AG1403" s="3" t="s">
        <v>4064</v>
      </c>
      <c r="AH1403" t="s">
        <v>173</v>
      </c>
      <c r="AI1403">
        <v>39.169148999999997</v>
      </c>
      <c r="AJ1403">
        <v>-94.546559999999999</v>
      </c>
      <c r="AK1403">
        <v>77480</v>
      </c>
      <c r="AL1403" t="s">
        <v>4065</v>
      </c>
    </row>
    <row r="1404" spans="1:38" ht="75" x14ac:dyDescent="0.25">
      <c r="A1404">
        <v>4369</v>
      </c>
      <c r="B1404">
        <v>2019179740</v>
      </c>
      <c r="C1404" t="s">
        <v>4066</v>
      </c>
      <c r="D1404" t="s">
        <v>168</v>
      </c>
      <c r="E1404" t="s">
        <v>39</v>
      </c>
      <c r="F1404">
        <v>64117</v>
      </c>
      <c r="G1404" t="s">
        <v>169</v>
      </c>
      <c r="H1404">
        <v>1</v>
      </c>
      <c r="I1404" t="s">
        <v>322</v>
      </c>
      <c r="J1404">
        <v>1030</v>
      </c>
      <c r="K1404" t="s">
        <v>3432</v>
      </c>
      <c r="M1404">
        <v>8</v>
      </c>
      <c r="N1404">
        <v>161</v>
      </c>
      <c r="O1404" t="s">
        <v>3468</v>
      </c>
      <c r="P1404" t="s">
        <v>3469</v>
      </c>
      <c r="Q1404" t="s">
        <v>3435</v>
      </c>
      <c r="R1404" t="s">
        <v>46</v>
      </c>
      <c r="S1404" t="s">
        <v>47</v>
      </c>
      <c r="T1404" t="s">
        <v>547</v>
      </c>
      <c r="U1404" t="s">
        <v>548</v>
      </c>
      <c r="V1404" t="s">
        <v>3470</v>
      </c>
      <c r="W1404" s="1">
        <v>43752</v>
      </c>
      <c r="X1404" s="2">
        <v>0.87083333333333324</v>
      </c>
      <c r="Y1404">
        <v>10</v>
      </c>
      <c r="Z1404">
        <v>2019</v>
      </c>
      <c r="AA1404" t="s">
        <v>51</v>
      </c>
      <c r="AB1404" t="s">
        <v>52</v>
      </c>
      <c r="AC1404" s="1">
        <v>43760</v>
      </c>
      <c r="AD1404">
        <v>10</v>
      </c>
      <c r="AE1404">
        <v>2019</v>
      </c>
      <c r="AF1404">
        <v>8</v>
      </c>
      <c r="AG1404" s="3" t="s">
        <v>4067</v>
      </c>
      <c r="AH1404" t="s">
        <v>173</v>
      </c>
      <c r="AI1404">
        <v>39.167271999999997</v>
      </c>
      <c r="AJ1404">
        <v>-94.540702999999993</v>
      </c>
      <c r="AK1404">
        <v>77564</v>
      </c>
      <c r="AL1404" t="s">
        <v>4068</v>
      </c>
    </row>
    <row r="1405" spans="1:38" ht="75" x14ac:dyDescent="0.25">
      <c r="A1405">
        <v>4370</v>
      </c>
      <c r="B1405">
        <v>2019179733</v>
      </c>
      <c r="C1405" t="s">
        <v>4050</v>
      </c>
      <c r="D1405" t="s">
        <v>168</v>
      </c>
      <c r="E1405" t="s">
        <v>39</v>
      </c>
      <c r="F1405">
        <v>64117</v>
      </c>
      <c r="G1405" t="s">
        <v>169</v>
      </c>
      <c r="H1405">
        <v>1</v>
      </c>
      <c r="I1405" t="s">
        <v>322</v>
      </c>
      <c r="J1405">
        <v>1030</v>
      </c>
      <c r="K1405" t="s">
        <v>3432</v>
      </c>
      <c r="M1405">
        <v>8</v>
      </c>
      <c r="N1405">
        <v>161</v>
      </c>
      <c r="O1405" t="s">
        <v>3468</v>
      </c>
      <c r="P1405" t="s">
        <v>3469</v>
      </c>
      <c r="Q1405" t="s">
        <v>3435</v>
      </c>
      <c r="R1405" t="s">
        <v>46</v>
      </c>
      <c r="S1405" t="s">
        <v>47</v>
      </c>
      <c r="T1405" t="s">
        <v>547</v>
      </c>
      <c r="U1405" t="s">
        <v>548</v>
      </c>
      <c r="V1405" t="s">
        <v>3470</v>
      </c>
      <c r="W1405" s="1">
        <v>43752</v>
      </c>
      <c r="X1405" s="2">
        <v>0.86041666666666661</v>
      </c>
      <c r="Y1405">
        <v>10</v>
      </c>
      <c r="Z1405">
        <v>2019</v>
      </c>
      <c r="AA1405" t="s">
        <v>51</v>
      </c>
      <c r="AB1405" t="s">
        <v>52</v>
      </c>
      <c r="AC1405" s="1">
        <v>43760</v>
      </c>
      <c r="AD1405">
        <v>10</v>
      </c>
      <c r="AE1405">
        <v>2019</v>
      </c>
      <c r="AF1405">
        <v>8</v>
      </c>
      <c r="AG1405" s="3" t="s">
        <v>4051</v>
      </c>
      <c r="AH1405" t="s">
        <v>173</v>
      </c>
      <c r="AI1405">
        <v>39.168241999999999</v>
      </c>
      <c r="AJ1405">
        <v>-94.544854000000001</v>
      </c>
      <c r="AK1405">
        <v>77459</v>
      </c>
      <c r="AL1405" t="s">
        <v>4069</v>
      </c>
    </row>
    <row r="1406" spans="1:38" ht="60" x14ac:dyDescent="0.25">
      <c r="A1406">
        <v>4371</v>
      </c>
      <c r="B1406">
        <v>2019179720</v>
      </c>
      <c r="C1406" t="s">
        <v>4070</v>
      </c>
      <c r="D1406" t="s">
        <v>168</v>
      </c>
      <c r="E1406" t="s">
        <v>39</v>
      </c>
      <c r="F1406">
        <v>64117</v>
      </c>
      <c r="G1406" t="s">
        <v>169</v>
      </c>
      <c r="H1406">
        <v>1</v>
      </c>
      <c r="I1406" t="s">
        <v>322</v>
      </c>
      <c r="J1406">
        <v>1030</v>
      </c>
      <c r="K1406" t="s">
        <v>3432</v>
      </c>
      <c r="M1406">
        <v>8</v>
      </c>
      <c r="N1406">
        <v>161</v>
      </c>
      <c r="O1406" t="s">
        <v>3468</v>
      </c>
      <c r="P1406" t="s">
        <v>3469</v>
      </c>
      <c r="Q1406" t="s">
        <v>3435</v>
      </c>
      <c r="R1406" t="s">
        <v>46</v>
      </c>
      <c r="S1406" t="s">
        <v>47</v>
      </c>
      <c r="T1406" t="s">
        <v>547</v>
      </c>
      <c r="U1406" t="s">
        <v>548</v>
      </c>
      <c r="V1406" t="s">
        <v>3470</v>
      </c>
      <c r="W1406" s="1">
        <v>43752</v>
      </c>
      <c r="X1406" s="2">
        <v>0.83750000000000002</v>
      </c>
      <c r="Y1406">
        <v>10</v>
      </c>
      <c r="Z1406">
        <v>2019</v>
      </c>
      <c r="AA1406" t="s">
        <v>51</v>
      </c>
      <c r="AB1406" t="s">
        <v>52</v>
      </c>
      <c r="AC1406" s="1">
        <v>43760</v>
      </c>
      <c r="AD1406">
        <v>10</v>
      </c>
      <c r="AE1406">
        <v>2019</v>
      </c>
      <c r="AF1406">
        <v>8</v>
      </c>
      <c r="AG1406" s="3" t="s">
        <v>4071</v>
      </c>
      <c r="AH1406" t="s">
        <v>173</v>
      </c>
      <c r="AI1406">
        <v>39.165397999999897</v>
      </c>
      <c r="AJ1406">
        <v>-94.544646999999998</v>
      </c>
      <c r="AK1406">
        <v>78236</v>
      </c>
      <c r="AL1406" t="s">
        <v>4072</v>
      </c>
    </row>
    <row r="1407" spans="1:38" ht="75" x14ac:dyDescent="0.25">
      <c r="A1407">
        <v>4372</v>
      </c>
      <c r="B1407">
        <v>2019179721</v>
      </c>
      <c r="C1407" t="s">
        <v>4073</v>
      </c>
      <c r="D1407" t="s">
        <v>168</v>
      </c>
      <c r="E1407" t="s">
        <v>39</v>
      </c>
      <c r="F1407">
        <v>64117</v>
      </c>
      <c r="G1407" t="s">
        <v>169</v>
      </c>
      <c r="H1407">
        <v>1</v>
      </c>
      <c r="I1407" t="s">
        <v>322</v>
      </c>
      <c r="J1407">
        <v>1030</v>
      </c>
      <c r="K1407" t="s">
        <v>3432</v>
      </c>
      <c r="M1407">
        <v>8</v>
      </c>
      <c r="N1407">
        <v>161</v>
      </c>
      <c r="O1407" t="s">
        <v>3468</v>
      </c>
      <c r="P1407" t="s">
        <v>3469</v>
      </c>
      <c r="Q1407" t="s">
        <v>3435</v>
      </c>
      <c r="R1407" t="s">
        <v>46</v>
      </c>
      <c r="S1407" t="s">
        <v>47</v>
      </c>
      <c r="T1407" t="s">
        <v>547</v>
      </c>
      <c r="U1407" t="s">
        <v>548</v>
      </c>
      <c r="V1407" t="s">
        <v>3470</v>
      </c>
      <c r="W1407" s="1">
        <v>43752</v>
      </c>
      <c r="X1407" s="2">
        <v>0.83819444444444446</v>
      </c>
      <c r="Y1407">
        <v>10</v>
      </c>
      <c r="Z1407">
        <v>2019</v>
      </c>
      <c r="AA1407" t="s">
        <v>51</v>
      </c>
      <c r="AB1407" t="s">
        <v>52</v>
      </c>
      <c r="AC1407" s="1">
        <v>43760</v>
      </c>
      <c r="AD1407">
        <v>10</v>
      </c>
      <c r="AE1407">
        <v>2019</v>
      </c>
      <c r="AF1407">
        <v>8</v>
      </c>
      <c r="AG1407" s="3" t="s">
        <v>4074</v>
      </c>
      <c r="AH1407" t="s">
        <v>173</v>
      </c>
      <c r="AI1407">
        <v>39.168382000000001</v>
      </c>
      <c r="AJ1407">
        <v>-94.541308999999998</v>
      </c>
      <c r="AK1407">
        <v>77548</v>
      </c>
      <c r="AL1407" t="s">
        <v>4075</v>
      </c>
    </row>
    <row r="1408" spans="1:38" ht="60" x14ac:dyDescent="0.25">
      <c r="A1408">
        <v>4373</v>
      </c>
      <c r="B1408">
        <v>2019179718</v>
      </c>
      <c r="C1408" t="s">
        <v>4076</v>
      </c>
      <c r="D1408" t="s">
        <v>168</v>
      </c>
      <c r="E1408" t="s">
        <v>39</v>
      </c>
      <c r="F1408">
        <v>64117</v>
      </c>
      <c r="G1408" t="s">
        <v>169</v>
      </c>
      <c r="H1408">
        <v>1</v>
      </c>
      <c r="I1408" t="s">
        <v>322</v>
      </c>
      <c r="J1408">
        <v>1030</v>
      </c>
      <c r="K1408" t="s">
        <v>3432</v>
      </c>
      <c r="M1408">
        <v>8</v>
      </c>
      <c r="N1408">
        <v>161</v>
      </c>
      <c r="O1408" t="s">
        <v>3468</v>
      </c>
      <c r="P1408" t="s">
        <v>3469</v>
      </c>
      <c r="Q1408" t="s">
        <v>3435</v>
      </c>
      <c r="R1408" t="s">
        <v>46</v>
      </c>
      <c r="S1408" t="s">
        <v>47</v>
      </c>
      <c r="T1408" t="s">
        <v>547</v>
      </c>
      <c r="U1408" t="s">
        <v>548</v>
      </c>
      <c r="V1408" t="s">
        <v>3470</v>
      </c>
      <c r="W1408" s="1">
        <v>43752</v>
      </c>
      <c r="X1408" s="2">
        <v>0.83611111111111114</v>
      </c>
      <c r="Y1408">
        <v>10</v>
      </c>
      <c r="Z1408">
        <v>2019</v>
      </c>
      <c r="AA1408" t="s">
        <v>51</v>
      </c>
      <c r="AB1408" t="s">
        <v>52</v>
      </c>
      <c r="AC1408" s="1">
        <v>43760</v>
      </c>
      <c r="AD1408">
        <v>10</v>
      </c>
      <c r="AE1408">
        <v>2019</v>
      </c>
      <c r="AF1408">
        <v>8</v>
      </c>
      <c r="AG1408" s="3" t="s">
        <v>4077</v>
      </c>
      <c r="AH1408" t="s">
        <v>173</v>
      </c>
      <c r="AI1408">
        <v>39.164575999999997</v>
      </c>
      <c r="AJ1408">
        <v>-94.543279999999996</v>
      </c>
      <c r="AK1408">
        <v>78115</v>
      </c>
      <c r="AL1408" t="s">
        <v>4078</v>
      </c>
    </row>
    <row r="1409" spans="1:38" ht="60" x14ac:dyDescent="0.25">
      <c r="A1409">
        <v>4365</v>
      </c>
      <c r="B1409">
        <v>2019179419</v>
      </c>
      <c r="C1409" t="s">
        <v>3689</v>
      </c>
      <c r="D1409" t="s">
        <v>108</v>
      </c>
      <c r="E1409" t="s">
        <v>39</v>
      </c>
      <c r="F1409">
        <v>64109</v>
      </c>
      <c r="G1409" t="s">
        <v>82</v>
      </c>
      <c r="H1409">
        <v>3</v>
      </c>
      <c r="I1409" t="s">
        <v>41</v>
      </c>
      <c r="J1409">
        <v>4440</v>
      </c>
      <c r="K1409" t="s">
        <v>3432</v>
      </c>
      <c r="M1409">
        <v>0</v>
      </c>
      <c r="N1409">
        <v>603</v>
      </c>
      <c r="O1409" t="s">
        <v>3468</v>
      </c>
      <c r="P1409" t="s">
        <v>3469</v>
      </c>
      <c r="Q1409" t="s">
        <v>3435</v>
      </c>
      <c r="R1409" t="s">
        <v>46</v>
      </c>
      <c r="S1409" t="s">
        <v>47</v>
      </c>
      <c r="T1409" t="s">
        <v>547</v>
      </c>
      <c r="U1409" t="s">
        <v>548</v>
      </c>
      <c r="V1409" t="s">
        <v>3474</v>
      </c>
      <c r="W1409" s="1">
        <v>43752</v>
      </c>
      <c r="X1409" s="2">
        <v>0.55347222222222225</v>
      </c>
      <c r="Y1409">
        <v>10</v>
      </c>
      <c r="Z1409">
        <v>2019</v>
      </c>
      <c r="AA1409" t="s">
        <v>51</v>
      </c>
      <c r="AB1409" t="s">
        <v>52</v>
      </c>
      <c r="AC1409" s="1">
        <v>43752</v>
      </c>
      <c r="AD1409">
        <v>10</v>
      </c>
      <c r="AE1409">
        <v>2019</v>
      </c>
      <c r="AF1409">
        <v>0</v>
      </c>
      <c r="AG1409" s="3" t="s">
        <v>3690</v>
      </c>
      <c r="AH1409" t="s">
        <v>54</v>
      </c>
      <c r="AI1409">
        <v>39.075747</v>
      </c>
      <c r="AJ1409">
        <v>-94.556329000000005</v>
      </c>
      <c r="AK1409">
        <v>26504</v>
      </c>
      <c r="AL1409" t="s">
        <v>4079</v>
      </c>
    </row>
    <row r="1410" spans="1:38" ht="60" x14ac:dyDescent="0.25">
      <c r="A1410">
        <v>5519</v>
      </c>
      <c r="B1410">
        <v>2019166418</v>
      </c>
      <c r="C1410" t="s">
        <v>4080</v>
      </c>
      <c r="D1410" t="s">
        <v>104</v>
      </c>
      <c r="E1410" t="s">
        <v>39</v>
      </c>
      <c r="F1410">
        <v>64130</v>
      </c>
      <c r="G1410" t="s">
        <v>67</v>
      </c>
      <c r="H1410">
        <v>5</v>
      </c>
      <c r="I1410" t="s">
        <v>3532</v>
      </c>
      <c r="J1410">
        <v>85</v>
      </c>
      <c r="K1410" t="s">
        <v>3432</v>
      </c>
      <c r="M1410">
        <v>180</v>
      </c>
      <c r="N1410">
        <v>424</v>
      </c>
      <c r="O1410" t="s">
        <v>3468</v>
      </c>
      <c r="P1410" t="s">
        <v>3469</v>
      </c>
      <c r="Q1410" t="s">
        <v>3435</v>
      </c>
      <c r="R1410" t="s">
        <v>46</v>
      </c>
      <c r="S1410" t="s">
        <v>47</v>
      </c>
      <c r="T1410" t="s">
        <v>547</v>
      </c>
      <c r="U1410" t="s">
        <v>548</v>
      </c>
      <c r="V1410" t="s">
        <v>3470</v>
      </c>
      <c r="W1410" s="1">
        <v>43724</v>
      </c>
      <c r="X1410" s="2">
        <v>0.41319444444444442</v>
      </c>
      <c r="Y1410">
        <v>9</v>
      </c>
      <c r="Z1410">
        <v>2019</v>
      </c>
      <c r="AA1410" t="s">
        <v>266</v>
      </c>
      <c r="AB1410" t="s">
        <v>96</v>
      </c>
      <c r="AG1410" s="3" t="s">
        <v>4081</v>
      </c>
      <c r="AH1410" t="s">
        <v>54</v>
      </c>
      <c r="AI1410">
        <v>39.027028999999999</v>
      </c>
      <c r="AJ1410">
        <v>-94.537471999999994</v>
      </c>
      <c r="AK1410">
        <v>35876</v>
      </c>
      <c r="AL1410" t="s">
        <v>4082</v>
      </c>
    </row>
    <row r="1411" spans="1:38" ht="75" x14ac:dyDescent="0.25">
      <c r="A1411">
        <v>5567</v>
      </c>
      <c r="B1411">
        <v>2019166140</v>
      </c>
      <c r="C1411" t="s">
        <v>4083</v>
      </c>
      <c r="D1411" t="s">
        <v>180</v>
      </c>
      <c r="E1411" t="s">
        <v>39</v>
      </c>
      <c r="F1411">
        <v>64128</v>
      </c>
      <c r="G1411" t="s">
        <v>40</v>
      </c>
      <c r="H1411">
        <v>3</v>
      </c>
      <c r="I1411" t="s">
        <v>322</v>
      </c>
      <c r="J1411">
        <v>1030</v>
      </c>
      <c r="K1411" t="s">
        <v>3432</v>
      </c>
      <c r="M1411">
        <v>115</v>
      </c>
      <c r="N1411">
        <v>3</v>
      </c>
      <c r="O1411" t="s">
        <v>3468</v>
      </c>
      <c r="P1411" t="s">
        <v>3469</v>
      </c>
      <c r="Q1411" t="s">
        <v>3435</v>
      </c>
      <c r="R1411" t="s">
        <v>46</v>
      </c>
      <c r="S1411" t="s">
        <v>47</v>
      </c>
      <c r="T1411" t="s">
        <v>547</v>
      </c>
      <c r="U1411" t="s">
        <v>548</v>
      </c>
      <c r="V1411" t="s">
        <v>3470</v>
      </c>
      <c r="W1411" s="1">
        <v>43723</v>
      </c>
      <c r="X1411" s="2">
        <v>8.6805555555555566E-2</v>
      </c>
      <c r="Y1411">
        <v>9</v>
      </c>
      <c r="Z1411">
        <v>2019</v>
      </c>
      <c r="AA1411" t="s">
        <v>51</v>
      </c>
      <c r="AB1411" t="s">
        <v>96</v>
      </c>
      <c r="AC1411" s="1">
        <v>43838</v>
      </c>
      <c r="AD1411">
        <v>1</v>
      </c>
      <c r="AE1411">
        <v>2020</v>
      </c>
      <c r="AF1411">
        <v>115</v>
      </c>
      <c r="AG1411" s="3" t="s">
        <v>4084</v>
      </c>
      <c r="AH1411" t="s">
        <v>54</v>
      </c>
      <c r="AI1411">
        <v>39.068176999999999</v>
      </c>
      <c r="AJ1411">
        <v>-94.546261000000001</v>
      </c>
      <c r="AK1411">
        <v>25070</v>
      </c>
      <c r="AL1411" t="s">
        <v>4085</v>
      </c>
    </row>
    <row r="1412" spans="1:38" ht="60" x14ac:dyDescent="0.25">
      <c r="A1412">
        <v>5518</v>
      </c>
      <c r="B1412">
        <v>2019166472</v>
      </c>
      <c r="C1412" t="s">
        <v>4086</v>
      </c>
      <c r="D1412" t="s">
        <v>108</v>
      </c>
      <c r="E1412" t="s">
        <v>39</v>
      </c>
      <c r="F1412">
        <v>64109</v>
      </c>
      <c r="G1412" t="s">
        <v>82</v>
      </c>
      <c r="H1412">
        <v>3</v>
      </c>
      <c r="I1412" t="s">
        <v>41</v>
      </c>
      <c r="J1412">
        <v>4440</v>
      </c>
      <c r="K1412" t="s">
        <v>3432</v>
      </c>
      <c r="M1412">
        <v>43</v>
      </c>
      <c r="N1412">
        <v>18</v>
      </c>
      <c r="O1412" t="s">
        <v>3468</v>
      </c>
      <c r="P1412" t="s">
        <v>3469</v>
      </c>
      <c r="Q1412" t="s">
        <v>3435</v>
      </c>
      <c r="R1412" t="s">
        <v>46</v>
      </c>
      <c r="S1412" t="s">
        <v>47</v>
      </c>
      <c r="T1412" t="s">
        <v>547</v>
      </c>
      <c r="U1412" t="s">
        <v>548</v>
      </c>
      <c r="V1412" t="s">
        <v>3474</v>
      </c>
      <c r="W1412" s="1">
        <v>43724</v>
      </c>
      <c r="X1412" s="2">
        <v>0.44513888888888892</v>
      </c>
      <c r="Y1412">
        <v>9</v>
      </c>
      <c r="Z1412">
        <v>2019</v>
      </c>
      <c r="AA1412" t="s">
        <v>51</v>
      </c>
      <c r="AB1412" t="s">
        <v>52</v>
      </c>
      <c r="AC1412" s="1">
        <v>43767</v>
      </c>
      <c r="AD1412">
        <v>10</v>
      </c>
      <c r="AE1412">
        <v>2019</v>
      </c>
      <c r="AF1412">
        <v>43</v>
      </c>
      <c r="AG1412" s="3" t="s">
        <v>4087</v>
      </c>
      <c r="AH1412" t="s">
        <v>54</v>
      </c>
      <c r="AI1412">
        <v>39.076368000000002</v>
      </c>
      <c r="AJ1412">
        <v>-94.556297000000001</v>
      </c>
      <c r="AK1412">
        <v>26652</v>
      </c>
      <c r="AL1412" t="s">
        <v>4088</v>
      </c>
    </row>
    <row r="1413" spans="1:38" ht="75" x14ac:dyDescent="0.25">
      <c r="A1413">
        <v>5977</v>
      </c>
      <c r="B1413">
        <v>2019161292</v>
      </c>
      <c r="C1413" t="s">
        <v>4089</v>
      </c>
      <c r="D1413" t="s">
        <v>104</v>
      </c>
      <c r="E1413" t="s">
        <v>39</v>
      </c>
      <c r="F1413">
        <v>64130</v>
      </c>
      <c r="G1413" t="s">
        <v>67</v>
      </c>
      <c r="H1413">
        <v>5</v>
      </c>
      <c r="I1413" t="s">
        <v>3532</v>
      </c>
      <c r="J1413">
        <v>85</v>
      </c>
      <c r="K1413" t="s">
        <v>3432</v>
      </c>
      <c r="M1413">
        <v>0</v>
      </c>
      <c r="N1413">
        <v>603</v>
      </c>
      <c r="O1413" t="s">
        <v>3468</v>
      </c>
      <c r="P1413" t="s">
        <v>3469</v>
      </c>
      <c r="Q1413" t="s">
        <v>3435</v>
      </c>
      <c r="R1413" t="s">
        <v>46</v>
      </c>
      <c r="S1413" t="s">
        <v>47</v>
      </c>
      <c r="T1413" t="s">
        <v>547</v>
      </c>
      <c r="U1413" t="s">
        <v>548</v>
      </c>
      <c r="V1413" t="s">
        <v>3474</v>
      </c>
      <c r="W1413" s="1">
        <v>43713</v>
      </c>
      <c r="X1413" s="2">
        <v>0.42430555555555555</v>
      </c>
      <c r="Y1413">
        <v>9</v>
      </c>
      <c r="Z1413">
        <v>2019</v>
      </c>
      <c r="AA1413" t="s">
        <v>51</v>
      </c>
      <c r="AB1413" t="s">
        <v>52</v>
      </c>
      <c r="AC1413" s="1">
        <v>43713</v>
      </c>
      <c r="AD1413">
        <v>9</v>
      </c>
      <c r="AE1413">
        <v>2019</v>
      </c>
      <c r="AF1413">
        <v>0</v>
      </c>
      <c r="AG1413" s="3" t="s">
        <v>4090</v>
      </c>
      <c r="AH1413" t="s">
        <v>54</v>
      </c>
      <c r="AI1413">
        <v>39.01802</v>
      </c>
      <c r="AJ1413">
        <v>-94.532896999999906</v>
      </c>
      <c r="AK1413">
        <v>215</v>
      </c>
      <c r="AL1413" t="s">
        <v>4091</v>
      </c>
    </row>
    <row r="1414" spans="1:38" ht="60" x14ac:dyDescent="0.25">
      <c r="A1414">
        <v>5468</v>
      </c>
      <c r="B1414">
        <v>2019167179</v>
      </c>
      <c r="C1414" t="s">
        <v>4092</v>
      </c>
      <c r="D1414" t="s">
        <v>104</v>
      </c>
      <c r="E1414" t="s">
        <v>39</v>
      </c>
      <c r="F1414">
        <v>64130</v>
      </c>
      <c r="G1414" t="s">
        <v>67</v>
      </c>
      <c r="H1414">
        <v>5</v>
      </c>
      <c r="I1414" t="s">
        <v>3532</v>
      </c>
      <c r="J1414">
        <v>85</v>
      </c>
      <c r="K1414" t="s">
        <v>3432</v>
      </c>
      <c r="M1414">
        <v>35</v>
      </c>
      <c r="N1414">
        <v>25</v>
      </c>
      <c r="O1414" t="s">
        <v>3468</v>
      </c>
      <c r="P1414" t="s">
        <v>3469</v>
      </c>
      <c r="Q1414" t="s">
        <v>3435</v>
      </c>
      <c r="R1414" t="s">
        <v>46</v>
      </c>
      <c r="S1414" t="s">
        <v>47</v>
      </c>
      <c r="T1414" t="s">
        <v>547</v>
      </c>
      <c r="U1414" t="s">
        <v>548</v>
      </c>
      <c r="V1414" t="s">
        <v>3470</v>
      </c>
      <c r="W1414" s="1">
        <v>43725</v>
      </c>
      <c r="X1414" s="2">
        <v>0.44236111111111115</v>
      </c>
      <c r="Y1414">
        <v>9</v>
      </c>
      <c r="Z1414">
        <v>2019</v>
      </c>
      <c r="AA1414" t="s">
        <v>51</v>
      </c>
      <c r="AB1414" t="s">
        <v>52</v>
      </c>
      <c r="AC1414" s="1">
        <v>43760</v>
      </c>
      <c r="AD1414">
        <v>10</v>
      </c>
      <c r="AE1414">
        <v>2019</v>
      </c>
      <c r="AF1414">
        <v>35</v>
      </c>
      <c r="AG1414" s="3" t="s">
        <v>4093</v>
      </c>
      <c r="AH1414" t="s">
        <v>54</v>
      </c>
      <c r="AI1414">
        <v>39.020336999999998</v>
      </c>
      <c r="AJ1414">
        <v>-94.540216999999998</v>
      </c>
      <c r="AK1414">
        <v>37252</v>
      </c>
      <c r="AL1414" t="s">
        <v>4094</v>
      </c>
    </row>
    <row r="1415" spans="1:38" ht="75" x14ac:dyDescent="0.25">
      <c r="A1415">
        <v>5469</v>
      </c>
      <c r="B1415">
        <v>2019167247</v>
      </c>
      <c r="C1415" t="s">
        <v>4095</v>
      </c>
      <c r="D1415" t="s">
        <v>147</v>
      </c>
      <c r="E1415" t="s">
        <v>39</v>
      </c>
      <c r="F1415">
        <v>64127</v>
      </c>
      <c r="G1415" t="s">
        <v>40</v>
      </c>
      <c r="H1415">
        <v>3</v>
      </c>
      <c r="I1415" t="s">
        <v>41</v>
      </c>
      <c r="J1415">
        <v>4440</v>
      </c>
      <c r="K1415" t="s">
        <v>3432</v>
      </c>
      <c r="M1415">
        <v>180</v>
      </c>
      <c r="N1415">
        <v>424</v>
      </c>
      <c r="O1415" t="s">
        <v>3468</v>
      </c>
      <c r="P1415" t="s">
        <v>3469</v>
      </c>
      <c r="Q1415" t="s">
        <v>3435</v>
      </c>
      <c r="R1415" t="s">
        <v>46</v>
      </c>
      <c r="S1415" t="s">
        <v>47</v>
      </c>
      <c r="T1415" t="s">
        <v>547</v>
      </c>
      <c r="U1415" t="s">
        <v>548</v>
      </c>
      <c r="V1415" t="s">
        <v>3474</v>
      </c>
      <c r="W1415" s="1">
        <v>43725</v>
      </c>
      <c r="X1415" s="2">
        <v>0.49027777777777781</v>
      </c>
      <c r="Y1415">
        <v>9</v>
      </c>
      <c r="Z1415">
        <v>2019</v>
      </c>
      <c r="AA1415" t="s">
        <v>266</v>
      </c>
      <c r="AB1415" t="s">
        <v>52</v>
      </c>
      <c r="AG1415" s="3" t="s">
        <v>4096</v>
      </c>
      <c r="AH1415" t="s">
        <v>54</v>
      </c>
      <c r="AI1415">
        <v>39.094625999999998</v>
      </c>
      <c r="AJ1415">
        <v>-94.531131999999999</v>
      </c>
      <c r="AK1415">
        <v>8496</v>
      </c>
      <c r="AL1415" t="s">
        <v>4097</v>
      </c>
    </row>
    <row r="1416" spans="1:38" ht="60" x14ac:dyDescent="0.25">
      <c r="A1416">
        <v>5470</v>
      </c>
      <c r="B1416">
        <v>2019167556</v>
      </c>
      <c r="C1416" t="s">
        <v>4098</v>
      </c>
      <c r="D1416" t="s">
        <v>180</v>
      </c>
      <c r="E1416" t="s">
        <v>39</v>
      </c>
      <c r="F1416">
        <v>64128</v>
      </c>
      <c r="G1416" t="s">
        <v>40</v>
      </c>
      <c r="H1416">
        <v>3</v>
      </c>
      <c r="I1416" t="s">
        <v>41</v>
      </c>
      <c r="J1416">
        <v>4440</v>
      </c>
      <c r="K1416" t="s">
        <v>3432</v>
      </c>
      <c r="M1416">
        <v>113</v>
      </c>
      <c r="N1416">
        <v>9</v>
      </c>
      <c r="O1416" t="s">
        <v>3468</v>
      </c>
      <c r="P1416" t="s">
        <v>3469</v>
      </c>
      <c r="Q1416" t="s">
        <v>3435</v>
      </c>
      <c r="R1416" t="s">
        <v>46</v>
      </c>
      <c r="S1416" t="s">
        <v>47</v>
      </c>
      <c r="T1416" t="s">
        <v>547</v>
      </c>
      <c r="U1416" t="s">
        <v>548</v>
      </c>
      <c r="V1416" t="s">
        <v>3474</v>
      </c>
      <c r="W1416" s="1">
        <v>43725</v>
      </c>
      <c r="X1416" s="2">
        <v>0.71736111111111101</v>
      </c>
      <c r="Y1416">
        <v>9</v>
      </c>
      <c r="Z1416">
        <v>2019</v>
      </c>
      <c r="AA1416" t="s">
        <v>51</v>
      </c>
      <c r="AB1416" t="s">
        <v>96</v>
      </c>
      <c r="AC1416" s="1">
        <v>43838</v>
      </c>
      <c r="AD1416">
        <v>1</v>
      </c>
      <c r="AE1416">
        <v>2020</v>
      </c>
      <c r="AF1416">
        <v>113</v>
      </c>
      <c r="AG1416" s="3" t="s">
        <v>4099</v>
      </c>
      <c r="AH1416" t="s">
        <v>54</v>
      </c>
      <c r="AI1416">
        <v>39.068128000000002</v>
      </c>
      <c r="AJ1416">
        <v>-94.549020999999996</v>
      </c>
      <c r="AK1416">
        <v>25232</v>
      </c>
      <c r="AL1416" t="s">
        <v>4100</v>
      </c>
    </row>
    <row r="1417" spans="1:38" ht="60" x14ac:dyDescent="0.25">
      <c r="A1417">
        <v>5471</v>
      </c>
      <c r="B1417">
        <v>2019167402</v>
      </c>
      <c r="C1417" t="s">
        <v>4101</v>
      </c>
      <c r="D1417" t="s">
        <v>123</v>
      </c>
      <c r="E1417" t="s">
        <v>39</v>
      </c>
      <c r="F1417">
        <v>64130</v>
      </c>
      <c r="G1417" t="s">
        <v>40</v>
      </c>
      <c r="H1417">
        <v>3</v>
      </c>
      <c r="I1417" t="s">
        <v>41</v>
      </c>
      <c r="J1417">
        <v>4440</v>
      </c>
      <c r="K1417" t="s">
        <v>3432</v>
      </c>
      <c r="M1417">
        <v>62</v>
      </c>
      <c r="N1417">
        <v>11</v>
      </c>
      <c r="O1417" t="s">
        <v>3468</v>
      </c>
      <c r="P1417" t="s">
        <v>3469</v>
      </c>
      <c r="Q1417" t="s">
        <v>3435</v>
      </c>
      <c r="R1417" t="s">
        <v>46</v>
      </c>
      <c r="S1417" t="s">
        <v>47</v>
      </c>
      <c r="T1417" t="s">
        <v>547</v>
      </c>
      <c r="U1417" t="s">
        <v>548</v>
      </c>
      <c r="V1417" t="s">
        <v>3470</v>
      </c>
      <c r="W1417" s="1">
        <v>43725</v>
      </c>
      <c r="X1417" s="2">
        <v>0.61736111111111114</v>
      </c>
      <c r="Y1417">
        <v>9</v>
      </c>
      <c r="Z1417">
        <v>2019</v>
      </c>
      <c r="AA1417" t="s">
        <v>51</v>
      </c>
      <c r="AB1417" t="s">
        <v>52</v>
      </c>
      <c r="AC1417" s="1">
        <v>43787</v>
      </c>
      <c r="AD1417">
        <v>11</v>
      </c>
      <c r="AE1417">
        <v>2019</v>
      </c>
      <c r="AF1417">
        <v>62</v>
      </c>
      <c r="AG1417" s="3" t="s">
        <v>4102</v>
      </c>
      <c r="AH1417" t="s">
        <v>54</v>
      </c>
      <c r="AI1417">
        <v>39.050367000000001</v>
      </c>
      <c r="AJ1417">
        <v>-94.533881999999906</v>
      </c>
      <c r="AK1417">
        <v>31738</v>
      </c>
      <c r="AL1417" t="s">
        <v>4103</v>
      </c>
    </row>
    <row r="1418" spans="1:38" ht="75" x14ac:dyDescent="0.25">
      <c r="A1418">
        <v>5472</v>
      </c>
      <c r="B1418">
        <v>2019167164</v>
      </c>
      <c r="C1418" t="s">
        <v>4104</v>
      </c>
      <c r="D1418" t="s">
        <v>104</v>
      </c>
      <c r="E1418" t="s">
        <v>39</v>
      </c>
      <c r="F1418">
        <v>64130</v>
      </c>
      <c r="G1418" t="s">
        <v>67</v>
      </c>
      <c r="H1418">
        <v>5</v>
      </c>
      <c r="I1418" t="s">
        <v>3532</v>
      </c>
      <c r="J1418">
        <v>85</v>
      </c>
      <c r="K1418" t="s">
        <v>3432</v>
      </c>
      <c r="M1418">
        <v>180</v>
      </c>
      <c r="N1418">
        <v>424</v>
      </c>
      <c r="O1418" t="s">
        <v>3468</v>
      </c>
      <c r="P1418" t="s">
        <v>3469</v>
      </c>
      <c r="Q1418" t="s">
        <v>3435</v>
      </c>
      <c r="R1418" t="s">
        <v>46</v>
      </c>
      <c r="S1418" t="s">
        <v>47</v>
      </c>
      <c r="T1418" t="s">
        <v>547</v>
      </c>
      <c r="U1418" t="s">
        <v>548</v>
      </c>
      <c r="V1418" t="s">
        <v>3470</v>
      </c>
      <c r="W1418" s="1">
        <v>43725</v>
      </c>
      <c r="X1418" s="2">
        <v>0.43888888888888888</v>
      </c>
      <c r="Y1418">
        <v>9</v>
      </c>
      <c r="Z1418">
        <v>2019</v>
      </c>
      <c r="AA1418" t="s">
        <v>266</v>
      </c>
      <c r="AB1418" t="s">
        <v>52</v>
      </c>
      <c r="AG1418" s="3" t="s">
        <v>4105</v>
      </c>
      <c r="AH1418" t="s">
        <v>54</v>
      </c>
      <c r="AI1418">
        <v>39.019009999999902</v>
      </c>
      <c r="AJ1418">
        <v>-94.525530000000003</v>
      </c>
      <c r="AK1418">
        <v>38205</v>
      </c>
      <c r="AL1418" t="s">
        <v>4106</v>
      </c>
    </row>
    <row r="1419" spans="1:38" ht="60" x14ac:dyDescent="0.25">
      <c r="A1419">
        <v>5473</v>
      </c>
      <c r="B1419">
        <v>2019167158</v>
      </c>
      <c r="C1419" t="s">
        <v>4107</v>
      </c>
      <c r="D1419" t="s">
        <v>104</v>
      </c>
      <c r="E1419" t="s">
        <v>39</v>
      </c>
      <c r="F1419">
        <v>64130</v>
      </c>
      <c r="G1419" t="s">
        <v>67</v>
      </c>
      <c r="H1419">
        <v>5</v>
      </c>
      <c r="I1419" t="s">
        <v>3532</v>
      </c>
      <c r="J1419">
        <v>85</v>
      </c>
      <c r="K1419" t="s">
        <v>3432</v>
      </c>
      <c r="M1419">
        <v>140</v>
      </c>
      <c r="N1419">
        <v>3</v>
      </c>
      <c r="O1419" t="s">
        <v>3468</v>
      </c>
      <c r="P1419" t="s">
        <v>3469</v>
      </c>
      <c r="Q1419" t="s">
        <v>3435</v>
      </c>
      <c r="R1419" t="s">
        <v>46</v>
      </c>
      <c r="S1419" t="s">
        <v>47</v>
      </c>
      <c r="T1419" t="s">
        <v>547</v>
      </c>
      <c r="U1419" t="s">
        <v>548</v>
      </c>
      <c r="V1419" t="s">
        <v>3470</v>
      </c>
      <c r="W1419" s="1">
        <v>43725</v>
      </c>
      <c r="X1419" s="2">
        <v>0.4375</v>
      </c>
      <c r="Y1419">
        <v>9</v>
      </c>
      <c r="Z1419">
        <v>2019</v>
      </c>
      <c r="AA1419" t="s">
        <v>51</v>
      </c>
      <c r="AB1419" t="s">
        <v>96</v>
      </c>
      <c r="AC1419" s="1">
        <v>43865</v>
      </c>
      <c r="AD1419">
        <v>2</v>
      </c>
      <c r="AE1419">
        <v>2020</v>
      </c>
      <c r="AF1419">
        <v>140</v>
      </c>
      <c r="AG1419" s="3" t="s">
        <v>4108</v>
      </c>
      <c r="AH1419" t="s">
        <v>54</v>
      </c>
      <c r="AI1419">
        <v>39.019590000000001</v>
      </c>
      <c r="AJ1419">
        <v>-94.526480000000006</v>
      </c>
      <c r="AK1419">
        <v>260145</v>
      </c>
      <c r="AL1419" t="s">
        <v>4109</v>
      </c>
    </row>
    <row r="1420" spans="1:38" ht="75" x14ac:dyDescent="0.25">
      <c r="A1420">
        <v>5976</v>
      </c>
      <c r="B1420">
        <v>2019161285</v>
      </c>
      <c r="C1420" t="s">
        <v>4110</v>
      </c>
      <c r="D1420" t="s">
        <v>104</v>
      </c>
      <c r="E1420" t="s">
        <v>39</v>
      </c>
      <c r="F1420">
        <v>64130</v>
      </c>
      <c r="G1420" t="s">
        <v>67</v>
      </c>
      <c r="H1420">
        <v>5</v>
      </c>
      <c r="I1420" t="s">
        <v>3532</v>
      </c>
      <c r="J1420">
        <v>85</v>
      </c>
      <c r="K1420" t="s">
        <v>3432</v>
      </c>
      <c r="M1420">
        <v>187</v>
      </c>
      <c r="N1420">
        <v>5</v>
      </c>
      <c r="O1420" t="s">
        <v>3468</v>
      </c>
      <c r="P1420" t="s">
        <v>3469</v>
      </c>
      <c r="Q1420" t="s">
        <v>3435</v>
      </c>
      <c r="R1420" t="s">
        <v>46</v>
      </c>
      <c r="S1420" t="s">
        <v>47</v>
      </c>
      <c r="T1420" t="s">
        <v>547</v>
      </c>
      <c r="U1420" t="s">
        <v>548</v>
      </c>
      <c r="V1420" t="s">
        <v>3470</v>
      </c>
      <c r="W1420" s="1">
        <v>43713</v>
      </c>
      <c r="X1420" s="2">
        <v>0.42152777777777778</v>
      </c>
      <c r="Y1420">
        <v>9</v>
      </c>
      <c r="Z1420">
        <v>2019</v>
      </c>
      <c r="AA1420" t="s">
        <v>51</v>
      </c>
      <c r="AB1420" t="s">
        <v>96</v>
      </c>
      <c r="AC1420" s="1">
        <v>43900</v>
      </c>
      <c r="AD1420">
        <v>3</v>
      </c>
      <c r="AE1420">
        <v>2020</v>
      </c>
      <c r="AF1420">
        <v>187</v>
      </c>
      <c r="AG1420" s="3" t="s">
        <v>4111</v>
      </c>
      <c r="AH1420" t="s">
        <v>54</v>
      </c>
      <c r="AI1420">
        <v>39.017868999999997</v>
      </c>
      <c r="AJ1420">
        <v>-94.532905999999997</v>
      </c>
      <c r="AK1420">
        <v>214</v>
      </c>
      <c r="AL1420" t="s">
        <v>4112</v>
      </c>
    </row>
    <row r="1421" spans="1:38" ht="60" x14ac:dyDescent="0.25">
      <c r="A1421">
        <v>5474</v>
      </c>
      <c r="B1421">
        <v>2019167162</v>
      </c>
      <c r="C1421" t="s">
        <v>4113</v>
      </c>
      <c r="D1421" t="s">
        <v>104</v>
      </c>
      <c r="E1421" t="s">
        <v>39</v>
      </c>
      <c r="F1421">
        <v>64130</v>
      </c>
      <c r="G1421" t="s">
        <v>67</v>
      </c>
      <c r="H1421">
        <v>5</v>
      </c>
      <c r="I1421" t="s">
        <v>3532</v>
      </c>
      <c r="J1421">
        <v>85</v>
      </c>
      <c r="K1421" t="s">
        <v>3432</v>
      </c>
      <c r="M1421">
        <v>140</v>
      </c>
      <c r="N1421">
        <v>3</v>
      </c>
      <c r="O1421" t="s">
        <v>3468</v>
      </c>
      <c r="P1421" t="s">
        <v>3469</v>
      </c>
      <c r="Q1421" t="s">
        <v>3435</v>
      </c>
      <c r="R1421" t="s">
        <v>46</v>
      </c>
      <c r="S1421" t="s">
        <v>47</v>
      </c>
      <c r="T1421" t="s">
        <v>547</v>
      </c>
      <c r="U1421" t="s">
        <v>548</v>
      </c>
      <c r="V1421" t="s">
        <v>3470</v>
      </c>
      <c r="W1421" s="1">
        <v>43725</v>
      </c>
      <c r="X1421" s="2">
        <v>0.4381944444444445</v>
      </c>
      <c r="Y1421">
        <v>9</v>
      </c>
      <c r="Z1421">
        <v>2019</v>
      </c>
      <c r="AA1421" t="s">
        <v>51</v>
      </c>
      <c r="AB1421" t="s">
        <v>96</v>
      </c>
      <c r="AC1421" s="1">
        <v>43865</v>
      </c>
      <c r="AD1421">
        <v>2</v>
      </c>
      <c r="AE1421">
        <v>2020</v>
      </c>
      <c r="AF1421">
        <v>140</v>
      </c>
      <c r="AG1421" s="3" t="s">
        <v>4114</v>
      </c>
      <c r="AH1421" t="s">
        <v>54</v>
      </c>
      <c r="AI1421">
        <v>39.020448999999999</v>
      </c>
      <c r="AJ1421">
        <v>-94.526224999999997</v>
      </c>
      <c r="AK1421">
        <v>38190</v>
      </c>
      <c r="AL1421" t="s">
        <v>4115</v>
      </c>
    </row>
    <row r="1422" spans="1:38" ht="60" x14ac:dyDescent="0.25">
      <c r="A1422">
        <v>4150</v>
      </c>
      <c r="B1422">
        <v>2019182195</v>
      </c>
      <c r="C1422" t="s">
        <v>4116</v>
      </c>
      <c r="D1422" t="s">
        <v>104</v>
      </c>
      <c r="E1422" t="s">
        <v>39</v>
      </c>
      <c r="F1422">
        <v>64130</v>
      </c>
      <c r="G1422" t="s">
        <v>67</v>
      </c>
      <c r="H1422">
        <v>5</v>
      </c>
      <c r="I1422" t="s">
        <v>3532</v>
      </c>
      <c r="J1422">
        <v>85</v>
      </c>
      <c r="K1422" t="s">
        <v>3432</v>
      </c>
      <c r="M1422">
        <v>77</v>
      </c>
      <c r="N1422">
        <v>11</v>
      </c>
      <c r="O1422" t="s">
        <v>3468</v>
      </c>
      <c r="P1422" t="s">
        <v>3469</v>
      </c>
      <c r="Q1422" t="s">
        <v>3435</v>
      </c>
      <c r="R1422" t="s">
        <v>46</v>
      </c>
      <c r="S1422" t="s">
        <v>47</v>
      </c>
      <c r="T1422" t="s">
        <v>547</v>
      </c>
      <c r="U1422" t="s">
        <v>548</v>
      </c>
      <c r="V1422" t="s">
        <v>3474</v>
      </c>
      <c r="W1422" s="1">
        <v>43759</v>
      </c>
      <c r="X1422" s="2">
        <v>0.44097222222222227</v>
      </c>
      <c r="Y1422">
        <v>10</v>
      </c>
      <c r="Z1422">
        <v>2019</v>
      </c>
      <c r="AA1422" t="s">
        <v>51</v>
      </c>
      <c r="AB1422" t="s">
        <v>52</v>
      </c>
      <c r="AC1422" s="1">
        <v>43836</v>
      </c>
      <c r="AD1422">
        <v>1</v>
      </c>
      <c r="AE1422">
        <v>2020</v>
      </c>
      <c r="AF1422">
        <v>77</v>
      </c>
      <c r="AG1422" s="3" t="s">
        <v>4117</v>
      </c>
      <c r="AH1422" t="s">
        <v>54</v>
      </c>
      <c r="AI1422">
        <v>39.02384</v>
      </c>
      <c r="AJ1422">
        <v>-94.537671000000003</v>
      </c>
      <c r="AK1422">
        <v>36924</v>
      </c>
      <c r="AL1422" t="s">
        <v>4118</v>
      </c>
    </row>
    <row r="1423" spans="1:38" ht="60" x14ac:dyDescent="0.25">
      <c r="A1423">
        <v>4151</v>
      </c>
      <c r="B1423">
        <v>2019182055</v>
      </c>
      <c r="C1423" t="s">
        <v>4119</v>
      </c>
      <c r="D1423" t="s">
        <v>66</v>
      </c>
      <c r="E1423" t="s">
        <v>39</v>
      </c>
      <c r="F1423">
        <v>64132</v>
      </c>
      <c r="G1423" t="s">
        <v>67</v>
      </c>
      <c r="H1423">
        <v>5</v>
      </c>
      <c r="I1423" t="s">
        <v>41</v>
      </c>
      <c r="J1423">
        <v>4440</v>
      </c>
      <c r="K1423" t="s">
        <v>3432</v>
      </c>
      <c r="M1423">
        <v>17</v>
      </c>
      <c r="N1423">
        <v>34</v>
      </c>
      <c r="O1423" t="s">
        <v>3468</v>
      </c>
      <c r="P1423" t="s">
        <v>3469</v>
      </c>
      <c r="Q1423" t="s">
        <v>3435</v>
      </c>
      <c r="R1423" t="s">
        <v>46</v>
      </c>
      <c r="S1423" t="s">
        <v>47</v>
      </c>
      <c r="T1423" t="s">
        <v>547</v>
      </c>
      <c r="U1423" t="s">
        <v>548</v>
      </c>
      <c r="V1423" t="s">
        <v>3470</v>
      </c>
      <c r="W1423" s="1">
        <v>43759</v>
      </c>
      <c r="X1423" s="2">
        <v>0.3611111111111111</v>
      </c>
      <c r="Y1423">
        <v>10</v>
      </c>
      <c r="Z1423">
        <v>2019</v>
      </c>
      <c r="AA1423" t="s">
        <v>51</v>
      </c>
      <c r="AB1423" t="s">
        <v>52</v>
      </c>
      <c r="AC1423" s="1">
        <v>43776</v>
      </c>
      <c r="AD1423">
        <v>11</v>
      </c>
      <c r="AE1423">
        <v>2019</v>
      </c>
      <c r="AF1423">
        <v>17</v>
      </c>
      <c r="AG1423" s="3" t="s">
        <v>4120</v>
      </c>
      <c r="AH1423" t="s">
        <v>54</v>
      </c>
      <c r="AI1423">
        <v>38.998220000000003</v>
      </c>
      <c r="AJ1423">
        <v>-94.552582000000001</v>
      </c>
      <c r="AK1423">
        <v>2997</v>
      </c>
      <c r="AL1423" t="s">
        <v>4121</v>
      </c>
    </row>
    <row r="1424" spans="1:38" ht="60" x14ac:dyDescent="0.25">
      <c r="A1424">
        <v>4152</v>
      </c>
      <c r="B1424">
        <v>2019182192</v>
      </c>
      <c r="C1424" t="s">
        <v>2253</v>
      </c>
      <c r="D1424" t="s">
        <v>104</v>
      </c>
      <c r="E1424" t="s">
        <v>39</v>
      </c>
      <c r="F1424">
        <v>64130</v>
      </c>
      <c r="G1424" t="s">
        <v>67</v>
      </c>
      <c r="H1424">
        <v>5</v>
      </c>
      <c r="I1424" t="s">
        <v>3532</v>
      </c>
      <c r="J1424">
        <v>85</v>
      </c>
      <c r="K1424" t="s">
        <v>3432</v>
      </c>
      <c r="M1424">
        <v>77</v>
      </c>
      <c r="N1424">
        <v>11</v>
      </c>
      <c r="O1424" t="s">
        <v>3468</v>
      </c>
      <c r="P1424" t="s">
        <v>3469</v>
      </c>
      <c r="Q1424" t="s">
        <v>3435</v>
      </c>
      <c r="R1424" t="s">
        <v>46</v>
      </c>
      <c r="S1424" t="s">
        <v>47</v>
      </c>
      <c r="T1424" t="s">
        <v>547</v>
      </c>
      <c r="U1424" t="s">
        <v>548</v>
      </c>
      <c r="V1424" t="s">
        <v>3470</v>
      </c>
      <c r="W1424" s="1">
        <v>43759</v>
      </c>
      <c r="X1424" s="2">
        <v>0.44027777777777777</v>
      </c>
      <c r="Y1424">
        <v>10</v>
      </c>
      <c r="Z1424">
        <v>2019</v>
      </c>
      <c r="AA1424" t="s">
        <v>51</v>
      </c>
      <c r="AB1424" t="s">
        <v>52</v>
      </c>
      <c r="AC1424" s="1">
        <v>43836</v>
      </c>
      <c r="AD1424">
        <v>1</v>
      </c>
      <c r="AE1424">
        <v>2020</v>
      </c>
      <c r="AF1424">
        <v>77</v>
      </c>
      <c r="AG1424" s="3" t="s">
        <v>2254</v>
      </c>
      <c r="AH1424" t="s">
        <v>54</v>
      </c>
      <c r="AI1424">
        <v>39.023834999999998</v>
      </c>
      <c r="AJ1424">
        <v>-94.537503999999998</v>
      </c>
      <c r="AK1424">
        <v>36923</v>
      </c>
      <c r="AL1424" t="s">
        <v>4122</v>
      </c>
    </row>
    <row r="1425" spans="1:38" ht="75" x14ac:dyDescent="0.25">
      <c r="A1425">
        <v>4153</v>
      </c>
      <c r="B1425">
        <v>2019182448</v>
      </c>
      <c r="C1425" t="s">
        <v>4123</v>
      </c>
      <c r="D1425" t="s">
        <v>77</v>
      </c>
      <c r="E1425" t="s">
        <v>39</v>
      </c>
      <c r="F1425">
        <v>64130</v>
      </c>
      <c r="G1425" t="s">
        <v>67</v>
      </c>
      <c r="H1425">
        <v>5</v>
      </c>
      <c r="I1425" t="s">
        <v>41</v>
      </c>
      <c r="J1425">
        <v>4440</v>
      </c>
      <c r="K1425" t="s">
        <v>3432</v>
      </c>
      <c r="M1425">
        <v>106</v>
      </c>
      <c r="N1425">
        <v>8</v>
      </c>
      <c r="O1425" t="s">
        <v>3468</v>
      </c>
      <c r="P1425" t="s">
        <v>3469</v>
      </c>
      <c r="Q1425" t="s">
        <v>3435</v>
      </c>
      <c r="R1425" t="s">
        <v>46</v>
      </c>
      <c r="S1425" t="s">
        <v>47</v>
      </c>
      <c r="T1425" t="s">
        <v>547</v>
      </c>
      <c r="U1425" t="s">
        <v>548</v>
      </c>
      <c r="V1425" t="s">
        <v>3474</v>
      </c>
      <c r="W1425" s="1">
        <v>43759</v>
      </c>
      <c r="X1425" s="2">
        <v>0.5756944444444444</v>
      </c>
      <c r="Y1425">
        <v>10</v>
      </c>
      <c r="Z1425">
        <v>2019</v>
      </c>
      <c r="AA1425" t="s">
        <v>51</v>
      </c>
      <c r="AB1425" t="s">
        <v>96</v>
      </c>
      <c r="AC1425" s="1">
        <v>43865</v>
      </c>
      <c r="AD1425">
        <v>2</v>
      </c>
      <c r="AE1425">
        <v>2020</v>
      </c>
      <c r="AF1425">
        <v>106</v>
      </c>
      <c r="AG1425" s="3" t="s">
        <v>4124</v>
      </c>
      <c r="AH1425" t="s">
        <v>54</v>
      </c>
      <c r="AI1425">
        <v>39.028754999999997</v>
      </c>
      <c r="AJ1425">
        <v>-94.554631000000001</v>
      </c>
      <c r="AK1425">
        <v>36228</v>
      </c>
      <c r="AL1425" t="s">
        <v>4125</v>
      </c>
    </row>
    <row r="1426" spans="1:38" ht="60" x14ac:dyDescent="0.25">
      <c r="A1426">
        <v>4154</v>
      </c>
      <c r="B1426">
        <v>2019182573</v>
      </c>
      <c r="C1426" t="s">
        <v>4126</v>
      </c>
      <c r="D1426" t="s">
        <v>81</v>
      </c>
      <c r="E1426" t="s">
        <v>39</v>
      </c>
      <c r="F1426">
        <v>64127</v>
      </c>
      <c r="G1426" t="s">
        <v>40</v>
      </c>
      <c r="H1426">
        <v>3</v>
      </c>
      <c r="I1426" t="s">
        <v>41</v>
      </c>
      <c r="J1426">
        <v>4440</v>
      </c>
      <c r="K1426" t="s">
        <v>3432</v>
      </c>
      <c r="M1426">
        <v>133</v>
      </c>
      <c r="N1426">
        <v>2</v>
      </c>
      <c r="O1426" t="s">
        <v>3468</v>
      </c>
      <c r="P1426" t="s">
        <v>3469</v>
      </c>
      <c r="Q1426" t="s">
        <v>3435</v>
      </c>
      <c r="R1426" t="s">
        <v>46</v>
      </c>
      <c r="S1426" t="s">
        <v>47</v>
      </c>
      <c r="T1426" t="s">
        <v>547</v>
      </c>
      <c r="U1426" t="s">
        <v>548</v>
      </c>
      <c r="V1426" t="s">
        <v>3470</v>
      </c>
      <c r="W1426" s="1">
        <v>43759</v>
      </c>
      <c r="X1426" s="2">
        <v>0.63194444444444442</v>
      </c>
      <c r="Y1426">
        <v>10</v>
      </c>
      <c r="Z1426">
        <v>2019</v>
      </c>
      <c r="AA1426" t="s">
        <v>51</v>
      </c>
      <c r="AB1426" t="s">
        <v>96</v>
      </c>
      <c r="AC1426" s="1">
        <v>43892</v>
      </c>
      <c r="AD1426">
        <v>3</v>
      </c>
      <c r="AE1426">
        <v>2020</v>
      </c>
      <c r="AF1426">
        <v>133</v>
      </c>
      <c r="AG1426" s="3" t="s">
        <v>4127</v>
      </c>
      <c r="AH1426" t="s">
        <v>54</v>
      </c>
      <c r="AI1426">
        <v>39.099280999999998</v>
      </c>
      <c r="AJ1426">
        <v>-94.54477</v>
      </c>
      <c r="AK1426">
        <v>10982</v>
      </c>
      <c r="AL1426" t="s">
        <v>4128</v>
      </c>
    </row>
    <row r="1427" spans="1:38" ht="75" x14ac:dyDescent="0.25">
      <c r="A1427">
        <v>2528</v>
      </c>
      <c r="B1427">
        <v>2019204672</v>
      </c>
      <c r="C1427" t="s">
        <v>4129</v>
      </c>
      <c r="D1427" t="s">
        <v>108</v>
      </c>
      <c r="E1427" t="s">
        <v>39</v>
      </c>
      <c r="F1427">
        <v>64109</v>
      </c>
      <c r="G1427" t="s">
        <v>82</v>
      </c>
      <c r="H1427">
        <v>3</v>
      </c>
      <c r="I1427" t="s">
        <v>41</v>
      </c>
      <c r="J1427">
        <v>4440</v>
      </c>
      <c r="K1427" t="s">
        <v>3432</v>
      </c>
      <c r="M1427">
        <v>72</v>
      </c>
      <c r="N1427">
        <v>6</v>
      </c>
      <c r="O1427" t="s">
        <v>3468</v>
      </c>
      <c r="P1427" t="s">
        <v>3469</v>
      </c>
      <c r="Q1427" t="s">
        <v>3435</v>
      </c>
      <c r="R1427" t="s">
        <v>46</v>
      </c>
      <c r="S1427" t="s">
        <v>47</v>
      </c>
      <c r="T1427" t="s">
        <v>547</v>
      </c>
      <c r="U1427" t="s">
        <v>548</v>
      </c>
      <c r="V1427" t="s">
        <v>3474</v>
      </c>
      <c r="W1427" s="1">
        <v>43816</v>
      </c>
      <c r="X1427" s="2">
        <v>0.47638888888888892</v>
      </c>
      <c r="Y1427">
        <v>12</v>
      </c>
      <c r="Z1427">
        <v>2019</v>
      </c>
      <c r="AA1427" t="s">
        <v>51</v>
      </c>
      <c r="AB1427" t="s">
        <v>52</v>
      </c>
      <c r="AC1427" s="1">
        <v>43888</v>
      </c>
      <c r="AD1427">
        <v>2</v>
      </c>
      <c r="AE1427">
        <v>2020</v>
      </c>
      <c r="AF1427">
        <v>72</v>
      </c>
      <c r="AG1427" s="3" t="s">
        <v>4130</v>
      </c>
      <c r="AH1427" t="s">
        <v>54</v>
      </c>
      <c r="AI1427">
        <v>39.064178999999903</v>
      </c>
      <c r="AJ1427">
        <v>-94.559259999999995</v>
      </c>
      <c r="AK1427">
        <v>126405</v>
      </c>
      <c r="AL1427" t="s">
        <v>4131</v>
      </c>
    </row>
    <row r="1428" spans="1:38" ht="75" x14ac:dyDescent="0.25">
      <c r="A1428">
        <v>5978</v>
      </c>
      <c r="B1428">
        <v>2019161298</v>
      </c>
      <c r="C1428" t="s">
        <v>4132</v>
      </c>
      <c r="D1428" t="s">
        <v>104</v>
      </c>
      <c r="E1428" t="s">
        <v>39</v>
      </c>
      <c r="F1428">
        <v>64130</v>
      </c>
      <c r="G1428" t="s">
        <v>67</v>
      </c>
      <c r="H1428">
        <v>5</v>
      </c>
      <c r="I1428" t="s">
        <v>3532</v>
      </c>
      <c r="J1428">
        <v>85</v>
      </c>
      <c r="K1428" t="s">
        <v>3432</v>
      </c>
      <c r="M1428">
        <v>187</v>
      </c>
      <c r="N1428">
        <v>5</v>
      </c>
      <c r="O1428" t="s">
        <v>3468</v>
      </c>
      <c r="P1428" t="s">
        <v>3469</v>
      </c>
      <c r="Q1428" t="s">
        <v>3435</v>
      </c>
      <c r="R1428" t="s">
        <v>46</v>
      </c>
      <c r="S1428" t="s">
        <v>47</v>
      </c>
      <c r="T1428" t="s">
        <v>547</v>
      </c>
      <c r="U1428" t="s">
        <v>548</v>
      </c>
      <c r="V1428" t="s">
        <v>3470</v>
      </c>
      <c r="W1428" s="1">
        <v>43713</v>
      </c>
      <c r="X1428" s="2">
        <v>0.42638888888888887</v>
      </c>
      <c r="Y1428">
        <v>9</v>
      </c>
      <c r="Z1428">
        <v>2019</v>
      </c>
      <c r="AA1428" t="s">
        <v>51</v>
      </c>
      <c r="AB1428" t="s">
        <v>96</v>
      </c>
      <c r="AC1428" s="1">
        <v>43900</v>
      </c>
      <c r="AD1428">
        <v>3</v>
      </c>
      <c r="AE1428">
        <v>2020</v>
      </c>
      <c r="AF1428">
        <v>187</v>
      </c>
      <c r="AG1428" s="3" t="s">
        <v>4133</v>
      </c>
      <c r="AH1428" t="s">
        <v>54</v>
      </c>
      <c r="AI1428">
        <v>39.021518</v>
      </c>
      <c r="AJ1428">
        <v>-94.537789000000004</v>
      </c>
      <c r="AK1428">
        <v>225012</v>
      </c>
      <c r="AL1428" t="s">
        <v>4134</v>
      </c>
    </row>
    <row r="1429" spans="1:38" ht="75" x14ac:dyDescent="0.25">
      <c r="A1429">
        <v>5475</v>
      </c>
      <c r="B1429">
        <v>2019167126</v>
      </c>
      <c r="C1429" t="s">
        <v>4135</v>
      </c>
      <c r="D1429" t="s">
        <v>137</v>
      </c>
      <c r="E1429" t="s">
        <v>39</v>
      </c>
      <c r="F1429">
        <v>64128</v>
      </c>
      <c r="G1429" t="s">
        <v>40</v>
      </c>
      <c r="H1429">
        <v>3</v>
      </c>
      <c r="I1429" t="s">
        <v>41</v>
      </c>
      <c r="J1429">
        <v>4440</v>
      </c>
      <c r="K1429" t="s">
        <v>3432</v>
      </c>
      <c r="M1429">
        <v>167</v>
      </c>
      <c r="N1429">
        <v>4</v>
      </c>
      <c r="O1429" t="s">
        <v>3454</v>
      </c>
      <c r="P1429" t="s">
        <v>3455</v>
      </c>
      <c r="Q1429" t="s">
        <v>3435</v>
      </c>
      <c r="R1429" t="s">
        <v>46</v>
      </c>
      <c r="S1429" t="s">
        <v>47</v>
      </c>
      <c r="T1429" t="s">
        <v>3456</v>
      </c>
      <c r="U1429" t="s">
        <v>3457</v>
      </c>
      <c r="V1429" t="s">
        <v>3458</v>
      </c>
      <c r="W1429" s="1">
        <v>43725</v>
      </c>
      <c r="X1429" s="2">
        <v>0.38750000000000001</v>
      </c>
      <c r="Y1429">
        <v>9</v>
      </c>
      <c r="Z1429">
        <v>2019</v>
      </c>
      <c r="AA1429" t="s">
        <v>51</v>
      </c>
      <c r="AB1429" t="s">
        <v>96</v>
      </c>
      <c r="AC1429" s="1">
        <v>43892</v>
      </c>
      <c r="AD1429">
        <v>3</v>
      </c>
      <c r="AE1429">
        <v>2020</v>
      </c>
      <c r="AF1429">
        <v>167</v>
      </c>
      <c r="AG1429" s="3" t="s">
        <v>4136</v>
      </c>
      <c r="AH1429" t="s">
        <v>54</v>
      </c>
      <c r="AI1429">
        <v>39.060715999999999</v>
      </c>
      <c r="AJ1429">
        <v>-94.549501000000006</v>
      </c>
      <c r="AK1429">
        <v>28683</v>
      </c>
      <c r="AL1429" t="s">
        <v>4137</v>
      </c>
    </row>
    <row r="1430" spans="1:38" ht="60" x14ac:dyDescent="0.25">
      <c r="A1430">
        <v>5979</v>
      </c>
      <c r="B1430">
        <v>2019161310</v>
      </c>
      <c r="C1430" t="s">
        <v>4138</v>
      </c>
      <c r="D1430" t="s">
        <v>104</v>
      </c>
      <c r="E1430" t="s">
        <v>39</v>
      </c>
      <c r="F1430">
        <v>64130</v>
      </c>
      <c r="G1430" t="s">
        <v>67</v>
      </c>
      <c r="H1430">
        <v>5</v>
      </c>
      <c r="I1430" t="s">
        <v>3532</v>
      </c>
      <c r="J1430">
        <v>85</v>
      </c>
      <c r="K1430" t="s">
        <v>3432</v>
      </c>
      <c r="M1430">
        <v>13</v>
      </c>
      <c r="N1430">
        <v>62</v>
      </c>
      <c r="O1430" t="s">
        <v>3468</v>
      </c>
      <c r="P1430" t="s">
        <v>3469</v>
      </c>
      <c r="Q1430" t="s">
        <v>3435</v>
      </c>
      <c r="R1430" t="s">
        <v>46</v>
      </c>
      <c r="S1430" t="s">
        <v>47</v>
      </c>
      <c r="T1430" t="s">
        <v>547</v>
      </c>
      <c r="U1430" t="s">
        <v>548</v>
      </c>
      <c r="V1430" t="s">
        <v>3474</v>
      </c>
      <c r="W1430" s="1">
        <v>43713</v>
      </c>
      <c r="X1430" s="2">
        <v>0.43333333333333335</v>
      </c>
      <c r="Y1430">
        <v>9</v>
      </c>
      <c r="Z1430">
        <v>2019</v>
      </c>
      <c r="AA1430" t="s">
        <v>51</v>
      </c>
      <c r="AB1430" t="s">
        <v>52</v>
      </c>
      <c r="AC1430" s="1">
        <v>43726</v>
      </c>
      <c r="AD1430">
        <v>9</v>
      </c>
      <c r="AE1430">
        <v>2019</v>
      </c>
      <c r="AF1430">
        <v>13</v>
      </c>
      <c r="AG1430" s="3" t="s">
        <v>4139</v>
      </c>
      <c r="AH1430" t="s">
        <v>54</v>
      </c>
      <c r="AI1430">
        <v>39.015011999999999</v>
      </c>
      <c r="AJ1430">
        <v>-94.534132</v>
      </c>
      <c r="AK1430">
        <v>373</v>
      </c>
      <c r="AL1430" t="s">
        <v>4140</v>
      </c>
    </row>
    <row r="1431" spans="1:38" ht="60" x14ac:dyDescent="0.25">
      <c r="A1431">
        <v>5467</v>
      </c>
      <c r="B1431">
        <v>2019167172</v>
      </c>
      <c r="C1431" t="s">
        <v>4141</v>
      </c>
      <c r="D1431" t="s">
        <v>104</v>
      </c>
      <c r="E1431" t="s">
        <v>39</v>
      </c>
      <c r="F1431">
        <v>64130</v>
      </c>
      <c r="G1431" t="s">
        <v>67</v>
      </c>
      <c r="H1431">
        <v>5</v>
      </c>
      <c r="I1431" t="s">
        <v>3532</v>
      </c>
      <c r="J1431">
        <v>85</v>
      </c>
      <c r="K1431" t="s">
        <v>3432</v>
      </c>
      <c r="M1431">
        <v>79</v>
      </c>
      <c r="N1431">
        <v>10</v>
      </c>
      <c r="O1431" t="s">
        <v>3468</v>
      </c>
      <c r="P1431" t="s">
        <v>3469</v>
      </c>
      <c r="Q1431" t="s">
        <v>3435</v>
      </c>
      <c r="R1431" t="s">
        <v>46</v>
      </c>
      <c r="S1431" t="s">
        <v>47</v>
      </c>
      <c r="T1431" t="s">
        <v>547</v>
      </c>
      <c r="U1431" t="s">
        <v>548</v>
      </c>
      <c r="V1431" t="s">
        <v>3470</v>
      </c>
      <c r="W1431" s="1">
        <v>43725</v>
      </c>
      <c r="X1431" s="2">
        <v>0.44027777777777777</v>
      </c>
      <c r="Y1431">
        <v>9</v>
      </c>
      <c r="Z1431">
        <v>2019</v>
      </c>
      <c r="AA1431" t="s">
        <v>51</v>
      </c>
      <c r="AB1431" t="s">
        <v>52</v>
      </c>
      <c r="AC1431" s="1">
        <v>43804</v>
      </c>
      <c r="AD1431">
        <v>12</v>
      </c>
      <c r="AE1431">
        <v>2019</v>
      </c>
      <c r="AF1431">
        <v>79</v>
      </c>
      <c r="AG1431" s="3" t="s">
        <v>4142</v>
      </c>
      <c r="AH1431" t="s">
        <v>54</v>
      </c>
      <c r="AI1431">
        <v>39.019525000000002</v>
      </c>
      <c r="AJ1431">
        <v>-94.525509</v>
      </c>
      <c r="AK1431">
        <v>38203</v>
      </c>
      <c r="AL1431" t="s">
        <v>4143</v>
      </c>
    </row>
    <row r="1432" spans="1:38" ht="75" x14ac:dyDescent="0.25">
      <c r="A1432">
        <v>4793</v>
      </c>
      <c r="B1432">
        <v>2019174625</v>
      </c>
      <c r="C1432" t="s">
        <v>3840</v>
      </c>
      <c r="D1432" t="s">
        <v>77</v>
      </c>
      <c r="E1432" t="s">
        <v>39</v>
      </c>
      <c r="F1432">
        <v>64130</v>
      </c>
      <c r="G1432" t="s">
        <v>67</v>
      </c>
      <c r="H1432">
        <v>3</v>
      </c>
      <c r="I1432" t="s">
        <v>41</v>
      </c>
      <c r="J1432">
        <v>4440</v>
      </c>
      <c r="K1432" t="s">
        <v>3432</v>
      </c>
      <c r="M1432">
        <v>180</v>
      </c>
      <c r="N1432">
        <v>424</v>
      </c>
      <c r="O1432" t="s">
        <v>3468</v>
      </c>
      <c r="P1432" t="s">
        <v>3469</v>
      </c>
      <c r="Q1432" t="s">
        <v>3435</v>
      </c>
      <c r="R1432" t="s">
        <v>46</v>
      </c>
      <c r="S1432" t="s">
        <v>47</v>
      </c>
      <c r="T1432" t="s">
        <v>547</v>
      </c>
      <c r="U1432" t="s">
        <v>548</v>
      </c>
      <c r="V1432" t="s">
        <v>3470</v>
      </c>
      <c r="W1432" s="1">
        <v>43740</v>
      </c>
      <c r="X1432" s="2">
        <v>0.45069444444444445</v>
      </c>
      <c r="Y1432">
        <v>10</v>
      </c>
      <c r="Z1432">
        <v>2019</v>
      </c>
      <c r="AA1432" t="s">
        <v>266</v>
      </c>
      <c r="AB1432" t="s">
        <v>52</v>
      </c>
      <c r="AG1432" s="3" t="s">
        <v>3841</v>
      </c>
      <c r="AH1432" t="s">
        <v>54</v>
      </c>
      <c r="AI1432">
        <v>39.033783999999997</v>
      </c>
      <c r="AJ1432">
        <v>-94.548608999999999</v>
      </c>
      <c r="AK1432">
        <v>35359</v>
      </c>
      <c r="AL1432" t="s">
        <v>4144</v>
      </c>
    </row>
    <row r="1433" spans="1:38" ht="60" x14ac:dyDescent="0.25">
      <c r="A1433">
        <v>4046</v>
      </c>
      <c r="B1433">
        <v>2019183932</v>
      </c>
      <c r="C1433" t="s">
        <v>4145</v>
      </c>
      <c r="D1433" t="s">
        <v>77</v>
      </c>
      <c r="E1433" t="s">
        <v>39</v>
      </c>
      <c r="F1433">
        <v>64130</v>
      </c>
      <c r="G1433" t="s">
        <v>67</v>
      </c>
      <c r="H1433">
        <v>5</v>
      </c>
      <c r="I1433" t="s">
        <v>322</v>
      </c>
      <c r="J1433">
        <v>1030</v>
      </c>
      <c r="K1433" t="s">
        <v>3432</v>
      </c>
      <c r="M1433">
        <v>8</v>
      </c>
      <c r="N1433">
        <v>161</v>
      </c>
      <c r="O1433" t="s">
        <v>3468</v>
      </c>
      <c r="P1433" t="s">
        <v>3469</v>
      </c>
      <c r="Q1433" t="s">
        <v>3435</v>
      </c>
      <c r="R1433" t="s">
        <v>46</v>
      </c>
      <c r="S1433" t="s">
        <v>47</v>
      </c>
      <c r="T1433" t="s">
        <v>547</v>
      </c>
      <c r="U1433" t="s">
        <v>548</v>
      </c>
      <c r="V1433" t="s">
        <v>3474</v>
      </c>
      <c r="W1433" s="1">
        <v>43761</v>
      </c>
      <c r="X1433" s="2">
        <v>0.62986111111111109</v>
      </c>
      <c r="Y1433">
        <v>10</v>
      </c>
      <c r="Z1433">
        <v>2019</v>
      </c>
      <c r="AA1433" t="s">
        <v>51</v>
      </c>
      <c r="AB1433" t="s">
        <v>52</v>
      </c>
      <c r="AC1433" s="1">
        <v>43769</v>
      </c>
      <c r="AD1433">
        <v>10</v>
      </c>
      <c r="AE1433">
        <v>2019</v>
      </c>
      <c r="AF1433">
        <v>8</v>
      </c>
      <c r="AG1433" s="3" t="s">
        <v>4146</v>
      </c>
      <c r="AH1433" t="s">
        <v>54</v>
      </c>
      <c r="AI1433">
        <v>39.031298</v>
      </c>
      <c r="AJ1433">
        <v>-94.549916999999994</v>
      </c>
      <c r="AK1433">
        <v>35899</v>
      </c>
      <c r="AL1433" t="s">
        <v>4147</v>
      </c>
    </row>
    <row r="1434" spans="1:38" ht="75" x14ac:dyDescent="0.25">
      <c r="A1434">
        <v>4047</v>
      </c>
      <c r="B1434">
        <v>2019183910</v>
      </c>
      <c r="C1434" t="s">
        <v>4148</v>
      </c>
      <c r="D1434" t="s">
        <v>77</v>
      </c>
      <c r="E1434" t="s">
        <v>39</v>
      </c>
      <c r="F1434">
        <v>64130</v>
      </c>
      <c r="G1434" t="s">
        <v>67</v>
      </c>
      <c r="H1434">
        <v>5</v>
      </c>
      <c r="I1434" t="s">
        <v>322</v>
      </c>
      <c r="J1434">
        <v>1030</v>
      </c>
      <c r="K1434" t="s">
        <v>3432</v>
      </c>
      <c r="M1434">
        <v>180</v>
      </c>
      <c r="N1434">
        <v>424</v>
      </c>
      <c r="O1434" t="s">
        <v>3468</v>
      </c>
      <c r="P1434" t="s">
        <v>3469</v>
      </c>
      <c r="Q1434" t="s">
        <v>3435</v>
      </c>
      <c r="R1434" t="s">
        <v>46</v>
      </c>
      <c r="S1434" t="s">
        <v>47</v>
      </c>
      <c r="T1434" t="s">
        <v>547</v>
      </c>
      <c r="U1434" t="s">
        <v>548</v>
      </c>
      <c r="V1434" t="s">
        <v>3470</v>
      </c>
      <c r="W1434" s="1">
        <v>43761</v>
      </c>
      <c r="X1434" s="2">
        <v>0.61736111111111114</v>
      </c>
      <c r="Y1434">
        <v>10</v>
      </c>
      <c r="Z1434">
        <v>2019</v>
      </c>
      <c r="AA1434" t="s">
        <v>266</v>
      </c>
      <c r="AB1434" t="s">
        <v>96</v>
      </c>
      <c r="AG1434" s="3" t="s">
        <v>4149</v>
      </c>
      <c r="AH1434" t="s">
        <v>54</v>
      </c>
      <c r="AI1434">
        <v>39.032771999999902</v>
      </c>
      <c r="AJ1434">
        <v>-94.547512999999995</v>
      </c>
      <c r="AK1434">
        <v>35980</v>
      </c>
      <c r="AL1434" t="s">
        <v>4150</v>
      </c>
    </row>
    <row r="1435" spans="1:38" ht="60" x14ac:dyDescent="0.25">
      <c r="A1435">
        <v>4048</v>
      </c>
      <c r="B1435">
        <v>2019183935</v>
      </c>
      <c r="C1435" t="s">
        <v>4151</v>
      </c>
      <c r="D1435" t="s">
        <v>77</v>
      </c>
      <c r="E1435" t="s">
        <v>39</v>
      </c>
      <c r="F1435">
        <v>64130</v>
      </c>
      <c r="G1435" t="s">
        <v>67</v>
      </c>
      <c r="H1435">
        <v>5</v>
      </c>
      <c r="I1435" t="s">
        <v>322</v>
      </c>
      <c r="J1435">
        <v>1030</v>
      </c>
      <c r="K1435" t="s">
        <v>3432</v>
      </c>
      <c r="M1435">
        <v>58</v>
      </c>
      <c r="N1435">
        <v>5</v>
      </c>
      <c r="O1435" t="s">
        <v>3454</v>
      </c>
      <c r="P1435" t="s">
        <v>3455</v>
      </c>
      <c r="Q1435" t="s">
        <v>3435</v>
      </c>
      <c r="R1435" t="s">
        <v>46</v>
      </c>
      <c r="S1435" t="s">
        <v>47</v>
      </c>
      <c r="T1435" t="s">
        <v>3456</v>
      </c>
      <c r="U1435" t="s">
        <v>3457</v>
      </c>
      <c r="V1435" t="s">
        <v>3458</v>
      </c>
      <c r="W1435" s="1">
        <v>43761</v>
      </c>
      <c r="X1435" s="2">
        <v>0.63124999999999998</v>
      </c>
      <c r="Y1435">
        <v>10</v>
      </c>
      <c r="Z1435">
        <v>2019</v>
      </c>
      <c r="AA1435" t="s">
        <v>51</v>
      </c>
      <c r="AB1435" t="s">
        <v>96</v>
      </c>
      <c r="AC1435" s="1">
        <v>43819</v>
      </c>
      <c r="AD1435">
        <v>12</v>
      </c>
      <c r="AE1435">
        <v>2019</v>
      </c>
      <c r="AF1435">
        <v>58</v>
      </c>
      <c r="AG1435" s="3" t="s">
        <v>4152</v>
      </c>
      <c r="AH1435" t="s">
        <v>54</v>
      </c>
      <c r="AI1435">
        <v>39.031162999999999</v>
      </c>
      <c r="AJ1435">
        <v>-94.550584000000001</v>
      </c>
      <c r="AK1435">
        <v>36104</v>
      </c>
      <c r="AL1435" t="s">
        <v>4153</v>
      </c>
    </row>
    <row r="1436" spans="1:38" ht="60" x14ac:dyDescent="0.25">
      <c r="A1436">
        <v>4049</v>
      </c>
      <c r="B1436">
        <v>2019183640</v>
      </c>
      <c r="C1436" t="s">
        <v>4154</v>
      </c>
      <c r="D1436" t="s">
        <v>1035</v>
      </c>
      <c r="E1436" t="s">
        <v>39</v>
      </c>
      <c r="F1436">
        <v>64128</v>
      </c>
      <c r="G1436" t="s">
        <v>40</v>
      </c>
      <c r="H1436">
        <v>3</v>
      </c>
      <c r="I1436" t="s">
        <v>41</v>
      </c>
      <c r="J1436">
        <v>4440</v>
      </c>
      <c r="K1436" t="s">
        <v>3432</v>
      </c>
      <c r="M1436">
        <v>26</v>
      </c>
      <c r="N1436">
        <v>35</v>
      </c>
      <c r="O1436" t="s">
        <v>3433</v>
      </c>
      <c r="P1436" t="s">
        <v>3434</v>
      </c>
      <c r="Q1436" t="s">
        <v>3435</v>
      </c>
      <c r="R1436" t="s">
        <v>46</v>
      </c>
      <c r="S1436" t="s">
        <v>2559</v>
      </c>
      <c r="T1436" t="s">
        <v>3436</v>
      </c>
      <c r="U1436" t="s">
        <v>3437</v>
      </c>
      <c r="V1436" t="s">
        <v>3438</v>
      </c>
      <c r="W1436" s="1">
        <v>43761</v>
      </c>
      <c r="X1436" s="2">
        <v>0.41388888888888892</v>
      </c>
      <c r="Y1436">
        <v>10</v>
      </c>
      <c r="Z1436">
        <v>2019</v>
      </c>
      <c r="AA1436" t="s">
        <v>51</v>
      </c>
      <c r="AB1436" t="s">
        <v>96</v>
      </c>
      <c r="AC1436" s="1">
        <v>43787</v>
      </c>
      <c r="AD1436">
        <v>11</v>
      </c>
      <c r="AE1436">
        <v>2019</v>
      </c>
      <c r="AF1436">
        <v>26</v>
      </c>
      <c r="AG1436" s="3" t="s">
        <v>4155</v>
      </c>
      <c r="AH1436" t="s">
        <v>54</v>
      </c>
      <c r="AI1436">
        <v>39.063282000000001</v>
      </c>
      <c r="AJ1436">
        <v>-94.522503</v>
      </c>
      <c r="AK1436">
        <v>23344</v>
      </c>
      <c r="AL1436" t="s">
        <v>4156</v>
      </c>
    </row>
    <row r="1437" spans="1:38" ht="60" x14ac:dyDescent="0.25">
      <c r="A1437">
        <v>5689</v>
      </c>
      <c r="B1437">
        <v>2019164257</v>
      </c>
      <c r="C1437" t="s">
        <v>4157</v>
      </c>
      <c r="D1437" t="s">
        <v>104</v>
      </c>
      <c r="E1437" t="s">
        <v>39</v>
      </c>
      <c r="F1437">
        <v>64130</v>
      </c>
      <c r="G1437" t="s">
        <v>67</v>
      </c>
      <c r="H1437">
        <v>5</v>
      </c>
      <c r="I1437" t="s">
        <v>3532</v>
      </c>
      <c r="J1437">
        <v>85</v>
      </c>
      <c r="K1437" t="s">
        <v>3432</v>
      </c>
      <c r="M1437">
        <v>147</v>
      </c>
      <c r="N1437">
        <v>4</v>
      </c>
      <c r="O1437" t="s">
        <v>3468</v>
      </c>
      <c r="P1437" t="s">
        <v>3469</v>
      </c>
      <c r="Q1437" t="s">
        <v>3435</v>
      </c>
      <c r="R1437" t="s">
        <v>46</v>
      </c>
      <c r="S1437" t="s">
        <v>47</v>
      </c>
      <c r="T1437" t="s">
        <v>547</v>
      </c>
      <c r="U1437" t="s">
        <v>548</v>
      </c>
      <c r="V1437" t="s">
        <v>3470</v>
      </c>
      <c r="W1437" s="1">
        <v>43719</v>
      </c>
      <c r="X1437" s="2">
        <v>0.44375000000000003</v>
      </c>
      <c r="Y1437">
        <v>9</v>
      </c>
      <c r="Z1437">
        <v>2019</v>
      </c>
      <c r="AA1437" t="s">
        <v>51</v>
      </c>
      <c r="AB1437" t="s">
        <v>96</v>
      </c>
      <c r="AC1437" s="1">
        <v>43866</v>
      </c>
      <c r="AD1437">
        <v>2</v>
      </c>
      <c r="AE1437">
        <v>2020</v>
      </c>
      <c r="AF1437">
        <v>147</v>
      </c>
      <c r="AG1437" s="3" t="s">
        <v>4158</v>
      </c>
      <c r="AH1437" t="s">
        <v>54</v>
      </c>
      <c r="AI1437">
        <v>39.013196000000001</v>
      </c>
      <c r="AJ1437">
        <v>-94.537134999999907</v>
      </c>
      <c r="AK1437">
        <v>454</v>
      </c>
      <c r="AL1437" t="s">
        <v>4159</v>
      </c>
    </row>
    <row r="1438" spans="1:38" ht="60" x14ac:dyDescent="0.25">
      <c r="A1438">
        <v>5688</v>
      </c>
      <c r="B1438">
        <v>2019164266</v>
      </c>
      <c r="C1438" t="s">
        <v>4160</v>
      </c>
      <c r="D1438" t="s">
        <v>104</v>
      </c>
      <c r="E1438" t="s">
        <v>39</v>
      </c>
      <c r="F1438">
        <v>64130</v>
      </c>
      <c r="G1438" t="s">
        <v>67</v>
      </c>
      <c r="H1438">
        <v>5</v>
      </c>
      <c r="I1438" t="s">
        <v>3532</v>
      </c>
      <c r="J1438">
        <v>85</v>
      </c>
      <c r="K1438" t="s">
        <v>3432</v>
      </c>
      <c r="M1438">
        <v>145</v>
      </c>
      <c r="N1438">
        <v>6</v>
      </c>
      <c r="O1438" t="s">
        <v>3468</v>
      </c>
      <c r="P1438" t="s">
        <v>3469</v>
      </c>
      <c r="Q1438" t="s">
        <v>3435</v>
      </c>
      <c r="R1438" t="s">
        <v>46</v>
      </c>
      <c r="S1438" t="s">
        <v>47</v>
      </c>
      <c r="T1438" t="s">
        <v>547</v>
      </c>
      <c r="U1438" t="s">
        <v>548</v>
      </c>
      <c r="V1438" t="s">
        <v>3474</v>
      </c>
      <c r="W1438" s="1">
        <v>43719</v>
      </c>
      <c r="X1438" s="2">
        <v>0.4465277777777778</v>
      </c>
      <c r="Y1438">
        <v>9</v>
      </c>
      <c r="Z1438">
        <v>2019</v>
      </c>
      <c r="AA1438" t="s">
        <v>51</v>
      </c>
      <c r="AB1438" t="s">
        <v>96</v>
      </c>
      <c r="AC1438" s="1">
        <v>43864</v>
      </c>
      <c r="AD1438">
        <v>2</v>
      </c>
      <c r="AE1438">
        <v>2020</v>
      </c>
      <c r="AF1438">
        <v>145</v>
      </c>
      <c r="AG1438" s="3" t="s">
        <v>4161</v>
      </c>
      <c r="AH1438" t="s">
        <v>54</v>
      </c>
      <c r="AI1438">
        <v>39.013036</v>
      </c>
      <c r="AJ1438">
        <v>-94.536047999999994</v>
      </c>
      <c r="AK1438">
        <v>463</v>
      </c>
      <c r="AL1438" t="s">
        <v>4162</v>
      </c>
    </row>
    <row r="1439" spans="1:38" ht="60" x14ac:dyDescent="0.25">
      <c r="A1439">
        <v>5687</v>
      </c>
      <c r="B1439">
        <v>2019164275</v>
      </c>
      <c r="C1439" t="s">
        <v>4163</v>
      </c>
      <c r="D1439" t="s">
        <v>104</v>
      </c>
      <c r="E1439" t="s">
        <v>39</v>
      </c>
      <c r="F1439">
        <v>64130</v>
      </c>
      <c r="G1439" t="s">
        <v>67</v>
      </c>
      <c r="H1439">
        <v>5</v>
      </c>
      <c r="I1439" t="s">
        <v>3532</v>
      </c>
      <c r="J1439">
        <v>85</v>
      </c>
      <c r="K1439" t="s">
        <v>3432</v>
      </c>
      <c r="M1439">
        <v>82</v>
      </c>
      <c r="N1439">
        <v>10</v>
      </c>
      <c r="O1439" t="s">
        <v>3468</v>
      </c>
      <c r="P1439" t="s">
        <v>3469</v>
      </c>
      <c r="Q1439" t="s">
        <v>3435</v>
      </c>
      <c r="R1439" t="s">
        <v>46</v>
      </c>
      <c r="S1439" t="s">
        <v>47</v>
      </c>
      <c r="T1439" t="s">
        <v>547</v>
      </c>
      <c r="U1439" t="s">
        <v>548</v>
      </c>
      <c r="V1439" t="s">
        <v>3474</v>
      </c>
      <c r="W1439" s="1">
        <v>43719</v>
      </c>
      <c r="X1439" s="2">
        <v>0.45</v>
      </c>
      <c r="Y1439">
        <v>9</v>
      </c>
      <c r="Z1439">
        <v>2019</v>
      </c>
      <c r="AA1439" t="s">
        <v>51</v>
      </c>
      <c r="AB1439" t="s">
        <v>52</v>
      </c>
      <c r="AC1439" s="1">
        <v>43801</v>
      </c>
      <c r="AD1439">
        <v>12</v>
      </c>
      <c r="AE1439">
        <v>2019</v>
      </c>
      <c r="AF1439">
        <v>82</v>
      </c>
      <c r="AG1439" s="3" t="s">
        <v>4164</v>
      </c>
      <c r="AH1439" t="s">
        <v>54</v>
      </c>
      <c r="AI1439">
        <v>39.015661000000001</v>
      </c>
      <c r="AJ1439">
        <v>-94.534891000000002</v>
      </c>
      <c r="AK1439">
        <v>240</v>
      </c>
      <c r="AL1439" t="s">
        <v>4165</v>
      </c>
    </row>
    <row r="1440" spans="1:38" ht="60" x14ac:dyDescent="0.25">
      <c r="A1440">
        <v>4792</v>
      </c>
      <c r="B1440">
        <v>2019174465</v>
      </c>
      <c r="C1440" t="s">
        <v>4166</v>
      </c>
      <c r="D1440" t="s">
        <v>104</v>
      </c>
      <c r="E1440" t="s">
        <v>39</v>
      </c>
      <c r="F1440">
        <v>64130</v>
      </c>
      <c r="G1440" t="s">
        <v>67</v>
      </c>
      <c r="H1440">
        <v>5</v>
      </c>
      <c r="I1440" t="s">
        <v>3532</v>
      </c>
      <c r="J1440">
        <v>85</v>
      </c>
      <c r="K1440" t="s">
        <v>3432</v>
      </c>
      <c r="M1440">
        <v>78</v>
      </c>
      <c r="N1440">
        <v>10</v>
      </c>
      <c r="O1440" t="s">
        <v>3468</v>
      </c>
      <c r="P1440" t="s">
        <v>3469</v>
      </c>
      <c r="Q1440" t="s">
        <v>3435</v>
      </c>
      <c r="R1440" t="s">
        <v>46</v>
      </c>
      <c r="S1440" t="s">
        <v>47</v>
      </c>
      <c r="T1440" t="s">
        <v>547</v>
      </c>
      <c r="U1440" t="s">
        <v>548</v>
      </c>
      <c r="V1440" t="s">
        <v>3470</v>
      </c>
      <c r="W1440" s="1">
        <v>43740</v>
      </c>
      <c r="X1440" s="2">
        <v>0.3527777777777778</v>
      </c>
      <c r="Y1440">
        <v>10</v>
      </c>
      <c r="Z1440">
        <v>2019</v>
      </c>
      <c r="AA1440" t="s">
        <v>51</v>
      </c>
      <c r="AB1440" t="s">
        <v>52</v>
      </c>
      <c r="AC1440" s="1">
        <v>43818</v>
      </c>
      <c r="AD1440">
        <v>12</v>
      </c>
      <c r="AE1440">
        <v>2019</v>
      </c>
      <c r="AF1440">
        <v>78</v>
      </c>
      <c r="AG1440" s="3" t="s">
        <v>4167</v>
      </c>
      <c r="AH1440" t="s">
        <v>54</v>
      </c>
      <c r="AI1440">
        <v>39.016196999999998</v>
      </c>
      <c r="AJ1440">
        <v>-94.534039000000007</v>
      </c>
      <c r="AK1440">
        <v>349</v>
      </c>
      <c r="AL1440" t="s">
        <v>4168</v>
      </c>
    </row>
    <row r="1441" spans="1:38" ht="60" x14ac:dyDescent="0.25">
      <c r="A1441">
        <v>5686</v>
      </c>
      <c r="B1441">
        <v>2019164418</v>
      </c>
      <c r="C1441" t="s">
        <v>4169</v>
      </c>
      <c r="D1441" t="s">
        <v>176</v>
      </c>
      <c r="E1441" t="s">
        <v>39</v>
      </c>
      <c r="F1441">
        <v>64127</v>
      </c>
      <c r="G1441" t="s">
        <v>40</v>
      </c>
      <c r="H1441">
        <v>3</v>
      </c>
      <c r="I1441" t="s">
        <v>41</v>
      </c>
      <c r="J1441">
        <v>4440</v>
      </c>
      <c r="K1441" t="s">
        <v>3432</v>
      </c>
      <c r="M1441">
        <v>26</v>
      </c>
      <c r="N1441">
        <v>35</v>
      </c>
      <c r="O1441" t="s">
        <v>3468</v>
      </c>
      <c r="P1441" t="s">
        <v>3469</v>
      </c>
      <c r="Q1441" t="s">
        <v>3435</v>
      </c>
      <c r="R1441" t="s">
        <v>46</v>
      </c>
      <c r="S1441" t="s">
        <v>47</v>
      </c>
      <c r="T1441" t="s">
        <v>547</v>
      </c>
      <c r="U1441" t="s">
        <v>548</v>
      </c>
      <c r="V1441" t="s">
        <v>3470</v>
      </c>
      <c r="W1441" s="1">
        <v>43719</v>
      </c>
      <c r="X1441" s="2">
        <v>0.56458333333333333</v>
      </c>
      <c r="Y1441">
        <v>9</v>
      </c>
      <c r="Z1441">
        <v>2019</v>
      </c>
      <c r="AA1441" t="s">
        <v>51</v>
      </c>
      <c r="AB1441" t="s">
        <v>52</v>
      </c>
      <c r="AC1441" s="1">
        <v>43745</v>
      </c>
      <c r="AD1441">
        <v>10</v>
      </c>
      <c r="AE1441">
        <v>2019</v>
      </c>
      <c r="AF1441">
        <v>26</v>
      </c>
      <c r="AG1441" s="3" t="s">
        <v>4170</v>
      </c>
      <c r="AH1441" t="s">
        <v>54</v>
      </c>
      <c r="AI1441">
        <v>39.099088000000002</v>
      </c>
      <c r="AJ1441">
        <v>-94.533698000000001</v>
      </c>
      <c r="AK1441">
        <v>10148</v>
      </c>
      <c r="AL1441" t="s">
        <v>4171</v>
      </c>
    </row>
    <row r="1442" spans="1:38" ht="75" x14ac:dyDescent="0.25">
      <c r="A1442">
        <v>5685</v>
      </c>
      <c r="B1442">
        <v>2019164429</v>
      </c>
      <c r="C1442" t="s">
        <v>4172</v>
      </c>
      <c r="D1442" t="s">
        <v>81</v>
      </c>
      <c r="E1442" t="s">
        <v>39</v>
      </c>
      <c r="F1442">
        <v>64124</v>
      </c>
      <c r="G1442" t="s">
        <v>40</v>
      </c>
      <c r="H1442">
        <v>3</v>
      </c>
      <c r="I1442" t="s">
        <v>41</v>
      </c>
      <c r="J1442">
        <v>4440</v>
      </c>
      <c r="K1442" t="s">
        <v>3432</v>
      </c>
      <c r="M1442">
        <v>169</v>
      </c>
      <c r="N1442">
        <v>4</v>
      </c>
      <c r="O1442" t="s">
        <v>3468</v>
      </c>
      <c r="P1442" t="s">
        <v>3469</v>
      </c>
      <c r="Q1442" t="s">
        <v>3435</v>
      </c>
      <c r="R1442" t="s">
        <v>46</v>
      </c>
      <c r="S1442" t="s">
        <v>47</v>
      </c>
      <c r="T1442" t="s">
        <v>547</v>
      </c>
      <c r="U1442" t="s">
        <v>548</v>
      </c>
      <c r="V1442" t="s">
        <v>3474</v>
      </c>
      <c r="W1442" s="1">
        <v>43719</v>
      </c>
      <c r="X1442" s="2">
        <v>0.57013888888888886</v>
      </c>
      <c r="Y1442">
        <v>9</v>
      </c>
      <c r="Z1442">
        <v>2019</v>
      </c>
      <c r="AA1442" t="s">
        <v>51</v>
      </c>
      <c r="AB1442" t="s">
        <v>96</v>
      </c>
      <c r="AC1442" s="1">
        <v>43888</v>
      </c>
      <c r="AD1442">
        <v>2</v>
      </c>
      <c r="AE1442">
        <v>2020</v>
      </c>
      <c r="AF1442">
        <v>169</v>
      </c>
      <c r="AG1442" s="3" t="s">
        <v>4173</v>
      </c>
      <c r="AH1442" t="s">
        <v>54</v>
      </c>
      <c r="AI1442">
        <v>39.103915999999998</v>
      </c>
      <c r="AJ1442">
        <v>-94.55153</v>
      </c>
      <c r="AK1442">
        <v>11627</v>
      </c>
      <c r="AL1442" t="s">
        <v>4174</v>
      </c>
    </row>
    <row r="1443" spans="1:38" ht="75" x14ac:dyDescent="0.25">
      <c r="A1443">
        <v>5684</v>
      </c>
      <c r="B1443">
        <v>2019164253</v>
      </c>
      <c r="C1443" t="s">
        <v>4175</v>
      </c>
      <c r="D1443" t="s">
        <v>104</v>
      </c>
      <c r="E1443" t="s">
        <v>39</v>
      </c>
      <c r="F1443">
        <v>64130</v>
      </c>
      <c r="G1443" t="s">
        <v>67</v>
      </c>
      <c r="H1443">
        <v>5</v>
      </c>
      <c r="I1443" t="s">
        <v>3532</v>
      </c>
      <c r="J1443">
        <v>85</v>
      </c>
      <c r="K1443" t="s">
        <v>3432</v>
      </c>
      <c r="M1443">
        <v>21</v>
      </c>
      <c r="N1443">
        <v>43</v>
      </c>
      <c r="O1443" t="s">
        <v>3468</v>
      </c>
      <c r="P1443" t="s">
        <v>3469</v>
      </c>
      <c r="Q1443" t="s">
        <v>3435</v>
      </c>
      <c r="R1443" t="s">
        <v>46</v>
      </c>
      <c r="S1443" t="s">
        <v>47</v>
      </c>
      <c r="T1443" t="s">
        <v>547</v>
      </c>
      <c r="U1443" t="s">
        <v>548</v>
      </c>
      <c r="V1443" t="s">
        <v>3474</v>
      </c>
      <c r="W1443" s="1">
        <v>43719</v>
      </c>
      <c r="X1443" s="2">
        <v>0.44236111111111115</v>
      </c>
      <c r="Y1443">
        <v>9</v>
      </c>
      <c r="Z1443">
        <v>2019</v>
      </c>
      <c r="AA1443" t="s">
        <v>51</v>
      </c>
      <c r="AB1443" t="s">
        <v>52</v>
      </c>
      <c r="AC1443" s="1">
        <v>43740</v>
      </c>
      <c r="AD1443">
        <v>10</v>
      </c>
      <c r="AE1443">
        <v>2019</v>
      </c>
      <c r="AF1443">
        <v>21</v>
      </c>
      <c r="AG1443" s="3" t="s">
        <v>4176</v>
      </c>
      <c r="AH1443" t="s">
        <v>54</v>
      </c>
      <c r="AI1443">
        <v>39.012529999999998</v>
      </c>
      <c r="AJ1443">
        <v>-94.537199000000001</v>
      </c>
      <c r="AK1443">
        <v>443</v>
      </c>
      <c r="AL1443" t="s">
        <v>4177</v>
      </c>
    </row>
    <row r="1444" spans="1:38" ht="75" x14ac:dyDescent="0.25">
      <c r="A1444">
        <v>5683</v>
      </c>
      <c r="B1444">
        <v>2019164693</v>
      </c>
      <c r="C1444" t="s">
        <v>2261</v>
      </c>
      <c r="D1444" t="s">
        <v>168</v>
      </c>
      <c r="E1444" t="s">
        <v>39</v>
      </c>
      <c r="F1444">
        <v>64117</v>
      </c>
      <c r="G1444" t="s">
        <v>169</v>
      </c>
      <c r="H1444">
        <v>1</v>
      </c>
      <c r="I1444" t="s">
        <v>322</v>
      </c>
      <c r="J1444">
        <v>1030</v>
      </c>
      <c r="K1444" t="s">
        <v>3432</v>
      </c>
      <c r="M1444">
        <v>1</v>
      </c>
      <c r="N1444">
        <v>1102</v>
      </c>
      <c r="O1444" t="s">
        <v>3441</v>
      </c>
      <c r="P1444" t="s">
        <v>3442</v>
      </c>
      <c r="Q1444" t="s">
        <v>3435</v>
      </c>
      <c r="R1444" t="s">
        <v>46</v>
      </c>
      <c r="S1444" t="s">
        <v>3183</v>
      </c>
      <c r="T1444" t="s">
        <v>3443</v>
      </c>
      <c r="U1444" t="s">
        <v>3444</v>
      </c>
      <c r="V1444" t="s">
        <v>3445</v>
      </c>
      <c r="W1444" s="1">
        <v>43719</v>
      </c>
      <c r="X1444" s="2">
        <v>0.83472222222222225</v>
      </c>
      <c r="Y1444">
        <v>9</v>
      </c>
      <c r="Z1444">
        <v>2019</v>
      </c>
      <c r="AA1444" t="s">
        <v>51</v>
      </c>
      <c r="AB1444" t="s">
        <v>52</v>
      </c>
      <c r="AC1444" s="1">
        <v>43720</v>
      </c>
      <c r="AD1444">
        <v>9</v>
      </c>
      <c r="AE1444">
        <v>2019</v>
      </c>
      <c r="AF1444">
        <v>1</v>
      </c>
      <c r="AG1444" s="3" t="s">
        <v>2262</v>
      </c>
      <c r="AH1444" t="s">
        <v>173</v>
      </c>
      <c r="AI1444">
        <v>39.168092999999999</v>
      </c>
      <c r="AJ1444">
        <v>-94.533445</v>
      </c>
      <c r="AK1444">
        <v>225049</v>
      </c>
      <c r="AL1444" t="s">
        <v>4178</v>
      </c>
    </row>
    <row r="1445" spans="1:38" ht="60" x14ac:dyDescent="0.25">
      <c r="A1445">
        <v>3167</v>
      </c>
      <c r="B1445">
        <v>2019195728</v>
      </c>
      <c r="C1445" t="s">
        <v>4179</v>
      </c>
      <c r="D1445" t="s">
        <v>108</v>
      </c>
      <c r="E1445" t="s">
        <v>39</v>
      </c>
      <c r="F1445">
        <v>64109</v>
      </c>
      <c r="G1445" t="s">
        <v>82</v>
      </c>
      <c r="H1445">
        <v>3</v>
      </c>
      <c r="I1445" t="s">
        <v>41</v>
      </c>
      <c r="J1445">
        <v>4440</v>
      </c>
      <c r="K1445" t="s">
        <v>3432</v>
      </c>
      <c r="M1445">
        <v>0</v>
      </c>
      <c r="N1445">
        <v>603</v>
      </c>
      <c r="O1445" t="s">
        <v>3468</v>
      </c>
      <c r="P1445" t="s">
        <v>3469</v>
      </c>
      <c r="Q1445" t="s">
        <v>3435</v>
      </c>
      <c r="R1445" t="s">
        <v>46</v>
      </c>
      <c r="S1445" t="s">
        <v>47</v>
      </c>
      <c r="T1445" t="s">
        <v>547</v>
      </c>
      <c r="U1445" t="s">
        <v>548</v>
      </c>
      <c r="V1445" t="s">
        <v>3470</v>
      </c>
      <c r="W1445" s="1">
        <v>43791</v>
      </c>
      <c r="X1445" s="2">
        <v>0.32777777777777778</v>
      </c>
      <c r="Y1445">
        <v>11</v>
      </c>
      <c r="Z1445">
        <v>2019</v>
      </c>
      <c r="AA1445" t="s">
        <v>51</v>
      </c>
      <c r="AB1445" t="s">
        <v>52</v>
      </c>
      <c r="AC1445" s="1">
        <v>43791</v>
      </c>
      <c r="AD1445">
        <v>11</v>
      </c>
      <c r="AE1445">
        <v>2019</v>
      </c>
      <c r="AF1445">
        <v>0</v>
      </c>
      <c r="AG1445" s="3" t="s">
        <v>4180</v>
      </c>
      <c r="AH1445" t="s">
        <v>54</v>
      </c>
      <c r="AI1445">
        <v>39.063032999999997</v>
      </c>
      <c r="AJ1445">
        <v>-94.557190000000006</v>
      </c>
      <c r="AK1445">
        <v>126577</v>
      </c>
      <c r="AL1445" t="s">
        <v>4181</v>
      </c>
    </row>
    <row r="1446" spans="1:38" ht="75" x14ac:dyDescent="0.25">
      <c r="A1446">
        <v>5465</v>
      </c>
      <c r="B1446">
        <v>2019167173</v>
      </c>
      <c r="C1446" t="s">
        <v>4182</v>
      </c>
      <c r="D1446" t="s">
        <v>104</v>
      </c>
      <c r="E1446" t="s">
        <v>39</v>
      </c>
      <c r="F1446">
        <v>64130</v>
      </c>
      <c r="G1446" t="s">
        <v>67</v>
      </c>
      <c r="H1446">
        <v>5</v>
      </c>
      <c r="I1446" t="s">
        <v>3532</v>
      </c>
      <c r="J1446">
        <v>85</v>
      </c>
      <c r="K1446" t="s">
        <v>3432</v>
      </c>
      <c r="M1446">
        <v>79</v>
      </c>
      <c r="N1446">
        <v>10</v>
      </c>
      <c r="O1446" t="s">
        <v>3468</v>
      </c>
      <c r="P1446" t="s">
        <v>3469</v>
      </c>
      <c r="Q1446" t="s">
        <v>3435</v>
      </c>
      <c r="R1446" t="s">
        <v>46</v>
      </c>
      <c r="S1446" t="s">
        <v>47</v>
      </c>
      <c r="T1446" t="s">
        <v>547</v>
      </c>
      <c r="U1446" t="s">
        <v>548</v>
      </c>
      <c r="V1446" t="s">
        <v>3470</v>
      </c>
      <c r="W1446" s="1">
        <v>43725</v>
      </c>
      <c r="X1446" s="2">
        <v>0.44097222222222227</v>
      </c>
      <c r="Y1446">
        <v>9</v>
      </c>
      <c r="Z1446">
        <v>2019</v>
      </c>
      <c r="AA1446" t="s">
        <v>51</v>
      </c>
      <c r="AB1446" t="s">
        <v>52</v>
      </c>
      <c r="AC1446" s="1">
        <v>43804</v>
      </c>
      <c r="AD1446">
        <v>12</v>
      </c>
      <c r="AE1446">
        <v>2019</v>
      </c>
      <c r="AF1446">
        <v>79</v>
      </c>
      <c r="AG1446" s="3" t="s">
        <v>4183</v>
      </c>
      <c r="AH1446" t="s">
        <v>54</v>
      </c>
      <c r="AI1446">
        <v>39.019612000000002</v>
      </c>
      <c r="AJ1446">
        <v>-94.525090000000006</v>
      </c>
      <c r="AK1446">
        <v>38208</v>
      </c>
      <c r="AL1446" t="s">
        <v>4184</v>
      </c>
    </row>
    <row r="1447" spans="1:38" ht="60" x14ac:dyDescent="0.25">
      <c r="A1447">
        <v>5466</v>
      </c>
      <c r="B1447">
        <v>2019167169</v>
      </c>
      <c r="C1447" t="s">
        <v>4185</v>
      </c>
      <c r="D1447" t="s">
        <v>104</v>
      </c>
      <c r="E1447" t="s">
        <v>39</v>
      </c>
      <c r="F1447">
        <v>64130</v>
      </c>
      <c r="G1447" t="s">
        <v>67</v>
      </c>
      <c r="H1447">
        <v>5</v>
      </c>
      <c r="I1447" t="s">
        <v>3532</v>
      </c>
      <c r="J1447">
        <v>85</v>
      </c>
      <c r="K1447" t="s">
        <v>3432</v>
      </c>
      <c r="M1447">
        <v>79</v>
      </c>
      <c r="N1447">
        <v>10</v>
      </c>
      <c r="O1447" t="s">
        <v>3468</v>
      </c>
      <c r="P1447" t="s">
        <v>3469</v>
      </c>
      <c r="Q1447" t="s">
        <v>3435</v>
      </c>
      <c r="R1447" t="s">
        <v>46</v>
      </c>
      <c r="S1447" t="s">
        <v>47</v>
      </c>
      <c r="T1447" t="s">
        <v>547</v>
      </c>
      <c r="U1447" t="s">
        <v>548</v>
      </c>
      <c r="V1447" t="s">
        <v>3470</v>
      </c>
      <c r="W1447" s="1">
        <v>43725</v>
      </c>
      <c r="X1447" s="2">
        <v>0.43958333333333338</v>
      </c>
      <c r="Y1447">
        <v>9</v>
      </c>
      <c r="Z1447">
        <v>2019</v>
      </c>
      <c r="AA1447" t="s">
        <v>51</v>
      </c>
      <c r="AB1447" t="s">
        <v>52</v>
      </c>
      <c r="AC1447" s="1">
        <v>43804</v>
      </c>
      <c r="AD1447">
        <v>12</v>
      </c>
      <c r="AE1447">
        <v>2019</v>
      </c>
      <c r="AF1447">
        <v>79</v>
      </c>
      <c r="AG1447" s="3" t="s">
        <v>4186</v>
      </c>
      <c r="AH1447" t="s">
        <v>54</v>
      </c>
      <c r="AI1447">
        <v>39.019215000000003</v>
      </c>
      <c r="AJ1447">
        <v>-94.525518000000005</v>
      </c>
      <c r="AK1447">
        <v>38204</v>
      </c>
      <c r="AL1447" t="s">
        <v>4187</v>
      </c>
    </row>
    <row r="1448" spans="1:38" ht="60" x14ac:dyDescent="0.25">
      <c r="A1448">
        <v>4794</v>
      </c>
      <c r="B1448">
        <v>2019174994</v>
      </c>
      <c r="C1448" t="s">
        <v>4188</v>
      </c>
      <c r="D1448" t="s">
        <v>100</v>
      </c>
      <c r="E1448" t="s">
        <v>39</v>
      </c>
      <c r="F1448">
        <v>64127</v>
      </c>
      <c r="G1448" t="s">
        <v>40</v>
      </c>
      <c r="H1448">
        <v>4</v>
      </c>
      <c r="I1448" t="s">
        <v>109</v>
      </c>
      <c r="J1448">
        <v>248</v>
      </c>
      <c r="K1448" t="s">
        <v>3432</v>
      </c>
      <c r="M1448">
        <v>180</v>
      </c>
      <c r="N1448">
        <v>424</v>
      </c>
      <c r="O1448" t="s">
        <v>3468</v>
      </c>
      <c r="P1448" t="s">
        <v>3469</v>
      </c>
      <c r="Q1448" t="s">
        <v>3435</v>
      </c>
      <c r="R1448" t="s">
        <v>46</v>
      </c>
      <c r="S1448" t="s">
        <v>47</v>
      </c>
      <c r="T1448" t="s">
        <v>547</v>
      </c>
      <c r="U1448" t="s">
        <v>548</v>
      </c>
      <c r="V1448" t="s">
        <v>3474</v>
      </c>
      <c r="W1448" s="1">
        <v>43740</v>
      </c>
      <c r="X1448" s="2">
        <v>0.75763888888888886</v>
      </c>
      <c r="Y1448">
        <v>10</v>
      </c>
      <c r="Z1448">
        <v>2019</v>
      </c>
      <c r="AA1448" t="s">
        <v>266</v>
      </c>
      <c r="AB1448" t="s">
        <v>96</v>
      </c>
      <c r="AG1448" s="3" t="s">
        <v>4189</v>
      </c>
      <c r="AH1448" t="s">
        <v>54</v>
      </c>
      <c r="AI1448">
        <v>39.097900000000003</v>
      </c>
      <c r="AJ1448">
        <v>-94.516578999999993</v>
      </c>
      <c r="AK1448">
        <v>7693</v>
      </c>
      <c r="AL1448" t="s">
        <v>4190</v>
      </c>
    </row>
    <row r="1449" spans="1:38" ht="75" x14ac:dyDescent="0.25">
      <c r="A1449">
        <v>5464</v>
      </c>
      <c r="B1449">
        <v>2019167178</v>
      </c>
      <c r="C1449" t="s">
        <v>4191</v>
      </c>
      <c r="D1449" t="s">
        <v>104</v>
      </c>
      <c r="E1449" t="s">
        <v>39</v>
      </c>
      <c r="F1449">
        <v>64130</v>
      </c>
      <c r="G1449" t="s">
        <v>67</v>
      </c>
      <c r="H1449">
        <v>5</v>
      </c>
      <c r="I1449" t="s">
        <v>3532</v>
      </c>
      <c r="J1449">
        <v>85</v>
      </c>
      <c r="K1449" t="s">
        <v>3432</v>
      </c>
      <c r="M1449">
        <v>79</v>
      </c>
      <c r="N1449">
        <v>10</v>
      </c>
      <c r="O1449" t="s">
        <v>3468</v>
      </c>
      <c r="P1449" t="s">
        <v>3469</v>
      </c>
      <c r="Q1449" t="s">
        <v>3435</v>
      </c>
      <c r="R1449" t="s">
        <v>46</v>
      </c>
      <c r="S1449" t="s">
        <v>47</v>
      </c>
      <c r="T1449" t="s">
        <v>547</v>
      </c>
      <c r="U1449" t="s">
        <v>548</v>
      </c>
      <c r="V1449" t="s">
        <v>3470</v>
      </c>
      <c r="W1449" s="1">
        <v>43725</v>
      </c>
      <c r="X1449" s="2">
        <v>0.44166666666666665</v>
      </c>
      <c r="Y1449">
        <v>9</v>
      </c>
      <c r="Z1449">
        <v>2019</v>
      </c>
      <c r="AA1449" t="s">
        <v>51</v>
      </c>
      <c r="AB1449" t="s">
        <v>52</v>
      </c>
      <c r="AC1449" s="1">
        <v>43804</v>
      </c>
      <c r="AD1449">
        <v>12</v>
      </c>
      <c r="AE1449">
        <v>2019</v>
      </c>
      <c r="AF1449">
        <v>79</v>
      </c>
      <c r="AG1449" s="3" t="s">
        <v>4192</v>
      </c>
      <c r="AH1449" t="s">
        <v>54</v>
      </c>
      <c r="AI1449">
        <v>39.019859999999902</v>
      </c>
      <c r="AJ1449">
        <v>-94.525279999999995</v>
      </c>
      <c r="AK1449">
        <v>38209</v>
      </c>
      <c r="AL1449" t="s">
        <v>4193</v>
      </c>
    </row>
    <row r="1450" spans="1:38" ht="60" x14ac:dyDescent="0.25">
      <c r="A1450">
        <v>5980</v>
      </c>
      <c r="B1450">
        <v>2019161757</v>
      </c>
      <c r="C1450" t="s">
        <v>4194</v>
      </c>
      <c r="D1450" t="s">
        <v>176</v>
      </c>
      <c r="E1450" t="s">
        <v>39</v>
      </c>
      <c r="F1450">
        <v>64127</v>
      </c>
      <c r="G1450" t="s">
        <v>40</v>
      </c>
      <c r="H1450">
        <v>3</v>
      </c>
      <c r="I1450" t="s">
        <v>322</v>
      </c>
      <c r="J1450">
        <v>1030</v>
      </c>
      <c r="K1450" t="s">
        <v>3432</v>
      </c>
      <c r="M1450">
        <v>11</v>
      </c>
      <c r="N1450">
        <v>66</v>
      </c>
      <c r="O1450" t="s">
        <v>3468</v>
      </c>
      <c r="P1450" t="s">
        <v>3469</v>
      </c>
      <c r="Q1450" t="s">
        <v>3435</v>
      </c>
      <c r="R1450" t="s">
        <v>46</v>
      </c>
      <c r="S1450" t="s">
        <v>47</v>
      </c>
      <c r="T1450" t="s">
        <v>547</v>
      </c>
      <c r="U1450" t="s">
        <v>548</v>
      </c>
      <c r="V1450" t="s">
        <v>3474</v>
      </c>
      <c r="W1450" s="1">
        <v>43713</v>
      </c>
      <c r="X1450" s="2">
        <v>0.75277777777777777</v>
      </c>
      <c r="Y1450">
        <v>9</v>
      </c>
      <c r="Z1450">
        <v>2019</v>
      </c>
      <c r="AA1450" t="s">
        <v>51</v>
      </c>
      <c r="AB1450" t="s">
        <v>52</v>
      </c>
      <c r="AC1450" s="1">
        <v>43724</v>
      </c>
      <c r="AD1450">
        <v>9</v>
      </c>
      <c r="AE1450">
        <v>2019</v>
      </c>
      <c r="AF1450">
        <v>11</v>
      </c>
      <c r="AG1450" s="3" t="s">
        <v>4195</v>
      </c>
      <c r="AH1450" t="s">
        <v>54</v>
      </c>
      <c r="AI1450">
        <v>39.100130999999998</v>
      </c>
      <c r="AJ1450">
        <v>-94.543994999999995</v>
      </c>
      <c r="AK1450">
        <v>10953</v>
      </c>
      <c r="AL1450" t="s">
        <v>4196</v>
      </c>
    </row>
    <row r="1451" spans="1:38" ht="60" x14ac:dyDescent="0.25">
      <c r="A1451">
        <v>5287</v>
      </c>
      <c r="B1451">
        <v>2019168966</v>
      </c>
      <c r="C1451" t="s">
        <v>4197</v>
      </c>
      <c r="D1451" t="s">
        <v>104</v>
      </c>
      <c r="E1451" t="s">
        <v>39</v>
      </c>
      <c r="F1451">
        <v>64130</v>
      </c>
      <c r="G1451" t="s">
        <v>67</v>
      </c>
      <c r="H1451">
        <v>5</v>
      </c>
      <c r="I1451" t="s">
        <v>41</v>
      </c>
      <c r="J1451">
        <v>4440</v>
      </c>
      <c r="K1451" t="s">
        <v>3432</v>
      </c>
      <c r="M1451">
        <v>88</v>
      </c>
      <c r="N1451">
        <v>4</v>
      </c>
      <c r="O1451" t="s">
        <v>3468</v>
      </c>
      <c r="P1451" t="s">
        <v>3469</v>
      </c>
      <c r="Q1451" t="s">
        <v>3435</v>
      </c>
      <c r="R1451" t="s">
        <v>46</v>
      </c>
      <c r="S1451" t="s">
        <v>47</v>
      </c>
      <c r="T1451" t="s">
        <v>547</v>
      </c>
      <c r="U1451" t="s">
        <v>548</v>
      </c>
      <c r="V1451" t="s">
        <v>3470</v>
      </c>
      <c r="W1451" s="1">
        <v>43728</v>
      </c>
      <c r="X1451" s="2">
        <v>0.38472222222222219</v>
      </c>
      <c r="Y1451">
        <v>9</v>
      </c>
      <c r="Z1451">
        <v>2019</v>
      </c>
      <c r="AA1451" t="s">
        <v>51</v>
      </c>
      <c r="AB1451" t="s">
        <v>52</v>
      </c>
      <c r="AC1451" s="1">
        <v>43816</v>
      </c>
      <c r="AD1451">
        <v>12</v>
      </c>
      <c r="AE1451">
        <v>2019</v>
      </c>
      <c r="AF1451">
        <v>88</v>
      </c>
      <c r="AG1451" s="3" t="s">
        <v>4198</v>
      </c>
      <c r="AH1451" t="s">
        <v>54</v>
      </c>
      <c r="AI1451">
        <v>39.013582999999997</v>
      </c>
      <c r="AJ1451">
        <v>-94.533337000000003</v>
      </c>
      <c r="AK1451">
        <v>437</v>
      </c>
      <c r="AL1451" t="s">
        <v>4199</v>
      </c>
    </row>
    <row r="1452" spans="1:38" ht="60" x14ac:dyDescent="0.25">
      <c r="A1452">
        <v>5981</v>
      </c>
      <c r="B1452">
        <v>2019161803</v>
      </c>
      <c r="C1452" t="s">
        <v>3819</v>
      </c>
      <c r="D1452" t="s">
        <v>168</v>
      </c>
      <c r="E1452" t="s">
        <v>39</v>
      </c>
      <c r="F1452">
        <v>64117</v>
      </c>
      <c r="G1452" t="s">
        <v>169</v>
      </c>
      <c r="H1452">
        <v>1</v>
      </c>
      <c r="I1452" t="s">
        <v>322</v>
      </c>
      <c r="J1452">
        <v>1030</v>
      </c>
      <c r="K1452" t="s">
        <v>3432</v>
      </c>
      <c r="M1452">
        <v>12</v>
      </c>
      <c r="N1452">
        <v>72</v>
      </c>
      <c r="O1452" t="s">
        <v>3468</v>
      </c>
      <c r="P1452" t="s">
        <v>3469</v>
      </c>
      <c r="Q1452" t="s">
        <v>3435</v>
      </c>
      <c r="R1452" t="s">
        <v>46</v>
      </c>
      <c r="S1452" t="s">
        <v>47</v>
      </c>
      <c r="T1452" t="s">
        <v>547</v>
      </c>
      <c r="U1452" t="s">
        <v>548</v>
      </c>
      <c r="V1452" t="s">
        <v>3470</v>
      </c>
      <c r="W1452" s="1">
        <v>43713</v>
      </c>
      <c r="X1452" s="2">
        <v>0.93402777777777779</v>
      </c>
      <c r="Y1452">
        <v>9</v>
      </c>
      <c r="Z1452">
        <v>2019</v>
      </c>
      <c r="AA1452" t="s">
        <v>51</v>
      </c>
      <c r="AB1452" t="s">
        <v>52</v>
      </c>
      <c r="AC1452" s="1">
        <v>43725</v>
      </c>
      <c r="AD1452">
        <v>9</v>
      </c>
      <c r="AE1452">
        <v>2019</v>
      </c>
      <c r="AF1452">
        <v>12</v>
      </c>
      <c r="AG1452" s="3" t="s">
        <v>3820</v>
      </c>
      <c r="AH1452" t="s">
        <v>173</v>
      </c>
      <c r="AI1452">
        <v>39.164575999999997</v>
      </c>
      <c r="AJ1452">
        <v>-94.544460999999998</v>
      </c>
      <c r="AK1452">
        <v>78111</v>
      </c>
      <c r="AL1452" t="s">
        <v>4200</v>
      </c>
    </row>
    <row r="1453" spans="1:38" ht="60" x14ac:dyDescent="0.25">
      <c r="A1453">
        <v>5985</v>
      </c>
      <c r="B1453">
        <v>2019161811</v>
      </c>
      <c r="C1453" t="s">
        <v>4076</v>
      </c>
      <c r="D1453" t="s">
        <v>168</v>
      </c>
      <c r="E1453" t="s">
        <v>39</v>
      </c>
      <c r="F1453">
        <v>64117</v>
      </c>
      <c r="G1453" t="s">
        <v>169</v>
      </c>
      <c r="H1453">
        <v>1</v>
      </c>
      <c r="I1453" t="s">
        <v>322</v>
      </c>
      <c r="J1453">
        <v>1030</v>
      </c>
      <c r="K1453" t="s">
        <v>3432</v>
      </c>
      <c r="M1453">
        <v>12</v>
      </c>
      <c r="N1453">
        <v>72</v>
      </c>
      <c r="O1453" t="s">
        <v>3468</v>
      </c>
      <c r="P1453" t="s">
        <v>3469</v>
      </c>
      <c r="Q1453" t="s">
        <v>3435</v>
      </c>
      <c r="R1453" t="s">
        <v>46</v>
      </c>
      <c r="S1453" t="s">
        <v>47</v>
      </c>
      <c r="T1453" t="s">
        <v>547</v>
      </c>
      <c r="U1453" t="s">
        <v>548</v>
      </c>
      <c r="V1453" t="s">
        <v>3470</v>
      </c>
      <c r="W1453" s="1">
        <v>43713</v>
      </c>
      <c r="X1453" s="2">
        <v>0.94166666666666676</v>
      </c>
      <c r="Y1453">
        <v>9</v>
      </c>
      <c r="Z1453">
        <v>2019</v>
      </c>
      <c r="AA1453" t="s">
        <v>51</v>
      </c>
      <c r="AB1453" t="s">
        <v>52</v>
      </c>
      <c r="AC1453" s="1">
        <v>43725</v>
      </c>
      <c r="AD1453">
        <v>9</v>
      </c>
      <c r="AE1453">
        <v>2019</v>
      </c>
      <c r="AF1453">
        <v>12</v>
      </c>
      <c r="AG1453" s="3" t="s">
        <v>4077</v>
      </c>
      <c r="AH1453" t="s">
        <v>173</v>
      </c>
      <c r="AI1453">
        <v>39.164575999999997</v>
      </c>
      <c r="AJ1453">
        <v>-94.543279999999996</v>
      </c>
      <c r="AK1453">
        <v>78115</v>
      </c>
      <c r="AL1453" t="s">
        <v>4201</v>
      </c>
    </row>
    <row r="1454" spans="1:38" ht="60" x14ac:dyDescent="0.25">
      <c r="A1454">
        <v>4727</v>
      </c>
      <c r="B1454">
        <v>2019175218</v>
      </c>
      <c r="C1454" t="s">
        <v>4202</v>
      </c>
      <c r="D1454" t="s">
        <v>100</v>
      </c>
      <c r="E1454" t="s">
        <v>39</v>
      </c>
      <c r="F1454">
        <v>64125</v>
      </c>
      <c r="G1454" t="s">
        <v>40</v>
      </c>
      <c r="H1454">
        <v>4</v>
      </c>
      <c r="I1454" t="s">
        <v>41</v>
      </c>
      <c r="J1454">
        <v>4440</v>
      </c>
      <c r="K1454" t="s">
        <v>3432</v>
      </c>
      <c r="M1454">
        <v>180</v>
      </c>
      <c r="N1454">
        <v>424</v>
      </c>
      <c r="O1454" t="s">
        <v>3468</v>
      </c>
      <c r="P1454" t="s">
        <v>3469</v>
      </c>
      <c r="Q1454" t="s">
        <v>3435</v>
      </c>
      <c r="R1454" t="s">
        <v>46</v>
      </c>
      <c r="S1454" t="s">
        <v>47</v>
      </c>
      <c r="T1454" t="s">
        <v>547</v>
      </c>
      <c r="U1454" t="s">
        <v>548</v>
      </c>
      <c r="V1454" t="s">
        <v>3470</v>
      </c>
      <c r="W1454" s="1">
        <v>43741</v>
      </c>
      <c r="X1454" s="2">
        <v>0.4548611111111111</v>
      </c>
      <c r="Y1454">
        <v>10</v>
      </c>
      <c r="Z1454">
        <v>2019</v>
      </c>
      <c r="AA1454" t="s">
        <v>266</v>
      </c>
      <c r="AB1454" t="s">
        <v>52</v>
      </c>
      <c r="AG1454" s="3" t="s">
        <v>4203</v>
      </c>
      <c r="AH1454" t="s">
        <v>54</v>
      </c>
      <c r="AI1454">
        <v>39.103163000000002</v>
      </c>
      <c r="AJ1454">
        <v>-94.505976000000004</v>
      </c>
      <c r="AK1454">
        <v>5413</v>
      </c>
      <c r="AL1454" t="s">
        <v>4204</v>
      </c>
    </row>
    <row r="1455" spans="1:38" ht="60" x14ac:dyDescent="0.25">
      <c r="A1455">
        <v>4728</v>
      </c>
      <c r="B1455">
        <v>2019175392</v>
      </c>
      <c r="C1455" t="s">
        <v>4205</v>
      </c>
      <c r="D1455" t="s">
        <v>38</v>
      </c>
      <c r="E1455" t="s">
        <v>39</v>
      </c>
      <c r="F1455">
        <v>64128</v>
      </c>
      <c r="G1455" t="s">
        <v>40</v>
      </c>
      <c r="H1455">
        <v>3</v>
      </c>
      <c r="I1455" t="s">
        <v>41</v>
      </c>
      <c r="J1455">
        <v>4440</v>
      </c>
      <c r="K1455" t="s">
        <v>3432</v>
      </c>
      <c r="M1455">
        <v>11</v>
      </c>
      <c r="N1455">
        <v>66</v>
      </c>
      <c r="O1455" t="s">
        <v>3468</v>
      </c>
      <c r="P1455" t="s">
        <v>3469</v>
      </c>
      <c r="Q1455" t="s">
        <v>3435</v>
      </c>
      <c r="R1455" t="s">
        <v>46</v>
      </c>
      <c r="S1455" t="s">
        <v>47</v>
      </c>
      <c r="T1455" t="s">
        <v>547</v>
      </c>
      <c r="U1455" t="s">
        <v>548</v>
      </c>
      <c r="V1455" t="s">
        <v>3470</v>
      </c>
      <c r="W1455" s="1">
        <v>43741</v>
      </c>
      <c r="X1455" s="2">
        <v>0.56944444444444442</v>
      </c>
      <c r="Y1455">
        <v>10</v>
      </c>
      <c r="Z1455">
        <v>2019</v>
      </c>
      <c r="AA1455" t="s">
        <v>51</v>
      </c>
      <c r="AB1455" t="s">
        <v>52</v>
      </c>
      <c r="AC1455" s="1">
        <v>43752</v>
      </c>
      <c r="AD1455">
        <v>10</v>
      </c>
      <c r="AE1455">
        <v>2019</v>
      </c>
      <c r="AF1455">
        <v>11</v>
      </c>
      <c r="AG1455" s="3" t="s">
        <v>4206</v>
      </c>
      <c r="AH1455" t="s">
        <v>54</v>
      </c>
      <c r="AI1455">
        <v>39.055109999999999</v>
      </c>
      <c r="AJ1455">
        <v>-94.537789000000004</v>
      </c>
      <c r="AK1455">
        <v>28210</v>
      </c>
      <c r="AL1455" t="s">
        <v>4207</v>
      </c>
    </row>
    <row r="1456" spans="1:38" ht="60" x14ac:dyDescent="0.25">
      <c r="A1456">
        <v>5986</v>
      </c>
      <c r="B1456">
        <v>2019161809</v>
      </c>
      <c r="C1456" t="s">
        <v>4208</v>
      </c>
      <c r="D1456" t="s">
        <v>168</v>
      </c>
      <c r="E1456" t="s">
        <v>39</v>
      </c>
      <c r="F1456">
        <v>64117</v>
      </c>
      <c r="G1456" t="s">
        <v>169</v>
      </c>
      <c r="H1456">
        <v>1</v>
      </c>
      <c r="I1456" t="s">
        <v>322</v>
      </c>
      <c r="J1456">
        <v>1030</v>
      </c>
      <c r="K1456" t="s">
        <v>3432</v>
      </c>
      <c r="M1456">
        <v>7</v>
      </c>
      <c r="N1456">
        <v>177</v>
      </c>
      <c r="O1456" t="s">
        <v>3468</v>
      </c>
      <c r="P1456" t="s">
        <v>3469</v>
      </c>
      <c r="Q1456" t="s">
        <v>3435</v>
      </c>
      <c r="R1456" t="s">
        <v>46</v>
      </c>
      <c r="S1456" t="s">
        <v>47</v>
      </c>
      <c r="T1456" t="s">
        <v>547</v>
      </c>
      <c r="U1456" t="s">
        <v>548</v>
      </c>
      <c r="V1456" t="s">
        <v>3470</v>
      </c>
      <c r="W1456" s="1">
        <v>43713</v>
      </c>
      <c r="X1456" s="2">
        <v>0.93680555555555556</v>
      </c>
      <c r="Y1456">
        <v>9</v>
      </c>
      <c r="Z1456">
        <v>2019</v>
      </c>
      <c r="AA1456" t="s">
        <v>51</v>
      </c>
      <c r="AB1456" t="s">
        <v>52</v>
      </c>
      <c r="AC1456" s="1">
        <v>43720</v>
      </c>
      <c r="AD1456">
        <v>9</v>
      </c>
      <c r="AE1456">
        <v>2019</v>
      </c>
      <c r="AF1456">
        <v>7</v>
      </c>
      <c r="AG1456" s="3" t="s">
        <v>4209</v>
      </c>
      <c r="AH1456" t="s">
        <v>173</v>
      </c>
      <c r="AI1456">
        <v>39.164578999999897</v>
      </c>
      <c r="AJ1456">
        <v>-94.544175999999993</v>
      </c>
      <c r="AK1456">
        <v>78113</v>
      </c>
      <c r="AL1456" t="s">
        <v>4210</v>
      </c>
    </row>
    <row r="1457" spans="1:38" ht="75" x14ac:dyDescent="0.25">
      <c r="A1457">
        <v>4218</v>
      </c>
      <c r="B1457">
        <v>2019181237</v>
      </c>
      <c r="C1457" t="s">
        <v>4211</v>
      </c>
      <c r="D1457" t="s">
        <v>77</v>
      </c>
      <c r="E1457" t="s">
        <v>39</v>
      </c>
      <c r="F1457">
        <v>64130</v>
      </c>
      <c r="G1457" t="s">
        <v>67</v>
      </c>
      <c r="H1457">
        <v>3</v>
      </c>
      <c r="I1457" t="s">
        <v>41</v>
      </c>
      <c r="J1457">
        <v>4440</v>
      </c>
      <c r="K1457" t="s">
        <v>3432</v>
      </c>
      <c r="M1457">
        <v>14</v>
      </c>
      <c r="N1457">
        <v>69</v>
      </c>
      <c r="O1457" t="s">
        <v>3468</v>
      </c>
      <c r="P1457" t="s">
        <v>3469</v>
      </c>
      <c r="Q1457" t="s">
        <v>3435</v>
      </c>
      <c r="R1457" t="s">
        <v>46</v>
      </c>
      <c r="S1457" t="s">
        <v>47</v>
      </c>
      <c r="T1457" t="s">
        <v>547</v>
      </c>
      <c r="U1457" t="s">
        <v>548</v>
      </c>
      <c r="V1457" t="s">
        <v>3470</v>
      </c>
      <c r="W1457" s="1">
        <v>43755</v>
      </c>
      <c r="X1457" s="2">
        <v>0.43263888888888885</v>
      </c>
      <c r="Y1457">
        <v>10</v>
      </c>
      <c r="Z1457">
        <v>2019</v>
      </c>
      <c r="AA1457" t="s">
        <v>51</v>
      </c>
      <c r="AB1457" t="s">
        <v>52</v>
      </c>
      <c r="AC1457" s="1">
        <v>43769</v>
      </c>
      <c r="AD1457">
        <v>10</v>
      </c>
      <c r="AE1457">
        <v>2019</v>
      </c>
      <c r="AF1457">
        <v>14</v>
      </c>
      <c r="AG1457" s="3" t="s">
        <v>4212</v>
      </c>
      <c r="AH1457" t="s">
        <v>54</v>
      </c>
      <c r="AI1457">
        <v>39.034433999999997</v>
      </c>
      <c r="AJ1457">
        <v>-94.541883999999996</v>
      </c>
      <c r="AK1457">
        <v>250835</v>
      </c>
      <c r="AL1457" t="s">
        <v>4213</v>
      </c>
    </row>
    <row r="1458" spans="1:38" ht="60" x14ac:dyDescent="0.25">
      <c r="A1458">
        <v>5984</v>
      </c>
      <c r="B1458">
        <v>2019161801</v>
      </c>
      <c r="C1458" t="s">
        <v>4214</v>
      </c>
      <c r="D1458" t="s">
        <v>168</v>
      </c>
      <c r="E1458" t="s">
        <v>39</v>
      </c>
      <c r="F1458">
        <v>64117</v>
      </c>
      <c r="G1458" t="s">
        <v>169</v>
      </c>
      <c r="H1458">
        <v>1</v>
      </c>
      <c r="I1458" t="s">
        <v>322</v>
      </c>
      <c r="J1458">
        <v>1030</v>
      </c>
      <c r="K1458" t="s">
        <v>3432</v>
      </c>
      <c r="M1458">
        <v>12</v>
      </c>
      <c r="N1458">
        <v>72</v>
      </c>
      <c r="O1458" t="s">
        <v>3468</v>
      </c>
      <c r="P1458" t="s">
        <v>3469</v>
      </c>
      <c r="Q1458" t="s">
        <v>3435</v>
      </c>
      <c r="R1458" t="s">
        <v>46</v>
      </c>
      <c r="S1458" t="s">
        <v>47</v>
      </c>
      <c r="T1458" t="s">
        <v>547</v>
      </c>
      <c r="U1458" t="s">
        <v>548</v>
      </c>
      <c r="V1458" t="s">
        <v>3470</v>
      </c>
      <c r="W1458" s="1">
        <v>43713</v>
      </c>
      <c r="X1458" s="2">
        <v>0.93402777777777779</v>
      </c>
      <c r="Y1458">
        <v>9</v>
      </c>
      <c r="Z1458">
        <v>2019</v>
      </c>
      <c r="AA1458" t="s">
        <v>51</v>
      </c>
      <c r="AB1458" t="s">
        <v>52</v>
      </c>
      <c r="AC1458" s="1">
        <v>43725</v>
      </c>
      <c r="AD1458">
        <v>9</v>
      </c>
      <c r="AE1458">
        <v>2019</v>
      </c>
      <c r="AF1458">
        <v>12</v>
      </c>
      <c r="AG1458" s="3" t="s">
        <v>4215</v>
      </c>
      <c r="AH1458" t="s">
        <v>173</v>
      </c>
      <c r="AI1458">
        <v>39.164571000000002</v>
      </c>
      <c r="AJ1458">
        <v>-94.544741999999999</v>
      </c>
      <c r="AK1458">
        <v>78223</v>
      </c>
      <c r="AL1458" t="s">
        <v>4216</v>
      </c>
    </row>
    <row r="1459" spans="1:38" ht="60" x14ac:dyDescent="0.25">
      <c r="A1459">
        <v>5983</v>
      </c>
      <c r="B1459">
        <v>2019161804</v>
      </c>
      <c r="C1459" t="s">
        <v>4214</v>
      </c>
      <c r="D1459" t="s">
        <v>168</v>
      </c>
      <c r="E1459" t="s">
        <v>39</v>
      </c>
      <c r="F1459">
        <v>64117</v>
      </c>
      <c r="G1459" t="s">
        <v>169</v>
      </c>
      <c r="H1459">
        <v>1</v>
      </c>
      <c r="I1459" t="s">
        <v>322</v>
      </c>
      <c r="J1459">
        <v>1030</v>
      </c>
      <c r="K1459" t="s">
        <v>3432</v>
      </c>
      <c r="M1459">
        <v>6</v>
      </c>
      <c r="N1459">
        <v>207</v>
      </c>
      <c r="O1459" t="s">
        <v>3468</v>
      </c>
      <c r="P1459" t="s">
        <v>3469</v>
      </c>
      <c r="Q1459" t="s">
        <v>3435</v>
      </c>
      <c r="R1459" t="s">
        <v>46</v>
      </c>
      <c r="S1459" t="s">
        <v>47</v>
      </c>
      <c r="T1459" t="s">
        <v>547</v>
      </c>
      <c r="U1459" t="s">
        <v>548</v>
      </c>
      <c r="V1459" t="s">
        <v>3470</v>
      </c>
      <c r="W1459" s="1">
        <v>43713</v>
      </c>
      <c r="X1459" s="2">
        <v>0.93402777777777779</v>
      </c>
      <c r="Y1459">
        <v>9</v>
      </c>
      <c r="Z1459">
        <v>2019</v>
      </c>
      <c r="AA1459" t="s">
        <v>51</v>
      </c>
      <c r="AB1459" t="s">
        <v>52</v>
      </c>
      <c r="AC1459" s="1">
        <v>43719</v>
      </c>
      <c r="AD1459">
        <v>9</v>
      </c>
      <c r="AE1459">
        <v>2019</v>
      </c>
      <c r="AF1459">
        <v>6</v>
      </c>
      <c r="AG1459" s="3" t="s">
        <v>4215</v>
      </c>
      <c r="AH1459" t="s">
        <v>173</v>
      </c>
      <c r="AI1459">
        <v>39.164571000000002</v>
      </c>
      <c r="AJ1459">
        <v>-94.544741999999999</v>
      </c>
      <c r="AK1459">
        <v>78223</v>
      </c>
      <c r="AL1459" t="s">
        <v>4217</v>
      </c>
    </row>
    <row r="1460" spans="1:38" ht="60" x14ac:dyDescent="0.25">
      <c r="A1460">
        <v>5982</v>
      </c>
      <c r="B1460">
        <v>2019161806</v>
      </c>
      <c r="C1460" t="s">
        <v>3816</v>
      </c>
      <c r="D1460" t="s">
        <v>168</v>
      </c>
      <c r="E1460" t="s">
        <v>39</v>
      </c>
      <c r="F1460">
        <v>64117</v>
      </c>
      <c r="G1460" t="s">
        <v>169</v>
      </c>
      <c r="H1460">
        <v>1</v>
      </c>
      <c r="I1460" t="s">
        <v>322</v>
      </c>
      <c r="J1460">
        <v>1030</v>
      </c>
      <c r="K1460" t="s">
        <v>3432</v>
      </c>
      <c r="M1460">
        <v>12</v>
      </c>
      <c r="N1460">
        <v>72</v>
      </c>
      <c r="O1460" t="s">
        <v>3468</v>
      </c>
      <c r="P1460" t="s">
        <v>3469</v>
      </c>
      <c r="Q1460" t="s">
        <v>3435</v>
      </c>
      <c r="R1460" t="s">
        <v>46</v>
      </c>
      <c r="S1460" t="s">
        <v>47</v>
      </c>
      <c r="T1460" t="s">
        <v>547</v>
      </c>
      <c r="U1460" t="s">
        <v>548</v>
      </c>
      <c r="V1460" t="s">
        <v>3470</v>
      </c>
      <c r="W1460" s="1">
        <v>43713</v>
      </c>
      <c r="X1460" s="2">
        <v>0.93472222222222223</v>
      </c>
      <c r="Y1460">
        <v>9</v>
      </c>
      <c r="Z1460">
        <v>2019</v>
      </c>
      <c r="AA1460" t="s">
        <v>51</v>
      </c>
      <c r="AB1460" t="s">
        <v>52</v>
      </c>
      <c r="AC1460" s="1">
        <v>43725</v>
      </c>
      <c r="AD1460">
        <v>9</v>
      </c>
      <c r="AE1460">
        <v>2019</v>
      </c>
      <c r="AF1460">
        <v>12</v>
      </c>
      <c r="AG1460" s="3" t="s">
        <v>3817</v>
      </c>
      <c r="AH1460" t="s">
        <v>173</v>
      </c>
      <c r="AI1460">
        <v>39.164549999999998</v>
      </c>
      <c r="AJ1460">
        <v>-94.545384999999996</v>
      </c>
      <c r="AK1460">
        <v>78228</v>
      </c>
      <c r="AL1460" t="s">
        <v>4218</v>
      </c>
    </row>
    <row r="1461" spans="1:38" ht="60" x14ac:dyDescent="0.25">
      <c r="A1461">
        <v>4219</v>
      </c>
      <c r="B1461">
        <v>2019181304</v>
      </c>
      <c r="C1461" t="s">
        <v>4219</v>
      </c>
      <c r="D1461" t="s">
        <v>77</v>
      </c>
      <c r="E1461" t="s">
        <v>39</v>
      </c>
      <c r="F1461">
        <v>64130</v>
      </c>
      <c r="G1461" t="s">
        <v>67</v>
      </c>
      <c r="H1461">
        <v>3</v>
      </c>
      <c r="I1461" t="s">
        <v>41</v>
      </c>
      <c r="J1461">
        <v>4440</v>
      </c>
      <c r="K1461" t="s">
        <v>3432</v>
      </c>
      <c r="M1461">
        <v>14</v>
      </c>
      <c r="N1461">
        <v>69</v>
      </c>
      <c r="O1461" t="s">
        <v>3454</v>
      </c>
      <c r="P1461" t="s">
        <v>3455</v>
      </c>
      <c r="Q1461" t="s">
        <v>3435</v>
      </c>
      <c r="R1461" t="s">
        <v>46</v>
      </c>
      <c r="S1461" t="s">
        <v>47</v>
      </c>
      <c r="T1461" t="s">
        <v>3456</v>
      </c>
      <c r="U1461" t="s">
        <v>3635</v>
      </c>
      <c r="V1461" t="s">
        <v>3636</v>
      </c>
      <c r="W1461" s="1">
        <v>43755</v>
      </c>
      <c r="X1461" s="2">
        <v>0.48402777777777778</v>
      </c>
      <c r="Y1461">
        <v>10</v>
      </c>
      <c r="Z1461">
        <v>2019</v>
      </c>
      <c r="AA1461" t="s">
        <v>51</v>
      </c>
      <c r="AB1461" t="s">
        <v>52</v>
      </c>
      <c r="AC1461" s="1">
        <v>43769</v>
      </c>
      <c r="AD1461">
        <v>10</v>
      </c>
      <c r="AE1461">
        <v>2019</v>
      </c>
      <c r="AF1461">
        <v>14</v>
      </c>
      <c r="AG1461" s="3" t="s">
        <v>4220</v>
      </c>
      <c r="AH1461" t="s">
        <v>54</v>
      </c>
      <c r="AI1461">
        <v>39.034433999999997</v>
      </c>
      <c r="AJ1461">
        <v>-94.541883999999996</v>
      </c>
      <c r="AK1461">
        <v>250835</v>
      </c>
      <c r="AL1461" t="s">
        <v>4221</v>
      </c>
    </row>
    <row r="1462" spans="1:38" ht="75" x14ac:dyDescent="0.25">
      <c r="A1462">
        <v>4725</v>
      </c>
      <c r="B1462">
        <v>2019175086</v>
      </c>
      <c r="C1462" t="s">
        <v>4222</v>
      </c>
      <c r="D1462" t="s">
        <v>147</v>
      </c>
      <c r="E1462" t="s">
        <v>39</v>
      </c>
      <c r="F1462">
        <v>64127</v>
      </c>
      <c r="G1462" t="s">
        <v>40</v>
      </c>
      <c r="H1462">
        <v>3</v>
      </c>
      <c r="I1462" t="s">
        <v>41</v>
      </c>
      <c r="J1462">
        <v>4440</v>
      </c>
      <c r="K1462" t="s">
        <v>3432</v>
      </c>
      <c r="M1462">
        <v>180</v>
      </c>
      <c r="N1462">
        <v>424</v>
      </c>
      <c r="O1462" t="s">
        <v>3468</v>
      </c>
      <c r="P1462" t="s">
        <v>3469</v>
      </c>
      <c r="Q1462" t="s">
        <v>3435</v>
      </c>
      <c r="R1462" t="s">
        <v>46</v>
      </c>
      <c r="S1462" t="s">
        <v>47</v>
      </c>
      <c r="T1462" t="s">
        <v>547</v>
      </c>
      <c r="U1462" t="s">
        <v>548</v>
      </c>
      <c r="V1462" t="s">
        <v>3474</v>
      </c>
      <c r="W1462" s="1">
        <v>43741</v>
      </c>
      <c r="X1462" s="2">
        <v>0.34097222222222223</v>
      </c>
      <c r="Y1462">
        <v>10</v>
      </c>
      <c r="Z1462">
        <v>2019</v>
      </c>
      <c r="AA1462" t="s">
        <v>266</v>
      </c>
      <c r="AB1462" t="s">
        <v>96</v>
      </c>
      <c r="AG1462" s="3" t="s">
        <v>4223</v>
      </c>
      <c r="AH1462" t="s">
        <v>54</v>
      </c>
      <c r="AI1462">
        <v>39.094498000000002</v>
      </c>
      <c r="AJ1462">
        <v>-94.532335000000003</v>
      </c>
      <c r="AK1462">
        <v>240392</v>
      </c>
      <c r="AL1462" t="s">
        <v>4224</v>
      </c>
    </row>
    <row r="1463" spans="1:38" ht="75" x14ac:dyDescent="0.25">
      <c r="A1463">
        <v>4192</v>
      </c>
      <c r="B1463">
        <v>2019181684</v>
      </c>
      <c r="C1463" t="s">
        <v>4225</v>
      </c>
      <c r="D1463" t="s">
        <v>57</v>
      </c>
      <c r="E1463" t="s">
        <v>39</v>
      </c>
      <c r="F1463">
        <v>64129</v>
      </c>
      <c r="G1463" t="s">
        <v>40</v>
      </c>
      <c r="H1463">
        <v>3</v>
      </c>
      <c r="I1463" t="s">
        <v>41</v>
      </c>
      <c r="J1463">
        <v>4440</v>
      </c>
      <c r="K1463" t="s">
        <v>3432</v>
      </c>
      <c r="M1463">
        <v>154</v>
      </c>
      <c r="N1463">
        <v>3</v>
      </c>
      <c r="O1463" t="s">
        <v>3468</v>
      </c>
      <c r="P1463" t="s">
        <v>3469</v>
      </c>
      <c r="Q1463" t="s">
        <v>3435</v>
      </c>
      <c r="R1463" t="s">
        <v>46</v>
      </c>
      <c r="S1463" t="s">
        <v>47</v>
      </c>
      <c r="T1463" t="s">
        <v>547</v>
      </c>
      <c r="U1463" t="s">
        <v>548</v>
      </c>
      <c r="V1463" t="s">
        <v>3474</v>
      </c>
      <c r="W1463" s="1">
        <v>43756</v>
      </c>
      <c r="X1463" s="2">
        <v>0.3756944444444445</v>
      </c>
      <c r="Y1463">
        <v>10</v>
      </c>
      <c r="Z1463">
        <v>2019</v>
      </c>
      <c r="AA1463" t="s">
        <v>51</v>
      </c>
      <c r="AB1463" t="s">
        <v>96</v>
      </c>
      <c r="AC1463" s="1">
        <v>43910</v>
      </c>
      <c r="AD1463">
        <v>3</v>
      </c>
      <c r="AE1463">
        <v>2020</v>
      </c>
      <c r="AF1463">
        <v>154</v>
      </c>
      <c r="AG1463" s="3" t="s">
        <v>4226</v>
      </c>
      <c r="AH1463" t="s">
        <v>54</v>
      </c>
      <c r="AI1463">
        <v>39.060522999999897</v>
      </c>
      <c r="AJ1463">
        <v>-94.509887000000006</v>
      </c>
      <c r="AK1463">
        <v>32381</v>
      </c>
      <c r="AL1463" t="s">
        <v>4227</v>
      </c>
    </row>
    <row r="1464" spans="1:38" ht="75" x14ac:dyDescent="0.25">
      <c r="A1464">
        <v>5988</v>
      </c>
      <c r="B1464">
        <v>2019161365</v>
      </c>
      <c r="C1464" t="s">
        <v>4228</v>
      </c>
      <c r="D1464" t="s">
        <v>104</v>
      </c>
      <c r="E1464" t="s">
        <v>39</v>
      </c>
      <c r="F1464">
        <v>64130</v>
      </c>
      <c r="G1464" t="s">
        <v>67</v>
      </c>
      <c r="H1464">
        <v>5</v>
      </c>
      <c r="I1464" t="s">
        <v>41</v>
      </c>
      <c r="J1464">
        <v>4440</v>
      </c>
      <c r="K1464" t="s">
        <v>3432</v>
      </c>
      <c r="M1464">
        <v>82</v>
      </c>
      <c r="N1464">
        <v>10</v>
      </c>
      <c r="O1464" t="s">
        <v>3468</v>
      </c>
      <c r="P1464" t="s">
        <v>3469</v>
      </c>
      <c r="Q1464" t="s">
        <v>3435</v>
      </c>
      <c r="R1464" t="s">
        <v>46</v>
      </c>
      <c r="S1464" t="s">
        <v>47</v>
      </c>
      <c r="T1464" t="s">
        <v>547</v>
      </c>
      <c r="U1464" t="s">
        <v>548</v>
      </c>
      <c r="V1464" t="s">
        <v>3470</v>
      </c>
      <c r="W1464" s="1">
        <v>43713</v>
      </c>
      <c r="X1464" s="2">
        <v>0.46875</v>
      </c>
      <c r="Y1464">
        <v>9</v>
      </c>
      <c r="Z1464">
        <v>2019</v>
      </c>
      <c r="AA1464" t="s">
        <v>51</v>
      </c>
      <c r="AB1464" t="s">
        <v>52</v>
      </c>
      <c r="AC1464" s="1">
        <v>43795</v>
      </c>
      <c r="AD1464">
        <v>11</v>
      </c>
      <c r="AE1464">
        <v>2019</v>
      </c>
      <c r="AF1464">
        <v>82</v>
      </c>
      <c r="AG1464" s="3" t="s">
        <v>4229</v>
      </c>
      <c r="AH1464" t="s">
        <v>54</v>
      </c>
      <c r="AI1464">
        <v>39.018019000000002</v>
      </c>
      <c r="AJ1464">
        <v>-94.537635999999907</v>
      </c>
      <c r="AK1464">
        <v>514</v>
      </c>
      <c r="AL1464" t="s">
        <v>4230</v>
      </c>
    </row>
    <row r="1465" spans="1:38" ht="60" x14ac:dyDescent="0.25">
      <c r="A1465">
        <v>5989</v>
      </c>
      <c r="B1465">
        <v>2019161808</v>
      </c>
      <c r="C1465" t="s">
        <v>4231</v>
      </c>
      <c r="D1465" t="s">
        <v>168</v>
      </c>
      <c r="E1465" t="s">
        <v>39</v>
      </c>
      <c r="F1465">
        <v>64117</v>
      </c>
      <c r="G1465" t="s">
        <v>169</v>
      </c>
      <c r="H1465">
        <v>1</v>
      </c>
      <c r="I1465" t="s">
        <v>322</v>
      </c>
      <c r="J1465">
        <v>1030</v>
      </c>
      <c r="K1465" t="s">
        <v>3432</v>
      </c>
      <c r="M1465">
        <v>12</v>
      </c>
      <c r="N1465">
        <v>72</v>
      </c>
      <c r="O1465" t="s">
        <v>3468</v>
      </c>
      <c r="P1465" t="s">
        <v>3469</v>
      </c>
      <c r="Q1465" t="s">
        <v>3435</v>
      </c>
      <c r="R1465" t="s">
        <v>46</v>
      </c>
      <c r="S1465" t="s">
        <v>47</v>
      </c>
      <c r="T1465" t="s">
        <v>547</v>
      </c>
      <c r="U1465" t="s">
        <v>548</v>
      </c>
      <c r="V1465" t="s">
        <v>3470</v>
      </c>
      <c r="W1465" s="1">
        <v>43713</v>
      </c>
      <c r="X1465" s="2">
        <v>0.93611111111111101</v>
      </c>
      <c r="Y1465">
        <v>9</v>
      </c>
      <c r="Z1465">
        <v>2019</v>
      </c>
      <c r="AA1465" t="s">
        <v>51</v>
      </c>
      <c r="AB1465" t="s">
        <v>52</v>
      </c>
      <c r="AC1465" s="1">
        <v>43725</v>
      </c>
      <c r="AD1465">
        <v>9</v>
      </c>
      <c r="AE1465">
        <v>2019</v>
      </c>
      <c r="AF1465">
        <v>12</v>
      </c>
      <c r="AG1465" s="3" t="s">
        <v>4232</v>
      </c>
      <c r="AH1465" t="s">
        <v>173</v>
      </c>
      <c r="AI1465">
        <v>39.164526000000002</v>
      </c>
      <c r="AJ1465">
        <v>-94.546065999999996</v>
      </c>
      <c r="AK1465">
        <v>78225</v>
      </c>
      <c r="AL1465" t="s">
        <v>4233</v>
      </c>
    </row>
    <row r="1466" spans="1:38" ht="60" x14ac:dyDescent="0.25">
      <c r="A1466">
        <v>5990</v>
      </c>
      <c r="B1466">
        <v>2019161307</v>
      </c>
      <c r="C1466" t="s">
        <v>4234</v>
      </c>
      <c r="D1466" t="s">
        <v>104</v>
      </c>
      <c r="E1466" t="s">
        <v>39</v>
      </c>
      <c r="F1466">
        <v>64130</v>
      </c>
      <c r="G1466" t="s">
        <v>67</v>
      </c>
      <c r="H1466">
        <v>5</v>
      </c>
      <c r="I1466" t="s">
        <v>3532</v>
      </c>
      <c r="J1466">
        <v>85</v>
      </c>
      <c r="K1466" t="s">
        <v>3432</v>
      </c>
      <c r="M1466">
        <v>147</v>
      </c>
      <c r="N1466">
        <v>4</v>
      </c>
      <c r="O1466" t="s">
        <v>3468</v>
      </c>
      <c r="P1466" t="s">
        <v>3469</v>
      </c>
      <c r="Q1466" t="s">
        <v>3435</v>
      </c>
      <c r="R1466" t="s">
        <v>46</v>
      </c>
      <c r="S1466" t="s">
        <v>47</v>
      </c>
      <c r="T1466" t="s">
        <v>547</v>
      </c>
      <c r="U1466" t="s">
        <v>548</v>
      </c>
      <c r="V1466" t="s">
        <v>3470</v>
      </c>
      <c r="W1466" s="1">
        <v>43713</v>
      </c>
      <c r="X1466" s="2">
        <v>0.43194444444444446</v>
      </c>
      <c r="Y1466">
        <v>9</v>
      </c>
      <c r="Z1466">
        <v>2019</v>
      </c>
      <c r="AA1466" t="s">
        <v>51</v>
      </c>
      <c r="AB1466" t="s">
        <v>96</v>
      </c>
      <c r="AC1466" s="1">
        <v>43860</v>
      </c>
      <c r="AD1466">
        <v>1</v>
      </c>
      <c r="AE1466">
        <v>2020</v>
      </c>
      <c r="AF1466">
        <v>147</v>
      </c>
      <c r="AG1466" s="3" t="s">
        <v>4235</v>
      </c>
      <c r="AH1466" t="s">
        <v>54</v>
      </c>
      <c r="AI1466">
        <v>39.015020999999997</v>
      </c>
      <c r="AJ1466">
        <v>-94.534396999999998</v>
      </c>
      <c r="AK1466">
        <v>374</v>
      </c>
      <c r="AL1466" t="s">
        <v>4236</v>
      </c>
    </row>
    <row r="1467" spans="1:38" ht="60" x14ac:dyDescent="0.25">
      <c r="A1467">
        <v>5987</v>
      </c>
      <c r="B1467">
        <v>2019161807</v>
      </c>
      <c r="C1467" t="s">
        <v>4237</v>
      </c>
      <c r="D1467" t="s">
        <v>168</v>
      </c>
      <c r="E1467" t="s">
        <v>39</v>
      </c>
      <c r="F1467">
        <v>64117</v>
      </c>
      <c r="G1467" t="s">
        <v>169</v>
      </c>
      <c r="H1467">
        <v>1</v>
      </c>
      <c r="I1467" t="s">
        <v>322</v>
      </c>
      <c r="J1467">
        <v>1030</v>
      </c>
      <c r="K1467" t="s">
        <v>3432</v>
      </c>
      <c r="M1467">
        <v>12</v>
      </c>
      <c r="N1467">
        <v>72</v>
      </c>
      <c r="O1467" t="s">
        <v>3468</v>
      </c>
      <c r="P1467" t="s">
        <v>3469</v>
      </c>
      <c r="Q1467" t="s">
        <v>3435</v>
      </c>
      <c r="R1467" t="s">
        <v>46</v>
      </c>
      <c r="S1467" t="s">
        <v>47</v>
      </c>
      <c r="T1467" t="s">
        <v>547</v>
      </c>
      <c r="U1467" t="s">
        <v>548</v>
      </c>
      <c r="V1467" t="s">
        <v>3470</v>
      </c>
      <c r="W1467" s="1">
        <v>43713</v>
      </c>
      <c r="X1467" s="2">
        <v>0.93611111111111101</v>
      </c>
      <c r="Y1467">
        <v>9</v>
      </c>
      <c r="Z1467">
        <v>2019</v>
      </c>
      <c r="AA1467" t="s">
        <v>51</v>
      </c>
      <c r="AB1467" t="s">
        <v>52</v>
      </c>
      <c r="AC1467" s="1">
        <v>43725</v>
      </c>
      <c r="AD1467">
        <v>9</v>
      </c>
      <c r="AE1467">
        <v>2019</v>
      </c>
      <c r="AF1467">
        <v>12</v>
      </c>
      <c r="AG1467" s="3" t="s">
        <v>4238</v>
      </c>
      <c r="AH1467" t="s">
        <v>173</v>
      </c>
      <c r="AI1467">
        <v>39.164434</v>
      </c>
      <c r="AJ1467">
        <v>-94.546778000000003</v>
      </c>
      <c r="AK1467">
        <v>78201</v>
      </c>
      <c r="AL1467" t="s">
        <v>4239</v>
      </c>
    </row>
    <row r="1468" spans="1:38" ht="75" x14ac:dyDescent="0.25">
      <c r="A1468">
        <v>4726</v>
      </c>
      <c r="B1468">
        <v>2019175084</v>
      </c>
      <c r="C1468" t="s">
        <v>4240</v>
      </c>
      <c r="D1468" t="s">
        <v>147</v>
      </c>
      <c r="E1468" t="s">
        <v>39</v>
      </c>
      <c r="F1468">
        <v>64127</v>
      </c>
      <c r="G1468" t="s">
        <v>40</v>
      </c>
      <c r="H1468">
        <v>3</v>
      </c>
      <c r="I1468" t="s">
        <v>41</v>
      </c>
      <c r="J1468">
        <v>4440</v>
      </c>
      <c r="K1468" t="s">
        <v>3432</v>
      </c>
      <c r="M1468">
        <v>8</v>
      </c>
      <c r="N1468">
        <v>161</v>
      </c>
      <c r="O1468" t="s">
        <v>3468</v>
      </c>
      <c r="P1468" t="s">
        <v>3469</v>
      </c>
      <c r="Q1468" t="s">
        <v>3435</v>
      </c>
      <c r="R1468" t="s">
        <v>46</v>
      </c>
      <c r="S1468" t="s">
        <v>47</v>
      </c>
      <c r="T1468" t="s">
        <v>547</v>
      </c>
      <c r="U1468" t="s">
        <v>548</v>
      </c>
      <c r="V1468" t="s">
        <v>3474</v>
      </c>
      <c r="W1468" s="1">
        <v>43741</v>
      </c>
      <c r="X1468" s="2">
        <v>0.34097222222222223</v>
      </c>
      <c r="Y1468">
        <v>10</v>
      </c>
      <c r="Z1468">
        <v>2019</v>
      </c>
      <c r="AA1468" t="s">
        <v>51</v>
      </c>
      <c r="AB1468" t="s">
        <v>52</v>
      </c>
      <c r="AC1468" s="1">
        <v>43749</v>
      </c>
      <c r="AD1468">
        <v>10</v>
      </c>
      <c r="AE1468">
        <v>2019</v>
      </c>
      <c r="AF1468">
        <v>8</v>
      </c>
      <c r="AG1468" s="3" t="s">
        <v>4241</v>
      </c>
      <c r="AH1468" t="s">
        <v>54</v>
      </c>
      <c r="AI1468">
        <v>39.094760999999998</v>
      </c>
      <c r="AJ1468">
        <v>-94.532853000000003</v>
      </c>
      <c r="AK1468">
        <v>8482</v>
      </c>
      <c r="AL1468" t="s">
        <v>4242</v>
      </c>
    </row>
    <row r="1469" spans="1:38" ht="60" x14ac:dyDescent="0.25">
      <c r="A1469">
        <v>5991</v>
      </c>
      <c r="B1469">
        <v>2019161810</v>
      </c>
      <c r="C1469" t="s">
        <v>4243</v>
      </c>
      <c r="D1469" t="s">
        <v>168</v>
      </c>
      <c r="E1469" t="s">
        <v>39</v>
      </c>
      <c r="F1469">
        <v>64117</v>
      </c>
      <c r="G1469" t="s">
        <v>169</v>
      </c>
      <c r="H1469">
        <v>1</v>
      </c>
      <c r="I1469" t="s">
        <v>322</v>
      </c>
      <c r="J1469">
        <v>1030</v>
      </c>
      <c r="K1469" t="s">
        <v>3432</v>
      </c>
      <c r="M1469">
        <v>12</v>
      </c>
      <c r="N1469">
        <v>72</v>
      </c>
      <c r="O1469" t="s">
        <v>3468</v>
      </c>
      <c r="P1469" t="s">
        <v>3469</v>
      </c>
      <c r="Q1469" t="s">
        <v>3435</v>
      </c>
      <c r="R1469" t="s">
        <v>46</v>
      </c>
      <c r="S1469" t="s">
        <v>47</v>
      </c>
      <c r="T1469" t="s">
        <v>547</v>
      </c>
      <c r="U1469" t="s">
        <v>548</v>
      </c>
      <c r="V1469" t="s">
        <v>3470</v>
      </c>
      <c r="W1469" s="1">
        <v>43713</v>
      </c>
      <c r="X1469" s="2">
        <v>0.93680555555555556</v>
      </c>
      <c r="Y1469">
        <v>9</v>
      </c>
      <c r="Z1469">
        <v>2019</v>
      </c>
      <c r="AA1469" t="s">
        <v>51</v>
      </c>
      <c r="AB1469" t="s">
        <v>52</v>
      </c>
      <c r="AC1469" s="1">
        <v>43725</v>
      </c>
      <c r="AD1469">
        <v>9</v>
      </c>
      <c r="AE1469">
        <v>2019</v>
      </c>
      <c r="AF1469">
        <v>12</v>
      </c>
      <c r="AG1469" s="3" t="s">
        <v>4244</v>
      </c>
      <c r="AH1469" t="s">
        <v>173</v>
      </c>
      <c r="AI1469">
        <v>39.164580000000001</v>
      </c>
      <c r="AJ1469">
        <v>-94.543914000000001</v>
      </c>
      <c r="AK1469">
        <v>78114</v>
      </c>
      <c r="AL1469" t="s">
        <v>4245</v>
      </c>
    </row>
    <row r="1470" spans="1:38" ht="75" x14ac:dyDescent="0.25">
      <c r="A1470">
        <v>4191</v>
      </c>
      <c r="B1470">
        <v>2019181685</v>
      </c>
      <c r="C1470" t="s">
        <v>4246</v>
      </c>
      <c r="D1470" t="s">
        <v>57</v>
      </c>
      <c r="E1470" t="s">
        <v>39</v>
      </c>
      <c r="F1470">
        <v>64129</v>
      </c>
      <c r="G1470" t="s">
        <v>40</v>
      </c>
      <c r="H1470">
        <v>3</v>
      </c>
      <c r="I1470" t="s">
        <v>41</v>
      </c>
      <c r="J1470">
        <v>4440</v>
      </c>
      <c r="K1470" t="s">
        <v>3432</v>
      </c>
      <c r="M1470">
        <v>61</v>
      </c>
      <c r="N1470">
        <v>3</v>
      </c>
      <c r="O1470" t="s">
        <v>3468</v>
      </c>
      <c r="P1470" t="s">
        <v>3469</v>
      </c>
      <c r="Q1470" t="s">
        <v>3435</v>
      </c>
      <c r="R1470" t="s">
        <v>46</v>
      </c>
      <c r="S1470" t="s">
        <v>47</v>
      </c>
      <c r="T1470" t="s">
        <v>547</v>
      </c>
      <c r="U1470" t="s">
        <v>548</v>
      </c>
      <c r="V1470" t="s">
        <v>3470</v>
      </c>
      <c r="W1470" s="1">
        <v>43756</v>
      </c>
      <c r="X1470" s="2">
        <v>0.37638888888888888</v>
      </c>
      <c r="Y1470">
        <v>10</v>
      </c>
      <c r="Z1470">
        <v>2019</v>
      </c>
      <c r="AA1470" t="s">
        <v>51</v>
      </c>
      <c r="AB1470" t="s">
        <v>52</v>
      </c>
      <c r="AC1470" s="1">
        <v>43817</v>
      </c>
      <c r="AD1470">
        <v>12</v>
      </c>
      <c r="AE1470">
        <v>2019</v>
      </c>
      <c r="AF1470">
        <v>61</v>
      </c>
      <c r="AG1470" s="3" t="s">
        <v>4247</v>
      </c>
      <c r="AH1470" t="s">
        <v>54</v>
      </c>
      <c r="AI1470">
        <v>39.060245000000002</v>
      </c>
      <c r="AJ1470">
        <v>-94.509897999999893</v>
      </c>
      <c r="AK1470">
        <v>32374</v>
      </c>
      <c r="AL1470" t="s">
        <v>4248</v>
      </c>
    </row>
    <row r="1471" spans="1:38" ht="75" x14ac:dyDescent="0.25">
      <c r="A1471">
        <v>2992</v>
      </c>
      <c r="B1471">
        <v>2019198413</v>
      </c>
      <c r="C1471" t="s">
        <v>4249</v>
      </c>
      <c r="D1471" t="s">
        <v>236</v>
      </c>
      <c r="E1471" t="s">
        <v>39</v>
      </c>
      <c r="F1471">
        <v>64106</v>
      </c>
      <c r="G1471" t="s">
        <v>82</v>
      </c>
      <c r="H1471">
        <v>4</v>
      </c>
      <c r="I1471" t="s">
        <v>322</v>
      </c>
      <c r="J1471">
        <v>1030</v>
      </c>
      <c r="K1471" t="s">
        <v>4250</v>
      </c>
      <c r="M1471">
        <v>0</v>
      </c>
      <c r="N1471">
        <v>603</v>
      </c>
      <c r="O1471" t="s">
        <v>4251</v>
      </c>
      <c r="P1471" t="s">
        <v>4252</v>
      </c>
      <c r="Q1471" t="s">
        <v>4253</v>
      </c>
      <c r="R1471" t="s">
        <v>46</v>
      </c>
      <c r="S1471" t="s">
        <v>3183</v>
      </c>
      <c r="T1471" t="s">
        <v>3939</v>
      </c>
      <c r="U1471" t="s">
        <v>4254</v>
      </c>
      <c r="V1471" t="s">
        <v>82</v>
      </c>
      <c r="W1471" s="1">
        <v>43801</v>
      </c>
      <c r="X1471" s="2">
        <v>0.51736111111111105</v>
      </c>
      <c r="Y1471">
        <v>12</v>
      </c>
      <c r="Z1471">
        <v>2019</v>
      </c>
      <c r="AA1471" t="s">
        <v>51</v>
      </c>
      <c r="AB1471" t="s">
        <v>52</v>
      </c>
      <c r="AC1471" s="1">
        <v>43801</v>
      </c>
      <c r="AD1471">
        <v>12</v>
      </c>
      <c r="AE1471">
        <v>2019</v>
      </c>
      <c r="AF1471">
        <v>0</v>
      </c>
      <c r="AG1471" s="3" t="s">
        <v>4255</v>
      </c>
      <c r="AH1471" t="s">
        <v>54</v>
      </c>
      <c r="AI1471">
        <v>39.108038999999998</v>
      </c>
      <c r="AJ1471">
        <v>-94.574573000000001</v>
      </c>
      <c r="AK1471">
        <v>39473</v>
      </c>
      <c r="AL1471" t="s">
        <v>4256</v>
      </c>
    </row>
    <row r="1472" spans="1:38" ht="75" x14ac:dyDescent="0.25">
      <c r="A1472">
        <v>2013</v>
      </c>
      <c r="B1472">
        <v>2020000615</v>
      </c>
      <c r="C1472" t="s">
        <v>599</v>
      </c>
      <c r="D1472" t="s">
        <v>71</v>
      </c>
      <c r="E1472" t="s">
        <v>39</v>
      </c>
      <c r="F1472">
        <v>64129</v>
      </c>
      <c r="G1472" t="s">
        <v>40</v>
      </c>
      <c r="H1472">
        <v>3</v>
      </c>
      <c r="I1472" t="s">
        <v>41</v>
      </c>
      <c r="J1472">
        <v>4440</v>
      </c>
      <c r="K1472" t="s">
        <v>4250</v>
      </c>
      <c r="M1472">
        <v>33</v>
      </c>
      <c r="N1472">
        <v>19</v>
      </c>
      <c r="O1472" t="s">
        <v>4251</v>
      </c>
      <c r="P1472" t="s">
        <v>4252</v>
      </c>
      <c r="Q1472" t="s">
        <v>4253</v>
      </c>
      <c r="R1472" t="s">
        <v>46</v>
      </c>
      <c r="S1472" t="s">
        <v>3183</v>
      </c>
      <c r="T1472" t="s">
        <v>3939</v>
      </c>
      <c r="U1472" t="s">
        <v>4254</v>
      </c>
      <c r="V1472" t="s">
        <v>82</v>
      </c>
      <c r="W1472" s="1">
        <v>43832</v>
      </c>
      <c r="X1472" s="2">
        <v>0.65208333333333335</v>
      </c>
      <c r="Y1472">
        <v>1</v>
      </c>
      <c r="Z1472">
        <v>2020</v>
      </c>
      <c r="AA1472" t="s">
        <v>51</v>
      </c>
      <c r="AB1472" t="s">
        <v>96</v>
      </c>
      <c r="AC1472" s="1">
        <v>43865</v>
      </c>
      <c r="AD1472">
        <v>2</v>
      </c>
      <c r="AE1472">
        <v>2020</v>
      </c>
      <c r="AF1472">
        <v>33</v>
      </c>
      <c r="AG1472" s="3" t="s">
        <v>600</v>
      </c>
      <c r="AH1472" t="s">
        <v>54</v>
      </c>
      <c r="AI1472">
        <v>39.079027000000004</v>
      </c>
      <c r="AJ1472">
        <v>-94.509135999999998</v>
      </c>
      <c r="AK1472">
        <v>223210</v>
      </c>
      <c r="AL1472" t="s">
        <v>4257</v>
      </c>
    </row>
    <row r="1473" spans="1:38" ht="60" x14ac:dyDescent="0.25">
      <c r="A1473">
        <v>5522</v>
      </c>
      <c r="B1473">
        <v>2019166665</v>
      </c>
      <c r="C1473" t="s">
        <v>3339</v>
      </c>
      <c r="D1473" t="s">
        <v>341</v>
      </c>
      <c r="E1473" t="s">
        <v>39</v>
      </c>
      <c r="F1473">
        <v>64120</v>
      </c>
      <c r="G1473" t="s">
        <v>82</v>
      </c>
      <c r="H1473">
        <v>4</v>
      </c>
      <c r="I1473" t="s">
        <v>322</v>
      </c>
      <c r="J1473">
        <v>1030</v>
      </c>
      <c r="K1473" t="s">
        <v>4250</v>
      </c>
      <c r="M1473">
        <v>1</v>
      </c>
      <c r="N1473">
        <v>1102</v>
      </c>
      <c r="O1473" t="s">
        <v>4251</v>
      </c>
      <c r="P1473" t="s">
        <v>4252</v>
      </c>
      <c r="Q1473" t="s">
        <v>4253</v>
      </c>
      <c r="R1473" t="s">
        <v>46</v>
      </c>
      <c r="S1473" t="s">
        <v>3183</v>
      </c>
      <c r="T1473" t="s">
        <v>3939</v>
      </c>
      <c r="U1473" t="s">
        <v>4254</v>
      </c>
      <c r="V1473" t="s">
        <v>82</v>
      </c>
      <c r="W1473" s="1">
        <v>43724</v>
      </c>
      <c r="X1473" s="2">
        <v>0.53888888888888886</v>
      </c>
      <c r="Y1473">
        <v>9</v>
      </c>
      <c r="Z1473">
        <v>2019</v>
      </c>
      <c r="AA1473" t="s">
        <v>51</v>
      </c>
      <c r="AB1473" t="s">
        <v>52</v>
      </c>
      <c r="AC1473" s="1">
        <v>43725</v>
      </c>
      <c r="AD1473">
        <v>9</v>
      </c>
      <c r="AE1473">
        <v>2019</v>
      </c>
      <c r="AF1473">
        <v>1</v>
      </c>
      <c r="AG1473" s="3" t="s">
        <v>3340</v>
      </c>
      <c r="AH1473" t="s">
        <v>54</v>
      </c>
      <c r="AI1473">
        <v>39.117449000000001</v>
      </c>
      <c r="AJ1473">
        <v>-94.570331999999993</v>
      </c>
      <c r="AK1473">
        <v>261301</v>
      </c>
      <c r="AL1473" t="s">
        <v>4258</v>
      </c>
    </row>
    <row r="1474" spans="1:38" ht="60" x14ac:dyDescent="0.25">
      <c r="A1474">
        <v>1709</v>
      </c>
      <c r="B1474">
        <v>2020004408</v>
      </c>
      <c r="C1474" t="s">
        <v>4259</v>
      </c>
      <c r="D1474" t="s">
        <v>81</v>
      </c>
      <c r="E1474" t="s">
        <v>39</v>
      </c>
      <c r="F1474">
        <v>64127</v>
      </c>
      <c r="G1474" t="s">
        <v>40</v>
      </c>
      <c r="H1474">
        <v>3</v>
      </c>
      <c r="I1474" t="s">
        <v>41</v>
      </c>
      <c r="J1474">
        <v>4440</v>
      </c>
      <c r="K1474" t="s">
        <v>4250</v>
      </c>
      <c r="M1474">
        <v>11</v>
      </c>
      <c r="N1474">
        <v>66</v>
      </c>
      <c r="O1474" t="s">
        <v>4251</v>
      </c>
      <c r="P1474" t="s">
        <v>4252</v>
      </c>
      <c r="Q1474" t="s">
        <v>4253</v>
      </c>
      <c r="R1474" t="s">
        <v>46</v>
      </c>
      <c r="S1474" t="s">
        <v>3183</v>
      </c>
      <c r="T1474" t="s">
        <v>3939</v>
      </c>
      <c r="U1474" t="s">
        <v>4254</v>
      </c>
      <c r="V1474" t="s">
        <v>82</v>
      </c>
      <c r="W1474" s="1">
        <v>43840</v>
      </c>
      <c r="X1474" s="2">
        <v>0.61388888888888882</v>
      </c>
      <c r="Y1474">
        <v>1</v>
      </c>
      <c r="Z1474">
        <v>2020</v>
      </c>
      <c r="AA1474" t="s">
        <v>51</v>
      </c>
      <c r="AB1474" t="s">
        <v>52</v>
      </c>
      <c r="AC1474" s="1">
        <v>43851</v>
      </c>
      <c r="AD1474">
        <v>1</v>
      </c>
      <c r="AE1474">
        <v>2020</v>
      </c>
      <c r="AF1474">
        <v>11</v>
      </c>
      <c r="AG1474" s="3" t="s">
        <v>4260</v>
      </c>
      <c r="AH1474" t="s">
        <v>54</v>
      </c>
      <c r="AI1474">
        <v>39.100984999999902</v>
      </c>
      <c r="AJ1474">
        <v>-94.546400000000006</v>
      </c>
      <c r="AK1474">
        <v>10859</v>
      </c>
      <c r="AL1474" t="s">
        <v>4261</v>
      </c>
    </row>
    <row r="1475" spans="1:38" ht="75" x14ac:dyDescent="0.25">
      <c r="A1475">
        <v>3878</v>
      </c>
      <c r="B1475">
        <v>2019186200</v>
      </c>
      <c r="C1475" t="s">
        <v>4262</v>
      </c>
      <c r="D1475" t="s">
        <v>143</v>
      </c>
      <c r="E1475" t="s">
        <v>39</v>
      </c>
      <c r="F1475">
        <v>64108</v>
      </c>
      <c r="G1475" t="s">
        <v>82</v>
      </c>
      <c r="H1475">
        <v>3</v>
      </c>
      <c r="I1475" t="s">
        <v>41</v>
      </c>
      <c r="J1475">
        <v>4440</v>
      </c>
      <c r="K1475" t="s">
        <v>4250</v>
      </c>
      <c r="M1475">
        <v>1</v>
      </c>
      <c r="N1475">
        <v>1102</v>
      </c>
      <c r="O1475" t="s">
        <v>4263</v>
      </c>
      <c r="P1475" t="s">
        <v>4264</v>
      </c>
      <c r="Q1475" t="s">
        <v>4253</v>
      </c>
      <c r="R1475" t="s">
        <v>91</v>
      </c>
      <c r="S1475" t="s">
        <v>3183</v>
      </c>
      <c r="T1475" t="s">
        <v>4265</v>
      </c>
      <c r="U1475" t="s">
        <v>4266</v>
      </c>
      <c r="V1475" t="s">
        <v>4267</v>
      </c>
      <c r="W1475" s="1">
        <v>43767</v>
      </c>
      <c r="X1475" s="2">
        <v>0.6020833333333333</v>
      </c>
      <c r="Y1475">
        <v>10</v>
      </c>
      <c r="Z1475">
        <v>2019</v>
      </c>
      <c r="AA1475" t="s">
        <v>51</v>
      </c>
      <c r="AB1475" t="s">
        <v>52</v>
      </c>
      <c r="AC1475" s="1">
        <v>43768</v>
      </c>
      <c r="AD1475">
        <v>10</v>
      </c>
      <c r="AE1475">
        <v>2019</v>
      </c>
      <c r="AF1475">
        <v>1</v>
      </c>
      <c r="AG1475" s="3" t="s">
        <v>4268</v>
      </c>
      <c r="AH1475" t="s">
        <v>54</v>
      </c>
      <c r="AI1475">
        <v>39.09357</v>
      </c>
      <c r="AJ1475">
        <v>-94.562462999999994</v>
      </c>
      <c r="AK1475">
        <v>12277</v>
      </c>
      <c r="AL1475" t="s">
        <v>4269</v>
      </c>
    </row>
    <row r="1476" spans="1:38" ht="75" x14ac:dyDescent="0.25">
      <c r="A1476">
        <v>3877</v>
      </c>
      <c r="B1476">
        <v>2019185854</v>
      </c>
      <c r="C1476" t="s">
        <v>4262</v>
      </c>
      <c r="D1476" t="s">
        <v>143</v>
      </c>
      <c r="E1476" t="s">
        <v>39</v>
      </c>
      <c r="F1476">
        <v>64108</v>
      </c>
      <c r="G1476" t="s">
        <v>82</v>
      </c>
      <c r="H1476">
        <v>3</v>
      </c>
      <c r="I1476" t="s">
        <v>41</v>
      </c>
      <c r="J1476">
        <v>4440</v>
      </c>
      <c r="K1476" t="s">
        <v>4250</v>
      </c>
      <c r="M1476">
        <v>1</v>
      </c>
      <c r="N1476">
        <v>1102</v>
      </c>
      <c r="O1476" t="s">
        <v>4263</v>
      </c>
      <c r="P1476" t="s">
        <v>4264</v>
      </c>
      <c r="Q1476" t="s">
        <v>4253</v>
      </c>
      <c r="R1476" t="s">
        <v>91</v>
      </c>
      <c r="S1476" t="s">
        <v>3183</v>
      </c>
      <c r="T1476" t="s">
        <v>4265</v>
      </c>
      <c r="U1476" t="s">
        <v>4266</v>
      </c>
      <c r="V1476" t="s">
        <v>4267</v>
      </c>
      <c r="W1476" s="1">
        <v>43767</v>
      </c>
      <c r="X1476" s="2">
        <v>0.36458333333333331</v>
      </c>
      <c r="Y1476">
        <v>10</v>
      </c>
      <c r="Z1476">
        <v>2019</v>
      </c>
      <c r="AA1476" t="s">
        <v>51</v>
      </c>
      <c r="AB1476" t="s">
        <v>52</v>
      </c>
      <c r="AC1476" s="1">
        <v>43768</v>
      </c>
      <c r="AD1476">
        <v>10</v>
      </c>
      <c r="AE1476">
        <v>2019</v>
      </c>
      <c r="AF1476">
        <v>1</v>
      </c>
      <c r="AG1476" s="3" t="s">
        <v>4268</v>
      </c>
      <c r="AH1476" t="s">
        <v>54</v>
      </c>
      <c r="AI1476">
        <v>39.09357</v>
      </c>
      <c r="AJ1476">
        <v>-94.562462999999994</v>
      </c>
      <c r="AK1476">
        <v>12277</v>
      </c>
      <c r="AL1476" t="s">
        <v>4270</v>
      </c>
    </row>
    <row r="1477" spans="1:38" ht="75" x14ac:dyDescent="0.25">
      <c r="A1477">
        <v>396</v>
      </c>
      <c r="B1477">
        <v>2020024538</v>
      </c>
      <c r="C1477" t="s">
        <v>2261</v>
      </c>
      <c r="D1477" t="s">
        <v>168</v>
      </c>
      <c r="E1477" t="s">
        <v>39</v>
      </c>
      <c r="F1477">
        <v>64117</v>
      </c>
      <c r="G1477" t="s">
        <v>169</v>
      </c>
      <c r="H1477">
        <v>1</v>
      </c>
      <c r="I1477" t="s">
        <v>322</v>
      </c>
      <c r="J1477">
        <v>1030</v>
      </c>
      <c r="K1477" t="s">
        <v>4250</v>
      </c>
      <c r="M1477">
        <v>27</v>
      </c>
      <c r="N1477">
        <v>65</v>
      </c>
      <c r="O1477" t="s">
        <v>4251</v>
      </c>
      <c r="P1477" t="s">
        <v>4252</v>
      </c>
      <c r="Q1477" t="s">
        <v>4253</v>
      </c>
      <c r="R1477" t="s">
        <v>46</v>
      </c>
      <c r="S1477" t="s">
        <v>3183</v>
      </c>
      <c r="T1477" t="s">
        <v>3443</v>
      </c>
      <c r="U1477" t="s">
        <v>4271</v>
      </c>
      <c r="V1477" t="s">
        <v>3445</v>
      </c>
      <c r="W1477" s="1">
        <v>43880</v>
      </c>
      <c r="X1477" s="2">
        <v>6.1805555555555558E-2</v>
      </c>
      <c r="Y1477">
        <v>2</v>
      </c>
      <c r="Z1477">
        <v>2020</v>
      </c>
      <c r="AA1477" t="s">
        <v>51</v>
      </c>
      <c r="AB1477" t="s">
        <v>96</v>
      </c>
      <c r="AC1477" s="1">
        <v>43907</v>
      </c>
      <c r="AD1477">
        <v>3</v>
      </c>
      <c r="AE1477">
        <v>2020</v>
      </c>
      <c r="AF1477">
        <v>27</v>
      </c>
      <c r="AG1477" s="3" t="s">
        <v>2262</v>
      </c>
      <c r="AH1477" t="s">
        <v>173</v>
      </c>
      <c r="AI1477">
        <v>39.168092999999999</v>
      </c>
      <c r="AJ1477">
        <v>-94.533445</v>
      </c>
      <c r="AK1477">
        <v>225049</v>
      </c>
      <c r="AL1477" t="s">
        <v>4272</v>
      </c>
    </row>
    <row r="1478" spans="1:38" ht="60" x14ac:dyDescent="0.25">
      <c r="A1478">
        <v>528</v>
      </c>
      <c r="B1478">
        <v>2020023367</v>
      </c>
      <c r="C1478" t="s">
        <v>103</v>
      </c>
      <c r="D1478" t="s">
        <v>104</v>
      </c>
      <c r="E1478" t="s">
        <v>39</v>
      </c>
      <c r="F1478">
        <v>64130</v>
      </c>
      <c r="G1478" t="s">
        <v>67</v>
      </c>
      <c r="H1478">
        <v>5</v>
      </c>
      <c r="I1478" t="s">
        <v>41</v>
      </c>
      <c r="J1478">
        <v>4440</v>
      </c>
      <c r="K1478" t="s">
        <v>4250</v>
      </c>
      <c r="M1478">
        <v>23</v>
      </c>
      <c r="N1478">
        <v>34</v>
      </c>
      <c r="O1478" t="s">
        <v>4251</v>
      </c>
      <c r="P1478" t="s">
        <v>4252</v>
      </c>
      <c r="Q1478" t="s">
        <v>4253</v>
      </c>
      <c r="R1478" t="s">
        <v>46</v>
      </c>
      <c r="S1478" t="s">
        <v>3183</v>
      </c>
      <c r="T1478" t="s">
        <v>3448</v>
      </c>
      <c r="U1478" t="s">
        <v>4273</v>
      </c>
      <c r="V1478" t="s">
        <v>4274</v>
      </c>
      <c r="W1478" s="1">
        <v>43876</v>
      </c>
      <c r="X1478" s="2">
        <v>0.51736111111111105</v>
      </c>
      <c r="Y1478">
        <v>2</v>
      </c>
      <c r="Z1478">
        <v>2020</v>
      </c>
      <c r="AA1478" t="s">
        <v>51</v>
      </c>
      <c r="AB1478" t="s">
        <v>96</v>
      </c>
      <c r="AC1478" s="1">
        <v>43899</v>
      </c>
      <c r="AD1478">
        <v>3</v>
      </c>
      <c r="AE1478">
        <v>2020</v>
      </c>
      <c r="AF1478">
        <v>23</v>
      </c>
      <c r="AG1478" s="3" t="s">
        <v>105</v>
      </c>
      <c r="AH1478" t="s">
        <v>54</v>
      </c>
      <c r="AI1478">
        <v>39.014493000000002</v>
      </c>
      <c r="AJ1478">
        <v>-94.529933</v>
      </c>
      <c r="AK1478">
        <v>492</v>
      </c>
      <c r="AL1478" t="s">
        <v>4275</v>
      </c>
    </row>
    <row r="1479" spans="1:38" ht="90" x14ac:dyDescent="0.25">
      <c r="A1479">
        <v>5160</v>
      </c>
      <c r="B1479">
        <v>2019170891</v>
      </c>
      <c r="C1479" t="s">
        <v>4276</v>
      </c>
      <c r="D1479" t="s">
        <v>252</v>
      </c>
      <c r="E1479" t="s">
        <v>39</v>
      </c>
      <c r="F1479">
        <v>64106</v>
      </c>
      <c r="G1479" t="s">
        <v>82</v>
      </c>
      <c r="H1479">
        <v>3</v>
      </c>
      <c r="I1479" t="s">
        <v>109</v>
      </c>
      <c r="J1479">
        <v>248</v>
      </c>
      <c r="K1479" t="s">
        <v>4250</v>
      </c>
      <c r="M1479">
        <v>1</v>
      </c>
      <c r="N1479">
        <v>1102</v>
      </c>
      <c r="O1479" t="s">
        <v>4251</v>
      </c>
      <c r="P1479" t="s">
        <v>4252</v>
      </c>
      <c r="Q1479" t="s">
        <v>4253</v>
      </c>
      <c r="R1479" t="s">
        <v>46</v>
      </c>
      <c r="S1479" t="s">
        <v>3183</v>
      </c>
      <c r="T1479" t="s">
        <v>3939</v>
      </c>
      <c r="U1479" t="s">
        <v>4254</v>
      </c>
      <c r="V1479" t="s">
        <v>82</v>
      </c>
      <c r="W1479" s="1">
        <v>43732</v>
      </c>
      <c r="X1479" s="2">
        <v>0.7090277777777777</v>
      </c>
      <c r="Y1479">
        <v>9</v>
      </c>
      <c r="Z1479">
        <v>2019</v>
      </c>
      <c r="AA1479" t="s">
        <v>51</v>
      </c>
      <c r="AB1479" t="s">
        <v>52</v>
      </c>
      <c r="AC1479" s="1">
        <v>43733</v>
      </c>
      <c r="AD1479">
        <v>9</v>
      </c>
      <c r="AE1479">
        <v>2019</v>
      </c>
      <c r="AF1479">
        <v>1</v>
      </c>
      <c r="AG1479" s="3" t="s">
        <v>4277</v>
      </c>
      <c r="AH1479" t="s">
        <v>54</v>
      </c>
      <c r="AI1479">
        <v>39.106384999999896</v>
      </c>
      <c r="AJ1479">
        <v>-94.560840999999996</v>
      </c>
      <c r="AK1479">
        <v>11915</v>
      </c>
      <c r="AL1479" t="s">
        <v>4278</v>
      </c>
    </row>
    <row r="1480" spans="1:38" ht="60" x14ac:dyDescent="0.25">
      <c r="A1480">
        <v>123</v>
      </c>
      <c r="B1480">
        <v>2020029092</v>
      </c>
      <c r="C1480" t="s">
        <v>4279</v>
      </c>
      <c r="D1480" t="s">
        <v>143</v>
      </c>
      <c r="E1480" t="s">
        <v>39</v>
      </c>
      <c r="F1480">
        <v>64108</v>
      </c>
      <c r="G1480" t="s">
        <v>82</v>
      </c>
      <c r="H1480">
        <v>3</v>
      </c>
      <c r="I1480" t="s">
        <v>41</v>
      </c>
      <c r="J1480">
        <v>4440</v>
      </c>
      <c r="K1480" t="s">
        <v>4250</v>
      </c>
      <c r="M1480">
        <v>2</v>
      </c>
      <c r="N1480">
        <v>503</v>
      </c>
      <c r="O1480" t="s">
        <v>4263</v>
      </c>
      <c r="P1480" t="s">
        <v>4264</v>
      </c>
      <c r="Q1480" t="s">
        <v>4253</v>
      </c>
      <c r="R1480" t="s">
        <v>91</v>
      </c>
      <c r="S1480" t="s">
        <v>3183</v>
      </c>
      <c r="T1480" t="s">
        <v>4265</v>
      </c>
      <c r="U1480" t="s">
        <v>4266</v>
      </c>
      <c r="V1480" t="s">
        <v>4267</v>
      </c>
      <c r="W1480" s="1">
        <v>43887</v>
      </c>
      <c r="X1480" s="2">
        <v>0.6381944444444444</v>
      </c>
      <c r="Y1480">
        <v>2</v>
      </c>
      <c r="Z1480">
        <v>2020</v>
      </c>
      <c r="AA1480" t="s">
        <v>51</v>
      </c>
      <c r="AB1480" t="s">
        <v>52</v>
      </c>
      <c r="AC1480" s="1">
        <v>43889</v>
      </c>
      <c r="AD1480">
        <v>2</v>
      </c>
      <c r="AE1480">
        <v>2020</v>
      </c>
      <c r="AF1480">
        <v>2</v>
      </c>
      <c r="AG1480" s="3" t="s">
        <v>4280</v>
      </c>
      <c r="AH1480" t="s">
        <v>54</v>
      </c>
      <c r="AI1480">
        <v>39.09357</v>
      </c>
      <c r="AJ1480">
        <v>-94.562462999999994</v>
      </c>
      <c r="AK1480">
        <v>12277</v>
      </c>
      <c r="AL1480" t="s">
        <v>4281</v>
      </c>
    </row>
    <row r="1481" spans="1:38" ht="60" x14ac:dyDescent="0.25">
      <c r="A1481">
        <v>4798</v>
      </c>
      <c r="B1481">
        <v>2019174693</v>
      </c>
      <c r="C1481" t="s">
        <v>4282</v>
      </c>
      <c r="D1481" t="s">
        <v>117</v>
      </c>
      <c r="E1481" t="s">
        <v>39</v>
      </c>
      <c r="F1481">
        <v>64126</v>
      </c>
      <c r="G1481" t="s">
        <v>40</v>
      </c>
      <c r="H1481">
        <v>3</v>
      </c>
      <c r="I1481" t="s">
        <v>41</v>
      </c>
      <c r="J1481">
        <v>4440</v>
      </c>
      <c r="K1481" t="s">
        <v>4250</v>
      </c>
      <c r="M1481">
        <v>14</v>
      </c>
      <c r="N1481">
        <v>69</v>
      </c>
      <c r="O1481" t="s">
        <v>4251</v>
      </c>
      <c r="P1481" t="s">
        <v>4252</v>
      </c>
      <c r="Q1481" t="s">
        <v>4253</v>
      </c>
      <c r="R1481" t="s">
        <v>46</v>
      </c>
      <c r="S1481" t="s">
        <v>3183</v>
      </c>
      <c r="T1481" t="s">
        <v>3939</v>
      </c>
      <c r="U1481" t="s">
        <v>4254</v>
      </c>
      <c r="V1481" t="s">
        <v>82</v>
      </c>
      <c r="W1481" s="1">
        <v>43740</v>
      </c>
      <c r="X1481" s="2">
        <v>0.50347222222222221</v>
      </c>
      <c r="Y1481">
        <v>10</v>
      </c>
      <c r="Z1481">
        <v>2019</v>
      </c>
      <c r="AA1481" t="s">
        <v>51</v>
      </c>
      <c r="AB1481" t="s">
        <v>52</v>
      </c>
      <c r="AC1481" s="1">
        <v>43754</v>
      </c>
      <c r="AD1481">
        <v>10</v>
      </c>
      <c r="AE1481">
        <v>2019</v>
      </c>
      <c r="AF1481">
        <v>14</v>
      </c>
      <c r="AG1481" s="3" t="s">
        <v>4283</v>
      </c>
      <c r="AH1481" t="s">
        <v>54</v>
      </c>
      <c r="AI1481">
        <v>39.087358000000002</v>
      </c>
      <c r="AJ1481">
        <v>-94.499107999999893</v>
      </c>
      <c r="AK1481">
        <v>20778</v>
      </c>
      <c r="AL1481" t="s">
        <v>4284</v>
      </c>
    </row>
    <row r="1482" spans="1:38" ht="75" x14ac:dyDescent="0.25">
      <c r="A1482">
        <v>4687</v>
      </c>
      <c r="B1482">
        <v>2019175917</v>
      </c>
      <c r="C1482" t="s">
        <v>4249</v>
      </c>
      <c r="D1482" t="s">
        <v>236</v>
      </c>
      <c r="E1482" t="s">
        <v>39</v>
      </c>
      <c r="F1482">
        <v>64106</v>
      </c>
      <c r="G1482" t="s">
        <v>82</v>
      </c>
      <c r="H1482">
        <v>4</v>
      </c>
      <c r="I1482" t="s">
        <v>41</v>
      </c>
      <c r="J1482">
        <v>4440</v>
      </c>
      <c r="K1482" t="s">
        <v>4250</v>
      </c>
      <c r="M1482">
        <v>5</v>
      </c>
      <c r="N1482">
        <v>258</v>
      </c>
      <c r="O1482" t="s">
        <v>4251</v>
      </c>
      <c r="P1482" t="s">
        <v>4252</v>
      </c>
      <c r="Q1482" t="s">
        <v>4253</v>
      </c>
      <c r="R1482" t="s">
        <v>46</v>
      </c>
      <c r="S1482" t="s">
        <v>3183</v>
      </c>
      <c r="T1482" t="s">
        <v>3184</v>
      </c>
      <c r="U1482" t="s">
        <v>4254</v>
      </c>
      <c r="V1482" t="s">
        <v>82</v>
      </c>
      <c r="W1482" s="1">
        <v>43742</v>
      </c>
      <c r="X1482" s="2">
        <v>0.54236111111111118</v>
      </c>
      <c r="Y1482">
        <v>10</v>
      </c>
      <c r="Z1482">
        <v>2019</v>
      </c>
      <c r="AA1482" t="s">
        <v>51</v>
      </c>
      <c r="AB1482" t="s">
        <v>52</v>
      </c>
      <c r="AC1482" s="1">
        <v>43747</v>
      </c>
      <c r="AD1482">
        <v>10</v>
      </c>
      <c r="AE1482">
        <v>2019</v>
      </c>
      <c r="AF1482">
        <v>5</v>
      </c>
      <c r="AG1482" s="3" t="s">
        <v>4255</v>
      </c>
      <c r="AH1482" t="s">
        <v>54</v>
      </c>
      <c r="AI1482">
        <v>39.108038999999998</v>
      </c>
      <c r="AJ1482">
        <v>-94.574573000000001</v>
      </c>
      <c r="AK1482">
        <v>39473</v>
      </c>
      <c r="AL1482" t="s">
        <v>4285</v>
      </c>
    </row>
    <row r="1483" spans="1:38" ht="60" x14ac:dyDescent="0.25">
      <c r="A1483">
        <v>1589</v>
      </c>
      <c r="B1483">
        <v>2020005999</v>
      </c>
      <c r="C1483" t="s">
        <v>4286</v>
      </c>
      <c r="D1483" t="s">
        <v>123</v>
      </c>
      <c r="E1483" t="s">
        <v>39</v>
      </c>
      <c r="F1483">
        <v>64130</v>
      </c>
      <c r="G1483" t="s">
        <v>40</v>
      </c>
      <c r="H1483">
        <v>3</v>
      </c>
      <c r="I1483" t="s">
        <v>41</v>
      </c>
      <c r="J1483">
        <v>4440</v>
      </c>
      <c r="K1483" t="s">
        <v>4250</v>
      </c>
      <c r="M1483">
        <v>180</v>
      </c>
      <c r="N1483">
        <v>424</v>
      </c>
      <c r="O1483" t="s">
        <v>4251</v>
      </c>
      <c r="P1483" t="s">
        <v>4252</v>
      </c>
      <c r="Q1483" t="s">
        <v>4253</v>
      </c>
      <c r="R1483" t="s">
        <v>46</v>
      </c>
      <c r="S1483" t="s">
        <v>2689</v>
      </c>
      <c r="T1483" t="s">
        <v>2690</v>
      </c>
      <c r="U1483" t="s">
        <v>4254</v>
      </c>
      <c r="V1483" t="s">
        <v>82</v>
      </c>
      <c r="W1483" s="1">
        <v>43844</v>
      </c>
      <c r="X1483" s="2">
        <v>0.65208333333333335</v>
      </c>
      <c r="Y1483">
        <v>1</v>
      </c>
      <c r="Z1483">
        <v>2020</v>
      </c>
      <c r="AA1483" t="s">
        <v>266</v>
      </c>
      <c r="AB1483" t="s">
        <v>52</v>
      </c>
      <c r="AG1483" s="3" t="s">
        <v>4287</v>
      </c>
      <c r="AH1483" t="s">
        <v>54</v>
      </c>
      <c r="AI1483">
        <v>39.054558</v>
      </c>
      <c r="AJ1483">
        <v>-94.534172999999996</v>
      </c>
      <c r="AK1483">
        <v>31548</v>
      </c>
      <c r="AL1483" t="s">
        <v>4288</v>
      </c>
    </row>
    <row r="1484" spans="1:38" ht="60" x14ac:dyDescent="0.25">
      <c r="A1484">
        <v>5911</v>
      </c>
      <c r="B1484">
        <v>2019162028</v>
      </c>
      <c r="C1484" t="s">
        <v>4259</v>
      </c>
      <c r="D1484" t="s">
        <v>81</v>
      </c>
      <c r="E1484" t="s">
        <v>39</v>
      </c>
      <c r="F1484">
        <v>64127</v>
      </c>
      <c r="G1484" t="s">
        <v>40</v>
      </c>
      <c r="H1484">
        <v>3</v>
      </c>
      <c r="I1484" t="s">
        <v>41</v>
      </c>
      <c r="J1484">
        <v>4440</v>
      </c>
      <c r="K1484" t="s">
        <v>4250</v>
      </c>
      <c r="M1484">
        <v>5</v>
      </c>
      <c r="N1484">
        <v>258</v>
      </c>
      <c r="O1484" t="s">
        <v>4251</v>
      </c>
      <c r="P1484" t="s">
        <v>4252</v>
      </c>
      <c r="Q1484" t="s">
        <v>4253</v>
      </c>
      <c r="R1484" t="s">
        <v>46</v>
      </c>
      <c r="S1484" t="s">
        <v>3183</v>
      </c>
      <c r="T1484" t="s">
        <v>3939</v>
      </c>
      <c r="U1484" t="s">
        <v>4254</v>
      </c>
      <c r="V1484" t="s">
        <v>82</v>
      </c>
      <c r="W1484" s="1">
        <v>43714</v>
      </c>
      <c r="X1484" s="2">
        <v>0.42499999999999999</v>
      </c>
      <c r="Y1484">
        <v>9</v>
      </c>
      <c r="Z1484">
        <v>2019</v>
      </c>
      <c r="AA1484" t="s">
        <v>51</v>
      </c>
      <c r="AB1484" t="s">
        <v>52</v>
      </c>
      <c r="AC1484" s="1">
        <v>43719</v>
      </c>
      <c r="AD1484">
        <v>9</v>
      </c>
      <c r="AE1484">
        <v>2019</v>
      </c>
      <c r="AF1484">
        <v>5</v>
      </c>
      <c r="AG1484" s="3" t="s">
        <v>4260</v>
      </c>
      <c r="AH1484" t="s">
        <v>54</v>
      </c>
      <c r="AI1484">
        <v>39.100984999999902</v>
      </c>
      <c r="AJ1484">
        <v>-94.546400000000006</v>
      </c>
      <c r="AK1484">
        <v>10859</v>
      </c>
      <c r="AL1484" t="s">
        <v>4289</v>
      </c>
    </row>
    <row r="1485" spans="1:38" ht="60" x14ac:dyDescent="0.25">
      <c r="A1485">
        <v>2223</v>
      </c>
      <c r="B1485">
        <v>2019208783</v>
      </c>
      <c r="C1485" t="s">
        <v>4290</v>
      </c>
      <c r="D1485" t="s">
        <v>143</v>
      </c>
      <c r="E1485" t="s">
        <v>39</v>
      </c>
      <c r="F1485">
        <v>64108</v>
      </c>
      <c r="G1485" t="s">
        <v>82</v>
      </c>
      <c r="H1485">
        <v>3</v>
      </c>
      <c r="I1485" t="s">
        <v>41</v>
      </c>
      <c r="J1485">
        <v>4440</v>
      </c>
      <c r="K1485" t="s">
        <v>4250</v>
      </c>
      <c r="M1485">
        <v>7</v>
      </c>
      <c r="N1485">
        <v>177</v>
      </c>
      <c r="O1485" t="s">
        <v>4263</v>
      </c>
      <c r="P1485" t="s">
        <v>4264</v>
      </c>
      <c r="Q1485" t="s">
        <v>4253</v>
      </c>
      <c r="R1485" t="s">
        <v>91</v>
      </c>
      <c r="S1485" t="s">
        <v>3183</v>
      </c>
      <c r="T1485" t="s">
        <v>4265</v>
      </c>
      <c r="U1485" t="s">
        <v>4266</v>
      </c>
      <c r="V1485" t="s">
        <v>4267</v>
      </c>
      <c r="W1485" s="1">
        <v>43823</v>
      </c>
      <c r="X1485" s="2">
        <v>0.4604166666666667</v>
      </c>
      <c r="Y1485">
        <v>12</v>
      </c>
      <c r="Z1485">
        <v>2019</v>
      </c>
      <c r="AA1485" t="s">
        <v>51</v>
      </c>
      <c r="AB1485" t="s">
        <v>52</v>
      </c>
      <c r="AC1485" s="1">
        <v>43830</v>
      </c>
      <c r="AD1485">
        <v>12</v>
      </c>
      <c r="AE1485">
        <v>2019</v>
      </c>
      <c r="AF1485">
        <v>7</v>
      </c>
      <c r="AG1485" s="3" t="s">
        <v>4291</v>
      </c>
      <c r="AH1485" t="s">
        <v>54</v>
      </c>
      <c r="AI1485">
        <v>39.09357</v>
      </c>
      <c r="AJ1485">
        <v>-94.562462999999994</v>
      </c>
      <c r="AK1485">
        <v>12277</v>
      </c>
      <c r="AL1485" t="s">
        <v>4292</v>
      </c>
    </row>
    <row r="1486" spans="1:38" ht="75" x14ac:dyDescent="0.25">
      <c r="A1486">
        <v>824</v>
      </c>
      <c r="B1486">
        <v>2020019305</v>
      </c>
      <c r="C1486" t="s">
        <v>599</v>
      </c>
      <c r="D1486" t="s">
        <v>71</v>
      </c>
      <c r="E1486" t="s">
        <v>39</v>
      </c>
      <c r="F1486">
        <v>64129</v>
      </c>
      <c r="G1486" t="s">
        <v>40</v>
      </c>
      <c r="H1486">
        <v>3</v>
      </c>
      <c r="I1486" t="s">
        <v>41</v>
      </c>
      <c r="J1486">
        <v>4440</v>
      </c>
      <c r="K1486" t="s">
        <v>4250</v>
      </c>
      <c r="M1486">
        <v>39</v>
      </c>
      <c r="N1486">
        <v>9</v>
      </c>
      <c r="O1486" t="s">
        <v>4251</v>
      </c>
      <c r="P1486" t="s">
        <v>4252</v>
      </c>
      <c r="Q1486" t="s">
        <v>4253</v>
      </c>
      <c r="R1486" t="s">
        <v>46</v>
      </c>
      <c r="S1486" t="s">
        <v>3183</v>
      </c>
      <c r="T1486" t="s">
        <v>3939</v>
      </c>
      <c r="U1486" t="s">
        <v>4254</v>
      </c>
      <c r="V1486" t="s">
        <v>82</v>
      </c>
      <c r="W1486" s="1">
        <v>43868</v>
      </c>
      <c r="X1486" s="2">
        <v>0.58472222222222225</v>
      </c>
      <c r="Y1486">
        <v>2</v>
      </c>
      <c r="Z1486">
        <v>2020</v>
      </c>
      <c r="AA1486" t="s">
        <v>51</v>
      </c>
      <c r="AB1486" t="s">
        <v>96</v>
      </c>
      <c r="AC1486" s="1">
        <v>43907</v>
      </c>
      <c r="AD1486">
        <v>3</v>
      </c>
      <c r="AE1486">
        <v>2020</v>
      </c>
      <c r="AF1486">
        <v>39</v>
      </c>
      <c r="AG1486" s="3" t="s">
        <v>600</v>
      </c>
      <c r="AH1486" t="s">
        <v>54</v>
      </c>
      <c r="AI1486">
        <v>39.079027000000004</v>
      </c>
      <c r="AJ1486">
        <v>-94.509135999999998</v>
      </c>
      <c r="AK1486">
        <v>223210</v>
      </c>
      <c r="AL1486" t="s">
        <v>4293</v>
      </c>
    </row>
    <row r="1487" spans="1:38" ht="60" x14ac:dyDescent="0.25">
      <c r="A1487">
        <v>2224</v>
      </c>
      <c r="B1487">
        <v>2019208651</v>
      </c>
      <c r="C1487" t="s">
        <v>627</v>
      </c>
      <c r="D1487" t="s">
        <v>176</v>
      </c>
      <c r="E1487" t="s">
        <v>39</v>
      </c>
      <c r="F1487">
        <v>64124</v>
      </c>
      <c r="G1487" t="s">
        <v>40</v>
      </c>
      <c r="H1487">
        <v>3</v>
      </c>
      <c r="I1487" t="s">
        <v>41</v>
      </c>
      <c r="J1487">
        <v>4440</v>
      </c>
      <c r="K1487" t="s">
        <v>4250</v>
      </c>
      <c r="M1487">
        <v>6</v>
      </c>
      <c r="N1487">
        <v>207</v>
      </c>
      <c r="O1487" t="s">
        <v>4251</v>
      </c>
      <c r="P1487" t="s">
        <v>4252</v>
      </c>
      <c r="Q1487" t="s">
        <v>4253</v>
      </c>
      <c r="R1487" t="s">
        <v>46</v>
      </c>
      <c r="S1487" t="s">
        <v>3183</v>
      </c>
      <c r="T1487" t="s">
        <v>3939</v>
      </c>
      <c r="U1487" t="s">
        <v>4254</v>
      </c>
      <c r="V1487" t="s">
        <v>82</v>
      </c>
      <c r="W1487" s="1">
        <v>43823</v>
      </c>
      <c r="X1487" s="2">
        <v>0.35625000000000001</v>
      </c>
      <c r="Y1487">
        <v>12</v>
      </c>
      <c r="Z1487">
        <v>2019</v>
      </c>
      <c r="AA1487" t="s">
        <v>51</v>
      </c>
      <c r="AB1487" t="s">
        <v>52</v>
      </c>
      <c r="AC1487" s="1">
        <v>43829</v>
      </c>
      <c r="AD1487">
        <v>12</v>
      </c>
      <c r="AE1487">
        <v>2019</v>
      </c>
      <c r="AF1487">
        <v>6</v>
      </c>
      <c r="AG1487" s="3" t="s">
        <v>628</v>
      </c>
      <c r="AH1487" t="s">
        <v>54</v>
      </c>
      <c r="AI1487">
        <v>39.103431</v>
      </c>
      <c r="AJ1487">
        <v>-94.534053</v>
      </c>
      <c r="AK1487">
        <v>9628</v>
      </c>
      <c r="AL1487" t="s">
        <v>4294</v>
      </c>
    </row>
    <row r="1488" spans="1:38" ht="60" x14ac:dyDescent="0.25">
      <c r="A1488">
        <v>3646</v>
      </c>
      <c r="B1488">
        <v>2019188955</v>
      </c>
      <c r="C1488" t="s">
        <v>4295</v>
      </c>
      <c r="D1488" t="s">
        <v>77</v>
      </c>
      <c r="E1488" t="s">
        <v>39</v>
      </c>
      <c r="F1488">
        <v>64130</v>
      </c>
      <c r="G1488" t="s">
        <v>67</v>
      </c>
      <c r="H1488">
        <v>5</v>
      </c>
      <c r="I1488" t="s">
        <v>41</v>
      </c>
      <c r="J1488">
        <v>4440</v>
      </c>
      <c r="K1488" t="s">
        <v>4250</v>
      </c>
      <c r="M1488">
        <v>13</v>
      </c>
      <c r="N1488">
        <v>62</v>
      </c>
      <c r="O1488" t="s">
        <v>4251</v>
      </c>
      <c r="P1488" t="s">
        <v>4252</v>
      </c>
      <c r="Q1488" t="s">
        <v>4253</v>
      </c>
      <c r="R1488" t="s">
        <v>46</v>
      </c>
      <c r="S1488" t="s">
        <v>3183</v>
      </c>
      <c r="T1488" t="s">
        <v>3448</v>
      </c>
      <c r="U1488" t="s">
        <v>4273</v>
      </c>
      <c r="V1488" t="s">
        <v>4274</v>
      </c>
      <c r="W1488" s="1">
        <v>43774</v>
      </c>
      <c r="X1488" s="2">
        <v>0.39444444444444443</v>
      </c>
      <c r="Y1488">
        <v>11</v>
      </c>
      <c r="Z1488">
        <v>2019</v>
      </c>
      <c r="AA1488" t="s">
        <v>51</v>
      </c>
      <c r="AB1488" t="s">
        <v>52</v>
      </c>
      <c r="AC1488" s="1">
        <v>43787</v>
      </c>
      <c r="AD1488">
        <v>11</v>
      </c>
      <c r="AE1488">
        <v>2019</v>
      </c>
      <c r="AF1488">
        <v>13</v>
      </c>
      <c r="AG1488" s="3" t="s">
        <v>4296</v>
      </c>
      <c r="AH1488" t="s">
        <v>54</v>
      </c>
      <c r="AI1488">
        <v>39.032876999999999</v>
      </c>
      <c r="AJ1488">
        <v>-94.545100000000005</v>
      </c>
      <c r="AK1488">
        <v>35580</v>
      </c>
      <c r="AL1488" t="s">
        <v>4297</v>
      </c>
    </row>
    <row r="1489" spans="1:38" ht="75" x14ac:dyDescent="0.25">
      <c r="A1489">
        <v>2684</v>
      </c>
      <c r="B1489">
        <v>2019203017</v>
      </c>
      <c r="C1489" t="s">
        <v>4298</v>
      </c>
      <c r="D1489" t="s">
        <v>81</v>
      </c>
      <c r="E1489" t="s">
        <v>39</v>
      </c>
      <c r="F1489">
        <v>64127</v>
      </c>
      <c r="G1489" t="s">
        <v>40</v>
      </c>
      <c r="H1489">
        <v>3</v>
      </c>
      <c r="I1489" t="s">
        <v>322</v>
      </c>
      <c r="J1489">
        <v>1030</v>
      </c>
      <c r="K1489" t="s">
        <v>4250</v>
      </c>
      <c r="M1489">
        <v>8</v>
      </c>
      <c r="N1489">
        <v>161</v>
      </c>
      <c r="O1489" t="s">
        <v>4251</v>
      </c>
      <c r="P1489" t="s">
        <v>4252</v>
      </c>
      <c r="Q1489" t="s">
        <v>4253</v>
      </c>
      <c r="R1489" t="s">
        <v>46</v>
      </c>
      <c r="S1489" t="s">
        <v>3183</v>
      </c>
      <c r="T1489" t="s">
        <v>3939</v>
      </c>
      <c r="U1489" t="s">
        <v>4254</v>
      </c>
      <c r="V1489" t="s">
        <v>82</v>
      </c>
      <c r="W1489" s="1">
        <v>43811</v>
      </c>
      <c r="X1489" s="2">
        <v>0.51527777777777783</v>
      </c>
      <c r="Y1489">
        <v>12</v>
      </c>
      <c r="Z1489">
        <v>2019</v>
      </c>
      <c r="AA1489" t="s">
        <v>51</v>
      </c>
      <c r="AB1489" t="s">
        <v>52</v>
      </c>
      <c r="AC1489" s="1">
        <v>43819</v>
      </c>
      <c r="AD1489">
        <v>12</v>
      </c>
      <c r="AE1489">
        <v>2019</v>
      </c>
      <c r="AF1489">
        <v>8</v>
      </c>
      <c r="AG1489" s="3" t="s">
        <v>4299</v>
      </c>
      <c r="AH1489" t="s">
        <v>54</v>
      </c>
      <c r="AI1489">
        <v>39.099820999999999</v>
      </c>
      <c r="AJ1489">
        <v>-94.552531000000002</v>
      </c>
      <c r="AK1489">
        <v>11850</v>
      </c>
      <c r="AL1489" t="s">
        <v>4300</v>
      </c>
    </row>
    <row r="1490" spans="1:38" ht="75" x14ac:dyDescent="0.25">
      <c r="A1490">
        <v>825</v>
      </c>
      <c r="B1490">
        <v>2020018894</v>
      </c>
      <c r="C1490" t="s">
        <v>4249</v>
      </c>
      <c r="D1490" t="s">
        <v>236</v>
      </c>
      <c r="E1490" t="s">
        <v>39</v>
      </c>
      <c r="F1490">
        <v>64106</v>
      </c>
      <c r="G1490" t="s">
        <v>82</v>
      </c>
      <c r="H1490">
        <v>4</v>
      </c>
      <c r="I1490" t="s">
        <v>41</v>
      </c>
      <c r="J1490">
        <v>4440</v>
      </c>
      <c r="K1490" t="s">
        <v>4250</v>
      </c>
      <c r="M1490">
        <v>0</v>
      </c>
      <c r="N1490">
        <v>603</v>
      </c>
      <c r="O1490" t="s">
        <v>4251</v>
      </c>
      <c r="P1490" t="s">
        <v>4252</v>
      </c>
      <c r="Q1490" t="s">
        <v>4253</v>
      </c>
      <c r="R1490" t="s">
        <v>46</v>
      </c>
      <c r="S1490" t="s">
        <v>3183</v>
      </c>
      <c r="T1490" t="s">
        <v>3939</v>
      </c>
      <c r="U1490" t="s">
        <v>4254</v>
      </c>
      <c r="V1490" t="s">
        <v>82</v>
      </c>
      <c r="W1490" s="1">
        <v>43868</v>
      </c>
      <c r="X1490" s="2">
        <v>0.31875000000000003</v>
      </c>
      <c r="Y1490">
        <v>2</v>
      </c>
      <c r="Z1490">
        <v>2020</v>
      </c>
      <c r="AA1490" t="s">
        <v>51</v>
      </c>
      <c r="AB1490" t="s">
        <v>52</v>
      </c>
      <c r="AC1490" s="1">
        <v>43868</v>
      </c>
      <c r="AD1490">
        <v>2</v>
      </c>
      <c r="AE1490">
        <v>2020</v>
      </c>
      <c r="AF1490">
        <v>0</v>
      </c>
      <c r="AG1490" s="3" t="s">
        <v>4255</v>
      </c>
      <c r="AH1490" t="s">
        <v>54</v>
      </c>
      <c r="AI1490">
        <v>39.108038999999998</v>
      </c>
      <c r="AJ1490">
        <v>-94.574573000000001</v>
      </c>
      <c r="AK1490">
        <v>39473</v>
      </c>
      <c r="AL1490" t="s">
        <v>4301</v>
      </c>
    </row>
    <row r="1491" spans="1:38" ht="60" x14ac:dyDescent="0.25">
      <c r="A1491">
        <v>3645</v>
      </c>
      <c r="B1491">
        <v>2019188953</v>
      </c>
      <c r="C1491" t="s">
        <v>4302</v>
      </c>
      <c r="D1491" t="s">
        <v>77</v>
      </c>
      <c r="E1491" t="s">
        <v>39</v>
      </c>
      <c r="F1491">
        <v>64130</v>
      </c>
      <c r="G1491" t="s">
        <v>67</v>
      </c>
      <c r="H1491">
        <v>5</v>
      </c>
      <c r="I1491" t="s">
        <v>41</v>
      </c>
      <c r="J1491">
        <v>4440</v>
      </c>
      <c r="K1491" t="s">
        <v>4250</v>
      </c>
      <c r="M1491">
        <v>16</v>
      </c>
      <c r="N1491">
        <v>32</v>
      </c>
      <c r="O1491" t="s">
        <v>4251</v>
      </c>
      <c r="P1491" t="s">
        <v>4252</v>
      </c>
      <c r="Q1491" t="s">
        <v>4253</v>
      </c>
      <c r="R1491" t="s">
        <v>46</v>
      </c>
      <c r="S1491" t="s">
        <v>3183</v>
      </c>
      <c r="T1491" t="s">
        <v>3448</v>
      </c>
      <c r="U1491" t="s">
        <v>4273</v>
      </c>
      <c r="V1491" t="s">
        <v>4274</v>
      </c>
      <c r="W1491" s="1">
        <v>43774</v>
      </c>
      <c r="X1491" s="2">
        <v>0.39444444444444443</v>
      </c>
      <c r="Y1491">
        <v>11</v>
      </c>
      <c r="Z1491">
        <v>2019</v>
      </c>
      <c r="AA1491" t="s">
        <v>51</v>
      </c>
      <c r="AB1491" t="s">
        <v>96</v>
      </c>
      <c r="AC1491" s="1">
        <v>43790</v>
      </c>
      <c r="AD1491">
        <v>11</v>
      </c>
      <c r="AE1491">
        <v>2019</v>
      </c>
      <c r="AF1491">
        <v>16</v>
      </c>
      <c r="AG1491" s="3" t="s">
        <v>4303</v>
      </c>
      <c r="AH1491" t="s">
        <v>54</v>
      </c>
      <c r="AI1491">
        <v>39.032730999999998</v>
      </c>
      <c r="AJ1491">
        <v>-94.544630999999995</v>
      </c>
      <c r="AK1491">
        <v>35578</v>
      </c>
      <c r="AL1491" t="s">
        <v>4304</v>
      </c>
    </row>
    <row r="1492" spans="1:38" ht="60" x14ac:dyDescent="0.25">
      <c r="A1492">
        <v>3410</v>
      </c>
      <c r="B1492">
        <v>2019192557</v>
      </c>
      <c r="C1492" t="s">
        <v>4305</v>
      </c>
      <c r="D1492" t="s">
        <v>252</v>
      </c>
      <c r="E1492" t="s">
        <v>39</v>
      </c>
      <c r="F1492">
        <v>64106</v>
      </c>
      <c r="G1492" t="s">
        <v>82</v>
      </c>
      <c r="H1492">
        <v>3</v>
      </c>
      <c r="I1492" t="s">
        <v>322</v>
      </c>
      <c r="J1492">
        <v>1030</v>
      </c>
      <c r="K1492" t="s">
        <v>4250</v>
      </c>
      <c r="M1492">
        <v>4</v>
      </c>
      <c r="N1492">
        <v>337</v>
      </c>
      <c r="O1492" t="s">
        <v>4251</v>
      </c>
      <c r="P1492" t="s">
        <v>4252</v>
      </c>
      <c r="Q1492" t="s">
        <v>4253</v>
      </c>
      <c r="R1492" t="s">
        <v>46</v>
      </c>
      <c r="S1492" t="s">
        <v>3183</v>
      </c>
      <c r="T1492" t="s">
        <v>3939</v>
      </c>
      <c r="U1492" t="s">
        <v>4254</v>
      </c>
      <c r="V1492" t="s">
        <v>82</v>
      </c>
      <c r="W1492" s="1">
        <v>43783</v>
      </c>
      <c r="X1492" s="2">
        <v>0.56388888888888888</v>
      </c>
      <c r="Y1492">
        <v>11</v>
      </c>
      <c r="Z1492">
        <v>2019</v>
      </c>
      <c r="AA1492" t="s">
        <v>51</v>
      </c>
      <c r="AB1492" t="s">
        <v>52</v>
      </c>
      <c r="AC1492" s="1">
        <v>43787</v>
      </c>
      <c r="AD1492">
        <v>11</v>
      </c>
      <c r="AE1492">
        <v>2019</v>
      </c>
      <c r="AF1492">
        <v>4</v>
      </c>
      <c r="AG1492" s="3" t="s">
        <v>4306</v>
      </c>
      <c r="AH1492" t="s">
        <v>54</v>
      </c>
      <c r="AI1492">
        <v>39.099763000000003</v>
      </c>
      <c r="AJ1492">
        <v>-94.562679000000003</v>
      </c>
      <c r="AK1492">
        <v>12163</v>
      </c>
      <c r="AL1492" t="s">
        <v>4307</v>
      </c>
    </row>
    <row r="1493" spans="1:38" ht="75" x14ac:dyDescent="0.25">
      <c r="A1493">
        <v>1951</v>
      </c>
      <c r="B1493">
        <v>2020000848</v>
      </c>
      <c r="C1493" t="s">
        <v>2711</v>
      </c>
      <c r="D1493" t="s">
        <v>168</v>
      </c>
      <c r="E1493" t="s">
        <v>39</v>
      </c>
      <c r="F1493">
        <v>64117</v>
      </c>
      <c r="G1493" t="s">
        <v>169</v>
      </c>
      <c r="H1493">
        <v>1</v>
      </c>
      <c r="I1493" t="s">
        <v>322</v>
      </c>
      <c r="J1493">
        <v>1030</v>
      </c>
      <c r="K1493" t="s">
        <v>4250</v>
      </c>
      <c r="M1493">
        <v>10</v>
      </c>
      <c r="N1493">
        <v>59</v>
      </c>
      <c r="O1493" t="s">
        <v>4251</v>
      </c>
      <c r="P1493" t="s">
        <v>4252</v>
      </c>
      <c r="Q1493" t="s">
        <v>4253</v>
      </c>
      <c r="R1493" t="s">
        <v>46</v>
      </c>
      <c r="S1493" t="s">
        <v>3183</v>
      </c>
      <c r="T1493" t="s">
        <v>3443</v>
      </c>
      <c r="U1493" t="s">
        <v>4271</v>
      </c>
      <c r="V1493" t="s">
        <v>3445</v>
      </c>
      <c r="W1493" s="1">
        <v>43833</v>
      </c>
      <c r="X1493" s="2">
        <v>0.14930555555555555</v>
      </c>
      <c r="Y1493">
        <v>1</v>
      </c>
      <c r="Z1493">
        <v>2020</v>
      </c>
      <c r="AA1493" t="s">
        <v>51</v>
      </c>
      <c r="AB1493" t="s">
        <v>52</v>
      </c>
      <c r="AC1493" s="1">
        <v>43843</v>
      </c>
      <c r="AD1493">
        <v>1</v>
      </c>
      <c r="AE1493">
        <v>2020</v>
      </c>
      <c r="AF1493">
        <v>10</v>
      </c>
      <c r="AG1493" s="3" t="s">
        <v>2716</v>
      </c>
      <c r="AH1493" t="s">
        <v>173</v>
      </c>
      <c r="AI1493">
        <v>39.172781000000001</v>
      </c>
      <c r="AJ1493">
        <v>-94.539562000000004</v>
      </c>
      <c r="AK1493">
        <v>77354</v>
      </c>
      <c r="AL1493" t="s">
        <v>4308</v>
      </c>
    </row>
    <row r="1494" spans="1:38" ht="75" x14ac:dyDescent="0.25">
      <c r="A1494">
        <v>615</v>
      </c>
      <c r="B1494">
        <v>2020021475</v>
      </c>
      <c r="C1494" t="s">
        <v>4309</v>
      </c>
      <c r="D1494" t="s">
        <v>168</v>
      </c>
      <c r="E1494" t="s">
        <v>39</v>
      </c>
      <c r="F1494">
        <v>64117</v>
      </c>
      <c r="G1494" t="s">
        <v>169</v>
      </c>
      <c r="H1494">
        <v>1</v>
      </c>
      <c r="I1494" t="s">
        <v>322</v>
      </c>
      <c r="J1494">
        <v>1030</v>
      </c>
      <c r="K1494" t="s">
        <v>4250</v>
      </c>
      <c r="M1494">
        <v>6</v>
      </c>
      <c r="N1494">
        <v>207</v>
      </c>
      <c r="O1494" t="s">
        <v>4251</v>
      </c>
      <c r="P1494" t="s">
        <v>4252</v>
      </c>
      <c r="Q1494" t="s">
        <v>4253</v>
      </c>
      <c r="R1494" t="s">
        <v>46</v>
      </c>
      <c r="S1494" t="s">
        <v>3183</v>
      </c>
      <c r="T1494" t="s">
        <v>3443</v>
      </c>
      <c r="U1494" t="s">
        <v>4271</v>
      </c>
      <c r="V1494" t="s">
        <v>3445</v>
      </c>
      <c r="W1494" s="1">
        <v>43873</v>
      </c>
      <c r="X1494" s="2">
        <v>8.0555555555555561E-2</v>
      </c>
      <c r="Y1494">
        <v>2</v>
      </c>
      <c r="Z1494">
        <v>2020</v>
      </c>
      <c r="AA1494" t="s">
        <v>51</v>
      </c>
      <c r="AB1494" t="s">
        <v>52</v>
      </c>
      <c r="AC1494" s="1">
        <v>43879</v>
      </c>
      <c r="AD1494">
        <v>2</v>
      </c>
      <c r="AE1494">
        <v>2020</v>
      </c>
      <c r="AF1494">
        <v>6</v>
      </c>
      <c r="AG1494" s="3" t="s">
        <v>4310</v>
      </c>
      <c r="AH1494" t="s">
        <v>173</v>
      </c>
      <c r="AI1494">
        <v>39.172041999999998</v>
      </c>
      <c r="AJ1494">
        <v>-94.538651999999999</v>
      </c>
      <c r="AK1494">
        <v>224821</v>
      </c>
      <c r="AL1494" t="s">
        <v>4311</v>
      </c>
    </row>
    <row r="1495" spans="1:38" ht="75" x14ac:dyDescent="0.25">
      <c r="A1495">
        <v>5912</v>
      </c>
      <c r="B1495">
        <v>2019161935</v>
      </c>
      <c r="C1495" t="s">
        <v>4312</v>
      </c>
      <c r="D1495" t="s">
        <v>433</v>
      </c>
      <c r="E1495" t="s">
        <v>39</v>
      </c>
      <c r="F1495">
        <v>64130</v>
      </c>
      <c r="G1495" t="s">
        <v>40</v>
      </c>
      <c r="H1495">
        <v>3</v>
      </c>
      <c r="I1495" t="s">
        <v>109</v>
      </c>
      <c r="J1495">
        <v>248</v>
      </c>
      <c r="K1495" t="s">
        <v>4250</v>
      </c>
      <c r="M1495">
        <v>4</v>
      </c>
      <c r="N1495">
        <v>337</v>
      </c>
      <c r="O1495" t="s">
        <v>4313</v>
      </c>
      <c r="P1495" t="s">
        <v>4314</v>
      </c>
      <c r="Q1495" t="s">
        <v>4253</v>
      </c>
      <c r="R1495" t="s">
        <v>46</v>
      </c>
      <c r="S1495" t="s">
        <v>3183</v>
      </c>
      <c r="T1495" t="s">
        <v>3939</v>
      </c>
      <c r="U1495" t="s">
        <v>4315</v>
      </c>
      <c r="V1495" t="s">
        <v>82</v>
      </c>
      <c r="W1495" s="1">
        <v>43714</v>
      </c>
      <c r="X1495" s="2">
        <v>0.36180555555555555</v>
      </c>
      <c r="Y1495">
        <v>9</v>
      </c>
      <c r="Z1495">
        <v>2019</v>
      </c>
      <c r="AA1495" t="s">
        <v>51</v>
      </c>
      <c r="AB1495" t="s">
        <v>52</v>
      </c>
      <c r="AC1495" s="1">
        <v>43718</v>
      </c>
      <c r="AD1495">
        <v>9</v>
      </c>
      <c r="AE1495">
        <v>2019</v>
      </c>
      <c r="AF1495">
        <v>4</v>
      </c>
      <c r="AG1495" s="3" t="s">
        <v>4316</v>
      </c>
      <c r="AH1495" t="s">
        <v>54</v>
      </c>
      <c r="AI1495">
        <v>39.035845000000002</v>
      </c>
      <c r="AJ1495">
        <v>-94.530897999999993</v>
      </c>
      <c r="AK1495">
        <v>239961</v>
      </c>
      <c r="AL1495" t="s">
        <v>4317</v>
      </c>
    </row>
    <row r="1496" spans="1:38" ht="75" x14ac:dyDescent="0.25">
      <c r="A1496">
        <v>4671</v>
      </c>
      <c r="B1496">
        <v>2019176099</v>
      </c>
      <c r="C1496" t="s">
        <v>4318</v>
      </c>
      <c r="D1496" t="s">
        <v>71</v>
      </c>
      <c r="E1496" t="s">
        <v>39</v>
      </c>
      <c r="F1496">
        <v>64127</v>
      </c>
      <c r="G1496" t="s">
        <v>40</v>
      </c>
      <c r="H1496">
        <v>3</v>
      </c>
      <c r="I1496" t="s">
        <v>41</v>
      </c>
      <c r="J1496">
        <v>4440</v>
      </c>
      <c r="K1496" t="s">
        <v>4250</v>
      </c>
      <c r="M1496">
        <v>5</v>
      </c>
      <c r="N1496">
        <v>258</v>
      </c>
      <c r="O1496" t="s">
        <v>4251</v>
      </c>
      <c r="P1496" t="s">
        <v>4252</v>
      </c>
      <c r="Q1496" t="s">
        <v>4253</v>
      </c>
      <c r="R1496" t="s">
        <v>46</v>
      </c>
      <c r="S1496" t="s">
        <v>3183</v>
      </c>
      <c r="T1496" t="s">
        <v>3939</v>
      </c>
      <c r="U1496" t="s">
        <v>4254</v>
      </c>
      <c r="V1496" t="s">
        <v>82</v>
      </c>
      <c r="W1496" s="1">
        <v>43743</v>
      </c>
      <c r="X1496" s="2">
        <v>0.34236111111111112</v>
      </c>
      <c r="Y1496">
        <v>10</v>
      </c>
      <c r="Z1496">
        <v>2019</v>
      </c>
      <c r="AA1496" t="s">
        <v>51</v>
      </c>
      <c r="AB1496" t="s">
        <v>52</v>
      </c>
      <c r="AC1496" s="1">
        <v>43748</v>
      </c>
      <c r="AD1496">
        <v>10</v>
      </c>
      <c r="AE1496">
        <v>2019</v>
      </c>
      <c r="AF1496">
        <v>5</v>
      </c>
      <c r="AG1496" s="3" t="s">
        <v>4319</v>
      </c>
      <c r="AH1496" t="s">
        <v>54</v>
      </c>
      <c r="AI1496">
        <v>39.082633999999999</v>
      </c>
      <c r="AJ1496">
        <v>-94.515668000000005</v>
      </c>
      <c r="AK1496">
        <v>20118</v>
      </c>
      <c r="AL1496" t="s">
        <v>4320</v>
      </c>
    </row>
    <row r="1497" spans="1:38" ht="60" x14ac:dyDescent="0.25">
      <c r="A1497">
        <v>3256</v>
      </c>
      <c r="B1497">
        <v>2019194771</v>
      </c>
      <c r="C1497" t="s">
        <v>4321</v>
      </c>
      <c r="D1497" t="s">
        <v>143</v>
      </c>
      <c r="E1497" t="s">
        <v>39</v>
      </c>
      <c r="F1497">
        <v>64108</v>
      </c>
      <c r="G1497" t="s">
        <v>82</v>
      </c>
      <c r="H1497">
        <v>3</v>
      </c>
      <c r="I1497" t="s">
        <v>109</v>
      </c>
      <c r="J1497">
        <v>248</v>
      </c>
      <c r="K1497" t="s">
        <v>4250</v>
      </c>
      <c r="M1497">
        <v>104</v>
      </c>
      <c r="N1497">
        <v>9</v>
      </c>
      <c r="O1497" t="s">
        <v>4251</v>
      </c>
      <c r="P1497" t="s">
        <v>4252</v>
      </c>
      <c r="Q1497" t="s">
        <v>4253</v>
      </c>
      <c r="R1497" t="s">
        <v>46</v>
      </c>
      <c r="S1497" t="s">
        <v>3183</v>
      </c>
      <c r="T1497" t="s">
        <v>4265</v>
      </c>
      <c r="U1497" t="s">
        <v>4254</v>
      </c>
      <c r="V1497" t="s">
        <v>82</v>
      </c>
      <c r="W1497" s="1">
        <v>43789</v>
      </c>
      <c r="X1497" s="2">
        <v>0.52152777777777781</v>
      </c>
      <c r="Y1497">
        <v>11</v>
      </c>
      <c r="Z1497">
        <v>2019</v>
      </c>
      <c r="AA1497" t="s">
        <v>51</v>
      </c>
      <c r="AB1497" t="s">
        <v>96</v>
      </c>
      <c r="AC1497" s="1">
        <v>43893</v>
      </c>
      <c r="AD1497">
        <v>3</v>
      </c>
      <c r="AE1497">
        <v>2020</v>
      </c>
      <c r="AF1497">
        <v>104</v>
      </c>
      <c r="AG1497" s="3" t="s">
        <v>4322</v>
      </c>
      <c r="AH1497" t="s">
        <v>54</v>
      </c>
      <c r="AI1497">
        <v>39.091450999999999</v>
      </c>
      <c r="AJ1497">
        <v>-94.562725999999998</v>
      </c>
      <c r="AK1497">
        <v>13277</v>
      </c>
      <c r="AL1497" t="s">
        <v>4323</v>
      </c>
    </row>
    <row r="1498" spans="1:38" ht="75" x14ac:dyDescent="0.25">
      <c r="A1498">
        <v>3255</v>
      </c>
      <c r="B1498">
        <v>2019194880</v>
      </c>
      <c r="C1498" t="s">
        <v>4249</v>
      </c>
      <c r="D1498" t="s">
        <v>236</v>
      </c>
      <c r="E1498" t="s">
        <v>39</v>
      </c>
      <c r="F1498">
        <v>64106</v>
      </c>
      <c r="G1498" t="s">
        <v>82</v>
      </c>
      <c r="H1498">
        <v>4</v>
      </c>
      <c r="I1498" t="s">
        <v>41</v>
      </c>
      <c r="J1498">
        <v>4440</v>
      </c>
      <c r="K1498" t="s">
        <v>4250</v>
      </c>
      <c r="M1498">
        <v>37</v>
      </c>
      <c r="N1498">
        <v>16</v>
      </c>
      <c r="O1498" t="s">
        <v>4251</v>
      </c>
      <c r="P1498" t="s">
        <v>4252</v>
      </c>
      <c r="Q1498" t="s">
        <v>4253</v>
      </c>
      <c r="R1498" t="s">
        <v>46</v>
      </c>
      <c r="S1498" t="s">
        <v>3183</v>
      </c>
      <c r="T1498" t="s">
        <v>3939</v>
      </c>
      <c r="U1498" t="s">
        <v>4254</v>
      </c>
      <c r="V1498" t="s">
        <v>82</v>
      </c>
      <c r="W1498" s="1">
        <v>43789</v>
      </c>
      <c r="X1498" s="2">
        <v>0.60972222222222217</v>
      </c>
      <c r="Y1498">
        <v>11</v>
      </c>
      <c r="Z1498">
        <v>2019</v>
      </c>
      <c r="AA1498" t="s">
        <v>51</v>
      </c>
      <c r="AB1498" t="s">
        <v>96</v>
      </c>
      <c r="AC1498" s="1">
        <v>43826</v>
      </c>
      <c r="AD1498">
        <v>12</v>
      </c>
      <c r="AE1498">
        <v>2019</v>
      </c>
      <c r="AF1498">
        <v>37</v>
      </c>
      <c r="AG1498" s="3" t="s">
        <v>4255</v>
      </c>
      <c r="AH1498" t="s">
        <v>54</v>
      </c>
      <c r="AI1498">
        <v>39.108038999999998</v>
      </c>
      <c r="AJ1498">
        <v>-94.574573000000001</v>
      </c>
      <c r="AK1498">
        <v>39473</v>
      </c>
      <c r="AL1498" t="s">
        <v>4324</v>
      </c>
    </row>
    <row r="1499" spans="1:38" ht="60" x14ac:dyDescent="0.25">
      <c r="A1499">
        <v>2991</v>
      </c>
      <c r="B1499">
        <v>2019198372</v>
      </c>
      <c r="C1499" t="s">
        <v>4279</v>
      </c>
      <c r="D1499" t="s">
        <v>143</v>
      </c>
      <c r="E1499" t="s">
        <v>39</v>
      </c>
      <c r="F1499">
        <v>64108</v>
      </c>
      <c r="G1499" t="s">
        <v>82</v>
      </c>
      <c r="H1499">
        <v>3</v>
      </c>
      <c r="I1499" t="s">
        <v>41</v>
      </c>
      <c r="J1499">
        <v>4440</v>
      </c>
      <c r="K1499" t="s">
        <v>4250</v>
      </c>
      <c r="M1499">
        <v>2</v>
      </c>
      <c r="N1499">
        <v>503</v>
      </c>
      <c r="O1499" t="s">
        <v>4251</v>
      </c>
      <c r="P1499" t="s">
        <v>4252</v>
      </c>
      <c r="Q1499" t="s">
        <v>4253</v>
      </c>
      <c r="R1499" t="s">
        <v>46</v>
      </c>
      <c r="S1499" t="s">
        <v>3183</v>
      </c>
      <c r="T1499" t="s">
        <v>3939</v>
      </c>
      <c r="U1499" t="s">
        <v>4254</v>
      </c>
      <c r="V1499" t="s">
        <v>82</v>
      </c>
      <c r="W1499" s="1">
        <v>43801</v>
      </c>
      <c r="X1499" s="2">
        <v>0.48472222222222222</v>
      </c>
      <c r="Y1499">
        <v>12</v>
      </c>
      <c r="Z1499">
        <v>2019</v>
      </c>
      <c r="AA1499" t="s">
        <v>51</v>
      </c>
      <c r="AB1499" t="s">
        <v>52</v>
      </c>
      <c r="AC1499" s="1">
        <v>43803</v>
      </c>
      <c r="AD1499">
        <v>12</v>
      </c>
      <c r="AE1499">
        <v>2019</v>
      </c>
      <c r="AF1499">
        <v>2</v>
      </c>
      <c r="AG1499" s="3" t="s">
        <v>4280</v>
      </c>
      <c r="AH1499" t="s">
        <v>54</v>
      </c>
      <c r="AI1499">
        <v>39.09357</v>
      </c>
      <c r="AJ1499">
        <v>-94.562462999999994</v>
      </c>
      <c r="AK1499">
        <v>12277</v>
      </c>
      <c r="AL1499" t="s">
        <v>4325</v>
      </c>
    </row>
    <row r="1500" spans="1:38" ht="75" x14ac:dyDescent="0.25">
      <c r="A1500">
        <v>4971</v>
      </c>
      <c r="B1500">
        <v>2019172445</v>
      </c>
      <c r="C1500" t="s">
        <v>4326</v>
      </c>
      <c r="D1500" t="s">
        <v>71</v>
      </c>
      <c r="E1500" t="s">
        <v>39</v>
      </c>
      <c r="F1500">
        <v>64127</v>
      </c>
      <c r="G1500" t="s">
        <v>40</v>
      </c>
      <c r="H1500">
        <v>3</v>
      </c>
      <c r="I1500" t="s">
        <v>322</v>
      </c>
      <c r="J1500">
        <v>1030</v>
      </c>
      <c r="K1500" t="s">
        <v>4250</v>
      </c>
      <c r="M1500">
        <v>94</v>
      </c>
      <c r="N1500">
        <v>8</v>
      </c>
      <c r="O1500" t="s">
        <v>4251</v>
      </c>
      <c r="P1500" t="s">
        <v>4252</v>
      </c>
      <c r="Q1500" t="s">
        <v>4253</v>
      </c>
      <c r="R1500" t="s">
        <v>46</v>
      </c>
      <c r="S1500" t="s">
        <v>3183</v>
      </c>
      <c r="T1500" t="s">
        <v>3939</v>
      </c>
      <c r="U1500" t="s">
        <v>4254</v>
      </c>
      <c r="V1500" t="s">
        <v>82</v>
      </c>
      <c r="W1500" s="1">
        <v>43735</v>
      </c>
      <c r="X1500" s="2">
        <v>0.4381944444444445</v>
      </c>
      <c r="Y1500">
        <v>9</v>
      </c>
      <c r="Z1500">
        <v>2019</v>
      </c>
      <c r="AA1500" t="s">
        <v>51</v>
      </c>
      <c r="AB1500" t="s">
        <v>96</v>
      </c>
      <c r="AC1500" s="1">
        <v>43829</v>
      </c>
      <c r="AD1500">
        <v>12</v>
      </c>
      <c r="AE1500">
        <v>2019</v>
      </c>
      <c r="AF1500">
        <v>94</v>
      </c>
      <c r="AG1500" s="3" t="s">
        <v>4327</v>
      </c>
      <c r="AH1500" t="s">
        <v>54</v>
      </c>
      <c r="AI1500">
        <v>39.086337999999998</v>
      </c>
      <c r="AJ1500">
        <v>-94.520505</v>
      </c>
      <c r="AK1500">
        <v>17777</v>
      </c>
      <c r="AL1500" t="s">
        <v>4328</v>
      </c>
    </row>
    <row r="1501" spans="1:38" ht="60" x14ac:dyDescent="0.25">
      <c r="A1501">
        <v>6133</v>
      </c>
      <c r="B1501">
        <v>2019160285</v>
      </c>
      <c r="C1501" t="s">
        <v>4006</v>
      </c>
      <c r="D1501" t="s">
        <v>236</v>
      </c>
      <c r="E1501" t="s">
        <v>39</v>
      </c>
      <c r="F1501">
        <v>64106</v>
      </c>
      <c r="G1501" t="s">
        <v>82</v>
      </c>
      <c r="H1501">
        <v>4</v>
      </c>
      <c r="I1501" t="s">
        <v>41</v>
      </c>
      <c r="J1501">
        <v>4440</v>
      </c>
      <c r="K1501" t="s">
        <v>4250</v>
      </c>
      <c r="M1501">
        <v>47</v>
      </c>
      <c r="N1501">
        <v>12</v>
      </c>
      <c r="O1501" t="s">
        <v>4251</v>
      </c>
      <c r="P1501" t="s">
        <v>4252</v>
      </c>
      <c r="Q1501" t="s">
        <v>4253</v>
      </c>
      <c r="R1501" t="s">
        <v>46</v>
      </c>
      <c r="S1501" t="s">
        <v>3183</v>
      </c>
      <c r="T1501" t="s">
        <v>3939</v>
      </c>
      <c r="U1501" t="s">
        <v>4254</v>
      </c>
      <c r="V1501" t="s">
        <v>82</v>
      </c>
      <c r="W1501" s="1">
        <v>43711</v>
      </c>
      <c r="X1501" s="2">
        <v>0.75416666666666676</v>
      </c>
      <c r="Y1501">
        <v>9</v>
      </c>
      <c r="Z1501">
        <v>2019</v>
      </c>
      <c r="AA1501" t="s">
        <v>51</v>
      </c>
      <c r="AB1501" t="s">
        <v>96</v>
      </c>
      <c r="AC1501" s="1">
        <v>43758</v>
      </c>
      <c r="AD1501">
        <v>10</v>
      </c>
      <c r="AE1501">
        <v>2019</v>
      </c>
      <c r="AF1501">
        <v>47</v>
      </c>
      <c r="AG1501" s="3" t="s">
        <v>4007</v>
      </c>
      <c r="AH1501" t="s">
        <v>54</v>
      </c>
      <c r="AI1501">
        <v>39.111365999999997</v>
      </c>
      <c r="AJ1501">
        <v>-94.568888000000001</v>
      </c>
      <c r="AK1501">
        <v>39680</v>
      </c>
      <c r="AL1501" t="s">
        <v>4329</v>
      </c>
    </row>
    <row r="1502" spans="1:38" ht="75" x14ac:dyDescent="0.25">
      <c r="A1502">
        <v>1950</v>
      </c>
      <c r="B1502">
        <v>2020000844</v>
      </c>
      <c r="C1502" t="s">
        <v>2711</v>
      </c>
      <c r="D1502" t="s">
        <v>168</v>
      </c>
      <c r="E1502" t="s">
        <v>39</v>
      </c>
      <c r="F1502">
        <v>64117</v>
      </c>
      <c r="G1502" t="s">
        <v>169</v>
      </c>
      <c r="H1502">
        <v>1</v>
      </c>
      <c r="I1502" t="s">
        <v>322</v>
      </c>
      <c r="J1502">
        <v>1030</v>
      </c>
      <c r="K1502" t="s">
        <v>4250</v>
      </c>
      <c r="M1502">
        <v>10</v>
      </c>
      <c r="N1502">
        <v>59</v>
      </c>
      <c r="O1502" t="s">
        <v>4251</v>
      </c>
      <c r="P1502" t="s">
        <v>4252</v>
      </c>
      <c r="Q1502" t="s">
        <v>4253</v>
      </c>
      <c r="R1502" t="s">
        <v>46</v>
      </c>
      <c r="S1502" t="s">
        <v>3183</v>
      </c>
      <c r="T1502" t="s">
        <v>3443</v>
      </c>
      <c r="U1502" t="s">
        <v>4271</v>
      </c>
      <c r="V1502" t="s">
        <v>3445</v>
      </c>
      <c r="W1502" s="1">
        <v>43833</v>
      </c>
      <c r="X1502" s="2">
        <v>0.14722222222222223</v>
      </c>
      <c r="Y1502">
        <v>1</v>
      </c>
      <c r="Z1502">
        <v>2020</v>
      </c>
      <c r="AA1502" t="s">
        <v>51</v>
      </c>
      <c r="AB1502" t="s">
        <v>52</v>
      </c>
      <c r="AC1502" s="1">
        <v>43843</v>
      </c>
      <c r="AD1502">
        <v>1</v>
      </c>
      <c r="AE1502">
        <v>2020</v>
      </c>
      <c r="AF1502">
        <v>10</v>
      </c>
      <c r="AG1502" s="3" t="s">
        <v>2716</v>
      </c>
      <c r="AH1502" t="s">
        <v>173</v>
      </c>
      <c r="AI1502">
        <v>39.172781000000001</v>
      </c>
      <c r="AJ1502">
        <v>-94.539562000000004</v>
      </c>
      <c r="AK1502">
        <v>77354</v>
      </c>
      <c r="AL1502" t="s">
        <v>4330</v>
      </c>
    </row>
    <row r="1503" spans="1:38" ht="60" x14ac:dyDescent="0.25">
      <c r="A1503">
        <v>1899</v>
      </c>
      <c r="B1503">
        <v>2020001801</v>
      </c>
      <c r="C1503" t="s">
        <v>4331</v>
      </c>
      <c r="D1503" t="s">
        <v>176</v>
      </c>
      <c r="E1503" t="s">
        <v>39</v>
      </c>
      <c r="F1503">
        <v>64127</v>
      </c>
      <c r="G1503" t="s">
        <v>40</v>
      </c>
      <c r="H1503">
        <v>3</v>
      </c>
      <c r="I1503" t="s">
        <v>41</v>
      </c>
      <c r="J1503">
        <v>4440</v>
      </c>
      <c r="K1503" t="s">
        <v>4250</v>
      </c>
      <c r="M1503">
        <v>15</v>
      </c>
      <c r="N1503">
        <v>65</v>
      </c>
      <c r="O1503" t="s">
        <v>4251</v>
      </c>
      <c r="P1503" t="s">
        <v>4252</v>
      </c>
      <c r="Q1503" t="s">
        <v>4253</v>
      </c>
      <c r="R1503" t="s">
        <v>46</v>
      </c>
      <c r="S1503" t="s">
        <v>3183</v>
      </c>
      <c r="T1503" t="s">
        <v>3939</v>
      </c>
      <c r="U1503" t="s">
        <v>4254</v>
      </c>
      <c r="V1503" t="s">
        <v>82</v>
      </c>
      <c r="W1503" s="1">
        <v>43836</v>
      </c>
      <c r="X1503" s="2">
        <v>0.46597222222222223</v>
      </c>
      <c r="Y1503">
        <v>1</v>
      </c>
      <c r="Z1503">
        <v>2020</v>
      </c>
      <c r="AA1503" t="s">
        <v>51</v>
      </c>
      <c r="AB1503" t="s">
        <v>52</v>
      </c>
      <c r="AC1503" s="1">
        <v>43851</v>
      </c>
      <c r="AD1503">
        <v>1</v>
      </c>
      <c r="AE1503">
        <v>2020</v>
      </c>
      <c r="AF1503">
        <v>15</v>
      </c>
      <c r="AG1503" s="3" t="s">
        <v>4332</v>
      </c>
      <c r="AH1503" t="s">
        <v>54</v>
      </c>
      <c r="AI1503">
        <v>39.100510999999997</v>
      </c>
      <c r="AJ1503">
        <v>-94.524801999999994</v>
      </c>
      <c r="AK1503">
        <v>8438</v>
      </c>
      <c r="AL1503" t="s">
        <v>4333</v>
      </c>
    </row>
    <row r="1504" spans="1:38" ht="75" x14ac:dyDescent="0.25">
      <c r="A1504">
        <v>688</v>
      </c>
      <c r="B1504">
        <v>2020021326</v>
      </c>
      <c r="C1504" t="s">
        <v>2261</v>
      </c>
      <c r="D1504" t="s">
        <v>168</v>
      </c>
      <c r="E1504" t="s">
        <v>39</v>
      </c>
      <c r="F1504">
        <v>64117</v>
      </c>
      <c r="G1504" t="s">
        <v>169</v>
      </c>
      <c r="H1504">
        <v>1</v>
      </c>
      <c r="I1504" t="s">
        <v>322</v>
      </c>
      <c r="J1504">
        <v>1030</v>
      </c>
      <c r="K1504" t="s">
        <v>4250</v>
      </c>
      <c r="M1504">
        <v>7</v>
      </c>
      <c r="N1504">
        <v>177</v>
      </c>
      <c r="O1504" t="s">
        <v>4251</v>
      </c>
      <c r="P1504" t="s">
        <v>4252</v>
      </c>
      <c r="Q1504" t="s">
        <v>4253</v>
      </c>
      <c r="R1504" t="s">
        <v>46</v>
      </c>
      <c r="S1504" t="s">
        <v>3183</v>
      </c>
      <c r="T1504" t="s">
        <v>3443</v>
      </c>
      <c r="U1504" t="s">
        <v>4271</v>
      </c>
      <c r="V1504" t="s">
        <v>3445</v>
      </c>
      <c r="W1504" s="1">
        <v>43872</v>
      </c>
      <c r="X1504" s="2">
        <v>0.84791666666666676</v>
      </c>
      <c r="Y1504">
        <v>2</v>
      </c>
      <c r="Z1504">
        <v>2020</v>
      </c>
      <c r="AA1504" t="s">
        <v>51</v>
      </c>
      <c r="AB1504" t="s">
        <v>52</v>
      </c>
      <c r="AC1504" s="1">
        <v>43879</v>
      </c>
      <c r="AD1504">
        <v>2</v>
      </c>
      <c r="AE1504">
        <v>2020</v>
      </c>
      <c r="AF1504">
        <v>7</v>
      </c>
      <c r="AG1504" s="3" t="s">
        <v>2262</v>
      </c>
      <c r="AH1504" t="s">
        <v>173</v>
      </c>
      <c r="AI1504">
        <v>39.168092999999999</v>
      </c>
      <c r="AJ1504">
        <v>-94.533445</v>
      </c>
      <c r="AK1504">
        <v>225049</v>
      </c>
      <c r="AL1504" t="s">
        <v>4334</v>
      </c>
    </row>
    <row r="1505" spans="1:38" ht="60" x14ac:dyDescent="0.25">
      <c r="A1505">
        <v>3057</v>
      </c>
      <c r="B1505">
        <v>2019197766</v>
      </c>
      <c r="C1505" t="s">
        <v>220</v>
      </c>
      <c r="D1505" t="s">
        <v>104</v>
      </c>
      <c r="E1505" t="s">
        <v>39</v>
      </c>
      <c r="F1505">
        <v>64130</v>
      </c>
      <c r="G1505" t="s">
        <v>67</v>
      </c>
      <c r="H1505">
        <v>5</v>
      </c>
      <c r="I1505" t="s">
        <v>41</v>
      </c>
      <c r="J1505">
        <v>4440</v>
      </c>
      <c r="K1505" t="s">
        <v>4250</v>
      </c>
      <c r="M1505">
        <v>12</v>
      </c>
      <c r="N1505">
        <v>72</v>
      </c>
      <c r="O1505" t="s">
        <v>4251</v>
      </c>
      <c r="P1505" t="s">
        <v>4252</v>
      </c>
      <c r="Q1505" t="s">
        <v>4253</v>
      </c>
      <c r="R1505" t="s">
        <v>46</v>
      </c>
      <c r="S1505" t="s">
        <v>3183</v>
      </c>
      <c r="T1505" t="s">
        <v>3448</v>
      </c>
      <c r="U1505" t="s">
        <v>4273</v>
      </c>
      <c r="V1505" t="s">
        <v>4274</v>
      </c>
      <c r="W1505" s="1">
        <v>43796</v>
      </c>
      <c r="X1505" s="2">
        <v>0.52916666666666667</v>
      </c>
      <c r="Y1505">
        <v>11</v>
      </c>
      <c r="Z1505">
        <v>2019</v>
      </c>
      <c r="AA1505" t="s">
        <v>51</v>
      </c>
      <c r="AB1505" t="s">
        <v>52</v>
      </c>
      <c r="AC1505" s="1">
        <v>43808</v>
      </c>
      <c r="AD1505">
        <v>12</v>
      </c>
      <c r="AE1505">
        <v>2019</v>
      </c>
      <c r="AF1505">
        <v>12</v>
      </c>
      <c r="AG1505" s="3" t="s">
        <v>221</v>
      </c>
      <c r="AH1505" t="s">
        <v>54</v>
      </c>
      <c r="AI1505">
        <v>39.013428999999903</v>
      </c>
      <c r="AJ1505">
        <v>-94.531992000000002</v>
      </c>
      <c r="AK1505">
        <v>493</v>
      </c>
      <c r="AL1505" t="s">
        <v>4335</v>
      </c>
    </row>
    <row r="1506" spans="1:38" ht="60" x14ac:dyDescent="0.25">
      <c r="A1506">
        <v>4908</v>
      </c>
      <c r="B1506">
        <v>2019173246</v>
      </c>
      <c r="C1506" t="s">
        <v>4336</v>
      </c>
      <c r="D1506" t="s">
        <v>433</v>
      </c>
      <c r="E1506" t="s">
        <v>39</v>
      </c>
      <c r="F1506">
        <v>64130</v>
      </c>
      <c r="G1506" t="s">
        <v>40</v>
      </c>
      <c r="H1506">
        <v>3</v>
      </c>
      <c r="I1506" t="s">
        <v>41</v>
      </c>
      <c r="J1506">
        <v>4440</v>
      </c>
      <c r="K1506" t="s">
        <v>4250</v>
      </c>
      <c r="M1506">
        <v>120</v>
      </c>
      <c r="N1506">
        <v>5</v>
      </c>
      <c r="O1506" t="s">
        <v>4251</v>
      </c>
      <c r="P1506" t="s">
        <v>4252</v>
      </c>
      <c r="Q1506" t="s">
        <v>4253</v>
      </c>
      <c r="R1506" t="s">
        <v>46</v>
      </c>
      <c r="S1506" t="s">
        <v>3183</v>
      </c>
      <c r="T1506" t="s">
        <v>3939</v>
      </c>
      <c r="U1506" t="s">
        <v>4254</v>
      </c>
      <c r="V1506" t="s">
        <v>82</v>
      </c>
      <c r="W1506" s="1">
        <v>43738</v>
      </c>
      <c r="X1506" s="2">
        <v>0.44375000000000003</v>
      </c>
      <c r="Y1506">
        <v>9</v>
      </c>
      <c r="Z1506">
        <v>2019</v>
      </c>
      <c r="AA1506" t="s">
        <v>51</v>
      </c>
      <c r="AB1506" t="s">
        <v>96</v>
      </c>
      <c r="AC1506" s="1">
        <v>43858</v>
      </c>
      <c r="AD1506">
        <v>1</v>
      </c>
      <c r="AE1506">
        <v>2020</v>
      </c>
      <c r="AF1506">
        <v>120</v>
      </c>
      <c r="AG1506" s="3" t="s">
        <v>4337</v>
      </c>
      <c r="AH1506" t="s">
        <v>54</v>
      </c>
      <c r="AI1506">
        <v>39.035890000000002</v>
      </c>
      <c r="AJ1506">
        <v>-94.533334999999994</v>
      </c>
      <c r="AK1506">
        <v>255622</v>
      </c>
      <c r="AL1506" t="s">
        <v>4338</v>
      </c>
    </row>
    <row r="1507" spans="1:38" ht="75" x14ac:dyDescent="0.25">
      <c r="A1507">
        <v>4909</v>
      </c>
      <c r="B1507">
        <v>2019173286</v>
      </c>
      <c r="C1507" t="s">
        <v>599</v>
      </c>
      <c r="D1507" t="s">
        <v>71</v>
      </c>
      <c r="E1507" t="s">
        <v>39</v>
      </c>
      <c r="F1507">
        <v>64129</v>
      </c>
      <c r="G1507" t="s">
        <v>40</v>
      </c>
      <c r="H1507">
        <v>3</v>
      </c>
      <c r="I1507" t="s">
        <v>41</v>
      </c>
      <c r="J1507">
        <v>4440</v>
      </c>
      <c r="K1507" t="s">
        <v>4250</v>
      </c>
      <c r="M1507">
        <v>45</v>
      </c>
      <c r="N1507">
        <v>6</v>
      </c>
      <c r="O1507" t="s">
        <v>4251</v>
      </c>
      <c r="P1507" t="s">
        <v>4252</v>
      </c>
      <c r="Q1507" t="s">
        <v>4253</v>
      </c>
      <c r="R1507" t="s">
        <v>46</v>
      </c>
      <c r="S1507" t="s">
        <v>3183</v>
      </c>
      <c r="T1507" t="s">
        <v>3939</v>
      </c>
      <c r="U1507" t="s">
        <v>4254</v>
      </c>
      <c r="V1507" t="s">
        <v>82</v>
      </c>
      <c r="W1507" s="1">
        <v>43738</v>
      </c>
      <c r="X1507" s="2">
        <v>0.46527777777777773</v>
      </c>
      <c r="Y1507">
        <v>9</v>
      </c>
      <c r="Z1507">
        <v>2019</v>
      </c>
      <c r="AA1507" t="s">
        <v>51</v>
      </c>
      <c r="AB1507" t="s">
        <v>96</v>
      </c>
      <c r="AC1507" s="1">
        <v>43783</v>
      </c>
      <c r="AD1507">
        <v>11</v>
      </c>
      <c r="AE1507">
        <v>2019</v>
      </c>
      <c r="AF1507">
        <v>45</v>
      </c>
      <c r="AG1507" s="3" t="s">
        <v>600</v>
      </c>
      <c r="AH1507" t="s">
        <v>54</v>
      </c>
      <c r="AI1507">
        <v>39.079027000000004</v>
      </c>
      <c r="AJ1507">
        <v>-94.509135999999998</v>
      </c>
      <c r="AK1507">
        <v>223210</v>
      </c>
      <c r="AL1507" t="s">
        <v>4339</v>
      </c>
    </row>
    <row r="1508" spans="1:38" ht="60" x14ac:dyDescent="0.25">
      <c r="A1508">
        <v>687</v>
      </c>
      <c r="B1508">
        <v>2020021010</v>
      </c>
      <c r="C1508" t="s">
        <v>2935</v>
      </c>
      <c r="D1508" t="s">
        <v>77</v>
      </c>
      <c r="E1508" t="s">
        <v>39</v>
      </c>
      <c r="F1508">
        <v>64130</v>
      </c>
      <c r="G1508" t="s">
        <v>40</v>
      </c>
      <c r="H1508">
        <v>3</v>
      </c>
      <c r="I1508" t="s">
        <v>41</v>
      </c>
      <c r="J1508">
        <v>4440</v>
      </c>
      <c r="K1508" t="s">
        <v>4250</v>
      </c>
      <c r="M1508">
        <v>42</v>
      </c>
      <c r="N1508">
        <v>12</v>
      </c>
      <c r="O1508" t="s">
        <v>4340</v>
      </c>
      <c r="P1508" t="s">
        <v>4341</v>
      </c>
      <c r="Q1508" t="s">
        <v>4253</v>
      </c>
      <c r="R1508" t="s">
        <v>91</v>
      </c>
      <c r="S1508" t="s">
        <v>3183</v>
      </c>
      <c r="T1508" t="s">
        <v>4342</v>
      </c>
      <c r="U1508" t="s">
        <v>4343</v>
      </c>
      <c r="V1508" t="s">
        <v>4344</v>
      </c>
      <c r="W1508" s="1">
        <v>43872</v>
      </c>
      <c r="X1508" s="2">
        <v>0.57361111111111118</v>
      </c>
      <c r="Y1508">
        <v>2</v>
      </c>
      <c r="Z1508">
        <v>2020</v>
      </c>
      <c r="AA1508" t="s">
        <v>51</v>
      </c>
      <c r="AB1508" t="s">
        <v>96</v>
      </c>
      <c r="AC1508" s="1">
        <v>43914</v>
      </c>
      <c r="AD1508">
        <v>3</v>
      </c>
      <c r="AE1508">
        <v>2020</v>
      </c>
      <c r="AF1508">
        <v>42</v>
      </c>
      <c r="AG1508" s="3" t="s">
        <v>2937</v>
      </c>
      <c r="AH1508" t="s">
        <v>54</v>
      </c>
      <c r="AI1508">
        <v>39.036746000000001</v>
      </c>
      <c r="AJ1508">
        <v>-94.542598999999996</v>
      </c>
      <c r="AK1508">
        <v>35451</v>
      </c>
      <c r="AL1508" t="s">
        <v>4345</v>
      </c>
    </row>
    <row r="1509" spans="1:38" ht="60" x14ac:dyDescent="0.25">
      <c r="A1509">
        <v>4910</v>
      </c>
      <c r="B1509">
        <v>2019173250</v>
      </c>
      <c r="C1509" t="s">
        <v>4336</v>
      </c>
      <c r="D1509" t="s">
        <v>433</v>
      </c>
      <c r="E1509" t="s">
        <v>39</v>
      </c>
      <c r="F1509">
        <v>64130</v>
      </c>
      <c r="G1509" t="s">
        <v>40</v>
      </c>
      <c r="H1509">
        <v>3</v>
      </c>
      <c r="I1509" t="s">
        <v>41</v>
      </c>
      <c r="J1509">
        <v>4440</v>
      </c>
      <c r="K1509" t="s">
        <v>4250</v>
      </c>
      <c r="M1509">
        <v>73</v>
      </c>
      <c r="N1509">
        <v>5</v>
      </c>
      <c r="O1509" t="s">
        <v>197</v>
      </c>
      <c r="P1509" t="s">
        <v>4346</v>
      </c>
      <c r="Q1509" t="s">
        <v>4253</v>
      </c>
      <c r="R1509" t="s">
        <v>91</v>
      </c>
      <c r="S1509" t="s">
        <v>3183</v>
      </c>
      <c r="T1509" t="s">
        <v>3939</v>
      </c>
      <c r="U1509" t="s">
        <v>4347</v>
      </c>
      <c r="V1509" t="s">
        <v>4348</v>
      </c>
      <c r="W1509" s="1">
        <v>43738</v>
      </c>
      <c r="X1509" s="2">
        <v>0.44513888888888892</v>
      </c>
      <c r="Y1509">
        <v>9</v>
      </c>
      <c r="Z1509">
        <v>2019</v>
      </c>
      <c r="AA1509" t="s">
        <v>51</v>
      </c>
      <c r="AB1509" t="s">
        <v>96</v>
      </c>
      <c r="AC1509" s="1">
        <v>43811</v>
      </c>
      <c r="AD1509">
        <v>12</v>
      </c>
      <c r="AE1509">
        <v>2019</v>
      </c>
      <c r="AF1509">
        <v>73</v>
      </c>
      <c r="AG1509" s="3" t="s">
        <v>4337</v>
      </c>
      <c r="AH1509" t="s">
        <v>54</v>
      </c>
      <c r="AI1509">
        <v>39.035890000000002</v>
      </c>
      <c r="AJ1509">
        <v>-94.533334999999994</v>
      </c>
      <c r="AK1509">
        <v>255622</v>
      </c>
      <c r="AL1509" t="s">
        <v>4349</v>
      </c>
    </row>
    <row r="1510" spans="1:38" ht="75" x14ac:dyDescent="0.25">
      <c r="A1510">
        <v>1800</v>
      </c>
      <c r="B1510">
        <v>2020003215</v>
      </c>
      <c r="C1510" t="s">
        <v>4350</v>
      </c>
      <c r="D1510" t="s">
        <v>147</v>
      </c>
      <c r="E1510" t="s">
        <v>39</v>
      </c>
      <c r="F1510">
        <v>64127</v>
      </c>
      <c r="G1510" t="s">
        <v>40</v>
      </c>
      <c r="H1510">
        <v>3</v>
      </c>
      <c r="I1510" t="s">
        <v>41</v>
      </c>
      <c r="J1510">
        <v>4440</v>
      </c>
      <c r="K1510" t="s">
        <v>4250</v>
      </c>
      <c r="M1510">
        <v>69</v>
      </c>
      <c r="N1510">
        <v>5</v>
      </c>
      <c r="O1510" t="s">
        <v>4251</v>
      </c>
      <c r="P1510" t="s">
        <v>4252</v>
      </c>
      <c r="Q1510" t="s">
        <v>4253</v>
      </c>
      <c r="R1510" t="s">
        <v>46</v>
      </c>
      <c r="S1510" t="s">
        <v>3183</v>
      </c>
      <c r="T1510" t="s">
        <v>3939</v>
      </c>
      <c r="U1510" t="s">
        <v>4254</v>
      </c>
      <c r="V1510" t="s">
        <v>82</v>
      </c>
      <c r="W1510" s="1">
        <v>43838</v>
      </c>
      <c r="X1510" s="2">
        <v>0.53263888888888888</v>
      </c>
      <c r="Y1510">
        <v>1</v>
      </c>
      <c r="Z1510">
        <v>2020</v>
      </c>
      <c r="AA1510" t="s">
        <v>51</v>
      </c>
      <c r="AB1510" t="s">
        <v>96</v>
      </c>
      <c r="AC1510" s="1">
        <v>43907</v>
      </c>
      <c r="AD1510">
        <v>3</v>
      </c>
      <c r="AE1510">
        <v>2020</v>
      </c>
      <c r="AF1510">
        <v>69</v>
      </c>
      <c r="AG1510" s="3" t="s">
        <v>4351</v>
      </c>
      <c r="AH1510" t="s">
        <v>54</v>
      </c>
      <c r="AI1510">
        <v>39.092219</v>
      </c>
      <c r="AJ1510">
        <v>-94.523883999999995</v>
      </c>
      <c r="AK1510">
        <v>9279</v>
      </c>
      <c r="AL1510" t="s">
        <v>4352</v>
      </c>
    </row>
    <row r="1511" spans="1:38" ht="75" x14ac:dyDescent="0.25">
      <c r="A1511">
        <v>5703</v>
      </c>
      <c r="B1511">
        <v>2019164694</v>
      </c>
      <c r="C1511" t="s">
        <v>2711</v>
      </c>
      <c r="D1511" t="s">
        <v>168</v>
      </c>
      <c r="E1511" t="s">
        <v>39</v>
      </c>
      <c r="F1511">
        <v>64117</v>
      </c>
      <c r="G1511" t="s">
        <v>169</v>
      </c>
      <c r="H1511">
        <v>1</v>
      </c>
      <c r="I1511" t="s">
        <v>322</v>
      </c>
      <c r="J1511">
        <v>1030</v>
      </c>
      <c r="K1511" t="s">
        <v>4250</v>
      </c>
      <c r="M1511">
        <v>1</v>
      </c>
      <c r="N1511">
        <v>1102</v>
      </c>
      <c r="O1511" t="s">
        <v>4251</v>
      </c>
      <c r="P1511" t="s">
        <v>4252</v>
      </c>
      <c r="Q1511" t="s">
        <v>4253</v>
      </c>
      <c r="R1511" t="s">
        <v>46</v>
      </c>
      <c r="S1511" t="s">
        <v>3183</v>
      </c>
      <c r="T1511" t="s">
        <v>3443</v>
      </c>
      <c r="U1511" t="s">
        <v>4271</v>
      </c>
      <c r="V1511" t="s">
        <v>3445</v>
      </c>
      <c r="W1511" s="1">
        <v>43719</v>
      </c>
      <c r="X1511" s="2">
        <v>0.8354166666666667</v>
      </c>
      <c r="Y1511">
        <v>9</v>
      </c>
      <c r="Z1511">
        <v>2019</v>
      </c>
      <c r="AA1511" t="s">
        <v>51</v>
      </c>
      <c r="AB1511" t="s">
        <v>52</v>
      </c>
      <c r="AC1511" s="1">
        <v>43720</v>
      </c>
      <c r="AD1511">
        <v>9</v>
      </c>
      <c r="AE1511">
        <v>2019</v>
      </c>
      <c r="AF1511">
        <v>1</v>
      </c>
      <c r="AG1511" s="3" t="s">
        <v>2716</v>
      </c>
      <c r="AH1511" t="s">
        <v>173</v>
      </c>
      <c r="AI1511">
        <v>39.172781000000001</v>
      </c>
      <c r="AJ1511">
        <v>-94.539562000000004</v>
      </c>
      <c r="AK1511">
        <v>77354</v>
      </c>
      <c r="AL1511" t="s">
        <v>4353</v>
      </c>
    </row>
    <row r="1512" spans="1:38" ht="75" x14ac:dyDescent="0.25">
      <c r="A1512">
        <v>1182</v>
      </c>
      <c r="B1512">
        <v>2020014516</v>
      </c>
      <c r="C1512" t="s">
        <v>599</v>
      </c>
      <c r="D1512" t="s">
        <v>71</v>
      </c>
      <c r="E1512" t="s">
        <v>39</v>
      </c>
      <c r="F1512">
        <v>64129</v>
      </c>
      <c r="G1512" t="s">
        <v>40</v>
      </c>
      <c r="H1512">
        <v>3</v>
      </c>
      <c r="I1512" t="s">
        <v>41</v>
      </c>
      <c r="J1512">
        <v>4440</v>
      </c>
      <c r="K1512" t="s">
        <v>4250</v>
      </c>
      <c r="M1512">
        <v>1</v>
      </c>
      <c r="N1512">
        <v>1102</v>
      </c>
      <c r="O1512" t="s">
        <v>4251</v>
      </c>
      <c r="P1512" t="s">
        <v>4252</v>
      </c>
      <c r="Q1512" t="s">
        <v>4253</v>
      </c>
      <c r="R1512" t="s">
        <v>46</v>
      </c>
      <c r="S1512" t="s">
        <v>3183</v>
      </c>
      <c r="T1512" t="s">
        <v>3939</v>
      </c>
      <c r="U1512" t="s">
        <v>4254</v>
      </c>
      <c r="V1512" t="s">
        <v>82</v>
      </c>
      <c r="W1512" s="1">
        <v>43859</v>
      </c>
      <c r="X1512" s="2">
        <v>0.64930555555555558</v>
      </c>
      <c r="Y1512">
        <v>1</v>
      </c>
      <c r="Z1512">
        <v>2020</v>
      </c>
      <c r="AA1512" t="s">
        <v>51</v>
      </c>
      <c r="AB1512" t="s">
        <v>52</v>
      </c>
      <c r="AC1512" s="1">
        <v>43860</v>
      </c>
      <c r="AD1512">
        <v>1</v>
      </c>
      <c r="AE1512">
        <v>2020</v>
      </c>
      <c r="AF1512">
        <v>1</v>
      </c>
      <c r="AG1512" s="3" t="s">
        <v>600</v>
      </c>
      <c r="AH1512" t="s">
        <v>54</v>
      </c>
      <c r="AI1512">
        <v>39.079027000000004</v>
      </c>
      <c r="AJ1512">
        <v>-94.509135999999998</v>
      </c>
      <c r="AK1512">
        <v>223210</v>
      </c>
      <c r="AL1512" t="s">
        <v>4354</v>
      </c>
    </row>
    <row r="1513" spans="1:38" ht="75" x14ac:dyDescent="0.25">
      <c r="A1513">
        <v>1460</v>
      </c>
      <c r="B1513">
        <v>2020008033</v>
      </c>
      <c r="C1513" t="s">
        <v>2711</v>
      </c>
      <c r="D1513" t="s">
        <v>168</v>
      </c>
      <c r="E1513" t="s">
        <v>39</v>
      </c>
      <c r="F1513">
        <v>64117</v>
      </c>
      <c r="G1513" t="s">
        <v>169</v>
      </c>
      <c r="H1513">
        <v>1</v>
      </c>
      <c r="I1513" t="s">
        <v>322</v>
      </c>
      <c r="J1513">
        <v>1030</v>
      </c>
      <c r="K1513" t="s">
        <v>4250</v>
      </c>
      <c r="M1513">
        <v>2</v>
      </c>
      <c r="N1513">
        <v>503</v>
      </c>
      <c r="O1513" t="s">
        <v>4251</v>
      </c>
      <c r="P1513" t="s">
        <v>4252</v>
      </c>
      <c r="Q1513" t="s">
        <v>4253</v>
      </c>
      <c r="R1513" t="s">
        <v>46</v>
      </c>
      <c r="S1513" t="s">
        <v>3183</v>
      </c>
      <c r="T1513" t="s">
        <v>3443</v>
      </c>
      <c r="U1513" t="s">
        <v>4271</v>
      </c>
      <c r="V1513" t="s">
        <v>3445</v>
      </c>
      <c r="W1513" s="1">
        <v>43849</v>
      </c>
      <c r="X1513" s="2">
        <v>0.96388888888888891</v>
      </c>
      <c r="Y1513">
        <v>1</v>
      </c>
      <c r="Z1513">
        <v>2020</v>
      </c>
      <c r="AA1513" t="s">
        <v>51</v>
      </c>
      <c r="AB1513" t="s">
        <v>52</v>
      </c>
      <c r="AC1513" s="1">
        <v>43851</v>
      </c>
      <c r="AD1513">
        <v>1</v>
      </c>
      <c r="AE1513">
        <v>2020</v>
      </c>
      <c r="AF1513">
        <v>2</v>
      </c>
      <c r="AG1513" s="3" t="s">
        <v>2716</v>
      </c>
      <c r="AH1513" t="s">
        <v>173</v>
      </c>
      <c r="AI1513">
        <v>39.172781000000001</v>
      </c>
      <c r="AJ1513">
        <v>-94.539562000000004</v>
      </c>
      <c r="AK1513">
        <v>77354</v>
      </c>
      <c r="AL1513" t="s">
        <v>4355</v>
      </c>
    </row>
    <row r="1514" spans="1:38" ht="60" x14ac:dyDescent="0.25">
      <c r="A1514">
        <v>3298</v>
      </c>
      <c r="B1514">
        <v>2019194231</v>
      </c>
      <c r="C1514" t="s">
        <v>866</v>
      </c>
      <c r="D1514" t="s">
        <v>108</v>
      </c>
      <c r="E1514" t="s">
        <v>39</v>
      </c>
      <c r="F1514">
        <v>64109</v>
      </c>
      <c r="G1514" t="s">
        <v>82</v>
      </c>
      <c r="H1514">
        <v>3</v>
      </c>
      <c r="I1514" t="s">
        <v>41</v>
      </c>
      <c r="J1514">
        <v>4440</v>
      </c>
      <c r="K1514" t="s">
        <v>4250</v>
      </c>
      <c r="M1514">
        <v>1</v>
      </c>
      <c r="N1514">
        <v>1102</v>
      </c>
      <c r="O1514" t="s">
        <v>4251</v>
      </c>
      <c r="P1514" t="s">
        <v>4252</v>
      </c>
      <c r="Q1514" t="s">
        <v>4253</v>
      </c>
      <c r="R1514" t="s">
        <v>46</v>
      </c>
      <c r="S1514" t="s">
        <v>3183</v>
      </c>
      <c r="T1514" t="s">
        <v>3939</v>
      </c>
      <c r="U1514" t="s">
        <v>4254</v>
      </c>
      <c r="V1514" t="s">
        <v>82</v>
      </c>
      <c r="W1514" s="1">
        <v>43788</v>
      </c>
      <c r="X1514" s="2">
        <v>0.59861111111111109</v>
      </c>
      <c r="Y1514">
        <v>11</v>
      </c>
      <c r="Z1514">
        <v>2019</v>
      </c>
      <c r="AA1514" t="s">
        <v>51</v>
      </c>
      <c r="AB1514" t="s">
        <v>52</v>
      </c>
      <c r="AC1514" s="1">
        <v>43789</v>
      </c>
      <c r="AD1514">
        <v>11</v>
      </c>
      <c r="AE1514">
        <v>2019</v>
      </c>
      <c r="AF1514">
        <v>1</v>
      </c>
      <c r="AG1514" s="3" t="s">
        <v>867</v>
      </c>
      <c r="AH1514" t="s">
        <v>54</v>
      </c>
      <c r="AI1514">
        <v>39.075439000000003</v>
      </c>
      <c r="AJ1514">
        <v>-94.559925000000007</v>
      </c>
      <c r="AK1514">
        <v>26702</v>
      </c>
      <c r="AL1514" t="s">
        <v>4356</v>
      </c>
    </row>
    <row r="1515" spans="1:38" ht="60" x14ac:dyDescent="0.25">
      <c r="A1515">
        <v>4309</v>
      </c>
      <c r="B1515">
        <v>2019180139</v>
      </c>
      <c r="C1515" t="s">
        <v>2185</v>
      </c>
      <c r="D1515" t="s">
        <v>77</v>
      </c>
      <c r="E1515" t="s">
        <v>39</v>
      </c>
      <c r="F1515">
        <v>64130</v>
      </c>
      <c r="G1515" t="s">
        <v>67</v>
      </c>
      <c r="H1515">
        <v>3</v>
      </c>
      <c r="I1515" t="s">
        <v>322</v>
      </c>
      <c r="J1515">
        <v>1030</v>
      </c>
      <c r="K1515" t="s">
        <v>4250</v>
      </c>
      <c r="M1515">
        <v>30</v>
      </c>
      <c r="N1515">
        <v>22</v>
      </c>
      <c r="O1515" t="s">
        <v>4357</v>
      </c>
      <c r="P1515" t="s">
        <v>4358</v>
      </c>
      <c r="Q1515" t="s">
        <v>4359</v>
      </c>
      <c r="R1515" t="s">
        <v>46</v>
      </c>
      <c r="S1515" t="s">
        <v>3183</v>
      </c>
      <c r="T1515" t="s">
        <v>3939</v>
      </c>
      <c r="U1515" t="s">
        <v>4360</v>
      </c>
      <c r="V1515" t="s">
        <v>82</v>
      </c>
      <c r="W1515" s="1">
        <v>43753</v>
      </c>
      <c r="X1515" s="2">
        <v>0.55486111111111114</v>
      </c>
      <c r="Y1515">
        <v>10</v>
      </c>
      <c r="Z1515">
        <v>2019</v>
      </c>
      <c r="AA1515" t="s">
        <v>51</v>
      </c>
      <c r="AB1515" t="s">
        <v>96</v>
      </c>
      <c r="AC1515" s="1">
        <v>43783</v>
      </c>
      <c r="AD1515">
        <v>11</v>
      </c>
      <c r="AE1515">
        <v>2019</v>
      </c>
      <c r="AF1515">
        <v>30</v>
      </c>
      <c r="AG1515" s="3" t="s">
        <v>2186</v>
      </c>
      <c r="AH1515" t="s">
        <v>54</v>
      </c>
      <c r="AI1515">
        <v>39.037728999999999</v>
      </c>
      <c r="AJ1515">
        <v>-94.547472999999997</v>
      </c>
      <c r="AK1515">
        <v>35011</v>
      </c>
      <c r="AL1515" t="s">
        <v>4361</v>
      </c>
    </row>
    <row r="1516" spans="1:38" ht="60" x14ac:dyDescent="0.25">
      <c r="A1516">
        <v>3824</v>
      </c>
      <c r="B1516">
        <v>2019186629</v>
      </c>
      <c r="C1516" t="s">
        <v>4321</v>
      </c>
      <c r="D1516" t="s">
        <v>143</v>
      </c>
      <c r="E1516" t="s">
        <v>39</v>
      </c>
      <c r="F1516">
        <v>64108</v>
      </c>
      <c r="G1516" t="s">
        <v>82</v>
      </c>
      <c r="H1516">
        <v>3</v>
      </c>
      <c r="I1516" t="s">
        <v>41</v>
      </c>
      <c r="J1516">
        <v>4440</v>
      </c>
      <c r="K1516" t="s">
        <v>4250</v>
      </c>
      <c r="M1516">
        <v>100</v>
      </c>
      <c r="N1516">
        <v>3</v>
      </c>
      <c r="O1516" t="s">
        <v>4263</v>
      </c>
      <c r="P1516" t="s">
        <v>4264</v>
      </c>
      <c r="Q1516" t="s">
        <v>4253</v>
      </c>
      <c r="R1516" t="s">
        <v>91</v>
      </c>
      <c r="S1516" t="s">
        <v>3183</v>
      </c>
      <c r="T1516" t="s">
        <v>4265</v>
      </c>
      <c r="U1516" t="s">
        <v>4266</v>
      </c>
      <c r="V1516" t="s">
        <v>4267</v>
      </c>
      <c r="W1516" s="1">
        <v>43768</v>
      </c>
      <c r="X1516" s="2">
        <v>0.4513888888888889</v>
      </c>
      <c r="Y1516">
        <v>10</v>
      </c>
      <c r="Z1516">
        <v>2019</v>
      </c>
      <c r="AA1516" t="s">
        <v>51</v>
      </c>
      <c r="AB1516" t="s">
        <v>96</v>
      </c>
      <c r="AC1516" s="1">
        <v>43868</v>
      </c>
      <c r="AD1516">
        <v>2</v>
      </c>
      <c r="AE1516">
        <v>2020</v>
      </c>
      <c r="AF1516">
        <v>100</v>
      </c>
      <c r="AG1516" s="3" t="s">
        <v>4322</v>
      </c>
      <c r="AH1516" t="s">
        <v>54</v>
      </c>
      <c r="AI1516">
        <v>39.091450999999999</v>
      </c>
      <c r="AJ1516">
        <v>-94.562725999999998</v>
      </c>
      <c r="AK1516">
        <v>13277</v>
      </c>
      <c r="AL1516" t="s">
        <v>4362</v>
      </c>
    </row>
    <row r="1517" spans="1:38" ht="60" x14ac:dyDescent="0.25">
      <c r="A1517">
        <v>511</v>
      </c>
      <c r="B1517">
        <v>2020023529</v>
      </c>
      <c r="C1517" t="s">
        <v>3142</v>
      </c>
      <c r="D1517" t="s">
        <v>236</v>
      </c>
      <c r="E1517" t="s">
        <v>39</v>
      </c>
      <c r="F1517">
        <v>64106</v>
      </c>
      <c r="G1517" t="s">
        <v>82</v>
      </c>
      <c r="H1517">
        <v>4</v>
      </c>
      <c r="I1517" t="s">
        <v>322</v>
      </c>
      <c r="J1517">
        <v>1030</v>
      </c>
      <c r="K1517" t="s">
        <v>4250</v>
      </c>
      <c r="M1517">
        <v>29</v>
      </c>
      <c r="N1517">
        <v>20</v>
      </c>
      <c r="O1517" t="s">
        <v>4251</v>
      </c>
      <c r="P1517" t="s">
        <v>4252</v>
      </c>
      <c r="Q1517" t="s">
        <v>4253</v>
      </c>
      <c r="R1517" t="s">
        <v>46</v>
      </c>
      <c r="S1517" t="s">
        <v>3183</v>
      </c>
      <c r="T1517" t="s">
        <v>3939</v>
      </c>
      <c r="U1517" t="s">
        <v>4254</v>
      </c>
      <c r="V1517" t="s">
        <v>82</v>
      </c>
      <c r="W1517" s="1">
        <v>43878</v>
      </c>
      <c r="X1517" s="2">
        <v>0.59166666666666667</v>
      </c>
      <c r="Y1517">
        <v>2</v>
      </c>
      <c r="Z1517">
        <v>2020</v>
      </c>
      <c r="AA1517" t="s">
        <v>51</v>
      </c>
      <c r="AB1517" t="s">
        <v>96</v>
      </c>
      <c r="AC1517" s="1">
        <v>43907</v>
      </c>
      <c r="AD1517">
        <v>3</v>
      </c>
      <c r="AE1517">
        <v>2020</v>
      </c>
      <c r="AF1517">
        <v>29</v>
      </c>
      <c r="AG1517" s="3" t="s">
        <v>3143</v>
      </c>
      <c r="AH1517" t="s">
        <v>54</v>
      </c>
      <c r="AI1517">
        <v>39.108373999999998</v>
      </c>
      <c r="AJ1517">
        <v>-94.573707999999996</v>
      </c>
      <c r="AK1517">
        <v>39331</v>
      </c>
      <c r="AL1517" t="s">
        <v>4363</v>
      </c>
    </row>
    <row r="1518" spans="1:38" ht="60" x14ac:dyDescent="0.25">
      <c r="A1518">
        <v>3168</v>
      </c>
      <c r="B1518">
        <v>2019196286</v>
      </c>
      <c r="C1518" t="s">
        <v>4364</v>
      </c>
      <c r="D1518" t="s">
        <v>77</v>
      </c>
      <c r="E1518" t="s">
        <v>39</v>
      </c>
      <c r="F1518">
        <v>64130</v>
      </c>
      <c r="G1518" t="s">
        <v>40</v>
      </c>
      <c r="H1518">
        <v>3</v>
      </c>
      <c r="I1518" t="s">
        <v>41</v>
      </c>
      <c r="J1518">
        <v>4440</v>
      </c>
      <c r="K1518" t="s">
        <v>4250</v>
      </c>
      <c r="M1518">
        <v>4</v>
      </c>
      <c r="N1518">
        <v>337</v>
      </c>
      <c r="O1518" t="s">
        <v>197</v>
      </c>
      <c r="P1518" t="s">
        <v>4346</v>
      </c>
      <c r="Q1518" t="s">
        <v>4253</v>
      </c>
      <c r="R1518" t="s">
        <v>91</v>
      </c>
      <c r="S1518" t="s">
        <v>3183</v>
      </c>
      <c r="T1518" t="s">
        <v>4342</v>
      </c>
      <c r="U1518" t="s">
        <v>4365</v>
      </c>
      <c r="V1518" t="s">
        <v>200</v>
      </c>
      <c r="W1518" s="1">
        <v>43791</v>
      </c>
      <c r="X1518" s="2">
        <v>0.7402777777777777</v>
      </c>
      <c r="Y1518">
        <v>11</v>
      </c>
      <c r="Z1518">
        <v>2019</v>
      </c>
      <c r="AA1518" t="s">
        <v>51</v>
      </c>
      <c r="AB1518" t="s">
        <v>52</v>
      </c>
      <c r="AC1518" s="1">
        <v>43795</v>
      </c>
      <c r="AD1518">
        <v>11</v>
      </c>
      <c r="AE1518">
        <v>2019</v>
      </c>
      <c r="AF1518">
        <v>4</v>
      </c>
      <c r="AG1518" s="3" t="s">
        <v>4366</v>
      </c>
      <c r="AH1518" t="s">
        <v>54</v>
      </c>
      <c r="AI1518">
        <v>39.036746000000001</v>
      </c>
      <c r="AJ1518">
        <v>-94.542598999999996</v>
      </c>
      <c r="AK1518">
        <v>35451</v>
      </c>
      <c r="AL1518" t="s">
        <v>4367</v>
      </c>
    </row>
    <row r="1519" spans="1:38" ht="75" x14ac:dyDescent="0.25">
      <c r="A1519">
        <v>4441</v>
      </c>
      <c r="B1519">
        <v>2019178924</v>
      </c>
      <c r="C1519" t="s">
        <v>4368</v>
      </c>
      <c r="D1519" t="s">
        <v>143</v>
      </c>
      <c r="E1519" t="s">
        <v>39</v>
      </c>
      <c r="F1519">
        <v>64127</v>
      </c>
      <c r="G1519" t="s">
        <v>40</v>
      </c>
      <c r="H1519">
        <v>3</v>
      </c>
      <c r="I1519" t="s">
        <v>41</v>
      </c>
      <c r="J1519">
        <v>4440</v>
      </c>
      <c r="K1519" t="s">
        <v>4250</v>
      </c>
      <c r="M1519">
        <v>4</v>
      </c>
      <c r="N1519">
        <v>337</v>
      </c>
      <c r="O1519" t="s">
        <v>4251</v>
      </c>
      <c r="P1519" t="s">
        <v>4252</v>
      </c>
      <c r="Q1519" t="s">
        <v>4253</v>
      </c>
      <c r="R1519" t="s">
        <v>46</v>
      </c>
      <c r="S1519" t="s">
        <v>3183</v>
      </c>
      <c r="T1519" t="s">
        <v>3184</v>
      </c>
      <c r="U1519" t="s">
        <v>4254</v>
      </c>
      <c r="V1519" t="s">
        <v>82</v>
      </c>
      <c r="W1519" s="1">
        <v>43749</v>
      </c>
      <c r="X1519" s="2">
        <v>0.73263888888888884</v>
      </c>
      <c r="Y1519">
        <v>10</v>
      </c>
      <c r="Z1519">
        <v>2019</v>
      </c>
      <c r="AA1519" t="s">
        <v>51</v>
      </c>
      <c r="AB1519" t="s">
        <v>52</v>
      </c>
      <c r="AC1519" s="1">
        <v>43753</v>
      </c>
      <c r="AD1519">
        <v>10</v>
      </c>
      <c r="AE1519">
        <v>2019</v>
      </c>
      <c r="AF1519">
        <v>4</v>
      </c>
      <c r="AG1519" s="3" t="s">
        <v>4369</v>
      </c>
      <c r="AH1519" t="s">
        <v>54</v>
      </c>
      <c r="AI1519">
        <v>39.093983000000001</v>
      </c>
      <c r="AJ1519">
        <v>-94.547134999999997</v>
      </c>
      <c r="AK1519">
        <v>11225</v>
      </c>
      <c r="AL1519" t="s">
        <v>4370</v>
      </c>
    </row>
    <row r="1520" spans="1:38" ht="60" x14ac:dyDescent="0.25">
      <c r="A1520">
        <v>61</v>
      </c>
      <c r="B1520">
        <v>2020029912</v>
      </c>
      <c r="C1520" t="s">
        <v>4259</v>
      </c>
      <c r="D1520" t="s">
        <v>81</v>
      </c>
      <c r="E1520" t="s">
        <v>39</v>
      </c>
      <c r="F1520">
        <v>64127</v>
      </c>
      <c r="G1520" t="s">
        <v>40</v>
      </c>
      <c r="H1520">
        <v>3</v>
      </c>
      <c r="I1520" t="s">
        <v>41</v>
      </c>
      <c r="J1520">
        <v>4440</v>
      </c>
      <c r="K1520" t="s">
        <v>4250</v>
      </c>
      <c r="M1520">
        <v>28</v>
      </c>
      <c r="N1520">
        <v>29</v>
      </c>
      <c r="O1520" t="s">
        <v>4251</v>
      </c>
      <c r="P1520" t="s">
        <v>4252</v>
      </c>
      <c r="Q1520" t="s">
        <v>4253</v>
      </c>
      <c r="R1520" t="s">
        <v>46</v>
      </c>
      <c r="S1520" t="s">
        <v>3183</v>
      </c>
      <c r="T1520" t="s">
        <v>3939</v>
      </c>
      <c r="U1520" t="s">
        <v>4254</v>
      </c>
      <c r="V1520" t="s">
        <v>82</v>
      </c>
      <c r="W1520" s="1">
        <v>43888</v>
      </c>
      <c r="X1520" s="2">
        <v>0.7090277777777777</v>
      </c>
      <c r="Y1520">
        <v>2</v>
      </c>
      <c r="Z1520">
        <v>2020</v>
      </c>
      <c r="AA1520" t="s">
        <v>51</v>
      </c>
      <c r="AB1520" t="s">
        <v>96</v>
      </c>
      <c r="AC1520" s="1">
        <v>43916</v>
      </c>
      <c r="AD1520">
        <v>3</v>
      </c>
      <c r="AE1520">
        <v>2020</v>
      </c>
      <c r="AF1520">
        <v>28</v>
      </c>
      <c r="AG1520" s="3" t="s">
        <v>4260</v>
      </c>
      <c r="AH1520" t="s">
        <v>54</v>
      </c>
      <c r="AI1520">
        <v>39.100984999999902</v>
      </c>
      <c r="AJ1520">
        <v>-94.546400000000006</v>
      </c>
      <c r="AK1520">
        <v>10859</v>
      </c>
      <c r="AL1520" t="s">
        <v>4371</v>
      </c>
    </row>
    <row r="1521" spans="1:38" ht="75" x14ac:dyDescent="0.25">
      <c r="A1521">
        <v>5104</v>
      </c>
      <c r="B1521">
        <v>2019171668</v>
      </c>
      <c r="C1521" t="s">
        <v>2261</v>
      </c>
      <c r="D1521" t="s">
        <v>168</v>
      </c>
      <c r="E1521" t="s">
        <v>39</v>
      </c>
      <c r="F1521">
        <v>64117</v>
      </c>
      <c r="G1521" t="s">
        <v>169</v>
      </c>
      <c r="H1521">
        <v>1</v>
      </c>
      <c r="I1521" t="s">
        <v>322</v>
      </c>
      <c r="J1521">
        <v>1030</v>
      </c>
      <c r="K1521" t="s">
        <v>4250</v>
      </c>
      <c r="M1521">
        <v>2</v>
      </c>
      <c r="N1521">
        <v>503</v>
      </c>
      <c r="O1521" t="s">
        <v>4251</v>
      </c>
      <c r="P1521" t="s">
        <v>4252</v>
      </c>
      <c r="Q1521" t="s">
        <v>4253</v>
      </c>
      <c r="R1521" t="s">
        <v>46</v>
      </c>
      <c r="S1521" t="s">
        <v>3183</v>
      </c>
      <c r="T1521" t="s">
        <v>3443</v>
      </c>
      <c r="U1521" t="s">
        <v>4271</v>
      </c>
      <c r="V1521" t="s">
        <v>3445</v>
      </c>
      <c r="W1521" s="1">
        <v>43733</v>
      </c>
      <c r="X1521" s="2">
        <v>0.97083333333333333</v>
      </c>
      <c r="Y1521">
        <v>9</v>
      </c>
      <c r="Z1521">
        <v>2019</v>
      </c>
      <c r="AA1521" t="s">
        <v>51</v>
      </c>
      <c r="AB1521" t="s">
        <v>52</v>
      </c>
      <c r="AC1521" s="1">
        <v>43735</v>
      </c>
      <c r="AD1521">
        <v>9</v>
      </c>
      <c r="AE1521">
        <v>2019</v>
      </c>
      <c r="AF1521">
        <v>2</v>
      </c>
      <c r="AG1521" s="3" t="s">
        <v>2262</v>
      </c>
      <c r="AH1521" t="s">
        <v>173</v>
      </c>
      <c r="AI1521">
        <v>39.168092999999999</v>
      </c>
      <c r="AJ1521">
        <v>-94.533445</v>
      </c>
      <c r="AK1521">
        <v>225049</v>
      </c>
      <c r="AL1521" t="s">
        <v>4372</v>
      </c>
    </row>
    <row r="1522" spans="1:38" ht="60" x14ac:dyDescent="0.25">
      <c r="A1522">
        <v>2900</v>
      </c>
      <c r="B1522">
        <v>2019199744</v>
      </c>
      <c r="C1522" t="s">
        <v>4259</v>
      </c>
      <c r="D1522" t="s">
        <v>81</v>
      </c>
      <c r="E1522" t="s">
        <v>39</v>
      </c>
      <c r="F1522">
        <v>64127</v>
      </c>
      <c r="G1522" t="s">
        <v>40</v>
      </c>
      <c r="H1522">
        <v>3</v>
      </c>
      <c r="I1522" t="s">
        <v>41</v>
      </c>
      <c r="J1522">
        <v>4440</v>
      </c>
      <c r="K1522" t="s">
        <v>4250</v>
      </c>
      <c r="M1522">
        <v>23</v>
      </c>
      <c r="N1522">
        <v>34</v>
      </c>
      <c r="O1522" t="s">
        <v>4251</v>
      </c>
      <c r="P1522" t="s">
        <v>4252</v>
      </c>
      <c r="Q1522" t="s">
        <v>4253</v>
      </c>
      <c r="R1522" t="s">
        <v>46</v>
      </c>
      <c r="S1522" t="s">
        <v>3183</v>
      </c>
      <c r="T1522" t="s">
        <v>3939</v>
      </c>
      <c r="U1522" t="s">
        <v>4254</v>
      </c>
      <c r="V1522" t="s">
        <v>82</v>
      </c>
      <c r="W1522" s="1">
        <v>43803</v>
      </c>
      <c r="X1522" s="2">
        <v>0.62152777777777779</v>
      </c>
      <c r="Y1522">
        <v>12</v>
      </c>
      <c r="Z1522">
        <v>2019</v>
      </c>
      <c r="AA1522" t="s">
        <v>51</v>
      </c>
      <c r="AB1522" t="s">
        <v>96</v>
      </c>
      <c r="AC1522" s="1">
        <v>43826</v>
      </c>
      <c r="AD1522">
        <v>12</v>
      </c>
      <c r="AE1522">
        <v>2019</v>
      </c>
      <c r="AF1522">
        <v>23</v>
      </c>
      <c r="AG1522" s="3" t="s">
        <v>4260</v>
      </c>
      <c r="AH1522" t="s">
        <v>54</v>
      </c>
      <c r="AI1522">
        <v>39.100984999999902</v>
      </c>
      <c r="AJ1522">
        <v>-94.546400000000006</v>
      </c>
      <c r="AK1522">
        <v>10859</v>
      </c>
      <c r="AL1522" t="s">
        <v>4373</v>
      </c>
    </row>
    <row r="1523" spans="1:38" ht="60" x14ac:dyDescent="0.25">
      <c r="A1523">
        <v>5334</v>
      </c>
      <c r="B1523">
        <v>2019168521</v>
      </c>
      <c r="C1523" t="s">
        <v>4374</v>
      </c>
      <c r="D1523" t="s">
        <v>104</v>
      </c>
      <c r="E1523" t="s">
        <v>39</v>
      </c>
      <c r="F1523">
        <v>64130</v>
      </c>
      <c r="G1523" t="s">
        <v>67</v>
      </c>
      <c r="H1523">
        <v>5</v>
      </c>
      <c r="I1523" t="s">
        <v>41</v>
      </c>
      <c r="J1523">
        <v>4440</v>
      </c>
      <c r="K1523" t="s">
        <v>4250</v>
      </c>
      <c r="M1523">
        <v>6</v>
      </c>
      <c r="N1523">
        <v>207</v>
      </c>
      <c r="O1523" t="s">
        <v>197</v>
      </c>
      <c r="P1523" t="s">
        <v>4346</v>
      </c>
      <c r="Q1523" t="s">
        <v>4253</v>
      </c>
      <c r="R1523" t="s">
        <v>91</v>
      </c>
      <c r="S1523" t="s">
        <v>3183</v>
      </c>
      <c r="T1523" t="s">
        <v>3448</v>
      </c>
      <c r="U1523" t="s">
        <v>4375</v>
      </c>
      <c r="V1523" t="s">
        <v>557</v>
      </c>
      <c r="W1523" s="1">
        <v>43727</v>
      </c>
      <c r="X1523" s="2">
        <v>0.50972222222222219</v>
      </c>
      <c r="Y1523">
        <v>9</v>
      </c>
      <c r="Z1523">
        <v>2019</v>
      </c>
      <c r="AA1523" t="s">
        <v>51</v>
      </c>
      <c r="AB1523" t="s">
        <v>52</v>
      </c>
      <c r="AC1523" s="1">
        <v>43733</v>
      </c>
      <c r="AD1523">
        <v>9</v>
      </c>
      <c r="AE1523">
        <v>2019</v>
      </c>
      <c r="AF1523">
        <v>6</v>
      </c>
      <c r="AG1523" s="3" t="s">
        <v>4376</v>
      </c>
      <c r="AH1523" t="s">
        <v>54</v>
      </c>
      <c r="AI1523">
        <v>39.012343999999999</v>
      </c>
      <c r="AJ1523">
        <v>-94.540306000000001</v>
      </c>
      <c r="AK1523">
        <v>830</v>
      </c>
      <c r="AL1523" t="s">
        <v>4377</v>
      </c>
    </row>
    <row r="1524" spans="1:38" ht="60" x14ac:dyDescent="0.25">
      <c r="A1524">
        <v>2901</v>
      </c>
      <c r="B1524">
        <v>2019199743</v>
      </c>
      <c r="C1524" t="s">
        <v>4378</v>
      </c>
      <c r="D1524" t="s">
        <v>143</v>
      </c>
      <c r="E1524" t="s">
        <v>39</v>
      </c>
      <c r="F1524">
        <v>64127</v>
      </c>
      <c r="G1524" t="s">
        <v>40</v>
      </c>
      <c r="H1524">
        <v>3</v>
      </c>
      <c r="I1524" t="s">
        <v>41</v>
      </c>
      <c r="J1524">
        <v>4440</v>
      </c>
      <c r="K1524" t="s">
        <v>4250</v>
      </c>
      <c r="M1524">
        <v>2</v>
      </c>
      <c r="N1524">
        <v>503</v>
      </c>
      <c r="O1524" t="s">
        <v>4251</v>
      </c>
      <c r="P1524" t="s">
        <v>4252</v>
      </c>
      <c r="Q1524" t="s">
        <v>4253</v>
      </c>
      <c r="R1524" t="s">
        <v>46</v>
      </c>
      <c r="S1524" t="s">
        <v>3183</v>
      </c>
      <c r="T1524" t="s">
        <v>3939</v>
      </c>
      <c r="U1524" t="s">
        <v>4254</v>
      </c>
      <c r="V1524" t="s">
        <v>82</v>
      </c>
      <c r="W1524" s="1">
        <v>43803</v>
      </c>
      <c r="X1524" s="2">
        <v>0.61944444444444446</v>
      </c>
      <c r="Y1524">
        <v>12</v>
      </c>
      <c r="Z1524">
        <v>2019</v>
      </c>
      <c r="AA1524" t="s">
        <v>51</v>
      </c>
      <c r="AB1524" t="s">
        <v>52</v>
      </c>
      <c r="AC1524" s="1">
        <v>43805</v>
      </c>
      <c r="AD1524">
        <v>12</v>
      </c>
      <c r="AE1524">
        <v>2019</v>
      </c>
      <c r="AF1524">
        <v>2</v>
      </c>
      <c r="AG1524" s="3" t="s">
        <v>4379</v>
      </c>
      <c r="AH1524" t="s">
        <v>54</v>
      </c>
      <c r="AI1524">
        <v>39.093983000000001</v>
      </c>
      <c r="AJ1524">
        <v>-94.547134999999997</v>
      </c>
      <c r="AK1524">
        <v>11225</v>
      </c>
      <c r="AL1524" t="s">
        <v>4380</v>
      </c>
    </row>
    <row r="1525" spans="1:38" ht="60" x14ac:dyDescent="0.25">
      <c r="A1525">
        <v>2902</v>
      </c>
      <c r="B1525">
        <v>2019199657</v>
      </c>
      <c r="C1525" t="s">
        <v>4381</v>
      </c>
      <c r="D1525" t="s">
        <v>252</v>
      </c>
      <c r="E1525" t="s">
        <v>39</v>
      </c>
      <c r="F1525">
        <v>64106</v>
      </c>
      <c r="G1525" t="s">
        <v>82</v>
      </c>
      <c r="H1525">
        <v>3</v>
      </c>
      <c r="I1525" t="s">
        <v>322</v>
      </c>
      <c r="J1525">
        <v>1030</v>
      </c>
      <c r="K1525" t="s">
        <v>4250</v>
      </c>
      <c r="M1525">
        <v>7</v>
      </c>
      <c r="N1525">
        <v>177</v>
      </c>
      <c r="O1525" t="s">
        <v>197</v>
      </c>
      <c r="P1525" t="s">
        <v>4346</v>
      </c>
      <c r="Q1525" t="s">
        <v>4253</v>
      </c>
      <c r="R1525" t="s">
        <v>91</v>
      </c>
      <c r="S1525" t="s">
        <v>3183</v>
      </c>
      <c r="T1525" t="s">
        <v>4342</v>
      </c>
      <c r="U1525" t="s">
        <v>4365</v>
      </c>
      <c r="V1525" t="s">
        <v>200</v>
      </c>
      <c r="W1525" s="1">
        <v>43803</v>
      </c>
      <c r="X1525" s="2">
        <v>0.53541666666666665</v>
      </c>
      <c r="Y1525">
        <v>12</v>
      </c>
      <c r="Z1525">
        <v>2019</v>
      </c>
      <c r="AA1525" t="s">
        <v>51</v>
      </c>
      <c r="AB1525" t="s">
        <v>52</v>
      </c>
      <c r="AC1525" s="1">
        <v>43810</v>
      </c>
      <c r="AD1525">
        <v>12</v>
      </c>
      <c r="AE1525">
        <v>2019</v>
      </c>
      <c r="AF1525">
        <v>7</v>
      </c>
      <c r="AG1525" s="3" t="s">
        <v>4382</v>
      </c>
      <c r="AH1525" t="s">
        <v>54</v>
      </c>
      <c r="AI1525">
        <v>39.104548999999999</v>
      </c>
      <c r="AJ1525">
        <v>-94.563046999999997</v>
      </c>
      <c r="AK1525">
        <v>11890</v>
      </c>
      <c r="AL1525" t="s">
        <v>4383</v>
      </c>
    </row>
    <row r="1526" spans="1:38" ht="75" x14ac:dyDescent="0.25">
      <c r="A1526">
        <v>4730</v>
      </c>
      <c r="B1526">
        <v>2019175647</v>
      </c>
      <c r="C1526" t="s">
        <v>2261</v>
      </c>
      <c r="D1526" t="s">
        <v>168</v>
      </c>
      <c r="E1526" t="s">
        <v>39</v>
      </c>
      <c r="F1526">
        <v>64117</v>
      </c>
      <c r="G1526" t="s">
        <v>169</v>
      </c>
      <c r="H1526">
        <v>1</v>
      </c>
      <c r="I1526" t="s">
        <v>322</v>
      </c>
      <c r="J1526">
        <v>1030</v>
      </c>
      <c r="K1526" t="s">
        <v>4250</v>
      </c>
      <c r="M1526">
        <v>1</v>
      </c>
      <c r="N1526">
        <v>1102</v>
      </c>
      <c r="O1526" t="s">
        <v>4251</v>
      </c>
      <c r="P1526" t="s">
        <v>4252</v>
      </c>
      <c r="Q1526" t="s">
        <v>4253</v>
      </c>
      <c r="R1526" t="s">
        <v>46</v>
      </c>
      <c r="S1526" t="s">
        <v>3183</v>
      </c>
      <c r="T1526" t="s">
        <v>3443</v>
      </c>
      <c r="U1526" t="s">
        <v>4271</v>
      </c>
      <c r="V1526" t="s">
        <v>3445</v>
      </c>
      <c r="W1526" s="1">
        <v>43741</v>
      </c>
      <c r="X1526" s="2">
        <v>0.98749999999999993</v>
      </c>
      <c r="Y1526">
        <v>10</v>
      </c>
      <c r="Z1526">
        <v>2019</v>
      </c>
      <c r="AA1526" t="s">
        <v>51</v>
      </c>
      <c r="AB1526" t="s">
        <v>52</v>
      </c>
      <c r="AC1526" s="1">
        <v>43742</v>
      </c>
      <c r="AD1526">
        <v>10</v>
      </c>
      <c r="AE1526">
        <v>2019</v>
      </c>
      <c r="AF1526">
        <v>1</v>
      </c>
      <c r="AG1526" s="3" t="s">
        <v>2262</v>
      </c>
      <c r="AH1526" t="s">
        <v>173</v>
      </c>
      <c r="AI1526">
        <v>39.168092999999999</v>
      </c>
      <c r="AJ1526">
        <v>-94.533445</v>
      </c>
      <c r="AK1526">
        <v>225049</v>
      </c>
      <c r="AL1526" t="s">
        <v>4384</v>
      </c>
    </row>
    <row r="1527" spans="1:38" ht="60" x14ac:dyDescent="0.25">
      <c r="A1527">
        <v>4729</v>
      </c>
      <c r="B1527">
        <v>2019175320</v>
      </c>
      <c r="C1527" t="s">
        <v>4385</v>
      </c>
      <c r="D1527" t="s">
        <v>77</v>
      </c>
      <c r="E1527" t="s">
        <v>39</v>
      </c>
      <c r="F1527">
        <v>64130</v>
      </c>
      <c r="G1527" t="s">
        <v>67</v>
      </c>
      <c r="H1527">
        <v>5</v>
      </c>
      <c r="I1527" t="s">
        <v>41</v>
      </c>
      <c r="J1527">
        <v>4440</v>
      </c>
      <c r="K1527" t="s">
        <v>4250</v>
      </c>
      <c r="M1527">
        <v>20</v>
      </c>
      <c r="N1527">
        <v>66</v>
      </c>
      <c r="O1527" t="s">
        <v>4251</v>
      </c>
      <c r="P1527" t="s">
        <v>4252</v>
      </c>
      <c r="Q1527" t="s">
        <v>4253</v>
      </c>
      <c r="R1527" t="s">
        <v>46</v>
      </c>
      <c r="S1527" t="s">
        <v>3183</v>
      </c>
      <c r="T1527" t="s">
        <v>3448</v>
      </c>
      <c r="U1527" t="s">
        <v>4273</v>
      </c>
      <c r="V1527" t="s">
        <v>4274</v>
      </c>
      <c r="W1527" s="1">
        <v>43741</v>
      </c>
      <c r="X1527" s="2">
        <v>0.52569444444444446</v>
      </c>
      <c r="Y1527">
        <v>10</v>
      </c>
      <c r="Z1527">
        <v>2019</v>
      </c>
      <c r="AA1527" t="s">
        <v>51</v>
      </c>
      <c r="AB1527" t="s">
        <v>96</v>
      </c>
      <c r="AC1527" s="1">
        <v>43761</v>
      </c>
      <c r="AD1527">
        <v>10</v>
      </c>
      <c r="AE1527">
        <v>2019</v>
      </c>
      <c r="AF1527">
        <v>20</v>
      </c>
      <c r="AG1527" s="3" t="s">
        <v>4386</v>
      </c>
      <c r="AH1527" t="s">
        <v>54</v>
      </c>
      <c r="AI1527">
        <v>39.028767999999999</v>
      </c>
      <c r="AJ1527">
        <v>-94.547265999999993</v>
      </c>
      <c r="AK1527">
        <v>36378</v>
      </c>
      <c r="AL1527" t="s">
        <v>4387</v>
      </c>
    </row>
    <row r="1528" spans="1:38" ht="60" x14ac:dyDescent="0.25">
      <c r="A1528">
        <v>5413</v>
      </c>
      <c r="B1528">
        <v>2019167969</v>
      </c>
      <c r="C1528" t="s">
        <v>4388</v>
      </c>
      <c r="D1528" t="s">
        <v>184</v>
      </c>
      <c r="E1528" t="s">
        <v>39</v>
      </c>
      <c r="F1528">
        <v>64126</v>
      </c>
      <c r="G1528" t="s">
        <v>40</v>
      </c>
      <c r="H1528">
        <v>3</v>
      </c>
      <c r="I1528" t="s">
        <v>41</v>
      </c>
      <c r="J1528">
        <v>4440</v>
      </c>
      <c r="K1528" t="s">
        <v>4250</v>
      </c>
      <c r="M1528">
        <v>42</v>
      </c>
      <c r="N1528">
        <v>12</v>
      </c>
      <c r="O1528" t="s">
        <v>4251</v>
      </c>
      <c r="P1528" t="s">
        <v>4252</v>
      </c>
      <c r="Q1528" t="s">
        <v>4253</v>
      </c>
      <c r="R1528" t="s">
        <v>46</v>
      </c>
      <c r="S1528" t="s">
        <v>3183</v>
      </c>
      <c r="T1528" t="s">
        <v>3939</v>
      </c>
      <c r="U1528" t="s">
        <v>4254</v>
      </c>
      <c r="V1528" t="s">
        <v>82</v>
      </c>
      <c r="W1528" s="1">
        <v>43726</v>
      </c>
      <c r="X1528" s="2">
        <v>0.55208333333333337</v>
      </c>
      <c r="Y1528">
        <v>9</v>
      </c>
      <c r="Z1528">
        <v>2019</v>
      </c>
      <c r="AA1528" t="s">
        <v>51</v>
      </c>
      <c r="AB1528" t="s">
        <v>96</v>
      </c>
      <c r="AC1528" s="1">
        <v>43768</v>
      </c>
      <c r="AD1528">
        <v>10</v>
      </c>
      <c r="AE1528">
        <v>2019</v>
      </c>
      <c r="AF1528">
        <v>42</v>
      </c>
      <c r="AG1528" s="3" t="s">
        <v>4389</v>
      </c>
      <c r="AH1528" t="s">
        <v>54</v>
      </c>
      <c r="AI1528">
        <v>39.092568999999997</v>
      </c>
      <c r="AJ1528">
        <v>-94.513450000000006</v>
      </c>
      <c r="AK1528">
        <v>6514</v>
      </c>
      <c r="AL1528" t="s">
        <v>4390</v>
      </c>
    </row>
    <row r="1529" spans="1:38" ht="60" x14ac:dyDescent="0.25">
      <c r="A1529">
        <v>5105</v>
      </c>
      <c r="B1529">
        <v>2019171044</v>
      </c>
      <c r="C1529" t="s">
        <v>4259</v>
      </c>
      <c r="D1529" t="s">
        <v>81</v>
      </c>
      <c r="E1529" t="s">
        <v>39</v>
      </c>
      <c r="F1529">
        <v>64127</v>
      </c>
      <c r="G1529" t="s">
        <v>40</v>
      </c>
      <c r="H1529">
        <v>3</v>
      </c>
      <c r="I1529" t="s">
        <v>41</v>
      </c>
      <c r="J1529">
        <v>4440</v>
      </c>
      <c r="K1529" t="s">
        <v>4250</v>
      </c>
      <c r="M1529">
        <v>50</v>
      </c>
      <c r="N1529">
        <v>15</v>
      </c>
      <c r="O1529" t="s">
        <v>4251</v>
      </c>
      <c r="P1529" t="s">
        <v>4252</v>
      </c>
      <c r="Q1529" t="s">
        <v>4253</v>
      </c>
      <c r="R1529" t="s">
        <v>46</v>
      </c>
      <c r="S1529" t="s">
        <v>3183</v>
      </c>
      <c r="T1529" t="s">
        <v>3939</v>
      </c>
      <c r="U1529" t="s">
        <v>4254</v>
      </c>
      <c r="V1529" t="s">
        <v>82</v>
      </c>
      <c r="W1529" s="1">
        <v>43733</v>
      </c>
      <c r="X1529" s="2">
        <v>0.35694444444444445</v>
      </c>
      <c r="Y1529">
        <v>9</v>
      </c>
      <c r="Z1529">
        <v>2019</v>
      </c>
      <c r="AA1529" t="s">
        <v>51</v>
      </c>
      <c r="AB1529" t="s">
        <v>96</v>
      </c>
      <c r="AC1529" s="1">
        <v>43783</v>
      </c>
      <c r="AD1529">
        <v>11</v>
      </c>
      <c r="AE1529">
        <v>2019</v>
      </c>
      <c r="AF1529">
        <v>50</v>
      </c>
      <c r="AG1529" s="3" t="s">
        <v>4260</v>
      </c>
      <c r="AH1529" t="s">
        <v>54</v>
      </c>
      <c r="AI1529">
        <v>39.100984999999902</v>
      </c>
      <c r="AJ1529">
        <v>-94.546400000000006</v>
      </c>
      <c r="AK1529">
        <v>10859</v>
      </c>
      <c r="AL1529" t="s">
        <v>4391</v>
      </c>
    </row>
    <row r="1530" spans="1:38" ht="75" x14ac:dyDescent="0.25">
      <c r="A1530">
        <v>527</v>
      </c>
      <c r="B1530">
        <v>2020023337</v>
      </c>
      <c r="C1530" t="s">
        <v>2711</v>
      </c>
      <c r="D1530" t="s">
        <v>168</v>
      </c>
      <c r="E1530" t="s">
        <v>39</v>
      </c>
      <c r="F1530">
        <v>64117</v>
      </c>
      <c r="G1530" t="s">
        <v>169</v>
      </c>
      <c r="H1530">
        <v>1</v>
      </c>
      <c r="I1530" t="s">
        <v>322</v>
      </c>
      <c r="J1530">
        <v>1030</v>
      </c>
      <c r="K1530" t="s">
        <v>4250</v>
      </c>
      <c r="M1530">
        <v>30</v>
      </c>
      <c r="N1530">
        <v>22</v>
      </c>
      <c r="O1530" t="s">
        <v>4251</v>
      </c>
      <c r="P1530" t="s">
        <v>4252</v>
      </c>
      <c r="Q1530" t="s">
        <v>4253</v>
      </c>
      <c r="R1530" t="s">
        <v>46</v>
      </c>
      <c r="S1530" t="s">
        <v>3183</v>
      </c>
      <c r="T1530" t="s">
        <v>3443</v>
      </c>
      <c r="U1530" t="s">
        <v>4271</v>
      </c>
      <c r="V1530" t="s">
        <v>3445</v>
      </c>
      <c r="W1530" s="1">
        <v>43876</v>
      </c>
      <c r="X1530" s="2">
        <v>4.2361111111111106E-2</v>
      </c>
      <c r="Y1530">
        <v>2</v>
      </c>
      <c r="Z1530">
        <v>2020</v>
      </c>
      <c r="AA1530" t="s">
        <v>51</v>
      </c>
      <c r="AB1530" t="s">
        <v>96</v>
      </c>
      <c r="AC1530" s="1">
        <v>43906</v>
      </c>
      <c r="AD1530">
        <v>3</v>
      </c>
      <c r="AE1530">
        <v>2020</v>
      </c>
      <c r="AF1530">
        <v>30</v>
      </c>
      <c r="AG1530" s="3" t="s">
        <v>2716</v>
      </c>
      <c r="AH1530" t="s">
        <v>173</v>
      </c>
      <c r="AI1530">
        <v>39.172781000000001</v>
      </c>
      <c r="AJ1530">
        <v>-94.539562000000004</v>
      </c>
      <c r="AK1530">
        <v>77354</v>
      </c>
      <c r="AL1530" t="s">
        <v>4392</v>
      </c>
    </row>
    <row r="1531" spans="1:38" ht="60" x14ac:dyDescent="0.25">
      <c r="A1531">
        <v>1238</v>
      </c>
      <c r="B1531">
        <v>2020013913</v>
      </c>
      <c r="C1531" t="s">
        <v>2405</v>
      </c>
      <c r="D1531" t="s">
        <v>100</v>
      </c>
      <c r="E1531" t="s">
        <v>39</v>
      </c>
      <c r="F1531">
        <v>64126</v>
      </c>
      <c r="G1531" t="s">
        <v>40</v>
      </c>
      <c r="H1531">
        <v>4</v>
      </c>
      <c r="I1531" t="s">
        <v>41</v>
      </c>
      <c r="J1531">
        <v>4440</v>
      </c>
      <c r="K1531" t="s">
        <v>4250</v>
      </c>
      <c r="M1531">
        <v>57</v>
      </c>
      <c r="N1531">
        <v>4</v>
      </c>
      <c r="O1531" t="s">
        <v>4251</v>
      </c>
      <c r="P1531" t="s">
        <v>4252</v>
      </c>
      <c r="Q1531" t="s">
        <v>4253</v>
      </c>
      <c r="R1531" t="s">
        <v>46</v>
      </c>
      <c r="S1531" t="s">
        <v>3183</v>
      </c>
      <c r="T1531" t="s">
        <v>3939</v>
      </c>
      <c r="U1531" t="s">
        <v>4254</v>
      </c>
      <c r="V1531" t="s">
        <v>82</v>
      </c>
      <c r="W1531" s="1">
        <v>43858</v>
      </c>
      <c r="X1531" s="2">
        <v>0.70624999999999993</v>
      </c>
      <c r="Y1531">
        <v>1</v>
      </c>
      <c r="Z1531">
        <v>2020</v>
      </c>
      <c r="AA1531" t="s">
        <v>51</v>
      </c>
      <c r="AB1531" t="s">
        <v>96</v>
      </c>
      <c r="AC1531" s="1">
        <v>43915</v>
      </c>
      <c r="AD1531">
        <v>3</v>
      </c>
      <c r="AE1531">
        <v>2020</v>
      </c>
      <c r="AF1531">
        <v>57</v>
      </c>
      <c r="AG1531" s="3" t="s">
        <v>2406</v>
      </c>
      <c r="AH1531" t="s">
        <v>54</v>
      </c>
      <c r="AI1531">
        <v>39.098514000000002</v>
      </c>
      <c r="AJ1531">
        <v>-94.501917000000006</v>
      </c>
      <c r="AK1531">
        <v>5324</v>
      </c>
      <c r="AL1531" t="s">
        <v>4393</v>
      </c>
    </row>
    <row r="1532" spans="1:38" ht="60" x14ac:dyDescent="0.25">
      <c r="A1532">
        <v>3059</v>
      </c>
      <c r="B1532">
        <v>2019197741</v>
      </c>
      <c r="C1532" t="s">
        <v>4394</v>
      </c>
      <c r="D1532" t="s">
        <v>81</v>
      </c>
      <c r="E1532" t="s">
        <v>39</v>
      </c>
      <c r="F1532">
        <v>64124</v>
      </c>
      <c r="G1532" t="s">
        <v>40</v>
      </c>
      <c r="H1532">
        <v>3</v>
      </c>
      <c r="I1532" t="s">
        <v>41</v>
      </c>
      <c r="J1532">
        <v>4440</v>
      </c>
      <c r="K1532" t="s">
        <v>4395</v>
      </c>
      <c r="M1532">
        <v>6</v>
      </c>
      <c r="N1532">
        <v>207</v>
      </c>
      <c r="O1532" t="s">
        <v>4396</v>
      </c>
      <c r="P1532" t="s">
        <v>4397</v>
      </c>
      <c r="Q1532" t="s">
        <v>4398</v>
      </c>
      <c r="R1532" t="s">
        <v>46</v>
      </c>
      <c r="S1532" t="s">
        <v>47</v>
      </c>
      <c r="T1532" t="s">
        <v>4399</v>
      </c>
      <c r="U1532" t="s">
        <v>4400</v>
      </c>
      <c r="V1532" t="s">
        <v>4401</v>
      </c>
      <c r="W1532" s="1">
        <v>43796</v>
      </c>
      <c r="X1532" s="2">
        <v>0.4916666666666667</v>
      </c>
      <c r="Y1532">
        <v>11</v>
      </c>
      <c r="Z1532">
        <v>2019</v>
      </c>
      <c r="AA1532" t="s">
        <v>51</v>
      </c>
      <c r="AB1532" t="s">
        <v>52</v>
      </c>
      <c r="AC1532" s="1">
        <v>43802</v>
      </c>
      <c r="AD1532">
        <v>12</v>
      </c>
      <c r="AE1532">
        <v>2019</v>
      </c>
      <c r="AF1532">
        <v>6</v>
      </c>
      <c r="AG1532" s="3" t="s">
        <v>4402</v>
      </c>
      <c r="AH1532" t="s">
        <v>54</v>
      </c>
      <c r="AI1532">
        <v>39.105459000000003</v>
      </c>
      <c r="AJ1532">
        <v>-94.545230000000004</v>
      </c>
      <c r="AK1532">
        <v>10246</v>
      </c>
      <c r="AL1532" t="s">
        <v>4403</v>
      </c>
    </row>
    <row r="1533" spans="1:38" ht="75" x14ac:dyDescent="0.25">
      <c r="A1533">
        <v>5599</v>
      </c>
      <c r="B1533">
        <v>2019165650</v>
      </c>
      <c r="C1533" t="s">
        <v>4404</v>
      </c>
      <c r="D1533" t="s">
        <v>71</v>
      </c>
      <c r="E1533" t="s">
        <v>39</v>
      </c>
      <c r="F1533">
        <v>64127</v>
      </c>
      <c r="G1533" t="s">
        <v>40</v>
      </c>
      <c r="H1533">
        <v>3</v>
      </c>
      <c r="I1533" t="s">
        <v>41</v>
      </c>
      <c r="J1533">
        <v>4440</v>
      </c>
      <c r="K1533" t="s">
        <v>4395</v>
      </c>
      <c r="M1533">
        <v>89</v>
      </c>
      <c r="N1533">
        <v>3</v>
      </c>
      <c r="O1533" t="s">
        <v>4396</v>
      </c>
      <c r="P1533" t="s">
        <v>4397</v>
      </c>
      <c r="Q1533" t="s">
        <v>4398</v>
      </c>
      <c r="R1533" t="s">
        <v>46</v>
      </c>
      <c r="S1533" t="s">
        <v>47</v>
      </c>
      <c r="T1533" t="s">
        <v>4405</v>
      </c>
      <c r="U1533" t="s">
        <v>4406</v>
      </c>
      <c r="V1533" t="s">
        <v>4407</v>
      </c>
      <c r="W1533" s="1">
        <v>43721</v>
      </c>
      <c r="X1533" s="2">
        <v>0.48749999999999999</v>
      </c>
      <c r="Y1533">
        <v>9</v>
      </c>
      <c r="Z1533">
        <v>2019</v>
      </c>
      <c r="AA1533" t="s">
        <v>51</v>
      </c>
      <c r="AB1533" t="s">
        <v>96</v>
      </c>
      <c r="AC1533" s="1">
        <v>43810</v>
      </c>
      <c r="AD1533">
        <v>12</v>
      </c>
      <c r="AE1533">
        <v>2019</v>
      </c>
      <c r="AF1533">
        <v>89</v>
      </c>
      <c r="AG1533" s="3" t="s">
        <v>4408</v>
      </c>
      <c r="AH1533" t="s">
        <v>54</v>
      </c>
      <c r="AI1533">
        <v>39.085518999999998</v>
      </c>
      <c r="AJ1533">
        <v>-94.520587000000006</v>
      </c>
      <c r="AK1533">
        <v>17837</v>
      </c>
      <c r="AL1533" t="s">
        <v>4409</v>
      </c>
    </row>
    <row r="1534" spans="1:38" ht="60" x14ac:dyDescent="0.25">
      <c r="A1534">
        <v>5600</v>
      </c>
      <c r="B1534">
        <v>2019165703</v>
      </c>
      <c r="C1534" t="s">
        <v>4410</v>
      </c>
      <c r="D1534" t="s">
        <v>104</v>
      </c>
      <c r="E1534" t="s">
        <v>39</v>
      </c>
      <c r="F1534">
        <v>64130</v>
      </c>
      <c r="G1534" t="s">
        <v>67</v>
      </c>
      <c r="H1534">
        <v>5</v>
      </c>
      <c r="I1534" t="s">
        <v>41</v>
      </c>
      <c r="J1534">
        <v>4440</v>
      </c>
      <c r="K1534" t="s">
        <v>4395</v>
      </c>
      <c r="M1534">
        <v>180</v>
      </c>
      <c r="N1534">
        <v>424</v>
      </c>
      <c r="O1534" t="s">
        <v>4411</v>
      </c>
      <c r="P1534" t="s">
        <v>4412</v>
      </c>
      <c r="Q1534" t="s">
        <v>4413</v>
      </c>
      <c r="R1534" t="s">
        <v>46</v>
      </c>
      <c r="S1534" t="s">
        <v>47</v>
      </c>
      <c r="T1534" t="s">
        <v>547</v>
      </c>
      <c r="U1534" t="s">
        <v>548</v>
      </c>
      <c r="V1534" t="s">
        <v>4414</v>
      </c>
      <c r="W1534" s="1">
        <v>43721</v>
      </c>
      <c r="X1534" s="2">
        <v>0.52847222222222223</v>
      </c>
      <c r="Y1534">
        <v>9</v>
      </c>
      <c r="Z1534">
        <v>2019</v>
      </c>
      <c r="AA1534" t="s">
        <v>266</v>
      </c>
      <c r="AB1534" t="s">
        <v>96</v>
      </c>
      <c r="AG1534" s="3" t="s">
        <v>4415</v>
      </c>
      <c r="AH1534" t="s">
        <v>54</v>
      </c>
      <c r="AI1534">
        <v>39.018881999999998</v>
      </c>
      <c r="AJ1534">
        <v>-94.537382999999906</v>
      </c>
      <c r="AK1534">
        <v>37349</v>
      </c>
      <c r="AL1534" t="s">
        <v>4416</v>
      </c>
    </row>
    <row r="1535" spans="1:38" ht="60" x14ac:dyDescent="0.25">
      <c r="A1535">
        <v>3122</v>
      </c>
      <c r="B1535">
        <v>2019196687</v>
      </c>
      <c r="C1535" t="s">
        <v>4417</v>
      </c>
      <c r="D1535" t="s">
        <v>77</v>
      </c>
      <c r="E1535" t="s">
        <v>39</v>
      </c>
      <c r="F1535">
        <v>64130</v>
      </c>
      <c r="G1535" t="s">
        <v>67</v>
      </c>
      <c r="H1535">
        <v>5</v>
      </c>
      <c r="I1535" t="s">
        <v>41</v>
      </c>
      <c r="J1535">
        <v>4440</v>
      </c>
      <c r="K1535" t="s">
        <v>4395</v>
      </c>
      <c r="M1535">
        <v>0</v>
      </c>
      <c r="N1535">
        <v>603</v>
      </c>
      <c r="O1535" t="s">
        <v>4411</v>
      </c>
      <c r="P1535" t="s">
        <v>4412</v>
      </c>
      <c r="Q1535" t="s">
        <v>4413</v>
      </c>
      <c r="R1535" t="s">
        <v>46</v>
      </c>
      <c r="S1535" t="s">
        <v>47</v>
      </c>
      <c r="T1535" t="s">
        <v>547</v>
      </c>
      <c r="U1535" t="s">
        <v>548</v>
      </c>
      <c r="V1535" t="s">
        <v>4418</v>
      </c>
      <c r="W1535" s="1">
        <v>43794</v>
      </c>
      <c r="X1535" s="2">
        <v>0.4777777777777778</v>
      </c>
      <c r="Y1535">
        <v>11</v>
      </c>
      <c r="Z1535">
        <v>2019</v>
      </c>
      <c r="AA1535" t="s">
        <v>51</v>
      </c>
      <c r="AB1535" t="s">
        <v>52</v>
      </c>
      <c r="AC1535" s="1">
        <v>43794</v>
      </c>
      <c r="AD1535">
        <v>11</v>
      </c>
      <c r="AE1535">
        <v>2019</v>
      </c>
      <c r="AF1535">
        <v>0</v>
      </c>
      <c r="AG1535" s="3" t="s">
        <v>4419</v>
      </c>
      <c r="AH1535" t="s">
        <v>54</v>
      </c>
      <c r="AI1535">
        <v>39.025999999999897</v>
      </c>
      <c r="AJ1535">
        <v>-94.546592000000004</v>
      </c>
      <c r="AK1535">
        <v>36382</v>
      </c>
      <c r="AL1535" t="s">
        <v>4420</v>
      </c>
    </row>
    <row r="1536" spans="1:38" ht="60" x14ac:dyDescent="0.25">
      <c r="A1536">
        <v>5602</v>
      </c>
      <c r="B1536">
        <v>2019165780</v>
      </c>
      <c r="C1536" t="s">
        <v>4421</v>
      </c>
      <c r="D1536" t="s">
        <v>137</v>
      </c>
      <c r="E1536" t="s">
        <v>39</v>
      </c>
      <c r="F1536">
        <v>64128</v>
      </c>
      <c r="G1536" t="s">
        <v>40</v>
      </c>
      <c r="H1536">
        <v>3</v>
      </c>
      <c r="I1536" t="s">
        <v>322</v>
      </c>
      <c r="J1536">
        <v>1030</v>
      </c>
      <c r="K1536" t="s">
        <v>4395</v>
      </c>
      <c r="M1536">
        <v>4</v>
      </c>
      <c r="N1536">
        <v>337</v>
      </c>
      <c r="O1536" t="s">
        <v>4411</v>
      </c>
      <c r="P1536" t="s">
        <v>4412</v>
      </c>
      <c r="Q1536" t="s">
        <v>4413</v>
      </c>
      <c r="R1536" t="s">
        <v>46</v>
      </c>
      <c r="S1536" t="s">
        <v>47</v>
      </c>
      <c r="T1536" t="s">
        <v>547</v>
      </c>
      <c r="U1536" t="s">
        <v>548</v>
      </c>
      <c r="V1536" t="s">
        <v>4414</v>
      </c>
      <c r="W1536" s="1">
        <v>43721</v>
      </c>
      <c r="X1536" s="2">
        <v>0.58333333333333337</v>
      </c>
      <c r="Y1536">
        <v>9</v>
      </c>
      <c r="Z1536">
        <v>2019</v>
      </c>
      <c r="AA1536" t="s">
        <v>51</v>
      </c>
      <c r="AB1536" t="s">
        <v>52</v>
      </c>
      <c r="AC1536" s="1">
        <v>43725</v>
      </c>
      <c r="AD1536">
        <v>9</v>
      </c>
      <c r="AE1536">
        <v>2019</v>
      </c>
      <c r="AF1536">
        <v>4</v>
      </c>
      <c r="AG1536" s="3" t="s">
        <v>4422</v>
      </c>
      <c r="AH1536" t="s">
        <v>54</v>
      </c>
      <c r="AI1536">
        <v>39.056773</v>
      </c>
      <c r="AJ1536">
        <v>-94.546222</v>
      </c>
      <c r="AK1536">
        <v>29322</v>
      </c>
      <c r="AL1536" t="s">
        <v>4423</v>
      </c>
    </row>
    <row r="1537" spans="1:38" ht="75" x14ac:dyDescent="0.25">
      <c r="A1537">
        <v>3170</v>
      </c>
      <c r="B1537">
        <v>2019196014</v>
      </c>
      <c r="C1537" t="s">
        <v>4424</v>
      </c>
      <c r="D1537" t="s">
        <v>180</v>
      </c>
      <c r="E1537" t="s">
        <v>39</v>
      </c>
      <c r="F1537">
        <v>64128</v>
      </c>
      <c r="G1537" t="s">
        <v>40</v>
      </c>
      <c r="H1537">
        <v>3</v>
      </c>
      <c r="I1537" t="s">
        <v>109</v>
      </c>
      <c r="J1537">
        <v>248</v>
      </c>
      <c r="K1537" t="s">
        <v>4395</v>
      </c>
      <c r="M1537">
        <v>4</v>
      </c>
      <c r="N1537">
        <v>337</v>
      </c>
      <c r="O1537" t="s">
        <v>4396</v>
      </c>
      <c r="P1537" t="s">
        <v>4397</v>
      </c>
      <c r="Q1537" t="s">
        <v>4398</v>
      </c>
      <c r="R1537" t="s">
        <v>46</v>
      </c>
      <c r="S1537" t="s">
        <v>47</v>
      </c>
      <c r="T1537" t="s">
        <v>4399</v>
      </c>
      <c r="U1537" t="s">
        <v>4400</v>
      </c>
      <c r="V1537" t="s">
        <v>4401</v>
      </c>
      <c r="W1537" s="1">
        <v>43791</v>
      </c>
      <c r="X1537" s="2">
        <v>0.51874999999999993</v>
      </c>
      <c r="Y1537">
        <v>11</v>
      </c>
      <c r="Z1537">
        <v>2019</v>
      </c>
      <c r="AA1537" t="s">
        <v>51</v>
      </c>
      <c r="AB1537" t="s">
        <v>52</v>
      </c>
      <c r="AC1537" s="1">
        <v>43795</v>
      </c>
      <c r="AD1537">
        <v>11</v>
      </c>
      <c r="AE1537">
        <v>2019</v>
      </c>
      <c r="AF1537">
        <v>4</v>
      </c>
      <c r="AG1537" s="3" t="s">
        <v>4425</v>
      </c>
      <c r="AH1537" t="s">
        <v>54</v>
      </c>
      <c r="AI1537">
        <v>39.075690000000002</v>
      </c>
      <c r="AJ1537">
        <v>-94.552343999999906</v>
      </c>
      <c r="AK1537">
        <v>24515</v>
      </c>
      <c r="AL1537" t="s">
        <v>4426</v>
      </c>
    </row>
    <row r="1538" spans="1:38" ht="60" x14ac:dyDescent="0.25">
      <c r="A1538">
        <v>5601</v>
      </c>
      <c r="B1538">
        <v>2019165861</v>
      </c>
      <c r="C1538" t="s">
        <v>4427</v>
      </c>
      <c r="D1538" t="s">
        <v>184</v>
      </c>
      <c r="E1538" t="s">
        <v>39</v>
      </c>
      <c r="F1538">
        <v>64126</v>
      </c>
      <c r="G1538" t="s">
        <v>40</v>
      </c>
      <c r="H1538">
        <v>3</v>
      </c>
      <c r="I1538" t="s">
        <v>41</v>
      </c>
      <c r="J1538">
        <v>4440</v>
      </c>
      <c r="K1538" t="s">
        <v>4395</v>
      </c>
      <c r="M1538">
        <v>241</v>
      </c>
      <c r="N1538">
        <v>2</v>
      </c>
      <c r="O1538" t="s">
        <v>4411</v>
      </c>
      <c r="P1538" t="s">
        <v>4412</v>
      </c>
      <c r="Q1538" t="s">
        <v>4413</v>
      </c>
      <c r="R1538" t="s">
        <v>46</v>
      </c>
      <c r="S1538" t="s">
        <v>47</v>
      </c>
      <c r="T1538" t="s">
        <v>547</v>
      </c>
      <c r="U1538" t="s">
        <v>548</v>
      </c>
      <c r="V1538" t="s">
        <v>4428</v>
      </c>
      <c r="W1538" s="1">
        <v>43721</v>
      </c>
      <c r="X1538" s="2">
        <v>0.63194444444444442</v>
      </c>
      <c r="Y1538">
        <v>9</v>
      </c>
      <c r="Z1538">
        <v>2019</v>
      </c>
      <c r="AA1538" t="s">
        <v>51</v>
      </c>
      <c r="AB1538" t="s">
        <v>96</v>
      </c>
      <c r="AC1538" s="1">
        <v>43962</v>
      </c>
      <c r="AD1538">
        <v>5</v>
      </c>
      <c r="AE1538">
        <v>2020</v>
      </c>
      <c r="AF1538">
        <v>241</v>
      </c>
      <c r="AG1538" s="3" t="s">
        <v>4429</v>
      </c>
      <c r="AH1538" t="s">
        <v>54</v>
      </c>
      <c r="AI1538">
        <v>39.093238999999997</v>
      </c>
      <c r="AJ1538">
        <v>-94.513301999999996</v>
      </c>
      <c r="AK1538">
        <v>6522</v>
      </c>
      <c r="AL1538" t="s">
        <v>4430</v>
      </c>
    </row>
    <row r="1539" spans="1:38" ht="60" x14ac:dyDescent="0.25">
      <c r="A1539">
        <v>3004</v>
      </c>
      <c r="B1539">
        <v>2019198514</v>
      </c>
      <c r="C1539" t="s">
        <v>4431</v>
      </c>
      <c r="D1539" t="s">
        <v>77</v>
      </c>
      <c r="E1539" t="s">
        <v>39</v>
      </c>
      <c r="F1539">
        <v>64130</v>
      </c>
      <c r="G1539" t="s">
        <v>67</v>
      </c>
      <c r="H1539">
        <v>5</v>
      </c>
      <c r="I1539" t="s">
        <v>41</v>
      </c>
      <c r="J1539">
        <v>4440</v>
      </c>
      <c r="K1539" t="s">
        <v>4395</v>
      </c>
      <c r="M1539">
        <v>180</v>
      </c>
      <c r="N1539">
        <v>424</v>
      </c>
      <c r="O1539" t="s">
        <v>4411</v>
      </c>
      <c r="P1539" t="s">
        <v>4412</v>
      </c>
      <c r="Q1539" t="s">
        <v>4413</v>
      </c>
      <c r="R1539" t="s">
        <v>46</v>
      </c>
      <c r="S1539" t="s">
        <v>47</v>
      </c>
      <c r="T1539" t="s">
        <v>547</v>
      </c>
      <c r="U1539" t="s">
        <v>548</v>
      </c>
      <c r="V1539" t="s">
        <v>4418</v>
      </c>
      <c r="W1539" s="1">
        <v>43801</v>
      </c>
      <c r="X1539" s="2">
        <v>0.60138888888888886</v>
      </c>
      <c r="Y1539">
        <v>12</v>
      </c>
      <c r="Z1539">
        <v>2019</v>
      </c>
      <c r="AA1539" t="s">
        <v>266</v>
      </c>
      <c r="AB1539" t="s">
        <v>96</v>
      </c>
      <c r="AG1539" s="3" t="s">
        <v>4432</v>
      </c>
      <c r="AH1539" t="s">
        <v>54</v>
      </c>
      <c r="AI1539">
        <v>39.019258999999998</v>
      </c>
      <c r="AJ1539">
        <v>-94.547094999999999</v>
      </c>
      <c r="AK1539">
        <v>36798</v>
      </c>
      <c r="AL1539" t="s">
        <v>4433</v>
      </c>
    </row>
    <row r="1540" spans="1:38" ht="60" x14ac:dyDescent="0.25">
      <c r="A1540">
        <v>5646</v>
      </c>
      <c r="B1540">
        <v>2019165250</v>
      </c>
      <c r="C1540" t="s">
        <v>4434</v>
      </c>
      <c r="D1540" t="s">
        <v>176</v>
      </c>
      <c r="E1540" t="s">
        <v>39</v>
      </c>
      <c r="F1540">
        <v>64124</v>
      </c>
      <c r="G1540" t="s">
        <v>40</v>
      </c>
      <c r="H1540">
        <v>3</v>
      </c>
      <c r="I1540" t="s">
        <v>41</v>
      </c>
      <c r="J1540">
        <v>4440</v>
      </c>
      <c r="K1540" t="s">
        <v>4395</v>
      </c>
      <c r="M1540">
        <v>4</v>
      </c>
      <c r="N1540">
        <v>337</v>
      </c>
      <c r="O1540" t="s">
        <v>4396</v>
      </c>
      <c r="P1540" t="s">
        <v>4397</v>
      </c>
      <c r="Q1540" t="s">
        <v>4398</v>
      </c>
      <c r="R1540" t="s">
        <v>46</v>
      </c>
      <c r="S1540" t="s">
        <v>47</v>
      </c>
      <c r="T1540" t="s">
        <v>4399</v>
      </c>
      <c r="U1540" t="s">
        <v>4400</v>
      </c>
      <c r="V1540" t="s">
        <v>4401</v>
      </c>
      <c r="W1540" s="1">
        <v>43720</v>
      </c>
      <c r="X1540" s="2">
        <v>0.69930555555555562</v>
      </c>
      <c r="Y1540">
        <v>9</v>
      </c>
      <c r="Z1540">
        <v>2019</v>
      </c>
      <c r="AA1540" t="s">
        <v>51</v>
      </c>
      <c r="AB1540" t="s">
        <v>52</v>
      </c>
      <c r="AC1540" s="1">
        <v>43724</v>
      </c>
      <c r="AD1540">
        <v>9</v>
      </c>
      <c r="AE1540">
        <v>2019</v>
      </c>
      <c r="AF1540">
        <v>4</v>
      </c>
      <c r="AG1540" s="3" t="s">
        <v>4435</v>
      </c>
      <c r="AH1540" t="s">
        <v>54</v>
      </c>
      <c r="AI1540">
        <v>39.104118</v>
      </c>
      <c r="AJ1540">
        <v>-94.532199000000006</v>
      </c>
      <c r="AK1540">
        <v>8009</v>
      </c>
      <c r="AL1540" t="s">
        <v>4436</v>
      </c>
    </row>
    <row r="1541" spans="1:38" ht="75" x14ac:dyDescent="0.25">
      <c r="A1541">
        <v>3123</v>
      </c>
      <c r="B1541">
        <v>2019196784</v>
      </c>
      <c r="C1541" t="s">
        <v>4437</v>
      </c>
      <c r="D1541" t="s">
        <v>77</v>
      </c>
      <c r="E1541" t="s">
        <v>39</v>
      </c>
      <c r="F1541">
        <v>64130</v>
      </c>
      <c r="G1541" t="s">
        <v>67</v>
      </c>
      <c r="H1541">
        <v>5</v>
      </c>
      <c r="I1541" t="s">
        <v>41</v>
      </c>
      <c r="J1541">
        <v>4440</v>
      </c>
      <c r="K1541" t="s">
        <v>4395</v>
      </c>
      <c r="M1541">
        <v>112</v>
      </c>
      <c r="N1541">
        <v>2</v>
      </c>
      <c r="O1541" t="s">
        <v>4411</v>
      </c>
      <c r="P1541" t="s">
        <v>4412</v>
      </c>
      <c r="Q1541" t="s">
        <v>4413</v>
      </c>
      <c r="R1541" t="s">
        <v>46</v>
      </c>
      <c r="S1541" t="s">
        <v>47</v>
      </c>
      <c r="T1541" t="s">
        <v>547</v>
      </c>
      <c r="U1541" t="s">
        <v>548</v>
      </c>
      <c r="V1541" t="s">
        <v>4418</v>
      </c>
      <c r="W1541" s="1">
        <v>43794</v>
      </c>
      <c r="X1541" s="2">
        <v>0.53194444444444444</v>
      </c>
      <c r="Y1541">
        <v>11</v>
      </c>
      <c r="Z1541">
        <v>2019</v>
      </c>
      <c r="AA1541" t="s">
        <v>51</v>
      </c>
      <c r="AB1541" t="s">
        <v>96</v>
      </c>
      <c r="AC1541" s="1">
        <v>43906</v>
      </c>
      <c r="AD1541">
        <v>3</v>
      </c>
      <c r="AE1541">
        <v>2020</v>
      </c>
      <c r="AF1541">
        <v>112</v>
      </c>
      <c r="AG1541" s="3" t="s">
        <v>4438</v>
      </c>
      <c r="AH1541" t="s">
        <v>54</v>
      </c>
      <c r="AI1541">
        <v>39.024852000000003</v>
      </c>
      <c r="AJ1541">
        <v>-94.551856000000001</v>
      </c>
      <c r="AK1541">
        <v>36562</v>
      </c>
      <c r="AL1541" t="s">
        <v>4439</v>
      </c>
    </row>
    <row r="1542" spans="1:38" ht="60" x14ac:dyDescent="0.25">
      <c r="A1542">
        <v>3060</v>
      </c>
      <c r="B1542">
        <v>2019197746</v>
      </c>
      <c r="C1542" t="s">
        <v>4440</v>
      </c>
      <c r="D1542" t="s">
        <v>77</v>
      </c>
      <c r="E1542" t="s">
        <v>39</v>
      </c>
      <c r="F1542">
        <v>64130</v>
      </c>
      <c r="G1542" t="s">
        <v>67</v>
      </c>
      <c r="H1542">
        <v>5</v>
      </c>
      <c r="I1542" t="s">
        <v>41</v>
      </c>
      <c r="J1542">
        <v>4440</v>
      </c>
      <c r="K1542" t="s">
        <v>4395</v>
      </c>
      <c r="M1542">
        <v>0</v>
      </c>
      <c r="N1542">
        <v>603</v>
      </c>
      <c r="O1542" t="s">
        <v>4411</v>
      </c>
      <c r="P1542" t="s">
        <v>4412</v>
      </c>
      <c r="Q1542" t="s">
        <v>4413</v>
      </c>
      <c r="R1542" t="s">
        <v>46</v>
      </c>
      <c r="S1542" t="s">
        <v>47</v>
      </c>
      <c r="T1542" t="s">
        <v>547</v>
      </c>
      <c r="U1542" t="s">
        <v>548</v>
      </c>
      <c r="V1542" t="s">
        <v>4418</v>
      </c>
      <c r="W1542" s="1">
        <v>43796</v>
      </c>
      <c r="X1542" s="2">
        <v>0.49861111111111112</v>
      </c>
      <c r="Y1542">
        <v>11</v>
      </c>
      <c r="Z1542">
        <v>2019</v>
      </c>
      <c r="AA1542" t="s">
        <v>51</v>
      </c>
      <c r="AB1542" t="s">
        <v>52</v>
      </c>
      <c r="AC1542" s="1">
        <v>43796</v>
      </c>
      <c r="AD1542">
        <v>11</v>
      </c>
      <c r="AE1542">
        <v>2019</v>
      </c>
      <c r="AF1542">
        <v>0</v>
      </c>
      <c r="AG1542" s="3" t="s">
        <v>4441</v>
      </c>
      <c r="AH1542" t="s">
        <v>54</v>
      </c>
      <c r="AI1542">
        <v>39.022837000000003</v>
      </c>
      <c r="AJ1542">
        <v>-94.546749000000005</v>
      </c>
      <c r="AK1542">
        <v>36428</v>
      </c>
      <c r="AL1542" t="s">
        <v>4442</v>
      </c>
    </row>
    <row r="1543" spans="1:38" ht="60" x14ac:dyDescent="0.25">
      <c r="A1543">
        <v>3001</v>
      </c>
      <c r="B1543">
        <v>2019198403</v>
      </c>
      <c r="C1543" t="s">
        <v>4443</v>
      </c>
      <c r="D1543" t="s">
        <v>176</v>
      </c>
      <c r="E1543" t="s">
        <v>39</v>
      </c>
      <c r="F1543">
        <v>64127</v>
      </c>
      <c r="G1543" t="s">
        <v>40</v>
      </c>
      <c r="H1543">
        <v>3</v>
      </c>
      <c r="I1543" t="s">
        <v>41</v>
      </c>
      <c r="J1543">
        <v>4440</v>
      </c>
      <c r="K1543" t="s">
        <v>4395</v>
      </c>
      <c r="M1543">
        <v>10</v>
      </c>
      <c r="N1543">
        <v>59</v>
      </c>
      <c r="O1543" t="s">
        <v>4411</v>
      </c>
      <c r="P1543" t="s">
        <v>4412</v>
      </c>
      <c r="Q1543" t="s">
        <v>4413</v>
      </c>
      <c r="R1543" t="s">
        <v>46</v>
      </c>
      <c r="S1543" t="s">
        <v>47</v>
      </c>
      <c r="T1543" t="s">
        <v>547</v>
      </c>
      <c r="U1543" t="s">
        <v>548</v>
      </c>
      <c r="V1543" t="s">
        <v>4428</v>
      </c>
      <c r="W1543" s="1">
        <v>43801</v>
      </c>
      <c r="X1543" s="2">
        <v>0.51250000000000007</v>
      </c>
      <c r="Y1543">
        <v>12</v>
      </c>
      <c r="Z1543">
        <v>2019</v>
      </c>
      <c r="AA1543" t="s">
        <v>51</v>
      </c>
      <c r="AB1543" t="s">
        <v>96</v>
      </c>
      <c r="AC1543" s="1">
        <v>43811</v>
      </c>
      <c r="AD1543">
        <v>12</v>
      </c>
      <c r="AE1543">
        <v>2019</v>
      </c>
      <c r="AF1543">
        <v>10</v>
      </c>
      <c r="AG1543" s="3" t="s">
        <v>4444</v>
      </c>
      <c r="AH1543" t="s">
        <v>54</v>
      </c>
      <c r="AI1543">
        <v>39.096765999999903</v>
      </c>
      <c r="AJ1543">
        <v>-94.542621999999994</v>
      </c>
      <c r="AK1543">
        <v>11082</v>
      </c>
      <c r="AL1543" t="s">
        <v>4445</v>
      </c>
    </row>
    <row r="1544" spans="1:38" ht="60" x14ac:dyDescent="0.25">
      <c r="A1544">
        <v>3002</v>
      </c>
      <c r="B1544">
        <v>2019198401</v>
      </c>
      <c r="C1544" t="s">
        <v>4446</v>
      </c>
      <c r="D1544" t="s">
        <v>176</v>
      </c>
      <c r="E1544" t="s">
        <v>39</v>
      </c>
      <c r="F1544">
        <v>64127</v>
      </c>
      <c r="G1544" t="s">
        <v>40</v>
      </c>
      <c r="H1544">
        <v>3</v>
      </c>
      <c r="I1544" t="s">
        <v>41</v>
      </c>
      <c r="J1544">
        <v>4440</v>
      </c>
      <c r="K1544" t="s">
        <v>4395</v>
      </c>
      <c r="M1544">
        <v>10</v>
      </c>
      <c r="N1544">
        <v>59</v>
      </c>
      <c r="O1544" t="s">
        <v>4411</v>
      </c>
      <c r="P1544" t="s">
        <v>4412</v>
      </c>
      <c r="Q1544" t="s">
        <v>4413</v>
      </c>
      <c r="R1544" t="s">
        <v>46</v>
      </c>
      <c r="S1544" t="s">
        <v>47</v>
      </c>
      <c r="T1544" t="s">
        <v>547</v>
      </c>
      <c r="U1544" t="s">
        <v>548</v>
      </c>
      <c r="V1544" t="s">
        <v>4428</v>
      </c>
      <c r="W1544" s="1">
        <v>43801</v>
      </c>
      <c r="X1544" s="2">
        <v>0.51180555555555551</v>
      </c>
      <c r="Y1544">
        <v>12</v>
      </c>
      <c r="Z1544">
        <v>2019</v>
      </c>
      <c r="AA1544" t="s">
        <v>51</v>
      </c>
      <c r="AB1544" t="s">
        <v>96</v>
      </c>
      <c r="AC1544" s="1">
        <v>43811</v>
      </c>
      <c r="AD1544">
        <v>12</v>
      </c>
      <c r="AE1544">
        <v>2019</v>
      </c>
      <c r="AF1544">
        <v>10</v>
      </c>
      <c r="AG1544" s="3" t="s">
        <v>4447</v>
      </c>
      <c r="AH1544" t="s">
        <v>54</v>
      </c>
      <c r="AI1544">
        <v>39.096913999999998</v>
      </c>
      <c r="AJ1544">
        <v>-94.542614</v>
      </c>
      <c r="AK1544">
        <v>11084</v>
      </c>
      <c r="AL1544" t="s">
        <v>4448</v>
      </c>
    </row>
    <row r="1545" spans="1:38" ht="75" x14ac:dyDescent="0.25">
      <c r="A1545">
        <v>3005</v>
      </c>
      <c r="B1545">
        <v>2019198603</v>
      </c>
      <c r="C1545" t="s">
        <v>4449</v>
      </c>
      <c r="D1545" t="s">
        <v>66</v>
      </c>
      <c r="E1545" t="s">
        <v>39</v>
      </c>
      <c r="F1545">
        <v>64132</v>
      </c>
      <c r="G1545" t="s">
        <v>67</v>
      </c>
      <c r="H1545">
        <v>5</v>
      </c>
      <c r="I1545" t="s">
        <v>41</v>
      </c>
      <c r="J1545">
        <v>4440</v>
      </c>
      <c r="K1545" t="s">
        <v>4395</v>
      </c>
      <c r="M1545">
        <v>254</v>
      </c>
      <c r="N1545">
        <v>1</v>
      </c>
      <c r="O1545" t="s">
        <v>4411</v>
      </c>
      <c r="P1545" t="s">
        <v>4412</v>
      </c>
      <c r="Q1545" t="s">
        <v>4413</v>
      </c>
      <c r="R1545" t="s">
        <v>46</v>
      </c>
      <c r="S1545" t="s">
        <v>47</v>
      </c>
      <c r="T1545" t="s">
        <v>547</v>
      </c>
      <c r="U1545" t="s">
        <v>548</v>
      </c>
      <c r="V1545" t="s">
        <v>4418</v>
      </c>
      <c r="W1545" s="1">
        <v>43801</v>
      </c>
      <c r="X1545" s="2">
        <v>0.67083333333333339</v>
      </c>
      <c r="Y1545">
        <v>12</v>
      </c>
      <c r="Z1545">
        <v>2019</v>
      </c>
      <c r="AA1545" t="s">
        <v>51</v>
      </c>
      <c r="AB1545" t="s">
        <v>96</v>
      </c>
      <c r="AC1545" s="1">
        <v>44055</v>
      </c>
      <c r="AD1545">
        <v>8</v>
      </c>
      <c r="AE1545">
        <v>2020</v>
      </c>
      <c r="AF1545">
        <v>254</v>
      </c>
      <c r="AG1545" s="3" t="s">
        <v>4450</v>
      </c>
      <c r="AH1545" t="s">
        <v>54</v>
      </c>
      <c r="AI1545">
        <v>39.000296999999897</v>
      </c>
      <c r="AJ1545">
        <v>-94.551291000000006</v>
      </c>
      <c r="AK1545">
        <v>3266</v>
      </c>
      <c r="AL1545" t="s">
        <v>4451</v>
      </c>
    </row>
    <row r="1546" spans="1:38" ht="60" x14ac:dyDescent="0.25">
      <c r="A1546">
        <v>3003</v>
      </c>
      <c r="B1546">
        <v>2019198402</v>
      </c>
      <c r="C1546" t="s">
        <v>4452</v>
      </c>
      <c r="D1546" t="s">
        <v>176</v>
      </c>
      <c r="E1546" t="s">
        <v>39</v>
      </c>
      <c r="F1546">
        <v>64127</v>
      </c>
      <c r="G1546" t="s">
        <v>40</v>
      </c>
      <c r="H1546">
        <v>3</v>
      </c>
      <c r="I1546" t="s">
        <v>41</v>
      </c>
      <c r="J1546">
        <v>4440</v>
      </c>
      <c r="K1546" t="s">
        <v>4395</v>
      </c>
      <c r="M1546">
        <v>10</v>
      </c>
      <c r="N1546">
        <v>59</v>
      </c>
      <c r="O1546" t="s">
        <v>4411</v>
      </c>
      <c r="P1546" t="s">
        <v>4412</v>
      </c>
      <c r="Q1546" t="s">
        <v>4413</v>
      </c>
      <c r="R1546" t="s">
        <v>46</v>
      </c>
      <c r="S1546" t="s">
        <v>47</v>
      </c>
      <c r="T1546" t="s">
        <v>547</v>
      </c>
      <c r="U1546" t="s">
        <v>548</v>
      </c>
      <c r="V1546" t="s">
        <v>4428</v>
      </c>
      <c r="W1546" s="1">
        <v>43801</v>
      </c>
      <c r="X1546" s="2">
        <v>0.51250000000000007</v>
      </c>
      <c r="Y1546">
        <v>12</v>
      </c>
      <c r="Z1546">
        <v>2019</v>
      </c>
      <c r="AA1546" t="s">
        <v>51</v>
      </c>
      <c r="AB1546" t="s">
        <v>96</v>
      </c>
      <c r="AC1546" s="1">
        <v>43811</v>
      </c>
      <c r="AD1546">
        <v>12</v>
      </c>
      <c r="AE1546">
        <v>2019</v>
      </c>
      <c r="AF1546">
        <v>10</v>
      </c>
      <c r="AG1546" s="3" t="s">
        <v>4453</v>
      </c>
      <c r="AH1546" t="s">
        <v>54</v>
      </c>
      <c r="AI1546">
        <v>39.096834000000001</v>
      </c>
      <c r="AJ1546">
        <v>-94.542618000000004</v>
      </c>
      <c r="AK1546">
        <v>11083</v>
      </c>
      <c r="AL1546" t="s">
        <v>4454</v>
      </c>
    </row>
    <row r="1547" spans="1:38" ht="60" x14ac:dyDescent="0.25">
      <c r="A1547">
        <v>3169</v>
      </c>
      <c r="B1547">
        <v>2019196271</v>
      </c>
      <c r="C1547" t="s">
        <v>4455</v>
      </c>
      <c r="D1547" t="s">
        <v>77</v>
      </c>
      <c r="E1547" t="s">
        <v>39</v>
      </c>
      <c r="F1547">
        <v>64130</v>
      </c>
      <c r="G1547" t="s">
        <v>67</v>
      </c>
      <c r="H1547">
        <v>5</v>
      </c>
      <c r="I1547" t="s">
        <v>41</v>
      </c>
      <c r="J1547">
        <v>4440</v>
      </c>
      <c r="K1547" t="s">
        <v>4395</v>
      </c>
      <c r="M1547">
        <v>4</v>
      </c>
      <c r="N1547">
        <v>337</v>
      </c>
      <c r="O1547" t="s">
        <v>4396</v>
      </c>
      <c r="P1547" t="s">
        <v>4397</v>
      </c>
      <c r="Q1547" t="s">
        <v>4398</v>
      </c>
      <c r="R1547" t="s">
        <v>46</v>
      </c>
      <c r="S1547" t="s">
        <v>47</v>
      </c>
      <c r="T1547" t="s">
        <v>4399</v>
      </c>
      <c r="U1547" t="s">
        <v>4400</v>
      </c>
      <c r="V1547" t="s">
        <v>4401</v>
      </c>
      <c r="W1547" s="1">
        <v>43791</v>
      </c>
      <c r="X1547" s="2">
        <v>0.72361111111111109</v>
      </c>
      <c r="Y1547">
        <v>11</v>
      </c>
      <c r="Z1547">
        <v>2019</v>
      </c>
      <c r="AA1547" t="s">
        <v>51</v>
      </c>
      <c r="AB1547" t="s">
        <v>52</v>
      </c>
      <c r="AC1547" s="1">
        <v>43795</v>
      </c>
      <c r="AD1547">
        <v>11</v>
      </c>
      <c r="AE1547">
        <v>2019</v>
      </c>
      <c r="AF1547">
        <v>4</v>
      </c>
      <c r="AG1547" s="3" t="s">
        <v>4456</v>
      </c>
      <c r="AH1547" t="s">
        <v>54</v>
      </c>
      <c r="AI1547">
        <v>39.022844999999997</v>
      </c>
      <c r="AJ1547">
        <v>-94.546942000000001</v>
      </c>
      <c r="AK1547">
        <v>36429</v>
      </c>
      <c r="AL1547" t="s">
        <v>4457</v>
      </c>
    </row>
    <row r="1548" spans="1:38" ht="75" x14ac:dyDescent="0.25">
      <c r="A1548">
        <v>3088</v>
      </c>
      <c r="B1548">
        <v>2019197174</v>
      </c>
      <c r="C1548" t="s">
        <v>4458</v>
      </c>
      <c r="D1548" t="s">
        <v>180</v>
      </c>
      <c r="E1548" t="s">
        <v>39</v>
      </c>
      <c r="F1548">
        <v>64128</v>
      </c>
      <c r="G1548" t="s">
        <v>40</v>
      </c>
      <c r="H1548">
        <v>3</v>
      </c>
      <c r="I1548" t="s">
        <v>41</v>
      </c>
      <c r="J1548">
        <v>4440</v>
      </c>
      <c r="K1548" t="s">
        <v>4395</v>
      </c>
      <c r="M1548">
        <v>180</v>
      </c>
      <c r="N1548">
        <v>424</v>
      </c>
      <c r="O1548" t="s">
        <v>4396</v>
      </c>
      <c r="P1548" t="s">
        <v>4397</v>
      </c>
      <c r="Q1548" t="s">
        <v>4398</v>
      </c>
      <c r="R1548" t="s">
        <v>46</v>
      </c>
      <c r="S1548" t="s">
        <v>47</v>
      </c>
      <c r="T1548" t="s">
        <v>4405</v>
      </c>
      <c r="U1548" t="s">
        <v>4406</v>
      </c>
      <c r="V1548" t="s">
        <v>4407</v>
      </c>
      <c r="W1548" s="1">
        <v>43795</v>
      </c>
      <c r="X1548" s="2">
        <v>0.39930555555555558</v>
      </c>
      <c r="Y1548">
        <v>11</v>
      </c>
      <c r="Z1548">
        <v>2019</v>
      </c>
      <c r="AA1548" t="s">
        <v>266</v>
      </c>
      <c r="AB1548" t="s">
        <v>96</v>
      </c>
      <c r="AG1548" s="3" t="s">
        <v>4459</v>
      </c>
      <c r="AH1548" t="s">
        <v>54</v>
      </c>
      <c r="AI1548">
        <v>39.068995999999999</v>
      </c>
      <c r="AJ1548">
        <v>-94.550916000000001</v>
      </c>
      <c r="AK1548">
        <v>25292</v>
      </c>
      <c r="AL1548" t="s">
        <v>4460</v>
      </c>
    </row>
    <row r="1549" spans="1:38" ht="60" x14ac:dyDescent="0.25">
      <c r="A1549">
        <v>5704</v>
      </c>
      <c r="B1549">
        <v>2019164522</v>
      </c>
      <c r="C1549" t="s">
        <v>4461</v>
      </c>
      <c r="D1549" t="s">
        <v>236</v>
      </c>
      <c r="E1549" t="s">
        <v>39</v>
      </c>
      <c r="F1549">
        <v>64106</v>
      </c>
      <c r="G1549" t="s">
        <v>82</v>
      </c>
      <c r="H1549">
        <v>4</v>
      </c>
      <c r="I1549" t="s">
        <v>41</v>
      </c>
      <c r="J1549">
        <v>4440</v>
      </c>
      <c r="K1549" t="s">
        <v>4395</v>
      </c>
      <c r="M1549">
        <v>8</v>
      </c>
      <c r="N1549">
        <v>161</v>
      </c>
      <c r="O1549" t="s">
        <v>4396</v>
      </c>
      <c r="P1549" t="s">
        <v>4397</v>
      </c>
      <c r="Q1549" t="s">
        <v>4398</v>
      </c>
      <c r="R1549" t="s">
        <v>46</v>
      </c>
      <c r="S1549" t="s">
        <v>47</v>
      </c>
      <c r="T1549" t="s">
        <v>4399</v>
      </c>
      <c r="U1549" t="s">
        <v>4400</v>
      </c>
      <c r="V1549" t="s">
        <v>4401</v>
      </c>
      <c r="W1549" s="1">
        <v>43719</v>
      </c>
      <c r="X1549" s="2">
        <v>0.61944444444444446</v>
      </c>
      <c r="Y1549">
        <v>9</v>
      </c>
      <c r="Z1549">
        <v>2019</v>
      </c>
      <c r="AA1549" t="s">
        <v>51</v>
      </c>
      <c r="AB1549" t="s">
        <v>96</v>
      </c>
      <c r="AC1549" s="1">
        <v>43727</v>
      </c>
      <c r="AD1549">
        <v>9</v>
      </c>
      <c r="AE1549">
        <v>2019</v>
      </c>
      <c r="AF1549">
        <v>8</v>
      </c>
      <c r="AG1549" s="3" t="s">
        <v>4462</v>
      </c>
      <c r="AH1549" t="s">
        <v>54</v>
      </c>
      <c r="AI1549">
        <v>39.111028999999903</v>
      </c>
      <c r="AJ1549">
        <v>-94.570350000000005</v>
      </c>
      <c r="AK1549">
        <v>39220</v>
      </c>
      <c r="AL1549" t="s">
        <v>4463</v>
      </c>
    </row>
    <row r="1550" spans="1:38" ht="75" x14ac:dyDescent="0.25">
      <c r="A1550">
        <v>5706</v>
      </c>
      <c r="B1550">
        <v>2019164703</v>
      </c>
      <c r="C1550" t="s">
        <v>4464</v>
      </c>
      <c r="D1550" t="s">
        <v>168</v>
      </c>
      <c r="E1550" t="s">
        <v>39</v>
      </c>
      <c r="F1550">
        <v>64117</v>
      </c>
      <c r="G1550" t="s">
        <v>169</v>
      </c>
      <c r="H1550">
        <v>1</v>
      </c>
      <c r="I1550" t="s">
        <v>322</v>
      </c>
      <c r="J1550">
        <v>1030</v>
      </c>
      <c r="K1550" t="s">
        <v>4395</v>
      </c>
      <c r="M1550">
        <v>21</v>
      </c>
      <c r="N1550">
        <v>43</v>
      </c>
      <c r="O1550" t="s">
        <v>4411</v>
      </c>
      <c r="P1550" t="s">
        <v>4412</v>
      </c>
      <c r="Q1550" t="s">
        <v>4413</v>
      </c>
      <c r="R1550" t="s">
        <v>46</v>
      </c>
      <c r="S1550" t="s">
        <v>47</v>
      </c>
      <c r="T1550" t="s">
        <v>547</v>
      </c>
      <c r="U1550" t="s">
        <v>548</v>
      </c>
      <c r="V1550" t="s">
        <v>4418</v>
      </c>
      <c r="W1550" s="1">
        <v>43719</v>
      </c>
      <c r="X1550" s="2">
        <v>0.84444444444444444</v>
      </c>
      <c r="Y1550">
        <v>9</v>
      </c>
      <c r="Z1550">
        <v>2019</v>
      </c>
      <c r="AA1550" t="s">
        <v>51</v>
      </c>
      <c r="AB1550" t="s">
        <v>96</v>
      </c>
      <c r="AC1550" s="1">
        <v>43740</v>
      </c>
      <c r="AD1550">
        <v>10</v>
      </c>
      <c r="AE1550">
        <v>2019</v>
      </c>
      <c r="AF1550">
        <v>21</v>
      </c>
      <c r="AG1550" s="3" t="s">
        <v>4465</v>
      </c>
      <c r="AH1550" t="s">
        <v>173</v>
      </c>
      <c r="AI1550">
        <v>39.164012999999997</v>
      </c>
      <c r="AJ1550">
        <v>-94.542940999999999</v>
      </c>
      <c r="AK1550">
        <v>78102</v>
      </c>
      <c r="AL1550" t="s">
        <v>4466</v>
      </c>
    </row>
    <row r="1551" spans="1:38" ht="60" x14ac:dyDescent="0.25">
      <c r="A1551">
        <v>3089</v>
      </c>
      <c r="B1551">
        <v>2019197307</v>
      </c>
      <c r="C1551" t="s">
        <v>4467</v>
      </c>
      <c r="D1551" t="s">
        <v>66</v>
      </c>
      <c r="E1551" t="s">
        <v>39</v>
      </c>
      <c r="F1551">
        <v>64132</v>
      </c>
      <c r="G1551" t="s">
        <v>67</v>
      </c>
      <c r="H1551">
        <v>5</v>
      </c>
      <c r="I1551" t="s">
        <v>41</v>
      </c>
      <c r="J1551">
        <v>4440</v>
      </c>
      <c r="K1551" t="s">
        <v>4395</v>
      </c>
      <c r="M1551">
        <v>34</v>
      </c>
      <c r="N1551">
        <v>27</v>
      </c>
      <c r="O1551" t="s">
        <v>4411</v>
      </c>
      <c r="P1551" t="s">
        <v>4412</v>
      </c>
      <c r="Q1551" t="s">
        <v>4413</v>
      </c>
      <c r="R1551" t="s">
        <v>46</v>
      </c>
      <c r="S1551" t="s">
        <v>47</v>
      </c>
      <c r="T1551" t="s">
        <v>547</v>
      </c>
      <c r="U1551" t="s">
        <v>548</v>
      </c>
      <c r="V1551" t="s">
        <v>4418</v>
      </c>
      <c r="W1551" s="1">
        <v>43795</v>
      </c>
      <c r="X1551" s="2">
        <v>0.51666666666666672</v>
      </c>
      <c r="Y1551">
        <v>11</v>
      </c>
      <c r="Z1551">
        <v>2019</v>
      </c>
      <c r="AA1551" t="s">
        <v>51</v>
      </c>
      <c r="AB1551" t="s">
        <v>96</v>
      </c>
      <c r="AC1551" s="1">
        <v>43829</v>
      </c>
      <c r="AD1551">
        <v>12</v>
      </c>
      <c r="AE1551">
        <v>2019</v>
      </c>
      <c r="AF1551">
        <v>34</v>
      </c>
      <c r="AG1551" s="3" t="s">
        <v>4468</v>
      </c>
      <c r="AH1551" t="s">
        <v>54</v>
      </c>
      <c r="AI1551">
        <v>38.998440000000002</v>
      </c>
      <c r="AJ1551">
        <v>-94.552571</v>
      </c>
      <c r="AK1551">
        <v>2995</v>
      </c>
      <c r="AL1551" t="s">
        <v>4469</v>
      </c>
    </row>
    <row r="1552" spans="1:38" ht="75" x14ac:dyDescent="0.25">
      <c r="A1552">
        <v>3090</v>
      </c>
      <c r="B1552">
        <v>2019197378</v>
      </c>
      <c r="C1552" t="s">
        <v>4470</v>
      </c>
      <c r="D1552" t="s">
        <v>104</v>
      </c>
      <c r="E1552" t="s">
        <v>39</v>
      </c>
      <c r="F1552">
        <v>64130</v>
      </c>
      <c r="G1552" t="s">
        <v>67</v>
      </c>
      <c r="H1552">
        <v>5</v>
      </c>
      <c r="I1552" t="s">
        <v>41</v>
      </c>
      <c r="J1552">
        <v>4440</v>
      </c>
      <c r="K1552" t="s">
        <v>4395</v>
      </c>
      <c r="M1552">
        <v>1</v>
      </c>
      <c r="N1552">
        <v>1102</v>
      </c>
      <c r="O1552" t="s">
        <v>4411</v>
      </c>
      <c r="P1552" t="s">
        <v>4412</v>
      </c>
      <c r="Q1552" t="s">
        <v>4413</v>
      </c>
      <c r="R1552" t="s">
        <v>46</v>
      </c>
      <c r="S1552" t="s">
        <v>47</v>
      </c>
      <c r="T1552" t="s">
        <v>547</v>
      </c>
      <c r="U1552" t="s">
        <v>548</v>
      </c>
      <c r="V1552" t="s">
        <v>4414</v>
      </c>
      <c r="W1552" s="1">
        <v>43795</v>
      </c>
      <c r="X1552" s="2">
        <v>0.58333333333333337</v>
      </c>
      <c r="Y1552">
        <v>11</v>
      </c>
      <c r="Z1552">
        <v>2019</v>
      </c>
      <c r="AA1552" t="s">
        <v>51</v>
      </c>
      <c r="AB1552" t="s">
        <v>52</v>
      </c>
      <c r="AC1552" s="1">
        <v>43796</v>
      </c>
      <c r="AD1552">
        <v>11</v>
      </c>
      <c r="AE1552">
        <v>2019</v>
      </c>
      <c r="AF1552">
        <v>1</v>
      </c>
      <c r="AG1552" s="3" t="s">
        <v>4471</v>
      </c>
      <c r="AH1552" t="s">
        <v>54</v>
      </c>
      <c r="AI1552">
        <v>39.021228000000001</v>
      </c>
      <c r="AJ1552">
        <v>-94.540132999999997</v>
      </c>
      <c r="AK1552">
        <v>37338</v>
      </c>
      <c r="AL1552" t="s">
        <v>4472</v>
      </c>
    </row>
    <row r="1553" spans="1:38" ht="60" x14ac:dyDescent="0.25">
      <c r="A1553">
        <v>3058</v>
      </c>
      <c r="B1553">
        <v>2019197646</v>
      </c>
      <c r="C1553" t="s">
        <v>4473</v>
      </c>
      <c r="D1553" t="s">
        <v>81</v>
      </c>
      <c r="E1553" t="s">
        <v>39</v>
      </c>
      <c r="F1553">
        <v>64124</v>
      </c>
      <c r="G1553" t="s">
        <v>40</v>
      </c>
      <c r="H1553">
        <v>3</v>
      </c>
      <c r="I1553" t="s">
        <v>41</v>
      </c>
      <c r="J1553">
        <v>4440</v>
      </c>
      <c r="K1553" t="s">
        <v>4395</v>
      </c>
      <c r="M1553">
        <v>6</v>
      </c>
      <c r="N1553">
        <v>207</v>
      </c>
      <c r="O1553" t="s">
        <v>4396</v>
      </c>
      <c r="P1553" t="s">
        <v>4397</v>
      </c>
      <c r="Q1553" t="s">
        <v>4398</v>
      </c>
      <c r="R1553" t="s">
        <v>46</v>
      </c>
      <c r="S1553" t="s">
        <v>47</v>
      </c>
      <c r="T1553" t="s">
        <v>4399</v>
      </c>
      <c r="U1553" t="s">
        <v>4400</v>
      </c>
      <c r="V1553" t="s">
        <v>4401</v>
      </c>
      <c r="W1553" s="1">
        <v>43796</v>
      </c>
      <c r="X1553" s="2">
        <v>0.39513888888888887</v>
      </c>
      <c r="Y1553">
        <v>11</v>
      </c>
      <c r="Z1553">
        <v>2019</v>
      </c>
      <c r="AA1553" t="s">
        <v>51</v>
      </c>
      <c r="AB1553" t="s">
        <v>52</v>
      </c>
      <c r="AC1553" s="1">
        <v>43802</v>
      </c>
      <c r="AD1553">
        <v>12</v>
      </c>
      <c r="AE1553">
        <v>2019</v>
      </c>
      <c r="AF1553">
        <v>6</v>
      </c>
      <c r="AG1553" s="3" t="s">
        <v>4474</v>
      </c>
      <c r="AH1553" t="s">
        <v>54</v>
      </c>
      <c r="AI1553">
        <v>39.102651000000002</v>
      </c>
      <c r="AJ1553">
        <v>-94.546808999999996</v>
      </c>
      <c r="AK1553">
        <v>10639</v>
      </c>
      <c r="AL1553" t="s">
        <v>4475</v>
      </c>
    </row>
    <row r="1554" spans="1:38" ht="75" x14ac:dyDescent="0.25">
      <c r="A1554">
        <v>5709</v>
      </c>
      <c r="B1554">
        <v>2019164709</v>
      </c>
      <c r="C1554" t="s">
        <v>4476</v>
      </c>
      <c r="D1554" t="s">
        <v>168</v>
      </c>
      <c r="E1554" t="s">
        <v>39</v>
      </c>
      <c r="F1554">
        <v>64117</v>
      </c>
      <c r="G1554" t="s">
        <v>169</v>
      </c>
      <c r="H1554">
        <v>1</v>
      </c>
      <c r="I1554" t="s">
        <v>322</v>
      </c>
      <c r="J1554">
        <v>1030</v>
      </c>
      <c r="K1554" t="s">
        <v>4395</v>
      </c>
      <c r="M1554">
        <v>15</v>
      </c>
      <c r="N1554">
        <v>65</v>
      </c>
      <c r="O1554" t="s">
        <v>4411</v>
      </c>
      <c r="P1554" t="s">
        <v>4412</v>
      </c>
      <c r="Q1554" t="s">
        <v>4413</v>
      </c>
      <c r="R1554" t="s">
        <v>46</v>
      </c>
      <c r="S1554" t="s">
        <v>4477</v>
      </c>
      <c r="T1554" t="s">
        <v>4478</v>
      </c>
      <c r="U1554" t="s">
        <v>4479</v>
      </c>
      <c r="V1554" t="s">
        <v>4480</v>
      </c>
      <c r="W1554" s="1">
        <v>43719</v>
      </c>
      <c r="X1554" s="2">
        <v>0.84722222222222221</v>
      </c>
      <c r="Y1554">
        <v>9</v>
      </c>
      <c r="Z1554">
        <v>2019</v>
      </c>
      <c r="AA1554" t="s">
        <v>51</v>
      </c>
      <c r="AB1554" t="s">
        <v>52</v>
      </c>
      <c r="AC1554" s="1">
        <v>43734</v>
      </c>
      <c r="AD1554">
        <v>9</v>
      </c>
      <c r="AE1554">
        <v>2019</v>
      </c>
      <c r="AF1554">
        <v>15</v>
      </c>
      <c r="AG1554" s="3" t="s">
        <v>4481</v>
      </c>
      <c r="AH1554" t="s">
        <v>173</v>
      </c>
      <c r="AI1554">
        <v>39.165737</v>
      </c>
      <c r="AJ1554">
        <v>-94.536569999999998</v>
      </c>
      <c r="AK1554">
        <v>77918</v>
      </c>
      <c r="AL1554" t="s">
        <v>4482</v>
      </c>
    </row>
    <row r="1555" spans="1:38" ht="75" x14ac:dyDescent="0.25">
      <c r="A1555">
        <v>3173</v>
      </c>
      <c r="B1555">
        <v>2019196010</v>
      </c>
      <c r="C1555" t="s">
        <v>4483</v>
      </c>
      <c r="D1555" t="s">
        <v>180</v>
      </c>
      <c r="E1555" t="s">
        <v>39</v>
      </c>
      <c r="F1555">
        <v>64128</v>
      </c>
      <c r="G1555" t="s">
        <v>40</v>
      </c>
      <c r="H1555">
        <v>3</v>
      </c>
      <c r="I1555" t="s">
        <v>41</v>
      </c>
      <c r="J1555">
        <v>4440</v>
      </c>
      <c r="K1555" t="s">
        <v>4395</v>
      </c>
      <c r="M1555">
        <v>180</v>
      </c>
      <c r="N1555">
        <v>424</v>
      </c>
      <c r="O1555" t="s">
        <v>4411</v>
      </c>
      <c r="P1555" t="s">
        <v>4412</v>
      </c>
      <c r="Q1555" t="s">
        <v>4413</v>
      </c>
      <c r="R1555" t="s">
        <v>46</v>
      </c>
      <c r="S1555" t="s">
        <v>47</v>
      </c>
      <c r="T1555" t="s">
        <v>547</v>
      </c>
      <c r="U1555" t="s">
        <v>548</v>
      </c>
      <c r="V1555" t="s">
        <v>4418</v>
      </c>
      <c r="W1555" s="1">
        <v>43791</v>
      </c>
      <c r="X1555" s="2">
        <v>0.51597222222222217</v>
      </c>
      <c r="Y1555">
        <v>11</v>
      </c>
      <c r="Z1555">
        <v>2019</v>
      </c>
      <c r="AA1555" t="s">
        <v>266</v>
      </c>
      <c r="AB1555" t="s">
        <v>52</v>
      </c>
      <c r="AG1555" s="3" t="s">
        <v>4484</v>
      </c>
      <c r="AH1555" t="s">
        <v>54</v>
      </c>
      <c r="AI1555">
        <v>39.068123</v>
      </c>
      <c r="AJ1555">
        <v>-94.544768000000005</v>
      </c>
      <c r="AK1555">
        <v>24966</v>
      </c>
      <c r="AL1555" t="s">
        <v>4485</v>
      </c>
    </row>
    <row r="1556" spans="1:38" ht="60" x14ac:dyDescent="0.25">
      <c r="A1556">
        <v>3174</v>
      </c>
      <c r="B1556">
        <v>2019196152</v>
      </c>
      <c r="C1556" t="s">
        <v>4486</v>
      </c>
      <c r="D1556" t="s">
        <v>236</v>
      </c>
      <c r="E1556" t="s">
        <v>39</v>
      </c>
      <c r="F1556">
        <v>64106</v>
      </c>
      <c r="G1556" t="s">
        <v>82</v>
      </c>
      <c r="H1556">
        <v>4</v>
      </c>
      <c r="I1556" t="s">
        <v>3532</v>
      </c>
      <c r="J1556">
        <v>85</v>
      </c>
      <c r="K1556" t="s">
        <v>4395</v>
      </c>
      <c r="M1556">
        <v>180</v>
      </c>
      <c r="N1556">
        <v>424</v>
      </c>
      <c r="O1556" t="s">
        <v>4411</v>
      </c>
      <c r="P1556" t="s">
        <v>4412</v>
      </c>
      <c r="Q1556" t="s">
        <v>4413</v>
      </c>
      <c r="R1556" t="s">
        <v>46</v>
      </c>
      <c r="S1556" t="s">
        <v>47</v>
      </c>
      <c r="T1556" t="s">
        <v>547</v>
      </c>
      <c r="U1556" t="s">
        <v>548</v>
      </c>
      <c r="V1556" t="s">
        <v>4418</v>
      </c>
      <c r="W1556" s="1">
        <v>43791</v>
      </c>
      <c r="X1556" s="2">
        <v>0.6118055555555556</v>
      </c>
      <c r="Y1556">
        <v>11</v>
      </c>
      <c r="Z1556">
        <v>2019</v>
      </c>
      <c r="AA1556" t="s">
        <v>266</v>
      </c>
      <c r="AB1556" t="s">
        <v>52</v>
      </c>
      <c r="AG1556" s="3" t="s">
        <v>4487</v>
      </c>
      <c r="AH1556" t="s">
        <v>54</v>
      </c>
      <c r="AI1556">
        <v>39.109302</v>
      </c>
      <c r="AJ1556">
        <v>-94.570177000000001</v>
      </c>
      <c r="AK1556">
        <v>39464</v>
      </c>
      <c r="AL1556" t="s">
        <v>4488</v>
      </c>
    </row>
    <row r="1557" spans="1:38" ht="75" x14ac:dyDescent="0.25">
      <c r="A1557">
        <v>5712</v>
      </c>
      <c r="B1557">
        <v>2019164697</v>
      </c>
      <c r="C1557" t="s">
        <v>4489</v>
      </c>
      <c r="D1557" t="s">
        <v>168</v>
      </c>
      <c r="E1557" t="s">
        <v>39</v>
      </c>
      <c r="F1557">
        <v>64117</v>
      </c>
      <c r="G1557" t="s">
        <v>169</v>
      </c>
      <c r="H1557">
        <v>1</v>
      </c>
      <c r="I1557" t="s">
        <v>322</v>
      </c>
      <c r="J1557">
        <v>1030</v>
      </c>
      <c r="K1557" t="s">
        <v>4395</v>
      </c>
      <c r="M1557">
        <v>15</v>
      </c>
      <c r="N1557">
        <v>65</v>
      </c>
      <c r="O1557" t="s">
        <v>4411</v>
      </c>
      <c r="P1557" t="s">
        <v>4412</v>
      </c>
      <c r="Q1557" t="s">
        <v>4413</v>
      </c>
      <c r="R1557" t="s">
        <v>46</v>
      </c>
      <c r="S1557" t="s">
        <v>4477</v>
      </c>
      <c r="T1557" t="s">
        <v>4478</v>
      </c>
      <c r="U1557" t="s">
        <v>4479</v>
      </c>
      <c r="V1557" t="s">
        <v>4480</v>
      </c>
      <c r="W1557" s="1">
        <v>43719</v>
      </c>
      <c r="X1557" s="2">
        <v>0.84027777777777779</v>
      </c>
      <c r="Y1557">
        <v>9</v>
      </c>
      <c r="Z1557">
        <v>2019</v>
      </c>
      <c r="AA1557" t="s">
        <v>51</v>
      </c>
      <c r="AB1557" t="s">
        <v>52</v>
      </c>
      <c r="AC1557" s="1">
        <v>43734</v>
      </c>
      <c r="AD1557">
        <v>9</v>
      </c>
      <c r="AE1557">
        <v>2019</v>
      </c>
      <c r="AF1557">
        <v>15</v>
      </c>
      <c r="AG1557" s="3" t="s">
        <v>4490</v>
      </c>
      <c r="AH1557" t="s">
        <v>173</v>
      </c>
      <c r="AI1557">
        <v>39.168628999999903</v>
      </c>
      <c r="AJ1557">
        <v>-94.543035000000003</v>
      </c>
      <c r="AK1557">
        <v>77516</v>
      </c>
      <c r="AL1557" t="s">
        <v>4491</v>
      </c>
    </row>
    <row r="1558" spans="1:38" ht="60" x14ac:dyDescent="0.25">
      <c r="A1558">
        <v>5710</v>
      </c>
      <c r="B1558">
        <v>2019164384</v>
      </c>
      <c r="C1558" t="s">
        <v>4492</v>
      </c>
      <c r="D1558" t="s">
        <v>176</v>
      </c>
      <c r="E1558" t="s">
        <v>39</v>
      </c>
      <c r="F1558">
        <v>64124</v>
      </c>
      <c r="G1558" t="s">
        <v>40</v>
      </c>
      <c r="H1558">
        <v>3</v>
      </c>
      <c r="I1558" t="s">
        <v>322</v>
      </c>
      <c r="J1558">
        <v>1030</v>
      </c>
      <c r="K1558" t="s">
        <v>4395</v>
      </c>
      <c r="M1558">
        <v>5</v>
      </c>
      <c r="N1558">
        <v>258</v>
      </c>
      <c r="O1558" t="s">
        <v>4411</v>
      </c>
      <c r="P1558" t="s">
        <v>4412</v>
      </c>
      <c r="Q1558" t="s">
        <v>4413</v>
      </c>
      <c r="R1558" t="s">
        <v>46</v>
      </c>
      <c r="S1558" t="s">
        <v>47</v>
      </c>
      <c r="T1558" t="s">
        <v>4493</v>
      </c>
      <c r="U1558" t="s">
        <v>4494</v>
      </c>
      <c r="V1558" t="s">
        <v>4495</v>
      </c>
      <c r="W1558" s="1">
        <v>43719</v>
      </c>
      <c r="X1558" s="2">
        <v>0.53680555555555554</v>
      </c>
      <c r="Y1558">
        <v>9</v>
      </c>
      <c r="Z1558">
        <v>2019</v>
      </c>
      <c r="AA1558" t="s">
        <v>51</v>
      </c>
      <c r="AB1558" t="s">
        <v>52</v>
      </c>
      <c r="AC1558" s="1">
        <v>43724</v>
      </c>
      <c r="AD1558">
        <v>9</v>
      </c>
      <c r="AE1558">
        <v>2019</v>
      </c>
      <c r="AF1558">
        <v>5</v>
      </c>
      <c r="AG1558" s="3" t="s">
        <v>4496</v>
      </c>
      <c r="AH1558" t="s">
        <v>54</v>
      </c>
      <c r="AI1558">
        <v>39.102709999999902</v>
      </c>
      <c r="AJ1558">
        <v>-94.535919999999905</v>
      </c>
      <c r="AK1558">
        <v>9575</v>
      </c>
      <c r="AL1558" t="s">
        <v>4497</v>
      </c>
    </row>
    <row r="1559" spans="1:38" ht="60" x14ac:dyDescent="0.25">
      <c r="A1559">
        <v>3175</v>
      </c>
      <c r="B1559">
        <v>2019196252</v>
      </c>
      <c r="C1559" t="s">
        <v>353</v>
      </c>
      <c r="D1559" t="s">
        <v>71</v>
      </c>
      <c r="E1559" t="s">
        <v>39</v>
      </c>
      <c r="F1559">
        <v>64128</v>
      </c>
      <c r="G1559" t="s">
        <v>40</v>
      </c>
      <c r="H1559">
        <v>3</v>
      </c>
      <c r="I1559" t="s">
        <v>41</v>
      </c>
      <c r="J1559">
        <v>4440</v>
      </c>
      <c r="K1559" t="s">
        <v>4395</v>
      </c>
      <c r="M1559">
        <v>180</v>
      </c>
      <c r="N1559">
        <v>424</v>
      </c>
      <c r="O1559" t="s">
        <v>4411</v>
      </c>
      <c r="P1559" t="s">
        <v>4412</v>
      </c>
      <c r="Q1559" t="s">
        <v>4413</v>
      </c>
      <c r="R1559" t="s">
        <v>46</v>
      </c>
      <c r="S1559" t="s">
        <v>47</v>
      </c>
      <c r="T1559" t="s">
        <v>547</v>
      </c>
      <c r="U1559" t="s">
        <v>548</v>
      </c>
      <c r="V1559" t="s">
        <v>4418</v>
      </c>
      <c r="W1559" s="1">
        <v>43791</v>
      </c>
      <c r="X1559" s="2">
        <v>0.70000000000000007</v>
      </c>
      <c r="Y1559">
        <v>11</v>
      </c>
      <c r="Z1559">
        <v>2019</v>
      </c>
      <c r="AA1559" t="s">
        <v>266</v>
      </c>
      <c r="AB1559" t="s">
        <v>52</v>
      </c>
      <c r="AG1559" s="3" t="s">
        <v>354</v>
      </c>
      <c r="AH1559" t="s">
        <v>54</v>
      </c>
      <c r="AI1559">
        <v>39.072774000000003</v>
      </c>
      <c r="AJ1559">
        <v>-94.517871</v>
      </c>
      <c r="AK1559">
        <v>21661</v>
      </c>
      <c r="AL1559" t="s">
        <v>4498</v>
      </c>
    </row>
    <row r="1560" spans="1:38" ht="60" x14ac:dyDescent="0.25">
      <c r="A1560">
        <v>5645</v>
      </c>
      <c r="B1560">
        <v>2019164762</v>
      </c>
      <c r="C1560" t="s">
        <v>4499</v>
      </c>
      <c r="D1560" t="s">
        <v>71</v>
      </c>
      <c r="E1560" t="s">
        <v>39</v>
      </c>
      <c r="F1560">
        <v>64128</v>
      </c>
      <c r="G1560" t="s">
        <v>40</v>
      </c>
      <c r="H1560">
        <v>3</v>
      </c>
      <c r="I1560" t="s">
        <v>41</v>
      </c>
      <c r="J1560">
        <v>4440</v>
      </c>
      <c r="K1560" t="s">
        <v>4395</v>
      </c>
      <c r="M1560">
        <v>4</v>
      </c>
      <c r="N1560">
        <v>337</v>
      </c>
      <c r="O1560" t="s">
        <v>4396</v>
      </c>
      <c r="P1560" t="s">
        <v>4397</v>
      </c>
      <c r="Q1560" t="s">
        <v>4398</v>
      </c>
      <c r="R1560" t="s">
        <v>46</v>
      </c>
      <c r="S1560" t="s">
        <v>47</v>
      </c>
      <c r="T1560" t="s">
        <v>4399</v>
      </c>
      <c r="U1560" t="s">
        <v>4400</v>
      </c>
      <c r="V1560" t="s">
        <v>4401</v>
      </c>
      <c r="W1560" s="1">
        <v>43720</v>
      </c>
      <c r="X1560" s="2">
        <v>0.32569444444444445</v>
      </c>
      <c r="Y1560">
        <v>9</v>
      </c>
      <c r="Z1560">
        <v>2019</v>
      </c>
      <c r="AA1560" t="s">
        <v>51</v>
      </c>
      <c r="AB1560" t="s">
        <v>52</v>
      </c>
      <c r="AC1560" s="1">
        <v>43724</v>
      </c>
      <c r="AD1560">
        <v>9</v>
      </c>
      <c r="AE1560">
        <v>2019</v>
      </c>
      <c r="AF1560">
        <v>4</v>
      </c>
      <c r="AG1560" s="3" t="s">
        <v>4500</v>
      </c>
      <c r="AH1560" t="s">
        <v>54</v>
      </c>
      <c r="AI1560">
        <v>39.075108</v>
      </c>
      <c r="AJ1560">
        <v>-94.519655999999998</v>
      </c>
      <c r="AK1560">
        <v>21504</v>
      </c>
      <c r="AL1560" t="s">
        <v>4501</v>
      </c>
    </row>
    <row r="1561" spans="1:38" ht="75" x14ac:dyDescent="0.25">
      <c r="A1561">
        <v>5711</v>
      </c>
      <c r="B1561">
        <v>2019164700</v>
      </c>
      <c r="C1561" t="s">
        <v>4502</v>
      </c>
      <c r="D1561" t="s">
        <v>168</v>
      </c>
      <c r="E1561" t="s">
        <v>39</v>
      </c>
      <c r="F1561">
        <v>64117</v>
      </c>
      <c r="G1561" t="s">
        <v>169</v>
      </c>
      <c r="H1561">
        <v>1</v>
      </c>
      <c r="I1561" t="s">
        <v>322</v>
      </c>
      <c r="J1561">
        <v>1030</v>
      </c>
      <c r="K1561" t="s">
        <v>4395</v>
      </c>
      <c r="M1561">
        <v>15</v>
      </c>
      <c r="N1561">
        <v>65</v>
      </c>
      <c r="O1561" t="s">
        <v>4411</v>
      </c>
      <c r="P1561" t="s">
        <v>4412</v>
      </c>
      <c r="Q1561" t="s">
        <v>4413</v>
      </c>
      <c r="R1561" t="s">
        <v>46</v>
      </c>
      <c r="S1561" t="s">
        <v>4477</v>
      </c>
      <c r="T1561" t="s">
        <v>4478</v>
      </c>
      <c r="U1561" t="s">
        <v>4479</v>
      </c>
      <c r="V1561" t="s">
        <v>4480</v>
      </c>
      <c r="W1561" s="1">
        <v>43719</v>
      </c>
      <c r="X1561" s="2">
        <v>0.84097222222222223</v>
      </c>
      <c r="Y1561">
        <v>9</v>
      </c>
      <c r="Z1561">
        <v>2019</v>
      </c>
      <c r="AA1561" t="s">
        <v>51</v>
      </c>
      <c r="AB1561" t="s">
        <v>52</v>
      </c>
      <c r="AC1561" s="1">
        <v>43734</v>
      </c>
      <c r="AD1561">
        <v>9</v>
      </c>
      <c r="AE1561">
        <v>2019</v>
      </c>
      <c r="AF1561">
        <v>15</v>
      </c>
      <c r="AG1561" s="3" t="s">
        <v>4503</v>
      </c>
      <c r="AH1561" t="s">
        <v>173</v>
      </c>
      <c r="AI1561">
        <v>39.169711</v>
      </c>
      <c r="AJ1561">
        <v>-94.541283999999905</v>
      </c>
      <c r="AK1561">
        <v>77553</v>
      </c>
      <c r="AL1561" t="s">
        <v>4504</v>
      </c>
    </row>
    <row r="1562" spans="1:38" ht="60" x14ac:dyDescent="0.25">
      <c r="A1562">
        <v>3154</v>
      </c>
      <c r="B1562">
        <v>2019196354</v>
      </c>
      <c r="C1562" t="s">
        <v>4505</v>
      </c>
      <c r="D1562" t="s">
        <v>176</v>
      </c>
      <c r="E1562" t="s">
        <v>39</v>
      </c>
      <c r="F1562">
        <v>64127</v>
      </c>
      <c r="G1562" t="s">
        <v>40</v>
      </c>
      <c r="H1562">
        <v>3</v>
      </c>
      <c r="I1562" t="s">
        <v>322</v>
      </c>
      <c r="J1562">
        <v>1030</v>
      </c>
      <c r="K1562" t="s">
        <v>4395</v>
      </c>
      <c r="M1562">
        <v>249</v>
      </c>
      <c r="N1562">
        <v>2</v>
      </c>
      <c r="O1562" t="s">
        <v>4411</v>
      </c>
      <c r="P1562" t="s">
        <v>4412</v>
      </c>
      <c r="Q1562" t="s">
        <v>4413</v>
      </c>
      <c r="R1562" t="s">
        <v>46</v>
      </c>
      <c r="S1562" t="s">
        <v>47</v>
      </c>
      <c r="T1562" t="s">
        <v>547</v>
      </c>
      <c r="U1562" t="s">
        <v>548</v>
      </c>
      <c r="V1562" t="s">
        <v>4357</v>
      </c>
      <c r="W1562" s="1">
        <v>43792</v>
      </c>
      <c r="X1562" s="2">
        <v>0.69444444444444453</v>
      </c>
      <c r="Y1562">
        <v>11</v>
      </c>
      <c r="Z1562">
        <v>2019</v>
      </c>
      <c r="AA1562" t="s">
        <v>51</v>
      </c>
      <c r="AB1562" t="s">
        <v>96</v>
      </c>
      <c r="AC1562" s="1">
        <v>44041</v>
      </c>
      <c r="AD1562">
        <v>7</v>
      </c>
      <c r="AE1562">
        <v>2020</v>
      </c>
      <c r="AF1562">
        <v>249</v>
      </c>
      <c r="AG1562" s="3" t="s">
        <v>4506</v>
      </c>
      <c r="AH1562" t="s">
        <v>54</v>
      </c>
      <c r="AI1562">
        <v>39.099690000000002</v>
      </c>
      <c r="AJ1562">
        <v>-94.542404000000005</v>
      </c>
      <c r="AK1562">
        <v>10826</v>
      </c>
      <c r="AL1562" t="s">
        <v>4507</v>
      </c>
    </row>
    <row r="1563" spans="1:38" ht="75" x14ac:dyDescent="0.25">
      <c r="A1563">
        <v>3172</v>
      </c>
      <c r="B1563">
        <v>2019196140</v>
      </c>
      <c r="C1563" t="s">
        <v>4508</v>
      </c>
      <c r="D1563" t="s">
        <v>104</v>
      </c>
      <c r="E1563" t="s">
        <v>39</v>
      </c>
      <c r="F1563">
        <v>64130</v>
      </c>
      <c r="G1563" t="s">
        <v>67</v>
      </c>
      <c r="H1563">
        <v>5</v>
      </c>
      <c r="I1563" t="s">
        <v>322</v>
      </c>
      <c r="J1563">
        <v>1030</v>
      </c>
      <c r="K1563" t="s">
        <v>4395</v>
      </c>
      <c r="M1563">
        <v>39</v>
      </c>
      <c r="N1563">
        <v>9</v>
      </c>
      <c r="O1563" t="s">
        <v>4411</v>
      </c>
      <c r="P1563" t="s">
        <v>4412</v>
      </c>
      <c r="Q1563" t="s">
        <v>4413</v>
      </c>
      <c r="R1563" t="s">
        <v>46</v>
      </c>
      <c r="S1563" t="s">
        <v>47</v>
      </c>
      <c r="T1563" t="s">
        <v>547</v>
      </c>
      <c r="U1563" t="s">
        <v>548</v>
      </c>
      <c r="V1563" t="s">
        <v>4414</v>
      </c>
      <c r="W1563" s="1">
        <v>43791</v>
      </c>
      <c r="X1563" s="2">
        <v>0.60486111111111118</v>
      </c>
      <c r="Y1563">
        <v>11</v>
      </c>
      <c r="Z1563">
        <v>2019</v>
      </c>
      <c r="AA1563" t="s">
        <v>51</v>
      </c>
      <c r="AB1563" t="s">
        <v>96</v>
      </c>
      <c r="AC1563" s="1">
        <v>43830</v>
      </c>
      <c r="AD1563">
        <v>12</v>
      </c>
      <c r="AE1563">
        <v>2019</v>
      </c>
      <c r="AF1563">
        <v>39</v>
      </c>
      <c r="AG1563" s="3" t="s">
        <v>4509</v>
      </c>
      <c r="AH1563" t="s">
        <v>54</v>
      </c>
      <c r="AI1563">
        <v>39.021470000000001</v>
      </c>
      <c r="AJ1563">
        <v>-94.540120999999999</v>
      </c>
      <c r="AK1563">
        <v>37336</v>
      </c>
      <c r="AL1563" t="s">
        <v>4510</v>
      </c>
    </row>
    <row r="1564" spans="1:38" ht="60" x14ac:dyDescent="0.25">
      <c r="A1564">
        <v>3119</v>
      </c>
      <c r="B1564">
        <v>2019196835</v>
      </c>
      <c r="C1564" t="s">
        <v>4511</v>
      </c>
      <c r="D1564" t="s">
        <v>176</v>
      </c>
      <c r="E1564" t="s">
        <v>39</v>
      </c>
      <c r="F1564">
        <v>64127</v>
      </c>
      <c r="G1564" t="s">
        <v>40</v>
      </c>
      <c r="H1564">
        <v>3</v>
      </c>
      <c r="I1564" t="s">
        <v>41</v>
      </c>
      <c r="J1564">
        <v>4440</v>
      </c>
      <c r="K1564" t="s">
        <v>4395</v>
      </c>
      <c r="M1564">
        <v>8</v>
      </c>
      <c r="N1564">
        <v>161</v>
      </c>
      <c r="O1564" t="s">
        <v>4396</v>
      </c>
      <c r="P1564" t="s">
        <v>4397</v>
      </c>
      <c r="Q1564" t="s">
        <v>4398</v>
      </c>
      <c r="R1564" t="s">
        <v>46</v>
      </c>
      <c r="S1564" t="s">
        <v>47</v>
      </c>
      <c r="T1564" t="s">
        <v>4399</v>
      </c>
      <c r="U1564" t="s">
        <v>4400</v>
      </c>
      <c r="V1564" t="s">
        <v>4401</v>
      </c>
      <c r="W1564" s="1">
        <v>43794</v>
      </c>
      <c r="X1564" s="2">
        <v>0.57152777777777775</v>
      </c>
      <c r="Y1564">
        <v>11</v>
      </c>
      <c r="Z1564">
        <v>2019</v>
      </c>
      <c r="AA1564" t="s">
        <v>51</v>
      </c>
      <c r="AB1564" t="s">
        <v>96</v>
      </c>
      <c r="AC1564" s="1">
        <v>43802</v>
      </c>
      <c r="AD1564">
        <v>12</v>
      </c>
      <c r="AE1564">
        <v>2019</v>
      </c>
      <c r="AF1564">
        <v>8</v>
      </c>
      <c r="AG1564" s="3" t="s">
        <v>4512</v>
      </c>
      <c r="AH1564" t="s">
        <v>54</v>
      </c>
      <c r="AI1564">
        <v>39.095979999999997</v>
      </c>
      <c r="AJ1564">
        <v>-94.540858</v>
      </c>
      <c r="AK1564">
        <v>11532</v>
      </c>
      <c r="AL1564" t="s">
        <v>4513</v>
      </c>
    </row>
    <row r="1565" spans="1:38" ht="60" x14ac:dyDescent="0.25">
      <c r="A1565">
        <v>3120</v>
      </c>
      <c r="B1565">
        <v>2019196933</v>
      </c>
      <c r="C1565" t="s">
        <v>4514</v>
      </c>
      <c r="D1565" t="s">
        <v>81</v>
      </c>
      <c r="E1565" t="s">
        <v>39</v>
      </c>
      <c r="F1565">
        <v>64124</v>
      </c>
      <c r="G1565" t="s">
        <v>40</v>
      </c>
      <c r="H1565">
        <v>3</v>
      </c>
      <c r="I1565" t="s">
        <v>322</v>
      </c>
      <c r="J1565">
        <v>1030</v>
      </c>
      <c r="K1565" t="s">
        <v>4395</v>
      </c>
      <c r="M1565">
        <v>11</v>
      </c>
      <c r="N1565">
        <v>66</v>
      </c>
      <c r="O1565" t="s">
        <v>4515</v>
      </c>
      <c r="P1565" t="s">
        <v>4516</v>
      </c>
      <c r="Q1565" t="s">
        <v>4413</v>
      </c>
      <c r="R1565" t="s">
        <v>91</v>
      </c>
      <c r="S1565" t="s">
        <v>2683</v>
      </c>
      <c r="T1565" t="s">
        <v>2684</v>
      </c>
      <c r="U1565" t="s">
        <v>2699</v>
      </c>
      <c r="V1565" t="s">
        <v>4517</v>
      </c>
      <c r="W1565" s="1">
        <v>43794</v>
      </c>
      <c r="X1565" s="2">
        <v>0.65277777777777779</v>
      </c>
      <c r="Y1565">
        <v>11</v>
      </c>
      <c r="Z1565">
        <v>2019</v>
      </c>
      <c r="AA1565" t="s">
        <v>51</v>
      </c>
      <c r="AB1565" t="s">
        <v>52</v>
      </c>
      <c r="AC1565" s="1">
        <v>43805</v>
      </c>
      <c r="AD1565">
        <v>12</v>
      </c>
      <c r="AE1565">
        <v>2019</v>
      </c>
      <c r="AF1565">
        <v>11</v>
      </c>
      <c r="AG1565" s="3" t="s">
        <v>4518</v>
      </c>
      <c r="AH1565" t="s">
        <v>54</v>
      </c>
      <c r="AI1565">
        <v>39.103124999999999</v>
      </c>
      <c r="AJ1565">
        <v>-94.544552999999993</v>
      </c>
      <c r="AK1565">
        <v>10372</v>
      </c>
      <c r="AL1565" t="s">
        <v>4519</v>
      </c>
    </row>
    <row r="1566" spans="1:38" ht="60" x14ac:dyDescent="0.25">
      <c r="A1566">
        <v>3121</v>
      </c>
      <c r="B1566">
        <v>2019196684</v>
      </c>
      <c r="C1566" t="s">
        <v>4520</v>
      </c>
      <c r="D1566" t="s">
        <v>77</v>
      </c>
      <c r="E1566" t="s">
        <v>39</v>
      </c>
      <c r="F1566">
        <v>64130</v>
      </c>
      <c r="G1566" t="s">
        <v>67</v>
      </c>
      <c r="H1566">
        <v>5</v>
      </c>
      <c r="I1566" t="s">
        <v>41</v>
      </c>
      <c r="J1566">
        <v>4440</v>
      </c>
      <c r="K1566" t="s">
        <v>4395</v>
      </c>
      <c r="M1566">
        <v>0</v>
      </c>
      <c r="N1566">
        <v>603</v>
      </c>
      <c r="O1566" t="s">
        <v>4411</v>
      </c>
      <c r="P1566" t="s">
        <v>4412</v>
      </c>
      <c r="Q1566" t="s">
        <v>4413</v>
      </c>
      <c r="R1566" t="s">
        <v>46</v>
      </c>
      <c r="S1566" t="s">
        <v>47</v>
      </c>
      <c r="T1566" t="s">
        <v>547</v>
      </c>
      <c r="U1566" t="s">
        <v>548</v>
      </c>
      <c r="V1566" t="s">
        <v>4418</v>
      </c>
      <c r="W1566" s="1">
        <v>43794</v>
      </c>
      <c r="X1566" s="2">
        <v>0.47500000000000003</v>
      </c>
      <c r="Y1566">
        <v>11</v>
      </c>
      <c r="Z1566">
        <v>2019</v>
      </c>
      <c r="AA1566" t="s">
        <v>51</v>
      </c>
      <c r="AB1566" t="s">
        <v>52</v>
      </c>
      <c r="AC1566" s="1">
        <v>43794</v>
      </c>
      <c r="AD1566">
        <v>11</v>
      </c>
      <c r="AE1566">
        <v>2019</v>
      </c>
      <c r="AF1566">
        <v>0</v>
      </c>
      <c r="AG1566" s="3" t="s">
        <v>4521</v>
      </c>
      <c r="AH1566" t="s">
        <v>54</v>
      </c>
      <c r="AI1566">
        <v>39.023071000000002</v>
      </c>
      <c r="AJ1566">
        <v>-94.551553999999996</v>
      </c>
      <c r="AK1566">
        <v>36547</v>
      </c>
      <c r="AL1566" t="s">
        <v>4522</v>
      </c>
    </row>
    <row r="1567" spans="1:38" ht="60" x14ac:dyDescent="0.25">
      <c r="A1567">
        <v>5647</v>
      </c>
      <c r="B1567">
        <v>2019165211</v>
      </c>
      <c r="C1567" t="s">
        <v>4523</v>
      </c>
      <c r="D1567" t="s">
        <v>168</v>
      </c>
      <c r="E1567" t="s">
        <v>39</v>
      </c>
      <c r="F1567">
        <v>64117</v>
      </c>
      <c r="G1567" t="s">
        <v>169</v>
      </c>
      <c r="H1567">
        <v>1</v>
      </c>
      <c r="I1567" t="s">
        <v>41</v>
      </c>
      <c r="J1567">
        <v>4440</v>
      </c>
      <c r="K1567" t="s">
        <v>4395</v>
      </c>
      <c r="M1567">
        <v>14</v>
      </c>
      <c r="N1567">
        <v>69</v>
      </c>
      <c r="O1567" t="s">
        <v>4411</v>
      </c>
      <c r="P1567" t="s">
        <v>4412</v>
      </c>
      <c r="Q1567" t="s">
        <v>4413</v>
      </c>
      <c r="R1567" t="s">
        <v>46</v>
      </c>
      <c r="S1567" t="s">
        <v>4477</v>
      </c>
      <c r="T1567" t="s">
        <v>4478</v>
      </c>
      <c r="U1567" t="s">
        <v>4479</v>
      </c>
      <c r="V1567" t="s">
        <v>4480</v>
      </c>
      <c r="W1567" s="1">
        <v>43720</v>
      </c>
      <c r="X1567" s="2">
        <v>0.6645833333333333</v>
      </c>
      <c r="Y1567">
        <v>9</v>
      </c>
      <c r="Z1567">
        <v>2019</v>
      </c>
      <c r="AA1567" t="s">
        <v>51</v>
      </c>
      <c r="AB1567" t="s">
        <v>52</v>
      </c>
      <c r="AC1567" s="1">
        <v>43734</v>
      </c>
      <c r="AD1567">
        <v>9</v>
      </c>
      <c r="AE1567">
        <v>2019</v>
      </c>
      <c r="AF1567">
        <v>14</v>
      </c>
      <c r="AG1567" s="3" t="s">
        <v>4524</v>
      </c>
      <c r="AH1567" t="s">
        <v>173</v>
      </c>
      <c r="AI1567">
        <v>39.165925999999999</v>
      </c>
      <c r="AJ1567">
        <v>-94.539918</v>
      </c>
      <c r="AK1567">
        <v>78172</v>
      </c>
      <c r="AL1567" t="s">
        <v>4525</v>
      </c>
    </row>
    <row r="1568" spans="1:38" ht="60" x14ac:dyDescent="0.25">
      <c r="A1568">
        <v>5708</v>
      </c>
      <c r="B1568">
        <v>2019164523</v>
      </c>
      <c r="C1568" t="s">
        <v>4461</v>
      </c>
      <c r="D1568" t="s">
        <v>236</v>
      </c>
      <c r="E1568" t="s">
        <v>39</v>
      </c>
      <c r="F1568">
        <v>64106</v>
      </c>
      <c r="G1568" t="s">
        <v>82</v>
      </c>
      <c r="H1568">
        <v>4</v>
      </c>
      <c r="I1568" t="s">
        <v>41</v>
      </c>
      <c r="J1568">
        <v>4440</v>
      </c>
      <c r="K1568" t="s">
        <v>4395</v>
      </c>
      <c r="M1568">
        <v>180</v>
      </c>
      <c r="N1568">
        <v>424</v>
      </c>
      <c r="O1568" t="s">
        <v>4411</v>
      </c>
      <c r="P1568" t="s">
        <v>4412</v>
      </c>
      <c r="Q1568" t="s">
        <v>4413</v>
      </c>
      <c r="R1568" t="s">
        <v>46</v>
      </c>
      <c r="S1568" t="s">
        <v>47</v>
      </c>
      <c r="T1568" t="s">
        <v>547</v>
      </c>
      <c r="U1568" t="s">
        <v>548</v>
      </c>
      <c r="V1568" t="s">
        <v>4418</v>
      </c>
      <c r="W1568" s="1">
        <v>43719</v>
      </c>
      <c r="X1568" s="2">
        <v>0.62083333333333335</v>
      </c>
      <c r="Y1568">
        <v>9</v>
      </c>
      <c r="Z1568">
        <v>2019</v>
      </c>
      <c r="AA1568" t="s">
        <v>266</v>
      </c>
      <c r="AB1568" t="s">
        <v>96</v>
      </c>
      <c r="AG1568" s="3" t="s">
        <v>4462</v>
      </c>
      <c r="AH1568" t="s">
        <v>54</v>
      </c>
      <c r="AI1568">
        <v>39.111028999999903</v>
      </c>
      <c r="AJ1568">
        <v>-94.570350000000005</v>
      </c>
      <c r="AK1568">
        <v>39220</v>
      </c>
      <c r="AL1568" t="s">
        <v>4526</v>
      </c>
    </row>
    <row r="1569" spans="1:38" ht="60" x14ac:dyDescent="0.25">
      <c r="A1569">
        <v>5707</v>
      </c>
      <c r="B1569">
        <v>2019164719</v>
      </c>
      <c r="C1569" t="s">
        <v>4527</v>
      </c>
      <c r="D1569" t="s">
        <v>100</v>
      </c>
      <c r="E1569" t="s">
        <v>39</v>
      </c>
      <c r="F1569">
        <v>64127</v>
      </c>
      <c r="G1569" t="s">
        <v>40</v>
      </c>
      <c r="H1569">
        <v>4</v>
      </c>
      <c r="I1569" t="s">
        <v>322</v>
      </c>
      <c r="J1569">
        <v>1030</v>
      </c>
      <c r="K1569" t="s">
        <v>4395</v>
      </c>
      <c r="M1569">
        <v>180</v>
      </c>
      <c r="N1569">
        <v>424</v>
      </c>
      <c r="O1569" t="s">
        <v>4411</v>
      </c>
      <c r="P1569" t="s">
        <v>4412</v>
      </c>
      <c r="Q1569" t="s">
        <v>4413</v>
      </c>
      <c r="R1569" t="s">
        <v>46</v>
      </c>
      <c r="S1569" t="s">
        <v>47</v>
      </c>
      <c r="T1569" t="s">
        <v>547</v>
      </c>
      <c r="U1569" t="s">
        <v>548</v>
      </c>
      <c r="V1569" t="s">
        <v>4357</v>
      </c>
      <c r="W1569" s="1">
        <v>43719</v>
      </c>
      <c r="X1569" s="2">
        <v>0.94791666666666663</v>
      </c>
      <c r="Y1569">
        <v>9</v>
      </c>
      <c r="Z1569">
        <v>2019</v>
      </c>
      <c r="AA1569" t="s">
        <v>266</v>
      </c>
      <c r="AB1569" t="s">
        <v>96</v>
      </c>
      <c r="AG1569" s="3" t="s">
        <v>4528</v>
      </c>
      <c r="AH1569" t="s">
        <v>54</v>
      </c>
      <c r="AI1569">
        <v>39.097766999999997</v>
      </c>
      <c r="AJ1569">
        <v>-94.514831999999998</v>
      </c>
      <c r="AK1569">
        <v>7699</v>
      </c>
      <c r="AL1569" t="s">
        <v>4529</v>
      </c>
    </row>
    <row r="1570" spans="1:38" ht="75" x14ac:dyDescent="0.25">
      <c r="A1570">
        <v>5705</v>
      </c>
      <c r="B1570">
        <v>2019164252</v>
      </c>
      <c r="C1570" t="s">
        <v>4530</v>
      </c>
      <c r="D1570" t="s">
        <v>108</v>
      </c>
      <c r="E1570" t="s">
        <v>39</v>
      </c>
      <c r="F1570">
        <v>64128</v>
      </c>
      <c r="G1570" t="s">
        <v>40</v>
      </c>
      <c r="H1570">
        <v>3</v>
      </c>
      <c r="I1570" t="s">
        <v>41</v>
      </c>
      <c r="J1570">
        <v>4440</v>
      </c>
      <c r="K1570" t="s">
        <v>4395</v>
      </c>
      <c r="M1570">
        <v>5</v>
      </c>
      <c r="N1570">
        <v>258</v>
      </c>
      <c r="O1570" t="s">
        <v>4396</v>
      </c>
      <c r="P1570" t="s">
        <v>4397</v>
      </c>
      <c r="Q1570" t="s">
        <v>4398</v>
      </c>
      <c r="R1570" t="s">
        <v>46</v>
      </c>
      <c r="S1570" t="s">
        <v>47</v>
      </c>
      <c r="T1570" t="s">
        <v>4399</v>
      </c>
      <c r="U1570" t="s">
        <v>4400</v>
      </c>
      <c r="V1570" t="s">
        <v>4401</v>
      </c>
      <c r="W1570" s="1">
        <v>43719</v>
      </c>
      <c r="X1570" s="2">
        <v>0.44236111111111115</v>
      </c>
      <c r="Y1570">
        <v>9</v>
      </c>
      <c r="Z1570">
        <v>2019</v>
      </c>
      <c r="AA1570" t="s">
        <v>51</v>
      </c>
      <c r="AB1570" t="s">
        <v>96</v>
      </c>
      <c r="AC1570" s="1">
        <v>43724</v>
      </c>
      <c r="AD1570">
        <v>9</v>
      </c>
      <c r="AE1570">
        <v>2019</v>
      </c>
      <c r="AF1570">
        <v>5</v>
      </c>
      <c r="AG1570" s="3" t="s">
        <v>4531</v>
      </c>
      <c r="AH1570" t="s">
        <v>54</v>
      </c>
      <c r="AI1570">
        <v>39.074581999999999</v>
      </c>
      <c r="AJ1570">
        <v>-94.553453000000005</v>
      </c>
      <c r="AK1570">
        <v>26444</v>
      </c>
      <c r="AL1570" t="s">
        <v>4532</v>
      </c>
    </row>
    <row r="1571" spans="1:38" ht="75" x14ac:dyDescent="0.25">
      <c r="A1571">
        <v>3171</v>
      </c>
      <c r="B1571">
        <v>2019196134</v>
      </c>
      <c r="C1571" t="s">
        <v>4533</v>
      </c>
      <c r="D1571" t="s">
        <v>104</v>
      </c>
      <c r="E1571" t="s">
        <v>39</v>
      </c>
      <c r="F1571">
        <v>64130</v>
      </c>
      <c r="G1571" t="s">
        <v>67</v>
      </c>
      <c r="H1571">
        <v>5</v>
      </c>
      <c r="I1571" t="s">
        <v>322</v>
      </c>
      <c r="J1571">
        <v>1030</v>
      </c>
      <c r="K1571" t="s">
        <v>4395</v>
      </c>
      <c r="M1571">
        <v>180</v>
      </c>
      <c r="N1571">
        <v>424</v>
      </c>
      <c r="O1571" t="s">
        <v>4411</v>
      </c>
      <c r="P1571" t="s">
        <v>4412</v>
      </c>
      <c r="Q1571" t="s">
        <v>4413</v>
      </c>
      <c r="R1571" t="s">
        <v>46</v>
      </c>
      <c r="S1571" t="s">
        <v>47</v>
      </c>
      <c r="T1571" t="s">
        <v>547</v>
      </c>
      <c r="U1571" t="s">
        <v>548</v>
      </c>
      <c r="V1571" t="s">
        <v>4414</v>
      </c>
      <c r="W1571" s="1">
        <v>43791</v>
      </c>
      <c r="X1571" s="2">
        <v>0.60138888888888886</v>
      </c>
      <c r="Y1571">
        <v>11</v>
      </c>
      <c r="Z1571">
        <v>2019</v>
      </c>
      <c r="AA1571" t="s">
        <v>266</v>
      </c>
      <c r="AB1571" t="s">
        <v>96</v>
      </c>
      <c r="AG1571" s="3" t="s">
        <v>4534</v>
      </c>
      <c r="AH1571" t="s">
        <v>54</v>
      </c>
      <c r="AI1571">
        <v>39.021484999999998</v>
      </c>
      <c r="AJ1571">
        <v>-94.540727000000004</v>
      </c>
      <c r="AK1571">
        <v>37356</v>
      </c>
      <c r="AL1571" t="s">
        <v>4535</v>
      </c>
    </row>
    <row r="1572" spans="1:38" ht="75" x14ac:dyDescent="0.25">
      <c r="A1572">
        <v>4442</v>
      </c>
      <c r="B1572">
        <v>2019178653</v>
      </c>
      <c r="C1572" t="s">
        <v>4536</v>
      </c>
      <c r="D1572" t="s">
        <v>81</v>
      </c>
      <c r="E1572" t="s">
        <v>39</v>
      </c>
      <c r="F1572">
        <v>64124</v>
      </c>
      <c r="G1572" t="s">
        <v>40</v>
      </c>
      <c r="H1572">
        <v>3</v>
      </c>
      <c r="I1572" t="s">
        <v>322</v>
      </c>
      <c r="J1572">
        <v>1030</v>
      </c>
      <c r="K1572" t="s">
        <v>4395</v>
      </c>
      <c r="M1572">
        <v>6</v>
      </c>
      <c r="N1572">
        <v>207</v>
      </c>
      <c r="O1572" t="s">
        <v>4537</v>
      </c>
      <c r="P1572" t="s">
        <v>4538</v>
      </c>
      <c r="Q1572" t="s">
        <v>4413</v>
      </c>
      <c r="R1572" t="s">
        <v>91</v>
      </c>
      <c r="S1572" t="s">
        <v>2683</v>
      </c>
      <c r="T1572" t="s">
        <v>4539</v>
      </c>
      <c r="U1572" t="s">
        <v>4540</v>
      </c>
      <c r="V1572" t="s">
        <v>4541</v>
      </c>
      <c r="W1572" s="1">
        <v>43749</v>
      </c>
      <c r="X1572" s="2">
        <v>0.39999999999999997</v>
      </c>
      <c r="Y1572">
        <v>10</v>
      </c>
      <c r="Z1572">
        <v>2019</v>
      </c>
      <c r="AA1572" t="s">
        <v>51</v>
      </c>
      <c r="AB1572" t="s">
        <v>96</v>
      </c>
      <c r="AC1572" s="1">
        <v>43755</v>
      </c>
      <c r="AD1572">
        <v>10</v>
      </c>
      <c r="AE1572">
        <v>2019</v>
      </c>
      <c r="AF1572">
        <v>6</v>
      </c>
      <c r="AG1572" s="3" t="s">
        <v>4542</v>
      </c>
      <c r="AH1572" t="s">
        <v>54</v>
      </c>
      <c r="AI1572">
        <v>39.102647999999903</v>
      </c>
      <c r="AJ1572">
        <v>-94.545854000000006</v>
      </c>
      <c r="AK1572">
        <v>10271</v>
      </c>
      <c r="AL1572" t="s">
        <v>4543</v>
      </c>
    </row>
    <row r="1573" spans="1:38" ht="60" x14ac:dyDescent="0.25">
      <c r="A1573">
        <v>2999</v>
      </c>
      <c r="B1573">
        <v>2019198407</v>
      </c>
      <c r="C1573" t="s">
        <v>4544</v>
      </c>
      <c r="D1573" t="s">
        <v>176</v>
      </c>
      <c r="E1573" t="s">
        <v>39</v>
      </c>
      <c r="F1573">
        <v>64127</v>
      </c>
      <c r="G1573" t="s">
        <v>40</v>
      </c>
      <c r="H1573">
        <v>3</v>
      </c>
      <c r="I1573" t="s">
        <v>41</v>
      </c>
      <c r="J1573">
        <v>4440</v>
      </c>
      <c r="K1573" t="s">
        <v>4395</v>
      </c>
      <c r="M1573">
        <v>10</v>
      </c>
      <c r="N1573">
        <v>59</v>
      </c>
      <c r="O1573" t="s">
        <v>4411</v>
      </c>
      <c r="P1573" t="s">
        <v>4412</v>
      </c>
      <c r="Q1573" t="s">
        <v>4413</v>
      </c>
      <c r="R1573" t="s">
        <v>46</v>
      </c>
      <c r="S1573" t="s">
        <v>47</v>
      </c>
      <c r="T1573" t="s">
        <v>547</v>
      </c>
      <c r="U1573" t="s">
        <v>548</v>
      </c>
      <c r="V1573" t="s">
        <v>4428</v>
      </c>
      <c r="W1573" s="1">
        <v>43801</v>
      </c>
      <c r="X1573" s="2">
        <v>0.5131944444444444</v>
      </c>
      <c r="Y1573">
        <v>12</v>
      </c>
      <c r="Z1573">
        <v>2019</v>
      </c>
      <c r="AA1573" t="s">
        <v>51</v>
      </c>
      <c r="AB1573" t="s">
        <v>96</v>
      </c>
      <c r="AC1573" s="1">
        <v>43811</v>
      </c>
      <c r="AD1573">
        <v>12</v>
      </c>
      <c r="AE1573">
        <v>2019</v>
      </c>
      <c r="AF1573">
        <v>10</v>
      </c>
      <c r="AG1573" s="3" t="s">
        <v>4545</v>
      </c>
      <c r="AH1573" t="s">
        <v>54</v>
      </c>
      <c r="AI1573">
        <v>39.096629</v>
      </c>
      <c r="AJ1573">
        <v>-94.542627999999993</v>
      </c>
      <c r="AK1573">
        <v>11080</v>
      </c>
      <c r="AL1573" t="s">
        <v>4546</v>
      </c>
    </row>
    <row r="1574" spans="1:38" ht="60" x14ac:dyDescent="0.25">
      <c r="A1574">
        <v>2535</v>
      </c>
      <c r="B1574">
        <v>2019204412</v>
      </c>
      <c r="C1574" t="s">
        <v>4547</v>
      </c>
      <c r="D1574" t="s">
        <v>176</v>
      </c>
      <c r="E1574" t="s">
        <v>39</v>
      </c>
      <c r="F1574">
        <v>64124</v>
      </c>
      <c r="G1574" t="s">
        <v>40</v>
      </c>
      <c r="H1574">
        <v>3</v>
      </c>
      <c r="I1574" t="s">
        <v>41</v>
      </c>
      <c r="J1574">
        <v>4440</v>
      </c>
      <c r="K1574" t="s">
        <v>4395</v>
      </c>
      <c r="M1574">
        <v>180</v>
      </c>
      <c r="N1574">
        <v>424</v>
      </c>
      <c r="O1574" t="s">
        <v>4396</v>
      </c>
      <c r="P1574" t="s">
        <v>4397</v>
      </c>
      <c r="Q1574" t="s">
        <v>4398</v>
      </c>
      <c r="R1574" t="s">
        <v>46</v>
      </c>
      <c r="S1574" t="s">
        <v>47</v>
      </c>
      <c r="T1574" t="s">
        <v>4405</v>
      </c>
      <c r="U1574" t="s">
        <v>4406</v>
      </c>
      <c r="V1574" t="s">
        <v>4407</v>
      </c>
      <c r="W1574" s="1">
        <v>43816</v>
      </c>
      <c r="X1574" s="2">
        <v>0.35486111111111113</v>
      </c>
      <c r="Y1574">
        <v>12</v>
      </c>
      <c r="Z1574">
        <v>2019</v>
      </c>
      <c r="AA1574" t="s">
        <v>266</v>
      </c>
      <c r="AB1574" t="s">
        <v>96</v>
      </c>
      <c r="AG1574" s="3" t="s">
        <v>4548</v>
      </c>
      <c r="AH1574" t="s">
        <v>54</v>
      </c>
      <c r="AI1574">
        <v>39.103716999999897</v>
      </c>
      <c r="AJ1574">
        <v>-94.523206999999999</v>
      </c>
      <c r="AK1574">
        <v>7582</v>
      </c>
      <c r="AL1574" t="s">
        <v>4549</v>
      </c>
    </row>
    <row r="1575" spans="1:38" ht="60" x14ac:dyDescent="0.25">
      <c r="A1575">
        <v>2534</v>
      </c>
      <c r="B1575">
        <v>2019204405</v>
      </c>
      <c r="C1575" t="s">
        <v>4550</v>
      </c>
      <c r="D1575" t="s">
        <v>176</v>
      </c>
      <c r="E1575" t="s">
        <v>39</v>
      </c>
      <c r="F1575">
        <v>64127</v>
      </c>
      <c r="G1575" t="s">
        <v>40</v>
      </c>
      <c r="H1575">
        <v>3</v>
      </c>
      <c r="I1575" t="s">
        <v>41</v>
      </c>
      <c r="J1575">
        <v>4440</v>
      </c>
      <c r="K1575" t="s">
        <v>4395</v>
      </c>
      <c r="M1575">
        <v>0</v>
      </c>
      <c r="N1575">
        <v>603</v>
      </c>
      <c r="O1575" t="s">
        <v>4396</v>
      </c>
      <c r="P1575" t="s">
        <v>4397</v>
      </c>
      <c r="Q1575" t="s">
        <v>4398</v>
      </c>
      <c r="R1575" t="s">
        <v>46</v>
      </c>
      <c r="S1575" t="s">
        <v>47</v>
      </c>
      <c r="T1575" t="s">
        <v>4399</v>
      </c>
      <c r="U1575" t="s">
        <v>4400</v>
      </c>
      <c r="V1575" t="s">
        <v>4401</v>
      </c>
      <c r="W1575" s="1">
        <v>43816</v>
      </c>
      <c r="X1575" s="2">
        <v>0.35138888888888892</v>
      </c>
      <c r="Y1575">
        <v>12</v>
      </c>
      <c r="Z1575">
        <v>2019</v>
      </c>
      <c r="AA1575" t="s">
        <v>51</v>
      </c>
      <c r="AB1575" t="s">
        <v>52</v>
      </c>
      <c r="AC1575" s="1">
        <v>43816</v>
      </c>
      <c r="AD1575">
        <v>12</v>
      </c>
      <c r="AE1575">
        <v>2019</v>
      </c>
      <c r="AF1575">
        <v>0</v>
      </c>
      <c r="AG1575" s="3" t="s">
        <v>4551</v>
      </c>
      <c r="AH1575" t="s">
        <v>54</v>
      </c>
      <c r="AI1575">
        <v>39.100244000000004</v>
      </c>
      <c r="AJ1575">
        <v>-94.528798999999907</v>
      </c>
      <c r="AK1575">
        <v>8353</v>
      </c>
      <c r="AL1575" t="s">
        <v>4552</v>
      </c>
    </row>
    <row r="1576" spans="1:38" ht="60" x14ac:dyDescent="0.25">
      <c r="A1576">
        <v>2533</v>
      </c>
      <c r="B1576">
        <v>2019204491</v>
      </c>
      <c r="C1576" t="s">
        <v>4553</v>
      </c>
      <c r="D1576" t="s">
        <v>57</v>
      </c>
      <c r="E1576" t="s">
        <v>39</v>
      </c>
      <c r="F1576">
        <v>64128</v>
      </c>
      <c r="G1576" t="s">
        <v>40</v>
      </c>
      <c r="H1576">
        <v>3</v>
      </c>
      <c r="I1576" t="s">
        <v>41</v>
      </c>
      <c r="J1576">
        <v>4440</v>
      </c>
      <c r="K1576" t="s">
        <v>4395</v>
      </c>
      <c r="M1576">
        <v>0</v>
      </c>
      <c r="N1576">
        <v>603</v>
      </c>
      <c r="O1576" t="s">
        <v>4396</v>
      </c>
      <c r="P1576" t="s">
        <v>4397</v>
      </c>
      <c r="Q1576" t="s">
        <v>4398</v>
      </c>
      <c r="R1576" t="s">
        <v>46</v>
      </c>
      <c r="S1576" t="s">
        <v>47</v>
      </c>
      <c r="T1576" t="s">
        <v>4405</v>
      </c>
      <c r="U1576" t="s">
        <v>4406</v>
      </c>
      <c r="V1576" t="s">
        <v>4407</v>
      </c>
      <c r="W1576" s="1">
        <v>43816</v>
      </c>
      <c r="X1576" s="2">
        <v>0.38611111111111113</v>
      </c>
      <c r="Y1576">
        <v>12</v>
      </c>
      <c r="Z1576">
        <v>2019</v>
      </c>
      <c r="AA1576" t="s">
        <v>51</v>
      </c>
      <c r="AB1576" t="s">
        <v>52</v>
      </c>
      <c r="AC1576" s="1">
        <v>43816</v>
      </c>
      <c r="AD1576">
        <v>12</v>
      </c>
      <c r="AE1576">
        <v>2019</v>
      </c>
      <c r="AF1576">
        <v>0</v>
      </c>
      <c r="AG1576" s="3" t="s">
        <v>4554</v>
      </c>
      <c r="AH1576" t="s">
        <v>54</v>
      </c>
      <c r="AI1576">
        <v>39.067594999999997</v>
      </c>
      <c r="AJ1576">
        <v>-94.516751999999997</v>
      </c>
      <c r="AK1576">
        <v>23273</v>
      </c>
      <c r="AL1576" t="s">
        <v>4555</v>
      </c>
    </row>
    <row r="1577" spans="1:38" ht="60" x14ac:dyDescent="0.25">
      <c r="A1577">
        <v>2532</v>
      </c>
      <c r="B1577">
        <v>2019204434</v>
      </c>
      <c r="C1577" t="s">
        <v>4556</v>
      </c>
      <c r="D1577" t="s">
        <v>176</v>
      </c>
      <c r="E1577" t="s">
        <v>39</v>
      </c>
      <c r="F1577">
        <v>64124</v>
      </c>
      <c r="G1577" t="s">
        <v>40</v>
      </c>
      <c r="H1577">
        <v>3</v>
      </c>
      <c r="I1577" t="s">
        <v>41</v>
      </c>
      <c r="J1577">
        <v>4440</v>
      </c>
      <c r="K1577" t="s">
        <v>4395</v>
      </c>
      <c r="M1577">
        <v>2</v>
      </c>
      <c r="N1577">
        <v>503</v>
      </c>
      <c r="O1577" t="s">
        <v>4396</v>
      </c>
      <c r="P1577" t="s">
        <v>4397</v>
      </c>
      <c r="Q1577" t="s">
        <v>4398</v>
      </c>
      <c r="R1577" t="s">
        <v>46</v>
      </c>
      <c r="S1577" t="s">
        <v>47</v>
      </c>
      <c r="T1577" t="s">
        <v>4399</v>
      </c>
      <c r="U1577" t="s">
        <v>4400</v>
      </c>
      <c r="V1577" t="s">
        <v>4401</v>
      </c>
      <c r="W1577" s="1">
        <v>43816</v>
      </c>
      <c r="X1577" s="2">
        <v>0.36388888888888887</v>
      </c>
      <c r="Y1577">
        <v>12</v>
      </c>
      <c r="Z1577">
        <v>2019</v>
      </c>
      <c r="AA1577" t="s">
        <v>51</v>
      </c>
      <c r="AB1577" t="s">
        <v>52</v>
      </c>
      <c r="AC1577" s="1">
        <v>43818</v>
      </c>
      <c r="AD1577">
        <v>12</v>
      </c>
      <c r="AE1577">
        <v>2019</v>
      </c>
      <c r="AF1577">
        <v>2</v>
      </c>
      <c r="AG1577" s="3" t="s">
        <v>4557</v>
      </c>
      <c r="AH1577" t="s">
        <v>54</v>
      </c>
      <c r="AI1577">
        <v>39.103878999999999</v>
      </c>
      <c r="AJ1577">
        <v>-94.541341000000003</v>
      </c>
      <c r="AK1577">
        <v>9713</v>
      </c>
      <c r="AL1577" t="s">
        <v>4558</v>
      </c>
    </row>
    <row r="1578" spans="1:38" ht="60" x14ac:dyDescent="0.25">
      <c r="A1578">
        <v>2531</v>
      </c>
      <c r="B1578">
        <v>2019204423</v>
      </c>
      <c r="C1578" t="s">
        <v>4556</v>
      </c>
      <c r="D1578" t="s">
        <v>176</v>
      </c>
      <c r="E1578" t="s">
        <v>39</v>
      </c>
      <c r="F1578">
        <v>64124</v>
      </c>
      <c r="G1578" t="s">
        <v>40</v>
      </c>
      <c r="H1578">
        <v>3</v>
      </c>
      <c r="I1578" t="s">
        <v>41</v>
      </c>
      <c r="J1578">
        <v>4440</v>
      </c>
      <c r="K1578" t="s">
        <v>4395</v>
      </c>
      <c r="M1578">
        <v>180</v>
      </c>
      <c r="N1578">
        <v>424</v>
      </c>
      <c r="O1578" t="s">
        <v>4396</v>
      </c>
      <c r="P1578" t="s">
        <v>4397</v>
      </c>
      <c r="Q1578" t="s">
        <v>4398</v>
      </c>
      <c r="R1578" t="s">
        <v>46</v>
      </c>
      <c r="S1578" t="s">
        <v>47</v>
      </c>
      <c r="T1578" t="s">
        <v>4405</v>
      </c>
      <c r="U1578" t="s">
        <v>4406</v>
      </c>
      <c r="V1578" t="s">
        <v>4407</v>
      </c>
      <c r="W1578" s="1">
        <v>43816</v>
      </c>
      <c r="X1578" s="2">
        <v>0.35972222222222222</v>
      </c>
      <c r="Y1578">
        <v>12</v>
      </c>
      <c r="Z1578">
        <v>2019</v>
      </c>
      <c r="AA1578" t="s">
        <v>266</v>
      </c>
      <c r="AB1578" t="s">
        <v>52</v>
      </c>
      <c r="AG1578" s="3" t="s">
        <v>4557</v>
      </c>
      <c r="AH1578" t="s">
        <v>54</v>
      </c>
      <c r="AI1578">
        <v>39.103878999999999</v>
      </c>
      <c r="AJ1578">
        <v>-94.541341000000003</v>
      </c>
      <c r="AK1578">
        <v>9713</v>
      </c>
      <c r="AL1578" t="s">
        <v>4559</v>
      </c>
    </row>
    <row r="1579" spans="1:38" ht="60" x14ac:dyDescent="0.25">
      <c r="A1579">
        <v>2530</v>
      </c>
      <c r="B1579">
        <v>2019204421</v>
      </c>
      <c r="C1579" t="s">
        <v>4547</v>
      </c>
      <c r="D1579" t="s">
        <v>176</v>
      </c>
      <c r="E1579" t="s">
        <v>39</v>
      </c>
      <c r="F1579">
        <v>64124</v>
      </c>
      <c r="G1579" t="s">
        <v>40</v>
      </c>
      <c r="H1579">
        <v>3</v>
      </c>
      <c r="I1579" t="s">
        <v>41</v>
      </c>
      <c r="J1579">
        <v>4440</v>
      </c>
      <c r="K1579" t="s">
        <v>4395</v>
      </c>
      <c r="M1579">
        <v>2</v>
      </c>
      <c r="N1579">
        <v>503</v>
      </c>
      <c r="O1579" t="s">
        <v>4396</v>
      </c>
      <c r="P1579" t="s">
        <v>4397</v>
      </c>
      <c r="Q1579" t="s">
        <v>4398</v>
      </c>
      <c r="R1579" t="s">
        <v>46</v>
      </c>
      <c r="S1579" t="s">
        <v>47</v>
      </c>
      <c r="T1579" t="s">
        <v>4399</v>
      </c>
      <c r="U1579" t="s">
        <v>4400</v>
      </c>
      <c r="V1579" t="s">
        <v>4401</v>
      </c>
      <c r="W1579" s="1">
        <v>43816</v>
      </c>
      <c r="X1579" s="2">
        <v>0.3576388888888889</v>
      </c>
      <c r="Y1579">
        <v>12</v>
      </c>
      <c r="Z1579">
        <v>2019</v>
      </c>
      <c r="AA1579" t="s">
        <v>51</v>
      </c>
      <c r="AB1579" t="s">
        <v>52</v>
      </c>
      <c r="AC1579" s="1">
        <v>43818</v>
      </c>
      <c r="AD1579">
        <v>12</v>
      </c>
      <c r="AE1579">
        <v>2019</v>
      </c>
      <c r="AF1579">
        <v>2</v>
      </c>
      <c r="AG1579" s="3" t="s">
        <v>4548</v>
      </c>
      <c r="AH1579" t="s">
        <v>54</v>
      </c>
      <c r="AI1579">
        <v>39.103716999999897</v>
      </c>
      <c r="AJ1579">
        <v>-94.523206999999999</v>
      </c>
      <c r="AK1579">
        <v>7582</v>
      </c>
      <c r="AL1579" t="s">
        <v>4560</v>
      </c>
    </row>
    <row r="1580" spans="1:38" ht="60" x14ac:dyDescent="0.25">
      <c r="A1580">
        <v>2529</v>
      </c>
      <c r="B1580">
        <v>2019204399</v>
      </c>
      <c r="C1580" t="s">
        <v>4550</v>
      </c>
      <c r="D1580" t="s">
        <v>176</v>
      </c>
      <c r="E1580" t="s">
        <v>39</v>
      </c>
      <c r="F1580">
        <v>64127</v>
      </c>
      <c r="G1580" t="s">
        <v>40</v>
      </c>
      <c r="H1580">
        <v>3</v>
      </c>
      <c r="I1580" t="s">
        <v>41</v>
      </c>
      <c r="J1580">
        <v>4440</v>
      </c>
      <c r="K1580" t="s">
        <v>4395</v>
      </c>
      <c r="M1580">
        <v>180</v>
      </c>
      <c r="N1580">
        <v>424</v>
      </c>
      <c r="O1580" t="s">
        <v>4396</v>
      </c>
      <c r="P1580" t="s">
        <v>4397</v>
      </c>
      <c r="Q1580" t="s">
        <v>4398</v>
      </c>
      <c r="R1580" t="s">
        <v>46</v>
      </c>
      <c r="S1580" t="s">
        <v>47</v>
      </c>
      <c r="T1580" t="s">
        <v>4405</v>
      </c>
      <c r="U1580" t="s">
        <v>4406</v>
      </c>
      <c r="V1580" t="s">
        <v>4407</v>
      </c>
      <c r="W1580" s="1">
        <v>43816</v>
      </c>
      <c r="X1580" s="2">
        <v>0.34791666666666665</v>
      </c>
      <c r="Y1580">
        <v>12</v>
      </c>
      <c r="Z1580">
        <v>2019</v>
      </c>
      <c r="AA1580" t="s">
        <v>266</v>
      </c>
      <c r="AB1580" t="s">
        <v>52</v>
      </c>
      <c r="AG1580" s="3" t="s">
        <v>4551</v>
      </c>
      <c r="AH1580" t="s">
        <v>54</v>
      </c>
      <c r="AI1580">
        <v>39.100244000000004</v>
      </c>
      <c r="AJ1580">
        <v>-94.528798999999907</v>
      </c>
      <c r="AK1580">
        <v>8353</v>
      </c>
      <c r="AL1580" t="s">
        <v>4561</v>
      </c>
    </row>
    <row r="1581" spans="1:38" ht="60" x14ac:dyDescent="0.25">
      <c r="A1581">
        <v>2449</v>
      </c>
      <c r="B1581">
        <v>2019205849</v>
      </c>
      <c r="C1581" t="s">
        <v>4562</v>
      </c>
      <c r="D1581" t="s">
        <v>66</v>
      </c>
      <c r="E1581" t="s">
        <v>39</v>
      </c>
      <c r="F1581">
        <v>64132</v>
      </c>
      <c r="G1581" t="s">
        <v>67</v>
      </c>
      <c r="H1581">
        <v>5</v>
      </c>
      <c r="I1581" t="s">
        <v>41</v>
      </c>
      <c r="J1581">
        <v>4440</v>
      </c>
      <c r="K1581" t="s">
        <v>4395</v>
      </c>
      <c r="M1581">
        <v>49</v>
      </c>
      <c r="N1581">
        <v>13</v>
      </c>
      <c r="O1581" t="s">
        <v>4411</v>
      </c>
      <c r="P1581" t="s">
        <v>4412</v>
      </c>
      <c r="Q1581" t="s">
        <v>4413</v>
      </c>
      <c r="R1581" t="s">
        <v>46</v>
      </c>
      <c r="S1581" t="s">
        <v>47</v>
      </c>
      <c r="T1581" t="s">
        <v>547</v>
      </c>
      <c r="U1581" t="s">
        <v>548</v>
      </c>
      <c r="V1581" t="s">
        <v>4418</v>
      </c>
      <c r="W1581" s="1">
        <v>43817</v>
      </c>
      <c r="X1581" s="2">
        <v>0.54652777777777783</v>
      </c>
      <c r="Y1581">
        <v>12</v>
      </c>
      <c r="Z1581">
        <v>2019</v>
      </c>
      <c r="AA1581" t="s">
        <v>51</v>
      </c>
      <c r="AB1581" t="s">
        <v>96</v>
      </c>
      <c r="AC1581" s="1">
        <v>43866</v>
      </c>
      <c r="AD1581">
        <v>2</v>
      </c>
      <c r="AE1581">
        <v>2020</v>
      </c>
      <c r="AF1581">
        <v>49</v>
      </c>
      <c r="AG1581" s="3" t="s">
        <v>4563</v>
      </c>
      <c r="AH1581" t="s">
        <v>54</v>
      </c>
      <c r="AI1581">
        <v>39.002079999999999</v>
      </c>
      <c r="AJ1581">
        <v>-94.544714999999997</v>
      </c>
      <c r="AK1581">
        <v>2274</v>
      </c>
      <c r="AL1581" t="s">
        <v>4564</v>
      </c>
    </row>
    <row r="1582" spans="1:38" ht="60" x14ac:dyDescent="0.25">
      <c r="A1582">
        <v>2448</v>
      </c>
      <c r="B1582">
        <v>2019206208</v>
      </c>
      <c r="C1582" t="s">
        <v>2762</v>
      </c>
      <c r="D1582" t="s">
        <v>147</v>
      </c>
      <c r="E1582" t="s">
        <v>39</v>
      </c>
      <c r="F1582">
        <v>64127</v>
      </c>
      <c r="G1582" t="s">
        <v>40</v>
      </c>
      <c r="H1582">
        <v>3</v>
      </c>
      <c r="I1582" t="s">
        <v>41</v>
      </c>
      <c r="J1582">
        <v>4440</v>
      </c>
      <c r="K1582" t="s">
        <v>4395</v>
      </c>
      <c r="M1582">
        <v>16</v>
      </c>
      <c r="N1582">
        <v>32</v>
      </c>
      <c r="O1582" t="s">
        <v>4396</v>
      </c>
      <c r="P1582" t="s">
        <v>4397</v>
      </c>
      <c r="Q1582" t="s">
        <v>4398</v>
      </c>
      <c r="R1582" t="s">
        <v>46</v>
      </c>
      <c r="S1582" t="s">
        <v>47</v>
      </c>
      <c r="T1582" t="s">
        <v>4399</v>
      </c>
      <c r="U1582" t="s">
        <v>4400</v>
      </c>
      <c r="V1582" t="s">
        <v>4401</v>
      </c>
      <c r="W1582" s="1">
        <v>43817</v>
      </c>
      <c r="X1582" s="2">
        <v>0.69166666666666676</v>
      </c>
      <c r="Y1582">
        <v>12</v>
      </c>
      <c r="Z1582">
        <v>2019</v>
      </c>
      <c r="AA1582" t="s">
        <v>51</v>
      </c>
      <c r="AB1582" t="s">
        <v>96</v>
      </c>
      <c r="AC1582" s="1">
        <v>43833</v>
      </c>
      <c r="AD1582">
        <v>1</v>
      </c>
      <c r="AE1582">
        <v>2020</v>
      </c>
      <c r="AF1582">
        <v>16</v>
      </c>
      <c r="AG1582" s="3" t="s">
        <v>2763</v>
      </c>
      <c r="AH1582" t="s">
        <v>54</v>
      </c>
      <c r="AI1582">
        <v>39.086649999999999</v>
      </c>
      <c r="AJ1582">
        <v>-94.532229999999998</v>
      </c>
      <c r="AK1582">
        <v>18644</v>
      </c>
      <c r="AL1582" t="s">
        <v>4565</v>
      </c>
    </row>
    <row r="1583" spans="1:38" ht="75" x14ac:dyDescent="0.25">
      <c r="A1583">
        <v>2536</v>
      </c>
      <c r="B1583">
        <v>2019204699</v>
      </c>
      <c r="C1583" t="s">
        <v>4566</v>
      </c>
      <c r="D1583" t="s">
        <v>137</v>
      </c>
      <c r="E1583" t="s">
        <v>39</v>
      </c>
      <c r="F1583">
        <v>64128</v>
      </c>
      <c r="G1583" t="s">
        <v>40</v>
      </c>
      <c r="H1583">
        <v>3</v>
      </c>
      <c r="I1583" t="s">
        <v>41</v>
      </c>
      <c r="J1583">
        <v>4440</v>
      </c>
      <c r="K1583" t="s">
        <v>4395</v>
      </c>
      <c r="M1583">
        <v>20</v>
      </c>
      <c r="N1583">
        <v>66</v>
      </c>
      <c r="O1583" t="s">
        <v>4396</v>
      </c>
      <c r="P1583" t="s">
        <v>4397</v>
      </c>
      <c r="Q1583" t="s">
        <v>4398</v>
      </c>
      <c r="R1583" t="s">
        <v>46</v>
      </c>
      <c r="S1583" t="s">
        <v>47</v>
      </c>
      <c r="T1583" t="s">
        <v>4399</v>
      </c>
      <c r="U1583" t="s">
        <v>4400</v>
      </c>
      <c r="V1583" t="s">
        <v>4401</v>
      </c>
      <c r="W1583" s="1">
        <v>43816</v>
      </c>
      <c r="X1583" s="2">
        <v>0.49583333333333335</v>
      </c>
      <c r="Y1583">
        <v>12</v>
      </c>
      <c r="Z1583">
        <v>2019</v>
      </c>
      <c r="AA1583" t="s">
        <v>51</v>
      </c>
      <c r="AB1583" t="s">
        <v>96</v>
      </c>
      <c r="AC1583" s="1">
        <v>43836</v>
      </c>
      <c r="AD1583">
        <v>1</v>
      </c>
      <c r="AE1583">
        <v>2020</v>
      </c>
      <c r="AF1583">
        <v>20</v>
      </c>
      <c r="AG1583" s="3" t="s">
        <v>4567</v>
      </c>
      <c r="AH1583" t="s">
        <v>54</v>
      </c>
      <c r="AI1583">
        <v>39.063813000000003</v>
      </c>
      <c r="AJ1583">
        <v>-94.5505</v>
      </c>
      <c r="AK1583">
        <v>25471</v>
      </c>
      <c r="AL1583" t="s">
        <v>4568</v>
      </c>
    </row>
    <row r="1584" spans="1:38" ht="60" x14ac:dyDescent="0.25">
      <c r="A1584">
        <v>5992</v>
      </c>
      <c r="B1584">
        <v>2019161767</v>
      </c>
      <c r="C1584" t="s">
        <v>4569</v>
      </c>
      <c r="D1584" t="s">
        <v>147</v>
      </c>
      <c r="E1584" t="s">
        <v>39</v>
      </c>
      <c r="F1584">
        <v>64127</v>
      </c>
      <c r="G1584" t="s">
        <v>40</v>
      </c>
      <c r="H1584">
        <v>3</v>
      </c>
      <c r="I1584" t="s">
        <v>109</v>
      </c>
      <c r="J1584">
        <v>248</v>
      </c>
      <c r="K1584" t="s">
        <v>4395</v>
      </c>
      <c r="M1584">
        <v>8</v>
      </c>
      <c r="N1584">
        <v>161</v>
      </c>
      <c r="O1584" t="s">
        <v>4396</v>
      </c>
      <c r="P1584" t="s">
        <v>4397</v>
      </c>
      <c r="Q1584" t="s">
        <v>4398</v>
      </c>
      <c r="R1584" t="s">
        <v>46</v>
      </c>
      <c r="S1584" t="s">
        <v>47</v>
      </c>
      <c r="T1584" t="s">
        <v>4399</v>
      </c>
      <c r="U1584" t="s">
        <v>4400</v>
      </c>
      <c r="V1584" t="s">
        <v>4401</v>
      </c>
      <c r="W1584" s="1">
        <v>43713</v>
      </c>
      <c r="X1584" s="2">
        <v>0.7597222222222223</v>
      </c>
      <c r="Y1584">
        <v>9</v>
      </c>
      <c r="Z1584">
        <v>2019</v>
      </c>
      <c r="AA1584" t="s">
        <v>51</v>
      </c>
      <c r="AB1584" t="s">
        <v>96</v>
      </c>
      <c r="AC1584" s="1">
        <v>43721</v>
      </c>
      <c r="AD1584">
        <v>9</v>
      </c>
      <c r="AE1584">
        <v>2019</v>
      </c>
      <c r="AF1584">
        <v>8</v>
      </c>
      <c r="AG1584" s="3" t="s">
        <v>4570</v>
      </c>
      <c r="AH1584" t="s">
        <v>54</v>
      </c>
      <c r="AI1584">
        <v>39.087006000000002</v>
      </c>
      <c r="AJ1584">
        <v>-94.529787999999996</v>
      </c>
      <c r="AK1584">
        <v>18558</v>
      </c>
      <c r="AL1584" t="s">
        <v>4571</v>
      </c>
    </row>
    <row r="1585" spans="1:38" ht="60" x14ac:dyDescent="0.25">
      <c r="A1585">
        <v>5994</v>
      </c>
      <c r="B1585">
        <v>2019161416</v>
      </c>
      <c r="C1585" t="s">
        <v>4572</v>
      </c>
      <c r="D1585" t="s">
        <v>108</v>
      </c>
      <c r="E1585" t="s">
        <v>39</v>
      </c>
      <c r="F1585">
        <v>64109</v>
      </c>
      <c r="G1585" t="s">
        <v>82</v>
      </c>
      <c r="H1585">
        <v>3</v>
      </c>
      <c r="I1585" t="s">
        <v>322</v>
      </c>
      <c r="J1585">
        <v>1030</v>
      </c>
      <c r="K1585" t="s">
        <v>4395</v>
      </c>
      <c r="M1585">
        <v>299</v>
      </c>
      <c r="N1585">
        <v>1</v>
      </c>
      <c r="O1585" t="s">
        <v>4411</v>
      </c>
      <c r="P1585" t="s">
        <v>4412</v>
      </c>
      <c r="Q1585" t="s">
        <v>4413</v>
      </c>
      <c r="R1585" t="s">
        <v>46</v>
      </c>
      <c r="S1585" t="s">
        <v>47</v>
      </c>
      <c r="T1585" t="s">
        <v>547</v>
      </c>
      <c r="U1585" t="s">
        <v>548</v>
      </c>
      <c r="V1585" t="s">
        <v>4414</v>
      </c>
      <c r="W1585" s="1">
        <v>43713</v>
      </c>
      <c r="X1585" s="2">
        <v>0.50763888888888886</v>
      </c>
      <c r="Y1585">
        <v>9</v>
      </c>
      <c r="Z1585">
        <v>2019</v>
      </c>
      <c r="AA1585" t="s">
        <v>51</v>
      </c>
      <c r="AB1585" t="s">
        <v>96</v>
      </c>
      <c r="AC1585" s="1">
        <v>44012</v>
      </c>
      <c r="AD1585">
        <v>6</v>
      </c>
      <c r="AE1585">
        <v>2020</v>
      </c>
      <c r="AF1585">
        <v>299</v>
      </c>
      <c r="AG1585" s="3" t="s">
        <v>4573</v>
      </c>
      <c r="AH1585" t="s">
        <v>54</v>
      </c>
      <c r="AI1585">
        <v>39.072507000000002</v>
      </c>
      <c r="AJ1585">
        <v>-94.555356000000003</v>
      </c>
      <c r="AK1585">
        <v>27022</v>
      </c>
      <c r="AL1585" t="s">
        <v>4574</v>
      </c>
    </row>
    <row r="1586" spans="1:38" ht="75" x14ac:dyDescent="0.25">
      <c r="A1586">
        <v>5995</v>
      </c>
      <c r="B1586">
        <v>2019161624</v>
      </c>
      <c r="C1586" t="s">
        <v>4575</v>
      </c>
      <c r="D1586" t="s">
        <v>66</v>
      </c>
      <c r="E1586" t="s">
        <v>39</v>
      </c>
      <c r="F1586">
        <v>64132</v>
      </c>
      <c r="G1586" t="s">
        <v>67</v>
      </c>
      <c r="H1586">
        <v>5</v>
      </c>
      <c r="I1586" t="s">
        <v>41</v>
      </c>
      <c r="J1586">
        <v>4440</v>
      </c>
      <c r="K1586" t="s">
        <v>4395</v>
      </c>
      <c r="M1586">
        <v>120</v>
      </c>
      <c r="N1586">
        <v>5</v>
      </c>
      <c r="O1586" t="s">
        <v>4411</v>
      </c>
      <c r="P1586" t="s">
        <v>4412</v>
      </c>
      <c r="Q1586" t="s">
        <v>4413</v>
      </c>
      <c r="R1586" t="s">
        <v>46</v>
      </c>
      <c r="S1586" t="s">
        <v>47</v>
      </c>
      <c r="T1586" t="s">
        <v>547</v>
      </c>
      <c r="U1586" t="s">
        <v>548</v>
      </c>
      <c r="V1586" t="s">
        <v>4418</v>
      </c>
      <c r="W1586" s="1">
        <v>43713</v>
      </c>
      <c r="X1586" s="2">
        <v>0.64930555555555558</v>
      </c>
      <c r="Y1586">
        <v>9</v>
      </c>
      <c r="Z1586">
        <v>2019</v>
      </c>
      <c r="AA1586" t="s">
        <v>51</v>
      </c>
      <c r="AB1586" t="s">
        <v>96</v>
      </c>
      <c r="AC1586" s="1">
        <v>43833</v>
      </c>
      <c r="AD1586">
        <v>1</v>
      </c>
      <c r="AE1586">
        <v>2020</v>
      </c>
      <c r="AF1586">
        <v>120</v>
      </c>
      <c r="AG1586" s="3" t="s">
        <v>4576</v>
      </c>
      <c r="AH1586" t="s">
        <v>54</v>
      </c>
      <c r="AI1586">
        <v>38.999339999999997</v>
      </c>
      <c r="AJ1586">
        <v>-94.55301</v>
      </c>
      <c r="AK1586">
        <v>3011</v>
      </c>
      <c r="AL1586" t="s">
        <v>4577</v>
      </c>
    </row>
    <row r="1587" spans="1:38" ht="75" x14ac:dyDescent="0.25">
      <c r="A1587">
        <v>5996</v>
      </c>
      <c r="B1587">
        <v>2019161819</v>
      </c>
      <c r="C1587" t="s">
        <v>4578</v>
      </c>
      <c r="D1587" t="s">
        <v>168</v>
      </c>
      <c r="E1587" t="s">
        <v>39</v>
      </c>
      <c r="F1587">
        <v>64117</v>
      </c>
      <c r="G1587" t="s">
        <v>169</v>
      </c>
      <c r="H1587">
        <v>1</v>
      </c>
      <c r="I1587" t="s">
        <v>322</v>
      </c>
      <c r="J1587">
        <v>1030</v>
      </c>
      <c r="K1587" t="s">
        <v>4395</v>
      </c>
      <c r="M1587">
        <v>20</v>
      </c>
      <c r="N1587">
        <v>66</v>
      </c>
      <c r="O1587" t="s">
        <v>4411</v>
      </c>
      <c r="P1587" t="s">
        <v>4412</v>
      </c>
      <c r="Q1587" t="s">
        <v>4413</v>
      </c>
      <c r="R1587" t="s">
        <v>46</v>
      </c>
      <c r="S1587" t="s">
        <v>4477</v>
      </c>
      <c r="T1587" t="s">
        <v>4478</v>
      </c>
      <c r="U1587" t="s">
        <v>4479</v>
      </c>
      <c r="V1587" t="s">
        <v>4480</v>
      </c>
      <c r="W1587" s="1">
        <v>43713</v>
      </c>
      <c r="X1587" s="2">
        <v>0.9868055555555556</v>
      </c>
      <c r="Y1587">
        <v>9</v>
      </c>
      <c r="Z1587">
        <v>2019</v>
      </c>
      <c r="AA1587" t="s">
        <v>51</v>
      </c>
      <c r="AB1587" t="s">
        <v>52</v>
      </c>
      <c r="AC1587" s="1">
        <v>43733</v>
      </c>
      <c r="AD1587">
        <v>9</v>
      </c>
      <c r="AE1587">
        <v>2019</v>
      </c>
      <c r="AF1587">
        <v>20</v>
      </c>
      <c r="AG1587" s="3" t="s">
        <v>4579</v>
      </c>
      <c r="AH1587" t="s">
        <v>173</v>
      </c>
      <c r="AI1587">
        <v>39.167920000000002</v>
      </c>
      <c r="AJ1587">
        <v>-94.547216000000006</v>
      </c>
      <c r="AK1587">
        <v>77445</v>
      </c>
      <c r="AL1587" t="s">
        <v>4580</v>
      </c>
    </row>
    <row r="1588" spans="1:38" ht="60" x14ac:dyDescent="0.25">
      <c r="A1588">
        <v>5997</v>
      </c>
      <c r="B1588">
        <v>2019161802</v>
      </c>
      <c r="C1588" t="s">
        <v>4581</v>
      </c>
      <c r="D1588" t="s">
        <v>168</v>
      </c>
      <c r="E1588" t="s">
        <v>39</v>
      </c>
      <c r="F1588">
        <v>64117</v>
      </c>
      <c r="G1588" t="s">
        <v>169</v>
      </c>
      <c r="H1588">
        <v>1</v>
      </c>
      <c r="I1588" t="s">
        <v>322</v>
      </c>
      <c r="J1588">
        <v>1030</v>
      </c>
      <c r="K1588" t="s">
        <v>4395</v>
      </c>
      <c r="M1588">
        <v>6</v>
      </c>
      <c r="N1588">
        <v>207</v>
      </c>
      <c r="O1588" t="s">
        <v>4411</v>
      </c>
      <c r="P1588" t="s">
        <v>4412</v>
      </c>
      <c r="Q1588" t="s">
        <v>4413</v>
      </c>
      <c r="R1588" t="s">
        <v>46</v>
      </c>
      <c r="S1588" t="s">
        <v>47</v>
      </c>
      <c r="T1588" t="s">
        <v>547</v>
      </c>
      <c r="U1588" t="s">
        <v>548</v>
      </c>
      <c r="V1588" t="s">
        <v>4418</v>
      </c>
      <c r="W1588" s="1">
        <v>43713</v>
      </c>
      <c r="X1588" s="2">
        <v>0.93402777777777779</v>
      </c>
      <c r="Y1588">
        <v>9</v>
      </c>
      <c r="Z1588">
        <v>2019</v>
      </c>
      <c r="AA1588" t="s">
        <v>51</v>
      </c>
      <c r="AB1588" t="s">
        <v>52</v>
      </c>
      <c r="AC1588" s="1">
        <v>43719</v>
      </c>
      <c r="AD1588">
        <v>9</v>
      </c>
      <c r="AE1588">
        <v>2019</v>
      </c>
      <c r="AF1588">
        <v>6</v>
      </c>
      <c r="AG1588" s="3" t="s">
        <v>4582</v>
      </c>
      <c r="AH1588" t="s">
        <v>173</v>
      </c>
      <c r="AI1588">
        <v>39.164561999999997</v>
      </c>
      <c r="AJ1588">
        <v>-94.545089000000004</v>
      </c>
      <c r="AK1588">
        <v>78224</v>
      </c>
      <c r="AL1588" t="s">
        <v>4583</v>
      </c>
    </row>
    <row r="1589" spans="1:38" ht="75" x14ac:dyDescent="0.25">
      <c r="A1589">
        <v>5998</v>
      </c>
      <c r="B1589">
        <v>2019161815</v>
      </c>
      <c r="C1589" t="s">
        <v>4584</v>
      </c>
      <c r="D1589" t="s">
        <v>168</v>
      </c>
      <c r="E1589" t="s">
        <v>39</v>
      </c>
      <c r="F1589">
        <v>64117</v>
      </c>
      <c r="G1589" t="s">
        <v>169</v>
      </c>
      <c r="H1589">
        <v>1</v>
      </c>
      <c r="I1589" t="s">
        <v>322</v>
      </c>
      <c r="J1589">
        <v>1030</v>
      </c>
      <c r="K1589" t="s">
        <v>4395</v>
      </c>
      <c r="M1589">
        <v>20</v>
      </c>
      <c r="N1589">
        <v>66</v>
      </c>
      <c r="O1589" t="s">
        <v>4411</v>
      </c>
      <c r="P1589" t="s">
        <v>4412</v>
      </c>
      <c r="Q1589" t="s">
        <v>4413</v>
      </c>
      <c r="R1589" t="s">
        <v>46</v>
      </c>
      <c r="S1589" t="s">
        <v>4477</v>
      </c>
      <c r="T1589" t="s">
        <v>4478</v>
      </c>
      <c r="U1589" t="s">
        <v>4479</v>
      </c>
      <c r="V1589" t="s">
        <v>4480</v>
      </c>
      <c r="W1589" s="1">
        <v>43713</v>
      </c>
      <c r="X1589" s="2">
        <v>0.98333333333333339</v>
      </c>
      <c r="Y1589">
        <v>9</v>
      </c>
      <c r="Z1589">
        <v>2019</v>
      </c>
      <c r="AA1589" t="s">
        <v>51</v>
      </c>
      <c r="AB1589" t="s">
        <v>52</v>
      </c>
      <c r="AC1589" s="1">
        <v>43733</v>
      </c>
      <c r="AD1589">
        <v>9</v>
      </c>
      <c r="AE1589">
        <v>2019</v>
      </c>
      <c r="AF1589">
        <v>20</v>
      </c>
      <c r="AG1589" s="3" t="s">
        <v>4585</v>
      </c>
      <c r="AH1589" t="s">
        <v>173</v>
      </c>
      <c r="AI1589">
        <v>39.168964000000003</v>
      </c>
      <c r="AJ1589">
        <v>-94.543980000000005</v>
      </c>
      <c r="AK1589">
        <v>77577</v>
      </c>
      <c r="AL1589" t="s">
        <v>4586</v>
      </c>
    </row>
    <row r="1590" spans="1:38" ht="60" x14ac:dyDescent="0.25">
      <c r="A1590">
        <v>2365</v>
      </c>
      <c r="B1590">
        <v>2019207032</v>
      </c>
      <c r="C1590" t="s">
        <v>4587</v>
      </c>
      <c r="D1590" t="s">
        <v>66</v>
      </c>
      <c r="E1590" t="s">
        <v>39</v>
      </c>
      <c r="F1590">
        <v>64132</v>
      </c>
      <c r="G1590" t="s">
        <v>67</v>
      </c>
      <c r="H1590">
        <v>5</v>
      </c>
      <c r="I1590" t="s">
        <v>41</v>
      </c>
      <c r="J1590">
        <v>4440</v>
      </c>
      <c r="K1590" t="s">
        <v>4395</v>
      </c>
      <c r="M1590">
        <v>71</v>
      </c>
      <c r="N1590">
        <v>5</v>
      </c>
      <c r="O1590" t="s">
        <v>4411</v>
      </c>
      <c r="P1590" t="s">
        <v>4412</v>
      </c>
      <c r="Q1590" t="s">
        <v>4413</v>
      </c>
      <c r="R1590" t="s">
        <v>46</v>
      </c>
      <c r="S1590" t="s">
        <v>47</v>
      </c>
      <c r="T1590" t="s">
        <v>547</v>
      </c>
      <c r="U1590" t="s">
        <v>548</v>
      </c>
      <c r="V1590" t="s">
        <v>4418</v>
      </c>
      <c r="W1590" s="1">
        <v>43818</v>
      </c>
      <c r="X1590" s="2">
        <v>0.6118055555555556</v>
      </c>
      <c r="Y1590">
        <v>12</v>
      </c>
      <c r="Z1590">
        <v>2019</v>
      </c>
      <c r="AA1590" t="s">
        <v>51</v>
      </c>
      <c r="AB1590" t="s">
        <v>96</v>
      </c>
      <c r="AC1590" s="1">
        <v>43889</v>
      </c>
      <c r="AD1590">
        <v>2</v>
      </c>
      <c r="AE1590">
        <v>2020</v>
      </c>
      <c r="AF1590">
        <v>71</v>
      </c>
      <c r="AG1590" s="3" t="s">
        <v>4588</v>
      </c>
      <c r="AH1590" t="s">
        <v>54</v>
      </c>
      <c r="AI1590">
        <v>38.999103999999903</v>
      </c>
      <c r="AJ1590">
        <v>-94.547863000000007</v>
      </c>
      <c r="AK1590">
        <v>3120</v>
      </c>
      <c r="AL1590" t="s">
        <v>4589</v>
      </c>
    </row>
    <row r="1591" spans="1:38" ht="60" x14ac:dyDescent="0.25">
      <c r="A1591">
        <v>2364</v>
      </c>
      <c r="B1591">
        <v>2019206991</v>
      </c>
      <c r="C1591" t="s">
        <v>4590</v>
      </c>
      <c r="D1591" t="s">
        <v>66</v>
      </c>
      <c r="E1591" t="s">
        <v>39</v>
      </c>
      <c r="F1591">
        <v>64132</v>
      </c>
      <c r="G1591" t="s">
        <v>67</v>
      </c>
      <c r="H1591">
        <v>5</v>
      </c>
      <c r="I1591" t="s">
        <v>41</v>
      </c>
      <c r="J1591">
        <v>4440</v>
      </c>
      <c r="K1591" t="s">
        <v>4395</v>
      </c>
      <c r="M1591">
        <v>69</v>
      </c>
      <c r="N1591">
        <v>5</v>
      </c>
      <c r="O1591" t="s">
        <v>4411</v>
      </c>
      <c r="P1591" t="s">
        <v>4412</v>
      </c>
      <c r="Q1591" t="s">
        <v>4413</v>
      </c>
      <c r="R1591" t="s">
        <v>46</v>
      </c>
      <c r="S1591" t="s">
        <v>47</v>
      </c>
      <c r="T1591" t="s">
        <v>547</v>
      </c>
      <c r="U1591" t="s">
        <v>548</v>
      </c>
      <c r="V1591" t="s">
        <v>4418</v>
      </c>
      <c r="W1591" s="1">
        <v>43818</v>
      </c>
      <c r="X1591" s="2">
        <v>0.58194444444444449</v>
      </c>
      <c r="Y1591">
        <v>12</v>
      </c>
      <c r="Z1591">
        <v>2019</v>
      </c>
      <c r="AA1591" t="s">
        <v>51</v>
      </c>
      <c r="AB1591" t="s">
        <v>96</v>
      </c>
      <c r="AC1591" s="1">
        <v>43887</v>
      </c>
      <c r="AD1591">
        <v>2</v>
      </c>
      <c r="AE1591">
        <v>2020</v>
      </c>
      <c r="AF1591">
        <v>69</v>
      </c>
      <c r="AG1591" s="3" t="s">
        <v>4591</v>
      </c>
      <c r="AH1591" t="s">
        <v>54</v>
      </c>
      <c r="AI1591">
        <v>38.999327999999998</v>
      </c>
      <c r="AJ1591">
        <v>-94.547852000000006</v>
      </c>
      <c r="AK1591">
        <v>3118</v>
      </c>
      <c r="AL1591" t="s">
        <v>4592</v>
      </c>
    </row>
    <row r="1592" spans="1:38" ht="75" x14ac:dyDescent="0.25">
      <c r="A1592">
        <v>2363</v>
      </c>
      <c r="B1592">
        <v>2019207063</v>
      </c>
      <c r="C1592" t="s">
        <v>88</v>
      </c>
      <c r="D1592" t="s">
        <v>66</v>
      </c>
      <c r="E1592" t="s">
        <v>39</v>
      </c>
      <c r="F1592">
        <v>64132</v>
      </c>
      <c r="G1592" t="s">
        <v>67</v>
      </c>
      <c r="H1592">
        <v>5</v>
      </c>
      <c r="I1592" t="s">
        <v>41</v>
      </c>
      <c r="J1592">
        <v>4440</v>
      </c>
      <c r="K1592" t="s">
        <v>4395</v>
      </c>
      <c r="M1592">
        <v>1</v>
      </c>
      <c r="N1592">
        <v>1102</v>
      </c>
      <c r="O1592" t="s">
        <v>4411</v>
      </c>
      <c r="P1592" t="s">
        <v>4412</v>
      </c>
      <c r="Q1592" t="s">
        <v>4413</v>
      </c>
      <c r="R1592" t="s">
        <v>46</v>
      </c>
      <c r="S1592" t="s">
        <v>47</v>
      </c>
      <c r="T1592" t="s">
        <v>547</v>
      </c>
      <c r="U1592" t="s">
        <v>548</v>
      </c>
      <c r="V1592" t="s">
        <v>4418</v>
      </c>
      <c r="W1592" s="1">
        <v>43818</v>
      </c>
      <c r="X1592" s="2">
        <v>0.62986111111111109</v>
      </c>
      <c r="Y1592">
        <v>12</v>
      </c>
      <c r="Z1592">
        <v>2019</v>
      </c>
      <c r="AA1592" t="s">
        <v>51</v>
      </c>
      <c r="AB1592" t="s">
        <v>52</v>
      </c>
      <c r="AC1592" s="1">
        <v>43819</v>
      </c>
      <c r="AD1592">
        <v>12</v>
      </c>
      <c r="AE1592">
        <v>2019</v>
      </c>
      <c r="AF1592">
        <v>1</v>
      </c>
      <c r="AG1592" s="3" t="s">
        <v>97</v>
      </c>
      <c r="AH1592" t="s">
        <v>54</v>
      </c>
      <c r="AI1592">
        <v>38.999609</v>
      </c>
      <c r="AJ1592">
        <v>-94.548330000000007</v>
      </c>
      <c r="AK1592">
        <v>3144</v>
      </c>
      <c r="AL1592" t="s">
        <v>4593</v>
      </c>
    </row>
    <row r="1593" spans="1:38" ht="75" x14ac:dyDescent="0.25">
      <c r="A1593">
        <v>2362</v>
      </c>
      <c r="B1593">
        <v>2019207039</v>
      </c>
      <c r="C1593" t="s">
        <v>4594</v>
      </c>
      <c r="D1593" t="s">
        <v>147</v>
      </c>
      <c r="E1593" t="s">
        <v>39</v>
      </c>
      <c r="F1593">
        <v>64127</v>
      </c>
      <c r="G1593" t="s">
        <v>40</v>
      </c>
      <c r="H1593">
        <v>3</v>
      </c>
      <c r="I1593" t="s">
        <v>41</v>
      </c>
      <c r="J1593">
        <v>4440</v>
      </c>
      <c r="K1593" t="s">
        <v>4395</v>
      </c>
      <c r="M1593">
        <v>11</v>
      </c>
      <c r="N1593">
        <v>66</v>
      </c>
      <c r="O1593" t="s">
        <v>4411</v>
      </c>
      <c r="P1593" t="s">
        <v>4412</v>
      </c>
      <c r="Q1593" t="s">
        <v>4413</v>
      </c>
      <c r="R1593" t="s">
        <v>46</v>
      </c>
      <c r="S1593" t="s">
        <v>47</v>
      </c>
      <c r="T1593" t="s">
        <v>547</v>
      </c>
      <c r="U1593" t="s">
        <v>548</v>
      </c>
      <c r="V1593" t="s">
        <v>4418</v>
      </c>
      <c r="W1593" s="1">
        <v>43818</v>
      </c>
      <c r="X1593" s="2">
        <v>0.61527777777777781</v>
      </c>
      <c r="Y1593">
        <v>12</v>
      </c>
      <c r="Z1593">
        <v>2019</v>
      </c>
      <c r="AA1593" t="s">
        <v>51</v>
      </c>
      <c r="AB1593" t="s">
        <v>96</v>
      </c>
      <c r="AC1593" s="1">
        <v>43829</v>
      </c>
      <c r="AD1593">
        <v>12</v>
      </c>
      <c r="AE1593">
        <v>2019</v>
      </c>
      <c r="AF1593">
        <v>11</v>
      </c>
      <c r="AG1593" s="3" t="s">
        <v>4595</v>
      </c>
      <c r="AH1593" t="s">
        <v>54</v>
      </c>
      <c r="AI1593">
        <v>39.092148999999999</v>
      </c>
      <c r="AJ1593">
        <v>-94.540019000000001</v>
      </c>
      <c r="AK1593">
        <v>208162</v>
      </c>
      <c r="AL1593" t="s">
        <v>4596</v>
      </c>
    </row>
    <row r="1594" spans="1:38" ht="75" x14ac:dyDescent="0.25">
      <c r="A1594">
        <v>5993</v>
      </c>
      <c r="B1594">
        <v>2019161574</v>
      </c>
      <c r="C1594" t="s">
        <v>4597</v>
      </c>
      <c r="D1594" t="s">
        <v>184</v>
      </c>
      <c r="E1594" t="s">
        <v>39</v>
      </c>
      <c r="F1594">
        <v>64127</v>
      </c>
      <c r="G1594" t="s">
        <v>40</v>
      </c>
      <c r="H1594">
        <v>3</v>
      </c>
      <c r="I1594" t="s">
        <v>41</v>
      </c>
      <c r="J1594">
        <v>4440</v>
      </c>
      <c r="K1594" t="s">
        <v>4395</v>
      </c>
      <c r="M1594">
        <v>11</v>
      </c>
      <c r="N1594">
        <v>66</v>
      </c>
      <c r="O1594" t="s">
        <v>4396</v>
      </c>
      <c r="P1594" t="s">
        <v>4397</v>
      </c>
      <c r="Q1594" t="s">
        <v>4398</v>
      </c>
      <c r="R1594" t="s">
        <v>46</v>
      </c>
      <c r="S1594" t="s">
        <v>47</v>
      </c>
      <c r="T1594" t="s">
        <v>4399</v>
      </c>
      <c r="U1594" t="s">
        <v>4400</v>
      </c>
      <c r="V1594" t="s">
        <v>4401</v>
      </c>
      <c r="W1594" s="1">
        <v>43713</v>
      </c>
      <c r="X1594" s="2">
        <v>0.61597222222222225</v>
      </c>
      <c r="Y1594">
        <v>9</v>
      </c>
      <c r="Z1594">
        <v>2019</v>
      </c>
      <c r="AA1594" t="s">
        <v>51</v>
      </c>
      <c r="AB1594" t="s">
        <v>96</v>
      </c>
      <c r="AC1594" s="1">
        <v>43724</v>
      </c>
      <c r="AD1594">
        <v>9</v>
      </c>
      <c r="AE1594">
        <v>2019</v>
      </c>
      <c r="AF1594">
        <v>11</v>
      </c>
      <c r="AG1594" s="3" t="s">
        <v>4598</v>
      </c>
      <c r="AH1594" t="s">
        <v>54</v>
      </c>
      <c r="AI1594">
        <v>39.096379999999897</v>
      </c>
      <c r="AJ1594">
        <v>-94.516099999999994</v>
      </c>
      <c r="AK1594">
        <v>8963</v>
      </c>
      <c r="AL1594" t="s">
        <v>4599</v>
      </c>
    </row>
    <row r="1595" spans="1:38" ht="60" x14ac:dyDescent="0.25">
      <c r="A1595">
        <v>2361</v>
      </c>
      <c r="B1595">
        <v>2019206833</v>
      </c>
      <c r="C1595" t="s">
        <v>3990</v>
      </c>
      <c r="D1595" t="s">
        <v>81</v>
      </c>
      <c r="E1595" t="s">
        <v>39</v>
      </c>
      <c r="F1595">
        <v>64124</v>
      </c>
      <c r="G1595" t="s">
        <v>40</v>
      </c>
      <c r="H1595">
        <v>3</v>
      </c>
      <c r="I1595" t="s">
        <v>41</v>
      </c>
      <c r="J1595">
        <v>4440</v>
      </c>
      <c r="K1595" t="s">
        <v>4395</v>
      </c>
      <c r="M1595">
        <v>1</v>
      </c>
      <c r="N1595">
        <v>1102</v>
      </c>
      <c r="O1595" t="s">
        <v>4396</v>
      </c>
      <c r="P1595" t="s">
        <v>4397</v>
      </c>
      <c r="Q1595" t="s">
        <v>4398</v>
      </c>
      <c r="R1595" t="s">
        <v>46</v>
      </c>
      <c r="S1595" t="s">
        <v>47</v>
      </c>
      <c r="T1595" t="s">
        <v>4399</v>
      </c>
      <c r="U1595" t="s">
        <v>4400</v>
      </c>
      <c r="V1595" t="s">
        <v>4401</v>
      </c>
      <c r="W1595" s="1">
        <v>43818</v>
      </c>
      <c r="X1595" s="2">
        <v>0.49583333333333335</v>
      </c>
      <c r="Y1595">
        <v>12</v>
      </c>
      <c r="Z1595">
        <v>2019</v>
      </c>
      <c r="AA1595" t="s">
        <v>51</v>
      </c>
      <c r="AB1595" t="s">
        <v>52</v>
      </c>
      <c r="AC1595" s="1">
        <v>43819</v>
      </c>
      <c r="AD1595">
        <v>12</v>
      </c>
      <c r="AE1595">
        <v>2019</v>
      </c>
      <c r="AF1595">
        <v>1</v>
      </c>
      <c r="AG1595" s="3" t="s">
        <v>3991</v>
      </c>
      <c r="AH1595" t="s">
        <v>54</v>
      </c>
      <c r="AI1595">
        <v>39.104680999999999</v>
      </c>
      <c r="AJ1595">
        <v>-94.548486999999994</v>
      </c>
      <c r="AK1595">
        <v>10499</v>
      </c>
      <c r="AL1595" t="s">
        <v>4600</v>
      </c>
    </row>
    <row r="1596" spans="1:38" ht="75" x14ac:dyDescent="0.25">
      <c r="A1596">
        <v>2537</v>
      </c>
      <c r="B1596">
        <v>2019204715</v>
      </c>
      <c r="C1596" t="s">
        <v>4601</v>
      </c>
      <c r="D1596" t="s">
        <v>71</v>
      </c>
      <c r="E1596" t="s">
        <v>39</v>
      </c>
      <c r="F1596">
        <v>64128</v>
      </c>
      <c r="G1596" t="s">
        <v>40</v>
      </c>
      <c r="H1596">
        <v>3</v>
      </c>
      <c r="I1596" t="s">
        <v>41</v>
      </c>
      <c r="J1596">
        <v>4440</v>
      </c>
      <c r="K1596" t="s">
        <v>4395</v>
      </c>
      <c r="M1596">
        <v>0</v>
      </c>
      <c r="N1596">
        <v>603</v>
      </c>
      <c r="O1596" t="s">
        <v>4396</v>
      </c>
      <c r="P1596" t="s">
        <v>4397</v>
      </c>
      <c r="Q1596" t="s">
        <v>4398</v>
      </c>
      <c r="R1596" t="s">
        <v>46</v>
      </c>
      <c r="S1596" t="s">
        <v>47</v>
      </c>
      <c r="T1596" t="s">
        <v>4399</v>
      </c>
      <c r="U1596" t="s">
        <v>4400</v>
      </c>
      <c r="V1596" t="s">
        <v>4401</v>
      </c>
      <c r="W1596" s="1">
        <v>43816</v>
      </c>
      <c r="X1596" s="2">
        <v>0.50486111111111109</v>
      </c>
      <c r="Y1596">
        <v>12</v>
      </c>
      <c r="Z1596">
        <v>2019</v>
      </c>
      <c r="AA1596" t="s">
        <v>51</v>
      </c>
      <c r="AB1596" t="s">
        <v>52</v>
      </c>
      <c r="AC1596" s="1">
        <v>43816</v>
      </c>
      <c r="AD1596">
        <v>12</v>
      </c>
      <c r="AE1596">
        <v>2019</v>
      </c>
      <c r="AF1596">
        <v>0</v>
      </c>
      <c r="AG1596" s="3" t="s">
        <v>4602</v>
      </c>
      <c r="AH1596" t="s">
        <v>54</v>
      </c>
      <c r="AI1596">
        <v>39.072910999999998</v>
      </c>
      <c r="AJ1596">
        <v>-94.520106999999996</v>
      </c>
      <c r="AK1596">
        <v>21648</v>
      </c>
      <c r="AL1596" t="s">
        <v>4603</v>
      </c>
    </row>
    <row r="1597" spans="1:38" ht="60" x14ac:dyDescent="0.25">
      <c r="A1597">
        <v>2539</v>
      </c>
      <c r="B1597">
        <v>2019204616</v>
      </c>
      <c r="C1597" t="s">
        <v>4604</v>
      </c>
      <c r="D1597" t="s">
        <v>433</v>
      </c>
      <c r="E1597" t="s">
        <v>39</v>
      </c>
      <c r="F1597">
        <v>64130</v>
      </c>
      <c r="G1597" t="s">
        <v>67</v>
      </c>
      <c r="H1597">
        <v>5</v>
      </c>
      <c r="I1597" t="s">
        <v>3532</v>
      </c>
      <c r="J1597">
        <v>85</v>
      </c>
      <c r="K1597" t="s">
        <v>4395</v>
      </c>
      <c r="M1597">
        <v>169</v>
      </c>
      <c r="N1597">
        <v>4</v>
      </c>
      <c r="O1597" t="s">
        <v>4411</v>
      </c>
      <c r="P1597" t="s">
        <v>4412</v>
      </c>
      <c r="Q1597" t="s">
        <v>4413</v>
      </c>
      <c r="R1597" t="s">
        <v>46</v>
      </c>
      <c r="S1597" t="s">
        <v>47</v>
      </c>
      <c r="T1597" t="s">
        <v>547</v>
      </c>
      <c r="U1597" t="s">
        <v>548</v>
      </c>
      <c r="V1597" t="s">
        <v>4418</v>
      </c>
      <c r="W1597" s="1">
        <v>43816</v>
      </c>
      <c r="X1597" s="2">
        <v>0.44791666666666669</v>
      </c>
      <c r="Y1597">
        <v>12</v>
      </c>
      <c r="Z1597">
        <v>2019</v>
      </c>
      <c r="AA1597" t="s">
        <v>51</v>
      </c>
      <c r="AB1597" t="s">
        <v>96</v>
      </c>
      <c r="AC1597" s="1">
        <v>43985</v>
      </c>
      <c r="AD1597">
        <v>6</v>
      </c>
      <c r="AE1597">
        <v>2020</v>
      </c>
      <c r="AF1597">
        <v>169</v>
      </c>
      <c r="AG1597" s="3" t="s">
        <v>4605</v>
      </c>
      <c r="AH1597" t="s">
        <v>54</v>
      </c>
      <c r="AI1597">
        <v>39.029798</v>
      </c>
      <c r="AJ1597">
        <v>-94.537350000000004</v>
      </c>
      <c r="AK1597">
        <v>35482</v>
      </c>
      <c r="AL1597" t="s">
        <v>4606</v>
      </c>
    </row>
    <row r="1598" spans="1:38" ht="60" x14ac:dyDescent="0.25">
      <c r="A1598">
        <v>5913</v>
      </c>
      <c r="B1598">
        <v>2019161957</v>
      </c>
      <c r="C1598" t="s">
        <v>4607</v>
      </c>
      <c r="D1598" t="s">
        <v>123</v>
      </c>
      <c r="E1598" t="s">
        <v>39</v>
      </c>
      <c r="F1598">
        <v>64130</v>
      </c>
      <c r="G1598" t="s">
        <v>40</v>
      </c>
      <c r="H1598">
        <v>3</v>
      </c>
      <c r="I1598" t="s">
        <v>41</v>
      </c>
      <c r="J1598">
        <v>4440</v>
      </c>
      <c r="K1598" t="s">
        <v>4395</v>
      </c>
      <c r="M1598">
        <v>0</v>
      </c>
      <c r="N1598">
        <v>603</v>
      </c>
      <c r="O1598" t="s">
        <v>4396</v>
      </c>
      <c r="P1598" t="s">
        <v>4397</v>
      </c>
      <c r="Q1598" t="s">
        <v>4398</v>
      </c>
      <c r="R1598" t="s">
        <v>46</v>
      </c>
      <c r="S1598" t="s">
        <v>47</v>
      </c>
      <c r="T1598" t="s">
        <v>4399</v>
      </c>
      <c r="U1598" t="s">
        <v>4400</v>
      </c>
      <c r="V1598" t="s">
        <v>4401</v>
      </c>
      <c r="W1598" s="1">
        <v>43714</v>
      </c>
      <c r="X1598" s="2">
        <v>0.37708333333333338</v>
      </c>
      <c r="Y1598">
        <v>9</v>
      </c>
      <c r="Z1598">
        <v>2019</v>
      </c>
      <c r="AA1598" t="s">
        <v>51</v>
      </c>
      <c r="AB1598" t="s">
        <v>52</v>
      </c>
      <c r="AC1598" s="1">
        <v>43714</v>
      </c>
      <c r="AD1598">
        <v>9</v>
      </c>
      <c r="AE1598">
        <v>2019</v>
      </c>
      <c r="AF1598">
        <v>0</v>
      </c>
      <c r="AG1598" s="3" t="s">
        <v>4608</v>
      </c>
      <c r="AH1598" t="s">
        <v>54</v>
      </c>
      <c r="AI1598">
        <v>39.052053000000001</v>
      </c>
      <c r="AJ1598">
        <v>-94.536142999999996</v>
      </c>
      <c r="AK1598">
        <v>30445</v>
      </c>
      <c r="AL1598" t="s">
        <v>4609</v>
      </c>
    </row>
    <row r="1599" spans="1:38" ht="60" x14ac:dyDescent="0.25">
      <c r="A1599">
        <v>5914</v>
      </c>
      <c r="B1599">
        <v>2019162346</v>
      </c>
      <c r="C1599" t="s">
        <v>4434</v>
      </c>
      <c r="D1599" t="s">
        <v>176</v>
      </c>
      <c r="E1599" t="s">
        <v>39</v>
      </c>
      <c r="F1599">
        <v>64124</v>
      </c>
      <c r="G1599" t="s">
        <v>40</v>
      </c>
      <c r="H1599">
        <v>3</v>
      </c>
      <c r="I1599" t="s">
        <v>41</v>
      </c>
      <c r="J1599">
        <v>4440</v>
      </c>
      <c r="K1599" t="s">
        <v>4395</v>
      </c>
      <c r="M1599">
        <v>6</v>
      </c>
      <c r="N1599">
        <v>207</v>
      </c>
      <c r="O1599" t="s">
        <v>4396</v>
      </c>
      <c r="P1599" t="s">
        <v>4397</v>
      </c>
      <c r="Q1599" t="s">
        <v>4398</v>
      </c>
      <c r="R1599" t="s">
        <v>46</v>
      </c>
      <c r="S1599" t="s">
        <v>47</v>
      </c>
      <c r="T1599" t="s">
        <v>4399</v>
      </c>
      <c r="U1599" t="s">
        <v>4400</v>
      </c>
      <c r="V1599" t="s">
        <v>4401</v>
      </c>
      <c r="W1599" s="1">
        <v>43714</v>
      </c>
      <c r="X1599" s="2">
        <v>0.66527777777777775</v>
      </c>
      <c r="Y1599">
        <v>9</v>
      </c>
      <c r="Z1599">
        <v>2019</v>
      </c>
      <c r="AA1599" t="s">
        <v>51</v>
      </c>
      <c r="AB1599" t="s">
        <v>96</v>
      </c>
      <c r="AC1599" s="1">
        <v>43720</v>
      </c>
      <c r="AD1599">
        <v>9</v>
      </c>
      <c r="AE1599">
        <v>2019</v>
      </c>
      <c r="AF1599">
        <v>6</v>
      </c>
      <c r="AG1599" s="3" t="s">
        <v>4435</v>
      </c>
      <c r="AH1599" t="s">
        <v>54</v>
      </c>
      <c r="AI1599">
        <v>39.104118</v>
      </c>
      <c r="AJ1599">
        <v>-94.532199000000006</v>
      </c>
      <c r="AK1599">
        <v>8009</v>
      </c>
      <c r="AL1599" t="s">
        <v>4610</v>
      </c>
    </row>
    <row r="1600" spans="1:38" ht="75" x14ac:dyDescent="0.25">
      <c r="A1600">
        <v>5915</v>
      </c>
      <c r="B1600">
        <v>2019161841</v>
      </c>
      <c r="C1600" t="s">
        <v>4611</v>
      </c>
      <c r="D1600" t="s">
        <v>168</v>
      </c>
      <c r="E1600" t="s">
        <v>39</v>
      </c>
      <c r="F1600">
        <v>64117</v>
      </c>
      <c r="G1600" t="s">
        <v>169</v>
      </c>
      <c r="H1600">
        <v>1</v>
      </c>
      <c r="I1600" t="s">
        <v>322</v>
      </c>
      <c r="J1600">
        <v>1030</v>
      </c>
      <c r="K1600" t="s">
        <v>4395</v>
      </c>
      <c r="M1600">
        <v>26</v>
      </c>
      <c r="N1600">
        <v>35</v>
      </c>
      <c r="O1600" t="s">
        <v>4411</v>
      </c>
      <c r="P1600" t="s">
        <v>4412</v>
      </c>
      <c r="Q1600" t="s">
        <v>4413</v>
      </c>
      <c r="R1600" t="s">
        <v>46</v>
      </c>
      <c r="S1600" t="s">
        <v>47</v>
      </c>
      <c r="T1600" t="s">
        <v>547</v>
      </c>
      <c r="U1600" t="s">
        <v>548</v>
      </c>
      <c r="V1600" t="s">
        <v>4418</v>
      </c>
      <c r="W1600" s="1">
        <v>43714</v>
      </c>
      <c r="X1600" s="2">
        <v>3.8194444444444441E-2</v>
      </c>
      <c r="Y1600">
        <v>9</v>
      </c>
      <c r="Z1600">
        <v>2019</v>
      </c>
      <c r="AA1600" t="s">
        <v>51</v>
      </c>
      <c r="AB1600" t="s">
        <v>96</v>
      </c>
      <c r="AC1600" s="1">
        <v>43740</v>
      </c>
      <c r="AD1600">
        <v>10</v>
      </c>
      <c r="AE1600">
        <v>2019</v>
      </c>
      <c r="AF1600">
        <v>26</v>
      </c>
      <c r="AG1600" s="3" t="s">
        <v>4612</v>
      </c>
      <c r="AH1600" t="s">
        <v>173</v>
      </c>
      <c r="AI1600">
        <v>39.169801999999997</v>
      </c>
      <c r="AJ1600">
        <v>-94.536521999999906</v>
      </c>
      <c r="AK1600">
        <v>77787</v>
      </c>
      <c r="AL1600" t="s">
        <v>4613</v>
      </c>
    </row>
    <row r="1601" spans="1:38" ht="75" x14ac:dyDescent="0.25">
      <c r="A1601">
        <v>5916</v>
      </c>
      <c r="B1601">
        <v>2019161848</v>
      </c>
      <c r="C1601" t="s">
        <v>3912</v>
      </c>
      <c r="D1601" t="s">
        <v>168</v>
      </c>
      <c r="E1601" t="s">
        <v>39</v>
      </c>
      <c r="F1601">
        <v>64117</v>
      </c>
      <c r="G1601" t="s">
        <v>169</v>
      </c>
      <c r="H1601">
        <v>1</v>
      </c>
      <c r="I1601" t="s">
        <v>322</v>
      </c>
      <c r="J1601">
        <v>1030</v>
      </c>
      <c r="K1601" t="s">
        <v>4395</v>
      </c>
      <c r="M1601">
        <v>208</v>
      </c>
      <c r="N1601">
        <v>3</v>
      </c>
      <c r="O1601" t="s">
        <v>4411</v>
      </c>
      <c r="P1601" t="s">
        <v>4412</v>
      </c>
      <c r="Q1601" t="s">
        <v>4413</v>
      </c>
      <c r="R1601" t="s">
        <v>46</v>
      </c>
      <c r="S1601" t="s">
        <v>47</v>
      </c>
      <c r="T1601" t="s">
        <v>547</v>
      </c>
      <c r="U1601" t="s">
        <v>548</v>
      </c>
      <c r="V1601" t="s">
        <v>4418</v>
      </c>
      <c r="W1601" s="1">
        <v>43714</v>
      </c>
      <c r="X1601" s="2">
        <v>5.7638888888888885E-2</v>
      </c>
      <c r="Y1601">
        <v>9</v>
      </c>
      <c r="Z1601">
        <v>2019</v>
      </c>
      <c r="AA1601" t="s">
        <v>51</v>
      </c>
      <c r="AB1601" t="s">
        <v>96</v>
      </c>
      <c r="AC1601" s="1">
        <v>43922</v>
      </c>
      <c r="AD1601">
        <v>4</v>
      </c>
      <c r="AE1601">
        <v>2020</v>
      </c>
      <c r="AF1601">
        <v>208</v>
      </c>
      <c r="AG1601" s="3" t="s">
        <v>3913</v>
      </c>
      <c r="AH1601" t="s">
        <v>173</v>
      </c>
      <c r="AI1601">
        <v>39.167475000000003</v>
      </c>
      <c r="AJ1601">
        <v>-94.538340000000005</v>
      </c>
      <c r="AK1601">
        <v>77747</v>
      </c>
      <c r="AL1601" t="s">
        <v>4614</v>
      </c>
    </row>
    <row r="1602" spans="1:38" ht="75" x14ac:dyDescent="0.25">
      <c r="A1602">
        <v>5917</v>
      </c>
      <c r="B1602">
        <v>2019162056</v>
      </c>
      <c r="C1602" t="s">
        <v>4615</v>
      </c>
      <c r="D1602" t="s">
        <v>66</v>
      </c>
      <c r="E1602" t="s">
        <v>39</v>
      </c>
      <c r="F1602">
        <v>64132</v>
      </c>
      <c r="G1602" t="s">
        <v>67</v>
      </c>
      <c r="H1602">
        <v>5</v>
      </c>
      <c r="I1602" t="s">
        <v>41</v>
      </c>
      <c r="J1602">
        <v>4440</v>
      </c>
      <c r="K1602" t="s">
        <v>4395</v>
      </c>
      <c r="M1602">
        <v>138</v>
      </c>
      <c r="N1602">
        <v>3</v>
      </c>
      <c r="O1602" t="s">
        <v>4411</v>
      </c>
      <c r="P1602" t="s">
        <v>4412</v>
      </c>
      <c r="Q1602" t="s">
        <v>4413</v>
      </c>
      <c r="R1602" t="s">
        <v>46</v>
      </c>
      <c r="S1602" t="s">
        <v>47</v>
      </c>
      <c r="T1602" t="s">
        <v>547</v>
      </c>
      <c r="U1602" t="s">
        <v>548</v>
      </c>
      <c r="V1602" t="s">
        <v>4418</v>
      </c>
      <c r="W1602" s="1">
        <v>43714</v>
      </c>
      <c r="X1602" s="2">
        <v>0.44305555555555554</v>
      </c>
      <c r="Y1602">
        <v>9</v>
      </c>
      <c r="Z1602">
        <v>2019</v>
      </c>
      <c r="AA1602" t="s">
        <v>51</v>
      </c>
      <c r="AB1602" t="s">
        <v>96</v>
      </c>
      <c r="AC1602" s="1">
        <v>43852</v>
      </c>
      <c r="AD1602">
        <v>1</v>
      </c>
      <c r="AE1602">
        <v>2020</v>
      </c>
      <c r="AF1602">
        <v>138</v>
      </c>
      <c r="AG1602" s="3" t="s">
        <v>4616</v>
      </c>
      <c r="AH1602" t="s">
        <v>54</v>
      </c>
      <c r="AI1602">
        <v>39.000151000000002</v>
      </c>
      <c r="AJ1602">
        <v>-94.552968999999905</v>
      </c>
      <c r="AK1602">
        <v>3017</v>
      </c>
      <c r="AL1602" t="s">
        <v>4617</v>
      </c>
    </row>
    <row r="1603" spans="1:38" ht="75" x14ac:dyDescent="0.25">
      <c r="A1603">
        <v>5918</v>
      </c>
      <c r="B1603">
        <v>2019161828</v>
      </c>
      <c r="C1603" t="s">
        <v>4618</v>
      </c>
      <c r="D1603" t="s">
        <v>168</v>
      </c>
      <c r="E1603" t="s">
        <v>39</v>
      </c>
      <c r="F1603">
        <v>64117</v>
      </c>
      <c r="G1603" t="s">
        <v>169</v>
      </c>
      <c r="H1603">
        <v>1</v>
      </c>
      <c r="I1603" t="s">
        <v>322</v>
      </c>
      <c r="J1603">
        <v>1030</v>
      </c>
      <c r="K1603" t="s">
        <v>4395</v>
      </c>
      <c r="M1603">
        <v>19</v>
      </c>
      <c r="N1603">
        <v>54</v>
      </c>
      <c r="O1603" t="s">
        <v>4411</v>
      </c>
      <c r="P1603" t="s">
        <v>4412</v>
      </c>
      <c r="Q1603" t="s">
        <v>4413</v>
      </c>
      <c r="R1603" t="s">
        <v>46</v>
      </c>
      <c r="S1603" t="s">
        <v>4477</v>
      </c>
      <c r="T1603" t="s">
        <v>4478</v>
      </c>
      <c r="U1603" t="s">
        <v>4479</v>
      </c>
      <c r="V1603" t="s">
        <v>4480</v>
      </c>
      <c r="W1603" s="1">
        <v>43714</v>
      </c>
      <c r="X1603" s="2">
        <v>1.8749999999999999E-2</v>
      </c>
      <c r="Y1603">
        <v>9</v>
      </c>
      <c r="Z1603">
        <v>2019</v>
      </c>
      <c r="AA1603" t="s">
        <v>51</v>
      </c>
      <c r="AB1603" t="s">
        <v>52</v>
      </c>
      <c r="AC1603" s="1">
        <v>43733</v>
      </c>
      <c r="AD1603">
        <v>9</v>
      </c>
      <c r="AE1603">
        <v>2019</v>
      </c>
      <c r="AF1603">
        <v>19</v>
      </c>
      <c r="AG1603" s="3" t="s">
        <v>4619</v>
      </c>
      <c r="AH1603" t="s">
        <v>173</v>
      </c>
      <c r="AI1603">
        <v>39.169451000000002</v>
      </c>
      <c r="AJ1603">
        <v>-94.534378000000004</v>
      </c>
      <c r="AK1603">
        <v>77848</v>
      </c>
      <c r="AL1603" t="s">
        <v>4620</v>
      </c>
    </row>
    <row r="1604" spans="1:38" ht="75" x14ac:dyDescent="0.25">
      <c r="A1604">
        <v>5919</v>
      </c>
      <c r="B1604">
        <v>2019161831</v>
      </c>
      <c r="C1604" t="s">
        <v>4621</v>
      </c>
      <c r="D1604" t="s">
        <v>168</v>
      </c>
      <c r="E1604" t="s">
        <v>39</v>
      </c>
      <c r="F1604">
        <v>64117</v>
      </c>
      <c r="G1604" t="s">
        <v>169</v>
      </c>
      <c r="H1604">
        <v>1</v>
      </c>
      <c r="I1604" t="s">
        <v>322</v>
      </c>
      <c r="J1604">
        <v>1030</v>
      </c>
      <c r="K1604" t="s">
        <v>4395</v>
      </c>
      <c r="M1604">
        <v>5</v>
      </c>
      <c r="N1604">
        <v>258</v>
      </c>
      <c r="O1604" t="s">
        <v>4411</v>
      </c>
      <c r="P1604" t="s">
        <v>4412</v>
      </c>
      <c r="Q1604" t="s">
        <v>4413</v>
      </c>
      <c r="R1604" t="s">
        <v>46</v>
      </c>
      <c r="S1604" t="s">
        <v>4477</v>
      </c>
      <c r="T1604" t="s">
        <v>4478</v>
      </c>
      <c r="U1604" t="s">
        <v>4479</v>
      </c>
      <c r="V1604" t="s">
        <v>4480</v>
      </c>
      <c r="W1604" s="1">
        <v>43714</v>
      </c>
      <c r="X1604" s="2">
        <v>2.0833333333333332E-2</v>
      </c>
      <c r="Y1604">
        <v>9</v>
      </c>
      <c r="Z1604">
        <v>2019</v>
      </c>
      <c r="AA1604" t="s">
        <v>51</v>
      </c>
      <c r="AB1604" t="s">
        <v>52</v>
      </c>
      <c r="AC1604" s="1">
        <v>43719</v>
      </c>
      <c r="AD1604">
        <v>9</v>
      </c>
      <c r="AE1604">
        <v>2019</v>
      </c>
      <c r="AF1604">
        <v>5</v>
      </c>
      <c r="AG1604" s="3" t="s">
        <v>4622</v>
      </c>
      <c r="AH1604" t="s">
        <v>173</v>
      </c>
      <c r="AI1604">
        <v>39.168559000000002</v>
      </c>
      <c r="AJ1604">
        <v>-94.534582</v>
      </c>
      <c r="AK1604">
        <v>77852</v>
      </c>
      <c r="AL1604" t="s">
        <v>4623</v>
      </c>
    </row>
    <row r="1605" spans="1:38" ht="75" x14ac:dyDescent="0.25">
      <c r="A1605">
        <v>5920</v>
      </c>
      <c r="B1605">
        <v>2019161824</v>
      </c>
      <c r="C1605" t="s">
        <v>4063</v>
      </c>
      <c r="D1605" t="s">
        <v>168</v>
      </c>
      <c r="E1605" t="s">
        <v>39</v>
      </c>
      <c r="F1605">
        <v>64117</v>
      </c>
      <c r="G1605" t="s">
        <v>169</v>
      </c>
      <c r="H1605">
        <v>1</v>
      </c>
      <c r="I1605" t="s">
        <v>322</v>
      </c>
      <c r="J1605">
        <v>1030</v>
      </c>
      <c r="K1605" t="s">
        <v>4395</v>
      </c>
      <c r="M1605">
        <v>5</v>
      </c>
      <c r="N1605">
        <v>258</v>
      </c>
      <c r="O1605" t="s">
        <v>4411</v>
      </c>
      <c r="P1605" t="s">
        <v>4412</v>
      </c>
      <c r="Q1605" t="s">
        <v>4413</v>
      </c>
      <c r="R1605" t="s">
        <v>46</v>
      </c>
      <c r="S1605" t="s">
        <v>4477</v>
      </c>
      <c r="T1605" t="s">
        <v>4478</v>
      </c>
      <c r="U1605" t="s">
        <v>4479</v>
      </c>
      <c r="V1605" t="s">
        <v>4480</v>
      </c>
      <c r="W1605" s="1">
        <v>43714</v>
      </c>
      <c r="X1605" s="2">
        <v>1.4583333333333332E-2</v>
      </c>
      <c r="Y1605">
        <v>9</v>
      </c>
      <c r="Z1605">
        <v>2019</v>
      </c>
      <c r="AA1605" t="s">
        <v>51</v>
      </c>
      <c r="AB1605" t="s">
        <v>52</v>
      </c>
      <c r="AC1605" s="1">
        <v>43719</v>
      </c>
      <c r="AD1605">
        <v>9</v>
      </c>
      <c r="AE1605">
        <v>2019</v>
      </c>
      <c r="AF1605">
        <v>5</v>
      </c>
      <c r="AG1605" s="3" t="s">
        <v>4064</v>
      </c>
      <c r="AH1605" t="s">
        <v>173</v>
      </c>
      <c r="AI1605">
        <v>39.169148999999997</v>
      </c>
      <c r="AJ1605">
        <v>-94.546559999999999</v>
      </c>
      <c r="AK1605">
        <v>77480</v>
      </c>
      <c r="AL1605" t="s">
        <v>4624</v>
      </c>
    </row>
    <row r="1606" spans="1:38" ht="75" x14ac:dyDescent="0.25">
      <c r="A1606">
        <v>5921</v>
      </c>
      <c r="B1606">
        <v>2019161843</v>
      </c>
      <c r="C1606" t="s">
        <v>4625</v>
      </c>
      <c r="D1606" t="s">
        <v>168</v>
      </c>
      <c r="E1606" t="s">
        <v>39</v>
      </c>
      <c r="F1606">
        <v>64117</v>
      </c>
      <c r="G1606" t="s">
        <v>169</v>
      </c>
      <c r="H1606">
        <v>1</v>
      </c>
      <c r="I1606" t="s">
        <v>322</v>
      </c>
      <c r="J1606">
        <v>1030</v>
      </c>
      <c r="K1606" t="s">
        <v>4395</v>
      </c>
      <c r="M1606">
        <v>19</v>
      </c>
      <c r="N1606">
        <v>54</v>
      </c>
      <c r="O1606" t="s">
        <v>4411</v>
      </c>
      <c r="P1606" t="s">
        <v>4412</v>
      </c>
      <c r="Q1606" t="s">
        <v>4413</v>
      </c>
      <c r="R1606" t="s">
        <v>46</v>
      </c>
      <c r="S1606" t="s">
        <v>4477</v>
      </c>
      <c r="T1606" t="s">
        <v>4478</v>
      </c>
      <c r="U1606" t="s">
        <v>4479</v>
      </c>
      <c r="V1606" t="s">
        <v>4480</v>
      </c>
      <c r="W1606" s="1">
        <v>43714</v>
      </c>
      <c r="X1606" s="2">
        <v>3.9583333333333331E-2</v>
      </c>
      <c r="Y1606">
        <v>9</v>
      </c>
      <c r="Z1606">
        <v>2019</v>
      </c>
      <c r="AA1606" t="s">
        <v>51</v>
      </c>
      <c r="AB1606" t="s">
        <v>52</v>
      </c>
      <c r="AC1606" s="1">
        <v>43733</v>
      </c>
      <c r="AD1606">
        <v>9</v>
      </c>
      <c r="AE1606">
        <v>2019</v>
      </c>
      <c r="AF1606">
        <v>19</v>
      </c>
      <c r="AG1606" s="3" t="s">
        <v>4626</v>
      </c>
      <c r="AH1606" t="s">
        <v>173</v>
      </c>
      <c r="AI1606">
        <v>39.169998</v>
      </c>
      <c r="AJ1606">
        <v>-94.536517000000003</v>
      </c>
      <c r="AK1606">
        <v>210323</v>
      </c>
      <c r="AL1606" t="s">
        <v>4627</v>
      </c>
    </row>
    <row r="1607" spans="1:38" ht="60" x14ac:dyDescent="0.25">
      <c r="A1607">
        <v>2538</v>
      </c>
      <c r="B1607">
        <v>2019204552</v>
      </c>
      <c r="C1607" t="s">
        <v>4628</v>
      </c>
      <c r="D1607" t="s">
        <v>100</v>
      </c>
      <c r="E1607" t="s">
        <v>39</v>
      </c>
      <c r="F1607">
        <v>64125</v>
      </c>
      <c r="G1607" t="s">
        <v>40</v>
      </c>
      <c r="H1607">
        <v>4</v>
      </c>
      <c r="I1607" t="s">
        <v>41</v>
      </c>
      <c r="J1607">
        <v>4440</v>
      </c>
      <c r="K1607" t="s">
        <v>4395</v>
      </c>
      <c r="M1607">
        <v>6</v>
      </c>
      <c r="N1607">
        <v>207</v>
      </c>
      <c r="O1607" t="s">
        <v>4411</v>
      </c>
      <c r="P1607" t="s">
        <v>4412</v>
      </c>
      <c r="Q1607" t="s">
        <v>4413</v>
      </c>
      <c r="R1607" t="s">
        <v>46</v>
      </c>
      <c r="S1607" t="s">
        <v>47</v>
      </c>
      <c r="T1607" t="s">
        <v>547</v>
      </c>
      <c r="U1607" t="s">
        <v>548</v>
      </c>
      <c r="V1607" t="s">
        <v>4414</v>
      </c>
      <c r="W1607" s="1">
        <v>43816</v>
      </c>
      <c r="X1607" s="2">
        <v>0.41805555555555557</v>
      </c>
      <c r="Y1607">
        <v>12</v>
      </c>
      <c r="Z1607">
        <v>2019</v>
      </c>
      <c r="AA1607" t="s">
        <v>51</v>
      </c>
      <c r="AB1607" t="s">
        <v>52</v>
      </c>
      <c r="AC1607" s="1">
        <v>43822</v>
      </c>
      <c r="AD1607">
        <v>12</v>
      </c>
      <c r="AE1607">
        <v>2019</v>
      </c>
      <c r="AF1607">
        <v>6</v>
      </c>
      <c r="AG1607" s="3" t="s">
        <v>4629</v>
      </c>
      <c r="AH1607" t="s">
        <v>54</v>
      </c>
      <c r="AI1607">
        <v>39.101506999999998</v>
      </c>
      <c r="AJ1607">
        <v>-94.506056999999998</v>
      </c>
      <c r="AK1607">
        <v>5351</v>
      </c>
      <c r="AL1607" t="s">
        <v>4630</v>
      </c>
    </row>
    <row r="1608" spans="1:38" ht="60" x14ac:dyDescent="0.25">
      <c r="A1608">
        <v>2654</v>
      </c>
      <c r="B1608">
        <v>2019203672</v>
      </c>
      <c r="C1608" t="s">
        <v>4631</v>
      </c>
      <c r="D1608" t="s">
        <v>66</v>
      </c>
      <c r="E1608" t="s">
        <v>39</v>
      </c>
      <c r="F1608">
        <v>64132</v>
      </c>
      <c r="G1608" t="s">
        <v>67</v>
      </c>
      <c r="H1608">
        <v>5</v>
      </c>
      <c r="I1608" t="s">
        <v>41</v>
      </c>
      <c r="J1608">
        <v>4440</v>
      </c>
      <c r="K1608" t="s">
        <v>4395</v>
      </c>
      <c r="M1608">
        <v>180</v>
      </c>
      <c r="N1608">
        <v>424</v>
      </c>
      <c r="O1608" t="s">
        <v>4411</v>
      </c>
      <c r="P1608" t="s">
        <v>4412</v>
      </c>
      <c r="Q1608" t="s">
        <v>4413</v>
      </c>
      <c r="R1608" t="s">
        <v>46</v>
      </c>
      <c r="S1608" t="s">
        <v>47</v>
      </c>
      <c r="T1608" t="s">
        <v>547</v>
      </c>
      <c r="U1608" t="s">
        <v>548</v>
      </c>
      <c r="V1608" t="s">
        <v>4418</v>
      </c>
      <c r="W1608" s="1">
        <v>43812</v>
      </c>
      <c r="X1608" s="2">
        <v>0.66875000000000007</v>
      </c>
      <c r="Y1608">
        <v>12</v>
      </c>
      <c r="Z1608">
        <v>2019</v>
      </c>
      <c r="AA1608" t="s">
        <v>266</v>
      </c>
      <c r="AB1608" t="s">
        <v>52</v>
      </c>
      <c r="AG1608" s="3" t="s">
        <v>4632</v>
      </c>
      <c r="AH1608" t="s">
        <v>54</v>
      </c>
      <c r="AI1608">
        <v>39.003675000000001</v>
      </c>
      <c r="AJ1608">
        <v>-94.551616999999993</v>
      </c>
      <c r="AK1608">
        <v>2846</v>
      </c>
      <c r="AL1608" t="s">
        <v>4633</v>
      </c>
    </row>
    <row r="1609" spans="1:38" ht="60" x14ac:dyDescent="0.25">
      <c r="A1609">
        <v>2652</v>
      </c>
      <c r="B1609">
        <v>2019203396</v>
      </c>
      <c r="C1609" t="s">
        <v>4634</v>
      </c>
      <c r="D1609" t="s">
        <v>184</v>
      </c>
      <c r="E1609" t="s">
        <v>39</v>
      </c>
      <c r="F1609">
        <v>64127</v>
      </c>
      <c r="G1609" t="s">
        <v>40</v>
      </c>
      <c r="H1609">
        <v>3</v>
      </c>
      <c r="I1609" t="s">
        <v>109</v>
      </c>
      <c r="J1609">
        <v>248</v>
      </c>
      <c r="K1609" t="s">
        <v>4395</v>
      </c>
      <c r="M1609">
        <v>10</v>
      </c>
      <c r="N1609">
        <v>59</v>
      </c>
      <c r="O1609" t="s">
        <v>4396</v>
      </c>
      <c r="P1609" t="s">
        <v>4397</v>
      </c>
      <c r="Q1609" t="s">
        <v>4398</v>
      </c>
      <c r="R1609" t="s">
        <v>46</v>
      </c>
      <c r="S1609" t="s">
        <v>47</v>
      </c>
      <c r="T1609" t="s">
        <v>4399</v>
      </c>
      <c r="U1609" t="s">
        <v>4400</v>
      </c>
      <c r="V1609" t="s">
        <v>4401</v>
      </c>
      <c r="W1609" s="1">
        <v>43812</v>
      </c>
      <c r="X1609" s="2">
        <v>0.41041666666666665</v>
      </c>
      <c r="Y1609">
        <v>12</v>
      </c>
      <c r="Z1609">
        <v>2019</v>
      </c>
      <c r="AA1609" t="s">
        <v>51</v>
      </c>
      <c r="AB1609" t="s">
        <v>96</v>
      </c>
      <c r="AC1609" s="1">
        <v>43822</v>
      </c>
      <c r="AD1609">
        <v>12</v>
      </c>
      <c r="AE1609">
        <v>2019</v>
      </c>
      <c r="AF1609">
        <v>10</v>
      </c>
      <c r="AG1609" s="3" t="s">
        <v>4635</v>
      </c>
      <c r="AH1609" t="s">
        <v>54</v>
      </c>
      <c r="AI1609">
        <v>39.091738999999997</v>
      </c>
      <c r="AJ1609">
        <v>-94.517516000000001</v>
      </c>
      <c r="AK1609">
        <v>9425</v>
      </c>
      <c r="AL1609" t="s">
        <v>4636</v>
      </c>
    </row>
    <row r="1610" spans="1:38" ht="60" x14ac:dyDescent="0.25">
      <c r="A1610">
        <v>2651</v>
      </c>
      <c r="B1610">
        <v>2019203665</v>
      </c>
      <c r="C1610" t="s">
        <v>4434</v>
      </c>
      <c r="D1610" t="s">
        <v>176</v>
      </c>
      <c r="E1610" t="s">
        <v>39</v>
      </c>
      <c r="F1610">
        <v>64124</v>
      </c>
      <c r="G1610" t="s">
        <v>40</v>
      </c>
      <c r="H1610">
        <v>3</v>
      </c>
      <c r="I1610" t="s">
        <v>41</v>
      </c>
      <c r="J1610">
        <v>4440</v>
      </c>
      <c r="K1610" t="s">
        <v>4395</v>
      </c>
      <c r="M1610">
        <v>7</v>
      </c>
      <c r="N1610">
        <v>177</v>
      </c>
      <c r="O1610" t="s">
        <v>4396</v>
      </c>
      <c r="P1610" t="s">
        <v>4397</v>
      </c>
      <c r="Q1610" t="s">
        <v>4398</v>
      </c>
      <c r="R1610" t="s">
        <v>46</v>
      </c>
      <c r="S1610" t="s">
        <v>47</v>
      </c>
      <c r="T1610" t="s">
        <v>4399</v>
      </c>
      <c r="U1610" t="s">
        <v>4400</v>
      </c>
      <c r="V1610" t="s">
        <v>4401</v>
      </c>
      <c r="W1610" s="1">
        <v>43812</v>
      </c>
      <c r="X1610" s="2">
        <v>0.66319444444444442</v>
      </c>
      <c r="Y1610">
        <v>12</v>
      </c>
      <c r="Z1610">
        <v>2019</v>
      </c>
      <c r="AA1610" t="s">
        <v>51</v>
      </c>
      <c r="AB1610" t="s">
        <v>96</v>
      </c>
      <c r="AC1610" s="1">
        <v>43819</v>
      </c>
      <c r="AD1610">
        <v>12</v>
      </c>
      <c r="AE1610">
        <v>2019</v>
      </c>
      <c r="AF1610">
        <v>7</v>
      </c>
      <c r="AG1610" s="3" t="s">
        <v>4435</v>
      </c>
      <c r="AH1610" t="s">
        <v>54</v>
      </c>
      <c r="AI1610">
        <v>39.104118</v>
      </c>
      <c r="AJ1610">
        <v>-94.532199000000006</v>
      </c>
      <c r="AK1610">
        <v>8009</v>
      </c>
      <c r="AL1610" t="s">
        <v>4637</v>
      </c>
    </row>
    <row r="1611" spans="1:38" ht="75" x14ac:dyDescent="0.25">
      <c r="A1611">
        <v>5922</v>
      </c>
      <c r="B1611">
        <v>2019161833</v>
      </c>
      <c r="C1611" t="s">
        <v>4638</v>
      </c>
      <c r="D1611" t="s">
        <v>168</v>
      </c>
      <c r="E1611" t="s">
        <v>39</v>
      </c>
      <c r="F1611">
        <v>64117</v>
      </c>
      <c r="G1611" t="s">
        <v>169</v>
      </c>
      <c r="H1611">
        <v>1</v>
      </c>
      <c r="I1611" t="s">
        <v>322</v>
      </c>
      <c r="J1611">
        <v>1030</v>
      </c>
      <c r="K1611" t="s">
        <v>4395</v>
      </c>
      <c r="M1611">
        <v>19</v>
      </c>
      <c r="N1611">
        <v>54</v>
      </c>
      <c r="O1611" t="s">
        <v>4411</v>
      </c>
      <c r="P1611" t="s">
        <v>4412</v>
      </c>
      <c r="Q1611" t="s">
        <v>4413</v>
      </c>
      <c r="R1611" t="s">
        <v>46</v>
      </c>
      <c r="S1611" t="s">
        <v>4477</v>
      </c>
      <c r="T1611" t="s">
        <v>4478</v>
      </c>
      <c r="U1611" t="s">
        <v>4479</v>
      </c>
      <c r="V1611" t="s">
        <v>4480</v>
      </c>
      <c r="W1611" s="1">
        <v>43714</v>
      </c>
      <c r="X1611" s="2">
        <v>3.1944444444444449E-2</v>
      </c>
      <c r="Y1611">
        <v>9</v>
      </c>
      <c r="Z1611">
        <v>2019</v>
      </c>
      <c r="AA1611" t="s">
        <v>51</v>
      </c>
      <c r="AB1611" t="s">
        <v>52</v>
      </c>
      <c r="AC1611" s="1">
        <v>43733</v>
      </c>
      <c r="AD1611">
        <v>9</v>
      </c>
      <c r="AE1611">
        <v>2019</v>
      </c>
      <c r="AF1611">
        <v>19</v>
      </c>
      <c r="AG1611" s="3" t="s">
        <v>4639</v>
      </c>
      <c r="AH1611" t="s">
        <v>173</v>
      </c>
      <c r="AI1611">
        <v>39.172556999999998</v>
      </c>
      <c r="AJ1611">
        <v>-94.536568000000003</v>
      </c>
      <c r="AK1611">
        <v>250837</v>
      </c>
      <c r="AL1611" t="s">
        <v>4640</v>
      </c>
    </row>
    <row r="1612" spans="1:38" ht="75" x14ac:dyDescent="0.25">
      <c r="A1612">
        <v>5923</v>
      </c>
      <c r="B1612">
        <v>2019161842</v>
      </c>
      <c r="C1612" t="s">
        <v>4641</v>
      </c>
      <c r="D1612" t="s">
        <v>168</v>
      </c>
      <c r="E1612" t="s">
        <v>39</v>
      </c>
      <c r="F1612">
        <v>64117</v>
      </c>
      <c r="G1612" t="s">
        <v>169</v>
      </c>
      <c r="H1612">
        <v>1</v>
      </c>
      <c r="I1612" t="s">
        <v>322</v>
      </c>
      <c r="J1612">
        <v>1030</v>
      </c>
      <c r="K1612" t="s">
        <v>4395</v>
      </c>
      <c r="M1612">
        <v>19</v>
      </c>
      <c r="N1612">
        <v>54</v>
      </c>
      <c r="O1612" t="s">
        <v>4411</v>
      </c>
      <c r="P1612" t="s">
        <v>4412</v>
      </c>
      <c r="Q1612" t="s">
        <v>4413</v>
      </c>
      <c r="R1612" t="s">
        <v>46</v>
      </c>
      <c r="S1612" t="s">
        <v>4477</v>
      </c>
      <c r="T1612" t="s">
        <v>4478</v>
      </c>
      <c r="U1612" t="s">
        <v>4479</v>
      </c>
      <c r="V1612" t="s">
        <v>4480</v>
      </c>
      <c r="W1612" s="1">
        <v>43714</v>
      </c>
      <c r="X1612" s="2">
        <v>3.8194444444444441E-2</v>
      </c>
      <c r="Y1612">
        <v>9</v>
      </c>
      <c r="Z1612">
        <v>2019</v>
      </c>
      <c r="AA1612" t="s">
        <v>51</v>
      </c>
      <c r="AB1612" t="s">
        <v>52</v>
      </c>
      <c r="AC1612" s="1">
        <v>43733</v>
      </c>
      <c r="AD1612">
        <v>9</v>
      </c>
      <c r="AE1612">
        <v>2019</v>
      </c>
      <c r="AF1612">
        <v>19</v>
      </c>
      <c r="AG1612" s="3" t="s">
        <v>4642</v>
      </c>
      <c r="AH1612" t="s">
        <v>173</v>
      </c>
      <c r="AI1612">
        <v>39.169455999999997</v>
      </c>
      <c r="AJ1612">
        <v>-94.534933999999893</v>
      </c>
      <c r="AK1612">
        <v>77860</v>
      </c>
      <c r="AL1612" t="s">
        <v>4643</v>
      </c>
    </row>
    <row r="1613" spans="1:38" ht="75" x14ac:dyDescent="0.25">
      <c r="A1613">
        <v>5924</v>
      </c>
      <c r="B1613">
        <v>2019161834</v>
      </c>
      <c r="C1613" t="s">
        <v>4638</v>
      </c>
      <c r="D1613" t="s">
        <v>168</v>
      </c>
      <c r="E1613" t="s">
        <v>39</v>
      </c>
      <c r="F1613">
        <v>64117</v>
      </c>
      <c r="G1613" t="s">
        <v>169</v>
      </c>
      <c r="H1613">
        <v>1</v>
      </c>
      <c r="I1613" t="s">
        <v>322</v>
      </c>
      <c r="J1613">
        <v>1030</v>
      </c>
      <c r="K1613" t="s">
        <v>4395</v>
      </c>
      <c r="M1613">
        <v>5</v>
      </c>
      <c r="N1613">
        <v>258</v>
      </c>
      <c r="O1613" t="s">
        <v>4411</v>
      </c>
      <c r="P1613" t="s">
        <v>4412</v>
      </c>
      <c r="Q1613" t="s">
        <v>4413</v>
      </c>
      <c r="R1613" t="s">
        <v>46</v>
      </c>
      <c r="S1613" t="s">
        <v>4477</v>
      </c>
      <c r="T1613" t="s">
        <v>4478</v>
      </c>
      <c r="U1613" t="s">
        <v>4479</v>
      </c>
      <c r="V1613" t="s">
        <v>4480</v>
      </c>
      <c r="W1613" s="1">
        <v>43714</v>
      </c>
      <c r="X1613" s="2">
        <v>3.2638888888888891E-2</v>
      </c>
      <c r="Y1613">
        <v>9</v>
      </c>
      <c r="Z1613">
        <v>2019</v>
      </c>
      <c r="AA1613" t="s">
        <v>51</v>
      </c>
      <c r="AB1613" t="s">
        <v>52</v>
      </c>
      <c r="AC1613" s="1">
        <v>43719</v>
      </c>
      <c r="AD1613">
        <v>9</v>
      </c>
      <c r="AE1613">
        <v>2019</v>
      </c>
      <c r="AF1613">
        <v>5</v>
      </c>
      <c r="AG1613" s="3" t="s">
        <v>4639</v>
      </c>
      <c r="AH1613" t="s">
        <v>173</v>
      </c>
      <c r="AI1613">
        <v>39.172556999999998</v>
      </c>
      <c r="AJ1613">
        <v>-94.536568000000003</v>
      </c>
      <c r="AK1613">
        <v>250837</v>
      </c>
      <c r="AL1613" t="s">
        <v>4644</v>
      </c>
    </row>
    <row r="1614" spans="1:38" ht="60" x14ac:dyDescent="0.25">
      <c r="A1614">
        <v>5925</v>
      </c>
      <c r="B1614">
        <v>2019161840</v>
      </c>
      <c r="C1614" t="s">
        <v>4645</v>
      </c>
      <c r="D1614" t="s">
        <v>168</v>
      </c>
      <c r="E1614" t="s">
        <v>39</v>
      </c>
      <c r="F1614">
        <v>64117</v>
      </c>
      <c r="G1614" t="s">
        <v>169</v>
      </c>
      <c r="H1614">
        <v>1</v>
      </c>
      <c r="I1614" t="s">
        <v>322</v>
      </c>
      <c r="J1614">
        <v>1030</v>
      </c>
      <c r="K1614" t="s">
        <v>4395</v>
      </c>
      <c r="M1614">
        <v>19</v>
      </c>
      <c r="N1614">
        <v>54</v>
      </c>
      <c r="O1614" t="s">
        <v>4411</v>
      </c>
      <c r="P1614" t="s">
        <v>4412</v>
      </c>
      <c r="Q1614" t="s">
        <v>4413</v>
      </c>
      <c r="R1614" t="s">
        <v>46</v>
      </c>
      <c r="S1614" t="s">
        <v>4477</v>
      </c>
      <c r="T1614" t="s">
        <v>4478</v>
      </c>
      <c r="U1614" t="s">
        <v>4479</v>
      </c>
      <c r="V1614" t="s">
        <v>4480</v>
      </c>
      <c r="W1614" s="1">
        <v>43714</v>
      </c>
      <c r="X1614" s="2">
        <v>3.7499999999999999E-2</v>
      </c>
      <c r="Y1614">
        <v>9</v>
      </c>
      <c r="Z1614">
        <v>2019</v>
      </c>
      <c r="AA1614" t="s">
        <v>51</v>
      </c>
      <c r="AB1614" t="s">
        <v>52</v>
      </c>
      <c r="AC1614" s="1">
        <v>43733</v>
      </c>
      <c r="AD1614">
        <v>9</v>
      </c>
      <c r="AE1614">
        <v>2019</v>
      </c>
      <c r="AF1614">
        <v>19</v>
      </c>
      <c r="AG1614" s="3" t="s">
        <v>4646</v>
      </c>
      <c r="AH1614" t="s">
        <v>173</v>
      </c>
      <c r="AI1614">
        <v>39.168607999999999</v>
      </c>
      <c r="AJ1614">
        <v>-94.538283999999905</v>
      </c>
      <c r="AK1614">
        <v>77762</v>
      </c>
      <c r="AL1614" t="s">
        <v>4647</v>
      </c>
    </row>
    <row r="1615" spans="1:38" ht="75" x14ac:dyDescent="0.25">
      <c r="A1615">
        <v>5926</v>
      </c>
      <c r="B1615">
        <v>2019161829</v>
      </c>
      <c r="C1615" t="s">
        <v>4648</v>
      </c>
      <c r="D1615" t="s">
        <v>168</v>
      </c>
      <c r="E1615" t="s">
        <v>39</v>
      </c>
      <c r="F1615">
        <v>64117</v>
      </c>
      <c r="G1615" t="s">
        <v>169</v>
      </c>
      <c r="H1615">
        <v>1</v>
      </c>
      <c r="I1615" t="s">
        <v>322</v>
      </c>
      <c r="J1615">
        <v>1030</v>
      </c>
      <c r="K1615" t="s">
        <v>4395</v>
      </c>
      <c r="M1615">
        <v>19</v>
      </c>
      <c r="N1615">
        <v>54</v>
      </c>
      <c r="O1615" t="s">
        <v>4411</v>
      </c>
      <c r="P1615" t="s">
        <v>4412</v>
      </c>
      <c r="Q1615" t="s">
        <v>4413</v>
      </c>
      <c r="R1615" t="s">
        <v>46</v>
      </c>
      <c r="S1615" t="s">
        <v>4477</v>
      </c>
      <c r="T1615" t="s">
        <v>4478</v>
      </c>
      <c r="U1615" t="s">
        <v>4479</v>
      </c>
      <c r="V1615" t="s">
        <v>4480</v>
      </c>
      <c r="W1615" s="1">
        <v>43714</v>
      </c>
      <c r="X1615" s="2">
        <v>1.9444444444444445E-2</v>
      </c>
      <c r="Y1615">
        <v>9</v>
      </c>
      <c r="Z1615">
        <v>2019</v>
      </c>
      <c r="AA1615" t="s">
        <v>51</v>
      </c>
      <c r="AB1615" t="s">
        <v>52</v>
      </c>
      <c r="AC1615" s="1">
        <v>43733</v>
      </c>
      <c r="AD1615">
        <v>9</v>
      </c>
      <c r="AE1615">
        <v>2019</v>
      </c>
      <c r="AF1615">
        <v>19</v>
      </c>
      <c r="AG1615" s="3" t="s">
        <v>4649</v>
      </c>
      <c r="AH1615" t="s">
        <v>173</v>
      </c>
      <c r="AI1615">
        <v>39.169733000000001</v>
      </c>
      <c r="AJ1615">
        <v>-94.534316000000004</v>
      </c>
      <c r="AK1615">
        <v>77847</v>
      </c>
      <c r="AL1615" t="s">
        <v>4650</v>
      </c>
    </row>
    <row r="1616" spans="1:38" ht="75" x14ac:dyDescent="0.25">
      <c r="A1616">
        <v>5927</v>
      </c>
      <c r="B1616">
        <v>2019161830</v>
      </c>
      <c r="C1616" t="s">
        <v>4621</v>
      </c>
      <c r="D1616" t="s">
        <v>168</v>
      </c>
      <c r="E1616" t="s">
        <v>39</v>
      </c>
      <c r="F1616">
        <v>64117</v>
      </c>
      <c r="G1616" t="s">
        <v>169</v>
      </c>
      <c r="H1616">
        <v>1</v>
      </c>
      <c r="I1616" t="s">
        <v>322</v>
      </c>
      <c r="J1616">
        <v>1030</v>
      </c>
      <c r="K1616" t="s">
        <v>4395</v>
      </c>
      <c r="M1616">
        <v>19</v>
      </c>
      <c r="N1616">
        <v>54</v>
      </c>
      <c r="O1616" t="s">
        <v>4411</v>
      </c>
      <c r="P1616" t="s">
        <v>4412</v>
      </c>
      <c r="Q1616" t="s">
        <v>4413</v>
      </c>
      <c r="R1616" t="s">
        <v>46</v>
      </c>
      <c r="S1616" t="s">
        <v>4477</v>
      </c>
      <c r="T1616" t="s">
        <v>4478</v>
      </c>
      <c r="U1616" t="s">
        <v>4479</v>
      </c>
      <c r="V1616" t="s">
        <v>4480</v>
      </c>
      <c r="W1616" s="1">
        <v>43714</v>
      </c>
      <c r="X1616" s="2">
        <v>1.9444444444444445E-2</v>
      </c>
      <c r="Y1616">
        <v>9</v>
      </c>
      <c r="Z1616">
        <v>2019</v>
      </c>
      <c r="AA1616" t="s">
        <v>51</v>
      </c>
      <c r="AB1616" t="s">
        <v>52</v>
      </c>
      <c r="AC1616" s="1">
        <v>43733</v>
      </c>
      <c r="AD1616">
        <v>9</v>
      </c>
      <c r="AE1616">
        <v>2019</v>
      </c>
      <c r="AF1616">
        <v>19</v>
      </c>
      <c r="AG1616" s="3" t="s">
        <v>4622</v>
      </c>
      <c r="AH1616" t="s">
        <v>173</v>
      </c>
      <c r="AI1616">
        <v>39.168559000000002</v>
      </c>
      <c r="AJ1616">
        <v>-94.534582</v>
      </c>
      <c r="AK1616">
        <v>77852</v>
      </c>
      <c r="AL1616" t="s">
        <v>4651</v>
      </c>
    </row>
    <row r="1617" spans="1:38" ht="75" x14ac:dyDescent="0.25">
      <c r="A1617">
        <v>5928</v>
      </c>
      <c r="B1617">
        <v>2019161844</v>
      </c>
      <c r="C1617" t="s">
        <v>4641</v>
      </c>
      <c r="D1617" t="s">
        <v>168</v>
      </c>
      <c r="E1617" t="s">
        <v>39</v>
      </c>
      <c r="F1617">
        <v>64117</v>
      </c>
      <c r="G1617" t="s">
        <v>169</v>
      </c>
      <c r="H1617">
        <v>1</v>
      </c>
      <c r="I1617" t="s">
        <v>322</v>
      </c>
      <c r="J1617">
        <v>1030</v>
      </c>
      <c r="K1617" t="s">
        <v>4395</v>
      </c>
      <c r="M1617">
        <v>5</v>
      </c>
      <c r="N1617">
        <v>258</v>
      </c>
      <c r="O1617" t="s">
        <v>4411</v>
      </c>
      <c r="P1617" t="s">
        <v>4412</v>
      </c>
      <c r="Q1617" t="s">
        <v>4413</v>
      </c>
      <c r="R1617" t="s">
        <v>46</v>
      </c>
      <c r="S1617" t="s">
        <v>4477</v>
      </c>
      <c r="T1617" t="s">
        <v>4478</v>
      </c>
      <c r="U1617" t="s">
        <v>4479</v>
      </c>
      <c r="V1617" t="s">
        <v>4480</v>
      </c>
      <c r="W1617" s="1">
        <v>43714</v>
      </c>
      <c r="X1617" s="2">
        <v>5.4166666666666669E-2</v>
      </c>
      <c r="Y1617">
        <v>9</v>
      </c>
      <c r="Z1617">
        <v>2019</v>
      </c>
      <c r="AA1617" t="s">
        <v>51</v>
      </c>
      <c r="AB1617" t="s">
        <v>52</v>
      </c>
      <c r="AC1617" s="1">
        <v>43719</v>
      </c>
      <c r="AD1617">
        <v>9</v>
      </c>
      <c r="AE1617">
        <v>2019</v>
      </c>
      <c r="AF1617">
        <v>5</v>
      </c>
      <c r="AG1617" s="3" t="s">
        <v>4642</v>
      </c>
      <c r="AH1617" t="s">
        <v>173</v>
      </c>
      <c r="AI1617">
        <v>39.169455999999997</v>
      </c>
      <c r="AJ1617">
        <v>-94.534933999999893</v>
      </c>
      <c r="AK1617">
        <v>77860</v>
      </c>
      <c r="AL1617" t="s">
        <v>4652</v>
      </c>
    </row>
    <row r="1618" spans="1:38" ht="60" x14ac:dyDescent="0.25">
      <c r="A1618">
        <v>2653</v>
      </c>
      <c r="B1618">
        <v>2019203724</v>
      </c>
      <c r="C1618" t="s">
        <v>4653</v>
      </c>
      <c r="D1618" t="s">
        <v>81</v>
      </c>
      <c r="E1618" t="s">
        <v>39</v>
      </c>
      <c r="F1618">
        <v>64124</v>
      </c>
      <c r="G1618" t="s">
        <v>40</v>
      </c>
      <c r="H1618">
        <v>3</v>
      </c>
      <c r="I1618" t="s">
        <v>41</v>
      </c>
      <c r="J1618">
        <v>4440</v>
      </c>
      <c r="K1618" t="s">
        <v>4395</v>
      </c>
      <c r="M1618">
        <v>24</v>
      </c>
      <c r="N1618">
        <v>23</v>
      </c>
      <c r="O1618" t="s">
        <v>4411</v>
      </c>
      <c r="P1618" t="s">
        <v>4412</v>
      </c>
      <c r="Q1618" t="s">
        <v>4413</v>
      </c>
      <c r="R1618" t="s">
        <v>46</v>
      </c>
      <c r="S1618" t="s">
        <v>47</v>
      </c>
      <c r="T1618" t="s">
        <v>547</v>
      </c>
      <c r="U1618" t="s">
        <v>548</v>
      </c>
      <c r="V1618" t="s">
        <v>4414</v>
      </c>
      <c r="W1618" s="1">
        <v>43812</v>
      </c>
      <c r="X1618" s="2">
        <v>0.72986111111111107</v>
      </c>
      <c r="Y1618">
        <v>12</v>
      </c>
      <c r="Z1618">
        <v>2019</v>
      </c>
      <c r="AA1618" t="s">
        <v>51</v>
      </c>
      <c r="AB1618" t="s">
        <v>96</v>
      </c>
      <c r="AC1618" s="1">
        <v>43836</v>
      </c>
      <c r="AD1618">
        <v>1</v>
      </c>
      <c r="AE1618">
        <v>2020</v>
      </c>
      <c r="AF1618">
        <v>24</v>
      </c>
      <c r="AG1618" s="3" t="s">
        <v>4654</v>
      </c>
      <c r="AH1618" t="s">
        <v>54</v>
      </c>
      <c r="AI1618">
        <v>39.103095000000003</v>
      </c>
      <c r="AJ1618">
        <v>-94.547131999999905</v>
      </c>
      <c r="AK1618">
        <v>10544</v>
      </c>
      <c r="AL1618" t="s">
        <v>4655</v>
      </c>
    </row>
    <row r="1619" spans="1:38" ht="75" x14ac:dyDescent="0.25">
      <c r="A1619">
        <v>2360</v>
      </c>
      <c r="B1619">
        <v>2019207138</v>
      </c>
      <c r="C1619" t="s">
        <v>4656</v>
      </c>
      <c r="D1619" t="s">
        <v>71</v>
      </c>
      <c r="E1619" t="s">
        <v>39</v>
      </c>
      <c r="F1619">
        <v>64128</v>
      </c>
      <c r="G1619" t="s">
        <v>40</v>
      </c>
      <c r="H1619">
        <v>3</v>
      </c>
      <c r="I1619" t="s">
        <v>322</v>
      </c>
      <c r="J1619">
        <v>1030</v>
      </c>
      <c r="K1619" t="s">
        <v>4395</v>
      </c>
      <c r="M1619">
        <v>4</v>
      </c>
      <c r="N1619">
        <v>337</v>
      </c>
      <c r="O1619" t="s">
        <v>4537</v>
      </c>
      <c r="P1619" t="s">
        <v>4538</v>
      </c>
      <c r="Q1619" t="s">
        <v>4413</v>
      </c>
      <c r="R1619" t="s">
        <v>91</v>
      </c>
      <c r="S1619" t="s">
        <v>2683</v>
      </c>
      <c r="T1619" t="s">
        <v>4539</v>
      </c>
      <c r="U1619" t="s">
        <v>4540</v>
      </c>
      <c r="V1619" t="s">
        <v>4541</v>
      </c>
      <c r="W1619" s="1">
        <v>43818</v>
      </c>
      <c r="X1619" s="2">
        <v>0.68125000000000002</v>
      </c>
      <c r="Y1619">
        <v>12</v>
      </c>
      <c r="Z1619">
        <v>2019</v>
      </c>
      <c r="AA1619" t="s">
        <v>51</v>
      </c>
      <c r="AB1619" t="s">
        <v>52</v>
      </c>
      <c r="AC1619" s="1">
        <v>43822</v>
      </c>
      <c r="AD1619">
        <v>12</v>
      </c>
      <c r="AE1619">
        <v>2019</v>
      </c>
      <c r="AF1619">
        <v>4</v>
      </c>
      <c r="AG1619" s="3" t="s">
        <v>4657</v>
      </c>
      <c r="AH1619" t="s">
        <v>54</v>
      </c>
      <c r="AI1619">
        <v>39.072066</v>
      </c>
      <c r="AJ1619">
        <v>-94.520147999999907</v>
      </c>
      <c r="AK1619">
        <v>21947</v>
      </c>
      <c r="AL1619" t="s">
        <v>4658</v>
      </c>
    </row>
    <row r="1620" spans="1:38" ht="75" x14ac:dyDescent="0.25">
      <c r="A1620">
        <v>2359</v>
      </c>
      <c r="B1620">
        <v>2019207140</v>
      </c>
      <c r="C1620" t="s">
        <v>4656</v>
      </c>
      <c r="D1620" t="s">
        <v>71</v>
      </c>
      <c r="E1620" t="s">
        <v>39</v>
      </c>
      <c r="F1620">
        <v>64128</v>
      </c>
      <c r="G1620" t="s">
        <v>40</v>
      </c>
      <c r="H1620">
        <v>3</v>
      </c>
      <c r="I1620" t="s">
        <v>322</v>
      </c>
      <c r="J1620">
        <v>1030</v>
      </c>
      <c r="K1620" t="s">
        <v>4395</v>
      </c>
      <c r="M1620">
        <v>5</v>
      </c>
      <c r="N1620">
        <v>258</v>
      </c>
      <c r="O1620" t="s">
        <v>4537</v>
      </c>
      <c r="P1620" t="s">
        <v>4538</v>
      </c>
      <c r="Q1620" t="s">
        <v>4413</v>
      </c>
      <c r="R1620" t="s">
        <v>91</v>
      </c>
      <c r="S1620" t="s">
        <v>2683</v>
      </c>
      <c r="T1620" t="s">
        <v>4539</v>
      </c>
      <c r="U1620" t="s">
        <v>4540</v>
      </c>
      <c r="V1620" t="s">
        <v>4541</v>
      </c>
      <c r="W1620" s="1">
        <v>43818</v>
      </c>
      <c r="X1620" s="2">
        <v>0.68263888888888891</v>
      </c>
      <c r="Y1620">
        <v>12</v>
      </c>
      <c r="Z1620">
        <v>2019</v>
      </c>
      <c r="AA1620" t="s">
        <v>51</v>
      </c>
      <c r="AB1620" t="s">
        <v>52</v>
      </c>
      <c r="AC1620" s="1">
        <v>43823</v>
      </c>
      <c r="AD1620">
        <v>12</v>
      </c>
      <c r="AE1620">
        <v>2019</v>
      </c>
      <c r="AF1620">
        <v>5</v>
      </c>
      <c r="AG1620" s="3" t="s">
        <v>4657</v>
      </c>
      <c r="AH1620" t="s">
        <v>54</v>
      </c>
      <c r="AI1620">
        <v>39.072066</v>
      </c>
      <c r="AJ1620">
        <v>-94.520147999999907</v>
      </c>
      <c r="AK1620">
        <v>21947</v>
      </c>
      <c r="AL1620" t="s">
        <v>4659</v>
      </c>
    </row>
    <row r="1621" spans="1:38" ht="60" x14ac:dyDescent="0.25">
      <c r="A1621">
        <v>5999</v>
      </c>
      <c r="B1621">
        <v>2019161750</v>
      </c>
      <c r="C1621" t="s">
        <v>4660</v>
      </c>
      <c r="D1621" t="s">
        <v>176</v>
      </c>
      <c r="E1621" t="s">
        <v>39</v>
      </c>
      <c r="F1621">
        <v>64124</v>
      </c>
      <c r="G1621" t="s">
        <v>40</v>
      </c>
      <c r="H1621">
        <v>3</v>
      </c>
      <c r="I1621" t="s">
        <v>322</v>
      </c>
      <c r="J1621">
        <v>1030</v>
      </c>
      <c r="K1621" t="s">
        <v>4395</v>
      </c>
      <c r="M1621">
        <v>11</v>
      </c>
      <c r="N1621">
        <v>66</v>
      </c>
      <c r="O1621" t="s">
        <v>4411</v>
      </c>
      <c r="P1621" t="s">
        <v>4412</v>
      </c>
      <c r="Q1621" t="s">
        <v>4413</v>
      </c>
      <c r="R1621" t="s">
        <v>46</v>
      </c>
      <c r="S1621" t="s">
        <v>47</v>
      </c>
      <c r="T1621" t="s">
        <v>547</v>
      </c>
      <c r="U1621" t="s">
        <v>548</v>
      </c>
      <c r="V1621" t="s">
        <v>4418</v>
      </c>
      <c r="W1621" s="1">
        <v>43713</v>
      </c>
      <c r="X1621" s="2">
        <v>0.74791666666666667</v>
      </c>
      <c r="Y1621">
        <v>9</v>
      </c>
      <c r="Z1621">
        <v>2019</v>
      </c>
      <c r="AA1621" t="s">
        <v>51</v>
      </c>
      <c r="AB1621" t="s">
        <v>96</v>
      </c>
      <c r="AC1621" s="1">
        <v>43724</v>
      </c>
      <c r="AD1621">
        <v>9</v>
      </c>
      <c r="AE1621">
        <v>2019</v>
      </c>
      <c r="AF1621">
        <v>11</v>
      </c>
      <c r="AG1621" s="3" t="s">
        <v>4661</v>
      </c>
      <c r="AH1621" t="s">
        <v>54</v>
      </c>
      <c r="AI1621">
        <v>39.104627999999998</v>
      </c>
      <c r="AJ1621">
        <v>-94.543826999999993</v>
      </c>
      <c r="AK1621">
        <v>10393</v>
      </c>
      <c r="AL1621" t="s">
        <v>4662</v>
      </c>
    </row>
    <row r="1622" spans="1:38" ht="60" x14ac:dyDescent="0.25">
      <c r="A1622">
        <v>6076</v>
      </c>
      <c r="B1622">
        <v>2019161038</v>
      </c>
      <c r="C1622" t="s">
        <v>4663</v>
      </c>
      <c r="D1622" t="s">
        <v>176</v>
      </c>
      <c r="E1622" t="s">
        <v>39</v>
      </c>
      <c r="F1622">
        <v>64127</v>
      </c>
      <c r="G1622" t="s">
        <v>40</v>
      </c>
      <c r="H1622">
        <v>3</v>
      </c>
      <c r="I1622" t="s">
        <v>322</v>
      </c>
      <c r="J1622">
        <v>1030</v>
      </c>
      <c r="K1622" t="s">
        <v>4395</v>
      </c>
      <c r="M1622">
        <v>96</v>
      </c>
      <c r="N1622">
        <v>7</v>
      </c>
      <c r="O1622" t="s">
        <v>4411</v>
      </c>
      <c r="P1622" t="s">
        <v>4412</v>
      </c>
      <c r="Q1622" t="s">
        <v>4413</v>
      </c>
      <c r="R1622" t="s">
        <v>46</v>
      </c>
      <c r="S1622" t="s">
        <v>47</v>
      </c>
      <c r="T1622" t="s">
        <v>547</v>
      </c>
      <c r="U1622" t="s">
        <v>548</v>
      </c>
      <c r="V1622" t="s">
        <v>4414</v>
      </c>
      <c r="W1622" s="1">
        <v>43712</v>
      </c>
      <c r="X1622" s="2">
        <v>0.73402777777777783</v>
      </c>
      <c r="Y1622">
        <v>9</v>
      </c>
      <c r="Z1622">
        <v>2019</v>
      </c>
      <c r="AA1622" t="s">
        <v>51</v>
      </c>
      <c r="AB1622" t="s">
        <v>96</v>
      </c>
      <c r="AC1622" s="1">
        <v>43808</v>
      </c>
      <c r="AD1622">
        <v>12</v>
      </c>
      <c r="AE1622">
        <v>2019</v>
      </c>
      <c r="AF1622">
        <v>96</v>
      </c>
      <c r="AG1622" s="3" t="s">
        <v>4664</v>
      </c>
      <c r="AH1622" t="s">
        <v>54</v>
      </c>
      <c r="AI1622">
        <v>39.097282</v>
      </c>
      <c r="AJ1622">
        <v>-94.536867999999998</v>
      </c>
      <c r="AK1622">
        <v>11304</v>
      </c>
      <c r="AL1622" t="s">
        <v>4665</v>
      </c>
    </row>
    <row r="1623" spans="1:38" ht="60" x14ac:dyDescent="0.25">
      <c r="A1623">
        <v>6077</v>
      </c>
      <c r="B1623">
        <v>2019161041</v>
      </c>
      <c r="C1623" t="s">
        <v>4666</v>
      </c>
      <c r="D1623" t="s">
        <v>176</v>
      </c>
      <c r="E1623" t="s">
        <v>39</v>
      </c>
      <c r="F1623">
        <v>64127</v>
      </c>
      <c r="G1623" t="s">
        <v>40</v>
      </c>
      <c r="H1623">
        <v>3</v>
      </c>
      <c r="I1623" t="s">
        <v>322</v>
      </c>
      <c r="J1623">
        <v>1030</v>
      </c>
      <c r="K1623" t="s">
        <v>4395</v>
      </c>
      <c r="M1623">
        <v>96</v>
      </c>
      <c r="N1623">
        <v>7</v>
      </c>
      <c r="O1623" t="s">
        <v>4411</v>
      </c>
      <c r="P1623" t="s">
        <v>4412</v>
      </c>
      <c r="Q1623" t="s">
        <v>4413</v>
      </c>
      <c r="R1623" t="s">
        <v>46</v>
      </c>
      <c r="S1623" t="s">
        <v>47</v>
      </c>
      <c r="T1623" t="s">
        <v>547</v>
      </c>
      <c r="U1623" t="s">
        <v>548</v>
      </c>
      <c r="V1623" t="s">
        <v>4414</v>
      </c>
      <c r="W1623" s="1">
        <v>43712</v>
      </c>
      <c r="X1623" s="2">
        <v>0.73472222222222217</v>
      </c>
      <c r="Y1623">
        <v>9</v>
      </c>
      <c r="Z1623">
        <v>2019</v>
      </c>
      <c r="AA1623" t="s">
        <v>51</v>
      </c>
      <c r="AB1623" t="s">
        <v>96</v>
      </c>
      <c r="AC1623" s="1">
        <v>43808</v>
      </c>
      <c r="AD1623">
        <v>12</v>
      </c>
      <c r="AE1623">
        <v>2019</v>
      </c>
      <c r="AF1623">
        <v>96</v>
      </c>
      <c r="AG1623" s="3" t="s">
        <v>4667</v>
      </c>
      <c r="AH1623" t="s">
        <v>54</v>
      </c>
      <c r="AI1623">
        <v>39.097253000000002</v>
      </c>
      <c r="AJ1623">
        <v>-94.536123000000003</v>
      </c>
      <c r="AK1623">
        <v>11281</v>
      </c>
      <c r="AL1623" t="s">
        <v>4668</v>
      </c>
    </row>
    <row r="1624" spans="1:38" ht="60" x14ac:dyDescent="0.25">
      <c r="A1624">
        <v>6078</v>
      </c>
      <c r="B1624">
        <v>2019161002</v>
      </c>
      <c r="C1624" t="s">
        <v>4669</v>
      </c>
      <c r="D1624" t="s">
        <v>100</v>
      </c>
      <c r="E1624" t="s">
        <v>39</v>
      </c>
      <c r="F1624">
        <v>64126</v>
      </c>
      <c r="G1624" t="s">
        <v>40</v>
      </c>
      <c r="H1624">
        <v>4</v>
      </c>
      <c r="I1624" t="s">
        <v>41</v>
      </c>
      <c r="J1624">
        <v>4440</v>
      </c>
      <c r="K1624" t="s">
        <v>4395</v>
      </c>
      <c r="M1624">
        <v>173</v>
      </c>
      <c r="N1624">
        <v>1</v>
      </c>
      <c r="O1624" t="s">
        <v>4411</v>
      </c>
      <c r="P1624" t="s">
        <v>4412</v>
      </c>
      <c r="Q1624" t="s">
        <v>4413</v>
      </c>
      <c r="R1624" t="s">
        <v>46</v>
      </c>
      <c r="S1624" t="s">
        <v>47</v>
      </c>
      <c r="T1624" t="s">
        <v>547</v>
      </c>
      <c r="U1624" t="s">
        <v>548</v>
      </c>
      <c r="V1624" t="s">
        <v>4414</v>
      </c>
      <c r="W1624" s="1">
        <v>43712</v>
      </c>
      <c r="X1624" s="2">
        <v>0.69930555555555562</v>
      </c>
      <c r="Y1624">
        <v>9</v>
      </c>
      <c r="Z1624">
        <v>2019</v>
      </c>
      <c r="AA1624" t="s">
        <v>51</v>
      </c>
      <c r="AB1624" t="s">
        <v>96</v>
      </c>
      <c r="AC1624" s="1">
        <v>43885</v>
      </c>
      <c r="AD1624">
        <v>2</v>
      </c>
      <c r="AE1624">
        <v>2020</v>
      </c>
      <c r="AF1624">
        <v>173</v>
      </c>
      <c r="AG1624" s="3" t="s">
        <v>4670</v>
      </c>
      <c r="AH1624" t="s">
        <v>54</v>
      </c>
      <c r="AI1624">
        <v>39.099117999999997</v>
      </c>
      <c r="AJ1624">
        <v>-94.511126000000004</v>
      </c>
      <c r="AK1624">
        <v>5765</v>
      </c>
      <c r="AL1624" t="s">
        <v>4671</v>
      </c>
    </row>
    <row r="1625" spans="1:38" ht="75" x14ac:dyDescent="0.25">
      <c r="A1625">
        <v>6079</v>
      </c>
      <c r="B1625">
        <v>2019161104</v>
      </c>
      <c r="C1625" t="s">
        <v>4672</v>
      </c>
      <c r="D1625" t="s">
        <v>1035</v>
      </c>
      <c r="E1625" t="s">
        <v>39</v>
      </c>
      <c r="F1625">
        <v>64129</v>
      </c>
      <c r="G1625" t="s">
        <v>40</v>
      </c>
      <c r="H1625">
        <v>3</v>
      </c>
      <c r="I1625" t="s">
        <v>322</v>
      </c>
      <c r="J1625">
        <v>1030</v>
      </c>
      <c r="K1625" t="s">
        <v>4395</v>
      </c>
      <c r="M1625">
        <v>6</v>
      </c>
      <c r="N1625">
        <v>207</v>
      </c>
      <c r="O1625" t="s">
        <v>4411</v>
      </c>
      <c r="P1625" t="s">
        <v>4412</v>
      </c>
      <c r="Q1625" t="s">
        <v>4413</v>
      </c>
      <c r="R1625" t="s">
        <v>46</v>
      </c>
      <c r="S1625" t="s">
        <v>47</v>
      </c>
      <c r="T1625" t="s">
        <v>547</v>
      </c>
      <c r="U1625" t="s">
        <v>548</v>
      </c>
      <c r="V1625" t="s">
        <v>4414</v>
      </c>
      <c r="W1625" s="1">
        <v>43712</v>
      </c>
      <c r="X1625" s="2">
        <v>0.89097222222222217</v>
      </c>
      <c r="Y1625">
        <v>9</v>
      </c>
      <c r="Z1625">
        <v>2019</v>
      </c>
      <c r="AA1625" t="s">
        <v>51</v>
      </c>
      <c r="AB1625" t="s">
        <v>52</v>
      </c>
      <c r="AC1625" s="1">
        <v>43718</v>
      </c>
      <c r="AD1625">
        <v>9</v>
      </c>
      <c r="AE1625">
        <v>2019</v>
      </c>
      <c r="AF1625">
        <v>6</v>
      </c>
      <c r="AG1625" s="3" t="s">
        <v>4673</v>
      </c>
      <c r="AH1625" t="s">
        <v>54</v>
      </c>
      <c r="AI1625">
        <v>39.057372999999998</v>
      </c>
      <c r="AJ1625">
        <v>-94.516198000000003</v>
      </c>
      <c r="AK1625">
        <v>32558</v>
      </c>
      <c r="AL1625" t="s">
        <v>4674</v>
      </c>
    </row>
    <row r="1626" spans="1:38" ht="75" x14ac:dyDescent="0.25">
      <c r="A1626">
        <v>2230</v>
      </c>
      <c r="B1626">
        <v>2019208658</v>
      </c>
      <c r="C1626" t="s">
        <v>4675</v>
      </c>
      <c r="D1626" t="s">
        <v>77</v>
      </c>
      <c r="E1626" t="s">
        <v>39</v>
      </c>
      <c r="F1626">
        <v>64130</v>
      </c>
      <c r="G1626" t="s">
        <v>67</v>
      </c>
      <c r="H1626">
        <v>3</v>
      </c>
      <c r="I1626" t="s">
        <v>41</v>
      </c>
      <c r="J1626">
        <v>4440</v>
      </c>
      <c r="K1626" t="s">
        <v>4395</v>
      </c>
      <c r="M1626">
        <v>80</v>
      </c>
      <c r="N1626">
        <v>2</v>
      </c>
      <c r="O1626" t="s">
        <v>4411</v>
      </c>
      <c r="P1626" t="s">
        <v>4412</v>
      </c>
      <c r="Q1626" t="s">
        <v>4413</v>
      </c>
      <c r="R1626" t="s">
        <v>46</v>
      </c>
      <c r="S1626" t="s">
        <v>47</v>
      </c>
      <c r="T1626" t="s">
        <v>547</v>
      </c>
      <c r="U1626" t="s">
        <v>548</v>
      </c>
      <c r="V1626" t="s">
        <v>4418</v>
      </c>
      <c r="W1626" s="1">
        <v>43823</v>
      </c>
      <c r="X1626" s="2">
        <v>0.36041666666666666</v>
      </c>
      <c r="Y1626">
        <v>12</v>
      </c>
      <c r="Z1626">
        <v>2019</v>
      </c>
      <c r="AA1626" t="s">
        <v>51</v>
      </c>
      <c r="AB1626" t="s">
        <v>96</v>
      </c>
      <c r="AC1626" s="1">
        <v>43903</v>
      </c>
      <c r="AD1626">
        <v>3</v>
      </c>
      <c r="AE1626">
        <v>2020</v>
      </c>
      <c r="AF1626">
        <v>80</v>
      </c>
      <c r="AG1626" s="3" t="s">
        <v>4676</v>
      </c>
      <c r="AH1626" t="s">
        <v>54</v>
      </c>
      <c r="AI1626">
        <v>39.036529999999999</v>
      </c>
      <c r="AJ1626">
        <v>-94.548458999999994</v>
      </c>
      <c r="AK1626">
        <v>35262</v>
      </c>
      <c r="AL1626" t="s">
        <v>4677</v>
      </c>
    </row>
    <row r="1627" spans="1:38" ht="60" x14ac:dyDescent="0.25">
      <c r="A1627">
        <v>2229</v>
      </c>
      <c r="B1627">
        <v>2019208655</v>
      </c>
      <c r="C1627" t="s">
        <v>3029</v>
      </c>
      <c r="D1627" t="s">
        <v>77</v>
      </c>
      <c r="E1627" t="s">
        <v>39</v>
      </c>
      <c r="F1627">
        <v>64130</v>
      </c>
      <c r="G1627" t="s">
        <v>67</v>
      </c>
      <c r="H1627">
        <v>5</v>
      </c>
      <c r="I1627" t="s">
        <v>41</v>
      </c>
      <c r="J1627">
        <v>4440</v>
      </c>
      <c r="K1627" t="s">
        <v>4395</v>
      </c>
      <c r="M1627">
        <v>0</v>
      </c>
      <c r="N1627">
        <v>603</v>
      </c>
      <c r="O1627" t="s">
        <v>4411</v>
      </c>
      <c r="P1627" t="s">
        <v>4412</v>
      </c>
      <c r="Q1627" t="s">
        <v>4413</v>
      </c>
      <c r="R1627" t="s">
        <v>46</v>
      </c>
      <c r="S1627" t="s">
        <v>47</v>
      </c>
      <c r="T1627" t="s">
        <v>547</v>
      </c>
      <c r="U1627" t="s">
        <v>548</v>
      </c>
      <c r="V1627" t="s">
        <v>4418</v>
      </c>
      <c r="W1627" s="1">
        <v>43823</v>
      </c>
      <c r="X1627" s="2">
        <v>0.35902777777777778</v>
      </c>
      <c r="Y1627">
        <v>12</v>
      </c>
      <c r="Z1627">
        <v>2019</v>
      </c>
      <c r="AA1627" t="s">
        <v>51</v>
      </c>
      <c r="AB1627" t="s">
        <v>52</v>
      </c>
      <c r="AC1627" s="1">
        <v>43823</v>
      </c>
      <c r="AD1627">
        <v>12</v>
      </c>
      <c r="AE1627">
        <v>2019</v>
      </c>
      <c r="AF1627">
        <v>0</v>
      </c>
      <c r="AG1627" s="3" t="s">
        <v>3030</v>
      </c>
      <c r="AH1627" t="s">
        <v>54</v>
      </c>
      <c r="AI1627">
        <v>39.019421000000001</v>
      </c>
      <c r="AJ1627">
        <v>-94.542541</v>
      </c>
      <c r="AK1627">
        <v>37129</v>
      </c>
      <c r="AL1627" t="s">
        <v>4678</v>
      </c>
    </row>
    <row r="1628" spans="1:38" ht="60" x14ac:dyDescent="0.25">
      <c r="A1628">
        <v>2228</v>
      </c>
      <c r="B1628">
        <v>2019208775</v>
      </c>
      <c r="C1628" t="s">
        <v>4679</v>
      </c>
      <c r="D1628" t="s">
        <v>649</v>
      </c>
      <c r="E1628" t="s">
        <v>39</v>
      </c>
      <c r="F1628">
        <v>64109</v>
      </c>
      <c r="G1628" t="s">
        <v>82</v>
      </c>
      <c r="H1628">
        <v>4</v>
      </c>
      <c r="I1628" t="s">
        <v>322</v>
      </c>
      <c r="J1628">
        <v>1030</v>
      </c>
      <c r="K1628" t="s">
        <v>4395</v>
      </c>
      <c r="M1628">
        <v>231</v>
      </c>
      <c r="N1628">
        <v>1</v>
      </c>
      <c r="O1628" t="s">
        <v>4411</v>
      </c>
      <c r="P1628" t="s">
        <v>4412</v>
      </c>
      <c r="Q1628" t="s">
        <v>4413</v>
      </c>
      <c r="R1628" t="s">
        <v>46</v>
      </c>
      <c r="S1628" t="s">
        <v>47</v>
      </c>
      <c r="T1628" t="s">
        <v>547</v>
      </c>
      <c r="U1628" t="s">
        <v>548</v>
      </c>
      <c r="V1628" t="s">
        <v>4357</v>
      </c>
      <c r="W1628" s="1">
        <v>43823</v>
      </c>
      <c r="X1628" s="2">
        <v>0.45347222222222222</v>
      </c>
      <c r="Y1628">
        <v>12</v>
      </c>
      <c r="Z1628">
        <v>2019</v>
      </c>
      <c r="AA1628" t="s">
        <v>51</v>
      </c>
      <c r="AB1628" t="s">
        <v>96</v>
      </c>
      <c r="AC1628" s="1">
        <v>44054</v>
      </c>
      <c r="AD1628">
        <v>8</v>
      </c>
      <c r="AE1628">
        <v>2020</v>
      </c>
      <c r="AF1628">
        <v>231</v>
      </c>
      <c r="AG1628" s="3" t="s">
        <v>4680</v>
      </c>
      <c r="AH1628" t="s">
        <v>54</v>
      </c>
      <c r="AI1628">
        <v>39.070478000000001</v>
      </c>
      <c r="AJ1628">
        <v>-94.575204999999997</v>
      </c>
      <c r="AK1628">
        <v>128079</v>
      </c>
      <c r="AL1628" t="s">
        <v>4681</v>
      </c>
    </row>
    <row r="1629" spans="1:38" ht="60" x14ac:dyDescent="0.25">
      <c r="A1629">
        <v>2227</v>
      </c>
      <c r="B1629">
        <v>2019208598</v>
      </c>
      <c r="C1629" t="s">
        <v>2083</v>
      </c>
      <c r="D1629" t="s">
        <v>176</v>
      </c>
      <c r="E1629" t="s">
        <v>39</v>
      </c>
      <c r="F1629">
        <v>64127</v>
      </c>
      <c r="G1629" t="s">
        <v>40</v>
      </c>
      <c r="H1629">
        <v>3</v>
      </c>
      <c r="I1629" t="s">
        <v>41</v>
      </c>
      <c r="J1629">
        <v>4440</v>
      </c>
      <c r="K1629" t="s">
        <v>4395</v>
      </c>
      <c r="M1629">
        <v>3</v>
      </c>
      <c r="N1629">
        <v>467</v>
      </c>
      <c r="O1629" t="s">
        <v>4396</v>
      </c>
      <c r="P1629" t="s">
        <v>4397</v>
      </c>
      <c r="Q1629" t="s">
        <v>4398</v>
      </c>
      <c r="R1629" t="s">
        <v>46</v>
      </c>
      <c r="S1629" t="s">
        <v>47</v>
      </c>
      <c r="T1629" t="s">
        <v>4399</v>
      </c>
      <c r="U1629" t="s">
        <v>4400</v>
      </c>
      <c r="V1629" t="s">
        <v>4401</v>
      </c>
      <c r="W1629" s="1">
        <v>43823</v>
      </c>
      <c r="X1629" s="2">
        <v>0.29305555555555557</v>
      </c>
      <c r="Y1629">
        <v>12</v>
      </c>
      <c r="Z1629">
        <v>2019</v>
      </c>
      <c r="AA1629" t="s">
        <v>51</v>
      </c>
      <c r="AB1629" t="s">
        <v>52</v>
      </c>
      <c r="AC1629" s="1">
        <v>43826</v>
      </c>
      <c r="AD1629">
        <v>12</v>
      </c>
      <c r="AE1629">
        <v>2019</v>
      </c>
      <c r="AF1629">
        <v>3</v>
      </c>
      <c r="AG1629" s="3" t="s">
        <v>2084</v>
      </c>
      <c r="AH1629" t="s">
        <v>54</v>
      </c>
      <c r="AI1629">
        <v>39.097729999999999</v>
      </c>
      <c r="AJ1629">
        <v>-94.536214000000001</v>
      </c>
      <c r="AK1629">
        <v>11254</v>
      </c>
      <c r="AL1629" t="s">
        <v>4682</v>
      </c>
    </row>
    <row r="1630" spans="1:38" ht="60" x14ac:dyDescent="0.25">
      <c r="A1630">
        <v>2226</v>
      </c>
      <c r="B1630">
        <v>2019208596</v>
      </c>
      <c r="C1630" t="s">
        <v>2083</v>
      </c>
      <c r="D1630" t="s">
        <v>176</v>
      </c>
      <c r="E1630" t="s">
        <v>39</v>
      </c>
      <c r="F1630">
        <v>64127</v>
      </c>
      <c r="G1630" t="s">
        <v>40</v>
      </c>
      <c r="H1630">
        <v>3</v>
      </c>
      <c r="I1630" t="s">
        <v>41</v>
      </c>
      <c r="J1630">
        <v>4440</v>
      </c>
      <c r="K1630" t="s">
        <v>4395</v>
      </c>
      <c r="M1630">
        <v>180</v>
      </c>
      <c r="N1630">
        <v>424</v>
      </c>
      <c r="O1630" t="s">
        <v>4396</v>
      </c>
      <c r="P1630" t="s">
        <v>4397</v>
      </c>
      <c r="Q1630" t="s">
        <v>4398</v>
      </c>
      <c r="R1630" t="s">
        <v>46</v>
      </c>
      <c r="S1630" t="s">
        <v>47</v>
      </c>
      <c r="T1630" t="s">
        <v>4405</v>
      </c>
      <c r="U1630" t="s">
        <v>4406</v>
      </c>
      <c r="V1630" t="s">
        <v>4407</v>
      </c>
      <c r="W1630" s="1">
        <v>43823</v>
      </c>
      <c r="X1630" s="2">
        <v>0.28819444444444448</v>
      </c>
      <c r="Y1630">
        <v>12</v>
      </c>
      <c r="Z1630">
        <v>2019</v>
      </c>
      <c r="AA1630" t="s">
        <v>266</v>
      </c>
      <c r="AB1630" t="s">
        <v>52</v>
      </c>
      <c r="AG1630" s="3" t="s">
        <v>2084</v>
      </c>
      <c r="AH1630" t="s">
        <v>54</v>
      </c>
      <c r="AI1630">
        <v>39.097729999999999</v>
      </c>
      <c r="AJ1630">
        <v>-94.536214000000001</v>
      </c>
      <c r="AK1630">
        <v>11254</v>
      </c>
      <c r="AL1630" t="s">
        <v>4683</v>
      </c>
    </row>
    <row r="1631" spans="1:38" ht="60" x14ac:dyDescent="0.25">
      <c r="A1631">
        <v>6075</v>
      </c>
      <c r="B1631">
        <v>2019160795</v>
      </c>
      <c r="C1631" t="s">
        <v>4684</v>
      </c>
      <c r="D1631" t="s">
        <v>123</v>
      </c>
      <c r="E1631" t="s">
        <v>39</v>
      </c>
      <c r="F1631">
        <v>64130</v>
      </c>
      <c r="G1631" t="s">
        <v>40</v>
      </c>
      <c r="H1631">
        <v>3</v>
      </c>
      <c r="I1631" t="s">
        <v>41</v>
      </c>
      <c r="J1631">
        <v>4440</v>
      </c>
      <c r="K1631" t="s">
        <v>4395</v>
      </c>
      <c r="M1631">
        <v>5</v>
      </c>
      <c r="N1631">
        <v>258</v>
      </c>
      <c r="O1631" t="s">
        <v>4396</v>
      </c>
      <c r="P1631" t="s">
        <v>4397</v>
      </c>
      <c r="Q1631" t="s">
        <v>4398</v>
      </c>
      <c r="R1631" t="s">
        <v>46</v>
      </c>
      <c r="S1631" t="s">
        <v>47</v>
      </c>
      <c r="T1631" t="s">
        <v>4399</v>
      </c>
      <c r="U1631" t="s">
        <v>4400</v>
      </c>
      <c r="V1631" t="s">
        <v>4401</v>
      </c>
      <c r="W1631" s="1">
        <v>43712</v>
      </c>
      <c r="X1631" s="2">
        <v>0.5756944444444444</v>
      </c>
      <c r="Y1631">
        <v>9</v>
      </c>
      <c r="Z1631">
        <v>2019</v>
      </c>
      <c r="AA1631" t="s">
        <v>51</v>
      </c>
      <c r="AB1631" t="s">
        <v>96</v>
      </c>
      <c r="AC1631" s="1">
        <v>43717</v>
      </c>
      <c r="AD1631">
        <v>9</v>
      </c>
      <c r="AE1631">
        <v>2019</v>
      </c>
      <c r="AF1631">
        <v>5</v>
      </c>
      <c r="AG1631" s="3" t="s">
        <v>4685</v>
      </c>
      <c r="AH1631" t="s">
        <v>54</v>
      </c>
      <c r="AI1631">
        <v>39.054617</v>
      </c>
      <c r="AJ1631">
        <v>-94.536128000000005</v>
      </c>
      <c r="AK1631">
        <v>30410</v>
      </c>
      <c r="AL1631" t="s">
        <v>4686</v>
      </c>
    </row>
    <row r="1632" spans="1:38" ht="60" x14ac:dyDescent="0.25">
      <c r="A1632">
        <v>2225</v>
      </c>
      <c r="B1632">
        <v>2019208894</v>
      </c>
      <c r="C1632" t="s">
        <v>4687</v>
      </c>
      <c r="D1632" t="s">
        <v>100</v>
      </c>
      <c r="E1632" t="s">
        <v>39</v>
      </c>
      <c r="F1632">
        <v>64126</v>
      </c>
      <c r="G1632" t="s">
        <v>40</v>
      </c>
      <c r="H1632">
        <v>4</v>
      </c>
      <c r="I1632" t="s">
        <v>41</v>
      </c>
      <c r="J1632">
        <v>4440</v>
      </c>
      <c r="K1632" t="s">
        <v>4395</v>
      </c>
      <c r="M1632">
        <v>13</v>
      </c>
      <c r="N1632">
        <v>62</v>
      </c>
      <c r="O1632" t="s">
        <v>4396</v>
      </c>
      <c r="P1632" t="s">
        <v>4397</v>
      </c>
      <c r="Q1632" t="s">
        <v>4398</v>
      </c>
      <c r="R1632" t="s">
        <v>46</v>
      </c>
      <c r="S1632" t="s">
        <v>47</v>
      </c>
      <c r="T1632" t="s">
        <v>4399</v>
      </c>
      <c r="U1632" t="s">
        <v>4400</v>
      </c>
      <c r="V1632" t="s">
        <v>4401</v>
      </c>
      <c r="W1632" s="1">
        <v>43823</v>
      </c>
      <c r="X1632" s="2">
        <v>0.62916666666666665</v>
      </c>
      <c r="Y1632">
        <v>12</v>
      </c>
      <c r="Z1632">
        <v>2019</v>
      </c>
      <c r="AA1632" t="s">
        <v>51</v>
      </c>
      <c r="AB1632" t="s">
        <v>96</v>
      </c>
      <c r="AC1632" s="1">
        <v>43836</v>
      </c>
      <c r="AD1632">
        <v>1</v>
      </c>
      <c r="AE1632">
        <v>2020</v>
      </c>
      <c r="AF1632">
        <v>13</v>
      </c>
      <c r="AG1632" s="3" t="s">
        <v>4688</v>
      </c>
      <c r="AH1632" t="s">
        <v>54</v>
      </c>
      <c r="AI1632">
        <v>39.097757000000001</v>
      </c>
      <c r="AJ1632">
        <v>-94.509236000000001</v>
      </c>
      <c r="AK1632">
        <v>6034</v>
      </c>
      <c r="AL1632" t="s">
        <v>4689</v>
      </c>
    </row>
    <row r="1633" spans="1:38" ht="60" x14ac:dyDescent="0.25">
      <c r="A1633">
        <v>6135</v>
      </c>
      <c r="B1633">
        <v>2019160301</v>
      </c>
      <c r="C1633" t="s">
        <v>4690</v>
      </c>
      <c r="D1633" t="s">
        <v>184</v>
      </c>
      <c r="E1633" t="s">
        <v>39</v>
      </c>
      <c r="F1633">
        <v>64126</v>
      </c>
      <c r="G1633" t="s">
        <v>40</v>
      </c>
      <c r="H1633">
        <v>3</v>
      </c>
      <c r="I1633" t="s">
        <v>322</v>
      </c>
      <c r="J1633">
        <v>1030</v>
      </c>
      <c r="K1633" t="s">
        <v>4395</v>
      </c>
      <c r="M1633">
        <v>1</v>
      </c>
      <c r="N1633">
        <v>1102</v>
      </c>
      <c r="O1633" t="s">
        <v>4396</v>
      </c>
      <c r="P1633" t="s">
        <v>4397</v>
      </c>
      <c r="Q1633" t="s">
        <v>4398</v>
      </c>
      <c r="R1633" t="s">
        <v>46</v>
      </c>
      <c r="S1633" t="s">
        <v>47</v>
      </c>
      <c r="T1633" t="s">
        <v>4399</v>
      </c>
      <c r="U1633" t="s">
        <v>4400</v>
      </c>
      <c r="V1633" t="s">
        <v>4401</v>
      </c>
      <c r="W1633" s="1">
        <v>43711</v>
      </c>
      <c r="X1633" s="2">
        <v>0.7715277777777777</v>
      </c>
      <c r="Y1633">
        <v>9</v>
      </c>
      <c r="Z1633">
        <v>2019</v>
      </c>
      <c r="AA1633" t="s">
        <v>51</v>
      </c>
      <c r="AB1633" t="s">
        <v>52</v>
      </c>
      <c r="AC1633" s="1">
        <v>43712</v>
      </c>
      <c r="AD1633">
        <v>9</v>
      </c>
      <c r="AE1633">
        <v>2019</v>
      </c>
      <c r="AF1633">
        <v>1</v>
      </c>
      <c r="AG1633" s="3" t="s">
        <v>4691</v>
      </c>
      <c r="AH1633" t="s">
        <v>54</v>
      </c>
      <c r="AI1633">
        <v>39.090606999999999</v>
      </c>
      <c r="AJ1633">
        <v>-94.514332999999993</v>
      </c>
      <c r="AK1633">
        <v>6481</v>
      </c>
      <c r="AL1633" t="s">
        <v>4692</v>
      </c>
    </row>
    <row r="1634" spans="1:38" ht="60" x14ac:dyDescent="0.25">
      <c r="A1634">
        <v>6136</v>
      </c>
      <c r="B1634">
        <v>2019159735</v>
      </c>
      <c r="C1634" t="s">
        <v>4693</v>
      </c>
      <c r="D1634" t="s">
        <v>71</v>
      </c>
      <c r="E1634" t="s">
        <v>39</v>
      </c>
      <c r="F1634">
        <v>64128</v>
      </c>
      <c r="G1634" t="s">
        <v>40</v>
      </c>
      <c r="H1634">
        <v>3</v>
      </c>
      <c r="I1634" t="s">
        <v>41</v>
      </c>
      <c r="J1634">
        <v>4440</v>
      </c>
      <c r="K1634" t="s">
        <v>4395</v>
      </c>
      <c r="M1634">
        <v>180</v>
      </c>
      <c r="N1634">
        <v>424</v>
      </c>
      <c r="O1634" t="s">
        <v>4396</v>
      </c>
      <c r="P1634" t="s">
        <v>4397</v>
      </c>
      <c r="Q1634" t="s">
        <v>4398</v>
      </c>
      <c r="R1634" t="s">
        <v>46</v>
      </c>
      <c r="S1634" t="s">
        <v>47</v>
      </c>
      <c r="T1634" t="s">
        <v>4405</v>
      </c>
      <c r="U1634" t="s">
        <v>4406</v>
      </c>
      <c r="V1634" t="s">
        <v>4407</v>
      </c>
      <c r="W1634" s="1">
        <v>43711</v>
      </c>
      <c r="X1634" s="2">
        <v>0.38819444444444445</v>
      </c>
      <c r="Y1634">
        <v>9</v>
      </c>
      <c r="Z1634">
        <v>2019</v>
      </c>
      <c r="AA1634" t="s">
        <v>266</v>
      </c>
      <c r="AB1634" t="s">
        <v>96</v>
      </c>
      <c r="AG1634" s="3" t="s">
        <v>4694</v>
      </c>
      <c r="AH1634" t="s">
        <v>54</v>
      </c>
      <c r="AI1634">
        <v>39.074427999999997</v>
      </c>
      <c r="AJ1634">
        <v>-94.517805999999993</v>
      </c>
      <c r="AK1634">
        <v>21572</v>
      </c>
      <c r="AL1634" t="s">
        <v>4695</v>
      </c>
    </row>
    <row r="1635" spans="1:38" ht="60" x14ac:dyDescent="0.25">
      <c r="A1635">
        <v>6137</v>
      </c>
      <c r="B1635">
        <v>2019159727</v>
      </c>
      <c r="C1635" t="s">
        <v>4696</v>
      </c>
      <c r="D1635" t="s">
        <v>649</v>
      </c>
      <c r="E1635" t="s">
        <v>39</v>
      </c>
      <c r="F1635">
        <v>64109</v>
      </c>
      <c r="G1635" t="s">
        <v>82</v>
      </c>
      <c r="H1635">
        <v>4</v>
      </c>
      <c r="I1635" t="s">
        <v>41</v>
      </c>
      <c r="J1635">
        <v>4440</v>
      </c>
      <c r="K1635" t="s">
        <v>4395</v>
      </c>
      <c r="M1635">
        <v>180</v>
      </c>
      <c r="N1635">
        <v>424</v>
      </c>
      <c r="O1635" t="s">
        <v>4396</v>
      </c>
      <c r="P1635" t="s">
        <v>4397</v>
      </c>
      <c r="Q1635" t="s">
        <v>4398</v>
      </c>
      <c r="R1635" t="s">
        <v>46</v>
      </c>
      <c r="S1635" t="s">
        <v>47</v>
      </c>
      <c r="T1635" t="s">
        <v>4405</v>
      </c>
      <c r="U1635" t="s">
        <v>4406</v>
      </c>
      <c r="V1635" t="s">
        <v>4407</v>
      </c>
      <c r="W1635" s="1">
        <v>43711</v>
      </c>
      <c r="X1635" s="2">
        <v>0.38472222222222219</v>
      </c>
      <c r="Y1635">
        <v>9</v>
      </c>
      <c r="Z1635">
        <v>2019</v>
      </c>
      <c r="AA1635" t="s">
        <v>266</v>
      </c>
      <c r="AB1635" t="s">
        <v>96</v>
      </c>
      <c r="AG1635" s="3" t="s">
        <v>4697</v>
      </c>
      <c r="AH1635" t="s">
        <v>54</v>
      </c>
      <c r="AI1635">
        <v>39.067720999999999</v>
      </c>
      <c r="AJ1635">
        <v>-94.571867999999995</v>
      </c>
      <c r="AK1635">
        <v>128157</v>
      </c>
      <c r="AL1635" t="s">
        <v>4698</v>
      </c>
    </row>
    <row r="1636" spans="1:38" ht="60" x14ac:dyDescent="0.25">
      <c r="A1636">
        <v>6138</v>
      </c>
      <c r="B1636">
        <v>2019160215</v>
      </c>
      <c r="C1636" t="s">
        <v>4699</v>
      </c>
      <c r="D1636" t="s">
        <v>100</v>
      </c>
      <c r="E1636" t="s">
        <v>39</v>
      </c>
      <c r="F1636">
        <v>64126</v>
      </c>
      <c r="G1636" t="s">
        <v>40</v>
      </c>
      <c r="H1636">
        <v>4</v>
      </c>
      <c r="I1636" t="s">
        <v>41</v>
      </c>
      <c r="J1636">
        <v>4440</v>
      </c>
      <c r="K1636" t="s">
        <v>4395</v>
      </c>
      <c r="M1636">
        <v>180</v>
      </c>
      <c r="N1636">
        <v>424</v>
      </c>
      <c r="O1636" t="s">
        <v>4411</v>
      </c>
      <c r="P1636" t="s">
        <v>4412</v>
      </c>
      <c r="Q1636" t="s">
        <v>4413</v>
      </c>
      <c r="R1636" t="s">
        <v>46</v>
      </c>
      <c r="S1636" t="s">
        <v>47</v>
      </c>
      <c r="T1636" t="s">
        <v>547</v>
      </c>
      <c r="U1636" t="s">
        <v>548</v>
      </c>
      <c r="V1636" t="s">
        <v>4357</v>
      </c>
      <c r="W1636" s="1">
        <v>43711</v>
      </c>
      <c r="X1636" s="2">
        <v>0.68194444444444446</v>
      </c>
      <c r="Y1636">
        <v>9</v>
      </c>
      <c r="Z1636">
        <v>2019</v>
      </c>
      <c r="AA1636" t="s">
        <v>266</v>
      </c>
      <c r="AB1636" t="s">
        <v>96</v>
      </c>
      <c r="AG1636" s="3" t="s">
        <v>4700</v>
      </c>
      <c r="AH1636" t="s">
        <v>54</v>
      </c>
      <c r="AI1636">
        <v>39.097528999999902</v>
      </c>
      <c r="AJ1636">
        <v>-94.505723000000003</v>
      </c>
      <c r="AK1636">
        <v>5930</v>
      </c>
      <c r="AL1636" t="s">
        <v>4701</v>
      </c>
    </row>
    <row r="1637" spans="1:38" ht="60" x14ac:dyDescent="0.25">
      <c r="A1637">
        <v>2188</v>
      </c>
      <c r="B1637">
        <v>2019209239</v>
      </c>
      <c r="C1637" t="s">
        <v>4702</v>
      </c>
      <c r="D1637" t="s">
        <v>176</v>
      </c>
      <c r="E1637" t="s">
        <v>39</v>
      </c>
      <c r="F1637">
        <v>64124</v>
      </c>
      <c r="G1637" t="s">
        <v>40</v>
      </c>
      <c r="H1637">
        <v>3</v>
      </c>
      <c r="I1637" t="s">
        <v>41</v>
      </c>
      <c r="J1637">
        <v>4440</v>
      </c>
      <c r="K1637" t="s">
        <v>4395</v>
      </c>
      <c r="M1637">
        <v>180</v>
      </c>
      <c r="N1637">
        <v>424</v>
      </c>
      <c r="O1637" t="s">
        <v>4411</v>
      </c>
      <c r="P1637" t="s">
        <v>4412</v>
      </c>
      <c r="Q1637" t="s">
        <v>4413</v>
      </c>
      <c r="R1637" t="s">
        <v>46</v>
      </c>
      <c r="S1637" t="s">
        <v>47</v>
      </c>
      <c r="T1637" t="s">
        <v>547</v>
      </c>
      <c r="U1637" t="s">
        <v>548</v>
      </c>
      <c r="V1637" t="s">
        <v>4418</v>
      </c>
      <c r="W1637" s="1">
        <v>43825</v>
      </c>
      <c r="X1637" s="2">
        <v>0.47083333333333338</v>
      </c>
      <c r="Y1637">
        <v>12</v>
      </c>
      <c r="Z1637">
        <v>2019</v>
      </c>
      <c r="AA1637" t="s">
        <v>266</v>
      </c>
      <c r="AB1637" t="s">
        <v>52</v>
      </c>
      <c r="AG1637" s="3" t="s">
        <v>4703</v>
      </c>
      <c r="AH1637" t="s">
        <v>54</v>
      </c>
      <c r="AI1637">
        <v>39.104748000000001</v>
      </c>
      <c r="AJ1637">
        <v>-94.539010000000005</v>
      </c>
      <c r="AK1637">
        <v>9639</v>
      </c>
      <c r="AL1637" t="s">
        <v>4704</v>
      </c>
    </row>
    <row r="1638" spans="1:38" ht="60" x14ac:dyDescent="0.25">
      <c r="A1638">
        <v>6139</v>
      </c>
      <c r="B1638">
        <v>2019160052</v>
      </c>
      <c r="C1638" t="s">
        <v>4705</v>
      </c>
      <c r="D1638" t="s">
        <v>77</v>
      </c>
      <c r="E1638" t="s">
        <v>39</v>
      </c>
      <c r="F1638">
        <v>64130</v>
      </c>
      <c r="G1638" t="s">
        <v>67</v>
      </c>
      <c r="H1638">
        <v>5</v>
      </c>
      <c r="I1638" t="s">
        <v>41</v>
      </c>
      <c r="J1638">
        <v>4440</v>
      </c>
      <c r="K1638" t="s">
        <v>4395</v>
      </c>
      <c r="M1638">
        <v>9</v>
      </c>
      <c r="N1638">
        <v>73</v>
      </c>
      <c r="O1638" t="s">
        <v>4411</v>
      </c>
      <c r="P1638" t="s">
        <v>4412</v>
      </c>
      <c r="Q1638" t="s">
        <v>4413</v>
      </c>
      <c r="R1638" t="s">
        <v>46</v>
      </c>
      <c r="S1638" t="s">
        <v>47</v>
      </c>
      <c r="T1638" t="s">
        <v>547</v>
      </c>
      <c r="U1638" t="s">
        <v>548</v>
      </c>
      <c r="V1638" t="s">
        <v>4418</v>
      </c>
      <c r="W1638" s="1">
        <v>43711</v>
      </c>
      <c r="X1638" s="2">
        <v>0.56666666666666665</v>
      </c>
      <c r="Y1638">
        <v>9</v>
      </c>
      <c r="Z1638">
        <v>2019</v>
      </c>
      <c r="AA1638" t="s">
        <v>51</v>
      </c>
      <c r="AB1638" t="s">
        <v>96</v>
      </c>
      <c r="AC1638" s="1">
        <v>43720</v>
      </c>
      <c r="AD1638">
        <v>9</v>
      </c>
      <c r="AE1638">
        <v>2019</v>
      </c>
      <c r="AF1638">
        <v>9</v>
      </c>
      <c r="AG1638" s="3" t="s">
        <v>4706</v>
      </c>
      <c r="AH1638" t="s">
        <v>54</v>
      </c>
      <c r="AI1638">
        <v>39.030290999999998</v>
      </c>
      <c r="AJ1638">
        <v>-94.549977999999996</v>
      </c>
      <c r="AK1638">
        <v>35912</v>
      </c>
      <c r="AL1638" t="s">
        <v>4707</v>
      </c>
    </row>
    <row r="1639" spans="1:38" ht="60" x14ac:dyDescent="0.25">
      <c r="A1639">
        <v>6140</v>
      </c>
      <c r="B1639">
        <v>2019159685</v>
      </c>
      <c r="C1639" t="s">
        <v>4708</v>
      </c>
      <c r="D1639" t="s">
        <v>180</v>
      </c>
      <c r="E1639" t="s">
        <v>39</v>
      </c>
      <c r="F1639">
        <v>64128</v>
      </c>
      <c r="G1639" t="s">
        <v>40</v>
      </c>
      <c r="H1639">
        <v>3</v>
      </c>
      <c r="I1639" t="s">
        <v>322</v>
      </c>
      <c r="J1639">
        <v>1030</v>
      </c>
      <c r="K1639" t="s">
        <v>4395</v>
      </c>
      <c r="M1639">
        <v>9</v>
      </c>
      <c r="N1639">
        <v>73</v>
      </c>
      <c r="O1639" t="s">
        <v>4411</v>
      </c>
      <c r="P1639" t="s">
        <v>4412</v>
      </c>
      <c r="Q1639" t="s">
        <v>4413</v>
      </c>
      <c r="R1639" t="s">
        <v>46</v>
      </c>
      <c r="S1639" t="s">
        <v>47</v>
      </c>
      <c r="T1639" t="s">
        <v>547</v>
      </c>
      <c r="U1639" t="s">
        <v>548</v>
      </c>
      <c r="V1639" t="s">
        <v>4418</v>
      </c>
      <c r="W1639" s="1">
        <v>43711</v>
      </c>
      <c r="X1639" s="2">
        <v>0.36249999999999999</v>
      </c>
      <c r="Y1639">
        <v>9</v>
      </c>
      <c r="Z1639">
        <v>2019</v>
      </c>
      <c r="AA1639" t="s">
        <v>51</v>
      </c>
      <c r="AB1639" t="s">
        <v>96</v>
      </c>
      <c r="AC1639" s="1">
        <v>43720</v>
      </c>
      <c r="AD1639">
        <v>9</v>
      </c>
      <c r="AE1639">
        <v>2019</v>
      </c>
      <c r="AF1639">
        <v>9</v>
      </c>
      <c r="AG1639" s="3" t="s">
        <v>4709</v>
      </c>
      <c r="AH1639" t="s">
        <v>54</v>
      </c>
      <c r="AI1639">
        <v>39.073448999999997</v>
      </c>
      <c r="AJ1639">
        <v>-94.55068</v>
      </c>
      <c r="AK1639">
        <v>24574</v>
      </c>
      <c r="AL1639" t="s">
        <v>4710</v>
      </c>
    </row>
    <row r="1640" spans="1:38" ht="60" x14ac:dyDescent="0.25">
      <c r="A1640">
        <v>6170</v>
      </c>
      <c r="B1640">
        <v>2019159587</v>
      </c>
      <c r="C1640" t="s">
        <v>4711</v>
      </c>
      <c r="D1640" t="s">
        <v>104</v>
      </c>
      <c r="E1640" t="s">
        <v>39</v>
      </c>
      <c r="F1640">
        <v>64130</v>
      </c>
      <c r="G1640" t="s">
        <v>67</v>
      </c>
      <c r="H1640">
        <v>5</v>
      </c>
      <c r="I1640" t="s">
        <v>322</v>
      </c>
      <c r="J1640">
        <v>1030</v>
      </c>
      <c r="K1640" t="s">
        <v>4395</v>
      </c>
      <c r="M1640">
        <v>4</v>
      </c>
      <c r="N1640">
        <v>337</v>
      </c>
      <c r="O1640" t="s">
        <v>4411</v>
      </c>
      <c r="P1640" t="s">
        <v>4412</v>
      </c>
      <c r="Q1640" t="s">
        <v>4413</v>
      </c>
      <c r="R1640" t="s">
        <v>46</v>
      </c>
      <c r="S1640" t="s">
        <v>47</v>
      </c>
      <c r="T1640" t="s">
        <v>547</v>
      </c>
      <c r="U1640" t="s">
        <v>548</v>
      </c>
      <c r="V1640" t="s">
        <v>4418</v>
      </c>
      <c r="W1640" s="1">
        <v>43710</v>
      </c>
      <c r="X1640" s="2">
        <v>0.7680555555555556</v>
      </c>
      <c r="Y1640">
        <v>9</v>
      </c>
      <c r="Z1640">
        <v>2019</v>
      </c>
      <c r="AA1640" t="s">
        <v>51</v>
      </c>
      <c r="AB1640" t="s">
        <v>52</v>
      </c>
      <c r="AC1640" s="1">
        <v>43714</v>
      </c>
      <c r="AD1640">
        <v>9</v>
      </c>
      <c r="AE1640">
        <v>2019</v>
      </c>
      <c r="AF1640">
        <v>4</v>
      </c>
      <c r="AG1640" s="3" t="s">
        <v>4712</v>
      </c>
      <c r="AH1640" t="s">
        <v>54</v>
      </c>
      <c r="AI1640">
        <v>39.016242999999903</v>
      </c>
      <c r="AJ1640">
        <v>-94.535432999999998</v>
      </c>
      <c r="AK1640">
        <v>336</v>
      </c>
      <c r="AL1640" t="s">
        <v>4713</v>
      </c>
    </row>
    <row r="1641" spans="1:38" ht="60" x14ac:dyDescent="0.25">
      <c r="A1641">
        <v>6171</v>
      </c>
      <c r="B1641">
        <v>2019159562</v>
      </c>
      <c r="C1641" t="s">
        <v>4714</v>
      </c>
      <c r="D1641" t="s">
        <v>147</v>
      </c>
      <c r="E1641" t="s">
        <v>39</v>
      </c>
      <c r="F1641">
        <v>64127</v>
      </c>
      <c r="G1641" t="s">
        <v>40</v>
      </c>
      <c r="H1641">
        <v>3</v>
      </c>
      <c r="I1641" t="s">
        <v>322</v>
      </c>
      <c r="J1641">
        <v>1030</v>
      </c>
      <c r="K1641" t="s">
        <v>4395</v>
      </c>
      <c r="M1641">
        <v>4</v>
      </c>
      <c r="N1641">
        <v>337</v>
      </c>
      <c r="O1641" t="s">
        <v>4411</v>
      </c>
      <c r="P1641" t="s">
        <v>4412</v>
      </c>
      <c r="Q1641" t="s">
        <v>4413</v>
      </c>
      <c r="R1641" t="s">
        <v>46</v>
      </c>
      <c r="S1641" t="s">
        <v>47</v>
      </c>
      <c r="T1641" t="s">
        <v>547</v>
      </c>
      <c r="U1641" t="s">
        <v>548</v>
      </c>
      <c r="V1641" t="s">
        <v>4414</v>
      </c>
      <c r="W1641" s="1">
        <v>43710</v>
      </c>
      <c r="X1641" s="2">
        <v>0.47083333333333338</v>
      </c>
      <c r="Y1641">
        <v>9</v>
      </c>
      <c r="Z1641">
        <v>2019</v>
      </c>
      <c r="AA1641" t="s">
        <v>51</v>
      </c>
      <c r="AB1641" t="s">
        <v>52</v>
      </c>
      <c r="AC1641" s="1">
        <v>43714</v>
      </c>
      <c r="AD1641">
        <v>9</v>
      </c>
      <c r="AE1641">
        <v>2019</v>
      </c>
      <c r="AF1641">
        <v>4</v>
      </c>
      <c r="AG1641" s="3" t="s">
        <v>4715</v>
      </c>
      <c r="AH1641" t="s">
        <v>54</v>
      </c>
      <c r="AI1641">
        <v>39.086872</v>
      </c>
      <c r="AJ1641">
        <v>-94.525223999999994</v>
      </c>
      <c r="AK1641">
        <v>18770</v>
      </c>
      <c r="AL1641" t="s">
        <v>4716</v>
      </c>
    </row>
    <row r="1642" spans="1:38" ht="60" x14ac:dyDescent="0.25">
      <c r="A1642">
        <v>6134</v>
      </c>
      <c r="B1642">
        <v>2019160018</v>
      </c>
      <c r="C1642" t="s">
        <v>4693</v>
      </c>
      <c r="D1642" t="s">
        <v>71</v>
      </c>
      <c r="E1642" t="s">
        <v>39</v>
      </c>
      <c r="F1642">
        <v>64128</v>
      </c>
      <c r="G1642" t="s">
        <v>40</v>
      </c>
      <c r="H1642">
        <v>3</v>
      </c>
      <c r="I1642" t="s">
        <v>41</v>
      </c>
      <c r="J1642">
        <v>4440</v>
      </c>
      <c r="K1642" t="s">
        <v>4395</v>
      </c>
      <c r="M1642">
        <v>6</v>
      </c>
      <c r="N1642">
        <v>207</v>
      </c>
      <c r="O1642" t="s">
        <v>4396</v>
      </c>
      <c r="P1642" t="s">
        <v>4397</v>
      </c>
      <c r="Q1642" t="s">
        <v>4398</v>
      </c>
      <c r="R1642" t="s">
        <v>46</v>
      </c>
      <c r="S1642" t="s">
        <v>47</v>
      </c>
      <c r="T1642" t="s">
        <v>4399</v>
      </c>
      <c r="U1642" t="s">
        <v>4400</v>
      </c>
      <c r="V1642" t="s">
        <v>4401</v>
      </c>
      <c r="W1642" s="1">
        <v>43711</v>
      </c>
      <c r="X1642" s="2">
        <v>0.54027777777777775</v>
      </c>
      <c r="Y1642">
        <v>9</v>
      </c>
      <c r="Z1642">
        <v>2019</v>
      </c>
      <c r="AA1642" t="s">
        <v>51</v>
      </c>
      <c r="AB1642" t="s">
        <v>96</v>
      </c>
      <c r="AC1642" s="1">
        <v>43717</v>
      </c>
      <c r="AD1642">
        <v>9</v>
      </c>
      <c r="AE1642">
        <v>2019</v>
      </c>
      <c r="AF1642">
        <v>6</v>
      </c>
      <c r="AG1642" s="3" t="s">
        <v>4694</v>
      </c>
      <c r="AH1642" t="s">
        <v>54</v>
      </c>
      <c r="AI1642">
        <v>39.074427999999997</v>
      </c>
      <c r="AJ1642">
        <v>-94.517805999999993</v>
      </c>
      <c r="AK1642">
        <v>21572</v>
      </c>
      <c r="AL1642" t="s">
        <v>4717</v>
      </c>
    </row>
    <row r="1643" spans="1:38" ht="60" x14ac:dyDescent="0.25">
      <c r="A1643">
        <v>2256</v>
      </c>
      <c r="B1643">
        <v>2019208332</v>
      </c>
      <c r="C1643" t="s">
        <v>4169</v>
      </c>
      <c r="D1643" t="s">
        <v>176</v>
      </c>
      <c r="E1643" t="s">
        <v>39</v>
      </c>
      <c r="F1643">
        <v>64127</v>
      </c>
      <c r="G1643" t="s">
        <v>40</v>
      </c>
      <c r="H1643">
        <v>3</v>
      </c>
      <c r="I1643" t="s">
        <v>41</v>
      </c>
      <c r="J1643">
        <v>4440</v>
      </c>
      <c r="K1643" t="s">
        <v>4395</v>
      </c>
      <c r="M1643">
        <v>14</v>
      </c>
      <c r="N1643">
        <v>69</v>
      </c>
      <c r="O1643" t="s">
        <v>4396</v>
      </c>
      <c r="P1643" t="s">
        <v>4397</v>
      </c>
      <c r="Q1643" t="s">
        <v>4398</v>
      </c>
      <c r="R1643" t="s">
        <v>46</v>
      </c>
      <c r="S1643" t="s">
        <v>47</v>
      </c>
      <c r="T1643" t="s">
        <v>4399</v>
      </c>
      <c r="U1643" t="s">
        <v>4400</v>
      </c>
      <c r="V1643" t="s">
        <v>4401</v>
      </c>
      <c r="W1643" s="1">
        <v>43822</v>
      </c>
      <c r="X1643" s="2">
        <v>0.52638888888888891</v>
      </c>
      <c r="Y1643">
        <v>12</v>
      </c>
      <c r="Z1643">
        <v>2019</v>
      </c>
      <c r="AA1643" t="s">
        <v>51</v>
      </c>
      <c r="AB1643" t="s">
        <v>96</v>
      </c>
      <c r="AC1643" s="1">
        <v>43836</v>
      </c>
      <c r="AD1643">
        <v>1</v>
      </c>
      <c r="AE1643">
        <v>2020</v>
      </c>
      <c r="AF1643">
        <v>14</v>
      </c>
      <c r="AG1643" s="3" t="s">
        <v>4170</v>
      </c>
      <c r="AH1643" t="s">
        <v>54</v>
      </c>
      <c r="AI1643">
        <v>39.099088000000002</v>
      </c>
      <c r="AJ1643">
        <v>-94.533698000000001</v>
      </c>
      <c r="AK1643">
        <v>10148</v>
      </c>
      <c r="AL1643" t="s">
        <v>4718</v>
      </c>
    </row>
    <row r="1644" spans="1:38" ht="75" x14ac:dyDescent="0.25">
      <c r="A1644">
        <v>2257</v>
      </c>
      <c r="B1644">
        <v>2019208405</v>
      </c>
      <c r="C1644" t="s">
        <v>4719</v>
      </c>
      <c r="D1644" t="s">
        <v>137</v>
      </c>
      <c r="E1644" t="s">
        <v>39</v>
      </c>
      <c r="F1644">
        <v>64128</v>
      </c>
      <c r="G1644" t="s">
        <v>40</v>
      </c>
      <c r="H1644">
        <v>3</v>
      </c>
      <c r="I1644" t="s">
        <v>41</v>
      </c>
      <c r="J1644">
        <v>4440</v>
      </c>
      <c r="K1644" t="s">
        <v>4395</v>
      </c>
      <c r="M1644">
        <v>180</v>
      </c>
      <c r="N1644">
        <v>424</v>
      </c>
      <c r="O1644" t="s">
        <v>4411</v>
      </c>
      <c r="P1644" t="s">
        <v>4412</v>
      </c>
      <c r="Q1644" t="s">
        <v>4413</v>
      </c>
      <c r="R1644" t="s">
        <v>46</v>
      </c>
      <c r="S1644" t="s">
        <v>47</v>
      </c>
      <c r="T1644" t="s">
        <v>547</v>
      </c>
      <c r="U1644" t="s">
        <v>548</v>
      </c>
      <c r="V1644" t="s">
        <v>4414</v>
      </c>
      <c r="W1644" s="1">
        <v>43822</v>
      </c>
      <c r="X1644" s="2">
        <v>0.59097222222222223</v>
      </c>
      <c r="Y1644">
        <v>12</v>
      </c>
      <c r="Z1644">
        <v>2019</v>
      </c>
      <c r="AA1644" t="s">
        <v>266</v>
      </c>
      <c r="AB1644" t="s">
        <v>52</v>
      </c>
      <c r="AG1644" s="3" t="s">
        <v>4720</v>
      </c>
      <c r="AH1644" t="s">
        <v>54</v>
      </c>
      <c r="AI1644">
        <v>39.060155000000002</v>
      </c>
      <c r="AJ1644">
        <v>-94.544931999999903</v>
      </c>
      <c r="AK1644">
        <v>28535</v>
      </c>
      <c r="AL1644" t="s">
        <v>4721</v>
      </c>
    </row>
    <row r="1645" spans="1:38" ht="60" x14ac:dyDescent="0.25">
      <c r="A1645">
        <v>2258</v>
      </c>
      <c r="B1645">
        <v>2019208401</v>
      </c>
      <c r="C1645" t="s">
        <v>4722</v>
      </c>
      <c r="D1645" t="s">
        <v>71</v>
      </c>
      <c r="E1645" t="s">
        <v>39</v>
      </c>
      <c r="F1645">
        <v>64127</v>
      </c>
      <c r="G1645" t="s">
        <v>40</v>
      </c>
      <c r="H1645">
        <v>3</v>
      </c>
      <c r="I1645" t="s">
        <v>41</v>
      </c>
      <c r="J1645">
        <v>4440</v>
      </c>
      <c r="K1645" t="s">
        <v>4395</v>
      </c>
      <c r="M1645">
        <v>180</v>
      </c>
      <c r="N1645">
        <v>424</v>
      </c>
      <c r="O1645" t="s">
        <v>4411</v>
      </c>
      <c r="P1645" t="s">
        <v>4412</v>
      </c>
      <c r="Q1645" t="s">
        <v>4413</v>
      </c>
      <c r="R1645" t="s">
        <v>46</v>
      </c>
      <c r="S1645" t="s">
        <v>47</v>
      </c>
      <c r="T1645" t="s">
        <v>547</v>
      </c>
      <c r="U1645" t="s">
        <v>548</v>
      </c>
      <c r="V1645" t="s">
        <v>4414</v>
      </c>
      <c r="W1645" s="1">
        <v>43822</v>
      </c>
      <c r="X1645" s="2">
        <v>0.58958333333333335</v>
      </c>
      <c r="Y1645">
        <v>12</v>
      </c>
      <c r="Z1645">
        <v>2019</v>
      </c>
      <c r="AA1645" t="s">
        <v>266</v>
      </c>
      <c r="AB1645" t="s">
        <v>96</v>
      </c>
      <c r="AG1645" s="3" t="s">
        <v>4723</v>
      </c>
      <c r="AH1645" t="s">
        <v>54</v>
      </c>
      <c r="AI1645">
        <v>39.079839999999997</v>
      </c>
      <c r="AJ1645">
        <v>-94.518703000000002</v>
      </c>
      <c r="AK1645">
        <v>20142</v>
      </c>
      <c r="AL1645" t="s">
        <v>4724</v>
      </c>
    </row>
    <row r="1646" spans="1:38" ht="60" x14ac:dyDescent="0.25">
      <c r="A1646">
        <v>6000</v>
      </c>
      <c r="B1646">
        <v>2019161805</v>
      </c>
      <c r="C1646" t="s">
        <v>4208</v>
      </c>
      <c r="D1646" t="s">
        <v>168</v>
      </c>
      <c r="E1646" t="s">
        <v>39</v>
      </c>
      <c r="F1646">
        <v>64117</v>
      </c>
      <c r="G1646" t="s">
        <v>169</v>
      </c>
      <c r="H1646">
        <v>1</v>
      </c>
      <c r="I1646" t="s">
        <v>322</v>
      </c>
      <c r="J1646">
        <v>1030</v>
      </c>
      <c r="K1646" t="s">
        <v>4395</v>
      </c>
      <c r="M1646">
        <v>12</v>
      </c>
      <c r="N1646">
        <v>72</v>
      </c>
      <c r="O1646" t="s">
        <v>4411</v>
      </c>
      <c r="P1646" t="s">
        <v>4412</v>
      </c>
      <c r="Q1646" t="s">
        <v>4413</v>
      </c>
      <c r="R1646" t="s">
        <v>46</v>
      </c>
      <c r="S1646" t="s">
        <v>47</v>
      </c>
      <c r="T1646" t="s">
        <v>547</v>
      </c>
      <c r="U1646" t="s">
        <v>548</v>
      </c>
      <c r="V1646" t="s">
        <v>4418</v>
      </c>
      <c r="W1646" s="1">
        <v>43713</v>
      </c>
      <c r="X1646" s="2">
        <v>0.93472222222222223</v>
      </c>
      <c r="Y1646">
        <v>9</v>
      </c>
      <c r="Z1646">
        <v>2019</v>
      </c>
      <c r="AA1646" t="s">
        <v>51</v>
      </c>
      <c r="AB1646" t="s">
        <v>96</v>
      </c>
      <c r="AC1646" s="1">
        <v>43725</v>
      </c>
      <c r="AD1646">
        <v>9</v>
      </c>
      <c r="AE1646">
        <v>2019</v>
      </c>
      <c r="AF1646">
        <v>12</v>
      </c>
      <c r="AG1646" s="3" t="s">
        <v>4209</v>
      </c>
      <c r="AH1646" t="s">
        <v>173</v>
      </c>
      <c r="AI1646">
        <v>39.164578999999897</v>
      </c>
      <c r="AJ1646">
        <v>-94.544175999999993</v>
      </c>
      <c r="AK1646">
        <v>78113</v>
      </c>
      <c r="AL1646" t="s">
        <v>4725</v>
      </c>
    </row>
    <row r="1647" spans="1:38" ht="60" x14ac:dyDescent="0.25">
      <c r="A1647">
        <v>6001</v>
      </c>
      <c r="B1647">
        <v>2019161813</v>
      </c>
      <c r="C1647" t="s">
        <v>4726</v>
      </c>
      <c r="D1647" t="s">
        <v>168</v>
      </c>
      <c r="E1647" t="s">
        <v>39</v>
      </c>
      <c r="F1647">
        <v>64117</v>
      </c>
      <c r="G1647" t="s">
        <v>169</v>
      </c>
      <c r="H1647">
        <v>1</v>
      </c>
      <c r="I1647" t="s">
        <v>322</v>
      </c>
      <c r="J1647">
        <v>1030</v>
      </c>
      <c r="K1647" t="s">
        <v>4395</v>
      </c>
      <c r="M1647">
        <v>6</v>
      </c>
      <c r="N1647">
        <v>207</v>
      </c>
      <c r="O1647" t="s">
        <v>4411</v>
      </c>
      <c r="P1647" t="s">
        <v>4412</v>
      </c>
      <c r="Q1647" t="s">
        <v>4413</v>
      </c>
      <c r="R1647" t="s">
        <v>46</v>
      </c>
      <c r="S1647" t="s">
        <v>4477</v>
      </c>
      <c r="T1647" t="s">
        <v>4478</v>
      </c>
      <c r="U1647" t="s">
        <v>4479</v>
      </c>
      <c r="V1647" t="s">
        <v>4480</v>
      </c>
      <c r="W1647" s="1">
        <v>43713</v>
      </c>
      <c r="X1647" s="2">
        <v>0.97777777777777775</v>
      </c>
      <c r="Y1647">
        <v>9</v>
      </c>
      <c r="Z1647">
        <v>2019</v>
      </c>
      <c r="AA1647" t="s">
        <v>51</v>
      </c>
      <c r="AB1647" t="s">
        <v>52</v>
      </c>
      <c r="AC1647" s="1">
        <v>43719</v>
      </c>
      <c r="AD1647">
        <v>9</v>
      </c>
      <c r="AE1647">
        <v>2019</v>
      </c>
      <c r="AF1647">
        <v>6</v>
      </c>
      <c r="AG1647" s="3" t="s">
        <v>4727</v>
      </c>
      <c r="AH1647" t="s">
        <v>173</v>
      </c>
      <c r="AI1647">
        <v>39.17098</v>
      </c>
      <c r="AJ1647">
        <v>-94.540998999999999</v>
      </c>
      <c r="AK1647">
        <v>77385</v>
      </c>
      <c r="AL1647" t="s">
        <v>4728</v>
      </c>
    </row>
    <row r="1648" spans="1:38" ht="75" x14ac:dyDescent="0.25">
      <c r="A1648">
        <v>6002</v>
      </c>
      <c r="B1648">
        <v>2019161822</v>
      </c>
      <c r="C1648" t="s">
        <v>4729</v>
      </c>
      <c r="D1648" t="s">
        <v>168</v>
      </c>
      <c r="E1648" t="s">
        <v>39</v>
      </c>
      <c r="F1648">
        <v>64117</v>
      </c>
      <c r="G1648" t="s">
        <v>169</v>
      </c>
      <c r="H1648">
        <v>1</v>
      </c>
      <c r="I1648" t="s">
        <v>322</v>
      </c>
      <c r="J1648">
        <v>1030</v>
      </c>
      <c r="K1648" t="s">
        <v>4395</v>
      </c>
      <c r="M1648">
        <v>20</v>
      </c>
      <c r="N1648">
        <v>66</v>
      </c>
      <c r="O1648" t="s">
        <v>4411</v>
      </c>
      <c r="P1648" t="s">
        <v>4412</v>
      </c>
      <c r="Q1648" t="s">
        <v>4413</v>
      </c>
      <c r="R1648" t="s">
        <v>46</v>
      </c>
      <c r="S1648" t="s">
        <v>4477</v>
      </c>
      <c r="T1648" t="s">
        <v>4478</v>
      </c>
      <c r="U1648" t="s">
        <v>4479</v>
      </c>
      <c r="V1648" t="s">
        <v>4480</v>
      </c>
      <c r="W1648" s="1">
        <v>43713</v>
      </c>
      <c r="X1648" s="2">
        <v>0.99097222222222225</v>
      </c>
      <c r="Y1648">
        <v>9</v>
      </c>
      <c r="Z1648">
        <v>2019</v>
      </c>
      <c r="AA1648" t="s">
        <v>51</v>
      </c>
      <c r="AB1648" t="s">
        <v>52</v>
      </c>
      <c r="AC1648" s="1">
        <v>43733</v>
      </c>
      <c r="AD1648">
        <v>9</v>
      </c>
      <c r="AE1648">
        <v>2019</v>
      </c>
      <c r="AF1648">
        <v>20</v>
      </c>
      <c r="AG1648" s="3" t="s">
        <v>4730</v>
      </c>
      <c r="AH1648" t="s">
        <v>173</v>
      </c>
      <c r="AI1648">
        <v>39.168603999999902</v>
      </c>
      <c r="AJ1648">
        <v>-94.541303999999997</v>
      </c>
      <c r="AK1648">
        <v>77549</v>
      </c>
      <c r="AL1648" t="s">
        <v>4731</v>
      </c>
    </row>
    <row r="1649" spans="1:38" ht="60" x14ac:dyDescent="0.25">
      <c r="A1649">
        <v>6003</v>
      </c>
      <c r="B1649">
        <v>2019161749</v>
      </c>
      <c r="C1649" t="s">
        <v>4732</v>
      </c>
      <c r="D1649" t="s">
        <v>176</v>
      </c>
      <c r="E1649" t="s">
        <v>39</v>
      </c>
      <c r="F1649">
        <v>64124</v>
      </c>
      <c r="G1649" t="s">
        <v>40</v>
      </c>
      <c r="H1649">
        <v>3</v>
      </c>
      <c r="I1649" t="s">
        <v>322</v>
      </c>
      <c r="J1649">
        <v>1030</v>
      </c>
      <c r="K1649" t="s">
        <v>4395</v>
      </c>
      <c r="M1649">
        <v>130</v>
      </c>
      <c r="N1649">
        <v>4</v>
      </c>
      <c r="O1649" t="s">
        <v>4411</v>
      </c>
      <c r="P1649" t="s">
        <v>4412</v>
      </c>
      <c r="Q1649" t="s">
        <v>4413</v>
      </c>
      <c r="R1649" t="s">
        <v>46</v>
      </c>
      <c r="S1649" t="s">
        <v>47</v>
      </c>
      <c r="T1649" t="s">
        <v>547</v>
      </c>
      <c r="U1649" t="s">
        <v>548</v>
      </c>
      <c r="V1649" t="s">
        <v>4418</v>
      </c>
      <c r="W1649" s="1">
        <v>43713</v>
      </c>
      <c r="X1649" s="2">
        <v>0.74722222222222223</v>
      </c>
      <c r="Y1649">
        <v>9</v>
      </c>
      <c r="Z1649">
        <v>2019</v>
      </c>
      <c r="AA1649" t="s">
        <v>51</v>
      </c>
      <c r="AB1649" t="s">
        <v>96</v>
      </c>
      <c r="AC1649" s="1">
        <v>43843</v>
      </c>
      <c r="AD1649">
        <v>1</v>
      </c>
      <c r="AE1649">
        <v>2020</v>
      </c>
      <c r="AF1649">
        <v>130</v>
      </c>
      <c r="AG1649" s="3" t="s">
        <v>4733</v>
      </c>
      <c r="AH1649" t="s">
        <v>54</v>
      </c>
      <c r="AI1649">
        <v>39.105009000000003</v>
      </c>
      <c r="AJ1649">
        <v>-94.543739000000002</v>
      </c>
      <c r="AK1649">
        <v>10390</v>
      </c>
      <c r="AL1649" t="s">
        <v>4734</v>
      </c>
    </row>
    <row r="1650" spans="1:38" ht="60" x14ac:dyDescent="0.25">
      <c r="A1650">
        <v>6004</v>
      </c>
      <c r="B1650">
        <v>2019161748</v>
      </c>
      <c r="C1650" t="s">
        <v>4735</v>
      </c>
      <c r="D1650" t="s">
        <v>81</v>
      </c>
      <c r="E1650" t="s">
        <v>39</v>
      </c>
      <c r="F1650">
        <v>64124</v>
      </c>
      <c r="G1650" t="s">
        <v>40</v>
      </c>
      <c r="H1650">
        <v>3</v>
      </c>
      <c r="I1650" t="s">
        <v>322</v>
      </c>
      <c r="J1650">
        <v>1030</v>
      </c>
      <c r="K1650" t="s">
        <v>4395</v>
      </c>
      <c r="M1650">
        <v>158</v>
      </c>
      <c r="N1650">
        <v>7</v>
      </c>
      <c r="O1650" t="s">
        <v>4411</v>
      </c>
      <c r="P1650" t="s">
        <v>4412</v>
      </c>
      <c r="Q1650" t="s">
        <v>4413</v>
      </c>
      <c r="R1650" t="s">
        <v>46</v>
      </c>
      <c r="S1650" t="s">
        <v>47</v>
      </c>
      <c r="T1650" t="s">
        <v>547</v>
      </c>
      <c r="U1650" t="s">
        <v>548</v>
      </c>
      <c r="V1650" t="s">
        <v>4418</v>
      </c>
      <c r="W1650" s="1">
        <v>43713</v>
      </c>
      <c r="X1650" s="2">
        <v>0.74722222222222223</v>
      </c>
      <c r="Y1650">
        <v>9</v>
      </c>
      <c r="Z1650">
        <v>2019</v>
      </c>
      <c r="AA1650" t="s">
        <v>51</v>
      </c>
      <c r="AB1650" t="s">
        <v>96</v>
      </c>
      <c r="AC1650" s="1">
        <v>43871</v>
      </c>
      <c r="AD1650">
        <v>2</v>
      </c>
      <c r="AE1650">
        <v>2020</v>
      </c>
      <c r="AF1650">
        <v>158</v>
      </c>
      <c r="AG1650" s="3" t="s">
        <v>4736</v>
      </c>
      <c r="AH1650" t="s">
        <v>54</v>
      </c>
      <c r="AI1650">
        <v>39.104929999999896</v>
      </c>
      <c r="AJ1650">
        <v>-94.544516999999999</v>
      </c>
      <c r="AK1650">
        <v>10297</v>
      </c>
      <c r="AL1650" t="s">
        <v>4737</v>
      </c>
    </row>
    <row r="1651" spans="1:38" ht="60" x14ac:dyDescent="0.25">
      <c r="A1651">
        <v>6005</v>
      </c>
      <c r="B1651">
        <v>2019161759</v>
      </c>
      <c r="C1651" t="s">
        <v>4738</v>
      </c>
      <c r="D1651" t="s">
        <v>176</v>
      </c>
      <c r="E1651" t="s">
        <v>39</v>
      </c>
      <c r="F1651">
        <v>64127</v>
      </c>
      <c r="G1651" t="s">
        <v>40</v>
      </c>
      <c r="H1651">
        <v>3</v>
      </c>
      <c r="I1651" t="s">
        <v>322</v>
      </c>
      <c r="J1651">
        <v>1030</v>
      </c>
      <c r="K1651" t="s">
        <v>4395</v>
      </c>
      <c r="M1651">
        <v>180</v>
      </c>
      <c r="N1651">
        <v>424</v>
      </c>
      <c r="O1651" t="s">
        <v>4411</v>
      </c>
      <c r="P1651" t="s">
        <v>4412</v>
      </c>
      <c r="Q1651" t="s">
        <v>4413</v>
      </c>
      <c r="R1651" t="s">
        <v>46</v>
      </c>
      <c r="S1651" t="s">
        <v>47</v>
      </c>
      <c r="T1651" t="s">
        <v>547</v>
      </c>
      <c r="U1651" t="s">
        <v>548</v>
      </c>
      <c r="V1651" t="s">
        <v>4418</v>
      </c>
      <c r="W1651" s="1">
        <v>43713</v>
      </c>
      <c r="X1651" s="2">
        <v>0.75416666666666676</v>
      </c>
      <c r="Y1651">
        <v>9</v>
      </c>
      <c r="Z1651">
        <v>2019</v>
      </c>
      <c r="AA1651" t="s">
        <v>266</v>
      </c>
      <c r="AB1651" t="s">
        <v>96</v>
      </c>
      <c r="AG1651" s="3" t="s">
        <v>4739</v>
      </c>
      <c r="AH1651" t="s">
        <v>54</v>
      </c>
      <c r="AI1651">
        <v>39.099753999999997</v>
      </c>
      <c r="AJ1651">
        <v>-94.544175999999993</v>
      </c>
      <c r="AK1651">
        <v>10962</v>
      </c>
      <c r="AL1651" t="s">
        <v>4740</v>
      </c>
    </row>
    <row r="1652" spans="1:38" ht="75" x14ac:dyDescent="0.25">
      <c r="A1652">
        <v>6006</v>
      </c>
      <c r="B1652">
        <v>2019161814</v>
      </c>
      <c r="C1652" t="s">
        <v>4741</v>
      </c>
      <c r="D1652" t="s">
        <v>168</v>
      </c>
      <c r="E1652" t="s">
        <v>39</v>
      </c>
      <c r="F1652">
        <v>64117</v>
      </c>
      <c r="G1652" t="s">
        <v>169</v>
      </c>
      <c r="H1652">
        <v>1</v>
      </c>
      <c r="I1652" t="s">
        <v>322</v>
      </c>
      <c r="J1652">
        <v>1030</v>
      </c>
      <c r="K1652" t="s">
        <v>4395</v>
      </c>
      <c r="M1652">
        <v>20</v>
      </c>
      <c r="N1652">
        <v>66</v>
      </c>
      <c r="O1652" t="s">
        <v>4411</v>
      </c>
      <c r="P1652" t="s">
        <v>4412</v>
      </c>
      <c r="Q1652" t="s">
        <v>4413</v>
      </c>
      <c r="R1652" t="s">
        <v>46</v>
      </c>
      <c r="S1652" t="s">
        <v>4477</v>
      </c>
      <c r="T1652" t="s">
        <v>4478</v>
      </c>
      <c r="U1652" t="s">
        <v>4479</v>
      </c>
      <c r="V1652" t="s">
        <v>4480</v>
      </c>
      <c r="W1652" s="1">
        <v>43713</v>
      </c>
      <c r="X1652" s="2">
        <v>0.97986111111111107</v>
      </c>
      <c r="Y1652">
        <v>9</v>
      </c>
      <c r="Z1652">
        <v>2019</v>
      </c>
      <c r="AA1652" t="s">
        <v>51</v>
      </c>
      <c r="AB1652" t="s">
        <v>52</v>
      </c>
      <c r="AC1652" s="1">
        <v>43733</v>
      </c>
      <c r="AD1652">
        <v>9</v>
      </c>
      <c r="AE1652">
        <v>2019</v>
      </c>
      <c r="AF1652">
        <v>20</v>
      </c>
      <c r="AG1652" s="3" t="s">
        <v>4742</v>
      </c>
      <c r="AH1652" t="s">
        <v>173</v>
      </c>
      <c r="AI1652">
        <v>39.170558</v>
      </c>
      <c r="AJ1652">
        <v>-94.543974000000006</v>
      </c>
      <c r="AK1652">
        <v>77420</v>
      </c>
      <c r="AL1652" t="s">
        <v>4743</v>
      </c>
    </row>
    <row r="1653" spans="1:38" ht="75" x14ac:dyDescent="0.25">
      <c r="A1653">
        <v>6007</v>
      </c>
      <c r="B1653">
        <v>2019161821</v>
      </c>
      <c r="C1653" t="s">
        <v>4744</v>
      </c>
      <c r="D1653" t="s">
        <v>168</v>
      </c>
      <c r="E1653" t="s">
        <v>39</v>
      </c>
      <c r="F1653">
        <v>64117</v>
      </c>
      <c r="G1653" t="s">
        <v>169</v>
      </c>
      <c r="H1653">
        <v>1</v>
      </c>
      <c r="I1653" t="s">
        <v>322</v>
      </c>
      <c r="J1653">
        <v>1030</v>
      </c>
      <c r="K1653" t="s">
        <v>4395</v>
      </c>
      <c r="M1653">
        <v>20</v>
      </c>
      <c r="N1653">
        <v>66</v>
      </c>
      <c r="O1653" t="s">
        <v>4411</v>
      </c>
      <c r="P1653" t="s">
        <v>4412</v>
      </c>
      <c r="Q1653" t="s">
        <v>4413</v>
      </c>
      <c r="R1653" t="s">
        <v>46</v>
      </c>
      <c r="S1653" t="s">
        <v>4477</v>
      </c>
      <c r="T1653" t="s">
        <v>4478</v>
      </c>
      <c r="U1653" t="s">
        <v>4479</v>
      </c>
      <c r="V1653" t="s">
        <v>4480</v>
      </c>
      <c r="W1653" s="1">
        <v>43713</v>
      </c>
      <c r="X1653" s="2">
        <v>0.98958333333333337</v>
      </c>
      <c r="Y1653">
        <v>9</v>
      </c>
      <c r="Z1653">
        <v>2019</v>
      </c>
      <c r="AA1653" t="s">
        <v>51</v>
      </c>
      <c r="AB1653" t="s">
        <v>52</v>
      </c>
      <c r="AC1653" s="1">
        <v>43733</v>
      </c>
      <c r="AD1653">
        <v>9</v>
      </c>
      <c r="AE1653">
        <v>2019</v>
      </c>
      <c r="AF1653">
        <v>20</v>
      </c>
      <c r="AG1653" s="3" t="s">
        <v>4745</v>
      </c>
      <c r="AH1653" t="s">
        <v>173</v>
      </c>
      <c r="AI1653">
        <v>39.168593999999999</v>
      </c>
      <c r="AJ1653">
        <v>-94.544895999999994</v>
      </c>
      <c r="AK1653">
        <v>77457</v>
      </c>
      <c r="AL1653" t="s">
        <v>4746</v>
      </c>
    </row>
    <row r="1654" spans="1:38" ht="75" x14ac:dyDescent="0.25">
      <c r="A1654">
        <v>6008</v>
      </c>
      <c r="B1654">
        <v>2019161820</v>
      </c>
      <c r="C1654" t="s">
        <v>4063</v>
      </c>
      <c r="D1654" t="s">
        <v>168</v>
      </c>
      <c r="E1654" t="s">
        <v>39</v>
      </c>
      <c r="F1654">
        <v>64117</v>
      </c>
      <c r="G1654" t="s">
        <v>169</v>
      </c>
      <c r="H1654">
        <v>1</v>
      </c>
      <c r="I1654" t="s">
        <v>322</v>
      </c>
      <c r="J1654">
        <v>1030</v>
      </c>
      <c r="K1654" t="s">
        <v>4395</v>
      </c>
      <c r="M1654">
        <v>20</v>
      </c>
      <c r="N1654">
        <v>66</v>
      </c>
      <c r="O1654" t="s">
        <v>4411</v>
      </c>
      <c r="P1654" t="s">
        <v>4412</v>
      </c>
      <c r="Q1654" t="s">
        <v>4413</v>
      </c>
      <c r="R1654" t="s">
        <v>46</v>
      </c>
      <c r="S1654" t="s">
        <v>4477</v>
      </c>
      <c r="T1654" t="s">
        <v>4478</v>
      </c>
      <c r="U1654" t="s">
        <v>4479</v>
      </c>
      <c r="V1654" t="s">
        <v>4480</v>
      </c>
      <c r="W1654" s="1">
        <v>43713</v>
      </c>
      <c r="X1654" s="2">
        <v>0.98819444444444438</v>
      </c>
      <c r="Y1654">
        <v>9</v>
      </c>
      <c r="Z1654">
        <v>2019</v>
      </c>
      <c r="AA1654" t="s">
        <v>51</v>
      </c>
      <c r="AB1654" t="s">
        <v>52</v>
      </c>
      <c r="AC1654" s="1">
        <v>43733</v>
      </c>
      <c r="AD1654">
        <v>9</v>
      </c>
      <c r="AE1654">
        <v>2019</v>
      </c>
      <c r="AF1654">
        <v>20</v>
      </c>
      <c r="AG1654" s="3" t="s">
        <v>4064</v>
      </c>
      <c r="AH1654" t="s">
        <v>173</v>
      </c>
      <c r="AI1654">
        <v>39.169148999999997</v>
      </c>
      <c r="AJ1654">
        <v>-94.546559999999999</v>
      </c>
      <c r="AK1654">
        <v>77480</v>
      </c>
      <c r="AL1654" t="s">
        <v>4747</v>
      </c>
    </row>
    <row r="1655" spans="1:38" ht="75" x14ac:dyDescent="0.25">
      <c r="A1655">
        <v>6009</v>
      </c>
      <c r="B1655">
        <v>2019161816</v>
      </c>
      <c r="C1655" t="s">
        <v>4748</v>
      </c>
      <c r="D1655" t="s">
        <v>168</v>
      </c>
      <c r="E1655" t="s">
        <v>39</v>
      </c>
      <c r="F1655">
        <v>64117</v>
      </c>
      <c r="G1655" t="s">
        <v>169</v>
      </c>
      <c r="H1655">
        <v>1</v>
      </c>
      <c r="I1655" t="s">
        <v>322</v>
      </c>
      <c r="J1655">
        <v>1030</v>
      </c>
      <c r="K1655" t="s">
        <v>4395</v>
      </c>
      <c r="M1655">
        <v>20</v>
      </c>
      <c r="N1655">
        <v>66</v>
      </c>
      <c r="O1655" t="s">
        <v>4411</v>
      </c>
      <c r="P1655" t="s">
        <v>4412</v>
      </c>
      <c r="Q1655" t="s">
        <v>4413</v>
      </c>
      <c r="R1655" t="s">
        <v>46</v>
      </c>
      <c r="S1655" t="s">
        <v>4477</v>
      </c>
      <c r="T1655" t="s">
        <v>4478</v>
      </c>
      <c r="U1655" t="s">
        <v>4479</v>
      </c>
      <c r="V1655" t="s">
        <v>4480</v>
      </c>
      <c r="W1655" s="1">
        <v>43713</v>
      </c>
      <c r="X1655" s="2">
        <v>0.98402777777777783</v>
      </c>
      <c r="Y1655">
        <v>9</v>
      </c>
      <c r="Z1655">
        <v>2019</v>
      </c>
      <c r="AA1655" t="s">
        <v>51</v>
      </c>
      <c r="AB1655" t="s">
        <v>52</v>
      </c>
      <c r="AC1655" s="1">
        <v>43733</v>
      </c>
      <c r="AD1655">
        <v>9</v>
      </c>
      <c r="AE1655">
        <v>2019</v>
      </c>
      <c r="AF1655">
        <v>20</v>
      </c>
      <c r="AG1655" s="3" t="s">
        <v>4749</v>
      </c>
      <c r="AH1655" t="s">
        <v>173</v>
      </c>
      <c r="AI1655">
        <v>39.167386999999998</v>
      </c>
      <c r="AJ1655">
        <v>-94.544007999999906</v>
      </c>
      <c r="AK1655">
        <v>77570</v>
      </c>
      <c r="AL1655" t="s">
        <v>4750</v>
      </c>
    </row>
    <row r="1656" spans="1:38" ht="60" x14ac:dyDescent="0.25">
      <c r="A1656">
        <v>6010</v>
      </c>
      <c r="B1656">
        <v>2019161751</v>
      </c>
      <c r="C1656" t="s">
        <v>2593</v>
      </c>
      <c r="D1656" t="s">
        <v>176</v>
      </c>
      <c r="E1656" t="s">
        <v>39</v>
      </c>
      <c r="F1656">
        <v>64124</v>
      </c>
      <c r="G1656" t="s">
        <v>40</v>
      </c>
      <c r="H1656">
        <v>3</v>
      </c>
      <c r="I1656" t="s">
        <v>322</v>
      </c>
      <c r="J1656">
        <v>1030</v>
      </c>
      <c r="K1656" t="s">
        <v>4395</v>
      </c>
      <c r="M1656">
        <v>11</v>
      </c>
      <c r="N1656">
        <v>66</v>
      </c>
      <c r="O1656" t="s">
        <v>4411</v>
      </c>
      <c r="P1656" t="s">
        <v>4412</v>
      </c>
      <c r="Q1656" t="s">
        <v>4413</v>
      </c>
      <c r="R1656" t="s">
        <v>46</v>
      </c>
      <c r="S1656" t="s">
        <v>47</v>
      </c>
      <c r="T1656" t="s">
        <v>547</v>
      </c>
      <c r="U1656" t="s">
        <v>548</v>
      </c>
      <c r="V1656" t="s">
        <v>4418</v>
      </c>
      <c r="W1656" s="1">
        <v>43713</v>
      </c>
      <c r="X1656" s="2">
        <v>0.74861111111111101</v>
      </c>
      <c r="Y1656">
        <v>9</v>
      </c>
      <c r="Z1656">
        <v>2019</v>
      </c>
      <c r="AA1656" t="s">
        <v>51</v>
      </c>
      <c r="AB1656" t="s">
        <v>96</v>
      </c>
      <c r="AC1656" s="1">
        <v>43724</v>
      </c>
      <c r="AD1656">
        <v>9</v>
      </c>
      <c r="AE1656">
        <v>2019</v>
      </c>
      <c r="AF1656">
        <v>11</v>
      </c>
      <c r="AG1656" s="3" t="s">
        <v>2594</v>
      </c>
      <c r="AH1656" t="s">
        <v>54</v>
      </c>
      <c r="AI1656">
        <v>39.104034999999897</v>
      </c>
      <c r="AJ1656">
        <v>-94.543812000000003</v>
      </c>
      <c r="AK1656">
        <v>10410</v>
      </c>
      <c r="AL1656" t="s">
        <v>4751</v>
      </c>
    </row>
    <row r="1657" spans="1:38" ht="60" x14ac:dyDescent="0.25">
      <c r="A1657">
        <v>2306</v>
      </c>
      <c r="B1657">
        <v>2019207548</v>
      </c>
      <c r="C1657" t="s">
        <v>4752</v>
      </c>
      <c r="D1657" t="s">
        <v>649</v>
      </c>
      <c r="E1657" t="s">
        <v>39</v>
      </c>
      <c r="F1657">
        <v>64109</v>
      </c>
      <c r="G1657" t="s">
        <v>82</v>
      </c>
      <c r="H1657">
        <v>4</v>
      </c>
      <c r="I1657" t="s">
        <v>41</v>
      </c>
      <c r="J1657">
        <v>4440</v>
      </c>
      <c r="K1657" t="s">
        <v>4395</v>
      </c>
      <c r="M1657">
        <v>3</v>
      </c>
      <c r="N1657">
        <v>467</v>
      </c>
      <c r="O1657" t="s">
        <v>4396</v>
      </c>
      <c r="P1657" t="s">
        <v>4397</v>
      </c>
      <c r="Q1657" t="s">
        <v>4398</v>
      </c>
      <c r="R1657" t="s">
        <v>46</v>
      </c>
      <c r="S1657" t="s">
        <v>47</v>
      </c>
      <c r="T1657" t="s">
        <v>4399</v>
      </c>
      <c r="U1657" t="s">
        <v>4400</v>
      </c>
      <c r="V1657" t="s">
        <v>4401</v>
      </c>
      <c r="W1657" s="1">
        <v>43819</v>
      </c>
      <c r="X1657" s="2">
        <v>0.46458333333333335</v>
      </c>
      <c r="Y1657">
        <v>12</v>
      </c>
      <c r="Z1657">
        <v>2019</v>
      </c>
      <c r="AA1657" t="s">
        <v>51</v>
      </c>
      <c r="AB1657" t="s">
        <v>52</v>
      </c>
      <c r="AC1657" s="1">
        <v>43822</v>
      </c>
      <c r="AD1657">
        <v>12</v>
      </c>
      <c r="AE1657">
        <v>2019</v>
      </c>
      <c r="AF1657">
        <v>3</v>
      </c>
      <c r="AG1657" s="3" t="s">
        <v>4753</v>
      </c>
      <c r="AH1657" t="s">
        <v>54</v>
      </c>
      <c r="AI1657">
        <v>39.065564000000002</v>
      </c>
      <c r="AJ1657">
        <v>-94.572029000000001</v>
      </c>
      <c r="AK1657">
        <v>128419</v>
      </c>
      <c r="AL1657" t="s">
        <v>4754</v>
      </c>
    </row>
    <row r="1658" spans="1:38" ht="75" x14ac:dyDescent="0.25">
      <c r="A1658">
        <v>2305</v>
      </c>
      <c r="B1658">
        <v>2019207462</v>
      </c>
      <c r="C1658" t="s">
        <v>4755</v>
      </c>
      <c r="D1658" t="s">
        <v>176</v>
      </c>
      <c r="E1658" t="s">
        <v>39</v>
      </c>
      <c r="F1658">
        <v>64124</v>
      </c>
      <c r="G1658" t="s">
        <v>40</v>
      </c>
      <c r="H1658">
        <v>3</v>
      </c>
      <c r="I1658" t="s">
        <v>41</v>
      </c>
      <c r="J1658">
        <v>4440</v>
      </c>
      <c r="K1658" t="s">
        <v>4395</v>
      </c>
      <c r="M1658">
        <v>3</v>
      </c>
      <c r="N1658">
        <v>467</v>
      </c>
      <c r="O1658" t="s">
        <v>4396</v>
      </c>
      <c r="P1658" t="s">
        <v>4397</v>
      </c>
      <c r="Q1658" t="s">
        <v>4398</v>
      </c>
      <c r="R1658" t="s">
        <v>46</v>
      </c>
      <c r="S1658" t="s">
        <v>47</v>
      </c>
      <c r="T1658" t="s">
        <v>4399</v>
      </c>
      <c r="U1658" t="s">
        <v>4400</v>
      </c>
      <c r="V1658" t="s">
        <v>4401</v>
      </c>
      <c r="W1658" s="1">
        <v>43819</v>
      </c>
      <c r="X1658" s="2">
        <v>0.42638888888888887</v>
      </c>
      <c r="Y1658">
        <v>12</v>
      </c>
      <c r="Z1658">
        <v>2019</v>
      </c>
      <c r="AA1658" t="s">
        <v>51</v>
      </c>
      <c r="AB1658" t="s">
        <v>52</v>
      </c>
      <c r="AC1658" s="1">
        <v>43822</v>
      </c>
      <c r="AD1658">
        <v>12</v>
      </c>
      <c r="AE1658">
        <v>2019</v>
      </c>
      <c r="AF1658">
        <v>3</v>
      </c>
      <c r="AG1658" s="3" t="s">
        <v>4756</v>
      </c>
      <c r="AH1658" t="s">
        <v>54</v>
      </c>
      <c r="AI1658">
        <v>39.104982999999997</v>
      </c>
      <c r="AJ1658">
        <v>-94.520698999999993</v>
      </c>
      <c r="AK1658">
        <v>7492</v>
      </c>
      <c r="AL1658" t="s">
        <v>4757</v>
      </c>
    </row>
    <row r="1659" spans="1:38" ht="75" x14ac:dyDescent="0.25">
      <c r="A1659">
        <v>2304</v>
      </c>
      <c r="B1659">
        <v>2019207463</v>
      </c>
      <c r="C1659" t="s">
        <v>4758</v>
      </c>
      <c r="D1659" t="s">
        <v>176</v>
      </c>
      <c r="E1659" t="s">
        <v>39</v>
      </c>
      <c r="F1659">
        <v>64124</v>
      </c>
      <c r="G1659" t="s">
        <v>40</v>
      </c>
      <c r="H1659">
        <v>3</v>
      </c>
      <c r="I1659" t="s">
        <v>41</v>
      </c>
      <c r="J1659">
        <v>4440</v>
      </c>
      <c r="K1659" t="s">
        <v>4395</v>
      </c>
      <c r="M1659">
        <v>3</v>
      </c>
      <c r="N1659">
        <v>467</v>
      </c>
      <c r="O1659" t="s">
        <v>4396</v>
      </c>
      <c r="P1659" t="s">
        <v>4397</v>
      </c>
      <c r="Q1659" t="s">
        <v>4398</v>
      </c>
      <c r="R1659" t="s">
        <v>46</v>
      </c>
      <c r="S1659" t="s">
        <v>47</v>
      </c>
      <c r="T1659" t="s">
        <v>4399</v>
      </c>
      <c r="U1659" t="s">
        <v>4400</v>
      </c>
      <c r="V1659" t="s">
        <v>4401</v>
      </c>
      <c r="W1659" s="1">
        <v>43819</v>
      </c>
      <c r="X1659" s="2">
        <v>0.42777777777777781</v>
      </c>
      <c r="Y1659">
        <v>12</v>
      </c>
      <c r="Z1659">
        <v>2019</v>
      </c>
      <c r="AA1659" t="s">
        <v>51</v>
      </c>
      <c r="AB1659" t="s">
        <v>52</v>
      </c>
      <c r="AC1659" s="1">
        <v>43822</v>
      </c>
      <c r="AD1659">
        <v>12</v>
      </c>
      <c r="AE1659">
        <v>2019</v>
      </c>
      <c r="AF1659">
        <v>3</v>
      </c>
      <c r="AG1659" s="3" t="s">
        <v>4759</v>
      </c>
      <c r="AH1659" t="s">
        <v>54</v>
      </c>
      <c r="AI1659">
        <v>39.104979</v>
      </c>
      <c r="AJ1659">
        <v>-94.520576000000005</v>
      </c>
      <c r="AK1659">
        <v>7491</v>
      </c>
      <c r="AL1659" t="s">
        <v>4760</v>
      </c>
    </row>
    <row r="1660" spans="1:38" ht="75" x14ac:dyDescent="0.25">
      <c r="A1660">
        <v>2303</v>
      </c>
      <c r="B1660">
        <v>2019207363</v>
      </c>
      <c r="C1660" t="s">
        <v>4761</v>
      </c>
      <c r="D1660" t="s">
        <v>184</v>
      </c>
      <c r="E1660" t="s">
        <v>39</v>
      </c>
      <c r="F1660">
        <v>64127</v>
      </c>
      <c r="G1660" t="s">
        <v>40</v>
      </c>
      <c r="H1660">
        <v>3</v>
      </c>
      <c r="I1660" t="s">
        <v>41</v>
      </c>
      <c r="J1660">
        <v>4440</v>
      </c>
      <c r="K1660" t="s">
        <v>4395</v>
      </c>
      <c r="M1660">
        <v>180</v>
      </c>
      <c r="N1660">
        <v>424</v>
      </c>
      <c r="O1660" t="s">
        <v>4396</v>
      </c>
      <c r="P1660" t="s">
        <v>4397</v>
      </c>
      <c r="Q1660" t="s">
        <v>4398</v>
      </c>
      <c r="R1660" t="s">
        <v>46</v>
      </c>
      <c r="S1660" t="s">
        <v>47</v>
      </c>
      <c r="T1660" t="s">
        <v>4405</v>
      </c>
      <c r="U1660" t="s">
        <v>4406</v>
      </c>
      <c r="V1660" t="s">
        <v>4407</v>
      </c>
      <c r="W1660" s="1">
        <v>43819</v>
      </c>
      <c r="X1660" s="2">
        <v>0.35972222222222222</v>
      </c>
      <c r="Y1660">
        <v>12</v>
      </c>
      <c r="Z1660">
        <v>2019</v>
      </c>
      <c r="AA1660" t="s">
        <v>266</v>
      </c>
      <c r="AB1660" t="s">
        <v>52</v>
      </c>
      <c r="AG1660" s="3" t="s">
        <v>4762</v>
      </c>
      <c r="AH1660" t="s">
        <v>54</v>
      </c>
      <c r="AI1660">
        <v>39.097259000000001</v>
      </c>
      <c r="AJ1660">
        <v>-94.519491000000002</v>
      </c>
      <c r="AK1660">
        <v>9137</v>
      </c>
      <c r="AL1660" t="s">
        <v>4763</v>
      </c>
    </row>
    <row r="1661" spans="1:38" ht="75" x14ac:dyDescent="0.25">
      <c r="A1661">
        <v>2302</v>
      </c>
      <c r="B1661">
        <v>2019207380</v>
      </c>
      <c r="C1661" t="s">
        <v>4761</v>
      </c>
      <c r="D1661" t="s">
        <v>184</v>
      </c>
      <c r="E1661" t="s">
        <v>39</v>
      </c>
      <c r="F1661">
        <v>64127</v>
      </c>
      <c r="G1661" t="s">
        <v>40</v>
      </c>
      <c r="H1661">
        <v>3</v>
      </c>
      <c r="I1661" t="s">
        <v>41</v>
      </c>
      <c r="J1661">
        <v>4440</v>
      </c>
      <c r="K1661" t="s">
        <v>4395</v>
      </c>
      <c r="M1661">
        <v>11</v>
      </c>
      <c r="N1661">
        <v>66</v>
      </c>
      <c r="O1661" t="s">
        <v>4396</v>
      </c>
      <c r="P1661" t="s">
        <v>4397</v>
      </c>
      <c r="Q1661" t="s">
        <v>4398</v>
      </c>
      <c r="R1661" t="s">
        <v>46</v>
      </c>
      <c r="S1661" t="s">
        <v>47</v>
      </c>
      <c r="T1661" t="s">
        <v>4399</v>
      </c>
      <c r="U1661" t="s">
        <v>4400</v>
      </c>
      <c r="V1661" t="s">
        <v>4401</v>
      </c>
      <c r="W1661" s="1">
        <v>43819</v>
      </c>
      <c r="X1661" s="2">
        <v>0.36874999999999997</v>
      </c>
      <c r="Y1661">
        <v>12</v>
      </c>
      <c r="Z1661">
        <v>2019</v>
      </c>
      <c r="AA1661" t="s">
        <v>51</v>
      </c>
      <c r="AB1661" t="s">
        <v>96</v>
      </c>
      <c r="AC1661" s="1">
        <v>43830</v>
      </c>
      <c r="AD1661">
        <v>12</v>
      </c>
      <c r="AE1661">
        <v>2019</v>
      </c>
      <c r="AF1661">
        <v>11</v>
      </c>
      <c r="AG1661" s="3" t="s">
        <v>4762</v>
      </c>
      <c r="AH1661" t="s">
        <v>54</v>
      </c>
      <c r="AI1661">
        <v>39.097259000000001</v>
      </c>
      <c r="AJ1661">
        <v>-94.519491000000002</v>
      </c>
      <c r="AK1661">
        <v>9137</v>
      </c>
      <c r="AL1661" t="s">
        <v>4764</v>
      </c>
    </row>
    <row r="1662" spans="1:38" ht="75" x14ac:dyDescent="0.25">
      <c r="A1662">
        <v>6011</v>
      </c>
      <c r="B1662">
        <v>2019161817</v>
      </c>
      <c r="C1662" t="s">
        <v>4765</v>
      </c>
      <c r="D1662" t="s">
        <v>168</v>
      </c>
      <c r="E1662" t="s">
        <v>39</v>
      </c>
      <c r="F1662">
        <v>64117</v>
      </c>
      <c r="G1662" t="s">
        <v>169</v>
      </c>
      <c r="H1662">
        <v>1</v>
      </c>
      <c r="I1662" t="s">
        <v>322</v>
      </c>
      <c r="J1662">
        <v>1030</v>
      </c>
      <c r="K1662" t="s">
        <v>4395</v>
      </c>
      <c r="M1662">
        <v>20</v>
      </c>
      <c r="N1662">
        <v>66</v>
      </c>
      <c r="O1662" t="s">
        <v>4411</v>
      </c>
      <c r="P1662" t="s">
        <v>4412</v>
      </c>
      <c r="Q1662" t="s">
        <v>4413</v>
      </c>
      <c r="R1662" t="s">
        <v>46</v>
      </c>
      <c r="S1662" t="s">
        <v>4477</v>
      </c>
      <c r="T1662" t="s">
        <v>4478</v>
      </c>
      <c r="U1662" t="s">
        <v>4479</v>
      </c>
      <c r="V1662" t="s">
        <v>4480</v>
      </c>
      <c r="W1662" s="1">
        <v>43713</v>
      </c>
      <c r="X1662" s="2">
        <v>0.98541666666666661</v>
      </c>
      <c r="Y1662">
        <v>9</v>
      </c>
      <c r="Z1662">
        <v>2019</v>
      </c>
      <c r="AA1662" t="s">
        <v>51</v>
      </c>
      <c r="AB1662" t="s">
        <v>52</v>
      </c>
      <c r="AC1662" s="1">
        <v>43733</v>
      </c>
      <c r="AD1662">
        <v>9</v>
      </c>
      <c r="AE1662">
        <v>2019</v>
      </c>
      <c r="AF1662">
        <v>20</v>
      </c>
      <c r="AG1662" s="3" t="s">
        <v>4766</v>
      </c>
      <c r="AH1662" t="s">
        <v>173</v>
      </c>
      <c r="AI1662">
        <v>39.166901000000003</v>
      </c>
      <c r="AJ1662">
        <v>-94.542316999999997</v>
      </c>
      <c r="AK1662">
        <v>77536</v>
      </c>
      <c r="AL1662" t="s">
        <v>4767</v>
      </c>
    </row>
    <row r="1663" spans="1:38" ht="75" x14ac:dyDescent="0.25">
      <c r="A1663">
        <v>6012</v>
      </c>
      <c r="B1663">
        <v>2019161162</v>
      </c>
      <c r="C1663" t="s">
        <v>4768</v>
      </c>
      <c r="D1663" t="s">
        <v>649</v>
      </c>
      <c r="E1663" t="s">
        <v>39</v>
      </c>
      <c r="F1663">
        <v>64109</v>
      </c>
      <c r="G1663" t="s">
        <v>82</v>
      </c>
      <c r="H1663">
        <v>4</v>
      </c>
      <c r="I1663" t="s">
        <v>41</v>
      </c>
      <c r="J1663">
        <v>4440</v>
      </c>
      <c r="K1663" t="s">
        <v>4395</v>
      </c>
      <c r="M1663">
        <v>117</v>
      </c>
      <c r="N1663">
        <v>2</v>
      </c>
      <c r="O1663" t="s">
        <v>4411</v>
      </c>
      <c r="P1663" t="s">
        <v>4412</v>
      </c>
      <c r="Q1663" t="s">
        <v>4413</v>
      </c>
      <c r="R1663" t="s">
        <v>46</v>
      </c>
      <c r="S1663" t="s">
        <v>47</v>
      </c>
      <c r="T1663" t="s">
        <v>547</v>
      </c>
      <c r="U1663" t="s">
        <v>548</v>
      </c>
      <c r="V1663" t="s">
        <v>4414</v>
      </c>
      <c r="W1663" s="1">
        <v>43713</v>
      </c>
      <c r="X1663" s="2">
        <v>0.34375</v>
      </c>
      <c r="Y1663">
        <v>9</v>
      </c>
      <c r="Z1663">
        <v>2019</v>
      </c>
      <c r="AA1663" t="s">
        <v>51</v>
      </c>
      <c r="AB1663" t="s">
        <v>96</v>
      </c>
      <c r="AC1663" s="1">
        <v>43830</v>
      </c>
      <c r="AD1663">
        <v>12</v>
      </c>
      <c r="AE1663">
        <v>2019</v>
      </c>
      <c r="AF1663">
        <v>117</v>
      </c>
      <c r="AG1663" s="3" t="s">
        <v>4769</v>
      </c>
      <c r="AH1663" t="s">
        <v>54</v>
      </c>
      <c r="AI1663">
        <v>39.068024000000001</v>
      </c>
      <c r="AJ1663">
        <v>-94.575009999999907</v>
      </c>
      <c r="AK1663">
        <v>128064</v>
      </c>
      <c r="AL1663" t="s">
        <v>4770</v>
      </c>
    </row>
    <row r="1664" spans="1:38" ht="75" x14ac:dyDescent="0.25">
      <c r="A1664">
        <v>6013</v>
      </c>
      <c r="B1664">
        <v>2019161818</v>
      </c>
      <c r="C1664" t="s">
        <v>4748</v>
      </c>
      <c r="D1664" t="s">
        <v>168</v>
      </c>
      <c r="E1664" t="s">
        <v>39</v>
      </c>
      <c r="F1664">
        <v>64117</v>
      </c>
      <c r="G1664" t="s">
        <v>169</v>
      </c>
      <c r="H1664">
        <v>1</v>
      </c>
      <c r="I1664" t="s">
        <v>322</v>
      </c>
      <c r="J1664">
        <v>1030</v>
      </c>
      <c r="K1664" t="s">
        <v>4395</v>
      </c>
      <c r="M1664">
        <v>6</v>
      </c>
      <c r="N1664">
        <v>207</v>
      </c>
      <c r="O1664" t="s">
        <v>4411</v>
      </c>
      <c r="P1664" t="s">
        <v>4412</v>
      </c>
      <c r="Q1664" t="s">
        <v>4413</v>
      </c>
      <c r="R1664" t="s">
        <v>46</v>
      </c>
      <c r="S1664" t="s">
        <v>4477</v>
      </c>
      <c r="T1664" t="s">
        <v>4478</v>
      </c>
      <c r="U1664" t="s">
        <v>4479</v>
      </c>
      <c r="V1664" t="s">
        <v>4480</v>
      </c>
      <c r="W1664" s="1">
        <v>43713</v>
      </c>
      <c r="X1664" s="2">
        <v>0.98541666666666661</v>
      </c>
      <c r="Y1664">
        <v>9</v>
      </c>
      <c r="Z1664">
        <v>2019</v>
      </c>
      <c r="AA1664" t="s">
        <v>51</v>
      </c>
      <c r="AB1664" t="s">
        <v>52</v>
      </c>
      <c r="AC1664" s="1">
        <v>43719</v>
      </c>
      <c r="AD1664">
        <v>9</v>
      </c>
      <c r="AE1664">
        <v>2019</v>
      </c>
      <c r="AF1664">
        <v>6</v>
      </c>
      <c r="AG1664" s="3" t="s">
        <v>4749</v>
      </c>
      <c r="AH1664" t="s">
        <v>173</v>
      </c>
      <c r="AI1664">
        <v>39.167386999999998</v>
      </c>
      <c r="AJ1664">
        <v>-94.544007999999906</v>
      </c>
      <c r="AK1664">
        <v>77570</v>
      </c>
      <c r="AL1664" t="s">
        <v>4771</v>
      </c>
    </row>
    <row r="1665" spans="1:38" ht="60" x14ac:dyDescent="0.25">
      <c r="A1665">
        <v>2288</v>
      </c>
      <c r="B1665">
        <v>2019207917</v>
      </c>
      <c r="C1665" t="s">
        <v>4772</v>
      </c>
      <c r="D1665" t="s">
        <v>147</v>
      </c>
      <c r="E1665" t="s">
        <v>39</v>
      </c>
      <c r="F1665">
        <v>64127</v>
      </c>
      <c r="G1665" t="s">
        <v>40</v>
      </c>
      <c r="H1665">
        <v>3</v>
      </c>
      <c r="I1665" t="s">
        <v>322</v>
      </c>
      <c r="J1665">
        <v>1030</v>
      </c>
      <c r="K1665" t="s">
        <v>4395</v>
      </c>
      <c r="M1665">
        <v>12</v>
      </c>
      <c r="N1665">
        <v>72</v>
      </c>
      <c r="O1665" t="s">
        <v>4396</v>
      </c>
      <c r="P1665" t="s">
        <v>4397</v>
      </c>
      <c r="Q1665" t="s">
        <v>4398</v>
      </c>
      <c r="R1665" t="s">
        <v>46</v>
      </c>
      <c r="S1665" t="s">
        <v>47</v>
      </c>
      <c r="T1665" t="s">
        <v>4399</v>
      </c>
      <c r="U1665" t="s">
        <v>4400</v>
      </c>
      <c r="V1665" t="s">
        <v>4401</v>
      </c>
      <c r="W1665" s="1">
        <v>43821</v>
      </c>
      <c r="X1665" s="2">
        <v>0.68194444444444446</v>
      </c>
      <c r="Y1665">
        <v>12</v>
      </c>
      <c r="Z1665">
        <v>2019</v>
      </c>
      <c r="AA1665" t="s">
        <v>51</v>
      </c>
      <c r="AB1665" t="s">
        <v>96</v>
      </c>
      <c r="AC1665" s="1">
        <v>43833</v>
      </c>
      <c r="AD1665">
        <v>1</v>
      </c>
      <c r="AE1665">
        <v>2020</v>
      </c>
      <c r="AF1665">
        <v>12</v>
      </c>
      <c r="AG1665" s="3" t="s">
        <v>4773</v>
      </c>
      <c r="AH1665" t="s">
        <v>54</v>
      </c>
      <c r="AI1665">
        <v>39.087439000000003</v>
      </c>
      <c r="AJ1665">
        <v>-94.529522999999998</v>
      </c>
      <c r="AK1665">
        <v>18488</v>
      </c>
      <c r="AL1665" t="s">
        <v>4774</v>
      </c>
    </row>
    <row r="1666" spans="1:38" ht="75" x14ac:dyDescent="0.25">
      <c r="A1666">
        <v>2259</v>
      </c>
      <c r="B1666">
        <v>2019208554</v>
      </c>
      <c r="C1666" t="s">
        <v>4758</v>
      </c>
      <c r="D1666" t="s">
        <v>176</v>
      </c>
      <c r="E1666" t="s">
        <v>39</v>
      </c>
      <c r="F1666">
        <v>64124</v>
      </c>
      <c r="G1666" t="s">
        <v>40</v>
      </c>
      <c r="H1666">
        <v>3</v>
      </c>
      <c r="I1666" t="s">
        <v>41</v>
      </c>
      <c r="J1666">
        <v>4440</v>
      </c>
      <c r="K1666" t="s">
        <v>4395</v>
      </c>
      <c r="M1666">
        <v>180</v>
      </c>
      <c r="N1666">
        <v>424</v>
      </c>
      <c r="O1666" t="s">
        <v>4411</v>
      </c>
      <c r="P1666" t="s">
        <v>4412</v>
      </c>
      <c r="Q1666" t="s">
        <v>4413</v>
      </c>
      <c r="R1666" t="s">
        <v>46</v>
      </c>
      <c r="S1666" t="s">
        <v>47</v>
      </c>
      <c r="T1666" t="s">
        <v>547</v>
      </c>
      <c r="U1666" t="s">
        <v>548</v>
      </c>
      <c r="V1666" t="s">
        <v>4418</v>
      </c>
      <c r="W1666" s="1">
        <v>43822</v>
      </c>
      <c r="X1666" s="2">
        <v>0.7006944444444444</v>
      </c>
      <c r="Y1666">
        <v>12</v>
      </c>
      <c r="Z1666">
        <v>2019</v>
      </c>
      <c r="AA1666" t="s">
        <v>266</v>
      </c>
      <c r="AB1666" t="s">
        <v>52</v>
      </c>
      <c r="AG1666" s="3" t="s">
        <v>4759</v>
      </c>
      <c r="AH1666" t="s">
        <v>54</v>
      </c>
      <c r="AI1666">
        <v>39.104979</v>
      </c>
      <c r="AJ1666">
        <v>-94.520576000000005</v>
      </c>
      <c r="AK1666">
        <v>7491</v>
      </c>
      <c r="AL1666" t="s">
        <v>4775</v>
      </c>
    </row>
    <row r="1667" spans="1:38" ht="60" x14ac:dyDescent="0.25">
      <c r="A1667">
        <v>2685</v>
      </c>
      <c r="B1667">
        <v>2019202746</v>
      </c>
      <c r="C1667" t="s">
        <v>4776</v>
      </c>
      <c r="D1667" t="s">
        <v>71</v>
      </c>
      <c r="E1667" t="s">
        <v>39</v>
      </c>
      <c r="F1667">
        <v>64128</v>
      </c>
      <c r="G1667" t="s">
        <v>40</v>
      </c>
      <c r="H1667">
        <v>3</v>
      </c>
      <c r="I1667" t="s">
        <v>41</v>
      </c>
      <c r="J1667">
        <v>4440</v>
      </c>
      <c r="K1667" t="s">
        <v>4395</v>
      </c>
      <c r="M1667">
        <v>0</v>
      </c>
      <c r="N1667">
        <v>603</v>
      </c>
      <c r="O1667" t="s">
        <v>4396</v>
      </c>
      <c r="P1667" t="s">
        <v>4397</v>
      </c>
      <c r="Q1667" t="s">
        <v>4398</v>
      </c>
      <c r="R1667" t="s">
        <v>46</v>
      </c>
      <c r="S1667" t="s">
        <v>47</v>
      </c>
      <c r="T1667" t="s">
        <v>4399</v>
      </c>
      <c r="U1667" t="s">
        <v>4400</v>
      </c>
      <c r="V1667" t="s">
        <v>4401</v>
      </c>
      <c r="W1667" s="1">
        <v>43811</v>
      </c>
      <c r="X1667" s="2">
        <v>0.34097222222222223</v>
      </c>
      <c r="Y1667">
        <v>12</v>
      </c>
      <c r="Z1667">
        <v>2019</v>
      </c>
      <c r="AA1667" t="s">
        <v>51</v>
      </c>
      <c r="AB1667" t="s">
        <v>52</v>
      </c>
      <c r="AC1667" s="1">
        <v>43811</v>
      </c>
      <c r="AD1667">
        <v>12</v>
      </c>
      <c r="AE1667">
        <v>2019</v>
      </c>
      <c r="AF1667">
        <v>0</v>
      </c>
      <c r="AG1667" s="3" t="s">
        <v>4777</v>
      </c>
      <c r="AH1667" t="s">
        <v>54</v>
      </c>
      <c r="AI1667">
        <v>39.071876000000003</v>
      </c>
      <c r="AJ1667">
        <v>-94.519030999999998</v>
      </c>
      <c r="AK1667">
        <v>21984</v>
      </c>
      <c r="AL1667" t="s">
        <v>4778</v>
      </c>
    </row>
    <row r="1668" spans="1:38" ht="60" x14ac:dyDescent="0.25">
      <c r="A1668">
        <v>2686</v>
      </c>
      <c r="B1668">
        <v>2019202998</v>
      </c>
      <c r="C1668" t="s">
        <v>4779</v>
      </c>
      <c r="D1668" t="s">
        <v>236</v>
      </c>
      <c r="E1668" t="s">
        <v>39</v>
      </c>
      <c r="F1668">
        <v>64106</v>
      </c>
      <c r="G1668" t="s">
        <v>82</v>
      </c>
      <c r="H1668">
        <v>4</v>
      </c>
      <c r="I1668" t="s">
        <v>41</v>
      </c>
      <c r="J1668">
        <v>4440</v>
      </c>
      <c r="K1668" t="s">
        <v>4395</v>
      </c>
      <c r="M1668">
        <v>8</v>
      </c>
      <c r="N1668">
        <v>161</v>
      </c>
      <c r="O1668" t="s">
        <v>4411</v>
      </c>
      <c r="P1668" t="s">
        <v>4412</v>
      </c>
      <c r="Q1668" t="s">
        <v>4413</v>
      </c>
      <c r="R1668" t="s">
        <v>46</v>
      </c>
      <c r="S1668" t="s">
        <v>47</v>
      </c>
      <c r="T1668" t="s">
        <v>547</v>
      </c>
      <c r="U1668" t="s">
        <v>548</v>
      </c>
      <c r="V1668" t="s">
        <v>4414</v>
      </c>
      <c r="W1668" s="1">
        <v>43811</v>
      </c>
      <c r="X1668" s="2">
        <v>0.50347222222222221</v>
      </c>
      <c r="Y1668">
        <v>12</v>
      </c>
      <c r="Z1668">
        <v>2019</v>
      </c>
      <c r="AA1668" t="s">
        <v>51</v>
      </c>
      <c r="AB1668" t="s">
        <v>96</v>
      </c>
      <c r="AC1668" s="1">
        <v>43819</v>
      </c>
      <c r="AD1668">
        <v>12</v>
      </c>
      <c r="AE1668">
        <v>2019</v>
      </c>
      <c r="AF1668">
        <v>8</v>
      </c>
      <c r="AG1668" s="3" t="s">
        <v>4780</v>
      </c>
      <c r="AH1668" t="s">
        <v>54</v>
      </c>
      <c r="AI1668">
        <v>39.109879999999997</v>
      </c>
      <c r="AJ1668">
        <v>-94.571669999999997</v>
      </c>
      <c r="AK1668">
        <v>39407</v>
      </c>
      <c r="AL1668" t="s">
        <v>4781</v>
      </c>
    </row>
    <row r="1669" spans="1:38" ht="60" x14ac:dyDescent="0.25">
      <c r="A1669">
        <v>2687</v>
      </c>
      <c r="B1669">
        <v>2019203016</v>
      </c>
      <c r="C1669" t="s">
        <v>4782</v>
      </c>
      <c r="D1669" t="s">
        <v>81</v>
      </c>
      <c r="E1669" t="s">
        <v>39</v>
      </c>
      <c r="F1669">
        <v>64124</v>
      </c>
      <c r="G1669" t="s">
        <v>40</v>
      </c>
      <c r="H1669">
        <v>3</v>
      </c>
      <c r="I1669" t="s">
        <v>322</v>
      </c>
      <c r="J1669">
        <v>1030</v>
      </c>
      <c r="K1669" t="s">
        <v>4395</v>
      </c>
      <c r="M1669">
        <v>0</v>
      </c>
      <c r="N1669">
        <v>603</v>
      </c>
      <c r="O1669" t="s">
        <v>4411</v>
      </c>
      <c r="P1669" t="s">
        <v>4412</v>
      </c>
      <c r="Q1669" t="s">
        <v>4413</v>
      </c>
      <c r="R1669" t="s">
        <v>46</v>
      </c>
      <c r="S1669" t="s">
        <v>47</v>
      </c>
      <c r="T1669" t="s">
        <v>547</v>
      </c>
      <c r="U1669" t="s">
        <v>548</v>
      </c>
      <c r="V1669" t="s">
        <v>4414</v>
      </c>
      <c r="W1669" s="1">
        <v>43811</v>
      </c>
      <c r="X1669" s="2">
        <v>0.5131944444444444</v>
      </c>
      <c r="Y1669">
        <v>12</v>
      </c>
      <c r="Z1669">
        <v>2019</v>
      </c>
      <c r="AA1669" t="s">
        <v>51</v>
      </c>
      <c r="AB1669" t="s">
        <v>52</v>
      </c>
      <c r="AC1669" s="1">
        <v>43811</v>
      </c>
      <c r="AD1669">
        <v>12</v>
      </c>
      <c r="AE1669">
        <v>2019</v>
      </c>
      <c r="AF1669">
        <v>0</v>
      </c>
      <c r="AG1669" s="3" t="s">
        <v>4783</v>
      </c>
      <c r="AH1669" t="s">
        <v>54</v>
      </c>
      <c r="AI1669">
        <v>39.102789999999999</v>
      </c>
      <c r="AJ1669">
        <v>-94.550562999999997</v>
      </c>
      <c r="AK1669">
        <v>10632</v>
      </c>
      <c r="AL1669" t="s">
        <v>4784</v>
      </c>
    </row>
    <row r="1670" spans="1:38" ht="60" x14ac:dyDescent="0.25">
      <c r="A1670">
        <v>2688</v>
      </c>
      <c r="B1670">
        <v>2019202914</v>
      </c>
      <c r="C1670" t="s">
        <v>4785</v>
      </c>
      <c r="D1670" t="s">
        <v>71</v>
      </c>
      <c r="E1670" t="s">
        <v>39</v>
      </c>
      <c r="F1670">
        <v>64128</v>
      </c>
      <c r="G1670" t="s">
        <v>40</v>
      </c>
      <c r="H1670">
        <v>3</v>
      </c>
      <c r="I1670" t="s">
        <v>41</v>
      </c>
      <c r="J1670">
        <v>4440</v>
      </c>
      <c r="K1670" t="s">
        <v>4395</v>
      </c>
      <c r="M1670">
        <v>180</v>
      </c>
      <c r="N1670">
        <v>424</v>
      </c>
      <c r="O1670" t="s">
        <v>4411</v>
      </c>
      <c r="P1670" t="s">
        <v>4412</v>
      </c>
      <c r="Q1670" t="s">
        <v>4413</v>
      </c>
      <c r="R1670" t="s">
        <v>46</v>
      </c>
      <c r="S1670" t="s">
        <v>47</v>
      </c>
      <c r="T1670" t="s">
        <v>4786</v>
      </c>
      <c r="U1670" t="s">
        <v>4787</v>
      </c>
      <c r="V1670" t="s">
        <v>4788</v>
      </c>
      <c r="W1670" s="1">
        <v>43811</v>
      </c>
      <c r="X1670" s="2">
        <v>0.4381944444444445</v>
      </c>
      <c r="Y1670">
        <v>12</v>
      </c>
      <c r="Z1670">
        <v>2019</v>
      </c>
      <c r="AA1670" t="s">
        <v>266</v>
      </c>
      <c r="AB1670" t="s">
        <v>52</v>
      </c>
      <c r="AG1670" s="3" t="s">
        <v>4789</v>
      </c>
      <c r="AH1670" t="s">
        <v>54</v>
      </c>
      <c r="AI1670">
        <v>39.075021</v>
      </c>
      <c r="AJ1670">
        <v>-94.516799000000006</v>
      </c>
      <c r="AK1670">
        <v>21522</v>
      </c>
      <c r="AL1670" t="s">
        <v>4790</v>
      </c>
    </row>
    <row r="1671" spans="1:38" ht="75" x14ac:dyDescent="0.25">
      <c r="A1671">
        <v>5829</v>
      </c>
      <c r="B1671">
        <v>2019163133</v>
      </c>
      <c r="C1671" t="s">
        <v>4791</v>
      </c>
      <c r="D1671" t="s">
        <v>180</v>
      </c>
      <c r="E1671" t="s">
        <v>39</v>
      </c>
      <c r="F1671">
        <v>64128</v>
      </c>
      <c r="G1671" t="s">
        <v>40</v>
      </c>
      <c r="H1671">
        <v>3</v>
      </c>
      <c r="I1671" t="s">
        <v>41</v>
      </c>
      <c r="J1671">
        <v>4440</v>
      </c>
      <c r="K1671" t="s">
        <v>4395</v>
      </c>
      <c r="M1671">
        <v>8</v>
      </c>
      <c r="N1671">
        <v>161</v>
      </c>
      <c r="O1671" t="s">
        <v>4396</v>
      </c>
      <c r="P1671" t="s">
        <v>4397</v>
      </c>
      <c r="Q1671" t="s">
        <v>4398</v>
      </c>
      <c r="R1671" t="s">
        <v>46</v>
      </c>
      <c r="S1671" t="s">
        <v>47</v>
      </c>
      <c r="T1671" t="s">
        <v>4399</v>
      </c>
      <c r="U1671" t="s">
        <v>4400</v>
      </c>
      <c r="V1671" t="s">
        <v>4401</v>
      </c>
      <c r="W1671" s="1">
        <v>43717</v>
      </c>
      <c r="X1671" s="2">
        <v>0.60347222222222219</v>
      </c>
      <c r="Y1671">
        <v>9</v>
      </c>
      <c r="Z1671">
        <v>2019</v>
      </c>
      <c r="AA1671" t="s">
        <v>51</v>
      </c>
      <c r="AB1671" t="s">
        <v>96</v>
      </c>
      <c r="AC1671" s="1">
        <v>43725</v>
      </c>
      <c r="AD1671">
        <v>9</v>
      </c>
      <c r="AE1671">
        <v>2019</v>
      </c>
      <c r="AF1671">
        <v>8</v>
      </c>
      <c r="AG1671" s="3" t="s">
        <v>4792</v>
      </c>
      <c r="AH1671" t="s">
        <v>54</v>
      </c>
      <c r="AI1671">
        <v>39.071094000000002</v>
      </c>
      <c r="AJ1671">
        <v>-94.551311999999996</v>
      </c>
      <c r="AK1671">
        <v>24634</v>
      </c>
      <c r="AL1671" t="s">
        <v>4793</v>
      </c>
    </row>
    <row r="1672" spans="1:38" ht="60" x14ac:dyDescent="0.25">
      <c r="A1672">
        <v>2873</v>
      </c>
      <c r="B1672">
        <v>2019200000</v>
      </c>
      <c r="C1672" t="s">
        <v>4794</v>
      </c>
      <c r="D1672" t="s">
        <v>649</v>
      </c>
      <c r="E1672" t="s">
        <v>39</v>
      </c>
      <c r="F1672">
        <v>64109</v>
      </c>
      <c r="G1672" t="s">
        <v>82</v>
      </c>
      <c r="H1672">
        <v>4</v>
      </c>
      <c r="I1672" t="s">
        <v>41</v>
      </c>
      <c r="J1672">
        <v>4440</v>
      </c>
      <c r="K1672" t="s">
        <v>4395</v>
      </c>
      <c r="M1672">
        <v>180</v>
      </c>
      <c r="N1672">
        <v>424</v>
      </c>
      <c r="O1672" t="s">
        <v>4411</v>
      </c>
      <c r="P1672" t="s">
        <v>4412</v>
      </c>
      <c r="Q1672" t="s">
        <v>4413</v>
      </c>
      <c r="R1672" t="s">
        <v>46</v>
      </c>
      <c r="S1672" t="s">
        <v>47</v>
      </c>
      <c r="T1672" t="s">
        <v>547</v>
      </c>
      <c r="U1672" t="s">
        <v>548</v>
      </c>
      <c r="V1672" t="s">
        <v>4428</v>
      </c>
      <c r="W1672" s="1">
        <v>43804</v>
      </c>
      <c r="X1672" s="2">
        <v>0.35625000000000001</v>
      </c>
      <c r="Y1672">
        <v>12</v>
      </c>
      <c r="Z1672">
        <v>2019</v>
      </c>
      <c r="AA1672" t="s">
        <v>266</v>
      </c>
      <c r="AB1672" t="s">
        <v>96</v>
      </c>
      <c r="AG1672" s="3" t="s">
        <v>4795</v>
      </c>
      <c r="AH1672" t="s">
        <v>54</v>
      </c>
      <c r="AI1672">
        <v>39.069969</v>
      </c>
      <c r="AJ1672">
        <v>-94.571884999999995</v>
      </c>
      <c r="AK1672">
        <v>127974</v>
      </c>
      <c r="AL1672" t="s">
        <v>4796</v>
      </c>
    </row>
    <row r="1673" spans="1:38" ht="75" x14ac:dyDescent="0.25">
      <c r="A1673">
        <v>2872</v>
      </c>
      <c r="B1673">
        <v>2019200347</v>
      </c>
      <c r="C1673" t="s">
        <v>4797</v>
      </c>
      <c r="D1673" t="s">
        <v>66</v>
      </c>
      <c r="E1673" t="s">
        <v>39</v>
      </c>
      <c r="F1673">
        <v>64132</v>
      </c>
      <c r="G1673" t="s">
        <v>67</v>
      </c>
      <c r="H1673">
        <v>5</v>
      </c>
      <c r="I1673" t="s">
        <v>41</v>
      </c>
      <c r="J1673">
        <v>4440</v>
      </c>
      <c r="K1673" t="s">
        <v>4395</v>
      </c>
      <c r="M1673">
        <v>41</v>
      </c>
      <c r="N1673">
        <v>12</v>
      </c>
      <c r="O1673" t="s">
        <v>4411</v>
      </c>
      <c r="P1673" t="s">
        <v>4412</v>
      </c>
      <c r="Q1673" t="s">
        <v>4413</v>
      </c>
      <c r="R1673" t="s">
        <v>46</v>
      </c>
      <c r="S1673" t="s">
        <v>47</v>
      </c>
      <c r="T1673" t="s">
        <v>547</v>
      </c>
      <c r="U1673" t="s">
        <v>548</v>
      </c>
      <c r="V1673" t="s">
        <v>4418</v>
      </c>
      <c r="W1673" s="1">
        <v>43804</v>
      </c>
      <c r="X1673" s="2">
        <v>0.65208333333333335</v>
      </c>
      <c r="Y1673">
        <v>12</v>
      </c>
      <c r="Z1673">
        <v>2019</v>
      </c>
      <c r="AA1673" t="s">
        <v>51</v>
      </c>
      <c r="AB1673" t="s">
        <v>96</v>
      </c>
      <c r="AC1673" s="1">
        <v>43845</v>
      </c>
      <c r="AD1673">
        <v>1</v>
      </c>
      <c r="AE1673">
        <v>2020</v>
      </c>
      <c r="AF1673">
        <v>41</v>
      </c>
      <c r="AG1673" s="3" t="s">
        <v>4798</v>
      </c>
      <c r="AH1673" t="s">
        <v>54</v>
      </c>
      <c r="AI1673">
        <v>38.999392</v>
      </c>
      <c r="AJ1673">
        <v>-94.554164999999998</v>
      </c>
      <c r="AK1673">
        <v>3069</v>
      </c>
      <c r="AL1673" t="s">
        <v>4799</v>
      </c>
    </row>
    <row r="1674" spans="1:38" ht="60" x14ac:dyDescent="0.25">
      <c r="A1674">
        <v>2871</v>
      </c>
      <c r="B1674">
        <v>2019200303</v>
      </c>
      <c r="C1674" t="s">
        <v>4800</v>
      </c>
      <c r="D1674" t="s">
        <v>77</v>
      </c>
      <c r="E1674" t="s">
        <v>39</v>
      </c>
      <c r="F1674">
        <v>64130</v>
      </c>
      <c r="G1674" t="s">
        <v>67</v>
      </c>
      <c r="H1674">
        <v>5</v>
      </c>
      <c r="I1674" t="s">
        <v>41</v>
      </c>
      <c r="J1674">
        <v>4440</v>
      </c>
      <c r="K1674" t="s">
        <v>4395</v>
      </c>
      <c r="M1674">
        <v>0</v>
      </c>
      <c r="N1674">
        <v>603</v>
      </c>
      <c r="O1674" t="s">
        <v>4411</v>
      </c>
      <c r="P1674" t="s">
        <v>4412</v>
      </c>
      <c r="Q1674" t="s">
        <v>4413</v>
      </c>
      <c r="R1674" t="s">
        <v>46</v>
      </c>
      <c r="S1674" t="s">
        <v>47</v>
      </c>
      <c r="T1674" t="s">
        <v>547</v>
      </c>
      <c r="U1674" t="s">
        <v>548</v>
      </c>
      <c r="V1674" t="s">
        <v>4418</v>
      </c>
      <c r="W1674" s="1">
        <v>43804</v>
      </c>
      <c r="X1674" s="2">
        <v>0.61597222222222225</v>
      </c>
      <c r="Y1674">
        <v>12</v>
      </c>
      <c r="Z1674">
        <v>2019</v>
      </c>
      <c r="AA1674" t="s">
        <v>51</v>
      </c>
      <c r="AB1674" t="s">
        <v>52</v>
      </c>
      <c r="AC1674" s="1">
        <v>43804</v>
      </c>
      <c r="AD1674">
        <v>12</v>
      </c>
      <c r="AE1674">
        <v>2019</v>
      </c>
      <c r="AF1674">
        <v>0</v>
      </c>
      <c r="AG1674" s="3" t="s">
        <v>4801</v>
      </c>
      <c r="AH1674" t="s">
        <v>54</v>
      </c>
      <c r="AI1674">
        <v>39.023936999999997</v>
      </c>
      <c r="AJ1674">
        <v>-94.545272999999995</v>
      </c>
      <c r="AK1674">
        <v>36984</v>
      </c>
      <c r="AL1674" t="s">
        <v>4802</v>
      </c>
    </row>
    <row r="1675" spans="1:38" ht="75" x14ac:dyDescent="0.25">
      <c r="A1675">
        <v>2870</v>
      </c>
      <c r="B1675">
        <v>2019200295</v>
      </c>
      <c r="C1675" t="s">
        <v>4803</v>
      </c>
      <c r="D1675" t="s">
        <v>77</v>
      </c>
      <c r="E1675" t="s">
        <v>39</v>
      </c>
      <c r="F1675">
        <v>64130</v>
      </c>
      <c r="G1675" t="s">
        <v>67</v>
      </c>
      <c r="H1675">
        <v>5</v>
      </c>
      <c r="I1675" t="s">
        <v>41</v>
      </c>
      <c r="J1675">
        <v>4440</v>
      </c>
      <c r="K1675" t="s">
        <v>4395</v>
      </c>
      <c r="M1675">
        <v>0</v>
      </c>
      <c r="N1675">
        <v>603</v>
      </c>
      <c r="O1675" t="s">
        <v>4411</v>
      </c>
      <c r="P1675" t="s">
        <v>4412</v>
      </c>
      <c r="Q1675" t="s">
        <v>4413</v>
      </c>
      <c r="R1675" t="s">
        <v>46</v>
      </c>
      <c r="S1675" t="s">
        <v>47</v>
      </c>
      <c r="T1675" t="s">
        <v>547</v>
      </c>
      <c r="U1675" t="s">
        <v>548</v>
      </c>
      <c r="V1675" t="s">
        <v>4418</v>
      </c>
      <c r="W1675" s="1">
        <v>43804</v>
      </c>
      <c r="X1675" s="2">
        <v>0.60972222222222217</v>
      </c>
      <c r="Y1675">
        <v>12</v>
      </c>
      <c r="Z1675">
        <v>2019</v>
      </c>
      <c r="AA1675" t="s">
        <v>51</v>
      </c>
      <c r="AB1675" t="s">
        <v>52</v>
      </c>
      <c r="AC1675" s="1">
        <v>43804</v>
      </c>
      <c r="AD1675">
        <v>12</v>
      </c>
      <c r="AE1675">
        <v>2019</v>
      </c>
      <c r="AF1675">
        <v>0</v>
      </c>
      <c r="AG1675" s="3" t="s">
        <v>4804</v>
      </c>
      <c r="AH1675" t="s">
        <v>54</v>
      </c>
      <c r="AI1675">
        <v>39.029373999999997</v>
      </c>
      <c r="AJ1675">
        <v>-94.551190000000005</v>
      </c>
      <c r="AK1675">
        <v>36187</v>
      </c>
      <c r="AL1675" t="s">
        <v>4805</v>
      </c>
    </row>
    <row r="1676" spans="1:38" ht="75" x14ac:dyDescent="0.25">
      <c r="A1676">
        <v>2869</v>
      </c>
      <c r="B1676">
        <v>2019200256</v>
      </c>
      <c r="C1676" t="s">
        <v>4806</v>
      </c>
      <c r="D1676" t="s">
        <v>147</v>
      </c>
      <c r="E1676" t="s">
        <v>39</v>
      </c>
      <c r="F1676">
        <v>64127</v>
      </c>
      <c r="G1676" t="s">
        <v>40</v>
      </c>
      <c r="H1676">
        <v>3</v>
      </c>
      <c r="I1676" t="s">
        <v>41</v>
      </c>
      <c r="J1676">
        <v>4440</v>
      </c>
      <c r="K1676" t="s">
        <v>4395</v>
      </c>
      <c r="M1676">
        <v>11</v>
      </c>
      <c r="N1676">
        <v>66</v>
      </c>
      <c r="O1676" t="s">
        <v>4411</v>
      </c>
      <c r="P1676" t="s">
        <v>4412</v>
      </c>
      <c r="Q1676" t="s">
        <v>4413</v>
      </c>
      <c r="R1676" t="s">
        <v>46</v>
      </c>
      <c r="S1676" t="s">
        <v>47</v>
      </c>
      <c r="T1676" t="s">
        <v>547</v>
      </c>
      <c r="U1676" t="s">
        <v>548</v>
      </c>
      <c r="V1676" t="s">
        <v>4428</v>
      </c>
      <c r="W1676" s="1">
        <v>43804</v>
      </c>
      <c r="X1676" s="2">
        <v>0.57013888888888886</v>
      </c>
      <c r="Y1676">
        <v>12</v>
      </c>
      <c r="Z1676">
        <v>2019</v>
      </c>
      <c r="AA1676" t="s">
        <v>51</v>
      </c>
      <c r="AB1676" t="s">
        <v>96</v>
      </c>
      <c r="AC1676" s="1">
        <v>43815</v>
      </c>
      <c r="AD1676">
        <v>12</v>
      </c>
      <c r="AE1676">
        <v>2019</v>
      </c>
      <c r="AF1676">
        <v>11</v>
      </c>
      <c r="AG1676" s="3" t="s">
        <v>4807</v>
      </c>
      <c r="AH1676" t="s">
        <v>54</v>
      </c>
      <c r="AI1676">
        <v>39.092143</v>
      </c>
      <c r="AJ1676">
        <v>-94.536679000000007</v>
      </c>
      <c r="AK1676">
        <v>208163</v>
      </c>
      <c r="AL1676" t="s">
        <v>4808</v>
      </c>
    </row>
    <row r="1677" spans="1:38" ht="75" x14ac:dyDescent="0.25">
      <c r="A1677">
        <v>2868</v>
      </c>
      <c r="B1677">
        <v>2019200251</v>
      </c>
      <c r="C1677" t="s">
        <v>4809</v>
      </c>
      <c r="D1677" t="s">
        <v>147</v>
      </c>
      <c r="E1677" t="s">
        <v>39</v>
      </c>
      <c r="F1677">
        <v>64127</v>
      </c>
      <c r="G1677" t="s">
        <v>40</v>
      </c>
      <c r="H1677">
        <v>3</v>
      </c>
      <c r="I1677" t="s">
        <v>41</v>
      </c>
      <c r="J1677">
        <v>4440</v>
      </c>
      <c r="K1677" t="s">
        <v>4395</v>
      </c>
      <c r="M1677">
        <v>11</v>
      </c>
      <c r="N1677">
        <v>66</v>
      </c>
      <c r="O1677" t="s">
        <v>4411</v>
      </c>
      <c r="P1677" t="s">
        <v>4412</v>
      </c>
      <c r="Q1677" t="s">
        <v>4413</v>
      </c>
      <c r="R1677" t="s">
        <v>46</v>
      </c>
      <c r="S1677" t="s">
        <v>47</v>
      </c>
      <c r="T1677" t="s">
        <v>547</v>
      </c>
      <c r="U1677" t="s">
        <v>548</v>
      </c>
      <c r="V1677" t="s">
        <v>4357</v>
      </c>
      <c r="W1677" s="1">
        <v>43804</v>
      </c>
      <c r="X1677" s="2">
        <v>0.56736111111111109</v>
      </c>
      <c r="Y1677">
        <v>12</v>
      </c>
      <c r="Z1677">
        <v>2019</v>
      </c>
      <c r="AA1677" t="s">
        <v>51</v>
      </c>
      <c r="AB1677" t="s">
        <v>96</v>
      </c>
      <c r="AC1677" s="1">
        <v>43815</v>
      </c>
      <c r="AD1677">
        <v>12</v>
      </c>
      <c r="AE1677">
        <v>2019</v>
      </c>
      <c r="AF1677">
        <v>11</v>
      </c>
      <c r="AG1677" s="3" t="s">
        <v>4810</v>
      </c>
      <c r="AH1677" t="s">
        <v>54</v>
      </c>
      <c r="AI1677">
        <v>39.093803000000001</v>
      </c>
      <c r="AJ1677">
        <v>-94.535255000000006</v>
      </c>
      <c r="AK1677">
        <v>11575</v>
      </c>
      <c r="AL1677" t="s">
        <v>4811</v>
      </c>
    </row>
    <row r="1678" spans="1:38" ht="60" x14ac:dyDescent="0.25">
      <c r="A1678">
        <v>2867</v>
      </c>
      <c r="B1678">
        <v>2019200168</v>
      </c>
      <c r="C1678" t="s">
        <v>4812</v>
      </c>
      <c r="D1678" t="s">
        <v>100</v>
      </c>
      <c r="E1678" t="s">
        <v>39</v>
      </c>
      <c r="F1678">
        <v>64125</v>
      </c>
      <c r="G1678" t="s">
        <v>40</v>
      </c>
      <c r="H1678">
        <v>4</v>
      </c>
      <c r="I1678" t="s">
        <v>41</v>
      </c>
      <c r="J1678">
        <v>4440</v>
      </c>
      <c r="K1678" t="s">
        <v>4395</v>
      </c>
      <c r="M1678">
        <v>12</v>
      </c>
      <c r="N1678">
        <v>72</v>
      </c>
      <c r="O1678" t="s">
        <v>4396</v>
      </c>
      <c r="P1678" t="s">
        <v>4397</v>
      </c>
      <c r="Q1678" t="s">
        <v>4398</v>
      </c>
      <c r="R1678" t="s">
        <v>46</v>
      </c>
      <c r="S1678" t="s">
        <v>47</v>
      </c>
      <c r="T1678" t="s">
        <v>4399</v>
      </c>
      <c r="U1678" t="s">
        <v>4400</v>
      </c>
      <c r="V1678" t="s">
        <v>4401</v>
      </c>
      <c r="W1678" s="1">
        <v>43804</v>
      </c>
      <c r="X1678" s="2">
        <v>0.47847222222222219</v>
      </c>
      <c r="Y1678">
        <v>12</v>
      </c>
      <c r="Z1678">
        <v>2019</v>
      </c>
      <c r="AA1678" t="s">
        <v>51</v>
      </c>
      <c r="AB1678" t="s">
        <v>96</v>
      </c>
      <c r="AC1678" s="1">
        <v>43816</v>
      </c>
      <c r="AD1678">
        <v>12</v>
      </c>
      <c r="AE1678">
        <v>2019</v>
      </c>
      <c r="AF1678">
        <v>12</v>
      </c>
      <c r="AG1678" s="3" t="s">
        <v>4813</v>
      </c>
      <c r="AH1678" t="s">
        <v>54</v>
      </c>
      <c r="AI1678">
        <v>39.102187999999998</v>
      </c>
      <c r="AJ1678">
        <v>-94.509652000000003</v>
      </c>
      <c r="AK1678">
        <v>5544</v>
      </c>
      <c r="AL1678" t="s">
        <v>4814</v>
      </c>
    </row>
    <row r="1679" spans="1:38" ht="60" x14ac:dyDescent="0.25">
      <c r="A1679">
        <v>2866</v>
      </c>
      <c r="B1679">
        <v>2019200306</v>
      </c>
      <c r="C1679" t="s">
        <v>3990</v>
      </c>
      <c r="D1679" t="s">
        <v>81</v>
      </c>
      <c r="E1679" t="s">
        <v>39</v>
      </c>
      <c r="F1679">
        <v>64124</v>
      </c>
      <c r="G1679" t="s">
        <v>40</v>
      </c>
      <c r="H1679">
        <v>3</v>
      </c>
      <c r="I1679" t="s">
        <v>41</v>
      </c>
      <c r="J1679">
        <v>4440</v>
      </c>
      <c r="K1679" t="s">
        <v>4395</v>
      </c>
      <c r="M1679">
        <v>5</v>
      </c>
      <c r="N1679">
        <v>258</v>
      </c>
      <c r="O1679" t="s">
        <v>4396</v>
      </c>
      <c r="P1679" t="s">
        <v>4397</v>
      </c>
      <c r="Q1679" t="s">
        <v>4398</v>
      </c>
      <c r="R1679" t="s">
        <v>46</v>
      </c>
      <c r="S1679" t="s">
        <v>47</v>
      </c>
      <c r="T1679" t="s">
        <v>4399</v>
      </c>
      <c r="U1679" t="s">
        <v>4400</v>
      </c>
      <c r="V1679" t="s">
        <v>4401</v>
      </c>
      <c r="W1679" s="1">
        <v>43804</v>
      </c>
      <c r="X1679" s="2">
        <v>0.61944444444444446</v>
      </c>
      <c r="Y1679">
        <v>12</v>
      </c>
      <c r="Z1679">
        <v>2019</v>
      </c>
      <c r="AA1679" t="s">
        <v>51</v>
      </c>
      <c r="AB1679" t="s">
        <v>96</v>
      </c>
      <c r="AC1679" s="1">
        <v>43809</v>
      </c>
      <c r="AD1679">
        <v>12</v>
      </c>
      <c r="AE1679">
        <v>2019</v>
      </c>
      <c r="AF1679">
        <v>5</v>
      </c>
      <c r="AG1679" s="3" t="s">
        <v>3991</v>
      </c>
      <c r="AH1679" t="s">
        <v>54</v>
      </c>
      <c r="AI1679">
        <v>39.104680999999999</v>
      </c>
      <c r="AJ1679">
        <v>-94.548486999999994</v>
      </c>
      <c r="AK1679">
        <v>10499</v>
      </c>
      <c r="AL1679" t="s">
        <v>4815</v>
      </c>
    </row>
    <row r="1680" spans="1:38" ht="60" x14ac:dyDescent="0.25">
      <c r="A1680">
        <v>5828</v>
      </c>
      <c r="B1680">
        <v>2019162641</v>
      </c>
      <c r="C1680" t="s">
        <v>4816</v>
      </c>
      <c r="D1680" t="s">
        <v>100</v>
      </c>
      <c r="E1680" t="s">
        <v>39</v>
      </c>
      <c r="F1680">
        <v>64125</v>
      </c>
      <c r="G1680" t="s">
        <v>40</v>
      </c>
      <c r="H1680">
        <v>4</v>
      </c>
      <c r="I1680" t="s">
        <v>41</v>
      </c>
      <c r="J1680">
        <v>4440</v>
      </c>
      <c r="K1680" t="s">
        <v>4395</v>
      </c>
      <c r="M1680">
        <v>180</v>
      </c>
      <c r="N1680">
        <v>424</v>
      </c>
      <c r="O1680" t="s">
        <v>4396</v>
      </c>
      <c r="P1680" t="s">
        <v>4397</v>
      </c>
      <c r="Q1680" t="s">
        <v>4398</v>
      </c>
      <c r="R1680" t="s">
        <v>46</v>
      </c>
      <c r="S1680" t="s">
        <v>47</v>
      </c>
      <c r="T1680" t="s">
        <v>4405</v>
      </c>
      <c r="U1680" t="s">
        <v>4406</v>
      </c>
      <c r="V1680" t="s">
        <v>4407</v>
      </c>
      <c r="W1680" s="1">
        <v>43717</v>
      </c>
      <c r="X1680" s="2">
        <v>0.31111111111111112</v>
      </c>
      <c r="Y1680">
        <v>9</v>
      </c>
      <c r="Z1680">
        <v>2019</v>
      </c>
      <c r="AA1680" t="s">
        <v>266</v>
      </c>
      <c r="AB1680" t="s">
        <v>96</v>
      </c>
      <c r="AG1680" s="3" t="s">
        <v>4817</v>
      </c>
      <c r="AH1680" t="s">
        <v>54</v>
      </c>
      <c r="AI1680">
        <v>39.101388</v>
      </c>
      <c r="AJ1680">
        <v>-94.509201000000004</v>
      </c>
      <c r="AK1680">
        <v>5577</v>
      </c>
      <c r="AL1680" t="s">
        <v>4818</v>
      </c>
    </row>
    <row r="1681" spans="1:38" ht="60" x14ac:dyDescent="0.25">
      <c r="A1681">
        <v>5830</v>
      </c>
      <c r="B1681">
        <v>2019163101</v>
      </c>
      <c r="C1681" t="s">
        <v>4819</v>
      </c>
      <c r="D1681" t="s">
        <v>81</v>
      </c>
      <c r="E1681" t="s">
        <v>39</v>
      </c>
      <c r="F1681">
        <v>64124</v>
      </c>
      <c r="G1681" t="s">
        <v>40</v>
      </c>
      <c r="H1681">
        <v>3</v>
      </c>
      <c r="I1681" t="s">
        <v>41</v>
      </c>
      <c r="J1681">
        <v>4440</v>
      </c>
      <c r="K1681" t="s">
        <v>4395</v>
      </c>
      <c r="M1681">
        <v>3</v>
      </c>
      <c r="N1681">
        <v>467</v>
      </c>
      <c r="O1681" t="s">
        <v>4396</v>
      </c>
      <c r="P1681" t="s">
        <v>4397</v>
      </c>
      <c r="Q1681" t="s">
        <v>4398</v>
      </c>
      <c r="R1681" t="s">
        <v>46</v>
      </c>
      <c r="S1681" t="s">
        <v>47</v>
      </c>
      <c r="T1681" t="s">
        <v>4399</v>
      </c>
      <c r="U1681" t="s">
        <v>4400</v>
      </c>
      <c r="V1681" t="s">
        <v>4401</v>
      </c>
      <c r="W1681" s="1">
        <v>43717</v>
      </c>
      <c r="X1681" s="2">
        <v>0.57986111111111105</v>
      </c>
      <c r="Y1681">
        <v>9</v>
      </c>
      <c r="Z1681">
        <v>2019</v>
      </c>
      <c r="AA1681" t="s">
        <v>51</v>
      </c>
      <c r="AB1681" t="s">
        <v>96</v>
      </c>
      <c r="AC1681" s="1">
        <v>43720</v>
      </c>
      <c r="AD1681">
        <v>9</v>
      </c>
      <c r="AE1681">
        <v>2019</v>
      </c>
      <c r="AF1681">
        <v>3</v>
      </c>
      <c r="AG1681" s="3" t="s">
        <v>4820</v>
      </c>
      <c r="AH1681" t="s">
        <v>54</v>
      </c>
      <c r="AI1681">
        <v>39.105459000000003</v>
      </c>
      <c r="AJ1681">
        <v>-94.545230000000004</v>
      </c>
      <c r="AK1681">
        <v>10246</v>
      </c>
      <c r="AL1681" t="s">
        <v>4821</v>
      </c>
    </row>
    <row r="1682" spans="1:38" ht="75" x14ac:dyDescent="0.25">
      <c r="A1682">
        <v>5832</v>
      </c>
      <c r="B1682">
        <v>2019163138</v>
      </c>
      <c r="C1682" t="s">
        <v>4822</v>
      </c>
      <c r="D1682" t="s">
        <v>180</v>
      </c>
      <c r="E1682" t="s">
        <v>39</v>
      </c>
      <c r="F1682">
        <v>64128</v>
      </c>
      <c r="G1682" t="s">
        <v>40</v>
      </c>
      <c r="H1682">
        <v>3</v>
      </c>
      <c r="I1682" t="s">
        <v>41</v>
      </c>
      <c r="J1682">
        <v>4440</v>
      </c>
      <c r="K1682" t="s">
        <v>4395</v>
      </c>
      <c r="M1682">
        <v>180</v>
      </c>
      <c r="N1682">
        <v>424</v>
      </c>
      <c r="O1682" t="s">
        <v>4411</v>
      </c>
      <c r="P1682" t="s">
        <v>4412</v>
      </c>
      <c r="Q1682" t="s">
        <v>4413</v>
      </c>
      <c r="R1682" t="s">
        <v>46</v>
      </c>
      <c r="S1682" t="s">
        <v>47</v>
      </c>
      <c r="T1682" t="s">
        <v>547</v>
      </c>
      <c r="U1682" t="s">
        <v>548</v>
      </c>
      <c r="V1682" t="s">
        <v>4414</v>
      </c>
      <c r="W1682" s="1">
        <v>43717</v>
      </c>
      <c r="X1682" s="2">
        <v>0.60555555555555551</v>
      </c>
      <c r="Y1682">
        <v>9</v>
      </c>
      <c r="Z1682">
        <v>2019</v>
      </c>
      <c r="AA1682" t="s">
        <v>266</v>
      </c>
      <c r="AB1682" t="s">
        <v>96</v>
      </c>
      <c r="AG1682" s="3" t="s">
        <v>4823</v>
      </c>
      <c r="AH1682" t="s">
        <v>54</v>
      </c>
      <c r="AI1682">
        <v>39.071007000000002</v>
      </c>
      <c r="AJ1682">
        <v>-94.550807999999904</v>
      </c>
      <c r="AK1682">
        <v>24737</v>
      </c>
      <c r="AL1682" t="s">
        <v>4824</v>
      </c>
    </row>
    <row r="1683" spans="1:38" ht="60" x14ac:dyDescent="0.25">
      <c r="A1683">
        <v>5833</v>
      </c>
      <c r="B1683">
        <v>2019163257</v>
      </c>
      <c r="C1683" t="s">
        <v>4825</v>
      </c>
      <c r="D1683" t="s">
        <v>180</v>
      </c>
      <c r="E1683" t="s">
        <v>39</v>
      </c>
      <c r="F1683">
        <v>64128</v>
      </c>
      <c r="G1683" t="s">
        <v>40</v>
      </c>
      <c r="H1683">
        <v>3</v>
      </c>
      <c r="I1683" t="s">
        <v>322</v>
      </c>
      <c r="J1683">
        <v>1030</v>
      </c>
      <c r="K1683" t="s">
        <v>4395</v>
      </c>
      <c r="M1683">
        <v>291</v>
      </c>
      <c r="N1683">
        <v>1</v>
      </c>
      <c r="O1683" t="s">
        <v>4411</v>
      </c>
      <c r="P1683" t="s">
        <v>4412</v>
      </c>
      <c r="Q1683" t="s">
        <v>4413</v>
      </c>
      <c r="R1683" t="s">
        <v>46</v>
      </c>
      <c r="S1683" t="s">
        <v>47</v>
      </c>
      <c r="T1683" t="s">
        <v>547</v>
      </c>
      <c r="U1683" t="s">
        <v>548</v>
      </c>
      <c r="V1683" t="s">
        <v>4414</v>
      </c>
      <c r="W1683" s="1">
        <v>43717</v>
      </c>
      <c r="X1683" s="2">
        <v>0.67638888888888893</v>
      </c>
      <c r="Y1683">
        <v>9</v>
      </c>
      <c r="Z1683">
        <v>2019</v>
      </c>
      <c r="AA1683" t="s">
        <v>51</v>
      </c>
      <c r="AB1683" t="s">
        <v>96</v>
      </c>
      <c r="AC1683" s="1">
        <v>44008</v>
      </c>
      <c r="AD1683">
        <v>6</v>
      </c>
      <c r="AE1683">
        <v>2020</v>
      </c>
      <c r="AF1683">
        <v>291</v>
      </c>
      <c r="AG1683" s="3" t="s">
        <v>4826</v>
      </c>
      <c r="AH1683" t="s">
        <v>54</v>
      </c>
      <c r="AI1683">
        <v>39.073462999999997</v>
      </c>
      <c r="AJ1683">
        <v>-94.551034999999999</v>
      </c>
      <c r="AK1683">
        <v>24572</v>
      </c>
      <c r="AL1683" t="s">
        <v>4827</v>
      </c>
    </row>
    <row r="1684" spans="1:38" ht="75" x14ac:dyDescent="0.25">
      <c r="A1684">
        <v>5834</v>
      </c>
      <c r="B1684">
        <v>2019162975</v>
      </c>
      <c r="C1684" t="s">
        <v>4828</v>
      </c>
      <c r="D1684" t="s">
        <v>168</v>
      </c>
      <c r="E1684" t="s">
        <v>39</v>
      </c>
      <c r="F1684">
        <v>64117</v>
      </c>
      <c r="G1684" t="s">
        <v>169</v>
      </c>
      <c r="H1684">
        <v>1</v>
      </c>
      <c r="I1684" t="s">
        <v>41</v>
      </c>
      <c r="J1684">
        <v>4440</v>
      </c>
      <c r="K1684" t="s">
        <v>4395</v>
      </c>
      <c r="M1684">
        <v>16</v>
      </c>
      <c r="N1684">
        <v>32</v>
      </c>
      <c r="O1684" t="s">
        <v>4411</v>
      </c>
      <c r="P1684" t="s">
        <v>4412</v>
      </c>
      <c r="Q1684" t="s">
        <v>4413</v>
      </c>
      <c r="R1684" t="s">
        <v>46</v>
      </c>
      <c r="S1684" t="s">
        <v>4477</v>
      </c>
      <c r="T1684" t="s">
        <v>4478</v>
      </c>
      <c r="U1684" t="s">
        <v>4479</v>
      </c>
      <c r="V1684" t="s">
        <v>4480</v>
      </c>
      <c r="W1684" s="1">
        <v>43717</v>
      </c>
      <c r="X1684" s="2">
        <v>0.51250000000000007</v>
      </c>
      <c r="Y1684">
        <v>9</v>
      </c>
      <c r="Z1684">
        <v>2019</v>
      </c>
      <c r="AA1684" t="s">
        <v>51</v>
      </c>
      <c r="AB1684" t="s">
        <v>52</v>
      </c>
      <c r="AC1684" s="1">
        <v>43733</v>
      </c>
      <c r="AD1684">
        <v>9</v>
      </c>
      <c r="AE1684">
        <v>2019</v>
      </c>
      <c r="AF1684">
        <v>16</v>
      </c>
      <c r="AG1684" s="3" t="s">
        <v>4829</v>
      </c>
      <c r="AH1684" t="s">
        <v>173</v>
      </c>
      <c r="AI1684">
        <v>39.170957000000001</v>
      </c>
      <c r="AJ1684">
        <v>-94.537030000000001</v>
      </c>
      <c r="AK1684">
        <v>263652</v>
      </c>
      <c r="AL1684" t="s">
        <v>4830</v>
      </c>
    </row>
    <row r="1685" spans="1:38" ht="60" x14ac:dyDescent="0.25">
      <c r="A1685">
        <v>5835</v>
      </c>
      <c r="B1685">
        <v>2019163258</v>
      </c>
      <c r="C1685" t="s">
        <v>4825</v>
      </c>
      <c r="D1685" t="s">
        <v>180</v>
      </c>
      <c r="E1685" t="s">
        <v>39</v>
      </c>
      <c r="F1685">
        <v>64128</v>
      </c>
      <c r="G1685" t="s">
        <v>40</v>
      </c>
      <c r="H1685">
        <v>3</v>
      </c>
      <c r="I1685" t="s">
        <v>322</v>
      </c>
      <c r="J1685">
        <v>1030</v>
      </c>
      <c r="K1685" t="s">
        <v>4395</v>
      </c>
      <c r="M1685">
        <v>3</v>
      </c>
      <c r="N1685">
        <v>467</v>
      </c>
      <c r="O1685" t="s">
        <v>4411</v>
      </c>
      <c r="P1685" t="s">
        <v>4412</v>
      </c>
      <c r="Q1685" t="s">
        <v>4413</v>
      </c>
      <c r="R1685" t="s">
        <v>46</v>
      </c>
      <c r="S1685" t="s">
        <v>47</v>
      </c>
      <c r="T1685" t="s">
        <v>547</v>
      </c>
      <c r="U1685" t="s">
        <v>548</v>
      </c>
      <c r="V1685" t="s">
        <v>4414</v>
      </c>
      <c r="W1685" s="1">
        <v>43717</v>
      </c>
      <c r="X1685" s="2">
        <v>0.67708333333333337</v>
      </c>
      <c r="Y1685">
        <v>9</v>
      </c>
      <c r="Z1685">
        <v>2019</v>
      </c>
      <c r="AA1685" t="s">
        <v>51</v>
      </c>
      <c r="AB1685" t="s">
        <v>52</v>
      </c>
      <c r="AC1685" s="1">
        <v>43720</v>
      </c>
      <c r="AD1685">
        <v>9</v>
      </c>
      <c r="AE1685">
        <v>2019</v>
      </c>
      <c r="AF1685">
        <v>3</v>
      </c>
      <c r="AG1685" s="3" t="s">
        <v>4826</v>
      </c>
      <c r="AH1685" t="s">
        <v>54</v>
      </c>
      <c r="AI1685">
        <v>39.073462999999997</v>
      </c>
      <c r="AJ1685">
        <v>-94.551034999999999</v>
      </c>
      <c r="AK1685">
        <v>24572</v>
      </c>
      <c r="AL1685" t="s">
        <v>4831</v>
      </c>
    </row>
    <row r="1686" spans="1:38" ht="75" x14ac:dyDescent="0.25">
      <c r="A1686">
        <v>5836</v>
      </c>
      <c r="B1686">
        <v>2019163157</v>
      </c>
      <c r="C1686" t="s">
        <v>4822</v>
      </c>
      <c r="D1686" t="s">
        <v>180</v>
      </c>
      <c r="E1686" t="s">
        <v>39</v>
      </c>
      <c r="F1686">
        <v>64128</v>
      </c>
      <c r="G1686" t="s">
        <v>40</v>
      </c>
      <c r="H1686">
        <v>3</v>
      </c>
      <c r="I1686" t="s">
        <v>322</v>
      </c>
      <c r="J1686">
        <v>1030</v>
      </c>
      <c r="K1686" t="s">
        <v>4395</v>
      </c>
      <c r="M1686">
        <v>4</v>
      </c>
      <c r="N1686">
        <v>337</v>
      </c>
      <c r="O1686" t="s">
        <v>4411</v>
      </c>
      <c r="P1686" t="s">
        <v>4412</v>
      </c>
      <c r="Q1686" t="s">
        <v>4413</v>
      </c>
      <c r="R1686" t="s">
        <v>46</v>
      </c>
      <c r="S1686" t="s">
        <v>47</v>
      </c>
      <c r="T1686" t="s">
        <v>547</v>
      </c>
      <c r="U1686" t="s">
        <v>548</v>
      </c>
      <c r="V1686" t="s">
        <v>4414</v>
      </c>
      <c r="W1686" s="1">
        <v>43717</v>
      </c>
      <c r="X1686" s="2">
        <v>0.6166666666666667</v>
      </c>
      <c r="Y1686">
        <v>9</v>
      </c>
      <c r="Z1686">
        <v>2019</v>
      </c>
      <c r="AA1686" t="s">
        <v>51</v>
      </c>
      <c r="AB1686" t="s">
        <v>52</v>
      </c>
      <c r="AC1686" s="1">
        <v>43721</v>
      </c>
      <c r="AD1686">
        <v>9</v>
      </c>
      <c r="AE1686">
        <v>2019</v>
      </c>
      <c r="AF1686">
        <v>4</v>
      </c>
      <c r="AG1686" s="3" t="s">
        <v>4823</v>
      </c>
      <c r="AH1686" t="s">
        <v>54</v>
      </c>
      <c r="AI1686">
        <v>39.071007000000002</v>
      </c>
      <c r="AJ1686">
        <v>-94.550807999999904</v>
      </c>
      <c r="AK1686">
        <v>24737</v>
      </c>
      <c r="AL1686" t="s">
        <v>4832</v>
      </c>
    </row>
    <row r="1687" spans="1:38" ht="75" x14ac:dyDescent="0.25">
      <c r="A1687">
        <v>2838</v>
      </c>
      <c r="B1687">
        <v>2019200643</v>
      </c>
      <c r="C1687" t="s">
        <v>4833</v>
      </c>
      <c r="D1687" t="s">
        <v>66</v>
      </c>
      <c r="E1687" t="s">
        <v>39</v>
      </c>
      <c r="F1687">
        <v>64132</v>
      </c>
      <c r="G1687" t="s">
        <v>67</v>
      </c>
      <c r="H1687">
        <v>5</v>
      </c>
      <c r="I1687" t="s">
        <v>41</v>
      </c>
      <c r="J1687">
        <v>4440</v>
      </c>
      <c r="K1687" t="s">
        <v>4395</v>
      </c>
      <c r="M1687">
        <v>11</v>
      </c>
      <c r="N1687">
        <v>66</v>
      </c>
      <c r="O1687" t="s">
        <v>4411</v>
      </c>
      <c r="P1687" t="s">
        <v>4412</v>
      </c>
      <c r="Q1687" t="s">
        <v>4413</v>
      </c>
      <c r="R1687" t="s">
        <v>46</v>
      </c>
      <c r="S1687" t="s">
        <v>47</v>
      </c>
      <c r="T1687" t="s">
        <v>547</v>
      </c>
      <c r="U1687" t="s">
        <v>548</v>
      </c>
      <c r="V1687" t="s">
        <v>4418</v>
      </c>
      <c r="W1687" s="1">
        <v>43805</v>
      </c>
      <c r="X1687" s="2">
        <v>0.4680555555555555</v>
      </c>
      <c r="Y1687">
        <v>12</v>
      </c>
      <c r="Z1687">
        <v>2019</v>
      </c>
      <c r="AA1687" t="s">
        <v>51</v>
      </c>
      <c r="AB1687" t="s">
        <v>96</v>
      </c>
      <c r="AC1687" s="1">
        <v>43816</v>
      </c>
      <c r="AD1687">
        <v>12</v>
      </c>
      <c r="AE1687">
        <v>2019</v>
      </c>
      <c r="AF1687">
        <v>11</v>
      </c>
      <c r="AG1687" s="3" t="s">
        <v>4834</v>
      </c>
      <c r="AH1687" t="s">
        <v>54</v>
      </c>
      <c r="AI1687">
        <v>38.998790999999997</v>
      </c>
      <c r="AJ1687">
        <v>-94.553037000000003</v>
      </c>
      <c r="AK1687">
        <v>3006</v>
      </c>
      <c r="AL1687" t="s">
        <v>4835</v>
      </c>
    </row>
    <row r="1688" spans="1:38" ht="60" x14ac:dyDescent="0.25">
      <c r="A1688">
        <v>5837</v>
      </c>
      <c r="B1688">
        <v>2019163267</v>
      </c>
      <c r="C1688" t="s">
        <v>3714</v>
      </c>
      <c r="D1688" t="s">
        <v>180</v>
      </c>
      <c r="E1688" t="s">
        <v>39</v>
      </c>
      <c r="F1688">
        <v>64128</v>
      </c>
      <c r="G1688" t="s">
        <v>40</v>
      </c>
      <c r="H1688">
        <v>3</v>
      </c>
      <c r="I1688" t="s">
        <v>322</v>
      </c>
      <c r="J1688">
        <v>1030</v>
      </c>
      <c r="K1688" t="s">
        <v>4395</v>
      </c>
      <c r="M1688">
        <v>3</v>
      </c>
      <c r="N1688">
        <v>467</v>
      </c>
      <c r="O1688" t="s">
        <v>4411</v>
      </c>
      <c r="P1688" t="s">
        <v>4412</v>
      </c>
      <c r="Q1688" t="s">
        <v>4413</v>
      </c>
      <c r="R1688" t="s">
        <v>46</v>
      </c>
      <c r="S1688" t="s">
        <v>47</v>
      </c>
      <c r="T1688" t="s">
        <v>547</v>
      </c>
      <c r="U1688" t="s">
        <v>548</v>
      </c>
      <c r="V1688" t="s">
        <v>4414</v>
      </c>
      <c r="W1688" s="1">
        <v>43717</v>
      </c>
      <c r="X1688" s="2">
        <v>0.68055555555555547</v>
      </c>
      <c r="Y1688">
        <v>9</v>
      </c>
      <c r="Z1688">
        <v>2019</v>
      </c>
      <c r="AA1688" t="s">
        <v>51</v>
      </c>
      <c r="AB1688" t="s">
        <v>52</v>
      </c>
      <c r="AC1688" s="1">
        <v>43720</v>
      </c>
      <c r="AD1688">
        <v>9</v>
      </c>
      <c r="AE1688">
        <v>2019</v>
      </c>
      <c r="AF1688">
        <v>3</v>
      </c>
      <c r="AG1688" s="3" t="s">
        <v>3715</v>
      </c>
      <c r="AH1688" t="s">
        <v>54</v>
      </c>
      <c r="AI1688">
        <v>39.073965000000001</v>
      </c>
      <c r="AJ1688">
        <v>-94.549687000000006</v>
      </c>
      <c r="AK1688">
        <v>24550</v>
      </c>
      <c r="AL1688" t="s">
        <v>4836</v>
      </c>
    </row>
    <row r="1689" spans="1:38" ht="75" x14ac:dyDescent="0.25">
      <c r="A1689">
        <v>5838</v>
      </c>
      <c r="B1689">
        <v>2019162797</v>
      </c>
      <c r="C1689" t="s">
        <v>4837</v>
      </c>
      <c r="D1689" t="s">
        <v>77</v>
      </c>
      <c r="E1689" t="s">
        <v>39</v>
      </c>
      <c r="F1689">
        <v>64130</v>
      </c>
      <c r="G1689" t="s">
        <v>67</v>
      </c>
      <c r="H1689">
        <v>5</v>
      </c>
      <c r="I1689" t="s">
        <v>322</v>
      </c>
      <c r="J1689">
        <v>1030</v>
      </c>
      <c r="K1689" t="s">
        <v>4395</v>
      </c>
      <c r="M1689">
        <v>3</v>
      </c>
      <c r="N1689">
        <v>467</v>
      </c>
      <c r="O1689" t="s">
        <v>4411</v>
      </c>
      <c r="P1689" t="s">
        <v>4412</v>
      </c>
      <c r="Q1689" t="s">
        <v>4413</v>
      </c>
      <c r="R1689" t="s">
        <v>46</v>
      </c>
      <c r="S1689" t="s">
        <v>47</v>
      </c>
      <c r="T1689" t="s">
        <v>547</v>
      </c>
      <c r="U1689" t="s">
        <v>548</v>
      </c>
      <c r="V1689" t="s">
        <v>4414</v>
      </c>
      <c r="W1689" s="1">
        <v>43717</v>
      </c>
      <c r="X1689" s="2">
        <v>0.4145833333333333</v>
      </c>
      <c r="Y1689">
        <v>9</v>
      </c>
      <c r="Z1689">
        <v>2019</v>
      </c>
      <c r="AA1689" t="s">
        <v>51</v>
      </c>
      <c r="AB1689" t="s">
        <v>52</v>
      </c>
      <c r="AC1689" s="1">
        <v>43720</v>
      </c>
      <c r="AD1689">
        <v>9</v>
      </c>
      <c r="AE1689">
        <v>2019</v>
      </c>
      <c r="AF1689">
        <v>3</v>
      </c>
      <c r="AG1689" s="3" t="s">
        <v>4838</v>
      </c>
      <c r="AH1689" t="s">
        <v>54</v>
      </c>
      <c r="AI1689">
        <v>39.029021</v>
      </c>
      <c r="AJ1689">
        <v>-94.548905000000005</v>
      </c>
      <c r="AK1689">
        <v>36283</v>
      </c>
      <c r="AL1689" t="s">
        <v>4839</v>
      </c>
    </row>
    <row r="1690" spans="1:38" ht="60" x14ac:dyDescent="0.25">
      <c r="A1690">
        <v>2837</v>
      </c>
      <c r="B1690">
        <v>2019200790</v>
      </c>
      <c r="C1690" t="s">
        <v>4840</v>
      </c>
      <c r="D1690" t="s">
        <v>104</v>
      </c>
      <c r="E1690" t="s">
        <v>39</v>
      </c>
      <c r="F1690">
        <v>64130</v>
      </c>
      <c r="G1690" t="s">
        <v>67</v>
      </c>
      <c r="H1690">
        <v>5</v>
      </c>
      <c r="I1690" t="s">
        <v>41</v>
      </c>
      <c r="J1690">
        <v>4440</v>
      </c>
      <c r="K1690" t="s">
        <v>4395</v>
      </c>
      <c r="M1690">
        <v>5</v>
      </c>
      <c r="N1690">
        <v>258</v>
      </c>
      <c r="O1690" t="s">
        <v>4411</v>
      </c>
      <c r="P1690" t="s">
        <v>4412</v>
      </c>
      <c r="Q1690" t="s">
        <v>4413</v>
      </c>
      <c r="R1690" t="s">
        <v>46</v>
      </c>
      <c r="S1690" t="s">
        <v>47</v>
      </c>
      <c r="T1690" t="s">
        <v>547</v>
      </c>
      <c r="U1690" t="s">
        <v>548</v>
      </c>
      <c r="V1690" t="s">
        <v>4418</v>
      </c>
      <c r="W1690" s="1">
        <v>43805</v>
      </c>
      <c r="X1690" s="2">
        <v>0.61597222222222225</v>
      </c>
      <c r="Y1690">
        <v>12</v>
      </c>
      <c r="Z1690">
        <v>2019</v>
      </c>
      <c r="AA1690" t="s">
        <v>51</v>
      </c>
      <c r="AB1690" t="s">
        <v>52</v>
      </c>
      <c r="AC1690" s="1">
        <v>43810</v>
      </c>
      <c r="AD1690">
        <v>12</v>
      </c>
      <c r="AE1690">
        <v>2019</v>
      </c>
      <c r="AF1690">
        <v>5</v>
      </c>
      <c r="AG1690" s="3" t="s">
        <v>4841</v>
      </c>
      <c r="AH1690" t="s">
        <v>54</v>
      </c>
      <c r="AI1690">
        <v>39.015228</v>
      </c>
      <c r="AJ1690">
        <v>-94.540612999999993</v>
      </c>
      <c r="AK1690">
        <v>878</v>
      </c>
      <c r="AL1690" t="s">
        <v>4842</v>
      </c>
    </row>
    <row r="1691" spans="1:38" ht="75" x14ac:dyDescent="0.25">
      <c r="A1691">
        <v>5831</v>
      </c>
      <c r="B1691">
        <v>2019163060</v>
      </c>
      <c r="C1691" t="s">
        <v>4843</v>
      </c>
      <c r="D1691" t="s">
        <v>147</v>
      </c>
      <c r="E1691" t="s">
        <v>39</v>
      </c>
      <c r="F1691">
        <v>64127</v>
      </c>
      <c r="G1691" t="s">
        <v>40</v>
      </c>
      <c r="H1691">
        <v>3</v>
      </c>
      <c r="I1691" t="s">
        <v>41</v>
      </c>
      <c r="J1691">
        <v>4440</v>
      </c>
      <c r="K1691" t="s">
        <v>4395</v>
      </c>
      <c r="M1691">
        <v>4</v>
      </c>
      <c r="N1691">
        <v>337</v>
      </c>
      <c r="O1691" t="s">
        <v>4396</v>
      </c>
      <c r="P1691" t="s">
        <v>4397</v>
      </c>
      <c r="Q1691" t="s">
        <v>4398</v>
      </c>
      <c r="R1691" t="s">
        <v>46</v>
      </c>
      <c r="S1691" t="s">
        <v>47</v>
      </c>
      <c r="T1691" t="s">
        <v>4399</v>
      </c>
      <c r="U1691" t="s">
        <v>4400</v>
      </c>
      <c r="V1691" t="s">
        <v>4401</v>
      </c>
      <c r="W1691" s="1">
        <v>43717</v>
      </c>
      <c r="X1691" s="2">
        <v>0.55833333333333335</v>
      </c>
      <c r="Y1691">
        <v>9</v>
      </c>
      <c r="Z1691">
        <v>2019</v>
      </c>
      <c r="AA1691" t="s">
        <v>51</v>
      </c>
      <c r="AB1691" t="s">
        <v>96</v>
      </c>
      <c r="AC1691" s="1">
        <v>43721</v>
      </c>
      <c r="AD1691">
        <v>9</v>
      </c>
      <c r="AE1691">
        <v>2019</v>
      </c>
      <c r="AF1691">
        <v>4</v>
      </c>
      <c r="AG1691" s="3" t="s">
        <v>4844</v>
      </c>
      <c r="AH1691" t="s">
        <v>54</v>
      </c>
      <c r="AI1691">
        <v>39.084916999999997</v>
      </c>
      <c r="AJ1691">
        <v>-94.539773999999994</v>
      </c>
      <c r="AK1691">
        <v>15068</v>
      </c>
      <c r="AL1691" t="s">
        <v>4845</v>
      </c>
    </row>
    <row r="1692" spans="1:38" ht="75" x14ac:dyDescent="0.25">
      <c r="A1692">
        <v>5827</v>
      </c>
      <c r="B1692">
        <v>2019163062</v>
      </c>
      <c r="C1692" t="s">
        <v>4846</v>
      </c>
      <c r="D1692" t="s">
        <v>147</v>
      </c>
      <c r="E1692" t="s">
        <v>39</v>
      </c>
      <c r="F1692">
        <v>64127</v>
      </c>
      <c r="G1692" t="s">
        <v>40</v>
      </c>
      <c r="H1692">
        <v>3</v>
      </c>
      <c r="I1692" t="s">
        <v>41</v>
      </c>
      <c r="J1692">
        <v>4440</v>
      </c>
      <c r="K1692" t="s">
        <v>4395</v>
      </c>
      <c r="M1692">
        <v>2</v>
      </c>
      <c r="N1692">
        <v>503</v>
      </c>
      <c r="O1692" t="s">
        <v>4396</v>
      </c>
      <c r="P1692" t="s">
        <v>4397</v>
      </c>
      <c r="Q1692" t="s">
        <v>4398</v>
      </c>
      <c r="R1692" t="s">
        <v>46</v>
      </c>
      <c r="S1692" t="s">
        <v>47</v>
      </c>
      <c r="T1692" t="s">
        <v>4399</v>
      </c>
      <c r="U1692" t="s">
        <v>4400</v>
      </c>
      <c r="V1692" t="s">
        <v>4401</v>
      </c>
      <c r="W1692" s="1">
        <v>43717</v>
      </c>
      <c r="X1692" s="2">
        <v>0.55902777777777779</v>
      </c>
      <c r="Y1692">
        <v>9</v>
      </c>
      <c r="Z1692">
        <v>2019</v>
      </c>
      <c r="AA1692" t="s">
        <v>51</v>
      </c>
      <c r="AB1692" t="s">
        <v>52</v>
      </c>
      <c r="AC1692" s="1">
        <v>43719</v>
      </c>
      <c r="AD1692">
        <v>9</v>
      </c>
      <c r="AE1692">
        <v>2019</v>
      </c>
      <c r="AF1692">
        <v>2</v>
      </c>
      <c r="AG1692" s="3" t="s">
        <v>4847</v>
      </c>
      <c r="AH1692" t="s">
        <v>54</v>
      </c>
      <c r="AI1692">
        <v>39.084916999999997</v>
      </c>
      <c r="AJ1692">
        <v>-94.539773999999994</v>
      </c>
      <c r="AK1692">
        <v>15068</v>
      </c>
      <c r="AL1692" t="s">
        <v>4848</v>
      </c>
    </row>
    <row r="1693" spans="1:38" ht="60" x14ac:dyDescent="0.25">
      <c r="A1693">
        <v>5826</v>
      </c>
      <c r="B1693">
        <v>2019162764</v>
      </c>
      <c r="C1693" t="s">
        <v>4849</v>
      </c>
      <c r="D1693" t="s">
        <v>180</v>
      </c>
      <c r="E1693" t="s">
        <v>39</v>
      </c>
      <c r="F1693">
        <v>64128</v>
      </c>
      <c r="G1693" t="s">
        <v>40</v>
      </c>
      <c r="H1693">
        <v>3</v>
      </c>
      <c r="I1693" t="s">
        <v>41</v>
      </c>
      <c r="J1693">
        <v>4440</v>
      </c>
      <c r="K1693" t="s">
        <v>4395</v>
      </c>
      <c r="M1693">
        <v>8</v>
      </c>
      <c r="N1693">
        <v>161</v>
      </c>
      <c r="O1693" t="s">
        <v>4396</v>
      </c>
      <c r="P1693" t="s">
        <v>4397</v>
      </c>
      <c r="Q1693" t="s">
        <v>4398</v>
      </c>
      <c r="R1693" t="s">
        <v>46</v>
      </c>
      <c r="S1693" t="s">
        <v>47</v>
      </c>
      <c r="T1693" t="s">
        <v>4399</v>
      </c>
      <c r="U1693" t="s">
        <v>4400</v>
      </c>
      <c r="V1693" t="s">
        <v>4401</v>
      </c>
      <c r="W1693" s="1">
        <v>43717</v>
      </c>
      <c r="X1693" s="2">
        <v>0.39374999999999999</v>
      </c>
      <c r="Y1693">
        <v>9</v>
      </c>
      <c r="Z1693">
        <v>2019</v>
      </c>
      <c r="AA1693" t="s">
        <v>51</v>
      </c>
      <c r="AB1693" t="s">
        <v>96</v>
      </c>
      <c r="AC1693" s="1">
        <v>43725</v>
      </c>
      <c r="AD1693">
        <v>9</v>
      </c>
      <c r="AE1693">
        <v>2019</v>
      </c>
      <c r="AF1693">
        <v>8</v>
      </c>
      <c r="AG1693" s="3" t="s">
        <v>4850</v>
      </c>
      <c r="AH1693" t="s">
        <v>54</v>
      </c>
      <c r="AI1693">
        <v>39.069059000000003</v>
      </c>
      <c r="AJ1693">
        <v>-94.547766999999993</v>
      </c>
      <c r="AK1693">
        <v>25029</v>
      </c>
      <c r="AL1693" t="s">
        <v>4851</v>
      </c>
    </row>
    <row r="1694" spans="1:38" ht="60" x14ac:dyDescent="0.25">
      <c r="A1694">
        <v>2903</v>
      </c>
      <c r="B1694">
        <v>2019199890</v>
      </c>
      <c r="C1694" t="s">
        <v>4547</v>
      </c>
      <c r="D1694" t="s">
        <v>176</v>
      </c>
      <c r="E1694" t="s">
        <v>39</v>
      </c>
      <c r="F1694">
        <v>64124</v>
      </c>
      <c r="G1694" t="s">
        <v>40</v>
      </c>
      <c r="H1694">
        <v>3</v>
      </c>
      <c r="I1694" t="s">
        <v>41</v>
      </c>
      <c r="J1694">
        <v>4440</v>
      </c>
      <c r="K1694" t="s">
        <v>4395</v>
      </c>
      <c r="M1694">
        <v>7</v>
      </c>
      <c r="N1694">
        <v>177</v>
      </c>
      <c r="O1694" t="s">
        <v>4396</v>
      </c>
      <c r="P1694" t="s">
        <v>4397</v>
      </c>
      <c r="Q1694" t="s">
        <v>4398</v>
      </c>
      <c r="R1694" t="s">
        <v>46</v>
      </c>
      <c r="S1694" t="s">
        <v>47</v>
      </c>
      <c r="T1694" t="s">
        <v>4399</v>
      </c>
      <c r="U1694" t="s">
        <v>4400</v>
      </c>
      <c r="V1694" t="s">
        <v>4401</v>
      </c>
      <c r="W1694" s="1">
        <v>43803</v>
      </c>
      <c r="X1694" s="2">
        <v>0.75347222222222221</v>
      </c>
      <c r="Y1694">
        <v>12</v>
      </c>
      <c r="Z1694">
        <v>2019</v>
      </c>
      <c r="AA1694" t="s">
        <v>51</v>
      </c>
      <c r="AB1694" t="s">
        <v>96</v>
      </c>
      <c r="AC1694" s="1">
        <v>43810</v>
      </c>
      <c r="AD1694">
        <v>12</v>
      </c>
      <c r="AE1694">
        <v>2019</v>
      </c>
      <c r="AF1694">
        <v>7</v>
      </c>
      <c r="AG1694" s="3" t="s">
        <v>4548</v>
      </c>
      <c r="AH1694" t="s">
        <v>54</v>
      </c>
      <c r="AI1694">
        <v>39.103716999999897</v>
      </c>
      <c r="AJ1694">
        <v>-94.523206999999999</v>
      </c>
      <c r="AK1694">
        <v>7582</v>
      </c>
      <c r="AL1694" t="s">
        <v>4852</v>
      </c>
    </row>
    <row r="1695" spans="1:38" ht="60" x14ac:dyDescent="0.25">
      <c r="A1695">
        <v>2998</v>
      </c>
      <c r="B1695">
        <v>2019198411</v>
      </c>
      <c r="C1695" t="s">
        <v>4853</v>
      </c>
      <c r="D1695" t="s">
        <v>176</v>
      </c>
      <c r="E1695" t="s">
        <v>39</v>
      </c>
      <c r="F1695">
        <v>64127</v>
      </c>
      <c r="G1695" t="s">
        <v>40</v>
      </c>
      <c r="H1695">
        <v>3</v>
      </c>
      <c r="I1695" t="s">
        <v>41</v>
      </c>
      <c r="J1695">
        <v>4440</v>
      </c>
      <c r="K1695" t="s">
        <v>4395</v>
      </c>
      <c r="M1695">
        <v>10</v>
      </c>
      <c r="N1695">
        <v>59</v>
      </c>
      <c r="O1695" t="s">
        <v>4411</v>
      </c>
      <c r="P1695" t="s">
        <v>4412</v>
      </c>
      <c r="Q1695" t="s">
        <v>4413</v>
      </c>
      <c r="R1695" t="s">
        <v>46</v>
      </c>
      <c r="S1695" t="s">
        <v>47</v>
      </c>
      <c r="T1695" t="s">
        <v>547</v>
      </c>
      <c r="U1695" t="s">
        <v>548</v>
      </c>
      <c r="V1695" t="s">
        <v>4428</v>
      </c>
      <c r="W1695" s="1">
        <v>43801</v>
      </c>
      <c r="X1695" s="2">
        <v>0.51597222222222217</v>
      </c>
      <c r="Y1695">
        <v>12</v>
      </c>
      <c r="Z1695">
        <v>2019</v>
      </c>
      <c r="AA1695" t="s">
        <v>51</v>
      </c>
      <c r="AB1695" t="s">
        <v>96</v>
      </c>
      <c r="AC1695" s="1">
        <v>43811</v>
      </c>
      <c r="AD1695">
        <v>12</v>
      </c>
      <c r="AE1695">
        <v>2019</v>
      </c>
      <c r="AF1695">
        <v>10</v>
      </c>
      <c r="AG1695" s="3" t="s">
        <v>4854</v>
      </c>
      <c r="AH1695" t="s">
        <v>54</v>
      </c>
      <c r="AI1695">
        <v>39.097014000000001</v>
      </c>
      <c r="AJ1695">
        <v>-94.541944999999998</v>
      </c>
      <c r="AK1695">
        <v>11458</v>
      </c>
      <c r="AL1695" t="s">
        <v>4855</v>
      </c>
    </row>
    <row r="1696" spans="1:38" ht="60" x14ac:dyDescent="0.25">
      <c r="A1696">
        <v>2997</v>
      </c>
      <c r="B1696">
        <v>2019198477</v>
      </c>
      <c r="C1696" t="s">
        <v>4856</v>
      </c>
      <c r="D1696" t="s">
        <v>77</v>
      </c>
      <c r="E1696" t="s">
        <v>39</v>
      </c>
      <c r="F1696">
        <v>64130</v>
      </c>
      <c r="G1696" t="s">
        <v>67</v>
      </c>
      <c r="H1696">
        <v>5</v>
      </c>
      <c r="I1696" t="s">
        <v>322</v>
      </c>
      <c r="J1696">
        <v>1030</v>
      </c>
      <c r="K1696" t="s">
        <v>4395</v>
      </c>
      <c r="M1696">
        <v>22</v>
      </c>
      <c r="N1696">
        <v>50</v>
      </c>
      <c r="O1696" t="s">
        <v>4411</v>
      </c>
      <c r="P1696" t="s">
        <v>4412</v>
      </c>
      <c r="Q1696" t="s">
        <v>4413</v>
      </c>
      <c r="R1696" t="s">
        <v>46</v>
      </c>
      <c r="S1696" t="s">
        <v>47</v>
      </c>
      <c r="T1696" t="s">
        <v>547</v>
      </c>
      <c r="U1696" t="s">
        <v>548</v>
      </c>
      <c r="V1696" t="s">
        <v>4418</v>
      </c>
      <c r="W1696" s="1">
        <v>43801</v>
      </c>
      <c r="X1696" s="2">
        <v>0.56874999999999998</v>
      </c>
      <c r="Y1696">
        <v>12</v>
      </c>
      <c r="Z1696">
        <v>2019</v>
      </c>
      <c r="AA1696" t="s">
        <v>51</v>
      </c>
      <c r="AB1696" t="s">
        <v>96</v>
      </c>
      <c r="AC1696" s="1">
        <v>43823</v>
      </c>
      <c r="AD1696">
        <v>12</v>
      </c>
      <c r="AE1696">
        <v>2019</v>
      </c>
      <c r="AF1696">
        <v>22</v>
      </c>
      <c r="AG1696" s="3" t="s">
        <v>4857</v>
      </c>
      <c r="AH1696" t="s">
        <v>54</v>
      </c>
      <c r="AI1696">
        <v>39.029876000000002</v>
      </c>
      <c r="AJ1696">
        <v>-94.541606000000002</v>
      </c>
      <c r="AK1696">
        <v>35627</v>
      </c>
      <c r="AL1696" t="s">
        <v>4858</v>
      </c>
    </row>
    <row r="1697" spans="1:38" ht="60" x14ac:dyDescent="0.25">
      <c r="A1697">
        <v>2996</v>
      </c>
      <c r="B1697">
        <v>2019198223</v>
      </c>
      <c r="C1697" t="s">
        <v>2555</v>
      </c>
      <c r="D1697" t="s">
        <v>184</v>
      </c>
      <c r="E1697" t="s">
        <v>39</v>
      </c>
      <c r="F1697">
        <v>64127</v>
      </c>
      <c r="G1697" t="s">
        <v>40</v>
      </c>
      <c r="H1697">
        <v>3</v>
      </c>
      <c r="I1697" t="s">
        <v>322</v>
      </c>
      <c r="J1697">
        <v>1030</v>
      </c>
      <c r="K1697" t="s">
        <v>4395</v>
      </c>
      <c r="M1697">
        <v>3</v>
      </c>
      <c r="N1697">
        <v>467</v>
      </c>
      <c r="O1697" t="s">
        <v>4411</v>
      </c>
      <c r="P1697" t="s">
        <v>4412</v>
      </c>
      <c r="Q1697" t="s">
        <v>4413</v>
      </c>
      <c r="R1697" t="s">
        <v>46</v>
      </c>
      <c r="S1697" t="s">
        <v>47</v>
      </c>
      <c r="T1697" t="s">
        <v>547</v>
      </c>
      <c r="U1697" t="s">
        <v>548</v>
      </c>
      <c r="V1697" t="s">
        <v>4414</v>
      </c>
      <c r="W1697" s="1">
        <v>43801</v>
      </c>
      <c r="X1697" s="2">
        <v>0.39374999999999999</v>
      </c>
      <c r="Y1697">
        <v>12</v>
      </c>
      <c r="Z1697">
        <v>2019</v>
      </c>
      <c r="AA1697" t="s">
        <v>51</v>
      </c>
      <c r="AB1697" t="s">
        <v>52</v>
      </c>
      <c r="AC1697" s="1">
        <v>43804</v>
      </c>
      <c r="AD1697">
        <v>12</v>
      </c>
      <c r="AE1697">
        <v>2019</v>
      </c>
      <c r="AF1697">
        <v>3</v>
      </c>
      <c r="AG1697" s="3" t="s">
        <v>2556</v>
      </c>
      <c r="AH1697" t="s">
        <v>54</v>
      </c>
      <c r="AI1697">
        <v>39.097321999999998</v>
      </c>
      <c r="AJ1697">
        <v>-94.522435000000002</v>
      </c>
      <c r="AK1697">
        <v>9092</v>
      </c>
      <c r="AL1697" t="s">
        <v>4859</v>
      </c>
    </row>
    <row r="1698" spans="1:38" ht="60" x14ac:dyDescent="0.25">
      <c r="A1698">
        <v>2995</v>
      </c>
      <c r="B1698">
        <v>2019198408</v>
      </c>
      <c r="C1698" t="s">
        <v>4860</v>
      </c>
      <c r="D1698" t="s">
        <v>176</v>
      </c>
      <c r="E1698" t="s">
        <v>39</v>
      </c>
      <c r="F1698">
        <v>64127</v>
      </c>
      <c r="G1698" t="s">
        <v>40</v>
      </c>
      <c r="H1698">
        <v>3</v>
      </c>
      <c r="I1698" t="s">
        <v>41</v>
      </c>
      <c r="J1698">
        <v>4440</v>
      </c>
      <c r="K1698" t="s">
        <v>4395</v>
      </c>
      <c r="M1698">
        <v>10</v>
      </c>
      <c r="N1698">
        <v>59</v>
      </c>
      <c r="O1698" t="s">
        <v>4411</v>
      </c>
      <c r="P1698" t="s">
        <v>4412</v>
      </c>
      <c r="Q1698" t="s">
        <v>4413</v>
      </c>
      <c r="R1698" t="s">
        <v>46</v>
      </c>
      <c r="S1698" t="s">
        <v>47</v>
      </c>
      <c r="T1698" t="s">
        <v>547</v>
      </c>
      <c r="U1698" t="s">
        <v>548</v>
      </c>
      <c r="V1698" t="s">
        <v>4428</v>
      </c>
      <c r="W1698" s="1">
        <v>43801</v>
      </c>
      <c r="X1698" s="2">
        <v>0.51388888888888895</v>
      </c>
      <c r="Y1698">
        <v>12</v>
      </c>
      <c r="Z1698">
        <v>2019</v>
      </c>
      <c r="AA1698" t="s">
        <v>51</v>
      </c>
      <c r="AB1698" t="s">
        <v>96</v>
      </c>
      <c r="AC1698" s="1">
        <v>43811</v>
      </c>
      <c r="AD1698">
        <v>12</v>
      </c>
      <c r="AE1698">
        <v>2019</v>
      </c>
      <c r="AF1698">
        <v>10</v>
      </c>
      <c r="AG1698" s="3" t="s">
        <v>4861</v>
      </c>
      <c r="AH1698" t="s">
        <v>54</v>
      </c>
      <c r="AI1698">
        <v>39.096553</v>
      </c>
      <c r="AJ1698">
        <v>-94.542631</v>
      </c>
      <c r="AK1698">
        <v>11079</v>
      </c>
      <c r="AL1698" t="s">
        <v>4862</v>
      </c>
    </row>
    <row r="1699" spans="1:38" ht="60" x14ac:dyDescent="0.25">
      <c r="A1699">
        <v>2994</v>
      </c>
      <c r="B1699">
        <v>2019198585</v>
      </c>
      <c r="C1699" t="s">
        <v>4863</v>
      </c>
      <c r="D1699" t="s">
        <v>184</v>
      </c>
      <c r="E1699" t="s">
        <v>39</v>
      </c>
      <c r="F1699">
        <v>64127</v>
      </c>
      <c r="G1699" t="s">
        <v>40</v>
      </c>
      <c r="H1699">
        <v>3</v>
      </c>
      <c r="I1699" t="s">
        <v>322</v>
      </c>
      <c r="J1699">
        <v>1030</v>
      </c>
      <c r="K1699" t="s">
        <v>4395</v>
      </c>
      <c r="M1699">
        <v>22</v>
      </c>
      <c r="N1699">
        <v>50</v>
      </c>
      <c r="O1699" t="s">
        <v>4411</v>
      </c>
      <c r="P1699" t="s">
        <v>4412</v>
      </c>
      <c r="Q1699" t="s">
        <v>4413</v>
      </c>
      <c r="R1699" t="s">
        <v>46</v>
      </c>
      <c r="S1699" t="s">
        <v>47</v>
      </c>
      <c r="T1699" t="s">
        <v>547</v>
      </c>
      <c r="U1699" t="s">
        <v>548</v>
      </c>
      <c r="V1699" t="s">
        <v>4414</v>
      </c>
      <c r="W1699" s="1">
        <v>43801</v>
      </c>
      <c r="X1699" s="2">
        <v>0.66041666666666665</v>
      </c>
      <c r="Y1699">
        <v>12</v>
      </c>
      <c r="Z1699">
        <v>2019</v>
      </c>
      <c r="AA1699" t="s">
        <v>51</v>
      </c>
      <c r="AB1699" t="s">
        <v>96</v>
      </c>
      <c r="AC1699" s="1">
        <v>43823</v>
      </c>
      <c r="AD1699">
        <v>12</v>
      </c>
      <c r="AE1699">
        <v>2019</v>
      </c>
      <c r="AF1699">
        <v>22</v>
      </c>
      <c r="AG1699" s="3" t="s">
        <v>4864</v>
      </c>
      <c r="AH1699" t="s">
        <v>54</v>
      </c>
      <c r="AI1699">
        <v>39.095430999999998</v>
      </c>
      <c r="AJ1699">
        <v>-94.516649999999998</v>
      </c>
      <c r="AK1699">
        <v>8895</v>
      </c>
      <c r="AL1699" t="s">
        <v>4865</v>
      </c>
    </row>
    <row r="1700" spans="1:38" ht="60" x14ac:dyDescent="0.25">
      <c r="A1700">
        <v>2993</v>
      </c>
      <c r="B1700">
        <v>2019198191</v>
      </c>
      <c r="C1700" t="s">
        <v>4550</v>
      </c>
      <c r="D1700" t="s">
        <v>176</v>
      </c>
      <c r="E1700" t="s">
        <v>39</v>
      </c>
      <c r="F1700">
        <v>64127</v>
      </c>
      <c r="G1700" t="s">
        <v>40</v>
      </c>
      <c r="H1700">
        <v>3</v>
      </c>
      <c r="I1700" t="s">
        <v>41</v>
      </c>
      <c r="J1700">
        <v>4440</v>
      </c>
      <c r="K1700" t="s">
        <v>4395</v>
      </c>
      <c r="M1700">
        <v>18</v>
      </c>
      <c r="N1700">
        <v>30</v>
      </c>
      <c r="O1700" t="s">
        <v>4396</v>
      </c>
      <c r="P1700" t="s">
        <v>4397</v>
      </c>
      <c r="Q1700" t="s">
        <v>4398</v>
      </c>
      <c r="R1700" t="s">
        <v>46</v>
      </c>
      <c r="S1700" t="s">
        <v>47</v>
      </c>
      <c r="T1700" t="s">
        <v>4399</v>
      </c>
      <c r="U1700" t="s">
        <v>4400</v>
      </c>
      <c r="V1700" t="s">
        <v>4401</v>
      </c>
      <c r="W1700" s="1">
        <v>43801</v>
      </c>
      <c r="X1700" s="2">
        <v>0.37291666666666662</v>
      </c>
      <c r="Y1700">
        <v>12</v>
      </c>
      <c r="Z1700">
        <v>2019</v>
      </c>
      <c r="AA1700" t="s">
        <v>51</v>
      </c>
      <c r="AB1700" t="s">
        <v>96</v>
      </c>
      <c r="AC1700" s="1">
        <v>43819</v>
      </c>
      <c r="AD1700">
        <v>12</v>
      </c>
      <c r="AE1700">
        <v>2019</v>
      </c>
      <c r="AF1700">
        <v>18</v>
      </c>
      <c r="AG1700" s="3" t="s">
        <v>4551</v>
      </c>
      <c r="AH1700" t="s">
        <v>54</v>
      </c>
      <c r="AI1700">
        <v>39.100244000000004</v>
      </c>
      <c r="AJ1700">
        <v>-94.528798999999907</v>
      </c>
      <c r="AK1700">
        <v>8353</v>
      </c>
      <c r="AL1700" t="s">
        <v>4866</v>
      </c>
    </row>
    <row r="1701" spans="1:38" ht="60" x14ac:dyDescent="0.25">
      <c r="A1701">
        <v>2946</v>
      </c>
      <c r="B1701">
        <v>2019199204</v>
      </c>
      <c r="C1701" t="s">
        <v>4867</v>
      </c>
      <c r="D1701" t="s">
        <v>66</v>
      </c>
      <c r="E1701" t="s">
        <v>39</v>
      </c>
      <c r="F1701">
        <v>64132</v>
      </c>
      <c r="G1701" t="s">
        <v>67</v>
      </c>
      <c r="H1701">
        <v>5</v>
      </c>
      <c r="I1701" t="s">
        <v>41</v>
      </c>
      <c r="J1701">
        <v>4440</v>
      </c>
      <c r="K1701" t="s">
        <v>4395</v>
      </c>
      <c r="M1701">
        <v>14</v>
      </c>
      <c r="N1701">
        <v>69</v>
      </c>
      <c r="O1701" t="s">
        <v>4411</v>
      </c>
      <c r="P1701" t="s">
        <v>4412</v>
      </c>
      <c r="Q1701" t="s">
        <v>4413</v>
      </c>
      <c r="R1701" t="s">
        <v>46</v>
      </c>
      <c r="S1701" t="s">
        <v>47</v>
      </c>
      <c r="T1701" t="s">
        <v>547</v>
      </c>
      <c r="U1701" t="s">
        <v>548</v>
      </c>
      <c r="V1701" t="s">
        <v>4418</v>
      </c>
      <c r="W1701" s="1">
        <v>43802</v>
      </c>
      <c r="X1701" s="2">
        <v>0.65277777777777779</v>
      </c>
      <c r="Y1701">
        <v>12</v>
      </c>
      <c r="Z1701">
        <v>2019</v>
      </c>
      <c r="AA1701" t="s">
        <v>51</v>
      </c>
      <c r="AB1701" t="s">
        <v>96</v>
      </c>
      <c r="AC1701" s="1">
        <v>43816</v>
      </c>
      <c r="AD1701">
        <v>12</v>
      </c>
      <c r="AE1701">
        <v>2019</v>
      </c>
      <c r="AF1701">
        <v>14</v>
      </c>
      <c r="AG1701" s="3" t="s">
        <v>4868</v>
      </c>
      <c r="AH1701" t="s">
        <v>54</v>
      </c>
      <c r="AI1701">
        <v>39.000950000000003</v>
      </c>
      <c r="AJ1701">
        <v>-94.546606999999995</v>
      </c>
      <c r="AK1701">
        <v>2495</v>
      </c>
      <c r="AL1701" t="s">
        <v>4869</v>
      </c>
    </row>
    <row r="1702" spans="1:38" ht="75" x14ac:dyDescent="0.25">
      <c r="A1702">
        <v>2945</v>
      </c>
      <c r="B1702">
        <v>2019199176</v>
      </c>
      <c r="C1702" t="s">
        <v>4870</v>
      </c>
      <c r="D1702" t="s">
        <v>184</v>
      </c>
      <c r="E1702" t="s">
        <v>39</v>
      </c>
      <c r="F1702">
        <v>64126</v>
      </c>
      <c r="G1702" t="s">
        <v>40</v>
      </c>
      <c r="H1702">
        <v>3</v>
      </c>
      <c r="I1702" t="s">
        <v>109</v>
      </c>
      <c r="J1702">
        <v>248</v>
      </c>
      <c r="K1702" t="s">
        <v>4395</v>
      </c>
      <c r="M1702">
        <v>180</v>
      </c>
      <c r="N1702">
        <v>424</v>
      </c>
      <c r="O1702" t="s">
        <v>4411</v>
      </c>
      <c r="P1702" t="s">
        <v>4412</v>
      </c>
      <c r="Q1702" t="s">
        <v>4413</v>
      </c>
      <c r="R1702" t="s">
        <v>46</v>
      </c>
      <c r="S1702" t="s">
        <v>47</v>
      </c>
      <c r="T1702" t="s">
        <v>547</v>
      </c>
      <c r="U1702" t="s">
        <v>548</v>
      </c>
      <c r="V1702" t="s">
        <v>4871</v>
      </c>
      <c r="W1702" s="1">
        <v>43802</v>
      </c>
      <c r="X1702" s="2">
        <v>0.63472222222222219</v>
      </c>
      <c r="Y1702">
        <v>12</v>
      </c>
      <c r="Z1702">
        <v>2019</v>
      </c>
      <c r="AA1702" t="s">
        <v>266</v>
      </c>
      <c r="AB1702" t="s">
        <v>52</v>
      </c>
      <c r="AG1702" s="3" t="s">
        <v>4872</v>
      </c>
      <c r="AH1702" t="s">
        <v>54</v>
      </c>
      <c r="AI1702">
        <v>39.093044999999996</v>
      </c>
      <c r="AJ1702">
        <v>-94.510510999999994</v>
      </c>
      <c r="AK1702">
        <v>6640</v>
      </c>
      <c r="AL1702" t="s">
        <v>4873</v>
      </c>
    </row>
    <row r="1703" spans="1:38" ht="60" x14ac:dyDescent="0.25">
      <c r="A1703">
        <v>2944</v>
      </c>
      <c r="B1703">
        <v>2019198862</v>
      </c>
      <c r="C1703" t="s">
        <v>4473</v>
      </c>
      <c r="D1703" t="s">
        <v>81</v>
      </c>
      <c r="E1703" t="s">
        <v>39</v>
      </c>
      <c r="F1703">
        <v>64124</v>
      </c>
      <c r="G1703" t="s">
        <v>40</v>
      </c>
      <c r="H1703">
        <v>3</v>
      </c>
      <c r="I1703" t="s">
        <v>41</v>
      </c>
      <c r="J1703">
        <v>4440</v>
      </c>
      <c r="K1703" t="s">
        <v>4395</v>
      </c>
      <c r="M1703">
        <v>182</v>
      </c>
      <c r="N1703">
        <v>2</v>
      </c>
      <c r="O1703" t="s">
        <v>4411</v>
      </c>
      <c r="P1703" t="s">
        <v>4412</v>
      </c>
      <c r="Q1703" t="s">
        <v>4413</v>
      </c>
      <c r="R1703" t="s">
        <v>46</v>
      </c>
      <c r="S1703" t="s">
        <v>47</v>
      </c>
      <c r="T1703" t="s">
        <v>547</v>
      </c>
      <c r="U1703" t="s">
        <v>548</v>
      </c>
      <c r="V1703" t="s">
        <v>4418</v>
      </c>
      <c r="W1703" s="1">
        <v>43802</v>
      </c>
      <c r="X1703" s="2">
        <v>0.41041666666666665</v>
      </c>
      <c r="Y1703">
        <v>12</v>
      </c>
      <c r="Z1703">
        <v>2019</v>
      </c>
      <c r="AA1703" t="s">
        <v>51</v>
      </c>
      <c r="AB1703" t="s">
        <v>96</v>
      </c>
      <c r="AC1703" s="1">
        <v>43984</v>
      </c>
      <c r="AD1703">
        <v>6</v>
      </c>
      <c r="AE1703">
        <v>2020</v>
      </c>
      <c r="AF1703">
        <v>182</v>
      </c>
      <c r="AG1703" s="3" t="s">
        <v>4474</v>
      </c>
      <c r="AH1703" t="s">
        <v>54</v>
      </c>
      <c r="AI1703">
        <v>39.102651000000002</v>
      </c>
      <c r="AJ1703">
        <v>-94.546808999999996</v>
      </c>
      <c r="AK1703">
        <v>10639</v>
      </c>
      <c r="AL1703" t="s">
        <v>4874</v>
      </c>
    </row>
    <row r="1704" spans="1:38" ht="60" x14ac:dyDescent="0.25">
      <c r="A1704">
        <v>2943</v>
      </c>
      <c r="B1704">
        <v>2019199141</v>
      </c>
      <c r="C1704" t="s">
        <v>2762</v>
      </c>
      <c r="D1704" t="s">
        <v>147</v>
      </c>
      <c r="E1704" t="s">
        <v>39</v>
      </c>
      <c r="F1704">
        <v>64127</v>
      </c>
      <c r="G1704" t="s">
        <v>40</v>
      </c>
      <c r="H1704">
        <v>3</v>
      </c>
      <c r="I1704" t="s">
        <v>109</v>
      </c>
      <c r="J1704">
        <v>248</v>
      </c>
      <c r="K1704" t="s">
        <v>4395</v>
      </c>
      <c r="M1704">
        <v>3</v>
      </c>
      <c r="N1704">
        <v>467</v>
      </c>
      <c r="O1704" t="s">
        <v>4396</v>
      </c>
      <c r="P1704" t="s">
        <v>4397</v>
      </c>
      <c r="Q1704" t="s">
        <v>4398</v>
      </c>
      <c r="R1704" t="s">
        <v>46</v>
      </c>
      <c r="S1704" t="s">
        <v>47</v>
      </c>
      <c r="T1704" t="s">
        <v>4399</v>
      </c>
      <c r="U1704" t="s">
        <v>4400</v>
      </c>
      <c r="V1704" t="s">
        <v>4401</v>
      </c>
      <c r="W1704" s="1">
        <v>43802</v>
      </c>
      <c r="X1704" s="2">
        <v>0.61111111111111105</v>
      </c>
      <c r="Y1704">
        <v>12</v>
      </c>
      <c r="Z1704">
        <v>2019</v>
      </c>
      <c r="AA1704" t="s">
        <v>51</v>
      </c>
      <c r="AB1704" t="s">
        <v>96</v>
      </c>
      <c r="AC1704" s="1">
        <v>43805</v>
      </c>
      <c r="AD1704">
        <v>12</v>
      </c>
      <c r="AE1704">
        <v>2019</v>
      </c>
      <c r="AF1704">
        <v>3</v>
      </c>
      <c r="AG1704" s="3" t="s">
        <v>2763</v>
      </c>
      <c r="AH1704" t="s">
        <v>54</v>
      </c>
      <c r="AI1704">
        <v>39.086649999999999</v>
      </c>
      <c r="AJ1704">
        <v>-94.532229999999998</v>
      </c>
      <c r="AK1704">
        <v>18644</v>
      </c>
      <c r="AL1704" t="s">
        <v>4875</v>
      </c>
    </row>
    <row r="1705" spans="1:38" ht="60" x14ac:dyDescent="0.25">
      <c r="A1705">
        <v>2942</v>
      </c>
      <c r="B1705">
        <v>2019198914</v>
      </c>
      <c r="C1705" t="s">
        <v>4876</v>
      </c>
      <c r="D1705" t="s">
        <v>176</v>
      </c>
      <c r="E1705" t="s">
        <v>39</v>
      </c>
      <c r="F1705">
        <v>64127</v>
      </c>
      <c r="G1705" t="s">
        <v>40</v>
      </c>
      <c r="H1705">
        <v>3</v>
      </c>
      <c r="I1705" t="s">
        <v>41</v>
      </c>
      <c r="J1705">
        <v>4440</v>
      </c>
      <c r="K1705" t="s">
        <v>4395</v>
      </c>
      <c r="M1705">
        <v>8</v>
      </c>
      <c r="N1705">
        <v>161</v>
      </c>
      <c r="O1705" t="s">
        <v>4396</v>
      </c>
      <c r="P1705" t="s">
        <v>4397</v>
      </c>
      <c r="Q1705" t="s">
        <v>4398</v>
      </c>
      <c r="R1705" t="s">
        <v>46</v>
      </c>
      <c r="S1705" t="s">
        <v>47</v>
      </c>
      <c r="T1705" t="s">
        <v>4399</v>
      </c>
      <c r="U1705" t="s">
        <v>4400</v>
      </c>
      <c r="V1705" t="s">
        <v>4401</v>
      </c>
      <c r="W1705" s="1">
        <v>43802</v>
      </c>
      <c r="X1705" s="2">
        <v>0.44722222222222219</v>
      </c>
      <c r="Y1705">
        <v>12</v>
      </c>
      <c r="Z1705">
        <v>2019</v>
      </c>
      <c r="AA1705" t="s">
        <v>51</v>
      </c>
      <c r="AB1705" t="s">
        <v>96</v>
      </c>
      <c r="AC1705" s="1">
        <v>43810</v>
      </c>
      <c r="AD1705">
        <v>12</v>
      </c>
      <c r="AE1705">
        <v>2019</v>
      </c>
      <c r="AF1705">
        <v>8</v>
      </c>
      <c r="AG1705" s="3" t="s">
        <v>4877</v>
      </c>
      <c r="AH1705" t="s">
        <v>54</v>
      </c>
      <c r="AI1705">
        <v>39.096738000000002</v>
      </c>
      <c r="AJ1705">
        <v>-94.541957999999994</v>
      </c>
      <c r="AK1705">
        <v>11461</v>
      </c>
      <c r="AL1705" t="s">
        <v>4878</v>
      </c>
    </row>
    <row r="1706" spans="1:38" ht="75" x14ac:dyDescent="0.25">
      <c r="A1706">
        <v>5764</v>
      </c>
      <c r="B1706">
        <v>2019163921</v>
      </c>
      <c r="C1706" t="s">
        <v>4879</v>
      </c>
      <c r="D1706" t="s">
        <v>137</v>
      </c>
      <c r="E1706" t="s">
        <v>39</v>
      </c>
      <c r="F1706">
        <v>64128</v>
      </c>
      <c r="G1706" t="s">
        <v>40</v>
      </c>
      <c r="H1706">
        <v>3</v>
      </c>
      <c r="I1706" t="s">
        <v>41</v>
      </c>
      <c r="J1706">
        <v>4440</v>
      </c>
      <c r="K1706" t="s">
        <v>4395</v>
      </c>
      <c r="M1706">
        <v>7</v>
      </c>
      <c r="N1706">
        <v>177</v>
      </c>
      <c r="O1706" t="s">
        <v>4396</v>
      </c>
      <c r="P1706" t="s">
        <v>4397</v>
      </c>
      <c r="Q1706" t="s">
        <v>4398</v>
      </c>
      <c r="R1706" t="s">
        <v>46</v>
      </c>
      <c r="S1706" t="s">
        <v>47</v>
      </c>
      <c r="T1706" t="s">
        <v>4399</v>
      </c>
      <c r="U1706" t="s">
        <v>4400</v>
      </c>
      <c r="V1706" t="s">
        <v>4401</v>
      </c>
      <c r="W1706" s="1">
        <v>43718</v>
      </c>
      <c r="X1706" s="2">
        <v>0.66319444444444442</v>
      </c>
      <c r="Y1706">
        <v>9</v>
      </c>
      <c r="Z1706">
        <v>2019</v>
      </c>
      <c r="AA1706" t="s">
        <v>51</v>
      </c>
      <c r="AB1706" t="s">
        <v>96</v>
      </c>
      <c r="AC1706" s="1">
        <v>43725</v>
      </c>
      <c r="AD1706">
        <v>9</v>
      </c>
      <c r="AE1706">
        <v>2019</v>
      </c>
      <c r="AF1706">
        <v>7</v>
      </c>
      <c r="AG1706" s="3" t="s">
        <v>4880</v>
      </c>
      <c r="AH1706" t="s">
        <v>54</v>
      </c>
      <c r="AI1706">
        <v>39.063158999999999</v>
      </c>
      <c r="AJ1706">
        <v>-94.551194999999893</v>
      </c>
      <c r="AK1706">
        <v>25394</v>
      </c>
      <c r="AL1706" t="s">
        <v>4881</v>
      </c>
    </row>
    <row r="1707" spans="1:38" ht="60" x14ac:dyDescent="0.25">
      <c r="A1707">
        <v>5765</v>
      </c>
      <c r="B1707">
        <v>2019163860</v>
      </c>
      <c r="C1707" t="s">
        <v>4882</v>
      </c>
      <c r="D1707" t="s">
        <v>184</v>
      </c>
      <c r="E1707" t="s">
        <v>39</v>
      </c>
      <c r="F1707">
        <v>64126</v>
      </c>
      <c r="G1707" t="s">
        <v>40</v>
      </c>
      <c r="H1707">
        <v>3</v>
      </c>
      <c r="I1707" t="s">
        <v>41</v>
      </c>
      <c r="J1707">
        <v>4440</v>
      </c>
      <c r="K1707" t="s">
        <v>4395</v>
      </c>
      <c r="M1707">
        <v>58</v>
      </c>
      <c r="N1707">
        <v>5</v>
      </c>
      <c r="O1707" t="s">
        <v>4515</v>
      </c>
      <c r="P1707" t="s">
        <v>4516</v>
      </c>
      <c r="Q1707" t="s">
        <v>4413</v>
      </c>
      <c r="R1707" t="s">
        <v>91</v>
      </c>
      <c r="S1707" t="s">
        <v>2683</v>
      </c>
      <c r="T1707" t="s">
        <v>2684</v>
      </c>
      <c r="U1707" t="s">
        <v>4883</v>
      </c>
      <c r="V1707" t="s">
        <v>4884</v>
      </c>
      <c r="W1707" s="1">
        <v>43718</v>
      </c>
      <c r="X1707" s="2">
        <v>0.63263888888888886</v>
      </c>
      <c r="Y1707">
        <v>9</v>
      </c>
      <c r="Z1707">
        <v>2019</v>
      </c>
      <c r="AA1707" t="s">
        <v>51</v>
      </c>
      <c r="AB1707" t="s">
        <v>96</v>
      </c>
      <c r="AC1707" s="1">
        <v>43776</v>
      </c>
      <c r="AD1707">
        <v>11</v>
      </c>
      <c r="AE1707">
        <v>2019</v>
      </c>
      <c r="AF1707">
        <v>58</v>
      </c>
      <c r="AG1707" s="3" t="s">
        <v>4885</v>
      </c>
      <c r="AH1707" t="s">
        <v>54</v>
      </c>
      <c r="AI1707">
        <v>39.097231000000001</v>
      </c>
      <c r="AJ1707">
        <v>-94.511468999999906</v>
      </c>
      <c r="AK1707">
        <v>6364</v>
      </c>
      <c r="AL1707" t="s">
        <v>4886</v>
      </c>
    </row>
    <row r="1708" spans="1:38" ht="60" x14ac:dyDescent="0.25">
      <c r="A1708">
        <v>5766</v>
      </c>
      <c r="B1708">
        <v>2019163604</v>
      </c>
      <c r="C1708" t="s">
        <v>4514</v>
      </c>
      <c r="D1708" t="s">
        <v>81</v>
      </c>
      <c r="E1708" t="s">
        <v>39</v>
      </c>
      <c r="F1708">
        <v>64124</v>
      </c>
      <c r="G1708" t="s">
        <v>40</v>
      </c>
      <c r="H1708">
        <v>3</v>
      </c>
      <c r="I1708" t="s">
        <v>322</v>
      </c>
      <c r="J1708">
        <v>1030</v>
      </c>
      <c r="K1708" t="s">
        <v>4395</v>
      </c>
      <c r="M1708">
        <v>180</v>
      </c>
      <c r="N1708">
        <v>424</v>
      </c>
      <c r="O1708" t="s">
        <v>4515</v>
      </c>
      <c r="P1708" t="s">
        <v>4516</v>
      </c>
      <c r="Q1708" t="s">
        <v>4413</v>
      </c>
      <c r="R1708" t="s">
        <v>91</v>
      </c>
      <c r="S1708" t="s">
        <v>2683</v>
      </c>
      <c r="T1708" t="s">
        <v>2684</v>
      </c>
      <c r="U1708" t="s">
        <v>4887</v>
      </c>
      <c r="V1708" t="s">
        <v>4888</v>
      </c>
      <c r="W1708" s="1">
        <v>43718</v>
      </c>
      <c r="X1708" s="2">
        <v>0.4548611111111111</v>
      </c>
      <c r="Y1708">
        <v>9</v>
      </c>
      <c r="Z1708">
        <v>2019</v>
      </c>
      <c r="AA1708" t="s">
        <v>266</v>
      </c>
      <c r="AB1708" t="s">
        <v>96</v>
      </c>
      <c r="AG1708" s="3" t="s">
        <v>4518</v>
      </c>
      <c r="AH1708" t="s">
        <v>54</v>
      </c>
      <c r="AI1708">
        <v>39.103124999999999</v>
      </c>
      <c r="AJ1708">
        <v>-94.544552999999993</v>
      </c>
      <c r="AK1708">
        <v>10372</v>
      </c>
      <c r="AL1708" t="s">
        <v>4889</v>
      </c>
    </row>
    <row r="1709" spans="1:38" ht="60" x14ac:dyDescent="0.25">
      <c r="A1709">
        <v>5767</v>
      </c>
      <c r="B1709">
        <v>2019163915</v>
      </c>
      <c r="C1709" t="s">
        <v>4890</v>
      </c>
      <c r="D1709" t="s">
        <v>77</v>
      </c>
      <c r="E1709" t="s">
        <v>39</v>
      </c>
      <c r="F1709">
        <v>64130</v>
      </c>
      <c r="G1709" t="s">
        <v>67</v>
      </c>
      <c r="H1709">
        <v>5</v>
      </c>
      <c r="I1709" t="s">
        <v>41</v>
      </c>
      <c r="J1709">
        <v>4440</v>
      </c>
      <c r="K1709" t="s">
        <v>4395</v>
      </c>
      <c r="M1709">
        <v>0</v>
      </c>
      <c r="N1709">
        <v>603</v>
      </c>
      <c r="O1709" t="s">
        <v>4411</v>
      </c>
      <c r="P1709" t="s">
        <v>4412</v>
      </c>
      <c r="Q1709" t="s">
        <v>4413</v>
      </c>
      <c r="R1709" t="s">
        <v>46</v>
      </c>
      <c r="S1709" t="s">
        <v>47</v>
      </c>
      <c r="T1709" t="s">
        <v>547</v>
      </c>
      <c r="U1709" t="s">
        <v>548</v>
      </c>
      <c r="V1709" t="s">
        <v>4418</v>
      </c>
      <c r="W1709" s="1">
        <v>43718</v>
      </c>
      <c r="X1709" s="2">
        <v>0.66041666666666665</v>
      </c>
      <c r="Y1709">
        <v>9</v>
      </c>
      <c r="Z1709">
        <v>2019</v>
      </c>
      <c r="AA1709" t="s">
        <v>51</v>
      </c>
      <c r="AB1709" t="s">
        <v>52</v>
      </c>
      <c r="AC1709" s="1">
        <v>43718</v>
      </c>
      <c r="AD1709">
        <v>9</v>
      </c>
      <c r="AE1709">
        <v>2019</v>
      </c>
      <c r="AF1709">
        <v>0</v>
      </c>
      <c r="AG1709" s="3" t="s">
        <v>4891</v>
      </c>
      <c r="AH1709" t="s">
        <v>54</v>
      </c>
      <c r="AI1709">
        <v>39.031855999999998</v>
      </c>
      <c r="AJ1709">
        <v>-94.545775000000006</v>
      </c>
      <c r="AK1709">
        <v>35963</v>
      </c>
      <c r="AL1709" t="s">
        <v>4892</v>
      </c>
    </row>
    <row r="1710" spans="1:38" ht="75" x14ac:dyDescent="0.25">
      <c r="A1710">
        <v>2909</v>
      </c>
      <c r="B1710">
        <v>2019199761</v>
      </c>
      <c r="C1710" t="s">
        <v>4893</v>
      </c>
      <c r="D1710" t="s">
        <v>123</v>
      </c>
      <c r="E1710" t="s">
        <v>39</v>
      </c>
      <c r="F1710">
        <v>64130</v>
      </c>
      <c r="G1710" t="s">
        <v>40</v>
      </c>
      <c r="H1710">
        <v>3</v>
      </c>
      <c r="I1710" t="s">
        <v>41</v>
      </c>
      <c r="J1710">
        <v>4440</v>
      </c>
      <c r="K1710" t="s">
        <v>4395</v>
      </c>
      <c r="M1710">
        <v>103</v>
      </c>
      <c r="N1710">
        <v>4</v>
      </c>
      <c r="O1710" t="s">
        <v>4411</v>
      </c>
      <c r="P1710" t="s">
        <v>4412</v>
      </c>
      <c r="Q1710" t="s">
        <v>4413</v>
      </c>
      <c r="R1710" t="s">
        <v>46</v>
      </c>
      <c r="S1710" t="s">
        <v>47</v>
      </c>
      <c r="T1710" t="s">
        <v>547</v>
      </c>
      <c r="U1710" t="s">
        <v>548</v>
      </c>
      <c r="V1710" t="s">
        <v>4418</v>
      </c>
      <c r="W1710" s="1">
        <v>43803</v>
      </c>
      <c r="X1710" s="2">
        <v>0.63194444444444442</v>
      </c>
      <c r="Y1710">
        <v>12</v>
      </c>
      <c r="Z1710">
        <v>2019</v>
      </c>
      <c r="AA1710" t="s">
        <v>51</v>
      </c>
      <c r="AB1710" t="s">
        <v>96</v>
      </c>
      <c r="AC1710" s="1">
        <v>43906</v>
      </c>
      <c r="AD1710">
        <v>3</v>
      </c>
      <c r="AE1710">
        <v>2020</v>
      </c>
      <c r="AF1710">
        <v>103</v>
      </c>
      <c r="AG1710" s="3" t="s">
        <v>4894</v>
      </c>
      <c r="AH1710" t="s">
        <v>54</v>
      </c>
      <c r="AI1710">
        <v>39.054223</v>
      </c>
      <c r="AJ1710">
        <v>-94.538213999999996</v>
      </c>
      <c r="AK1710">
        <v>30513</v>
      </c>
      <c r="AL1710" t="s">
        <v>4895</v>
      </c>
    </row>
    <row r="1711" spans="1:38" ht="75" x14ac:dyDescent="0.25">
      <c r="A1711">
        <v>2908</v>
      </c>
      <c r="B1711">
        <v>2019199589</v>
      </c>
      <c r="C1711" t="s">
        <v>4896</v>
      </c>
      <c r="D1711" t="s">
        <v>66</v>
      </c>
      <c r="E1711" t="s">
        <v>39</v>
      </c>
      <c r="F1711">
        <v>64132</v>
      </c>
      <c r="G1711" t="s">
        <v>67</v>
      </c>
      <c r="H1711">
        <v>5</v>
      </c>
      <c r="I1711" t="s">
        <v>41</v>
      </c>
      <c r="J1711">
        <v>4440</v>
      </c>
      <c r="K1711" t="s">
        <v>4395</v>
      </c>
      <c r="M1711">
        <v>0</v>
      </c>
      <c r="N1711">
        <v>603</v>
      </c>
      <c r="O1711" t="s">
        <v>4411</v>
      </c>
      <c r="P1711" t="s">
        <v>4412</v>
      </c>
      <c r="Q1711" t="s">
        <v>4413</v>
      </c>
      <c r="R1711" t="s">
        <v>46</v>
      </c>
      <c r="S1711" t="s">
        <v>47</v>
      </c>
      <c r="T1711" t="s">
        <v>547</v>
      </c>
      <c r="U1711" t="s">
        <v>548</v>
      </c>
      <c r="V1711" t="s">
        <v>4418</v>
      </c>
      <c r="W1711" s="1">
        <v>43803</v>
      </c>
      <c r="X1711" s="2">
        <v>0.47916666666666669</v>
      </c>
      <c r="Y1711">
        <v>12</v>
      </c>
      <c r="Z1711">
        <v>2019</v>
      </c>
      <c r="AA1711" t="s">
        <v>51</v>
      </c>
      <c r="AB1711" t="s">
        <v>52</v>
      </c>
      <c r="AC1711" s="1">
        <v>43803</v>
      </c>
      <c r="AD1711">
        <v>12</v>
      </c>
      <c r="AE1711">
        <v>2019</v>
      </c>
      <c r="AF1711">
        <v>0</v>
      </c>
      <c r="AG1711" s="3" t="s">
        <v>4897</v>
      </c>
      <c r="AH1711" t="s">
        <v>54</v>
      </c>
      <c r="AI1711">
        <v>39.001232000000002</v>
      </c>
      <c r="AJ1711">
        <v>-94.550079999999994</v>
      </c>
      <c r="AK1711">
        <v>3205</v>
      </c>
      <c r="AL1711" t="s">
        <v>4898</v>
      </c>
    </row>
    <row r="1712" spans="1:38" ht="75" x14ac:dyDescent="0.25">
      <c r="A1712">
        <v>2907</v>
      </c>
      <c r="B1712">
        <v>2019199566</v>
      </c>
      <c r="C1712" t="s">
        <v>4899</v>
      </c>
      <c r="D1712" t="s">
        <v>176</v>
      </c>
      <c r="E1712" t="s">
        <v>39</v>
      </c>
      <c r="F1712">
        <v>64127</v>
      </c>
      <c r="G1712" t="s">
        <v>40</v>
      </c>
      <c r="H1712">
        <v>3</v>
      </c>
      <c r="I1712" t="s">
        <v>41</v>
      </c>
      <c r="J1712">
        <v>4440</v>
      </c>
      <c r="K1712" t="s">
        <v>4395</v>
      </c>
      <c r="M1712">
        <v>7</v>
      </c>
      <c r="N1712">
        <v>177</v>
      </c>
      <c r="O1712" t="s">
        <v>4411</v>
      </c>
      <c r="P1712" t="s">
        <v>4412</v>
      </c>
      <c r="Q1712" t="s">
        <v>4413</v>
      </c>
      <c r="R1712" t="s">
        <v>46</v>
      </c>
      <c r="S1712" t="s">
        <v>47</v>
      </c>
      <c r="T1712" t="s">
        <v>547</v>
      </c>
      <c r="U1712" t="s">
        <v>548</v>
      </c>
      <c r="V1712" t="s">
        <v>4414</v>
      </c>
      <c r="W1712" s="1">
        <v>43803</v>
      </c>
      <c r="X1712" s="2">
        <v>0.46527777777777773</v>
      </c>
      <c r="Y1712">
        <v>12</v>
      </c>
      <c r="Z1712">
        <v>2019</v>
      </c>
      <c r="AA1712" t="s">
        <v>51</v>
      </c>
      <c r="AB1712" t="s">
        <v>52</v>
      </c>
      <c r="AC1712" s="1">
        <v>43810</v>
      </c>
      <c r="AD1712">
        <v>12</v>
      </c>
      <c r="AE1712">
        <v>2019</v>
      </c>
      <c r="AF1712">
        <v>7</v>
      </c>
      <c r="AG1712" s="3" t="s">
        <v>4900</v>
      </c>
      <c r="AH1712" t="s">
        <v>54</v>
      </c>
      <c r="AI1712">
        <v>39.097285999999997</v>
      </c>
      <c r="AJ1712">
        <v>-94.539139000000006</v>
      </c>
      <c r="AK1712">
        <v>11369</v>
      </c>
      <c r="AL1712" t="s">
        <v>4901</v>
      </c>
    </row>
    <row r="1713" spans="1:38" ht="75" x14ac:dyDescent="0.25">
      <c r="A1713">
        <v>2906</v>
      </c>
      <c r="B1713">
        <v>2019199790</v>
      </c>
      <c r="C1713" t="s">
        <v>4902</v>
      </c>
      <c r="D1713" t="s">
        <v>649</v>
      </c>
      <c r="E1713" t="s">
        <v>39</v>
      </c>
      <c r="F1713">
        <v>64109</v>
      </c>
      <c r="G1713" t="s">
        <v>82</v>
      </c>
      <c r="H1713">
        <v>4</v>
      </c>
      <c r="I1713" t="s">
        <v>41</v>
      </c>
      <c r="J1713">
        <v>4440</v>
      </c>
      <c r="K1713" t="s">
        <v>4395</v>
      </c>
      <c r="M1713">
        <v>180</v>
      </c>
      <c r="N1713">
        <v>424</v>
      </c>
      <c r="O1713" t="s">
        <v>4411</v>
      </c>
      <c r="P1713" t="s">
        <v>4412</v>
      </c>
      <c r="Q1713" t="s">
        <v>4413</v>
      </c>
      <c r="R1713" t="s">
        <v>46</v>
      </c>
      <c r="S1713" t="s">
        <v>47</v>
      </c>
      <c r="T1713" t="s">
        <v>547</v>
      </c>
      <c r="U1713" t="s">
        <v>548</v>
      </c>
      <c r="V1713" t="s">
        <v>4414</v>
      </c>
      <c r="W1713" s="1">
        <v>43803</v>
      </c>
      <c r="X1713" s="2">
        <v>0.64930555555555558</v>
      </c>
      <c r="Y1713">
        <v>12</v>
      </c>
      <c r="Z1713">
        <v>2019</v>
      </c>
      <c r="AA1713" t="s">
        <v>266</v>
      </c>
      <c r="AB1713" t="s">
        <v>52</v>
      </c>
      <c r="AG1713" s="3" t="s">
        <v>4903</v>
      </c>
      <c r="AH1713" t="s">
        <v>54</v>
      </c>
      <c r="AI1713">
        <v>39.069336999999997</v>
      </c>
      <c r="AJ1713">
        <v>-94.572301999999993</v>
      </c>
      <c r="AK1713">
        <v>128108</v>
      </c>
      <c r="AL1713" t="s">
        <v>4904</v>
      </c>
    </row>
    <row r="1714" spans="1:38" ht="75" x14ac:dyDescent="0.25">
      <c r="A1714">
        <v>2905</v>
      </c>
      <c r="B1714">
        <v>2019199582</v>
      </c>
      <c r="C1714" t="s">
        <v>4905</v>
      </c>
      <c r="D1714" t="s">
        <v>100</v>
      </c>
      <c r="E1714" t="s">
        <v>39</v>
      </c>
      <c r="F1714">
        <v>64125</v>
      </c>
      <c r="G1714" t="s">
        <v>40</v>
      </c>
      <c r="H1714">
        <v>4</v>
      </c>
      <c r="I1714" t="s">
        <v>41</v>
      </c>
      <c r="J1714">
        <v>4440</v>
      </c>
      <c r="K1714" t="s">
        <v>4395</v>
      </c>
      <c r="M1714">
        <v>36</v>
      </c>
      <c r="N1714">
        <v>18</v>
      </c>
      <c r="O1714" t="s">
        <v>4396</v>
      </c>
      <c r="P1714" t="s">
        <v>4397</v>
      </c>
      <c r="Q1714" t="s">
        <v>4398</v>
      </c>
      <c r="R1714" t="s">
        <v>46</v>
      </c>
      <c r="S1714" t="s">
        <v>47</v>
      </c>
      <c r="T1714" t="s">
        <v>4405</v>
      </c>
      <c r="U1714" t="s">
        <v>4906</v>
      </c>
      <c r="V1714" t="s">
        <v>4907</v>
      </c>
      <c r="W1714" s="1">
        <v>43803</v>
      </c>
      <c r="X1714" s="2">
        <v>0.47430555555555554</v>
      </c>
      <c r="Y1714">
        <v>12</v>
      </c>
      <c r="Z1714">
        <v>2019</v>
      </c>
      <c r="AA1714" t="s">
        <v>51</v>
      </c>
      <c r="AB1714" t="s">
        <v>96</v>
      </c>
      <c r="AC1714" s="1">
        <v>43839</v>
      </c>
      <c r="AD1714">
        <v>1</v>
      </c>
      <c r="AE1714">
        <v>2020</v>
      </c>
      <c r="AF1714">
        <v>36</v>
      </c>
      <c r="AG1714" s="3" t="s">
        <v>4908</v>
      </c>
      <c r="AH1714" t="s">
        <v>54</v>
      </c>
      <c r="AI1714">
        <v>39.104515999999997</v>
      </c>
      <c r="AJ1714">
        <v>-94.506388999999999</v>
      </c>
      <c r="AK1714">
        <v>5366</v>
      </c>
      <c r="AL1714" t="s">
        <v>4909</v>
      </c>
    </row>
    <row r="1715" spans="1:38" ht="75" x14ac:dyDescent="0.25">
      <c r="A1715">
        <v>2904</v>
      </c>
      <c r="B1715">
        <v>2019199529</v>
      </c>
      <c r="C1715" t="s">
        <v>4910</v>
      </c>
      <c r="D1715" t="s">
        <v>100</v>
      </c>
      <c r="E1715" t="s">
        <v>39</v>
      </c>
      <c r="F1715">
        <v>64125</v>
      </c>
      <c r="G1715" t="s">
        <v>40</v>
      </c>
      <c r="H1715">
        <v>4</v>
      </c>
      <c r="I1715" t="s">
        <v>41</v>
      </c>
      <c r="J1715">
        <v>4440</v>
      </c>
      <c r="K1715" t="s">
        <v>4395</v>
      </c>
      <c r="M1715">
        <v>0</v>
      </c>
      <c r="N1715">
        <v>603</v>
      </c>
      <c r="O1715" t="s">
        <v>4396</v>
      </c>
      <c r="P1715" t="s">
        <v>4397</v>
      </c>
      <c r="Q1715" t="s">
        <v>4398</v>
      </c>
      <c r="R1715" t="s">
        <v>46</v>
      </c>
      <c r="S1715" t="s">
        <v>47</v>
      </c>
      <c r="T1715" t="s">
        <v>4405</v>
      </c>
      <c r="U1715" t="s">
        <v>4906</v>
      </c>
      <c r="V1715" t="s">
        <v>4907</v>
      </c>
      <c r="W1715" s="1">
        <v>43803</v>
      </c>
      <c r="X1715" s="2">
        <v>0.43611111111111112</v>
      </c>
      <c r="Y1715">
        <v>12</v>
      </c>
      <c r="Z1715">
        <v>2019</v>
      </c>
      <c r="AA1715" t="s">
        <v>51</v>
      </c>
      <c r="AB1715" t="s">
        <v>52</v>
      </c>
      <c r="AC1715" s="1">
        <v>43803</v>
      </c>
      <c r="AD1715">
        <v>12</v>
      </c>
      <c r="AE1715">
        <v>2019</v>
      </c>
      <c r="AF1715">
        <v>0</v>
      </c>
      <c r="AG1715" s="3" t="s">
        <v>4911</v>
      </c>
      <c r="AH1715" t="s">
        <v>54</v>
      </c>
      <c r="AI1715">
        <v>39.104438999999999</v>
      </c>
      <c r="AJ1715">
        <v>-94.506990000000002</v>
      </c>
      <c r="AK1715">
        <v>5370</v>
      </c>
      <c r="AL1715" t="s">
        <v>4912</v>
      </c>
    </row>
    <row r="1716" spans="1:38" ht="60" x14ac:dyDescent="0.25">
      <c r="A1716">
        <v>2836</v>
      </c>
      <c r="B1716">
        <v>2019200807</v>
      </c>
      <c r="C1716" t="s">
        <v>4913</v>
      </c>
      <c r="D1716" t="s">
        <v>77</v>
      </c>
      <c r="E1716" t="s">
        <v>39</v>
      </c>
      <c r="F1716">
        <v>64130</v>
      </c>
      <c r="G1716" t="s">
        <v>67</v>
      </c>
      <c r="H1716">
        <v>3</v>
      </c>
      <c r="I1716" t="s">
        <v>41</v>
      </c>
      <c r="J1716">
        <v>4440</v>
      </c>
      <c r="K1716" t="s">
        <v>4395</v>
      </c>
      <c r="M1716">
        <v>7</v>
      </c>
      <c r="N1716">
        <v>177</v>
      </c>
      <c r="O1716" t="s">
        <v>4396</v>
      </c>
      <c r="P1716" t="s">
        <v>4397</v>
      </c>
      <c r="Q1716" t="s">
        <v>4398</v>
      </c>
      <c r="R1716" t="s">
        <v>46</v>
      </c>
      <c r="S1716" t="s">
        <v>47</v>
      </c>
      <c r="T1716" t="s">
        <v>4399</v>
      </c>
      <c r="U1716" t="s">
        <v>4400</v>
      </c>
      <c r="V1716" t="s">
        <v>4401</v>
      </c>
      <c r="W1716" s="1">
        <v>43805</v>
      </c>
      <c r="X1716" s="2">
        <v>0.6381944444444444</v>
      </c>
      <c r="Y1716">
        <v>12</v>
      </c>
      <c r="Z1716">
        <v>2019</v>
      </c>
      <c r="AA1716" t="s">
        <v>51</v>
      </c>
      <c r="AB1716" t="s">
        <v>96</v>
      </c>
      <c r="AC1716" s="1">
        <v>43812</v>
      </c>
      <c r="AD1716">
        <v>12</v>
      </c>
      <c r="AE1716">
        <v>2019</v>
      </c>
      <c r="AF1716">
        <v>7</v>
      </c>
      <c r="AG1716" s="3" t="s">
        <v>4914</v>
      </c>
      <c r="AH1716" t="s">
        <v>54</v>
      </c>
      <c r="AI1716">
        <v>39.037121999999997</v>
      </c>
      <c r="AJ1716">
        <v>-94.552886999999998</v>
      </c>
      <c r="AK1716">
        <v>35151</v>
      </c>
      <c r="AL1716" t="s">
        <v>4915</v>
      </c>
    </row>
    <row r="1717" spans="1:38" ht="60" x14ac:dyDescent="0.25">
      <c r="A1717">
        <v>3000</v>
      </c>
      <c r="B1717">
        <v>2019198404</v>
      </c>
      <c r="C1717" t="s">
        <v>4916</v>
      </c>
      <c r="D1717" t="s">
        <v>176</v>
      </c>
      <c r="E1717" t="s">
        <v>39</v>
      </c>
      <c r="F1717">
        <v>64127</v>
      </c>
      <c r="G1717" t="s">
        <v>40</v>
      </c>
      <c r="H1717">
        <v>3</v>
      </c>
      <c r="I1717" t="s">
        <v>41</v>
      </c>
      <c r="J1717">
        <v>4440</v>
      </c>
      <c r="K1717" t="s">
        <v>4395</v>
      </c>
      <c r="M1717">
        <v>171</v>
      </c>
      <c r="N1717">
        <v>3</v>
      </c>
      <c r="O1717" t="s">
        <v>4411</v>
      </c>
      <c r="P1717" t="s">
        <v>4412</v>
      </c>
      <c r="Q1717" t="s">
        <v>4413</v>
      </c>
      <c r="R1717" t="s">
        <v>46</v>
      </c>
      <c r="S1717" t="s">
        <v>47</v>
      </c>
      <c r="T1717" t="s">
        <v>547</v>
      </c>
      <c r="U1717" t="s">
        <v>548</v>
      </c>
      <c r="V1717" t="s">
        <v>4428</v>
      </c>
      <c r="W1717" s="1">
        <v>43801</v>
      </c>
      <c r="X1717" s="2">
        <v>0.5131944444444444</v>
      </c>
      <c r="Y1717">
        <v>12</v>
      </c>
      <c r="Z1717">
        <v>2019</v>
      </c>
      <c r="AA1717" t="s">
        <v>51</v>
      </c>
      <c r="AB1717" t="s">
        <v>96</v>
      </c>
      <c r="AC1717" s="1">
        <v>43972</v>
      </c>
      <c r="AD1717">
        <v>5</v>
      </c>
      <c r="AE1717">
        <v>2020</v>
      </c>
      <c r="AF1717">
        <v>171</v>
      </c>
      <c r="AG1717" s="3" t="s">
        <v>4917</v>
      </c>
      <c r="AH1717" t="s">
        <v>54</v>
      </c>
      <c r="AI1717">
        <v>39.096696999999999</v>
      </c>
      <c r="AJ1717">
        <v>-94.542625000000001</v>
      </c>
      <c r="AK1717">
        <v>11081</v>
      </c>
      <c r="AL1717" t="s">
        <v>4918</v>
      </c>
    </row>
    <row r="1718" spans="1:38" ht="75" x14ac:dyDescent="0.25">
      <c r="A1718">
        <v>2835</v>
      </c>
      <c r="B1718">
        <v>2019200716</v>
      </c>
      <c r="C1718" t="s">
        <v>4919</v>
      </c>
      <c r="D1718" t="s">
        <v>137</v>
      </c>
      <c r="E1718" t="s">
        <v>39</v>
      </c>
      <c r="F1718">
        <v>64128</v>
      </c>
      <c r="G1718" t="s">
        <v>40</v>
      </c>
      <c r="H1718">
        <v>3</v>
      </c>
      <c r="I1718" t="s">
        <v>41</v>
      </c>
      <c r="J1718">
        <v>4440</v>
      </c>
      <c r="K1718" t="s">
        <v>4395</v>
      </c>
      <c r="M1718">
        <v>3</v>
      </c>
      <c r="N1718">
        <v>467</v>
      </c>
      <c r="O1718" t="s">
        <v>4396</v>
      </c>
      <c r="P1718" t="s">
        <v>4397</v>
      </c>
      <c r="Q1718" t="s">
        <v>4398</v>
      </c>
      <c r="R1718" t="s">
        <v>46</v>
      </c>
      <c r="S1718" t="s">
        <v>47</v>
      </c>
      <c r="T1718" t="s">
        <v>4399</v>
      </c>
      <c r="U1718" t="s">
        <v>4400</v>
      </c>
      <c r="V1718" t="s">
        <v>4401</v>
      </c>
      <c r="W1718" s="1">
        <v>43805</v>
      </c>
      <c r="X1718" s="2">
        <v>0.54861111111111105</v>
      </c>
      <c r="Y1718">
        <v>12</v>
      </c>
      <c r="Z1718">
        <v>2019</v>
      </c>
      <c r="AA1718" t="s">
        <v>51</v>
      </c>
      <c r="AB1718" t="s">
        <v>52</v>
      </c>
      <c r="AC1718" s="1">
        <v>43808</v>
      </c>
      <c r="AD1718">
        <v>12</v>
      </c>
      <c r="AE1718">
        <v>2019</v>
      </c>
      <c r="AF1718">
        <v>3</v>
      </c>
      <c r="AG1718" s="3" t="s">
        <v>4920</v>
      </c>
      <c r="AH1718" t="s">
        <v>54</v>
      </c>
      <c r="AI1718">
        <v>39.063110999999999</v>
      </c>
      <c r="AJ1718">
        <v>-94.549382999999906</v>
      </c>
      <c r="AK1718">
        <v>25434</v>
      </c>
      <c r="AL1718" t="s">
        <v>4921</v>
      </c>
    </row>
    <row r="1719" spans="1:38" ht="60" x14ac:dyDescent="0.25">
      <c r="A1719">
        <v>5839</v>
      </c>
      <c r="B1719">
        <v>2019163335</v>
      </c>
      <c r="C1719" t="s">
        <v>4922</v>
      </c>
      <c r="D1719" t="s">
        <v>184</v>
      </c>
      <c r="E1719" t="s">
        <v>39</v>
      </c>
      <c r="F1719">
        <v>64126</v>
      </c>
      <c r="G1719" t="s">
        <v>40</v>
      </c>
      <c r="H1719">
        <v>3</v>
      </c>
      <c r="I1719" t="s">
        <v>322</v>
      </c>
      <c r="J1719">
        <v>1030</v>
      </c>
      <c r="K1719" t="s">
        <v>4395</v>
      </c>
      <c r="M1719">
        <v>3</v>
      </c>
      <c r="N1719">
        <v>467</v>
      </c>
      <c r="O1719" t="s">
        <v>4411</v>
      </c>
      <c r="P1719" t="s">
        <v>4412</v>
      </c>
      <c r="Q1719" t="s">
        <v>4413</v>
      </c>
      <c r="R1719" t="s">
        <v>46</v>
      </c>
      <c r="S1719" t="s">
        <v>47</v>
      </c>
      <c r="T1719" t="s">
        <v>547</v>
      </c>
      <c r="U1719" t="s">
        <v>548</v>
      </c>
      <c r="V1719" t="s">
        <v>4414</v>
      </c>
      <c r="W1719" s="1">
        <v>43717</v>
      </c>
      <c r="X1719" s="2">
        <v>0.75416666666666676</v>
      </c>
      <c r="Y1719">
        <v>9</v>
      </c>
      <c r="Z1719">
        <v>2019</v>
      </c>
      <c r="AA1719" t="s">
        <v>51</v>
      </c>
      <c r="AB1719" t="s">
        <v>52</v>
      </c>
      <c r="AC1719" s="1">
        <v>43720</v>
      </c>
      <c r="AD1719">
        <v>9</v>
      </c>
      <c r="AE1719">
        <v>2019</v>
      </c>
      <c r="AF1719">
        <v>3</v>
      </c>
      <c r="AG1719" s="3" t="s">
        <v>4923</v>
      </c>
      <c r="AH1719" t="s">
        <v>54</v>
      </c>
      <c r="AI1719">
        <v>39.096344000000002</v>
      </c>
      <c r="AJ1719">
        <v>-94.510536000000002</v>
      </c>
      <c r="AK1719">
        <v>6382</v>
      </c>
      <c r="AL1719" t="s">
        <v>4924</v>
      </c>
    </row>
    <row r="1720" spans="1:38" ht="75" x14ac:dyDescent="0.25">
      <c r="A1720">
        <v>2770</v>
      </c>
      <c r="B1720">
        <v>2019201697</v>
      </c>
      <c r="C1720" t="s">
        <v>4925</v>
      </c>
      <c r="D1720" t="s">
        <v>147</v>
      </c>
      <c r="E1720" t="s">
        <v>39</v>
      </c>
      <c r="F1720">
        <v>64127</v>
      </c>
      <c r="G1720" t="s">
        <v>40</v>
      </c>
      <c r="H1720">
        <v>3</v>
      </c>
      <c r="I1720" t="s">
        <v>41</v>
      </c>
      <c r="J1720">
        <v>4440</v>
      </c>
      <c r="K1720" t="s">
        <v>4395</v>
      </c>
      <c r="M1720">
        <v>2</v>
      </c>
      <c r="N1720">
        <v>503</v>
      </c>
      <c r="O1720" t="s">
        <v>4396</v>
      </c>
      <c r="P1720" t="s">
        <v>4397</v>
      </c>
      <c r="Q1720" t="s">
        <v>4398</v>
      </c>
      <c r="R1720" t="s">
        <v>46</v>
      </c>
      <c r="S1720" t="s">
        <v>47</v>
      </c>
      <c r="T1720" t="s">
        <v>4399</v>
      </c>
      <c r="U1720" t="s">
        <v>4400</v>
      </c>
      <c r="V1720" t="s">
        <v>4401</v>
      </c>
      <c r="W1720" s="1">
        <v>43809</v>
      </c>
      <c r="X1720" s="2">
        <v>0.39166666666666666</v>
      </c>
      <c r="Y1720">
        <v>12</v>
      </c>
      <c r="Z1720">
        <v>2019</v>
      </c>
      <c r="AA1720" t="s">
        <v>51</v>
      </c>
      <c r="AB1720" t="s">
        <v>52</v>
      </c>
      <c r="AC1720" s="1">
        <v>43811</v>
      </c>
      <c r="AD1720">
        <v>12</v>
      </c>
      <c r="AE1720">
        <v>2019</v>
      </c>
      <c r="AF1720">
        <v>2</v>
      </c>
      <c r="AG1720" s="3" t="s">
        <v>4926</v>
      </c>
      <c r="AH1720" t="s">
        <v>54</v>
      </c>
      <c r="AI1720">
        <v>39.083584000000002</v>
      </c>
      <c r="AJ1720">
        <v>-94.524829999999994</v>
      </c>
      <c r="AK1720">
        <v>18740</v>
      </c>
      <c r="AL1720" t="s">
        <v>4927</v>
      </c>
    </row>
    <row r="1721" spans="1:38" ht="75" x14ac:dyDescent="0.25">
      <c r="A1721">
        <v>2769</v>
      </c>
      <c r="B1721">
        <v>2019201862</v>
      </c>
      <c r="C1721" t="s">
        <v>4928</v>
      </c>
      <c r="D1721" t="s">
        <v>77</v>
      </c>
      <c r="E1721" t="s">
        <v>39</v>
      </c>
      <c r="F1721">
        <v>64130</v>
      </c>
      <c r="G1721" t="s">
        <v>67</v>
      </c>
      <c r="H1721">
        <v>3</v>
      </c>
      <c r="I1721" t="s">
        <v>41</v>
      </c>
      <c r="J1721">
        <v>4440</v>
      </c>
      <c r="K1721" t="s">
        <v>4395</v>
      </c>
      <c r="M1721">
        <v>2</v>
      </c>
      <c r="N1721">
        <v>503</v>
      </c>
      <c r="O1721" t="s">
        <v>4396</v>
      </c>
      <c r="P1721" t="s">
        <v>4397</v>
      </c>
      <c r="Q1721" t="s">
        <v>4398</v>
      </c>
      <c r="R1721" t="s">
        <v>46</v>
      </c>
      <c r="S1721" t="s">
        <v>47</v>
      </c>
      <c r="T1721" t="s">
        <v>4399</v>
      </c>
      <c r="U1721" t="s">
        <v>4400</v>
      </c>
      <c r="V1721" t="s">
        <v>4401</v>
      </c>
      <c r="W1721" s="1">
        <v>43809</v>
      </c>
      <c r="X1721" s="2">
        <v>0.49652777777777773</v>
      </c>
      <c r="Y1721">
        <v>12</v>
      </c>
      <c r="Z1721">
        <v>2019</v>
      </c>
      <c r="AA1721" t="s">
        <v>51</v>
      </c>
      <c r="AB1721" t="s">
        <v>52</v>
      </c>
      <c r="AC1721" s="1">
        <v>43811</v>
      </c>
      <c r="AD1721">
        <v>12</v>
      </c>
      <c r="AE1721">
        <v>2019</v>
      </c>
      <c r="AF1721">
        <v>2</v>
      </c>
      <c r="AG1721" s="3" t="s">
        <v>4929</v>
      </c>
      <c r="AH1721" t="s">
        <v>54</v>
      </c>
      <c r="AI1721">
        <v>39.035088999999999</v>
      </c>
      <c r="AJ1721">
        <v>-94.548047999999994</v>
      </c>
      <c r="AK1721">
        <v>35344</v>
      </c>
      <c r="AL1721" t="s">
        <v>4930</v>
      </c>
    </row>
    <row r="1722" spans="1:38" ht="60" x14ac:dyDescent="0.25">
      <c r="A1722">
        <v>2768</v>
      </c>
      <c r="B1722">
        <v>2019201652</v>
      </c>
      <c r="C1722" t="s">
        <v>4931</v>
      </c>
      <c r="D1722" t="s">
        <v>100</v>
      </c>
      <c r="E1722" t="s">
        <v>39</v>
      </c>
      <c r="F1722">
        <v>64126</v>
      </c>
      <c r="G1722" t="s">
        <v>40</v>
      </c>
      <c r="H1722">
        <v>4</v>
      </c>
      <c r="I1722" t="s">
        <v>109</v>
      </c>
      <c r="J1722">
        <v>248</v>
      </c>
      <c r="K1722" t="s">
        <v>4395</v>
      </c>
      <c r="M1722">
        <v>27</v>
      </c>
      <c r="N1722">
        <v>65</v>
      </c>
      <c r="O1722" t="s">
        <v>4396</v>
      </c>
      <c r="P1722" t="s">
        <v>4397</v>
      </c>
      <c r="Q1722" t="s">
        <v>4398</v>
      </c>
      <c r="R1722" t="s">
        <v>46</v>
      </c>
      <c r="S1722" t="s">
        <v>47</v>
      </c>
      <c r="T1722" t="s">
        <v>4405</v>
      </c>
      <c r="U1722" t="s">
        <v>4406</v>
      </c>
      <c r="V1722" t="s">
        <v>4407</v>
      </c>
      <c r="W1722" s="1">
        <v>43809</v>
      </c>
      <c r="X1722" s="2">
        <v>0.34930555555555554</v>
      </c>
      <c r="Y1722">
        <v>12</v>
      </c>
      <c r="Z1722">
        <v>2019</v>
      </c>
      <c r="AA1722" t="s">
        <v>51</v>
      </c>
      <c r="AB1722" t="s">
        <v>96</v>
      </c>
      <c r="AC1722" s="1">
        <v>43836</v>
      </c>
      <c r="AD1722">
        <v>1</v>
      </c>
      <c r="AE1722">
        <v>2020</v>
      </c>
      <c r="AF1722">
        <v>27</v>
      </c>
      <c r="AG1722" s="3" t="s">
        <v>4932</v>
      </c>
      <c r="AH1722" t="s">
        <v>54</v>
      </c>
      <c r="AI1722">
        <v>39.097862999999997</v>
      </c>
      <c r="AJ1722">
        <v>-94.513239999999996</v>
      </c>
      <c r="AK1722">
        <v>5734</v>
      </c>
      <c r="AL1722" t="s">
        <v>4933</v>
      </c>
    </row>
    <row r="1723" spans="1:38" ht="75" x14ac:dyDescent="0.25">
      <c r="A1723">
        <v>2767</v>
      </c>
      <c r="B1723">
        <v>2019201674</v>
      </c>
      <c r="C1723" t="s">
        <v>4934</v>
      </c>
      <c r="D1723" t="s">
        <v>71</v>
      </c>
      <c r="E1723" t="s">
        <v>39</v>
      </c>
      <c r="F1723">
        <v>64128</v>
      </c>
      <c r="G1723" t="s">
        <v>40</v>
      </c>
      <c r="H1723">
        <v>3</v>
      </c>
      <c r="I1723" t="s">
        <v>41</v>
      </c>
      <c r="J1723">
        <v>4440</v>
      </c>
      <c r="K1723" t="s">
        <v>4395</v>
      </c>
      <c r="M1723">
        <v>7</v>
      </c>
      <c r="N1723">
        <v>177</v>
      </c>
      <c r="O1723" t="s">
        <v>4396</v>
      </c>
      <c r="P1723" t="s">
        <v>4397</v>
      </c>
      <c r="Q1723" t="s">
        <v>4398</v>
      </c>
      <c r="R1723" t="s">
        <v>46</v>
      </c>
      <c r="S1723" t="s">
        <v>47</v>
      </c>
      <c r="T1723" t="s">
        <v>4399</v>
      </c>
      <c r="U1723" t="s">
        <v>4400</v>
      </c>
      <c r="V1723" t="s">
        <v>4401</v>
      </c>
      <c r="W1723" s="1">
        <v>43809</v>
      </c>
      <c r="X1723" s="2">
        <v>0.37083333333333335</v>
      </c>
      <c r="Y1723">
        <v>12</v>
      </c>
      <c r="Z1723">
        <v>2019</v>
      </c>
      <c r="AA1723" t="s">
        <v>51</v>
      </c>
      <c r="AB1723" t="s">
        <v>96</v>
      </c>
      <c r="AC1723" s="1">
        <v>43816</v>
      </c>
      <c r="AD1723">
        <v>12</v>
      </c>
      <c r="AE1723">
        <v>2019</v>
      </c>
      <c r="AF1723">
        <v>7</v>
      </c>
      <c r="AG1723" s="3" t="s">
        <v>4935</v>
      </c>
      <c r="AH1723" t="s">
        <v>54</v>
      </c>
      <c r="AI1723">
        <v>39.073577999999998</v>
      </c>
      <c r="AJ1723">
        <v>-94.520076000000003</v>
      </c>
      <c r="AK1723">
        <v>21605</v>
      </c>
      <c r="AL1723" t="s">
        <v>4936</v>
      </c>
    </row>
    <row r="1724" spans="1:38" ht="75" x14ac:dyDescent="0.25">
      <c r="A1724">
        <v>2766</v>
      </c>
      <c r="B1724">
        <v>2019201630</v>
      </c>
      <c r="C1724" t="s">
        <v>2393</v>
      </c>
      <c r="D1724" t="s">
        <v>137</v>
      </c>
      <c r="E1724" t="s">
        <v>39</v>
      </c>
      <c r="F1724">
        <v>64128</v>
      </c>
      <c r="G1724" t="s">
        <v>40</v>
      </c>
      <c r="H1724">
        <v>3</v>
      </c>
      <c r="I1724" t="s">
        <v>41</v>
      </c>
      <c r="J1724">
        <v>4440</v>
      </c>
      <c r="K1724" t="s">
        <v>4395</v>
      </c>
      <c r="M1724">
        <v>180</v>
      </c>
      <c r="N1724">
        <v>424</v>
      </c>
      <c r="O1724" t="s">
        <v>4396</v>
      </c>
      <c r="P1724" t="s">
        <v>4397</v>
      </c>
      <c r="Q1724" t="s">
        <v>4398</v>
      </c>
      <c r="R1724" t="s">
        <v>46</v>
      </c>
      <c r="S1724" t="s">
        <v>47</v>
      </c>
      <c r="T1724" t="s">
        <v>4405</v>
      </c>
      <c r="U1724" t="s">
        <v>4406</v>
      </c>
      <c r="V1724" t="s">
        <v>4407</v>
      </c>
      <c r="W1724" s="1">
        <v>43809</v>
      </c>
      <c r="X1724" s="2">
        <v>0.2986111111111111</v>
      </c>
      <c r="Y1724">
        <v>12</v>
      </c>
      <c r="Z1724">
        <v>2019</v>
      </c>
      <c r="AA1724" t="s">
        <v>266</v>
      </c>
      <c r="AB1724" t="s">
        <v>96</v>
      </c>
      <c r="AG1724" s="3" t="s">
        <v>2394</v>
      </c>
      <c r="AH1724" t="s">
        <v>54</v>
      </c>
      <c r="AI1724">
        <v>39.061675000000001</v>
      </c>
      <c r="AJ1724">
        <v>-94.547884999999994</v>
      </c>
      <c r="AK1724">
        <v>28570</v>
      </c>
      <c r="AL1724" t="s">
        <v>4937</v>
      </c>
    </row>
    <row r="1725" spans="1:38" ht="60" x14ac:dyDescent="0.25">
      <c r="A1725">
        <v>2765</v>
      </c>
      <c r="B1725">
        <v>2019202081</v>
      </c>
      <c r="C1725" t="s">
        <v>3029</v>
      </c>
      <c r="D1725" t="s">
        <v>77</v>
      </c>
      <c r="E1725" t="s">
        <v>39</v>
      </c>
      <c r="F1725">
        <v>64130</v>
      </c>
      <c r="G1725" t="s">
        <v>67</v>
      </c>
      <c r="H1725">
        <v>5</v>
      </c>
      <c r="I1725" t="s">
        <v>109</v>
      </c>
      <c r="J1725">
        <v>248</v>
      </c>
      <c r="K1725" t="s">
        <v>4395</v>
      </c>
      <c r="M1725">
        <v>28</v>
      </c>
      <c r="N1725">
        <v>29</v>
      </c>
      <c r="O1725" t="s">
        <v>4396</v>
      </c>
      <c r="P1725" t="s">
        <v>4397</v>
      </c>
      <c r="Q1725" t="s">
        <v>4398</v>
      </c>
      <c r="R1725" t="s">
        <v>46</v>
      </c>
      <c r="S1725" t="s">
        <v>47</v>
      </c>
      <c r="T1725" t="s">
        <v>4399</v>
      </c>
      <c r="U1725" t="s">
        <v>4400</v>
      </c>
      <c r="V1725" t="s">
        <v>4401</v>
      </c>
      <c r="W1725" s="1">
        <v>43809</v>
      </c>
      <c r="X1725" s="2">
        <v>0.6694444444444444</v>
      </c>
      <c r="Y1725">
        <v>12</v>
      </c>
      <c r="Z1725">
        <v>2019</v>
      </c>
      <c r="AA1725" t="s">
        <v>51</v>
      </c>
      <c r="AB1725" t="s">
        <v>96</v>
      </c>
      <c r="AC1725" s="1">
        <v>43837</v>
      </c>
      <c r="AD1725">
        <v>1</v>
      </c>
      <c r="AE1725">
        <v>2020</v>
      </c>
      <c r="AF1725">
        <v>28</v>
      </c>
      <c r="AG1725" s="3" t="s">
        <v>3030</v>
      </c>
      <c r="AH1725" t="s">
        <v>54</v>
      </c>
      <c r="AI1725">
        <v>39.019421000000001</v>
      </c>
      <c r="AJ1725">
        <v>-94.542541</v>
      </c>
      <c r="AK1725">
        <v>37129</v>
      </c>
      <c r="AL1725" t="s">
        <v>4938</v>
      </c>
    </row>
    <row r="1726" spans="1:38" ht="60" x14ac:dyDescent="0.25">
      <c r="A1726">
        <v>2733</v>
      </c>
      <c r="B1726">
        <v>2019202445</v>
      </c>
      <c r="C1726" t="s">
        <v>4939</v>
      </c>
      <c r="D1726" t="s">
        <v>108</v>
      </c>
      <c r="E1726" t="s">
        <v>39</v>
      </c>
      <c r="F1726">
        <v>64109</v>
      </c>
      <c r="G1726" t="s">
        <v>82</v>
      </c>
      <c r="H1726">
        <v>3</v>
      </c>
      <c r="I1726" t="s">
        <v>41</v>
      </c>
      <c r="J1726">
        <v>4440</v>
      </c>
      <c r="K1726" t="s">
        <v>4395</v>
      </c>
      <c r="M1726">
        <v>190</v>
      </c>
      <c r="N1726">
        <v>1</v>
      </c>
      <c r="O1726" t="s">
        <v>4411</v>
      </c>
      <c r="P1726" t="s">
        <v>4412</v>
      </c>
      <c r="Q1726" t="s">
        <v>4413</v>
      </c>
      <c r="R1726" t="s">
        <v>46</v>
      </c>
      <c r="S1726" t="s">
        <v>47</v>
      </c>
      <c r="T1726" t="s">
        <v>547</v>
      </c>
      <c r="U1726" t="s">
        <v>548</v>
      </c>
      <c r="V1726" t="s">
        <v>4414</v>
      </c>
      <c r="W1726" s="1">
        <v>43810</v>
      </c>
      <c r="X1726" s="2">
        <v>0.49513888888888885</v>
      </c>
      <c r="Y1726">
        <v>12</v>
      </c>
      <c r="Z1726">
        <v>2019</v>
      </c>
      <c r="AA1726" t="s">
        <v>51</v>
      </c>
      <c r="AB1726" t="s">
        <v>96</v>
      </c>
      <c r="AC1726" s="1">
        <v>44000</v>
      </c>
      <c r="AD1726">
        <v>6</v>
      </c>
      <c r="AE1726">
        <v>2020</v>
      </c>
      <c r="AF1726">
        <v>190</v>
      </c>
      <c r="AG1726" s="3" t="s">
        <v>4940</v>
      </c>
      <c r="AH1726" t="s">
        <v>54</v>
      </c>
      <c r="AI1726">
        <v>39.065550999999999</v>
      </c>
      <c r="AJ1726">
        <v>-94.556868999999907</v>
      </c>
      <c r="AK1726">
        <v>126544</v>
      </c>
      <c r="AL1726" t="s">
        <v>4941</v>
      </c>
    </row>
    <row r="1727" spans="1:38" ht="60" x14ac:dyDescent="0.25">
      <c r="A1727">
        <v>2732</v>
      </c>
      <c r="B1727">
        <v>2019202393</v>
      </c>
      <c r="C1727" t="s">
        <v>4942</v>
      </c>
      <c r="D1727" t="s">
        <v>104</v>
      </c>
      <c r="E1727" t="s">
        <v>39</v>
      </c>
      <c r="F1727">
        <v>64130</v>
      </c>
      <c r="G1727" t="s">
        <v>67</v>
      </c>
      <c r="H1727">
        <v>5</v>
      </c>
      <c r="I1727" t="s">
        <v>3532</v>
      </c>
      <c r="J1727">
        <v>85</v>
      </c>
      <c r="K1727" t="s">
        <v>4395</v>
      </c>
      <c r="M1727">
        <v>180</v>
      </c>
      <c r="N1727">
        <v>424</v>
      </c>
      <c r="O1727" t="s">
        <v>4411</v>
      </c>
      <c r="P1727" t="s">
        <v>4412</v>
      </c>
      <c r="Q1727" t="s">
        <v>4413</v>
      </c>
      <c r="R1727" t="s">
        <v>46</v>
      </c>
      <c r="S1727" t="s">
        <v>47</v>
      </c>
      <c r="T1727" t="s">
        <v>547</v>
      </c>
      <c r="U1727" t="s">
        <v>548</v>
      </c>
      <c r="V1727" t="s">
        <v>4418</v>
      </c>
      <c r="W1727" s="1">
        <v>43810</v>
      </c>
      <c r="X1727" s="2">
        <v>0.45</v>
      </c>
      <c r="Y1727">
        <v>12</v>
      </c>
      <c r="Z1727">
        <v>2019</v>
      </c>
      <c r="AA1727" t="s">
        <v>266</v>
      </c>
      <c r="AB1727" t="s">
        <v>96</v>
      </c>
      <c r="AG1727" s="3" t="s">
        <v>4943</v>
      </c>
      <c r="AH1727" t="s">
        <v>54</v>
      </c>
      <c r="AI1727">
        <v>39.013453999999903</v>
      </c>
      <c r="AJ1727">
        <v>-94.541678000000005</v>
      </c>
      <c r="AK1727">
        <v>850</v>
      </c>
      <c r="AL1727" t="s">
        <v>4944</v>
      </c>
    </row>
    <row r="1728" spans="1:38" ht="75" x14ac:dyDescent="0.25">
      <c r="A1728">
        <v>2731</v>
      </c>
      <c r="B1728">
        <v>2019202425</v>
      </c>
      <c r="C1728" t="s">
        <v>4508</v>
      </c>
      <c r="D1728" t="s">
        <v>104</v>
      </c>
      <c r="E1728" t="s">
        <v>39</v>
      </c>
      <c r="F1728">
        <v>64130</v>
      </c>
      <c r="G1728" t="s">
        <v>67</v>
      </c>
      <c r="H1728">
        <v>5</v>
      </c>
      <c r="I1728" t="s">
        <v>322</v>
      </c>
      <c r="J1728">
        <v>1030</v>
      </c>
      <c r="K1728" t="s">
        <v>4395</v>
      </c>
      <c r="M1728">
        <v>0</v>
      </c>
      <c r="N1728">
        <v>603</v>
      </c>
      <c r="O1728" t="s">
        <v>4411</v>
      </c>
      <c r="P1728" t="s">
        <v>4412</v>
      </c>
      <c r="Q1728" t="s">
        <v>4413</v>
      </c>
      <c r="R1728" t="s">
        <v>46</v>
      </c>
      <c r="S1728" t="s">
        <v>47</v>
      </c>
      <c r="T1728" t="s">
        <v>547</v>
      </c>
      <c r="U1728" t="s">
        <v>548</v>
      </c>
      <c r="V1728" t="s">
        <v>4414</v>
      </c>
      <c r="W1728" s="1">
        <v>43810</v>
      </c>
      <c r="X1728" s="2">
        <v>0.4770833333333333</v>
      </c>
      <c r="Y1728">
        <v>12</v>
      </c>
      <c r="Z1728">
        <v>2019</v>
      </c>
      <c r="AA1728" t="s">
        <v>51</v>
      </c>
      <c r="AB1728" t="s">
        <v>52</v>
      </c>
      <c r="AC1728" s="1">
        <v>43810</v>
      </c>
      <c r="AD1728">
        <v>12</v>
      </c>
      <c r="AE1728">
        <v>2019</v>
      </c>
      <c r="AF1728">
        <v>0</v>
      </c>
      <c r="AG1728" s="3" t="s">
        <v>4509</v>
      </c>
      <c r="AH1728" t="s">
        <v>54</v>
      </c>
      <c r="AI1728">
        <v>39.021470000000001</v>
      </c>
      <c r="AJ1728">
        <v>-94.540120999999999</v>
      </c>
      <c r="AK1728">
        <v>37336</v>
      </c>
      <c r="AL1728" t="s">
        <v>4945</v>
      </c>
    </row>
    <row r="1729" spans="1:38" ht="60" x14ac:dyDescent="0.25">
      <c r="A1729">
        <v>2771</v>
      </c>
      <c r="B1729">
        <v>2019201650</v>
      </c>
      <c r="C1729" t="s">
        <v>4946</v>
      </c>
      <c r="D1729" t="s">
        <v>71</v>
      </c>
      <c r="E1729" t="s">
        <v>39</v>
      </c>
      <c r="F1729">
        <v>64128</v>
      </c>
      <c r="G1729" t="s">
        <v>40</v>
      </c>
      <c r="H1729">
        <v>3</v>
      </c>
      <c r="I1729" t="s">
        <v>41</v>
      </c>
      <c r="J1729">
        <v>4440</v>
      </c>
      <c r="K1729" t="s">
        <v>4395</v>
      </c>
      <c r="M1729">
        <v>0</v>
      </c>
      <c r="N1729">
        <v>603</v>
      </c>
      <c r="O1729" t="s">
        <v>4396</v>
      </c>
      <c r="P1729" t="s">
        <v>4397</v>
      </c>
      <c r="Q1729" t="s">
        <v>4398</v>
      </c>
      <c r="R1729" t="s">
        <v>46</v>
      </c>
      <c r="S1729" t="s">
        <v>47</v>
      </c>
      <c r="T1729" t="s">
        <v>4399</v>
      </c>
      <c r="U1729" t="s">
        <v>4400</v>
      </c>
      <c r="V1729" t="s">
        <v>4401</v>
      </c>
      <c r="W1729" s="1">
        <v>43809</v>
      </c>
      <c r="X1729" s="2">
        <v>0.34791666666666665</v>
      </c>
      <c r="Y1729">
        <v>12</v>
      </c>
      <c r="Z1729">
        <v>2019</v>
      </c>
      <c r="AA1729" t="s">
        <v>51</v>
      </c>
      <c r="AB1729" t="s">
        <v>52</v>
      </c>
      <c r="AC1729" s="1">
        <v>43809</v>
      </c>
      <c r="AD1729">
        <v>12</v>
      </c>
      <c r="AE1729">
        <v>2019</v>
      </c>
      <c r="AF1729">
        <v>0</v>
      </c>
      <c r="AG1729" s="3" t="s">
        <v>4947</v>
      </c>
      <c r="AH1729" t="s">
        <v>54</v>
      </c>
      <c r="AI1729">
        <v>39.069972999999997</v>
      </c>
      <c r="AJ1729">
        <v>-94.517452000000006</v>
      </c>
      <c r="AK1729">
        <v>22026</v>
      </c>
      <c r="AL1729" t="s">
        <v>4948</v>
      </c>
    </row>
    <row r="1730" spans="1:38" ht="60" x14ac:dyDescent="0.25">
      <c r="A1730">
        <v>2730</v>
      </c>
      <c r="B1730">
        <v>2019202568</v>
      </c>
      <c r="C1730" t="s">
        <v>3672</v>
      </c>
      <c r="D1730" t="s">
        <v>81</v>
      </c>
      <c r="E1730" t="s">
        <v>39</v>
      </c>
      <c r="F1730">
        <v>64124</v>
      </c>
      <c r="G1730" t="s">
        <v>40</v>
      </c>
      <c r="H1730">
        <v>3</v>
      </c>
      <c r="I1730" t="s">
        <v>41</v>
      </c>
      <c r="J1730">
        <v>4440</v>
      </c>
      <c r="K1730" t="s">
        <v>4395</v>
      </c>
      <c r="M1730">
        <v>9</v>
      </c>
      <c r="N1730">
        <v>73</v>
      </c>
      <c r="O1730" t="s">
        <v>4411</v>
      </c>
      <c r="P1730" t="s">
        <v>4412</v>
      </c>
      <c r="Q1730" t="s">
        <v>4413</v>
      </c>
      <c r="R1730" t="s">
        <v>46</v>
      </c>
      <c r="S1730" t="s">
        <v>47</v>
      </c>
      <c r="T1730" t="s">
        <v>547</v>
      </c>
      <c r="U1730" t="s">
        <v>548</v>
      </c>
      <c r="V1730" t="s">
        <v>4414</v>
      </c>
      <c r="W1730" s="1">
        <v>43810</v>
      </c>
      <c r="X1730" s="2">
        <v>0.60833333333333328</v>
      </c>
      <c r="Y1730">
        <v>12</v>
      </c>
      <c r="Z1730">
        <v>2019</v>
      </c>
      <c r="AA1730" t="s">
        <v>51</v>
      </c>
      <c r="AB1730" t="s">
        <v>96</v>
      </c>
      <c r="AC1730" s="1">
        <v>43819</v>
      </c>
      <c r="AD1730">
        <v>12</v>
      </c>
      <c r="AE1730">
        <v>2019</v>
      </c>
      <c r="AF1730">
        <v>9</v>
      </c>
      <c r="AG1730" s="3" t="s">
        <v>3673</v>
      </c>
      <c r="AH1730" t="s">
        <v>54</v>
      </c>
      <c r="AI1730">
        <v>39.103769</v>
      </c>
      <c r="AJ1730">
        <v>-94.550314999999998</v>
      </c>
      <c r="AK1730">
        <v>10597</v>
      </c>
      <c r="AL1730" t="s">
        <v>4949</v>
      </c>
    </row>
    <row r="1731" spans="1:38" ht="60" x14ac:dyDescent="0.25">
      <c r="A1731">
        <v>2697</v>
      </c>
      <c r="B1731">
        <v>2019202996</v>
      </c>
      <c r="C1731" t="s">
        <v>4950</v>
      </c>
      <c r="D1731" t="s">
        <v>236</v>
      </c>
      <c r="E1731" t="s">
        <v>39</v>
      </c>
      <c r="F1731">
        <v>64106</v>
      </c>
      <c r="G1731" t="s">
        <v>82</v>
      </c>
      <c r="H1731">
        <v>4</v>
      </c>
      <c r="I1731" t="s">
        <v>41</v>
      </c>
      <c r="J1731">
        <v>4440</v>
      </c>
      <c r="K1731" t="s">
        <v>4395</v>
      </c>
      <c r="M1731">
        <v>174</v>
      </c>
      <c r="N1731">
        <v>4</v>
      </c>
      <c r="O1731" t="s">
        <v>4411</v>
      </c>
      <c r="P1731" t="s">
        <v>4412</v>
      </c>
      <c r="Q1731" t="s">
        <v>4413</v>
      </c>
      <c r="R1731" t="s">
        <v>46</v>
      </c>
      <c r="S1731" t="s">
        <v>47</v>
      </c>
      <c r="T1731" t="s">
        <v>547</v>
      </c>
      <c r="U1731" t="s">
        <v>548</v>
      </c>
      <c r="V1731" t="s">
        <v>4414</v>
      </c>
      <c r="W1731" s="1">
        <v>43811</v>
      </c>
      <c r="X1731" s="2">
        <v>0.50208333333333333</v>
      </c>
      <c r="Y1731">
        <v>12</v>
      </c>
      <c r="Z1731">
        <v>2019</v>
      </c>
      <c r="AA1731" t="s">
        <v>51</v>
      </c>
      <c r="AB1731" t="s">
        <v>96</v>
      </c>
      <c r="AC1731" s="1">
        <v>43985</v>
      </c>
      <c r="AD1731">
        <v>6</v>
      </c>
      <c r="AE1731">
        <v>2020</v>
      </c>
      <c r="AF1731">
        <v>174</v>
      </c>
      <c r="AG1731" s="3" t="s">
        <v>4951</v>
      </c>
      <c r="AH1731" t="s">
        <v>54</v>
      </c>
      <c r="AI1731">
        <v>39.109926999999999</v>
      </c>
      <c r="AJ1731">
        <v>-94.571791000000005</v>
      </c>
      <c r="AK1731">
        <v>39406</v>
      </c>
      <c r="AL1731" t="s">
        <v>4952</v>
      </c>
    </row>
    <row r="1732" spans="1:38" ht="60" x14ac:dyDescent="0.25">
      <c r="A1732">
        <v>2696</v>
      </c>
      <c r="B1732">
        <v>2019203008</v>
      </c>
      <c r="C1732" t="s">
        <v>4953</v>
      </c>
      <c r="D1732" t="s">
        <v>81</v>
      </c>
      <c r="E1732" t="s">
        <v>39</v>
      </c>
      <c r="F1732">
        <v>64124</v>
      </c>
      <c r="G1732" t="s">
        <v>40</v>
      </c>
      <c r="H1732">
        <v>3</v>
      </c>
      <c r="I1732" t="s">
        <v>322</v>
      </c>
      <c r="J1732">
        <v>1030</v>
      </c>
      <c r="K1732" t="s">
        <v>4395</v>
      </c>
      <c r="M1732">
        <v>25</v>
      </c>
      <c r="N1732">
        <v>14</v>
      </c>
      <c r="O1732" t="s">
        <v>4411</v>
      </c>
      <c r="P1732" t="s">
        <v>4412</v>
      </c>
      <c r="Q1732" t="s">
        <v>4413</v>
      </c>
      <c r="R1732" t="s">
        <v>46</v>
      </c>
      <c r="S1732" t="s">
        <v>47</v>
      </c>
      <c r="T1732" t="s">
        <v>547</v>
      </c>
      <c r="U1732" t="s">
        <v>548</v>
      </c>
      <c r="V1732" t="s">
        <v>4414</v>
      </c>
      <c r="W1732" s="1">
        <v>43811</v>
      </c>
      <c r="X1732" s="2">
        <v>0.50902777777777775</v>
      </c>
      <c r="Y1732">
        <v>12</v>
      </c>
      <c r="Z1732">
        <v>2019</v>
      </c>
      <c r="AA1732" t="s">
        <v>51</v>
      </c>
      <c r="AB1732" t="s">
        <v>96</v>
      </c>
      <c r="AC1732" s="1">
        <v>43836</v>
      </c>
      <c r="AD1732">
        <v>1</v>
      </c>
      <c r="AE1732">
        <v>2020</v>
      </c>
      <c r="AF1732">
        <v>25</v>
      </c>
      <c r="AG1732" s="3" t="s">
        <v>4954</v>
      </c>
      <c r="AH1732" t="s">
        <v>54</v>
      </c>
      <c r="AI1732">
        <v>39.103746000000001</v>
      </c>
      <c r="AJ1732">
        <v>-94.549629999999993</v>
      </c>
      <c r="AK1732">
        <v>10602</v>
      </c>
      <c r="AL1732" t="s">
        <v>4955</v>
      </c>
    </row>
    <row r="1733" spans="1:38" ht="60" x14ac:dyDescent="0.25">
      <c r="A1733">
        <v>2695</v>
      </c>
      <c r="B1733">
        <v>2019203012</v>
      </c>
      <c r="C1733" t="s">
        <v>4956</v>
      </c>
      <c r="D1733" t="s">
        <v>81</v>
      </c>
      <c r="E1733" t="s">
        <v>39</v>
      </c>
      <c r="F1733">
        <v>64124</v>
      </c>
      <c r="G1733" t="s">
        <v>40</v>
      </c>
      <c r="H1733">
        <v>3</v>
      </c>
      <c r="I1733" t="s">
        <v>322</v>
      </c>
      <c r="J1733">
        <v>1030</v>
      </c>
      <c r="K1733" t="s">
        <v>4395</v>
      </c>
      <c r="M1733">
        <v>180</v>
      </c>
      <c r="N1733">
        <v>424</v>
      </c>
      <c r="O1733" t="s">
        <v>4411</v>
      </c>
      <c r="P1733" t="s">
        <v>4412</v>
      </c>
      <c r="Q1733" t="s">
        <v>4413</v>
      </c>
      <c r="R1733" t="s">
        <v>46</v>
      </c>
      <c r="S1733" t="s">
        <v>47</v>
      </c>
      <c r="T1733" t="s">
        <v>547</v>
      </c>
      <c r="U1733" t="s">
        <v>548</v>
      </c>
      <c r="V1733" t="s">
        <v>4414</v>
      </c>
      <c r="W1733" s="1">
        <v>43811</v>
      </c>
      <c r="X1733" s="2">
        <v>0.51111111111111118</v>
      </c>
      <c r="Y1733">
        <v>12</v>
      </c>
      <c r="Z1733">
        <v>2019</v>
      </c>
      <c r="AA1733" t="s">
        <v>266</v>
      </c>
      <c r="AB1733" t="s">
        <v>52</v>
      </c>
      <c r="AG1733" s="3" t="s">
        <v>4957</v>
      </c>
      <c r="AH1733" t="s">
        <v>54</v>
      </c>
      <c r="AI1733">
        <v>39.103617</v>
      </c>
      <c r="AJ1733">
        <v>-94.548571999999993</v>
      </c>
      <c r="AK1733">
        <v>10610</v>
      </c>
      <c r="AL1733" t="s">
        <v>4958</v>
      </c>
    </row>
    <row r="1734" spans="1:38" ht="60" x14ac:dyDescent="0.25">
      <c r="A1734">
        <v>2694</v>
      </c>
      <c r="B1734">
        <v>2019203006</v>
      </c>
      <c r="C1734" t="s">
        <v>4959</v>
      </c>
      <c r="D1734" t="s">
        <v>81</v>
      </c>
      <c r="E1734" t="s">
        <v>39</v>
      </c>
      <c r="F1734">
        <v>64124</v>
      </c>
      <c r="G1734" t="s">
        <v>40</v>
      </c>
      <c r="H1734">
        <v>3</v>
      </c>
      <c r="I1734" t="s">
        <v>322</v>
      </c>
      <c r="J1734">
        <v>1030</v>
      </c>
      <c r="K1734" t="s">
        <v>4395</v>
      </c>
      <c r="M1734">
        <v>0</v>
      </c>
      <c r="N1734">
        <v>603</v>
      </c>
      <c r="O1734" t="s">
        <v>4411</v>
      </c>
      <c r="P1734" t="s">
        <v>4412</v>
      </c>
      <c r="Q1734" t="s">
        <v>4413</v>
      </c>
      <c r="R1734" t="s">
        <v>46</v>
      </c>
      <c r="S1734" t="s">
        <v>47</v>
      </c>
      <c r="T1734" t="s">
        <v>547</v>
      </c>
      <c r="U1734" t="s">
        <v>548</v>
      </c>
      <c r="V1734" t="s">
        <v>4414</v>
      </c>
      <c r="W1734" s="1">
        <v>43811</v>
      </c>
      <c r="X1734" s="2">
        <v>0.5083333333333333</v>
      </c>
      <c r="Y1734">
        <v>12</v>
      </c>
      <c r="Z1734">
        <v>2019</v>
      </c>
      <c r="AA1734" t="s">
        <v>51</v>
      </c>
      <c r="AB1734" t="s">
        <v>52</v>
      </c>
      <c r="AC1734" s="1">
        <v>43811</v>
      </c>
      <c r="AD1734">
        <v>12</v>
      </c>
      <c r="AE1734">
        <v>2019</v>
      </c>
      <c r="AF1734">
        <v>0</v>
      </c>
      <c r="AG1734" s="3" t="s">
        <v>4960</v>
      </c>
      <c r="AH1734" t="s">
        <v>54</v>
      </c>
      <c r="AI1734">
        <v>39.103751000000003</v>
      </c>
      <c r="AJ1734">
        <v>-94.549779999999998</v>
      </c>
      <c r="AK1734">
        <v>10601</v>
      </c>
      <c r="AL1734" t="s">
        <v>4961</v>
      </c>
    </row>
    <row r="1735" spans="1:38" ht="60" x14ac:dyDescent="0.25">
      <c r="A1735">
        <v>2693</v>
      </c>
      <c r="B1735">
        <v>2019202940</v>
      </c>
      <c r="C1735" t="s">
        <v>4962</v>
      </c>
      <c r="D1735" t="s">
        <v>81</v>
      </c>
      <c r="E1735" t="s">
        <v>39</v>
      </c>
      <c r="F1735">
        <v>64124</v>
      </c>
      <c r="G1735" t="s">
        <v>40</v>
      </c>
      <c r="H1735">
        <v>3</v>
      </c>
      <c r="I1735" t="s">
        <v>322</v>
      </c>
      <c r="J1735">
        <v>1030</v>
      </c>
      <c r="K1735" t="s">
        <v>4395</v>
      </c>
      <c r="M1735">
        <v>0</v>
      </c>
      <c r="N1735">
        <v>603</v>
      </c>
      <c r="O1735" t="s">
        <v>4411</v>
      </c>
      <c r="P1735" t="s">
        <v>4412</v>
      </c>
      <c r="Q1735" t="s">
        <v>4413</v>
      </c>
      <c r="R1735" t="s">
        <v>46</v>
      </c>
      <c r="S1735" t="s">
        <v>47</v>
      </c>
      <c r="T1735" t="s">
        <v>547</v>
      </c>
      <c r="U1735" t="s">
        <v>548</v>
      </c>
      <c r="V1735" t="s">
        <v>4414</v>
      </c>
      <c r="W1735" s="1">
        <v>43811</v>
      </c>
      <c r="X1735" s="2">
        <v>0.45555555555555555</v>
      </c>
      <c r="Y1735">
        <v>12</v>
      </c>
      <c r="Z1735">
        <v>2019</v>
      </c>
      <c r="AA1735" t="s">
        <v>51</v>
      </c>
      <c r="AB1735" t="s">
        <v>52</v>
      </c>
      <c r="AC1735" s="1">
        <v>43811</v>
      </c>
      <c r="AD1735">
        <v>12</v>
      </c>
      <c r="AE1735">
        <v>2019</v>
      </c>
      <c r="AF1735">
        <v>0</v>
      </c>
      <c r="AG1735" s="3" t="s">
        <v>4963</v>
      </c>
      <c r="AH1735" t="s">
        <v>54</v>
      </c>
      <c r="AI1735">
        <v>39.102910999999999</v>
      </c>
      <c r="AJ1735">
        <v>-94.544595999999999</v>
      </c>
      <c r="AK1735">
        <v>10373</v>
      </c>
      <c r="AL1735" t="s">
        <v>4964</v>
      </c>
    </row>
    <row r="1736" spans="1:38" ht="60" x14ac:dyDescent="0.25">
      <c r="A1736">
        <v>2692</v>
      </c>
      <c r="B1736">
        <v>2019203002</v>
      </c>
      <c r="C1736" t="s">
        <v>4965</v>
      </c>
      <c r="D1736" t="s">
        <v>236</v>
      </c>
      <c r="E1736" t="s">
        <v>39</v>
      </c>
      <c r="F1736">
        <v>64106</v>
      </c>
      <c r="G1736" t="s">
        <v>82</v>
      </c>
      <c r="H1736">
        <v>4</v>
      </c>
      <c r="I1736" t="s">
        <v>41</v>
      </c>
      <c r="J1736">
        <v>4440</v>
      </c>
      <c r="K1736" t="s">
        <v>4395</v>
      </c>
      <c r="M1736">
        <v>8</v>
      </c>
      <c r="N1736">
        <v>161</v>
      </c>
      <c r="O1736" t="s">
        <v>4411</v>
      </c>
      <c r="P1736" t="s">
        <v>4412</v>
      </c>
      <c r="Q1736" t="s">
        <v>4413</v>
      </c>
      <c r="R1736" t="s">
        <v>46</v>
      </c>
      <c r="S1736" t="s">
        <v>47</v>
      </c>
      <c r="T1736" t="s">
        <v>547</v>
      </c>
      <c r="U1736" t="s">
        <v>548</v>
      </c>
      <c r="V1736" t="s">
        <v>4414</v>
      </c>
      <c r="W1736" s="1">
        <v>43811</v>
      </c>
      <c r="X1736" s="2">
        <v>0.50624999999999998</v>
      </c>
      <c r="Y1736">
        <v>12</v>
      </c>
      <c r="Z1736">
        <v>2019</v>
      </c>
      <c r="AA1736" t="s">
        <v>51</v>
      </c>
      <c r="AB1736" t="s">
        <v>96</v>
      </c>
      <c r="AC1736" s="1">
        <v>43819</v>
      </c>
      <c r="AD1736">
        <v>12</v>
      </c>
      <c r="AE1736">
        <v>2019</v>
      </c>
      <c r="AF1736">
        <v>8</v>
      </c>
      <c r="AG1736" s="3" t="s">
        <v>4966</v>
      </c>
      <c r="AH1736" t="s">
        <v>54</v>
      </c>
      <c r="AI1736">
        <v>39.108434000000003</v>
      </c>
      <c r="AJ1736">
        <v>-94.571294999999907</v>
      </c>
      <c r="AK1736">
        <v>39437</v>
      </c>
      <c r="AL1736" t="s">
        <v>4967</v>
      </c>
    </row>
    <row r="1737" spans="1:38" ht="60" x14ac:dyDescent="0.25">
      <c r="A1737">
        <v>2691</v>
      </c>
      <c r="B1737">
        <v>2019202999</v>
      </c>
      <c r="C1737" t="s">
        <v>4968</v>
      </c>
      <c r="D1737" t="s">
        <v>236</v>
      </c>
      <c r="E1737" t="s">
        <v>39</v>
      </c>
      <c r="F1737">
        <v>64106</v>
      </c>
      <c r="G1737" t="s">
        <v>82</v>
      </c>
      <c r="H1737">
        <v>4</v>
      </c>
      <c r="I1737" t="s">
        <v>41</v>
      </c>
      <c r="J1737">
        <v>4440</v>
      </c>
      <c r="K1737" t="s">
        <v>4395</v>
      </c>
      <c r="M1737">
        <v>8</v>
      </c>
      <c r="N1737">
        <v>161</v>
      </c>
      <c r="O1737" t="s">
        <v>4411</v>
      </c>
      <c r="P1737" t="s">
        <v>4412</v>
      </c>
      <c r="Q1737" t="s">
        <v>4413</v>
      </c>
      <c r="R1737" t="s">
        <v>46</v>
      </c>
      <c r="S1737" t="s">
        <v>47</v>
      </c>
      <c r="T1737" t="s">
        <v>547</v>
      </c>
      <c r="U1737" t="s">
        <v>548</v>
      </c>
      <c r="V1737" t="s">
        <v>4414</v>
      </c>
      <c r="W1737" s="1">
        <v>43811</v>
      </c>
      <c r="X1737" s="2">
        <v>0.50416666666666665</v>
      </c>
      <c r="Y1737">
        <v>12</v>
      </c>
      <c r="Z1737">
        <v>2019</v>
      </c>
      <c r="AA1737" t="s">
        <v>51</v>
      </c>
      <c r="AB1737" t="s">
        <v>96</v>
      </c>
      <c r="AC1737" s="1">
        <v>43819</v>
      </c>
      <c r="AD1737">
        <v>12</v>
      </c>
      <c r="AE1737">
        <v>2019</v>
      </c>
      <c r="AF1737">
        <v>8</v>
      </c>
      <c r="AG1737" s="3" t="s">
        <v>4969</v>
      </c>
      <c r="AH1737" t="s">
        <v>54</v>
      </c>
      <c r="AI1737">
        <v>39.109794000000001</v>
      </c>
      <c r="AJ1737">
        <v>-94.571745999999905</v>
      </c>
      <c r="AK1737">
        <v>39408</v>
      </c>
      <c r="AL1737" t="s">
        <v>4970</v>
      </c>
    </row>
    <row r="1738" spans="1:38" ht="60" x14ac:dyDescent="0.25">
      <c r="A1738">
        <v>2690</v>
      </c>
      <c r="B1738">
        <v>2019202995</v>
      </c>
      <c r="C1738" t="s">
        <v>4971</v>
      </c>
      <c r="D1738" t="s">
        <v>236</v>
      </c>
      <c r="E1738" t="s">
        <v>39</v>
      </c>
      <c r="F1738">
        <v>64106</v>
      </c>
      <c r="G1738" t="s">
        <v>82</v>
      </c>
      <c r="H1738">
        <v>4</v>
      </c>
      <c r="I1738" t="s">
        <v>41</v>
      </c>
      <c r="J1738">
        <v>4440</v>
      </c>
      <c r="K1738" t="s">
        <v>4395</v>
      </c>
      <c r="M1738">
        <v>8</v>
      </c>
      <c r="N1738">
        <v>161</v>
      </c>
      <c r="O1738" t="s">
        <v>4411</v>
      </c>
      <c r="P1738" t="s">
        <v>4412</v>
      </c>
      <c r="Q1738" t="s">
        <v>4413</v>
      </c>
      <c r="R1738" t="s">
        <v>46</v>
      </c>
      <c r="S1738" t="s">
        <v>47</v>
      </c>
      <c r="T1738" t="s">
        <v>547</v>
      </c>
      <c r="U1738" t="s">
        <v>548</v>
      </c>
      <c r="V1738" t="s">
        <v>4414</v>
      </c>
      <c r="W1738" s="1">
        <v>43811</v>
      </c>
      <c r="X1738" s="2">
        <v>0.50138888888888888</v>
      </c>
      <c r="Y1738">
        <v>12</v>
      </c>
      <c r="Z1738">
        <v>2019</v>
      </c>
      <c r="AA1738" t="s">
        <v>51</v>
      </c>
      <c r="AB1738" t="s">
        <v>96</v>
      </c>
      <c r="AC1738" s="1">
        <v>43819</v>
      </c>
      <c r="AD1738">
        <v>12</v>
      </c>
      <c r="AE1738">
        <v>2019</v>
      </c>
      <c r="AF1738">
        <v>8</v>
      </c>
      <c r="AG1738" s="3" t="s">
        <v>4972</v>
      </c>
      <c r="AH1738" t="s">
        <v>54</v>
      </c>
      <c r="AI1738">
        <v>39.110085999999903</v>
      </c>
      <c r="AJ1738">
        <v>-94.572425999999993</v>
      </c>
      <c r="AK1738">
        <v>39360</v>
      </c>
      <c r="AL1738" t="s">
        <v>4973</v>
      </c>
    </row>
    <row r="1739" spans="1:38" ht="60" x14ac:dyDescent="0.25">
      <c r="A1739">
        <v>2689</v>
      </c>
      <c r="B1739">
        <v>2019202997</v>
      </c>
      <c r="C1739" t="s">
        <v>4974</v>
      </c>
      <c r="D1739" t="s">
        <v>236</v>
      </c>
      <c r="E1739" t="s">
        <v>39</v>
      </c>
      <c r="F1739">
        <v>64106</v>
      </c>
      <c r="G1739" t="s">
        <v>82</v>
      </c>
      <c r="H1739">
        <v>4</v>
      </c>
      <c r="I1739" t="s">
        <v>41</v>
      </c>
      <c r="J1739">
        <v>4440</v>
      </c>
      <c r="K1739" t="s">
        <v>4395</v>
      </c>
      <c r="M1739">
        <v>238</v>
      </c>
      <c r="N1739">
        <v>3</v>
      </c>
      <c r="O1739" t="s">
        <v>4411</v>
      </c>
      <c r="P1739" t="s">
        <v>4412</v>
      </c>
      <c r="Q1739" t="s">
        <v>4413</v>
      </c>
      <c r="R1739" t="s">
        <v>46</v>
      </c>
      <c r="S1739" t="s">
        <v>47</v>
      </c>
      <c r="T1739" t="s">
        <v>547</v>
      </c>
      <c r="U1739" t="s">
        <v>548</v>
      </c>
      <c r="V1739" t="s">
        <v>4414</v>
      </c>
      <c r="W1739" s="1">
        <v>43811</v>
      </c>
      <c r="X1739" s="2">
        <v>0.50277777777777777</v>
      </c>
      <c r="Y1739">
        <v>12</v>
      </c>
      <c r="Z1739">
        <v>2019</v>
      </c>
      <c r="AA1739" t="s">
        <v>51</v>
      </c>
      <c r="AB1739" t="s">
        <v>96</v>
      </c>
      <c r="AC1739" s="1">
        <v>44049</v>
      </c>
      <c r="AD1739">
        <v>8</v>
      </c>
      <c r="AE1739">
        <v>2020</v>
      </c>
      <c r="AF1739">
        <v>238</v>
      </c>
      <c r="AG1739" s="3" t="s">
        <v>4975</v>
      </c>
      <c r="AH1739" t="s">
        <v>54</v>
      </c>
      <c r="AI1739">
        <v>39.109752</v>
      </c>
      <c r="AJ1739">
        <v>-94.572315000000003</v>
      </c>
      <c r="AK1739">
        <v>39356</v>
      </c>
      <c r="AL1739" t="s">
        <v>4976</v>
      </c>
    </row>
    <row r="1740" spans="1:38" ht="60" x14ac:dyDescent="0.25">
      <c r="A1740">
        <v>2729</v>
      </c>
      <c r="B1740">
        <v>2019202684</v>
      </c>
      <c r="C1740" t="s">
        <v>4977</v>
      </c>
      <c r="D1740" t="s">
        <v>176</v>
      </c>
      <c r="E1740" t="s">
        <v>39</v>
      </c>
      <c r="F1740">
        <v>64124</v>
      </c>
      <c r="G1740" t="s">
        <v>40</v>
      </c>
      <c r="H1740">
        <v>3</v>
      </c>
      <c r="I1740" t="s">
        <v>41</v>
      </c>
      <c r="J1740">
        <v>4440</v>
      </c>
      <c r="K1740" t="s">
        <v>4395</v>
      </c>
      <c r="M1740">
        <v>8</v>
      </c>
      <c r="N1740">
        <v>161</v>
      </c>
      <c r="O1740" t="s">
        <v>4396</v>
      </c>
      <c r="P1740" t="s">
        <v>4397</v>
      </c>
      <c r="Q1740" t="s">
        <v>4398</v>
      </c>
      <c r="R1740" t="s">
        <v>46</v>
      </c>
      <c r="S1740" t="s">
        <v>47</v>
      </c>
      <c r="T1740" t="s">
        <v>4399</v>
      </c>
      <c r="U1740" t="s">
        <v>4400</v>
      </c>
      <c r="V1740" t="s">
        <v>4401</v>
      </c>
      <c r="W1740" s="1">
        <v>43810</v>
      </c>
      <c r="X1740" s="2">
        <v>0.73541666666666661</v>
      </c>
      <c r="Y1740">
        <v>12</v>
      </c>
      <c r="Z1740">
        <v>2019</v>
      </c>
      <c r="AA1740" t="s">
        <v>51</v>
      </c>
      <c r="AB1740" t="s">
        <v>96</v>
      </c>
      <c r="AC1740" s="1">
        <v>43818</v>
      </c>
      <c r="AD1740">
        <v>12</v>
      </c>
      <c r="AE1740">
        <v>2019</v>
      </c>
      <c r="AF1740">
        <v>8</v>
      </c>
      <c r="AG1740" s="3" t="s">
        <v>4978</v>
      </c>
      <c r="AH1740" t="s">
        <v>54</v>
      </c>
      <c r="AI1740">
        <v>39.103614</v>
      </c>
      <c r="AJ1740">
        <v>-94.523212000000001</v>
      </c>
      <c r="AK1740">
        <v>7583</v>
      </c>
      <c r="AL1740" t="s">
        <v>4979</v>
      </c>
    </row>
    <row r="1741" spans="1:38" ht="60" x14ac:dyDescent="0.25">
      <c r="A1741">
        <v>5887</v>
      </c>
      <c r="B1741">
        <v>2019162496</v>
      </c>
      <c r="C1741" t="s">
        <v>4980</v>
      </c>
      <c r="D1741" t="s">
        <v>71</v>
      </c>
      <c r="E1741" t="s">
        <v>39</v>
      </c>
      <c r="F1741">
        <v>64128</v>
      </c>
      <c r="G1741" t="s">
        <v>40</v>
      </c>
      <c r="H1741">
        <v>3</v>
      </c>
      <c r="I1741" t="s">
        <v>322</v>
      </c>
      <c r="J1741">
        <v>1030</v>
      </c>
      <c r="K1741" t="s">
        <v>4395</v>
      </c>
      <c r="M1741">
        <v>13</v>
      </c>
      <c r="N1741">
        <v>62</v>
      </c>
      <c r="O1741" t="s">
        <v>4396</v>
      </c>
      <c r="P1741" t="s">
        <v>4397</v>
      </c>
      <c r="Q1741" t="s">
        <v>4398</v>
      </c>
      <c r="R1741" t="s">
        <v>46</v>
      </c>
      <c r="S1741" t="s">
        <v>47</v>
      </c>
      <c r="T1741" t="s">
        <v>4399</v>
      </c>
      <c r="U1741" t="s">
        <v>4400</v>
      </c>
      <c r="V1741" t="s">
        <v>4401</v>
      </c>
      <c r="W1741" s="1">
        <v>43715</v>
      </c>
      <c r="X1741" s="2">
        <v>0.55347222222222225</v>
      </c>
      <c r="Y1741">
        <v>9</v>
      </c>
      <c r="Z1741">
        <v>2019</v>
      </c>
      <c r="AA1741" t="s">
        <v>51</v>
      </c>
      <c r="AB1741" t="s">
        <v>96</v>
      </c>
      <c r="AC1741" s="1">
        <v>43728</v>
      </c>
      <c r="AD1741">
        <v>9</v>
      </c>
      <c r="AE1741">
        <v>2019</v>
      </c>
      <c r="AF1741">
        <v>13</v>
      </c>
      <c r="AG1741" s="3" t="s">
        <v>4981</v>
      </c>
      <c r="AH1741" t="s">
        <v>54</v>
      </c>
      <c r="AI1741">
        <v>39.075432999999997</v>
      </c>
      <c r="AJ1741">
        <v>-94.516568999999905</v>
      </c>
      <c r="AK1741">
        <v>21481</v>
      </c>
      <c r="AL1741" t="s">
        <v>4982</v>
      </c>
    </row>
    <row r="1742" spans="1:38" ht="60" x14ac:dyDescent="0.25">
      <c r="A1742">
        <v>2794</v>
      </c>
      <c r="B1742">
        <v>2019201290</v>
      </c>
      <c r="C1742" t="s">
        <v>4983</v>
      </c>
      <c r="D1742" t="s">
        <v>176</v>
      </c>
      <c r="E1742" t="s">
        <v>39</v>
      </c>
      <c r="F1742">
        <v>64127</v>
      </c>
      <c r="G1742" t="s">
        <v>40</v>
      </c>
      <c r="H1742">
        <v>3</v>
      </c>
      <c r="I1742" t="s">
        <v>41</v>
      </c>
      <c r="J1742">
        <v>4440</v>
      </c>
      <c r="K1742" t="s">
        <v>4395</v>
      </c>
      <c r="M1742">
        <v>2</v>
      </c>
      <c r="N1742">
        <v>503</v>
      </c>
      <c r="O1742" t="s">
        <v>4396</v>
      </c>
      <c r="P1742" t="s">
        <v>4397</v>
      </c>
      <c r="Q1742" t="s">
        <v>4398</v>
      </c>
      <c r="R1742" t="s">
        <v>46</v>
      </c>
      <c r="S1742" t="s">
        <v>47</v>
      </c>
      <c r="T1742" t="s">
        <v>4399</v>
      </c>
      <c r="U1742" t="s">
        <v>4400</v>
      </c>
      <c r="V1742" t="s">
        <v>4401</v>
      </c>
      <c r="W1742" s="1">
        <v>43808</v>
      </c>
      <c r="X1742" s="2">
        <v>0.47013888888888888</v>
      </c>
      <c r="Y1742">
        <v>12</v>
      </c>
      <c r="Z1742">
        <v>2019</v>
      </c>
      <c r="AA1742" t="s">
        <v>51</v>
      </c>
      <c r="AB1742" t="s">
        <v>52</v>
      </c>
      <c r="AC1742" s="1">
        <v>43810</v>
      </c>
      <c r="AD1742">
        <v>12</v>
      </c>
      <c r="AE1742">
        <v>2019</v>
      </c>
      <c r="AF1742">
        <v>2</v>
      </c>
      <c r="AG1742" s="3" t="s">
        <v>4984</v>
      </c>
      <c r="AH1742" t="s">
        <v>54</v>
      </c>
      <c r="AI1742">
        <v>39.100658000000003</v>
      </c>
      <c r="AJ1742">
        <v>-94.544105999999999</v>
      </c>
      <c r="AK1742">
        <v>10935</v>
      </c>
      <c r="AL1742" t="s">
        <v>4985</v>
      </c>
    </row>
    <row r="1743" spans="1:38" ht="75" x14ac:dyDescent="0.25">
      <c r="A1743">
        <v>2795</v>
      </c>
      <c r="B1743">
        <v>2019201147</v>
      </c>
      <c r="C1743" t="s">
        <v>4925</v>
      </c>
      <c r="D1743" t="s">
        <v>147</v>
      </c>
      <c r="E1743" t="s">
        <v>39</v>
      </c>
      <c r="F1743">
        <v>64127</v>
      </c>
      <c r="G1743" t="s">
        <v>40</v>
      </c>
      <c r="H1743">
        <v>3</v>
      </c>
      <c r="I1743" t="s">
        <v>41</v>
      </c>
      <c r="J1743">
        <v>4440</v>
      </c>
      <c r="K1743" t="s">
        <v>4395</v>
      </c>
      <c r="M1743">
        <v>180</v>
      </c>
      <c r="N1743">
        <v>424</v>
      </c>
      <c r="O1743" t="s">
        <v>4396</v>
      </c>
      <c r="P1743" t="s">
        <v>4397</v>
      </c>
      <c r="Q1743" t="s">
        <v>4398</v>
      </c>
      <c r="R1743" t="s">
        <v>46</v>
      </c>
      <c r="S1743" t="s">
        <v>47</v>
      </c>
      <c r="T1743" t="s">
        <v>4405</v>
      </c>
      <c r="U1743" t="s">
        <v>4406</v>
      </c>
      <c r="V1743" t="s">
        <v>4407</v>
      </c>
      <c r="W1743" s="1">
        <v>43808</v>
      </c>
      <c r="X1743" s="2">
        <v>0.39097222222222222</v>
      </c>
      <c r="Y1743">
        <v>12</v>
      </c>
      <c r="Z1743">
        <v>2019</v>
      </c>
      <c r="AA1743" t="s">
        <v>266</v>
      </c>
      <c r="AB1743" t="s">
        <v>96</v>
      </c>
      <c r="AG1743" s="3" t="s">
        <v>4926</v>
      </c>
      <c r="AH1743" t="s">
        <v>54</v>
      </c>
      <c r="AI1743">
        <v>39.083584000000002</v>
      </c>
      <c r="AJ1743">
        <v>-94.524829999999994</v>
      </c>
      <c r="AK1743">
        <v>18740</v>
      </c>
      <c r="AL1743" t="s">
        <v>4986</v>
      </c>
    </row>
    <row r="1744" spans="1:38" ht="75" x14ac:dyDescent="0.25">
      <c r="A1744">
        <v>5869</v>
      </c>
      <c r="B1744">
        <v>2019162556</v>
      </c>
      <c r="C1744" t="s">
        <v>4987</v>
      </c>
      <c r="D1744" t="s">
        <v>649</v>
      </c>
      <c r="E1744" t="s">
        <v>39</v>
      </c>
      <c r="F1744">
        <v>64109</v>
      </c>
      <c r="G1744" t="s">
        <v>82</v>
      </c>
      <c r="H1744">
        <v>4</v>
      </c>
      <c r="I1744" t="s">
        <v>322</v>
      </c>
      <c r="J1744">
        <v>1030</v>
      </c>
      <c r="K1744" t="s">
        <v>4395</v>
      </c>
      <c r="M1744">
        <v>32</v>
      </c>
      <c r="N1744">
        <v>21</v>
      </c>
      <c r="O1744" t="s">
        <v>4515</v>
      </c>
      <c r="P1744" t="s">
        <v>4516</v>
      </c>
      <c r="Q1744" t="s">
        <v>4413</v>
      </c>
      <c r="R1744" t="s">
        <v>91</v>
      </c>
      <c r="S1744" t="s">
        <v>2683</v>
      </c>
      <c r="T1744" t="s">
        <v>2684</v>
      </c>
      <c r="U1744" t="s">
        <v>4988</v>
      </c>
      <c r="V1744" t="s">
        <v>4989</v>
      </c>
      <c r="W1744" s="1">
        <v>43716</v>
      </c>
      <c r="X1744" s="2">
        <v>0.43124999999999997</v>
      </c>
      <c r="Y1744">
        <v>9</v>
      </c>
      <c r="Z1744">
        <v>2019</v>
      </c>
      <c r="AA1744" t="s">
        <v>51</v>
      </c>
      <c r="AB1744" t="s">
        <v>52</v>
      </c>
      <c r="AC1744" s="1">
        <v>43748</v>
      </c>
      <c r="AD1744">
        <v>10</v>
      </c>
      <c r="AE1744">
        <v>2019</v>
      </c>
      <c r="AF1744">
        <v>32</v>
      </c>
      <c r="AG1744" s="3" t="s">
        <v>4990</v>
      </c>
      <c r="AH1744" t="s">
        <v>54</v>
      </c>
      <c r="AI1744">
        <v>39.069778999999997</v>
      </c>
      <c r="AJ1744">
        <v>-94.575137999999995</v>
      </c>
      <c r="AK1744">
        <v>128010</v>
      </c>
      <c r="AL1744" t="s">
        <v>4991</v>
      </c>
    </row>
    <row r="1745" spans="1:38" ht="75" x14ac:dyDescent="0.25">
      <c r="A1745">
        <v>5870</v>
      </c>
      <c r="B1745">
        <v>2019162557</v>
      </c>
      <c r="C1745" t="s">
        <v>4992</v>
      </c>
      <c r="D1745" t="s">
        <v>649</v>
      </c>
      <c r="E1745" t="s">
        <v>39</v>
      </c>
      <c r="F1745">
        <v>64109</v>
      </c>
      <c r="G1745" t="s">
        <v>82</v>
      </c>
      <c r="H1745">
        <v>4</v>
      </c>
      <c r="I1745" t="s">
        <v>322</v>
      </c>
      <c r="J1745">
        <v>1030</v>
      </c>
      <c r="K1745" t="s">
        <v>4395</v>
      </c>
      <c r="M1745">
        <v>180</v>
      </c>
      <c r="N1745">
        <v>424</v>
      </c>
      <c r="O1745" t="s">
        <v>4515</v>
      </c>
      <c r="P1745" t="s">
        <v>4516</v>
      </c>
      <c r="Q1745" t="s">
        <v>4413</v>
      </c>
      <c r="R1745" t="s">
        <v>91</v>
      </c>
      <c r="S1745" t="s">
        <v>2683</v>
      </c>
      <c r="T1745" t="s">
        <v>2684</v>
      </c>
      <c r="U1745" t="s">
        <v>4883</v>
      </c>
      <c r="V1745" t="s">
        <v>4884</v>
      </c>
      <c r="W1745" s="1">
        <v>43716</v>
      </c>
      <c r="X1745" s="2">
        <v>0.43194444444444446</v>
      </c>
      <c r="Y1745">
        <v>9</v>
      </c>
      <c r="Z1745">
        <v>2019</v>
      </c>
      <c r="AA1745" t="s">
        <v>266</v>
      </c>
      <c r="AB1745" t="s">
        <v>96</v>
      </c>
      <c r="AG1745" s="3" t="s">
        <v>4993</v>
      </c>
      <c r="AH1745" t="s">
        <v>54</v>
      </c>
      <c r="AI1745">
        <v>39.070042000000001</v>
      </c>
      <c r="AJ1745">
        <v>-94.575754000000003</v>
      </c>
      <c r="AK1745">
        <v>128083</v>
      </c>
      <c r="AL1745" t="s">
        <v>4994</v>
      </c>
    </row>
    <row r="1746" spans="1:38" ht="75" x14ac:dyDescent="0.25">
      <c r="A1746">
        <v>5871</v>
      </c>
      <c r="B1746">
        <v>2019162561</v>
      </c>
      <c r="C1746" t="s">
        <v>4995</v>
      </c>
      <c r="D1746" t="s">
        <v>649</v>
      </c>
      <c r="E1746" t="s">
        <v>39</v>
      </c>
      <c r="F1746">
        <v>64109</v>
      </c>
      <c r="G1746" t="s">
        <v>82</v>
      </c>
      <c r="H1746">
        <v>4</v>
      </c>
      <c r="I1746" t="s">
        <v>322</v>
      </c>
      <c r="J1746">
        <v>1030</v>
      </c>
      <c r="K1746" t="s">
        <v>4395</v>
      </c>
      <c r="M1746">
        <v>180</v>
      </c>
      <c r="N1746">
        <v>424</v>
      </c>
      <c r="O1746" t="s">
        <v>4515</v>
      </c>
      <c r="P1746" t="s">
        <v>4516</v>
      </c>
      <c r="Q1746" t="s">
        <v>4413</v>
      </c>
      <c r="R1746" t="s">
        <v>91</v>
      </c>
      <c r="S1746" t="s">
        <v>2683</v>
      </c>
      <c r="T1746" t="s">
        <v>2684</v>
      </c>
      <c r="U1746" t="s">
        <v>4883</v>
      </c>
      <c r="V1746" t="s">
        <v>4884</v>
      </c>
      <c r="W1746" s="1">
        <v>43716</v>
      </c>
      <c r="X1746" s="2">
        <v>0.45694444444444443</v>
      </c>
      <c r="Y1746">
        <v>9</v>
      </c>
      <c r="Z1746">
        <v>2019</v>
      </c>
      <c r="AA1746" t="s">
        <v>266</v>
      </c>
      <c r="AB1746" t="s">
        <v>96</v>
      </c>
      <c r="AG1746" s="3" t="s">
        <v>4996</v>
      </c>
      <c r="AH1746" t="s">
        <v>54</v>
      </c>
      <c r="AI1746">
        <v>39.069561</v>
      </c>
      <c r="AJ1746">
        <v>-94.575779999999995</v>
      </c>
      <c r="AK1746">
        <v>128003</v>
      </c>
      <c r="AL1746" t="s">
        <v>4997</v>
      </c>
    </row>
    <row r="1747" spans="1:38" ht="75" x14ac:dyDescent="0.25">
      <c r="A1747">
        <v>5872</v>
      </c>
      <c r="B1747">
        <v>2019162560</v>
      </c>
      <c r="C1747" t="s">
        <v>912</v>
      </c>
      <c r="D1747" t="s">
        <v>649</v>
      </c>
      <c r="E1747" t="s">
        <v>39</v>
      </c>
      <c r="F1747">
        <v>64109</v>
      </c>
      <c r="G1747" t="s">
        <v>82</v>
      </c>
      <c r="H1747">
        <v>4</v>
      </c>
      <c r="I1747" t="s">
        <v>322</v>
      </c>
      <c r="J1747">
        <v>1030</v>
      </c>
      <c r="K1747" t="s">
        <v>4395</v>
      </c>
      <c r="M1747">
        <v>4</v>
      </c>
      <c r="N1747">
        <v>337</v>
      </c>
      <c r="O1747" t="s">
        <v>4515</v>
      </c>
      <c r="P1747" t="s">
        <v>4516</v>
      </c>
      <c r="Q1747" t="s">
        <v>4413</v>
      </c>
      <c r="R1747" t="s">
        <v>91</v>
      </c>
      <c r="S1747" t="s">
        <v>2683</v>
      </c>
      <c r="T1747" t="s">
        <v>2684</v>
      </c>
      <c r="U1747" t="s">
        <v>4883</v>
      </c>
      <c r="V1747" t="s">
        <v>4884</v>
      </c>
      <c r="W1747" s="1">
        <v>43716</v>
      </c>
      <c r="X1747" s="2">
        <v>0.45208333333333334</v>
      </c>
      <c r="Y1747">
        <v>9</v>
      </c>
      <c r="Z1747">
        <v>2019</v>
      </c>
      <c r="AA1747" t="s">
        <v>51</v>
      </c>
      <c r="AB1747" t="s">
        <v>52</v>
      </c>
      <c r="AC1747" s="1">
        <v>43720</v>
      </c>
      <c r="AD1747">
        <v>9</v>
      </c>
      <c r="AE1747">
        <v>2019</v>
      </c>
      <c r="AF1747">
        <v>4</v>
      </c>
      <c r="AG1747" s="3" t="s">
        <v>913</v>
      </c>
      <c r="AH1747" t="s">
        <v>54</v>
      </c>
      <c r="AI1747">
        <v>39.069951000000003</v>
      </c>
      <c r="AJ1747">
        <v>-94.575757999999993</v>
      </c>
      <c r="AK1747">
        <v>128006</v>
      </c>
      <c r="AL1747" t="s">
        <v>4998</v>
      </c>
    </row>
    <row r="1748" spans="1:38" ht="75" x14ac:dyDescent="0.25">
      <c r="A1748">
        <v>5873</v>
      </c>
      <c r="B1748">
        <v>2019162550</v>
      </c>
      <c r="C1748" t="s">
        <v>4999</v>
      </c>
      <c r="D1748" t="s">
        <v>649</v>
      </c>
      <c r="E1748" t="s">
        <v>39</v>
      </c>
      <c r="F1748">
        <v>64109</v>
      </c>
      <c r="G1748" t="s">
        <v>82</v>
      </c>
      <c r="H1748">
        <v>4</v>
      </c>
      <c r="I1748" t="s">
        <v>322</v>
      </c>
      <c r="J1748">
        <v>1030</v>
      </c>
      <c r="K1748" t="s">
        <v>4395</v>
      </c>
      <c r="M1748">
        <v>61</v>
      </c>
      <c r="N1748">
        <v>3</v>
      </c>
      <c r="O1748" t="s">
        <v>4411</v>
      </c>
      <c r="P1748" t="s">
        <v>4412</v>
      </c>
      <c r="Q1748" t="s">
        <v>4413</v>
      </c>
      <c r="R1748" t="s">
        <v>46</v>
      </c>
      <c r="S1748" t="s">
        <v>47</v>
      </c>
      <c r="T1748" t="s">
        <v>547</v>
      </c>
      <c r="U1748" t="s">
        <v>548</v>
      </c>
      <c r="V1748" t="s">
        <v>4414</v>
      </c>
      <c r="W1748" s="1">
        <v>43716</v>
      </c>
      <c r="X1748" s="2">
        <v>0.41041666666666665</v>
      </c>
      <c r="Y1748">
        <v>9</v>
      </c>
      <c r="Z1748">
        <v>2019</v>
      </c>
      <c r="AA1748" t="s">
        <v>51</v>
      </c>
      <c r="AB1748" t="s">
        <v>96</v>
      </c>
      <c r="AC1748" s="1">
        <v>43777</v>
      </c>
      <c r="AD1748">
        <v>11</v>
      </c>
      <c r="AE1748">
        <v>2019</v>
      </c>
      <c r="AF1748">
        <v>61</v>
      </c>
      <c r="AG1748" s="3" t="s">
        <v>5000</v>
      </c>
      <c r="AH1748" t="s">
        <v>54</v>
      </c>
      <c r="AI1748">
        <v>39.069856999999999</v>
      </c>
      <c r="AJ1748">
        <v>-94.574293999999995</v>
      </c>
      <c r="AK1748">
        <v>128030</v>
      </c>
      <c r="AL1748" t="s">
        <v>5001</v>
      </c>
    </row>
    <row r="1749" spans="1:38" ht="75" x14ac:dyDescent="0.25">
      <c r="A1749">
        <v>5874</v>
      </c>
      <c r="B1749">
        <v>2019162554</v>
      </c>
      <c r="C1749" t="s">
        <v>4992</v>
      </c>
      <c r="D1749" t="s">
        <v>649</v>
      </c>
      <c r="E1749" t="s">
        <v>39</v>
      </c>
      <c r="F1749">
        <v>64109</v>
      </c>
      <c r="G1749" t="s">
        <v>82</v>
      </c>
      <c r="H1749">
        <v>4</v>
      </c>
      <c r="I1749" t="s">
        <v>322</v>
      </c>
      <c r="J1749">
        <v>1030</v>
      </c>
      <c r="K1749" t="s">
        <v>4395</v>
      </c>
      <c r="M1749">
        <v>5</v>
      </c>
      <c r="N1749">
        <v>258</v>
      </c>
      <c r="O1749" t="s">
        <v>4411</v>
      </c>
      <c r="P1749" t="s">
        <v>4412</v>
      </c>
      <c r="Q1749" t="s">
        <v>4413</v>
      </c>
      <c r="R1749" t="s">
        <v>46</v>
      </c>
      <c r="S1749" t="s">
        <v>47</v>
      </c>
      <c r="T1749" t="s">
        <v>547</v>
      </c>
      <c r="U1749" t="s">
        <v>548</v>
      </c>
      <c r="V1749" t="s">
        <v>4414</v>
      </c>
      <c r="W1749" s="1">
        <v>43716</v>
      </c>
      <c r="X1749" s="2">
        <v>0.41250000000000003</v>
      </c>
      <c r="Y1749">
        <v>9</v>
      </c>
      <c r="Z1749">
        <v>2019</v>
      </c>
      <c r="AA1749" t="s">
        <v>51</v>
      </c>
      <c r="AB1749" t="s">
        <v>52</v>
      </c>
      <c r="AC1749" s="1">
        <v>43721</v>
      </c>
      <c r="AD1749">
        <v>9</v>
      </c>
      <c r="AE1749">
        <v>2019</v>
      </c>
      <c r="AF1749">
        <v>5</v>
      </c>
      <c r="AG1749" s="3" t="s">
        <v>4993</v>
      </c>
      <c r="AH1749" t="s">
        <v>54</v>
      </c>
      <c r="AI1749">
        <v>39.070042000000001</v>
      </c>
      <c r="AJ1749">
        <v>-94.575754000000003</v>
      </c>
      <c r="AK1749">
        <v>128083</v>
      </c>
      <c r="AL1749" t="s">
        <v>5002</v>
      </c>
    </row>
    <row r="1750" spans="1:38" ht="75" x14ac:dyDescent="0.25">
      <c r="A1750">
        <v>5875</v>
      </c>
      <c r="B1750">
        <v>2019162553</v>
      </c>
      <c r="C1750" t="s">
        <v>4992</v>
      </c>
      <c r="D1750" t="s">
        <v>649</v>
      </c>
      <c r="E1750" t="s">
        <v>39</v>
      </c>
      <c r="F1750">
        <v>64109</v>
      </c>
      <c r="G1750" t="s">
        <v>82</v>
      </c>
      <c r="H1750">
        <v>4</v>
      </c>
      <c r="I1750" t="s">
        <v>322</v>
      </c>
      <c r="J1750">
        <v>1030</v>
      </c>
      <c r="K1750" t="s">
        <v>4395</v>
      </c>
      <c r="M1750">
        <v>5</v>
      </c>
      <c r="N1750">
        <v>258</v>
      </c>
      <c r="O1750" t="s">
        <v>4411</v>
      </c>
      <c r="P1750" t="s">
        <v>4412</v>
      </c>
      <c r="Q1750" t="s">
        <v>4413</v>
      </c>
      <c r="R1750" t="s">
        <v>46</v>
      </c>
      <c r="S1750" t="s">
        <v>47</v>
      </c>
      <c r="T1750" t="s">
        <v>547</v>
      </c>
      <c r="U1750" t="s">
        <v>548</v>
      </c>
      <c r="V1750" t="s">
        <v>4414</v>
      </c>
      <c r="W1750" s="1">
        <v>43716</v>
      </c>
      <c r="X1750" s="2">
        <v>0.41250000000000003</v>
      </c>
      <c r="Y1750">
        <v>9</v>
      </c>
      <c r="Z1750">
        <v>2019</v>
      </c>
      <c r="AA1750" t="s">
        <v>51</v>
      </c>
      <c r="AB1750" t="s">
        <v>52</v>
      </c>
      <c r="AC1750" s="1">
        <v>43721</v>
      </c>
      <c r="AD1750">
        <v>9</v>
      </c>
      <c r="AE1750">
        <v>2019</v>
      </c>
      <c r="AF1750">
        <v>5</v>
      </c>
      <c r="AG1750" s="3" t="s">
        <v>4993</v>
      </c>
      <c r="AH1750" t="s">
        <v>54</v>
      </c>
      <c r="AI1750">
        <v>39.070042000000001</v>
      </c>
      <c r="AJ1750">
        <v>-94.575754000000003</v>
      </c>
      <c r="AK1750">
        <v>128083</v>
      </c>
      <c r="AL1750" t="s">
        <v>5003</v>
      </c>
    </row>
    <row r="1751" spans="1:38" ht="75" x14ac:dyDescent="0.25">
      <c r="A1751">
        <v>5876</v>
      </c>
      <c r="B1751">
        <v>2019162558</v>
      </c>
      <c r="C1751" t="s">
        <v>5004</v>
      </c>
      <c r="D1751" t="s">
        <v>649</v>
      </c>
      <c r="E1751" t="s">
        <v>39</v>
      </c>
      <c r="F1751">
        <v>64109</v>
      </c>
      <c r="G1751" t="s">
        <v>82</v>
      </c>
      <c r="H1751">
        <v>4</v>
      </c>
      <c r="I1751" t="s">
        <v>322</v>
      </c>
      <c r="J1751">
        <v>1030</v>
      </c>
      <c r="K1751" t="s">
        <v>4395</v>
      </c>
      <c r="M1751">
        <v>4</v>
      </c>
      <c r="N1751">
        <v>337</v>
      </c>
      <c r="O1751" t="s">
        <v>4411</v>
      </c>
      <c r="P1751" t="s">
        <v>4412</v>
      </c>
      <c r="Q1751" t="s">
        <v>4413</v>
      </c>
      <c r="R1751" t="s">
        <v>46</v>
      </c>
      <c r="S1751" t="s">
        <v>47</v>
      </c>
      <c r="T1751" t="s">
        <v>547</v>
      </c>
      <c r="U1751" t="s">
        <v>548</v>
      </c>
      <c r="V1751" t="s">
        <v>4418</v>
      </c>
      <c r="W1751" s="1">
        <v>43716</v>
      </c>
      <c r="X1751" s="2">
        <v>0.4368055555555555</v>
      </c>
      <c r="Y1751">
        <v>9</v>
      </c>
      <c r="Z1751">
        <v>2019</v>
      </c>
      <c r="AA1751" t="s">
        <v>51</v>
      </c>
      <c r="AB1751" t="s">
        <v>52</v>
      </c>
      <c r="AC1751" s="1">
        <v>43720</v>
      </c>
      <c r="AD1751">
        <v>9</v>
      </c>
      <c r="AE1751">
        <v>2019</v>
      </c>
      <c r="AF1751">
        <v>4</v>
      </c>
      <c r="AG1751" s="3" t="s">
        <v>5005</v>
      </c>
      <c r="AH1751" t="s">
        <v>54</v>
      </c>
      <c r="AI1751">
        <v>39.069457999999997</v>
      </c>
      <c r="AJ1751">
        <v>-94.575785999999994</v>
      </c>
      <c r="AK1751">
        <v>128002</v>
      </c>
      <c r="AL1751" t="s">
        <v>5006</v>
      </c>
    </row>
    <row r="1752" spans="1:38" ht="75" x14ac:dyDescent="0.25">
      <c r="A1752">
        <v>5877</v>
      </c>
      <c r="B1752">
        <v>2019162548</v>
      </c>
      <c r="C1752" t="s">
        <v>4987</v>
      </c>
      <c r="D1752" t="s">
        <v>649</v>
      </c>
      <c r="E1752" t="s">
        <v>39</v>
      </c>
      <c r="F1752">
        <v>64109</v>
      </c>
      <c r="G1752" t="s">
        <v>82</v>
      </c>
      <c r="H1752">
        <v>4</v>
      </c>
      <c r="I1752" t="s">
        <v>322</v>
      </c>
      <c r="J1752">
        <v>1030</v>
      </c>
      <c r="K1752" t="s">
        <v>4395</v>
      </c>
      <c r="M1752">
        <v>128</v>
      </c>
      <c r="N1752">
        <v>2</v>
      </c>
      <c r="O1752" t="s">
        <v>4411</v>
      </c>
      <c r="P1752" t="s">
        <v>4412</v>
      </c>
      <c r="Q1752" t="s">
        <v>4413</v>
      </c>
      <c r="R1752" t="s">
        <v>46</v>
      </c>
      <c r="S1752" t="s">
        <v>47</v>
      </c>
      <c r="T1752" t="s">
        <v>547</v>
      </c>
      <c r="U1752" t="s">
        <v>548</v>
      </c>
      <c r="V1752" t="s">
        <v>4414</v>
      </c>
      <c r="W1752" s="1">
        <v>43716</v>
      </c>
      <c r="X1752" s="2">
        <v>0.40625</v>
      </c>
      <c r="Y1752">
        <v>9</v>
      </c>
      <c r="Z1752">
        <v>2019</v>
      </c>
      <c r="AA1752" t="s">
        <v>51</v>
      </c>
      <c r="AB1752" t="s">
        <v>96</v>
      </c>
      <c r="AC1752" s="1">
        <v>43844</v>
      </c>
      <c r="AD1752">
        <v>1</v>
      </c>
      <c r="AE1752">
        <v>2020</v>
      </c>
      <c r="AF1752">
        <v>128</v>
      </c>
      <c r="AG1752" s="3" t="s">
        <v>4990</v>
      </c>
      <c r="AH1752" t="s">
        <v>54</v>
      </c>
      <c r="AI1752">
        <v>39.069778999999997</v>
      </c>
      <c r="AJ1752">
        <v>-94.575137999999995</v>
      </c>
      <c r="AK1752">
        <v>128010</v>
      </c>
      <c r="AL1752" t="s">
        <v>5007</v>
      </c>
    </row>
    <row r="1753" spans="1:38" ht="60" x14ac:dyDescent="0.25">
      <c r="A1753">
        <v>2830</v>
      </c>
      <c r="B1753">
        <v>2019200948</v>
      </c>
      <c r="C1753" t="s">
        <v>5008</v>
      </c>
      <c r="D1753" t="s">
        <v>71</v>
      </c>
      <c r="E1753" t="s">
        <v>39</v>
      </c>
      <c r="F1753">
        <v>64128</v>
      </c>
      <c r="G1753" t="s">
        <v>40</v>
      </c>
      <c r="H1753">
        <v>3</v>
      </c>
      <c r="I1753" t="s">
        <v>322</v>
      </c>
      <c r="J1753">
        <v>1030</v>
      </c>
      <c r="K1753" t="s">
        <v>4395</v>
      </c>
      <c r="M1753">
        <v>200</v>
      </c>
      <c r="N1753">
        <v>1</v>
      </c>
      <c r="O1753" t="s">
        <v>4515</v>
      </c>
      <c r="P1753" t="s">
        <v>4516</v>
      </c>
      <c r="Q1753" t="s">
        <v>4413</v>
      </c>
      <c r="R1753" t="s">
        <v>91</v>
      </c>
      <c r="S1753" t="s">
        <v>2683</v>
      </c>
      <c r="T1753" t="s">
        <v>2684</v>
      </c>
      <c r="U1753" t="s">
        <v>2685</v>
      </c>
      <c r="V1753" t="s">
        <v>5009</v>
      </c>
      <c r="W1753" s="1">
        <v>43806</v>
      </c>
      <c r="X1753" s="2">
        <v>0.55277777777777781</v>
      </c>
      <c r="Y1753">
        <v>12</v>
      </c>
      <c r="Z1753">
        <v>2019</v>
      </c>
      <c r="AA1753" t="s">
        <v>51</v>
      </c>
      <c r="AB1753" t="s">
        <v>96</v>
      </c>
      <c r="AC1753" s="1">
        <v>44006</v>
      </c>
      <c r="AD1753">
        <v>6</v>
      </c>
      <c r="AE1753">
        <v>2020</v>
      </c>
      <c r="AF1753">
        <v>200</v>
      </c>
      <c r="AG1753" s="3" t="s">
        <v>5010</v>
      </c>
      <c r="AH1753" t="s">
        <v>54</v>
      </c>
      <c r="AI1753">
        <v>39.068455999999998</v>
      </c>
      <c r="AJ1753">
        <v>-94.517223999999999</v>
      </c>
      <c r="AK1753">
        <v>23272</v>
      </c>
      <c r="AL1753" t="s">
        <v>5011</v>
      </c>
    </row>
    <row r="1754" spans="1:38" ht="60" x14ac:dyDescent="0.25">
      <c r="A1754">
        <v>2829</v>
      </c>
      <c r="B1754">
        <v>2019201018</v>
      </c>
      <c r="C1754" t="s">
        <v>5012</v>
      </c>
      <c r="D1754" t="s">
        <v>168</v>
      </c>
      <c r="E1754" t="s">
        <v>39</v>
      </c>
      <c r="F1754">
        <v>64117</v>
      </c>
      <c r="G1754" t="s">
        <v>169</v>
      </c>
      <c r="H1754">
        <v>1</v>
      </c>
      <c r="I1754" t="s">
        <v>322</v>
      </c>
      <c r="J1754">
        <v>1030</v>
      </c>
      <c r="K1754" t="s">
        <v>4395</v>
      </c>
      <c r="M1754">
        <v>22</v>
      </c>
      <c r="N1754">
        <v>50</v>
      </c>
      <c r="O1754" t="s">
        <v>4411</v>
      </c>
      <c r="P1754" t="s">
        <v>4412</v>
      </c>
      <c r="Q1754" t="s">
        <v>4413</v>
      </c>
      <c r="R1754" t="s">
        <v>46</v>
      </c>
      <c r="S1754" t="s">
        <v>4477</v>
      </c>
      <c r="T1754" t="s">
        <v>4478</v>
      </c>
      <c r="U1754" t="s">
        <v>4479</v>
      </c>
      <c r="V1754" t="s">
        <v>4480</v>
      </c>
      <c r="W1754" s="1">
        <v>43807</v>
      </c>
      <c r="X1754" s="2">
        <v>0.93958333333333333</v>
      </c>
      <c r="Y1754">
        <v>12</v>
      </c>
      <c r="Z1754">
        <v>2019</v>
      </c>
      <c r="AA1754" t="s">
        <v>51</v>
      </c>
      <c r="AB1754" t="s">
        <v>52</v>
      </c>
      <c r="AC1754" s="1">
        <v>43829</v>
      </c>
      <c r="AD1754">
        <v>12</v>
      </c>
      <c r="AE1754">
        <v>2019</v>
      </c>
      <c r="AF1754">
        <v>22</v>
      </c>
      <c r="AG1754" s="3" t="s">
        <v>5013</v>
      </c>
      <c r="AH1754" t="s">
        <v>173</v>
      </c>
      <c r="AI1754">
        <v>39.164534000000003</v>
      </c>
      <c r="AJ1754">
        <v>-94.545839999999998</v>
      </c>
      <c r="AK1754">
        <v>78226</v>
      </c>
      <c r="AL1754" t="s">
        <v>5014</v>
      </c>
    </row>
    <row r="1755" spans="1:38" ht="75" x14ac:dyDescent="0.25">
      <c r="A1755">
        <v>2828</v>
      </c>
      <c r="B1755">
        <v>2019201021</v>
      </c>
      <c r="C1755" t="s">
        <v>4638</v>
      </c>
      <c r="D1755" t="s">
        <v>168</v>
      </c>
      <c r="E1755" t="s">
        <v>39</v>
      </c>
      <c r="F1755">
        <v>64117</v>
      </c>
      <c r="G1755" t="s">
        <v>169</v>
      </c>
      <c r="H1755">
        <v>1</v>
      </c>
      <c r="I1755" t="s">
        <v>322</v>
      </c>
      <c r="J1755">
        <v>1030</v>
      </c>
      <c r="K1755" t="s">
        <v>4395</v>
      </c>
      <c r="M1755">
        <v>22</v>
      </c>
      <c r="N1755">
        <v>50</v>
      </c>
      <c r="O1755" t="s">
        <v>4411</v>
      </c>
      <c r="P1755" t="s">
        <v>4412</v>
      </c>
      <c r="Q1755" t="s">
        <v>4413</v>
      </c>
      <c r="R1755" t="s">
        <v>46</v>
      </c>
      <c r="S1755" t="s">
        <v>4477</v>
      </c>
      <c r="T1755" t="s">
        <v>4478</v>
      </c>
      <c r="U1755" t="s">
        <v>4479</v>
      </c>
      <c r="V1755" t="s">
        <v>4480</v>
      </c>
      <c r="W1755" s="1">
        <v>43807</v>
      </c>
      <c r="X1755" s="2">
        <v>0.94305555555555554</v>
      </c>
      <c r="Y1755">
        <v>12</v>
      </c>
      <c r="Z1755">
        <v>2019</v>
      </c>
      <c r="AA1755" t="s">
        <v>51</v>
      </c>
      <c r="AB1755" t="s">
        <v>52</v>
      </c>
      <c r="AC1755" s="1">
        <v>43829</v>
      </c>
      <c r="AD1755">
        <v>12</v>
      </c>
      <c r="AE1755">
        <v>2019</v>
      </c>
      <c r="AF1755">
        <v>22</v>
      </c>
      <c r="AG1755" s="3" t="s">
        <v>4639</v>
      </c>
      <c r="AH1755" t="s">
        <v>173</v>
      </c>
      <c r="AI1755">
        <v>39.172556999999998</v>
      </c>
      <c r="AJ1755">
        <v>-94.536568000000003</v>
      </c>
      <c r="AK1755">
        <v>250837</v>
      </c>
      <c r="AL1755" t="s">
        <v>5015</v>
      </c>
    </row>
    <row r="1756" spans="1:38" ht="60" x14ac:dyDescent="0.25">
      <c r="A1756">
        <v>2827</v>
      </c>
      <c r="B1756">
        <v>2019200972</v>
      </c>
      <c r="C1756" t="s">
        <v>5016</v>
      </c>
      <c r="D1756" t="s">
        <v>236</v>
      </c>
      <c r="E1756" t="s">
        <v>39</v>
      </c>
      <c r="F1756">
        <v>64106</v>
      </c>
      <c r="G1756" t="s">
        <v>82</v>
      </c>
      <c r="H1756">
        <v>4</v>
      </c>
      <c r="I1756" t="s">
        <v>41</v>
      </c>
      <c r="J1756">
        <v>4440</v>
      </c>
      <c r="K1756" t="s">
        <v>4395</v>
      </c>
      <c r="M1756">
        <v>30</v>
      </c>
      <c r="N1756">
        <v>22</v>
      </c>
      <c r="O1756" t="s">
        <v>4411</v>
      </c>
      <c r="P1756" t="s">
        <v>4412</v>
      </c>
      <c r="Q1756" t="s">
        <v>4413</v>
      </c>
      <c r="R1756" t="s">
        <v>46</v>
      </c>
      <c r="S1756" t="s">
        <v>47</v>
      </c>
      <c r="T1756" t="s">
        <v>547</v>
      </c>
      <c r="U1756" t="s">
        <v>548</v>
      </c>
      <c r="V1756" t="s">
        <v>4418</v>
      </c>
      <c r="W1756" s="1">
        <v>43807</v>
      </c>
      <c r="X1756" s="2">
        <v>0.34930555555555554</v>
      </c>
      <c r="Y1756">
        <v>12</v>
      </c>
      <c r="Z1756">
        <v>2019</v>
      </c>
      <c r="AA1756" t="s">
        <v>51</v>
      </c>
      <c r="AB1756" t="s">
        <v>96</v>
      </c>
      <c r="AC1756" s="1">
        <v>43837</v>
      </c>
      <c r="AD1756">
        <v>1</v>
      </c>
      <c r="AE1756">
        <v>2020</v>
      </c>
      <c r="AF1756">
        <v>30</v>
      </c>
      <c r="AG1756" s="3" t="s">
        <v>5017</v>
      </c>
      <c r="AH1756" t="s">
        <v>54</v>
      </c>
      <c r="AI1756">
        <v>39.108755000000002</v>
      </c>
      <c r="AJ1756">
        <v>-94.571984</v>
      </c>
      <c r="AK1756">
        <v>39365</v>
      </c>
      <c r="AL1756" t="s">
        <v>5018</v>
      </c>
    </row>
    <row r="1757" spans="1:38" ht="60" x14ac:dyDescent="0.25">
      <c r="A1757">
        <v>2826</v>
      </c>
      <c r="B1757">
        <v>2019201019</v>
      </c>
      <c r="C1757" t="s">
        <v>5019</v>
      </c>
      <c r="D1757" t="s">
        <v>168</v>
      </c>
      <c r="E1757" t="s">
        <v>39</v>
      </c>
      <c r="F1757">
        <v>64117</v>
      </c>
      <c r="G1757" t="s">
        <v>169</v>
      </c>
      <c r="H1757">
        <v>1</v>
      </c>
      <c r="I1757" t="s">
        <v>322</v>
      </c>
      <c r="J1757">
        <v>1030</v>
      </c>
      <c r="K1757" t="s">
        <v>4395</v>
      </c>
      <c r="M1757">
        <v>82</v>
      </c>
      <c r="N1757">
        <v>10</v>
      </c>
      <c r="O1757" t="s">
        <v>4411</v>
      </c>
      <c r="P1757" t="s">
        <v>4412</v>
      </c>
      <c r="Q1757" t="s">
        <v>4413</v>
      </c>
      <c r="R1757" t="s">
        <v>46</v>
      </c>
      <c r="S1757" t="s">
        <v>47</v>
      </c>
      <c r="T1757" t="s">
        <v>547</v>
      </c>
      <c r="U1757" t="s">
        <v>548</v>
      </c>
      <c r="V1757" t="s">
        <v>4418</v>
      </c>
      <c r="W1757" s="1">
        <v>43807</v>
      </c>
      <c r="X1757" s="2">
        <v>0.94097222222222221</v>
      </c>
      <c r="Y1757">
        <v>12</v>
      </c>
      <c r="Z1757">
        <v>2019</v>
      </c>
      <c r="AA1757" t="s">
        <v>51</v>
      </c>
      <c r="AB1757" t="s">
        <v>96</v>
      </c>
      <c r="AC1757" s="1">
        <v>43889</v>
      </c>
      <c r="AD1757">
        <v>2</v>
      </c>
      <c r="AE1757">
        <v>2020</v>
      </c>
      <c r="AF1757">
        <v>82</v>
      </c>
      <c r="AG1757" s="3" t="s">
        <v>5020</v>
      </c>
      <c r="AH1757" t="s">
        <v>173</v>
      </c>
      <c r="AI1757">
        <v>39.165391</v>
      </c>
      <c r="AJ1757">
        <v>-94.542188999999993</v>
      </c>
      <c r="AK1757">
        <v>78124</v>
      </c>
      <c r="AL1757" t="s">
        <v>5021</v>
      </c>
    </row>
    <row r="1758" spans="1:38" ht="75" x14ac:dyDescent="0.25">
      <c r="A1758">
        <v>2825</v>
      </c>
      <c r="B1758">
        <v>2019201020</v>
      </c>
      <c r="C1758" t="s">
        <v>4618</v>
      </c>
      <c r="D1758" t="s">
        <v>168</v>
      </c>
      <c r="E1758" t="s">
        <v>39</v>
      </c>
      <c r="F1758">
        <v>64117</v>
      </c>
      <c r="G1758" t="s">
        <v>169</v>
      </c>
      <c r="H1758">
        <v>1</v>
      </c>
      <c r="I1758" t="s">
        <v>322</v>
      </c>
      <c r="J1758">
        <v>1030</v>
      </c>
      <c r="K1758" t="s">
        <v>4395</v>
      </c>
      <c r="M1758">
        <v>22</v>
      </c>
      <c r="N1758">
        <v>50</v>
      </c>
      <c r="O1758" t="s">
        <v>4411</v>
      </c>
      <c r="P1758" t="s">
        <v>4412</v>
      </c>
      <c r="Q1758" t="s">
        <v>4413</v>
      </c>
      <c r="R1758" t="s">
        <v>46</v>
      </c>
      <c r="S1758" t="s">
        <v>4477</v>
      </c>
      <c r="T1758" t="s">
        <v>4478</v>
      </c>
      <c r="U1758" t="s">
        <v>4479</v>
      </c>
      <c r="V1758" t="s">
        <v>4480</v>
      </c>
      <c r="W1758" s="1">
        <v>43807</v>
      </c>
      <c r="X1758" s="2">
        <v>0.94236111111111109</v>
      </c>
      <c r="Y1758">
        <v>12</v>
      </c>
      <c r="Z1758">
        <v>2019</v>
      </c>
      <c r="AA1758" t="s">
        <v>51</v>
      </c>
      <c r="AB1758" t="s">
        <v>52</v>
      </c>
      <c r="AC1758" s="1">
        <v>43829</v>
      </c>
      <c r="AD1758">
        <v>12</v>
      </c>
      <c r="AE1758">
        <v>2019</v>
      </c>
      <c r="AF1758">
        <v>22</v>
      </c>
      <c r="AG1758" s="3" t="s">
        <v>4619</v>
      </c>
      <c r="AH1758" t="s">
        <v>173</v>
      </c>
      <c r="AI1758">
        <v>39.169451000000002</v>
      </c>
      <c r="AJ1758">
        <v>-94.534378000000004</v>
      </c>
      <c r="AK1758">
        <v>77848</v>
      </c>
      <c r="AL1758" t="s">
        <v>5022</v>
      </c>
    </row>
    <row r="1759" spans="1:38" ht="60" x14ac:dyDescent="0.25">
      <c r="A1759">
        <v>2801</v>
      </c>
      <c r="B1759">
        <v>2019201473</v>
      </c>
      <c r="C1759" t="s">
        <v>5023</v>
      </c>
      <c r="D1759" t="s">
        <v>176</v>
      </c>
      <c r="E1759" t="s">
        <v>39</v>
      </c>
      <c r="F1759">
        <v>64124</v>
      </c>
      <c r="G1759" t="s">
        <v>40</v>
      </c>
      <c r="H1759">
        <v>3</v>
      </c>
      <c r="I1759" t="s">
        <v>41</v>
      </c>
      <c r="J1759">
        <v>4440</v>
      </c>
      <c r="K1759" t="s">
        <v>4395</v>
      </c>
      <c r="M1759">
        <v>101</v>
      </c>
      <c r="N1759">
        <v>2</v>
      </c>
      <c r="O1759" t="s">
        <v>4411</v>
      </c>
      <c r="P1759" t="s">
        <v>4412</v>
      </c>
      <c r="Q1759" t="s">
        <v>4413</v>
      </c>
      <c r="R1759" t="s">
        <v>46</v>
      </c>
      <c r="S1759" t="s">
        <v>47</v>
      </c>
      <c r="T1759" t="s">
        <v>547</v>
      </c>
      <c r="U1759" t="s">
        <v>548</v>
      </c>
      <c r="V1759" t="s">
        <v>4418</v>
      </c>
      <c r="W1759" s="1">
        <v>43808</v>
      </c>
      <c r="X1759" s="2">
        <v>0.60277777777777775</v>
      </c>
      <c r="Y1759">
        <v>12</v>
      </c>
      <c r="Z1759">
        <v>2019</v>
      </c>
      <c r="AA1759" t="s">
        <v>51</v>
      </c>
      <c r="AB1759" t="s">
        <v>96</v>
      </c>
      <c r="AC1759" s="1">
        <v>43909</v>
      </c>
      <c r="AD1759">
        <v>3</v>
      </c>
      <c r="AE1759">
        <v>2020</v>
      </c>
      <c r="AF1759">
        <v>101</v>
      </c>
      <c r="AG1759" s="3" t="s">
        <v>5024</v>
      </c>
      <c r="AH1759" t="s">
        <v>54</v>
      </c>
      <c r="AI1759">
        <v>39.104984000000002</v>
      </c>
      <c r="AJ1759">
        <v>-94.531727000000004</v>
      </c>
      <c r="AK1759">
        <v>8000</v>
      </c>
      <c r="AL1759" t="s">
        <v>5025</v>
      </c>
    </row>
    <row r="1760" spans="1:38" ht="60" x14ac:dyDescent="0.25">
      <c r="A1760">
        <v>2800</v>
      </c>
      <c r="B1760">
        <v>2019201472</v>
      </c>
      <c r="C1760" t="s">
        <v>5026</v>
      </c>
      <c r="D1760" t="s">
        <v>176</v>
      </c>
      <c r="E1760" t="s">
        <v>39</v>
      </c>
      <c r="F1760">
        <v>64124</v>
      </c>
      <c r="G1760" t="s">
        <v>40</v>
      </c>
      <c r="H1760">
        <v>3</v>
      </c>
      <c r="I1760" t="s">
        <v>41</v>
      </c>
      <c r="J1760">
        <v>4440</v>
      </c>
      <c r="K1760" t="s">
        <v>4395</v>
      </c>
      <c r="M1760">
        <v>180</v>
      </c>
      <c r="N1760">
        <v>424</v>
      </c>
      <c r="O1760" t="s">
        <v>4411</v>
      </c>
      <c r="P1760" t="s">
        <v>4412</v>
      </c>
      <c r="Q1760" t="s">
        <v>4413</v>
      </c>
      <c r="R1760" t="s">
        <v>46</v>
      </c>
      <c r="S1760" t="s">
        <v>47</v>
      </c>
      <c r="T1760" t="s">
        <v>547</v>
      </c>
      <c r="U1760" t="s">
        <v>548</v>
      </c>
      <c r="V1760" t="s">
        <v>4418</v>
      </c>
      <c r="W1760" s="1">
        <v>43808</v>
      </c>
      <c r="X1760" s="2">
        <v>0.60138888888888886</v>
      </c>
      <c r="Y1760">
        <v>12</v>
      </c>
      <c r="Z1760">
        <v>2019</v>
      </c>
      <c r="AA1760" t="s">
        <v>266</v>
      </c>
      <c r="AB1760" t="s">
        <v>96</v>
      </c>
      <c r="AG1760" s="3" t="s">
        <v>5027</v>
      </c>
      <c r="AH1760" t="s">
        <v>54</v>
      </c>
      <c r="AI1760">
        <v>39.104824999999998</v>
      </c>
      <c r="AJ1760">
        <v>-94.531223999999995</v>
      </c>
      <c r="AK1760">
        <v>8139</v>
      </c>
      <c r="AL1760" t="s">
        <v>5028</v>
      </c>
    </row>
    <row r="1761" spans="1:38" ht="60" x14ac:dyDescent="0.25">
      <c r="A1761">
        <v>2799</v>
      </c>
      <c r="B1761">
        <v>2019201541</v>
      </c>
      <c r="C1761" t="s">
        <v>5029</v>
      </c>
      <c r="D1761" t="s">
        <v>77</v>
      </c>
      <c r="E1761" t="s">
        <v>39</v>
      </c>
      <c r="F1761">
        <v>64130</v>
      </c>
      <c r="G1761" t="s">
        <v>67</v>
      </c>
      <c r="H1761">
        <v>5</v>
      </c>
      <c r="I1761" t="s">
        <v>41</v>
      </c>
      <c r="J1761">
        <v>4440</v>
      </c>
      <c r="K1761" t="s">
        <v>4395</v>
      </c>
      <c r="M1761">
        <v>95</v>
      </c>
      <c r="N1761">
        <v>2</v>
      </c>
      <c r="O1761" t="s">
        <v>4411</v>
      </c>
      <c r="P1761" t="s">
        <v>4412</v>
      </c>
      <c r="Q1761" t="s">
        <v>4413</v>
      </c>
      <c r="R1761" t="s">
        <v>46</v>
      </c>
      <c r="S1761" t="s">
        <v>47</v>
      </c>
      <c r="T1761" t="s">
        <v>547</v>
      </c>
      <c r="U1761" t="s">
        <v>548</v>
      </c>
      <c r="V1761" t="s">
        <v>4418</v>
      </c>
      <c r="W1761" s="1">
        <v>43808</v>
      </c>
      <c r="X1761" s="2">
        <v>0.66041666666666665</v>
      </c>
      <c r="Y1761">
        <v>12</v>
      </c>
      <c r="Z1761">
        <v>2019</v>
      </c>
      <c r="AA1761" t="s">
        <v>51</v>
      </c>
      <c r="AB1761" t="s">
        <v>96</v>
      </c>
      <c r="AC1761" s="1">
        <v>43903</v>
      </c>
      <c r="AD1761">
        <v>3</v>
      </c>
      <c r="AE1761">
        <v>2020</v>
      </c>
      <c r="AF1761">
        <v>95</v>
      </c>
      <c r="AG1761" s="3" t="s">
        <v>5030</v>
      </c>
      <c r="AH1761" t="s">
        <v>54</v>
      </c>
      <c r="AI1761">
        <v>39.024214999999998</v>
      </c>
      <c r="AJ1761">
        <v>-94.544612999999998</v>
      </c>
      <c r="AK1761">
        <v>36965</v>
      </c>
      <c r="AL1761" t="s">
        <v>5031</v>
      </c>
    </row>
    <row r="1762" spans="1:38" ht="75" x14ac:dyDescent="0.25">
      <c r="A1762">
        <v>2798</v>
      </c>
      <c r="B1762">
        <v>2019201088</v>
      </c>
      <c r="C1762" t="s">
        <v>5032</v>
      </c>
      <c r="D1762" t="s">
        <v>100</v>
      </c>
      <c r="E1762" t="s">
        <v>39</v>
      </c>
      <c r="F1762">
        <v>64126</v>
      </c>
      <c r="G1762" t="s">
        <v>40</v>
      </c>
      <c r="H1762">
        <v>4</v>
      </c>
      <c r="I1762" t="s">
        <v>322</v>
      </c>
      <c r="J1762">
        <v>1030</v>
      </c>
      <c r="K1762" t="s">
        <v>4395</v>
      </c>
      <c r="M1762">
        <v>1</v>
      </c>
      <c r="N1762">
        <v>1102</v>
      </c>
      <c r="O1762" t="s">
        <v>4411</v>
      </c>
      <c r="P1762" t="s">
        <v>4412</v>
      </c>
      <c r="Q1762" t="s">
        <v>4413</v>
      </c>
      <c r="R1762" t="s">
        <v>46</v>
      </c>
      <c r="S1762" t="s">
        <v>47</v>
      </c>
      <c r="T1762" t="s">
        <v>547</v>
      </c>
      <c r="U1762" t="s">
        <v>548</v>
      </c>
      <c r="V1762" t="s">
        <v>4414</v>
      </c>
      <c r="W1762" s="1">
        <v>43808</v>
      </c>
      <c r="X1762" s="2">
        <v>0.35347222222222219</v>
      </c>
      <c r="Y1762">
        <v>12</v>
      </c>
      <c r="Z1762">
        <v>2019</v>
      </c>
      <c r="AA1762" t="s">
        <v>51</v>
      </c>
      <c r="AB1762" t="s">
        <v>52</v>
      </c>
      <c r="AC1762" s="1">
        <v>43809</v>
      </c>
      <c r="AD1762">
        <v>12</v>
      </c>
      <c r="AE1762">
        <v>2019</v>
      </c>
      <c r="AF1762">
        <v>1</v>
      </c>
      <c r="AG1762" s="3" t="s">
        <v>5033</v>
      </c>
      <c r="AH1762" t="s">
        <v>54</v>
      </c>
      <c r="AI1762">
        <v>39.098565000000001</v>
      </c>
      <c r="AJ1762">
        <v>-94.507276000000005</v>
      </c>
      <c r="AK1762">
        <v>6011</v>
      </c>
      <c r="AL1762" t="s">
        <v>5034</v>
      </c>
    </row>
    <row r="1763" spans="1:38" ht="60" x14ac:dyDescent="0.25">
      <c r="A1763">
        <v>2797</v>
      </c>
      <c r="B1763">
        <v>2019201213</v>
      </c>
      <c r="C1763" t="s">
        <v>4514</v>
      </c>
      <c r="D1763" t="s">
        <v>81</v>
      </c>
      <c r="E1763" t="s">
        <v>39</v>
      </c>
      <c r="F1763">
        <v>64124</v>
      </c>
      <c r="G1763" t="s">
        <v>40</v>
      </c>
      <c r="H1763">
        <v>3</v>
      </c>
      <c r="I1763" t="s">
        <v>322</v>
      </c>
      <c r="J1763">
        <v>1030</v>
      </c>
      <c r="K1763" t="s">
        <v>4395</v>
      </c>
      <c r="M1763">
        <v>7</v>
      </c>
      <c r="N1763">
        <v>177</v>
      </c>
      <c r="O1763" t="s">
        <v>4515</v>
      </c>
      <c r="P1763" t="s">
        <v>4516</v>
      </c>
      <c r="Q1763" t="s">
        <v>4413</v>
      </c>
      <c r="R1763" t="s">
        <v>91</v>
      </c>
      <c r="S1763" t="s">
        <v>2683</v>
      </c>
      <c r="T1763" t="s">
        <v>2684</v>
      </c>
      <c r="U1763" t="s">
        <v>4887</v>
      </c>
      <c r="V1763" t="s">
        <v>4888</v>
      </c>
      <c r="W1763" s="1">
        <v>43808</v>
      </c>
      <c r="X1763" s="2">
        <v>0.4284722222222222</v>
      </c>
      <c r="Y1763">
        <v>12</v>
      </c>
      <c r="Z1763">
        <v>2019</v>
      </c>
      <c r="AA1763" t="s">
        <v>51</v>
      </c>
      <c r="AB1763" t="s">
        <v>52</v>
      </c>
      <c r="AC1763" s="1">
        <v>43815</v>
      </c>
      <c r="AD1763">
        <v>12</v>
      </c>
      <c r="AE1763">
        <v>2019</v>
      </c>
      <c r="AF1763">
        <v>7</v>
      </c>
      <c r="AG1763" s="3" t="s">
        <v>4518</v>
      </c>
      <c r="AH1763" t="s">
        <v>54</v>
      </c>
      <c r="AI1763">
        <v>39.103124999999999</v>
      </c>
      <c r="AJ1763">
        <v>-94.544552999999993</v>
      </c>
      <c r="AK1763">
        <v>10372</v>
      </c>
      <c r="AL1763" t="s">
        <v>5035</v>
      </c>
    </row>
    <row r="1764" spans="1:38" ht="75" x14ac:dyDescent="0.25">
      <c r="A1764">
        <v>2796</v>
      </c>
      <c r="B1764">
        <v>2019201600</v>
      </c>
      <c r="C1764" t="s">
        <v>5036</v>
      </c>
      <c r="D1764" t="s">
        <v>180</v>
      </c>
      <c r="E1764" t="s">
        <v>39</v>
      </c>
      <c r="F1764">
        <v>64128</v>
      </c>
      <c r="G1764" t="s">
        <v>40</v>
      </c>
      <c r="H1764">
        <v>3</v>
      </c>
      <c r="I1764" t="s">
        <v>41</v>
      </c>
      <c r="J1764">
        <v>4440</v>
      </c>
      <c r="K1764" t="s">
        <v>4395</v>
      </c>
      <c r="M1764">
        <v>84</v>
      </c>
      <c r="N1764">
        <v>6</v>
      </c>
      <c r="O1764" t="s">
        <v>4515</v>
      </c>
      <c r="P1764" t="s">
        <v>4516</v>
      </c>
      <c r="Q1764" t="s">
        <v>4413</v>
      </c>
      <c r="R1764" t="s">
        <v>91</v>
      </c>
      <c r="S1764" t="s">
        <v>2683</v>
      </c>
      <c r="T1764" t="s">
        <v>2684</v>
      </c>
      <c r="U1764" t="s">
        <v>4887</v>
      </c>
      <c r="V1764" t="s">
        <v>4888</v>
      </c>
      <c r="W1764" s="1">
        <v>43808</v>
      </c>
      <c r="X1764" s="2">
        <v>0.72222222222222221</v>
      </c>
      <c r="Y1764">
        <v>12</v>
      </c>
      <c r="Z1764">
        <v>2019</v>
      </c>
      <c r="AA1764" t="s">
        <v>51</v>
      </c>
      <c r="AB1764" t="s">
        <v>96</v>
      </c>
      <c r="AC1764" s="1">
        <v>43892</v>
      </c>
      <c r="AD1764">
        <v>3</v>
      </c>
      <c r="AE1764">
        <v>2020</v>
      </c>
      <c r="AF1764">
        <v>84</v>
      </c>
      <c r="AG1764" s="3" t="s">
        <v>5037</v>
      </c>
      <c r="AH1764" t="s">
        <v>54</v>
      </c>
      <c r="AI1764">
        <v>39.076301000000001</v>
      </c>
      <c r="AJ1764">
        <v>-94.551614999999998</v>
      </c>
      <c r="AK1764">
        <v>24509</v>
      </c>
      <c r="AL1764" t="s">
        <v>5038</v>
      </c>
    </row>
    <row r="1765" spans="1:38" ht="75" x14ac:dyDescent="0.25">
      <c r="A1765">
        <v>2834</v>
      </c>
      <c r="B1765">
        <v>2019200507</v>
      </c>
      <c r="C1765" t="s">
        <v>5039</v>
      </c>
      <c r="D1765" t="s">
        <v>123</v>
      </c>
      <c r="E1765" t="s">
        <v>39</v>
      </c>
      <c r="F1765">
        <v>64130</v>
      </c>
      <c r="G1765" t="s">
        <v>40</v>
      </c>
      <c r="H1765">
        <v>3</v>
      </c>
      <c r="I1765" t="s">
        <v>41</v>
      </c>
      <c r="J1765">
        <v>4440</v>
      </c>
      <c r="K1765" t="s">
        <v>4395</v>
      </c>
      <c r="M1765">
        <v>0</v>
      </c>
      <c r="N1765">
        <v>603</v>
      </c>
      <c r="O1765" t="s">
        <v>4396</v>
      </c>
      <c r="P1765" t="s">
        <v>4397</v>
      </c>
      <c r="Q1765" t="s">
        <v>4398</v>
      </c>
      <c r="R1765" t="s">
        <v>46</v>
      </c>
      <c r="S1765" t="s">
        <v>47</v>
      </c>
      <c r="T1765" t="s">
        <v>4399</v>
      </c>
      <c r="U1765" t="s">
        <v>4400</v>
      </c>
      <c r="V1765" t="s">
        <v>4401</v>
      </c>
      <c r="W1765" s="1">
        <v>43805</v>
      </c>
      <c r="X1765" s="2">
        <v>0.3659722222222222</v>
      </c>
      <c r="Y1765">
        <v>12</v>
      </c>
      <c r="Z1765">
        <v>2019</v>
      </c>
      <c r="AA1765" t="s">
        <v>51</v>
      </c>
      <c r="AB1765" t="s">
        <v>52</v>
      </c>
      <c r="AC1765" s="1">
        <v>43805</v>
      </c>
      <c r="AD1765">
        <v>12</v>
      </c>
      <c r="AE1765">
        <v>2019</v>
      </c>
      <c r="AF1765">
        <v>0</v>
      </c>
      <c r="AG1765" s="3" t="s">
        <v>5040</v>
      </c>
      <c r="AH1765" t="s">
        <v>54</v>
      </c>
      <c r="AI1765">
        <v>39.053032000000002</v>
      </c>
      <c r="AJ1765">
        <v>-94.53904</v>
      </c>
      <c r="AK1765">
        <v>30543</v>
      </c>
      <c r="AL1765" t="s">
        <v>5041</v>
      </c>
    </row>
    <row r="1766" spans="1:38" ht="60" x14ac:dyDescent="0.25">
      <c r="A1766">
        <v>3210</v>
      </c>
      <c r="B1766">
        <v>2019195511</v>
      </c>
      <c r="C1766" t="s">
        <v>5042</v>
      </c>
      <c r="D1766" t="s">
        <v>81</v>
      </c>
      <c r="E1766" t="s">
        <v>39</v>
      </c>
      <c r="F1766">
        <v>64127</v>
      </c>
      <c r="G1766" t="s">
        <v>40</v>
      </c>
      <c r="H1766">
        <v>3</v>
      </c>
      <c r="I1766" t="s">
        <v>41</v>
      </c>
      <c r="J1766">
        <v>4440</v>
      </c>
      <c r="K1766" t="s">
        <v>4395</v>
      </c>
      <c r="M1766">
        <v>5</v>
      </c>
      <c r="N1766">
        <v>258</v>
      </c>
      <c r="O1766" t="s">
        <v>4396</v>
      </c>
      <c r="P1766" t="s">
        <v>4397</v>
      </c>
      <c r="Q1766" t="s">
        <v>4398</v>
      </c>
      <c r="R1766" t="s">
        <v>46</v>
      </c>
      <c r="S1766" t="s">
        <v>47</v>
      </c>
      <c r="T1766" t="s">
        <v>4399</v>
      </c>
      <c r="U1766" t="s">
        <v>4400</v>
      </c>
      <c r="V1766" t="s">
        <v>4401</v>
      </c>
      <c r="W1766" s="1">
        <v>43790</v>
      </c>
      <c r="X1766" s="2">
        <v>0.61458333333333337</v>
      </c>
      <c r="Y1766">
        <v>11</v>
      </c>
      <c r="Z1766">
        <v>2019</v>
      </c>
      <c r="AA1766" t="s">
        <v>51</v>
      </c>
      <c r="AB1766" t="s">
        <v>96</v>
      </c>
      <c r="AC1766" s="1">
        <v>43795</v>
      </c>
      <c r="AD1766">
        <v>11</v>
      </c>
      <c r="AE1766">
        <v>2019</v>
      </c>
      <c r="AF1766">
        <v>5</v>
      </c>
      <c r="AG1766" s="3" t="s">
        <v>5043</v>
      </c>
      <c r="AH1766" t="s">
        <v>54</v>
      </c>
      <c r="AI1766">
        <v>39.097499999999997</v>
      </c>
      <c r="AJ1766">
        <v>-94.544906999999995</v>
      </c>
      <c r="AK1766">
        <v>11032</v>
      </c>
      <c r="AL1766" t="s">
        <v>5044</v>
      </c>
    </row>
    <row r="1767" spans="1:38" ht="75" x14ac:dyDescent="0.25">
      <c r="A1767">
        <v>3517</v>
      </c>
      <c r="B1767">
        <v>2019191075</v>
      </c>
      <c r="C1767" t="s">
        <v>5045</v>
      </c>
      <c r="D1767" t="s">
        <v>649</v>
      </c>
      <c r="E1767" t="s">
        <v>39</v>
      </c>
      <c r="F1767">
        <v>64109</v>
      </c>
      <c r="G1767" t="s">
        <v>82</v>
      </c>
      <c r="H1767">
        <v>4</v>
      </c>
      <c r="I1767" t="s">
        <v>322</v>
      </c>
      <c r="J1767">
        <v>1030</v>
      </c>
      <c r="K1767" t="s">
        <v>4395</v>
      </c>
      <c r="M1767">
        <v>233</v>
      </c>
      <c r="N1767">
        <v>1</v>
      </c>
      <c r="O1767" t="s">
        <v>4411</v>
      </c>
      <c r="P1767" t="s">
        <v>4412</v>
      </c>
      <c r="Q1767" t="s">
        <v>4413</v>
      </c>
      <c r="R1767" t="s">
        <v>46</v>
      </c>
      <c r="S1767" t="s">
        <v>47</v>
      </c>
      <c r="T1767" t="s">
        <v>547</v>
      </c>
      <c r="U1767" t="s">
        <v>548</v>
      </c>
      <c r="V1767" t="s">
        <v>4357</v>
      </c>
      <c r="W1767" s="1">
        <v>43780</v>
      </c>
      <c r="X1767" s="2">
        <v>0.5805555555555556</v>
      </c>
      <c r="Y1767">
        <v>11</v>
      </c>
      <c r="Z1767">
        <v>2019</v>
      </c>
      <c r="AA1767" t="s">
        <v>51</v>
      </c>
      <c r="AB1767" t="s">
        <v>96</v>
      </c>
      <c r="AC1767" s="1">
        <v>44013</v>
      </c>
      <c r="AD1767">
        <v>7</v>
      </c>
      <c r="AE1767">
        <v>2020</v>
      </c>
      <c r="AF1767">
        <v>233</v>
      </c>
      <c r="AG1767" s="3" t="s">
        <v>5046</v>
      </c>
      <c r="AH1767" t="s">
        <v>54</v>
      </c>
      <c r="AI1767">
        <v>39.069967999999903</v>
      </c>
      <c r="AJ1767">
        <v>-94.576924000000005</v>
      </c>
      <c r="AK1767">
        <v>128200</v>
      </c>
      <c r="AL1767" t="s">
        <v>5047</v>
      </c>
    </row>
    <row r="1768" spans="1:38" ht="60" x14ac:dyDescent="0.25">
      <c r="A1768">
        <v>3212</v>
      </c>
      <c r="B1768">
        <v>2019195541</v>
      </c>
      <c r="C1768" t="s">
        <v>5048</v>
      </c>
      <c r="D1768" t="s">
        <v>100</v>
      </c>
      <c r="E1768" t="s">
        <v>39</v>
      </c>
      <c r="F1768">
        <v>64125</v>
      </c>
      <c r="G1768" t="s">
        <v>40</v>
      </c>
      <c r="H1768">
        <v>4</v>
      </c>
      <c r="I1768" t="s">
        <v>41</v>
      </c>
      <c r="J1768">
        <v>4440</v>
      </c>
      <c r="K1768" t="s">
        <v>4395</v>
      </c>
      <c r="M1768">
        <v>4</v>
      </c>
      <c r="N1768">
        <v>337</v>
      </c>
      <c r="O1768" t="s">
        <v>4396</v>
      </c>
      <c r="P1768" t="s">
        <v>4397</v>
      </c>
      <c r="Q1768" t="s">
        <v>4398</v>
      </c>
      <c r="R1768" t="s">
        <v>46</v>
      </c>
      <c r="S1768" t="s">
        <v>47</v>
      </c>
      <c r="T1768" t="s">
        <v>4399</v>
      </c>
      <c r="U1768" t="s">
        <v>4400</v>
      </c>
      <c r="V1768" t="s">
        <v>4401</v>
      </c>
      <c r="W1768" s="1">
        <v>43790</v>
      </c>
      <c r="X1768" s="2">
        <v>0.63750000000000007</v>
      </c>
      <c r="Y1768">
        <v>11</v>
      </c>
      <c r="Z1768">
        <v>2019</v>
      </c>
      <c r="AA1768" t="s">
        <v>51</v>
      </c>
      <c r="AB1768" t="s">
        <v>52</v>
      </c>
      <c r="AC1768" s="1">
        <v>43794</v>
      </c>
      <c r="AD1768">
        <v>11</v>
      </c>
      <c r="AE1768">
        <v>2019</v>
      </c>
      <c r="AF1768">
        <v>4</v>
      </c>
      <c r="AG1768" s="3" t="s">
        <v>5049</v>
      </c>
      <c r="AH1768" t="s">
        <v>54</v>
      </c>
      <c r="AI1768">
        <v>39.105474000000001</v>
      </c>
      <c r="AJ1768">
        <v>-94.504232999999999</v>
      </c>
      <c r="AK1768">
        <v>46422</v>
      </c>
      <c r="AL1768" t="s">
        <v>5050</v>
      </c>
    </row>
    <row r="1769" spans="1:38" ht="75" x14ac:dyDescent="0.25">
      <c r="A1769">
        <v>4065</v>
      </c>
      <c r="B1769">
        <v>2019183862</v>
      </c>
      <c r="C1769" t="s">
        <v>5051</v>
      </c>
      <c r="D1769" t="s">
        <v>77</v>
      </c>
      <c r="E1769" t="s">
        <v>39</v>
      </c>
      <c r="F1769">
        <v>64130</v>
      </c>
      <c r="G1769" t="s">
        <v>67</v>
      </c>
      <c r="H1769">
        <v>5</v>
      </c>
      <c r="I1769" t="s">
        <v>322</v>
      </c>
      <c r="J1769">
        <v>1030</v>
      </c>
      <c r="K1769" t="s">
        <v>4395</v>
      </c>
      <c r="M1769">
        <v>55</v>
      </c>
      <c r="N1769">
        <v>7</v>
      </c>
      <c r="O1769" t="s">
        <v>4411</v>
      </c>
      <c r="P1769" t="s">
        <v>4412</v>
      </c>
      <c r="Q1769" t="s">
        <v>4413</v>
      </c>
      <c r="R1769" t="s">
        <v>46</v>
      </c>
      <c r="S1769" t="s">
        <v>47</v>
      </c>
      <c r="T1769" t="s">
        <v>3456</v>
      </c>
      <c r="U1769" t="s">
        <v>5052</v>
      </c>
      <c r="V1769" t="s">
        <v>3458</v>
      </c>
      <c r="W1769" s="1">
        <v>43761</v>
      </c>
      <c r="X1769" s="2">
        <v>0.57847222222222217</v>
      </c>
      <c r="Y1769">
        <v>10</v>
      </c>
      <c r="Z1769">
        <v>2019</v>
      </c>
      <c r="AA1769" t="s">
        <v>51</v>
      </c>
      <c r="AB1769" t="s">
        <v>96</v>
      </c>
      <c r="AC1769" s="1">
        <v>43816</v>
      </c>
      <c r="AD1769">
        <v>12</v>
      </c>
      <c r="AE1769">
        <v>2019</v>
      </c>
      <c r="AF1769">
        <v>55</v>
      </c>
      <c r="AG1769" s="3" t="s">
        <v>5053</v>
      </c>
      <c r="AH1769" t="s">
        <v>54</v>
      </c>
      <c r="AI1769">
        <v>39.032511</v>
      </c>
      <c r="AJ1769">
        <v>-94.547039999999996</v>
      </c>
      <c r="AK1769">
        <v>35993</v>
      </c>
      <c r="AL1769" t="s">
        <v>5054</v>
      </c>
    </row>
    <row r="1770" spans="1:38" ht="75" x14ac:dyDescent="0.25">
      <c r="A1770">
        <v>4064</v>
      </c>
      <c r="B1770">
        <v>2019184061</v>
      </c>
      <c r="C1770" t="s">
        <v>5055</v>
      </c>
      <c r="D1770" t="s">
        <v>649</v>
      </c>
      <c r="E1770" t="s">
        <v>39</v>
      </c>
      <c r="F1770">
        <v>64109</v>
      </c>
      <c r="G1770" t="s">
        <v>82</v>
      </c>
      <c r="H1770">
        <v>4</v>
      </c>
      <c r="I1770" t="s">
        <v>41</v>
      </c>
      <c r="J1770">
        <v>4440</v>
      </c>
      <c r="K1770" t="s">
        <v>4395</v>
      </c>
      <c r="M1770">
        <v>65</v>
      </c>
      <c r="N1770">
        <v>10</v>
      </c>
      <c r="O1770" t="s">
        <v>4411</v>
      </c>
      <c r="P1770" t="s">
        <v>4412</v>
      </c>
      <c r="Q1770" t="s">
        <v>4413</v>
      </c>
      <c r="R1770" t="s">
        <v>46</v>
      </c>
      <c r="S1770" t="s">
        <v>47</v>
      </c>
      <c r="T1770" t="s">
        <v>547</v>
      </c>
      <c r="U1770" t="s">
        <v>548</v>
      </c>
      <c r="V1770" t="s">
        <v>4418</v>
      </c>
      <c r="W1770" s="1">
        <v>43761</v>
      </c>
      <c r="X1770" s="2">
        <v>0.75902777777777775</v>
      </c>
      <c r="Y1770">
        <v>10</v>
      </c>
      <c r="Z1770">
        <v>2019</v>
      </c>
      <c r="AA1770" t="s">
        <v>51</v>
      </c>
      <c r="AB1770" t="s">
        <v>96</v>
      </c>
      <c r="AC1770" s="1">
        <v>43826</v>
      </c>
      <c r="AD1770">
        <v>12</v>
      </c>
      <c r="AE1770">
        <v>2019</v>
      </c>
      <c r="AF1770">
        <v>65</v>
      </c>
      <c r="AG1770" s="3" t="s">
        <v>5056</v>
      </c>
      <c r="AH1770" t="s">
        <v>54</v>
      </c>
      <c r="AI1770">
        <v>39.065069999999999</v>
      </c>
      <c r="AJ1770">
        <v>-94.573605000000001</v>
      </c>
      <c r="AK1770">
        <v>128543</v>
      </c>
      <c r="AL1770" t="s">
        <v>5057</v>
      </c>
    </row>
    <row r="1771" spans="1:38" ht="75" x14ac:dyDescent="0.25">
      <c r="A1771">
        <v>4063</v>
      </c>
      <c r="B1771">
        <v>2019183945</v>
      </c>
      <c r="C1771" t="s">
        <v>5058</v>
      </c>
      <c r="D1771" t="s">
        <v>77</v>
      </c>
      <c r="E1771" t="s">
        <v>39</v>
      </c>
      <c r="F1771">
        <v>64130</v>
      </c>
      <c r="G1771" t="s">
        <v>67</v>
      </c>
      <c r="H1771">
        <v>5</v>
      </c>
      <c r="I1771" t="s">
        <v>322</v>
      </c>
      <c r="J1771">
        <v>1030</v>
      </c>
      <c r="K1771" t="s">
        <v>4395</v>
      </c>
      <c r="M1771">
        <v>8</v>
      </c>
      <c r="N1771">
        <v>161</v>
      </c>
      <c r="O1771" t="s">
        <v>4411</v>
      </c>
      <c r="P1771" t="s">
        <v>4412</v>
      </c>
      <c r="Q1771" t="s">
        <v>4413</v>
      </c>
      <c r="R1771" t="s">
        <v>46</v>
      </c>
      <c r="S1771" t="s">
        <v>47</v>
      </c>
      <c r="T1771" t="s">
        <v>547</v>
      </c>
      <c r="U1771" t="s">
        <v>548</v>
      </c>
      <c r="V1771" t="s">
        <v>4418</v>
      </c>
      <c r="W1771" s="1">
        <v>43761</v>
      </c>
      <c r="X1771" s="2">
        <v>0.63680555555555551</v>
      </c>
      <c r="Y1771">
        <v>10</v>
      </c>
      <c r="Z1771">
        <v>2019</v>
      </c>
      <c r="AA1771" t="s">
        <v>51</v>
      </c>
      <c r="AB1771" t="s">
        <v>52</v>
      </c>
      <c r="AC1771" s="1">
        <v>43769</v>
      </c>
      <c r="AD1771">
        <v>10</v>
      </c>
      <c r="AE1771">
        <v>2019</v>
      </c>
      <c r="AF1771">
        <v>8</v>
      </c>
      <c r="AG1771" s="3" t="s">
        <v>5059</v>
      </c>
      <c r="AH1771" t="s">
        <v>54</v>
      </c>
      <c r="AI1771">
        <v>39.032868000000001</v>
      </c>
      <c r="AJ1771">
        <v>-94.550969999999893</v>
      </c>
      <c r="AK1771">
        <v>36143</v>
      </c>
      <c r="AL1771" t="s">
        <v>5060</v>
      </c>
    </row>
    <row r="1772" spans="1:38" ht="75" x14ac:dyDescent="0.25">
      <c r="A1772">
        <v>4062</v>
      </c>
      <c r="B1772">
        <v>2019183942</v>
      </c>
      <c r="C1772" t="s">
        <v>5004</v>
      </c>
      <c r="D1772" t="s">
        <v>649</v>
      </c>
      <c r="E1772" t="s">
        <v>39</v>
      </c>
      <c r="F1772">
        <v>64109</v>
      </c>
      <c r="G1772" t="s">
        <v>82</v>
      </c>
      <c r="H1772">
        <v>4</v>
      </c>
      <c r="I1772" t="s">
        <v>322</v>
      </c>
      <c r="J1772">
        <v>1030</v>
      </c>
      <c r="K1772" t="s">
        <v>4395</v>
      </c>
      <c r="M1772">
        <v>8</v>
      </c>
      <c r="N1772">
        <v>161</v>
      </c>
      <c r="O1772" t="s">
        <v>4411</v>
      </c>
      <c r="P1772" t="s">
        <v>4412</v>
      </c>
      <c r="Q1772" t="s">
        <v>4413</v>
      </c>
      <c r="R1772" t="s">
        <v>46</v>
      </c>
      <c r="S1772" t="s">
        <v>47</v>
      </c>
      <c r="T1772" t="s">
        <v>547</v>
      </c>
      <c r="U1772" t="s">
        <v>548</v>
      </c>
      <c r="V1772" t="s">
        <v>4418</v>
      </c>
      <c r="W1772" s="1">
        <v>43761</v>
      </c>
      <c r="X1772" s="2">
        <v>0.63472222222222219</v>
      </c>
      <c r="Y1772">
        <v>10</v>
      </c>
      <c r="Z1772">
        <v>2019</v>
      </c>
      <c r="AA1772" t="s">
        <v>51</v>
      </c>
      <c r="AB1772" t="s">
        <v>52</v>
      </c>
      <c r="AC1772" s="1">
        <v>43769</v>
      </c>
      <c r="AD1772">
        <v>10</v>
      </c>
      <c r="AE1772">
        <v>2019</v>
      </c>
      <c r="AF1772">
        <v>8</v>
      </c>
      <c r="AG1772" s="3" t="s">
        <v>5005</v>
      </c>
      <c r="AH1772" t="s">
        <v>54</v>
      </c>
      <c r="AI1772">
        <v>39.069457999999997</v>
      </c>
      <c r="AJ1772">
        <v>-94.575785999999994</v>
      </c>
      <c r="AK1772">
        <v>128002</v>
      </c>
      <c r="AL1772" t="s">
        <v>5061</v>
      </c>
    </row>
    <row r="1773" spans="1:38" ht="75" x14ac:dyDescent="0.25">
      <c r="A1773">
        <v>4061</v>
      </c>
      <c r="B1773">
        <v>2019183940</v>
      </c>
      <c r="C1773" t="s">
        <v>5062</v>
      </c>
      <c r="D1773" t="s">
        <v>77</v>
      </c>
      <c r="E1773" t="s">
        <v>39</v>
      </c>
      <c r="F1773">
        <v>64130</v>
      </c>
      <c r="G1773" t="s">
        <v>67</v>
      </c>
      <c r="H1773">
        <v>5</v>
      </c>
      <c r="I1773" t="s">
        <v>322</v>
      </c>
      <c r="J1773">
        <v>1030</v>
      </c>
      <c r="K1773" t="s">
        <v>4395</v>
      </c>
      <c r="M1773">
        <v>180</v>
      </c>
      <c r="N1773">
        <v>424</v>
      </c>
      <c r="O1773" t="s">
        <v>4411</v>
      </c>
      <c r="P1773" t="s">
        <v>4412</v>
      </c>
      <c r="Q1773" t="s">
        <v>4413</v>
      </c>
      <c r="R1773" t="s">
        <v>46</v>
      </c>
      <c r="S1773" t="s">
        <v>47</v>
      </c>
      <c r="T1773" t="s">
        <v>547</v>
      </c>
      <c r="U1773" t="s">
        <v>548</v>
      </c>
      <c r="V1773" t="s">
        <v>4418</v>
      </c>
      <c r="W1773" s="1">
        <v>43761</v>
      </c>
      <c r="X1773" s="2">
        <v>0.6333333333333333</v>
      </c>
      <c r="Y1773">
        <v>10</v>
      </c>
      <c r="Z1773">
        <v>2019</v>
      </c>
      <c r="AA1773" t="s">
        <v>266</v>
      </c>
      <c r="AB1773" t="s">
        <v>96</v>
      </c>
      <c r="AG1773" s="3" t="s">
        <v>5063</v>
      </c>
      <c r="AH1773" t="s">
        <v>54</v>
      </c>
      <c r="AI1773">
        <v>39.031002000000001</v>
      </c>
      <c r="AJ1773">
        <v>-94.551085</v>
      </c>
      <c r="AK1773">
        <v>36099</v>
      </c>
      <c r="AL1773" t="s">
        <v>5064</v>
      </c>
    </row>
    <row r="1774" spans="1:38" ht="75" x14ac:dyDescent="0.25">
      <c r="A1774">
        <v>4060</v>
      </c>
      <c r="B1774">
        <v>2019183914</v>
      </c>
      <c r="C1774" t="s">
        <v>5065</v>
      </c>
      <c r="D1774" t="s">
        <v>77</v>
      </c>
      <c r="E1774" t="s">
        <v>39</v>
      </c>
      <c r="F1774">
        <v>64130</v>
      </c>
      <c r="G1774" t="s">
        <v>67</v>
      </c>
      <c r="H1774">
        <v>5</v>
      </c>
      <c r="I1774" t="s">
        <v>322</v>
      </c>
      <c r="J1774">
        <v>1030</v>
      </c>
      <c r="K1774" t="s">
        <v>4395</v>
      </c>
      <c r="M1774">
        <v>8</v>
      </c>
      <c r="N1774">
        <v>161</v>
      </c>
      <c r="O1774" t="s">
        <v>4411</v>
      </c>
      <c r="P1774" t="s">
        <v>4412</v>
      </c>
      <c r="Q1774" t="s">
        <v>4413</v>
      </c>
      <c r="R1774" t="s">
        <v>46</v>
      </c>
      <c r="S1774" t="s">
        <v>47</v>
      </c>
      <c r="T1774" t="s">
        <v>547</v>
      </c>
      <c r="U1774" t="s">
        <v>548</v>
      </c>
      <c r="V1774" t="s">
        <v>4418</v>
      </c>
      <c r="W1774" s="1">
        <v>43761</v>
      </c>
      <c r="X1774" s="2">
        <v>0.62083333333333335</v>
      </c>
      <c r="Y1774">
        <v>10</v>
      </c>
      <c r="Z1774">
        <v>2019</v>
      </c>
      <c r="AA1774" t="s">
        <v>51</v>
      </c>
      <c r="AB1774" t="s">
        <v>52</v>
      </c>
      <c r="AC1774" s="1">
        <v>43769</v>
      </c>
      <c r="AD1774">
        <v>10</v>
      </c>
      <c r="AE1774">
        <v>2019</v>
      </c>
      <c r="AF1774">
        <v>8</v>
      </c>
      <c r="AG1774" s="3" t="s">
        <v>5066</v>
      </c>
      <c r="AH1774" t="s">
        <v>54</v>
      </c>
      <c r="AI1774">
        <v>39.030946</v>
      </c>
      <c r="AJ1774">
        <v>-94.549451000000005</v>
      </c>
      <c r="AK1774">
        <v>35907</v>
      </c>
      <c r="AL1774" t="s">
        <v>5067</v>
      </c>
    </row>
    <row r="1775" spans="1:38" ht="75" x14ac:dyDescent="0.25">
      <c r="A1775">
        <v>4059</v>
      </c>
      <c r="B1775">
        <v>2019183912</v>
      </c>
      <c r="C1775" t="s">
        <v>5068</v>
      </c>
      <c r="D1775" t="s">
        <v>77</v>
      </c>
      <c r="E1775" t="s">
        <v>39</v>
      </c>
      <c r="F1775">
        <v>64130</v>
      </c>
      <c r="G1775" t="s">
        <v>67</v>
      </c>
      <c r="H1775">
        <v>5</v>
      </c>
      <c r="I1775" t="s">
        <v>322</v>
      </c>
      <c r="J1775">
        <v>1030</v>
      </c>
      <c r="K1775" t="s">
        <v>4395</v>
      </c>
      <c r="M1775">
        <v>180</v>
      </c>
      <c r="N1775">
        <v>424</v>
      </c>
      <c r="O1775" t="s">
        <v>4411</v>
      </c>
      <c r="P1775" t="s">
        <v>4412</v>
      </c>
      <c r="Q1775" t="s">
        <v>4413</v>
      </c>
      <c r="R1775" t="s">
        <v>46</v>
      </c>
      <c r="S1775" t="s">
        <v>47</v>
      </c>
      <c r="T1775" t="s">
        <v>547</v>
      </c>
      <c r="U1775" t="s">
        <v>548</v>
      </c>
      <c r="V1775" t="s">
        <v>4418</v>
      </c>
      <c r="W1775" s="1">
        <v>43761</v>
      </c>
      <c r="X1775" s="2">
        <v>0.61944444444444446</v>
      </c>
      <c r="Y1775">
        <v>10</v>
      </c>
      <c r="Z1775">
        <v>2019</v>
      </c>
      <c r="AA1775" t="s">
        <v>266</v>
      </c>
      <c r="AB1775" t="s">
        <v>96</v>
      </c>
      <c r="AG1775" s="3" t="s">
        <v>5069</v>
      </c>
      <c r="AH1775" t="s">
        <v>54</v>
      </c>
      <c r="AI1775">
        <v>39.032247999999903</v>
      </c>
      <c r="AJ1775">
        <v>-94.547545999999997</v>
      </c>
      <c r="AK1775">
        <v>35985</v>
      </c>
      <c r="AL1775" t="s">
        <v>5070</v>
      </c>
    </row>
    <row r="1776" spans="1:38" ht="75" x14ac:dyDescent="0.25">
      <c r="A1776">
        <v>4058</v>
      </c>
      <c r="B1776">
        <v>2019183861</v>
      </c>
      <c r="C1776" t="s">
        <v>5071</v>
      </c>
      <c r="D1776" t="s">
        <v>77</v>
      </c>
      <c r="E1776" t="s">
        <v>39</v>
      </c>
      <c r="F1776">
        <v>64130</v>
      </c>
      <c r="G1776" t="s">
        <v>67</v>
      </c>
      <c r="H1776">
        <v>5</v>
      </c>
      <c r="I1776" t="s">
        <v>322</v>
      </c>
      <c r="J1776">
        <v>1030</v>
      </c>
      <c r="K1776" t="s">
        <v>4395</v>
      </c>
      <c r="M1776">
        <v>180</v>
      </c>
      <c r="N1776">
        <v>424</v>
      </c>
      <c r="O1776" t="s">
        <v>4411</v>
      </c>
      <c r="P1776" t="s">
        <v>4412</v>
      </c>
      <c r="Q1776" t="s">
        <v>4413</v>
      </c>
      <c r="R1776" t="s">
        <v>46</v>
      </c>
      <c r="S1776" t="s">
        <v>47</v>
      </c>
      <c r="T1776" t="s">
        <v>547</v>
      </c>
      <c r="U1776" t="s">
        <v>548</v>
      </c>
      <c r="V1776" t="s">
        <v>4418</v>
      </c>
      <c r="W1776" s="1">
        <v>43761</v>
      </c>
      <c r="X1776" s="2">
        <v>0.57638888888888895</v>
      </c>
      <c r="Y1776">
        <v>10</v>
      </c>
      <c r="Z1776">
        <v>2019</v>
      </c>
      <c r="AA1776" t="s">
        <v>266</v>
      </c>
      <c r="AB1776" t="s">
        <v>96</v>
      </c>
      <c r="AG1776" s="3" t="s">
        <v>5072</v>
      </c>
      <c r="AH1776" t="s">
        <v>54</v>
      </c>
      <c r="AI1776">
        <v>39.031120999999999</v>
      </c>
      <c r="AJ1776">
        <v>-94.547128999999998</v>
      </c>
      <c r="AK1776">
        <v>35939</v>
      </c>
      <c r="AL1776" t="s">
        <v>5073</v>
      </c>
    </row>
    <row r="1777" spans="1:38" ht="60" x14ac:dyDescent="0.25">
      <c r="A1777">
        <v>4057</v>
      </c>
      <c r="B1777">
        <v>2019183848</v>
      </c>
      <c r="C1777" t="s">
        <v>5074</v>
      </c>
      <c r="D1777" t="s">
        <v>77</v>
      </c>
      <c r="E1777" t="s">
        <v>39</v>
      </c>
      <c r="F1777">
        <v>64130</v>
      </c>
      <c r="G1777" t="s">
        <v>67</v>
      </c>
      <c r="H1777">
        <v>5</v>
      </c>
      <c r="I1777" t="s">
        <v>322</v>
      </c>
      <c r="J1777">
        <v>1030</v>
      </c>
      <c r="K1777" t="s">
        <v>4395</v>
      </c>
      <c r="M1777">
        <v>7</v>
      </c>
      <c r="N1777">
        <v>177</v>
      </c>
      <c r="O1777" t="s">
        <v>4411</v>
      </c>
      <c r="P1777" t="s">
        <v>4412</v>
      </c>
      <c r="Q1777" t="s">
        <v>4413</v>
      </c>
      <c r="R1777" t="s">
        <v>46</v>
      </c>
      <c r="S1777" t="s">
        <v>47</v>
      </c>
      <c r="T1777" t="s">
        <v>547</v>
      </c>
      <c r="U1777" t="s">
        <v>548</v>
      </c>
      <c r="V1777" t="s">
        <v>4418</v>
      </c>
      <c r="W1777" s="1">
        <v>43761</v>
      </c>
      <c r="X1777" s="2">
        <v>0.57222222222222219</v>
      </c>
      <c r="Y1777">
        <v>10</v>
      </c>
      <c r="Z1777">
        <v>2019</v>
      </c>
      <c r="AA1777" t="s">
        <v>51</v>
      </c>
      <c r="AB1777" t="s">
        <v>52</v>
      </c>
      <c r="AC1777" s="1">
        <v>43768</v>
      </c>
      <c r="AD1777">
        <v>10</v>
      </c>
      <c r="AE1777">
        <v>2019</v>
      </c>
      <c r="AF1777">
        <v>7</v>
      </c>
      <c r="AG1777" s="3" t="s">
        <v>5075</v>
      </c>
      <c r="AH1777" t="s">
        <v>54</v>
      </c>
      <c r="AI1777">
        <v>39.032240000000002</v>
      </c>
      <c r="AJ1777">
        <v>-94.545907</v>
      </c>
      <c r="AK1777">
        <v>35965</v>
      </c>
      <c r="AL1777" t="s">
        <v>5076</v>
      </c>
    </row>
    <row r="1778" spans="1:38" ht="60" x14ac:dyDescent="0.25">
      <c r="A1778">
        <v>4104</v>
      </c>
      <c r="B1778">
        <v>2019183221</v>
      </c>
      <c r="C1778" t="s">
        <v>5077</v>
      </c>
      <c r="D1778" t="s">
        <v>176</v>
      </c>
      <c r="E1778" t="s">
        <v>39</v>
      </c>
      <c r="F1778">
        <v>64124</v>
      </c>
      <c r="G1778" t="s">
        <v>40</v>
      </c>
      <c r="H1778">
        <v>3</v>
      </c>
      <c r="I1778" t="s">
        <v>41</v>
      </c>
      <c r="J1778">
        <v>4440</v>
      </c>
      <c r="K1778" t="s">
        <v>4395</v>
      </c>
      <c r="M1778">
        <v>6</v>
      </c>
      <c r="N1778">
        <v>207</v>
      </c>
      <c r="O1778" t="s">
        <v>4396</v>
      </c>
      <c r="P1778" t="s">
        <v>4397</v>
      </c>
      <c r="Q1778" t="s">
        <v>4398</v>
      </c>
      <c r="R1778" t="s">
        <v>46</v>
      </c>
      <c r="S1778" t="s">
        <v>47</v>
      </c>
      <c r="T1778" t="s">
        <v>4399</v>
      </c>
      <c r="U1778" t="s">
        <v>4400</v>
      </c>
      <c r="V1778" t="s">
        <v>4401</v>
      </c>
      <c r="W1778" s="1">
        <v>43760</v>
      </c>
      <c r="X1778" s="2">
        <v>0.61041666666666672</v>
      </c>
      <c r="Y1778">
        <v>10</v>
      </c>
      <c r="Z1778">
        <v>2019</v>
      </c>
      <c r="AA1778" t="s">
        <v>51</v>
      </c>
      <c r="AB1778" t="s">
        <v>96</v>
      </c>
      <c r="AC1778" s="1">
        <v>43766</v>
      </c>
      <c r="AD1778">
        <v>10</v>
      </c>
      <c r="AE1778">
        <v>2019</v>
      </c>
      <c r="AF1778">
        <v>6</v>
      </c>
      <c r="AG1778" s="3" t="s">
        <v>5078</v>
      </c>
      <c r="AH1778" t="s">
        <v>54</v>
      </c>
      <c r="AI1778">
        <v>39.105342999999998</v>
      </c>
      <c r="AJ1778">
        <v>-94.541280999999998</v>
      </c>
      <c r="AK1778">
        <v>9809</v>
      </c>
      <c r="AL1778" t="s">
        <v>5079</v>
      </c>
    </row>
    <row r="1779" spans="1:38" ht="60" x14ac:dyDescent="0.25">
      <c r="A1779">
        <v>4056</v>
      </c>
      <c r="B1779">
        <v>2019183781</v>
      </c>
      <c r="C1779" t="s">
        <v>5080</v>
      </c>
      <c r="D1779" t="s">
        <v>649</v>
      </c>
      <c r="E1779" t="s">
        <v>39</v>
      </c>
      <c r="F1779">
        <v>64109</v>
      </c>
      <c r="G1779" t="s">
        <v>82</v>
      </c>
      <c r="H1779">
        <v>4</v>
      </c>
      <c r="I1779" t="s">
        <v>322</v>
      </c>
      <c r="J1779">
        <v>1030</v>
      </c>
      <c r="K1779" t="s">
        <v>4395</v>
      </c>
      <c r="M1779">
        <v>28</v>
      </c>
      <c r="N1779">
        <v>29</v>
      </c>
      <c r="O1779" t="s">
        <v>4411</v>
      </c>
      <c r="P1779" t="s">
        <v>4412</v>
      </c>
      <c r="Q1779" t="s">
        <v>4413</v>
      </c>
      <c r="R1779" t="s">
        <v>46</v>
      </c>
      <c r="S1779" t="s">
        <v>47</v>
      </c>
      <c r="T1779" t="s">
        <v>547</v>
      </c>
      <c r="U1779" t="s">
        <v>548</v>
      </c>
      <c r="V1779" t="s">
        <v>4357</v>
      </c>
      <c r="W1779" s="1">
        <v>43761</v>
      </c>
      <c r="X1779" s="2">
        <v>0.51527777777777783</v>
      </c>
      <c r="Y1779">
        <v>10</v>
      </c>
      <c r="Z1779">
        <v>2019</v>
      </c>
      <c r="AA1779" t="s">
        <v>51</v>
      </c>
      <c r="AB1779" t="s">
        <v>96</v>
      </c>
      <c r="AC1779" s="1">
        <v>43789</v>
      </c>
      <c r="AD1779">
        <v>11</v>
      </c>
      <c r="AE1779">
        <v>2019</v>
      </c>
      <c r="AF1779">
        <v>28</v>
      </c>
      <c r="AG1779" s="3" t="s">
        <v>5081</v>
      </c>
      <c r="AH1779" t="s">
        <v>54</v>
      </c>
      <c r="AI1779">
        <v>39.070481999999998</v>
      </c>
      <c r="AJ1779">
        <v>-94.577437000000003</v>
      </c>
      <c r="AK1779">
        <v>128221</v>
      </c>
      <c r="AL1779" t="s">
        <v>5082</v>
      </c>
    </row>
    <row r="1780" spans="1:38" ht="60" x14ac:dyDescent="0.25">
      <c r="A1780">
        <v>4054</v>
      </c>
      <c r="B1780">
        <v>2019183918</v>
      </c>
      <c r="C1780" t="s">
        <v>5083</v>
      </c>
      <c r="D1780" t="s">
        <v>77</v>
      </c>
      <c r="E1780" t="s">
        <v>39</v>
      </c>
      <c r="F1780">
        <v>64130</v>
      </c>
      <c r="G1780" t="s">
        <v>67</v>
      </c>
      <c r="H1780">
        <v>5</v>
      </c>
      <c r="I1780" t="s">
        <v>322</v>
      </c>
      <c r="J1780">
        <v>1030</v>
      </c>
      <c r="K1780" t="s">
        <v>4395</v>
      </c>
      <c r="M1780">
        <v>12</v>
      </c>
      <c r="N1780">
        <v>72</v>
      </c>
      <c r="O1780" t="s">
        <v>4411</v>
      </c>
      <c r="P1780" t="s">
        <v>4412</v>
      </c>
      <c r="Q1780" t="s">
        <v>4413</v>
      </c>
      <c r="R1780" t="s">
        <v>46</v>
      </c>
      <c r="S1780" t="s">
        <v>47</v>
      </c>
      <c r="T1780" t="s">
        <v>547</v>
      </c>
      <c r="U1780" t="s">
        <v>548</v>
      </c>
      <c r="V1780" t="s">
        <v>4418</v>
      </c>
      <c r="W1780" s="1">
        <v>43761</v>
      </c>
      <c r="X1780" s="2">
        <v>0.62430555555555556</v>
      </c>
      <c r="Y1780">
        <v>10</v>
      </c>
      <c r="Z1780">
        <v>2019</v>
      </c>
      <c r="AA1780" t="s">
        <v>51</v>
      </c>
      <c r="AB1780" t="s">
        <v>96</v>
      </c>
      <c r="AC1780" s="1">
        <v>43773</v>
      </c>
      <c r="AD1780">
        <v>11</v>
      </c>
      <c r="AE1780">
        <v>2019</v>
      </c>
      <c r="AF1780">
        <v>12</v>
      </c>
      <c r="AG1780" s="3" t="s">
        <v>5084</v>
      </c>
      <c r="AH1780" t="s">
        <v>54</v>
      </c>
      <c r="AI1780">
        <v>39.031959000000001</v>
      </c>
      <c r="AJ1780">
        <v>-94.548711999999995</v>
      </c>
      <c r="AK1780">
        <v>36013</v>
      </c>
      <c r="AL1780" t="s">
        <v>5085</v>
      </c>
    </row>
    <row r="1781" spans="1:38" ht="75" x14ac:dyDescent="0.25">
      <c r="A1781">
        <v>4053</v>
      </c>
      <c r="B1781">
        <v>2019183920</v>
      </c>
      <c r="C1781" t="s">
        <v>5086</v>
      </c>
      <c r="D1781" t="s">
        <v>77</v>
      </c>
      <c r="E1781" t="s">
        <v>39</v>
      </c>
      <c r="F1781">
        <v>64130</v>
      </c>
      <c r="G1781" t="s">
        <v>67</v>
      </c>
      <c r="H1781">
        <v>5</v>
      </c>
      <c r="I1781" t="s">
        <v>322</v>
      </c>
      <c r="J1781">
        <v>1030</v>
      </c>
      <c r="K1781" t="s">
        <v>4395</v>
      </c>
      <c r="M1781">
        <v>125</v>
      </c>
      <c r="N1781">
        <v>2</v>
      </c>
      <c r="O1781" t="s">
        <v>4411</v>
      </c>
      <c r="P1781" t="s">
        <v>4412</v>
      </c>
      <c r="Q1781" t="s">
        <v>4413</v>
      </c>
      <c r="R1781" t="s">
        <v>46</v>
      </c>
      <c r="S1781" t="s">
        <v>47</v>
      </c>
      <c r="T1781" t="s">
        <v>547</v>
      </c>
      <c r="U1781" t="s">
        <v>548</v>
      </c>
      <c r="V1781" t="s">
        <v>4418</v>
      </c>
      <c r="W1781" s="1">
        <v>43761</v>
      </c>
      <c r="X1781" s="2">
        <v>0.62569444444444444</v>
      </c>
      <c r="Y1781">
        <v>10</v>
      </c>
      <c r="Z1781">
        <v>2019</v>
      </c>
      <c r="AA1781" t="s">
        <v>51</v>
      </c>
      <c r="AB1781" t="s">
        <v>96</v>
      </c>
      <c r="AC1781" s="1">
        <v>43886</v>
      </c>
      <c r="AD1781">
        <v>2</v>
      </c>
      <c r="AE1781">
        <v>2020</v>
      </c>
      <c r="AF1781">
        <v>125</v>
      </c>
      <c r="AG1781" s="3" t="s">
        <v>5087</v>
      </c>
      <c r="AH1781" t="s">
        <v>54</v>
      </c>
      <c r="AI1781">
        <v>39.032750999999998</v>
      </c>
      <c r="AJ1781">
        <v>-94.548670000000001</v>
      </c>
      <c r="AK1781">
        <v>36006</v>
      </c>
      <c r="AL1781" t="s">
        <v>5088</v>
      </c>
    </row>
    <row r="1782" spans="1:38" ht="60" x14ac:dyDescent="0.25">
      <c r="A1782">
        <v>4052</v>
      </c>
      <c r="B1782">
        <v>2019183990</v>
      </c>
      <c r="C1782" t="s">
        <v>5089</v>
      </c>
      <c r="D1782" t="s">
        <v>66</v>
      </c>
      <c r="E1782" t="s">
        <v>39</v>
      </c>
      <c r="F1782">
        <v>64132</v>
      </c>
      <c r="G1782" t="s">
        <v>67</v>
      </c>
      <c r="H1782">
        <v>5</v>
      </c>
      <c r="I1782" t="s">
        <v>41</v>
      </c>
      <c r="J1782">
        <v>4440</v>
      </c>
      <c r="K1782" t="s">
        <v>4395</v>
      </c>
      <c r="M1782">
        <v>58</v>
      </c>
      <c r="N1782">
        <v>5</v>
      </c>
      <c r="O1782" t="s">
        <v>4411</v>
      </c>
      <c r="P1782" t="s">
        <v>4412</v>
      </c>
      <c r="Q1782" t="s">
        <v>4413</v>
      </c>
      <c r="R1782" t="s">
        <v>46</v>
      </c>
      <c r="S1782" t="s">
        <v>47</v>
      </c>
      <c r="T1782" t="s">
        <v>547</v>
      </c>
      <c r="U1782" t="s">
        <v>548</v>
      </c>
      <c r="V1782" t="s">
        <v>4418</v>
      </c>
      <c r="W1782" s="1">
        <v>43761</v>
      </c>
      <c r="X1782" s="2">
        <v>0.67222222222222217</v>
      </c>
      <c r="Y1782">
        <v>10</v>
      </c>
      <c r="Z1782">
        <v>2019</v>
      </c>
      <c r="AA1782" t="s">
        <v>51</v>
      </c>
      <c r="AB1782" t="s">
        <v>96</v>
      </c>
      <c r="AC1782" s="1">
        <v>43819</v>
      </c>
      <c r="AD1782">
        <v>12</v>
      </c>
      <c r="AE1782">
        <v>2019</v>
      </c>
      <c r="AF1782">
        <v>58</v>
      </c>
      <c r="AG1782" s="3" t="s">
        <v>5090</v>
      </c>
      <c r="AH1782" t="s">
        <v>54</v>
      </c>
      <c r="AI1782">
        <v>39.000157999999999</v>
      </c>
      <c r="AJ1782">
        <v>-94.546476999999996</v>
      </c>
      <c r="AK1782">
        <v>2500</v>
      </c>
      <c r="AL1782" t="s">
        <v>5091</v>
      </c>
    </row>
    <row r="1783" spans="1:38" ht="75" x14ac:dyDescent="0.25">
      <c r="A1783">
        <v>4051</v>
      </c>
      <c r="B1783">
        <v>2019183812</v>
      </c>
      <c r="C1783" t="s">
        <v>5092</v>
      </c>
      <c r="D1783" t="s">
        <v>66</v>
      </c>
      <c r="E1783" t="s">
        <v>39</v>
      </c>
      <c r="F1783">
        <v>64132</v>
      </c>
      <c r="G1783" t="s">
        <v>67</v>
      </c>
      <c r="H1783">
        <v>5</v>
      </c>
      <c r="I1783" t="s">
        <v>41</v>
      </c>
      <c r="J1783">
        <v>4440</v>
      </c>
      <c r="K1783" t="s">
        <v>4395</v>
      </c>
      <c r="M1783">
        <v>69</v>
      </c>
      <c r="N1783">
        <v>5</v>
      </c>
      <c r="O1783" t="s">
        <v>4411</v>
      </c>
      <c r="P1783" t="s">
        <v>4412</v>
      </c>
      <c r="Q1783" t="s">
        <v>4413</v>
      </c>
      <c r="R1783" t="s">
        <v>46</v>
      </c>
      <c r="S1783" t="s">
        <v>47</v>
      </c>
      <c r="T1783" t="s">
        <v>547</v>
      </c>
      <c r="U1783" t="s">
        <v>548</v>
      </c>
      <c r="V1783" t="s">
        <v>4418</v>
      </c>
      <c r="W1783" s="1">
        <v>43761</v>
      </c>
      <c r="X1783" s="2">
        <v>0.54236111111111118</v>
      </c>
      <c r="Y1783">
        <v>10</v>
      </c>
      <c r="Z1783">
        <v>2019</v>
      </c>
      <c r="AA1783" t="s">
        <v>51</v>
      </c>
      <c r="AB1783" t="s">
        <v>96</v>
      </c>
      <c r="AC1783" s="1">
        <v>43830</v>
      </c>
      <c r="AD1783">
        <v>12</v>
      </c>
      <c r="AE1783">
        <v>2019</v>
      </c>
      <c r="AF1783">
        <v>69</v>
      </c>
      <c r="AG1783" s="3" t="s">
        <v>5093</v>
      </c>
      <c r="AH1783" t="s">
        <v>54</v>
      </c>
      <c r="AI1783">
        <v>38.998168999999997</v>
      </c>
      <c r="AJ1783">
        <v>-94.549064000000001</v>
      </c>
      <c r="AK1783">
        <v>3180</v>
      </c>
      <c r="AL1783" t="s">
        <v>5094</v>
      </c>
    </row>
    <row r="1784" spans="1:38" ht="60" x14ac:dyDescent="0.25">
      <c r="A1784">
        <v>4050</v>
      </c>
      <c r="B1784">
        <v>2019183499</v>
      </c>
      <c r="C1784" t="s">
        <v>5095</v>
      </c>
      <c r="D1784" t="s">
        <v>180</v>
      </c>
      <c r="E1784" t="s">
        <v>39</v>
      </c>
      <c r="F1784">
        <v>64128</v>
      </c>
      <c r="G1784" t="s">
        <v>40</v>
      </c>
      <c r="H1784">
        <v>3</v>
      </c>
      <c r="I1784" t="s">
        <v>41</v>
      </c>
      <c r="J1784">
        <v>4440</v>
      </c>
      <c r="K1784" t="s">
        <v>4395</v>
      </c>
      <c r="M1784">
        <v>226</v>
      </c>
      <c r="N1784">
        <v>1</v>
      </c>
      <c r="O1784" t="s">
        <v>4396</v>
      </c>
      <c r="P1784" t="s">
        <v>4397</v>
      </c>
      <c r="Q1784" t="s">
        <v>4398</v>
      </c>
      <c r="R1784" t="s">
        <v>46</v>
      </c>
      <c r="S1784" t="s">
        <v>47</v>
      </c>
      <c r="T1784" t="s">
        <v>4405</v>
      </c>
      <c r="U1784" t="s">
        <v>4406</v>
      </c>
      <c r="V1784" t="s">
        <v>4407</v>
      </c>
      <c r="W1784" s="1">
        <v>43761</v>
      </c>
      <c r="X1784" s="2">
        <v>0.31388888888888888</v>
      </c>
      <c r="Y1784">
        <v>10</v>
      </c>
      <c r="Z1784">
        <v>2019</v>
      </c>
      <c r="AA1784" t="s">
        <v>51</v>
      </c>
      <c r="AB1784" t="s">
        <v>96</v>
      </c>
      <c r="AC1784" s="1">
        <v>43987</v>
      </c>
      <c r="AD1784">
        <v>6</v>
      </c>
      <c r="AE1784">
        <v>2020</v>
      </c>
      <c r="AF1784">
        <v>226</v>
      </c>
      <c r="AG1784" s="3" t="s">
        <v>5096</v>
      </c>
      <c r="AH1784" t="s">
        <v>54</v>
      </c>
      <c r="AI1784">
        <v>39.072161999999999</v>
      </c>
      <c r="AJ1784">
        <v>-94.552111999999994</v>
      </c>
      <c r="AK1784">
        <v>24734</v>
      </c>
      <c r="AL1784" t="s">
        <v>5097</v>
      </c>
    </row>
    <row r="1785" spans="1:38" ht="60" x14ac:dyDescent="0.25">
      <c r="A1785">
        <v>4799</v>
      </c>
      <c r="B1785">
        <v>2019174768</v>
      </c>
      <c r="C1785" t="s">
        <v>4169</v>
      </c>
      <c r="D1785" t="s">
        <v>176</v>
      </c>
      <c r="E1785" t="s">
        <v>39</v>
      </c>
      <c r="F1785">
        <v>64127</v>
      </c>
      <c r="G1785" t="s">
        <v>40</v>
      </c>
      <c r="H1785">
        <v>3</v>
      </c>
      <c r="I1785" t="s">
        <v>2824</v>
      </c>
      <c r="J1785">
        <v>25</v>
      </c>
      <c r="K1785" t="s">
        <v>4395</v>
      </c>
      <c r="M1785">
        <v>5</v>
      </c>
      <c r="N1785">
        <v>258</v>
      </c>
      <c r="O1785" t="s">
        <v>4396</v>
      </c>
      <c r="P1785" t="s">
        <v>4397</v>
      </c>
      <c r="Q1785" t="s">
        <v>4398</v>
      </c>
      <c r="R1785" t="s">
        <v>46</v>
      </c>
      <c r="S1785" t="s">
        <v>47</v>
      </c>
      <c r="T1785" t="s">
        <v>4399</v>
      </c>
      <c r="U1785" t="s">
        <v>4400</v>
      </c>
      <c r="V1785" t="s">
        <v>4401</v>
      </c>
      <c r="W1785" s="1">
        <v>43740</v>
      </c>
      <c r="X1785" s="2">
        <v>0.55833333333333335</v>
      </c>
      <c r="Y1785">
        <v>10</v>
      </c>
      <c r="Z1785">
        <v>2019</v>
      </c>
      <c r="AA1785" t="s">
        <v>51</v>
      </c>
      <c r="AB1785" t="s">
        <v>96</v>
      </c>
      <c r="AC1785" s="1">
        <v>43745</v>
      </c>
      <c r="AD1785">
        <v>10</v>
      </c>
      <c r="AE1785">
        <v>2019</v>
      </c>
      <c r="AF1785">
        <v>5</v>
      </c>
      <c r="AG1785" s="3" t="s">
        <v>4170</v>
      </c>
      <c r="AH1785" t="s">
        <v>54</v>
      </c>
      <c r="AI1785">
        <v>39.099088000000002</v>
      </c>
      <c r="AJ1785">
        <v>-94.533698000000001</v>
      </c>
      <c r="AK1785">
        <v>10148</v>
      </c>
      <c r="AL1785" t="s">
        <v>5098</v>
      </c>
    </row>
    <row r="1786" spans="1:38" ht="60" x14ac:dyDescent="0.25">
      <c r="A1786">
        <v>4800</v>
      </c>
      <c r="B1786">
        <v>2019174769</v>
      </c>
      <c r="C1786" t="s">
        <v>5099</v>
      </c>
      <c r="D1786" t="s">
        <v>176</v>
      </c>
      <c r="E1786" t="s">
        <v>39</v>
      </c>
      <c r="F1786">
        <v>64124</v>
      </c>
      <c r="G1786" t="s">
        <v>40</v>
      </c>
      <c r="H1786">
        <v>3</v>
      </c>
      <c r="I1786" t="s">
        <v>2824</v>
      </c>
      <c r="J1786">
        <v>25</v>
      </c>
      <c r="K1786" t="s">
        <v>4395</v>
      </c>
      <c r="M1786">
        <v>5</v>
      </c>
      <c r="N1786">
        <v>258</v>
      </c>
      <c r="O1786" t="s">
        <v>4396</v>
      </c>
      <c r="P1786" t="s">
        <v>4397</v>
      </c>
      <c r="Q1786" t="s">
        <v>4398</v>
      </c>
      <c r="R1786" t="s">
        <v>46</v>
      </c>
      <c r="S1786" t="s">
        <v>47</v>
      </c>
      <c r="T1786" t="s">
        <v>4399</v>
      </c>
      <c r="U1786" t="s">
        <v>4400</v>
      </c>
      <c r="V1786" t="s">
        <v>4401</v>
      </c>
      <c r="W1786" s="1">
        <v>43740</v>
      </c>
      <c r="X1786" s="2">
        <v>0.55902777777777779</v>
      </c>
      <c r="Y1786">
        <v>10</v>
      </c>
      <c r="Z1786">
        <v>2019</v>
      </c>
      <c r="AA1786" t="s">
        <v>51</v>
      </c>
      <c r="AB1786" t="s">
        <v>96</v>
      </c>
      <c r="AC1786" s="1">
        <v>43745</v>
      </c>
      <c r="AD1786">
        <v>10</v>
      </c>
      <c r="AE1786">
        <v>2019</v>
      </c>
      <c r="AF1786">
        <v>5</v>
      </c>
      <c r="AG1786" s="3" t="s">
        <v>5100</v>
      </c>
      <c r="AH1786" t="s">
        <v>54</v>
      </c>
      <c r="AI1786">
        <v>39.102232999999998</v>
      </c>
      <c r="AJ1786">
        <v>-94.533287999999999</v>
      </c>
      <c r="AK1786">
        <v>9505</v>
      </c>
      <c r="AL1786" t="s">
        <v>5101</v>
      </c>
    </row>
    <row r="1787" spans="1:38" ht="75" x14ac:dyDescent="0.25">
      <c r="A1787">
        <v>4801</v>
      </c>
      <c r="B1787">
        <v>2019174892</v>
      </c>
      <c r="C1787" t="s">
        <v>5102</v>
      </c>
      <c r="D1787" t="s">
        <v>104</v>
      </c>
      <c r="E1787" t="s">
        <v>39</v>
      </c>
      <c r="F1787">
        <v>64130</v>
      </c>
      <c r="G1787" t="s">
        <v>67</v>
      </c>
      <c r="H1787">
        <v>5</v>
      </c>
      <c r="I1787" t="s">
        <v>41</v>
      </c>
      <c r="J1787">
        <v>4440</v>
      </c>
      <c r="K1787" t="s">
        <v>4395</v>
      </c>
      <c r="M1787">
        <v>180</v>
      </c>
      <c r="N1787">
        <v>424</v>
      </c>
      <c r="O1787" t="s">
        <v>4515</v>
      </c>
      <c r="P1787" t="s">
        <v>4516</v>
      </c>
      <c r="Q1787" t="s">
        <v>4413</v>
      </c>
      <c r="R1787" t="s">
        <v>91</v>
      </c>
      <c r="S1787" t="s">
        <v>2683</v>
      </c>
      <c r="T1787" t="s">
        <v>2684</v>
      </c>
      <c r="U1787" t="s">
        <v>2685</v>
      </c>
      <c r="V1787" t="s">
        <v>5009</v>
      </c>
      <c r="W1787" s="1">
        <v>43740</v>
      </c>
      <c r="X1787" s="2">
        <v>0.66875000000000007</v>
      </c>
      <c r="Y1787">
        <v>10</v>
      </c>
      <c r="Z1787">
        <v>2019</v>
      </c>
      <c r="AA1787" t="s">
        <v>266</v>
      </c>
      <c r="AB1787" t="s">
        <v>96</v>
      </c>
      <c r="AG1787" s="3" t="s">
        <v>5103</v>
      </c>
      <c r="AH1787" t="s">
        <v>54</v>
      </c>
      <c r="AI1787">
        <v>39.012485999999903</v>
      </c>
      <c r="AJ1787">
        <v>-94.537818000000001</v>
      </c>
      <c r="AK1787">
        <v>840</v>
      </c>
      <c r="AL1787" t="s">
        <v>5104</v>
      </c>
    </row>
    <row r="1788" spans="1:38" ht="60" x14ac:dyDescent="0.25">
      <c r="A1788">
        <v>4802</v>
      </c>
      <c r="B1788">
        <v>2019174726</v>
      </c>
      <c r="C1788" t="s">
        <v>5105</v>
      </c>
      <c r="D1788" t="s">
        <v>147</v>
      </c>
      <c r="E1788" t="s">
        <v>39</v>
      </c>
      <c r="F1788">
        <v>64127</v>
      </c>
      <c r="G1788" t="s">
        <v>40</v>
      </c>
      <c r="H1788">
        <v>3</v>
      </c>
      <c r="I1788" t="s">
        <v>41</v>
      </c>
      <c r="J1788">
        <v>4440</v>
      </c>
      <c r="K1788" t="s">
        <v>4395</v>
      </c>
      <c r="M1788">
        <v>180</v>
      </c>
      <c r="N1788">
        <v>424</v>
      </c>
      <c r="O1788" t="s">
        <v>4411</v>
      </c>
      <c r="P1788" t="s">
        <v>4412</v>
      </c>
      <c r="Q1788" t="s">
        <v>4413</v>
      </c>
      <c r="R1788" t="s">
        <v>46</v>
      </c>
      <c r="S1788" t="s">
        <v>47</v>
      </c>
      <c r="T1788" t="s">
        <v>547</v>
      </c>
      <c r="U1788" t="s">
        <v>548</v>
      </c>
      <c r="V1788" t="s">
        <v>4414</v>
      </c>
      <c r="W1788" s="1">
        <v>43740</v>
      </c>
      <c r="X1788" s="2">
        <v>0.53541666666666665</v>
      </c>
      <c r="Y1788">
        <v>10</v>
      </c>
      <c r="Z1788">
        <v>2019</v>
      </c>
      <c r="AA1788" t="s">
        <v>266</v>
      </c>
      <c r="AB1788" t="s">
        <v>96</v>
      </c>
      <c r="AG1788" s="3" t="s">
        <v>5106</v>
      </c>
      <c r="AH1788" t="s">
        <v>54</v>
      </c>
      <c r="AI1788">
        <v>39.093282000000002</v>
      </c>
      <c r="AJ1788">
        <v>-94.527069999999995</v>
      </c>
      <c r="AK1788">
        <v>8665</v>
      </c>
      <c r="AL1788" t="s">
        <v>5107</v>
      </c>
    </row>
    <row r="1789" spans="1:38" ht="60" x14ac:dyDescent="0.25">
      <c r="A1789">
        <v>4055</v>
      </c>
      <c r="B1789">
        <v>2019183841</v>
      </c>
      <c r="C1789" t="s">
        <v>5108</v>
      </c>
      <c r="D1789" t="s">
        <v>77</v>
      </c>
      <c r="E1789" t="s">
        <v>39</v>
      </c>
      <c r="F1789">
        <v>64130</v>
      </c>
      <c r="G1789" t="s">
        <v>67</v>
      </c>
      <c r="H1789">
        <v>5</v>
      </c>
      <c r="I1789" t="s">
        <v>322</v>
      </c>
      <c r="J1789">
        <v>1030</v>
      </c>
      <c r="K1789" t="s">
        <v>4395</v>
      </c>
      <c r="M1789">
        <v>16</v>
      </c>
      <c r="N1789">
        <v>32</v>
      </c>
      <c r="O1789" t="s">
        <v>4411</v>
      </c>
      <c r="P1789" t="s">
        <v>4412</v>
      </c>
      <c r="Q1789" t="s">
        <v>4413</v>
      </c>
      <c r="R1789" t="s">
        <v>46</v>
      </c>
      <c r="S1789" t="s">
        <v>47</v>
      </c>
      <c r="T1789" t="s">
        <v>547</v>
      </c>
      <c r="U1789" t="s">
        <v>548</v>
      </c>
      <c r="V1789" t="s">
        <v>4418</v>
      </c>
      <c r="W1789" s="1">
        <v>43761</v>
      </c>
      <c r="X1789" s="2">
        <v>0.56874999999999998</v>
      </c>
      <c r="Y1789">
        <v>10</v>
      </c>
      <c r="Z1789">
        <v>2019</v>
      </c>
      <c r="AA1789" t="s">
        <v>51</v>
      </c>
      <c r="AB1789" t="s">
        <v>96</v>
      </c>
      <c r="AC1789" s="1">
        <v>43777</v>
      </c>
      <c r="AD1789">
        <v>11</v>
      </c>
      <c r="AE1789">
        <v>2019</v>
      </c>
      <c r="AF1789">
        <v>16</v>
      </c>
      <c r="AG1789" s="3" t="s">
        <v>5109</v>
      </c>
      <c r="AH1789" t="s">
        <v>54</v>
      </c>
      <c r="AI1789">
        <v>39.032350999999998</v>
      </c>
      <c r="AJ1789">
        <v>-94.54495</v>
      </c>
      <c r="AK1789">
        <v>35582</v>
      </c>
      <c r="AL1789" t="s">
        <v>5110</v>
      </c>
    </row>
    <row r="1790" spans="1:38" ht="60" x14ac:dyDescent="0.25">
      <c r="A1790">
        <v>4803</v>
      </c>
      <c r="B1790">
        <v>2019174759</v>
      </c>
      <c r="C1790" t="s">
        <v>5111</v>
      </c>
      <c r="D1790" t="s">
        <v>71</v>
      </c>
      <c r="E1790" t="s">
        <v>39</v>
      </c>
      <c r="F1790">
        <v>64128</v>
      </c>
      <c r="G1790" t="s">
        <v>40</v>
      </c>
      <c r="H1790">
        <v>3</v>
      </c>
      <c r="I1790" t="s">
        <v>41</v>
      </c>
      <c r="J1790">
        <v>4440</v>
      </c>
      <c r="K1790" t="s">
        <v>4395</v>
      </c>
      <c r="M1790">
        <v>180</v>
      </c>
      <c r="N1790">
        <v>424</v>
      </c>
      <c r="O1790" t="s">
        <v>4411</v>
      </c>
      <c r="P1790" t="s">
        <v>4412</v>
      </c>
      <c r="Q1790" t="s">
        <v>4413</v>
      </c>
      <c r="R1790" t="s">
        <v>46</v>
      </c>
      <c r="S1790" t="s">
        <v>47</v>
      </c>
      <c r="T1790" t="s">
        <v>547</v>
      </c>
      <c r="U1790" t="s">
        <v>548</v>
      </c>
      <c r="V1790" t="s">
        <v>4414</v>
      </c>
      <c r="W1790" s="1">
        <v>43740</v>
      </c>
      <c r="X1790" s="2">
        <v>0.55069444444444449</v>
      </c>
      <c r="Y1790">
        <v>10</v>
      </c>
      <c r="Z1790">
        <v>2019</v>
      </c>
      <c r="AA1790" t="s">
        <v>266</v>
      </c>
      <c r="AB1790" t="s">
        <v>96</v>
      </c>
      <c r="AG1790" s="3" t="s">
        <v>5112</v>
      </c>
      <c r="AH1790" t="s">
        <v>54</v>
      </c>
      <c r="AI1790">
        <v>39.069980000000001</v>
      </c>
      <c r="AJ1790">
        <v>-94.517663999999996</v>
      </c>
      <c r="AK1790">
        <v>22025</v>
      </c>
      <c r="AL1790" t="s">
        <v>5113</v>
      </c>
    </row>
    <row r="1791" spans="1:38" ht="60" x14ac:dyDescent="0.25">
      <c r="A1791">
        <v>4105</v>
      </c>
      <c r="B1791">
        <v>2019183306</v>
      </c>
      <c r="C1791" t="s">
        <v>5114</v>
      </c>
      <c r="D1791" t="s">
        <v>71</v>
      </c>
      <c r="E1791" t="s">
        <v>39</v>
      </c>
      <c r="F1791">
        <v>64128</v>
      </c>
      <c r="G1791" t="s">
        <v>40</v>
      </c>
      <c r="H1791">
        <v>3</v>
      </c>
      <c r="I1791" t="s">
        <v>41</v>
      </c>
      <c r="J1791">
        <v>4440</v>
      </c>
      <c r="K1791" t="s">
        <v>4395</v>
      </c>
      <c r="M1791">
        <v>6</v>
      </c>
      <c r="N1791">
        <v>207</v>
      </c>
      <c r="O1791" t="s">
        <v>4396</v>
      </c>
      <c r="P1791" t="s">
        <v>4397</v>
      </c>
      <c r="Q1791" t="s">
        <v>4398</v>
      </c>
      <c r="R1791" t="s">
        <v>46</v>
      </c>
      <c r="S1791" t="s">
        <v>47</v>
      </c>
      <c r="T1791" t="s">
        <v>4399</v>
      </c>
      <c r="U1791" t="s">
        <v>4400</v>
      </c>
      <c r="V1791" t="s">
        <v>4401</v>
      </c>
      <c r="W1791" s="1">
        <v>43760</v>
      </c>
      <c r="X1791" s="2">
        <v>0.66736111111111107</v>
      </c>
      <c r="Y1791">
        <v>10</v>
      </c>
      <c r="Z1791">
        <v>2019</v>
      </c>
      <c r="AA1791" t="s">
        <v>51</v>
      </c>
      <c r="AB1791" t="s">
        <v>96</v>
      </c>
      <c r="AC1791" s="1">
        <v>43766</v>
      </c>
      <c r="AD1791">
        <v>10</v>
      </c>
      <c r="AE1791">
        <v>2019</v>
      </c>
      <c r="AF1791">
        <v>6</v>
      </c>
      <c r="AG1791" s="3" t="s">
        <v>5115</v>
      </c>
      <c r="AH1791" t="s">
        <v>54</v>
      </c>
      <c r="AI1791">
        <v>39.070029999999903</v>
      </c>
      <c r="AJ1791">
        <v>-94.519195999999994</v>
      </c>
      <c r="AK1791">
        <v>22018</v>
      </c>
      <c r="AL1791" t="s">
        <v>5116</v>
      </c>
    </row>
    <row r="1792" spans="1:38" ht="60" x14ac:dyDescent="0.25">
      <c r="A1792">
        <v>4746</v>
      </c>
      <c r="B1792">
        <v>2019175221</v>
      </c>
      <c r="C1792" t="s">
        <v>5117</v>
      </c>
      <c r="D1792" t="s">
        <v>147</v>
      </c>
      <c r="E1792" t="s">
        <v>39</v>
      </c>
      <c r="F1792">
        <v>64127</v>
      </c>
      <c r="G1792" t="s">
        <v>40</v>
      </c>
      <c r="H1792">
        <v>3</v>
      </c>
      <c r="I1792" t="s">
        <v>41</v>
      </c>
      <c r="J1792">
        <v>4440</v>
      </c>
      <c r="K1792" t="s">
        <v>4395</v>
      </c>
      <c r="M1792">
        <v>180</v>
      </c>
      <c r="N1792">
        <v>424</v>
      </c>
      <c r="O1792" t="s">
        <v>4411</v>
      </c>
      <c r="P1792" t="s">
        <v>4412</v>
      </c>
      <c r="Q1792" t="s">
        <v>4413</v>
      </c>
      <c r="R1792" t="s">
        <v>46</v>
      </c>
      <c r="S1792" t="s">
        <v>47</v>
      </c>
      <c r="T1792" t="s">
        <v>547</v>
      </c>
      <c r="U1792" t="s">
        <v>548</v>
      </c>
      <c r="V1792" t="s">
        <v>4414</v>
      </c>
      <c r="W1792" s="1">
        <v>43741</v>
      </c>
      <c r="X1792" s="2">
        <v>0.45555555555555555</v>
      </c>
      <c r="Y1792">
        <v>10</v>
      </c>
      <c r="Z1792">
        <v>2019</v>
      </c>
      <c r="AA1792" t="s">
        <v>266</v>
      </c>
      <c r="AB1792" t="s">
        <v>96</v>
      </c>
      <c r="AG1792" s="3" t="s">
        <v>5118</v>
      </c>
      <c r="AH1792" t="s">
        <v>54</v>
      </c>
      <c r="AI1792">
        <v>39.088279</v>
      </c>
      <c r="AJ1792">
        <v>-94.532133999999999</v>
      </c>
      <c r="AK1792">
        <v>18368</v>
      </c>
      <c r="AL1792" t="s">
        <v>5119</v>
      </c>
    </row>
    <row r="1793" spans="1:38" ht="60" x14ac:dyDescent="0.25">
      <c r="A1793">
        <v>4733</v>
      </c>
      <c r="B1793">
        <v>2019175184</v>
      </c>
      <c r="C1793" t="s">
        <v>5120</v>
      </c>
      <c r="D1793" t="s">
        <v>143</v>
      </c>
      <c r="E1793" t="s">
        <v>39</v>
      </c>
      <c r="F1793">
        <v>64127</v>
      </c>
      <c r="G1793" t="s">
        <v>82</v>
      </c>
      <c r="H1793">
        <v>3</v>
      </c>
      <c r="I1793" t="s">
        <v>41</v>
      </c>
      <c r="J1793">
        <v>4440</v>
      </c>
      <c r="K1793" t="s">
        <v>4395</v>
      </c>
      <c r="M1793">
        <v>5</v>
      </c>
      <c r="N1793">
        <v>258</v>
      </c>
      <c r="O1793" t="s">
        <v>4396</v>
      </c>
      <c r="P1793" t="s">
        <v>4397</v>
      </c>
      <c r="Q1793" t="s">
        <v>4398</v>
      </c>
      <c r="R1793" t="s">
        <v>46</v>
      </c>
      <c r="S1793" t="s">
        <v>47</v>
      </c>
      <c r="T1793" t="s">
        <v>4399</v>
      </c>
      <c r="U1793" t="s">
        <v>4400</v>
      </c>
      <c r="V1793" t="s">
        <v>4401</v>
      </c>
      <c r="W1793" s="1">
        <v>43741</v>
      </c>
      <c r="X1793" s="2">
        <v>0.42152777777777778</v>
      </c>
      <c r="Y1793">
        <v>10</v>
      </c>
      <c r="Z1793">
        <v>2019</v>
      </c>
      <c r="AA1793" t="s">
        <v>51</v>
      </c>
      <c r="AB1793" t="s">
        <v>96</v>
      </c>
      <c r="AC1793" s="1">
        <v>43746</v>
      </c>
      <c r="AD1793">
        <v>10</v>
      </c>
      <c r="AE1793">
        <v>2019</v>
      </c>
      <c r="AF1793">
        <v>5</v>
      </c>
      <c r="AG1793" s="3" t="s">
        <v>5121</v>
      </c>
      <c r="AH1793" t="s">
        <v>54</v>
      </c>
      <c r="AI1793">
        <v>39.092851000000003</v>
      </c>
      <c r="AJ1793">
        <v>-94.559425000000005</v>
      </c>
      <c r="AK1793">
        <v>12498</v>
      </c>
      <c r="AL1793" t="s">
        <v>5122</v>
      </c>
    </row>
    <row r="1794" spans="1:38" ht="75" x14ac:dyDescent="0.25">
      <c r="A1794">
        <v>4734</v>
      </c>
      <c r="B1794">
        <v>2019175185</v>
      </c>
      <c r="C1794" t="s">
        <v>5123</v>
      </c>
      <c r="D1794" t="s">
        <v>143</v>
      </c>
      <c r="E1794" t="s">
        <v>39</v>
      </c>
      <c r="F1794">
        <v>64127</v>
      </c>
      <c r="G1794" t="s">
        <v>82</v>
      </c>
      <c r="H1794">
        <v>3</v>
      </c>
      <c r="I1794" t="s">
        <v>41</v>
      </c>
      <c r="J1794">
        <v>4440</v>
      </c>
      <c r="K1794" t="s">
        <v>4395</v>
      </c>
      <c r="M1794">
        <v>5</v>
      </c>
      <c r="N1794">
        <v>258</v>
      </c>
      <c r="O1794" t="s">
        <v>4396</v>
      </c>
      <c r="P1794" t="s">
        <v>4397</v>
      </c>
      <c r="Q1794" t="s">
        <v>4398</v>
      </c>
      <c r="R1794" t="s">
        <v>46</v>
      </c>
      <c r="S1794" t="s">
        <v>47</v>
      </c>
      <c r="T1794" t="s">
        <v>4399</v>
      </c>
      <c r="U1794" t="s">
        <v>4400</v>
      </c>
      <c r="V1794" t="s">
        <v>4401</v>
      </c>
      <c r="W1794" s="1">
        <v>43741</v>
      </c>
      <c r="X1794" s="2">
        <v>0.42222222222222222</v>
      </c>
      <c r="Y1794">
        <v>10</v>
      </c>
      <c r="Z1794">
        <v>2019</v>
      </c>
      <c r="AA1794" t="s">
        <v>51</v>
      </c>
      <c r="AB1794" t="s">
        <v>96</v>
      </c>
      <c r="AC1794" s="1">
        <v>43746</v>
      </c>
      <c r="AD1794">
        <v>10</v>
      </c>
      <c r="AE1794">
        <v>2019</v>
      </c>
      <c r="AF1794">
        <v>5</v>
      </c>
      <c r="AG1794" s="3" t="s">
        <v>5124</v>
      </c>
      <c r="AH1794" t="s">
        <v>54</v>
      </c>
      <c r="AI1794">
        <v>39.092851000000003</v>
      </c>
      <c r="AJ1794">
        <v>-94.559425000000005</v>
      </c>
      <c r="AK1794">
        <v>12498</v>
      </c>
      <c r="AL1794" t="s">
        <v>5125</v>
      </c>
    </row>
    <row r="1795" spans="1:38" ht="60" x14ac:dyDescent="0.25">
      <c r="A1795">
        <v>4735</v>
      </c>
      <c r="B1795">
        <v>2019175649</v>
      </c>
      <c r="C1795" t="s">
        <v>4726</v>
      </c>
      <c r="D1795" t="s">
        <v>168</v>
      </c>
      <c r="E1795" t="s">
        <v>39</v>
      </c>
      <c r="F1795">
        <v>64117</v>
      </c>
      <c r="G1795" t="s">
        <v>169</v>
      </c>
      <c r="H1795">
        <v>1</v>
      </c>
      <c r="I1795" t="s">
        <v>322</v>
      </c>
      <c r="J1795">
        <v>1030</v>
      </c>
      <c r="K1795" t="s">
        <v>4395</v>
      </c>
      <c r="M1795">
        <v>8</v>
      </c>
      <c r="N1795">
        <v>161</v>
      </c>
      <c r="O1795" t="s">
        <v>4411</v>
      </c>
      <c r="P1795" t="s">
        <v>4412</v>
      </c>
      <c r="Q1795" t="s">
        <v>4413</v>
      </c>
      <c r="R1795" t="s">
        <v>46</v>
      </c>
      <c r="S1795" t="s">
        <v>4477</v>
      </c>
      <c r="T1795" t="s">
        <v>4478</v>
      </c>
      <c r="U1795" t="s">
        <v>4479</v>
      </c>
      <c r="V1795" t="s">
        <v>4480</v>
      </c>
      <c r="W1795" s="1">
        <v>43741</v>
      </c>
      <c r="X1795" s="2">
        <v>0.9902777777777777</v>
      </c>
      <c r="Y1795">
        <v>10</v>
      </c>
      <c r="Z1795">
        <v>2019</v>
      </c>
      <c r="AA1795" t="s">
        <v>51</v>
      </c>
      <c r="AB1795" t="s">
        <v>52</v>
      </c>
      <c r="AC1795" s="1">
        <v>43749</v>
      </c>
      <c r="AD1795">
        <v>10</v>
      </c>
      <c r="AE1795">
        <v>2019</v>
      </c>
      <c r="AF1795">
        <v>8</v>
      </c>
      <c r="AG1795" s="3" t="s">
        <v>4727</v>
      </c>
      <c r="AH1795" t="s">
        <v>173</v>
      </c>
      <c r="AI1795">
        <v>39.17098</v>
      </c>
      <c r="AJ1795">
        <v>-94.540998999999999</v>
      </c>
      <c r="AK1795">
        <v>77385</v>
      </c>
      <c r="AL1795" t="s">
        <v>5126</v>
      </c>
    </row>
    <row r="1796" spans="1:38" ht="60" x14ac:dyDescent="0.25">
      <c r="A1796">
        <v>4161</v>
      </c>
      <c r="B1796">
        <v>2019182452</v>
      </c>
      <c r="C1796" t="s">
        <v>5127</v>
      </c>
      <c r="D1796" t="s">
        <v>77</v>
      </c>
      <c r="E1796" t="s">
        <v>39</v>
      </c>
      <c r="F1796">
        <v>64130</v>
      </c>
      <c r="G1796" t="s">
        <v>67</v>
      </c>
      <c r="H1796">
        <v>5</v>
      </c>
      <c r="I1796" t="s">
        <v>41</v>
      </c>
      <c r="J1796">
        <v>4440</v>
      </c>
      <c r="K1796" t="s">
        <v>4395</v>
      </c>
      <c r="M1796">
        <v>180</v>
      </c>
      <c r="N1796">
        <v>424</v>
      </c>
      <c r="O1796" t="s">
        <v>4411</v>
      </c>
      <c r="P1796" t="s">
        <v>4412</v>
      </c>
      <c r="Q1796" t="s">
        <v>4413</v>
      </c>
      <c r="R1796" t="s">
        <v>46</v>
      </c>
      <c r="S1796" t="s">
        <v>47</v>
      </c>
      <c r="T1796" t="s">
        <v>547</v>
      </c>
      <c r="U1796" t="s">
        <v>548</v>
      </c>
      <c r="V1796" t="s">
        <v>4418</v>
      </c>
      <c r="W1796" s="1">
        <v>43759</v>
      </c>
      <c r="X1796" s="2">
        <v>0.57777777777777783</v>
      </c>
      <c r="Y1796">
        <v>10</v>
      </c>
      <c r="Z1796">
        <v>2019</v>
      </c>
      <c r="AA1796" t="s">
        <v>266</v>
      </c>
      <c r="AB1796" t="s">
        <v>52</v>
      </c>
      <c r="AG1796" s="3" t="s">
        <v>5128</v>
      </c>
      <c r="AH1796" t="s">
        <v>54</v>
      </c>
      <c r="AI1796">
        <v>39.028025999999997</v>
      </c>
      <c r="AJ1796">
        <v>-94.543428000000006</v>
      </c>
      <c r="AK1796">
        <v>35729</v>
      </c>
      <c r="AL1796" t="s">
        <v>5129</v>
      </c>
    </row>
    <row r="1797" spans="1:38" ht="60" x14ac:dyDescent="0.25">
      <c r="A1797">
        <v>4160</v>
      </c>
      <c r="B1797">
        <v>2019182521</v>
      </c>
      <c r="C1797" t="s">
        <v>5130</v>
      </c>
      <c r="D1797" t="s">
        <v>71</v>
      </c>
      <c r="E1797" t="s">
        <v>39</v>
      </c>
      <c r="F1797">
        <v>64127</v>
      </c>
      <c r="G1797" t="s">
        <v>40</v>
      </c>
      <c r="H1797">
        <v>3</v>
      </c>
      <c r="I1797" t="s">
        <v>41</v>
      </c>
      <c r="J1797">
        <v>4440</v>
      </c>
      <c r="K1797" t="s">
        <v>4395</v>
      </c>
      <c r="M1797">
        <v>1</v>
      </c>
      <c r="N1797">
        <v>1102</v>
      </c>
      <c r="O1797" t="s">
        <v>4396</v>
      </c>
      <c r="P1797" t="s">
        <v>4397</v>
      </c>
      <c r="Q1797" t="s">
        <v>4398</v>
      </c>
      <c r="R1797" t="s">
        <v>46</v>
      </c>
      <c r="S1797" t="s">
        <v>47</v>
      </c>
      <c r="T1797" t="s">
        <v>4399</v>
      </c>
      <c r="U1797" t="s">
        <v>4400</v>
      </c>
      <c r="V1797" t="s">
        <v>4401</v>
      </c>
      <c r="W1797" s="1">
        <v>43759</v>
      </c>
      <c r="X1797" s="2">
        <v>0.60625000000000007</v>
      </c>
      <c r="Y1797">
        <v>10</v>
      </c>
      <c r="Z1797">
        <v>2019</v>
      </c>
      <c r="AA1797" t="s">
        <v>51</v>
      </c>
      <c r="AB1797" t="s">
        <v>52</v>
      </c>
      <c r="AC1797" s="1">
        <v>43760</v>
      </c>
      <c r="AD1797">
        <v>10</v>
      </c>
      <c r="AE1797">
        <v>2019</v>
      </c>
      <c r="AF1797">
        <v>1</v>
      </c>
      <c r="AG1797" s="3" t="s">
        <v>5131</v>
      </c>
      <c r="AH1797" t="s">
        <v>54</v>
      </c>
      <c r="AI1797">
        <v>39.081592000000001</v>
      </c>
      <c r="AJ1797">
        <v>-94.518499000000006</v>
      </c>
      <c r="AK1797">
        <v>20003</v>
      </c>
      <c r="AL1797" t="s">
        <v>5132</v>
      </c>
    </row>
    <row r="1798" spans="1:38" ht="75" x14ac:dyDescent="0.25">
      <c r="A1798">
        <v>4159</v>
      </c>
      <c r="B1798">
        <v>2019182627</v>
      </c>
      <c r="C1798" t="s">
        <v>5133</v>
      </c>
      <c r="D1798" t="s">
        <v>180</v>
      </c>
      <c r="E1798" t="s">
        <v>39</v>
      </c>
      <c r="F1798">
        <v>64128</v>
      </c>
      <c r="G1798" t="s">
        <v>40</v>
      </c>
      <c r="H1798">
        <v>3</v>
      </c>
      <c r="I1798" t="s">
        <v>41</v>
      </c>
      <c r="J1798">
        <v>4440</v>
      </c>
      <c r="K1798" t="s">
        <v>4395</v>
      </c>
      <c r="M1798">
        <v>7</v>
      </c>
      <c r="N1798">
        <v>177</v>
      </c>
      <c r="O1798" t="s">
        <v>4396</v>
      </c>
      <c r="P1798" t="s">
        <v>4397</v>
      </c>
      <c r="Q1798" t="s">
        <v>4398</v>
      </c>
      <c r="R1798" t="s">
        <v>46</v>
      </c>
      <c r="S1798" t="s">
        <v>47</v>
      </c>
      <c r="T1798" t="s">
        <v>4399</v>
      </c>
      <c r="U1798" t="s">
        <v>4400</v>
      </c>
      <c r="V1798" t="s">
        <v>4401</v>
      </c>
      <c r="W1798" s="1">
        <v>43759</v>
      </c>
      <c r="X1798" s="2">
        <v>0.66249999999999998</v>
      </c>
      <c r="Y1798">
        <v>10</v>
      </c>
      <c r="Z1798">
        <v>2019</v>
      </c>
      <c r="AA1798" t="s">
        <v>51</v>
      </c>
      <c r="AB1798" t="s">
        <v>96</v>
      </c>
      <c r="AC1798" s="1">
        <v>43766</v>
      </c>
      <c r="AD1798">
        <v>10</v>
      </c>
      <c r="AE1798">
        <v>2019</v>
      </c>
      <c r="AF1798">
        <v>7</v>
      </c>
      <c r="AG1798" s="3" t="s">
        <v>5134</v>
      </c>
      <c r="AH1798" t="s">
        <v>54</v>
      </c>
      <c r="AI1798">
        <v>39.075530000000001</v>
      </c>
      <c r="AJ1798">
        <v>-94.548192999999998</v>
      </c>
      <c r="AK1798">
        <v>24601</v>
      </c>
      <c r="AL1798" t="s">
        <v>5135</v>
      </c>
    </row>
    <row r="1799" spans="1:38" ht="60" x14ac:dyDescent="0.25">
      <c r="A1799">
        <v>4158</v>
      </c>
      <c r="B1799">
        <v>2019182223</v>
      </c>
      <c r="C1799" t="s">
        <v>5136</v>
      </c>
      <c r="D1799" t="s">
        <v>71</v>
      </c>
      <c r="E1799" t="s">
        <v>39</v>
      </c>
      <c r="F1799">
        <v>64128</v>
      </c>
      <c r="G1799" t="s">
        <v>40</v>
      </c>
      <c r="H1799">
        <v>3</v>
      </c>
      <c r="I1799" t="s">
        <v>41</v>
      </c>
      <c r="J1799">
        <v>4440</v>
      </c>
      <c r="K1799" t="s">
        <v>4395</v>
      </c>
      <c r="M1799">
        <v>101</v>
      </c>
      <c r="N1799">
        <v>2</v>
      </c>
      <c r="O1799" t="s">
        <v>4396</v>
      </c>
      <c r="P1799" t="s">
        <v>4397</v>
      </c>
      <c r="Q1799" t="s">
        <v>4398</v>
      </c>
      <c r="R1799" t="s">
        <v>46</v>
      </c>
      <c r="S1799" t="s">
        <v>47</v>
      </c>
      <c r="T1799" t="s">
        <v>4405</v>
      </c>
      <c r="U1799" t="s">
        <v>4406</v>
      </c>
      <c r="V1799" t="s">
        <v>4407</v>
      </c>
      <c r="W1799" s="1">
        <v>43759</v>
      </c>
      <c r="X1799" s="2">
        <v>0.44722222222222219</v>
      </c>
      <c r="Y1799">
        <v>10</v>
      </c>
      <c r="Z1799">
        <v>2019</v>
      </c>
      <c r="AA1799" t="s">
        <v>51</v>
      </c>
      <c r="AB1799" t="s">
        <v>96</v>
      </c>
      <c r="AC1799" s="1">
        <v>43860</v>
      </c>
      <c r="AD1799">
        <v>1</v>
      </c>
      <c r="AE1799">
        <v>2020</v>
      </c>
      <c r="AF1799">
        <v>101</v>
      </c>
      <c r="AG1799" s="3" t="s">
        <v>5137</v>
      </c>
      <c r="AH1799" t="s">
        <v>54</v>
      </c>
      <c r="AI1799">
        <v>39.069704999999999</v>
      </c>
      <c r="AJ1799">
        <v>-94.518700999999993</v>
      </c>
      <c r="AK1799">
        <v>22044</v>
      </c>
      <c r="AL1799" t="s">
        <v>5138</v>
      </c>
    </row>
    <row r="1800" spans="1:38" ht="60" x14ac:dyDescent="0.25">
      <c r="A1800">
        <v>4157</v>
      </c>
      <c r="B1800">
        <v>2019182204</v>
      </c>
      <c r="C1800" t="s">
        <v>5130</v>
      </c>
      <c r="D1800" t="s">
        <v>71</v>
      </c>
      <c r="E1800" t="s">
        <v>39</v>
      </c>
      <c r="F1800">
        <v>64127</v>
      </c>
      <c r="G1800" t="s">
        <v>40</v>
      </c>
      <c r="H1800">
        <v>3</v>
      </c>
      <c r="I1800" t="s">
        <v>41</v>
      </c>
      <c r="J1800">
        <v>4440</v>
      </c>
      <c r="K1800" t="s">
        <v>4395</v>
      </c>
      <c r="M1800">
        <v>180</v>
      </c>
      <c r="N1800">
        <v>424</v>
      </c>
      <c r="O1800" t="s">
        <v>4396</v>
      </c>
      <c r="P1800" t="s">
        <v>4397</v>
      </c>
      <c r="Q1800" t="s">
        <v>4398</v>
      </c>
      <c r="R1800" t="s">
        <v>46</v>
      </c>
      <c r="S1800" t="s">
        <v>47</v>
      </c>
      <c r="T1800" t="s">
        <v>4405</v>
      </c>
      <c r="U1800" t="s">
        <v>4406</v>
      </c>
      <c r="V1800" t="s">
        <v>4407</v>
      </c>
      <c r="W1800" s="1">
        <v>43759</v>
      </c>
      <c r="X1800" s="2">
        <v>0.44305555555555554</v>
      </c>
      <c r="Y1800">
        <v>10</v>
      </c>
      <c r="Z1800">
        <v>2019</v>
      </c>
      <c r="AA1800" t="s">
        <v>266</v>
      </c>
      <c r="AB1800" t="s">
        <v>96</v>
      </c>
      <c r="AG1800" s="3" t="s">
        <v>5131</v>
      </c>
      <c r="AH1800" t="s">
        <v>54</v>
      </c>
      <c r="AI1800">
        <v>39.081592000000001</v>
      </c>
      <c r="AJ1800">
        <v>-94.518499000000006</v>
      </c>
      <c r="AK1800">
        <v>20003</v>
      </c>
      <c r="AL1800" t="s">
        <v>5139</v>
      </c>
    </row>
    <row r="1801" spans="1:38" ht="60" x14ac:dyDescent="0.25">
      <c r="A1801">
        <v>4156</v>
      </c>
      <c r="B1801">
        <v>2019182164</v>
      </c>
      <c r="C1801" t="s">
        <v>5140</v>
      </c>
      <c r="D1801" t="s">
        <v>104</v>
      </c>
      <c r="E1801" t="s">
        <v>39</v>
      </c>
      <c r="F1801">
        <v>64130</v>
      </c>
      <c r="G1801" t="s">
        <v>67</v>
      </c>
      <c r="H1801">
        <v>5</v>
      </c>
      <c r="I1801" t="s">
        <v>41</v>
      </c>
      <c r="J1801">
        <v>4440</v>
      </c>
      <c r="K1801" t="s">
        <v>4395</v>
      </c>
      <c r="M1801">
        <v>81</v>
      </c>
      <c r="N1801">
        <v>4</v>
      </c>
      <c r="O1801" t="s">
        <v>4396</v>
      </c>
      <c r="P1801" t="s">
        <v>4397</v>
      </c>
      <c r="Q1801" t="s">
        <v>4398</v>
      </c>
      <c r="R1801" t="s">
        <v>46</v>
      </c>
      <c r="S1801" t="s">
        <v>47</v>
      </c>
      <c r="T1801" t="s">
        <v>4405</v>
      </c>
      <c r="U1801" t="s">
        <v>4406</v>
      </c>
      <c r="V1801" t="s">
        <v>4407</v>
      </c>
      <c r="W1801" s="1">
        <v>43759</v>
      </c>
      <c r="X1801" s="2">
        <v>0.4284722222222222</v>
      </c>
      <c r="Y1801">
        <v>10</v>
      </c>
      <c r="Z1801">
        <v>2019</v>
      </c>
      <c r="AA1801" t="s">
        <v>51</v>
      </c>
      <c r="AB1801" t="s">
        <v>96</v>
      </c>
      <c r="AC1801" s="1">
        <v>43840</v>
      </c>
      <c r="AD1801">
        <v>1</v>
      </c>
      <c r="AE1801">
        <v>2020</v>
      </c>
      <c r="AF1801">
        <v>81</v>
      </c>
      <c r="AG1801" s="3" t="s">
        <v>5141</v>
      </c>
      <c r="AH1801" t="s">
        <v>54</v>
      </c>
      <c r="AI1801">
        <v>39.027910999999897</v>
      </c>
      <c r="AJ1801">
        <v>-94.536249999999995</v>
      </c>
      <c r="AK1801">
        <v>37787</v>
      </c>
      <c r="AL1801" t="s">
        <v>5142</v>
      </c>
    </row>
    <row r="1802" spans="1:38" ht="75" x14ac:dyDescent="0.25">
      <c r="A1802">
        <v>4106</v>
      </c>
      <c r="B1802">
        <v>2019183123</v>
      </c>
      <c r="C1802" t="s">
        <v>5004</v>
      </c>
      <c r="D1802" t="s">
        <v>649</v>
      </c>
      <c r="E1802" t="s">
        <v>39</v>
      </c>
      <c r="F1802">
        <v>64109</v>
      </c>
      <c r="G1802" t="s">
        <v>82</v>
      </c>
      <c r="H1802">
        <v>4</v>
      </c>
      <c r="I1802" t="s">
        <v>322</v>
      </c>
      <c r="J1802">
        <v>1030</v>
      </c>
      <c r="K1802" t="s">
        <v>4395</v>
      </c>
      <c r="M1802">
        <v>8</v>
      </c>
      <c r="N1802">
        <v>161</v>
      </c>
      <c r="O1802" t="s">
        <v>4411</v>
      </c>
      <c r="P1802" t="s">
        <v>4412</v>
      </c>
      <c r="Q1802" t="s">
        <v>4413</v>
      </c>
      <c r="R1802" t="s">
        <v>46</v>
      </c>
      <c r="S1802" t="s">
        <v>47</v>
      </c>
      <c r="T1802" t="s">
        <v>547</v>
      </c>
      <c r="U1802" t="s">
        <v>548</v>
      </c>
      <c r="V1802" t="s">
        <v>4418</v>
      </c>
      <c r="W1802" s="1">
        <v>43760</v>
      </c>
      <c r="X1802" s="2">
        <v>0.52986111111111112</v>
      </c>
      <c r="Y1802">
        <v>10</v>
      </c>
      <c r="Z1802">
        <v>2019</v>
      </c>
      <c r="AA1802" t="s">
        <v>51</v>
      </c>
      <c r="AB1802" t="s">
        <v>52</v>
      </c>
      <c r="AC1802" s="1">
        <v>43768</v>
      </c>
      <c r="AD1802">
        <v>10</v>
      </c>
      <c r="AE1802">
        <v>2019</v>
      </c>
      <c r="AF1802">
        <v>8</v>
      </c>
      <c r="AG1802" s="3" t="s">
        <v>5005</v>
      </c>
      <c r="AH1802" t="s">
        <v>54</v>
      </c>
      <c r="AI1802">
        <v>39.069457999999997</v>
      </c>
      <c r="AJ1802">
        <v>-94.575785999999994</v>
      </c>
      <c r="AK1802">
        <v>128002</v>
      </c>
      <c r="AL1802" t="s">
        <v>5143</v>
      </c>
    </row>
    <row r="1803" spans="1:38" ht="60" x14ac:dyDescent="0.25">
      <c r="A1803">
        <v>4155</v>
      </c>
      <c r="B1803">
        <v>2019182458</v>
      </c>
      <c r="C1803" t="s">
        <v>5127</v>
      </c>
      <c r="D1803" t="s">
        <v>77</v>
      </c>
      <c r="E1803" t="s">
        <v>39</v>
      </c>
      <c r="F1803">
        <v>64130</v>
      </c>
      <c r="G1803" t="s">
        <v>67</v>
      </c>
      <c r="H1803">
        <v>5</v>
      </c>
      <c r="I1803" t="s">
        <v>41</v>
      </c>
      <c r="J1803">
        <v>4440</v>
      </c>
      <c r="K1803" t="s">
        <v>4395</v>
      </c>
      <c r="M1803">
        <v>0</v>
      </c>
      <c r="N1803">
        <v>603</v>
      </c>
      <c r="O1803" t="s">
        <v>4396</v>
      </c>
      <c r="P1803" t="s">
        <v>4397</v>
      </c>
      <c r="Q1803" t="s">
        <v>4398</v>
      </c>
      <c r="R1803" t="s">
        <v>46</v>
      </c>
      <c r="S1803" t="s">
        <v>47</v>
      </c>
      <c r="T1803" t="s">
        <v>4399</v>
      </c>
      <c r="U1803" t="s">
        <v>4400</v>
      </c>
      <c r="V1803" t="s">
        <v>4401</v>
      </c>
      <c r="W1803" s="1">
        <v>43759</v>
      </c>
      <c r="X1803" s="2">
        <v>0.57986111111111105</v>
      </c>
      <c r="Y1803">
        <v>10</v>
      </c>
      <c r="Z1803">
        <v>2019</v>
      </c>
      <c r="AA1803" t="s">
        <v>51</v>
      </c>
      <c r="AB1803" t="s">
        <v>52</v>
      </c>
      <c r="AC1803" s="1">
        <v>43759</v>
      </c>
      <c r="AD1803">
        <v>10</v>
      </c>
      <c r="AE1803">
        <v>2019</v>
      </c>
      <c r="AF1803">
        <v>0</v>
      </c>
      <c r="AG1803" s="3" t="s">
        <v>5128</v>
      </c>
      <c r="AH1803" t="s">
        <v>54</v>
      </c>
      <c r="AI1803">
        <v>39.028025999999997</v>
      </c>
      <c r="AJ1803">
        <v>-94.543428000000006</v>
      </c>
      <c r="AK1803">
        <v>35729</v>
      </c>
      <c r="AL1803" t="s">
        <v>5144</v>
      </c>
    </row>
    <row r="1804" spans="1:38" ht="60" x14ac:dyDescent="0.25">
      <c r="A1804">
        <v>4737</v>
      </c>
      <c r="B1804">
        <v>2019175224</v>
      </c>
      <c r="C1804" t="s">
        <v>5145</v>
      </c>
      <c r="D1804" t="s">
        <v>147</v>
      </c>
      <c r="E1804" t="s">
        <v>39</v>
      </c>
      <c r="F1804">
        <v>64127</v>
      </c>
      <c r="G1804" t="s">
        <v>40</v>
      </c>
      <c r="H1804">
        <v>3</v>
      </c>
      <c r="I1804" t="s">
        <v>41</v>
      </c>
      <c r="J1804">
        <v>4440</v>
      </c>
      <c r="K1804" t="s">
        <v>4395</v>
      </c>
      <c r="M1804">
        <v>180</v>
      </c>
      <c r="N1804">
        <v>424</v>
      </c>
      <c r="O1804" t="s">
        <v>4411</v>
      </c>
      <c r="P1804" t="s">
        <v>4412</v>
      </c>
      <c r="Q1804" t="s">
        <v>4413</v>
      </c>
      <c r="R1804" t="s">
        <v>46</v>
      </c>
      <c r="S1804" t="s">
        <v>47</v>
      </c>
      <c r="T1804" t="s">
        <v>547</v>
      </c>
      <c r="U1804" t="s">
        <v>548</v>
      </c>
      <c r="V1804" t="s">
        <v>4414</v>
      </c>
      <c r="W1804" s="1">
        <v>43741</v>
      </c>
      <c r="X1804" s="2">
        <v>0.45694444444444443</v>
      </c>
      <c r="Y1804">
        <v>10</v>
      </c>
      <c r="Z1804">
        <v>2019</v>
      </c>
      <c r="AA1804" t="s">
        <v>266</v>
      </c>
      <c r="AB1804" t="s">
        <v>52</v>
      </c>
      <c r="AG1804" s="3" t="s">
        <v>5146</v>
      </c>
      <c r="AH1804" t="s">
        <v>54</v>
      </c>
      <c r="AI1804">
        <v>39.087684000000003</v>
      </c>
      <c r="AJ1804">
        <v>-94.532782999999995</v>
      </c>
      <c r="AK1804">
        <v>18321</v>
      </c>
      <c r="AL1804" t="s">
        <v>5147</v>
      </c>
    </row>
    <row r="1805" spans="1:38" ht="60" x14ac:dyDescent="0.25">
      <c r="A1805">
        <v>4738</v>
      </c>
      <c r="B1805">
        <v>2019175226</v>
      </c>
      <c r="C1805" t="s">
        <v>5148</v>
      </c>
      <c r="D1805" t="s">
        <v>147</v>
      </c>
      <c r="E1805" t="s">
        <v>39</v>
      </c>
      <c r="F1805">
        <v>64127</v>
      </c>
      <c r="G1805" t="s">
        <v>40</v>
      </c>
      <c r="H1805">
        <v>3</v>
      </c>
      <c r="I1805" t="s">
        <v>41</v>
      </c>
      <c r="J1805">
        <v>4440</v>
      </c>
      <c r="K1805" t="s">
        <v>4395</v>
      </c>
      <c r="M1805">
        <v>180</v>
      </c>
      <c r="N1805">
        <v>424</v>
      </c>
      <c r="O1805" t="s">
        <v>4411</v>
      </c>
      <c r="P1805" t="s">
        <v>4412</v>
      </c>
      <c r="Q1805" t="s">
        <v>4413</v>
      </c>
      <c r="R1805" t="s">
        <v>46</v>
      </c>
      <c r="S1805" t="s">
        <v>47</v>
      </c>
      <c r="T1805" t="s">
        <v>547</v>
      </c>
      <c r="U1805" t="s">
        <v>548</v>
      </c>
      <c r="V1805" t="s">
        <v>4414</v>
      </c>
      <c r="W1805" s="1">
        <v>43741</v>
      </c>
      <c r="X1805" s="2">
        <v>0.45763888888888887</v>
      </c>
      <c r="Y1805">
        <v>10</v>
      </c>
      <c r="Z1805">
        <v>2019</v>
      </c>
      <c r="AA1805" t="s">
        <v>266</v>
      </c>
      <c r="AB1805" t="s">
        <v>52</v>
      </c>
      <c r="AG1805" s="3" t="s">
        <v>5149</v>
      </c>
      <c r="AH1805" t="s">
        <v>54</v>
      </c>
      <c r="AI1805">
        <v>39.092721999999902</v>
      </c>
      <c r="AJ1805">
        <v>-94.529719999999998</v>
      </c>
      <c r="AK1805">
        <v>8619</v>
      </c>
      <c r="AL1805" t="s">
        <v>5150</v>
      </c>
    </row>
    <row r="1806" spans="1:38" ht="60" x14ac:dyDescent="0.25">
      <c r="A1806">
        <v>4739</v>
      </c>
      <c r="B1806">
        <v>2019175229</v>
      </c>
      <c r="C1806" t="s">
        <v>5151</v>
      </c>
      <c r="D1806" t="s">
        <v>147</v>
      </c>
      <c r="E1806" t="s">
        <v>39</v>
      </c>
      <c r="F1806">
        <v>64127</v>
      </c>
      <c r="G1806" t="s">
        <v>40</v>
      </c>
      <c r="H1806">
        <v>3</v>
      </c>
      <c r="I1806" t="s">
        <v>41</v>
      </c>
      <c r="J1806">
        <v>4440</v>
      </c>
      <c r="K1806" t="s">
        <v>4395</v>
      </c>
      <c r="M1806">
        <v>180</v>
      </c>
      <c r="N1806">
        <v>424</v>
      </c>
      <c r="O1806" t="s">
        <v>4411</v>
      </c>
      <c r="P1806" t="s">
        <v>4412</v>
      </c>
      <c r="Q1806" t="s">
        <v>4413</v>
      </c>
      <c r="R1806" t="s">
        <v>46</v>
      </c>
      <c r="S1806" t="s">
        <v>47</v>
      </c>
      <c r="T1806" t="s">
        <v>547</v>
      </c>
      <c r="U1806" t="s">
        <v>548</v>
      </c>
      <c r="V1806" t="s">
        <v>4414</v>
      </c>
      <c r="W1806" s="1">
        <v>43741</v>
      </c>
      <c r="X1806" s="2">
        <v>0.45902777777777781</v>
      </c>
      <c r="Y1806">
        <v>10</v>
      </c>
      <c r="Z1806">
        <v>2019</v>
      </c>
      <c r="AA1806" t="s">
        <v>266</v>
      </c>
      <c r="AB1806" t="s">
        <v>52</v>
      </c>
      <c r="AG1806" s="3" t="s">
        <v>5152</v>
      </c>
      <c r="AH1806" t="s">
        <v>54</v>
      </c>
      <c r="AI1806">
        <v>39.090649999999997</v>
      </c>
      <c r="AJ1806">
        <v>-94.529684000000003</v>
      </c>
      <c r="AK1806">
        <v>18457</v>
      </c>
      <c r="AL1806" t="s">
        <v>5153</v>
      </c>
    </row>
    <row r="1807" spans="1:38" ht="60" x14ac:dyDescent="0.25">
      <c r="A1807">
        <v>4740</v>
      </c>
      <c r="B1807">
        <v>2019175231</v>
      </c>
      <c r="C1807" t="s">
        <v>5154</v>
      </c>
      <c r="D1807" t="s">
        <v>147</v>
      </c>
      <c r="E1807" t="s">
        <v>39</v>
      </c>
      <c r="F1807">
        <v>64127</v>
      </c>
      <c r="G1807" t="s">
        <v>40</v>
      </c>
      <c r="H1807">
        <v>3</v>
      </c>
      <c r="I1807" t="s">
        <v>41</v>
      </c>
      <c r="J1807">
        <v>4440</v>
      </c>
      <c r="K1807" t="s">
        <v>4395</v>
      </c>
      <c r="M1807">
        <v>180</v>
      </c>
      <c r="N1807">
        <v>424</v>
      </c>
      <c r="O1807" t="s">
        <v>4411</v>
      </c>
      <c r="P1807" t="s">
        <v>4412</v>
      </c>
      <c r="Q1807" t="s">
        <v>4413</v>
      </c>
      <c r="R1807" t="s">
        <v>46</v>
      </c>
      <c r="S1807" t="s">
        <v>47</v>
      </c>
      <c r="T1807" t="s">
        <v>547</v>
      </c>
      <c r="U1807" t="s">
        <v>548</v>
      </c>
      <c r="V1807" t="s">
        <v>4414</v>
      </c>
      <c r="W1807" s="1">
        <v>43741</v>
      </c>
      <c r="X1807" s="2">
        <v>0.4604166666666667</v>
      </c>
      <c r="Y1807">
        <v>10</v>
      </c>
      <c r="Z1807">
        <v>2019</v>
      </c>
      <c r="AA1807" t="s">
        <v>266</v>
      </c>
      <c r="AB1807" t="s">
        <v>52</v>
      </c>
      <c r="AG1807" s="3" t="s">
        <v>5155</v>
      </c>
      <c r="AH1807" t="s">
        <v>54</v>
      </c>
      <c r="AI1807">
        <v>39.092312999999997</v>
      </c>
      <c r="AJ1807">
        <v>-94.527557999999999</v>
      </c>
      <c r="AK1807">
        <v>8685</v>
      </c>
      <c r="AL1807" t="s">
        <v>5156</v>
      </c>
    </row>
    <row r="1808" spans="1:38" ht="60" x14ac:dyDescent="0.25">
      <c r="A1808">
        <v>4741</v>
      </c>
      <c r="B1808">
        <v>2019175234</v>
      </c>
      <c r="C1808" t="s">
        <v>5157</v>
      </c>
      <c r="D1808" t="s">
        <v>147</v>
      </c>
      <c r="E1808" t="s">
        <v>39</v>
      </c>
      <c r="F1808">
        <v>64127</v>
      </c>
      <c r="G1808" t="s">
        <v>40</v>
      </c>
      <c r="H1808">
        <v>3</v>
      </c>
      <c r="I1808" t="s">
        <v>41</v>
      </c>
      <c r="J1808">
        <v>4440</v>
      </c>
      <c r="K1808" t="s">
        <v>4395</v>
      </c>
      <c r="M1808">
        <v>180</v>
      </c>
      <c r="N1808">
        <v>424</v>
      </c>
      <c r="O1808" t="s">
        <v>4411</v>
      </c>
      <c r="P1808" t="s">
        <v>4412</v>
      </c>
      <c r="Q1808" t="s">
        <v>4413</v>
      </c>
      <c r="R1808" t="s">
        <v>46</v>
      </c>
      <c r="S1808" t="s">
        <v>47</v>
      </c>
      <c r="T1808" t="s">
        <v>547</v>
      </c>
      <c r="U1808" t="s">
        <v>548</v>
      </c>
      <c r="V1808" t="s">
        <v>4414</v>
      </c>
      <c r="W1808" s="1">
        <v>43741</v>
      </c>
      <c r="X1808" s="2">
        <v>0.46180555555555558</v>
      </c>
      <c r="Y1808">
        <v>10</v>
      </c>
      <c r="Z1808">
        <v>2019</v>
      </c>
      <c r="AA1808" t="s">
        <v>266</v>
      </c>
      <c r="AB1808" t="s">
        <v>96</v>
      </c>
      <c r="AG1808" s="3" t="s">
        <v>5158</v>
      </c>
      <c r="AH1808" t="s">
        <v>54</v>
      </c>
      <c r="AI1808">
        <v>39.09046</v>
      </c>
      <c r="AJ1808">
        <v>-94.526356000000007</v>
      </c>
      <c r="AK1808">
        <v>18235</v>
      </c>
      <c r="AL1808" t="s">
        <v>5159</v>
      </c>
    </row>
    <row r="1809" spans="1:38" ht="60" x14ac:dyDescent="0.25">
      <c r="A1809">
        <v>4742</v>
      </c>
      <c r="B1809">
        <v>2019175237</v>
      </c>
      <c r="C1809" t="s">
        <v>5160</v>
      </c>
      <c r="D1809" t="s">
        <v>147</v>
      </c>
      <c r="E1809" t="s">
        <v>39</v>
      </c>
      <c r="F1809">
        <v>64127</v>
      </c>
      <c r="G1809" t="s">
        <v>40</v>
      </c>
      <c r="H1809">
        <v>3</v>
      </c>
      <c r="I1809" t="s">
        <v>41</v>
      </c>
      <c r="J1809">
        <v>4440</v>
      </c>
      <c r="K1809" t="s">
        <v>4395</v>
      </c>
      <c r="M1809">
        <v>180</v>
      </c>
      <c r="N1809">
        <v>424</v>
      </c>
      <c r="O1809" t="s">
        <v>4411</v>
      </c>
      <c r="P1809" t="s">
        <v>4412</v>
      </c>
      <c r="Q1809" t="s">
        <v>4413</v>
      </c>
      <c r="R1809" t="s">
        <v>46</v>
      </c>
      <c r="S1809" t="s">
        <v>47</v>
      </c>
      <c r="T1809" t="s">
        <v>547</v>
      </c>
      <c r="U1809" t="s">
        <v>548</v>
      </c>
      <c r="V1809" t="s">
        <v>4414</v>
      </c>
      <c r="W1809" s="1">
        <v>43741</v>
      </c>
      <c r="X1809" s="2">
        <v>0.46249999999999997</v>
      </c>
      <c r="Y1809">
        <v>10</v>
      </c>
      <c r="Z1809">
        <v>2019</v>
      </c>
      <c r="AA1809" t="s">
        <v>266</v>
      </c>
      <c r="AB1809" t="s">
        <v>52</v>
      </c>
      <c r="AG1809" s="3" t="s">
        <v>5161</v>
      </c>
      <c r="AH1809" t="s">
        <v>54</v>
      </c>
      <c r="AI1809">
        <v>39.087842999999999</v>
      </c>
      <c r="AJ1809">
        <v>-94.526715999999993</v>
      </c>
      <c r="AK1809">
        <v>18137</v>
      </c>
      <c r="AL1809" t="s">
        <v>5162</v>
      </c>
    </row>
    <row r="1810" spans="1:38" ht="75" x14ac:dyDescent="0.25">
      <c r="A1810">
        <v>4743</v>
      </c>
      <c r="B1810">
        <v>2019175240</v>
      </c>
      <c r="C1810" t="s">
        <v>5163</v>
      </c>
      <c r="D1810" t="s">
        <v>147</v>
      </c>
      <c r="E1810" t="s">
        <v>39</v>
      </c>
      <c r="F1810">
        <v>64127</v>
      </c>
      <c r="G1810" t="s">
        <v>40</v>
      </c>
      <c r="H1810">
        <v>3</v>
      </c>
      <c r="I1810" t="s">
        <v>41</v>
      </c>
      <c r="J1810">
        <v>4440</v>
      </c>
      <c r="K1810" t="s">
        <v>4395</v>
      </c>
      <c r="M1810">
        <v>180</v>
      </c>
      <c r="N1810">
        <v>424</v>
      </c>
      <c r="O1810" t="s">
        <v>4411</v>
      </c>
      <c r="P1810" t="s">
        <v>4412</v>
      </c>
      <c r="Q1810" t="s">
        <v>4413</v>
      </c>
      <c r="R1810" t="s">
        <v>46</v>
      </c>
      <c r="S1810" t="s">
        <v>47</v>
      </c>
      <c r="T1810" t="s">
        <v>547</v>
      </c>
      <c r="U1810" t="s">
        <v>548</v>
      </c>
      <c r="V1810" t="s">
        <v>4414</v>
      </c>
      <c r="W1810" s="1">
        <v>43741</v>
      </c>
      <c r="X1810" s="2">
        <v>0.46319444444444446</v>
      </c>
      <c r="Y1810">
        <v>10</v>
      </c>
      <c r="Z1810">
        <v>2019</v>
      </c>
      <c r="AA1810" t="s">
        <v>266</v>
      </c>
      <c r="AB1810" t="s">
        <v>52</v>
      </c>
      <c r="AG1810" s="3" t="s">
        <v>5164</v>
      </c>
      <c r="AH1810" t="s">
        <v>54</v>
      </c>
      <c r="AI1810">
        <v>39.084809999999997</v>
      </c>
      <c r="AJ1810">
        <v>-94.526225999999994</v>
      </c>
      <c r="AK1810">
        <v>18816</v>
      </c>
      <c r="AL1810" t="s">
        <v>5165</v>
      </c>
    </row>
    <row r="1811" spans="1:38" ht="60" x14ac:dyDescent="0.25">
      <c r="A1811">
        <v>4744</v>
      </c>
      <c r="B1811">
        <v>2019175227</v>
      </c>
      <c r="C1811" t="s">
        <v>5166</v>
      </c>
      <c r="D1811" t="s">
        <v>147</v>
      </c>
      <c r="E1811" t="s">
        <v>39</v>
      </c>
      <c r="F1811">
        <v>64127</v>
      </c>
      <c r="G1811" t="s">
        <v>40</v>
      </c>
      <c r="H1811">
        <v>3</v>
      </c>
      <c r="I1811" t="s">
        <v>41</v>
      </c>
      <c r="J1811">
        <v>4440</v>
      </c>
      <c r="K1811" t="s">
        <v>4395</v>
      </c>
      <c r="M1811">
        <v>326</v>
      </c>
      <c r="N1811">
        <v>1</v>
      </c>
      <c r="O1811" t="s">
        <v>4411</v>
      </c>
      <c r="P1811" t="s">
        <v>4412</v>
      </c>
      <c r="Q1811" t="s">
        <v>4413</v>
      </c>
      <c r="R1811" t="s">
        <v>46</v>
      </c>
      <c r="S1811" t="s">
        <v>47</v>
      </c>
      <c r="T1811" t="s">
        <v>547</v>
      </c>
      <c r="U1811" t="s">
        <v>548</v>
      </c>
      <c r="V1811" t="s">
        <v>4414</v>
      </c>
      <c r="W1811" s="1">
        <v>43741</v>
      </c>
      <c r="X1811" s="2">
        <v>0.45833333333333331</v>
      </c>
      <c r="Y1811">
        <v>10</v>
      </c>
      <c r="Z1811">
        <v>2019</v>
      </c>
      <c r="AA1811" t="s">
        <v>51</v>
      </c>
      <c r="AB1811" t="s">
        <v>96</v>
      </c>
      <c r="AC1811" s="1">
        <v>44067</v>
      </c>
      <c r="AD1811">
        <v>8</v>
      </c>
      <c r="AE1811">
        <v>2020</v>
      </c>
      <c r="AF1811">
        <v>326</v>
      </c>
      <c r="AG1811" s="3" t="s">
        <v>5167</v>
      </c>
      <c r="AH1811" t="s">
        <v>54</v>
      </c>
      <c r="AI1811">
        <v>39.092717</v>
      </c>
      <c r="AJ1811">
        <v>-94.529573999999997</v>
      </c>
      <c r="AK1811">
        <v>8618</v>
      </c>
      <c r="AL1811" t="s">
        <v>5168</v>
      </c>
    </row>
    <row r="1812" spans="1:38" ht="60" x14ac:dyDescent="0.25">
      <c r="A1812">
        <v>4745</v>
      </c>
      <c r="B1812">
        <v>2019175381</v>
      </c>
      <c r="C1812" t="s">
        <v>3837</v>
      </c>
      <c r="D1812" t="s">
        <v>100</v>
      </c>
      <c r="E1812" t="s">
        <v>39</v>
      </c>
      <c r="F1812">
        <v>64125</v>
      </c>
      <c r="G1812" t="s">
        <v>40</v>
      </c>
      <c r="H1812">
        <v>4</v>
      </c>
      <c r="I1812" t="s">
        <v>322</v>
      </c>
      <c r="J1812">
        <v>1030</v>
      </c>
      <c r="K1812" t="s">
        <v>4395</v>
      </c>
      <c r="M1812">
        <v>4</v>
      </c>
      <c r="N1812">
        <v>337</v>
      </c>
      <c r="O1812" t="s">
        <v>4411</v>
      </c>
      <c r="P1812" t="s">
        <v>4412</v>
      </c>
      <c r="Q1812" t="s">
        <v>4413</v>
      </c>
      <c r="R1812" t="s">
        <v>46</v>
      </c>
      <c r="S1812" t="s">
        <v>47</v>
      </c>
      <c r="T1812" t="s">
        <v>3456</v>
      </c>
      <c r="U1812" t="s">
        <v>5052</v>
      </c>
      <c r="V1812" t="s">
        <v>3458</v>
      </c>
      <c r="W1812" s="1">
        <v>43741</v>
      </c>
      <c r="X1812" s="2">
        <v>0.56527777777777777</v>
      </c>
      <c r="Y1812">
        <v>10</v>
      </c>
      <c r="Z1812">
        <v>2019</v>
      </c>
      <c r="AA1812" t="s">
        <v>51</v>
      </c>
      <c r="AB1812" t="s">
        <v>52</v>
      </c>
      <c r="AC1812" s="1">
        <v>43745</v>
      </c>
      <c r="AD1812">
        <v>10</v>
      </c>
      <c r="AE1812">
        <v>2019</v>
      </c>
      <c r="AF1812">
        <v>4</v>
      </c>
      <c r="AG1812" s="3" t="s">
        <v>3838</v>
      </c>
      <c r="AH1812" t="s">
        <v>54</v>
      </c>
      <c r="AI1812">
        <v>39.102629</v>
      </c>
      <c r="AJ1812">
        <v>-94.509221999999994</v>
      </c>
      <c r="AK1812">
        <v>5537</v>
      </c>
      <c r="AL1812" t="s">
        <v>5169</v>
      </c>
    </row>
    <row r="1813" spans="1:38" ht="75" x14ac:dyDescent="0.25">
      <c r="A1813">
        <v>4736</v>
      </c>
      <c r="B1813">
        <v>2019175648</v>
      </c>
      <c r="C1813" t="s">
        <v>4638</v>
      </c>
      <c r="D1813" t="s">
        <v>168</v>
      </c>
      <c r="E1813" t="s">
        <v>39</v>
      </c>
      <c r="F1813">
        <v>64117</v>
      </c>
      <c r="G1813" t="s">
        <v>169</v>
      </c>
      <c r="H1813">
        <v>1</v>
      </c>
      <c r="I1813" t="s">
        <v>322</v>
      </c>
      <c r="J1813">
        <v>1030</v>
      </c>
      <c r="K1813" t="s">
        <v>4395</v>
      </c>
      <c r="M1813">
        <v>19</v>
      </c>
      <c r="N1813">
        <v>54</v>
      </c>
      <c r="O1813" t="s">
        <v>4411</v>
      </c>
      <c r="P1813" t="s">
        <v>4412</v>
      </c>
      <c r="Q1813" t="s">
        <v>4413</v>
      </c>
      <c r="R1813" t="s">
        <v>46</v>
      </c>
      <c r="S1813" t="s">
        <v>47</v>
      </c>
      <c r="T1813" t="s">
        <v>547</v>
      </c>
      <c r="U1813" t="s">
        <v>548</v>
      </c>
      <c r="V1813" t="s">
        <v>4418</v>
      </c>
      <c r="W1813" s="1">
        <v>43741</v>
      </c>
      <c r="X1813" s="2">
        <v>0.98888888888888893</v>
      </c>
      <c r="Y1813">
        <v>10</v>
      </c>
      <c r="Z1813">
        <v>2019</v>
      </c>
      <c r="AA1813" t="s">
        <v>51</v>
      </c>
      <c r="AB1813" t="s">
        <v>96</v>
      </c>
      <c r="AC1813" s="1">
        <v>43760</v>
      </c>
      <c r="AD1813">
        <v>10</v>
      </c>
      <c r="AE1813">
        <v>2019</v>
      </c>
      <c r="AF1813">
        <v>19</v>
      </c>
      <c r="AG1813" s="3" t="s">
        <v>4639</v>
      </c>
      <c r="AH1813" t="s">
        <v>173</v>
      </c>
      <c r="AI1813">
        <v>39.172556999999998</v>
      </c>
      <c r="AJ1813">
        <v>-94.536568000000003</v>
      </c>
      <c r="AK1813">
        <v>250837</v>
      </c>
      <c r="AL1813" t="s">
        <v>5170</v>
      </c>
    </row>
    <row r="1814" spans="1:38" ht="60" x14ac:dyDescent="0.25">
      <c r="A1814">
        <v>4804</v>
      </c>
      <c r="B1814">
        <v>2019174574</v>
      </c>
      <c r="C1814" t="s">
        <v>4684</v>
      </c>
      <c r="D1814" t="s">
        <v>123</v>
      </c>
      <c r="E1814" t="s">
        <v>39</v>
      </c>
      <c r="F1814">
        <v>64130</v>
      </c>
      <c r="G1814" t="s">
        <v>40</v>
      </c>
      <c r="H1814">
        <v>3</v>
      </c>
      <c r="I1814" t="s">
        <v>41</v>
      </c>
      <c r="J1814">
        <v>4440</v>
      </c>
      <c r="K1814" t="s">
        <v>4395</v>
      </c>
      <c r="M1814">
        <v>6</v>
      </c>
      <c r="N1814">
        <v>207</v>
      </c>
      <c r="O1814" t="s">
        <v>4411</v>
      </c>
      <c r="P1814" t="s">
        <v>4412</v>
      </c>
      <c r="Q1814" t="s">
        <v>4413</v>
      </c>
      <c r="R1814" t="s">
        <v>46</v>
      </c>
      <c r="S1814" t="s">
        <v>47</v>
      </c>
      <c r="T1814" t="s">
        <v>547</v>
      </c>
      <c r="U1814" t="s">
        <v>548</v>
      </c>
      <c r="V1814" t="s">
        <v>4414</v>
      </c>
      <c r="W1814" s="1">
        <v>43740</v>
      </c>
      <c r="X1814" s="2">
        <v>0.41805555555555557</v>
      </c>
      <c r="Y1814">
        <v>10</v>
      </c>
      <c r="Z1814">
        <v>2019</v>
      </c>
      <c r="AA1814" t="s">
        <v>51</v>
      </c>
      <c r="AB1814" t="s">
        <v>52</v>
      </c>
      <c r="AC1814" s="1">
        <v>43746</v>
      </c>
      <c r="AD1814">
        <v>10</v>
      </c>
      <c r="AE1814">
        <v>2019</v>
      </c>
      <c r="AF1814">
        <v>6</v>
      </c>
      <c r="AG1814" s="3" t="s">
        <v>4685</v>
      </c>
      <c r="AH1814" t="s">
        <v>54</v>
      </c>
      <c r="AI1814">
        <v>39.054617</v>
      </c>
      <c r="AJ1814">
        <v>-94.536128000000005</v>
      </c>
      <c r="AK1814">
        <v>30410</v>
      </c>
      <c r="AL1814" t="s">
        <v>5171</v>
      </c>
    </row>
    <row r="1815" spans="1:38" ht="60" x14ac:dyDescent="0.25">
      <c r="A1815">
        <v>4805</v>
      </c>
      <c r="B1815">
        <v>2019174725</v>
      </c>
      <c r="C1815" t="s">
        <v>5172</v>
      </c>
      <c r="D1815" t="s">
        <v>147</v>
      </c>
      <c r="E1815" t="s">
        <v>39</v>
      </c>
      <c r="F1815">
        <v>64127</v>
      </c>
      <c r="G1815" t="s">
        <v>40</v>
      </c>
      <c r="H1815">
        <v>3</v>
      </c>
      <c r="I1815" t="s">
        <v>41</v>
      </c>
      <c r="J1815">
        <v>4440</v>
      </c>
      <c r="K1815" t="s">
        <v>4395</v>
      </c>
      <c r="M1815">
        <v>180</v>
      </c>
      <c r="N1815">
        <v>424</v>
      </c>
      <c r="O1815" t="s">
        <v>4411</v>
      </c>
      <c r="P1815" t="s">
        <v>4412</v>
      </c>
      <c r="Q1815" t="s">
        <v>4413</v>
      </c>
      <c r="R1815" t="s">
        <v>46</v>
      </c>
      <c r="S1815" t="s">
        <v>47</v>
      </c>
      <c r="T1815" t="s">
        <v>547</v>
      </c>
      <c r="U1815" t="s">
        <v>548</v>
      </c>
      <c r="V1815" t="s">
        <v>4414</v>
      </c>
      <c r="W1815" s="1">
        <v>43740</v>
      </c>
      <c r="X1815" s="2">
        <v>0.53472222222222221</v>
      </c>
      <c r="Y1815">
        <v>10</v>
      </c>
      <c r="Z1815">
        <v>2019</v>
      </c>
      <c r="AA1815" t="s">
        <v>266</v>
      </c>
      <c r="AB1815" t="s">
        <v>52</v>
      </c>
      <c r="AG1815" s="3" t="s">
        <v>5173</v>
      </c>
      <c r="AH1815" t="s">
        <v>54</v>
      </c>
      <c r="AI1815">
        <v>39.093497999999997</v>
      </c>
      <c r="AJ1815">
        <v>-94.527005000000003</v>
      </c>
      <c r="AK1815">
        <v>8663</v>
      </c>
      <c r="AL1815" t="s">
        <v>5174</v>
      </c>
    </row>
    <row r="1816" spans="1:38" ht="60" x14ac:dyDescent="0.25">
      <c r="A1816">
        <v>4806</v>
      </c>
      <c r="B1816">
        <v>2019174729</v>
      </c>
      <c r="C1816" t="s">
        <v>5175</v>
      </c>
      <c r="D1816" t="s">
        <v>147</v>
      </c>
      <c r="E1816" t="s">
        <v>39</v>
      </c>
      <c r="F1816">
        <v>64127</v>
      </c>
      <c r="G1816" t="s">
        <v>40</v>
      </c>
      <c r="H1816">
        <v>3</v>
      </c>
      <c r="I1816" t="s">
        <v>41</v>
      </c>
      <c r="J1816">
        <v>4440</v>
      </c>
      <c r="K1816" t="s">
        <v>4395</v>
      </c>
      <c r="M1816">
        <v>180</v>
      </c>
      <c r="N1816">
        <v>424</v>
      </c>
      <c r="O1816" t="s">
        <v>4411</v>
      </c>
      <c r="P1816" t="s">
        <v>4412</v>
      </c>
      <c r="Q1816" t="s">
        <v>4413</v>
      </c>
      <c r="R1816" t="s">
        <v>46</v>
      </c>
      <c r="S1816" t="s">
        <v>47</v>
      </c>
      <c r="T1816" t="s">
        <v>547</v>
      </c>
      <c r="U1816" t="s">
        <v>548</v>
      </c>
      <c r="V1816" t="s">
        <v>4414</v>
      </c>
      <c r="W1816" s="1">
        <v>43740</v>
      </c>
      <c r="X1816" s="2">
        <v>0.53611111111111109</v>
      </c>
      <c r="Y1816">
        <v>10</v>
      </c>
      <c r="Z1816">
        <v>2019</v>
      </c>
      <c r="AA1816" t="s">
        <v>266</v>
      </c>
      <c r="AB1816" t="s">
        <v>52</v>
      </c>
      <c r="AG1816" s="3" t="s">
        <v>5176</v>
      </c>
      <c r="AH1816" t="s">
        <v>54</v>
      </c>
      <c r="AI1816">
        <v>39.092711000000001</v>
      </c>
      <c r="AJ1816">
        <v>-94.527093999999906</v>
      </c>
      <c r="AK1816">
        <v>8671</v>
      </c>
      <c r="AL1816" t="s">
        <v>5177</v>
      </c>
    </row>
    <row r="1817" spans="1:38" ht="75" x14ac:dyDescent="0.25">
      <c r="A1817">
        <v>4911</v>
      </c>
      <c r="B1817">
        <v>2019173253</v>
      </c>
      <c r="C1817" t="s">
        <v>5178</v>
      </c>
      <c r="D1817" t="s">
        <v>77</v>
      </c>
      <c r="E1817" t="s">
        <v>39</v>
      </c>
      <c r="F1817">
        <v>64130</v>
      </c>
      <c r="G1817" t="s">
        <v>67</v>
      </c>
      <c r="H1817">
        <v>3</v>
      </c>
      <c r="I1817" t="s">
        <v>41</v>
      </c>
      <c r="J1817">
        <v>4440</v>
      </c>
      <c r="K1817" t="s">
        <v>4395</v>
      </c>
      <c r="M1817">
        <v>0</v>
      </c>
      <c r="N1817">
        <v>603</v>
      </c>
      <c r="O1817" t="s">
        <v>4537</v>
      </c>
      <c r="P1817" t="s">
        <v>4538</v>
      </c>
      <c r="Q1817" t="s">
        <v>4413</v>
      </c>
      <c r="R1817" t="s">
        <v>91</v>
      </c>
      <c r="S1817" t="s">
        <v>2683</v>
      </c>
      <c r="T1817" t="s">
        <v>4539</v>
      </c>
      <c r="U1817" t="s">
        <v>4540</v>
      </c>
      <c r="V1817" t="s">
        <v>4541</v>
      </c>
      <c r="W1817" s="1">
        <v>43738</v>
      </c>
      <c r="X1817" s="2">
        <v>0.4465277777777778</v>
      </c>
      <c r="Y1817">
        <v>9</v>
      </c>
      <c r="Z1817">
        <v>2019</v>
      </c>
      <c r="AA1817" t="s">
        <v>51</v>
      </c>
      <c r="AB1817" t="s">
        <v>52</v>
      </c>
      <c r="AC1817" s="1">
        <v>43738</v>
      </c>
      <c r="AD1817">
        <v>9</v>
      </c>
      <c r="AE1817">
        <v>2019</v>
      </c>
      <c r="AF1817">
        <v>0</v>
      </c>
      <c r="AG1817" s="3" t="s">
        <v>5179</v>
      </c>
      <c r="AH1817" t="s">
        <v>54</v>
      </c>
      <c r="AI1817">
        <v>39.034597999999903</v>
      </c>
      <c r="AJ1817">
        <v>-94.554316</v>
      </c>
      <c r="AK1817">
        <v>35049</v>
      </c>
      <c r="AL1817" t="s">
        <v>5180</v>
      </c>
    </row>
    <row r="1818" spans="1:38" ht="60" x14ac:dyDescent="0.25">
      <c r="A1818">
        <v>3933</v>
      </c>
      <c r="B1818">
        <v>2019185761</v>
      </c>
      <c r="C1818" t="s">
        <v>5181</v>
      </c>
      <c r="D1818" t="s">
        <v>123</v>
      </c>
      <c r="E1818" t="s">
        <v>39</v>
      </c>
      <c r="F1818">
        <v>64130</v>
      </c>
      <c r="G1818" t="s">
        <v>40</v>
      </c>
      <c r="H1818">
        <v>3</v>
      </c>
      <c r="I1818" t="s">
        <v>322</v>
      </c>
      <c r="J1818">
        <v>1030</v>
      </c>
      <c r="K1818" t="s">
        <v>4395</v>
      </c>
      <c r="M1818">
        <v>8</v>
      </c>
      <c r="N1818">
        <v>161</v>
      </c>
      <c r="O1818" t="s">
        <v>4411</v>
      </c>
      <c r="P1818" t="s">
        <v>4412</v>
      </c>
      <c r="Q1818" t="s">
        <v>4413</v>
      </c>
      <c r="R1818" t="s">
        <v>46</v>
      </c>
      <c r="S1818" t="s">
        <v>47</v>
      </c>
      <c r="T1818" t="s">
        <v>547</v>
      </c>
      <c r="U1818" t="s">
        <v>548</v>
      </c>
      <c r="V1818" t="s">
        <v>4414</v>
      </c>
      <c r="W1818" s="1">
        <v>43766</v>
      </c>
      <c r="X1818" s="2">
        <v>0.92638888888888893</v>
      </c>
      <c r="Y1818">
        <v>10</v>
      </c>
      <c r="Z1818">
        <v>2019</v>
      </c>
      <c r="AA1818" t="s">
        <v>51</v>
      </c>
      <c r="AB1818" t="s">
        <v>52</v>
      </c>
      <c r="AC1818" s="1">
        <v>43774</v>
      </c>
      <c r="AD1818">
        <v>11</v>
      </c>
      <c r="AE1818">
        <v>2019</v>
      </c>
      <c r="AF1818">
        <v>8</v>
      </c>
      <c r="AG1818" s="3" t="s">
        <v>5182</v>
      </c>
      <c r="AH1818" t="s">
        <v>54</v>
      </c>
      <c r="AI1818">
        <v>39.052766999999903</v>
      </c>
      <c r="AJ1818">
        <v>-94.534442999999996</v>
      </c>
      <c r="AK1818">
        <v>31633</v>
      </c>
      <c r="AL1818" t="s">
        <v>5183</v>
      </c>
    </row>
    <row r="1819" spans="1:38" ht="60" x14ac:dyDescent="0.25">
      <c r="A1819">
        <v>3932</v>
      </c>
      <c r="B1819">
        <v>2019185559</v>
      </c>
      <c r="C1819" t="s">
        <v>5184</v>
      </c>
      <c r="D1819" t="s">
        <v>137</v>
      </c>
      <c r="E1819" t="s">
        <v>39</v>
      </c>
      <c r="F1819">
        <v>64128</v>
      </c>
      <c r="G1819" t="s">
        <v>40</v>
      </c>
      <c r="H1819">
        <v>3</v>
      </c>
      <c r="I1819" t="s">
        <v>41</v>
      </c>
      <c r="J1819">
        <v>4440</v>
      </c>
      <c r="K1819" t="s">
        <v>4395</v>
      </c>
      <c r="M1819">
        <v>1</v>
      </c>
      <c r="N1819">
        <v>1102</v>
      </c>
      <c r="O1819" t="s">
        <v>4411</v>
      </c>
      <c r="P1819" t="s">
        <v>4412</v>
      </c>
      <c r="Q1819" t="s">
        <v>4413</v>
      </c>
      <c r="R1819" t="s">
        <v>46</v>
      </c>
      <c r="S1819" t="s">
        <v>47</v>
      </c>
      <c r="T1819" t="s">
        <v>547</v>
      </c>
      <c r="U1819" t="s">
        <v>548</v>
      </c>
      <c r="V1819" t="s">
        <v>4414</v>
      </c>
      <c r="W1819" s="1">
        <v>43766</v>
      </c>
      <c r="X1819" s="2">
        <v>0.61319444444444449</v>
      </c>
      <c r="Y1819">
        <v>10</v>
      </c>
      <c r="Z1819">
        <v>2019</v>
      </c>
      <c r="AA1819" t="s">
        <v>51</v>
      </c>
      <c r="AB1819" t="s">
        <v>52</v>
      </c>
      <c r="AC1819" s="1">
        <v>43767</v>
      </c>
      <c r="AD1819">
        <v>10</v>
      </c>
      <c r="AE1819">
        <v>2019</v>
      </c>
      <c r="AF1819">
        <v>1</v>
      </c>
      <c r="AG1819" s="3" t="s">
        <v>5185</v>
      </c>
      <c r="AH1819" t="s">
        <v>54</v>
      </c>
      <c r="AI1819">
        <v>39.064871999999902</v>
      </c>
      <c r="AJ1819">
        <v>-94.548170999999996</v>
      </c>
      <c r="AK1819">
        <v>25628</v>
      </c>
      <c r="AL1819" t="s">
        <v>5186</v>
      </c>
    </row>
    <row r="1820" spans="1:38" ht="60" x14ac:dyDescent="0.25">
      <c r="A1820">
        <v>3931</v>
      </c>
      <c r="B1820">
        <v>2019185572</v>
      </c>
      <c r="C1820" t="s">
        <v>5187</v>
      </c>
      <c r="D1820" t="s">
        <v>137</v>
      </c>
      <c r="E1820" t="s">
        <v>39</v>
      </c>
      <c r="F1820">
        <v>64128</v>
      </c>
      <c r="G1820" t="s">
        <v>40</v>
      </c>
      <c r="H1820">
        <v>3</v>
      </c>
      <c r="I1820" t="s">
        <v>41</v>
      </c>
      <c r="J1820">
        <v>4440</v>
      </c>
      <c r="K1820" t="s">
        <v>4395</v>
      </c>
      <c r="M1820">
        <v>180</v>
      </c>
      <c r="N1820">
        <v>424</v>
      </c>
      <c r="O1820" t="s">
        <v>4411</v>
      </c>
      <c r="P1820" t="s">
        <v>4412</v>
      </c>
      <c r="Q1820" t="s">
        <v>4413</v>
      </c>
      <c r="R1820" t="s">
        <v>46</v>
      </c>
      <c r="S1820" t="s">
        <v>47</v>
      </c>
      <c r="T1820" t="s">
        <v>547</v>
      </c>
      <c r="U1820" t="s">
        <v>548</v>
      </c>
      <c r="V1820" t="s">
        <v>4418</v>
      </c>
      <c r="W1820" s="1">
        <v>43766</v>
      </c>
      <c r="X1820" s="2">
        <v>0.62430555555555556</v>
      </c>
      <c r="Y1820">
        <v>10</v>
      </c>
      <c r="Z1820">
        <v>2019</v>
      </c>
      <c r="AA1820" t="s">
        <v>266</v>
      </c>
      <c r="AB1820" t="s">
        <v>96</v>
      </c>
      <c r="AG1820" s="3" t="s">
        <v>5188</v>
      </c>
      <c r="AH1820" t="s">
        <v>54</v>
      </c>
      <c r="AI1820">
        <v>39.064427000000002</v>
      </c>
      <c r="AJ1820">
        <v>-94.548823999999996</v>
      </c>
      <c r="AK1820">
        <v>25314</v>
      </c>
      <c r="AL1820" t="s">
        <v>5189</v>
      </c>
    </row>
    <row r="1821" spans="1:38" ht="75" x14ac:dyDescent="0.25">
      <c r="A1821">
        <v>3930</v>
      </c>
      <c r="B1821">
        <v>2019185553</v>
      </c>
      <c r="C1821" t="s">
        <v>5190</v>
      </c>
      <c r="D1821" t="s">
        <v>137</v>
      </c>
      <c r="E1821" t="s">
        <v>39</v>
      </c>
      <c r="F1821">
        <v>64128</v>
      </c>
      <c r="G1821" t="s">
        <v>40</v>
      </c>
      <c r="H1821">
        <v>3</v>
      </c>
      <c r="I1821" t="s">
        <v>41</v>
      </c>
      <c r="J1821">
        <v>4440</v>
      </c>
      <c r="K1821" t="s">
        <v>4395</v>
      </c>
      <c r="M1821">
        <v>180</v>
      </c>
      <c r="N1821">
        <v>424</v>
      </c>
      <c r="O1821" t="s">
        <v>4411</v>
      </c>
      <c r="P1821" t="s">
        <v>4412</v>
      </c>
      <c r="Q1821" t="s">
        <v>4413</v>
      </c>
      <c r="R1821" t="s">
        <v>46</v>
      </c>
      <c r="S1821" t="s">
        <v>47</v>
      </c>
      <c r="T1821" t="s">
        <v>547</v>
      </c>
      <c r="U1821" t="s">
        <v>548</v>
      </c>
      <c r="V1821" t="s">
        <v>4414</v>
      </c>
      <c r="W1821" s="1">
        <v>43766</v>
      </c>
      <c r="X1821" s="2">
        <v>0.61111111111111105</v>
      </c>
      <c r="Y1821">
        <v>10</v>
      </c>
      <c r="Z1821">
        <v>2019</v>
      </c>
      <c r="AA1821" t="s">
        <v>266</v>
      </c>
      <c r="AB1821" t="s">
        <v>96</v>
      </c>
      <c r="AG1821" s="3" t="s">
        <v>5191</v>
      </c>
      <c r="AH1821" t="s">
        <v>54</v>
      </c>
      <c r="AI1821">
        <v>39.064613000000001</v>
      </c>
      <c r="AJ1821">
        <v>-94.549957999999904</v>
      </c>
      <c r="AK1821">
        <v>25319</v>
      </c>
      <c r="AL1821" t="s">
        <v>5192</v>
      </c>
    </row>
    <row r="1822" spans="1:38" ht="60" x14ac:dyDescent="0.25">
      <c r="A1822">
        <v>3929</v>
      </c>
      <c r="B1822">
        <v>2019185570</v>
      </c>
      <c r="C1822" t="s">
        <v>5193</v>
      </c>
      <c r="D1822" t="s">
        <v>137</v>
      </c>
      <c r="E1822" t="s">
        <v>39</v>
      </c>
      <c r="F1822">
        <v>64128</v>
      </c>
      <c r="G1822" t="s">
        <v>40</v>
      </c>
      <c r="H1822">
        <v>3</v>
      </c>
      <c r="I1822" t="s">
        <v>41</v>
      </c>
      <c r="J1822">
        <v>4440</v>
      </c>
      <c r="K1822" t="s">
        <v>4395</v>
      </c>
      <c r="M1822">
        <v>180</v>
      </c>
      <c r="N1822">
        <v>424</v>
      </c>
      <c r="O1822" t="s">
        <v>4411</v>
      </c>
      <c r="P1822" t="s">
        <v>4412</v>
      </c>
      <c r="Q1822" t="s">
        <v>4413</v>
      </c>
      <c r="R1822" t="s">
        <v>46</v>
      </c>
      <c r="S1822" t="s">
        <v>47</v>
      </c>
      <c r="T1822" t="s">
        <v>547</v>
      </c>
      <c r="U1822" t="s">
        <v>548</v>
      </c>
      <c r="V1822" t="s">
        <v>4418</v>
      </c>
      <c r="W1822" s="1">
        <v>43766</v>
      </c>
      <c r="X1822" s="2">
        <v>0.62291666666666667</v>
      </c>
      <c r="Y1822">
        <v>10</v>
      </c>
      <c r="Z1822">
        <v>2019</v>
      </c>
      <c r="AA1822" t="s">
        <v>266</v>
      </c>
      <c r="AB1822" t="s">
        <v>52</v>
      </c>
      <c r="AG1822" s="3" t="s">
        <v>5194</v>
      </c>
      <c r="AH1822" t="s">
        <v>54</v>
      </c>
      <c r="AI1822">
        <v>39.065199999999997</v>
      </c>
      <c r="AJ1822">
        <v>-94.548154999999994</v>
      </c>
      <c r="AK1822">
        <v>25625</v>
      </c>
      <c r="AL1822" t="s">
        <v>5195</v>
      </c>
    </row>
    <row r="1823" spans="1:38" ht="60" x14ac:dyDescent="0.25">
      <c r="A1823">
        <v>3928</v>
      </c>
      <c r="B1823">
        <v>2019185439</v>
      </c>
      <c r="C1823" t="s">
        <v>4983</v>
      </c>
      <c r="D1823" t="s">
        <v>176</v>
      </c>
      <c r="E1823" t="s">
        <v>39</v>
      </c>
      <c r="F1823">
        <v>64127</v>
      </c>
      <c r="G1823" t="s">
        <v>40</v>
      </c>
      <c r="H1823">
        <v>3</v>
      </c>
      <c r="I1823" t="s">
        <v>41</v>
      </c>
      <c r="J1823">
        <v>4440</v>
      </c>
      <c r="K1823" t="s">
        <v>4395</v>
      </c>
      <c r="M1823">
        <v>7</v>
      </c>
      <c r="N1823">
        <v>177</v>
      </c>
      <c r="O1823" t="s">
        <v>4396</v>
      </c>
      <c r="P1823" t="s">
        <v>4397</v>
      </c>
      <c r="Q1823" t="s">
        <v>4398</v>
      </c>
      <c r="R1823" t="s">
        <v>46</v>
      </c>
      <c r="S1823" t="s">
        <v>47</v>
      </c>
      <c r="T1823" t="s">
        <v>4399</v>
      </c>
      <c r="U1823" t="s">
        <v>4400</v>
      </c>
      <c r="V1823" t="s">
        <v>4401</v>
      </c>
      <c r="W1823" s="1">
        <v>43766</v>
      </c>
      <c r="X1823" s="2">
        <v>0.53194444444444444</v>
      </c>
      <c r="Y1823">
        <v>10</v>
      </c>
      <c r="Z1823">
        <v>2019</v>
      </c>
      <c r="AA1823" t="s">
        <v>51</v>
      </c>
      <c r="AB1823" t="s">
        <v>96</v>
      </c>
      <c r="AC1823" s="1">
        <v>43773</v>
      </c>
      <c r="AD1823">
        <v>11</v>
      </c>
      <c r="AE1823">
        <v>2019</v>
      </c>
      <c r="AF1823">
        <v>7</v>
      </c>
      <c r="AG1823" s="3" t="s">
        <v>4984</v>
      </c>
      <c r="AH1823" t="s">
        <v>54</v>
      </c>
      <c r="AI1823">
        <v>39.100658000000003</v>
      </c>
      <c r="AJ1823">
        <v>-94.544105999999999</v>
      </c>
      <c r="AK1823">
        <v>10935</v>
      </c>
      <c r="AL1823" t="s">
        <v>5196</v>
      </c>
    </row>
    <row r="1824" spans="1:38" ht="75" x14ac:dyDescent="0.25">
      <c r="A1824">
        <v>3927</v>
      </c>
      <c r="B1824">
        <v>2019185636</v>
      </c>
      <c r="C1824" t="s">
        <v>4566</v>
      </c>
      <c r="D1824" t="s">
        <v>137</v>
      </c>
      <c r="E1824" t="s">
        <v>39</v>
      </c>
      <c r="F1824">
        <v>64128</v>
      </c>
      <c r="G1824" t="s">
        <v>40</v>
      </c>
      <c r="H1824">
        <v>3</v>
      </c>
      <c r="I1824" t="s">
        <v>41</v>
      </c>
      <c r="J1824">
        <v>4440</v>
      </c>
      <c r="K1824" t="s">
        <v>4395</v>
      </c>
      <c r="M1824">
        <v>7</v>
      </c>
      <c r="N1824">
        <v>177</v>
      </c>
      <c r="O1824" t="s">
        <v>4396</v>
      </c>
      <c r="P1824" t="s">
        <v>4397</v>
      </c>
      <c r="Q1824" t="s">
        <v>4398</v>
      </c>
      <c r="R1824" t="s">
        <v>46</v>
      </c>
      <c r="S1824" t="s">
        <v>47</v>
      </c>
      <c r="T1824" t="s">
        <v>4399</v>
      </c>
      <c r="U1824" t="s">
        <v>4400</v>
      </c>
      <c r="V1824" t="s">
        <v>4401</v>
      </c>
      <c r="W1824" s="1">
        <v>43766</v>
      </c>
      <c r="X1824" s="2">
        <v>0.67152777777777783</v>
      </c>
      <c r="Y1824">
        <v>10</v>
      </c>
      <c r="Z1824">
        <v>2019</v>
      </c>
      <c r="AA1824" t="s">
        <v>51</v>
      </c>
      <c r="AB1824" t="s">
        <v>96</v>
      </c>
      <c r="AC1824" s="1">
        <v>43773</v>
      </c>
      <c r="AD1824">
        <v>11</v>
      </c>
      <c r="AE1824">
        <v>2019</v>
      </c>
      <c r="AF1824">
        <v>7</v>
      </c>
      <c r="AG1824" s="3" t="s">
        <v>4567</v>
      </c>
      <c r="AH1824" t="s">
        <v>54</v>
      </c>
      <c r="AI1824">
        <v>39.063813000000003</v>
      </c>
      <c r="AJ1824">
        <v>-94.5505</v>
      </c>
      <c r="AK1824">
        <v>25471</v>
      </c>
      <c r="AL1824" t="s">
        <v>5197</v>
      </c>
    </row>
    <row r="1825" spans="1:38" ht="60" x14ac:dyDescent="0.25">
      <c r="A1825">
        <v>3926</v>
      </c>
      <c r="B1825">
        <v>2019185734</v>
      </c>
      <c r="C1825" t="s">
        <v>5198</v>
      </c>
      <c r="D1825" t="s">
        <v>180</v>
      </c>
      <c r="E1825" t="s">
        <v>39</v>
      </c>
      <c r="F1825">
        <v>64128</v>
      </c>
      <c r="G1825" t="s">
        <v>40</v>
      </c>
      <c r="H1825">
        <v>3</v>
      </c>
      <c r="I1825" t="s">
        <v>41</v>
      </c>
      <c r="J1825">
        <v>4440</v>
      </c>
      <c r="K1825" t="s">
        <v>4395</v>
      </c>
      <c r="M1825">
        <v>70</v>
      </c>
      <c r="N1825">
        <v>10</v>
      </c>
      <c r="O1825" t="s">
        <v>4396</v>
      </c>
      <c r="P1825" t="s">
        <v>4397</v>
      </c>
      <c r="Q1825" t="s">
        <v>4398</v>
      </c>
      <c r="R1825" t="s">
        <v>46</v>
      </c>
      <c r="S1825" t="s">
        <v>47</v>
      </c>
      <c r="T1825" t="s">
        <v>4405</v>
      </c>
      <c r="U1825" t="s">
        <v>4906</v>
      </c>
      <c r="V1825" t="s">
        <v>4907</v>
      </c>
      <c r="W1825" s="1">
        <v>43766</v>
      </c>
      <c r="X1825" s="2">
        <v>0.76388888888888884</v>
      </c>
      <c r="Y1825">
        <v>10</v>
      </c>
      <c r="Z1825">
        <v>2019</v>
      </c>
      <c r="AA1825" t="s">
        <v>51</v>
      </c>
      <c r="AB1825" t="s">
        <v>96</v>
      </c>
      <c r="AC1825" s="1">
        <v>43836</v>
      </c>
      <c r="AD1825">
        <v>1</v>
      </c>
      <c r="AE1825">
        <v>2020</v>
      </c>
      <c r="AF1825">
        <v>70</v>
      </c>
      <c r="AG1825" s="3" t="s">
        <v>5199</v>
      </c>
      <c r="AH1825" t="s">
        <v>54</v>
      </c>
      <c r="AI1825">
        <v>39.075012999999998</v>
      </c>
      <c r="AJ1825">
        <v>-94.543743999999904</v>
      </c>
      <c r="AK1825">
        <v>24410</v>
      </c>
      <c r="AL1825" t="s">
        <v>5200</v>
      </c>
    </row>
    <row r="1826" spans="1:38" ht="75" x14ac:dyDescent="0.25">
      <c r="A1826">
        <v>3954</v>
      </c>
      <c r="B1826">
        <v>2019185118</v>
      </c>
      <c r="C1826" t="s">
        <v>5201</v>
      </c>
      <c r="D1826" t="s">
        <v>168</v>
      </c>
      <c r="E1826" t="s">
        <v>39</v>
      </c>
      <c r="F1826">
        <v>64117</v>
      </c>
      <c r="G1826" t="s">
        <v>169</v>
      </c>
      <c r="H1826">
        <v>1</v>
      </c>
      <c r="I1826" t="s">
        <v>322</v>
      </c>
      <c r="J1826">
        <v>1030</v>
      </c>
      <c r="K1826" t="s">
        <v>4395</v>
      </c>
      <c r="M1826">
        <v>9</v>
      </c>
      <c r="N1826">
        <v>73</v>
      </c>
      <c r="O1826" t="s">
        <v>4411</v>
      </c>
      <c r="P1826" t="s">
        <v>4412</v>
      </c>
      <c r="Q1826" t="s">
        <v>4413</v>
      </c>
      <c r="R1826" t="s">
        <v>46</v>
      </c>
      <c r="S1826" t="s">
        <v>4477</v>
      </c>
      <c r="T1826" t="s">
        <v>4478</v>
      </c>
      <c r="U1826" t="s">
        <v>4479</v>
      </c>
      <c r="V1826" t="s">
        <v>4480</v>
      </c>
      <c r="W1826" s="1">
        <v>43765</v>
      </c>
      <c r="X1826" s="2">
        <v>4.5138888888888888E-2</v>
      </c>
      <c r="Y1826">
        <v>10</v>
      </c>
      <c r="Z1826">
        <v>2019</v>
      </c>
      <c r="AA1826" t="s">
        <v>51</v>
      </c>
      <c r="AB1826" t="s">
        <v>52</v>
      </c>
      <c r="AC1826" s="1">
        <v>43774</v>
      </c>
      <c r="AD1826">
        <v>11</v>
      </c>
      <c r="AE1826">
        <v>2019</v>
      </c>
      <c r="AF1826">
        <v>9</v>
      </c>
      <c r="AG1826" s="3" t="s">
        <v>5202</v>
      </c>
      <c r="AH1826" t="s">
        <v>173</v>
      </c>
      <c r="AI1826">
        <v>39.170790999999902</v>
      </c>
      <c r="AJ1826">
        <v>-94.538859000000002</v>
      </c>
      <c r="AK1826">
        <v>77692</v>
      </c>
      <c r="AL1826" t="s">
        <v>5203</v>
      </c>
    </row>
    <row r="1827" spans="1:38" ht="75" x14ac:dyDescent="0.25">
      <c r="A1827">
        <v>3925</v>
      </c>
      <c r="B1827">
        <v>2019185206</v>
      </c>
      <c r="C1827" t="s">
        <v>5204</v>
      </c>
      <c r="D1827" t="s">
        <v>180</v>
      </c>
      <c r="E1827" t="s">
        <v>39</v>
      </c>
      <c r="F1827">
        <v>64128</v>
      </c>
      <c r="G1827" t="s">
        <v>40</v>
      </c>
      <c r="H1827">
        <v>3</v>
      </c>
      <c r="I1827" t="s">
        <v>41</v>
      </c>
      <c r="J1827">
        <v>4440</v>
      </c>
      <c r="K1827" t="s">
        <v>4395</v>
      </c>
      <c r="M1827">
        <v>11</v>
      </c>
      <c r="N1827">
        <v>66</v>
      </c>
      <c r="O1827" t="s">
        <v>4396</v>
      </c>
      <c r="P1827" t="s">
        <v>4397</v>
      </c>
      <c r="Q1827" t="s">
        <v>4398</v>
      </c>
      <c r="R1827" t="s">
        <v>46</v>
      </c>
      <c r="S1827" t="s">
        <v>47</v>
      </c>
      <c r="T1827" t="s">
        <v>4405</v>
      </c>
      <c r="U1827" t="s">
        <v>4406</v>
      </c>
      <c r="V1827" t="s">
        <v>4407</v>
      </c>
      <c r="W1827" s="1">
        <v>43766</v>
      </c>
      <c r="X1827" s="2">
        <v>0.35138888888888892</v>
      </c>
      <c r="Y1827">
        <v>10</v>
      </c>
      <c r="Z1827">
        <v>2019</v>
      </c>
      <c r="AA1827" t="s">
        <v>51</v>
      </c>
      <c r="AB1827" t="s">
        <v>96</v>
      </c>
      <c r="AC1827" s="1">
        <v>43777</v>
      </c>
      <c r="AD1827">
        <v>11</v>
      </c>
      <c r="AE1827">
        <v>2019</v>
      </c>
      <c r="AF1827">
        <v>11</v>
      </c>
      <c r="AG1827" s="3" t="s">
        <v>5205</v>
      </c>
      <c r="AH1827" t="s">
        <v>54</v>
      </c>
      <c r="AI1827">
        <v>39.068354999999997</v>
      </c>
      <c r="AJ1827">
        <v>-94.551574000000002</v>
      </c>
      <c r="AK1827">
        <v>25301</v>
      </c>
      <c r="AL1827" t="s">
        <v>5206</v>
      </c>
    </row>
    <row r="1828" spans="1:38" ht="60" x14ac:dyDescent="0.25">
      <c r="A1828">
        <v>3923</v>
      </c>
      <c r="B1828">
        <v>2019185691</v>
      </c>
      <c r="C1828" t="s">
        <v>5207</v>
      </c>
      <c r="D1828" t="s">
        <v>71</v>
      </c>
      <c r="E1828" t="s">
        <v>39</v>
      </c>
      <c r="F1828">
        <v>64127</v>
      </c>
      <c r="G1828" t="s">
        <v>40</v>
      </c>
      <c r="H1828">
        <v>3</v>
      </c>
      <c r="I1828" t="s">
        <v>41</v>
      </c>
      <c r="J1828">
        <v>4440</v>
      </c>
      <c r="K1828" t="s">
        <v>4395</v>
      </c>
      <c r="M1828">
        <v>11</v>
      </c>
      <c r="N1828">
        <v>66</v>
      </c>
      <c r="O1828" t="s">
        <v>4396</v>
      </c>
      <c r="P1828" t="s">
        <v>4397</v>
      </c>
      <c r="Q1828" t="s">
        <v>4398</v>
      </c>
      <c r="R1828" t="s">
        <v>46</v>
      </c>
      <c r="S1828" t="s">
        <v>47</v>
      </c>
      <c r="T1828" t="s">
        <v>4399</v>
      </c>
      <c r="U1828" t="s">
        <v>4400</v>
      </c>
      <c r="V1828" t="s">
        <v>4401</v>
      </c>
      <c r="W1828" s="1">
        <v>43766</v>
      </c>
      <c r="X1828" s="2">
        <v>0.70416666666666661</v>
      </c>
      <c r="Y1828">
        <v>10</v>
      </c>
      <c r="Z1828">
        <v>2019</v>
      </c>
      <c r="AA1828" t="s">
        <v>51</v>
      </c>
      <c r="AB1828" t="s">
        <v>96</v>
      </c>
      <c r="AC1828" s="1">
        <v>43777</v>
      </c>
      <c r="AD1828">
        <v>11</v>
      </c>
      <c r="AE1828">
        <v>2019</v>
      </c>
      <c r="AF1828">
        <v>11</v>
      </c>
      <c r="AG1828" s="3" t="s">
        <v>5208</v>
      </c>
      <c r="AH1828" t="s">
        <v>54</v>
      </c>
      <c r="AI1828">
        <v>39.081702</v>
      </c>
      <c r="AJ1828">
        <v>-94.518493000000007</v>
      </c>
      <c r="AK1828">
        <v>20004</v>
      </c>
      <c r="AL1828" t="s">
        <v>5209</v>
      </c>
    </row>
    <row r="1829" spans="1:38" ht="75" x14ac:dyDescent="0.25">
      <c r="A1829">
        <v>3922</v>
      </c>
      <c r="B1829">
        <v>2019185315</v>
      </c>
      <c r="C1829" t="s">
        <v>5210</v>
      </c>
      <c r="D1829" t="s">
        <v>184</v>
      </c>
      <c r="E1829" t="s">
        <v>39</v>
      </c>
      <c r="F1829">
        <v>64127</v>
      </c>
      <c r="G1829" t="s">
        <v>40</v>
      </c>
      <c r="H1829">
        <v>3</v>
      </c>
      <c r="I1829" t="s">
        <v>41</v>
      </c>
      <c r="J1829">
        <v>4440</v>
      </c>
      <c r="K1829" t="s">
        <v>4395</v>
      </c>
      <c r="M1829">
        <v>0</v>
      </c>
      <c r="N1829">
        <v>603</v>
      </c>
      <c r="O1829" t="s">
        <v>4396</v>
      </c>
      <c r="P1829" t="s">
        <v>4397</v>
      </c>
      <c r="Q1829" t="s">
        <v>4398</v>
      </c>
      <c r="R1829" t="s">
        <v>46</v>
      </c>
      <c r="S1829" t="s">
        <v>47</v>
      </c>
      <c r="T1829" t="s">
        <v>4399</v>
      </c>
      <c r="U1829" t="s">
        <v>4400</v>
      </c>
      <c r="V1829" t="s">
        <v>4401</v>
      </c>
      <c r="W1829" s="1">
        <v>43766</v>
      </c>
      <c r="X1829" s="2">
        <v>0.43402777777777773</v>
      </c>
      <c r="Y1829">
        <v>10</v>
      </c>
      <c r="Z1829">
        <v>2019</v>
      </c>
      <c r="AA1829" t="s">
        <v>51</v>
      </c>
      <c r="AB1829" t="s">
        <v>52</v>
      </c>
      <c r="AC1829" s="1">
        <v>43766</v>
      </c>
      <c r="AD1829">
        <v>10</v>
      </c>
      <c r="AE1829">
        <v>2019</v>
      </c>
      <c r="AF1829">
        <v>0</v>
      </c>
      <c r="AG1829" s="3" t="s">
        <v>5211</v>
      </c>
      <c r="AH1829" t="s">
        <v>54</v>
      </c>
      <c r="AI1829">
        <v>39.094935</v>
      </c>
      <c r="AJ1829">
        <v>-94.519613000000007</v>
      </c>
      <c r="AK1829">
        <v>9158</v>
      </c>
      <c r="AL1829" t="s">
        <v>5212</v>
      </c>
    </row>
    <row r="1830" spans="1:38" ht="60" x14ac:dyDescent="0.25">
      <c r="A1830">
        <v>3921</v>
      </c>
      <c r="B1830">
        <v>2019185258</v>
      </c>
      <c r="C1830" t="s">
        <v>5213</v>
      </c>
      <c r="D1830" t="s">
        <v>100</v>
      </c>
      <c r="E1830" t="s">
        <v>39</v>
      </c>
      <c r="F1830">
        <v>64125</v>
      </c>
      <c r="G1830" t="s">
        <v>40</v>
      </c>
      <c r="H1830">
        <v>4</v>
      </c>
      <c r="I1830" t="s">
        <v>41</v>
      </c>
      <c r="J1830">
        <v>4440</v>
      </c>
      <c r="K1830" t="s">
        <v>4395</v>
      </c>
      <c r="M1830">
        <v>0</v>
      </c>
      <c r="N1830">
        <v>603</v>
      </c>
      <c r="O1830" t="s">
        <v>4396</v>
      </c>
      <c r="P1830" t="s">
        <v>4397</v>
      </c>
      <c r="Q1830" t="s">
        <v>4398</v>
      </c>
      <c r="R1830" t="s">
        <v>46</v>
      </c>
      <c r="S1830" t="s">
        <v>47</v>
      </c>
      <c r="T1830" t="s">
        <v>4399</v>
      </c>
      <c r="U1830" t="s">
        <v>4400</v>
      </c>
      <c r="V1830" t="s">
        <v>4401</v>
      </c>
      <c r="W1830" s="1">
        <v>43766</v>
      </c>
      <c r="X1830" s="2">
        <v>0.3840277777777778</v>
      </c>
      <c r="Y1830">
        <v>10</v>
      </c>
      <c r="Z1830">
        <v>2019</v>
      </c>
      <c r="AA1830" t="s">
        <v>51</v>
      </c>
      <c r="AB1830" t="s">
        <v>52</v>
      </c>
      <c r="AC1830" s="1">
        <v>43766</v>
      </c>
      <c r="AD1830">
        <v>10</v>
      </c>
      <c r="AE1830">
        <v>2019</v>
      </c>
      <c r="AF1830">
        <v>0</v>
      </c>
      <c r="AG1830" s="3" t="s">
        <v>5214</v>
      </c>
      <c r="AH1830" t="s">
        <v>54</v>
      </c>
      <c r="AI1830">
        <v>39.102834000000001</v>
      </c>
      <c r="AJ1830">
        <v>-94.505990999999995</v>
      </c>
      <c r="AK1830">
        <v>5417</v>
      </c>
      <c r="AL1830" t="s">
        <v>5215</v>
      </c>
    </row>
    <row r="1831" spans="1:38" ht="75" x14ac:dyDescent="0.25">
      <c r="A1831">
        <v>3920</v>
      </c>
      <c r="B1831">
        <v>2019185223</v>
      </c>
      <c r="C1831" t="s">
        <v>5216</v>
      </c>
      <c r="D1831" t="s">
        <v>137</v>
      </c>
      <c r="E1831" t="s">
        <v>39</v>
      </c>
      <c r="F1831">
        <v>64128</v>
      </c>
      <c r="G1831" t="s">
        <v>40</v>
      </c>
      <c r="H1831">
        <v>3</v>
      </c>
      <c r="I1831" t="s">
        <v>41</v>
      </c>
      <c r="J1831">
        <v>4440</v>
      </c>
      <c r="K1831" t="s">
        <v>4395</v>
      </c>
      <c r="M1831">
        <v>64</v>
      </c>
      <c r="N1831">
        <v>6</v>
      </c>
      <c r="O1831" t="s">
        <v>4396</v>
      </c>
      <c r="P1831" t="s">
        <v>4397</v>
      </c>
      <c r="Q1831" t="s">
        <v>4398</v>
      </c>
      <c r="R1831" t="s">
        <v>46</v>
      </c>
      <c r="S1831" t="s">
        <v>47</v>
      </c>
      <c r="T1831" t="s">
        <v>4405</v>
      </c>
      <c r="U1831" t="s">
        <v>4406</v>
      </c>
      <c r="V1831" t="s">
        <v>4407</v>
      </c>
      <c r="W1831" s="1">
        <v>43766</v>
      </c>
      <c r="X1831" s="2">
        <v>0.36319444444444443</v>
      </c>
      <c r="Y1831">
        <v>10</v>
      </c>
      <c r="Z1831">
        <v>2019</v>
      </c>
      <c r="AA1831" t="s">
        <v>51</v>
      </c>
      <c r="AB1831" t="s">
        <v>96</v>
      </c>
      <c r="AC1831" s="1">
        <v>43830</v>
      </c>
      <c r="AD1831">
        <v>12</v>
      </c>
      <c r="AE1831">
        <v>2019</v>
      </c>
      <c r="AF1831">
        <v>64</v>
      </c>
      <c r="AG1831" s="3" t="s">
        <v>5217</v>
      </c>
      <c r="AH1831" t="s">
        <v>54</v>
      </c>
      <c r="AI1831">
        <v>39.063709000000003</v>
      </c>
      <c r="AJ1831">
        <v>-94.550505000000001</v>
      </c>
      <c r="AK1831">
        <v>25470</v>
      </c>
      <c r="AL1831" t="s">
        <v>5218</v>
      </c>
    </row>
    <row r="1832" spans="1:38" ht="60" x14ac:dyDescent="0.25">
      <c r="A1832">
        <v>4912</v>
      </c>
      <c r="B1832">
        <v>2019173670</v>
      </c>
      <c r="C1832" t="s">
        <v>4434</v>
      </c>
      <c r="D1832" t="s">
        <v>176</v>
      </c>
      <c r="E1832" t="s">
        <v>39</v>
      </c>
      <c r="F1832">
        <v>64124</v>
      </c>
      <c r="G1832" t="s">
        <v>40</v>
      </c>
      <c r="H1832">
        <v>3</v>
      </c>
      <c r="I1832" t="s">
        <v>41</v>
      </c>
      <c r="J1832">
        <v>4440</v>
      </c>
      <c r="K1832" t="s">
        <v>4395</v>
      </c>
      <c r="M1832">
        <v>10</v>
      </c>
      <c r="N1832">
        <v>59</v>
      </c>
      <c r="O1832" t="s">
        <v>4396</v>
      </c>
      <c r="P1832" t="s">
        <v>4397</v>
      </c>
      <c r="Q1832" t="s">
        <v>4398</v>
      </c>
      <c r="R1832" t="s">
        <v>46</v>
      </c>
      <c r="S1832" t="s">
        <v>47</v>
      </c>
      <c r="T1832" t="s">
        <v>4399</v>
      </c>
      <c r="U1832" t="s">
        <v>4400</v>
      </c>
      <c r="V1832" t="s">
        <v>4401</v>
      </c>
      <c r="W1832" s="1">
        <v>43738</v>
      </c>
      <c r="X1832" s="2">
        <v>0.71527777777777779</v>
      </c>
      <c r="Y1832">
        <v>9</v>
      </c>
      <c r="Z1832">
        <v>2019</v>
      </c>
      <c r="AA1832" t="s">
        <v>51</v>
      </c>
      <c r="AB1832" t="s">
        <v>96</v>
      </c>
      <c r="AC1832" s="1">
        <v>43748</v>
      </c>
      <c r="AD1832">
        <v>10</v>
      </c>
      <c r="AE1832">
        <v>2019</v>
      </c>
      <c r="AF1832">
        <v>10</v>
      </c>
      <c r="AG1832" s="3" t="s">
        <v>4435</v>
      </c>
      <c r="AH1832" t="s">
        <v>54</v>
      </c>
      <c r="AI1832">
        <v>39.104118</v>
      </c>
      <c r="AJ1832">
        <v>-94.532199000000006</v>
      </c>
      <c r="AK1832">
        <v>8009</v>
      </c>
      <c r="AL1832" t="s">
        <v>5219</v>
      </c>
    </row>
    <row r="1833" spans="1:38" ht="60" x14ac:dyDescent="0.25">
      <c r="A1833">
        <v>4913</v>
      </c>
      <c r="B1833">
        <v>2019173040</v>
      </c>
      <c r="C1833" t="s">
        <v>5220</v>
      </c>
      <c r="D1833" t="s">
        <v>104</v>
      </c>
      <c r="E1833" t="s">
        <v>39</v>
      </c>
      <c r="F1833">
        <v>64130</v>
      </c>
      <c r="G1833" t="s">
        <v>67</v>
      </c>
      <c r="H1833">
        <v>5</v>
      </c>
      <c r="I1833" t="s">
        <v>322</v>
      </c>
      <c r="J1833">
        <v>1030</v>
      </c>
      <c r="K1833" t="s">
        <v>4395</v>
      </c>
      <c r="M1833">
        <v>98</v>
      </c>
      <c r="N1833">
        <v>7</v>
      </c>
      <c r="O1833" t="s">
        <v>4411</v>
      </c>
      <c r="P1833" t="s">
        <v>4412</v>
      </c>
      <c r="Q1833" t="s">
        <v>4413</v>
      </c>
      <c r="R1833" t="s">
        <v>46</v>
      </c>
      <c r="S1833" t="s">
        <v>47</v>
      </c>
      <c r="T1833" t="s">
        <v>547</v>
      </c>
      <c r="U1833" t="s">
        <v>548</v>
      </c>
      <c r="V1833" t="s">
        <v>4418</v>
      </c>
      <c r="W1833" s="1">
        <v>43738</v>
      </c>
      <c r="X1833" s="2">
        <v>0.21666666666666667</v>
      </c>
      <c r="Y1833">
        <v>9</v>
      </c>
      <c r="Z1833">
        <v>2019</v>
      </c>
      <c r="AA1833" t="s">
        <v>51</v>
      </c>
      <c r="AB1833" t="s">
        <v>96</v>
      </c>
      <c r="AC1833" s="1">
        <v>43836</v>
      </c>
      <c r="AD1833">
        <v>1</v>
      </c>
      <c r="AE1833">
        <v>2020</v>
      </c>
      <c r="AF1833">
        <v>98</v>
      </c>
      <c r="AG1833" s="3" t="s">
        <v>5221</v>
      </c>
      <c r="AH1833" t="s">
        <v>54</v>
      </c>
      <c r="AI1833">
        <v>39.026322</v>
      </c>
      <c r="AJ1833">
        <v>-94.539672999999993</v>
      </c>
      <c r="AK1833">
        <v>35784</v>
      </c>
      <c r="AL1833" t="s">
        <v>5222</v>
      </c>
    </row>
    <row r="1834" spans="1:38" ht="60" x14ac:dyDescent="0.25">
      <c r="A1834">
        <v>4914</v>
      </c>
      <c r="B1834">
        <v>2019173035</v>
      </c>
      <c r="C1834" t="s">
        <v>5223</v>
      </c>
      <c r="D1834" t="s">
        <v>71</v>
      </c>
      <c r="E1834" t="s">
        <v>39</v>
      </c>
      <c r="F1834">
        <v>64128</v>
      </c>
      <c r="G1834" t="s">
        <v>40</v>
      </c>
      <c r="H1834">
        <v>3</v>
      </c>
      <c r="I1834" t="s">
        <v>322</v>
      </c>
      <c r="J1834">
        <v>1030</v>
      </c>
      <c r="K1834" t="s">
        <v>4395</v>
      </c>
      <c r="M1834">
        <v>180</v>
      </c>
      <c r="N1834">
        <v>424</v>
      </c>
      <c r="O1834" t="s">
        <v>4411</v>
      </c>
      <c r="P1834" t="s">
        <v>4412</v>
      </c>
      <c r="Q1834" t="s">
        <v>4413</v>
      </c>
      <c r="R1834" t="s">
        <v>46</v>
      </c>
      <c r="S1834" t="s">
        <v>47</v>
      </c>
      <c r="T1834" t="s">
        <v>547</v>
      </c>
      <c r="U1834" t="s">
        <v>548</v>
      </c>
      <c r="V1834" t="s">
        <v>4414</v>
      </c>
      <c r="W1834" s="1">
        <v>43738</v>
      </c>
      <c r="X1834" s="2">
        <v>0.20972222222222223</v>
      </c>
      <c r="Y1834">
        <v>9</v>
      </c>
      <c r="Z1834">
        <v>2019</v>
      </c>
      <c r="AA1834" t="s">
        <v>266</v>
      </c>
      <c r="AB1834" t="s">
        <v>52</v>
      </c>
      <c r="AG1834" s="3" t="s">
        <v>5224</v>
      </c>
      <c r="AH1834" t="s">
        <v>54</v>
      </c>
      <c r="AI1834">
        <v>39.075479999999999</v>
      </c>
      <c r="AJ1834">
        <v>-94.518156999999903</v>
      </c>
      <c r="AK1834">
        <v>21490</v>
      </c>
      <c r="AL1834" t="s">
        <v>5225</v>
      </c>
    </row>
    <row r="1835" spans="1:38" ht="60" x14ac:dyDescent="0.25">
      <c r="A1835">
        <v>4915</v>
      </c>
      <c r="B1835">
        <v>2019173036</v>
      </c>
      <c r="C1835" t="s">
        <v>5226</v>
      </c>
      <c r="D1835" t="s">
        <v>71</v>
      </c>
      <c r="E1835" t="s">
        <v>39</v>
      </c>
      <c r="F1835">
        <v>64128</v>
      </c>
      <c r="G1835" t="s">
        <v>40</v>
      </c>
      <c r="H1835">
        <v>3</v>
      </c>
      <c r="I1835" t="s">
        <v>322</v>
      </c>
      <c r="J1835">
        <v>1030</v>
      </c>
      <c r="K1835" t="s">
        <v>4395</v>
      </c>
      <c r="M1835">
        <v>2</v>
      </c>
      <c r="N1835">
        <v>503</v>
      </c>
      <c r="O1835" t="s">
        <v>4411</v>
      </c>
      <c r="P1835" t="s">
        <v>4412</v>
      </c>
      <c r="Q1835" t="s">
        <v>4413</v>
      </c>
      <c r="R1835" t="s">
        <v>46</v>
      </c>
      <c r="S1835" t="s">
        <v>47</v>
      </c>
      <c r="T1835" t="s">
        <v>547</v>
      </c>
      <c r="U1835" t="s">
        <v>548</v>
      </c>
      <c r="V1835" t="s">
        <v>4414</v>
      </c>
      <c r="W1835" s="1">
        <v>43738</v>
      </c>
      <c r="X1835" s="2">
        <v>0.21180555555555555</v>
      </c>
      <c r="Y1835">
        <v>9</v>
      </c>
      <c r="Z1835">
        <v>2019</v>
      </c>
      <c r="AA1835" t="s">
        <v>51</v>
      </c>
      <c r="AB1835" t="s">
        <v>52</v>
      </c>
      <c r="AC1835" s="1">
        <v>43740</v>
      </c>
      <c r="AD1835">
        <v>10</v>
      </c>
      <c r="AE1835">
        <v>2019</v>
      </c>
      <c r="AF1835">
        <v>2</v>
      </c>
      <c r="AG1835" s="3" t="s">
        <v>5227</v>
      </c>
      <c r="AH1835" t="s">
        <v>54</v>
      </c>
      <c r="AI1835">
        <v>39.075764999999997</v>
      </c>
      <c r="AJ1835">
        <v>-94.517402000000004</v>
      </c>
      <c r="AK1835">
        <v>21468</v>
      </c>
      <c r="AL1835" t="s">
        <v>5228</v>
      </c>
    </row>
    <row r="1836" spans="1:38" ht="60" x14ac:dyDescent="0.25">
      <c r="A1836">
        <v>4916</v>
      </c>
      <c r="B1836">
        <v>2019173037</v>
      </c>
      <c r="C1836" t="s">
        <v>5229</v>
      </c>
      <c r="D1836" t="s">
        <v>71</v>
      </c>
      <c r="E1836" t="s">
        <v>39</v>
      </c>
      <c r="F1836">
        <v>64128</v>
      </c>
      <c r="G1836" t="s">
        <v>40</v>
      </c>
      <c r="H1836">
        <v>3</v>
      </c>
      <c r="I1836" t="s">
        <v>322</v>
      </c>
      <c r="J1836">
        <v>1030</v>
      </c>
      <c r="K1836" t="s">
        <v>4395</v>
      </c>
      <c r="M1836">
        <v>2</v>
      </c>
      <c r="N1836">
        <v>503</v>
      </c>
      <c r="O1836" t="s">
        <v>4411</v>
      </c>
      <c r="P1836" t="s">
        <v>4412</v>
      </c>
      <c r="Q1836" t="s">
        <v>4413</v>
      </c>
      <c r="R1836" t="s">
        <v>46</v>
      </c>
      <c r="S1836" t="s">
        <v>47</v>
      </c>
      <c r="T1836" t="s">
        <v>547</v>
      </c>
      <c r="U1836" t="s">
        <v>548</v>
      </c>
      <c r="V1836" t="s">
        <v>4414</v>
      </c>
      <c r="W1836" s="1">
        <v>43738</v>
      </c>
      <c r="X1836" s="2">
        <v>0.21180555555555555</v>
      </c>
      <c r="Y1836">
        <v>9</v>
      </c>
      <c r="Z1836">
        <v>2019</v>
      </c>
      <c r="AA1836" t="s">
        <v>51</v>
      </c>
      <c r="AB1836" t="s">
        <v>52</v>
      </c>
      <c r="AC1836" s="1">
        <v>43740</v>
      </c>
      <c r="AD1836">
        <v>10</v>
      </c>
      <c r="AE1836">
        <v>2019</v>
      </c>
      <c r="AF1836">
        <v>2</v>
      </c>
      <c r="AG1836" s="3" t="s">
        <v>5230</v>
      </c>
      <c r="AH1836" t="s">
        <v>54</v>
      </c>
      <c r="AI1836">
        <v>39.075771000000003</v>
      </c>
      <c r="AJ1836">
        <v>-94.517613999999995</v>
      </c>
      <c r="AK1836">
        <v>21467</v>
      </c>
      <c r="AL1836" t="s">
        <v>5231</v>
      </c>
    </row>
    <row r="1837" spans="1:38" ht="75" x14ac:dyDescent="0.25">
      <c r="A1837">
        <v>3924</v>
      </c>
      <c r="B1837">
        <v>2019185178</v>
      </c>
      <c r="C1837" t="s">
        <v>5232</v>
      </c>
      <c r="D1837" t="s">
        <v>66</v>
      </c>
      <c r="E1837" t="s">
        <v>39</v>
      </c>
      <c r="F1837">
        <v>64132</v>
      </c>
      <c r="G1837" t="s">
        <v>67</v>
      </c>
      <c r="H1837">
        <v>5</v>
      </c>
      <c r="I1837" t="s">
        <v>41</v>
      </c>
      <c r="J1837">
        <v>4440</v>
      </c>
      <c r="K1837" t="s">
        <v>4395</v>
      </c>
      <c r="M1837">
        <v>137</v>
      </c>
      <c r="N1837">
        <v>4</v>
      </c>
      <c r="O1837" t="s">
        <v>4396</v>
      </c>
      <c r="P1837" t="s">
        <v>4397</v>
      </c>
      <c r="Q1837" t="s">
        <v>4398</v>
      </c>
      <c r="R1837" t="s">
        <v>46</v>
      </c>
      <c r="S1837" t="s">
        <v>47</v>
      </c>
      <c r="T1837" t="s">
        <v>4405</v>
      </c>
      <c r="U1837" t="s">
        <v>4406</v>
      </c>
      <c r="V1837" t="s">
        <v>4407</v>
      </c>
      <c r="W1837" s="1">
        <v>43766</v>
      </c>
      <c r="X1837" s="2">
        <v>0.3215277777777778</v>
      </c>
      <c r="Y1837">
        <v>10</v>
      </c>
      <c r="Z1837">
        <v>2019</v>
      </c>
      <c r="AA1837" t="s">
        <v>51</v>
      </c>
      <c r="AB1837" t="s">
        <v>96</v>
      </c>
      <c r="AC1837" s="1">
        <v>43903</v>
      </c>
      <c r="AD1837">
        <v>3</v>
      </c>
      <c r="AE1837">
        <v>2020</v>
      </c>
      <c r="AF1837">
        <v>137</v>
      </c>
      <c r="AG1837" s="3" t="s">
        <v>5233</v>
      </c>
      <c r="AH1837" t="s">
        <v>54</v>
      </c>
      <c r="AI1837">
        <v>39.004280999999999</v>
      </c>
      <c r="AJ1837">
        <v>-94.553425000000004</v>
      </c>
      <c r="AK1837">
        <v>2860</v>
      </c>
      <c r="AL1837" t="s">
        <v>5234</v>
      </c>
    </row>
    <row r="1838" spans="1:38" ht="60" x14ac:dyDescent="0.25">
      <c r="A1838">
        <v>4864</v>
      </c>
      <c r="B1838">
        <v>2019174003</v>
      </c>
      <c r="C1838" t="s">
        <v>5235</v>
      </c>
      <c r="D1838" t="s">
        <v>147</v>
      </c>
      <c r="E1838" t="s">
        <v>39</v>
      </c>
      <c r="F1838">
        <v>64127</v>
      </c>
      <c r="G1838" t="s">
        <v>40</v>
      </c>
      <c r="H1838">
        <v>3</v>
      </c>
      <c r="I1838" t="s">
        <v>41</v>
      </c>
      <c r="J1838">
        <v>4440</v>
      </c>
      <c r="K1838" t="s">
        <v>4395</v>
      </c>
      <c r="M1838">
        <v>180</v>
      </c>
      <c r="N1838">
        <v>424</v>
      </c>
      <c r="O1838" t="s">
        <v>4411</v>
      </c>
      <c r="P1838" t="s">
        <v>4412</v>
      </c>
      <c r="Q1838" t="s">
        <v>4413</v>
      </c>
      <c r="R1838" t="s">
        <v>46</v>
      </c>
      <c r="S1838" t="s">
        <v>47</v>
      </c>
      <c r="T1838" t="s">
        <v>547</v>
      </c>
      <c r="U1838" t="s">
        <v>548</v>
      </c>
      <c r="V1838" t="s">
        <v>4414</v>
      </c>
      <c r="W1838" s="1">
        <v>43739</v>
      </c>
      <c r="X1838" s="2">
        <v>0.46736111111111112</v>
      </c>
      <c r="Y1838">
        <v>10</v>
      </c>
      <c r="Z1838">
        <v>2019</v>
      </c>
      <c r="AA1838" t="s">
        <v>266</v>
      </c>
      <c r="AB1838" t="s">
        <v>52</v>
      </c>
      <c r="AG1838" s="3" t="s">
        <v>5236</v>
      </c>
      <c r="AH1838" t="s">
        <v>54</v>
      </c>
      <c r="AI1838">
        <v>39.090573999999997</v>
      </c>
      <c r="AJ1838">
        <v>-94.532617000000002</v>
      </c>
      <c r="AK1838">
        <v>18347</v>
      </c>
      <c r="AL1838" t="s">
        <v>5237</v>
      </c>
    </row>
    <row r="1839" spans="1:38" ht="60" x14ac:dyDescent="0.25">
      <c r="A1839">
        <v>3969</v>
      </c>
      <c r="B1839">
        <v>2019184675</v>
      </c>
      <c r="C1839" t="s">
        <v>5238</v>
      </c>
      <c r="D1839" t="s">
        <v>81</v>
      </c>
      <c r="E1839" t="s">
        <v>39</v>
      </c>
      <c r="F1839">
        <v>64124</v>
      </c>
      <c r="G1839" t="s">
        <v>40</v>
      </c>
      <c r="H1839">
        <v>3</v>
      </c>
      <c r="I1839" t="s">
        <v>322</v>
      </c>
      <c r="J1839">
        <v>1030</v>
      </c>
      <c r="K1839" t="s">
        <v>4395</v>
      </c>
      <c r="M1839">
        <v>18</v>
      </c>
      <c r="N1839">
        <v>30</v>
      </c>
      <c r="O1839" t="s">
        <v>4537</v>
      </c>
      <c r="P1839" t="s">
        <v>4538</v>
      </c>
      <c r="Q1839" t="s">
        <v>4413</v>
      </c>
      <c r="R1839" t="s">
        <v>91</v>
      </c>
      <c r="S1839" t="s">
        <v>2683</v>
      </c>
      <c r="T1839" t="s">
        <v>4539</v>
      </c>
      <c r="U1839" t="s">
        <v>4540</v>
      </c>
      <c r="V1839" t="s">
        <v>4541</v>
      </c>
      <c r="W1839" s="1">
        <v>43763</v>
      </c>
      <c r="X1839" s="2">
        <v>0.39513888888888887</v>
      </c>
      <c r="Y1839">
        <v>10</v>
      </c>
      <c r="Z1839">
        <v>2019</v>
      </c>
      <c r="AA1839" t="s">
        <v>51</v>
      </c>
      <c r="AB1839" t="s">
        <v>96</v>
      </c>
      <c r="AC1839" s="1">
        <v>43781</v>
      </c>
      <c r="AD1839">
        <v>11</v>
      </c>
      <c r="AE1839">
        <v>2019</v>
      </c>
      <c r="AF1839">
        <v>18</v>
      </c>
      <c r="AG1839" s="3" t="s">
        <v>5239</v>
      </c>
      <c r="AH1839" t="s">
        <v>54</v>
      </c>
      <c r="AI1839">
        <v>39.102612000000001</v>
      </c>
      <c r="AJ1839">
        <v>-94.545648</v>
      </c>
      <c r="AK1839">
        <v>10273</v>
      </c>
      <c r="AL1839" t="s">
        <v>5240</v>
      </c>
    </row>
    <row r="1840" spans="1:38" ht="60" x14ac:dyDescent="0.25">
      <c r="A1840">
        <v>3970</v>
      </c>
      <c r="B1840">
        <v>2019184921</v>
      </c>
      <c r="C1840" t="s">
        <v>5241</v>
      </c>
      <c r="D1840" t="s">
        <v>81</v>
      </c>
      <c r="E1840" t="s">
        <v>39</v>
      </c>
      <c r="F1840">
        <v>64124</v>
      </c>
      <c r="G1840" t="s">
        <v>40</v>
      </c>
      <c r="H1840">
        <v>3</v>
      </c>
      <c r="I1840" t="s">
        <v>322</v>
      </c>
      <c r="J1840">
        <v>1030</v>
      </c>
      <c r="K1840" t="s">
        <v>4395</v>
      </c>
      <c r="M1840">
        <v>11</v>
      </c>
      <c r="N1840">
        <v>66</v>
      </c>
      <c r="O1840" t="s">
        <v>4411</v>
      </c>
      <c r="P1840" t="s">
        <v>4412</v>
      </c>
      <c r="Q1840" t="s">
        <v>4413</v>
      </c>
      <c r="R1840" t="s">
        <v>46</v>
      </c>
      <c r="S1840" t="s">
        <v>47</v>
      </c>
      <c r="T1840" t="s">
        <v>547</v>
      </c>
      <c r="U1840" t="s">
        <v>548</v>
      </c>
      <c r="V1840" t="s">
        <v>4414</v>
      </c>
      <c r="W1840" s="1">
        <v>43763</v>
      </c>
      <c r="X1840" s="2">
        <v>0.61736111111111114</v>
      </c>
      <c r="Y1840">
        <v>10</v>
      </c>
      <c r="Z1840">
        <v>2019</v>
      </c>
      <c r="AA1840" t="s">
        <v>51</v>
      </c>
      <c r="AB1840" t="s">
        <v>52</v>
      </c>
      <c r="AC1840" s="1">
        <v>43774</v>
      </c>
      <c r="AD1840">
        <v>11</v>
      </c>
      <c r="AE1840">
        <v>2019</v>
      </c>
      <c r="AF1840">
        <v>11</v>
      </c>
      <c r="AG1840" s="3" t="s">
        <v>5242</v>
      </c>
      <c r="AH1840" t="s">
        <v>54</v>
      </c>
      <c r="AI1840">
        <v>39.102598999999998</v>
      </c>
      <c r="AJ1840">
        <v>-94.545506000000003</v>
      </c>
      <c r="AK1840">
        <v>10274</v>
      </c>
      <c r="AL1840" t="s">
        <v>5243</v>
      </c>
    </row>
    <row r="1841" spans="1:38" ht="60" x14ac:dyDescent="0.25">
      <c r="A1841">
        <v>4807</v>
      </c>
      <c r="B1841">
        <v>2019174737</v>
      </c>
      <c r="C1841" t="s">
        <v>5244</v>
      </c>
      <c r="D1841" t="s">
        <v>147</v>
      </c>
      <c r="E1841" t="s">
        <v>39</v>
      </c>
      <c r="F1841">
        <v>64127</v>
      </c>
      <c r="G1841" t="s">
        <v>40</v>
      </c>
      <c r="H1841">
        <v>3</v>
      </c>
      <c r="I1841" t="s">
        <v>41</v>
      </c>
      <c r="J1841">
        <v>4440</v>
      </c>
      <c r="K1841" t="s">
        <v>4395</v>
      </c>
      <c r="M1841">
        <v>180</v>
      </c>
      <c r="N1841">
        <v>424</v>
      </c>
      <c r="O1841" t="s">
        <v>4411</v>
      </c>
      <c r="P1841" t="s">
        <v>4412</v>
      </c>
      <c r="Q1841" t="s">
        <v>4413</v>
      </c>
      <c r="R1841" t="s">
        <v>46</v>
      </c>
      <c r="S1841" t="s">
        <v>47</v>
      </c>
      <c r="T1841" t="s">
        <v>547</v>
      </c>
      <c r="U1841" t="s">
        <v>548</v>
      </c>
      <c r="V1841" t="s">
        <v>4414</v>
      </c>
      <c r="W1841" s="1">
        <v>43740</v>
      </c>
      <c r="X1841" s="2">
        <v>0.53819444444444442</v>
      </c>
      <c r="Y1841">
        <v>10</v>
      </c>
      <c r="Z1841">
        <v>2019</v>
      </c>
      <c r="AA1841" t="s">
        <v>266</v>
      </c>
      <c r="AB1841" t="s">
        <v>52</v>
      </c>
      <c r="AG1841" s="3" t="s">
        <v>5245</v>
      </c>
      <c r="AH1841" t="s">
        <v>54</v>
      </c>
      <c r="AI1841">
        <v>39.092219999999998</v>
      </c>
      <c r="AJ1841">
        <v>-94.527113999999997</v>
      </c>
      <c r="AK1841">
        <v>8712</v>
      </c>
      <c r="AL1841" t="s">
        <v>5246</v>
      </c>
    </row>
    <row r="1842" spans="1:38" ht="60" x14ac:dyDescent="0.25">
      <c r="A1842">
        <v>4808</v>
      </c>
      <c r="B1842">
        <v>2019174738</v>
      </c>
      <c r="C1842" t="s">
        <v>5247</v>
      </c>
      <c r="D1842" t="s">
        <v>147</v>
      </c>
      <c r="E1842" t="s">
        <v>39</v>
      </c>
      <c r="F1842">
        <v>64127</v>
      </c>
      <c r="G1842" t="s">
        <v>40</v>
      </c>
      <c r="H1842">
        <v>3</v>
      </c>
      <c r="I1842" t="s">
        <v>41</v>
      </c>
      <c r="J1842">
        <v>4440</v>
      </c>
      <c r="K1842" t="s">
        <v>4395</v>
      </c>
      <c r="M1842">
        <v>180</v>
      </c>
      <c r="N1842">
        <v>424</v>
      </c>
      <c r="O1842" t="s">
        <v>4411</v>
      </c>
      <c r="P1842" t="s">
        <v>4412</v>
      </c>
      <c r="Q1842" t="s">
        <v>4413</v>
      </c>
      <c r="R1842" t="s">
        <v>46</v>
      </c>
      <c r="S1842" t="s">
        <v>47</v>
      </c>
      <c r="T1842" t="s">
        <v>547</v>
      </c>
      <c r="U1842" t="s">
        <v>548</v>
      </c>
      <c r="V1842" t="s">
        <v>4414</v>
      </c>
      <c r="W1842" s="1">
        <v>43740</v>
      </c>
      <c r="X1842" s="2">
        <v>0.53888888888888886</v>
      </c>
      <c r="Y1842">
        <v>10</v>
      </c>
      <c r="Z1842">
        <v>2019</v>
      </c>
      <c r="AA1842" t="s">
        <v>266</v>
      </c>
      <c r="AB1842" t="s">
        <v>52</v>
      </c>
      <c r="AG1842" s="3" t="s">
        <v>5248</v>
      </c>
      <c r="AH1842" t="s">
        <v>54</v>
      </c>
      <c r="AI1842">
        <v>39.086298999999997</v>
      </c>
      <c r="AJ1842">
        <v>-94.527180000000001</v>
      </c>
      <c r="AK1842">
        <v>18880</v>
      </c>
      <c r="AL1842" t="s">
        <v>5249</v>
      </c>
    </row>
    <row r="1843" spans="1:38" ht="60" x14ac:dyDescent="0.25">
      <c r="A1843">
        <v>4809</v>
      </c>
      <c r="B1843">
        <v>2019174734</v>
      </c>
      <c r="C1843" t="s">
        <v>5250</v>
      </c>
      <c r="D1843" t="s">
        <v>147</v>
      </c>
      <c r="E1843" t="s">
        <v>39</v>
      </c>
      <c r="F1843">
        <v>64127</v>
      </c>
      <c r="G1843" t="s">
        <v>40</v>
      </c>
      <c r="H1843">
        <v>3</v>
      </c>
      <c r="I1843" t="s">
        <v>41</v>
      </c>
      <c r="J1843">
        <v>4440</v>
      </c>
      <c r="K1843" t="s">
        <v>4395</v>
      </c>
      <c r="M1843">
        <v>180</v>
      </c>
      <c r="N1843">
        <v>424</v>
      </c>
      <c r="O1843" t="s">
        <v>4411</v>
      </c>
      <c r="P1843" t="s">
        <v>4412</v>
      </c>
      <c r="Q1843" t="s">
        <v>4413</v>
      </c>
      <c r="R1843" t="s">
        <v>46</v>
      </c>
      <c r="S1843" t="s">
        <v>47</v>
      </c>
      <c r="T1843" t="s">
        <v>547</v>
      </c>
      <c r="U1843" t="s">
        <v>548</v>
      </c>
      <c r="V1843" t="s">
        <v>4414</v>
      </c>
      <c r="W1843" s="1">
        <v>43740</v>
      </c>
      <c r="X1843" s="2">
        <v>0.53680555555555554</v>
      </c>
      <c r="Y1843">
        <v>10</v>
      </c>
      <c r="Z1843">
        <v>2019</v>
      </c>
      <c r="AA1843" t="s">
        <v>266</v>
      </c>
      <c r="AB1843" t="s">
        <v>96</v>
      </c>
      <c r="AG1843" s="3" t="s">
        <v>5251</v>
      </c>
      <c r="AH1843" t="s">
        <v>54</v>
      </c>
      <c r="AI1843">
        <v>39.092329999999997</v>
      </c>
      <c r="AJ1843">
        <v>-94.527108999999996</v>
      </c>
      <c r="AK1843">
        <v>8713</v>
      </c>
      <c r="AL1843" t="s">
        <v>5252</v>
      </c>
    </row>
    <row r="1844" spans="1:38" ht="75" x14ac:dyDescent="0.25">
      <c r="A1844">
        <v>4810</v>
      </c>
      <c r="B1844">
        <v>2019174862</v>
      </c>
      <c r="C1844" t="s">
        <v>5253</v>
      </c>
      <c r="D1844" t="s">
        <v>77</v>
      </c>
      <c r="E1844" t="s">
        <v>39</v>
      </c>
      <c r="F1844">
        <v>64130</v>
      </c>
      <c r="G1844" t="s">
        <v>67</v>
      </c>
      <c r="H1844">
        <v>5</v>
      </c>
      <c r="I1844" t="s">
        <v>41</v>
      </c>
      <c r="J1844">
        <v>4440</v>
      </c>
      <c r="K1844" t="s">
        <v>4395</v>
      </c>
      <c r="M1844">
        <v>105</v>
      </c>
      <c r="N1844">
        <v>6</v>
      </c>
      <c r="O1844" t="s">
        <v>4411</v>
      </c>
      <c r="P1844" t="s">
        <v>4412</v>
      </c>
      <c r="Q1844" t="s">
        <v>4413</v>
      </c>
      <c r="R1844" t="s">
        <v>46</v>
      </c>
      <c r="S1844" t="s">
        <v>47</v>
      </c>
      <c r="T1844" t="s">
        <v>547</v>
      </c>
      <c r="U1844" t="s">
        <v>548</v>
      </c>
      <c r="V1844" t="s">
        <v>4418</v>
      </c>
      <c r="W1844" s="1">
        <v>43740</v>
      </c>
      <c r="X1844" s="2">
        <v>0.64722222222222225</v>
      </c>
      <c r="Y1844">
        <v>10</v>
      </c>
      <c r="Z1844">
        <v>2019</v>
      </c>
      <c r="AA1844" t="s">
        <v>51</v>
      </c>
      <c r="AB1844" t="s">
        <v>96</v>
      </c>
      <c r="AC1844" s="1">
        <v>43845</v>
      </c>
      <c r="AD1844">
        <v>1</v>
      </c>
      <c r="AE1844">
        <v>2020</v>
      </c>
      <c r="AF1844">
        <v>105</v>
      </c>
      <c r="AG1844" s="3" t="s">
        <v>5254</v>
      </c>
      <c r="AH1844" t="s">
        <v>54</v>
      </c>
      <c r="AI1844">
        <v>39.029359999999997</v>
      </c>
      <c r="AJ1844">
        <v>-94.554618999999903</v>
      </c>
      <c r="AK1844">
        <v>36226</v>
      </c>
      <c r="AL1844" t="s">
        <v>5255</v>
      </c>
    </row>
    <row r="1845" spans="1:38" ht="75" x14ac:dyDescent="0.25">
      <c r="A1845">
        <v>4008</v>
      </c>
      <c r="B1845">
        <v>2019184087</v>
      </c>
      <c r="C1845" t="s">
        <v>5256</v>
      </c>
      <c r="D1845" t="s">
        <v>77</v>
      </c>
      <c r="E1845" t="s">
        <v>39</v>
      </c>
      <c r="F1845">
        <v>64130</v>
      </c>
      <c r="G1845" t="s">
        <v>67</v>
      </c>
      <c r="H1845">
        <v>3</v>
      </c>
      <c r="I1845" t="s">
        <v>109</v>
      </c>
      <c r="J1845">
        <v>248</v>
      </c>
      <c r="K1845" t="s">
        <v>4395</v>
      </c>
      <c r="M1845">
        <v>223</v>
      </c>
      <c r="N1845">
        <v>1</v>
      </c>
      <c r="O1845" t="s">
        <v>4411</v>
      </c>
      <c r="P1845" t="s">
        <v>4412</v>
      </c>
      <c r="Q1845" t="s">
        <v>4413</v>
      </c>
      <c r="R1845" t="s">
        <v>46</v>
      </c>
      <c r="S1845" t="s">
        <v>47</v>
      </c>
      <c r="T1845" t="s">
        <v>547</v>
      </c>
      <c r="U1845" t="s">
        <v>548</v>
      </c>
      <c r="V1845" t="s">
        <v>4418</v>
      </c>
      <c r="W1845" s="1">
        <v>43762</v>
      </c>
      <c r="X1845" s="2">
        <v>0.27708333333333335</v>
      </c>
      <c r="Y1845">
        <v>10</v>
      </c>
      <c r="Z1845">
        <v>2019</v>
      </c>
      <c r="AA1845" t="s">
        <v>51</v>
      </c>
      <c r="AB1845" t="s">
        <v>96</v>
      </c>
      <c r="AC1845" s="1">
        <v>43985</v>
      </c>
      <c r="AD1845">
        <v>6</v>
      </c>
      <c r="AE1845">
        <v>2020</v>
      </c>
      <c r="AF1845">
        <v>223</v>
      </c>
      <c r="AG1845" s="3" t="s">
        <v>5257</v>
      </c>
      <c r="AH1845" t="s">
        <v>54</v>
      </c>
      <c r="AI1845">
        <v>39.035447999999903</v>
      </c>
      <c r="AJ1845">
        <v>-94.548027000000005</v>
      </c>
      <c r="AK1845">
        <v>35252</v>
      </c>
      <c r="AL1845" t="s">
        <v>5258</v>
      </c>
    </row>
    <row r="1846" spans="1:38" ht="60" x14ac:dyDescent="0.25">
      <c r="A1846">
        <v>4007</v>
      </c>
      <c r="B1846">
        <v>2019184532</v>
      </c>
      <c r="C1846" t="s">
        <v>5259</v>
      </c>
      <c r="D1846" t="s">
        <v>100</v>
      </c>
      <c r="E1846" t="s">
        <v>39</v>
      </c>
      <c r="F1846">
        <v>64125</v>
      </c>
      <c r="G1846" t="s">
        <v>40</v>
      </c>
      <c r="H1846">
        <v>4</v>
      </c>
      <c r="I1846" t="s">
        <v>322</v>
      </c>
      <c r="J1846">
        <v>1030</v>
      </c>
      <c r="K1846" t="s">
        <v>4395</v>
      </c>
      <c r="M1846">
        <v>8</v>
      </c>
      <c r="N1846">
        <v>161</v>
      </c>
      <c r="O1846" t="s">
        <v>4411</v>
      </c>
      <c r="P1846" t="s">
        <v>4412</v>
      </c>
      <c r="Q1846" t="s">
        <v>4413</v>
      </c>
      <c r="R1846" t="s">
        <v>46</v>
      </c>
      <c r="S1846" t="s">
        <v>47</v>
      </c>
      <c r="T1846" t="s">
        <v>547</v>
      </c>
      <c r="U1846" t="s">
        <v>548</v>
      </c>
      <c r="V1846" t="s">
        <v>4414</v>
      </c>
      <c r="W1846" s="1">
        <v>43762</v>
      </c>
      <c r="X1846" s="2">
        <v>0.72222222222222221</v>
      </c>
      <c r="Y1846">
        <v>10</v>
      </c>
      <c r="Z1846">
        <v>2019</v>
      </c>
      <c r="AA1846" t="s">
        <v>51</v>
      </c>
      <c r="AB1846" t="s">
        <v>52</v>
      </c>
      <c r="AC1846" s="1">
        <v>43770</v>
      </c>
      <c r="AD1846">
        <v>11</v>
      </c>
      <c r="AE1846">
        <v>2019</v>
      </c>
      <c r="AF1846">
        <v>8</v>
      </c>
      <c r="AG1846" s="3" t="s">
        <v>5260</v>
      </c>
      <c r="AH1846" t="s">
        <v>54</v>
      </c>
      <c r="AI1846">
        <v>39.101526</v>
      </c>
      <c r="AJ1846">
        <v>-94.502594999999999</v>
      </c>
      <c r="AK1846">
        <v>5181</v>
      </c>
      <c r="AL1846" t="s">
        <v>5261</v>
      </c>
    </row>
    <row r="1847" spans="1:38" ht="60" x14ac:dyDescent="0.25">
      <c r="A1847">
        <v>4006</v>
      </c>
      <c r="B1847">
        <v>2019184423</v>
      </c>
      <c r="C1847" t="s">
        <v>5262</v>
      </c>
      <c r="D1847" t="s">
        <v>147</v>
      </c>
      <c r="E1847" t="s">
        <v>39</v>
      </c>
      <c r="F1847">
        <v>64127</v>
      </c>
      <c r="G1847" t="s">
        <v>40</v>
      </c>
      <c r="H1847">
        <v>3</v>
      </c>
      <c r="I1847" t="s">
        <v>322</v>
      </c>
      <c r="J1847">
        <v>1030</v>
      </c>
      <c r="K1847" t="s">
        <v>4395</v>
      </c>
      <c r="M1847">
        <v>8</v>
      </c>
      <c r="N1847">
        <v>161</v>
      </c>
      <c r="O1847" t="s">
        <v>4411</v>
      </c>
      <c r="P1847" t="s">
        <v>4412</v>
      </c>
      <c r="Q1847" t="s">
        <v>4413</v>
      </c>
      <c r="R1847" t="s">
        <v>46</v>
      </c>
      <c r="S1847" t="s">
        <v>47</v>
      </c>
      <c r="T1847" t="s">
        <v>547</v>
      </c>
      <c r="U1847" t="s">
        <v>548</v>
      </c>
      <c r="V1847" t="s">
        <v>4414</v>
      </c>
      <c r="W1847" s="1">
        <v>43762</v>
      </c>
      <c r="X1847" s="2">
        <v>0.64027777777777783</v>
      </c>
      <c r="Y1847">
        <v>10</v>
      </c>
      <c r="Z1847">
        <v>2019</v>
      </c>
      <c r="AA1847" t="s">
        <v>51</v>
      </c>
      <c r="AB1847" t="s">
        <v>52</v>
      </c>
      <c r="AC1847" s="1">
        <v>43770</v>
      </c>
      <c r="AD1847">
        <v>11</v>
      </c>
      <c r="AE1847">
        <v>2019</v>
      </c>
      <c r="AF1847">
        <v>8</v>
      </c>
      <c r="AG1847" s="3" t="s">
        <v>5263</v>
      </c>
      <c r="AH1847" t="s">
        <v>54</v>
      </c>
      <c r="AI1847">
        <v>39.087356999999997</v>
      </c>
      <c r="AJ1847">
        <v>-94.540143</v>
      </c>
      <c r="AK1847">
        <v>15060</v>
      </c>
      <c r="AL1847" t="s">
        <v>5264</v>
      </c>
    </row>
    <row r="1848" spans="1:38" ht="60" x14ac:dyDescent="0.25">
      <c r="A1848">
        <v>4005</v>
      </c>
      <c r="B1848">
        <v>2019184291</v>
      </c>
      <c r="C1848" t="s">
        <v>5265</v>
      </c>
      <c r="D1848" t="s">
        <v>66</v>
      </c>
      <c r="E1848" t="s">
        <v>39</v>
      </c>
      <c r="F1848">
        <v>64132</v>
      </c>
      <c r="G1848" t="s">
        <v>67</v>
      </c>
      <c r="H1848">
        <v>5</v>
      </c>
      <c r="I1848" t="s">
        <v>41</v>
      </c>
      <c r="J1848">
        <v>4440</v>
      </c>
      <c r="K1848" t="s">
        <v>4395</v>
      </c>
      <c r="M1848">
        <v>180</v>
      </c>
      <c r="N1848">
        <v>424</v>
      </c>
      <c r="O1848" t="s">
        <v>4411</v>
      </c>
      <c r="P1848" t="s">
        <v>4412</v>
      </c>
      <c r="Q1848" t="s">
        <v>4413</v>
      </c>
      <c r="R1848" t="s">
        <v>46</v>
      </c>
      <c r="S1848" t="s">
        <v>47</v>
      </c>
      <c r="T1848" t="s">
        <v>547</v>
      </c>
      <c r="U1848" t="s">
        <v>548</v>
      </c>
      <c r="V1848" t="s">
        <v>4418</v>
      </c>
      <c r="W1848" s="1">
        <v>43762</v>
      </c>
      <c r="X1848" s="2">
        <v>0.51250000000000007</v>
      </c>
      <c r="Y1848">
        <v>10</v>
      </c>
      <c r="Z1848">
        <v>2019</v>
      </c>
      <c r="AA1848" t="s">
        <v>266</v>
      </c>
      <c r="AB1848" t="s">
        <v>52</v>
      </c>
      <c r="AG1848" s="3" t="s">
        <v>5266</v>
      </c>
      <c r="AH1848" t="s">
        <v>54</v>
      </c>
      <c r="AI1848">
        <v>38.999229999999997</v>
      </c>
      <c r="AJ1848">
        <v>-94.551831000000007</v>
      </c>
      <c r="AK1848">
        <v>3290</v>
      </c>
      <c r="AL1848" t="s">
        <v>5267</v>
      </c>
    </row>
    <row r="1849" spans="1:38" ht="60" x14ac:dyDescent="0.25">
      <c r="A1849">
        <v>4004</v>
      </c>
      <c r="B1849">
        <v>2019184249</v>
      </c>
      <c r="C1849" t="s">
        <v>5268</v>
      </c>
      <c r="D1849" t="s">
        <v>104</v>
      </c>
      <c r="E1849" t="s">
        <v>39</v>
      </c>
      <c r="F1849">
        <v>64130</v>
      </c>
      <c r="G1849" t="s">
        <v>67</v>
      </c>
      <c r="H1849">
        <v>5</v>
      </c>
      <c r="I1849" t="s">
        <v>41</v>
      </c>
      <c r="J1849">
        <v>4440</v>
      </c>
      <c r="K1849" t="s">
        <v>4395</v>
      </c>
      <c r="M1849">
        <v>5</v>
      </c>
      <c r="N1849">
        <v>258</v>
      </c>
      <c r="O1849" t="s">
        <v>4411</v>
      </c>
      <c r="P1849" t="s">
        <v>4412</v>
      </c>
      <c r="Q1849" t="s">
        <v>4413</v>
      </c>
      <c r="R1849" t="s">
        <v>46</v>
      </c>
      <c r="S1849" t="s">
        <v>47</v>
      </c>
      <c r="T1849" t="s">
        <v>547</v>
      </c>
      <c r="U1849" t="s">
        <v>548</v>
      </c>
      <c r="V1849" t="s">
        <v>4414</v>
      </c>
      <c r="W1849" s="1">
        <v>43762</v>
      </c>
      <c r="X1849" s="2">
        <v>0.46180555555555558</v>
      </c>
      <c r="Y1849">
        <v>10</v>
      </c>
      <c r="Z1849">
        <v>2019</v>
      </c>
      <c r="AA1849" t="s">
        <v>51</v>
      </c>
      <c r="AB1849" t="s">
        <v>52</v>
      </c>
      <c r="AC1849" s="1">
        <v>43767</v>
      </c>
      <c r="AD1849">
        <v>10</v>
      </c>
      <c r="AE1849">
        <v>2019</v>
      </c>
      <c r="AF1849">
        <v>5</v>
      </c>
      <c r="AG1849" s="3" t="s">
        <v>5269</v>
      </c>
      <c r="AH1849" t="s">
        <v>54</v>
      </c>
      <c r="AI1849">
        <v>39.014265000000002</v>
      </c>
      <c r="AJ1849">
        <v>-94.533362999999994</v>
      </c>
      <c r="AK1849">
        <v>395</v>
      </c>
      <c r="AL1849" t="s">
        <v>5270</v>
      </c>
    </row>
    <row r="1850" spans="1:38" ht="60" x14ac:dyDescent="0.25">
      <c r="A1850">
        <v>4003</v>
      </c>
      <c r="B1850">
        <v>2019184104</v>
      </c>
      <c r="C1850" t="s">
        <v>5271</v>
      </c>
      <c r="D1850" t="s">
        <v>66</v>
      </c>
      <c r="E1850" t="s">
        <v>39</v>
      </c>
      <c r="F1850">
        <v>64132</v>
      </c>
      <c r="G1850" t="s">
        <v>67</v>
      </c>
      <c r="H1850">
        <v>5</v>
      </c>
      <c r="I1850" t="s">
        <v>41</v>
      </c>
      <c r="J1850">
        <v>4440</v>
      </c>
      <c r="K1850" t="s">
        <v>4395</v>
      </c>
      <c r="M1850">
        <v>180</v>
      </c>
      <c r="N1850">
        <v>424</v>
      </c>
      <c r="O1850" t="s">
        <v>4411</v>
      </c>
      <c r="P1850" t="s">
        <v>4412</v>
      </c>
      <c r="Q1850" t="s">
        <v>4413</v>
      </c>
      <c r="R1850" t="s">
        <v>46</v>
      </c>
      <c r="S1850" t="s">
        <v>47</v>
      </c>
      <c r="T1850" t="s">
        <v>547</v>
      </c>
      <c r="U1850" t="s">
        <v>548</v>
      </c>
      <c r="V1850" t="s">
        <v>4418</v>
      </c>
      <c r="W1850" s="1">
        <v>43762</v>
      </c>
      <c r="X1850" s="2">
        <v>0.32569444444444445</v>
      </c>
      <c r="Y1850">
        <v>10</v>
      </c>
      <c r="Z1850">
        <v>2019</v>
      </c>
      <c r="AA1850" t="s">
        <v>266</v>
      </c>
      <c r="AB1850" t="s">
        <v>52</v>
      </c>
      <c r="AG1850" s="3" t="s">
        <v>5272</v>
      </c>
      <c r="AH1850" t="s">
        <v>54</v>
      </c>
      <c r="AI1850">
        <v>39.000709000000001</v>
      </c>
      <c r="AJ1850">
        <v>-94.546610999999999</v>
      </c>
      <c r="AK1850">
        <v>2497</v>
      </c>
      <c r="AL1850" t="s">
        <v>5273</v>
      </c>
    </row>
    <row r="1851" spans="1:38" ht="60" x14ac:dyDescent="0.25">
      <c r="A1851">
        <v>4002</v>
      </c>
      <c r="B1851">
        <v>2019184092</v>
      </c>
      <c r="C1851" t="s">
        <v>5274</v>
      </c>
      <c r="D1851" t="s">
        <v>66</v>
      </c>
      <c r="E1851" t="s">
        <v>39</v>
      </c>
      <c r="F1851">
        <v>64132</v>
      </c>
      <c r="G1851" t="s">
        <v>67</v>
      </c>
      <c r="H1851">
        <v>5</v>
      </c>
      <c r="I1851" t="s">
        <v>41</v>
      </c>
      <c r="J1851">
        <v>4440</v>
      </c>
      <c r="K1851" t="s">
        <v>4395</v>
      </c>
      <c r="M1851">
        <v>180</v>
      </c>
      <c r="N1851">
        <v>424</v>
      </c>
      <c r="O1851" t="s">
        <v>4411</v>
      </c>
      <c r="P1851" t="s">
        <v>4412</v>
      </c>
      <c r="Q1851" t="s">
        <v>4413</v>
      </c>
      <c r="R1851" t="s">
        <v>46</v>
      </c>
      <c r="S1851" t="s">
        <v>47</v>
      </c>
      <c r="T1851" t="s">
        <v>547</v>
      </c>
      <c r="U1851" t="s">
        <v>548</v>
      </c>
      <c r="V1851" t="s">
        <v>4418</v>
      </c>
      <c r="W1851" s="1">
        <v>43762</v>
      </c>
      <c r="X1851" s="2">
        <v>0.30138888888888887</v>
      </c>
      <c r="Y1851">
        <v>10</v>
      </c>
      <c r="Z1851">
        <v>2019</v>
      </c>
      <c r="AA1851" t="s">
        <v>266</v>
      </c>
      <c r="AB1851" t="s">
        <v>52</v>
      </c>
      <c r="AG1851" s="3" t="s">
        <v>5275</v>
      </c>
      <c r="AH1851" t="s">
        <v>54</v>
      </c>
      <c r="AI1851">
        <v>39.000577999999997</v>
      </c>
      <c r="AJ1851">
        <v>-94.546616999999998</v>
      </c>
      <c r="AK1851">
        <v>2498</v>
      </c>
      <c r="AL1851" t="s">
        <v>5276</v>
      </c>
    </row>
    <row r="1852" spans="1:38" ht="60" x14ac:dyDescent="0.25">
      <c r="A1852">
        <v>4001</v>
      </c>
      <c r="B1852">
        <v>2019184379</v>
      </c>
      <c r="C1852" t="s">
        <v>5277</v>
      </c>
      <c r="D1852" t="s">
        <v>100</v>
      </c>
      <c r="E1852" t="s">
        <v>39</v>
      </c>
      <c r="F1852">
        <v>64125</v>
      </c>
      <c r="G1852" t="s">
        <v>40</v>
      </c>
      <c r="H1852">
        <v>4</v>
      </c>
      <c r="I1852" t="s">
        <v>41</v>
      </c>
      <c r="J1852">
        <v>4440</v>
      </c>
      <c r="K1852" t="s">
        <v>4395</v>
      </c>
      <c r="M1852">
        <v>130</v>
      </c>
      <c r="N1852">
        <v>4</v>
      </c>
      <c r="O1852" t="s">
        <v>4515</v>
      </c>
      <c r="P1852" t="s">
        <v>4516</v>
      </c>
      <c r="Q1852" t="s">
        <v>4413</v>
      </c>
      <c r="R1852" t="s">
        <v>91</v>
      </c>
      <c r="S1852" t="s">
        <v>2683</v>
      </c>
      <c r="T1852" t="s">
        <v>2684</v>
      </c>
      <c r="U1852" t="s">
        <v>4883</v>
      </c>
      <c r="V1852" t="s">
        <v>4884</v>
      </c>
      <c r="W1852" s="1">
        <v>43762</v>
      </c>
      <c r="X1852" s="2">
        <v>0.60347222222222219</v>
      </c>
      <c r="Y1852">
        <v>10</v>
      </c>
      <c r="Z1852">
        <v>2019</v>
      </c>
      <c r="AA1852" t="s">
        <v>51</v>
      </c>
      <c r="AB1852" t="s">
        <v>96</v>
      </c>
      <c r="AC1852" s="1">
        <v>43892</v>
      </c>
      <c r="AD1852">
        <v>3</v>
      </c>
      <c r="AE1852">
        <v>2020</v>
      </c>
      <c r="AF1852">
        <v>130</v>
      </c>
      <c r="AG1852" s="3" t="s">
        <v>5278</v>
      </c>
      <c r="AH1852" t="s">
        <v>54</v>
      </c>
      <c r="AI1852">
        <v>39.101421000000002</v>
      </c>
      <c r="AJ1852">
        <v>-94.511664999999994</v>
      </c>
      <c r="AK1852">
        <v>5478</v>
      </c>
      <c r="AL1852" t="s">
        <v>5279</v>
      </c>
    </row>
    <row r="1853" spans="1:38" ht="60" x14ac:dyDescent="0.25">
      <c r="A1853">
        <v>4000</v>
      </c>
      <c r="B1853">
        <v>2019184387</v>
      </c>
      <c r="C1853" t="s">
        <v>5280</v>
      </c>
      <c r="D1853" t="s">
        <v>147</v>
      </c>
      <c r="E1853" t="s">
        <v>39</v>
      </c>
      <c r="F1853">
        <v>64127</v>
      </c>
      <c r="G1853" t="s">
        <v>40</v>
      </c>
      <c r="H1853">
        <v>3</v>
      </c>
      <c r="I1853" t="s">
        <v>41</v>
      </c>
      <c r="J1853">
        <v>4440</v>
      </c>
      <c r="K1853" t="s">
        <v>4395</v>
      </c>
      <c r="M1853">
        <v>1</v>
      </c>
      <c r="N1853">
        <v>1102</v>
      </c>
      <c r="O1853" t="s">
        <v>4396</v>
      </c>
      <c r="P1853" t="s">
        <v>4397</v>
      </c>
      <c r="Q1853" t="s">
        <v>4398</v>
      </c>
      <c r="R1853" t="s">
        <v>46</v>
      </c>
      <c r="S1853" t="s">
        <v>47</v>
      </c>
      <c r="T1853" t="s">
        <v>4399</v>
      </c>
      <c r="U1853" t="s">
        <v>4400</v>
      </c>
      <c r="V1853" t="s">
        <v>4401</v>
      </c>
      <c r="W1853" s="1">
        <v>43762</v>
      </c>
      <c r="X1853" s="2">
        <v>0.6069444444444444</v>
      </c>
      <c r="Y1853">
        <v>10</v>
      </c>
      <c r="Z1853">
        <v>2019</v>
      </c>
      <c r="AA1853" t="s">
        <v>51</v>
      </c>
      <c r="AB1853" t="s">
        <v>52</v>
      </c>
      <c r="AC1853" s="1">
        <v>43763</v>
      </c>
      <c r="AD1853">
        <v>10</v>
      </c>
      <c r="AE1853">
        <v>2019</v>
      </c>
      <c r="AF1853">
        <v>1</v>
      </c>
      <c r="AG1853" s="3" t="s">
        <v>5281</v>
      </c>
      <c r="AH1853" t="s">
        <v>54</v>
      </c>
      <c r="AI1853">
        <v>39.088347999999897</v>
      </c>
      <c r="AJ1853">
        <v>-94.525182000000001</v>
      </c>
      <c r="AK1853">
        <v>18103</v>
      </c>
      <c r="AL1853" t="s">
        <v>5282</v>
      </c>
    </row>
    <row r="1854" spans="1:38" ht="60" x14ac:dyDescent="0.25">
      <c r="A1854">
        <v>3999</v>
      </c>
      <c r="B1854">
        <v>2019184422</v>
      </c>
      <c r="C1854" t="s">
        <v>5262</v>
      </c>
      <c r="D1854" t="s">
        <v>147</v>
      </c>
      <c r="E1854" t="s">
        <v>39</v>
      </c>
      <c r="F1854">
        <v>64127</v>
      </c>
      <c r="G1854" t="s">
        <v>40</v>
      </c>
      <c r="H1854">
        <v>3</v>
      </c>
      <c r="I1854" t="s">
        <v>322</v>
      </c>
      <c r="J1854">
        <v>1030</v>
      </c>
      <c r="K1854" t="s">
        <v>4395</v>
      </c>
      <c r="M1854">
        <v>27</v>
      </c>
      <c r="N1854">
        <v>65</v>
      </c>
      <c r="O1854" t="s">
        <v>4537</v>
      </c>
      <c r="P1854" t="s">
        <v>4538</v>
      </c>
      <c r="Q1854" t="s">
        <v>4413</v>
      </c>
      <c r="R1854" t="s">
        <v>91</v>
      </c>
      <c r="S1854" t="s">
        <v>2683</v>
      </c>
      <c r="T1854" t="s">
        <v>4539</v>
      </c>
      <c r="U1854" t="s">
        <v>4540</v>
      </c>
      <c r="V1854" t="s">
        <v>4541</v>
      </c>
      <c r="W1854" s="1">
        <v>43762</v>
      </c>
      <c r="X1854" s="2">
        <v>0.64027777777777783</v>
      </c>
      <c r="Y1854">
        <v>10</v>
      </c>
      <c r="Z1854">
        <v>2019</v>
      </c>
      <c r="AA1854" t="s">
        <v>51</v>
      </c>
      <c r="AB1854" t="s">
        <v>96</v>
      </c>
      <c r="AC1854" s="1">
        <v>43789</v>
      </c>
      <c r="AD1854">
        <v>11</v>
      </c>
      <c r="AE1854">
        <v>2019</v>
      </c>
      <c r="AF1854">
        <v>27</v>
      </c>
      <c r="AG1854" s="3" t="s">
        <v>5263</v>
      </c>
      <c r="AH1854" t="s">
        <v>54</v>
      </c>
      <c r="AI1854">
        <v>39.087356999999997</v>
      </c>
      <c r="AJ1854">
        <v>-94.540143</v>
      </c>
      <c r="AK1854">
        <v>15060</v>
      </c>
      <c r="AL1854" t="s">
        <v>5283</v>
      </c>
    </row>
    <row r="1855" spans="1:38" ht="75" x14ac:dyDescent="0.25">
      <c r="A1855">
        <v>4857</v>
      </c>
      <c r="B1855">
        <v>2019173970</v>
      </c>
      <c r="C1855" t="s">
        <v>5284</v>
      </c>
      <c r="D1855" t="s">
        <v>71</v>
      </c>
      <c r="E1855" t="s">
        <v>39</v>
      </c>
      <c r="F1855">
        <v>64127</v>
      </c>
      <c r="G1855" t="s">
        <v>40</v>
      </c>
      <c r="H1855">
        <v>3</v>
      </c>
      <c r="I1855" t="s">
        <v>41</v>
      </c>
      <c r="J1855">
        <v>4440</v>
      </c>
      <c r="K1855" t="s">
        <v>4395</v>
      </c>
      <c r="M1855">
        <v>6</v>
      </c>
      <c r="N1855">
        <v>207</v>
      </c>
      <c r="O1855" t="s">
        <v>4396</v>
      </c>
      <c r="P1855" t="s">
        <v>4397</v>
      </c>
      <c r="Q1855" t="s">
        <v>4398</v>
      </c>
      <c r="R1855" t="s">
        <v>46</v>
      </c>
      <c r="S1855" t="s">
        <v>47</v>
      </c>
      <c r="T1855" t="s">
        <v>4399</v>
      </c>
      <c r="U1855" t="s">
        <v>4400</v>
      </c>
      <c r="V1855" t="s">
        <v>4401</v>
      </c>
      <c r="W1855" s="1">
        <v>43739</v>
      </c>
      <c r="X1855" s="2">
        <v>0.44722222222222219</v>
      </c>
      <c r="Y1855">
        <v>10</v>
      </c>
      <c r="Z1855">
        <v>2019</v>
      </c>
      <c r="AA1855" t="s">
        <v>51</v>
      </c>
      <c r="AB1855" t="s">
        <v>96</v>
      </c>
      <c r="AC1855" s="1">
        <v>43745</v>
      </c>
      <c r="AD1855">
        <v>10</v>
      </c>
      <c r="AE1855">
        <v>2019</v>
      </c>
      <c r="AF1855">
        <v>6</v>
      </c>
      <c r="AG1855" s="3" t="s">
        <v>5285</v>
      </c>
      <c r="AH1855" t="s">
        <v>54</v>
      </c>
      <c r="AI1855">
        <v>39.081626</v>
      </c>
      <c r="AJ1855">
        <v>-94.519642000000005</v>
      </c>
      <c r="AK1855">
        <v>20021</v>
      </c>
      <c r="AL1855" t="s">
        <v>5286</v>
      </c>
    </row>
    <row r="1856" spans="1:38" ht="75" x14ac:dyDescent="0.25">
      <c r="A1856">
        <v>4858</v>
      </c>
      <c r="B1856">
        <v>2019173789</v>
      </c>
      <c r="C1856" t="s">
        <v>5287</v>
      </c>
      <c r="D1856" t="s">
        <v>71</v>
      </c>
      <c r="E1856" t="s">
        <v>39</v>
      </c>
      <c r="F1856">
        <v>64127</v>
      </c>
      <c r="G1856" t="s">
        <v>40</v>
      </c>
      <c r="H1856">
        <v>3</v>
      </c>
      <c r="I1856" t="s">
        <v>41</v>
      </c>
      <c r="J1856">
        <v>4440</v>
      </c>
      <c r="K1856" t="s">
        <v>4395</v>
      </c>
      <c r="M1856">
        <v>6</v>
      </c>
      <c r="N1856">
        <v>207</v>
      </c>
      <c r="O1856" t="s">
        <v>4396</v>
      </c>
      <c r="P1856" t="s">
        <v>4397</v>
      </c>
      <c r="Q1856" t="s">
        <v>4398</v>
      </c>
      <c r="R1856" t="s">
        <v>46</v>
      </c>
      <c r="S1856" t="s">
        <v>47</v>
      </c>
      <c r="T1856" t="s">
        <v>4399</v>
      </c>
      <c r="U1856" t="s">
        <v>4400</v>
      </c>
      <c r="V1856" t="s">
        <v>4401</v>
      </c>
      <c r="W1856" s="1">
        <v>43739</v>
      </c>
      <c r="X1856" s="2">
        <v>0.34583333333333338</v>
      </c>
      <c r="Y1856">
        <v>10</v>
      </c>
      <c r="Z1856">
        <v>2019</v>
      </c>
      <c r="AA1856" t="s">
        <v>51</v>
      </c>
      <c r="AB1856" t="s">
        <v>96</v>
      </c>
      <c r="AC1856" s="1">
        <v>43745</v>
      </c>
      <c r="AD1856">
        <v>10</v>
      </c>
      <c r="AE1856">
        <v>2019</v>
      </c>
      <c r="AF1856">
        <v>6</v>
      </c>
      <c r="AG1856" s="3" t="s">
        <v>5288</v>
      </c>
      <c r="AH1856" t="s">
        <v>54</v>
      </c>
      <c r="AI1856">
        <v>39.077241000000001</v>
      </c>
      <c r="AJ1856">
        <v>-94.519867000000005</v>
      </c>
      <c r="AK1856">
        <v>20758</v>
      </c>
      <c r="AL1856" t="s">
        <v>5289</v>
      </c>
    </row>
    <row r="1857" spans="1:38" ht="75" x14ac:dyDescent="0.25">
      <c r="A1857">
        <v>4859</v>
      </c>
      <c r="B1857">
        <v>2019173829</v>
      </c>
      <c r="C1857" t="s">
        <v>5290</v>
      </c>
      <c r="D1857" t="s">
        <v>77</v>
      </c>
      <c r="E1857" t="s">
        <v>39</v>
      </c>
      <c r="F1857">
        <v>64130</v>
      </c>
      <c r="G1857" t="s">
        <v>67</v>
      </c>
      <c r="H1857">
        <v>5</v>
      </c>
      <c r="I1857" t="s">
        <v>41</v>
      </c>
      <c r="J1857">
        <v>4440</v>
      </c>
      <c r="K1857" t="s">
        <v>4395</v>
      </c>
      <c r="M1857">
        <v>107</v>
      </c>
      <c r="N1857">
        <v>4</v>
      </c>
      <c r="O1857" t="s">
        <v>4411</v>
      </c>
      <c r="P1857" t="s">
        <v>4412</v>
      </c>
      <c r="Q1857" t="s">
        <v>4413</v>
      </c>
      <c r="R1857" t="s">
        <v>46</v>
      </c>
      <c r="S1857" t="s">
        <v>47</v>
      </c>
      <c r="T1857" t="s">
        <v>547</v>
      </c>
      <c r="U1857" t="s">
        <v>548</v>
      </c>
      <c r="V1857" t="s">
        <v>4418</v>
      </c>
      <c r="W1857" s="1">
        <v>43739</v>
      </c>
      <c r="X1857" s="2">
        <v>0.36458333333333331</v>
      </c>
      <c r="Y1857">
        <v>10</v>
      </c>
      <c r="Z1857">
        <v>2019</v>
      </c>
      <c r="AA1857" t="s">
        <v>51</v>
      </c>
      <c r="AB1857" t="s">
        <v>96</v>
      </c>
      <c r="AC1857" s="1">
        <v>43846</v>
      </c>
      <c r="AD1857">
        <v>1</v>
      </c>
      <c r="AE1857">
        <v>2020</v>
      </c>
      <c r="AF1857">
        <v>107</v>
      </c>
      <c r="AG1857" s="3" t="s">
        <v>5291</v>
      </c>
      <c r="AH1857" t="s">
        <v>54</v>
      </c>
      <c r="AI1857">
        <v>39.030609999999903</v>
      </c>
      <c r="AJ1857">
        <v>-94.552263999999994</v>
      </c>
      <c r="AK1857">
        <v>36163</v>
      </c>
      <c r="AL1857" t="s">
        <v>5292</v>
      </c>
    </row>
    <row r="1858" spans="1:38" ht="60" x14ac:dyDescent="0.25">
      <c r="A1858">
        <v>4860</v>
      </c>
      <c r="B1858">
        <v>2019174012</v>
      </c>
      <c r="C1858" t="s">
        <v>5293</v>
      </c>
      <c r="D1858" t="s">
        <v>147</v>
      </c>
      <c r="E1858" t="s">
        <v>39</v>
      </c>
      <c r="F1858">
        <v>64127</v>
      </c>
      <c r="G1858" t="s">
        <v>40</v>
      </c>
      <c r="H1858">
        <v>3</v>
      </c>
      <c r="I1858" t="s">
        <v>41</v>
      </c>
      <c r="J1858">
        <v>4440</v>
      </c>
      <c r="K1858" t="s">
        <v>4395</v>
      </c>
      <c r="M1858">
        <v>180</v>
      </c>
      <c r="N1858">
        <v>424</v>
      </c>
      <c r="O1858" t="s">
        <v>4411</v>
      </c>
      <c r="P1858" t="s">
        <v>4412</v>
      </c>
      <c r="Q1858" t="s">
        <v>4413</v>
      </c>
      <c r="R1858" t="s">
        <v>46</v>
      </c>
      <c r="S1858" t="s">
        <v>47</v>
      </c>
      <c r="T1858" t="s">
        <v>547</v>
      </c>
      <c r="U1858" t="s">
        <v>548</v>
      </c>
      <c r="V1858" t="s">
        <v>4414</v>
      </c>
      <c r="W1858" s="1">
        <v>43739</v>
      </c>
      <c r="X1858" s="2">
        <v>0.47013888888888888</v>
      </c>
      <c r="Y1858">
        <v>10</v>
      </c>
      <c r="Z1858">
        <v>2019</v>
      </c>
      <c r="AA1858" t="s">
        <v>266</v>
      </c>
      <c r="AB1858" t="s">
        <v>52</v>
      </c>
      <c r="AG1858" s="3" t="s">
        <v>5294</v>
      </c>
      <c r="AH1858" t="s">
        <v>54</v>
      </c>
      <c r="AI1858">
        <v>39.089737</v>
      </c>
      <c r="AJ1858">
        <v>-94.532663999999997</v>
      </c>
      <c r="AK1858">
        <v>18340</v>
      </c>
      <c r="AL1858" t="s">
        <v>5295</v>
      </c>
    </row>
    <row r="1859" spans="1:38" ht="60" x14ac:dyDescent="0.25">
      <c r="A1859">
        <v>4861</v>
      </c>
      <c r="B1859">
        <v>2019174005</v>
      </c>
      <c r="C1859" t="s">
        <v>5296</v>
      </c>
      <c r="D1859" t="s">
        <v>147</v>
      </c>
      <c r="E1859" t="s">
        <v>39</v>
      </c>
      <c r="F1859">
        <v>64127</v>
      </c>
      <c r="G1859" t="s">
        <v>40</v>
      </c>
      <c r="H1859">
        <v>3</v>
      </c>
      <c r="I1859" t="s">
        <v>41</v>
      </c>
      <c r="J1859">
        <v>4440</v>
      </c>
      <c r="K1859" t="s">
        <v>4395</v>
      </c>
      <c r="M1859">
        <v>180</v>
      </c>
      <c r="N1859">
        <v>424</v>
      </c>
      <c r="O1859" t="s">
        <v>4411</v>
      </c>
      <c r="P1859" t="s">
        <v>4412</v>
      </c>
      <c r="Q1859" t="s">
        <v>4413</v>
      </c>
      <c r="R1859" t="s">
        <v>46</v>
      </c>
      <c r="S1859" t="s">
        <v>47</v>
      </c>
      <c r="T1859" t="s">
        <v>547</v>
      </c>
      <c r="U1859" t="s">
        <v>548</v>
      </c>
      <c r="V1859" t="s">
        <v>4414</v>
      </c>
      <c r="W1859" s="1">
        <v>43739</v>
      </c>
      <c r="X1859" s="2">
        <v>0.4680555555555555</v>
      </c>
      <c r="Y1859">
        <v>10</v>
      </c>
      <c r="Z1859">
        <v>2019</v>
      </c>
      <c r="AA1859" t="s">
        <v>266</v>
      </c>
      <c r="AB1859" t="s">
        <v>52</v>
      </c>
      <c r="AG1859" s="3" t="s">
        <v>5297</v>
      </c>
      <c r="AH1859" t="s">
        <v>54</v>
      </c>
      <c r="AI1859">
        <v>39.090384999999998</v>
      </c>
      <c r="AJ1859">
        <v>-94.532627000000005</v>
      </c>
      <c r="AK1859">
        <v>18345</v>
      </c>
      <c r="AL1859" t="s">
        <v>5298</v>
      </c>
    </row>
    <row r="1860" spans="1:38" ht="60" x14ac:dyDescent="0.25">
      <c r="A1860">
        <v>4862</v>
      </c>
      <c r="B1860">
        <v>2019174007</v>
      </c>
      <c r="C1860" t="s">
        <v>5299</v>
      </c>
      <c r="D1860" t="s">
        <v>147</v>
      </c>
      <c r="E1860" t="s">
        <v>39</v>
      </c>
      <c r="F1860">
        <v>64127</v>
      </c>
      <c r="G1860" t="s">
        <v>40</v>
      </c>
      <c r="H1860">
        <v>3</v>
      </c>
      <c r="I1860" t="s">
        <v>41</v>
      </c>
      <c r="J1860">
        <v>4440</v>
      </c>
      <c r="K1860" t="s">
        <v>4395</v>
      </c>
      <c r="M1860">
        <v>180</v>
      </c>
      <c r="N1860">
        <v>424</v>
      </c>
      <c r="O1860" t="s">
        <v>4411</v>
      </c>
      <c r="P1860" t="s">
        <v>4412</v>
      </c>
      <c r="Q1860" t="s">
        <v>4413</v>
      </c>
      <c r="R1860" t="s">
        <v>46</v>
      </c>
      <c r="S1860" t="s">
        <v>47</v>
      </c>
      <c r="T1860" t="s">
        <v>547</v>
      </c>
      <c r="U1860" t="s">
        <v>548</v>
      </c>
      <c r="V1860" t="s">
        <v>4414</v>
      </c>
      <c r="W1860" s="1">
        <v>43739</v>
      </c>
      <c r="X1860" s="2">
        <v>0.46875</v>
      </c>
      <c r="Y1860">
        <v>10</v>
      </c>
      <c r="Z1860">
        <v>2019</v>
      </c>
      <c r="AA1860" t="s">
        <v>266</v>
      </c>
      <c r="AB1860" t="s">
        <v>52</v>
      </c>
      <c r="AG1860" s="3" t="s">
        <v>5300</v>
      </c>
      <c r="AH1860" t="s">
        <v>54</v>
      </c>
      <c r="AI1860">
        <v>39.090038</v>
      </c>
      <c r="AJ1860">
        <v>-94.532646</v>
      </c>
      <c r="AK1860">
        <v>18343</v>
      </c>
      <c r="AL1860" t="s">
        <v>5301</v>
      </c>
    </row>
    <row r="1861" spans="1:38" ht="60" x14ac:dyDescent="0.25">
      <c r="A1861">
        <v>4863</v>
      </c>
      <c r="B1861">
        <v>2019174010</v>
      </c>
      <c r="C1861" t="s">
        <v>5302</v>
      </c>
      <c r="D1861" t="s">
        <v>147</v>
      </c>
      <c r="E1861" t="s">
        <v>39</v>
      </c>
      <c r="F1861">
        <v>64127</v>
      </c>
      <c r="G1861" t="s">
        <v>40</v>
      </c>
      <c r="H1861">
        <v>3</v>
      </c>
      <c r="I1861" t="s">
        <v>41</v>
      </c>
      <c r="J1861">
        <v>4440</v>
      </c>
      <c r="K1861" t="s">
        <v>4395</v>
      </c>
      <c r="M1861">
        <v>180</v>
      </c>
      <c r="N1861">
        <v>424</v>
      </c>
      <c r="O1861" t="s">
        <v>4411</v>
      </c>
      <c r="P1861" t="s">
        <v>4412</v>
      </c>
      <c r="Q1861" t="s">
        <v>4413</v>
      </c>
      <c r="R1861" t="s">
        <v>46</v>
      </c>
      <c r="S1861" t="s">
        <v>47</v>
      </c>
      <c r="T1861" t="s">
        <v>547</v>
      </c>
      <c r="U1861" t="s">
        <v>548</v>
      </c>
      <c r="V1861" t="s">
        <v>4414</v>
      </c>
      <c r="W1861" s="1">
        <v>43739</v>
      </c>
      <c r="X1861" s="2">
        <v>0.4694444444444445</v>
      </c>
      <c r="Y1861">
        <v>10</v>
      </c>
      <c r="Z1861">
        <v>2019</v>
      </c>
      <c r="AA1861" t="s">
        <v>266</v>
      </c>
      <c r="AB1861" t="s">
        <v>52</v>
      </c>
      <c r="AG1861" s="3" t="s">
        <v>5303</v>
      </c>
      <c r="AH1861" t="s">
        <v>54</v>
      </c>
      <c r="AI1861">
        <v>39.089826000000002</v>
      </c>
      <c r="AJ1861">
        <v>-94.532031000000003</v>
      </c>
      <c r="AK1861">
        <v>18352</v>
      </c>
      <c r="AL1861" t="s">
        <v>5304</v>
      </c>
    </row>
    <row r="1862" spans="1:38" ht="75" x14ac:dyDescent="0.25">
      <c r="A1862">
        <v>4732</v>
      </c>
      <c r="B1862">
        <v>2019175182</v>
      </c>
      <c r="C1862" t="s">
        <v>5305</v>
      </c>
      <c r="D1862" t="s">
        <v>143</v>
      </c>
      <c r="E1862" t="s">
        <v>39</v>
      </c>
      <c r="F1862">
        <v>64127</v>
      </c>
      <c r="G1862" t="s">
        <v>82</v>
      </c>
      <c r="H1862">
        <v>3</v>
      </c>
      <c r="I1862" t="s">
        <v>41</v>
      </c>
      <c r="J1862">
        <v>4440</v>
      </c>
      <c r="K1862" t="s">
        <v>4395</v>
      </c>
      <c r="M1862">
        <v>5</v>
      </c>
      <c r="N1862">
        <v>258</v>
      </c>
      <c r="O1862" t="s">
        <v>4396</v>
      </c>
      <c r="P1862" t="s">
        <v>4397</v>
      </c>
      <c r="Q1862" t="s">
        <v>4398</v>
      </c>
      <c r="R1862" t="s">
        <v>46</v>
      </c>
      <c r="S1862" t="s">
        <v>47</v>
      </c>
      <c r="T1862" t="s">
        <v>4399</v>
      </c>
      <c r="U1862" t="s">
        <v>4400</v>
      </c>
      <c r="V1862" t="s">
        <v>4401</v>
      </c>
      <c r="W1862" s="1">
        <v>43741</v>
      </c>
      <c r="X1862" s="2">
        <v>0.42083333333333334</v>
      </c>
      <c r="Y1862">
        <v>10</v>
      </c>
      <c r="Z1862">
        <v>2019</v>
      </c>
      <c r="AA1862" t="s">
        <v>51</v>
      </c>
      <c r="AB1862" t="s">
        <v>96</v>
      </c>
      <c r="AC1862" s="1">
        <v>43746</v>
      </c>
      <c r="AD1862">
        <v>10</v>
      </c>
      <c r="AE1862">
        <v>2019</v>
      </c>
      <c r="AF1862">
        <v>5</v>
      </c>
      <c r="AG1862" s="3" t="s">
        <v>5306</v>
      </c>
      <c r="AH1862" t="s">
        <v>54</v>
      </c>
      <c r="AI1862">
        <v>39.092851000000003</v>
      </c>
      <c r="AJ1862">
        <v>-94.559425000000005</v>
      </c>
      <c r="AK1862">
        <v>12498</v>
      </c>
      <c r="AL1862" t="s">
        <v>5307</v>
      </c>
    </row>
    <row r="1863" spans="1:38" ht="60" x14ac:dyDescent="0.25">
      <c r="A1863">
        <v>4731</v>
      </c>
      <c r="B1863">
        <v>2019175131</v>
      </c>
      <c r="C1863" t="s">
        <v>5308</v>
      </c>
      <c r="D1863" t="s">
        <v>176</v>
      </c>
      <c r="E1863" t="s">
        <v>39</v>
      </c>
      <c r="F1863">
        <v>64127</v>
      </c>
      <c r="G1863" t="s">
        <v>40</v>
      </c>
      <c r="H1863">
        <v>3</v>
      </c>
      <c r="I1863" t="s">
        <v>41</v>
      </c>
      <c r="J1863">
        <v>4440</v>
      </c>
      <c r="K1863" t="s">
        <v>4395</v>
      </c>
      <c r="M1863">
        <v>4</v>
      </c>
      <c r="N1863">
        <v>337</v>
      </c>
      <c r="O1863" t="s">
        <v>4396</v>
      </c>
      <c r="P1863" t="s">
        <v>4397</v>
      </c>
      <c r="Q1863" t="s">
        <v>4398</v>
      </c>
      <c r="R1863" t="s">
        <v>46</v>
      </c>
      <c r="S1863" t="s">
        <v>47</v>
      </c>
      <c r="T1863" t="s">
        <v>4399</v>
      </c>
      <c r="U1863" t="s">
        <v>4400</v>
      </c>
      <c r="V1863" t="s">
        <v>4401</v>
      </c>
      <c r="W1863" s="1">
        <v>43741</v>
      </c>
      <c r="X1863" s="2">
        <v>0.3840277777777778</v>
      </c>
      <c r="Y1863">
        <v>10</v>
      </c>
      <c r="Z1863">
        <v>2019</v>
      </c>
      <c r="AA1863" t="s">
        <v>51</v>
      </c>
      <c r="AB1863" t="s">
        <v>52</v>
      </c>
      <c r="AC1863" s="1">
        <v>43745</v>
      </c>
      <c r="AD1863">
        <v>10</v>
      </c>
      <c r="AE1863">
        <v>2019</v>
      </c>
      <c r="AF1863">
        <v>4</v>
      </c>
      <c r="AG1863" s="3" t="s">
        <v>5309</v>
      </c>
      <c r="AH1863" t="s">
        <v>54</v>
      </c>
      <c r="AI1863">
        <v>39.100658000000003</v>
      </c>
      <c r="AJ1863">
        <v>-94.544105999999999</v>
      </c>
      <c r="AK1863">
        <v>10935</v>
      </c>
      <c r="AL1863" t="s">
        <v>5310</v>
      </c>
    </row>
    <row r="1864" spans="1:38" ht="75" x14ac:dyDescent="0.25">
      <c r="A1864">
        <v>4692</v>
      </c>
      <c r="B1864">
        <v>2019175974</v>
      </c>
      <c r="C1864" t="s">
        <v>5123</v>
      </c>
      <c r="D1864" t="s">
        <v>143</v>
      </c>
      <c r="E1864" t="s">
        <v>39</v>
      </c>
      <c r="F1864">
        <v>64127</v>
      </c>
      <c r="G1864" t="s">
        <v>82</v>
      </c>
      <c r="H1864">
        <v>3</v>
      </c>
      <c r="I1864" t="s">
        <v>41</v>
      </c>
      <c r="J1864">
        <v>4440</v>
      </c>
      <c r="K1864" t="s">
        <v>4395</v>
      </c>
      <c r="M1864">
        <v>180</v>
      </c>
      <c r="N1864">
        <v>424</v>
      </c>
      <c r="O1864" t="s">
        <v>4411</v>
      </c>
      <c r="P1864" t="s">
        <v>4412</v>
      </c>
      <c r="Q1864" t="s">
        <v>4413</v>
      </c>
      <c r="R1864" t="s">
        <v>46</v>
      </c>
      <c r="S1864" t="s">
        <v>47</v>
      </c>
      <c r="T1864" t="s">
        <v>547</v>
      </c>
      <c r="U1864" t="s">
        <v>548</v>
      </c>
      <c r="V1864" t="s">
        <v>4418</v>
      </c>
      <c r="W1864" s="1">
        <v>43742</v>
      </c>
      <c r="X1864" s="2">
        <v>0.62430555555555556</v>
      </c>
      <c r="Y1864">
        <v>10</v>
      </c>
      <c r="Z1864">
        <v>2019</v>
      </c>
      <c r="AA1864" t="s">
        <v>266</v>
      </c>
      <c r="AB1864" t="s">
        <v>96</v>
      </c>
      <c r="AG1864" s="3" t="s">
        <v>5124</v>
      </c>
      <c r="AH1864" t="s">
        <v>54</v>
      </c>
      <c r="AI1864">
        <v>39.092851000000003</v>
      </c>
      <c r="AJ1864">
        <v>-94.559425000000005</v>
      </c>
      <c r="AK1864">
        <v>12498</v>
      </c>
      <c r="AL1864" t="s">
        <v>5311</v>
      </c>
    </row>
    <row r="1865" spans="1:38" ht="75" x14ac:dyDescent="0.25">
      <c r="A1865">
        <v>4691</v>
      </c>
      <c r="B1865">
        <v>2019175930</v>
      </c>
      <c r="C1865" t="s">
        <v>5312</v>
      </c>
      <c r="D1865" t="s">
        <v>66</v>
      </c>
      <c r="E1865" t="s">
        <v>39</v>
      </c>
      <c r="F1865">
        <v>64132</v>
      </c>
      <c r="G1865" t="s">
        <v>67</v>
      </c>
      <c r="H1865">
        <v>5</v>
      </c>
      <c r="I1865" t="s">
        <v>41</v>
      </c>
      <c r="J1865">
        <v>4440</v>
      </c>
      <c r="K1865" t="s">
        <v>4395</v>
      </c>
      <c r="M1865">
        <v>0</v>
      </c>
      <c r="N1865">
        <v>603</v>
      </c>
      <c r="O1865" t="s">
        <v>4411</v>
      </c>
      <c r="P1865" t="s">
        <v>4412</v>
      </c>
      <c r="Q1865" t="s">
        <v>4413</v>
      </c>
      <c r="R1865" t="s">
        <v>46</v>
      </c>
      <c r="S1865" t="s">
        <v>47</v>
      </c>
      <c r="T1865" t="s">
        <v>547</v>
      </c>
      <c r="U1865" t="s">
        <v>548</v>
      </c>
      <c r="V1865" t="s">
        <v>4418</v>
      </c>
      <c r="W1865" s="1">
        <v>43742</v>
      </c>
      <c r="X1865" s="2">
        <v>0.55486111111111114</v>
      </c>
      <c r="Y1865">
        <v>10</v>
      </c>
      <c r="Z1865">
        <v>2019</v>
      </c>
      <c r="AA1865" t="s">
        <v>51</v>
      </c>
      <c r="AB1865" t="s">
        <v>52</v>
      </c>
      <c r="AC1865" s="1">
        <v>43742</v>
      </c>
      <c r="AD1865">
        <v>10</v>
      </c>
      <c r="AE1865">
        <v>2019</v>
      </c>
      <c r="AF1865">
        <v>0</v>
      </c>
      <c r="AG1865" s="3" t="s">
        <v>5313</v>
      </c>
      <c r="AH1865" t="s">
        <v>54</v>
      </c>
      <c r="AI1865">
        <v>39.004446000000002</v>
      </c>
      <c r="AJ1865">
        <v>-94.552747999999994</v>
      </c>
      <c r="AK1865">
        <v>2870</v>
      </c>
      <c r="AL1865" t="s">
        <v>5314</v>
      </c>
    </row>
    <row r="1866" spans="1:38" ht="75" x14ac:dyDescent="0.25">
      <c r="A1866">
        <v>4473</v>
      </c>
      <c r="B1866">
        <v>2019178303</v>
      </c>
      <c r="C1866" t="s">
        <v>5315</v>
      </c>
      <c r="D1866" t="s">
        <v>184</v>
      </c>
      <c r="E1866" t="s">
        <v>39</v>
      </c>
      <c r="F1866">
        <v>64127</v>
      </c>
      <c r="G1866" t="s">
        <v>40</v>
      </c>
      <c r="H1866">
        <v>3</v>
      </c>
      <c r="I1866" t="s">
        <v>41</v>
      </c>
      <c r="J1866">
        <v>4440</v>
      </c>
      <c r="K1866" t="s">
        <v>4395</v>
      </c>
      <c r="M1866">
        <v>180</v>
      </c>
      <c r="N1866">
        <v>424</v>
      </c>
      <c r="O1866" t="s">
        <v>4411</v>
      </c>
      <c r="P1866" t="s">
        <v>4412</v>
      </c>
      <c r="Q1866" t="s">
        <v>4413</v>
      </c>
      <c r="R1866" t="s">
        <v>46</v>
      </c>
      <c r="S1866" t="s">
        <v>47</v>
      </c>
      <c r="T1866" t="s">
        <v>547</v>
      </c>
      <c r="U1866" t="s">
        <v>548</v>
      </c>
      <c r="V1866" t="s">
        <v>4418</v>
      </c>
      <c r="W1866" s="1">
        <v>43748</v>
      </c>
      <c r="X1866" s="2">
        <v>0.56597222222222221</v>
      </c>
      <c r="Y1866">
        <v>10</v>
      </c>
      <c r="Z1866">
        <v>2019</v>
      </c>
      <c r="AA1866" t="s">
        <v>266</v>
      </c>
      <c r="AB1866" t="s">
        <v>52</v>
      </c>
      <c r="AG1866" s="3" t="s">
        <v>5316</v>
      </c>
      <c r="AH1866" t="s">
        <v>54</v>
      </c>
      <c r="AI1866">
        <v>39.092331999999999</v>
      </c>
      <c r="AJ1866">
        <v>-94.519086999999999</v>
      </c>
      <c r="AK1866">
        <v>9369</v>
      </c>
      <c r="AL1866" t="s">
        <v>5317</v>
      </c>
    </row>
    <row r="1867" spans="1:38" ht="75" x14ac:dyDescent="0.25">
      <c r="A1867">
        <v>4474</v>
      </c>
      <c r="B1867">
        <v>2019178345</v>
      </c>
      <c r="C1867" t="s">
        <v>5318</v>
      </c>
      <c r="D1867" t="s">
        <v>77</v>
      </c>
      <c r="E1867" t="s">
        <v>39</v>
      </c>
      <c r="F1867">
        <v>64130</v>
      </c>
      <c r="G1867" t="s">
        <v>67</v>
      </c>
      <c r="H1867">
        <v>5</v>
      </c>
      <c r="I1867" t="s">
        <v>41</v>
      </c>
      <c r="J1867">
        <v>4440</v>
      </c>
      <c r="K1867" t="s">
        <v>4395</v>
      </c>
      <c r="M1867">
        <v>165</v>
      </c>
      <c r="N1867">
        <v>4</v>
      </c>
      <c r="O1867" t="s">
        <v>4411</v>
      </c>
      <c r="P1867" t="s">
        <v>4412</v>
      </c>
      <c r="Q1867" t="s">
        <v>4413</v>
      </c>
      <c r="R1867" t="s">
        <v>46</v>
      </c>
      <c r="S1867" t="s">
        <v>47</v>
      </c>
      <c r="T1867" t="s">
        <v>547</v>
      </c>
      <c r="U1867" t="s">
        <v>548</v>
      </c>
      <c r="V1867" t="s">
        <v>4418</v>
      </c>
      <c r="W1867" s="1">
        <v>43748</v>
      </c>
      <c r="X1867" s="2">
        <v>0.59652777777777777</v>
      </c>
      <c r="Y1867">
        <v>10</v>
      </c>
      <c r="Z1867">
        <v>2019</v>
      </c>
      <c r="AA1867" t="s">
        <v>51</v>
      </c>
      <c r="AB1867" t="s">
        <v>96</v>
      </c>
      <c r="AC1867" s="1">
        <v>43913</v>
      </c>
      <c r="AD1867">
        <v>3</v>
      </c>
      <c r="AE1867">
        <v>2020</v>
      </c>
      <c r="AF1867">
        <v>165</v>
      </c>
      <c r="AG1867" s="3" t="s">
        <v>5319</v>
      </c>
      <c r="AH1867" t="s">
        <v>54</v>
      </c>
      <c r="AI1867">
        <v>39.023507000000002</v>
      </c>
      <c r="AJ1867">
        <v>-94.551947999999996</v>
      </c>
      <c r="AK1867">
        <v>36551</v>
      </c>
      <c r="AL1867" t="s">
        <v>5320</v>
      </c>
    </row>
    <row r="1868" spans="1:38" ht="60" x14ac:dyDescent="0.25">
      <c r="A1868">
        <v>4389</v>
      </c>
      <c r="B1868">
        <v>2019179580</v>
      </c>
      <c r="C1868" t="s">
        <v>5321</v>
      </c>
      <c r="D1868" t="s">
        <v>77</v>
      </c>
      <c r="E1868" t="s">
        <v>39</v>
      </c>
      <c r="F1868">
        <v>64130</v>
      </c>
      <c r="G1868" t="s">
        <v>67</v>
      </c>
      <c r="H1868">
        <v>5</v>
      </c>
      <c r="I1868" t="s">
        <v>41</v>
      </c>
      <c r="J1868">
        <v>4440</v>
      </c>
      <c r="K1868" t="s">
        <v>4395</v>
      </c>
      <c r="M1868">
        <v>180</v>
      </c>
      <c r="N1868">
        <v>424</v>
      </c>
      <c r="O1868" t="s">
        <v>4411</v>
      </c>
      <c r="P1868" t="s">
        <v>4412</v>
      </c>
      <c r="Q1868" t="s">
        <v>4413</v>
      </c>
      <c r="R1868" t="s">
        <v>46</v>
      </c>
      <c r="S1868" t="s">
        <v>47</v>
      </c>
      <c r="T1868" t="s">
        <v>547</v>
      </c>
      <c r="U1868" t="s">
        <v>548</v>
      </c>
      <c r="V1868" t="s">
        <v>4418</v>
      </c>
      <c r="W1868" s="1">
        <v>43752</v>
      </c>
      <c r="X1868" s="2">
        <v>0.66249999999999998</v>
      </c>
      <c r="Y1868">
        <v>10</v>
      </c>
      <c r="Z1868">
        <v>2019</v>
      </c>
      <c r="AA1868" t="s">
        <v>266</v>
      </c>
      <c r="AB1868" t="s">
        <v>52</v>
      </c>
      <c r="AG1868" s="3" t="s">
        <v>5322</v>
      </c>
      <c r="AH1868" t="s">
        <v>54</v>
      </c>
      <c r="AI1868">
        <v>39.021341</v>
      </c>
      <c r="AJ1868">
        <v>-94.542649999999995</v>
      </c>
      <c r="AK1868">
        <v>37051</v>
      </c>
      <c r="AL1868" t="s">
        <v>5323</v>
      </c>
    </row>
    <row r="1869" spans="1:38" ht="60" x14ac:dyDescent="0.25">
      <c r="A1869">
        <v>4388</v>
      </c>
      <c r="B1869">
        <v>2019179570</v>
      </c>
      <c r="C1869" t="s">
        <v>5324</v>
      </c>
      <c r="D1869" t="s">
        <v>77</v>
      </c>
      <c r="E1869" t="s">
        <v>39</v>
      </c>
      <c r="F1869">
        <v>64130</v>
      </c>
      <c r="G1869" t="s">
        <v>67</v>
      </c>
      <c r="H1869">
        <v>5</v>
      </c>
      <c r="I1869" t="s">
        <v>41</v>
      </c>
      <c r="J1869">
        <v>4440</v>
      </c>
      <c r="K1869" t="s">
        <v>4395</v>
      </c>
      <c r="M1869">
        <v>0</v>
      </c>
      <c r="N1869">
        <v>603</v>
      </c>
      <c r="O1869" t="s">
        <v>4411</v>
      </c>
      <c r="P1869" t="s">
        <v>4412</v>
      </c>
      <c r="Q1869" t="s">
        <v>4413</v>
      </c>
      <c r="R1869" t="s">
        <v>46</v>
      </c>
      <c r="S1869" t="s">
        <v>47</v>
      </c>
      <c r="T1869" t="s">
        <v>547</v>
      </c>
      <c r="U1869" t="s">
        <v>548</v>
      </c>
      <c r="V1869" t="s">
        <v>4418</v>
      </c>
      <c r="W1869" s="1">
        <v>43752</v>
      </c>
      <c r="X1869" s="2">
        <v>0.65902777777777777</v>
      </c>
      <c r="Y1869">
        <v>10</v>
      </c>
      <c r="Z1869">
        <v>2019</v>
      </c>
      <c r="AA1869" t="s">
        <v>51</v>
      </c>
      <c r="AB1869" t="s">
        <v>52</v>
      </c>
      <c r="AC1869" s="1">
        <v>43752</v>
      </c>
      <c r="AD1869">
        <v>10</v>
      </c>
      <c r="AE1869">
        <v>2019</v>
      </c>
      <c r="AF1869">
        <v>0</v>
      </c>
      <c r="AG1869" s="3" t="s">
        <v>5325</v>
      </c>
      <c r="AH1869" t="s">
        <v>54</v>
      </c>
      <c r="AI1869">
        <v>39.021382000000003</v>
      </c>
      <c r="AJ1869">
        <v>-94.543790000000001</v>
      </c>
      <c r="AK1869">
        <v>37055</v>
      </c>
      <c r="AL1869" t="s">
        <v>5326</v>
      </c>
    </row>
    <row r="1870" spans="1:38" ht="75" x14ac:dyDescent="0.25">
      <c r="A1870">
        <v>4387</v>
      </c>
      <c r="B1870">
        <v>2019179542</v>
      </c>
      <c r="C1870" t="s">
        <v>5327</v>
      </c>
      <c r="D1870" t="s">
        <v>66</v>
      </c>
      <c r="E1870" t="s">
        <v>39</v>
      </c>
      <c r="F1870">
        <v>64132</v>
      </c>
      <c r="G1870" t="s">
        <v>67</v>
      </c>
      <c r="H1870">
        <v>5</v>
      </c>
      <c r="I1870" t="s">
        <v>41</v>
      </c>
      <c r="J1870">
        <v>4440</v>
      </c>
      <c r="K1870" t="s">
        <v>4395</v>
      </c>
      <c r="M1870">
        <v>180</v>
      </c>
      <c r="N1870">
        <v>424</v>
      </c>
      <c r="O1870" t="s">
        <v>4411</v>
      </c>
      <c r="P1870" t="s">
        <v>4412</v>
      </c>
      <c r="Q1870" t="s">
        <v>4413</v>
      </c>
      <c r="R1870" t="s">
        <v>46</v>
      </c>
      <c r="S1870" t="s">
        <v>47</v>
      </c>
      <c r="T1870" t="s">
        <v>547</v>
      </c>
      <c r="U1870" t="s">
        <v>548</v>
      </c>
      <c r="V1870" t="s">
        <v>4418</v>
      </c>
      <c r="W1870" s="1">
        <v>43752</v>
      </c>
      <c r="X1870" s="2">
        <v>0.64027777777777783</v>
      </c>
      <c r="Y1870">
        <v>10</v>
      </c>
      <c r="Z1870">
        <v>2019</v>
      </c>
      <c r="AA1870" t="s">
        <v>266</v>
      </c>
      <c r="AB1870" t="s">
        <v>52</v>
      </c>
      <c r="AG1870" s="3" t="s">
        <v>5328</v>
      </c>
      <c r="AH1870" t="s">
        <v>54</v>
      </c>
      <c r="AI1870">
        <v>38.999920000000003</v>
      </c>
      <c r="AJ1870">
        <v>-94.548315000000002</v>
      </c>
      <c r="AK1870">
        <v>3146</v>
      </c>
      <c r="AL1870" t="s">
        <v>5329</v>
      </c>
    </row>
    <row r="1871" spans="1:38" ht="60" x14ac:dyDescent="0.25">
      <c r="A1871">
        <v>4386</v>
      </c>
      <c r="B1871">
        <v>2019179745</v>
      </c>
      <c r="C1871" t="s">
        <v>4645</v>
      </c>
      <c r="D1871" t="s">
        <v>168</v>
      </c>
      <c r="E1871" t="s">
        <v>39</v>
      </c>
      <c r="F1871">
        <v>64117</v>
      </c>
      <c r="G1871" t="s">
        <v>169</v>
      </c>
      <c r="H1871">
        <v>1</v>
      </c>
      <c r="I1871" t="s">
        <v>322</v>
      </c>
      <c r="J1871">
        <v>1030</v>
      </c>
      <c r="K1871" t="s">
        <v>4395</v>
      </c>
      <c r="M1871">
        <v>15</v>
      </c>
      <c r="N1871">
        <v>65</v>
      </c>
      <c r="O1871" t="s">
        <v>4411</v>
      </c>
      <c r="P1871" t="s">
        <v>4412</v>
      </c>
      <c r="Q1871" t="s">
        <v>4413</v>
      </c>
      <c r="R1871" t="s">
        <v>46</v>
      </c>
      <c r="S1871" t="s">
        <v>4477</v>
      </c>
      <c r="T1871" t="s">
        <v>4478</v>
      </c>
      <c r="U1871" t="s">
        <v>4479</v>
      </c>
      <c r="V1871" t="s">
        <v>4480</v>
      </c>
      <c r="W1871" s="1">
        <v>43752</v>
      </c>
      <c r="X1871" s="2">
        <v>0.88124999999999998</v>
      </c>
      <c r="Y1871">
        <v>10</v>
      </c>
      <c r="Z1871">
        <v>2019</v>
      </c>
      <c r="AA1871" t="s">
        <v>51</v>
      </c>
      <c r="AB1871" t="s">
        <v>52</v>
      </c>
      <c r="AC1871" s="1">
        <v>43767</v>
      </c>
      <c r="AD1871">
        <v>10</v>
      </c>
      <c r="AE1871">
        <v>2019</v>
      </c>
      <c r="AF1871">
        <v>15</v>
      </c>
      <c r="AG1871" s="3" t="s">
        <v>4646</v>
      </c>
      <c r="AH1871" t="s">
        <v>173</v>
      </c>
      <c r="AI1871">
        <v>39.168607999999999</v>
      </c>
      <c r="AJ1871">
        <v>-94.538283999999905</v>
      </c>
      <c r="AK1871">
        <v>77762</v>
      </c>
      <c r="AL1871" t="s">
        <v>5330</v>
      </c>
    </row>
    <row r="1872" spans="1:38" ht="75" x14ac:dyDescent="0.25">
      <c r="A1872">
        <v>4385</v>
      </c>
      <c r="B1872">
        <v>2019179744</v>
      </c>
      <c r="C1872" t="s">
        <v>5331</v>
      </c>
      <c r="D1872" t="s">
        <v>168</v>
      </c>
      <c r="E1872" t="s">
        <v>39</v>
      </c>
      <c r="F1872">
        <v>64117</v>
      </c>
      <c r="G1872" t="s">
        <v>169</v>
      </c>
      <c r="H1872">
        <v>1</v>
      </c>
      <c r="I1872" t="s">
        <v>322</v>
      </c>
      <c r="J1872">
        <v>1030</v>
      </c>
      <c r="K1872" t="s">
        <v>4395</v>
      </c>
      <c r="M1872">
        <v>15</v>
      </c>
      <c r="N1872">
        <v>65</v>
      </c>
      <c r="O1872" t="s">
        <v>4411</v>
      </c>
      <c r="P1872" t="s">
        <v>4412</v>
      </c>
      <c r="Q1872" t="s">
        <v>4413</v>
      </c>
      <c r="R1872" t="s">
        <v>46</v>
      </c>
      <c r="S1872" t="s">
        <v>4477</v>
      </c>
      <c r="T1872" t="s">
        <v>4478</v>
      </c>
      <c r="U1872" t="s">
        <v>4479</v>
      </c>
      <c r="V1872" t="s">
        <v>4480</v>
      </c>
      <c r="W1872" s="1">
        <v>43752</v>
      </c>
      <c r="X1872" s="2">
        <v>0.88055555555555554</v>
      </c>
      <c r="Y1872">
        <v>10</v>
      </c>
      <c r="Z1872">
        <v>2019</v>
      </c>
      <c r="AA1872" t="s">
        <v>51</v>
      </c>
      <c r="AB1872" t="s">
        <v>52</v>
      </c>
      <c r="AC1872" s="1">
        <v>43767</v>
      </c>
      <c r="AD1872">
        <v>10</v>
      </c>
      <c r="AE1872">
        <v>2019</v>
      </c>
      <c r="AF1872">
        <v>15</v>
      </c>
      <c r="AG1872" s="3" t="s">
        <v>5332</v>
      </c>
      <c r="AH1872" t="s">
        <v>173</v>
      </c>
      <c r="AI1872">
        <v>39.168326999999998</v>
      </c>
      <c r="AJ1872">
        <v>-94.538154000000006</v>
      </c>
      <c r="AK1872">
        <v>77761</v>
      </c>
      <c r="AL1872" t="s">
        <v>5333</v>
      </c>
    </row>
    <row r="1873" spans="1:38" ht="75" x14ac:dyDescent="0.25">
      <c r="A1873">
        <v>4384</v>
      </c>
      <c r="B1873">
        <v>2019179754</v>
      </c>
      <c r="C1873" t="s">
        <v>5334</v>
      </c>
      <c r="D1873" t="s">
        <v>168</v>
      </c>
      <c r="E1873" t="s">
        <v>39</v>
      </c>
      <c r="F1873">
        <v>64117</v>
      </c>
      <c r="G1873" t="s">
        <v>169</v>
      </c>
      <c r="H1873">
        <v>1</v>
      </c>
      <c r="I1873" t="s">
        <v>322</v>
      </c>
      <c r="J1873">
        <v>1030</v>
      </c>
      <c r="K1873" t="s">
        <v>4395</v>
      </c>
      <c r="M1873">
        <v>15</v>
      </c>
      <c r="N1873">
        <v>65</v>
      </c>
      <c r="O1873" t="s">
        <v>4411</v>
      </c>
      <c r="P1873" t="s">
        <v>4412</v>
      </c>
      <c r="Q1873" t="s">
        <v>4413</v>
      </c>
      <c r="R1873" t="s">
        <v>46</v>
      </c>
      <c r="S1873" t="s">
        <v>4477</v>
      </c>
      <c r="T1873" t="s">
        <v>4478</v>
      </c>
      <c r="U1873" t="s">
        <v>4479</v>
      </c>
      <c r="V1873" t="s">
        <v>4480</v>
      </c>
      <c r="W1873" s="1">
        <v>43752</v>
      </c>
      <c r="X1873" s="2">
        <v>0.89027777777777783</v>
      </c>
      <c r="Y1873">
        <v>10</v>
      </c>
      <c r="Z1873">
        <v>2019</v>
      </c>
      <c r="AA1873" t="s">
        <v>51</v>
      </c>
      <c r="AB1873" t="s">
        <v>52</v>
      </c>
      <c r="AC1873" s="1">
        <v>43767</v>
      </c>
      <c r="AD1873">
        <v>10</v>
      </c>
      <c r="AE1873">
        <v>2019</v>
      </c>
      <c r="AF1873">
        <v>15</v>
      </c>
      <c r="AG1873" s="3" t="s">
        <v>5335</v>
      </c>
      <c r="AH1873" t="s">
        <v>173</v>
      </c>
      <c r="AI1873">
        <v>39.17051</v>
      </c>
      <c r="AJ1873">
        <v>-94.538218999999998</v>
      </c>
      <c r="AK1873">
        <v>77688</v>
      </c>
      <c r="AL1873" t="s">
        <v>5336</v>
      </c>
    </row>
    <row r="1874" spans="1:38" ht="60" x14ac:dyDescent="0.25">
      <c r="A1874">
        <v>4383</v>
      </c>
      <c r="B1874">
        <v>2019179248</v>
      </c>
      <c r="C1874" t="s">
        <v>5337</v>
      </c>
      <c r="D1874" t="s">
        <v>108</v>
      </c>
      <c r="E1874" t="s">
        <v>39</v>
      </c>
      <c r="F1874">
        <v>64109</v>
      </c>
      <c r="G1874" t="s">
        <v>82</v>
      </c>
      <c r="H1874">
        <v>3</v>
      </c>
      <c r="I1874" t="s">
        <v>41</v>
      </c>
      <c r="J1874">
        <v>4440</v>
      </c>
      <c r="K1874" t="s">
        <v>4395</v>
      </c>
      <c r="M1874">
        <v>180</v>
      </c>
      <c r="N1874">
        <v>424</v>
      </c>
      <c r="O1874" t="s">
        <v>4411</v>
      </c>
      <c r="P1874" t="s">
        <v>4412</v>
      </c>
      <c r="Q1874" t="s">
        <v>4413</v>
      </c>
      <c r="R1874" t="s">
        <v>46</v>
      </c>
      <c r="S1874" t="s">
        <v>47</v>
      </c>
      <c r="T1874" t="s">
        <v>547</v>
      </c>
      <c r="U1874" t="s">
        <v>548</v>
      </c>
      <c r="V1874" t="s">
        <v>4414</v>
      </c>
      <c r="W1874" s="1">
        <v>43752</v>
      </c>
      <c r="X1874" s="2">
        <v>0.43263888888888885</v>
      </c>
      <c r="Y1874">
        <v>10</v>
      </c>
      <c r="Z1874">
        <v>2019</v>
      </c>
      <c r="AA1874" t="s">
        <v>266</v>
      </c>
      <c r="AB1874" t="s">
        <v>96</v>
      </c>
      <c r="AG1874" s="3" t="s">
        <v>5338</v>
      </c>
      <c r="AH1874" t="s">
        <v>54</v>
      </c>
      <c r="AI1874">
        <v>39.073284000000001</v>
      </c>
      <c r="AJ1874">
        <v>-94.559291999999999</v>
      </c>
      <c r="AK1874">
        <v>26766</v>
      </c>
      <c r="AL1874" t="s">
        <v>5339</v>
      </c>
    </row>
    <row r="1875" spans="1:38" ht="75" x14ac:dyDescent="0.25">
      <c r="A1875">
        <v>4472</v>
      </c>
      <c r="B1875">
        <v>2019178426</v>
      </c>
      <c r="C1875" t="s">
        <v>5340</v>
      </c>
      <c r="D1875" t="s">
        <v>147</v>
      </c>
      <c r="E1875" t="s">
        <v>39</v>
      </c>
      <c r="F1875">
        <v>64127</v>
      </c>
      <c r="G1875" t="s">
        <v>40</v>
      </c>
      <c r="H1875">
        <v>3</v>
      </c>
      <c r="I1875" t="s">
        <v>41</v>
      </c>
      <c r="J1875">
        <v>4440</v>
      </c>
      <c r="K1875" t="s">
        <v>4395</v>
      </c>
      <c r="M1875">
        <v>4</v>
      </c>
      <c r="N1875">
        <v>337</v>
      </c>
      <c r="O1875" t="s">
        <v>4396</v>
      </c>
      <c r="P1875" t="s">
        <v>4397</v>
      </c>
      <c r="Q1875" t="s">
        <v>4398</v>
      </c>
      <c r="R1875" t="s">
        <v>46</v>
      </c>
      <c r="S1875" t="s">
        <v>47</v>
      </c>
      <c r="T1875" t="s">
        <v>4399</v>
      </c>
      <c r="U1875" t="s">
        <v>4400</v>
      </c>
      <c r="V1875" t="s">
        <v>4401</v>
      </c>
      <c r="W1875" s="1">
        <v>43748</v>
      </c>
      <c r="X1875" s="2">
        <v>0.66111111111111109</v>
      </c>
      <c r="Y1875">
        <v>10</v>
      </c>
      <c r="Z1875">
        <v>2019</v>
      </c>
      <c r="AA1875" t="s">
        <v>51</v>
      </c>
      <c r="AB1875" t="s">
        <v>52</v>
      </c>
      <c r="AC1875" s="1">
        <v>43752</v>
      </c>
      <c r="AD1875">
        <v>10</v>
      </c>
      <c r="AE1875">
        <v>2019</v>
      </c>
      <c r="AF1875">
        <v>4</v>
      </c>
      <c r="AG1875" s="3" t="s">
        <v>5341</v>
      </c>
      <c r="AH1875" t="s">
        <v>54</v>
      </c>
      <c r="AI1875">
        <v>39.085662999999997</v>
      </c>
      <c r="AJ1875">
        <v>-94.530800999999997</v>
      </c>
      <c r="AK1875">
        <v>18601</v>
      </c>
      <c r="AL1875" t="s">
        <v>5342</v>
      </c>
    </row>
    <row r="1876" spans="1:38" ht="75" x14ac:dyDescent="0.25">
      <c r="A1876">
        <v>4382</v>
      </c>
      <c r="B1876">
        <v>2019179750</v>
      </c>
      <c r="C1876" t="s">
        <v>5343</v>
      </c>
      <c r="D1876" t="s">
        <v>168</v>
      </c>
      <c r="E1876" t="s">
        <v>39</v>
      </c>
      <c r="F1876">
        <v>64117</v>
      </c>
      <c r="G1876" t="s">
        <v>169</v>
      </c>
      <c r="H1876">
        <v>1</v>
      </c>
      <c r="I1876" t="s">
        <v>322</v>
      </c>
      <c r="J1876">
        <v>1030</v>
      </c>
      <c r="K1876" t="s">
        <v>4395</v>
      </c>
      <c r="M1876">
        <v>15</v>
      </c>
      <c r="N1876">
        <v>65</v>
      </c>
      <c r="O1876" t="s">
        <v>4411</v>
      </c>
      <c r="P1876" t="s">
        <v>4412</v>
      </c>
      <c r="Q1876" t="s">
        <v>4413</v>
      </c>
      <c r="R1876" t="s">
        <v>46</v>
      </c>
      <c r="S1876" t="s">
        <v>4477</v>
      </c>
      <c r="T1876" t="s">
        <v>4478</v>
      </c>
      <c r="U1876" t="s">
        <v>4479</v>
      </c>
      <c r="V1876" t="s">
        <v>4480</v>
      </c>
      <c r="W1876" s="1">
        <v>43752</v>
      </c>
      <c r="X1876" s="2">
        <v>0.88680555555555562</v>
      </c>
      <c r="Y1876">
        <v>10</v>
      </c>
      <c r="Z1876">
        <v>2019</v>
      </c>
      <c r="AA1876" t="s">
        <v>51</v>
      </c>
      <c r="AB1876" t="s">
        <v>52</v>
      </c>
      <c r="AC1876" s="1">
        <v>43767</v>
      </c>
      <c r="AD1876">
        <v>10</v>
      </c>
      <c r="AE1876">
        <v>2019</v>
      </c>
      <c r="AF1876">
        <v>15</v>
      </c>
      <c r="AG1876" s="3" t="s">
        <v>5344</v>
      </c>
      <c r="AH1876" t="s">
        <v>173</v>
      </c>
      <c r="AI1876">
        <v>39.172007000000001</v>
      </c>
      <c r="AJ1876">
        <v>-94.535797000000002</v>
      </c>
      <c r="AK1876">
        <v>77682</v>
      </c>
      <c r="AL1876" t="s">
        <v>5345</v>
      </c>
    </row>
    <row r="1877" spans="1:38" ht="75" x14ac:dyDescent="0.25">
      <c r="A1877">
        <v>4380</v>
      </c>
      <c r="B1877">
        <v>2019179087</v>
      </c>
      <c r="C1877" t="s">
        <v>5346</v>
      </c>
      <c r="D1877" t="s">
        <v>117</v>
      </c>
      <c r="E1877" t="s">
        <v>39</v>
      </c>
      <c r="F1877">
        <v>64126</v>
      </c>
      <c r="G1877" t="s">
        <v>40</v>
      </c>
      <c r="H1877">
        <v>3</v>
      </c>
      <c r="I1877" t="s">
        <v>41</v>
      </c>
      <c r="J1877">
        <v>4440</v>
      </c>
      <c r="K1877" t="s">
        <v>4395</v>
      </c>
      <c r="M1877">
        <v>180</v>
      </c>
      <c r="N1877">
        <v>424</v>
      </c>
      <c r="O1877" t="s">
        <v>4411</v>
      </c>
      <c r="P1877" t="s">
        <v>4412</v>
      </c>
      <c r="Q1877" t="s">
        <v>4413</v>
      </c>
      <c r="R1877" t="s">
        <v>46</v>
      </c>
      <c r="S1877" t="s">
        <v>47</v>
      </c>
      <c r="T1877" t="s">
        <v>547</v>
      </c>
      <c r="U1877" t="s">
        <v>548</v>
      </c>
      <c r="V1877" t="s">
        <v>4414</v>
      </c>
      <c r="W1877" s="1">
        <v>43752</v>
      </c>
      <c r="X1877" s="2">
        <v>0.30972222222222223</v>
      </c>
      <c r="Y1877">
        <v>10</v>
      </c>
      <c r="Z1877">
        <v>2019</v>
      </c>
      <c r="AA1877" t="s">
        <v>266</v>
      </c>
      <c r="AB1877" t="s">
        <v>52</v>
      </c>
      <c r="AG1877" s="3" t="s">
        <v>5347</v>
      </c>
      <c r="AH1877" t="s">
        <v>54</v>
      </c>
      <c r="AI1877">
        <v>39.087047999999903</v>
      </c>
      <c r="AJ1877">
        <v>-94.511549000000002</v>
      </c>
      <c r="AK1877">
        <v>21183</v>
      </c>
      <c r="AL1877" t="s">
        <v>5348</v>
      </c>
    </row>
    <row r="1878" spans="1:38" ht="75" x14ac:dyDescent="0.25">
      <c r="A1878">
        <v>4379</v>
      </c>
      <c r="B1878">
        <v>2019179072</v>
      </c>
      <c r="C1878" t="s">
        <v>950</v>
      </c>
      <c r="D1878" t="s">
        <v>176</v>
      </c>
      <c r="E1878" t="s">
        <v>39</v>
      </c>
      <c r="F1878">
        <v>64124</v>
      </c>
      <c r="G1878" t="s">
        <v>40</v>
      </c>
      <c r="H1878">
        <v>3</v>
      </c>
      <c r="I1878" t="s">
        <v>322</v>
      </c>
      <c r="J1878">
        <v>1030</v>
      </c>
      <c r="K1878" t="s">
        <v>4395</v>
      </c>
      <c r="M1878">
        <v>180</v>
      </c>
      <c r="N1878">
        <v>424</v>
      </c>
      <c r="O1878" t="s">
        <v>4411</v>
      </c>
      <c r="P1878" t="s">
        <v>4412</v>
      </c>
      <c r="Q1878" t="s">
        <v>4413</v>
      </c>
      <c r="R1878" t="s">
        <v>46</v>
      </c>
      <c r="S1878" t="s">
        <v>47</v>
      </c>
      <c r="T1878" t="s">
        <v>547</v>
      </c>
      <c r="U1878" t="s">
        <v>548</v>
      </c>
      <c r="V1878" t="s">
        <v>4414</v>
      </c>
      <c r="W1878" s="1">
        <v>43752</v>
      </c>
      <c r="X1878" s="2">
        <v>9.930555555555555E-2</v>
      </c>
      <c r="Y1878">
        <v>10</v>
      </c>
      <c r="Z1878">
        <v>2019</v>
      </c>
      <c r="AA1878" t="s">
        <v>266</v>
      </c>
      <c r="AB1878" t="s">
        <v>52</v>
      </c>
      <c r="AG1878" s="3" t="s">
        <v>951</v>
      </c>
      <c r="AH1878" t="s">
        <v>54</v>
      </c>
      <c r="AI1878">
        <v>39.105291999999999</v>
      </c>
      <c r="AJ1878">
        <v>-94.529444999999996</v>
      </c>
      <c r="AK1878">
        <v>8219</v>
      </c>
      <c r="AL1878" t="s">
        <v>5349</v>
      </c>
    </row>
    <row r="1879" spans="1:38" ht="75" x14ac:dyDescent="0.25">
      <c r="A1879">
        <v>4378</v>
      </c>
      <c r="B1879">
        <v>2019179725</v>
      </c>
      <c r="C1879" t="s">
        <v>5350</v>
      </c>
      <c r="D1879" t="s">
        <v>168</v>
      </c>
      <c r="E1879" t="s">
        <v>39</v>
      </c>
      <c r="F1879">
        <v>64117</v>
      </c>
      <c r="G1879" t="s">
        <v>169</v>
      </c>
      <c r="H1879">
        <v>1</v>
      </c>
      <c r="I1879" t="s">
        <v>322</v>
      </c>
      <c r="J1879">
        <v>1030</v>
      </c>
      <c r="K1879" t="s">
        <v>4395</v>
      </c>
      <c r="M1879">
        <v>8</v>
      </c>
      <c r="N1879">
        <v>161</v>
      </c>
      <c r="O1879" t="s">
        <v>4411</v>
      </c>
      <c r="P1879" t="s">
        <v>4412</v>
      </c>
      <c r="Q1879" t="s">
        <v>4413</v>
      </c>
      <c r="R1879" t="s">
        <v>46</v>
      </c>
      <c r="S1879" t="s">
        <v>47</v>
      </c>
      <c r="T1879" t="s">
        <v>547</v>
      </c>
      <c r="U1879" t="s">
        <v>548</v>
      </c>
      <c r="V1879" t="s">
        <v>4418</v>
      </c>
      <c r="W1879" s="1">
        <v>43752</v>
      </c>
      <c r="X1879" s="2">
        <v>0.84027777777777779</v>
      </c>
      <c r="Y1879">
        <v>10</v>
      </c>
      <c r="Z1879">
        <v>2019</v>
      </c>
      <c r="AA1879" t="s">
        <v>51</v>
      </c>
      <c r="AB1879" t="s">
        <v>96</v>
      </c>
      <c r="AC1879" s="1">
        <v>43760</v>
      </c>
      <c r="AD1879">
        <v>10</v>
      </c>
      <c r="AE1879">
        <v>2019</v>
      </c>
      <c r="AF1879">
        <v>8</v>
      </c>
      <c r="AG1879" s="3" t="s">
        <v>5351</v>
      </c>
      <c r="AH1879" t="s">
        <v>173</v>
      </c>
      <c r="AI1879">
        <v>39.170850000000002</v>
      </c>
      <c r="AJ1879">
        <v>-94.543953000000002</v>
      </c>
      <c r="AK1879">
        <v>77402</v>
      </c>
      <c r="AL1879" t="s">
        <v>5352</v>
      </c>
    </row>
    <row r="1880" spans="1:38" ht="60" x14ac:dyDescent="0.25">
      <c r="A1880">
        <v>4377</v>
      </c>
      <c r="B1880">
        <v>2019179727</v>
      </c>
      <c r="C1880" t="s">
        <v>3550</v>
      </c>
      <c r="D1880" t="s">
        <v>168</v>
      </c>
      <c r="E1880" t="s">
        <v>39</v>
      </c>
      <c r="F1880">
        <v>64117</v>
      </c>
      <c r="G1880" t="s">
        <v>169</v>
      </c>
      <c r="H1880">
        <v>1</v>
      </c>
      <c r="I1880" t="s">
        <v>322</v>
      </c>
      <c r="J1880">
        <v>1030</v>
      </c>
      <c r="K1880" t="s">
        <v>4395</v>
      </c>
      <c r="M1880">
        <v>2</v>
      </c>
      <c r="N1880">
        <v>503</v>
      </c>
      <c r="O1880" t="s">
        <v>4411</v>
      </c>
      <c r="P1880" t="s">
        <v>4412</v>
      </c>
      <c r="Q1880" t="s">
        <v>4413</v>
      </c>
      <c r="R1880" t="s">
        <v>46</v>
      </c>
      <c r="S1880" t="s">
        <v>47</v>
      </c>
      <c r="T1880" t="s">
        <v>547</v>
      </c>
      <c r="U1880" t="s">
        <v>548</v>
      </c>
      <c r="V1880" t="s">
        <v>4418</v>
      </c>
      <c r="W1880" s="1">
        <v>43752</v>
      </c>
      <c r="X1880" s="2">
        <v>0.84097222222222223</v>
      </c>
      <c r="Y1880">
        <v>10</v>
      </c>
      <c r="Z1880">
        <v>2019</v>
      </c>
      <c r="AA1880" t="s">
        <v>51</v>
      </c>
      <c r="AB1880" t="s">
        <v>52</v>
      </c>
      <c r="AC1880" s="1">
        <v>43754</v>
      </c>
      <c r="AD1880">
        <v>10</v>
      </c>
      <c r="AE1880">
        <v>2019</v>
      </c>
      <c r="AF1880">
        <v>2</v>
      </c>
      <c r="AG1880" s="3" t="s">
        <v>3551</v>
      </c>
      <c r="AH1880" t="s">
        <v>173</v>
      </c>
      <c r="AI1880">
        <v>39.172051000000003</v>
      </c>
      <c r="AJ1880">
        <v>-94.547262000000003</v>
      </c>
      <c r="AK1880">
        <v>77406</v>
      </c>
      <c r="AL1880" t="s">
        <v>5353</v>
      </c>
    </row>
    <row r="1881" spans="1:38" ht="60" x14ac:dyDescent="0.25">
      <c r="A1881">
        <v>4376</v>
      </c>
      <c r="B1881">
        <v>2019179729</v>
      </c>
      <c r="C1881" t="s">
        <v>3528</v>
      </c>
      <c r="D1881" t="s">
        <v>168</v>
      </c>
      <c r="E1881" t="s">
        <v>39</v>
      </c>
      <c r="F1881">
        <v>64117</v>
      </c>
      <c r="G1881" t="s">
        <v>169</v>
      </c>
      <c r="H1881">
        <v>1</v>
      </c>
      <c r="I1881" t="s">
        <v>322</v>
      </c>
      <c r="J1881">
        <v>1030</v>
      </c>
      <c r="K1881" t="s">
        <v>4395</v>
      </c>
      <c r="M1881">
        <v>2</v>
      </c>
      <c r="N1881">
        <v>503</v>
      </c>
      <c r="O1881" t="s">
        <v>4411</v>
      </c>
      <c r="P1881" t="s">
        <v>4412</v>
      </c>
      <c r="Q1881" t="s">
        <v>4413</v>
      </c>
      <c r="R1881" t="s">
        <v>46</v>
      </c>
      <c r="S1881" t="s">
        <v>47</v>
      </c>
      <c r="T1881" t="s">
        <v>547</v>
      </c>
      <c r="U1881" t="s">
        <v>548</v>
      </c>
      <c r="V1881" t="s">
        <v>4418</v>
      </c>
      <c r="W1881" s="1">
        <v>43752</v>
      </c>
      <c r="X1881" s="2">
        <v>0.84305555555555556</v>
      </c>
      <c r="Y1881">
        <v>10</v>
      </c>
      <c r="Z1881">
        <v>2019</v>
      </c>
      <c r="AA1881" t="s">
        <v>51</v>
      </c>
      <c r="AB1881" t="s">
        <v>52</v>
      </c>
      <c r="AC1881" s="1">
        <v>43754</v>
      </c>
      <c r="AD1881">
        <v>10</v>
      </c>
      <c r="AE1881">
        <v>2019</v>
      </c>
      <c r="AF1881">
        <v>2</v>
      </c>
      <c r="AG1881" s="3" t="s">
        <v>3529</v>
      </c>
      <c r="AH1881" t="s">
        <v>173</v>
      </c>
      <c r="AI1881">
        <v>39.164543000000002</v>
      </c>
      <c r="AJ1881">
        <v>-94.545610999999994</v>
      </c>
      <c r="AK1881">
        <v>78227</v>
      </c>
      <c r="AL1881" t="s">
        <v>5354</v>
      </c>
    </row>
    <row r="1882" spans="1:38" ht="60" x14ac:dyDescent="0.25">
      <c r="A1882">
        <v>4522</v>
      </c>
      <c r="B1882">
        <v>2019177521</v>
      </c>
      <c r="C1882" t="s">
        <v>5355</v>
      </c>
      <c r="D1882" t="s">
        <v>184</v>
      </c>
      <c r="E1882" t="s">
        <v>39</v>
      </c>
      <c r="F1882">
        <v>64126</v>
      </c>
      <c r="G1882" t="s">
        <v>40</v>
      </c>
      <c r="H1882">
        <v>3</v>
      </c>
      <c r="I1882" t="s">
        <v>41</v>
      </c>
      <c r="J1882">
        <v>4440</v>
      </c>
      <c r="K1882" t="s">
        <v>4395</v>
      </c>
      <c r="M1882">
        <v>6</v>
      </c>
      <c r="N1882">
        <v>207</v>
      </c>
      <c r="O1882" t="s">
        <v>4537</v>
      </c>
      <c r="P1882" t="s">
        <v>4538</v>
      </c>
      <c r="Q1882" t="s">
        <v>4413</v>
      </c>
      <c r="R1882" t="s">
        <v>91</v>
      </c>
      <c r="S1882" t="s">
        <v>2683</v>
      </c>
      <c r="T1882" t="s">
        <v>2684</v>
      </c>
      <c r="U1882" t="s">
        <v>5356</v>
      </c>
      <c r="V1882" t="s">
        <v>5357</v>
      </c>
      <c r="W1882" s="1">
        <v>43747</v>
      </c>
      <c r="X1882" s="2">
        <v>0.40138888888888885</v>
      </c>
      <c r="Y1882">
        <v>10</v>
      </c>
      <c r="Z1882">
        <v>2019</v>
      </c>
      <c r="AA1882" t="s">
        <v>51</v>
      </c>
      <c r="AB1882" t="s">
        <v>96</v>
      </c>
      <c r="AC1882" s="1">
        <v>43753</v>
      </c>
      <c r="AD1882">
        <v>10</v>
      </c>
      <c r="AE1882">
        <v>2019</v>
      </c>
      <c r="AF1882">
        <v>6</v>
      </c>
      <c r="AG1882" s="3" t="s">
        <v>5358</v>
      </c>
      <c r="AH1882" t="s">
        <v>54</v>
      </c>
      <c r="AI1882">
        <v>39.095072999999999</v>
      </c>
      <c r="AJ1882">
        <v>-94.510604999999998</v>
      </c>
      <c r="AK1882">
        <v>6296</v>
      </c>
      <c r="AL1882" t="s">
        <v>5359</v>
      </c>
    </row>
    <row r="1883" spans="1:38" ht="60" x14ac:dyDescent="0.25">
      <c r="A1883">
        <v>4523</v>
      </c>
      <c r="B1883">
        <v>2019177782</v>
      </c>
      <c r="C1883" t="s">
        <v>5360</v>
      </c>
      <c r="D1883" t="s">
        <v>108</v>
      </c>
      <c r="E1883" t="s">
        <v>39</v>
      </c>
      <c r="F1883">
        <v>64109</v>
      </c>
      <c r="G1883" t="s">
        <v>82</v>
      </c>
      <c r="H1883">
        <v>3</v>
      </c>
      <c r="I1883" t="s">
        <v>41</v>
      </c>
      <c r="J1883">
        <v>4440</v>
      </c>
      <c r="K1883" t="s">
        <v>4395</v>
      </c>
      <c r="M1883">
        <v>7</v>
      </c>
      <c r="N1883">
        <v>177</v>
      </c>
      <c r="O1883" t="s">
        <v>4396</v>
      </c>
      <c r="P1883" t="s">
        <v>4397</v>
      </c>
      <c r="Q1883" t="s">
        <v>4398</v>
      </c>
      <c r="R1883" t="s">
        <v>46</v>
      </c>
      <c r="S1883" t="s">
        <v>47</v>
      </c>
      <c r="T1883" t="s">
        <v>4399</v>
      </c>
      <c r="U1883" t="s">
        <v>4400</v>
      </c>
      <c r="V1883" t="s">
        <v>4401</v>
      </c>
      <c r="W1883" s="1">
        <v>43747</v>
      </c>
      <c r="X1883" s="2">
        <v>0.62222222222222223</v>
      </c>
      <c r="Y1883">
        <v>10</v>
      </c>
      <c r="Z1883">
        <v>2019</v>
      </c>
      <c r="AA1883" t="s">
        <v>51</v>
      </c>
      <c r="AB1883" t="s">
        <v>96</v>
      </c>
      <c r="AC1883" s="1">
        <v>43754</v>
      </c>
      <c r="AD1883">
        <v>10</v>
      </c>
      <c r="AE1883">
        <v>2019</v>
      </c>
      <c r="AF1883">
        <v>7</v>
      </c>
      <c r="AG1883" s="3" t="s">
        <v>5361</v>
      </c>
      <c r="AH1883" t="s">
        <v>54</v>
      </c>
      <c r="AI1883">
        <v>39.065241999999998</v>
      </c>
      <c r="AJ1883">
        <v>-94.556884999999994</v>
      </c>
      <c r="AK1883">
        <v>126541</v>
      </c>
      <c r="AL1883" t="s">
        <v>5362</v>
      </c>
    </row>
    <row r="1884" spans="1:38" ht="60" x14ac:dyDescent="0.25">
      <c r="A1884">
        <v>4524</v>
      </c>
      <c r="B1884">
        <v>2019177643</v>
      </c>
      <c r="C1884" t="s">
        <v>5363</v>
      </c>
      <c r="D1884" t="s">
        <v>100</v>
      </c>
      <c r="E1884" t="s">
        <v>39</v>
      </c>
      <c r="F1884">
        <v>64126</v>
      </c>
      <c r="G1884" t="s">
        <v>40</v>
      </c>
      <c r="H1884">
        <v>4</v>
      </c>
      <c r="I1884" t="s">
        <v>41</v>
      </c>
      <c r="J1884">
        <v>4440</v>
      </c>
      <c r="K1884" t="s">
        <v>4395</v>
      </c>
      <c r="M1884">
        <v>35</v>
      </c>
      <c r="N1884">
        <v>25</v>
      </c>
      <c r="O1884" t="s">
        <v>4515</v>
      </c>
      <c r="P1884" t="s">
        <v>4516</v>
      </c>
      <c r="Q1884" t="s">
        <v>4413</v>
      </c>
      <c r="R1884" t="s">
        <v>91</v>
      </c>
      <c r="S1884" t="s">
        <v>2683</v>
      </c>
      <c r="T1884" t="s">
        <v>2684</v>
      </c>
      <c r="U1884" t="s">
        <v>4883</v>
      </c>
      <c r="V1884" t="s">
        <v>4884</v>
      </c>
      <c r="W1884" s="1">
        <v>43747</v>
      </c>
      <c r="X1884" s="2">
        <v>0.48402777777777778</v>
      </c>
      <c r="Y1884">
        <v>10</v>
      </c>
      <c r="Z1884">
        <v>2019</v>
      </c>
      <c r="AA1884" t="s">
        <v>51</v>
      </c>
      <c r="AB1884" t="s">
        <v>96</v>
      </c>
      <c r="AC1884" s="1">
        <v>43782</v>
      </c>
      <c r="AD1884">
        <v>11</v>
      </c>
      <c r="AE1884">
        <v>2019</v>
      </c>
      <c r="AF1884">
        <v>35</v>
      </c>
      <c r="AG1884" s="3" t="s">
        <v>5364</v>
      </c>
      <c r="AH1884" t="s">
        <v>54</v>
      </c>
      <c r="AI1884">
        <v>39.100448999999998</v>
      </c>
      <c r="AJ1884">
        <v>-94.50797</v>
      </c>
      <c r="AK1884">
        <v>5854</v>
      </c>
      <c r="AL1884" t="s">
        <v>5365</v>
      </c>
    </row>
    <row r="1885" spans="1:38" ht="75" x14ac:dyDescent="0.25">
      <c r="A1885">
        <v>4525</v>
      </c>
      <c r="B1885">
        <v>2019177671</v>
      </c>
      <c r="C1885" t="s">
        <v>5366</v>
      </c>
      <c r="D1885" t="s">
        <v>77</v>
      </c>
      <c r="E1885" t="s">
        <v>39</v>
      </c>
      <c r="F1885">
        <v>64130</v>
      </c>
      <c r="G1885" t="s">
        <v>67</v>
      </c>
      <c r="H1885">
        <v>3</v>
      </c>
      <c r="I1885" t="s">
        <v>41</v>
      </c>
      <c r="J1885">
        <v>4440</v>
      </c>
      <c r="K1885" t="s">
        <v>4395</v>
      </c>
      <c r="M1885">
        <v>273</v>
      </c>
      <c r="N1885">
        <v>2</v>
      </c>
      <c r="O1885" t="s">
        <v>4411</v>
      </c>
      <c r="P1885" t="s">
        <v>4412</v>
      </c>
      <c r="Q1885" t="s">
        <v>4413</v>
      </c>
      <c r="R1885" t="s">
        <v>46</v>
      </c>
      <c r="S1885" t="s">
        <v>47</v>
      </c>
      <c r="T1885" t="s">
        <v>547</v>
      </c>
      <c r="U1885" t="s">
        <v>548</v>
      </c>
      <c r="V1885" t="s">
        <v>4418</v>
      </c>
      <c r="W1885" s="1">
        <v>43747</v>
      </c>
      <c r="X1885" s="2">
        <v>0.51180555555555551</v>
      </c>
      <c r="Y1885">
        <v>10</v>
      </c>
      <c r="Z1885">
        <v>2019</v>
      </c>
      <c r="AA1885" t="s">
        <v>51</v>
      </c>
      <c r="AB1885" t="s">
        <v>96</v>
      </c>
      <c r="AC1885" s="1">
        <v>44020</v>
      </c>
      <c r="AD1885">
        <v>7</v>
      </c>
      <c r="AE1885">
        <v>2020</v>
      </c>
      <c r="AF1885">
        <v>273</v>
      </c>
      <c r="AG1885" s="3" t="s">
        <v>5367</v>
      </c>
      <c r="AH1885" t="s">
        <v>54</v>
      </c>
      <c r="AI1885">
        <v>39.035200000000003</v>
      </c>
      <c r="AJ1885">
        <v>-94.548041999999995</v>
      </c>
      <c r="AK1885">
        <v>35343</v>
      </c>
      <c r="AL1885" t="s">
        <v>5368</v>
      </c>
    </row>
    <row r="1886" spans="1:38" ht="60" x14ac:dyDescent="0.25">
      <c r="A1886">
        <v>4381</v>
      </c>
      <c r="B1886">
        <v>2019179747</v>
      </c>
      <c r="C1886" t="s">
        <v>3553</v>
      </c>
      <c r="D1886" t="s">
        <v>168</v>
      </c>
      <c r="E1886" t="s">
        <v>39</v>
      </c>
      <c r="F1886">
        <v>64117</v>
      </c>
      <c r="G1886" t="s">
        <v>169</v>
      </c>
      <c r="H1886">
        <v>1</v>
      </c>
      <c r="I1886" t="s">
        <v>322</v>
      </c>
      <c r="J1886">
        <v>1030</v>
      </c>
      <c r="K1886" t="s">
        <v>4395</v>
      </c>
      <c r="M1886">
        <v>15</v>
      </c>
      <c r="N1886">
        <v>65</v>
      </c>
      <c r="O1886" t="s">
        <v>4411</v>
      </c>
      <c r="P1886" t="s">
        <v>4412</v>
      </c>
      <c r="Q1886" t="s">
        <v>4413</v>
      </c>
      <c r="R1886" t="s">
        <v>46</v>
      </c>
      <c r="S1886" t="s">
        <v>4477</v>
      </c>
      <c r="T1886" t="s">
        <v>4478</v>
      </c>
      <c r="U1886" t="s">
        <v>4479</v>
      </c>
      <c r="V1886" t="s">
        <v>4480</v>
      </c>
      <c r="W1886" s="1">
        <v>43752</v>
      </c>
      <c r="X1886" s="2">
        <v>0.88194444444444453</v>
      </c>
      <c r="Y1886">
        <v>10</v>
      </c>
      <c r="Z1886">
        <v>2019</v>
      </c>
      <c r="AA1886" t="s">
        <v>51</v>
      </c>
      <c r="AB1886" t="s">
        <v>52</v>
      </c>
      <c r="AC1886" s="1">
        <v>43767</v>
      </c>
      <c r="AD1886">
        <v>10</v>
      </c>
      <c r="AE1886">
        <v>2019</v>
      </c>
      <c r="AF1886">
        <v>15</v>
      </c>
      <c r="AG1886" s="3" t="s">
        <v>3554</v>
      </c>
      <c r="AH1886" t="s">
        <v>173</v>
      </c>
      <c r="AI1886">
        <v>39.169129999999903</v>
      </c>
      <c r="AJ1886">
        <v>-94.538314999999997</v>
      </c>
      <c r="AK1886">
        <v>77779</v>
      </c>
      <c r="AL1886" t="s">
        <v>5369</v>
      </c>
    </row>
    <row r="1887" spans="1:38" ht="60" x14ac:dyDescent="0.25">
      <c r="A1887">
        <v>4471</v>
      </c>
      <c r="B1887">
        <v>2019178425</v>
      </c>
      <c r="C1887" t="s">
        <v>4569</v>
      </c>
      <c r="D1887" t="s">
        <v>147</v>
      </c>
      <c r="E1887" t="s">
        <v>39</v>
      </c>
      <c r="F1887">
        <v>64127</v>
      </c>
      <c r="G1887" t="s">
        <v>40</v>
      </c>
      <c r="H1887">
        <v>3</v>
      </c>
      <c r="I1887" t="s">
        <v>41</v>
      </c>
      <c r="J1887">
        <v>4440</v>
      </c>
      <c r="K1887" t="s">
        <v>4395</v>
      </c>
      <c r="M1887">
        <v>4</v>
      </c>
      <c r="N1887">
        <v>337</v>
      </c>
      <c r="O1887" t="s">
        <v>4396</v>
      </c>
      <c r="P1887" t="s">
        <v>4397</v>
      </c>
      <c r="Q1887" t="s">
        <v>4398</v>
      </c>
      <c r="R1887" t="s">
        <v>46</v>
      </c>
      <c r="S1887" t="s">
        <v>47</v>
      </c>
      <c r="T1887" t="s">
        <v>4399</v>
      </c>
      <c r="U1887" t="s">
        <v>4400</v>
      </c>
      <c r="V1887" t="s">
        <v>4401</v>
      </c>
      <c r="W1887" s="1">
        <v>43748</v>
      </c>
      <c r="X1887" s="2">
        <v>0.65972222222222221</v>
      </c>
      <c r="Y1887">
        <v>10</v>
      </c>
      <c r="Z1887">
        <v>2019</v>
      </c>
      <c r="AA1887" t="s">
        <v>51</v>
      </c>
      <c r="AB1887" t="s">
        <v>52</v>
      </c>
      <c r="AC1887" s="1">
        <v>43752</v>
      </c>
      <c r="AD1887">
        <v>10</v>
      </c>
      <c r="AE1887">
        <v>2019</v>
      </c>
      <c r="AF1887">
        <v>4</v>
      </c>
      <c r="AG1887" s="3" t="s">
        <v>4570</v>
      </c>
      <c r="AH1887" t="s">
        <v>54</v>
      </c>
      <c r="AI1887">
        <v>39.087006000000002</v>
      </c>
      <c r="AJ1887">
        <v>-94.529787999999996</v>
      </c>
      <c r="AK1887">
        <v>18558</v>
      </c>
      <c r="AL1887" t="s">
        <v>5370</v>
      </c>
    </row>
    <row r="1888" spans="1:38" ht="60" x14ac:dyDescent="0.25">
      <c r="A1888">
        <v>4470</v>
      </c>
      <c r="B1888">
        <v>2019178356</v>
      </c>
      <c r="C1888" t="s">
        <v>5140</v>
      </c>
      <c r="D1888" t="s">
        <v>104</v>
      </c>
      <c r="E1888" t="s">
        <v>39</v>
      </c>
      <c r="F1888">
        <v>64130</v>
      </c>
      <c r="G1888" t="s">
        <v>67</v>
      </c>
      <c r="H1888">
        <v>5</v>
      </c>
      <c r="I1888" t="s">
        <v>41</v>
      </c>
      <c r="J1888">
        <v>4440</v>
      </c>
      <c r="K1888" t="s">
        <v>4395</v>
      </c>
      <c r="M1888">
        <v>4</v>
      </c>
      <c r="N1888">
        <v>337</v>
      </c>
      <c r="O1888" t="s">
        <v>4396</v>
      </c>
      <c r="P1888" t="s">
        <v>4397</v>
      </c>
      <c r="Q1888" t="s">
        <v>4398</v>
      </c>
      <c r="R1888" t="s">
        <v>46</v>
      </c>
      <c r="S1888" t="s">
        <v>47</v>
      </c>
      <c r="T1888" t="s">
        <v>4405</v>
      </c>
      <c r="U1888" t="s">
        <v>4406</v>
      </c>
      <c r="V1888" t="s">
        <v>4407</v>
      </c>
      <c r="W1888" s="1">
        <v>43748</v>
      </c>
      <c r="X1888" s="2">
        <v>0.60972222222222217</v>
      </c>
      <c r="Y1888">
        <v>10</v>
      </c>
      <c r="Z1888">
        <v>2019</v>
      </c>
      <c r="AA1888" t="s">
        <v>51</v>
      </c>
      <c r="AB1888" t="s">
        <v>52</v>
      </c>
      <c r="AC1888" s="1">
        <v>43752</v>
      </c>
      <c r="AD1888">
        <v>10</v>
      </c>
      <c r="AE1888">
        <v>2019</v>
      </c>
      <c r="AF1888">
        <v>4</v>
      </c>
      <c r="AG1888" s="3" t="s">
        <v>5141</v>
      </c>
      <c r="AH1888" t="s">
        <v>54</v>
      </c>
      <c r="AI1888">
        <v>39.027910999999897</v>
      </c>
      <c r="AJ1888">
        <v>-94.536249999999995</v>
      </c>
      <c r="AK1888">
        <v>37787</v>
      </c>
      <c r="AL1888" t="s">
        <v>5371</v>
      </c>
    </row>
    <row r="1889" spans="1:38" ht="75" x14ac:dyDescent="0.25">
      <c r="A1889">
        <v>4390</v>
      </c>
      <c r="B1889">
        <v>2019179756</v>
      </c>
      <c r="C1889" t="s">
        <v>5372</v>
      </c>
      <c r="D1889" t="s">
        <v>168</v>
      </c>
      <c r="E1889" t="s">
        <v>39</v>
      </c>
      <c r="F1889">
        <v>64117</v>
      </c>
      <c r="G1889" t="s">
        <v>169</v>
      </c>
      <c r="H1889">
        <v>1</v>
      </c>
      <c r="I1889" t="s">
        <v>322</v>
      </c>
      <c r="J1889">
        <v>1030</v>
      </c>
      <c r="K1889" t="s">
        <v>4395</v>
      </c>
      <c r="M1889">
        <v>15</v>
      </c>
      <c r="N1889">
        <v>65</v>
      </c>
      <c r="O1889" t="s">
        <v>4411</v>
      </c>
      <c r="P1889" t="s">
        <v>4412</v>
      </c>
      <c r="Q1889" t="s">
        <v>4413</v>
      </c>
      <c r="R1889" t="s">
        <v>46</v>
      </c>
      <c r="S1889" t="s">
        <v>4477</v>
      </c>
      <c r="T1889" t="s">
        <v>4478</v>
      </c>
      <c r="U1889" t="s">
        <v>4479</v>
      </c>
      <c r="V1889" t="s">
        <v>4480</v>
      </c>
      <c r="W1889" s="1">
        <v>43752</v>
      </c>
      <c r="X1889" s="2">
        <v>0.89097222222222217</v>
      </c>
      <c r="Y1889">
        <v>10</v>
      </c>
      <c r="Z1889">
        <v>2019</v>
      </c>
      <c r="AA1889" t="s">
        <v>51</v>
      </c>
      <c r="AB1889" t="s">
        <v>52</v>
      </c>
      <c r="AC1889" s="1">
        <v>43767</v>
      </c>
      <c r="AD1889">
        <v>10</v>
      </c>
      <c r="AE1889">
        <v>2019</v>
      </c>
      <c r="AF1889">
        <v>15</v>
      </c>
      <c r="AG1889" s="3" t="s">
        <v>5373</v>
      </c>
      <c r="AH1889" t="s">
        <v>173</v>
      </c>
      <c r="AI1889">
        <v>39.171003999999897</v>
      </c>
      <c r="AJ1889">
        <v>-94.538813000000005</v>
      </c>
      <c r="AK1889">
        <v>77693</v>
      </c>
      <c r="AL1889" t="s">
        <v>5374</v>
      </c>
    </row>
    <row r="1890" spans="1:38" ht="60" x14ac:dyDescent="0.25">
      <c r="A1890">
        <v>4443</v>
      </c>
      <c r="B1890">
        <v>2019178596</v>
      </c>
      <c r="C1890" t="s">
        <v>5375</v>
      </c>
      <c r="D1890" t="s">
        <v>71</v>
      </c>
      <c r="E1890" t="s">
        <v>39</v>
      </c>
      <c r="F1890">
        <v>64128</v>
      </c>
      <c r="G1890" t="s">
        <v>40</v>
      </c>
      <c r="H1890">
        <v>3</v>
      </c>
      <c r="I1890" t="s">
        <v>41</v>
      </c>
      <c r="J1890">
        <v>4440</v>
      </c>
      <c r="K1890" t="s">
        <v>4395</v>
      </c>
      <c r="M1890">
        <v>180</v>
      </c>
      <c r="N1890">
        <v>424</v>
      </c>
      <c r="O1890" t="s">
        <v>4396</v>
      </c>
      <c r="P1890" t="s">
        <v>4397</v>
      </c>
      <c r="Q1890" t="s">
        <v>4398</v>
      </c>
      <c r="R1890" t="s">
        <v>46</v>
      </c>
      <c r="S1890" t="s">
        <v>47</v>
      </c>
      <c r="T1890" t="s">
        <v>4405</v>
      </c>
      <c r="U1890" t="s">
        <v>4406</v>
      </c>
      <c r="V1890" t="s">
        <v>4407</v>
      </c>
      <c r="W1890" s="1">
        <v>43749</v>
      </c>
      <c r="X1890" s="2">
        <v>0.34513888888888888</v>
      </c>
      <c r="Y1890">
        <v>10</v>
      </c>
      <c r="Z1890">
        <v>2019</v>
      </c>
      <c r="AA1890" t="s">
        <v>266</v>
      </c>
      <c r="AB1890" t="s">
        <v>96</v>
      </c>
      <c r="AG1890" s="3" t="s">
        <v>5376</v>
      </c>
      <c r="AH1890" t="s">
        <v>54</v>
      </c>
      <c r="AI1890">
        <v>39.074764000000002</v>
      </c>
      <c r="AJ1890">
        <v>-94.518473999999998</v>
      </c>
      <c r="AK1890">
        <v>21542</v>
      </c>
      <c r="AL1890" t="s">
        <v>5377</v>
      </c>
    </row>
    <row r="1891" spans="1:38" ht="60" x14ac:dyDescent="0.25">
      <c r="A1891">
        <v>4444</v>
      </c>
      <c r="B1891">
        <v>2019178612</v>
      </c>
      <c r="C1891" t="s">
        <v>5375</v>
      </c>
      <c r="D1891" t="s">
        <v>71</v>
      </c>
      <c r="E1891" t="s">
        <v>39</v>
      </c>
      <c r="F1891">
        <v>64128</v>
      </c>
      <c r="G1891" t="s">
        <v>40</v>
      </c>
      <c r="H1891">
        <v>3</v>
      </c>
      <c r="I1891" t="s">
        <v>41</v>
      </c>
      <c r="J1891">
        <v>4440</v>
      </c>
      <c r="K1891" t="s">
        <v>4395</v>
      </c>
      <c r="M1891">
        <v>11</v>
      </c>
      <c r="N1891">
        <v>66</v>
      </c>
      <c r="O1891" t="s">
        <v>4396</v>
      </c>
      <c r="P1891" t="s">
        <v>4397</v>
      </c>
      <c r="Q1891" t="s">
        <v>4398</v>
      </c>
      <c r="R1891" t="s">
        <v>46</v>
      </c>
      <c r="S1891" t="s">
        <v>47</v>
      </c>
      <c r="T1891" t="s">
        <v>4399</v>
      </c>
      <c r="U1891" t="s">
        <v>4400</v>
      </c>
      <c r="V1891" t="s">
        <v>4401</v>
      </c>
      <c r="W1891" s="1">
        <v>43749</v>
      </c>
      <c r="X1891" s="2">
        <v>0.36041666666666666</v>
      </c>
      <c r="Y1891">
        <v>10</v>
      </c>
      <c r="Z1891">
        <v>2019</v>
      </c>
      <c r="AA1891" t="s">
        <v>51</v>
      </c>
      <c r="AB1891" t="s">
        <v>96</v>
      </c>
      <c r="AC1891" s="1">
        <v>43760</v>
      </c>
      <c r="AD1891">
        <v>10</v>
      </c>
      <c r="AE1891">
        <v>2019</v>
      </c>
      <c r="AF1891">
        <v>11</v>
      </c>
      <c r="AG1891" s="3" t="s">
        <v>5376</v>
      </c>
      <c r="AH1891" t="s">
        <v>54</v>
      </c>
      <c r="AI1891">
        <v>39.074764000000002</v>
      </c>
      <c r="AJ1891">
        <v>-94.518473999999998</v>
      </c>
      <c r="AK1891">
        <v>21542</v>
      </c>
      <c r="AL1891" t="s">
        <v>5378</v>
      </c>
    </row>
    <row r="1892" spans="1:38" ht="60" x14ac:dyDescent="0.25">
      <c r="A1892">
        <v>4445</v>
      </c>
      <c r="B1892">
        <v>2019178807</v>
      </c>
      <c r="C1892" t="s">
        <v>5379</v>
      </c>
      <c r="D1892" t="s">
        <v>66</v>
      </c>
      <c r="E1892" t="s">
        <v>39</v>
      </c>
      <c r="F1892">
        <v>64132</v>
      </c>
      <c r="G1892" t="s">
        <v>67</v>
      </c>
      <c r="H1892">
        <v>5</v>
      </c>
      <c r="I1892" t="s">
        <v>41</v>
      </c>
      <c r="J1892">
        <v>4440</v>
      </c>
      <c r="K1892" t="s">
        <v>4395</v>
      </c>
      <c r="M1892">
        <v>180</v>
      </c>
      <c r="N1892">
        <v>424</v>
      </c>
      <c r="O1892" t="s">
        <v>4411</v>
      </c>
      <c r="P1892" t="s">
        <v>4412</v>
      </c>
      <c r="Q1892" t="s">
        <v>4413</v>
      </c>
      <c r="R1892" t="s">
        <v>46</v>
      </c>
      <c r="S1892" t="s">
        <v>47</v>
      </c>
      <c r="T1892" t="s">
        <v>547</v>
      </c>
      <c r="U1892" t="s">
        <v>548</v>
      </c>
      <c r="V1892" t="s">
        <v>4418</v>
      </c>
      <c r="W1892" s="1">
        <v>43749</v>
      </c>
      <c r="X1892" s="2">
        <v>0.61527777777777781</v>
      </c>
      <c r="Y1892">
        <v>10</v>
      </c>
      <c r="Z1892">
        <v>2019</v>
      </c>
      <c r="AA1892" t="s">
        <v>266</v>
      </c>
      <c r="AB1892" t="s">
        <v>96</v>
      </c>
      <c r="AG1892" s="3" t="s">
        <v>5380</v>
      </c>
      <c r="AH1892" t="s">
        <v>54</v>
      </c>
      <c r="AI1892">
        <v>39.004554999999897</v>
      </c>
      <c r="AJ1892">
        <v>-94.547597999999994</v>
      </c>
      <c r="AK1892">
        <v>2656</v>
      </c>
      <c r="AL1892" t="s">
        <v>5381</v>
      </c>
    </row>
    <row r="1893" spans="1:38" ht="75" x14ac:dyDescent="0.25">
      <c r="A1893">
        <v>4431</v>
      </c>
      <c r="B1893">
        <v>2019179006</v>
      </c>
      <c r="C1893" t="s">
        <v>5382</v>
      </c>
      <c r="D1893" t="s">
        <v>168</v>
      </c>
      <c r="E1893" t="s">
        <v>39</v>
      </c>
      <c r="F1893">
        <v>64117</v>
      </c>
      <c r="G1893" t="s">
        <v>169</v>
      </c>
      <c r="H1893">
        <v>1</v>
      </c>
      <c r="I1893" t="s">
        <v>322</v>
      </c>
      <c r="J1893">
        <v>1030</v>
      </c>
      <c r="K1893" t="s">
        <v>4395</v>
      </c>
      <c r="M1893">
        <v>4</v>
      </c>
      <c r="N1893">
        <v>337</v>
      </c>
      <c r="O1893" t="s">
        <v>4411</v>
      </c>
      <c r="P1893" t="s">
        <v>4412</v>
      </c>
      <c r="Q1893" t="s">
        <v>4413</v>
      </c>
      <c r="R1893" t="s">
        <v>46</v>
      </c>
      <c r="S1893" t="s">
        <v>4477</v>
      </c>
      <c r="T1893" t="s">
        <v>4478</v>
      </c>
      <c r="U1893" t="s">
        <v>4479</v>
      </c>
      <c r="V1893" t="s">
        <v>4480</v>
      </c>
      <c r="W1893" s="1">
        <v>43750</v>
      </c>
      <c r="X1893" s="2">
        <v>0.99722222222222223</v>
      </c>
      <c r="Y1893">
        <v>10</v>
      </c>
      <c r="Z1893">
        <v>2019</v>
      </c>
      <c r="AA1893" t="s">
        <v>51</v>
      </c>
      <c r="AB1893" t="s">
        <v>52</v>
      </c>
      <c r="AC1893" s="1">
        <v>43754</v>
      </c>
      <c r="AD1893">
        <v>10</v>
      </c>
      <c r="AE1893">
        <v>2019</v>
      </c>
      <c r="AF1893">
        <v>4</v>
      </c>
      <c r="AG1893" s="3" t="s">
        <v>5383</v>
      </c>
      <c r="AH1893" t="s">
        <v>173</v>
      </c>
      <c r="AI1893">
        <v>39.167390999999903</v>
      </c>
      <c r="AJ1893">
        <v>-94.539681000000002</v>
      </c>
      <c r="AK1893">
        <v>77717</v>
      </c>
      <c r="AL1893" t="s">
        <v>5384</v>
      </c>
    </row>
    <row r="1894" spans="1:38" ht="60" x14ac:dyDescent="0.25">
      <c r="A1894">
        <v>4428</v>
      </c>
      <c r="B1894">
        <v>2019179043</v>
      </c>
      <c r="C1894" t="s">
        <v>2898</v>
      </c>
      <c r="D1894" t="s">
        <v>176</v>
      </c>
      <c r="E1894" t="s">
        <v>39</v>
      </c>
      <c r="F1894">
        <v>64124</v>
      </c>
      <c r="G1894" t="s">
        <v>40</v>
      </c>
      <c r="H1894">
        <v>3</v>
      </c>
      <c r="I1894" t="s">
        <v>322</v>
      </c>
      <c r="J1894">
        <v>1030</v>
      </c>
      <c r="K1894" t="s">
        <v>4395</v>
      </c>
      <c r="M1894">
        <v>180</v>
      </c>
      <c r="N1894">
        <v>424</v>
      </c>
      <c r="O1894" t="s">
        <v>4411</v>
      </c>
      <c r="P1894" t="s">
        <v>4412</v>
      </c>
      <c r="Q1894" t="s">
        <v>4413</v>
      </c>
      <c r="R1894" t="s">
        <v>46</v>
      </c>
      <c r="S1894" t="s">
        <v>47</v>
      </c>
      <c r="T1894" t="s">
        <v>547</v>
      </c>
      <c r="U1894" t="s">
        <v>548</v>
      </c>
      <c r="V1894" t="s">
        <v>4414</v>
      </c>
      <c r="W1894" s="1">
        <v>43751</v>
      </c>
      <c r="X1894" s="2">
        <v>0.3743055555555555</v>
      </c>
      <c r="Y1894">
        <v>10</v>
      </c>
      <c r="Z1894">
        <v>2019</v>
      </c>
      <c r="AA1894" t="s">
        <v>266</v>
      </c>
      <c r="AB1894" t="s">
        <v>96</v>
      </c>
      <c r="AG1894" s="3" t="s">
        <v>2899</v>
      </c>
      <c r="AH1894" t="s">
        <v>54</v>
      </c>
      <c r="AI1894">
        <v>39.102153000000001</v>
      </c>
      <c r="AJ1894">
        <v>-94.530681999999999</v>
      </c>
      <c r="AK1894">
        <v>8213</v>
      </c>
      <c r="AL1894" t="s">
        <v>5385</v>
      </c>
    </row>
    <row r="1895" spans="1:38" ht="75" x14ac:dyDescent="0.25">
      <c r="A1895">
        <v>4427</v>
      </c>
      <c r="B1895">
        <v>2019179020</v>
      </c>
      <c r="C1895" t="s">
        <v>5386</v>
      </c>
      <c r="D1895" t="s">
        <v>168</v>
      </c>
      <c r="E1895" t="s">
        <v>39</v>
      </c>
      <c r="F1895">
        <v>64117</v>
      </c>
      <c r="G1895" t="s">
        <v>169</v>
      </c>
      <c r="H1895">
        <v>1</v>
      </c>
      <c r="I1895" t="s">
        <v>322</v>
      </c>
      <c r="J1895">
        <v>1030</v>
      </c>
      <c r="K1895" t="s">
        <v>4395</v>
      </c>
      <c r="M1895">
        <v>16</v>
      </c>
      <c r="N1895">
        <v>32</v>
      </c>
      <c r="O1895" t="s">
        <v>4411</v>
      </c>
      <c r="P1895" t="s">
        <v>4412</v>
      </c>
      <c r="Q1895" t="s">
        <v>4413</v>
      </c>
      <c r="R1895" t="s">
        <v>46</v>
      </c>
      <c r="S1895" t="s">
        <v>4477</v>
      </c>
      <c r="T1895" t="s">
        <v>4478</v>
      </c>
      <c r="U1895" t="s">
        <v>4479</v>
      </c>
      <c r="V1895" t="s">
        <v>4480</v>
      </c>
      <c r="W1895" s="1">
        <v>43751</v>
      </c>
      <c r="X1895" s="2">
        <v>2.361111111111111E-2</v>
      </c>
      <c r="Y1895">
        <v>10</v>
      </c>
      <c r="Z1895">
        <v>2019</v>
      </c>
      <c r="AA1895" t="s">
        <v>51</v>
      </c>
      <c r="AB1895" t="s">
        <v>52</v>
      </c>
      <c r="AC1895" s="1">
        <v>43767</v>
      </c>
      <c r="AD1895">
        <v>10</v>
      </c>
      <c r="AE1895">
        <v>2019</v>
      </c>
      <c r="AF1895">
        <v>16</v>
      </c>
      <c r="AG1895" s="3" t="s">
        <v>5387</v>
      </c>
      <c r="AH1895" t="s">
        <v>173</v>
      </c>
      <c r="AI1895">
        <v>39.169958000000001</v>
      </c>
      <c r="AJ1895">
        <v>-94.537536000000003</v>
      </c>
      <c r="AK1895">
        <v>77781</v>
      </c>
      <c r="AL1895" t="s">
        <v>5388</v>
      </c>
    </row>
    <row r="1896" spans="1:38" ht="75" x14ac:dyDescent="0.25">
      <c r="A1896">
        <v>4426</v>
      </c>
      <c r="B1896">
        <v>2019179017</v>
      </c>
      <c r="C1896" t="s">
        <v>5389</v>
      </c>
      <c r="D1896" t="s">
        <v>168</v>
      </c>
      <c r="E1896" t="s">
        <v>39</v>
      </c>
      <c r="F1896">
        <v>64117</v>
      </c>
      <c r="G1896" t="s">
        <v>169</v>
      </c>
      <c r="H1896">
        <v>1</v>
      </c>
      <c r="I1896" t="s">
        <v>322</v>
      </c>
      <c r="J1896">
        <v>1030</v>
      </c>
      <c r="K1896" t="s">
        <v>4395</v>
      </c>
      <c r="M1896">
        <v>16</v>
      </c>
      <c r="N1896">
        <v>32</v>
      </c>
      <c r="O1896" t="s">
        <v>4411</v>
      </c>
      <c r="P1896" t="s">
        <v>4412</v>
      </c>
      <c r="Q1896" t="s">
        <v>4413</v>
      </c>
      <c r="R1896" t="s">
        <v>46</v>
      </c>
      <c r="S1896" t="s">
        <v>4477</v>
      </c>
      <c r="T1896" t="s">
        <v>4478</v>
      </c>
      <c r="U1896" t="s">
        <v>4479</v>
      </c>
      <c r="V1896" t="s">
        <v>4480</v>
      </c>
      <c r="W1896" s="1">
        <v>43751</v>
      </c>
      <c r="X1896" s="2">
        <v>1.8055555555555557E-2</v>
      </c>
      <c r="Y1896">
        <v>10</v>
      </c>
      <c r="Z1896">
        <v>2019</v>
      </c>
      <c r="AA1896" t="s">
        <v>51</v>
      </c>
      <c r="AB1896" t="s">
        <v>52</v>
      </c>
      <c r="AC1896" s="1">
        <v>43767</v>
      </c>
      <c r="AD1896">
        <v>10</v>
      </c>
      <c r="AE1896">
        <v>2019</v>
      </c>
      <c r="AF1896">
        <v>16</v>
      </c>
      <c r="AG1896" s="3" t="s">
        <v>5390</v>
      </c>
      <c r="AH1896" t="s">
        <v>173</v>
      </c>
      <c r="AI1896">
        <v>39.172016999999997</v>
      </c>
      <c r="AJ1896">
        <v>-94.536062999999999</v>
      </c>
      <c r="AK1896">
        <v>77681</v>
      </c>
      <c r="AL1896" t="s">
        <v>5391</v>
      </c>
    </row>
    <row r="1897" spans="1:38" ht="75" x14ac:dyDescent="0.25">
      <c r="A1897">
        <v>4425</v>
      </c>
      <c r="B1897">
        <v>2019179038</v>
      </c>
      <c r="C1897" t="s">
        <v>5392</v>
      </c>
      <c r="D1897" t="s">
        <v>168</v>
      </c>
      <c r="E1897" t="s">
        <v>39</v>
      </c>
      <c r="F1897">
        <v>64117</v>
      </c>
      <c r="G1897" t="s">
        <v>169</v>
      </c>
      <c r="H1897">
        <v>1</v>
      </c>
      <c r="I1897" t="s">
        <v>322</v>
      </c>
      <c r="J1897">
        <v>1030</v>
      </c>
      <c r="K1897" t="s">
        <v>4395</v>
      </c>
      <c r="M1897">
        <v>3</v>
      </c>
      <c r="N1897">
        <v>467</v>
      </c>
      <c r="O1897" t="s">
        <v>4411</v>
      </c>
      <c r="P1897" t="s">
        <v>4412</v>
      </c>
      <c r="Q1897" t="s">
        <v>4413</v>
      </c>
      <c r="R1897" t="s">
        <v>46</v>
      </c>
      <c r="S1897" t="s">
        <v>4477</v>
      </c>
      <c r="T1897" t="s">
        <v>4478</v>
      </c>
      <c r="U1897" t="s">
        <v>4479</v>
      </c>
      <c r="V1897" t="s">
        <v>4480</v>
      </c>
      <c r="W1897" s="1">
        <v>43751</v>
      </c>
      <c r="X1897" s="2">
        <v>4.3750000000000004E-2</v>
      </c>
      <c r="Y1897">
        <v>10</v>
      </c>
      <c r="Z1897">
        <v>2019</v>
      </c>
      <c r="AA1897" t="s">
        <v>51</v>
      </c>
      <c r="AB1897" t="s">
        <v>52</v>
      </c>
      <c r="AC1897" s="1">
        <v>43754</v>
      </c>
      <c r="AD1897">
        <v>10</v>
      </c>
      <c r="AE1897">
        <v>2019</v>
      </c>
      <c r="AF1897">
        <v>3</v>
      </c>
      <c r="AG1897" s="3" t="s">
        <v>5393</v>
      </c>
      <c r="AH1897" t="s">
        <v>173</v>
      </c>
      <c r="AI1897">
        <v>39.169655999999897</v>
      </c>
      <c r="AJ1897">
        <v>-94.543017000000006</v>
      </c>
      <c r="AK1897">
        <v>77522</v>
      </c>
      <c r="AL1897" t="s">
        <v>5394</v>
      </c>
    </row>
    <row r="1898" spans="1:38" ht="75" x14ac:dyDescent="0.25">
      <c r="A1898">
        <v>4424</v>
      </c>
      <c r="B1898">
        <v>2019179007</v>
      </c>
      <c r="C1898" t="s">
        <v>3912</v>
      </c>
      <c r="D1898" t="s">
        <v>168</v>
      </c>
      <c r="E1898" t="s">
        <v>39</v>
      </c>
      <c r="F1898">
        <v>64117</v>
      </c>
      <c r="G1898" t="s">
        <v>169</v>
      </c>
      <c r="H1898">
        <v>1</v>
      </c>
      <c r="I1898" t="s">
        <v>322</v>
      </c>
      <c r="J1898">
        <v>1030</v>
      </c>
      <c r="K1898" t="s">
        <v>4395</v>
      </c>
      <c r="M1898">
        <v>3</v>
      </c>
      <c r="N1898">
        <v>467</v>
      </c>
      <c r="O1898" t="s">
        <v>4411</v>
      </c>
      <c r="P1898" t="s">
        <v>4412</v>
      </c>
      <c r="Q1898" t="s">
        <v>4413</v>
      </c>
      <c r="R1898" t="s">
        <v>46</v>
      </c>
      <c r="S1898" t="s">
        <v>4477</v>
      </c>
      <c r="T1898" t="s">
        <v>4478</v>
      </c>
      <c r="U1898" t="s">
        <v>4479</v>
      </c>
      <c r="V1898" t="s">
        <v>4480</v>
      </c>
      <c r="W1898" s="1">
        <v>43751</v>
      </c>
      <c r="X1898" s="2">
        <v>1.3888888888888889E-3</v>
      </c>
      <c r="Y1898">
        <v>10</v>
      </c>
      <c r="Z1898">
        <v>2019</v>
      </c>
      <c r="AA1898" t="s">
        <v>51</v>
      </c>
      <c r="AB1898" t="s">
        <v>52</v>
      </c>
      <c r="AC1898" s="1">
        <v>43754</v>
      </c>
      <c r="AD1898">
        <v>10</v>
      </c>
      <c r="AE1898">
        <v>2019</v>
      </c>
      <c r="AF1898">
        <v>3</v>
      </c>
      <c r="AG1898" s="3" t="s">
        <v>3913</v>
      </c>
      <c r="AH1898" t="s">
        <v>173</v>
      </c>
      <c r="AI1898">
        <v>39.167475000000003</v>
      </c>
      <c r="AJ1898">
        <v>-94.538340000000005</v>
      </c>
      <c r="AK1898">
        <v>77747</v>
      </c>
      <c r="AL1898" t="s">
        <v>5395</v>
      </c>
    </row>
    <row r="1899" spans="1:38" ht="75" x14ac:dyDescent="0.25">
      <c r="A1899">
        <v>4423</v>
      </c>
      <c r="B1899">
        <v>2019179019</v>
      </c>
      <c r="C1899" t="s">
        <v>5396</v>
      </c>
      <c r="D1899" t="s">
        <v>168</v>
      </c>
      <c r="E1899" t="s">
        <v>39</v>
      </c>
      <c r="F1899">
        <v>64117</v>
      </c>
      <c r="G1899" t="s">
        <v>169</v>
      </c>
      <c r="H1899">
        <v>1</v>
      </c>
      <c r="I1899" t="s">
        <v>322</v>
      </c>
      <c r="J1899">
        <v>1030</v>
      </c>
      <c r="K1899" t="s">
        <v>4395</v>
      </c>
      <c r="M1899">
        <v>3</v>
      </c>
      <c r="N1899">
        <v>467</v>
      </c>
      <c r="O1899" t="s">
        <v>4411</v>
      </c>
      <c r="P1899" t="s">
        <v>4412</v>
      </c>
      <c r="Q1899" t="s">
        <v>4413</v>
      </c>
      <c r="R1899" t="s">
        <v>46</v>
      </c>
      <c r="S1899" t="s">
        <v>4477</v>
      </c>
      <c r="T1899" t="s">
        <v>4478</v>
      </c>
      <c r="U1899" t="s">
        <v>4479</v>
      </c>
      <c r="V1899" t="s">
        <v>4480</v>
      </c>
      <c r="W1899" s="1">
        <v>43751</v>
      </c>
      <c r="X1899" s="2">
        <v>2.2916666666666669E-2</v>
      </c>
      <c r="Y1899">
        <v>10</v>
      </c>
      <c r="Z1899">
        <v>2019</v>
      </c>
      <c r="AA1899" t="s">
        <v>51</v>
      </c>
      <c r="AB1899" t="s">
        <v>52</v>
      </c>
      <c r="AC1899" s="1">
        <v>43754</v>
      </c>
      <c r="AD1899">
        <v>10</v>
      </c>
      <c r="AE1899">
        <v>2019</v>
      </c>
      <c r="AF1899">
        <v>3</v>
      </c>
      <c r="AG1899" s="3" t="s">
        <v>5397</v>
      </c>
      <c r="AH1899" t="s">
        <v>173</v>
      </c>
      <c r="AI1899">
        <v>39.171203999999904</v>
      </c>
      <c r="AJ1899">
        <v>-94.538051999999993</v>
      </c>
      <c r="AK1899">
        <v>77685</v>
      </c>
      <c r="AL1899" t="s">
        <v>5398</v>
      </c>
    </row>
    <row r="1900" spans="1:38" ht="60" x14ac:dyDescent="0.25">
      <c r="A1900">
        <v>4422</v>
      </c>
      <c r="B1900">
        <v>2019179018</v>
      </c>
      <c r="C1900" t="s">
        <v>5399</v>
      </c>
      <c r="D1900" t="s">
        <v>168</v>
      </c>
      <c r="E1900" t="s">
        <v>39</v>
      </c>
      <c r="F1900">
        <v>64117</v>
      </c>
      <c r="G1900" t="s">
        <v>169</v>
      </c>
      <c r="H1900">
        <v>1</v>
      </c>
      <c r="I1900" t="s">
        <v>322</v>
      </c>
      <c r="J1900">
        <v>1030</v>
      </c>
      <c r="K1900" t="s">
        <v>4395</v>
      </c>
      <c r="M1900">
        <v>16</v>
      </c>
      <c r="N1900">
        <v>32</v>
      </c>
      <c r="O1900" t="s">
        <v>4411</v>
      </c>
      <c r="P1900" t="s">
        <v>4412</v>
      </c>
      <c r="Q1900" t="s">
        <v>4413</v>
      </c>
      <c r="R1900" t="s">
        <v>46</v>
      </c>
      <c r="S1900" t="s">
        <v>4477</v>
      </c>
      <c r="T1900" t="s">
        <v>4478</v>
      </c>
      <c r="U1900" t="s">
        <v>4479</v>
      </c>
      <c r="V1900" t="s">
        <v>4480</v>
      </c>
      <c r="W1900" s="1">
        <v>43751</v>
      </c>
      <c r="X1900" s="2">
        <v>1.8749999999999999E-2</v>
      </c>
      <c r="Y1900">
        <v>10</v>
      </c>
      <c r="Z1900">
        <v>2019</v>
      </c>
      <c r="AA1900" t="s">
        <v>51</v>
      </c>
      <c r="AB1900" t="s">
        <v>52</v>
      </c>
      <c r="AC1900" s="1">
        <v>43767</v>
      </c>
      <c r="AD1900">
        <v>10</v>
      </c>
      <c r="AE1900">
        <v>2019</v>
      </c>
      <c r="AF1900">
        <v>16</v>
      </c>
      <c r="AG1900" s="3" t="s">
        <v>5400</v>
      </c>
      <c r="AH1900" t="s">
        <v>173</v>
      </c>
      <c r="AI1900">
        <v>39.171709</v>
      </c>
      <c r="AJ1900">
        <v>-94.535799999999995</v>
      </c>
      <c r="AK1900">
        <v>77650</v>
      </c>
      <c r="AL1900" t="s">
        <v>5401</v>
      </c>
    </row>
    <row r="1901" spans="1:38" ht="75" x14ac:dyDescent="0.25">
      <c r="A1901">
        <v>4421</v>
      </c>
      <c r="B1901">
        <v>2019179014</v>
      </c>
      <c r="C1901" t="s">
        <v>2711</v>
      </c>
      <c r="D1901" t="s">
        <v>168</v>
      </c>
      <c r="E1901" t="s">
        <v>39</v>
      </c>
      <c r="F1901">
        <v>64117</v>
      </c>
      <c r="G1901" t="s">
        <v>169</v>
      </c>
      <c r="H1901">
        <v>1</v>
      </c>
      <c r="I1901" t="s">
        <v>322</v>
      </c>
      <c r="J1901">
        <v>1030</v>
      </c>
      <c r="K1901" t="s">
        <v>4395</v>
      </c>
      <c r="M1901">
        <v>16</v>
      </c>
      <c r="N1901">
        <v>32</v>
      </c>
      <c r="O1901" t="s">
        <v>4411</v>
      </c>
      <c r="P1901" t="s">
        <v>4412</v>
      </c>
      <c r="Q1901" t="s">
        <v>4413</v>
      </c>
      <c r="R1901" t="s">
        <v>46</v>
      </c>
      <c r="S1901" t="s">
        <v>4477</v>
      </c>
      <c r="T1901" t="s">
        <v>4478</v>
      </c>
      <c r="U1901" t="s">
        <v>4479</v>
      </c>
      <c r="V1901" t="s">
        <v>4480</v>
      </c>
      <c r="W1901" s="1">
        <v>43751</v>
      </c>
      <c r="X1901" s="2">
        <v>1.6666666666666666E-2</v>
      </c>
      <c r="Y1901">
        <v>10</v>
      </c>
      <c r="Z1901">
        <v>2019</v>
      </c>
      <c r="AA1901" t="s">
        <v>51</v>
      </c>
      <c r="AB1901" t="s">
        <v>52</v>
      </c>
      <c r="AC1901" s="1">
        <v>43767</v>
      </c>
      <c r="AD1901">
        <v>10</v>
      </c>
      <c r="AE1901">
        <v>2019</v>
      </c>
      <c r="AF1901">
        <v>16</v>
      </c>
      <c r="AG1901" s="3" t="s">
        <v>2716</v>
      </c>
      <c r="AH1901" t="s">
        <v>173</v>
      </c>
      <c r="AI1901">
        <v>39.172781000000001</v>
      </c>
      <c r="AJ1901">
        <v>-94.539562000000004</v>
      </c>
      <c r="AK1901">
        <v>77354</v>
      </c>
      <c r="AL1901" t="s">
        <v>5402</v>
      </c>
    </row>
    <row r="1902" spans="1:38" ht="75" x14ac:dyDescent="0.25">
      <c r="A1902">
        <v>4420</v>
      </c>
      <c r="B1902">
        <v>2019179016</v>
      </c>
      <c r="C1902" t="s">
        <v>2711</v>
      </c>
      <c r="D1902" t="s">
        <v>168</v>
      </c>
      <c r="E1902" t="s">
        <v>39</v>
      </c>
      <c r="F1902">
        <v>64117</v>
      </c>
      <c r="G1902" t="s">
        <v>169</v>
      </c>
      <c r="H1902">
        <v>1</v>
      </c>
      <c r="I1902" t="s">
        <v>322</v>
      </c>
      <c r="J1902">
        <v>1030</v>
      </c>
      <c r="K1902" t="s">
        <v>4395</v>
      </c>
      <c r="M1902">
        <v>3</v>
      </c>
      <c r="N1902">
        <v>467</v>
      </c>
      <c r="O1902" t="s">
        <v>4411</v>
      </c>
      <c r="P1902" t="s">
        <v>4412</v>
      </c>
      <c r="Q1902" t="s">
        <v>4413</v>
      </c>
      <c r="R1902" t="s">
        <v>46</v>
      </c>
      <c r="S1902" t="s">
        <v>4477</v>
      </c>
      <c r="T1902" t="s">
        <v>4478</v>
      </c>
      <c r="U1902" t="s">
        <v>4479</v>
      </c>
      <c r="V1902" t="s">
        <v>4480</v>
      </c>
      <c r="W1902" s="1">
        <v>43751</v>
      </c>
      <c r="X1902" s="2">
        <v>1.7361111111111112E-2</v>
      </c>
      <c r="Y1902">
        <v>10</v>
      </c>
      <c r="Z1902">
        <v>2019</v>
      </c>
      <c r="AA1902" t="s">
        <v>51</v>
      </c>
      <c r="AB1902" t="s">
        <v>52</v>
      </c>
      <c r="AC1902" s="1">
        <v>43754</v>
      </c>
      <c r="AD1902">
        <v>10</v>
      </c>
      <c r="AE1902">
        <v>2019</v>
      </c>
      <c r="AF1902">
        <v>3</v>
      </c>
      <c r="AG1902" s="3" t="s">
        <v>2716</v>
      </c>
      <c r="AH1902" t="s">
        <v>173</v>
      </c>
      <c r="AI1902">
        <v>39.172781000000001</v>
      </c>
      <c r="AJ1902">
        <v>-94.539562000000004</v>
      </c>
      <c r="AK1902">
        <v>77354</v>
      </c>
      <c r="AL1902" t="s">
        <v>5403</v>
      </c>
    </row>
    <row r="1903" spans="1:38" ht="60" x14ac:dyDescent="0.25">
      <c r="A1903">
        <v>4419</v>
      </c>
      <c r="B1903">
        <v>2019179013</v>
      </c>
      <c r="C1903" t="s">
        <v>5404</v>
      </c>
      <c r="D1903" t="s">
        <v>168</v>
      </c>
      <c r="E1903" t="s">
        <v>39</v>
      </c>
      <c r="F1903">
        <v>64117</v>
      </c>
      <c r="G1903" t="s">
        <v>169</v>
      </c>
      <c r="H1903">
        <v>1</v>
      </c>
      <c r="I1903" t="s">
        <v>322</v>
      </c>
      <c r="J1903">
        <v>1030</v>
      </c>
      <c r="K1903" t="s">
        <v>4395</v>
      </c>
      <c r="M1903">
        <v>3</v>
      </c>
      <c r="N1903">
        <v>467</v>
      </c>
      <c r="O1903" t="s">
        <v>4411</v>
      </c>
      <c r="P1903" t="s">
        <v>4412</v>
      </c>
      <c r="Q1903" t="s">
        <v>4413</v>
      </c>
      <c r="R1903" t="s">
        <v>46</v>
      </c>
      <c r="S1903" t="s">
        <v>4477</v>
      </c>
      <c r="T1903" t="s">
        <v>4478</v>
      </c>
      <c r="U1903" t="s">
        <v>4479</v>
      </c>
      <c r="V1903" t="s">
        <v>4480</v>
      </c>
      <c r="W1903" s="1">
        <v>43751</v>
      </c>
      <c r="X1903" s="2">
        <v>1.5277777777777777E-2</v>
      </c>
      <c r="Y1903">
        <v>10</v>
      </c>
      <c r="Z1903">
        <v>2019</v>
      </c>
      <c r="AA1903" t="s">
        <v>51</v>
      </c>
      <c r="AB1903" t="s">
        <v>52</v>
      </c>
      <c r="AC1903" s="1">
        <v>43754</v>
      </c>
      <c r="AD1903">
        <v>10</v>
      </c>
      <c r="AE1903">
        <v>2019</v>
      </c>
      <c r="AF1903">
        <v>3</v>
      </c>
      <c r="AG1903" s="3" t="s">
        <v>5405</v>
      </c>
      <c r="AH1903" t="s">
        <v>173</v>
      </c>
      <c r="AI1903">
        <v>39.171284</v>
      </c>
      <c r="AJ1903">
        <v>-94.535540999999995</v>
      </c>
      <c r="AK1903">
        <v>77647</v>
      </c>
      <c r="AL1903" t="s">
        <v>5406</v>
      </c>
    </row>
    <row r="1904" spans="1:38" ht="75" x14ac:dyDescent="0.25">
      <c r="A1904">
        <v>4418</v>
      </c>
      <c r="B1904">
        <v>2019179011</v>
      </c>
      <c r="C1904" t="s">
        <v>5407</v>
      </c>
      <c r="D1904" t="s">
        <v>168</v>
      </c>
      <c r="E1904" t="s">
        <v>39</v>
      </c>
      <c r="F1904">
        <v>64117</v>
      </c>
      <c r="G1904" t="s">
        <v>169</v>
      </c>
      <c r="H1904">
        <v>1</v>
      </c>
      <c r="I1904" t="s">
        <v>322</v>
      </c>
      <c r="J1904">
        <v>1030</v>
      </c>
      <c r="K1904" t="s">
        <v>4395</v>
      </c>
      <c r="M1904">
        <v>16</v>
      </c>
      <c r="N1904">
        <v>32</v>
      </c>
      <c r="O1904" t="s">
        <v>4411</v>
      </c>
      <c r="P1904" t="s">
        <v>4412</v>
      </c>
      <c r="Q1904" t="s">
        <v>4413</v>
      </c>
      <c r="R1904" t="s">
        <v>46</v>
      </c>
      <c r="S1904" t="s">
        <v>4477</v>
      </c>
      <c r="T1904" t="s">
        <v>4478</v>
      </c>
      <c r="U1904" t="s">
        <v>4479</v>
      </c>
      <c r="V1904" t="s">
        <v>4480</v>
      </c>
      <c r="W1904" s="1">
        <v>43751</v>
      </c>
      <c r="X1904" s="2">
        <v>8.3333333333333332E-3</v>
      </c>
      <c r="Y1904">
        <v>10</v>
      </c>
      <c r="Z1904">
        <v>2019</v>
      </c>
      <c r="AA1904" t="s">
        <v>51</v>
      </c>
      <c r="AB1904" t="s">
        <v>52</v>
      </c>
      <c r="AC1904" s="1">
        <v>43767</v>
      </c>
      <c r="AD1904">
        <v>10</v>
      </c>
      <c r="AE1904">
        <v>2019</v>
      </c>
      <c r="AF1904">
        <v>16</v>
      </c>
      <c r="AG1904" s="3" t="s">
        <v>5408</v>
      </c>
      <c r="AH1904" t="s">
        <v>173</v>
      </c>
      <c r="AI1904">
        <v>39.167278000000003</v>
      </c>
      <c r="AJ1904">
        <v>-94.541452000000007</v>
      </c>
      <c r="AK1904">
        <v>77542</v>
      </c>
      <c r="AL1904" t="s">
        <v>5409</v>
      </c>
    </row>
    <row r="1905" spans="1:38" ht="75" x14ac:dyDescent="0.25">
      <c r="A1905">
        <v>4417</v>
      </c>
      <c r="B1905">
        <v>2019179008</v>
      </c>
      <c r="C1905" t="s">
        <v>1107</v>
      </c>
      <c r="D1905" t="s">
        <v>168</v>
      </c>
      <c r="E1905" t="s">
        <v>39</v>
      </c>
      <c r="F1905">
        <v>64117</v>
      </c>
      <c r="G1905" t="s">
        <v>169</v>
      </c>
      <c r="H1905">
        <v>1</v>
      </c>
      <c r="I1905" t="s">
        <v>322</v>
      </c>
      <c r="J1905">
        <v>1030</v>
      </c>
      <c r="K1905" t="s">
        <v>4395</v>
      </c>
      <c r="M1905">
        <v>3</v>
      </c>
      <c r="N1905">
        <v>467</v>
      </c>
      <c r="O1905" t="s">
        <v>4411</v>
      </c>
      <c r="P1905" t="s">
        <v>4412</v>
      </c>
      <c r="Q1905" t="s">
        <v>4413</v>
      </c>
      <c r="R1905" t="s">
        <v>46</v>
      </c>
      <c r="S1905" t="s">
        <v>4477</v>
      </c>
      <c r="T1905" t="s">
        <v>4478</v>
      </c>
      <c r="U1905" t="s">
        <v>4479</v>
      </c>
      <c r="V1905" t="s">
        <v>4480</v>
      </c>
      <c r="W1905" s="1">
        <v>43751</v>
      </c>
      <c r="X1905" s="2">
        <v>4.1666666666666666E-3</v>
      </c>
      <c r="Y1905">
        <v>10</v>
      </c>
      <c r="Z1905">
        <v>2019</v>
      </c>
      <c r="AA1905" t="s">
        <v>51</v>
      </c>
      <c r="AB1905" t="s">
        <v>52</v>
      </c>
      <c r="AC1905" s="1">
        <v>43754</v>
      </c>
      <c r="AD1905">
        <v>10</v>
      </c>
      <c r="AE1905">
        <v>2019</v>
      </c>
      <c r="AF1905">
        <v>3</v>
      </c>
      <c r="AG1905" s="3" t="s">
        <v>1108</v>
      </c>
      <c r="AH1905" t="s">
        <v>173</v>
      </c>
      <c r="AI1905">
        <v>39.168376000000002</v>
      </c>
      <c r="AJ1905">
        <v>-94.539278999999993</v>
      </c>
      <c r="AK1905">
        <v>77721</v>
      </c>
      <c r="AL1905" t="s">
        <v>5410</v>
      </c>
    </row>
    <row r="1906" spans="1:38" ht="75" x14ac:dyDescent="0.25">
      <c r="A1906">
        <v>4395</v>
      </c>
      <c r="B1906">
        <v>2019179759</v>
      </c>
      <c r="C1906" t="s">
        <v>5411</v>
      </c>
      <c r="D1906" t="s">
        <v>168</v>
      </c>
      <c r="E1906" t="s">
        <v>39</v>
      </c>
      <c r="F1906">
        <v>64117</v>
      </c>
      <c r="G1906" t="s">
        <v>169</v>
      </c>
      <c r="H1906">
        <v>1</v>
      </c>
      <c r="I1906" t="s">
        <v>322</v>
      </c>
      <c r="J1906">
        <v>1030</v>
      </c>
      <c r="K1906" t="s">
        <v>4395</v>
      </c>
      <c r="M1906">
        <v>31</v>
      </c>
      <c r="N1906">
        <v>25</v>
      </c>
      <c r="O1906" t="s">
        <v>4411</v>
      </c>
      <c r="P1906" t="s">
        <v>4412</v>
      </c>
      <c r="Q1906" t="s">
        <v>4413</v>
      </c>
      <c r="R1906" t="s">
        <v>46</v>
      </c>
      <c r="S1906" t="s">
        <v>47</v>
      </c>
      <c r="T1906" t="s">
        <v>547</v>
      </c>
      <c r="U1906" t="s">
        <v>548</v>
      </c>
      <c r="V1906" t="s">
        <v>4418</v>
      </c>
      <c r="W1906" s="1">
        <v>43752</v>
      </c>
      <c r="X1906" s="2">
        <v>0.89374999999999993</v>
      </c>
      <c r="Y1906">
        <v>10</v>
      </c>
      <c r="Z1906">
        <v>2019</v>
      </c>
      <c r="AA1906" t="s">
        <v>51</v>
      </c>
      <c r="AB1906" t="s">
        <v>96</v>
      </c>
      <c r="AC1906" s="1">
        <v>43783</v>
      </c>
      <c r="AD1906">
        <v>11</v>
      </c>
      <c r="AE1906">
        <v>2019</v>
      </c>
      <c r="AF1906">
        <v>31</v>
      </c>
      <c r="AG1906" s="3" t="s">
        <v>5412</v>
      </c>
      <c r="AH1906" t="s">
        <v>173</v>
      </c>
      <c r="AI1906">
        <v>39.171232000000003</v>
      </c>
      <c r="AJ1906">
        <v>-94.539473000000001</v>
      </c>
      <c r="AK1906">
        <v>77666</v>
      </c>
      <c r="AL1906" t="s">
        <v>5413</v>
      </c>
    </row>
    <row r="1907" spans="1:38" ht="60" x14ac:dyDescent="0.25">
      <c r="A1907">
        <v>4394</v>
      </c>
      <c r="B1907">
        <v>2019179338</v>
      </c>
      <c r="C1907" t="s">
        <v>5414</v>
      </c>
      <c r="D1907" t="s">
        <v>147</v>
      </c>
      <c r="E1907" t="s">
        <v>39</v>
      </c>
      <c r="F1907">
        <v>64127</v>
      </c>
      <c r="G1907" t="s">
        <v>40</v>
      </c>
      <c r="H1907">
        <v>3</v>
      </c>
      <c r="I1907" t="s">
        <v>41</v>
      </c>
      <c r="J1907">
        <v>4440</v>
      </c>
      <c r="K1907" t="s">
        <v>4395</v>
      </c>
      <c r="M1907">
        <v>10</v>
      </c>
      <c r="N1907">
        <v>59</v>
      </c>
      <c r="O1907" t="s">
        <v>4411</v>
      </c>
      <c r="P1907" t="s">
        <v>4412</v>
      </c>
      <c r="Q1907" t="s">
        <v>4413</v>
      </c>
      <c r="R1907" t="s">
        <v>46</v>
      </c>
      <c r="S1907" t="s">
        <v>47</v>
      </c>
      <c r="T1907" t="s">
        <v>547</v>
      </c>
      <c r="U1907" t="s">
        <v>548</v>
      </c>
      <c r="V1907" t="s">
        <v>4414</v>
      </c>
      <c r="W1907" s="1">
        <v>43752</v>
      </c>
      <c r="X1907" s="2">
        <v>0.49236111111111108</v>
      </c>
      <c r="Y1907">
        <v>10</v>
      </c>
      <c r="Z1907">
        <v>2019</v>
      </c>
      <c r="AA1907" t="s">
        <v>51</v>
      </c>
      <c r="AB1907" t="s">
        <v>96</v>
      </c>
      <c r="AC1907" s="1">
        <v>43762</v>
      </c>
      <c r="AD1907">
        <v>10</v>
      </c>
      <c r="AE1907">
        <v>2019</v>
      </c>
      <c r="AF1907">
        <v>10</v>
      </c>
      <c r="AG1907" s="3" t="s">
        <v>5415</v>
      </c>
      <c r="AH1907" t="s">
        <v>54</v>
      </c>
      <c r="AI1907">
        <v>39.088217999999998</v>
      </c>
      <c r="AJ1907">
        <v>-94.524539000000004</v>
      </c>
      <c r="AK1907">
        <v>18097</v>
      </c>
      <c r="AL1907" t="s">
        <v>5416</v>
      </c>
    </row>
    <row r="1908" spans="1:38" ht="60" x14ac:dyDescent="0.25">
      <c r="A1908">
        <v>4393</v>
      </c>
      <c r="B1908">
        <v>2019179757</v>
      </c>
      <c r="C1908" t="s">
        <v>3829</v>
      </c>
      <c r="D1908" t="s">
        <v>168</v>
      </c>
      <c r="E1908" t="s">
        <v>39</v>
      </c>
      <c r="F1908">
        <v>64117</v>
      </c>
      <c r="G1908" t="s">
        <v>169</v>
      </c>
      <c r="H1908">
        <v>1</v>
      </c>
      <c r="I1908" t="s">
        <v>322</v>
      </c>
      <c r="J1908">
        <v>1030</v>
      </c>
      <c r="K1908" t="s">
        <v>4395</v>
      </c>
      <c r="M1908">
        <v>15</v>
      </c>
      <c r="N1908">
        <v>65</v>
      </c>
      <c r="O1908" t="s">
        <v>4411</v>
      </c>
      <c r="P1908" t="s">
        <v>4412</v>
      </c>
      <c r="Q1908" t="s">
        <v>4413</v>
      </c>
      <c r="R1908" t="s">
        <v>46</v>
      </c>
      <c r="S1908" t="s">
        <v>4477</v>
      </c>
      <c r="T1908" t="s">
        <v>4478</v>
      </c>
      <c r="U1908" t="s">
        <v>4479</v>
      </c>
      <c r="V1908" t="s">
        <v>4480</v>
      </c>
      <c r="W1908" s="1">
        <v>43752</v>
      </c>
      <c r="X1908" s="2">
        <v>0.89166666666666661</v>
      </c>
      <c r="Y1908">
        <v>10</v>
      </c>
      <c r="Z1908">
        <v>2019</v>
      </c>
      <c r="AA1908" t="s">
        <v>51</v>
      </c>
      <c r="AB1908" t="s">
        <v>52</v>
      </c>
      <c r="AC1908" s="1">
        <v>43767</v>
      </c>
      <c r="AD1908">
        <v>10</v>
      </c>
      <c r="AE1908">
        <v>2019</v>
      </c>
      <c r="AF1908">
        <v>15</v>
      </c>
      <c r="AG1908" s="3" t="s">
        <v>3830</v>
      </c>
      <c r="AH1908" t="s">
        <v>173</v>
      </c>
      <c r="AI1908">
        <v>39.171109000000001</v>
      </c>
      <c r="AJ1908">
        <v>-94.539156000000006</v>
      </c>
      <c r="AK1908">
        <v>77668</v>
      </c>
      <c r="AL1908" t="s">
        <v>5417</v>
      </c>
    </row>
    <row r="1909" spans="1:38" ht="75" x14ac:dyDescent="0.25">
      <c r="A1909">
        <v>4392</v>
      </c>
      <c r="B1909">
        <v>2019179755</v>
      </c>
      <c r="C1909" t="s">
        <v>5418</v>
      </c>
      <c r="D1909" t="s">
        <v>168</v>
      </c>
      <c r="E1909" t="s">
        <v>39</v>
      </c>
      <c r="F1909">
        <v>64117</v>
      </c>
      <c r="G1909" t="s">
        <v>169</v>
      </c>
      <c r="H1909">
        <v>1</v>
      </c>
      <c r="I1909" t="s">
        <v>322</v>
      </c>
      <c r="J1909">
        <v>1030</v>
      </c>
      <c r="K1909" t="s">
        <v>4395</v>
      </c>
      <c r="M1909">
        <v>15</v>
      </c>
      <c r="N1909">
        <v>65</v>
      </c>
      <c r="O1909" t="s">
        <v>4411</v>
      </c>
      <c r="P1909" t="s">
        <v>4412</v>
      </c>
      <c r="Q1909" t="s">
        <v>4413</v>
      </c>
      <c r="R1909" t="s">
        <v>46</v>
      </c>
      <c r="S1909" t="s">
        <v>4477</v>
      </c>
      <c r="T1909" t="s">
        <v>4478</v>
      </c>
      <c r="U1909" t="s">
        <v>4479</v>
      </c>
      <c r="V1909" t="s">
        <v>4480</v>
      </c>
      <c r="W1909" s="1">
        <v>43752</v>
      </c>
      <c r="X1909" s="2">
        <v>0.89097222222222217</v>
      </c>
      <c r="Y1909">
        <v>10</v>
      </c>
      <c r="Z1909">
        <v>2019</v>
      </c>
      <c r="AA1909" t="s">
        <v>51</v>
      </c>
      <c r="AB1909" t="s">
        <v>52</v>
      </c>
      <c r="AC1909" s="1">
        <v>43767</v>
      </c>
      <c r="AD1909">
        <v>10</v>
      </c>
      <c r="AE1909">
        <v>2019</v>
      </c>
      <c r="AF1909">
        <v>15</v>
      </c>
      <c r="AG1909" s="3" t="s">
        <v>5419</v>
      </c>
      <c r="AH1909" t="s">
        <v>173</v>
      </c>
      <c r="AI1909">
        <v>39.170530999999997</v>
      </c>
      <c r="AJ1909">
        <v>-94.538933</v>
      </c>
      <c r="AK1909">
        <v>77691</v>
      </c>
      <c r="AL1909" t="s">
        <v>5420</v>
      </c>
    </row>
    <row r="1910" spans="1:38" ht="75" x14ac:dyDescent="0.25">
      <c r="A1910">
        <v>4391</v>
      </c>
      <c r="B1910">
        <v>2019179752</v>
      </c>
      <c r="C1910" t="s">
        <v>5421</v>
      </c>
      <c r="D1910" t="s">
        <v>168</v>
      </c>
      <c r="E1910" t="s">
        <v>39</v>
      </c>
      <c r="F1910">
        <v>64117</v>
      </c>
      <c r="G1910" t="s">
        <v>169</v>
      </c>
      <c r="H1910">
        <v>1</v>
      </c>
      <c r="I1910" t="s">
        <v>322</v>
      </c>
      <c r="J1910">
        <v>1030</v>
      </c>
      <c r="K1910" t="s">
        <v>4395</v>
      </c>
      <c r="M1910">
        <v>15</v>
      </c>
      <c r="N1910">
        <v>65</v>
      </c>
      <c r="O1910" t="s">
        <v>4411</v>
      </c>
      <c r="P1910" t="s">
        <v>4412</v>
      </c>
      <c r="Q1910" t="s">
        <v>4413</v>
      </c>
      <c r="R1910" t="s">
        <v>46</v>
      </c>
      <c r="S1910" t="s">
        <v>4477</v>
      </c>
      <c r="T1910" t="s">
        <v>4478</v>
      </c>
      <c r="U1910" t="s">
        <v>4479</v>
      </c>
      <c r="V1910" t="s">
        <v>4480</v>
      </c>
      <c r="W1910" s="1">
        <v>43752</v>
      </c>
      <c r="X1910" s="2">
        <v>0.88958333333333339</v>
      </c>
      <c r="Y1910">
        <v>10</v>
      </c>
      <c r="Z1910">
        <v>2019</v>
      </c>
      <c r="AA1910" t="s">
        <v>51</v>
      </c>
      <c r="AB1910" t="s">
        <v>52</v>
      </c>
      <c r="AC1910" s="1">
        <v>43767</v>
      </c>
      <c r="AD1910">
        <v>10</v>
      </c>
      <c r="AE1910">
        <v>2019</v>
      </c>
      <c r="AF1910">
        <v>15</v>
      </c>
      <c r="AG1910" s="3" t="s">
        <v>5422</v>
      </c>
      <c r="AH1910" t="s">
        <v>173</v>
      </c>
      <c r="AI1910">
        <v>39.170966</v>
      </c>
      <c r="AJ1910">
        <v>-94.538128999999998</v>
      </c>
      <c r="AK1910">
        <v>77686</v>
      </c>
      <c r="AL1910" t="s">
        <v>5423</v>
      </c>
    </row>
    <row r="1911" spans="1:38" ht="75" x14ac:dyDescent="0.25">
      <c r="A1911">
        <v>4526</v>
      </c>
      <c r="B1911">
        <v>2019177971</v>
      </c>
      <c r="C1911" t="s">
        <v>5424</v>
      </c>
      <c r="D1911" t="s">
        <v>168</v>
      </c>
      <c r="E1911" t="s">
        <v>39</v>
      </c>
      <c r="F1911">
        <v>64117</v>
      </c>
      <c r="G1911" t="s">
        <v>169</v>
      </c>
      <c r="H1911">
        <v>1</v>
      </c>
      <c r="I1911" t="s">
        <v>322</v>
      </c>
      <c r="J1911">
        <v>1030</v>
      </c>
      <c r="K1911" t="s">
        <v>4395</v>
      </c>
      <c r="M1911">
        <v>6</v>
      </c>
      <c r="N1911">
        <v>207</v>
      </c>
      <c r="O1911" t="s">
        <v>4411</v>
      </c>
      <c r="P1911" t="s">
        <v>4412</v>
      </c>
      <c r="Q1911" t="s">
        <v>4413</v>
      </c>
      <c r="R1911" t="s">
        <v>46</v>
      </c>
      <c r="S1911" t="s">
        <v>4477</v>
      </c>
      <c r="T1911" t="s">
        <v>4478</v>
      </c>
      <c r="U1911" t="s">
        <v>4479</v>
      </c>
      <c r="V1911" t="s">
        <v>4480</v>
      </c>
      <c r="W1911" s="1">
        <v>43747</v>
      </c>
      <c r="X1911" s="2">
        <v>0.96597222222222223</v>
      </c>
      <c r="Y1911">
        <v>10</v>
      </c>
      <c r="Z1911">
        <v>2019</v>
      </c>
      <c r="AA1911" t="s">
        <v>51</v>
      </c>
      <c r="AB1911" t="s">
        <v>52</v>
      </c>
      <c r="AC1911" s="1">
        <v>43753</v>
      </c>
      <c r="AD1911">
        <v>10</v>
      </c>
      <c r="AE1911">
        <v>2019</v>
      </c>
      <c r="AF1911">
        <v>6</v>
      </c>
      <c r="AG1911" s="3" t="s">
        <v>5425</v>
      </c>
      <c r="AH1911" t="s">
        <v>173</v>
      </c>
      <c r="AI1911">
        <v>39.163845000000002</v>
      </c>
      <c r="AJ1911">
        <v>-94.545404000000005</v>
      </c>
      <c r="AK1911">
        <v>78221</v>
      </c>
      <c r="AL1911" t="s">
        <v>5426</v>
      </c>
    </row>
    <row r="1912" spans="1:38" ht="60" x14ac:dyDescent="0.25">
      <c r="A1912">
        <v>4917</v>
      </c>
      <c r="B1912">
        <v>2019173039</v>
      </c>
      <c r="C1912" t="s">
        <v>5427</v>
      </c>
      <c r="D1912" t="s">
        <v>104</v>
      </c>
      <c r="E1912" t="s">
        <v>39</v>
      </c>
      <c r="F1912">
        <v>64130</v>
      </c>
      <c r="G1912" t="s">
        <v>67</v>
      </c>
      <c r="H1912">
        <v>5</v>
      </c>
      <c r="I1912" t="s">
        <v>322</v>
      </c>
      <c r="J1912">
        <v>1030</v>
      </c>
      <c r="K1912" t="s">
        <v>4395</v>
      </c>
      <c r="M1912">
        <v>22</v>
      </c>
      <c r="N1912">
        <v>50</v>
      </c>
      <c r="O1912" t="s">
        <v>4411</v>
      </c>
      <c r="P1912" t="s">
        <v>4412</v>
      </c>
      <c r="Q1912" t="s">
        <v>4413</v>
      </c>
      <c r="R1912" t="s">
        <v>46</v>
      </c>
      <c r="S1912" t="s">
        <v>47</v>
      </c>
      <c r="T1912" t="s">
        <v>547</v>
      </c>
      <c r="U1912" t="s">
        <v>548</v>
      </c>
      <c r="V1912" t="s">
        <v>4414</v>
      </c>
      <c r="W1912" s="1">
        <v>43738</v>
      </c>
      <c r="X1912" s="2">
        <v>0.21458333333333335</v>
      </c>
      <c r="Y1912">
        <v>9</v>
      </c>
      <c r="Z1912">
        <v>2019</v>
      </c>
      <c r="AA1912" t="s">
        <v>51</v>
      </c>
      <c r="AB1912" t="s">
        <v>96</v>
      </c>
      <c r="AC1912" s="1">
        <v>43760</v>
      </c>
      <c r="AD1912">
        <v>10</v>
      </c>
      <c r="AE1912">
        <v>2019</v>
      </c>
      <c r="AF1912">
        <v>22</v>
      </c>
      <c r="AG1912" s="3" t="s">
        <v>5428</v>
      </c>
      <c r="AH1912" t="s">
        <v>54</v>
      </c>
      <c r="AI1912">
        <v>39.026330000000002</v>
      </c>
      <c r="AJ1912">
        <v>-94.539935</v>
      </c>
      <c r="AK1912">
        <v>35786</v>
      </c>
      <c r="AL1912" t="s">
        <v>5429</v>
      </c>
    </row>
    <row r="1913" spans="1:38" ht="60" x14ac:dyDescent="0.25">
      <c r="A1913">
        <v>4527</v>
      </c>
      <c r="B1913">
        <v>2019177972</v>
      </c>
      <c r="C1913" t="s">
        <v>4208</v>
      </c>
      <c r="D1913" t="s">
        <v>168</v>
      </c>
      <c r="E1913" t="s">
        <v>39</v>
      </c>
      <c r="F1913">
        <v>64117</v>
      </c>
      <c r="G1913" t="s">
        <v>169</v>
      </c>
      <c r="H1913">
        <v>1</v>
      </c>
      <c r="I1913" t="s">
        <v>322</v>
      </c>
      <c r="J1913">
        <v>1030</v>
      </c>
      <c r="K1913" t="s">
        <v>4395</v>
      </c>
      <c r="M1913">
        <v>6</v>
      </c>
      <c r="N1913">
        <v>207</v>
      </c>
      <c r="O1913" t="s">
        <v>4411</v>
      </c>
      <c r="P1913" t="s">
        <v>4412</v>
      </c>
      <c r="Q1913" t="s">
        <v>4413</v>
      </c>
      <c r="R1913" t="s">
        <v>46</v>
      </c>
      <c r="S1913" t="s">
        <v>4477</v>
      </c>
      <c r="T1913" t="s">
        <v>4478</v>
      </c>
      <c r="U1913" t="s">
        <v>4479</v>
      </c>
      <c r="V1913" t="s">
        <v>4480</v>
      </c>
      <c r="W1913" s="1">
        <v>43747</v>
      </c>
      <c r="X1913" s="2">
        <v>0.96666666666666667</v>
      </c>
      <c r="Y1913">
        <v>10</v>
      </c>
      <c r="Z1913">
        <v>2019</v>
      </c>
      <c r="AA1913" t="s">
        <v>51</v>
      </c>
      <c r="AB1913" t="s">
        <v>52</v>
      </c>
      <c r="AC1913" s="1">
        <v>43753</v>
      </c>
      <c r="AD1913">
        <v>10</v>
      </c>
      <c r="AE1913">
        <v>2019</v>
      </c>
      <c r="AF1913">
        <v>6</v>
      </c>
      <c r="AG1913" s="3" t="s">
        <v>4209</v>
      </c>
      <c r="AH1913" t="s">
        <v>173</v>
      </c>
      <c r="AI1913">
        <v>39.164578999999897</v>
      </c>
      <c r="AJ1913">
        <v>-94.544175999999993</v>
      </c>
      <c r="AK1913">
        <v>78113</v>
      </c>
      <c r="AL1913" t="s">
        <v>5430</v>
      </c>
    </row>
    <row r="1914" spans="1:38" ht="75" x14ac:dyDescent="0.25">
      <c r="A1914">
        <v>4529</v>
      </c>
      <c r="B1914">
        <v>2019177977</v>
      </c>
      <c r="C1914" t="s">
        <v>5431</v>
      </c>
      <c r="D1914" t="s">
        <v>168</v>
      </c>
      <c r="E1914" t="s">
        <v>39</v>
      </c>
      <c r="F1914">
        <v>64117</v>
      </c>
      <c r="G1914" t="s">
        <v>169</v>
      </c>
      <c r="H1914">
        <v>1</v>
      </c>
      <c r="I1914" t="s">
        <v>322</v>
      </c>
      <c r="J1914">
        <v>1030</v>
      </c>
      <c r="K1914" t="s">
        <v>4395</v>
      </c>
      <c r="M1914">
        <v>6</v>
      </c>
      <c r="N1914">
        <v>207</v>
      </c>
      <c r="O1914" t="s">
        <v>4411</v>
      </c>
      <c r="P1914" t="s">
        <v>4412</v>
      </c>
      <c r="Q1914" t="s">
        <v>4413</v>
      </c>
      <c r="R1914" t="s">
        <v>46</v>
      </c>
      <c r="S1914" t="s">
        <v>4477</v>
      </c>
      <c r="T1914" t="s">
        <v>4478</v>
      </c>
      <c r="U1914" t="s">
        <v>4479</v>
      </c>
      <c r="V1914" t="s">
        <v>4480</v>
      </c>
      <c r="W1914" s="1">
        <v>43747</v>
      </c>
      <c r="X1914" s="2">
        <v>0.96875</v>
      </c>
      <c r="Y1914">
        <v>10</v>
      </c>
      <c r="Z1914">
        <v>2019</v>
      </c>
      <c r="AA1914" t="s">
        <v>51</v>
      </c>
      <c r="AB1914" t="s">
        <v>52</v>
      </c>
      <c r="AC1914" s="1">
        <v>43753</v>
      </c>
      <c r="AD1914">
        <v>10</v>
      </c>
      <c r="AE1914">
        <v>2019</v>
      </c>
      <c r="AF1914">
        <v>6</v>
      </c>
      <c r="AG1914" s="3" t="s">
        <v>5432</v>
      </c>
      <c r="AH1914" t="s">
        <v>173</v>
      </c>
      <c r="AI1914">
        <v>39.169493000000003</v>
      </c>
      <c r="AJ1914">
        <v>-94.546429000000003</v>
      </c>
      <c r="AK1914">
        <v>77482</v>
      </c>
      <c r="AL1914" t="s">
        <v>5433</v>
      </c>
    </row>
    <row r="1915" spans="1:38" ht="60" x14ac:dyDescent="0.25">
      <c r="A1915">
        <v>4594</v>
      </c>
      <c r="B1915">
        <v>2019176990</v>
      </c>
      <c r="C1915" t="s">
        <v>5434</v>
      </c>
      <c r="D1915" t="s">
        <v>71</v>
      </c>
      <c r="E1915" t="s">
        <v>39</v>
      </c>
      <c r="F1915">
        <v>64129</v>
      </c>
      <c r="G1915" t="s">
        <v>40</v>
      </c>
      <c r="H1915">
        <v>3</v>
      </c>
      <c r="I1915" t="s">
        <v>322</v>
      </c>
      <c r="J1915">
        <v>1030</v>
      </c>
      <c r="K1915" t="s">
        <v>4395</v>
      </c>
      <c r="M1915">
        <v>13</v>
      </c>
      <c r="N1915">
        <v>62</v>
      </c>
      <c r="O1915" t="s">
        <v>4411</v>
      </c>
      <c r="P1915" t="s">
        <v>4412</v>
      </c>
      <c r="Q1915" t="s">
        <v>4413</v>
      </c>
      <c r="R1915" t="s">
        <v>46</v>
      </c>
      <c r="S1915" t="s">
        <v>47</v>
      </c>
      <c r="T1915" t="s">
        <v>547</v>
      </c>
      <c r="U1915" t="s">
        <v>548</v>
      </c>
      <c r="V1915" t="s">
        <v>4414</v>
      </c>
      <c r="W1915" s="1">
        <v>43746</v>
      </c>
      <c r="X1915" s="2">
        <v>0.4465277777777778</v>
      </c>
      <c r="Y1915">
        <v>10</v>
      </c>
      <c r="Z1915">
        <v>2019</v>
      </c>
      <c r="AA1915" t="s">
        <v>51</v>
      </c>
      <c r="AB1915" t="s">
        <v>96</v>
      </c>
      <c r="AC1915" s="1">
        <v>43759</v>
      </c>
      <c r="AD1915">
        <v>10</v>
      </c>
      <c r="AE1915">
        <v>2019</v>
      </c>
      <c r="AF1915">
        <v>13</v>
      </c>
      <c r="AG1915" s="3" t="s">
        <v>5435</v>
      </c>
      <c r="AH1915" t="s">
        <v>54</v>
      </c>
      <c r="AI1915">
        <v>39.068978999999999</v>
      </c>
      <c r="AJ1915">
        <v>-94.515112000000002</v>
      </c>
      <c r="AK1915">
        <v>21290</v>
      </c>
      <c r="AL1915" t="s">
        <v>5436</v>
      </c>
    </row>
    <row r="1916" spans="1:38" ht="75" x14ac:dyDescent="0.25">
      <c r="A1916">
        <v>4595</v>
      </c>
      <c r="B1916">
        <v>2019177409</v>
      </c>
      <c r="C1916" t="s">
        <v>3886</v>
      </c>
      <c r="D1916" t="s">
        <v>168</v>
      </c>
      <c r="E1916" t="s">
        <v>39</v>
      </c>
      <c r="F1916">
        <v>64117</v>
      </c>
      <c r="G1916" t="s">
        <v>169</v>
      </c>
      <c r="H1916">
        <v>1</v>
      </c>
      <c r="I1916" t="s">
        <v>322</v>
      </c>
      <c r="J1916">
        <v>1030</v>
      </c>
      <c r="K1916" t="s">
        <v>4395</v>
      </c>
      <c r="M1916">
        <v>7</v>
      </c>
      <c r="N1916">
        <v>177</v>
      </c>
      <c r="O1916" t="s">
        <v>4411</v>
      </c>
      <c r="P1916" t="s">
        <v>4412</v>
      </c>
      <c r="Q1916" t="s">
        <v>4413</v>
      </c>
      <c r="R1916" t="s">
        <v>46</v>
      </c>
      <c r="S1916" t="s">
        <v>47</v>
      </c>
      <c r="T1916" t="s">
        <v>547</v>
      </c>
      <c r="U1916" t="s">
        <v>548</v>
      </c>
      <c r="V1916" t="s">
        <v>4418</v>
      </c>
      <c r="W1916" s="1">
        <v>43746</v>
      </c>
      <c r="X1916" s="2">
        <v>0.97291666666666676</v>
      </c>
      <c r="Y1916">
        <v>10</v>
      </c>
      <c r="Z1916">
        <v>2019</v>
      </c>
      <c r="AA1916" t="s">
        <v>51</v>
      </c>
      <c r="AB1916" t="s">
        <v>52</v>
      </c>
      <c r="AC1916" s="1">
        <v>43753</v>
      </c>
      <c r="AD1916">
        <v>10</v>
      </c>
      <c r="AE1916">
        <v>2019</v>
      </c>
      <c r="AF1916">
        <v>7</v>
      </c>
      <c r="AG1916" s="3" t="s">
        <v>3887</v>
      </c>
      <c r="AH1916" t="s">
        <v>173</v>
      </c>
      <c r="AI1916">
        <v>39.166736</v>
      </c>
      <c r="AJ1916">
        <v>-94.540694999999999</v>
      </c>
      <c r="AK1916">
        <v>77566</v>
      </c>
      <c r="AL1916" t="s">
        <v>5437</v>
      </c>
    </row>
    <row r="1917" spans="1:38" ht="75" x14ac:dyDescent="0.25">
      <c r="A1917">
        <v>4596</v>
      </c>
      <c r="B1917">
        <v>2019177410</v>
      </c>
      <c r="C1917" t="s">
        <v>3886</v>
      </c>
      <c r="D1917" t="s">
        <v>168</v>
      </c>
      <c r="E1917" t="s">
        <v>39</v>
      </c>
      <c r="F1917">
        <v>64117</v>
      </c>
      <c r="G1917" t="s">
        <v>169</v>
      </c>
      <c r="H1917">
        <v>1</v>
      </c>
      <c r="I1917" t="s">
        <v>322</v>
      </c>
      <c r="J1917">
        <v>1030</v>
      </c>
      <c r="K1917" t="s">
        <v>4395</v>
      </c>
      <c r="M1917">
        <v>7</v>
      </c>
      <c r="N1917">
        <v>177</v>
      </c>
      <c r="O1917" t="s">
        <v>4411</v>
      </c>
      <c r="P1917" t="s">
        <v>4412</v>
      </c>
      <c r="Q1917" t="s">
        <v>4413</v>
      </c>
      <c r="R1917" t="s">
        <v>46</v>
      </c>
      <c r="S1917" t="s">
        <v>47</v>
      </c>
      <c r="T1917" t="s">
        <v>547</v>
      </c>
      <c r="U1917" t="s">
        <v>548</v>
      </c>
      <c r="V1917" t="s">
        <v>4418</v>
      </c>
      <c r="W1917" s="1">
        <v>43746</v>
      </c>
      <c r="X1917" s="2">
        <v>0.97361111111111109</v>
      </c>
      <c r="Y1917">
        <v>10</v>
      </c>
      <c r="Z1917">
        <v>2019</v>
      </c>
      <c r="AA1917" t="s">
        <v>51</v>
      </c>
      <c r="AB1917" t="s">
        <v>52</v>
      </c>
      <c r="AC1917" s="1">
        <v>43753</v>
      </c>
      <c r="AD1917">
        <v>10</v>
      </c>
      <c r="AE1917">
        <v>2019</v>
      </c>
      <c r="AF1917">
        <v>7</v>
      </c>
      <c r="AG1917" s="3" t="s">
        <v>3887</v>
      </c>
      <c r="AH1917" t="s">
        <v>173</v>
      </c>
      <c r="AI1917">
        <v>39.166736</v>
      </c>
      <c r="AJ1917">
        <v>-94.540694999999999</v>
      </c>
      <c r="AK1917">
        <v>77566</v>
      </c>
      <c r="AL1917" t="s">
        <v>5438</v>
      </c>
    </row>
    <row r="1918" spans="1:38" ht="75" x14ac:dyDescent="0.25">
      <c r="A1918">
        <v>4597</v>
      </c>
      <c r="B1918">
        <v>2019177408</v>
      </c>
      <c r="C1918" t="s">
        <v>5439</v>
      </c>
      <c r="D1918" t="s">
        <v>168</v>
      </c>
      <c r="E1918" t="s">
        <v>39</v>
      </c>
      <c r="F1918">
        <v>64117</v>
      </c>
      <c r="G1918" t="s">
        <v>169</v>
      </c>
      <c r="H1918">
        <v>1</v>
      </c>
      <c r="I1918" t="s">
        <v>322</v>
      </c>
      <c r="J1918">
        <v>1030</v>
      </c>
      <c r="K1918" t="s">
        <v>4395</v>
      </c>
      <c r="M1918">
        <v>28</v>
      </c>
      <c r="N1918">
        <v>29</v>
      </c>
      <c r="O1918" t="s">
        <v>4411</v>
      </c>
      <c r="P1918" t="s">
        <v>4412</v>
      </c>
      <c r="Q1918" t="s">
        <v>4413</v>
      </c>
      <c r="R1918" t="s">
        <v>46</v>
      </c>
      <c r="S1918" t="s">
        <v>4477</v>
      </c>
      <c r="T1918" t="s">
        <v>4478</v>
      </c>
      <c r="U1918" t="s">
        <v>4479</v>
      </c>
      <c r="V1918" t="s">
        <v>4480</v>
      </c>
      <c r="W1918" s="1">
        <v>43746</v>
      </c>
      <c r="X1918" s="2">
        <v>0.97222222222222221</v>
      </c>
      <c r="Y1918">
        <v>10</v>
      </c>
      <c r="Z1918">
        <v>2019</v>
      </c>
      <c r="AA1918" t="s">
        <v>51</v>
      </c>
      <c r="AB1918" t="s">
        <v>52</v>
      </c>
      <c r="AC1918" s="1">
        <v>43774</v>
      </c>
      <c r="AD1918">
        <v>11</v>
      </c>
      <c r="AE1918">
        <v>2019</v>
      </c>
      <c r="AF1918">
        <v>28</v>
      </c>
      <c r="AG1918" s="3" t="s">
        <v>5440</v>
      </c>
      <c r="AH1918" t="s">
        <v>173</v>
      </c>
      <c r="AI1918">
        <v>39.167057999999997</v>
      </c>
      <c r="AJ1918">
        <v>-94.541455999999997</v>
      </c>
      <c r="AK1918">
        <v>77541</v>
      </c>
      <c r="AL1918" t="s">
        <v>5441</v>
      </c>
    </row>
    <row r="1919" spans="1:38" ht="75" x14ac:dyDescent="0.25">
      <c r="A1919">
        <v>4598</v>
      </c>
      <c r="B1919">
        <v>2019176903</v>
      </c>
      <c r="C1919" t="s">
        <v>5442</v>
      </c>
      <c r="D1919" t="s">
        <v>108</v>
      </c>
      <c r="E1919" t="s">
        <v>39</v>
      </c>
      <c r="F1919">
        <v>64128</v>
      </c>
      <c r="G1919" t="s">
        <v>40</v>
      </c>
      <c r="H1919">
        <v>3</v>
      </c>
      <c r="I1919" t="s">
        <v>41</v>
      </c>
      <c r="J1919">
        <v>4440</v>
      </c>
      <c r="K1919" t="s">
        <v>4395</v>
      </c>
      <c r="M1919">
        <v>282</v>
      </c>
      <c r="N1919">
        <v>1</v>
      </c>
      <c r="O1919" t="s">
        <v>4411</v>
      </c>
      <c r="P1919" t="s">
        <v>4412</v>
      </c>
      <c r="Q1919" t="s">
        <v>4413</v>
      </c>
      <c r="R1919" t="s">
        <v>46</v>
      </c>
      <c r="S1919" t="s">
        <v>47</v>
      </c>
      <c r="T1919" t="s">
        <v>547</v>
      </c>
      <c r="U1919" t="s">
        <v>548</v>
      </c>
      <c r="V1919" t="s">
        <v>4414</v>
      </c>
      <c r="W1919" s="1">
        <v>43746</v>
      </c>
      <c r="X1919" s="2">
        <v>0.39166666666666666</v>
      </c>
      <c r="Y1919">
        <v>10</v>
      </c>
      <c r="Z1919">
        <v>2019</v>
      </c>
      <c r="AA1919" t="s">
        <v>51</v>
      </c>
      <c r="AB1919" t="s">
        <v>96</v>
      </c>
      <c r="AC1919" s="1">
        <v>44028</v>
      </c>
      <c r="AD1919">
        <v>7</v>
      </c>
      <c r="AE1919">
        <v>2020</v>
      </c>
      <c r="AF1919">
        <v>282</v>
      </c>
      <c r="AG1919" s="3" t="s">
        <v>5443</v>
      </c>
      <c r="AH1919" t="s">
        <v>54</v>
      </c>
      <c r="AI1919">
        <v>39.063063</v>
      </c>
      <c r="AJ1919">
        <v>-94.553545999999997</v>
      </c>
      <c r="AK1919">
        <v>126470</v>
      </c>
      <c r="AL1919" t="s">
        <v>5444</v>
      </c>
    </row>
    <row r="1920" spans="1:38" ht="60" x14ac:dyDescent="0.25">
      <c r="A1920">
        <v>4643</v>
      </c>
      <c r="B1920">
        <v>2019176272</v>
      </c>
      <c r="C1920" t="s">
        <v>5445</v>
      </c>
      <c r="D1920" t="s">
        <v>104</v>
      </c>
      <c r="E1920" t="s">
        <v>39</v>
      </c>
      <c r="F1920">
        <v>64130</v>
      </c>
      <c r="G1920" t="s">
        <v>67</v>
      </c>
      <c r="H1920">
        <v>5</v>
      </c>
      <c r="I1920" t="s">
        <v>41</v>
      </c>
      <c r="J1920">
        <v>4440</v>
      </c>
      <c r="K1920" t="s">
        <v>4395</v>
      </c>
      <c r="M1920">
        <v>180</v>
      </c>
      <c r="N1920">
        <v>424</v>
      </c>
      <c r="O1920" t="s">
        <v>4396</v>
      </c>
      <c r="P1920" t="s">
        <v>4397</v>
      </c>
      <c r="Q1920" t="s">
        <v>4398</v>
      </c>
      <c r="R1920" t="s">
        <v>46</v>
      </c>
      <c r="S1920" t="s">
        <v>47</v>
      </c>
      <c r="T1920" t="s">
        <v>4405</v>
      </c>
      <c r="U1920" t="s">
        <v>4406</v>
      </c>
      <c r="V1920" t="s">
        <v>4407</v>
      </c>
      <c r="W1920" s="1">
        <v>43745</v>
      </c>
      <c r="X1920" s="2">
        <v>0.3888888888888889</v>
      </c>
      <c r="Y1920">
        <v>10</v>
      </c>
      <c r="Z1920">
        <v>2019</v>
      </c>
      <c r="AA1920" t="s">
        <v>266</v>
      </c>
      <c r="AB1920" t="s">
        <v>96</v>
      </c>
      <c r="AG1920" s="3" t="s">
        <v>5446</v>
      </c>
      <c r="AH1920" t="s">
        <v>54</v>
      </c>
      <c r="AI1920">
        <v>39.016496999999902</v>
      </c>
      <c r="AJ1920">
        <v>-94.534612999999993</v>
      </c>
      <c r="AK1920">
        <v>356</v>
      </c>
      <c r="AL1920" t="s">
        <v>5447</v>
      </c>
    </row>
    <row r="1921" spans="1:38" ht="60" x14ac:dyDescent="0.25">
      <c r="A1921">
        <v>4644</v>
      </c>
      <c r="B1921">
        <v>2019176176</v>
      </c>
      <c r="C1921" t="s">
        <v>4169</v>
      </c>
      <c r="D1921" t="s">
        <v>176</v>
      </c>
      <c r="E1921" t="s">
        <v>39</v>
      </c>
      <c r="F1921">
        <v>64127</v>
      </c>
      <c r="G1921" t="s">
        <v>40</v>
      </c>
      <c r="H1921">
        <v>3</v>
      </c>
      <c r="I1921" t="s">
        <v>41</v>
      </c>
      <c r="J1921">
        <v>4440</v>
      </c>
      <c r="K1921" t="s">
        <v>4395</v>
      </c>
      <c r="M1921">
        <v>180</v>
      </c>
      <c r="N1921">
        <v>424</v>
      </c>
      <c r="O1921" t="s">
        <v>4396</v>
      </c>
      <c r="P1921" t="s">
        <v>4397</v>
      </c>
      <c r="Q1921" t="s">
        <v>4398</v>
      </c>
      <c r="R1921" t="s">
        <v>46</v>
      </c>
      <c r="S1921" t="s">
        <v>47</v>
      </c>
      <c r="T1921" t="s">
        <v>4405</v>
      </c>
      <c r="U1921" t="s">
        <v>4406</v>
      </c>
      <c r="V1921" t="s">
        <v>4407</v>
      </c>
      <c r="W1921" s="1">
        <v>43745</v>
      </c>
      <c r="X1921" s="2">
        <v>0.3125</v>
      </c>
      <c r="Y1921">
        <v>10</v>
      </c>
      <c r="Z1921">
        <v>2019</v>
      </c>
      <c r="AA1921" t="s">
        <v>266</v>
      </c>
      <c r="AB1921" t="s">
        <v>52</v>
      </c>
      <c r="AG1921" s="3" t="s">
        <v>4170</v>
      </c>
      <c r="AH1921" t="s">
        <v>54</v>
      </c>
      <c r="AI1921">
        <v>39.099088000000002</v>
      </c>
      <c r="AJ1921">
        <v>-94.533698000000001</v>
      </c>
      <c r="AK1921">
        <v>10148</v>
      </c>
      <c r="AL1921" t="s">
        <v>5448</v>
      </c>
    </row>
    <row r="1922" spans="1:38" ht="60" x14ac:dyDescent="0.25">
      <c r="A1922">
        <v>4645</v>
      </c>
      <c r="B1922">
        <v>2019176230</v>
      </c>
      <c r="C1922" t="s">
        <v>5449</v>
      </c>
      <c r="D1922" t="s">
        <v>176</v>
      </c>
      <c r="E1922" t="s">
        <v>39</v>
      </c>
      <c r="F1922">
        <v>64124</v>
      </c>
      <c r="G1922" t="s">
        <v>40</v>
      </c>
      <c r="H1922">
        <v>3</v>
      </c>
      <c r="I1922" t="s">
        <v>41</v>
      </c>
      <c r="J1922">
        <v>4440</v>
      </c>
      <c r="K1922" t="s">
        <v>4395</v>
      </c>
      <c r="M1922">
        <v>180</v>
      </c>
      <c r="N1922">
        <v>424</v>
      </c>
      <c r="O1922" t="s">
        <v>4396</v>
      </c>
      <c r="P1922" t="s">
        <v>4397</v>
      </c>
      <c r="Q1922" t="s">
        <v>4398</v>
      </c>
      <c r="R1922" t="s">
        <v>46</v>
      </c>
      <c r="S1922" t="s">
        <v>47</v>
      </c>
      <c r="T1922" t="s">
        <v>4405</v>
      </c>
      <c r="U1922" t="s">
        <v>4406</v>
      </c>
      <c r="V1922" t="s">
        <v>4407</v>
      </c>
      <c r="W1922" s="1">
        <v>43745</v>
      </c>
      <c r="X1922" s="2">
        <v>0.36180555555555555</v>
      </c>
      <c r="Y1922">
        <v>10</v>
      </c>
      <c r="Z1922">
        <v>2019</v>
      </c>
      <c r="AA1922" t="s">
        <v>266</v>
      </c>
      <c r="AB1922" t="s">
        <v>52</v>
      </c>
      <c r="AG1922" s="3" t="s">
        <v>5450</v>
      </c>
      <c r="AH1922" t="s">
        <v>54</v>
      </c>
      <c r="AI1922">
        <v>39.103639999999999</v>
      </c>
      <c r="AJ1922">
        <v>-94.538632999999905</v>
      </c>
      <c r="AK1922">
        <v>9682</v>
      </c>
      <c r="AL1922" t="s">
        <v>5451</v>
      </c>
    </row>
    <row r="1923" spans="1:38" ht="75" x14ac:dyDescent="0.25">
      <c r="A1923">
        <v>4646</v>
      </c>
      <c r="B1923">
        <v>2019176252</v>
      </c>
      <c r="C1923" t="s">
        <v>5452</v>
      </c>
      <c r="D1923" t="s">
        <v>71</v>
      </c>
      <c r="E1923" t="s">
        <v>39</v>
      </c>
      <c r="F1923">
        <v>64127</v>
      </c>
      <c r="G1923" t="s">
        <v>40</v>
      </c>
      <c r="H1923">
        <v>3</v>
      </c>
      <c r="I1923" t="s">
        <v>41</v>
      </c>
      <c r="J1923">
        <v>4440</v>
      </c>
      <c r="K1923" t="s">
        <v>4395</v>
      </c>
      <c r="M1923">
        <v>180</v>
      </c>
      <c r="N1923">
        <v>424</v>
      </c>
      <c r="O1923" t="s">
        <v>4396</v>
      </c>
      <c r="P1923" t="s">
        <v>4397</v>
      </c>
      <c r="Q1923" t="s">
        <v>4398</v>
      </c>
      <c r="R1923" t="s">
        <v>46</v>
      </c>
      <c r="S1923" t="s">
        <v>47</v>
      </c>
      <c r="T1923" t="s">
        <v>4405</v>
      </c>
      <c r="U1923" t="s">
        <v>4406</v>
      </c>
      <c r="V1923" t="s">
        <v>4407</v>
      </c>
      <c r="W1923" s="1">
        <v>43745</v>
      </c>
      <c r="X1923" s="2">
        <v>0.3743055555555555</v>
      </c>
      <c r="Y1923">
        <v>10</v>
      </c>
      <c r="Z1923">
        <v>2019</v>
      </c>
      <c r="AA1923" t="s">
        <v>266</v>
      </c>
      <c r="AB1923" t="s">
        <v>52</v>
      </c>
      <c r="AG1923" s="3" t="s">
        <v>5453</v>
      </c>
      <c r="AH1923" t="s">
        <v>54</v>
      </c>
      <c r="AI1923">
        <v>39.081453000000003</v>
      </c>
      <c r="AJ1923">
        <v>-94.516210000000001</v>
      </c>
      <c r="AK1923">
        <v>20147</v>
      </c>
      <c r="AL1923" t="s">
        <v>5454</v>
      </c>
    </row>
    <row r="1924" spans="1:38" ht="60" x14ac:dyDescent="0.25">
      <c r="A1924">
        <v>4593</v>
      </c>
      <c r="B1924">
        <v>2019177391</v>
      </c>
      <c r="C1924" t="s">
        <v>3358</v>
      </c>
      <c r="D1924" t="s">
        <v>81</v>
      </c>
      <c r="E1924" t="s">
        <v>39</v>
      </c>
      <c r="F1924">
        <v>64127</v>
      </c>
      <c r="G1924" t="s">
        <v>40</v>
      </c>
      <c r="H1924">
        <v>3</v>
      </c>
      <c r="I1924" t="s">
        <v>322</v>
      </c>
      <c r="J1924">
        <v>1030</v>
      </c>
      <c r="K1924" t="s">
        <v>4395</v>
      </c>
      <c r="M1924">
        <v>3</v>
      </c>
      <c r="N1924">
        <v>467</v>
      </c>
      <c r="O1924" t="s">
        <v>4411</v>
      </c>
      <c r="P1924" t="s">
        <v>4412</v>
      </c>
      <c r="Q1924" t="s">
        <v>4413</v>
      </c>
      <c r="R1924" t="s">
        <v>46</v>
      </c>
      <c r="S1924" t="s">
        <v>47</v>
      </c>
      <c r="T1924" t="s">
        <v>547</v>
      </c>
      <c r="U1924" t="s">
        <v>548</v>
      </c>
      <c r="V1924" t="s">
        <v>4414</v>
      </c>
      <c r="W1924" s="1">
        <v>43746</v>
      </c>
      <c r="X1924" s="2">
        <v>0.92569444444444438</v>
      </c>
      <c r="Y1924">
        <v>10</v>
      </c>
      <c r="Z1924">
        <v>2019</v>
      </c>
      <c r="AA1924" t="s">
        <v>51</v>
      </c>
      <c r="AB1924" t="s">
        <v>52</v>
      </c>
      <c r="AC1924" s="1">
        <v>43749</v>
      </c>
      <c r="AD1924">
        <v>10</v>
      </c>
      <c r="AE1924">
        <v>2019</v>
      </c>
      <c r="AF1924">
        <v>3</v>
      </c>
      <c r="AG1924" s="3" t="s">
        <v>3360</v>
      </c>
      <c r="AH1924" t="s">
        <v>54</v>
      </c>
      <c r="AI1924">
        <v>39.100233000000003</v>
      </c>
      <c r="AJ1924">
        <v>-94.544730000000001</v>
      </c>
      <c r="AK1924">
        <v>10954</v>
      </c>
      <c r="AL1924" t="s">
        <v>5455</v>
      </c>
    </row>
    <row r="1925" spans="1:38" ht="60" x14ac:dyDescent="0.25">
      <c r="A1925">
        <v>4647</v>
      </c>
      <c r="B1925">
        <v>2019176239</v>
      </c>
      <c r="C1925" t="s">
        <v>5449</v>
      </c>
      <c r="D1925" t="s">
        <v>176</v>
      </c>
      <c r="E1925" t="s">
        <v>39</v>
      </c>
      <c r="F1925">
        <v>64124</v>
      </c>
      <c r="G1925" t="s">
        <v>40</v>
      </c>
      <c r="H1925">
        <v>3</v>
      </c>
      <c r="I1925" t="s">
        <v>41</v>
      </c>
      <c r="J1925">
        <v>4440</v>
      </c>
      <c r="K1925" t="s">
        <v>4395</v>
      </c>
      <c r="M1925">
        <v>4</v>
      </c>
      <c r="N1925">
        <v>337</v>
      </c>
      <c r="O1925" t="s">
        <v>4396</v>
      </c>
      <c r="P1925" t="s">
        <v>4397</v>
      </c>
      <c r="Q1925" t="s">
        <v>4398</v>
      </c>
      <c r="R1925" t="s">
        <v>46</v>
      </c>
      <c r="S1925" t="s">
        <v>47</v>
      </c>
      <c r="T1925" t="s">
        <v>4399</v>
      </c>
      <c r="U1925" t="s">
        <v>4400</v>
      </c>
      <c r="V1925" t="s">
        <v>4401</v>
      </c>
      <c r="W1925" s="1">
        <v>43745</v>
      </c>
      <c r="X1925" s="2">
        <v>0.36458333333333331</v>
      </c>
      <c r="Y1925">
        <v>10</v>
      </c>
      <c r="Z1925">
        <v>2019</v>
      </c>
      <c r="AA1925" t="s">
        <v>51</v>
      </c>
      <c r="AB1925" t="s">
        <v>96</v>
      </c>
      <c r="AC1925" s="1">
        <v>43749</v>
      </c>
      <c r="AD1925">
        <v>10</v>
      </c>
      <c r="AE1925">
        <v>2019</v>
      </c>
      <c r="AF1925">
        <v>4</v>
      </c>
      <c r="AG1925" s="3" t="s">
        <v>5450</v>
      </c>
      <c r="AH1925" t="s">
        <v>54</v>
      </c>
      <c r="AI1925">
        <v>39.103639999999999</v>
      </c>
      <c r="AJ1925">
        <v>-94.538632999999905</v>
      </c>
      <c r="AK1925">
        <v>9682</v>
      </c>
      <c r="AL1925" t="s">
        <v>5456</v>
      </c>
    </row>
    <row r="1926" spans="1:38" ht="60" x14ac:dyDescent="0.25">
      <c r="A1926">
        <v>4667</v>
      </c>
      <c r="B1926">
        <v>2019176128</v>
      </c>
      <c r="C1926" t="s">
        <v>3849</v>
      </c>
      <c r="D1926" t="s">
        <v>81</v>
      </c>
      <c r="E1926" t="s">
        <v>39</v>
      </c>
      <c r="F1926">
        <v>64124</v>
      </c>
      <c r="G1926" t="s">
        <v>40</v>
      </c>
      <c r="H1926">
        <v>3</v>
      </c>
      <c r="I1926" t="s">
        <v>322</v>
      </c>
      <c r="J1926">
        <v>1030</v>
      </c>
      <c r="K1926" t="s">
        <v>4395</v>
      </c>
      <c r="M1926">
        <v>5</v>
      </c>
      <c r="N1926">
        <v>258</v>
      </c>
      <c r="O1926" t="s">
        <v>4411</v>
      </c>
      <c r="P1926" t="s">
        <v>4412</v>
      </c>
      <c r="Q1926" t="s">
        <v>4413</v>
      </c>
      <c r="R1926" t="s">
        <v>46</v>
      </c>
      <c r="S1926" t="s">
        <v>47</v>
      </c>
      <c r="T1926" t="s">
        <v>547</v>
      </c>
      <c r="U1926" t="s">
        <v>548</v>
      </c>
      <c r="V1926" t="s">
        <v>4414</v>
      </c>
      <c r="W1926" s="1">
        <v>43744</v>
      </c>
      <c r="X1926" s="2">
        <v>0.41875000000000001</v>
      </c>
      <c r="Y1926">
        <v>10</v>
      </c>
      <c r="Z1926">
        <v>2019</v>
      </c>
      <c r="AA1926" t="s">
        <v>51</v>
      </c>
      <c r="AB1926" t="s">
        <v>52</v>
      </c>
      <c r="AC1926" s="1">
        <v>43749</v>
      </c>
      <c r="AD1926">
        <v>10</v>
      </c>
      <c r="AE1926">
        <v>2019</v>
      </c>
      <c r="AF1926">
        <v>5</v>
      </c>
      <c r="AG1926" s="3" t="s">
        <v>3850</v>
      </c>
      <c r="AH1926" t="s">
        <v>54</v>
      </c>
      <c r="AI1926">
        <v>39.102634999999999</v>
      </c>
      <c r="AJ1926">
        <v>-94.548209</v>
      </c>
      <c r="AK1926">
        <v>10645</v>
      </c>
      <c r="AL1926" t="s">
        <v>5457</v>
      </c>
    </row>
    <row r="1927" spans="1:38" ht="60" x14ac:dyDescent="0.25">
      <c r="A1927">
        <v>4688</v>
      </c>
      <c r="B1927">
        <v>2019176023</v>
      </c>
      <c r="C1927" t="s">
        <v>5458</v>
      </c>
      <c r="D1927" t="s">
        <v>77</v>
      </c>
      <c r="E1927" t="s">
        <v>39</v>
      </c>
      <c r="F1927">
        <v>64130</v>
      </c>
      <c r="G1927" t="s">
        <v>67</v>
      </c>
      <c r="H1927">
        <v>5</v>
      </c>
      <c r="I1927" t="s">
        <v>41</v>
      </c>
      <c r="J1927">
        <v>4440</v>
      </c>
      <c r="K1927" t="s">
        <v>4395</v>
      </c>
      <c r="M1927">
        <v>19</v>
      </c>
      <c r="N1927">
        <v>54</v>
      </c>
      <c r="O1927" t="s">
        <v>4396</v>
      </c>
      <c r="P1927" t="s">
        <v>4397</v>
      </c>
      <c r="Q1927" t="s">
        <v>4398</v>
      </c>
      <c r="R1927" t="s">
        <v>46</v>
      </c>
      <c r="S1927" t="s">
        <v>47</v>
      </c>
      <c r="T1927" t="s">
        <v>4399</v>
      </c>
      <c r="U1927" t="s">
        <v>4400</v>
      </c>
      <c r="V1927" t="s">
        <v>4401</v>
      </c>
      <c r="W1927" s="1">
        <v>43742</v>
      </c>
      <c r="X1927" s="2">
        <v>0.6645833333333333</v>
      </c>
      <c r="Y1927">
        <v>10</v>
      </c>
      <c r="Z1927">
        <v>2019</v>
      </c>
      <c r="AA1927" t="s">
        <v>51</v>
      </c>
      <c r="AB1927" t="s">
        <v>96</v>
      </c>
      <c r="AC1927" s="1">
        <v>43761</v>
      </c>
      <c r="AD1927">
        <v>10</v>
      </c>
      <c r="AE1927">
        <v>2019</v>
      </c>
      <c r="AF1927">
        <v>19</v>
      </c>
      <c r="AG1927" s="3" t="s">
        <v>5459</v>
      </c>
      <c r="AH1927" t="s">
        <v>54</v>
      </c>
      <c r="AI1927">
        <v>39.021877000000003</v>
      </c>
      <c r="AJ1927">
        <v>-94.543137999999999</v>
      </c>
      <c r="AK1927">
        <v>37089</v>
      </c>
      <c r="AL1927" t="s">
        <v>5460</v>
      </c>
    </row>
    <row r="1928" spans="1:38" ht="75" x14ac:dyDescent="0.25">
      <c r="A1928">
        <v>4689</v>
      </c>
      <c r="B1928">
        <v>2019175652</v>
      </c>
      <c r="C1928" t="s">
        <v>5461</v>
      </c>
      <c r="D1928" t="s">
        <v>168</v>
      </c>
      <c r="E1928" t="s">
        <v>39</v>
      </c>
      <c r="F1928">
        <v>64117</v>
      </c>
      <c r="G1928" t="s">
        <v>169</v>
      </c>
      <c r="H1928">
        <v>1</v>
      </c>
      <c r="I1928" t="s">
        <v>322</v>
      </c>
      <c r="J1928">
        <v>1030</v>
      </c>
      <c r="K1928" t="s">
        <v>4395</v>
      </c>
      <c r="M1928">
        <v>7</v>
      </c>
      <c r="N1928">
        <v>177</v>
      </c>
      <c r="O1928" t="s">
        <v>4411</v>
      </c>
      <c r="P1928" t="s">
        <v>4412</v>
      </c>
      <c r="Q1928" t="s">
        <v>4413</v>
      </c>
      <c r="R1928" t="s">
        <v>46</v>
      </c>
      <c r="S1928" t="s">
        <v>4477</v>
      </c>
      <c r="T1928" t="s">
        <v>4478</v>
      </c>
      <c r="U1928" t="s">
        <v>4479</v>
      </c>
      <c r="V1928" t="s">
        <v>4480</v>
      </c>
      <c r="W1928" s="1">
        <v>43742</v>
      </c>
      <c r="X1928" s="2">
        <v>6.9444444444444447E-4</v>
      </c>
      <c r="Y1928">
        <v>10</v>
      </c>
      <c r="Z1928">
        <v>2019</v>
      </c>
      <c r="AA1928" t="s">
        <v>51</v>
      </c>
      <c r="AB1928" t="s">
        <v>52</v>
      </c>
      <c r="AC1928" s="1">
        <v>43749</v>
      </c>
      <c r="AD1928">
        <v>10</v>
      </c>
      <c r="AE1928">
        <v>2019</v>
      </c>
      <c r="AF1928">
        <v>7</v>
      </c>
      <c r="AG1928" s="3" t="s">
        <v>5462</v>
      </c>
      <c r="AH1928" t="s">
        <v>173</v>
      </c>
      <c r="AI1928">
        <v>39.168483000000002</v>
      </c>
      <c r="AJ1928">
        <v>-94.543988999999996</v>
      </c>
      <c r="AK1928">
        <v>77575</v>
      </c>
      <c r="AL1928" t="s">
        <v>5463</v>
      </c>
    </row>
    <row r="1929" spans="1:38" ht="75" x14ac:dyDescent="0.25">
      <c r="A1929">
        <v>4690</v>
      </c>
      <c r="B1929">
        <v>2019175764</v>
      </c>
      <c r="C1929" t="s">
        <v>5464</v>
      </c>
      <c r="D1929" t="s">
        <v>100</v>
      </c>
      <c r="E1929" t="s">
        <v>39</v>
      </c>
      <c r="F1929">
        <v>64125</v>
      </c>
      <c r="G1929" t="s">
        <v>40</v>
      </c>
      <c r="H1929">
        <v>4</v>
      </c>
      <c r="I1929" t="s">
        <v>41</v>
      </c>
      <c r="J1929">
        <v>4440</v>
      </c>
      <c r="K1929" t="s">
        <v>4395</v>
      </c>
      <c r="M1929">
        <v>242</v>
      </c>
      <c r="N1929">
        <v>1</v>
      </c>
      <c r="O1929" t="s">
        <v>4411</v>
      </c>
      <c r="P1929" t="s">
        <v>4412</v>
      </c>
      <c r="Q1929" t="s">
        <v>4413</v>
      </c>
      <c r="R1929" t="s">
        <v>46</v>
      </c>
      <c r="S1929" t="s">
        <v>47</v>
      </c>
      <c r="T1929" t="s">
        <v>547</v>
      </c>
      <c r="U1929" t="s">
        <v>548</v>
      </c>
      <c r="V1929" t="s">
        <v>4414</v>
      </c>
      <c r="W1929" s="1">
        <v>43742</v>
      </c>
      <c r="X1929" s="2">
        <v>0.42430555555555555</v>
      </c>
      <c r="Y1929">
        <v>10</v>
      </c>
      <c r="Z1929">
        <v>2019</v>
      </c>
      <c r="AA1929" t="s">
        <v>51</v>
      </c>
      <c r="AB1929" t="s">
        <v>96</v>
      </c>
      <c r="AC1929" s="1">
        <v>43984</v>
      </c>
      <c r="AD1929">
        <v>6</v>
      </c>
      <c r="AE1929">
        <v>2020</v>
      </c>
      <c r="AF1929">
        <v>242</v>
      </c>
      <c r="AG1929" s="3" t="s">
        <v>5465</v>
      </c>
      <c r="AH1929" t="s">
        <v>54</v>
      </c>
      <c r="AI1929">
        <v>39.103095000000003</v>
      </c>
      <c r="AJ1929">
        <v>-94.504818999999998</v>
      </c>
      <c r="AK1929">
        <v>5095</v>
      </c>
      <c r="AL1929" t="s">
        <v>5466</v>
      </c>
    </row>
    <row r="1930" spans="1:38" ht="60" x14ac:dyDescent="0.25">
      <c r="A1930">
        <v>4224</v>
      </c>
      <c r="B1930">
        <v>2019181211</v>
      </c>
      <c r="C1930" t="s">
        <v>4514</v>
      </c>
      <c r="D1930" t="s">
        <v>81</v>
      </c>
      <c r="E1930" t="s">
        <v>39</v>
      </c>
      <c r="F1930">
        <v>64124</v>
      </c>
      <c r="G1930" t="s">
        <v>40</v>
      </c>
      <c r="H1930">
        <v>3</v>
      </c>
      <c r="I1930" t="s">
        <v>322</v>
      </c>
      <c r="J1930">
        <v>1030</v>
      </c>
      <c r="K1930" t="s">
        <v>4395</v>
      </c>
      <c r="M1930">
        <v>238</v>
      </c>
      <c r="N1930">
        <v>3</v>
      </c>
      <c r="O1930" t="s">
        <v>4411</v>
      </c>
      <c r="P1930" t="s">
        <v>4412</v>
      </c>
      <c r="Q1930" t="s">
        <v>4413</v>
      </c>
      <c r="R1930" t="s">
        <v>46</v>
      </c>
      <c r="S1930" t="s">
        <v>47</v>
      </c>
      <c r="T1930" t="s">
        <v>547</v>
      </c>
      <c r="U1930" t="s">
        <v>548</v>
      </c>
      <c r="V1930" t="s">
        <v>4357</v>
      </c>
      <c r="W1930" s="1">
        <v>43755</v>
      </c>
      <c r="X1930" s="2">
        <v>0.41875000000000001</v>
      </c>
      <c r="Y1930">
        <v>10</v>
      </c>
      <c r="Z1930">
        <v>2019</v>
      </c>
      <c r="AA1930" t="s">
        <v>51</v>
      </c>
      <c r="AB1930" t="s">
        <v>96</v>
      </c>
      <c r="AC1930" s="1">
        <v>43993</v>
      </c>
      <c r="AD1930">
        <v>6</v>
      </c>
      <c r="AE1930">
        <v>2020</v>
      </c>
      <c r="AF1930">
        <v>238</v>
      </c>
      <c r="AG1930" s="3" t="s">
        <v>4518</v>
      </c>
      <c r="AH1930" t="s">
        <v>54</v>
      </c>
      <c r="AI1930">
        <v>39.103124999999999</v>
      </c>
      <c r="AJ1930">
        <v>-94.544552999999993</v>
      </c>
      <c r="AK1930">
        <v>10372</v>
      </c>
      <c r="AL1930" t="s">
        <v>5467</v>
      </c>
    </row>
    <row r="1931" spans="1:38" ht="60" x14ac:dyDescent="0.25">
      <c r="A1931">
        <v>4223</v>
      </c>
      <c r="B1931">
        <v>2019181513</v>
      </c>
      <c r="C1931" t="s">
        <v>5324</v>
      </c>
      <c r="D1931" t="s">
        <v>77</v>
      </c>
      <c r="E1931" t="s">
        <v>39</v>
      </c>
      <c r="F1931">
        <v>64130</v>
      </c>
      <c r="G1931" t="s">
        <v>67</v>
      </c>
      <c r="H1931">
        <v>5</v>
      </c>
      <c r="I1931" t="s">
        <v>41</v>
      </c>
      <c r="J1931">
        <v>4440</v>
      </c>
      <c r="K1931" t="s">
        <v>4395</v>
      </c>
      <c r="M1931">
        <v>0</v>
      </c>
      <c r="N1931">
        <v>603</v>
      </c>
      <c r="O1931" t="s">
        <v>4411</v>
      </c>
      <c r="P1931" t="s">
        <v>4412</v>
      </c>
      <c r="Q1931" t="s">
        <v>4413</v>
      </c>
      <c r="R1931" t="s">
        <v>46</v>
      </c>
      <c r="S1931" t="s">
        <v>47</v>
      </c>
      <c r="T1931" t="s">
        <v>547</v>
      </c>
      <c r="U1931" t="s">
        <v>548</v>
      </c>
      <c r="V1931" t="s">
        <v>4418</v>
      </c>
      <c r="W1931" s="1">
        <v>43755</v>
      </c>
      <c r="X1931" s="2">
        <v>0.64722222222222225</v>
      </c>
      <c r="Y1931">
        <v>10</v>
      </c>
      <c r="Z1931">
        <v>2019</v>
      </c>
      <c r="AA1931" t="s">
        <v>51</v>
      </c>
      <c r="AB1931" t="s">
        <v>52</v>
      </c>
      <c r="AC1931" s="1">
        <v>43755</v>
      </c>
      <c r="AD1931">
        <v>10</v>
      </c>
      <c r="AE1931">
        <v>2019</v>
      </c>
      <c r="AF1931">
        <v>0</v>
      </c>
      <c r="AG1931" s="3" t="s">
        <v>5325</v>
      </c>
      <c r="AH1931" t="s">
        <v>54</v>
      </c>
      <c r="AI1931">
        <v>39.021382000000003</v>
      </c>
      <c r="AJ1931">
        <v>-94.543790000000001</v>
      </c>
      <c r="AK1931">
        <v>37055</v>
      </c>
      <c r="AL1931" t="s">
        <v>5468</v>
      </c>
    </row>
    <row r="1932" spans="1:38" ht="75" x14ac:dyDescent="0.25">
      <c r="A1932">
        <v>4222</v>
      </c>
      <c r="B1932">
        <v>2019181508</v>
      </c>
      <c r="C1932" t="s">
        <v>5469</v>
      </c>
      <c r="D1932" t="s">
        <v>77</v>
      </c>
      <c r="E1932" t="s">
        <v>39</v>
      </c>
      <c r="F1932">
        <v>64130</v>
      </c>
      <c r="G1932" t="s">
        <v>67</v>
      </c>
      <c r="H1932">
        <v>5</v>
      </c>
      <c r="I1932" t="s">
        <v>41</v>
      </c>
      <c r="J1932">
        <v>4440</v>
      </c>
      <c r="K1932" t="s">
        <v>4395</v>
      </c>
      <c r="M1932">
        <v>0</v>
      </c>
      <c r="N1932">
        <v>603</v>
      </c>
      <c r="O1932" t="s">
        <v>4411</v>
      </c>
      <c r="P1932" t="s">
        <v>4412</v>
      </c>
      <c r="Q1932" t="s">
        <v>4413</v>
      </c>
      <c r="R1932" t="s">
        <v>46</v>
      </c>
      <c r="S1932" t="s">
        <v>47</v>
      </c>
      <c r="T1932" t="s">
        <v>547</v>
      </c>
      <c r="U1932" t="s">
        <v>548</v>
      </c>
      <c r="V1932" t="s">
        <v>4418</v>
      </c>
      <c r="W1932" s="1">
        <v>43755</v>
      </c>
      <c r="X1932" s="2">
        <v>0.64097222222222217</v>
      </c>
      <c r="Y1932">
        <v>10</v>
      </c>
      <c r="Z1932">
        <v>2019</v>
      </c>
      <c r="AA1932" t="s">
        <v>51</v>
      </c>
      <c r="AB1932" t="s">
        <v>52</v>
      </c>
      <c r="AC1932" s="1">
        <v>43755</v>
      </c>
      <c r="AD1932">
        <v>10</v>
      </c>
      <c r="AE1932">
        <v>2019</v>
      </c>
      <c r="AF1932">
        <v>0</v>
      </c>
      <c r="AG1932" s="3" t="s">
        <v>5470</v>
      </c>
      <c r="AH1932" t="s">
        <v>54</v>
      </c>
      <c r="AI1932">
        <v>39.025703999999998</v>
      </c>
      <c r="AJ1932">
        <v>-94.552802999999997</v>
      </c>
      <c r="AK1932">
        <v>36616</v>
      </c>
      <c r="AL1932" t="s">
        <v>5471</v>
      </c>
    </row>
    <row r="1933" spans="1:38" ht="60" x14ac:dyDescent="0.25">
      <c r="A1933">
        <v>4221</v>
      </c>
      <c r="B1933">
        <v>2019181171</v>
      </c>
      <c r="C1933" t="s">
        <v>5472</v>
      </c>
      <c r="D1933" t="s">
        <v>180</v>
      </c>
      <c r="E1933" t="s">
        <v>39</v>
      </c>
      <c r="F1933">
        <v>64128</v>
      </c>
      <c r="G1933" t="s">
        <v>40</v>
      </c>
      <c r="H1933">
        <v>3</v>
      </c>
      <c r="I1933" t="s">
        <v>41</v>
      </c>
      <c r="J1933">
        <v>4440</v>
      </c>
      <c r="K1933" t="s">
        <v>4395</v>
      </c>
      <c r="M1933">
        <v>11</v>
      </c>
      <c r="N1933">
        <v>66</v>
      </c>
      <c r="O1933" t="s">
        <v>4411</v>
      </c>
      <c r="P1933" t="s">
        <v>4412</v>
      </c>
      <c r="Q1933" t="s">
        <v>4413</v>
      </c>
      <c r="R1933" t="s">
        <v>46</v>
      </c>
      <c r="S1933" t="s">
        <v>47</v>
      </c>
      <c r="T1933" t="s">
        <v>547</v>
      </c>
      <c r="U1933" t="s">
        <v>548</v>
      </c>
      <c r="V1933" t="s">
        <v>4414</v>
      </c>
      <c r="W1933" s="1">
        <v>43755</v>
      </c>
      <c r="X1933" s="2">
        <v>0.39513888888888887</v>
      </c>
      <c r="Y1933">
        <v>10</v>
      </c>
      <c r="Z1933">
        <v>2019</v>
      </c>
      <c r="AA1933" t="s">
        <v>51</v>
      </c>
      <c r="AB1933" t="s">
        <v>96</v>
      </c>
      <c r="AC1933" s="1">
        <v>43766</v>
      </c>
      <c r="AD1933">
        <v>10</v>
      </c>
      <c r="AE1933">
        <v>2019</v>
      </c>
      <c r="AF1933">
        <v>11</v>
      </c>
      <c r="AG1933" s="3" t="s">
        <v>5473</v>
      </c>
      <c r="AH1933" t="s">
        <v>54</v>
      </c>
      <c r="AI1933">
        <v>39.070498000000001</v>
      </c>
      <c r="AJ1933">
        <v>-94.549826999999993</v>
      </c>
      <c r="AK1933">
        <v>229300</v>
      </c>
      <c r="AL1933" t="s">
        <v>5474</v>
      </c>
    </row>
    <row r="1934" spans="1:38" ht="60" x14ac:dyDescent="0.25">
      <c r="A1934">
        <v>4220</v>
      </c>
      <c r="B1934">
        <v>2019181411</v>
      </c>
      <c r="C1934" t="s">
        <v>4983</v>
      </c>
      <c r="D1934" t="s">
        <v>176</v>
      </c>
      <c r="E1934" t="s">
        <v>39</v>
      </c>
      <c r="F1934">
        <v>64127</v>
      </c>
      <c r="G1934" t="s">
        <v>40</v>
      </c>
      <c r="H1934">
        <v>3</v>
      </c>
      <c r="I1934" t="s">
        <v>41</v>
      </c>
      <c r="J1934">
        <v>4440</v>
      </c>
      <c r="K1934" t="s">
        <v>4395</v>
      </c>
      <c r="M1934">
        <v>4</v>
      </c>
      <c r="N1934">
        <v>337</v>
      </c>
      <c r="O1934" t="s">
        <v>4396</v>
      </c>
      <c r="P1934" t="s">
        <v>4397</v>
      </c>
      <c r="Q1934" t="s">
        <v>4398</v>
      </c>
      <c r="R1934" t="s">
        <v>46</v>
      </c>
      <c r="S1934" t="s">
        <v>47</v>
      </c>
      <c r="T1934" t="s">
        <v>4399</v>
      </c>
      <c r="U1934" t="s">
        <v>4400</v>
      </c>
      <c r="V1934" t="s">
        <v>4401</v>
      </c>
      <c r="W1934" s="1">
        <v>43755</v>
      </c>
      <c r="X1934" s="2">
        <v>0.56527777777777777</v>
      </c>
      <c r="Y1934">
        <v>10</v>
      </c>
      <c r="Z1934">
        <v>2019</v>
      </c>
      <c r="AA1934" t="s">
        <v>51</v>
      </c>
      <c r="AB1934" t="s">
        <v>52</v>
      </c>
      <c r="AC1934" s="1">
        <v>43759</v>
      </c>
      <c r="AD1934">
        <v>10</v>
      </c>
      <c r="AE1934">
        <v>2019</v>
      </c>
      <c r="AF1934">
        <v>4</v>
      </c>
      <c r="AG1934" s="3" t="s">
        <v>4984</v>
      </c>
      <c r="AH1934" t="s">
        <v>54</v>
      </c>
      <c r="AI1934">
        <v>39.100658000000003</v>
      </c>
      <c r="AJ1934">
        <v>-94.544105999999999</v>
      </c>
      <c r="AK1934">
        <v>10935</v>
      </c>
      <c r="AL1934" t="s">
        <v>5475</v>
      </c>
    </row>
    <row r="1935" spans="1:38" ht="60" x14ac:dyDescent="0.25">
      <c r="A1935">
        <v>4666</v>
      </c>
      <c r="B1935">
        <v>2019176129</v>
      </c>
      <c r="C1935" t="s">
        <v>5476</v>
      </c>
      <c r="D1935" t="s">
        <v>81</v>
      </c>
      <c r="E1935" t="s">
        <v>39</v>
      </c>
      <c r="F1935">
        <v>64124</v>
      </c>
      <c r="G1935" t="s">
        <v>82</v>
      </c>
      <c r="H1935">
        <v>3</v>
      </c>
      <c r="I1935" t="s">
        <v>322</v>
      </c>
      <c r="J1935">
        <v>1030</v>
      </c>
      <c r="K1935" t="s">
        <v>4395</v>
      </c>
      <c r="M1935">
        <v>8</v>
      </c>
      <c r="N1935">
        <v>161</v>
      </c>
      <c r="O1935" t="s">
        <v>4396</v>
      </c>
      <c r="P1935" t="s">
        <v>4397</v>
      </c>
      <c r="Q1935" t="s">
        <v>4398</v>
      </c>
      <c r="R1935" t="s">
        <v>46</v>
      </c>
      <c r="S1935" t="s">
        <v>47</v>
      </c>
      <c r="T1935" t="s">
        <v>4399</v>
      </c>
      <c r="U1935" t="s">
        <v>4400</v>
      </c>
      <c r="V1935" t="s">
        <v>4401</v>
      </c>
      <c r="W1935" s="1">
        <v>43744</v>
      </c>
      <c r="X1935" s="2">
        <v>0.43333333333333335</v>
      </c>
      <c r="Y1935">
        <v>10</v>
      </c>
      <c r="Z1935">
        <v>2019</v>
      </c>
      <c r="AA1935" t="s">
        <v>51</v>
      </c>
      <c r="AB1935" t="s">
        <v>96</v>
      </c>
      <c r="AC1935" s="1">
        <v>43752</v>
      </c>
      <c r="AD1935">
        <v>10</v>
      </c>
      <c r="AE1935">
        <v>2019</v>
      </c>
      <c r="AF1935">
        <v>8</v>
      </c>
      <c r="AG1935" s="3" t="s">
        <v>5477</v>
      </c>
      <c r="AH1935" t="s">
        <v>54</v>
      </c>
      <c r="AI1935">
        <v>39.105187000000001</v>
      </c>
      <c r="AJ1935">
        <v>-94.553782999999996</v>
      </c>
      <c r="AK1935">
        <v>11700</v>
      </c>
      <c r="AL1935" t="s">
        <v>5478</v>
      </c>
    </row>
    <row r="1936" spans="1:38" ht="60" x14ac:dyDescent="0.25">
      <c r="A1936">
        <v>4592</v>
      </c>
      <c r="B1936">
        <v>2019177390</v>
      </c>
      <c r="C1936" t="s">
        <v>3358</v>
      </c>
      <c r="D1936" t="s">
        <v>81</v>
      </c>
      <c r="E1936" t="s">
        <v>39</v>
      </c>
      <c r="F1936">
        <v>64127</v>
      </c>
      <c r="G1936" t="s">
        <v>40</v>
      </c>
      <c r="H1936">
        <v>3</v>
      </c>
      <c r="I1936" t="s">
        <v>322</v>
      </c>
      <c r="J1936">
        <v>1030</v>
      </c>
      <c r="K1936" t="s">
        <v>4395</v>
      </c>
      <c r="M1936">
        <v>3</v>
      </c>
      <c r="N1936">
        <v>467</v>
      </c>
      <c r="O1936" t="s">
        <v>4411</v>
      </c>
      <c r="P1936" t="s">
        <v>4412</v>
      </c>
      <c r="Q1936" t="s">
        <v>4413</v>
      </c>
      <c r="R1936" t="s">
        <v>46</v>
      </c>
      <c r="S1936" t="s">
        <v>47</v>
      </c>
      <c r="T1936" t="s">
        <v>547</v>
      </c>
      <c r="U1936" t="s">
        <v>548</v>
      </c>
      <c r="V1936" t="s">
        <v>4414</v>
      </c>
      <c r="W1936" s="1">
        <v>43746</v>
      </c>
      <c r="X1936" s="2">
        <v>0.9243055555555556</v>
      </c>
      <c r="Y1936">
        <v>10</v>
      </c>
      <c r="Z1936">
        <v>2019</v>
      </c>
      <c r="AA1936" t="s">
        <v>51</v>
      </c>
      <c r="AB1936" t="s">
        <v>52</v>
      </c>
      <c r="AC1936" s="1">
        <v>43749</v>
      </c>
      <c r="AD1936">
        <v>10</v>
      </c>
      <c r="AE1936">
        <v>2019</v>
      </c>
      <c r="AF1936">
        <v>3</v>
      </c>
      <c r="AG1936" s="3" t="s">
        <v>3360</v>
      </c>
      <c r="AH1936" t="s">
        <v>54</v>
      </c>
      <c r="AI1936">
        <v>39.100233000000003</v>
      </c>
      <c r="AJ1936">
        <v>-94.544730000000001</v>
      </c>
      <c r="AK1936">
        <v>10954</v>
      </c>
      <c r="AL1936" t="s">
        <v>5479</v>
      </c>
    </row>
    <row r="1937" spans="1:38" ht="60" x14ac:dyDescent="0.25">
      <c r="A1937">
        <v>4269</v>
      </c>
      <c r="B1937">
        <v>2019180626</v>
      </c>
      <c r="C1937" t="s">
        <v>5114</v>
      </c>
      <c r="D1937" t="s">
        <v>71</v>
      </c>
      <c r="E1937" t="s">
        <v>39</v>
      </c>
      <c r="F1937">
        <v>64128</v>
      </c>
      <c r="G1937" t="s">
        <v>40</v>
      </c>
      <c r="H1937">
        <v>3</v>
      </c>
      <c r="I1937" t="s">
        <v>322</v>
      </c>
      <c r="J1937">
        <v>1030</v>
      </c>
      <c r="K1937" t="s">
        <v>4395</v>
      </c>
      <c r="M1937">
        <v>6</v>
      </c>
      <c r="N1937">
        <v>207</v>
      </c>
      <c r="O1937" t="s">
        <v>4396</v>
      </c>
      <c r="P1937" t="s">
        <v>4397</v>
      </c>
      <c r="Q1937" t="s">
        <v>4398</v>
      </c>
      <c r="R1937" t="s">
        <v>46</v>
      </c>
      <c r="S1937" t="s">
        <v>47</v>
      </c>
      <c r="T1937" t="s">
        <v>4399</v>
      </c>
      <c r="U1937" t="s">
        <v>4400</v>
      </c>
      <c r="V1937" t="s">
        <v>4401</v>
      </c>
      <c r="W1937" s="1">
        <v>43754</v>
      </c>
      <c r="X1937" s="2">
        <v>0.41388888888888892</v>
      </c>
      <c r="Y1937">
        <v>10</v>
      </c>
      <c r="Z1937">
        <v>2019</v>
      </c>
      <c r="AA1937" t="s">
        <v>51</v>
      </c>
      <c r="AB1937" t="s">
        <v>96</v>
      </c>
      <c r="AC1937" s="1">
        <v>43760</v>
      </c>
      <c r="AD1937">
        <v>10</v>
      </c>
      <c r="AE1937">
        <v>2019</v>
      </c>
      <c r="AF1937">
        <v>6</v>
      </c>
      <c r="AG1937" s="3" t="s">
        <v>5115</v>
      </c>
      <c r="AH1937" t="s">
        <v>54</v>
      </c>
      <c r="AI1937">
        <v>39.070029999999903</v>
      </c>
      <c r="AJ1937">
        <v>-94.519195999999994</v>
      </c>
      <c r="AK1937">
        <v>22018</v>
      </c>
      <c r="AL1937" t="s">
        <v>5480</v>
      </c>
    </row>
    <row r="1938" spans="1:38" ht="60" x14ac:dyDescent="0.25">
      <c r="A1938">
        <v>4270</v>
      </c>
      <c r="B1938">
        <v>2019180602</v>
      </c>
      <c r="C1938" t="s">
        <v>5308</v>
      </c>
      <c r="D1938" t="s">
        <v>176</v>
      </c>
      <c r="E1938" t="s">
        <v>39</v>
      </c>
      <c r="F1938">
        <v>64127</v>
      </c>
      <c r="G1938" t="s">
        <v>40</v>
      </c>
      <c r="H1938">
        <v>3</v>
      </c>
      <c r="I1938" t="s">
        <v>41</v>
      </c>
      <c r="J1938">
        <v>4440</v>
      </c>
      <c r="K1938" t="s">
        <v>4395</v>
      </c>
      <c r="M1938">
        <v>5</v>
      </c>
      <c r="N1938">
        <v>258</v>
      </c>
      <c r="O1938" t="s">
        <v>4396</v>
      </c>
      <c r="P1938" t="s">
        <v>4397</v>
      </c>
      <c r="Q1938" t="s">
        <v>4398</v>
      </c>
      <c r="R1938" t="s">
        <v>46</v>
      </c>
      <c r="S1938" t="s">
        <v>47</v>
      </c>
      <c r="T1938" t="s">
        <v>4399</v>
      </c>
      <c r="U1938" t="s">
        <v>4400</v>
      </c>
      <c r="V1938" t="s">
        <v>4401</v>
      </c>
      <c r="W1938" s="1">
        <v>43754</v>
      </c>
      <c r="X1938" s="2">
        <v>0.40069444444444446</v>
      </c>
      <c r="Y1938">
        <v>10</v>
      </c>
      <c r="Z1938">
        <v>2019</v>
      </c>
      <c r="AA1938" t="s">
        <v>51</v>
      </c>
      <c r="AB1938" t="s">
        <v>96</v>
      </c>
      <c r="AC1938" s="1">
        <v>43759</v>
      </c>
      <c r="AD1938">
        <v>10</v>
      </c>
      <c r="AE1938">
        <v>2019</v>
      </c>
      <c r="AF1938">
        <v>5</v>
      </c>
      <c r="AG1938" s="3" t="s">
        <v>5309</v>
      </c>
      <c r="AH1938" t="s">
        <v>54</v>
      </c>
      <c r="AI1938">
        <v>39.100658000000003</v>
      </c>
      <c r="AJ1938">
        <v>-94.544105999999999</v>
      </c>
      <c r="AK1938">
        <v>10935</v>
      </c>
      <c r="AL1938" t="s">
        <v>5481</v>
      </c>
    </row>
    <row r="1939" spans="1:38" ht="75" x14ac:dyDescent="0.25">
      <c r="A1939">
        <v>4530</v>
      </c>
      <c r="B1939">
        <v>2019177974</v>
      </c>
      <c r="C1939" t="s">
        <v>4584</v>
      </c>
      <c r="D1939" t="s">
        <v>168</v>
      </c>
      <c r="E1939" t="s">
        <v>39</v>
      </c>
      <c r="F1939">
        <v>64117</v>
      </c>
      <c r="G1939" t="s">
        <v>169</v>
      </c>
      <c r="H1939">
        <v>1</v>
      </c>
      <c r="I1939" t="s">
        <v>322</v>
      </c>
      <c r="J1939">
        <v>1030</v>
      </c>
      <c r="K1939" t="s">
        <v>4395</v>
      </c>
      <c r="M1939">
        <v>20</v>
      </c>
      <c r="N1939">
        <v>66</v>
      </c>
      <c r="O1939" t="s">
        <v>4411</v>
      </c>
      <c r="P1939" t="s">
        <v>4412</v>
      </c>
      <c r="Q1939" t="s">
        <v>4413</v>
      </c>
      <c r="R1939" t="s">
        <v>46</v>
      </c>
      <c r="S1939" t="s">
        <v>4477</v>
      </c>
      <c r="T1939" t="s">
        <v>4478</v>
      </c>
      <c r="U1939" t="s">
        <v>4479</v>
      </c>
      <c r="V1939" t="s">
        <v>4480</v>
      </c>
      <c r="W1939" s="1">
        <v>43747</v>
      </c>
      <c r="X1939" s="2">
        <v>0.96736111111111101</v>
      </c>
      <c r="Y1939">
        <v>10</v>
      </c>
      <c r="Z1939">
        <v>2019</v>
      </c>
      <c r="AA1939" t="s">
        <v>51</v>
      </c>
      <c r="AB1939" t="s">
        <v>52</v>
      </c>
      <c r="AC1939" s="1">
        <v>43767</v>
      </c>
      <c r="AD1939">
        <v>10</v>
      </c>
      <c r="AE1939">
        <v>2019</v>
      </c>
      <c r="AF1939">
        <v>20</v>
      </c>
      <c r="AG1939" s="3" t="s">
        <v>4585</v>
      </c>
      <c r="AH1939" t="s">
        <v>173</v>
      </c>
      <c r="AI1939">
        <v>39.168964000000003</v>
      </c>
      <c r="AJ1939">
        <v>-94.543980000000005</v>
      </c>
      <c r="AK1939">
        <v>77577</v>
      </c>
      <c r="AL1939" t="s">
        <v>5482</v>
      </c>
    </row>
    <row r="1940" spans="1:38" ht="75" x14ac:dyDescent="0.25">
      <c r="A1940">
        <v>4315</v>
      </c>
      <c r="B1940">
        <v>2019180124</v>
      </c>
      <c r="C1940" t="s">
        <v>5483</v>
      </c>
      <c r="D1940" t="s">
        <v>77</v>
      </c>
      <c r="E1940" t="s">
        <v>39</v>
      </c>
      <c r="F1940">
        <v>64130</v>
      </c>
      <c r="G1940" t="s">
        <v>67</v>
      </c>
      <c r="H1940">
        <v>5</v>
      </c>
      <c r="I1940" t="s">
        <v>322</v>
      </c>
      <c r="J1940">
        <v>1030</v>
      </c>
      <c r="K1940" t="s">
        <v>4395</v>
      </c>
      <c r="M1940">
        <v>22</v>
      </c>
      <c r="N1940">
        <v>50</v>
      </c>
      <c r="O1940" t="s">
        <v>4411</v>
      </c>
      <c r="P1940" t="s">
        <v>4412</v>
      </c>
      <c r="Q1940" t="s">
        <v>4413</v>
      </c>
      <c r="R1940" t="s">
        <v>46</v>
      </c>
      <c r="S1940" t="s">
        <v>47</v>
      </c>
      <c r="T1940" t="s">
        <v>547</v>
      </c>
      <c r="U1940" t="s">
        <v>548</v>
      </c>
      <c r="V1940" t="s">
        <v>4414</v>
      </c>
      <c r="W1940" s="1">
        <v>43753</v>
      </c>
      <c r="X1940" s="2">
        <v>0.54861111111111105</v>
      </c>
      <c r="Y1940">
        <v>10</v>
      </c>
      <c r="Z1940">
        <v>2019</v>
      </c>
      <c r="AA1940" t="s">
        <v>51</v>
      </c>
      <c r="AB1940" t="s">
        <v>96</v>
      </c>
      <c r="AC1940" s="1">
        <v>43775</v>
      </c>
      <c r="AD1940">
        <v>11</v>
      </c>
      <c r="AE1940">
        <v>2019</v>
      </c>
      <c r="AF1940">
        <v>22</v>
      </c>
      <c r="AG1940" s="3" t="s">
        <v>5484</v>
      </c>
      <c r="AH1940" t="s">
        <v>54</v>
      </c>
      <c r="AI1940">
        <v>39.029884000000003</v>
      </c>
      <c r="AJ1940">
        <v>-94.554666999999995</v>
      </c>
      <c r="AK1940">
        <v>36224</v>
      </c>
      <c r="AL1940" t="s">
        <v>5485</v>
      </c>
    </row>
    <row r="1941" spans="1:38" ht="75" x14ac:dyDescent="0.25">
      <c r="A1941">
        <v>4314</v>
      </c>
      <c r="B1941">
        <v>2019180001</v>
      </c>
      <c r="C1941" t="s">
        <v>912</v>
      </c>
      <c r="D1941" t="s">
        <v>649</v>
      </c>
      <c r="E1941" t="s">
        <v>39</v>
      </c>
      <c r="F1941">
        <v>64109</v>
      </c>
      <c r="G1941" t="s">
        <v>82</v>
      </c>
      <c r="H1941">
        <v>4</v>
      </c>
      <c r="I1941" t="s">
        <v>41</v>
      </c>
      <c r="J1941">
        <v>4440</v>
      </c>
      <c r="K1941" t="s">
        <v>4395</v>
      </c>
      <c r="M1941">
        <v>180</v>
      </c>
      <c r="N1941">
        <v>424</v>
      </c>
      <c r="O1941" t="s">
        <v>4515</v>
      </c>
      <c r="P1941" t="s">
        <v>4516</v>
      </c>
      <c r="Q1941" t="s">
        <v>4413</v>
      </c>
      <c r="R1941" t="s">
        <v>91</v>
      </c>
      <c r="S1941" t="s">
        <v>2683</v>
      </c>
      <c r="T1941" t="s">
        <v>2684</v>
      </c>
      <c r="U1941" t="s">
        <v>4887</v>
      </c>
      <c r="V1941" t="s">
        <v>4888</v>
      </c>
      <c r="W1941" s="1">
        <v>43753</v>
      </c>
      <c r="X1941" s="2">
        <v>0.4694444444444445</v>
      </c>
      <c r="Y1941">
        <v>10</v>
      </c>
      <c r="Z1941">
        <v>2019</v>
      </c>
      <c r="AA1941" t="s">
        <v>266</v>
      </c>
      <c r="AB1941" t="s">
        <v>52</v>
      </c>
      <c r="AG1941" s="3" t="s">
        <v>913</v>
      </c>
      <c r="AH1941" t="s">
        <v>54</v>
      </c>
      <c r="AI1941">
        <v>39.069951000000003</v>
      </c>
      <c r="AJ1941">
        <v>-94.575757999999993</v>
      </c>
      <c r="AK1941">
        <v>128006</v>
      </c>
      <c r="AL1941" t="s">
        <v>5486</v>
      </c>
    </row>
    <row r="1942" spans="1:38" ht="60" x14ac:dyDescent="0.25">
      <c r="A1942">
        <v>4313</v>
      </c>
      <c r="B1942">
        <v>2019180447</v>
      </c>
      <c r="C1942" t="s">
        <v>5487</v>
      </c>
      <c r="D1942" t="s">
        <v>81</v>
      </c>
      <c r="E1942" t="s">
        <v>39</v>
      </c>
      <c r="F1942">
        <v>64127</v>
      </c>
      <c r="G1942" t="s">
        <v>40</v>
      </c>
      <c r="H1942">
        <v>3</v>
      </c>
      <c r="I1942" t="s">
        <v>41</v>
      </c>
      <c r="J1942">
        <v>4440</v>
      </c>
      <c r="K1942" t="s">
        <v>4395</v>
      </c>
      <c r="M1942">
        <v>6</v>
      </c>
      <c r="N1942">
        <v>207</v>
      </c>
      <c r="O1942" t="s">
        <v>4396</v>
      </c>
      <c r="P1942" t="s">
        <v>4397</v>
      </c>
      <c r="Q1942" t="s">
        <v>4398</v>
      </c>
      <c r="R1942" t="s">
        <v>46</v>
      </c>
      <c r="S1942" t="s">
        <v>47</v>
      </c>
      <c r="T1942" t="s">
        <v>4399</v>
      </c>
      <c r="U1942" t="s">
        <v>4400</v>
      </c>
      <c r="V1942" t="s">
        <v>4401</v>
      </c>
      <c r="W1942" s="1">
        <v>43753</v>
      </c>
      <c r="X1942" s="2">
        <v>0.7583333333333333</v>
      </c>
      <c r="Y1942">
        <v>10</v>
      </c>
      <c r="Z1942">
        <v>2019</v>
      </c>
      <c r="AA1942" t="s">
        <v>51</v>
      </c>
      <c r="AB1942" t="s">
        <v>96</v>
      </c>
      <c r="AC1942" s="1">
        <v>43759</v>
      </c>
      <c r="AD1942">
        <v>10</v>
      </c>
      <c r="AE1942">
        <v>2019</v>
      </c>
      <c r="AF1942">
        <v>6</v>
      </c>
      <c r="AG1942" s="3" t="s">
        <v>5488</v>
      </c>
      <c r="AH1942" t="s">
        <v>54</v>
      </c>
      <c r="AI1942">
        <v>39.097408000000001</v>
      </c>
      <c r="AJ1942">
        <v>-94.544910999999999</v>
      </c>
      <c r="AK1942">
        <v>11031</v>
      </c>
      <c r="AL1942" t="s">
        <v>5489</v>
      </c>
    </row>
    <row r="1943" spans="1:38" ht="75" x14ac:dyDescent="0.25">
      <c r="A1943">
        <v>4312</v>
      </c>
      <c r="B1943">
        <v>2019179930</v>
      </c>
      <c r="C1943" t="s">
        <v>5490</v>
      </c>
      <c r="D1943" t="s">
        <v>100</v>
      </c>
      <c r="E1943" t="s">
        <v>39</v>
      </c>
      <c r="F1943">
        <v>64125</v>
      </c>
      <c r="G1943" t="s">
        <v>40</v>
      </c>
      <c r="H1943">
        <v>4</v>
      </c>
      <c r="I1943" t="s">
        <v>41</v>
      </c>
      <c r="J1943">
        <v>4440</v>
      </c>
      <c r="K1943" t="s">
        <v>4395</v>
      </c>
      <c r="M1943">
        <v>13</v>
      </c>
      <c r="N1943">
        <v>62</v>
      </c>
      <c r="O1943" t="s">
        <v>4396</v>
      </c>
      <c r="P1943" t="s">
        <v>4397</v>
      </c>
      <c r="Q1943" t="s">
        <v>4398</v>
      </c>
      <c r="R1943" t="s">
        <v>46</v>
      </c>
      <c r="S1943" t="s">
        <v>47</v>
      </c>
      <c r="T1943" t="s">
        <v>4399</v>
      </c>
      <c r="U1943" t="s">
        <v>4400</v>
      </c>
      <c r="V1943" t="s">
        <v>4401</v>
      </c>
      <c r="W1943" s="1">
        <v>43753</v>
      </c>
      <c r="X1943" s="2">
        <v>0.4291666666666667</v>
      </c>
      <c r="Y1943">
        <v>10</v>
      </c>
      <c r="Z1943">
        <v>2019</v>
      </c>
      <c r="AA1943" t="s">
        <v>51</v>
      </c>
      <c r="AB1943" t="s">
        <v>96</v>
      </c>
      <c r="AC1943" s="1">
        <v>43766</v>
      </c>
      <c r="AD1943">
        <v>10</v>
      </c>
      <c r="AE1943">
        <v>2019</v>
      </c>
      <c r="AF1943">
        <v>13</v>
      </c>
      <c r="AG1943" s="3" t="s">
        <v>5491</v>
      </c>
      <c r="AH1943" t="s">
        <v>54</v>
      </c>
      <c r="AI1943">
        <v>39.104428999999897</v>
      </c>
      <c r="AJ1943">
        <v>-94.506656999999905</v>
      </c>
      <c r="AK1943">
        <v>5368</v>
      </c>
      <c r="AL1943" t="s">
        <v>5492</v>
      </c>
    </row>
    <row r="1944" spans="1:38" ht="60" x14ac:dyDescent="0.25">
      <c r="A1944">
        <v>4579</v>
      </c>
      <c r="B1944">
        <v>2019176809</v>
      </c>
      <c r="C1944" t="s">
        <v>5493</v>
      </c>
      <c r="D1944" t="s">
        <v>38</v>
      </c>
      <c r="E1944" t="s">
        <v>39</v>
      </c>
      <c r="F1944">
        <v>64128</v>
      </c>
      <c r="G1944" t="s">
        <v>40</v>
      </c>
      <c r="H1944">
        <v>3</v>
      </c>
      <c r="I1944" t="s">
        <v>41</v>
      </c>
      <c r="J1944">
        <v>4440</v>
      </c>
      <c r="K1944" t="s">
        <v>4395</v>
      </c>
      <c r="M1944">
        <v>0</v>
      </c>
      <c r="N1944">
        <v>603</v>
      </c>
      <c r="O1944" t="s">
        <v>4396</v>
      </c>
      <c r="P1944" t="s">
        <v>4397</v>
      </c>
      <c r="Q1944" t="s">
        <v>4398</v>
      </c>
      <c r="R1944" t="s">
        <v>46</v>
      </c>
      <c r="S1944" t="s">
        <v>47</v>
      </c>
      <c r="T1944" t="s">
        <v>4399</v>
      </c>
      <c r="U1944" t="s">
        <v>4400</v>
      </c>
      <c r="V1944" t="s">
        <v>4401</v>
      </c>
      <c r="W1944" s="1">
        <v>43746</v>
      </c>
      <c r="X1944" s="2">
        <v>0.30486111111111108</v>
      </c>
      <c r="Y1944">
        <v>10</v>
      </c>
      <c r="Z1944">
        <v>2019</v>
      </c>
      <c r="AA1944" t="s">
        <v>51</v>
      </c>
      <c r="AB1944" t="s">
        <v>52</v>
      </c>
      <c r="AC1944" s="1">
        <v>43746</v>
      </c>
      <c r="AD1944">
        <v>10</v>
      </c>
      <c r="AE1944">
        <v>2019</v>
      </c>
      <c r="AF1944">
        <v>0</v>
      </c>
      <c r="AG1944" s="3" t="s">
        <v>5494</v>
      </c>
      <c r="AH1944" t="s">
        <v>54</v>
      </c>
      <c r="AI1944">
        <v>39.058805</v>
      </c>
      <c r="AJ1944">
        <v>-94.53895</v>
      </c>
      <c r="AK1944">
        <v>27555</v>
      </c>
      <c r="AL1944" t="s">
        <v>5495</v>
      </c>
    </row>
    <row r="1945" spans="1:38" ht="75" x14ac:dyDescent="0.25">
      <c r="A1945">
        <v>4311</v>
      </c>
      <c r="B1945">
        <v>2019180459</v>
      </c>
      <c r="C1945" t="s">
        <v>4755</v>
      </c>
      <c r="D1945" t="s">
        <v>176</v>
      </c>
      <c r="E1945" t="s">
        <v>39</v>
      </c>
      <c r="F1945">
        <v>64124</v>
      </c>
      <c r="G1945" t="s">
        <v>40</v>
      </c>
      <c r="H1945">
        <v>3</v>
      </c>
      <c r="I1945" t="s">
        <v>322</v>
      </c>
      <c r="J1945">
        <v>1030</v>
      </c>
      <c r="K1945" t="s">
        <v>4395</v>
      </c>
      <c r="M1945">
        <v>7</v>
      </c>
      <c r="N1945">
        <v>177</v>
      </c>
      <c r="O1945" t="s">
        <v>4396</v>
      </c>
      <c r="P1945" t="s">
        <v>4397</v>
      </c>
      <c r="Q1945" t="s">
        <v>4398</v>
      </c>
      <c r="R1945" t="s">
        <v>46</v>
      </c>
      <c r="S1945" t="s">
        <v>47</v>
      </c>
      <c r="T1945" t="s">
        <v>4399</v>
      </c>
      <c r="U1945" t="s">
        <v>4400</v>
      </c>
      <c r="V1945" t="s">
        <v>4401</v>
      </c>
      <c r="W1945" s="1">
        <v>43753</v>
      </c>
      <c r="X1945" s="2">
        <v>0.78125</v>
      </c>
      <c r="Y1945">
        <v>10</v>
      </c>
      <c r="Z1945">
        <v>2019</v>
      </c>
      <c r="AA1945" t="s">
        <v>51</v>
      </c>
      <c r="AB1945" t="s">
        <v>96</v>
      </c>
      <c r="AC1945" s="1">
        <v>43760</v>
      </c>
      <c r="AD1945">
        <v>10</v>
      </c>
      <c r="AE1945">
        <v>2019</v>
      </c>
      <c r="AF1945">
        <v>7</v>
      </c>
      <c r="AG1945" s="3" t="s">
        <v>4756</v>
      </c>
      <c r="AH1945" t="s">
        <v>54</v>
      </c>
      <c r="AI1945">
        <v>39.104982999999997</v>
      </c>
      <c r="AJ1945">
        <v>-94.520698999999993</v>
      </c>
      <c r="AK1945">
        <v>7492</v>
      </c>
      <c r="AL1945" t="s">
        <v>5496</v>
      </c>
    </row>
    <row r="1946" spans="1:38" ht="60" x14ac:dyDescent="0.25">
      <c r="A1946">
        <v>4310</v>
      </c>
      <c r="B1946">
        <v>2019180362</v>
      </c>
      <c r="C1946" t="s">
        <v>4819</v>
      </c>
      <c r="D1946" t="s">
        <v>81</v>
      </c>
      <c r="E1946" t="s">
        <v>39</v>
      </c>
      <c r="F1946">
        <v>64124</v>
      </c>
      <c r="G1946" t="s">
        <v>40</v>
      </c>
      <c r="H1946">
        <v>3</v>
      </c>
      <c r="I1946" t="s">
        <v>109</v>
      </c>
      <c r="J1946">
        <v>248</v>
      </c>
      <c r="K1946" t="s">
        <v>4395</v>
      </c>
      <c r="M1946">
        <v>8</v>
      </c>
      <c r="N1946">
        <v>161</v>
      </c>
      <c r="O1946" t="s">
        <v>4396</v>
      </c>
      <c r="P1946" t="s">
        <v>4397</v>
      </c>
      <c r="Q1946" t="s">
        <v>4398</v>
      </c>
      <c r="R1946" t="s">
        <v>46</v>
      </c>
      <c r="S1946" t="s">
        <v>47</v>
      </c>
      <c r="T1946" t="s">
        <v>4399</v>
      </c>
      <c r="U1946" t="s">
        <v>4400</v>
      </c>
      <c r="V1946" t="s">
        <v>4401</v>
      </c>
      <c r="W1946" s="1">
        <v>43753</v>
      </c>
      <c r="X1946" s="2">
        <v>0.6875</v>
      </c>
      <c r="Y1946">
        <v>10</v>
      </c>
      <c r="Z1946">
        <v>2019</v>
      </c>
      <c r="AA1946" t="s">
        <v>51</v>
      </c>
      <c r="AB1946" t="s">
        <v>96</v>
      </c>
      <c r="AC1946" s="1">
        <v>43761</v>
      </c>
      <c r="AD1946">
        <v>10</v>
      </c>
      <c r="AE1946">
        <v>2019</v>
      </c>
      <c r="AF1946">
        <v>8</v>
      </c>
      <c r="AG1946" s="3" t="s">
        <v>4820</v>
      </c>
      <c r="AH1946" t="s">
        <v>54</v>
      </c>
      <c r="AI1946">
        <v>39.105459000000003</v>
      </c>
      <c r="AJ1946">
        <v>-94.545230000000004</v>
      </c>
      <c r="AK1946">
        <v>10246</v>
      </c>
      <c r="AL1946" t="s">
        <v>5497</v>
      </c>
    </row>
    <row r="1947" spans="1:38" ht="60" x14ac:dyDescent="0.25">
      <c r="A1947">
        <v>4580</v>
      </c>
      <c r="B1947">
        <v>2019177306</v>
      </c>
      <c r="C1947" t="s">
        <v>5498</v>
      </c>
      <c r="D1947" t="s">
        <v>71</v>
      </c>
      <c r="E1947" t="s">
        <v>39</v>
      </c>
      <c r="F1947">
        <v>64128</v>
      </c>
      <c r="G1947" t="s">
        <v>40</v>
      </c>
      <c r="H1947">
        <v>3</v>
      </c>
      <c r="I1947" t="s">
        <v>322</v>
      </c>
      <c r="J1947">
        <v>1030</v>
      </c>
      <c r="K1947" t="s">
        <v>4395</v>
      </c>
      <c r="M1947">
        <v>3</v>
      </c>
      <c r="N1947">
        <v>467</v>
      </c>
      <c r="O1947" t="s">
        <v>4396</v>
      </c>
      <c r="P1947" t="s">
        <v>4397</v>
      </c>
      <c r="Q1947" t="s">
        <v>4398</v>
      </c>
      <c r="R1947" t="s">
        <v>46</v>
      </c>
      <c r="S1947" t="s">
        <v>47</v>
      </c>
      <c r="T1947" t="s">
        <v>4399</v>
      </c>
      <c r="U1947" t="s">
        <v>4400</v>
      </c>
      <c r="V1947" t="s">
        <v>4401</v>
      </c>
      <c r="W1947" s="1">
        <v>43746</v>
      </c>
      <c r="X1947" s="2">
        <v>0.70694444444444438</v>
      </c>
      <c r="Y1947">
        <v>10</v>
      </c>
      <c r="Z1947">
        <v>2019</v>
      </c>
      <c r="AA1947" t="s">
        <v>51</v>
      </c>
      <c r="AB1947" t="s">
        <v>52</v>
      </c>
      <c r="AC1947" s="1">
        <v>43749</v>
      </c>
      <c r="AD1947">
        <v>10</v>
      </c>
      <c r="AE1947">
        <v>2019</v>
      </c>
      <c r="AF1947">
        <v>3</v>
      </c>
      <c r="AG1947" s="3" t="s">
        <v>5499</v>
      </c>
      <c r="AH1947" t="s">
        <v>54</v>
      </c>
      <c r="AI1947">
        <v>39.069654</v>
      </c>
      <c r="AJ1947">
        <v>-94.517184</v>
      </c>
      <c r="AK1947">
        <v>22037</v>
      </c>
      <c r="AL1947" t="s">
        <v>5500</v>
      </c>
    </row>
    <row r="1948" spans="1:38" ht="60" x14ac:dyDescent="0.25">
      <c r="A1948">
        <v>4581</v>
      </c>
      <c r="B1948">
        <v>2019177302</v>
      </c>
      <c r="C1948" t="s">
        <v>5501</v>
      </c>
      <c r="D1948" t="s">
        <v>147</v>
      </c>
      <c r="E1948" t="s">
        <v>39</v>
      </c>
      <c r="F1948">
        <v>64127</v>
      </c>
      <c r="G1948" t="s">
        <v>40</v>
      </c>
      <c r="H1948">
        <v>3</v>
      </c>
      <c r="I1948" t="s">
        <v>41</v>
      </c>
      <c r="J1948">
        <v>4440</v>
      </c>
      <c r="K1948" t="s">
        <v>4395</v>
      </c>
      <c r="M1948">
        <v>6</v>
      </c>
      <c r="N1948">
        <v>207</v>
      </c>
      <c r="O1948" t="s">
        <v>4396</v>
      </c>
      <c r="P1948" t="s">
        <v>4397</v>
      </c>
      <c r="Q1948" t="s">
        <v>4398</v>
      </c>
      <c r="R1948" t="s">
        <v>46</v>
      </c>
      <c r="S1948" t="s">
        <v>47</v>
      </c>
      <c r="T1948" t="s">
        <v>4399</v>
      </c>
      <c r="U1948" t="s">
        <v>4400</v>
      </c>
      <c r="V1948" t="s">
        <v>4401</v>
      </c>
      <c r="W1948" s="1">
        <v>43746</v>
      </c>
      <c r="X1948" s="2">
        <v>0.70416666666666661</v>
      </c>
      <c r="Y1948">
        <v>10</v>
      </c>
      <c r="Z1948">
        <v>2019</v>
      </c>
      <c r="AA1948" t="s">
        <v>51</v>
      </c>
      <c r="AB1948" t="s">
        <v>96</v>
      </c>
      <c r="AC1948" s="1">
        <v>43752</v>
      </c>
      <c r="AD1948">
        <v>10</v>
      </c>
      <c r="AE1948">
        <v>2019</v>
      </c>
      <c r="AF1948">
        <v>6</v>
      </c>
      <c r="AG1948" s="3" t="s">
        <v>5502</v>
      </c>
      <c r="AH1948" t="s">
        <v>54</v>
      </c>
      <c r="AI1948">
        <v>39.091169999999998</v>
      </c>
      <c r="AJ1948">
        <v>-94.531818999999999</v>
      </c>
      <c r="AK1948">
        <v>8558</v>
      </c>
      <c r="AL1948" t="s">
        <v>5503</v>
      </c>
    </row>
    <row r="1949" spans="1:38" ht="60" x14ac:dyDescent="0.25">
      <c r="A1949">
        <v>4582</v>
      </c>
      <c r="B1949">
        <v>2019177122</v>
      </c>
      <c r="C1949" t="s">
        <v>5504</v>
      </c>
      <c r="D1949" t="s">
        <v>147</v>
      </c>
      <c r="E1949" t="s">
        <v>39</v>
      </c>
      <c r="F1949">
        <v>64127</v>
      </c>
      <c r="G1949" t="s">
        <v>40</v>
      </c>
      <c r="H1949">
        <v>3</v>
      </c>
      <c r="I1949" t="s">
        <v>41</v>
      </c>
      <c r="J1949">
        <v>4440</v>
      </c>
      <c r="K1949" t="s">
        <v>4395</v>
      </c>
      <c r="M1949">
        <v>2</v>
      </c>
      <c r="N1949">
        <v>503</v>
      </c>
      <c r="O1949" t="s">
        <v>4396</v>
      </c>
      <c r="P1949" t="s">
        <v>4397</v>
      </c>
      <c r="Q1949" t="s">
        <v>4398</v>
      </c>
      <c r="R1949" t="s">
        <v>46</v>
      </c>
      <c r="S1949" t="s">
        <v>47</v>
      </c>
      <c r="T1949" t="s">
        <v>4399</v>
      </c>
      <c r="U1949" t="s">
        <v>4400</v>
      </c>
      <c r="V1949" t="s">
        <v>4401</v>
      </c>
      <c r="W1949" s="1">
        <v>43746</v>
      </c>
      <c r="X1949" s="2">
        <v>0.54861111111111105</v>
      </c>
      <c r="Y1949">
        <v>10</v>
      </c>
      <c r="Z1949">
        <v>2019</v>
      </c>
      <c r="AA1949" t="s">
        <v>51</v>
      </c>
      <c r="AB1949" t="s">
        <v>52</v>
      </c>
      <c r="AC1949" s="1">
        <v>43748</v>
      </c>
      <c r="AD1949">
        <v>10</v>
      </c>
      <c r="AE1949">
        <v>2019</v>
      </c>
      <c r="AF1949">
        <v>2</v>
      </c>
      <c r="AG1949" s="3" t="s">
        <v>5505</v>
      </c>
      <c r="AH1949" t="s">
        <v>54</v>
      </c>
      <c r="AI1949">
        <v>39.091574999999999</v>
      </c>
      <c r="AJ1949">
        <v>-94.524368999999993</v>
      </c>
      <c r="AK1949">
        <v>8840</v>
      </c>
      <c r="AL1949" t="s">
        <v>5506</v>
      </c>
    </row>
    <row r="1950" spans="1:38" ht="60" x14ac:dyDescent="0.25">
      <c r="A1950">
        <v>4583</v>
      </c>
      <c r="B1950">
        <v>2019177217</v>
      </c>
      <c r="C1950" t="s">
        <v>5498</v>
      </c>
      <c r="D1950" t="s">
        <v>71</v>
      </c>
      <c r="E1950" t="s">
        <v>39</v>
      </c>
      <c r="F1950">
        <v>64128</v>
      </c>
      <c r="G1950" t="s">
        <v>40</v>
      </c>
      <c r="H1950">
        <v>3</v>
      </c>
      <c r="I1950" t="s">
        <v>41</v>
      </c>
      <c r="J1950">
        <v>4440</v>
      </c>
      <c r="K1950" t="s">
        <v>4395</v>
      </c>
      <c r="M1950">
        <v>7</v>
      </c>
      <c r="N1950">
        <v>177</v>
      </c>
      <c r="O1950" t="s">
        <v>4396</v>
      </c>
      <c r="P1950" t="s">
        <v>4397</v>
      </c>
      <c r="Q1950" t="s">
        <v>4398</v>
      </c>
      <c r="R1950" t="s">
        <v>46</v>
      </c>
      <c r="S1950" t="s">
        <v>47</v>
      </c>
      <c r="T1950" t="s">
        <v>4399</v>
      </c>
      <c r="U1950" t="s">
        <v>4400</v>
      </c>
      <c r="V1950" t="s">
        <v>4401</v>
      </c>
      <c r="W1950" s="1">
        <v>43746</v>
      </c>
      <c r="X1950" s="2">
        <v>0.62916666666666665</v>
      </c>
      <c r="Y1950">
        <v>10</v>
      </c>
      <c r="Z1950">
        <v>2019</v>
      </c>
      <c r="AA1950" t="s">
        <v>51</v>
      </c>
      <c r="AB1950" t="s">
        <v>96</v>
      </c>
      <c r="AC1950" s="1">
        <v>43753</v>
      </c>
      <c r="AD1950">
        <v>10</v>
      </c>
      <c r="AE1950">
        <v>2019</v>
      </c>
      <c r="AF1950">
        <v>7</v>
      </c>
      <c r="AG1950" s="3" t="s">
        <v>5499</v>
      </c>
      <c r="AH1950" t="s">
        <v>54</v>
      </c>
      <c r="AI1950">
        <v>39.069654</v>
      </c>
      <c r="AJ1950">
        <v>-94.517184</v>
      </c>
      <c r="AK1950">
        <v>22037</v>
      </c>
      <c r="AL1950" t="s">
        <v>5507</v>
      </c>
    </row>
    <row r="1951" spans="1:38" ht="60" x14ac:dyDescent="0.25">
      <c r="A1951">
        <v>4584</v>
      </c>
      <c r="B1951">
        <v>2019177334</v>
      </c>
      <c r="C1951" t="s">
        <v>5508</v>
      </c>
      <c r="D1951" t="s">
        <v>71</v>
      </c>
      <c r="E1951" t="s">
        <v>39</v>
      </c>
      <c r="F1951">
        <v>64127</v>
      </c>
      <c r="G1951" t="s">
        <v>40</v>
      </c>
      <c r="H1951">
        <v>3</v>
      </c>
      <c r="I1951" t="s">
        <v>41</v>
      </c>
      <c r="J1951">
        <v>4440</v>
      </c>
      <c r="K1951" t="s">
        <v>4395</v>
      </c>
      <c r="M1951">
        <v>8</v>
      </c>
      <c r="N1951">
        <v>161</v>
      </c>
      <c r="O1951" t="s">
        <v>4396</v>
      </c>
      <c r="P1951" t="s">
        <v>4397</v>
      </c>
      <c r="Q1951" t="s">
        <v>4398</v>
      </c>
      <c r="R1951" t="s">
        <v>46</v>
      </c>
      <c r="S1951" t="s">
        <v>47</v>
      </c>
      <c r="T1951" t="s">
        <v>4399</v>
      </c>
      <c r="U1951" t="s">
        <v>4400</v>
      </c>
      <c r="V1951" t="s">
        <v>4401</v>
      </c>
      <c r="W1951" s="1">
        <v>43746</v>
      </c>
      <c r="X1951" s="2">
        <v>0.72777777777777775</v>
      </c>
      <c r="Y1951">
        <v>10</v>
      </c>
      <c r="Z1951">
        <v>2019</v>
      </c>
      <c r="AA1951" t="s">
        <v>51</v>
      </c>
      <c r="AB1951" t="s">
        <v>96</v>
      </c>
      <c r="AC1951" s="1">
        <v>43754</v>
      </c>
      <c r="AD1951">
        <v>10</v>
      </c>
      <c r="AE1951">
        <v>2019</v>
      </c>
      <c r="AF1951">
        <v>8</v>
      </c>
      <c r="AG1951" s="3" t="s">
        <v>5509</v>
      </c>
      <c r="AH1951" t="s">
        <v>54</v>
      </c>
      <c r="AI1951">
        <v>39.079912999999998</v>
      </c>
      <c r="AJ1951">
        <v>-94.519706999999997</v>
      </c>
      <c r="AK1951">
        <v>20134</v>
      </c>
      <c r="AL1951" t="s">
        <v>5510</v>
      </c>
    </row>
    <row r="1952" spans="1:38" ht="60" x14ac:dyDescent="0.25">
      <c r="A1952">
        <v>4585</v>
      </c>
      <c r="B1952">
        <v>2019177406</v>
      </c>
      <c r="C1952" t="s">
        <v>5511</v>
      </c>
      <c r="D1952" t="s">
        <v>168</v>
      </c>
      <c r="E1952" t="s">
        <v>39</v>
      </c>
      <c r="F1952">
        <v>64117</v>
      </c>
      <c r="G1952" t="s">
        <v>169</v>
      </c>
      <c r="H1952">
        <v>1</v>
      </c>
      <c r="I1952" t="s">
        <v>322</v>
      </c>
      <c r="J1952">
        <v>1030</v>
      </c>
      <c r="K1952" t="s">
        <v>4395</v>
      </c>
      <c r="M1952">
        <v>7</v>
      </c>
      <c r="N1952">
        <v>177</v>
      </c>
      <c r="O1952" t="s">
        <v>4515</v>
      </c>
      <c r="P1952" t="s">
        <v>4516</v>
      </c>
      <c r="Q1952" t="s">
        <v>4413</v>
      </c>
      <c r="R1952" t="s">
        <v>91</v>
      </c>
      <c r="S1952" t="s">
        <v>2683</v>
      </c>
      <c r="T1952" t="s">
        <v>2684</v>
      </c>
      <c r="U1952" t="s">
        <v>4887</v>
      </c>
      <c r="V1952" t="s">
        <v>4888</v>
      </c>
      <c r="W1952" s="1">
        <v>43746</v>
      </c>
      <c r="X1952" s="2">
        <v>0.97013888888888899</v>
      </c>
      <c r="Y1952">
        <v>10</v>
      </c>
      <c r="Z1952">
        <v>2019</v>
      </c>
      <c r="AA1952" t="s">
        <v>51</v>
      </c>
      <c r="AB1952" t="s">
        <v>52</v>
      </c>
      <c r="AC1952" s="1">
        <v>43753</v>
      </c>
      <c r="AD1952">
        <v>10</v>
      </c>
      <c r="AE1952">
        <v>2019</v>
      </c>
      <c r="AF1952">
        <v>7</v>
      </c>
      <c r="AG1952" s="3" t="s">
        <v>5512</v>
      </c>
      <c r="AH1952" t="s">
        <v>173</v>
      </c>
      <c r="AI1952">
        <v>39.171595000000003</v>
      </c>
      <c r="AJ1952">
        <v>-94.540420999999995</v>
      </c>
      <c r="AK1952">
        <v>77356</v>
      </c>
      <c r="AL1952" t="s">
        <v>5513</v>
      </c>
    </row>
    <row r="1953" spans="1:38" ht="60" x14ac:dyDescent="0.25">
      <c r="A1953">
        <v>4586</v>
      </c>
      <c r="B1953">
        <v>2019177400</v>
      </c>
      <c r="C1953" t="s">
        <v>4726</v>
      </c>
      <c r="D1953" t="s">
        <v>168</v>
      </c>
      <c r="E1953" t="s">
        <v>39</v>
      </c>
      <c r="F1953">
        <v>64117</v>
      </c>
      <c r="G1953" t="s">
        <v>169</v>
      </c>
      <c r="H1953">
        <v>1</v>
      </c>
      <c r="I1953" t="s">
        <v>322</v>
      </c>
      <c r="J1953">
        <v>1030</v>
      </c>
      <c r="K1953" t="s">
        <v>4395</v>
      </c>
      <c r="M1953">
        <v>3</v>
      </c>
      <c r="N1953">
        <v>467</v>
      </c>
      <c r="O1953" t="s">
        <v>4411</v>
      </c>
      <c r="P1953" t="s">
        <v>4412</v>
      </c>
      <c r="Q1953" t="s">
        <v>4413</v>
      </c>
      <c r="R1953" t="s">
        <v>46</v>
      </c>
      <c r="S1953" t="s">
        <v>4477</v>
      </c>
      <c r="T1953" t="s">
        <v>4478</v>
      </c>
      <c r="U1953" t="s">
        <v>4479</v>
      </c>
      <c r="V1953" t="s">
        <v>4480</v>
      </c>
      <c r="W1953" s="1">
        <v>43746</v>
      </c>
      <c r="X1953" s="2">
        <v>0.96527777777777779</v>
      </c>
      <c r="Y1953">
        <v>10</v>
      </c>
      <c r="Z1953">
        <v>2019</v>
      </c>
      <c r="AA1953" t="s">
        <v>51</v>
      </c>
      <c r="AB1953" t="s">
        <v>52</v>
      </c>
      <c r="AC1953" s="1">
        <v>43749</v>
      </c>
      <c r="AD1953">
        <v>10</v>
      </c>
      <c r="AE1953">
        <v>2019</v>
      </c>
      <c r="AF1953">
        <v>3</v>
      </c>
      <c r="AG1953" s="3" t="s">
        <v>4727</v>
      </c>
      <c r="AH1953" t="s">
        <v>173</v>
      </c>
      <c r="AI1953">
        <v>39.17098</v>
      </c>
      <c r="AJ1953">
        <v>-94.540998999999999</v>
      </c>
      <c r="AK1953">
        <v>77385</v>
      </c>
      <c r="AL1953" t="s">
        <v>5514</v>
      </c>
    </row>
    <row r="1954" spans="1:38" ht="60" x14ac:dyDescent="0.25">
      <c r="A1954">
        <v>4587</v>
      </c>
      <c r="B1954">
        <v>2019177401</v>
      </c>
      <c r="C1954" t="s">
        <v>4726</v>
      </c>
      <c r="D1954" t="s">
        <v>168</v>
      </c>
      <c r="E1954" t="s">
        <v>39</v>
      </c>
      <c r="F1954">
        <v>64117</v>
      </c>
      <c r="G1954" t="s">
        <v>169</v>
      </c>
      <c r="H1954">
        <v>1</v>
      </c>
      <c r="I1954" t="s">
        <v>322</v>
      </c>
      <c r="J1954">
        <v>1030</v>
      </c>
      <c r="K1954" t="s">
        <v>4395</v>
      </c>
      <c r="M1954">
        <v>3</v>
      </c>
      <c r="N1954">
        <v>467</v>
      </c>
      <c r="O1954" t="s">
        <v>4411</v>
      </c>
      <c r="P1954" t="s">
        <v>4412</v>
      </c>
      <c r="Q1954" t="s">
        <v>4413</v>
      </c>
      <c r="R1954" t="s">
        <v>46</v>
      </c>
      <c r="S1954" t="s">
        <v>4477</v>
      </c>
      <c r="T1954" t="s">
        <v>4478</v>
      </c>
      <c r="U1954" t="s">
        <v>4479</v>
      </c>
      <c r="V1954" t="s">
        <v>4480</v>
      </c>
      <c r="W1954" s="1">
        <v>43746</v>
      </c>
      <c r="X1954" s="2">
        <v>0.96597222222222223</v>
      </c>
      <c r="Y1954">
        <v>10</v>
      </c>
      <c r="Z1954">
        <v>2019</v>
      </c>
      <c r="AA1954" t="s">
        <v>51</v>
      </c>
      <c r="AB1954" t="s">
        <v>52</v>
      </c>
      <c r="AC1954" s="1">
        <v>43749</v>
      </c>
      <c r="AD1954">
        <v>10</v>
      </c>
      <c r="AE1954">
        <v>2019</v>
      </c>
      <c r="AF1954">
        <v>3</v>
      </c>
      <c r="AG1954" s="3" t="s">
        <v>4727</v>
      </c>
      <c r="AH1954" t="s">
        <v>173</v>
      </c>
      <c r="AI1954">
        <v>39.17098</v>
      </c>
      <c r="AJ1954">
        <v>-94.540998999999999</v>
      </c>
      <c r="AK1954">
        <v>77385</v>
      </c>
      <c r="AL1954" t="s">
        <v>5515</v>
      </c>
    </row>
    <row r="1955" spans="1:38" ht="60" x14ac:dyDescent="0.25">
      <c r="A1955">
        <v>4588</v>
      </c>
      <c r="B1955">
        <v>2019177402</v>
      </c>
      <c r="C1955" t="s">
        <v>4726</v>
      </c>
      <c r="D1955" t="s">
        <v>168</v>
      </c>
      <c r="E1955" t="s">
        <v>39</v>
      </c>
      <c r="F1955">
        <v>64117</v>
      </c>
      <c r="G1955" t="s">
        <v>169</v>
      </c>
      <c r="H1955">
        <v>1</v>
      </c>
      <c r="I1955" t="s">
        <v>322</v>
      </c>
      <c r="J1955">
        <v>1030</v>
      </c>
      <c r="K1955" t="s">
        <v>4395</v>
      </c>
      <c r="M1955">
        <v>3</v>
      </c>
      <c r="N1955">
        <v>467</v>
      </c>
      <c r="O1955" t="s">
        <v>4411</v>
      </c>
      <c r="P1955" t="s">
        <v>4412</v>
      </c>
      <c r="Q1955" t="s">
        <v>4413</v>
      </c>
      <c r="R1955" t="s">
        <v>46</v>
      </c>
      <c r="S1955" t="s">
        <v>4477</v>
      </c>
      <c r="T1955" t="s">
        <v>4478</v>
      </c>
      <c r="U1955" t="s">
        <v>4479</v>
      </c>
      <c r="V1955" t="s">
        <v>4480</v>
      </c>
      <c r="W1955" s="1">
        <v>43746</v>
      </c>
      <c r="X1955" s="2">
        <v>0.96597222222222223</v>
      </c>
      <c r="Y1955">
        <v>10</v>
      </c>
      <c r="Z1955">
        <v>2019</v>
      </c>
      <c r="AA1955" t="s">
        <v>51</v>
      </c>
      <c r="AB1955" t="s">
        <v>52</v>
      </c>
      <c r="AC1955" s="1">
        <v>43749</v>
      </c>
      <c r="AD1955">
        <v>10</v>
      </c>
      <c r="AE1955">
        <v>2019</v>
      </c>
      <c r="AF1955">
        <v>3</v>
      </c>
      <c r="AG1955" s="3" t="s">
        <v>4727</v>
      </c>
      <c r="AH1955" t="s">
        <v>173</v>
      </c>
      <c r="AI1955">
        <v>39.17098</v>
      </c>
      <c r="AJ1955">
        <v>-94.540998999999999</v>
      </c>
      <c r="AK1955">
        <v>77385</v>
      </c>
      <c r="AL1955" t="s">
        <v>5516</v>
      </c>
    </row>
    <row r="1956" spans="1:38" ht="75" x14ac:dyDescent="0.25">
      <c r="A1956">
        <v>4589</v>
      </c>
      <c r="B1956">
        <v>2019177404</v>
      </c>
      <c r="C1956" t="s">
        <v>4638</v>
      </c>
      <c r="D1956" t="s">
        <v>168</v>
      </c>
      <c r="E1956" t="s">
        <v>39</v>
      </c>
      <c r="F1956">
        <v>64117</v>
      </c>
      <c r="G1956" t="s">
        <v>169</v>
      </c>
      <c r="H1956">
        <v>1</v>
      </c>
      <c r="I1956" t="s">
        <v>322</v>
      </c>
      <c r="J1956">
        <v>1030</v>
      </c>
      <c r="K1956" t="s">
        <v>4395</v>
      </c>
      <c r="M1956">
        <v>3</v>
      </c>
      <c r="N1956">
        <v>467</v>
      </c>
      <c r="O1956" t="s">
        <v>4411</v>
      </c>
      <c r="P1956" t="s">
        <v>4412</v>
      </c>
      <c r="Q1956" t="s">
        <v>4413</v>
      </c>
      <c r="R1956" t="s">
        <v>46</v>
      </c>
      <c r="S1956" t="s">
        <v>4477</v>
      </c>
      <c r="T1956" t="s">
        <v>4478</v>
      </c>
      <c r="U1956" t="s">
        <v>4479</v>
      </c>
      <c r="V1956" t="s">
        <v>4480</v>
      </c>
      <c r="W1956" s="1">
        <v>43746</v>
      </c>
      <c r="X1956" s="2">
        <v>0.96805555555555556</v>
      </c>
      <c r="Y1956">
        <v>10</v>
      </c>
      <c r="Z1956">
        <v>2019</v>
      </c>
      <c r="AA1956" t="s">
        <v>51</v>
      </c>
      <c r="AB1956" t="s">
        <v>52</v>
      </c>
      <c r="AC1956" s="1">
        <v>43749</v>
      </c>
      <c r="AD1956">
        <v>10</v>
      </c>
      <c r="AE1956">
        <v>2019</v>
      </c>
      <c r="AF1956">
        <v>3</v>
      </c>
      <c r="AG1956" s="3" t="s">
        <v>4639</v>
      </c>
      <c r="AH1956" t="s">
        <v>173</v>
      </c>
      <c r="AI1956">
        <v>39.172556999999998</v>
      </c>
      <c r="AJ1956">
        <v>-94.536568000000003</v>
      </c>
      <c r="AK1956">
        <v>250837</v>
      </c>
      <c r="AL1956" t="s">
        <v>5517</v>
      </c>
    </row>
    <row r="1957" spans="1:38" ht="60" x14ac:dyDescent="0.25">
      <c r="A1957">
        <v>4590</v>
      </c>
      <c r="B1957">
        <v>2019177388</v>
      </c>
      <c r="C1957" t="s">
        <v>5518</v>
      </c>
      <c r="D1957" t="s">
        <v>81</v>
      </c>
      <c r="E1957" t="s">
        <v>39</v>
      </c>
      <c r="F1957">
        <v>64127</v>
      </c>
      <c r="G1957" t="s">
        <v>40</v>
      </c>
      <c r="H1957">
        <v>3</v>
      </c>
      <c r="I1957" t="s">
        <v>322</v>
      </c>
      <c r="J1957">
        <v>1030</v>
      </c>
      <c r="K1957" t="s">
        <v>4395</v>
      </c>
      <c r="M1957">
        <v>260</v>
      </c>
      <c r="N1957">
        <v>1</v>
      </c>
      <c r="O1957" t="s">
        <v>4411</v>
      </c>
      <c r="P1957" t="s">
        <v>4412</v>
      </c>
      <c r="Q1957" t="s">
        <v>4413</v>
      </c>
      <c r="R1957" t="s">
        <v>46</v>
      </c>
      <c r="S1957" t="s">
        <v>47</v>
      </c>
      <c r="T1957" t="s">
        <v>547</v>
      </c>
      <c r="U1957" t="s">
        <v>548</v>
      </c>
      <c r="V1957" t="s">
        <v>4414</v>
      </c>
      <c r="W1957" s="1">
        <v>43746</v>
      </c>
      <c r="X1957" s="2">
        <v>0.92152777777777783</v>
      </c>
      <c r="Y1957">
        <v>10</v>
      </c>
      <c r="Z1957">
        <v>2019</v>
      </c>
      <c r="AA1957" t="s">
        <v>51</v>
      </c>
      <c r="AB1957" t="s">
        <v>96</v>
      </c>
      <c r="AC1957" s="1">
        <v>44006</v>
      </c>
      <c r="AD1957">
        <v>6</v>
      </c>
      <c r="AE1957">
        <v>2020</v>
      </c>
      <c r="AF1957">
        <v>260</v>
      </c>
      <c r="AG1957" s="3" t="s">
        <v>5519</v>
      </c>
      <c r="AH1957" t="s">
        <v>54</v>
      </c>
      <c r="AI1957">
        <v>39.099880999999897</v>
      </c>
      <c r="AJ1957">
        <v>-94.544732999999994</v>
      </c>
      <c r="AK1957">
        <v>10961</v>
      </c>
      <c r="AL1957" t="s">
        <v>5520</v>
      </c>
    </row>
    <row r="1958" spans="1:38" ht="60" x14ac:dyDescent="0.25">
      <c r="A1958">
        <v>4591</v>
      </c>
      <c r="B1958">
        <v>2019177389</v>
      </c>
      <c r="C1958" t="s">
        <v>3358</v>
      </c>
      <c r="D1958" t="s">
        <v>81</v>
      </c>
      <c r="E1958" t="s">
        <v>39</v>
      </c>
      <c r="F1958">
        <v>64127</v>
      </c>
      <c r="G1958" t="s">
        <v>40</v>
      </c>
      <c r="H1958">
        <v>3</v>
      </c>
      <c r="I1958" t="s">
        <v>322</v>
      </c>
      <c r="J1958">
        <v>1030</v>
      </c>
      <c r="K1958" t="s">
        <v>4395</v>
      </c>
      <c r="M1958">
        <v>3</v>
      </c>
      <c r="N1958">
        <v>467</v>
      </c>
      <c r="O1958" t="s">
        <v>4411</v>
      </c>
      <c r="P1958" t="s">
        <v>4412</v>
      </c>
      <c r="Q1958" t="s">
        <v>4413</v>
      </c>
      <c r="R1958" t="s">
        <v>46</v>
      </c>
      <c r="S1958" t="s">
        <v>47</v>
      </c>
      <c r="T1958" t="s">
        <v>547</v>
      </c>
      <c r="U1958" t="s">
        <v>548</v>
      </c>
      <c r="V1958" t="s">
        <v>4414</v>
      </c>
      <c r="W1958" s="1">
        <v>43746</v>
      </c>
      <c r="X1958" s="2">
        <v>0.92291666666666661</v>
      </c>
      <c r="Y1958">
        <v>10</v>
      </c>
      <c r="Z1958">
        <v>2019</v>
      </c>
      <c r="AA1958" t="s">
        <v>51</v>
      </c>
      <c r="AB1958" t="s">
        <v>52</v>
      </c>
      <c r="AC1958" s="1">
        <v>43749</v>
      </c>
      <c r="AD1958">
        <v>10</v>
      </c>
      <c r="AE1958">
        <v>2019</v>
      </c>
      <c r="AF1958">
        <v>3</v>
      </c>
      <c r="AG1958" s="3" t="s">
        <v>3360</v>
      </c>
      <c r="AH1958" t="s">
        <v>54</v>
      </c>
      <c r="AI1958">
        <v>39.100233000000003</v>
      </c>
      <c r="AJ1958">
        <v>-94.544730000000001</v>
      </c>
      <c r="AK1958">
        <v>10954</v>
      </c>
      <c r="AL1958" t="s">
        <v>5521</v>
      </c>
    </row>
    <row r="1959" spans="1:38" ht="75" x14ac:dyDescent="0.25">
      <c r="A1959">
        <v>4271</v>
      </c>
      <c r="B1959">
        <v>2019180776</v>
      </c>
      <c r="C1959" t="s">
        <v>5522</v>
      </c>
      <c r="D1959" t="s">
        <v>180</v>
      </c>
      <c r="E1959" t="s">
        <v>39</v>
      </c>
      <c r="F1959">
        <v>64128</v>
      </c>
      <c r="G1959" t="s">
        <v>40</v>
      </c>
      <c r="H1959">
        <v>3</v>
      </c>
      <c r="I1959" t="s">
        <v>322</v>
      </c>
      <c r="J1959">
        <v>1030</v>
      </c>
      <c r="K1959" t="s">
        <v>4395</v>
      </c>
      <c r="M1959">
        <v>105</v>
      </c>
      <c r="N1959">
        <v>6</v>
      </c>
      <c r="O1959" t="s">
        <v>4411</v>
      </c>
      <c r="P1959" t="s">
        <v>4412</v>
      </c>
      <c r="Q1959" t="s">
        <v>4413</v>
      </c>
      <c r="R1959" t="s">
        <v>46</v>
      </c>
      <c r="S1959" t="s">
        <v>47</v>
      </c>
      <c r="T1959" t="s">
        <v>547</v>
      </c>
      <c r="U1959" t="s">
        <v>548</v>
      </c>
      <c r="V1959" t="s">
        <v>4414</v>
      </c>
      <c r="W1959" s="1">
        <v>43754</v>
      </c>
      <c r="X1959" s="2">
        <v>0.54791666666666672</v>
      </c>
      <c r="Y1959">
        <v>10</v>
      </c>
      <c r="Z1959">
        <v>2019</v>
      </c>
      <c r="AA1959" t="s">
        <v>51</v>
      </c>
      <c r="AB1959" t="s">
        <v>96</v>
      </c>
      <c r="AC1959" s="1">
        <v>43859</v>
      </c>
      <c r="AD1959">
        <v>1</v>
      </c>
      <c r="AE1959">
        <v>2020</v>
      </c>
      <c r="AF1959">
        <v>105</v>
      </c>
      <c r="AG1959" s="3" t="s">
        <v>5523</v>
      </c>
      <c r="AH1959" t="s">
        <v>54</v>
      </c>
      <c r="AI1959">
        <v>39.073065</v>
      </c>
      <c r="AJ1959">
        <v>-94.552385999999998</v>
      </c>
      <c r="AK1959">
        <v>24693</v>
      </c>
      <c r="AL1959" t="s">
        <v>5524</v>
      </c>
    </row>
    <row r="1960" spans="1:38" ht="60" x14ac:dyDescent="0.25">
      <c r="A1960">
        <v>4528</v>
      </c>
      <c r="B1960">
        <v>2019177978</v>
      </c>
      <c r="C1960" t="s">
        <v>3550</v>
      </c>
      <c r="D1960" t="s">
        <v>168</v>
      </c>
      <c r="E1960" t="s">
        <v>39</v>
      </c>
      <c r="F1960">
        <v>64117</v>
      </c>
      <c r="G1960" t="s">
        <v>169</v>
      </c>
      <c r="H1960">
        <v>1</v>
      </c>
      <c r="I1960" t="s">
        <v>322</v>
      </c>
      <c r="J1960">
        <v>1030</v>
      </c>
      <c r="K1960" t="s">
        <v>4395</v>
      </c>
      <c r="M1960">
        <v>3</v>
      </c>
      <c r="N1960">
        <v>467</v>
      </c>
      <c r="O1960" t="s">
        <v>4411</v>
      </c>
      <c r="P1960" t="s">
        <v>4412</v>
      </c>
      <c r="Q1960" t="s">
        <v>4413</v>
      </c>
      <c r="R1960" t="s">
        <v>46</v>
      </c>
      <c r="S1960" t="s">
        <v>4477</v>
      </c>
      <c r="T1960" t="s">
        <v>4478</v>
      </c>
      <c r="U1960" t="s">
        <v>4479</v>
      </c>
      <c r="V1960" t="s">
        <v>4480</v>
      </c>
      <c r="W1960" s="1">
        <v>43747</v>
      </c>
      <c r="X1960" s="2">
        <v>0.97152777777777777</v>
      </c>
      <c r="Y1960">
        <v>10</v>
      </c>
      <c r="Z1960">
        <v>2019</v>
      </c>
      <c r="AA1960" t="s">
        <v>51</v>
      </c>
      <c r="AB1960" t="s">
        <v>52</v>
      </c>
      <c r="AC1960" s="1">
        <v>43750</v>
      </c>
      <c r="AD1960">
        <v>10</v>
      </c>
      <c r="AE1960">
        <v>2019</v>
      </c>
      <c r="AF1960">
        <v>3</v>
      </c>
      <c r="AG1960" s="3" t="s">
        <v>3551</v>
      </c>
      <c r="AH1960" t="s">
        <v>173</v>
      </c>
      <c r="AI1960">
        <v>39.172051000000003</v>
      </c>
      <c r="AJ1960">
        <v>-94.547262000000003</v>
      </c>
      <c r="AK1960">
        <v>77406</v>
      </c>
      <c r="AL1960" t="s">
        <v>5525</v>
      </c>
    </row>
    <row r="1961" spans="1:38" ht="60" x14ac:dyDescent="0.25">
      <c r="A1961">
        <v>3211</v>
      </c>
      <c r="B1961">
        <v>2019195320</v>
      </c>
      <c r="C1961" t="s">
        <v>5526</v>
      </c>
      <c r="D1961" t="s">
        <v>77</v>
      </c>
      <c r="E1961" t="s">
        <v>39</v>
      </c>
      <c r="F1961">
        <v>64130</v>
      </c>
      <c r="G1961" t="s">
        <v>67</v>
      </c>
      <c r="H1961">
        <v>5</v>
      </c>
      <c r="I1961" t="s">
        <v>41</v>
      </c>
      <c r="J1961">
        <v>4440</v>
      </c>
      <c r="K1961" t="s">
        <v>4395</v>
      </c>
      <c r="M1961">
        <v>5</v>
      </c>
      <c r="N1961">
        <v>258</v>
      </c>
      <c r="O1961" t="s">
        <v>4396</v>
      </c>
      <c r="P1961" t="s">
        <v>4397</v>
      </c>
      <c r="Q1961" t="s">
        <v>4398</v>
      </c>
      <c r="R1961" t="s">
        <v>46</v>
      </c>
      <c r="S1961" t="s">
        <v>47</v>
      </c>
      <c r="T1961" t="s">
        <v>4399</v>
      </c>
      <c r="U1961" t="s">
        <v>4400</v>
      </c>
      <c r="V1961" t="s">
        <v>4401</v>
      </c>
      <c r="W1961" s="1">
        <v>43790</v>
      </c>
      <c r="X1961" s="2">
        <v>0.46319444444444446</v>
      </c>
      <c r="Y1961">
        <v>11</v>
      </c>
      <c r="Z1961">
        <v>2019</v>
      </c>
      <c r="AA1961" t="s">
        <v>51</v>
      </c>
      <c r="AB1961" t="s">
        <v>96</v>
      </c>
      <c r="AC1961" s="1">
        <v>43795</v>
      </c>
      <c r="AD1961">
        <v>11</v>
      </c>
      <c r="AE1961">
        <v>2019</v>
      </c>
      <c r="AF1961">
        <v>5</v>
      </c>
      <c r="AG1961" s="3" t="s">
        <v>5527</v>
      </c>
      <c r="AH1961" t="s">
        <v>54</v>
      </c>
      <c r="AI1961">
        <v>39.021630999999999</v>
      </c>
      <c r="AJ1961">
        <v>-94.551654999999997</v>
      </c>
      <c r="AK1961">
        <v>36715</v>
      </c>
      <c r="AL1961" t="s">
        <v>5528</v>
      </c>
    </row>
    <row r="1962" spans="1:38" ht="60" x14ac:dyDescent="0.25">
      <c r="A1962">
        <v>4918</v>
      </c>
      <c r="B1962">
        <v>2019173554</v>
      </c>
      <c r="C1962" t="s">
        <v>5529</v>
      </c>
      <c r="D1962" t="s">
        <v>66</v>
      </c>
      <c r="E1962" t="s">
        <v>39</v>
      </c>
      <c r="F1962">
        <v>64132</v>
      </c>
      <c r="G1962" t="s">
        <v>67</v>
      </c>
      <c r="H1962">
        <v>5</v>
      </c>
      <c r="I1962" t="s">
        <v>41</v>
      </c>
      <c r="J1962">
        <v>4440</v>
      </c>
      <c r="K1962" t="s">
        <v>4395</v>
      </c>
      <c r="M1962">
        <v>31</v>
      </c>
      <c r="N1962">
        <v>25</v>
      </c>
      <c r="O1962" t="s">
        <v>4411</v>
      </c>
      <c r="P1962" t="s">
        <v>4412</v>
      </c>
      <c r="Q1962" t="s">
        <v>4413</v>
      </c>
      <c r="R1962" t="s">
        <v>46</v>
      </c>
      <c r="S1962" t="s">
        <v>47</v>
      </c>
      <c r="T1962" t="s">
        <v>547</v>
      </c>
      <c r="U1962" t="s">
        <v>548</v>
      </c>
      <c r="V1962" t="s">
        <v>4418</v>
      </c>
      <c r="W1962" s="1">
        <v>43738</v>
      </c>
      <c r="X1962" s="2">
        <v>0.62222222222222223</v>
      </c>
      <c r="Y1962">
        <v>9</v>
      </c>
      <c r="Z1962">
        <v>2019</v>
      </c>
      <c r="AA1962" t="s">
        <v>51</v>
      </c>
      <c r="AB1962" t="s">
        <v>96</v>
      </c>
      <c r="AC1962" s="1">
        <v>43769</v>
      </c>
      <c r="AD1962">
        <v>10</v>
      </c>
      <c r="AE1962">
        <v>2019</v>
      </c>
      <c r="AF1962">
        <v>31</v>
      </c>
      <c r="AG1962" s="3" t="s">
        <v>5530</v>
      </c>
      <c r="AH1962" t="s">
        <v>54</v>
      </c>
      <c r="AI1962">
        <v>39.002316</v>
      </c>
      <c r="AJ1962">
        <v>-94.546531999999999</v>
      </c>
      <c r="AK1962">
        <v>2348</v>
      </c>
      <c r="AL1962" t="s">
        <v>5531</v>
      </c>
    </row>
    <row r="1963" spans="1:38" ht="60" x14ac:dyDescent="0.25">
      <c r="A1963">
        <v>4920</v>
      </c>
      <c r="B1963">
        <v>2019173491</v>
      </c>
      <c r="C1963" t="s">
        <v>5532</v>
      </c>
      <c r="D1963" t="s">
        <v>180</v>
      </c>
      <c r="E1963" t="s">
        <v>39</v>
      </c>
      <c r="F1963">
        <v>64128</v>
      </c>
      <c r="G1963" t="s">
        <v>40</v>
      </c>
      <c r="H1963">
        <v>3</v>
      </c>
      <c r="I1963" t="s">
        <v>41</v>
      </c>
      <c r="J1963">
        <v>4440</v>
      </c>
      <c r="K1963" t="s">
        <v>4395</v>
      </c>
      <c r="M1963">
        <v>180</v>
      </c>
      <c r="N1963">
        <v>424</v>
      </c>
      <c r="O1963" t="s">
        <v>4411</v>
      </c>
      <c r="P1963" t="s">
        <v>4412</v>
      </c>
      <c r="Q1963" t="s">
        <v>4413</v>
      </c>
      <c r="R1963" t="s">
        <v>46</v>
      </c>
      <c r="S1963" t="s">
        <v>47</v>
      </c>
      <c r="T1963" t="s">
        <v>547</v>
      </c>
      <c r="U1963" t="s">
        <v>548</v>
      </c>
      <c r="V1963" t="s">
        <v>4414</v>
      </c>
      <c r="W1963" s="1">
        <v>43738</v>
      </c>
      <c r="X1963" s="2">
        <v>0.57291666666666663</v>
      </c>
      <c r="Y1963">
        <v>9</v>
      </c>
      <c r="Z1963">
        <v>2019</v>
      </c>
      <c r="AA1963" t="s">
        <v>266</v>
      </c>
      <c r="AB1963" t="s">
        <v>96</v>
      </c>
      <c r="AG1963" s="3" t="s">
        <v>5533</v>
      </c>
      <c r="AH1963" t="s">
        <v>54</v>
      </c>
      <c r="AI1963">
        <v>39.069395999999998</v>
      </c>
      <c r="AJ1963">
        <v>-94.547260999999907</v>
      </c>
      <c r="AK1963">
        <v>25018</v>
      </c>
      <c r="AL1963" t="s">
        <v>5534</v>
      </c>
    </row>
    <row r="1964" spans="1:38" ht="60" x14ac:dyDescent="0.25">
      <c r="A1964">
        <v>3489</v>
      </c>
      <c r="B1964">
        <v>2019191603</v>
      </c>
      <c r="C1964" t="s">
        <v>4394</v>
      </c>
      <c r="D1964" t="s">
        <v>81</v>
      </c>
      <c r="E1964" t="s">
        <v>39</v>
      </c>
      <c r="F1964">
        <v>64124</v>
      </c>
      <c r="G1964" t="s">
        <v>40</v>
      </c>
      <c r="H1964">
        <v>3</v>
      </c>
      <c r="I1964" t="s">
        <v>109</v>
      </c>
      <c r="J1964">
        <v>248</v>
      </c>
      <c r="K1964" t="s">
        <v>4395</v>
      </c>
      <c r="M1964">
        <v>6</v>
      </c>
      <c r="N1964">
        <v>207</v>
      </c>
      <c r="O1964" t="s">
        <v>4396</v>
      </c>
      <c r="P1964" t="s">
        <v>4397</v>
      </c>
      <c r="Q1964" t="s">
        <v>4398</v>
      </c>
      <c r="R1964" t="s">
        <v>46</v>
      </c>
      <c r="S1964" t="s">
        <v>47</v>
      </c>
      <c r="T1964" t="s">
        <v>4399</v>
      </c>
      <c r="U1964" t="s">
        <v>4400</v>
      </c>
      <c r="V1964" t="s">
        <v>4401</v>
      </c>
      <c r="W1964" s="1">
        <v>43781</v>
      </c>
      <c r="X1964" s="2">
        <v>0.74236111111111114</v>
      </c>
      <c r="Y1964">
        <v>11</v>
      </c>
      <c r="Z1964">
        <v>2019</v>
      </c>
      <c r="AA1964" t="s">
        <v>51</v>
      </c>
      <c r="AB1964" t="s">
        <v>96</v>
      </c>
      <c r="AC1964" s="1">
        <v>43787</v>
      </c>
      <c r="AD1964">
        <v>11</v>
      </c>
      <c r="AE1964">
        <v>2019</v>
      </c>
      <c r="AF1964">
        <v>6</v>
      </c>
      <c r="AG1964" s="3" t="s">
        <v>4402</v>
      </c>
      <c r="AH1964" t="s">
        <v>54</v>
      </c>
      <c r="AI1964">
        <v>39.105459000000003</v>
      </c>
      <c r="AJ1964">
        <v>-94.545230000000004</v>
      </c>
      <c r="AK1964">
        <v>10246</v>
      </c>
      <c r="AL1964" t="s">
        <v>5535</v>
      </c>
    </row>
    <row r="1965" spans="1:38" ht="75" x14ac:dyDescent="0.25">
      <c r="A1965">
        <v>3488</v>
      </c>
      <c r="B1965">
        <v>2019191154</v>
      </c>
      <c r="C1965" t="s">
        <v>5536</v>
      </c>
      <c r="D1965" t="s">
        <v>108</v>
      </c>
      <c r="E1965" t="s">
        <v>39</v>
      </c>
      <c r="F1965">
        <v>64109</v>
      </c>
      <c r="G1965" t="s">
        <v>82</v>
      </c>
      <c r="H1965">
        <v>3</v>
      </c>
      <c r="I1965" t="s">
        <v>41</v>
      </c>
      <c r="J1965">
        <v>4440</v>
      </c>
      <c r="K1965" t="s">
        <v>4395</v>
      </c>
      <c r="M1965">
        <v>180</v>
      </c>
      <c r="N1965">
        <v>424</v>
      </c>
      <c r="O1965" t="s">
        <v>4396</v>
      </c>
      <c r="P1965" t="s">
        <v>4397</v>
      </c>
      <c r="Q1965" t="s">
        <v>4398</v>
      </c>
      <c r="R1965" t="s">
        <v>46</v>
      </c>
      <c r="S1965" t="s">
        <v>47</v>
      </c>
      <c r="T1965" t="s">
        <v>4405</v>
      </c>
      <c r="U1965" t="s">
        <v>4406</v>
      </c>
      <c r="V1965" t="s">
        <v>4407</v>
      </c>
      <c r="W1965" s="1">
        <v>43781</v>
      </c>
      <c r="X1965" s="2">
        <v>0.35069444444444442</v>
      </c>
      <c r="Y1965">
        <v>11</v>
      </c>
      <c r="Z1965">
        <v>2019</v>
      </c>
      <c r="AA1965" t="s">
        <v>266</v>
      </c>
      <c r="AB1965" t="s">
        <v>96</v>
      </c>
      <c r="AG1965" s="3" t="s">
        <v>5537</v>
      </c>
      <c r="AH1965" t="s">
        <v>54</v>
      </c>
      <c r="AI1965">
        <v>39.071321999999903</v>
      </c>
      <c r="AJ1965">
        <v>-94.557749999999999</v>
      </c>
      <c r="AK1965">
        <v>26710</v>
      </c>
      <c r="AL1965" t="s">
        <v>5538</v>
      </c>
    </row>
    <row r="1966" spans="1:38" ht="60" x14ac:dyDescent="0.25">
      <c r="A1966">
        <v>3456</v>
      </c>
      <c r="B1966">
        <v>2019192193</v>
      </c>
      <c r="C1966" t="s">
        <v>5539</v>
      </c>
      <c r="D1966" t="s">
        <v>236</v>
      </c>
      <c r="E1966" t="s">
        <v>39</v>
      </c>
      <c r="F1966">
        <v>64106</v>
      </c>
      <c r="G1966" t="s">
        <v>82</v>
      </c>
      <c r="H1966">
        <v>4</v>
      </c>
      <c r="I1966" t="s">
        <v>322</v>
      </c>
      <c r="J1966">
        <v>1030</v>
      </c>
      <c r="K1966" t="s">
        <v>4395</v>
      </c>
      <c r="M1966">
        <v>198</v>
      </c>
      <c r="N1966">
        <v>1</v>
      </c>
      <c r="O1966" t="s">
        <v>4411</v>
      </c>
      <c r="P1966" t="s">
        <v>4412</v>
      </c>
      <c r="Q1966" t="s">
        <v>4413</v>
      </c>
      <c r="R1966" t="s">
        <v>46</v>
      </c>
      <c r="S1966" t="s">
        <v>47</v>
      </c>
      <c r="T1966" t="s">
        <v>547</v>
      </c>
      <c r="U1966" t="s">
        <v>548</v>
      </c>
      <c r="V1966" t="s">
        <v>4418</v>
      </c>
      <c r="W1966" s="1">
        <v>43782</v>
      </c>
      <c r="X1966" s="2">
        <v>0.92499999999999993</v>
      </c>
      <c r="Y1966">
        <v>11</v>
      </c>
      <c r="Z1966">
        <v>2019</v>
      </c>
      <c r="AA1966" t="s">
        <v>51</v>
      </c>
      <c r="AB1966" t="s">
        <v>96</v>
      </c>
      <c r="AC1966" s="1">
        <v>43980</v>
      </c>
      <c r="AD1966">
        <v>5</v>
      </c>
      <c r="AE1966">
        <v>2020</v>
      </c>
      <c r="AF1966">
        <v>198</v>
      </c>
      <c r="AG1966" s="3" t="s">
        <v>5540</v>
      </c>
      <c r="AH1966" t="s">
        <v>54</v>
      </c>
      <c r="AI1966">
        <v>39.110697999999999</v>
      </c>
      <c r="AJ1966">
        <v>-94.572020999999907</v>
      </c>
      <c r="AK1966">
        <v>39202</v>
      </c>
      <c r="AL1966" t="s">
        <v>5541</v>
      </c>
    </row>
    <row r="1967" spans="1:38" ht="60" x14ac:dyDescent="0.25">
      <c r="A1967">
        <v>3455</v>
      </c>
      <c r="B1967">
        <v>2019191758</v>
      </c>
      <c r="C1967" t="s">
        <v>4514</v>
      </c>
      <c r="D1967" t="s">
        <v>81</v>
      </c>
      <c r="E1967" t="s">
        <v>39</v>
      </c>
      <c r="F1967">
        <v>64124</v>
      </c>
      <c r="G1967" t="s">
        <v>40</v>
      </c>
      <c r="H1967">
        <v>3</v>
      </c>
      <c r="I1967" t="s">
        <v>322</v>
      </c>
      <c r="J1967">
        <v>1030</v>
      </c>
      <c r="K1967" t="s">
        <v>4395</v>
      </c>
      <c r="M1967">
        <v>21</v>
      </c>
      <c r="N1967">
        <v>43</v>
      </c>
      <c r="O1967" t="s">
        <v>4515</v>
      </c>
      <c r="P1967" t="s">
        <v>4516</v>
      </c>
      <c r="Q1967" t="s">
        <v>4413</v>
      </c>
      <c r="R1967" t="s">
        <v>91</v>
      </c>
      <c r="S1967" t="s">
        <v>2683</v>
      </c>
      <c r="T1967" t="s">
        <v>2684</v>
      </c>
      <c r="U1967" t="s">
        <v>4887</v>
      </c>
      <c r="V1967" t="s">
        <v>4888</v>
      </c>
      <c r="W1967" s="1">
        <v>43782</v>
      </c>
      <c r="X1967" s="2">
        <v>0.3972222222222222</v>
      </c>
      <c r="Y1967">
        <v>11</v>
      </c>
      <c r="Z1967">
        <v>2019</v>
      </c>
      <c r="AA1967" t="s">
        <v>51</v>
      </c>
      <c r="AB1967" t="s">
        <v>96</v>
      </c>
      <c r="AC1967" s="1">
        <v>43803</v>
      </c>
      <c r="AD1967">
        <v>12</v>
      </c>
      <c r="AE1967">
        <v>2019</v>
      </c>
      <c r="AF1967">
        <v>21</v>
      </c>
      <c r="AG1967" s="3" t="s">
        <v>4518</v>
      </c>
      <c r="AH1967" t="s">
        <v>54</v>
      </c>
      <c r="AI1967">
        <v>39.103124999999999</v>
      </c>
      <c r="AJ1967">
        <v>-94.544552999999993</v>
      </c>
      <c r="AK1967">
        <v>10372</v>
      </c>
      <c r="AL1967" t="s">
        <v>5542</v>
      </c>
    </row>
    <row r="1968" spans="1:38" ht="60" x14ac:dyDescent="0.25">
      <c r="A1968">
        <v>5414</v>
      </c>
      <c r="B1968">
        <v>2019168001</v>
      </c>
      <c r="C1968" t="s">
        <v>5543</v>
      </c>
      <c r="D1968" t="s">
        <v>104</v>
      </c>
      <c r="E1968" t="s">
        <v>39</v>
      </c>
      <c r="F1968">
        <v>64130</v>
      </c>
      <c r="G1968" t="s">
        <v>67</v>
      </c>
      <c r="H1968">
        <v>5</v>
      </c>
      <c r="I1968" t="s">
        <v>41</v>
      </c>
      <c r="J1968">
        <v>4440</v>
      </c>
      <c r="K1968" t="s">
        <v>4395</v>
      </c>
      <c r="M1968">
        <v>274</v>
      </c>
      <c r="N1968">
        <v>1</v>
      </c>
      <c r="O1968" t="s">
        <v>4396</v>
      </c>
      <c r="P1968" t="s">
        <v>4397</v>
      </c>
      <c r="Q1968" t="s">
        <v>4398</v>
      </c>
      <c r="R1968" t="s">
        <v>46</v>
      </c>
      <c r="S1968" t="s">
        <v>47</v>
      </c>
      <c r="T1968" t="s">
        <v>4405</v>
      </c>
      <c r="U1968" t="s">
        <v>4406</v>
      </c>
      <c r="V1968" t="s">
        <v>4407</v>
      </c>
      <c r="W1968" s="1">
        <v>43726</v>
      </c>
      <c r="X1968" s="2">
        <v>0.57708333333333328</v>
      </c>
      <c r="Y1968">
        <v>9</v>
      </c>
      <c r="Z1968">
        <v>2019</v>
      </c>
      <c r="AA1968" t="s">
        <v>51</v>
      </c>
      <c r="AB1968" t="s">
        <v>96</v>
      </c>
      <c r="AC1968" s="1">
        <v>44000</v>
      </c>
      <c r="AD1968">
        <v>6</v>
      </c>
      <c r="AE1968">
        <v>2020</v>
      </c>
      <c r="AF1968">
        <v>274</v>
      </c>
      <c r="AG1968" s="3" t="s">
        <v>5544</v>
      </c>
      <c r="AH1968" t="s">
        <v>54</v>
      </c>
      <c r="AI1968">
        <v>39.013890000000004</v>
      </c>
      <c r="AJ1968">
        <v>-94.541593000000006</v>
      </c>
      <c r="AK1968">
        <v>794</v>
      </c>
      <c r="AL1968" t="s">
        <v>5545</v>
      </c>
    </row>
    <row r="1969" spans="1:38" ht="75" x14ac:dyDescent="0.25">
      <c r="A1969">
        <v>5415</v>
      </c>
      <c r="B1969">
        <v>2019167746</v>
      </c>
      <c r="C1969" t="s">
        <v>5546</v>
      </c>
      <c r="D1969" t="s">
        <v>108</v>
      </c>
      <c r="E1969" t="s">
        <v>39</v>
      </c>
      <c r="F1969">
        <v>64128</v>
      </c>
      <c r="G1969" t="s">
        <v>40</v>
      </c>
      <c r="H1969">
        <v>3</v>
      </c>
      <c r="I1969" t="s">
        <v>41</v>
      </c>
      <c r="J1969">
        <v>4440</v>
      </c>
      <c r="K1969" t="s">
        <v>4395</v>
      </c>
      <c r="M1969">
        <v>0</v>
      </c>
      <c r="N1969">
        <v>603</v>
      </c>
      <c r="O1969" t="s">
        <v>4396</v>
      </c>
      <c r="P1969" t="s">
        <v>4397</v>
      </c>
      <c r="Q1969" t="s">
        <v>4398</v>
      </c>
      <c r="R1969" t="s">
        <v>46</v>
      </c>
      <c r="S1969" t="s">
        <v>47</v>
      </c>
      <c r="T1969" t="s">
        <v>4399</v>
      </c>
      <c r="U1969" t="s">
        <v>4400</v>
      </c>
      <c r="V1969" t="s">
        <v>4401</v>
      </c>
      <c r="W1969" s="1">
        <v>43726</v>
      </c>
      <c r="X1969" s="2">
        <v>0.40069444444444446</v>
      </c>
      <c r="Y1969">
        <v>9</v>
      </c>
      <c r="Z1969">
        <v>2019</v>
      </c>
      <c r="AA1969" t="s">
        <v>51</v>
      </c>
      <c r="AB1969" t="s">
        <v>52</v>
      </c>
      <c r="AC1969" s="1">
        <v>43726</v>
      </c>
      <c r="AD1969">
        <v>9</v>
      </c>
      <c r="AE1969">
        <v>2019</v>
      </c>
      <c r="AF1969">
        <v>0</v>
      </c>
      <c r="AG1969" s="3" t="s">
        <v>5547</v>
      </c>
      <c r="AH1969" t="s">
        <v>54</v>
      </c>
      <c r="AI1969">
        <v>39.072974000000002</v>
      </c>
      <c r="AJ1969">
        <v>-94.553051999999994</v>
      </c>
      <c r="AK1969">
        <v>26881</v>
      </c>
      <c r="AL1969" t="s">
        <v>5548</v>
      </c>
    </row>
    <row r="1970" spans="1:38" ht="60" x14ac:dyDescent="0.25">
      <c r="A1970">
        <v>5416</v>
      </c>
      <c r="B1970">
        <v>2019167683</v>
      </c>
      <c r="C1970" t="s">
        <v>5549</v>
      </c>
      <c r="D1970" t="s">
        <v>176</v>
      </c>
      <c r="E1970" t="s">
        <v>39</v>
      </c>
      <c r="F1970">
        <v>64127</v>
      </c>
      <c r="G1970" t="s">
        <v>40</v>
      </c>
      <c r="H1970">
        <v>3</v>
      </c>
      <c r="I1970" t="s">
        <v>41</v>
      </c>
      <c r="J1970">
        <v>4440</v>
      </c>
      <c r="K1970" t="s">
        <v>4395</v>
      </c>
      <c r="M1970">
        <v>0</v>
      </c>
      <c r="N1970">
        <v>603</v>
      </c>
      <c r="O1970" t="s">
        <v>4396</v>
      </c>
      <c r="P1970" t="s">
        <v>4397</v>
      </c>
      <c r="Q1970" t="s">
        <v>4398</v>
      </c>
      <c r="R1970" t="s">
        <v>46</v>
      </c>
      <c r="S1970" t="s">
        <v>47</v>
      </c>
      <c r="T1970" t="s">
        <v>4399</v>
      </c>
      <c r="U1970" t="s">
        <v>4400</v>
      </c>
      <c r="V1970" t="s">
        <v>4401</v>
      </c>
      <c r="W1970" s="1">
        <v>43726</v>
      </c>
      <c r="X1970" s="2">
        <v>0.3576388888888889</v>
      </c>
      <c r="Y1970">
        <v>9</v>
      </c>
      <c r="Z1970">
        <v>2019</v>
      </c>
      <c r="AA1970" t="s">
        <v>51</v>
      </c>
      <c r="AB1970" t="s">
        <v>52</v>
      </c>
      <c r="AC1970" s="1">
        <v>43726</v>
      </c>
      <c r="AD1970">
        <v>9</v>
      </c>
      <c r="AE1970">
        <v>2019</v>
      </c>
      <c r="AF1970">
        <v>0</v>
      </c>
      <c r="AG1970" s="3" t="s">
        <v>5550</v>
      </c>
      <c r="AH1970" t="s">
        <v>54</v>
      </c>
      <c r="AI1970">
        <v>39.099711999999997</v>
      </c>
      <c r="AJ1970">
        <v>-94.533810000000003</v>
      </c>
      <c r="AK1970">
        <v>10171</v>
      </c>
      <c r="AL1970" t="s">
        <v>5551</v>
      </c>
    </row>
    <row r="1971" spans="1:38" ht="75" x14ac:dyDescent="0.25">
      <c r="A1971">
        <v>5417</v>
      </c>
      <c r="B1971">
        <v>2019167748</v>
      </c>
      <c r="C1971" t="s">
        <v>3619</v>
      </c>
      <c r="D1971" t="s">
        <v>108</v>
      </c>
      <c r="E1971" t="s">
        <v>39</v>
      </c>
      <c r="F1971">
        <v>64128</v>
      </c>
      <c r="G1971" t="s">
        <v>40</v>
      </c>
      <c r="H1971">
        <v>3</v>
      </c>
      <c r="I1971" t="s">
        <v>41</v>
      </c>
      <c r="J1971">
        <v>4440</v>
      </c>
      <c r="K1971" t="s">
        <v>4395</v>
      </c>
      <c r="M1971">
        <v>0</v>
      </c>
      <c r="N1971">
        <v>603</v>
      </c>
      <c r="O1971" t="s">
        <v>4396</v>
      </c>
      <c r="P1971" t="s">
        <v>4397</v>
      </c>
      <c r="Q1971" t="s">
        <v>4398</v>
      </c>
      <c r="R1971" t="s">
        <v>46</v>
      </c>
      <c r="S1971" t="s">
        <v>47</v>
      </c>
      <c r="T1971" t="s">
        <v>4399</v>
      </c>
      <c r="U1971" t="s">
        <v>4400</v>
      </c>
      <c r="V1971" t="s">
        <v>4401</v>
      </c>
      <c r="W1971" s="1">
        <v>43726</v>
      </c>
      <c r="X1971" s="2">
        <v>0.40277777777777773</v>
      </c>
      <c r="Y1971">
        <v>9</v>
      </c>
      <c r="Z1971">
        <v>2019</v>
      </c>
      <c r="AA1971" t="s">
        <v>51</v>
      </c>
      <c r="AB1971" t="s">
        <v>52</v>
      </c>
      <c r="AC1971" s="1">
        <v>43726</v>
      </c>
      <c r="AD1971">
        <v>9</v>
      </c>
      <c r="AE1971">
        <v>2019</v>
      </c>
      <c r="AF1971">
        <v>0</v>
      </c>
      <c r="AG1971" s="3" t="s">
        <v>3620</v>
      </c>
      <c r="AH1971" t="s">
        <v>54</v>
      </c>
      <c r="AI1971">
        <v>39.072829999999897</v>
      </c>
      <c r="AJ1971">
        <v>-94.553060000000002</v>
      </c>
      <c r="AK1971">
        <v>26882</v>
      </c>
      <c r="AL1971" t="s">
        <v>5552</v>
      </c>
    </row>
    <row r="1972" spans="1:38" ht="60" x14ac:dyDescent="0.25">
      <c r="A1972">
        <v>5418</v>
      </c>
      <c r="B1972">
        <v>2019167654</v>
      </c>
      <c r="C1972" t="s">
        <v>5549</v>
      </c>
      <c r="D1972" t="s">
        <v>176</v>
      </c>
      <c r="E1972" t="s">
        <v>39</v>
      </c>
      <c r="F1972">
        <v>64127</v>
      </c>
      <c r="G1972" t="s">
        <v>40</v>
      </c>
      <c r="H1972">
        <v>3</v>
      </c>
      <c r="I1972" t="s">
        <v>41</v>
      </c>
      <c r="J1972">
        <v>4440</v>
      </c>
      <c r="K1972" t="s">
        <v>4395</v>
      </c>
      <c r="M1972">
        <v>180</v>
      </c>
      <c r="N1972">
        <v>424</v>
      </c>
      <c r="O1972" t="s">
        <v>4396</v>
      </c>
      <c r="P1972" t="s">
        <v>4397</v>
      </c>
      <c r="Q1972" t="s">
        <v>4398</v>
      </c>
      <c r="R1972" t="s">
        <v>46</v>
      </c>
      <c r="S1972" t="s">
        <v>47</v>
      </c>
      <c r="T1972" t="s">
        <v>4405</v>
      </c>
      <c r="U1972" t="s">
        <v>4406</v>
      </c>
      <c r="V1972" t="s">
        <v>4407</v>
      </c>
      <c r="W1972" s="1">
        <v>43726</v>
      </c>
      <c r="X1972" s="2">
        <v>0.33958333333333335</v>
      </c>
      <c r="Y1972">
        <v>9</v>
      </c>
      <c r="Z1972">
        <v>2019</v>
      </c>
      <c r="AA1972" t="s">
        <v>266</v>
      </c>
      <c r="AB1972" t="s">
        <v>96</v>
      </c>
      <c r="AG1972" s="3" t="s">
        <v>5550</v>
      </c>
      <c r="AH1972" t="s">
        <v>54</v>
      </c>
      <c r="AI1972">
        <v>39.099711999999997</v>
      </c>
      <c r="AJ1972">
        <v>-94.533810000000003</v>
      </c>
      <c r="AK1972">
        <v>10171</v>
      </c>
      <c r="AL1972" t="s">
        <v>5553</v>
      </c>
    </row>
    <row r="1973" spans="1:38" ht="75" x14ac:dyDescent="0.25">
      <c r="A1973">
        <v>3490</v>
      </c>
      <c r="B1973">
        <v>2019191149</v>
      </c>
      <c r="C1973" t="s">
        <v>5554</v>
      </c>
      <c r="D1973" t="s">
        <v>184</v>
      </c>
      <c r="E1973" t="s">
        <v>39</v>
      </c>
      <c r="F1973">
        <v>64127</v>
      </c>
      <c r="G1973" t="s">
        <v>40</v>
      </c>
      <c r="H1973">
        <v>3</v>
      </c>
      <c r="I1973" t="s">
        <v>41</v>
      </c>
      <c r="J1973">
        <v>4440</v>
      </c>
      <c r="K1973" t="s">
        <v>4395</v>
      </c>
      <c r="M1973">
        <v>7</v>
      </c>
      <c r="N1973">
        <v>177</v>
      </c>
      <c r="O1973" t="s">
        <v>4396</v>
      </c>
      <c r="P1973" t="s">
        <v>4397</v>
      </c>
      <c r="Q1973" t="s">
        <v>4398</v>
      </c>
      <c r="R1973" t="s">
        <v>46</v>
      </c>
      <c r="S1973" t="s">
        <v>47</v>
      </c>
      <c r="T1973" t="s">
        <v>4405</v>
      </c>
      <c r="U1973" t="s">
        <v>4406</v>
      </c>
      <c r="V1973" t="s">
        <v>4407</v>
      </c>
      <c r="W1973" s="1">
        <v>43781</v>
      </c>
      <c r="X1973" s="2">
        <v>0.34722222222222227</v>
      </c>
      <c r="Y1973">
        <v>11</v>
      </c>
      <c r="Z1973">
        <v>2019</v>
      </c>
      <c r="AA1973" t="s">
        <v>51</v>
      </c>
      <c r="AB1973" t="s">
        <v>52</v>
      </c>
      <c r="AC1973" s="1">
        <v>43788</v>
      </c>
      <c r="AD1973">
        <v>11</v>
      </c>
      <c r="AE1973">
        <v>2019</v>
      </c>
      <c r="AF1973">
        <v>7</v>
      </c>
      <c r="AG1973" s="3" t="s">
        <v>5555</v>
      </c>
      <c r="AH1973" t="s">
        <v>54</v>
      </c>
      <c r="AI1973">
        <v>39.094484000000001</v>
      </c>
      <c r="AJ1973">
        <v>-94.520482999999999</v>
      </c>
      <c r="AK1973">
        <v>9205</v>
      </c>
      <c r="AL1973" t="s">
        <v>5556</v>
      </c>
    </row>
    <row r="1974" spans="1:38" ht="75" x14ac:dyDescent="0.25">
      <c r="A1974">
        <v>5419</v>
      </c>
      <c r="B1974">
        <v>2019167688</v>
      </c>
      <c r="C1974" t="s">
        <v>5287</v>
      </c>
      <c r="D1974" t="s">
        <v>71</v>
      </c>
      <c r="E1974" t="s">
        <v>39</v>
      </c>
      <c r="F1974">
        <v>64127</v>
      </c>
      <c r="G1974" t="s">
        <v>40</v>
      </c>
      <c r="H1974">
        <v>3</v>
      </c>
      <c r="I1974" t="s">
        <v>41</v>
      </c>
      <c r="J1974">
        <v>4440</v>
      </c>
      <c r="K1974" t="s">
        <v>4395</v>
      </c>
      <c r="M1974">
        <v>5</v>
      </c>
      <c r="N1974">
        <v>258</v>
      </c>
      <c r="O1974" t="s">
        <v>4396</v>
      </c>
      <c r="P1974" t="s">
        <v>4397</v>
      </c>
      <c r="Q1974" t="s">
        <v>4398</v>
      </c>
      <c r="R1974" t="s">
        <v>46</v>
      </c>
      <c r="S1974" t="s">
        <v>47</v>
      </c>
      <c r="T1974" t="s">
        <v>4399</v>
      </c>
      <c r="U1974" t="s">
        <v>4400</v>
      </c>
      <c r="V1974" t="s">
        <v>4401</v>
      </c>
      <c r="W1974" s="1">
        <v>43726</v>
      </c>
      <c r="X1974" s="2">
        <v>0.35972222222222222</v>
      </c>
      <c r="Y1974">
        <v>9</v>
      </c>
      <c r="Z1974">
        <v>2019</v>
      </c>
      <c r="AA1974" t="s">
        <v>51</v>
      </c>
      <c r="AB1974" t="s">
        <v>96</v>
      </c>
      <c r="AC1974" s="1">
        <v>43731</v>
      </c>
      <c r="AD1974">
        <v>9</v>
      </c>
      <c r="AE1974">
        <v>2019</v>
      </c>
      <c r="AF1974">
        <v>5</v>
      </c>
      <c r="AG1974" s="3" t="s">
        <v>5288</v>
      </c>
      <c r="AH1974" t="s">
        <v>54</v>
      </c>
      <c r="AI1974">
        <v>39.077241000000001</v>
      </c>
      <c r="AJ1974">
        <v>-94.519867000000005</v>
      </c>
      <c r="AK1974">
        <v>20758</v>
      </c>
      <c r="AL1974" t="s">
        <v>5557</v>
      </c>
    </row>
    <row r="1975" spans="1:38" ht="60" x14ac:dyDescent="0.25">
      <c r="A1975">
        <v>5421</v>
      </c>
      <c r="B1975">
        <v>2019167847</v>
      </c>
      <c r="C1975" t="s">
        <v>5558</v>
      </c>
      <c r="D1975" t="s">
        <v>77</v>
      </c>
      <c r="E1975" t="s">
        <v>39</v>
      </c>
      <c r="F1975">
        <v>64130</v>
      </c>
      <c r="G1975" t="s">
        <v>67</v>
      </c>
      <c r="H1975">
        <v>5</v>
      </c>
      <c r="I1975" t="s">
        <v>41</v>
      </c>
      <c r="J1975">
        <v>4440</v>
      </c>
      <c r="K1975" t="s">
        <v>4395</v>
      </c>
      <c r="M1975">
        <v>106</v>
      </c>
      <c r="N1975">
        <v>8</v>
      </c>
      <c r="O1975" t="s">
        <v>4411</v>
      </c>
      <c r="P1975" t="s">
        <v>4412</v>
      </c>
      <c r="Q1975" t="s">
        <v>4413</v>
      </c>
      <c r="R1975" t="s">
        <v>46</v>
      </c>
      <c r="S1975" t="s">
        <v>47</v>
      </c>
      <c r="T1975" t="s">
        <v>547</v>
      </c>
      <c r="U1975" t="s">
        <v>548</v>
      </c>
      <c r="V1975" t="s">
        <v>4418</v>
      </c>
      <c r="W1975" s="1">
        <v>43726</v>
      </c>
      <c r="X1975" s="2">
        <v>0.45694444444444443</v>
      </c>
      <c r="Y1975">
        <v>9</v>
      </c>
      <c r="Z1975">
        <v>2019</v>
      </c>
      <c r="AA1975" t="s">
        <v>51</v>
      </c>
      <c r="AB1975" t="s">
        <v>96</v>
      </c>
      <c r="AC1975" s="1">
        <v>43832</v>
      </c>
      <c r="AD1975">
        <v>1</v>
      </c>
      <c r="AE1975">
        <v>2020</v>
      </c>
      <c r="AF1975">
        <v>106</v>
      </c>
      <c r="AG1975" s="3" t="s">
        <v>5559</v>
      </c>
      <c r="AH1975" t="s">
        <v>54</v>
      </c>
      <c r="AI1975">
        <v>39.025354999999998</v>
      </c>
      <c r="AJ1975">
        <v>-94.550376999999997</v>
      </c>
      <c r="AK1975">
        <v>36504</v>
      </c>
      <c r="AL1975" t="s">
        <v>5560</v>
      </c>
    </row>
    <row r="1976" spans="1:38" ht="75" x14ac:dyDescent="0.25">
      <c r="A1976">
        <v>5422</v>
      </c>
      <c r="B1976">
        <v>2019167884</v>
      </c>
      <c r="C1976" t="s">
        <v>5561</v>
      </c>
      <c r="D1976" t="s">
        <v>77</v>
      </c>
      <c r="E1976" t="s">
        <v>39</v>
      </c>
      <c r="F1976">
        <v>64130</v>
      </c>
      <c r="G1976" t="s">
        <v>67</v>
      </c>
      <c r="H1976">
        <v>3</v>
      </c>
      <c r="I1976" t="s">
        <v>41</v>
      </c>
      <c r="J1976">
        <v>4440</v>
      </c>
      <c r="K1976" t="s">
        <v>4395</v>
      </c>
      <c r="M1976">
        <v>184</v>
      </c>
      <c r="N1976">
        <v>4</v>
      </c>
      <c r="O1976" t="s">
        <v>4411</v>
      </c>
      <c r="P1976" t="s">
        <v>4412</v>
      </c>
      <c r="Q1976" t="s">
        <v>4413</v>
      </c>
      <c r="R1976" t="s">
        <v>46</v>
      </c>
      <c r="S1976" t="s">
        <v>47</v>
      </c>
      <c r="T1976" t="s">
        <v>547</v>
      </c>
      <c r="U1976" t="s">
        <v>548</v>
      </c>
      <c r="V1976" t="s">
        <v>4418</v>
      </c>
      <c r="W1976" s="1">
        <v>43726</v>
      </c>
      <c r="X1976" s="2">
        <v>0.48194444444444445</v>
      </c>
      <c r="Y1976">
        <v>9</v>
      </c>
      <c r="Z1976">
        <v>2019</v>
      </c>
      <c r="AA1976" t="s">
        <v>51</v>
      </c>
      <c r="AB1976" t="s">
        <v>96</v>
      </c>
      <c r="AC1976" s="1">
        <v>43910</v>
      </c>
      <c r="AD1976">
        <v>3</v>
      </c>
      <c r="AE1976">
        <v>2020</v>
      </c>
      <c r="AF1976">
        <v>184</v>
      </c>
      <c r="AG1976" s="3" t="s">
        <v>5562</v>
      </c>
      <c r="AH1976" t="s">
        <v>54</v>
      </c>
      <c r="AI1976">
        <v>39.036084000000002</v>
      </c>
      <c r="AJ1976">
        <v>-94.546831999999995</v>
      </c>
      <c r="AK1976">
        <v>35220</v>
      </c>
      <c r="AL1976" t="s">
        <v>5563</v>
      </c>
    </row>
    <row r="1977" spans="1:38" ht="75" x14ac:dyDescent="0.25">
      <c r="A1977">
        <v>5423</v>
      </c>
      <c r="B1977">
        <v>2019167805</v>
      </c>
      <c r="C1977" t="s">
        <v>5564</v>
      </c>
      <c r="D1977" t="s">
        <v>137</v>
      </c>
      <c r="E1977" t="s">
        <v>39</v>
      </c>
      <c r="F1977">
        <v>64128</v>
      </c>
      <c r="G1977" t="s">
        <v>40</v>
      </c>
      <c r="H1977">
        <v>3</v>
      </c>
      <c r="I1977" t="s">
        <v>41</v>
      </c>
      <c r="J1977">
        <v>4440</v>
      </c>
      <c r="K1977" t="s">
        <v>4395</v>
      </c>
      <c r="M1977">
        <v>180</v>
      </c>
      <c r="N1977">
        <v>424</v>
      </c>
      <c r="O1977" t="s">
        <v>4411</v>
      </c>
      <c r="P1977" t="s">
        <v>4412</v>
      </c>
      <c r="Q1977" t="s">
        <v>4413</v>
      </c>
      <c r="R1977" t="s">
        <v>46</v>
      </c>
      <c r="S1977" t="s">
        <v>47</v>
      </c>
      <c r="T1977" t="s">
        <v>547</v>
      </c>
      <c r="U1977" t="s">
        <v>548</v>
      </c>
      <c r="V1977" t="s">
        <v>4414</v>
      </c>
      <c r="W1977" s="1">
        <v>43726</v>
      </c>
      <c r="X1977" s="2">
        <v>0.43402777777777773</v>
      </c>
      <c r="Y1977">
        <v>9</v>
      </c>
      <c r="Z1977">
        <v>2019</v>
      </c>
      <c r="AA1977" t="s">
        <v>266</v>
      </c>
      <c r="AB1977" t="s">
        <v>96</v>
      </c>
      <c r="AG1977" s="3" t="s">
        <v>5565</v>
      </c>
      <c r="AH1977" t="s">
        <v>54</v>
      </c>
      <c r="AI1977">
        <v>39.056057000000003</v>
      </c>
      <c r="AJ1977">
        <v>-94.552724999999995</v>
      </c>
      <c r="AK1977">
        <v>29033</v>
      </c>
      <c r="AL1977" t="s">
        <v>5566</v>
      </c>
    </row>
    <row r="1978" spans="1:38" ht="60" x14ac:dyDescent="0.25">
      <c r="A1978">
        <v>5424</v>
      </c>
      <c r="B1978">
        <v>2019167856</v>
      </c>
      <c r="C1978" t="s">
        <v>5567</v>
      </c>
      <c r="D1978" t="s">
        <v>77</v>
      </c>
      <c r="E1978" t="s">
        <v>39</v>
      </c>
      <c r="F1978">
        <v>64130</v>
      </c>
      <c r="G1978" t="s">
        <v>67</v>
      </c>
      <c r="H1978">
        <v>5</v>
      </c>
      <c r="I1978" t="s">
        <v>41</v>
      </c>
      <c r="J1978">
        <v>4440</v>
      </c>
      <c r="K1978" t="s">
        <v>4395</v>
      </c>
      <c r="M1978">
        <v>0</v>
      </c>
      <c r="N1978">
        <v>603</v>
      </c>
      <c r="O1978" t="s">
        <v>4411</v>
      </c>
      <c r="P1978" t="s">
        <v>4412</v>
      </c>
      <c r="Q1978" t="s">
        <v>4413</v>
      </c>
      <c r="R1978" t="s">
        <v>46</v>
      </c>
      <c r="S1978" t="s">
        <v>47</v>
      </c>
      <c r="T1978" t="s">
        <v>547</v>
      </c>
      <c r="U1978" t="s">
        <v>548</v>
      </c>
      <c r="V1978" t="s">
        <v>4418</v>
      </c>
      <c r="W1978" s="1">
        <v>43726</v>
      </c>
      <c r="X1978" s="2">
        <v>0.46180555555555558</v>
      </c>
      <c r="Y1978">
        <v>9</v>
      </c>
      <c r="Z1978">
        <v>2019</v>
      </c>
      <c r="AA1978" t="s">
        <v>51</v>
      </c>
      <c r="AB1978" t="s">
        <v>52</v>
      </c>
      <c r="AC1978" s="1">
        <v>43726</v>
      </c>
      <c r="AD1978">
        <v>9</v>
      </c>
      <c r="AE1978">
        <v>2019</v>
      </c>
      <c r="AF1978">
        <v>0</v>
      </c>
      <c r="AG1978" s="3" t="s">
        <v>5568</v>
      </c>
      <c r="AH1978" t="s">
        <v>54</v>
      </c>
      <c r="AI1978">
        <v>39.025736999999999</v>
      </c>
      <c r="AJ1978">
        <v>-94.550352000000004</v>
      </c>
      <c r="AK1978">
        <v>36502</v>
      </c>
      <c r="AL1978" t="s">
        <v>5569</v>
      </c>
    </row>
    <row r="1979" spans="1:38" ht="75" x14ac:dyDescent="0.25">
      <c r="A1979">
        <v>3420</v>
      </c>
      <c r="B1979">
        <v>2019192629</v>
      </c>
      <c r="C1979" t="s">
        <v>5570</v>
      </c>
      <c r="D1979" t="s">
        <v>168</v>
      </c>
      <c r="E1979" t="s">
        <v>39</v>
      </c>
      <c r="F1979">
        <v>64117</v>
      </c>
      <c r="G1979" t="s">
        <v>169</v>
      </c>
      <c r="H1979">
        <v>1</v>
      </c>
      <c r="I1979" t="s">
        <v>41</v>
      </c>
      <c r="J1979">
        <v>4440</v>
      </c>
      <c r="K1979" t="s">
        <v>4395</v>
      </c>
      <c r="M1979">
        <v>13</v>
      </c>
      <c r="N1979">
        <v>62</v>
      </c>
      <c r="O1979" t="s">
        <v>4411</v>
      </c>
      <c r="P1979" t="s">
        <v>4412</v>
      </c>
      <c r="Q1979" t="s">
        <v>4413</v>
      </c>
      <c r="R1979" t="s">
        <v>46</v>
      </c>
      <c r="S1979" t="s">
        <v>47</v>
      </c>
      <c r="T1979" t="s">
        <v>547</v>
      </c>
      <c r="U1979" t="s">
        <v>548</v>
      </c>
      <c r="V1979" t="s">
        <v>4418</v>
      </c>
      <c r="W1979" s="1">
        <v>43783</v>
      </c>
      <c r="X1979" s="2">
        <v>0.61249999999999993</v>
      </c>
      <c r="Y1979">
        <v>11</v>
      </c>
      <c r="Z1979">
        <v>2019</v>
      </c>
      <c r="AA1979" t="s">
        <v>51</v>
      </c>
      <c r="AB1979" t="s">
        <v>96</v>
      </c>
      <c r="AC1979" s="1">
        <v>43796</v>
      </c>
      <c r="AD1979">
        <v>11</v>
      </c>
      <c r="AE1979">
        <v>2019</v>
      </c>
      <c r="AF1979">
        <v>13</v>
      </c>
      <c r="AG1979" s="3" t="s">
        <v>5571</v>
      </c>
      <c r="AH1979" t="s">
        <v>173</v>
      </c>
      <c r="AI1979">
        <v>39.169125999999999</v>
      </c>
      <c r="AJ1979">
        <v>-94.548090000000002</v>
      </c>
      <c r="AK1979">
        <v>77486</v>
      </c>
      <c r="AL1979" t="s">
        <v>5572</v>
      </c>
    </row>
    <row r="1980" spans="1:38" ht="75" x14ac:dyDescent="0.25">
      <c r="A1980">
        <v>3419</v>
      </c>
      <c r="B1980">
        <v>2019192771</v>
      </c>
      <c r="C1980" t="s">
        <v>368</v>
      </c>
      <c r="D1980" t="s">
        <v>176</v>
      </c>
      <c r="E1980" t="s">
        <v>39</v>
      </c>
      <c r="F1980">
        <v>64127</v>
      </c>
      <c r="G1980" t="s">
        <v>40</v>
      </c>
      <c r="H1980">
        <v>3</v>
      </c>
      <c r="I1980" t="s">
        <v>322</v>
      </c>
      <c r="J1980">
        <v>1030</v>
      </c>
      <c r="K1980" t="s">
        <v>4395</v>
      </c>
      <c r="M1980">
        <v>208</v>
      </c>
      <c r="N1980">
        <v>3</v>
      </c>
      <c r="O1980" t="s">
        <v>4411</v>
      </c>
      <c r="P1980" t="s">
        <v>4412</v>
      </c>
      <c r="Q1980" t="s">
        <v>4413</v>
      </c>
      <c r="R1980" t="s">
        <v>46</v>
      </c>
      <c r="S1980" t="s">
        <v>47</v>
      </c>
      <c r="T1980" t="s">
        <v>547</v>
      </c>
      <c r="U1980" t="s">
        <v>548</v>
      </c>
      <c r="V1980" t="s">
        <v>4414</v>
      </c>
      <c r="W1980" s="1">
        <v>43783</v>
      </c>
      <c r="X1980" s="2">
        <v>0.87083333333333324</v>
      </c>
      <c r="Y1980">
        <v>11</v>
      </c>
      <c r="Z1980">
        <v>2019</v>
      </c>
      <c r="AA1980" t="s">
        <v>51</v>
      </c>
      <c r="AB1980" t="s">
        <v>96</v>
      </c>
      <c r="AC1980" s="1">
        <v>43991</v>
      </c>
      <c r="AD1980">
        <v>6</v>
      </c>
      <c r="AE1980">
        <v>2020</v>
      </c>
      <c r="AF1980">
        <v>208</v>
      </c>
      <c r="AG1980" s="3" t="s">
        <v>369</v>
      </c>
      <c r="AH1980" t="s">
        <v>54</v>
      </c>
      <c r="AI1980">
        <v>39.093872999999903</v>
      </c>
      <c r="AJ1980">
        <v>-94.541618999999997</v>
      </c>
      <c r="AK1980">
        <v>11568</v>
      </c>
      <c r="AL1980" t="s">
        <v>5573</v>
      </c>
    </row>
    <row r="1981" spans="1:38" ht="60" x14ac:dyDescent="0.25">
      <c r="A1981">
        <v>3418</v>
      </c>
      <c r="B1981">
        <v>2019192583</v>
      </c>
      <c r="C1981" t="s">
        <v>5574</v>
      </c>
      <c r="D1981" t="s">
        <v>100</v>
      </c>
      <c r="E1981" t="s">
        <v>39</v>
      </c>
      <c r="F1981">
        <v>64125</v>
      </c>
      <c r="G1981" t="s">
        <v>40</v>
      </c>
      <c r="H1981">
        <v>4</v>
      </c>
      <c r="I1981" t="s">
        <v>41</v>
      </c>
      <c r="J1981">
        <v>4440</v>
      </c>
      <c r="K1981" t="s">
        <v>4395</v>
      </c>
      <c r="M1981">
        <v>78</v>
      </c>
      <c r="N1981">
        <v>10</v>
      </c>
      <c r="O1981" t="s">
        <v>4396</v>
      </c>
      <c r="P1981" t="s">
        <v>4397</v>
      </c>
      <c r="Q1981" t="s">
        <v>4398</v>
      </c>
      <c r="R1981" t="s">
        <v>46</v>
      </c>
      <c r="S1981" t="s">
        <v>47</v>
      </c>
      <c r="T1981" t="s">
        <v>4405</v>
      </c>
      <c r="U1981" t="s">
        <v>4406</v>
      </c>
      <c r="V1981" t="s">
        <v>4407</v>
      </c>
      <c r="W1981" s="1">
        <v>43783</v>
      </c>
      <c r="X1981" s="2">
        <v>0.58263888888888882</v>
      </c>
      <c r="Y1981">
        <v>11</v>
      </c>
      <c r="Z1981">
        <v>2019</v>
      </c>
      <c r="AA1981" t="s">
        <v>51</v>
      </c>
      <c r="AB1981" t="s">
        <v>96</v>
      </c>
      <c r="AC1981" s="1">
        <v>43861</v>
      </c>
      <c r="AD1981">
        <v>1</v>
      </c>
      <c r="AE1981">
        <v>2020</v>
      </c>
      <c r="AF1981">
        <v>78</v>
      </c>
      <c r="AG1981" s="3" t="s">
        <v>5575</v>
      </c>
      <c r="AH1981" t="s">
        <v>54</v>
      </c>
      <c r="AI1981">
        <v>39.103386</v>
      </c>
      <c r="AJ1981">
        <v>-94.504305000000002</v>
      </c>
      <c r="AK1981">
        <v>5079</v>
      </c>
      <c r="AL1981" t="s">
        <v>5576</v>
      </c>
    </row>
    <row r="1982" spans="1:38" ht="60" x14ac:dyDescent="0.25">
      <c r="A1982">
        <v>3417</v>
      </c>
      <c r="B1982">
        <v>2019192435</v>
      </c>
      <c r="C1982" t="s">
        <v>5508</v>
      </c>
      <c r="D1982" t="s">
        <v>71</v>
      </c>
      <c r="E1982" t="s">
        <v>39</v>
      </c>
      <c r="F1982">
        <v>64127</v>
      </c>
      <c r="G1982" t="s">
        <v>40</v>
      </c>
      <c r="H1982">
        <v>3</v>
      </c>
      <c r="I1982" t="s">
        <v>41</v>
      </c>
      <c r="J1982">
        <v>4440</v>
      </c>
      <c r="K1982" t="s">
        <v>4395</v>
      </c>
      <c r="M1982">
        <v>8</v>
      </c>
      <c r="N1982">
        <v>161</v>
      </c>
      <c r="O1982" t="s">
        <v>4396</v>
      </c>
      <c r="P1982" t="s">
        <v>4397</v>
      </c>
      <c r="Q1982" t="s">
        <v>4398</v>
      </c>
      <c r="R1982" t="s">
        <v>46</v>
      </c>
      <c r="S1982" t="s">
        <v>47</v>
      </c>
      <c r="T1982" t="s">
        <v>4399</v>
      </c>
      <c r="U1982" t="s">
        <v>4400</v>
      </c>
      <c r="V1982" t="s">
        <v>4401</v>
      </c>
      <c r="W1982" s="1">
        <v>43783</v>
      </c>
      <c r="X1982" s="2">
        <v>0.44930555555555557</v>
      </c>
      <c r="Y1982">
        <v>11</v>
      </c>
      <c r="Z1982">
        <v>2019</v>
      </c>
      <c r="AA1982" t="s">
        <v>51</v>
      </c>
      <c r="AB1982" t="s">
        <v>96</v>
      </c>
      <c r="AC1982" s="1">
        <v>43791</v>
      </c>
      <c r="AD1982">
        <v>11</v>
      </c>
      <c r="AE1982">
        <v>2019</v>
      </c>
      <c r="AF1982">
        <v>8</v>
      </c>
      <c r="AG1982" s="3" t="s">
        <v>5509</v>
      </c>
      <c r="AH1982" t="s">
        <v>54</v>
      </c>
      <c r="AI1982">
        <v>39.079912999999998</v>
      </c>
      <c r="AJ1982">
        <v>-94.519706999999997</v>
      </c>
      <c r="AK1982">
        <v>20134</v>
      </c>
      <c r="AL1982" t="s">
        <v>5577</v>
      </c>
    </row>
    <row r="1983" spans="1:38" ht="75" x14ac:dyDescent="0.25">
      <c r="A1983">
        <v>3416</v>
      </c>
      <c r="B1983">
        <v>2019192465</v>
      </c>
      <c r="C1983" t="s">
        <v>5578</v>
      </c>
      <c r="D1983" t="s">
        <v>184</v>
      </c>
      <c r="E1983" t="s">
        <v>39</v>
      </c>
      <c r="F1983">
        <v>64127</v>
      </c>
      <c r="G1983" t="s">
        <v>40</v>
      </c>
      <c r="H1983">
        <v>3</v>
      </c>
      <c r="I1983" t="s">
        <v>41</v>
      </c>
      <c r="J1983">
        <v>4440</v>
      </c>
      <c r="K1983" t="s">
        <v>4395</v>
      </c>
      <c r="M1983">
        <v>7</v>
      </c>
      <c r="N1983">
        <v>177</v>
      </c>
      <c r="O1983" t="s">
        <v>4396</v>
      </c>
      <c r="P1983" t="s">
        <v>4397</v>
      </c>
      <c r="Q1983" t="s">
        <v>4398</v>
      </c>
      <c r="R1983" t="s">
        <v>46</v>
      </c>
      <c r="S1983" t="s">
        <v>47</v>
      </c>
      <c r="T1983" t="s">
        <v>4399</v>
      </c>
      <c r="U1983" t="s">
        <v>4400</v>
      </c>
      <c r="V1983" t="s">
        <v>4401</v>
      </c>
      <c r="W1983" s="1">
        <v>43783</v>
      </c>
      <c r="X1983" s="2">
        <v>0.47638888888888892</v>
      </c>
      <c r="Y1983">
        <v>11</v>
      </c>
      <c r="Z1983">
        <v>2019</v>
      </c>
      <c r="AA1983" t="s">
        <v>51</v>
      </c>
      <c r="AB1983" t="s">
        <v>96</v>
      </c>
      <c r="AC1983" s="1">
        <v>43790</v>
      </c>
      <c r="AD1983">
        <v>11</v>
      </c>
      <c r="AE1983">
        <v>2019</v>
      </c>
      <c r="AF1983">
        <v>7</v>
      </c>
      <c r="AG1983" s="3" t="s">
        <v>5579</v>
      </c>
      <c r="AH1983" t="s">
        <v>54</v>
      </c>
      <c r="AI1983">
        <v>39.097341</v>
      </c>
      <c r="AJ1983">
        <v>-94.522917000000007</v>
      </c>
      <c r="AK1983">
        <v>9045</v>
      </c>
      <c r="AL1983" t="s">
        <v>5580</v>
      </c>
    </row>
    <row r="1984" spans="1:38" ht="60" x14ac:dyDescent="0.25">
      <c r="A1984">
        <v>5420</v>
      </c>
      <c r="B1984">
        <v>2019167840</v>
      </c>
      <c r="C1984" t="s">
        <v>5581</v>
      </c>
      <c r="D1984" t="s">
        <v>176</v>
      </c>
      <c r="E1984" t="s">
        <v>39</v>
      </c>
      <c r="F1984">
        <v>64124</v>
      </c>
      <c r="G1984" t="s">
        <v>40</v>
      </c>
      <c r="H1984">
        <v>3</v>
      </c>
      <c r="I1984" t="s">
        <v>41</v>
      </c>
      <c r="J1984">
        <v>4440</v>
      </c>
      <c r="K1984" t="s">
        <v>4395</v>
      </c>
      <c r="M1984">
        <v>162</v>
      </c>
      <c r="N1984">
        <v>3</v>
      </c>
      <c r="O1984" t="s">
        <v>4411</v>
      </c>
      <c r="P1984" t="s">
        <v>4412</v>
      </c>
      <c r="Q1984" t="s">
        <v>4413</v>
      </c>
      <c r="R1984" t="s">
        <v>46</v>
      </c>
      <c r="S1984" t="s">
        <v>47</v>
      </c>
      <c r="T1984" t="s">
        <v>547</v>
      </c>
      <c r="U1984" t="s">
        <v>548</v>
      </c>
      <c r="V1984" t="s">
        <v>4414</v>
      </c>
      <c r="W1984" s="1">
        <v>43726</v>
      </c>
      <c r="X1984" s="2">
        <v>0.4513888888888889</v>
      </c>
      <c r="Y1984">
        <v>9</v>
      </c>
      <c r="Z1984">
        <v>2019</v>
      </c>
      <c r="AA1984" t="s">
        <v>51</v>
      </c>
      <c r="AB1984" t="s">
        <v>96</v>
      </c>
      <c r="AC1984" s="1">
        <v>43888</v>
      </c>
      <c r="AD1984">
        <v>2</v>
      </c>
      <c r="AE1984">
        <v>2020</v>
      </c>
      <c r="AF1984">
        <v>162</v>
      </c>
      <c r="AG1984" s="3" t="s">
        <v>5582</v>
      </c>
      <c r="AH1984" t="s">
        <v>54</v>
      </c>
      <c r="AI1984">
        <v>39.103497999999902</v>
      </c>
      <c r="AJ1984">
        <v>-94.542617000000007</v>
      </c>
      <c r="AK1984">
        <v>10316</v>
      </c>
      <c r="AL1984" t="s">
        <v>5583</v>
      </c>
    </row>
    <row r="1985" spans="1:38" ht="60" x14ac:dyDescent="0.25">
      <c r="A1985">
        <v>3415</v>
      </c>
      <c r="B1985">
        <v>2019192466</v>
      </c>
      <c r="C1985" t="s">
        <v>5375</v>
      </c>
      <c r="D1985" t="s">
        <v>71</v>
      </c>
      <c r="E1985" t="s">
        <v>39</v>
      </c>
      <c r="F1985">
        <v>64128</v>
      </c>
      <c r="G1985" t="s">
        <v>40</v>
      </c>
      <c r="H1985">
        <v>3</v>
      </c>
      <c r="I1985" t="s">
        <v>41</v>
      </c>
      <c r="J1985">
        <v>4440</v>
      </c>
      <c r="K1985" t="s">
        <v>4395</v>
      </c>
      <c r="M1985">
        <v>6</v>
      </c>
      <c r="N1985">
        <v>207</v>
      </c>
      <c r="O1985" t="s">
        <v>4396</v>
      </c>
      <c r="P1985" t="s">
        <v>4397</v>
      </c>
      <c r="Q1985" t="s">
        <v>4398</v>
      </c>
      <c r="R1985" t="s">
        <v>46</v>
      </c>
      <c r="S1985" t="s">
        <v>47</v>
      </c>
      <c r="T1985" t="s">
        <v>4399</v>
      </c>
      <c r="U1985" t="s">
        <v>4400</v>
      </c>
      <c r="V1985" t="s">
        <v>4401</v>
      </c>
      <c r="W1985" s="1">
        <v>43783</v>
      </c>
      <c r="X1985" s="2">
        <v>0.4777777777777778</v>
      </c>
      <c r="Y1985">
        <v>11</v>
      </c>
      <c r="Z1985">
        <v>2019</v>
      </c>
      <c r="AA1985" t="s">
        <v>51</v>
      </c>
      <c r="AB1985" t="s">
        <v>96</v>
      </c>
      <c r="AC1985" s="1">
        <v>43789</v>
      </c>
      <c r="AD1985">
        <v>11</v>
      </c>
      <c r="AE1985">
        <v>2019</v>
      </c>
      <c r="AF1985">
        <v>6</v>
      </c>
      <c r="AG1985" s="3" t="s">
        <v>5376</v>
      </c>
      <c r="AH1985" t="s">
        <v>54</v>
      </c>
      <c r="AI1985">
        <v>39.074764000000002</v>
      </c>
      <c r="AJ1985">
        <v>-94.518473999999998</v>
      </c>
      <c r="AK1985">
        <v>21542</v>
      </c>
      <c r="AL1985" t="s">
        <v>5584</v>
      </c>
    </row>
    <row r="1986" spans="1:38" ht="75" x14ac:dyDescent="0.25">
      <c r="A1986">
        <v>3491</v>
      </c>
      <c r="B1986">
        <v>2019191163</v>
      </c>
      <c r="C1986" t="s">
        <v>5585</v>
      </c>
      <c r="D1986" t="s">
        <v>123</v>
      </c>
      <c r="E1986" t="s">
        <v>39</v>
      </c>
      <c r="F1986">
        <v>64130</v>
      </c>
      <c r="G1986" t="s">
        <v>40</v>
      </c>
      <c r="H1986">
        <v>3</v>
      </c>
      <c r="I1986" t="s">
        <v>41</v>
      </c>
      <c r="J1986">
        <v>4440</v>
      </c>
      <c r="K1986" t="s">
        <v>4395</v>
      </c>
      <c r="M1986">
        <v>49</v>
      </c>
      <c r="N1986">
        <v>13</v>
      </c>
      <c r="O1986" t="s">
        <v>4396</v>
      </c>
      <c r="P1986" t="s">
        <v>4397</v>
      </c>
      <c r="Q1986" t="s">
        <v>4398</v>
      </c>
      <c r="R1986" t="s">
        <v>46</v>
      </c>
      <c r="S1986" t="s">
        <v>47</v>
      </c>
      <c r="T1986" t="s">
        <v>4405</v>
      </c>
      <c r="U1986" t="s">
        <v>4406</v>
      </c>
      <c r="V1986" t="s">
        <v>4407</v>
      </c>
      <c r="W1986" s="1">
        <v>43781</v>
      </c>
      <c r="X1986" s="2">
        <v>0.3611111111111111</v>
      </c>
      <c r="Y1986">
        <v>11</v>
      </c>
      <c r="Z1986">
        <v>2019</v>
      </c>
      <c r="AA1986" t="s">
        <v>51</v>
      </c>
      <c r="AB1986" t="s">
        <v>96</v>
      </c>
      <c r="AC1986" s="1">
        <v>43830</v>
      </c>
      <c r="AD1986">
        <v>12</v>
      </c>
      <c r="AE1986">
        <v>2019</v>
      </c>
      <c r="AF1986">
        <v>49</v>
      </c>
      <c r="AG1986" s="3" t="s">
        <v>5586</v>
      </c>
      <c r="AH1986" t="s">
        <v>54</v>
      </c>
      <c r="AI1986">
        <v>39.053550000000001</v>
      </c>
      <c r="AJ1986">
        <v>-94.538891000000007</v>
      </c>
      <c r="AK1986">
        <v>30501</v>
      </c>
      <c r="AL1986" t="s">
        <v>5587</v>
      </c>
    </row>
    <row r="1987" spans="1:38" ht="60" x14ac:dyDescent="0.25">
      <c r="A1987">
        <v>5344</v>
      </c>
      <c r="B1987">
        <v>2019168483</v>
      </c>
      <c r="C1987" t="s">
        <v>4825</v>
      </c>
      <c r="D1987" t="s">
        <v>180</v>
      </c>
      <c r="E1987" t="s">
        <v>39</v>
      </c>
      <c r="F1987">
        <v>64128</v>
      </c>
      <c r="G1987" t="s">
        <v>40</v>
      </c>
      <c r="H1987">
        <v>3</v>
      </c>
      <c r="I1987" t="s">
        <v>322</v>
      </c>
      <c r="J1987">
        <v>1030</v>
      </c>
      <c r="K1987" t="s">
        <v>4395</v>
      </c>
      <c r="M1987">
        <v>1</v>
      </c>
      <c r="N1987">
        <v>1102</v>
      </c>
      <c r="O1987" t="s">
        <v>4411</v>
      </c>
      <c r="P1987" t="s">
        <v>4412</v>
      </c>
      <c r="Q1987" t="s">
        <v>4413</v>
      </c>
      <c r="R1987" t="s">
        <v>46</v>
      </c>
      <c r="S1987" t="s">
        <v>47</v>
      </c>
      <c r="T1987" t="s">
        <v>547</v>
      </c>
      <c r="U1987" t="s">
        <v>548</v>
      </c>
      <c r="V1987" t="s">
        <v>4414</v>
      </c>
      <c r="W1987" s="1">
        <v>43727</v>
      </c>
      <c r="X1987" s="2">
        <v>0.47986111111111113</v>
      </c>
      <c r="Y1987">
        <v>9</v>
      </c>
      <c r="Z1987">
        <v>2019</v>
      </c>
      <c r="AA1987" t="s">
        <v>51</v>
      </c>
      <c r="AB1987" t="s">
        <v>52</v>
      </c>
      <c r="AC1987" s="1">
        <v>43728</v>
      </c>
      <c r="AD1987">
        <v>9</v>
      </c>
      <c r="AE1987">
        <v>2019</v>
      </c>
      <c r="AF1987">
        <v>1</v>
      </c>
      <c r="AG1987" s="3" t="s">
        <v>4826</v>
      </c>
      <c r="AH1987" t="s">
        <v>54</v>
      </c>
      <c r="AI1987">
        <v>39.073462999999997</v>
      </c>
      <c r="AJ1987">
        <v>-94.551034999999999</v>
      </c>
      <c r="AK1987">
        <v>24572</v>
      </c>
      <c r="AL1987" t="s">
        <v>5588</v>
      </c>
    </row>
    <row r="1988" spans="1:38" ht="75" x14ac:dyDescent="0.25">
      <c r="A1988">
        <v>3570</v>
      </c>
      <c r="B1988">
        <v>2019190346</v>
      </c>
      <c r="C1988" t="s">
        <v>5589</v>
      </c>
      <c r="D1988" t="s">
        <v>137</v>
      </c>
      <c r="E1988" t="s">
        <v>39</v>
      </c>
      <c r="F1988">
        <v>64128</v>
      </c>
      <c r="G1988" t="s">
        <v>40</v>
      </c>
      <c r="H1988">
        <v>3</v>
      </c>
      <c r="I1988" t="s">
        <v>41</v>
      </c>
      <c r="J1988">
        <v>4440</v>
      </c>
      <c r="K1988" t="s">
        <v>4395</v>
      </c>
      <c r="M1988">
        <v>5</v>
      </c>
      <c r="N1988">
        <v>258</v>
      </c>
      <c r="O1988" t="s">
        <v>4411</v>
      </c>
      <c r="P1988" t="s">
        <v>4412</v>
      </c>
      <c r="Q1988" t="s">
        <v>4413</v>
      </c>
      <c r="R1988" t="s">
        <v>46</v>
      </c>
      <c r="S1988" t="s">
        <v>47</v>
      </c>
      <c r="T1988" t="s">
        <v>547</v>
      </c>
      <c r="U1988" t="s">
        <v>548</v>
      </c>
      <c r="V1988" t="s">
        <v>4414</v>
      </c>
      <c r="W1988" s="1">
        <v>43776</v>
      </c>
      <c r="X1988" s="2">
        <v>0.64097222222222217</v>
      </c>
      <c r="Y1988">
        <v>11</v>
      </c>
      <c r="Z1988">
        <v>2019</v>
      </c>
      <c r="AA1988" t="s">
        <v>51</v>
      </c>
      <c r="AB1988" t="s">
        <v>52</v>
      </c>
      <c r="AC1988" s="1">
        <v>43781</v>
      </c>
      <c r="AD1988">
        <v>11</v>
      </c>
      <c r="AE1988">
        <v>2019</v>
      </c>
      <c r="AF1988">
        <v>5</v>
      </c>
      <c r="AG1988" s="3" t="s">
        <v>5590</v>
      </c>
      <c r="AH1988" t="s">
        <v>54</v>
      </c>
      <c r="AI1988">
        <v>39.062280999999999</v>
      </c>
      <c r="AJ1988">
        <v>-94.552329999999998</v>
      </c>
      <c r="AK1988">
        <v>28591</v>
      </c>
      <c r="AL1988" t="s">
        <v>5591</v>
      </c>
    </row>
    <row r="1989" spans="1:38" ht="60" x14ac:dyDescent="0.25">
      <c r="A1989">
        <v>3569</v>
      </c>
      <c r="B1989">
        <v>2019190412</v>
      </c>
      <c r="C1989" t="s">
        <v>4434</v>
      </c>
      <c r="D1989" t="s">
        <v>176</v>
      </c>
      <c r="E1989" t="s">
        <v>39</v>
      </c>
      <c r="F1989">
        <v>64124</v>
      </c>
      <c r="G1989" t="s">
        <v>40</v>
      </c>
      <c r="H1989">
        <v>3</v>
      </c>
      <c r="I1989" t="s">
        <v>41</v>
      </c>
      <c r="J1989">
        <v>4440</v>
      </c>
      <c r="K1989" t="s">
        <v>4395</v>
      </c>
      <c r="M1989">
        <v>6</v>
      </c>
      <c r="N1989">
        <v>207</v>
      </c>
      <c r="O1989" t="s">
        <v>4396</v>
      </c>
      <c r="P1989" t="s">
        <v>4397</v>
      </c>
      <c r="Q1989" t="s">
        <v>4398</v>
      </c>
      <c r="R1989" t="s">
        <v>46</v>
      </c>
      <c r="S1989" t="s">
        <v>47</v>
      </c>
      <c r="T1989" t="s">
        <v>4399</v>
      </c>
      <c r="U1989" t="s">
        <v>4400</v>
      </c>
      <c r="V1989" t="s">
        <v>4401</v>
      </c>
      <c r="W1989" s="1">
        <v>43776</v>
      </c>
      <c r="X1989" s="2">
        <v>0.69861111111111107</v>
      </c>
      <c r="Y1989">
        <v>11</v>
      </c>
      <c r="Z1989">
        <v>2019</v>
      </c>
      <c r="AA1989" t="s">
        <v>51</v>
      </c>
      <c r="AB1989" t="s">
        <v>96</v>
      </c>
      <c r="AC1989" s="1">
        <v>43782</v>
      </c>
      <c r="AD1989">
        <v>11</v>
      </c>
      <c r="AE1989">
        <v>2019</v>
      </c>
      <c r="AF1989">
        <v>6</v>
      </c>
      <c r="AG1989" s="3" t="s">
        <v>4435</v>
      </c>
      <c r="AH1989" t="s">
        <v>54</v>
      </c>
      <c r="AI1989">
        <v>39.104118</v>
      </c>
      <c r="AJ1989">
        <v>-94.532199000000006</v>
      </c>
      <c r="AK1989">
        <v>8009</v>
      </c>
      <c r="AL1989" t="s">
        <v>5592</v>
      </c>
    </row>
    <row r="1990" spans="1:38" ht="75" x14ac:dyDescent="0.25">
      <c r="A1990">
        <v>3568</v>
      </c>
      <c r="B1990">
        <v>2019190337</v>
      </c>
      <c r="C1990" t="s">
        <v>5461</v>
      </c>
      <c r="D1990" t="s">
        <v>168</v>
      </c>
      <c r="E1990" t="s">
        <v>39</v>
      </c>
      <c r="F1990">
        <v>64117</v>
      </c>
      <c r="G1990" t="s">
        <v>169</v>
      </c>
      <c r="H1990">
        <v>1</v>
      </c>
      <c r="I1990" t="s">
        <v>41</v>
      </c>
      <c r="J1990">
        <v>4440</v>
      </c>
      <c r="K1990" t="s">
        <v>4395</v>
      </c>
      <c r="M1990">
        <v>0</v>
      </c>
      <c r="N1990">
        <v>603</v>
      </c>
      <c r="O1990" t="s">
        <v>4396</v>
      </c>
      <c r="P1990" t="s">
        <v>4397</v>
      </c>
      <c r="Q1990" t="s">
        <v>4398</v>
      </c>
      <c r="R1990" t="s">
        <v>46</v>
      </c>
      <c r="S1990" t="s">
        <v>47</v>
      </c>
      <c r="T1990" t="s">
        <v>4399</v>
      </c>
      <c r="U1990" t="s">
        <v>4400</v>
      </c>
      <c r="V1990" t="s">
        <v>4401</v>
      </c>
      <c r="W1990" s="1">
        <v>43776</v>
      </c>
      <c r="X1990" s="2">
        <v>0.63541666666666663</v>
      </c>
      <c r="Y1990">
        <v>11</v>
      </c>
      <c r="Z1990">
        <v>2019</v>
      </c>
      <c r="AA1990" t="s">
        <v>51</v>
      </c>
      <c r="AB1990" t="s">
        <v>52</v>
      </c>
      <c r="AC1990" s="1">
        <v>43776</v>
      </c>
      <c r="AD1990">
        <v>11</v>
      </c>
      <c r="AE1990">
        <v>2019</v>
      </c>
      <c r="AF1990">
        <v>0</v>
      </c>
      <c r="AG1990" s="3" t="s">
        <v>5462</v>
      </c>
      <c r="AH1990" t="s">
        <v>173</v>
      </c>
      <c r="AI1990">
        <v>39.168483000000002</v>
      </c>
      <c r="AJ1990">
        <v>-94.543988999999996</v>
      </c>
      <c r="AK1990">
        <v>77575</v>
      </c>
      <c r="AL1990" t="s">
        <v>5593</v>
      </c>
    </row>
    <row r="1991" spans="1:38" ht="60" x14ac:dyDescent="0.25">
      <c r="A1991">
        <v>5290</v>
      </c>
      <c r="B1991">
        <v>2019168897</v>
      </c>
      <c r="C1991" t="s">
        <v>5594</v>
      </c>
      <c r="D1991" t="s">
        <v>137</v>
      </c>
      <c r="E1991" t="s">
        <v>39</v>
      </c>
      <c r="F1991">
        <v>64128</v>
      </c>
      <c r="G1991" t="s">
        <v>40</v>
      </c>
      <c r="H1991">
        <v>3</v>
      </c>
      <c r="I1991" t="s">
        <v>41</v>
      </c>
      <c r="J1991">
        <v>4440</v>
      </c>
      <c r="K1991" t="s">
        <v>4395</v>
      </c>
      <c r="M1991">
        <v>180</v>
      </c>
      <c r="N1991">
        <v>424</v>
      </c>
      <c r="O1991" t="s">
        <v>4396</v>
      </c>
      <c r="P1991" t="s">
        <v>4397</v>
      </c>
      <c r="Q1991" t="s">
        <v>4398</v>
      </c>
      <c r="R1991" t="s">
        <v>46</v>
      </c>
      <c r="S1991" t="s">
        <v>47</v>
      </c>
      <c r="T1991" t="s">
        <v>4405</v>
      </c>
      <c r="U1991" t="s">
        <v>4406</v>
      </c>
      <c r="V1991" t="s">
        <v>4407</v>
      </c>
      <c r="W1991" s="1">
        <v>43728</v>
      </c>
      <c r="X1991" s="2">
        <v>0.33194444444444443</v>
      </c>
      <c r="Y1991">
        <v>9</v>
      </c>
      <c r="Z1991">
        <v>2019</v>
      </c>
      <c r="AA1991" t="s">
        <v>266</v>
      </c>
      <c r="AB1991" t="s">
        <v>96</v>
      </c>
      <c r="AG1991" s="3" t="s">
        <v>5595</v>
      </c>
      <c r="AH1991" t="s">
        <v>54</v>
      </c>
      <c r="AI1991">
        <v>39.056736000000001</v>
      </c>
      <c r="AJ1991">
        <v>-94.544578999999999</v>
      </c>
      <c r="AK1991">
        <v>29326</v>
      </c>
      <c r="AL1991" t="s">
        <v>5596</v>
      </c>
    </row>
    <row r="1992" spans="1:38" ht="60" x14ac:dyDescent="0.25">
      <c r="A1992">
        <v>5291</v>
      </c>
      <c r="B1992">
        <v>2019168899</v>
      </c>
      <c r="C1992" t="s">
        <v>5594</v>
      </c>
      <c r="D1992" t="s">
        <v>137</v>
      </c>
      <c r="E1992" t="s">
        <v>39</v>
      </c>
      <c r="F1992">
        <v>64128</v>
      </c>
      <c r="G1992" t="s">
        <v>40</v>
      </c>
      <c r="H1992">
        <v>3</v>
      </c>
      <c r="I1992" t="s">
        <v>41</v>
      </c>
      <c r="J1992">
        <v>4440</v>
      </c>
      <c r="K1992" t="s">
        <v>4395</v>
      </c>
      <c r="M1992">
        <v>0</v>
      </c>
      <c r="N1992">
        <v>603</v>
      </c>
      <c r="O1992" t="s">
        <v>4396</v>
      </c>
      <c r="P1992" t="s">
        <v>4397</v>
      </c>
      <c r="Q1992" t="s">
        <v>4398</v>
      </c>
      <c r="R1992" t="s">
        <v>46</v>
      </c>
      <c r="S1992" t="s">
        <v>47</v>
      </c>
      <c r="T1992" t="s">
        <v>4399</v>
      </c>
      <c r="U1992" t="s">
        <v>4400</v>
      </c>
      <c r="V1992" t="s">
        <v>4401</v>
      </c>
      <c r="W1992" s="1">
        <v>43728</v>
      </c>
      <c r="X1992" s="2">
        <v>0.34097222222222223</v>
      </c>
      <c r="Y1992">
        <v>9</v>
      </c>
      <c r="Z1992">
        <v>2019</v>
      </c>
      <c r="AA1992" t="s">
        <v>51</v>
      </c>
      <c r="AB1992" t="s">
        <v>52</v>
      </c>
      <c r="AC1992" s="1">
        <v>43728</v>
      </c>
      <c r="AD1992">
        <v>9</v>
      </c>
      <c r="AE1992">
        <v>2019</v>
      </c>
      <c r="AF1992">
        <v>0</v>
      </c>
      <c r="AG1992" s="3" t="s">
        <v>5595</v>
      </c>
      <c r="AH1992" t="s">
        <v>54</v>
      </c>
      <c r="AI1992">
        <v>39.056736000000001</v>
      </c>
      <c r="AJ1992">
        <v>-94.544578999999999</v>
      </c>
      <c r="AK1992">
        <v>29326</v>
      </c>
      <c r="AL1992" t="s">
        <v>5597</v>
      </c>
    </row>
    <row r="1993" spans="1:38" ht="75" x14ac:dyDescent="0.25">
      <c r="A1993">
        <v>5292</v>
      </c>
      <c r="B1993">
        <v>2019169204</v>
      </c>
      <c r="C1993" t="s">
        <v>5598</v>
      </c>
      <c r="D1993" t="s">
        <v>137</v>
      </c>
      <c r="E1993" t="s">
        <v>39</v>
      </c>
      <c r="F1993">
        <v>64128</v>
      </c>
      <c r="G1993" t="s">
        <v>40</v>
      </c>
      <c r="H1993">
        <v>3</v>
      </c>
      <c r="I1993" t="s">
        <v>41</v>
      </c>
      <c r="J1993">
        <v>4440</v>
      </c>
      <c r="K1993" t="s">
        <v>4395</v>
      </c>
      <c r="M1993">
        <v>3</v>
      </c>
      <c r="N1993">
        <v>467</v>
      </c>
      <c r="O1993" t="s">
        <v>4396</v>
      </c>
      <c r="P1993" t="s">
        <v>4397</v>
      </c>
      <c r="Q1993" t="s">
        <v>4398</v>
      </c>
      <c r="R1993" t="s">
        <v>46</v>
      </c>
      <c r="S1993" t="s">
        <v>47</v>
      </c>
      <c r="T1993" t="s">
        <v>4399</v>
      </c>
      <c r="U1993" t="s">
        <v>4400</v>
      </c>
      <c r="V1993" t="s">
        <v>4401</v>
      </c>
      <c r="W1993" s="1">
        <v>43728</v>
      </c>
      <c r="X1993" s="2">
        <v>0.55277777777777781</v>
      </c>
      <c r="Y1993">
        <v>9</v>
      </c>
      <c r="Z1993">
        <v>2019</v>
      </c>
      <c r="AA1993" t="s">
        <v>51</v>
      </c>
      <c r="AB1993" t="s">
        <v>52</v>
      </c>
      <c r="AC1993" s="1">
        <v>43731</v>
      </c>
      <c r="AD1993">
        <v>9</v>
      </c>
      <c r="AE1993">
        <v>2019</v>
      </c>
      <c r="AF1993">
        <v>3</v>
      </c>
      <c r="AG1993" s="3" t="s">
        <v>5599</v>
      </c>
      <c r="AH1993" t="s">
        <v>54</v>
      </c>
      <c r="AI1993">
        <v>39.063789</v>
      </c>
      <c r="AJ1993">
        <v>-94.545389999999998</v>
      </c>
      <c r="AK1993">
        <v>25736</v>
      </c>
      <c r="AL1993" t="s">
        <v>5600</v>
      </c>
    </row>
    <row r="1994" spans="1:38" ht="60" x14ac:dyDescent="0.25">
      <c r="A1994">
        <v>5293</v>
      </c>
      <c r="B1994">
        <v>2019169431</v>
      </c>
      <c r="C1994" t="s">
        <v>5601</v>
      </c>
      <c r="D1994" t="s">
        <v>100</v>
      </c>
      <c r="E1994" t="s">
        <v>39</v>
      </c>
      <c r="F1994">
        <v>64125</v>
      </c>
      <c r="G1994" t="s">
        <v>40</v>
      </c>
      <c r="H1994">
        <v>4</v>
      </c>
      <c r="I1994" t="s">
        <v>322</v>
      </c>
      <c r="J1994">
        <v>1030</v>
      </c>
      <c r="K1994" t="s">
        <v>4395</v>
      </c>
      <c r="M1994">
        <v>20</v>
      </c>
      <c r="N1994">
        <v>66</v>
      </c>
      <c r="O1994" t="s">
        <v>4515</v>
      </c>
      <c r="P1994" t="s">
        <v>4516</v>
      </c>
      <c r="Q1994" t="s">
        <v>4413</v>
      </c>
      <c r="R1994" t="s">
        <v>91</v>
      </c>
      <c r="S1994" t="s">
        <v>2683</v>
      </c>
      <c r="T1994" t="s">
        <v>2684</v>
      </c>
      <c r="U1994" t="s">
        <v>4883</v>
      </c>
      <c r="V1994" t="s">
        <v>4884</v>
      </c>
      <c r="W1994" s="1">
        <v>43728</v>
      </c>
      <c r="X1994" s="2">
        <v>0.81736111111111109</v>
      </c>
      <c r="Y1994">
        <v>9</v>
      </c>
      <c r="Z1994">
        <v>2019</v>
      </c>
      <c r="AA1994" t="s">
        <v>51</v>
      </c>
      <c r="AB1994" t="s">
        <v>52</v>
      </c>
      <c r="AC1994" s="1">
        <v>43748</v>
      </c>
      <c r="AD1994">
        <v>10</v>
      </c>
      <c r="AE1994">
        <v>2019</v>
      </c>
      <c r="AF1994">
        <v>20</v>
      </c>
      <c r="AG1994" s="3" t="s">
        <v>5602</v>
      </c>
      <c r="AH1994" t="s">
        <v>54</v>
      </c>
      <c r="AI1994">
        <v>39.103768000000002</v>
      </c>
      <c r="AJ1994">
        <v>-94.508844999999994</v>
      </c>
      <c r="AK1994">
        <v>5458</v>
      </c>
      <c r="AL1994" t="s">
        <v>5603</v>
      </c>
    </row>
    <row r="1995" spans="1:38" ht="60" x14ac:dyDescent="0.25">
      <c r="A1995">
        <v>5294</v>
      </c>
      <c r="B1995">
        <v>2019169196</v>
      </c>
      <c r="C1995" t="s">
        <v>5604</v>
      </c>
      <c r="D1995" t="s">
        <v>184</v>
      </c>
      <c r="E1995" t="s">
        <v>39</v>
      </c>
      <c r="F1995">
        <v>64126</v>
      </c>
      <c r="G1995" t="s">
        <v>40</v>
      </c>
      <c r="H1995">
        <v>3</v>
      </c>
      <c r="I1995" t="s">
        <v>41</v>
      </c>
      <c r="J1995">
        <v>4440</v>
      </c>
      <c r="K1995" t="s">
        <v>4395</v>
      </c>
      <c r="M1995">
        <v>258</v>
      </c>
      <c r="N1995">
        <v>1</v>
      </c>
      <c r="O1995" t="s">
        <v>4411</v>
      </c>
      <c r="P1995" t="s">
        <v>4412</v>
      </c>
      <c r="Q1995" t="s">
        <v>4413</v>
      </c>
      <c r="R1995" t="s">
        <v>46</v>
      </c>
      <c r="S1995" t="s">
        <v>47</v>
      </c>
      <c r="T1995" t="s">
        <v>547</v>
      </c>
      <c r="U1995" t="s">
        <v>548</v>
      </c>
      <c r="V1995" t="s">
        <v>4414</v>
      </c>
      <c r="W1995" s="1">
        <v>43728</v>
      </c>
      <c r="X1995" s="2">
        <v>0.54375000000000007</v>
      </c>
      <c r="Y1995">
        <v>9</v>
      </c>
      <c r="Z1995">
        <v>2019</v>
      </c>
      <c r="AA1995" t="s">
        <v>51</v>
      </c>
      <c r="AB1995" t="s">
        <v>96</v>
      </c>
      <c r="AC1995" s="1">
        <v>43986</v>
      </c>
      <c r="AD1995">
        <v>6</v>
      </c>
      <c r="AE1995">
        <v>2020</v>
      </c>
      <c r="AF1995">
        <v>258</v>
      </c>
      <c r="AG1995" s="3" t="s">
        <v>5605</v>
      </c>
      <c r="AH1995" t="s">
        <v>54</v>
      </c>
      <c r="AI1995">
        <v>39.095434999999902</v>
      </c>
      <c r="AJ1995">
        <v>-94.510468000000003</v>
      </c>
      <c r="AK1995">
        <v>6275</v>
      </c>
      <c r="AL1995" t="s">
        <v>5606</v>
      </c>
    </row>
    <row r="1996" spans="1:38" ht="60" x14ac:dyDescent="0.25">
      <c r="A1996">
        <v>5335</v>
      </c>
      <c r="B1996">
        <v>2019168614</v>
      </c>
      <c r="C1996" t="s">
        <v>5508</v>
      </c>
      <c r="D1996" t="s">
        <v>71</v>
      </c>
      <c r="E1996" t="s">
        <v>39</v>
      </c>
      <c r="F1996">
        <v>64127</v>
      </c>
      <c r="G1996" t="s">
        <v>40</v>
      </c>
      <c r="H1996">
        <v>3</v>
      </c>
      <c r="I1996" t="s">
        <v>41</v>
      </c>
      <c r="J1996">
        <v>4440</v>
      </c>
      <c r="K1996" t="s">
        <v>4395</v>
      </c>
      <c r="M1996">
        <v>8</v>
      </c>
      <c r="N1996">
        <v>161</v>
      </c>
      <c r="O1996" t="s">
        <v>4396</v>
      </c>
      <c r="P1996" t="s">
        <v>4397</v>
      </c>
      <c r="Q1996" t="s">
        <v>4398</v>
      </c>
      <c r="R1996" t="s">
        <v>46</v>
      </c>
      <c r="S1996" t="s">
        <v>47</v>
      </c>
      <c r="T1996" t="s">
        <v>4399</v>
      </c>
      <c r="U1996" t="s">
        <v>4400</v>
      </c>
      <c r="V1996" t="s">
        <v>4401</v>
      </c>
      <c r="W1996" s="1">
        <v>43727</v>
      </c>
      <c r="X1996" s="2">
        <v>0.57430555555555551</v>
      </c>
      <c r="Y1996">
        <v>9</v>
      </c>
      <c r="Z1996">
        <v>2019</v>
      </c>
      <c r="AA1996" t="s">
        <v>51</v>
      </c>
      <c r="AB1996" t="s">
        <v>96</v>
      </c>
      <c r="AC1996" s="1">
        <v>43735</v>
      </c>
      <c r="AD1996">
        <v>9</v>
      </c>
      <c r="AE1996">
        <v>2019</v>
      </c>
      <c r="AF1996">
        <v>8</v>
      </c>
      <c r="AG1996" s="3" t="s">
        <v>5509</v>
      </c>
      <c r="AH1996" t="s">
        <v>54</v>
      </c>
      <c r="AI1996">
        <v>39.079912999999998</v>
      </c>
      <c r="AJ1996">
        <v>-94.519706999999997</v>
      </c>
      <c r="AK1996">
        <v>20134</v>
      </c>
      <c r="AL1996" t="s">
        <v>5607</v>
      </c>
    </row>
    <row r="1997" spans="1:38" ht="60" x14ac:dyDescent="0.25">
      <c r="A1997">
        <v>3492</v>
      </c>
      <c r="B1997">
        <v>2019191380</v>
      </c>
      <c r="C1997" t="s">
        <v>5608</v>
      </c>
      <c r="D1997" t="s">
        <v>256</v>
      </c>
      <c r="E1997" t="s">
        <v>39</v>
      </c>
      <c r="F1997">
        <v>64127</v>
      </c>
      <c r="G1997" t="s">
        <v>82</v>
      </c>
      <c r="H1997">
        <v>3</v>
      </c>
      <c r="I1997" t="s">
        <v>322</v>
      </c>
      <c r="J1997">
        <v>1030</v>
      </c>
      <c r="K1997" t="s">
        <v>4395</v>
      </c>
      <c r="M1997">
        <v>180</v>
      </c>
      <c r="N1997">
        <v>424</v>
      </c>
      <c r="O1997" t="s">
        <v>4411</v>
      </c>
      <c r="P1997" t="s">
        <v>4412</v>
      </c>
      <c r="Q1997" t="s">
        <v>4413</v>
      </c>
      <c r="R1997" t="s">
        <v>46</v>
      </c>
      <c r="S1997" t="s">
        <v>47</v>
      </c>
      <c r="T1997" t="s">
        <v>547</v>
      </c>
      <c r="U1997" t="s">
        <v>548</v>
      </c>
      <c r="V1997" t="s">
        <v>4418</v>
      </c>
      <c r="W1997" s="1">
        <v>43781</v>
      </c>
      <c r="X1997" s="2">
        <v>0.54027777777777775</v>
      </c>
      <c r="Y1997">
        <v>11</v>
      </c>
      <c r="Z1997">
        <v>2019</v>
      </c>
      <c r="AA1997" t="s">
        <v>266</v>
      </c>
      <c r="AB1997" t="s">
        <v>96</v>
      </c>
      <c r="AG1997" s="3" t="s">
        <v>5609</v>
      </c>
      <c r="AH1997" t="s">
        <v>54</v>
      </c>
      <c r="AI1997">
        <v>39.101571999999997</v>
      </c>
      <c r="AJ1997">
        <v>-94.556077000000002</v>
      </c>
      <c r="AK1997">
        <v>11761</v>
      </c>
      <c r="AL1997" t="s">
        <v>5610</v>
      </c>
    </row>
    <row r="1998" spans="1:38" ht="75" x14ac:dyDescent="0.25">
      <c r="A1998">
        <v>5336</v>
      </c>
      <c r="B1998">
        <v>2019168606</v>
      </c>
      <c r="C1998" t="s">
        <v>5611</v>
      </c>
      <c r="D1998" t="s">
        <v>123</v>
      </c>
      <c r="E1998" t="s">
        <v>39</v>
      </c>
      <c r="F1998">
        <v>64130</v>
      </c>
      <c r="G1998" t="s">
        <v>40</v>
      </c>
      <c r="H1998">
        <v>3</v>
      </c>
      <c r="I1998" t="s">
        <v>41</v>
      </c>
      <c r="J1998">
        <v>4440</v>
      </c>
      <c r="K1998" t="s">
        <v>4395</v>
      </c>
      <c r="M1998">
        <v>55</v>
      </c>
      <c r="N1998">
        <v>7</v>
      </c>
      <c r="O1998" t="s">
        <v>4515</v>
      </c>
      <c r="P1998" t="s">
        <v>4516</v>
      </c>
      <c r="Q1998" t="s">
        <v>4413</v>
      </c>
      <c r="R1998" t="s">
        <v>91</v>
      </c>
      <c r="S1998" t="s">
        <v>2683</v>
      </c>
      <c r="T1998" t="s">
        <v>2684</v>
      </c>
      <c r="U1998" t="s">
        <v>4883</v>
      </c>
      <c r="V1998" t="s">
        <v>4884</v>
      </c>
      <c r="W1998" s="1">
        <v>43727</v>
      </c>
      <c r="X1998" s="2">
        <v>0.57013888888888886</v>
      </c>
      <c r="Y1998">
        <v>9</v>
      </c>
      <c r="Z1998">
        <v>2019</v>
      </c>
      <c r="AA1998" t="s">
        <v>51</v>
      </c>
      <c r="AB1998" t="s">
        <v>96</v>
      </c>
      <c r="AC1998" s="1">
        <v>43782</v>
      </c>
      <c r="AD1998">
        <v>11</v>
      </c>
      <c r="AE1998">
        <v>2019</v>
      </c>
      <c r="AF1998">
        <v>55</v>
      </c>
      <c r="AG1998" s="3" t="s">
        <v>5612</v>
      </c>
      <c r="AH1998" t="s">
        <v>54</v>
      </c>
      <c r="AI1998">
        <v>39.044933999999998</v>
      </c>
      <c r="AJ1998">
        <v>-94.533019999999993</v>
      </c>
      <c r="AK1998">
        <v>33071</v>
      </c>
      <c r="AL1998" t="s">
        <v>5613</v>
      </c>
    </row>
    <row r="1999" spans="1:38" ht="60" x14ac:dyDescent="0.25">
      <c r="A1999">
        <v>5338</v>
      </c>
      <c r="B1999">
        <v>2019168581</v>
      </c>
      <c r="C1999" t="s">
        <v>5614</v>
      </c>
      <c r="D1999" t="s">
        <v>176</v>
      </c>
      <c r="E1999" t="s">
        <v>39</v>
      </c>
      <c r="F1999">
        <v>64127</v>
      </c>
      <c r="G1999" t="s">
        <v>40</v>
      </c>
      <c r="H1999">
        <v>3</v>
      </c>
      <c r="I1999" t="s">
        <v>41</v>
      </c>
      <c r="J1999">
        <v>4440</v>
      </c>
      <c r="K1999" t="s">
        <v>4395</v>
      </c>
      <c r="M1999">
        <v>257</v>
      </c>
      <c r="N1999">
        <v>1</v>
      </c>
      <c r="O1999" t="s">
        <v>4411</v>
      </c>
      <c r="P1999" t="s">
        <v>4412</v>
      </c>
      <c r="Q1999" t="s">
        <v>4413</v>
      </c>
      <c r="R1999" t="s">
        <v>46</v>
      </c>
      <c r="S1999" t="s">
        <v>47</v>
      </c>
      <c r="T1999" t="s">
        <v>547</v>
      </c>
      <c r="U1999" t="s">
        <v>548</v>
      </c>
      <c r="V1999" t="s">
        <v>4414</v>
      </c>
      <c r="W1999" s="1">
        <v>43727</v>
      </c>
      <c r="X1999" s="2">
        <v>0.54236111111111118</v>
      </c>
      <c r="Y1999">
        <v>9</v>
      </c>
      <c r="Z1999">
        <v>2019</v>
      </c>
      <c r="AA1999" t="s">
        <v>51</v>
      </c>
      <c r="AB1999" t="s">
        <v>96</v>
      </c>
      <c r="AC1999" s="1">
        <v>43984</v>
      </c>
      <c r="AD1999">
        <v>6</v>
      </c>
      <c r="AE1999">
        <v>2020</v>
      </c>
      <c r="AF1999">
        <v>257</v>
      </c>
      <c r="AG1999" s="3" t="s">
        <v>5615</v>
      </c>
      <c r="AH1999" t="s">
        <v>54</v>
      </c>
      <c r="AI1999">
        <v>39.095968999999997</v>
      </c>
      <c r="AJ1999">
        <v>-94.541493000000003</v>
      </c>
      <c r="AK1999">
        <v>11482</v>
      </c>
      <c r="AL1999" t="s">
        <v>5616</v>
      </c>
    </row>
    <row r="2000" spans="1:38" ht="60" x14ac:dyDescent="0.25">
      <c r="A2000">
        <v>5339</v>
      </c>
      <c r="B2000">
        <v>2019168636</v>
      </c>
      <c r="C2000" t="s">
        <v>5617</v>
      </c>
      <c r="D2000" t="s">
        <v>236</v>
      </c>
      <c r="E2000" t="s">
        <v>39</v>
      </c>
      <c r="F2000">
        <v>64106</v>
      </c>
      <c r="G2000" t="s">
        <v>82</v>
      </c>
      <c r="H2000">
        <v>4</v>
      </c>
      <c r="I2000" t="s">
        <v>41</v>
      </c>
      <c r="J2000">
        <v>4440</v>
      </c>
      <c r="K2000" t="s">
        <v>4395</v>
      </c>
      <c r="M2000">
        <v>328</v>
      </c>
      <c r="N2000">
        <v>1</v>
      </c>
      <c r="O2000" t="s">
        <v>4411</v>
      </c>
      <c r="P2000" t="s">
        <v>4412</v>
      </c>
      <c r="Q2000" t="s">
        <v>4413</v>
      </c>
      <c r="R2000" t="s">
        <v>46</v>
      </c>
      <c r="S2000" t="s">
        <v>47</v>
      </c>
      <c r="T2000" t="s">
        <v>547</v>
      </c>
      <c r="U2000" t="s">
        <v>548</v>
      </c>
      <c r="V2000" t="s">
        <v>4414</v>
      </c>
      <c r="W2000" s="1">
        <v>43727</v>
      </c>
      <c r="X2000" s="2">
        <v>0.58888888888888891</v>
      </c>
      <c r="Y2000">
        <v>9</v>
      </c>
      <c r="Z2000">
        <v>2019</v>
      </c>
      <c r="AA2000" t="s">
        <v>51</v>
      </c>
      <c r="AB2000" t="s">
        <v>96</v>
      </c>
      <c r="AC2000" s="1">
        <v>44055</v>
      </c>
      <c r="AD2000">
        <v>8</v>
      </c>
      <c r="AE2000">
        <v>2020</v>
      </c>
      <c r="AF2000">
        <v>328</v>
      </c>
      <c r="AG2000" s="3" t="s">
        <v>5618</v>
      </c>
      <c r="AH2000" t="s">
        <v>54</v>
      </c>
      <c r="AI2000">
        <v>39.110813</v>
      </c>
      <c r="AJ2000">
        <v>-94.573956999999993</v>
      </c>
      <c r="AK2000">
        <v>261024</v>
      </c>
      <c r="AL2000" t="s">
        <v>5619</v>
      </c>
    </row>
    <row r="2001" spans="1:38" ht="75" x14ac:dyDescent="0.25">
      <c r="A2001">
        <v>5340</v>
      </c>
      <c r="B2001">
        <v>2019168701</v>
      </c>
      <c r="C2001" t="s">
        <v>5620</v>
      </c>
      <c r="D2001" t="s">
        <v>1035</v>
      </c>
      <c r="E2001" t="s">
        <v>39</v>
      </c>
      <c r="F2001">
        <v>64129</v>
      </c>
      <c r="G2001" t="s">
        <v>40</v>
      </c>
      <c r="H2001">
        <v>3</v>
      </c>
      <c r="I2001" t="s">
        <v>322</v>
      </c>
      <c r="J2001">
        <v>1030</v>
      </c>
      <c r="K2001" t="s">
        <v>4395</v>
      </c>
      <c r="M2001">
        <v>11</v>
      </c>
      <c r="N2001">
        <v>66</v>
      </c>
      <c r="O2001" t="s">
        <v>4411</v>
      </c>
      <c r="P2001" t="s">
        <v>4412</v>
      </c>
      <c r="Q2001" t="s">
        <v>4413</v>
      </c>
      <c r="R2001" t="s">
        <v>46</v>
      </c>
      <c r="S2001" t="s">
        <v>47</v>
      </c>
      <c r="T2001" t="s">
        <v>547</v>
      </c>
      <c r="U2001" t="s">
        <v>548</v>
      </c>
      <c r="V2001" t="s">
        <v>4414</v>
      </c>
      <c r="W2001" s="1">
        <v>43727</v>
      </c>
      <c r="X2001" s="2">
        <v>0.63750000000000007</v>
      </c>
      <c r="Y2001">
        <v>9</v>
      </c>
      <c r="Z2001">
        <v>2019</v>
      </c>
      <c r="AA2001" t="s">
        <v>51</v>
      </c>
      <c r="AB2001" t="s">
        <v>96</v>
      </c>
      <c r="AC2001" s="1">
        <v>43738</v>
      </c>
      <c r="AD2001">
        <v>9</v>
      </c>
      <c r="AE2001">
        <v>2019</v>
      </c>
      <c r="AF2001">
        <v>11</v>
      </c>
      <c r="AG2001" s="3" t="s">
        <v>5621</v>
      </c>
      <c r="AH2001" t="s">
        <v>54</v>
      </c>
      <c r="AI2001">
        <v>39.059638999999997</v>
      </c>
      <c r="AJ2001">
        <v>-94.516079000000005</v>
      </c>
      <c r="AK2001">
        <v>32465</v>
      </c>
      <c r="AL2001" t="s">
        <v>5622</v>
      </c>
    </row>
    <row r="2002" spans="1:38" ht="60" x14ac:dyDescent="0.25">
      <c r="A2002">
        <v>5341</v>
      </c>
      <c r="B2002">
        <v>2019168709</v>
      </c>
      <c r="C2002" t="s">
        <v>5623</v>
      </c>
      <c r="D2002" t="s">
        <v>147</v>
      </c>
      <c r="E2002" t="s">
        <v>39</v>
      </c>
      <c r="F2002">
        <v>64127</v>
      </c>
      <c r="G2002" t="s">
        <v>40</v>
      </c>
      <c r="H2002">
        <v>3</v>
      </c>
      <c r="I2002" t="s">
        <v>41</v>
      </c>
      <c r="J2002">
        <v>4440</v>
      </c>
      <c r="K2002" t="s">
        <v>4395</v>
      </c>
      <c r="M2002">
        <v>180</v>
      </c>
      <c r="N2002">
        <v>424</v>
      </c>
      <c r="O2002" t="s">
        <v>4411</v>
      </c>
      <c r="P2002" t="s">
        <v>4412</v>
      </c>
      <c r="Q2002" t="s">
        <v>4413</v>
      </c>
      <c r="R2002" t="s">
        <v>46</v>
      </c>
      <c r="S2002" t="s">
        <v>47</v>
      </c>
      <c r="T2002" t="s">
        <v>547</v>
      </c>
      <c r="U2002" t="s">
        <v>548</v>
      </c>
      <c r="V2002" t="s">
        <v>4414</v>
      </c>
      <c r="W2002" s="1">
        <v>43727</v>
      </c>
      <c r="X2002" s="2">
        <v>0.64513888888888882</v>
      </c>
      <c r="Y2002">
        <v>9</v>
      </c>
      <c r="Z2002">
        <v>2019</v>
      </c>
      <c r="AA2002" t="s">
        <v>266</v>
      </c>
      <c r="AB2002" t="s">
        <v>96</v>
      </c>
      <c r="AG2002" s="3" t="s">
        <v>5624</v>
      </c>
      <c r="AH2002" t="s">
        <v>54</v>
      </c>
      <c r="AI2002">
        <v>39.087253999999902</v>
      </c>
      <c r="AJ2002">
        <v>-94.525739999999999</v>
      </c>
      <c r="AK2002">
        <v>18114</v>
      </c>
      <c r="AL2002" t="s">
        <v>5625</v>
      </c>
    </row>
    <row r="2003" spans="1:38" ht="60" x14ac:dyDescent="0.25">
      <c r="A2003">
        <v>5342</v>
      </c>
      <c r="B2003">
        <v>2019168610</v>
      </c>
      <c r="C2003" t="s">
        <v>5626</v>
      </c>
      <c r="D2003" t="s">
        <v>77</v>
      </c>
      <c r="E2003" t="s">
        <v>39</v>
      </c>
      <c r="F2003">
        <v>64130</v>
      </c>
      <c r="G2003" t="s">
        <v>67</v>
      </c>
      <c r="H2003">
        <v>5</v>
      </c>
      <c r="I2003" t="s">
        <v>41</v>
      </c>
      <c r="J2003">
        <v>4440</v>
      </c>
      <c r="K2003" t="s">
        <v>4395</v>
      </c>
      <c r="M2003">
        <v>109</v>
      </c>
      <c r="N2003">
        <v>8</v>
      </c>
      <c r="O2003" t="s">
        <v>4411</v>
      </c>
      <c r="P2003" t="s">
        <v>4412</v>
      </c>
      <c r="Q2003" t="s">
        <v>4413</v>
      </c>
      <c r="R2003" t="s">
        <v>46</v>
      </c>
      <c r="S2003" t="s">
        <v>47</v>
      </c>
      <c r="T2003" t="s">
        <v>547</v>
      </c>
      <c r="U2003" t="s">
        <v>548</v>
      </c>
      <c r="V2003" t="s">
        <v>4418</v>
      </c>
      <c r="W2003" s="1">
        <v>43727</v>
      </c>
      <c r="X2003" s="2">
        <v>0.57152777777777775</v>
      </c>
      <c r="Y2003">
        <v>9</v>
      </c>
      <c r="Z2003">
        <v>2019</v>
      </c>
      <c r="AA2003" t="s">
        <v>51</v>
      </c>
      <c r="AB2003" t="s">
        <v>96</v>
      </c>
      <c r="AC2003" s="1">
        <v>43836</v>
      </c>
      <c r="AD2003">
        <v>1</v>
      </c>
      <c r="AE2003">
        <v>2020</v>
      </c>
      <c r="AF2003">
        <v>109</v>
      </c>
      <c r="AG2003" s="3" t="s">
        <v>5627</v>
      </c>
      <c r="AH2003" t="s">
        <v>54</v>
      </c>
      <c r="AI2003">
        <v>39.022790000000001</v>
      </c>
      <c r="AJ2003">
        <v>-94.544725999999997</v>
      </c>
      <c r="AK2003">
        <v>37013</v>
      </c>
      <c r="AL2003" t="s">
        <v>5628</v>
      </c>
    </row>
    <row r="2004" spans="1:38" ht="60" x14ac:dyDescent="0.25">
      <c r="A2004">
        <v>3535</v>
      </c>
      <c r="B2004">
        <v>2019190833</v>
      </c>
      <c r="C2004" t="s">
        <v>5629</v>
      </c>
      <c r="D2004" t="s">
        <v>176</v>
      </c>
      <c r="E2004" t="s">
        <v>39</v>
      </c>
      <c r="F2004">
        <v>64124</v>
      </c>
      <c r="G2004" t="s">
        <v>40</v>
      </c>
      <c r="H2004">
        <v>3</v>
      </c>
      <c r="I2004" t="s">
        <v>322</v>
      </c>
      <c r="J2004">
        <v>1030</v>
      </c>
      <c r="K2004" t="s">
        <v>4395</v>
      </c>
      <c r="M2004">
        <v>180</v>
      </c>
      <c r="N2004">
        <v>424</v>
      </c>
      <c r="O2004" t="s">
        <v>4411</v>
      </c>
      <c r="P2004" t="s">
        <v>4412</v>
      </c>
      <c r="Q2004" t="s">
        <v>4413</v>
      </c>
      <c r="R2004" t="s">
        <v>46</v>
      </c>
      <c r="S2004" t="s">
        <v>47</v>
      </c>
      <c r="T2004" t="s">
        <v>547</v>
      </c>
      <c r="U2004" t="s">
        <v>548</v>
      </c>
      <c r="V2004" t="s">
        <v>4418</v>
      </c>
      <c r="W2004" s="1">
        <v>43777</v>
      </c>
      <c r="X2004" s="2">
        <v>0.63958333333333328</v>
      </c>
      <c r="Y2004">
        <v>11</v>
      </c>
      <c r="Z2004">
        <v>2019</v>
      </c>
      <c r="AA2004" t="s">
        <v>266</v>
      </c>
      <c r="AB2004" t="s">
        <v>96</v>
      </c>
      <c r="AG2004" s="3" t="s">
        <v>5630</v>
      </c>
      <c r="AH2004" t="s">
        <v>54</v>
      </c>
      <c r="AI2004">
        <v>39.104509999999998</v>
      </c>
      <c r="AJ2004">
        <v>-94.543833999999904</v>
      </c>
      <c r="AK2004">
        <v>10394</v>
      </c>
      <c r="AL2004" t="s">
        <v>5631</v>
      </c>
    </row>
    <row r="2005" spans="1:38" ht="75" x14ac:dyDescent="0.25">
      <c r="A2005">
        <v>3534</v>
      </c>
      <c r="B2005">
        <v>2019190622</v>
      </c>
      <c r="C2005" t="s">
        <v>5632</v>
      </c>
      <c r="D2005" t="s">
        <v>176</v>
      </c>
      <c r="E2005" t="s">
        <v>39</v>
      </c>
      <c r="F2005">
        <v>64127</v>
      </c>
      <c r="G2005" t="s">
        <v>40</v>
      </c>
      <c r="H2005">
        <v>3</v>
      </c>
      <c r="I2005" t="s">
        <v>41</v>
      </c>
      <c r="J2005">
        <v>4440</v>
      </c>
      <c r="K2005" t="s">
        <v>4395</v>
      </c>
      <c r="M2005">
        <v>193</v>
      </c>
      <c r="N2005">
        <v>1</v>
      </c>
      <c r="O2005" t="s">
        <v>4411</v>
      </c>
      <c r="P2005" t="s">
        <v>4412</v>
      </c>
      <c r="Q2005" t="s">
        <v>4413</v>
      </c>
      <c r="R2005" t="s">
        <v>46</v>
      </c>
      <c r="S2005" t="s">
        <v>47</v>
      </c>
      <c r="T2005" t="s">
        <v>547</v>
      </c>
      <c r="U2005" t="s">
        <v>548</v>
      </c>
      <c r="V2005" t="s">
        <v>4418</v>
      </c>
      <c r="W2005" s="1">
        <v>43777</v>
      </c>
      <c r="X2005" s="2">
        <v>0.45902777777777781</v>
      </c>
      <c r="Y2005">
        <v>11</v>
      </c>
      <c r="Z2005">
        <v>2019</v>
      </c>
      <c r="AA2005" t="s">
        <v>51</v>
      </c>
      <c r="AB2005" t="s">
        <v>96</v>
      </c>
      <c r="AC2005" s="1">
        <v>43970</v>
      </c>
      <c r="AD2005">
        <v>5</v>
      </c>
      <c r="AE2005">
        <v>2020</v>
      </c>
      <c r="AF2005">
        <v>193</v>
      </c>
      <c r="AG2005" s="3" t="s">
        <v>5633</v>
      </c>
      <c r="AH2005" t="s">
        <v>54</v>
      </c>
      <c r="AI2005">
        <v>39.096800999999999</v>
      </c>
      <c r="AJ2005">
        <v>-94.538005999999996</v>
      </c>
      <c r="AK2005">
        <v>11426</v>
      </c>
      <c r="AL2005" t="s">
        <v>5634</v>
      </c>
    </row>
    <row r="2006" spans="1:38" ht="60" x14ac:dyDescent="0.25">
      <c r="A2006">
        <v>3533</v>
      </c>
      <c r="B2006">
        <v>2019190706</v>
      </c>
      <c r="C2006" t="s">
        <v>1169</v>
      </c>
      <c r="D2006" t="s">
        <v>77</v>
      </c>
      <c r="E2006" t="s">
        <v>39</v>
      </c>
      <c r="F2006">
        <v>64130</v>
      </c>
      <c r="G2006" t="s">
        <v>67</v>
      </c>
      <c r="H2006">
        <v>5</v>
      </c>
      <c r="I2006" t="s">
        <v>41</v>
      </c>
      <c r="J2006">
        <v>4440</v>
      </c>
      <c r="K2006" t="s">
        <v>4395</v>
      </c>
      <c r="M2006">
        <v>210</v>
      </c>
      <c r="N2006">
        <v>2</v>
      </c>
      <c r="O2006" t="s">
        <v>4411</v>
      </c>
      <c r="P2006" t="s">
        <v>4412</v>
      </c>
      <c r="Q2006" t="s">
        <v>4413</v>
      </c>
      <c r="R2006" t="s">
        <v>46</v>
      </c>
      <c r="S2006" t="s">
        <v>47</v>
      </c>
      <c r="T2006" t="s">
        <v>547</v>
      </c>
      <c r="U2006" t="s">
        <v>548</v>
      </c>
      <c r="V2006" t="s">
        <v>4418</v>
      </c>
      <c r="W2006" s="1">
        <v>43777</v>
      </c>
      <c r="X2006" s="2">
        <v>0.54513888888888895</v>
      </c>
      <c r="Y2006">
        <v>11</v>
      </c>
      <c r="Z2006">
        <v>2019</v>
      </c>
      <c r="AA2006" t="s">
        <v>51</v>
      </c>
      <c r="AB2006" t="s">
        <v>96</v>
      </c>
      <c r="AC2006" s="1">
        <v>43987</v>
      </c>
      <c r="AD2006">
        <v>6</v>
      </c>
      <c r="AE2006">
        <v>2020</v>
      </c>
      <c r="AF2006">
        <v>210</v>
      </c>
      <c r="AG2006" s="3" t="s">
        <v>1170</v>
      </c>
      <c r="AH2006" t="s">
        <v>54</v>
      </c>
      <c r="AI2006">
        <v>39.032234000000003</v>
      </c>
      <c r="AJ2006">
        <v>-94.544956999999997</v>
      </c>
      <c r="AK2006">
        <v>35583</v>
      </c>
      <c r="AL2006" t="s">
        <v>5635</v>
      </c>
    </row>
    <row r="2007" spans="1:38" ht="75" x14ac:dyDescent="0.25">
      <c r="A2007">
        <v>5343</v>
      </c>
      <c r="B2007">
        <v>2019168485</v>
      </c>
      <c r="C2007" t="s">
        <v>3176</v>
      </c>
      <c r="D2007" t="s">
        <v>180</v>
      </c>
      <c r="E2007" t="s">
        <v>39</v>
      </c>
      <c r="F2007">
        <v>64128</v>
      </c>
      <c r="G2007" t="s">
        <v>40</v>
      </c>
      <c r="H2007">
        <v>3</v>
      </c>
      <c r="I2007" t="s">
        <v>322</v>
      </c>
      <c r="J2007">
        <v>1030</v>
      </c>
      <c r="K2007" t="s">
        <v>4395</v>
      </c>
      <c r="M2007">
        <v>11</v>
      </c>
      <c r="N2007">
        <v>66</v>
      </c>
      <c r="O2007" t="s">
        <v>4411</v>
      </c>
      <c r="P2007" t="s">
        <v>4412</v>
      </c>
      <c r="Q2007" t="s">
        <v>4413</v>
      </c>
      <c r="R2007" t="s">
        <v>46</v>
      </c>
      <c r="S2007" t="s">
        <v>47</v>
      </c>
      <c r="T2007" t="s">
        <v>547</v>
      </c>
      <c r="U2007" t="s">
        <v>548</v>
      </c>
      <c r="V2007" t="s">
        <v>4414</v>
      </c>
      <c r="W2007" s="1">
        <v>43727</v>
      </c>
      <c r="X2007" s="2">
        <v>0.48194444444444445</v>
      </c>
      <c r="Y2007">
        <v>9</v>
      </c>
      <c r="Z2007">
        <v>2019</v>
      </c>
      <c r="AA2007" t="s">
        <v>51</v>
      </c>
      <c r="AB2007" t="s">
        <v>96</v>
      </c>
      <c r="AC2007" s="1">
        <v>43738</v>
      </c>
      <c r="AD2007">
        <v>9</v>
      </c>
      <c r="AE2007">
        <v>2019</v>
      </c>
      <c r="AF2007">
        <v>11</v>
      </c>
      <c r="AG2007" s="3" t="s">
        <v>3177</v>
      </c>
      <c r="AH2007" t="s">
        <v>54</v>
      </c>
      <c r="AI2007">
        <v>39.073512999999998</v>
      </c>
      <c r="AJ2007">
        <v>-94.552363999999997</v>
      </c>
      <c r="AK2007">
        <v>24565</v>
      </c>
      <c r="AL2007" t="s">
        <v>5636</v>
      </c>
    </row>
    <row r="2008" spans="1:38" ht="75" x14ac:dyDescent="0.25">
      <c r="A2008">
        <v>5337</v>
      </c>
      <c r="B2008">
        <v>2019168519</v>
      </c>
      <c r="C2008" t="s">
        <v>5637</v>
      </c>
      <c r="D2008" t="s">
        <v>66</v>
      </c>
      <c r="E2008" t="s">
        <v>39</v>
      </c>
      <c r="F2008">
        <v>64132</v>
      </c>
      <c r="G2008" t="s">
        <v>67</v>
      </c>
      <c r="H2008">
        <v>5</v>
      </c>
      <c r="I2008" t="s">
        <v>41</v>
      </c>
      <c r="J2008">
        <v>4440</v>
      </c>
      <c r="K2008" t="s">
        <v>4395</v>
      </c>
      <c r="M2008">
        <v>76</v>
      </c>
      <c r="N2008">
        <v>6</v>
      </c>
      <c r="O2008" t="s">
        <v>4411</v>
      </c>
      <c r="P2008" t="s">
        <v>4412</v>
      </c>
      <c r="Q2008" t="s">
        <v>4413</v>
      </c>
      <c r="R2008" t="s">
        <v>46</v>
      </c>
      <c r="S2008" t="s">
        <v>47</v>
      </c>
      <c r="T2008" t="s">
        <v>547</v>
      </c>
      <c r="U2008" t="s">
        <v>548</v>
      </c>
      <c r="V2008" t="s">
        <v>4418</v>
      </c>
      <c r="W2008" s="1">
        <v>43727</v>
      </c>
      <c r="X2008" s="2">
        <v>0.50972222222222219</v>
      </c>
      <c r="Y2008">
        <v>9</v>
      </c>
      <c r="Z2008">
        <v>2019</v>
      </c>
      <c r="AA2008" t="s">
        <v>51</v>
      </c>
      <c r="AB2008" t="s">
        <v>96</v>
      </c>
      <c r="AC2008" s="1">
        <v>43803</v>
      </c>
      <c r="AD2008">
        <v>12</v>
      </c>
      <c r="AE2008">
        <v>2019</v>
      </c>
      <c r="AF2008">
        <v>76</v>
      </c>
      <c r="AG2008" s="3" t="s">
        <v>5638</v>
      </c>
      <c r="AH2008" t="s">
        <v>54</v>
      </c>
      <c r="AI2008">
        <v>39.001885999999999</v>
      </c>
      <c r="AJ2008">
        <v>-94.551216999999994</v>
      </c>
      <c r="AK2008">
        <v>2801</v>
      </c>
      <c r="AL2008" t="s">
        <v>5639</v>
      </c>
    </row>
    <row r="2009" spans="1:38" ht="60" x14ac:dyDescent="0.25">
      <c r="A2009">
        <v>3414</v>
      </c>
      <c r="B2009">
        <v>2019192493</v>
      </c>
      <c r="C2009" t="s">
        <v>4547</v>
      </c>
      <c r="D2009" t="s">
        <v>176</v>
      </c>
      <c r="E2009" t="s">
        <v>39</v>
      </c>
      <c r="F2009">
        <v>64124</v>
      </c>
      <c r="G2009" t="s">
        <v>40</v>
      </c>
      <c r="H2009">
        <v>3</v>
      </c>
      <c r="I2009" t="s">
        <v>41</v>
      </c>
      <c r="J2009">
        <v>4440</v>
      </c>
      <c r="K2009" t="s">
        <v>4395</v>
      </c>
      <c r="M2009">
        <v>4</v>
      </c>
      <c r="N2009">
        <v>337</v>
      </c>
      <c r="O2009" t="s">
        <v>4396</v>
      </c>
      <c r="P2009" t="s">
        <v>4397</v>
      </c>
      <c r="Q2009" t="s">
        <v>4398</v>
      </c>
      <c r="R2009" t="s">
        <v>46</v>
      </c>
      <c r="S2009" t="s">
        <v>47</v>
      </c>
      <c r="T2009" t="s">
        <v>4399</v>
      </c>
      <c r="U2009" t="s">
        <v>4400</v>
      </c>
      <c r="V2009" t="s">
        <v>4401</v>
      </c>
      <c r="W2009" s="1">
        <v>43783</v>
      </c>
      <c r="X2009" s="2">
        <v>0.49444444444444446</v>
      </c>
      <c r="Y2009">
        <v>11</v>
      </c>
      <c r="Z2009">
        <v>2019</v>
      </c>
      <c r="AA2009" t="s">
        <v>51</v>
      </c>
      <c r="AB2009" t="s">
        <v>52</v>
      </c>
      <c r="AC2009" s="1">
        <v>43787</v>
      </c>
      <c r="AD2009">
        <v>11</v>
      </c>
      <c r="AE2009">
        <v>2019</v>
      </c>
      <c r="AF2009">
        <v>4</v>
      </c>
      <c r="AG2009" s="3" t="s">
        <v>4548</v>
      </c>
      <c r="AH2009" t="s">
        <v>54</v>
      </c>
      <c r="AI2009">
        <v>39.103716999999897</v>
      </c>
      <c r="AJ2009">
        <v>-94.523206999999999</v>
      </c>
      <c r="AK2009">
        <v>7582</v>
      </c>
      <c r="AL2009" t="s">
        <v>5640</v>
      </c>
    </row>
    <row r="2010" spans="1:38" ht="60" x14ac:dyDescent="0.25">
      <c r="A2010">
        <v>3413</v>
      </c>
      <c r="B2010">
        <v>2019192484</v>
      </c>
      <c r="C2010" t="s">
        <v>5641</v>
      </c>
      <c r="D2010" t="s">
        <v>77</v>
      </c>
      <c r="E2010" t="s">
        <v>39</v>
      </c>
      <c r="F2010">
        <v>64130</v>
      </c>
      <c r="G2010" t="s">
        <v>67</v>
      </c>
      <c r="H2010">
        <v>3</v>
      </c>
      <c r="I2010" t="s">
        <v>41</v>
      </c>
      <c r="J2010">
        <v>4440</v>
      </c>
      <c r="K2010" t="s">
        <v>4395</v>
      </c>
      <c r="M2010">
        <v>180</v>
      </c>
      <c r="N2010">
        <v>424</v>
      </c>
      <c r="O2010" t="s">
        <v>4396</v>
      </c>
      <c r="P2010" t="s">
        <v>4397</v>
      </c>
      <c r="Q2010" t="s">
        <v>4398</v>
      </c>
      <c r="R2010" t="s">
        <v>46</v>
      </c>
      <c r="S2010" t="s">
        <v>47</v>
      </c>
      <c r="T2010" t="s">
        <v>4405</v>
      </c>
      <c r="U2010" t="s">
        <v>4406</v>
      </c>
      <c r="V2010" t="s">
        <v>4407</v>
      </c>
      <c r="W2010" s="1">
        <v>43783</v>
      </c>
      <c r="X2010" s="2">
        <v>0.48819444444444443</v>
      </c>
      <c r="Y2010">
        <v>11</v>
      </c>
      <c r="Z2010">
        <v>2019</v>
      </c>
      <c r="AA2010" t="s">
        <v>266</v>
      </c>
      <c r="AB2010" t="s">
        <v>52</v>
      </c>
      <c r="AG2010" s="3" t="s">
        <v>5642</v>
      </c>
      <c r="AH2010" t="s">
        <v>54</v>
      </c>
      <c r="AI2010">
        <v>39.036358999999997</v>
      </c>
      <c r="AJ2010">
        <v>-94.544798999999998</v>
      </c>
      <c r="AK2010">
        <v>35455</v>
      </c>
      <c r="AL2010" t="s">
        <v>5643</v>
      </c>
    </row>
    <row r="2011" spans="1:38" ht="60" x14ac:dyDescent="0.25">
      <c r="A2011">
        <v>3412</v>
      </c>
      <c r="B2011">
        <v>2019192438</v>
      </c>
      <c r="C2011" t="s">
        <v>5644</v>
      </c>
      <c r="D2011" t="s">
        <v>71</v>
      </c>
      <c r="E2011" t="s">
        <v>39</v>
      </c>
      <c r="F2011">
        <v>64127</v>
      </c>
      <c r="G2011" t="s">
        <v>40</v>
      </c>
      <c r="H2011">
        <v>3</v>
      </c>
      <c r="I2011" t="s">
        <v>41</v>
      </c>
      <c r="J2011">
        <v>4440</v>
      </c>
      <c r="K2011" t="s">
        <v>4395</v>
      </c>
      <c r="M2011">
        <v>6</v>
      </c>
      <c r="N2011">
        <v>207</v>
      </c>
      <c r="O2011" t="s">
        <v>4396</v>
      </c>
      <c r="P2011" t="s">
        <v>4397</v>
      </c>
      <c r="Q2011" t="s">
        <v>4398</v>
      </c>
      <c r="R2011" t="s">
        <v>46</v>
      </c>
      <c r="S2011" t="s">
        <v>47</v>
      </c>
      <c r="T2011" t="s">
        <v>4399</v>
      </c>
      <c r="U2011" t="s">
        <v>4400</v>
      </c>
      <c r="V2011" t="s">
        <v>4401</v>
      </c>
      <c r="W2011" s="1">
        <v>43783</v>
      </c>
      <c r="X2011" s="2">
        <v>0.45208333333333334</v>
      </c>
      <c r="Y2011">
        <v>11</v>
      </c>
      <c r="Z2011">
        <v>2019</v>
      </c>
      <c r="AA2011" t="s">
        <v>51</v>
      </c>
      <c r="AB2011" t="s">
        <v>96</v>
      </c>
      <c r="AC2011" s="1">
        <v>43789</v>
      </c>
      <c r="AD2011">
        <v>11</v>
      </c>
      <c r="AE2011">
        <v>2019</v>
      </c>
      <c r="AF2011">
        <v>6</v>
      </c>
      <c r="AG2011" s="3" t="s">
        <v>5645</v>
      </c>
      <c r="AH2011" t="s">
        <v>54</v>
      </c>
      <c r="AI2011">
        <v>39.080193999999999</v>
      </c>
      <c r="AJ2011">
        <v>-94.518587999999994</v>
      </c>
      <c r="AK2011">
        <v>20174</v>
      </c>
      <c r="AL2011" t="s">
        <v>5646</v>
      </c>
    </row>
    <row r="2012" spans="1:38" ht="60" x14ac:dyDescent="0.25">
      <c r="A2012">
        <v>3331</v>
      </c>
      <c r="B2012">
        <v>2019193857</v>
      </c>
      <c r="C2012" t="s">
        <v>5487</v>
      </c>
      <c r="D2012" t="s">
        <v>81</v>
      </c>
      <c r="E2012" t="s">
        <v>39</v>
      </c>
      <c r="F2012">
        <v>64127</v>
      </c>
      <c r="G2012" t="s">
        <v>40</v>
      </c>
      <c r="H2012">
        <v>3</v>
      </c>
      <c r="I2012" t="s">
        <v>41</v>
      </c>
      <c r="J2012">
        <v>4440</v>
      </c>
      <c r="K2012" t="s">
        <v>4395</v>
      </c>
      <c r="M2012">
        <v>3</v>
      </c>
      <c r="N2012">
        <v>467</v>
      </c>
      <c r="O2012" t="s">
        <v>4396</v>
      </c>
      <c r="P2012" t="s">
        <v>4397</v>
      </c>
      <c r="Q2012" t="s">
        <v>4398</v>
      </c>
      <c r="R2012" t="s">
        <v>46</v>
      </c>
      <c r="S2012" t="s">
        <v>47</v>
      </c>
      <c r="T2012" t="s">
        <v>4399</v>
      </c>
      <c r="U2012" t="s">
        <v>4400</v>
      </c>
      <c r="V2012" t="s">
        <v>4401</v>
      </c>
      <c r="W2012" s="1">
        <v>43787</v>
      </c>
      <c r="X2012" s="2">
        <v>0.76111111111111107</v>
      </c>
      <c r="Y2012">
        <v>11</v>
      </c>
      <c r="Z2012">
        <v>2019</v>
      </c>
      <c r="AA2012" t="s">
        <v>51</v>
      </c>
      <c r="AB2012" t="s">
        <v>96</v>
      </c>
      <c r="AC2012" s="1">
        <v>43790</v>
      </c>
      <c r="AD2012">
        <v>11</v>
      </c>
      <c r="AE2012">
        <v>2019</v>
      </c>
      <c r="AF2012">
        <v>3</v>
      </c>
      <c r="AG2012" s="3" t="s">
        <v>5488</v>
      </c>
      <c r="AH2012" t="s">
        <v>54</v>
      </c>
      <c r="AI2012">
        <v>39.097408000000001</v>
      </c>
      <c r="AJ2012">
        <v>-94.544910999999999</v>
      </c>
      <c r="AK2012">
        <v>11031</v>
      </c>
      <c r="AL2012" t="s">
        <v>5647</v>
      </c>
    </row>
    <row r="2013" spans="1:38" ht="75" x14ac:dyDescent="0.25">
      <c r="A2013">
        <v>5528</v>
      </c>
      <c r="B2013">
        <v>2019166669</v>
      </c>
      <c r="C2013" t="s">
        <v>5648</v>
      </c>
      <c r="D2013" t="s">
        <v>77</v>
      </c>
      <c r="E2013" t="s">
        <v>39</v>
      </c>
      <c r="F2013">
        <v>64130</v>
      </c>
      <c r="G2013" t="s">
        <v>67</v>
      </c>
      <c r="H2013">
        <v>5</v>
      </c>
      <c r="I2013" t="s">
        <v>41</v>
      </c>
      <c r="J2013">
        <v>4440</v>
      </c>
      <c r="K2013" t="s">
        <v>4395</v>
      </c>
      <c r="M2013">
        <v>0</v>
      </c>
      <c r="N2013">
        <v>603</v>
      </c>
      <c r="O2013" t="s">
        <v>4411</v>
      </c>
      <c r="P2013" t="s">
        <v>4412</v>
      </c>
      <c r="Q2013" t="s">
        <v>4413</v>
      </c>
      <c r="R2013" t="s">
        <v>46</v>
      </c>
      <c r="S2013" t="s">
        <v>47</v>
      </c>
      <c r="T2013" t="s">
        <v>547</v>
      </c>
      <c r="U2013" t="s">
        <v>548</v>
      </c>
      <c r="V2013" t="s">
        <v>4418</v>
      </c>
      <c r="W2013" s="1">
        <v>43724</v>
      </c>
      <c r="X2013" s="2">
        <v>0.5395833333333333</v>
      </c>
      <c r="Y2013">
        <v>9</v>
      </c>
      <c r="Z2013">
        <v>2019</v>
      </c>
      <c r="AA2013" t="s">
        <v>51</v>
      </c>
      <c r="AB2013" t="s">
        <v>52</v>
      </c>
      <c r="AC2013" s="1">
        <v>43724</v>
      </c>
      <c r="AD2013">
        <v>9</v>
      </c>
      <c r="AE2013">
        <v>2019</v>
      </c>
      <c r="AF2013">
        <v>0</v>
      </c>
      <c r="AG2013" s="3" t="s">
        <v>5649</v>
      </c>
      <c r="AH2013" t="s">
        <v>54</v>
      </c>
      <c r="AI2013">
        <v>39.032426999999998</v>
      </c>
      <c r="AJ2013">
        <v>-94.550996999999995</v>
      </c>
      <c r="AK2013">
        <v>36149</v>
      </c>
      <c r="AL2013" t="s">
        <v>5650</v>
      </c>
    </row>
    <row r="2014" spans="1:38" ht="75" x14ac:dyDescent="0.25">
      <c r="A2014">
        <v>5568</v>
      </c>
      <c r="B2014">
        <v>2019166152</v>
      </c>
      <c r="C2014" t="s">
        <v>5651</v>
      </c>
      <c r="D2014" t="s">
        <v>649</v>
      </c>
      <c r="E2014" t="s">
        <v>39</v>
      </c>
      <c r="F2014">
        <v>64109</v>
      </c>
      <c r="G2014" t="s">
        <v>82</v>
      </c>
      <c r="H2014">
        <v>4</v>
      </c>
      <c r="I2014" t="s">
        <v>322</v>
      </c>
      <c r="J2014">
        <v>1030</v>
      </c>
      <c r="K2014" t="s">
        <v>4395</v>
      </c>
      <c r="M2014">
        <v>3</v>
      </c>
      <c r="N2014">
        <v>467</v>
      </c>
      <c r="O2014" t="s">
        <v>4396</v>
      </c>
      <c r="P2014" t="s">
        <v>4397</v>
      </c>
      <c r="Q2014" t="s">
        <v>4398</v>
      </c>
      <c r="R2014" t="s">
        <v>46</v>
      </c>
      <c r="S2014" t="s">
        <v>47</v>
      </c>
      <c r="T2014" t="s">
        <v>4399</v>
      </c>
      <c r="U2014" t="s">
        <v>4400</v>
      </c>
      <c r="V2014" t="s">
        <v>4401</v>
      </c>
      <c r="W2014" s="1">
        <v>43723</v>
      </c>
      <c r="X2014" s="2">
        <v>0.375</v>
      </c>
      <c r="Y2014">
        <v>9</v>
      </c>
      <c r="Z2014">
        <v>2019</v>
      </c>
      <c r="AA2014" t="s">
        <v>51</v>
      </c>
      <c r="AB2014" t="s">
        <v>52</v>
      </c>
      <c r="AC2014" s="1">
        <v>43726</v>
      </c>
      <c r="AD2014">
        <v>9</v>
      </c>
      <c r="AE2014">
        <v>2019</v>
      </c>
      <c r="AF2014">
        <v>3</v>
      </c>
      <c r="AG2014" s="3" t="s">
        <v>5652</v>
      </c>
      <c r="AH2014" t="s">
        <v>54</v>
      </c>
      <c r="AI2014">
        <v>39.066732999999999</v>
      </c>
      <c r="AJ2014">
        <v>-94.572531999999995</v>
      </c>
      <c r="AK2014">
        <v>128433</v>
      </c>
      <c r="AL2014" t="s">
        <v>5653</v>
      </c>
    </row>
    <row r="2015" spans="1:38" ht="75" x14ac:dyDescent="0.25">
      <c r="A2015">
        <v>3301</v>
      </c>
      <c r="B2015">
        <v>2019194385</v>
      </c>
      <c r="C2015" t="s">
        <v>4638</v>
      </c>
      <c r="D2015" t="s">
        <v>168</v>
      </c>
      <c r="E2015" t="s">
        <v>39</v>
      </c>
      <c r="F2015">
        <v>64117</v>
      </c>
      <c r="G2015" t="s">
        <v>169</v>
      </c>
      <c r="H2015">
        <v>1</v>
      </c>
      <c r="I2015" t="s">
        <v>322</v>
      </c>
      <c r="J2015">
        <v>1030</v>
      </c>
      <c r="K2015" t="s">
        <v>4395</v>
      </c>
      <c r="M2015">
        <v>20</v>
      </c>
      <c r="N2015">
        <v>66</v>
      </c>
      <c r="O2015" t="s">
        <v>4411</v>
      </c>
      <c r="P2015" t="s">
        <v>4412</v>
      </c>
      <c r="Q2015" t="s">
        <v>4413</v>
      </c>
      <c r="R2015" t="s">
        <v>46</v>
      </c>
      <c r="S2015" t="s">
        <v>4477</v>
      </c>
      <c r="T2015" t="s">
        <v>4478</v>
      </c>
      <c r="U2015" t="s">
        <v>4479</v>
      </c>
      <c r="V2015" t="s">
        <v>4480</v>
      </c>
      <c r="W2015" s="1">
        <v>43788</v>
      </c>
      <c r="X2015" s="2">
        <v>0.78819444444444453</v>
      </c>
      <c r="Y2015">
        <v>11</v>
      </c>
      <c r="Z2015">
        <v>2019</v>
      </c>
      <c r="AA2015" t="s">
        <v>51</v>
      </c>
      <c r="AB2015" t="s">
        <v>52</v>
      </c>
      <c r="AC2015" s="1">
        <v>43808</v>
      </c>
      <c r="AD2015">
        <v>12</v>
      </c>
      <c r="AE2015">
        <v>2019</v>
      </c>
      <c r="AF2015">
        <v>20</v>
      </c>
      <c r="AG2015" s="3" t="s">
        <v>4639</v>
      </c>
      <c r="AH2015" t="s">
        <v>173</v>
      </c>
      <c r="AI2015">
        <v>39.172556999999998</v>
      </c>
      <c r="AJ2015">
        <v>-94.536568000000003</v>
      </c>
      <c r="AK2015">
        <v>250837</v>
      </c>
      <c r="AL2015" t="s">
        <v>5654</v>
      </c>
    </row>
    <row r="2016" spans="1:38" ht="60" x14ac:dyDescent="0.25">
      <c r="A2016">
        <v>3300</v>
      </c>
      <c r="B2016">
        <v>2019193896</v>
      </c>
      <c r="C2016" t="s">
        <v>5655</v>
      </c>
      <c r="D2016" t="s">
        <v>137</v>
      </c>
      <c r="E2016" t="s">
        <v>39</v>
      </c>
      <c r="F2016">
        <v>64128</v>
      </c>
      <c r="G2016" t="s">
        <v>40</v>
      </c>
      <c r="H2016">
        <v>3</v>
      </c>
      <c r="I2016" t="s">
        <v>41</v>
      </c>
      <c r="J2016">
        <v>4440</v>
      </c>
      <c r="K2016" t="s">
        <v>4395</v>
      </c>
      <c r="M2016">
        <v>0</v>
      </c>
      <c r="N2016">
        <v>603</v>
      </c>
      <c r="O2016" t="s">
        <v>4396</v>
      </c>
      <c r="P2016" t="s">
        <v>4397</v>
      </c>
      <c r="Q2016" t="s">
        <v>4398</v>
      </c>
      <c r="R2016" t="s">
        <v>46</v>
      </c>
      <c r="S2016" t="s">
        <v>47</v>
      </c>
      <c r="T2016" t="s">
        <v>4405</v>
      </c>
      <c r="U2016" t="s">
        <v>4406</v>
      </c>
      <c r="V2016" t="s">
        <v>4407</v>
      </c>
      <c r="W2016" s="1">
        <v>43788</v>
      </c>
      <c r="X2016" s="2">
        <v>0.33402777777777781</v>
      </c>
      <c r="Y2016">
        <v>11</v>
      </c>
      <c r="Z2016">
        <v>2019</v>
      </c>
      <c r="AA2016" t="s">
        <v>51</v>
      </c>
      <c r="AB2016" t="s">
        <v>52</v>
      </c>
      <c r="AC2016" s="1">
        <v>43788</v>
      </c>
      <c r="AD2016">
        <v>11</v>
      </c>
      <c r="AE2016">
        <v>2019</v>
      </c>
      <c r="AF2016">
        <v>0</v>
      </c>
      <c r="AG2016" s="3" t="s">
        <v>5656</v>
      </c>
      <c r="AH2016" t="s">
        <v>54</v>
      </c>
      <c r="AI2016">
        <v>39.064737000000001</v>
      </c>
      <c r="AJ2016">
        <v>-94.548833999999999</v>
      </c>
      <c r="AK2016">
        <v>25513</v>
      </c>
      <c r="AL2016" t="s">
        <v>5657</v>
      </c>
    </row>
    <row r="2017" spans="1:38" ht="75" x14ac:dyDescent="0.25">
      <c r="A2017">
        <v>3299</v>
      </c>
      <c r="B2017">
        <v>2019194078</v>
      </c>
      <c r="C2017" t="s">
        <v>4879</v>
      </c>
      <c r="D2017" t="s">
        <v>137</v>
      </c>
      <c r="E2017" t="s">
        <v>39</v>
      </c>
      <c r="F2017">
        <v>64128</v>
      </c>
      <c r="G2017" t="s">
        <v>40</v>
      </c>
      <c r="H2017">
        <v>3</v>
      </c>
      <c r="I2017" t="s">
        <v>41</v>
      </c>
      <c r="J2017">
        <v>4440</v>
      </c>
      <c r="K2017" t="s">
        <v>4395</v>
      </c>
      <c r="M2017">
        <v>7</v>
      </c>
      <c r="N2017">
        <v>177</v>
      </c>
      <c r="O2017" t="s">
        <v>4396</v>
      </c>
      <c r="P2017" t="s">
        <v>4397</v>
      </c>
      <c r="Q2017" t="s">
        <v>4398</v>
      </c>
      <c r="R2017" t="s">
        <v>46</v>
      </c>
      <c r="S2017" t="s">
        <v>47</v>
      </c>
      <c r="T2017" t="s">
        <v>4399</v>
      </c>
      <c r="U2017" t="s">
        <v>4400</v>
      </c>
      <c r="V2017" t="s">
        <v>4401</v>
      </c>
      <c r="W2017" s="1">
        <v>43788</v>
      </c>
      <c r="X2017" s="2">
        <v>0.4777777777777778</v>
      </c>
      <c r="Y2017">
        <v>11</v>
      </c>
      <c r="Z2017">
        <v>2019</v>
      </c>
      <c r="AA2017" t="s">
        <v>51</v>
      </c>
      <c r="AB2017" t="s">
        <v>96</v>
      </c>
      <c r="AC2017" s="1">
        <v>43795</v>
      </c>
      <c r="AD2017">
        <v>11</v>
      </c>
      <c r="AE2017">
        <v>2019</v>
      </c>
      <c r="AF2017">
        <v>7</v>
      </c>
      <c r="AG2017" s="3" t="s">
        <v>4880</v>
      </c>
      <c r="AH2017" t="s">
        <v>54</v>
      </c>
      <c r="AI2017">
        <v>39.063158999999999</v>
      </c>
      <c r="AJ2017">
        <v>-94.551194999999893</v>
      </c>
      <c r="AK2017">
        <v>25394</v>
      </c>
      <c r="AL2017" t="s">
        <v>5658</v>
      </c>
    </row>
    <row r="2018" spans="1:38" ht="60" x14ac:dyDescent="0.25">
      <c r="A2018">
        <v>5569</v>
      </c>
      <c r="B2018">
        <v>2019166233</v>
      </c>
      <c r="C2018" t="s">
        <v>4812</v>
      </c>
      <c r="D2018" t="s">
        <v>100</v>
      </c>
      <c r="E2018" t="s">
        <v>39</v>
      </c>
      <c r="F2018">
        <v>64125</v>
      </c>
      <c r="G2018" t="s">
        <v>40</v>
      </c>
      <c r="H2018">
        <v>4</v>
      </c>
      <c r="I2018" t="s">
        <v>322</v>
      </c>
      <c r="J2018">
        <v>1030</v>
      </c>
      <c r="K2018" t="s">
        <v>4395</v>
      </c>
      <c r="M2018">
        <v>347</v>
      </c>
      <c r="N2018">
        <v>1</v>
      </c>
      <c r="O2018" t="s">
        <v>4411</v>
      </c>
      <c r="P2018" t="s">
        <v>4412</v>
      </c>
      <c r="Q2018" t="s">
        <v>4413</v>
      </c>
      <c r="R2018" t="s">
        <v>46</v>
      </c>
      <c r="S2018" t="s">
        <v>47</v>
      </c>
      <c r="T2018" t="s">
        <v>547</v>
      </c>
      <c r="U2018" t="s">
        <v>548</v>
      </c>
      <c r="V2018" t="s">
        <v>4414</v>
      </c>
      <c r="W2018" s="1">
        <v>43723</v>
      </c>
      <c r="X2018" s="2">
        <v>0.9277777777777777</v>
      </c>
      <c r="Y2018">
        <v>9</v>
      </c>
      <c r="Z2018">
        <v>2019</v>
      </c>
      <c r="AA2018" t="s">
        <v>51</v>
      </c>
      <c r="AB2018" t="s">
        <v>96</v>
      </c>
      <c r="AC2018" s="1">
        <v>44070</v>
      </c>
      <c r="AD2018">
        <v>8</v>
      </c>
      <c r="AE2018">
        <v>2020</v>
      </c>
      <c r="AF2018">
        <v>347</v>
      </c>
      <c r="AG2018" s="3" t="s">
        <v>4813</v>
      </c>
      <c r="AH2018" t="s">
        <v>54</v>
      </c>
      <c r="AI2018">
        <v>39.102187999999998</v>
      </c>
      <c r="AJ2018">
        <v>-94.509652000000003</v>
      </c>
      <c r="AK2018">
        <v>5544</v>
      </c>
      <c r="AL2018" t="s">
        <v>5659</v>
      </c>
    </row>
    <row r="2019" spans="1:38" ht="60" x14ac:dyDescent="0.25">
      <c r="A2019">
        <v>5570</v>
      </c>
      <c r="B2019">
        <v>2019166234</v>
      </c>
      <c r="C2019" t="s">
        <v>5660</v>
      </c>
      <c r="D2019" t="s">
        <v>100</v>
      </c>
      <c r="E2019" t="s">
        <v>39</v>
      </c>
      <c r="F2019">
        <v>64125</v>
      </c>
      <c r="G2019" t="s">
        <v>40</v>
      </c>
      <c r="H2019">
        <v>4</v>
      </c>
      <c r="I2019" t="s">
        <v>322</v>
      </c>
      <c r="J2019">
        <v>1030</v>
      </c>
      <c r="K2019" t="s">
        <v>4395</v>
      </c>
      <c r="M2019">
        <v>9</v>
      </c>
      <c r="N2019">
        <v>73</v>
      </c>
      <c r="O2019" t="s">
        <v>4411</v>
      </c>
      <c r="P2019" t="s">
        <v>4412</v>
      </c>
      <c r="Q2019" t="s">
        <v>4413</v>
      </c>
      <c r="R2019" t="s">
        <v>46</v>
      </c>
      <c r="S2019" t="s">
        <v>47</v>
      </c>
      <c r="T2019" t="s">
        <v>547</v>
      </c>
      <c r="U2019" t="s">
        <v>548</v>
      </c>
      <c r="V2019" t="s">
        <v>4418</v>
      </c>
      <c r="W2019" s="1">
        <v>43723</v>
      </c>
      <c r="X2019" s="2">
        <v>0.92847222222222225</v>
      </c>
      <c r="Y2019">
        <v>9</v>
      </c>
      <c r="Z2019">
        <v>2019</v>
      </c>
      <c r="AA2019" t="s">
        <v>51</v>
      </c>
      <c r="AB2019" t="s">
        <v>96</v>
      </c>
      <c r="AC2019" s="1">
        <v>43732</v>
      </c>
      <c r="AD2019">
        <v>9</v>
      </c>
      <c r="AE2019">
        <v>2019</v>
      </c>
      <c r="AF2019">
        <v>9</v>
      </c>
      <c r="AG2019" s="3" t="s">
        <v>5661</v>
      </c>
      <c r="AH2019" t="s">
        <v>54</v>
      </c>
      <c r="AI2019">
        <v>39.102195999999999</v>
      </c>
      <c r="AJ2019">
        <v>-94.509923999999998</v>
      </c>
      <c r="AK2019">
        <v>5546</v>
      </c>
      <c r="AL2019" t="s">
        <v>5662</v>
      </c>
    </row>
    <row r="2020" spans="1:38" ht="75" x14ac:dyDescent="0.25">
      <c r="A2020">
        <v>5571</v>
      </c>
      <c r="B2020">
        <v>2019166154</v>
      </c>
      <c r="C2020" t="s">
        <v>5651</v>
      </c>
      <c r="D2020" t="s">
        <v>649</v>
      </c>
      <c r="E2020" t="s">
        <v>39</v>
      </c>
      <c r="F2020">
        <v>64109</v>
      </c>
      <c r="G2020" t="s">
        <v>82</v>
      </c>
      <c r="H2020">
        <v>4</v>
      </c>
      <c r="I2020" t="s">
        <v>322</v>
      </c>
      <c r="J2020">
        <v>1030</v>
      </c>
      <c r="K2020" t="s">
        <v>4395</v>
      </c>
      <c r="M2020">
        <v>3</v>
      </c>
      <c r="N2020">
        <v>467</v>
      </c>
      <c r="O2020" t="s">
        <v>4411</v>
      </c>
      <c r="P2020" t="s">
        <v>4412</v>
      </c>
      <c r="Q2020" t="s">
        <v>4413</v>
      </c>
      <c r="R2020" t="s">
        <v>46</v>
      </c>
      <c r="S2020" t="s">
        <v>47</v>
      </c>
      <c r="T2020" t="s">
        <v>547</v>
      </c>
      <c r="U2020" t="s">
        <v>548</v>
      </c>
      <c r="V2020" t="s">
        <v>4414</v>
      </c>
      <c r="W2020" s="1">
        <v>43723</v>
      </c>
      <c r="X2020" s="2">
        <v>0.37916666666666665</v>
      </c>
      <c r="Y2020">
        <v>9</v>
      </c>
      <c r="Z2020">
        <v>2019</v>
      </c>
      <c r="AA2020" t="s">
        <v>51</v>
      </c>
      <c r="AB2020" t="s">
        <v>52</v>
      </c>
      <c r="AC2020" s="1">
        <v>43726</v>
      </c>
      <c r="AD2020">
        <v>9</v>
      </c>
      <c r="AE2020">
        <v>2019</v>
      </c>
      <c r="AF2020">
        <v>3</v>
      </c>
      <c r="AG2020" s="3" t="s">
        <v>5652</v>
      </c>
      <c r="AH2020" t="s">
        <v>54</v>
      </c>
      <c r="AI2020">
        <v>39.066732999999999</v>
      </c>
      <c r="AJ2020">
        <v>-94.572531999999995</v>
      </c>
      <c r="AK2020">
        <v>128433</v>
      </c>
      <c r="AL2020" t="s">
        <v>5663</v>
      </c>
    </row>
    <row r="2021" spans="1:38" ht="75" x14ac:dyDescent="0.25">
      <c r="A2021">
        <v>3332</v>
      </c>
      <c r="B2021">
        <v>2019193404</v>
      </c>
      <c r="C2021" t="s">
        <v>5664</v>
      </c>
      <c r="D2021" t="s">
        <v>57</v>
      </c>
      <c r="E2021" t="s">
        <v>39</v>
      </c>
      <c r="F2021">
        <v>64128</v>
      </c>
      <c r="G2021" t="s">
        <v>40</v>
      </c>
      <c r="H2021">
        <v>3</v>
      </c>
      <c r="I2021" t="s">
        <v>41</v>
      </c>
      <c r="J2021">
        <v>4440</v>
      </c>
      <c r="K2021" t="s">
        <v>4395</v>
      </c>
      <c r="M2021">
        <v>0</v>
      </c>
      <c r="N2021">
        <v>603</v>
      </c>
      <c r="O2021" t="s">
        <v>4396</v>
      </c>
      <c r="P2021" t="s">
        <v>4397</v>
      </c>
      <c r="Q2021" t="s">
        <v>4398</v>
      </c>
      <c r="R2021" t="s">
        <v>46</v>
      </c>
      <c r="S2021" t="s">
        <v>47</v>
      </c>
      <c r="T2021" t="s">
        <v>4405</v>
      </c>
      <c r="U2021" t="s">
        <v>4406</v>
      </c>
      <c r="V2021" t="s">
        <v>4407</v>
      </c>
      <c r="W2021" s="1">
        <v>43787</v>
      </c>
      <c r="X2021" s="2">
        <v>0.31736111111111115</v>
      </c>
      <c r="Y2021">
        <v>11</v>
      </c>
      <c r="Z2021">
        <v>2019</v>
      </c>
      <c r="AA2021" t="s">
        <v>51</v>
      </c>
      <c r="AB2021" t="s">
        <v>52</v>
      </c>
      <c r="AC2021" s="1">
        <v>43787</v>
      </c>
      <c r="AD2021">
        <v>11</v>
      </c>
      <c r="AE2021">
        <v>2019</v>
      </c>
      <c r="AF2021">
        <v>0</v>
      </c>
      <c r="AG2021" s="3" t="s">
        <v>5665</v>
      </c>
      <c r="AH2021" t="s">
        <v>54</v>
      </c>
      <c r="AI2021">
        <v>39.066726000000003</v>
      </c>
      <c r="AJ2021">
        <v>-94.517218999999997</v>
      </c>
      <c r="AK2021">
        <v>23275</v>
      </c>
      <c r="AL2021" t="s">
        <v>5666</v>
      </c>
    </row>
    <row r="2022" spans="1:38" ht="75" x14ac:dyDescent="0.25">
      <c r="A2022">
        <v>5572</v>
      </c>
      <c r="B2022">
        <v>2019166153</v>
      </c>
      <c r="C2022" t="s">
        <v>5651</v>
      </c>
      <c r="D2022" t="s">
        <v>649</v>
      </c>
      <c r="E2022" t="s">
        <v>39</v>
      </c>
      <c r="F2022">
        <v>64109</v>
      </c>
      <c r="G2022" t="s">
        <v>82</v>
      </c>
      <c r="H2022">
        <v>4</v>
      </c>
      <c r="I2022" t="s">
        <v>322</v>
      </c>
      <c r="J2022">
        <v>1030</v>
      </c>
      <c r="K2022" t="s">
        <v>4395</v>
      </c>
      <c r="M2022">
        <v>3</v>
      </c>
      <c r="N2022">
        <v>467</v>
      </c>
      <c r="O2022" t="s">
        <v>4411</v>
      </c>
      <c r="P2022" t="s">
        <v>4412</v>
      </c>
      <c r="Q2022" t="s">
        <v>4413</v>
      </c>
      <c r="R2022" t="s">
        <v>46</v>
      </c>
      <c r="S2022" t="s">
        <v>47</v>
      </c>
      <c r="T2022" t="s">
        <v>547</v>
      </c>
      <c r="U2022" t="s">
        <v>548</v>
      </c>
      <c r="V2022" t="s">
        <v>4414</v>
      </c>
      <c r="W2022" s="1">
        <v>43723</v>
      </c>
      <c r="X2022" s="2">
        <v>0.37708333333333338</v>
      </c>
      <c r="Y2022">
        <v>9</v>
      </c>
      <c r="Z2022">
        <v>2019</v>
      </c>
      <c r="AA2022" t="s">
        <v>51</v>
      </c>
      <c r="AB2022" t="s">
        <v>52</v>
      </c>
      <c r="AC2022" s="1">
        <v>43726</v>
      </c>
      <c r="AD2022">
        <v>9</v>
      </c>
      <c r="AE2022">
        <v>2019</v>
      </c>
      <c r="AF2022">
        <v>3</v>
      </c>
      <c r="AG2022" s="3" t="s">
        <v>5652</v>
      </c>
      <c r="AH2022" t="s">
        <v>54</v>
      </c>
      <c r="AI2022">
        <v>39.066732999999999</v>
      </c>
      <c r="AJ2022">
        <v>-94.572531999999995</v>
      </c>
      <c r="AK2022">
        <v>128433</v>
      </c>
      <c r="AL2022" t="s">
        <v>5667</v>
      </c>
    </row>
    <row r="2023" spans="1:38" ht="75" x14ac:dyDescent="0.25">
      <c r="A2023">
        <v>5574</v>
      </c>
      <c r="B2023">
        <v>2019166155</v>
      </c>
      <c r="C2023" t="s">
        <v>5668</v>
      </c>
      <c r="D2023" t="s">
        <v>649</v>
      </c>
      <c r="E2023" t="s">
        <v>39</v>
      </c>
      <c r="F2023">
        <v>64109</v>
      </c>
      <c r="G2023" t="s">
        <v>82</v>
      </c>
      <c r="H2023">
        <v>4</v>
      </c>
      <c r="I2023" t="s">
        <v>322</v>
      </c>
      <c r="J2023">
        <v>1030</v>
      </c>
      <c r="K2023" t="s">
        <v>4395</v>
      </c>
      <c r="M2023">
        <v>1</v>
      </c>
      <c r="N2023">
        <v>1102</v>
      </c>
      <c r="O2023" t="s">
        <v>4411</v>
      </c>
      <c r="P2023" t="s">
        <v>4412</v>
      </c>
      <c r="Q2023" t="s">
        <v>4413</v>
      </c>
      <c r="R2023" t="s">
        <v>46</v>
      </c>
      <c r="S2023" t="s">
        <v>47</v>
      </c>
      <c r="T2023" t="s">
        <v>547</v>
      </c>
      <c r="U2023" t="s">
        <v>548</v>
      </c>
      <c r="V2023" t="s">
        <v>4414</v>
      </c>
      <c r="W2023" s="1">
        <v>43723</v>
      </c>
      <c r="X2023" s="2">
        <v>0.38055555555555554</v>
      </c>
      <c r="Y2023">
        <v>9</v>
      </c>
      <c r="Z2023">
        <v>2019</v>
      </c>
      <c r="AA2023" t="s">
        <v>51</v>
      </c>
      <c r="AB2023" t="s">
        <v>52</v>
      </c>
      <c r="AC2023" s="1">
        <v>43724</v>
      </c>
      <c r="AD2023">
        <v>9</v>
      </c>
      <c r="AE2023">
        <v>2019</v>
      </c>
      <c r="AF2023">
        <v>1</v>
      </c>
      <c r="AG2023" s="3" t="s">
        <v>5669</v>
      </c>
      <c r="AH2023" t="s">
        <v>54</v>
      </c>
      <c r="AI2023">
        <v>39.065801999999998</v>
      </c>
      <c r="AJ2023">
        <v>-94.573341999999997</v>
      </c>
      <c r="AK2023">
        <v>128441</v>
      </c>
      <c r="AL2023" t="s">
        <v>5670</v>
      </c>
    </row>
    <row r="2024" spans="1:38" ht="75" x14ac:dyDescent="0.25">
      <c r="A2024">
        <v>5575</v>
      </c>
      <c r="B2024">
        <v>2019166150</v>
      </c>
      <c r="C2024" t="s">
        <v>5651</v>
      </c>
      <c r="D2024" t="s">
        <v>649</v>
      </c>
      <c r="E2024" t="s">
        <v>39</v>
      </c>
      <c r="F2024">
        <v>64109</v>
      </c>
      <c r="G2024" t="s">
        <v>82</v>
      </c>
      <c r="H2024">
        <v>4</v>
      </c>
      <c r="I2024" t="s">
        <v>322</v>
      </c>
      <c r="J2024">
        <v>1030</v>
      </c>
      <c r="K2024" t="s">
        <v>4395</v>
      </c>
      <c r="M2024">
        <v>9</v>
      </c>
      <c r="N2024">
        <v>73</v>
      </c>
      <c r="O2024" t="s">
        <v>4411</v>
      </c>
      <c r="P2024" t="s">
        <v>4412</v>
      </c>
      <c r="Q2024" t="s">
        <v>4413</v>
      </c>
      <c r="R2024" t="s">
        <v>46</v>
      </c>
      <c r="S2024" t="s">
        <v>47</v>
      </c>
      <c r="T2024" t="s">
        <v>547</v>
      </c>
      <c r="U2024" t="s">
        <v>548</v>
      </c>
      <c r="V2024" t="s">
        <v>4414</v>
      </c>
      <c r="W2024" s="1">
        <v>43723</v>
      </c>
      <c r="X2024" s="2">
        <v>0.36874999999999997</v>
      </c>
      <c r="Y2024">
        <v>9</v>
      </c>
      <c r="Z2024">
        <v>2019</v>
      </c>
      <c r="AA2024" t="s">
        <v>51</v>
      </c>
      <c r="AB2024" t="s">
        <v>52</v>
      </c>
      <c r="AC2024" s="1">
        <v>43732</v>
      </c>
      <c r="AD2024">
        <v>9</v>
      </c>
      <c r="AE2024">
        <v>2019</v>
      </c>
      <c r="AF2024">
        <v>9</v>
      </c>
      <c r="AG2024" s="3" t="s">
        <v>5652</v>
      </c>
      <c r="AH2024" t="s">
        <v>54</v>
      </c>
      <c r="AI2024">
        <v>39.066732999999999</v>
      </c>
      <c r="AJ2024">
        <v>-94.572531999999995</v>
      </c>
      <c r="AK2024">
        <v>128433</v>
      </c>
      <c r="AL2024" t="s">
        <v>5671</v>
      </c>
    </row>
    <row r="2025" spans="1:38" ht="75" x14ac:dyDescent="0.25">
      <c r="A2025">
        <v>3261</v>
      </c>
      <c r="B2025">
        <v>2019194884</v>
      </c>
      <c r="C2025" t="s">
        <v>5672</v>
      </c>
      <c r="D2025" t="s">
        <v>66</v>
      </c>
      <c r="E2025" t="s">
        <v>39</v>
      </c>
      <c r="F2025">
        <v>64132</v>
      </c>
      <c r="G2025" t="s">
        <v>67</v>
      </c>
      <c r="H2025">
        <v>5</v>
      </c>
      <c r="I2025" t="s">
        <v>41</v>
      </c>
      <c r="J2025">
        <v>4440</v>
      </c>
      <c r="K2025" t="s">
        <v>4395</v>
      </c>
      <c r="M2025">
        <v>0</v>
      </c>
      <c r="N2025">
        <v>603</v>
      </c>
      <c r="O2025" t="s">
        <v>4411</v>
      </c>
      <c r="P2025" t="s">
        <v>4412</v>
      </c>
      <c r="Q2025" t="s">
        <v>4413</v>
      </c>
      <c r="R2025" t="s">
        <v>46</v>
      </c>
      <c r="S2025" t="s">
        <v>47</v>
      </c>
      <c r="T2025" t="s">
        <v>547</v>
      </c>
      <c r="U2025" t="s">
        <v>548</v>
      </c>
      <c r="V2025" t="s">
        <v>4418</v>
      </c>
      <c r="W2025" s="1">
        <v>43789</v>
      </c>
      <c r="X2025" s="2">
        <v>0.61388888888888882</v>
      </c>
      <c r="Y2025">
        <v>11</v>
      </c>
      <c r="Z2025">
        <v>2019</v>
      </c>
      <c r="AA2025" t="s">
        <v>51</v>
      </c>
      <c r="AB2025" t="s">
        <v>52</v>
      </c>
      <c r="AC2025" s="1">
        <v>43789</v>
      </c>
      <c r="AD2025">
        <v>11</v>
      </c>
      <c r="AE2025">
        <v>2019</v>
      </c>
      <c r="AF2025">
        <v>0</v>
      </c>
      <c r="AG2025" s="3" t="s">
        <v>5673</v>
      </c>
      <c r="AH2025" t="s">
        <v>54</v>
      </c>
      <c r="AI2025">
        <v>39.004342999999999</v>
      </c>
      <c r="AJ2025">
        <v>-94.548096999999999</v>
      </c>
      <c r="AK2025">
        <v>2694</v>
      </c>
      <c r="AL2025" t="s">
        <v>5674</v>
      </c>
    </row>
    <row r="2026" spans="1:38" ht="60" x14ac:dyDescent="0.25">
      <c r="A2026">
        <v>3260</v>
      </c>
      <c r="B2026">
        <v>2019194975</v>
      </c>
      <c r="C2026" t="s">
        <v>5675</v>
      </c>
      <c r="D2026" t="s">
        <v>147</v>
      </c>
      <c r="E2026" t="s">
        <v>39</v>
      </c>
      <c r="F2026">
        <v>64127</v>
      </c>
      <c r="G2026" t="s">
        <v>40</v>
      </c>
      <c r="H2026">
        <v>3</v>
      </c>
      <c r="I2026" t="s">
        <v>41</v>
      </c>
      <c r="J2026">
        <v>4440</v>
      </c>
      <c r="K2026" t="s">
        <v>4395</v>
      </c>
      <c r="M2026">
        <v>180</v>
      </c>
      <c r="N2026">
        <v>424</v>
      </c>
      <c r="O2026" t="s">
        <v>4411</v>
      </c>
      <c r="P2026" t="s">
        <v>4412</v>
      </c>
      <c r="Q2026" t="s">
        <v>4413</v>
      </c>
      <c r="R2026" t="s">
        <v>46</v>
      </c>
      <c r="S2026" t="s">
        <v>47</v>
      </c>
      <c r="T2026" t="s">
        <v>547</v>
      </c>
      <c r="U2026" t="s">
        <v>548</v>
      </c>
      <c r="V2026" t="s">
        <v>4414</v>
      </c>
      <c r="W2026" s="1">
        <v>43789</v>
      </c>
      <c r="X2026" s="2">
        <v>0.68055555555555547</v>
      </c>
      <c r="Y2026">
        <v>11</v>
      </c>
      <c r="Z2026">
        <v>2019</v>
      </c>
      <c r="AA2026" t="s">
        <v>266</v>
      </c>
      <c r="AB2026" t="s">
        <v>52</v>
      </c>
      <c r="AG2026" s="3" t="s">
        <v>5676</v>
      </c>
      <c r="AH2026" t="s">
        <v>54</v>
      </c>
      <c r="AI2026">
        <v>39.088048999999998</v>
      </c>
      <c r="AJ2026">
        <v>-94.532762000000005</v>
      </c>
      <c r="AK2026">
        <v>18324</v>
      </c>
      <c r="AL2026" t="s">
        <v>5677</v>
      </c>
    </row>
    <row r="2027" spans="1:38" ht="60" x14ac:dyDescent="0.25">
      <c r="A2027">
        <v>3259</v>
      </c>
      <c r="B2027">
        <v>2019195004</v>
      </c>
      <c r="C2027" t="s">
        <v>5678</v>
      </c>
      <c r="D2027" t="s">
        <v>180</v>
      </c>
      <c r="E2027" t="s">
        <v>39</v>
      </c>
      <c r="F2027">
        <v>64128</v>
      </c>
      <c r="G2027" t="s">
        <v>40</v>
      </c>
      <c r="H2027">
        <v>3</v>
      </c>
      <c r="I2027" t="s">
        <v>41</v>
      </c>
      <c r="J2027">
        <v>4440</v>
      </c>
      <c r="K2027" t="s">
        <v>4395</v>
      </c>
      <c r="M2027">
        <v>85</v>
      </c>
      <c r="N2027">
        <v>8</v>
      </c>
      <c r="O2027" t="s">
        <v>4411</v>
      </c>
      <c r="P2027" t="s">
        <v>4412</v>
      </c>
      <c r="Q2027" t="s">
        <v>4413</v>
      </c>
      <c r="R2027" t="s">
        <v>46</v>
      </c>
      <c r="S2027" t="s">
        <v>47</v>
      </c>
      <c r="T2027" t="s">
        <v>547</v>
      </c>
      <c r="U2027" t="s">
        <v>548</v>
      </c>
      <c r="V2027" t="s">
        <v>4418</v>
      </c>
      <c r="W2027" s="1">
        <v>43789</v>
      </c>
      <c r="X2027" s="2">
        <v>0.70277777777777783</v>
      </c>
      <c r="Y2027">
        <v>11</v>
      </c>
      <c r="Z2027">
        <v>2019</v>
      </c>
      <c r="AA2027" t="s">
        <v>51</v>
      </c>
      <c r="AB2027" t="s">
        <v>96</v>
      </c>
      <c r="AC2027" s="1">
        <v>43874</v>
      </c>
      <c r="AD2027">
        <v>2</v>
      </c>
      <c r="AE2027">
        <v>2020</v>
      </c>
      <c r="AF2027">
        <v>85</v>
      </c>
      <c r="AG2027" s="3" t="s">
        <v>5679</v>
      </c>
      <c r="AH2027" t="s">
        <v>54</v>
      </c>
      <c r="AI2027">
        <v>39.073816000000001</v>
      </c>
      <c r="AJ2027">
        <v>-94.545564999999996</v>
      </c>
      <c r="AK2027">
        <v>24464</v>
      </c>
      <c r="AL2027" t="s">
        <v>5680</v>
      </c>
    </row>
    <row r="2028" spans="1:38" ht="60" x14ac:dyDescent="0.25">
      <c r="A2028">
        <v>3258</v>
      </c>
      <c r="B2028">
        <v>2019195012</v>
      </c>
      <c r="C2028" t="s">
        <v>4434</v>
      </c>
      <c r="D2028" t="s">
        <v>176</v>
      </c>
      <c r="E2028" t="s">
        <v>39</v>
      </c>
      <c r="F2028">
        <v>64124</v>
      </c>
      <c r="G2028" t="s">
        <v>40</v>
      </c>
      <c r="H2028">
        <v>3</v>
      </c>
      <c r="I2028" t="s">
        <v>41</v>
      </c>
      <c r="J2028">
        <v>4440</v>
      </c>
      <c r="K2028" t="s">
        <v>4395</v>
      </c>
      <c r="M2028">
        <v>6</v>
      </c>
      <c r="N2028">
        <v>207</v>
      </c>
      <c r="O2028" t="s">
        <v>4396</v>
      </c>
      <c r="P2028" t="s">
        <v>4397</v>
      </c>
      <c r="Q2028" t="s">
        <v>4398</v>
      </c>
      <c r="R2028" t="s">
        <v>46</v>
      </c>
      <c r="S2028" t="s">
        <v>47</v>
      </c>
      <c r="T2028" t="s">
        <v>4399</v>
      </c>
      <c r="U2028" t="s">
        <v>4400</v>
      </c>
      <c r="V2028" t="s">
        <v>4401</v>
      </c>
      <c r="W2028" s="1">
        <v>43789</v>
      </c>
      <c r="X2028" s="2">
        <v>0.70624999999999993</v>
      </c>
      <c r="Y2028">
        <v>11</v>
      </c>
      <c r="Z2028">
        <v>2019</v>
      </c>
      <c r="AA2028" t="s">
        <v>51</v>
      </c>
      <c r="AB2028" t="s">
        <v>96</v>
      </c>
      <c r="AC2028" s="1">
        <v>43795</v>
      </c>
      <c r="AD2028">
        <v>11</v>
      </c>
      <c r="AE2028">
        <v>2019</v>
      </c>
      <c r="AF2028">
        <v>6</v>
      </c>
      <c r="AG2028" s="3" t="s">
        <v>4435</v>
      </c>
      <c r="AH2028" t="s">
        <v>54</v>
      </c>
      <c r="AI2028">
        <v>39.104118</v>
      </c>
      <c r="AJ2028">
        <v>-94.532199000000006</v>
      </c>
      <c r="AK2028">
        <v>8009</v>
      </c>
      <c r="AL2028" t="s">
        <v>5681</v>
      </c>
    </row>
    <row r="2029" spans="1:38" ht="75" x14ac:dyDescent="0.25">
      <c r="A2029">
        <v>3257</v>
      </c>
      <c r="B2029">
        <v>2019194862</v>
      </c>
      <c r="C2029" t="s">
        <v>2331</v>
      </c>
      <c r="D2029" t="s">
        <v>71</v>
      </c>
      <c r="E2029" t="s">
        <v>39</v>
      </c>
      <c r="F2029">
        <v>64127</v>
      </c>
      <c r="G2029" t="s">
        <v>40</v>
      </c>
      <c r="H2029">
        <v>3</v>
      </c>
      <c r="I2029" t="s">
        <v>41</v>
      </c>
      <c r="J2029">
        <v>4440</v>
      </c>
      <c r="K2029" t="s">
        <v>4395</v>
      </c>
      <c r="M2029">
        <v>6</v>
      </c>
      <c r="N2029">
        <v>207</v>
      </c>
      <c r="O2029" t="s">
        <v>4396</v>
      </c>
      <c r="P2029" t="s">
        <v>4397</v>
      </c>
      <c r="Q2029" t="s">
        <v>4398</v>
      </c>
      <c r="R2029" t="s">
        <v>46</v>
      </c>
      <c r="S2029" t="s">
        <v>47</v>
      </c>
      <c r="T2029" t="s">
        <v>4399</v>
      </c>
      <c r="U2029" t="s">
        <v>4400</v>
      </c>
      <c r="V2029" t="s">
        <v>4401</v>
      </c>
      <c r="W2029" s="1">
        <v>43789</v>
      </c>
      <c r="X2029" s="2">
        <v>0.59305555555555556</v>
      </c>
      <c r="Y2029">
        <v>11</v>
      </c>
      <c r="Z2029">
        <v>2019</v>
      </c>
      <c r="AA2029" t="s">
        <v>51</v>
      </c>
      <c r="AB2029" t="s">
        <v>96</v>
      </c>
      <c r="AC2029" s="1">
        <v>43795</v>
      </c>
      <c r="AD2029">
        <v>11</v>
      </c>
      <c r="AE2029">
        <v>2019</v>
      </c>
      <c r="AF2029">
        <v>6</v>
      </c>
      <c r="AG2029" s="3" t="s">
        <v>2332</v>
      </c>
      <c r="AH2029" t="s">
        <v>54</v>
      </c>
      <c r="AI2029">
        <v>39.081052999999997</v>
      </c>
      <c r="AJ2029">
        <v>-94.519687000000005</v>
      </c>
      <c r="AK2029">
        <v>20027</v>
      </c>
      <c r="AL2029" t="s">
        <v>5682</v>
      </c>
    </row>
    <row r="2030" spans="1:38" ht="75" x14ac:dyDescent="0.25">
      <c r="A2030">
        <v>3214</v>
      </c>
      <c r="B2030">
        <v>2019195384</v>
      </c>
      <c r="C2030" t="s">
        <v>5683</v>
      </c>
      <c r="D2030" t="s">
        <v>649</v>
      </c>
      <c r="E2030" t="s">
        <v>39</v>
      </c>
      <c r="F2030">
        <v>64109</v>
      </c>
      <c r="G2030" t="s">
        <v>82</v>
      </c>
      <c r="H2030">
        <v>4</v>
      </c>
      <c r="I2030" t="s">
        <v>41</v>
      </c>
      <c r="J2030">
        <v>4440</v>
      </c>
      <c r="K2030" t="s">
        <v>4395</v>
      </c>
      <c r="M2030">
        <v>110</v>
      </c>
      <c r="N2030">
        <v>3</v>
      </c>
      <c r="O2030" t="s">
        <v>4411</v>
      </c>
      <c r="P2030" t="s">
        <v>4412</v>
      </c>
      <c r="Q2030" t="s">
        <v>4413</v>
      </c>
      <c r="R2030" t="s">
        <v>46</v>
      </c>
      <c r="S2030" t="s">
        <v>47</v>
      </c>
      <c r="T2030" t="s">
        <v>547</v>
      </c>
      <c r="U2030" t="s">
        <v>548</v>
      </c>
      <c r="V2030" t="s">
        <v>4414</v>
      </c>
      <c r="W2030" s="1">
        <v>43790</v>
      </c>
      <c r="X2030" s="2">
        <v>0.52986111111111112</v>
      </c>
      <c r="Y2030">
        <v>11</v>
      </c>
      <c r="Z2030">
        <v>2019</v>
      </c>
      <c r="AA2030" t="s">
        <v>51</v>
      </c>
      <c r="AB2030" t="s">
        <v>96</v>
      </c>
      <c r="AC2030" s="1">
        <v>43900</v>
      </c>
      <c r="AD2030">
        <v>3</v>
      </c>
      <c r="AE2030">
        <v>2020</v>
      </c>
      <c r="AF2030">
        <v>110</v>
      </c>
      <c r="AG2030" s="3" t="s">
        <v>5684</v>
      </c>
      <c r="AH2030" t="s">
        <v>54</v>
      </c>
      <c r="AI2030">
        <v>39.065739999999998</v>
      </c>
      <c r="AJ2030">
        <v>-94.577627000000007</v>
      </c>
      <c r="AK2030">
        <v>128402</v>
      </c>
      <c r="AL2030" t="s">
        <v>5685</v>
      </c>
    </row>
    <row r="2031" spans="1:38" ht="60" x14ac:dyDescent="0.25">
      <c r="A2031">
        <v>3213</v>
      </c>
      <c r="B2031">
        <v>2019195449</v>
      </c>
      <c r="C2031" t="s">
        <v>5644</v>
      </c>
      <c r="D2031" t="s">
        <v>71</v>
      </c>
      <c r="E2031" t="s">
        <v>39</v>
      </c>
      <c r="F2031">
        <v>64127</v>
      </c>
      <c r="G2031" t="s">
        <v>40</v>
      </c>
      <c r="H2031">
        <v>3</v>
      </c>
      <c r="I2031" t="s">
        <v>41</v>
      </c>
      <c r="J2031">
        <v>4440</v>
      </c>
      <c r="K2031" t="s">
        <v>4395</v>
      </c>
      <c r="M2031">
        <v>4</v>
      </c>
      <c r="N2031">
        <v>337</v>
      </c>
      <c r="O2031" t="s">
        <v>4396</v>
      </c>
      <c r="P2031" t="s">
        <v>4397</v>
      </c>
      <c r="Q2031" t="s">
        <v>4398</v>
      </c>
      <c r="R2031" t="s">
        <v>46</v>
      </c>
      <c r="S2031" t="s">
        <v>47</v>
      </c>
      <c r="T2031" t="s">
        <v>4399</v>
      </c>
      <c r="U2031" t="s">
        <v>4400</v>
      </c>
      <c r="V2031" t="s">
        <v>4401</v>
      </c>
      <c r="W2031" s="1">
        <v>43790</v>
      </c>
      <c r="X2031" s="2">
        <v>0.58680555555555558</v>
      </c>
      <c r="Y2031">
        <v>11</v>
      </c>
      <c r="Z2031">
        <v>2019</v>
      </c>
      <c r="AA2031" t="s">
        <v>51</v>
      </c>
      <c r="AB2031" t="s">
        <v>52</v>
      </c>
      <c r="AC2031" s="1">
        <v>43794</v>
      </c>
      <c r="AD2031">
        <v>11</v>
      </c>
      <c r="AE2031">
        <v>2019</v>
      </c>
      <c r="AF2031">
        <v>4</v>
      </c>
      <c r="AG2031" s="3" t="s">
        <v>5645</v>
      </c>
      <c r="AH2031" t="s">
        <v>54</v>
      </c>
      <c r="AI2031">
        <v>39.080193999999999</v>
      </c>
      <c r="AJ2031">
        <v>-94.518587999999994</v>
      </c>
      <c r="AK2031">
        <v>20174</v>
      </c>
      <c r="AL2031" t="s">
        <v>5686</v>
      </c>
    </row>
    <row r="2032" spans="1:38" ht="60" x14ac:dyDescent="0.25">
      <c r="A2032">
        <v>5573</v>
      </c>
      <c r="B2032">
        <v>2019166237</v>
      </c>
      <c r="C2032" t="s">
        <v>5660</v>
      </c>
      <c r="D2032" t="s">
        <v>100</v>
      </c>
      <c r="E2032" t="s">
        <v>39</v>
      </c>
      <c r="F2032">
        <v>64125</v>
      </c>
      <c r="G2032" t="s">
        <v>40</v>
      </c>
      <c r="H2032">
        <v>4</v>
      </c>
      <c r="I2032" t="s">
        <v>322</v>
      </c>
      <c r="J2032">
        <v>1030</v>
      </c>
      <c r="K2032" t="s">
        <v>4395</v>
      </c>
      <c r="M2032">
        <v>180</v>
      </c>
      <c r="N2032">
        <v>424</v>
      </c>
      <c r="O2032" t="s">
        <v>4411</v>
      </c>
      <c r="P2032" t="s">
        <v>4412</v>
      </c>
      <c r="Q2032" t="s">
        <v>4413</v>
      </c>
      <c r="R2032" t="s">
        <v>46</v>
      </c>
      <c r="S2032" t="s">
        <v>47</v>
      </c>
      <c r="T2032" t="s">
        <v>547</v>
      </c>
      <c r="U2032" t="s">
        <v>548</v>
      </c>
      <c r="V2032" t="s">
        <v>4414</v>
      </c>
      <c r="W2032" s="1">
        <v>43723</v>
      </c>
      <c r="X2032" s="2">
        <v>0.93125000000000002</v>
      </c>
      <c r="Y2032">
        <v>9</v>
      </c>
      <c r="Z2032">
        <v>2019</v>
      </c>
      <c r="AA2032" t="s">
        <v>266</v>
      </c>
      <c r="AB2032" t="s">
        <v>52</v>
      </c>
      <c r="AG2032" s="3" t="s">
        <v>5661</v>
      </c>
      <c r="AH2032" t="s">
        <v>54</v>
      </c>
      <c r="AI2032">
        <v>39.102195999999999</v>
      </c>
      <c r="AJ2032">
        <v>-94.509923999999998</v>
      </c>
      <c r="AK2032">
        <v>5546</v>
      </c>
      <c r="AL2032" t="s">
        <v>5687</v>
      </c>
    </row>
    <row r="2033" spans="1:38" ht="60" x14ac:dyDescent="0.25">
      <c r="A2033">
        <v>3333</v>
      </c>
      <c r="B2033">
        <v>2019193645</v>
      </c>
      <c r="C2033" t="s">
        <v>5688</v>
      </c>
      <c r="D2033" t="s">
        <v>71</v>
      </c>
      <c r="E2033" t="s">
        <v>39</v>
      </c>
      <c r="F2033">
        <v>64128</v>
      </c>
      <c r="G2033" t="s">
        <v>40</v>
      </c>
      <c r="H2033">
        <v>3</v>
      </c>
      <c r="I2033" t="s">
        <v>41</v>
      </c>
      <c r="J2033">
        <v>4440</v>
      </c>
      <c r="K2033" t="s">
        <v>4395</v>
      </c>
      <c r="M2033">
        <v>8</v>
      </c>
      <c r="N2033">
        <v>161</v>
      </c>
      <c r="O2033" t="s">
        <v>4396</v>
      </c>
      <c r="P2033" t="s">
        <v>4397</v>
      </c>
      <c r="Q2033" t="s">
        <v>4398</v>
      </c>
      <c r="R2033" t="s">
        <v>46</v>
      </c>
      <c r="S2033" t="s">
        <v>47</v>
      </c>
      <c r="T2033" t="s">
        <v>4399</v>
      </c>
      <c r="U2033" t="s">
        <v>4400</v>
      </c>
      <c r="V2033" t="s">
        <v>4401</v>
      </c>
      <c r="W2033" s="1">
        <v>43787</v>
      </c>
      <c r="X2033" s="2">
        <v>0.56458333333333333</v>
      </c>
      <c r="Y2033">
        <v>11</v>
      </c>
      <c r="Z2033">
        <v>2019</v>
      </c>
      <c r="AA2033" t="s">
        <v>51</v>
      </c>
      <c r="AB2033" t="s">
        <v>96</v>
      </c>
      <c r="AC2033" s="1">
        <v>43795</v>
      </c>
      <c r="AD2033">
        <v>11</v>
      </c>
      <c r="AE2033">
        <v>2019</v>
      </c>
      <c r="AF2033">
        <v>8</v>
      </c>
      <c r="AG2033" s="3" t="s">
        <v>5689</v>
      </c>
      <c r="AH2033" t="s">
        <v>54</v>
      </c>
      <c r="AI2033">
        <v>39.075006000000002</v>
      </c>
      <c r="AJ2033">
        <v>-94.516287000000005</v>
      </c>
      <c r="AK2033">
        <v>21525</v>
      </c>
      <c r="AL2033" t="s">
        <v>5690</v>
      </c>
    </row>
    <row r="2034" spans="1:38" ht="60" x14ac:dyDescent="0.25">
      <c r="A2034">
        <v>3334</v>
      </c>
      <c r="B2034">
        <v>2019193512</v>
      </c>
      <c r="C2034" t="s">
        <v>5691</v>
      </c>
      <c r="D2034" t="s">
        <v>57</v>
      </c>
      <c r="E2034" t="s">
        <v>39</v>
      </c>
      <c r="F2034">
        <v>64129</v>
      </c>
      <c r="G2034" t="s">
        <v>40</v>
      </c>
      <c r="H2034">
        <v>3</v>
      </c>
      <c r="I2034" t="s">
        <v>41</v>
      </c>
      <c r="J2034">
        <v>4440</v>
      </c>
      <c r="K2034" t="s">
        <v>4395</v>
      </c>
      <c r="M2034">
        <v>180</v>
      </c>
      <c r="N2034">
        <v>424</v>
      </c>
      <c r="O2034" t="s">
        <v>4515</v>
      </c>
      <c r="P2034" t="s">
        <v>4516</v>
      </c>
      <c r="Q2034" t="s">
        <v>4413</v>
      </c>
      <c r="R2034" t="s">
        <v>91</v>
      </c>
      <c r="S2034" t="s">
        <v>2683</v>
      </c>
      <c r="T2034" t="s">
        <v>2684</v>
      </c>
      <c r="U2034" t="s">
        <v>4883</v>
      </c>
      <c r="V2034" t="s">
        <v>4884</v>
      </c>
      <c r="W2034" s="1">
        <v>43787</v>
      </c>
      <c r="X2034" s="2">
        <v>0.4381944444444445</v>
      </c>
      <c r="Y2034">
        <v>11</v>
      </c>
      <c r="Z2034">
        <v>2019</v>
      </c>
      <c r="AA2034" t="s">
        <v>266</v>
      </c>
      <c r="AB2034" t="s">
        <v>96</v>
      </c>
      <c r="AG2034" s="3" t="s">
        <v>5692</v>
      </c>
      <c r="AH2034" t="s">
        <v>54</v>
      </c>
      <c r="AI2034">
        <v>39.056829999999998</v>
      </c>
      <c r="AJ2034">
        <v>-94.508893</v>
      </c>
      <c r="AK2034">
        <v>32604</v>
      </c>
      <c r="AL2034" t="s">
        <v>5693</v>
      </c>
    </row>
    <row r="2035" spans="1:38" ht="75" x14ac:dyDescent="0.25">
      <c r="A2035">
        <v>3335</v>
      </c>
      <c r="B2035">
        <v>2019193603</v>
      </c>
      <c r="C2035" t="s">
        <v>5694</v>
      </c>
      <c r="D2035" t="s">
        <v>147</v>
      </c>
      <c r="E2035" t="s">
        <v>39</v>
      </c>
      <c r="F2035">
        <v>64127</v>
      </c>
      <c r="G2035" t="s">
        <v>40</v>
      </c>
      <c r="H2035">
        <v>3</v>
      </c>
      <c r="I2035" t="s">
        <v>41</v>
      </c>
      <c r="J2035">
        <v>4440</v>
      </c>
      <c r="K2035" t="s">
        <v>4395</v>
      </c>
      <c r="M2035">
        <v>14</v>
      </c>
      <c r="N2035">
        <v>69</v>
      </c>
      <c r="O2035" t="s">
        <v>4411</v>
      </c>
      <c r="P2035" t="s">
        <v>4412</v>
      </c>
      <c r="Q2035" t="s">
        <v>4413</v>
      </c>
      <c r="R2035" t="s">
        <v>46</v>
      </c>
      <c r="S2035" t="s">
        <v>47</v>
      </c>
      <c r="T2035" t="s">
        <v>547</v>
      </c>
      <c r="U2035" t="s">
        <v>548</v>
      </c>
      <c r="V2035" t="s">
        <v>4414</v>
      </c>
      <c r="W2035" s="1">
        <v>43787</v>
      </c>
      <c r="X2035" s="2">
        <v>0.51180555555555551</v>
      </c>
      <c r="Y2035">
        <v>11</v>
      </c>
      <c r="Z2035">
        <v>2019</v>
      </c>
      <c r="AA2035" t="s">
        <v>51</v>
      </c>
      <c r="AB2035" t="s">
        <v>96</v>
      </c>
      <c r="AC2035" s="1">
        <v>43801</v>
      </c>
      <c r="AD2035">
        <v>12</v>
      </c>
      <c r="AE2035">
        <v>2019</v>
      </c>
      <c r="AF2035">
        <v>14</v>
      </c>
      <c r="AG2035" s="3" t="s">
        <v>5695</v>
      </c>
      <c r="AH2035" t="s">
        <v>54</v>
      </c>
      <c r="AI2035">
        <v>39.091307</v>
      </c>
      <c r="AJ2035">
        <v>-94.529771999999994</v>
      </c>
      <c r="AK2035">
        <v>8636</v>
      </c>
      <c r="AL2035" t="s">
        <v>5696</v>
      </c>
    </row>
    <row r="2036" spans="1:38" ht="75" x14ac:dyDescent="0.25">
      <c r="A2036">
        <v>3411</v>
      </c>
      <c r="B2036">
        <v>2019192541</v>
      </c>
      <c r="C2036" t="s">
        <v>5697</v>
      </c>
      <c r="D2036" t="s">
        <v>81</v>
      </c>
      <c r="E2036" t="s">
        <v>39</v>
      </c>
      <c r="F2036">
        <v>64127</v>
      </c>
      <c r="G2036" t="s">
        <v>82</v>
      </c>
      <c r="H2036">
        <v>3</v>
      </c>
      <c r="I2036" t="s">
        <v>41</v>
      </c>
      <c r="J2036">
        <v>4440</v>
      </c>
      <c r="K2036" t="s">
        <v>4395</v>
      </c>
      <c r="M2036">
        <v>7</v>
      </c>
      <c r="N2036">
        <v>177</v>
      </c>
      <c r="O2036" t="s">
        <v>4396</v>
      </c>
      <c r="P2036" t="s">
        <v>4397</v>
      </c>
      <c r="Q2036" t="s">
        <v>4398</v>
      </c>
      <c r="R2036" t="s">
        <v>46</v>
      </c>
      <c r="S2036" t="s">
        <v>47</v>
      </c>
      <c r="T2036" t="s">
        <v>4399</v>
      </c>
      <c r="U2036" t="s">
        <v>4400</v>
      </c>
      <c r="V2036" t="s">
        <v>4401</v>
      </c>
      <c r="W2036" s="1">
        <v>43783</v>
      </c>
      <c r="X2036" s="2">
        <v>0.54999999999999993</v>
      </c>
      <c r="Y2036">
        <v>11</v>
      </c>
      <c r="Z2036">
        <v>2019</v>
      </c>
      <c r="AA2036" t="s">
        <v>51</v>
      </c>
      <c r="AB2036" t="s">
        <v>96</v>
      </c>
      <c r="AC2036" s="1">
        <v>43790</v>
      </c>
      <c r="AD2036">
        <v>11</v>
      </c>
      <c r="AE2036">
        <v>2019</v>
      </c>
      <c r="AF2036">
        <v>7</v>
      </c>
      <c r="AG2036" s="3" t="s">
        <v>5698</v>
      </c>
      <c r="AH2036" t="s">
        <v>54</v>
      </c>
      <c r="AI2036">
        <v>39.096663999999997</v>
      </c>
      <c r="AJ2036">
        <v>-94.555811000000006</v>
      </c>
      <c r="AK2036">
        <v>12313</v>
      </c>
      <c r="AL2036" t="s">
        <v>5699</v>
      </c>
    </row>
    <row r="2037" spans="1:38" ht="60" x14ac:dyDescent="0.25">
      <c r="A2037">
        <v>5425</v>
      </c>
      <c r="B2037">
        <v>2019168130</v>
      </c>
      <c r="C2037" t="s">
        <v>5700</v>
      </c>
      <c r="D2037" t="s">
        <v>117</v>
      </c>
      <c r="E2037" t="s">
        <v>39</v>
      </c>
      <c r="F2037">
        <v>64127</v>
      </c>
      <c r="G2037" t="s">
        <v>40</v>
      </c>
      <c r="H2037">
        <v>3</v>
      </c>
      <c r="I2037" t="s">
        <v>41</v>
      </c>
      <c r="J2037">
        <v>4440</v>
      </c>
      <c r="K2037" t="s">
        <v>4395</v>
      </c>
      <c r="M2037">
        <v>180</v>
      </c>
      <c r="N2037">
        <v>424</v>
      </c>
      <c r="O2037" t="s">
        <v>4411</v>
      </c>
      <c r="P2037" t="s">
        <v>4412</v>
      </c>
      <c r="Q2037" t="s">
        <v>4413</v>
      </c>
      <c r="R2037" t="s">
        <v>46</v>
      </c>
      <c r="S2037" t="s">
        <v>47</v>
      </c>
      <c r="T2037" t="s">
        <v>547</v>
      </c>
      <c r="U2037" t="s">
        <v>548</v>
      </c>
      <c r="V2037" t="s">
        <v>4414</v>
      </c>
      <c r="W2037" s="1">
        <v>43726</v>
      </c>
      <c r="X2037" s="2">
        <v>0.65902777777777777</v>
      </c>
      <c r="Y2037">
        <v>9</v>
      </c>
      <c r="Z2037">
        <v>2019</v>
      </c>
      <c r="AA2037" t="s">
        <v>266</v>
      </c>
      <c r="AB2037" t="s">
        <v>96</v>
      </c>
      <c r="AG2037" s="3" t="s">
        <v>5701</v>
      </c>
      <c r="AH2037" t="s">
        <v>54</v>
      </c>
      <c r="AI2037">
        <v>39.089746999999903</v>
      </c>
      <c r="AJ2037">
        <v>-94.515919999999994</v>
      </c>
      <c r="AK2037">
        <v>17713</v>
      </c>
      <c r="AL2037" t="s">
        <v>5702</v>
      </c>
    </row>
    <row r="2038" spans="1:38" ht="75" x14ac:dyDescent="0.25">
      <c r="A2038">
        <v>5426</v>
      </c>
      <c r="B2038">
        <v>2019167889</v>
      </c>
      <c r="C2038" t="s">
        <v>5703</v>
      </c>
      <c r="D2038" t="s">
        <v>77</v>
      </c>
      <c r="E2038" t="s">
        <v>39</v>
      </c>
      <c r="F2038">
        <v>64130</v>
      </c>
      <c r="G2038" t="s">
        <v>67</v>
      </c>
      <c r="H2038">
        <v>3</v>
      </c>
      <c r="I2038" t="s">
        <v>41</v>
      </c>
      <c r="J2038">
        <v>4440</v>
      </c>
      <c r="K2038" t="s">
        <v>4395</v>
      </c>
      <c r="M2038">
        <v>107</v>
      </c>
      <c r="N2038">
        <v>4</v>
      </c>
      <c r="O2038" t="s">
        <v>4411</v>
      </c>
      <c r="P2038" t="s">
        <v>4412</v>
      </c>
      <c r="Q2038" t="s">
        <v>4413</v>
      </c>
      <c r="R2038" t="s">
        <v>46</v>
      </c>
      <c r="S2038" t="s">
        <v>47</v>
      </c>
      <c r="T2038" t="s">
        <v>547</v>
      </c>
      <c r="U2038" t="s">
        <v>548</v>
      </c>
      <c r="V2038" t="s">
        <v>4418</v>
      </c>
      <c r="W2038" s="1">
        <v>43726</v>
      </c>
      <c r="X2038" s="2">
        <v>0.48402777777777778</v>
      </c>
      <c r="Y2038">
        <v>9</v>
      </c>
      <c r="Z2038">
        <v>2019</v>
      </c>
      <c r="AA2038" t="s">
        <v>51</v>
      </c>
      <c r="AB2038" t="s">
        <v>96</v>
      </c>
      <c r="AC2038" s="1">
        <v>43833</v>
      </c>
      <c r="AD2038">
        <v>1</v>
      </c>
      <c r="AE2038">
        <v>2020</v>
      </c>
      <c r="AF2038">
        <v>107</v>
      </c>
      <c r="AG2038" s="3" t="s">
        <v>5704</v>
      </c>
      <c r="AH2038" t="s">
        <v>54</v>
      </c>
      <c r="AI2038">
        <v>39.036301000000002</v>
      </c>
      <c r="AJ2038">
        <v>-94.546819999999997</v>
      </c>
      <c r="AK2038">
        <v>35218</v>
      </c>
      <c r="AL2038" t="s">
        <v>5705</v>
      </c>
    </row>
    <row r="2039" spans="1:38" ht="60" x14ac:dyDescent="0.25">
      <c r="A2039">
        <v>5427</v>
      </c>
      <c r="B2039">
        <v>2019167893</v>
      </c>
      <c r="C2039" t="s">
        <v>5706</v>
      </c>
      <c r="D2039" t="s">
        <v>71</v>
      </c>
      <c r="E2039" t="s">
        <v>39</v>
      </c>
      <c r="F2039">
        <v>64128</v>
      </c>
      <c r="G2039" t="s">
        <v>40</v>
      </c>
      <c r="H2039">
        <v>3</v>
      </c>
      <c r="I2039" t="s">
        <v>322</v>
      </c>
      <c r="J2039">
        <v>1030</v>
      </c>
      <c r="K2039" t="s">
        <v>4395</v>
      </c>
      <c r="M2039">
        <v>1</v>
      </c>
      <c r="N2039">
        <v>1102</v>
      </c>
      <c r="O2039" t="s">
        <v>4411</v>
      </c>
      <c r="P2039" t="s">
        <v>4412</v>
      </c>
      <c r="Q2039" t="s">
        <v>4413</v>
      </c>
      <c r="R2039" t="s">
        <v>46</v>
      </c>
      <c r="S2039" t="s">
        <v>47</v>
      </c>
      <c r="T2039" t="s">
        <v>547</v>
      </c>
      <c r="U2039" t="s">
        <v>548</v>
      </c>
      <c r="V2039" t="s">
        <v>4414</v>
      </c>
      <c r="W2039" s="1">
        <v>43726</v>
      </c>
      <c r="X2039" s="2">
        <v>0.48958333333333331</v>
      </c>
      <c r="Y2039">
        <v>9</v>
      </c>
      <c r="Z2039">
        <v>2019</v>
      </c>
      <c r="AA2039" t="s">
        <v>51</v>
      </c>
      <c r="AB2039" t="s">
        <v>52</v>
      </c>
      <c r="AC2039" s="1">
        <v>43727</v>
      </c>
      <c r="AD2039">
        <v>9</v>
      </c>
      <c r="AE2039">
        <v>2019</v>
      </c>
      <c r="AF2039">
        <v>1</v>
      </c>
      <c r="AG2039" s="3" t="s">
        <v>5707</v>
      </c>
      <c r="AH2039" t="s">
        <v>54</v>
      </c>
      <c r="AI2039">
        <v>39.068958000000002</v>
      </c>
      <c r="AJ2039">
        <v>-94.516795999999999</v>
      </c>
      <c r="AK2039">
        <v>22071</v>
      </c>
      <c r="AL2039" t="s">
        <v>5708</v>
      </c>
    </row>
    <row r="2040" spans="1:38" ht="75" x14ac:dyDescent="0.25">
      <c r="A2040">
        <v>3382</v>
      </c>
      <c r="B2040">
        <v>2019193099</v>
      </c>
      <c r="C2040" t="s">
        <v>458</v>
      </c>
      <c r="D2040" t="s">
        <v>71</v>
      </c>
      <c r="E2040" t="s">
        <v>39</v>
      </c>
      <c r="F2040">
        <v>64127</v>
      </c>
      <c r="G2040" t="s">
        <v>40</v>
      </c>
      <c r="H2040">
        <v>3</v>
      </c>
      <c r="I2040" t="s">
        <v>41</v>
      </c>
      <c r="J2040">
        <v>4440</v>
      </c>
      <c r="K2040" t="s">
        <v>4395</v>
      </c>
      <c r="M2040">
        <v>180</v>
      </c>
      <c r="N2040">
        <v>424</v>
      </c>
      <c r="O2040" t="s">
        <v>4411</v>
      </c>
      <c r="P2040" t="s">
        <v>4412</v>
      </c>
      <c r="Q2040" t="s">
        <v>4413</v>
      </c>
      <c r="R2040" t="s">
        <v>46</v>
      </c>
      <c r="S2040" t="s">
        <v>47</v>
      </c>
      <c r="T2040" t="s">
        <v>547</v>
      </c>
      <c r="U2040" t="s">
        <v>548</v>
      </c>
      <c r="V2040" t="s">
        <v>4414</v>
      </c>
      <c r="W2040" s="1">
        <v>43784</v>
      </c>
      <c r="X2040" s="2">
        <v>0.62430555555555556</v>
      </c>
      <c r="Y2040">
        <v>11</v>
      </c>
      <c r="Z2040">
        <v>2019</v>
      </c>
      <c r="AA2040" t="s">
        <v>266</v>
      </c>
      <c r="AB2040" t="s">
        <v>96</v>
      </c>
      <c r="AG2040" s="3" t="s">
        <v>459</v>
      </c>
      <c r="AH2040" t="s">
        <v>54</v>
      </c>
      <c r="AI2040">
        <v>39.082174999999999</v>
      </c>
      <c r="AJ2040">
        <v>-94.519614000000004</v>
      </c>
      <c r="AK2040">
        <v>20026</v>
      </c>
      <c r="AL2040" t="s">
        <v>5709</v>
      </c>
    </row>
    <row r="2041" spans="1:38" ht="75" x14ac:dyDescent="0.25">
      <c r="A2041">
        <v>3381</v>
      </c>
      <c r="B2041">
        <v>2019192838</v>
      </c>
      <c r="C2041" t="s">
        <v>2608</v>
      </c>
      <c r="D2041" t="s">
        <v>77</v>
      </c>
      <c r="E2041" t="s">
        <v>39</v>
      </c>
      <c r="F2041">
        <v>64130</v>
      </c>
      <c r="G2041" t="s">
        <v>67</v>
      </c>
      <c r="H2041">
        <v>5</v>
      </c>
      <c r="I2041" t="s">
        <v>41</v>
      </c>
      <c r="J2041">
        <v>4440</v>
      </c>
      <c r="K2041" t="s">
        <v>4395</v>
      </c>
      <c r="M2041">
        <v>180</v>
      </c>
      <c r="N2041">
        <v>424</v>
      </c>
      <c r="O2041" t="s">
        <v>5710</v>
      </c>
      <c r="P2041" t="s">
        <v>5711</v>
      </c>
      <c r="Q2041" t="s">
        <v>4413</v>
      </c>
      <c r="R2041" t="s">
        <v>91</v>
      </c>
      <c r="S2041" t="s">
        <v>2683</v>
      </c>
      <c r="T2041" t="s">
        <v>5712</v>
      </c>
      <c r="U2041" t="s">
        <v>5713</v>
      </c>
      <c r="V2041" t="s">
        <v>3468</v>
      </c>
      <c r="W2041" s="1">
        <v>43784</v>
      </c>
      <c r="X2041" s="2">
        <v>0.36458333333333331</v>
      </c>
      <c r="Y2041">
        <v>11</v>
      </c>
      <c r="Z2041">
        <v>2019</v>
      </c>
      <c r="AA2041" t="s">
        <v>266</v>
      </c>
      <c r="AB2041" t="s">
        <v>52</v>
      </c>
      <c r="AG2041" s="3" t="s">
        <v>2611</v>
      </c>
      <c r="AH2041" t="s">
        <v>54</v>
      </c>
      <c r="AI2041">
        <v>39.032992</v>
      </c>
      <c r="AJ2041">
        <v>-94.541886000000005</v>
      </c>
      <c r="AK2041">
        <v>214581</v>
      </c>
      <c r="AL2041" t="s">
        <v>5714</v>
      </c>
    </row>
    <row r="2042" spans="1:38" ht="60" x14ac:dyDescent="0.25">
      <c r="A2042">
        <v>3380</v>
      </c>
      <c r="B2042">
        <v>2019193004</v>
      </c>
      <c r="C2042" t="s">
        <v>4690</v>
      </c>
      <c r="D2042" t="s">
        <v>184</v>
      </c>
      <c r="E2042" t="s">
        <v>39</v>
      </c>
      <c r="F2042">
        <v>64126</v>
      </c>
      <c r="G2042" t="s">
        <v>40</v>
      </c>
      <c r="H2042">
        <v>3</v>
      </c>
      <c r="I2042" t="s">
        <v>41</v>
      </c>
      <c r="J2042">
        <v>4440</v>
      </c>
      <c r="K2042" t="s">
        <v>4395</v>
      </c>
      <c r="M2042">
        <v>12</v>
      </c>
      <c r="N2042">
        <v>72</v>
      </c>
      <c r="O2042" t="s">
        <v>4396</v>
      </c>
      <c r="P2042" t="s">
        <v>4397</v>
      </c>
      <c r="Q2042" t="s">
        <v>4398</v>
      </c>
      <c r="R2042" t="s">
        <v>46</v>
      </c>
      <c r="S2042" t="s">
        <v>47</v>
      </c>
      <c r="T2042" t="s">
        <v>4399</v>
      </c>
      <c r="U2042" t="s">
        <v>4400</v>
      </c>
      <c r="V2042" t="s">
        <v>4401</v>
      </c>
      <c r="W2042" s="1">
        <v>43784</v>
      </c>
      <c r="X2042" s="2">
        <v>0.52083333333333337</v>
      </c>
      <c r="Y2042">
        <v>11</v>
      </c>
      <c r="Z2042">
        <v>2019</v>
      </c>
      <c r="AA2042" t="s">
        <v>51</v>
      </c>
      <c r="AB2042" t="s">
        <v>96</v>
      </c>
      <c r="AC2042" s="1">
        <v>43796</v>
      </c>
      <c r="AD2042">
        <v>11</v>
      </c>
      <c r="AE2042">
        <v>2019</v>
      </c>
      <c r="AF2042">
        <v>12</v>
      </c>
      <c r="AG2042" s="3" t="s">
        <v>4691</v>
      </c>
      <c r="AH2042" t="s">
        <v>54</v>
      </c>
      <c r="AI2042">
        <v>39.090606999999999</v>
      </c>
      <c r="AJ2042">
        <v>-94.514332999999993</v>
      </c>
      <c r="AK2042">
        <v>6481</v>
      </c>
      <c r="AL2042" t="s">
        <v>5715</v>
      </c>
    </row>
    <row r="2043" spans="1:38" ht="60" x14ac:dyDescent="0.25">
      <c r="A2043">
        <v>3379</v>
      </c>
      <c r="B2043">
        <v>2019193144</v>
      </c>
      <c r="C2043" t="s">
        <v>4410</v>
      </c>
      <c r="D2043" t="s">
        <v>104</v>
      </c>
      <c r="E2043" t="s">
        <v>39</v>
      </c>
      <c r="F2043">
        <v>64130</v>
      </c>
      <c r="G2043" t="s">
        <v>67</v>
      </c>
      <c r="H2043">
        <v>5</v>
      </c>
      <c r="I2043" t="s">
        <v>41</v>
      </c>
      <c r="J2043">
        <v>4440</v>
      </c>
      <c r="K2043" t="s">
        <v>4395</v>
      </c>
      <c r="M2043">
        <v>11</v>
      </c>
      <c r="N2043">
        <v>66</v>
      </c>
      <c r="O2043" t="s">
        <v>4396</v>
      </c>
      <c r="P2043" t="s">
        <v>4397</v>
      </c>
      <c r="Q2043" t="s">
        <v>4398</v>
      </c>
      <c r="R2043" t="s">
        <v>46</v>
      </c>
      <c r="S2043" t="s">
        <v>47</v>
      </c>
      <c r="T2043" t="s">
        <v>4399</v>
      </c>
      <c r="U2043" t="s">
        <v>4400</v>
      </c>
      <c r="V2043" t="s">
        <v>4401</v>
      </c>
      <c r="W2043" s="1">
        <v>43784</v>
      </c>
      <c r="X2043" s="2">
        <v>0.65347222222222223</v>
      </c>
      <c r="Y2043">
        <v>11</v>
      </c>
      <c r="Z2043">
        <v>2019</v>
      </c>
      <c r="AA2043" t="s">
        <v>51</v>
      </c>
      <c r="AB2043" t="s">
        <v>96</v>
      </c>
      <c r="AC2043" s="1">
        <v>43795</v>
      </c>
      <c r="AD2043">
        <v>11</v>
      </c>
      <c r="AE2043">
        <v>2019</v>
      </c>
      <c r="AF2043">
        <v>11</v>
      </c>
      <c r="AG2043" s="3" t="s">
        <v>4415</v>
      </c>
      <c r="AH2043" t="s">
        <v>54</v>
      </c>
      <c r="AI2043">
        <v>39.018881999999998</v>
      </c>
      <c r="AJ2043">
        <v>-94.537382999999906</v>
      </c>
      <c r="AK2043">
        <v>37349</v>
      </c>
      <c r="AL2043" t="s">
        <v>5716</v>
      </c>
    </row>
    <row r="2044" spans="1:38" ht="75" x14ac:dyDescent="0.25">
      <c r="A2044">
        <v>3378</v>
      </c>
      <c r="B2044">
        <v>2019192975</v>
      </c>
      <c r="C2044" t="s">
        <v>5216</v>
      </c>
      <c r="D2044" t="s">
        <v>137</v>
      </c>
      <c r="E2044" t="s">
        <v>39</v>
      </c>
      <c r="F2044">
        <v>64128</v>
      </c>
      <c r="G2044" t="s">
        <v>40</v>
      </c>
      <c r="H2044">
        <v>3</v>
      </c>
      <c r="I2044" t="s">
        <v>41</v>
      </c>
      <c r="J2044">
        <v>4440</v>
      </c>
      <c r="K2044" t="s">
        <v>4395</v>
      </c>
      <c r="M2044">
        <v>5</v>
      </c>
      <c r="N2044">
        <v>258</v>
      </c>
      <c r="O2044" t="s">
        <v>4396</v>
      </c>
      <c r="P2044" t="s">
        <v>4397</v>
      </c>
      <c r="Q2044" t="s">
        <v>4398</v>
      </c>
      <c r="R2044" t="s">
        <v>46</v>
      </c>
      <c r="S2044" t="s">
        <v>47</v>
      </c>
      <c r="T2044" t="s">
        <v>4399</v>
      </c>
      <c r="U2044" t="s">
        <v>4400</v>
      </c>
      <c r="V2044" t="s">
        <v>4401</v>
      </c>
      <c r="W2044" s="1">
        <v>43784</v>
      </c>
      <c r="X2044" s="2">
        <v>0.4777777777777778</v>
      </c>
      <c r="Y2044">
        <v>11</v>
      </c>
      <c r="Z2044">
        <v>2019</v>
      </c>
      <c r="AA2044" t="s">
        <v>51</v>
      </c>
      <c r="AB2044" t="s">
        <v>96</v>
      </c>
      <c r="AC2044" s="1">
        <v>43789</v>
      </c>
      <c r="AD2044">
        <v>11</v>
      </c>
      <c r="AE2044">
        <v>2019</v>
      </c>
      <c r="AF2044">
        <v>5</v>
      </c>
      <c r="AG2044" s="3" t="s">
        <v>5217</v>
      </c>
      <c r="AH2044" t="s">
        <v>54</v>
      </c>
      <c r="AI2044">
        <v>39.063709000000003</v>
      </c>
      <c r="AJ2044">
        <v>-94.550505000000001</v>
      </c>
      <c r="AK2044">
        <v>25470</v>
      </c>
      <c r="AL2044" t="s">
        <v>5717</v>
      </c>
    </row>
    <row r="2045" spans="1:38" ht="60" x14ac:dyDescent="0.25">
      <c r="A2045">
        <v>3377</v>
      </c>
      <c r="B2045">
        <v>2019192865</v>
      </c>
      <c r="C2045" t="s">
        <v>5487</v>
      </c>
      <c r="D2045" t="s">
        <v>81</v>
      </c>
      <c r="E2045" t="s">
        <v>39</v>
      </c>
      <c r="F2045">
        <v>64127</v>
      </c>
      <c r="G2045" t="s">
        <v>40</v>
      </c>
      <c r="H2045">
        <v>3</v>
      </c>
      <c r="I2045" t="s">
        <v>41</v>
      </c>
      <c r="J2045">
        <v>4440</v>
      </c>
      <c r="K2045" t="s">
        <v>4395</v>
      </c>
      <c r="M2045">
        <v>3</v>
      </c>
      <c r="N2045">
        <v>467</v>
      </c>
      <c r="O2045" t="s">
        <v>4396</v>
      </c>
      <c r="P2045" t="s">
        <v>4397</v>
      </c>
      <c r="Q2045" t="s">
        <v>4398</v>
      </c>
      <c r="R2045" t="s">
        <v>46</v>
      </c>
      <c r="S2045" t="s">
        <v>47</v>
      </c>
      <c r="T2045" t="s">
        <v>4399</v>
      </c>
      <c r="U2045" t="s">
        <v>4400</v>
      </c>
      <c r="V2045" t="s">
        <v>4401</v>
      </c>
      <c r="W2045" s="1">
        <v>43784</v>
      </c>
      <c r="X2045" s="2">
        <v>0.3923611111111111</v>
      </c>
      <c r="Y2045">
        <v>11</v>
      </c>
      <c r="Z2045">
        <v>2019</v>
      </c>
      <c r="AA2045" t="s">
        <v>51</v>
      </c>
      <c r="AB2045" t="s">
        <v>52</v>
      </c>
      <c r="AC2045" s="1">
        <v>43787</v>
      </c>
      <c r="AD2045">
        <v>11</v>
      </c>
      <c r="AE2045">
        <v>2019</v>
      </c>
      <c r="AF2045">
        <v>3</v>
      </c>
      <c r="AG2045" s="3" t="s">
        <v>5488</v>
      </c>
      <c r="AH2045" t="s">
        <v>54</v>
      </c>
      <c r="AI2045">
        <v>39.097408000000001</v>
      </c>
      <c r="AJ2045">
        <v>-94.544910999999999</v>
      </c>
      <c r="AK2045">
        <v>11031</v>
      </c>
      <c r="AL2045" t="s">
        <v>5718</v>
      </c>
    </row>
    <row r="2046" spans="1:38" ht="60" x14ac:dyDescent="0.25">
      <c r="A2046">
        <v>3376</v>
      </c>
      <c r="B2046">
        <v>2019192862</v>
      </c>
      <c r="C2046" t="s">
        <v>5042</v>
      </c>
      <c r="D2046" t="s">
        <v>81</v>
      </c>
      <c r="E2046" t="s">
        <v>39</v>
      </c>
      <c r="F2046">
        <v>64127</v>
      </c>
      <c r="G2046" t="s">
        <v>40</v>
      </c>
      <c r="H2046">
        <v>3</v>
      </c>
      <c r="I2046" t="s">
        <v>41</v>
      </c>
      <c r="J2046">
        <v>4440</v>
      </c>
      <c r="K2046" t="s">
        <v>4395</v>
      </c>
      <c r="M2046">
        <v>3</v>
      </c>
      <c r="N2046">
        <v>467</v>
      </c>
      <c r="O2046" t="s">
        <v>4396</v>
      </c>
      <c r="P2046" t="s">
        <v>4397</v>
      </c>
      <c r="Q2046" t="s">
        <v>4398</v>
      </c>
      <c r="R2046" t="s">
        <v>46</v>
      </c>
      <c r="S2046" t="s">
        <v>47</v>
      </c>
      <c r="T2046" t="s">
        <v>4399</v>
      </c>
      <c r="U2046" t="s">
        <v>4400</v>
      </c>
      <c r="V2046" t="s">
        <v>4401</v>
      </c>
      <c r="W2046" s="1">
        <v>43784</v>
      </c>
      <c r="X2046" s="2">
        <v>0.39166666666666666</v>
      </c>
      <c r="Y2046">
        <v>11</v>
      </c>
      <c r="Z2046">
        <v>2019</v>
      </c>
      <c r="AA2046" t="s">
        <v>51</v>
      </c>
      <c r="AB2046" t="s">
        <v>52</v>
      </c>
      <c r="AC2046" s="1">
        <v>43787</v>
      </c>
      <c r="AD2046">
        <v>11</v>
      </c>
      <c r="AE2046">
        <v>2019</v>
      </c>
      <c r="AF2046">
        <v>3</v>
      </c>
      <c r="AG2046" s="3" t="s">
        <v>5043</v>
      </c>
      <c r="AH2046" t="s">
        <v>54</v>
      </c>
      <c r="AI2046">
        <v>39.097499999999997</v>
      </c>
      <c r="AJ2046">
        <v>-94.544906999999995</v>
      </c>
      <c r="AK2046">
        <v>11032</v>
      </c>
      <c r="AL2046" t="s">
        <v>5719</v>
      </c>
    </row>
    <row r="2047" spans="1:38" ht="60" x14ac:dyDescent="0.25">
      <c r="A2047">
        <v>5476</v>
      </c>
      <c r="B2047">
        <v>2019167141</v>
      </c>
      <c r="C2047" t="s">
        <v>5720</v>
      </c>
      <c r="D2047" t="s">
        <v>71</v>
      </c>
      <c r="E2047" t="s">
        <v>39</v>
      </c>
      <c r="F2047">
        <v>64127</v>
      </c>
      <c r="G2047" t="s">
        <v>40</v>
      </c>
      <c r="H2047">
        <v>3</v>
      </c>
      <c r="I2047" t="s">
        <v>41</v>
      </c>
      <c r="J2047">
        <v>4440</v>
      </c>
      <c r="K2047" t="s">
        <v>4395</v>
      </c>
      <c r="M2047">
        <v>10</v>
      </c>
      <c r="N2047">
        <v>59</v>
      </c>
      <c r="O2047" t="s">
        <v>4396</v>
      </c>
      <c r="P2047" t="s">
        <v>4397</v>
      </c>
      <c r="Q2047" t="s">
        <v>4398</v>
      </c>
      <c r="R2047" t="s">
        <v>46</v>
      </c>
      <c r="S2047" t="s">
        <v>47</v>
      </c>
      <c r="T2047" t="s">
        <v>4399</v>
      </c>
      <c r="U2047" t="s">
        <v>4400</v>
      </c>
      <c r="V2047" t="s">
        <v>4401</v>
      </c>
      <c r="W2047" s="1">
        <v>43725</v>
      </c>
      <c r="X2047" s="2">
        <v>0.4055555555555555</v>
      </c>
      <c r="Y2047">
        <v>9</v>
      </c>
      <c r="Z2047">
        <v>2019</v>
      </c>
      <c r="AA2047" t="s">
        <v>51</v>
      </c>
      <c r="AB2047" t="s">
        <v>96</v>
      </c>
      <c r="AC2047" s="1">
        <v>43735</v>
      </c>
      <c r="AD2047">
        <v>9</v>
      </c>
      <c r="AE2047">
        <v>2019</v>
      </c>
      <c r="AF2047">
        <v>10</v>
      </c>
      <c r="AG2047" s="3" t="s">
        <v>5721</v>
      </c>
      <c r="AH2047" t="s">
        <v>54</v>
      </c>
      <c r="AI2047">
        <v>39.079917000000002</v>
      </c>
      <c r="AJ2047">
        <v>-94.519812000000002</v>
      </c>
      <c r="AK2047">
        <v>20133</v>
      </c>
      <c r="AL2047" t="s">
        <v>5722</v>
      </c>
    </row>
    <row r="2048" spans="1:38" ht="60" x14ac:dyDescent="0.25">
      <c r="A2048">
        <v>5523</v>
      </c>
      <c r="B2048">
        <v>2019166290</v>
      </c>
      <c r="C2048" t="s">
        <v>4042</v>
      </c>
      <c r="D2048" t="s">
        <v>176</v>
      </c>
      <c r="E2048" t="s">
        <v>39</v>
      </c>
      <c r="F2048">
        <v>64127</v>
      </c>
      <c r="G2048" t="s">
        <v>40</v>
      </c>
      <c r="H2048">
        <v>3</v>
      </c>
      <c r="I2048" t="s">
        <v>109</v>
      </c>
      <c r="J2048">
        <v>248</v>
      </c>
      <c r="K2048" t="s">
        <v>4395</v>
      </c>
      <c r="M2048">
        <v>7</v>
      </c>
      <c r="N2048">
        <v>177</v>
      </c>
      <c r="O2048" t="s">
        <v>4396</v>
      </c>
      <c r="P2048" t="s">
        <v>4397</v>
      </c>
      <c r="Q2048" t="s">
        <v>4398</v>
      </c>
      <c r="R2048" t="s">
        <v>46</v>
      </c>
      <c r="S2048" t="s">
        <v>47</v>
      </c>
      <c r="T2048" t="s">
        <v>4399</v>
      </c>
      <c r="U2048" t="s">
        <v>4400</v>
      </c>
      <c r="V2048" t="s">
        <v>4401</v>
      </c>
      <c r="W2048" s="1">
        <v>43724</v>
      </c>
      <c r="X2048" s="2">
        <v>0.32083333333333336</v>
      </c>
      <c r="Y2048">
        <v>9</v>
      </c>
      <c r="Z2048">
        <v>2019</v>
      </c>
      <c r="AA2048" t="s">
        <v>51</v>
      </c>
      <c r="AB2048" t="s">
        <v>96</v>
      </c>
      <c r="AC2048" s="1">
        <v>43731</v>
      </c>
      <c r="AD2048">
        <v>9</v>
      </c>
      <c r="AE2048">
        <v>2019</v>
      </c>
      <c r="AF2048">
        <v>7</v>
      </c>
      <c r="AG2048" s="3" t="s">
        <v>4043</v>
      </c>
      <c r="AH2048" t="s">
        <v>54</v>
      </c>
      <c r="AI2048">
        <v>39.101565000000001</v>
      </c>
      <c r="AJ2048">
        <v>-94.530096</v>
      </c>
      <c r="AK2048">
        <v>8298</v>
      </c>
      <c r="AL2048" t="s">
        <v>5723</v>
      </c>
    </row>
    <row r="2049" spans="1:38" ht="75" x14ac:dyDescent="0.25">
      <c r="A2049">
        <v>5524</v>
      </c>
      <c r="B2049">
        <v>2019166853</v>
      </c>
      <c r="C2049" t="s">
        <v>4925</v>
      </c>
      <c r="D2049" t="s">
        <v>147</v>
      </c>
      <c r="E2049" t="s">
        <v>39</v>
      </c>
      <c r="F2049">
        <v>64127</v>
      </c>
      <c r="G2049" t="s">
        <v>40</v>
      </c>
      <c r="H2049">
        <v>3</v>
      </c>
      <c r="I2049" t="s">
        <v>41</v>
      </c>
      <c r="J2049">
        <v>4440</v>
      </c>
      <c r="K2049" t="s">
        <v>4395</v>
      </c>
      <c r="M2049">
        <v>7</v>
      </c>
      <c r="N2049">
        <v>177</v>
      </c>
      <c r="O2049" t="s">
        <v>4396</v>
      </c>
      <c r="P2049" t="s">
        <v>4397</v>
      </c>
      <c r="Q2049" t="s">
        <v>4398</v>
      </c>
      <c r="R2049" t="s">
        <v>46</v>
      </c>
      <c r="S2049" t="s">
        <v>47</v>
      </c>
      <c r="T2049" t="s">
        <v>4399</v>
      </c>
      <c r="U2049" t="s">
        <v>4400</v>
      </c>
      <c r="V2049" t="s">
        <v>4401</v>
      </c>
      <c r="W2049" s="1">
        <v>43724</v>
      </c>
      <c r="X2049" s="2">
        <v>0.65902777777777777</v>
      </c>
      <c r="Y2049">
        <v>9</v>
      </c>
      <c r="Z2049">
        <v>2019</v>
      </c>
      <c r="AA2049" t="s">
        <v>51</v>
      </c>
      <c r="AB2049" t="s">
        <v>96</v>
      </c>
      <c r="AC2049" s="1">
        <v>43731</v>
      </c>
      <c r="AD2049">
        <v>9</v>
      </c>
      <c r="AE2049">
        <v>2019</v>
      </c>
      <c r="AF2049">
        <v>7</v>
      </c>
      <c r="AG2049" s="3" t="s">
        <v>4926</v>
      </c>
      <c r="AH2049" t="s">
        <v>54</v>
      </c>
      <c r="AI2049">
        <v>39.083584000000002</v>
      </c>
      <c r="AJ2049">
        <v>-94.524829999999994</v>
      </c>
      <c r="AK2049">
        <v>18740</v>
      </c>
      <c r="AL2049" t="s">
        <v>5724</v>
      </c>
    </row>
    <row r="2050" spans="1:38" ht="60" x14ac:dyDescent="0.25">
      <c r="A2050">
        <v>5525</v>
      </c>
      <c r="B2050">
        <v>2019166685</v>
      </c>
      <c r="C2050" t="s">
        <v>5725</v>
      </c>
      <c r="D2050" t="s">
        <v>66</v>
      </c>
      <c r="E2050" t="s">
        <v>39</v>
      </c>
      <c r="F2050">
        <v>64132</v>
      </c>
      <c r="G2050" t="s">
        <v>67</v>
      </c>
      <c r="H2050">
        <v>5</v>
      </c>
      <c r="I2050" t="s">
        <v>41</v>
      </c>
      <c r="J2050">
        <v>4440</v>
      </c>
      <c r="K2050" t="s">
        <v>4395</v>
      </c>
      <c r="M2050">
        <v>4</v>
      </c>
      <c r="N2050">
        <v>337</v>
      </c>
      <c r="O2050" t="s">
        <v>4396</v>
      </c>
      <c r="P2050" t="s">
        <v>4397</v>
      </c>
      <c r="Q2050" t="s">
        <v>4398</v>
      </c>
      <c r="R2050" t="s">
        <v>46</v>
      </c>
      <c r="S2050" t="s">
        <v>47</v>
      </c>
      <c r="T2050" t="s">
        <v>4399</v>
      </c>
      <c r="U2050" t="s">
        <v>4400</v>
      </c>
      <c r="V2050" t="s">
        <v>4401</v>
      </c>
      <c r="W2050" s="1">
        <v>43724</v>
      </c>
      <c r="X2050" s="2">
        <v>0.5493055555555556</v>
      </c>
      <c r="Y2050">
        <v>9</v>
      </c>
      <c r="Z2050">
        <v>2019</v>
      </c>
      <c r="AA2050" t="s">
        <v>51</v>
      </c>
      <c r="AB2050" t="s">
        <v>96</v>
      </c>
      <c r="AC2050" s="1">
        <v>43728</v>
      </c>
      <c r="AD2050">
        <v>9</v>
      </c>
      <c r="AE2050">
        <v>2019</v>
      </c>
      <c r="AF2050">
        <v>4</v>
      </c>
      <c r="AG2050" s="3" t="s">
        <v>5726</v>
      </c>
      <c r="AH2050" t="s">
        <v>54</v>
      </c>
      <c r="AI2050">
        <v>39.000895999999997</v>
      </c>
      <c r="AJ2050">
        <v>-94.545276999999999</v>
      </c>
      <c r="AK2050">
        <v>2480</v>
      </c>
      <c r="AL2050" t="s">
        <v>5727</v>
      </c>
    </row>
    <row r="2051" spans="1:38" ht="60" x14ac:dyDescent="0.25">
      <c r="A2051">
        <v>5526</v>
      </c>
      <c r="B2051">
        <v>2019166248</v>
      </c>
      <c r="C2051" t="s">
        <v>5127</v>
      </c>
      <c r="D2051" t="s">
        <v>77</v>
      </c>
      <c r="E2051" t="s">
        <v>39</v>
      </c>
      <c r="F2051">
        <v>64130</v>
      </c>
      <c r="G2051" t="s">
        <v>67</v>
      </c>
      <c r="H2051">
        <v>5</v>
      </c>
      <c r="I2051" t="s">
        <v>41</v>
      </c>
      <c r="J2051">
        <v>4440</v>
      </c>
      <c r="K2051" t="s">
        <v>4395</v>
      </c>
      <c r="M2051">
        <v>28</v>
      </c>
      <c r="N2051">
        <v>29</v>
      </c>
      <c r="O2051" t="s">
        <v>4411</v>
      </c>
      <c r="P2051" t="s">
        <v>4412</v>
      </c>
      <c r="Q2051" t="s">
        <v>4413</v>
      </c>
      <c r="R2051" t="s">
        <v>46</v>
      </c>
      <c r="S2051" t="s">
        <v>47</v>
      </c>
      <c r="T2051" t="s">
        <v>547</v>
      </c>
      <c r="U2051" t="s">
        <v>548</v>
      </c>
      <c r="V2051" t="s">
        <v>4414</v>
      </c>
      <c r="W2051" s="1">
        <v>43724</v>
      </c>
      <c r="X2051" s="2">
        <v>0.29652777777777778</v>
      </c>
      <c r="Y2051">
        <v>9</v>
      </c>
      <c r="Z2051">
        <v>2019</v>
      </c>
      <c r="AA2051" t="s">
        <v>51</v>
      </c>
      <c r="AB2051" t="s">
        <v>96</v>
      </c>
      <c r="AC2051" s="1">
        <v>43752</v>
      </c>
      <c r="AD2051">
        <v>10</v>
      </c>
      <c r="AE2051">
        <v>2019</v>
      </c>
      <c r="AF2051">
        <v>28</v>
      </c>
      <c r="AG2051" s="3" t="s">
        <v>5128</v>
      </c>
      <c r="AH2051" t="s">
        <v>54</v>
      </c>
      <c r="AI2051">
        <v>39.028025999999997</v>
      </c>
      <c r="AJ2051">
        <v>-94.543428000000006</v>
      </c>
      <c r="AK2051">
        <v>35729</v>
      </c>
      <c r="AL2051" t="s">
        <v>5728</v>
      </c>
    </row>
    <row r="2052" spans="1:38" ht="75" x14ac:dyDescent="0.25">
      <c r="A2052">
        <v>3365</v>
      </c>
      <c r="B2052">
        <v>2019193309</v>
      </c>
      <c r="C2052" t="s">
        <v>5729</v>
      </c>
      <c r="D2052" t="s">
        <v>168</v>
      </c>
      <c r="E2052" t="s">
        <v>39</v>
      </c>
      <c r="F2052">
        <v>64117</v>
      </c>
      <c r="G2052" t="s">
        <v>169</v>
      </c>
      <c r="H2052">
        <v>1</v>
      </c>
      <c r="I2052" t="s">
        <v>322</v>
      </c>
      <c r="J2052">
        <v>1030</v>
      </c>
      <c r="K2052" t="s">
        <v>4395</v>
      </c>
      <c r="M2052">
        <v>23</v>
      </c>
      <c r="N2052">
        <v>34</v>
      </c>
      <c r="O2052" t="s">
        <v>4411</v>
      </c>
      <c r="P2052" t="s">
        <v>4412</v>
      </c>
      <c r="Q2052" t="s">
        <v>4413</v>
      </c>
      <c r="R2052" t="s">
        <v>46</v>
      </c>
      <c r="S2052" t="s">
        <v>4477</v>
      </c>
      <c r="T2052" t="s">
        <v>4478</v>
      </c>
      <c r="U2052" t="s">
        <v>4479</v>
      </c>
      <c r="V2052" t="s">
        <v>4480</v>
      </c>
      <c r="W2052" s="1">
        <v>43785</v>
      </c>
      <c r="X2052" s="2">
        <v>3.4722222222222224E-2</v>
      </c>
      <c r="Y2052">
        <v>11</v>
      </c>
      <c r="Z2052">
        <v>2019</v>
      </c>
      <c r="AA2052" t="s">
        <v>51</v>
      </c>
      <c r="AB2052" t="s">
        <v>52</v>
      </c>
      <c r="AC2052" s="1">
        <v>43808</v>
      </c>
      <c r="AD2052">
        <v>12</v>
      </c>
      <c r="AE2052">
        <v>2019</v>
      </c>
      <c r="AF2052">
        <v>23</v>
      </c>
      <c r="AG2052" s="3" t="s">
        <v>5730</v>
      </c>
      <c r="AH2052" t="s">
        <v>173</v>
      </c>
      <c r="AI2052">
        <v>39.171044999999999</v>
      </c>
      <c r="AJ2052">
        <v>-94.543942999999999</v>
      </c>
      <c r="AK2052">
        <v>77401</v>
      </c>
      <c r="AL2052" t="s">
        <v>5731</v>
      </c>
    </row>
    <row r="2053" spans="1:38" ht="75" x14ac:dyDescent="0.25">
      <c r="A2053">
        <v>3364</v>
      </c>
      <c r="B2053">
        <v>2019193311</v>
      </c>
      <c r="C2053" t="s">
        <v>5411</v>
      </c>
      <c r="D2053" t="s">
        <v>168</v>
      </c>
      <c r="E2053" t="s">
        <v>39</v>
      </c>
      <c r="F2053">
        <v>64117</v>
      </c>
      <c r="G2053" t="s">
        <v>169</v>
      </c>
      <c r="H2053">
        <v>1</v>
      </c>
      <c r="I2053" t="s">
        <v>322</v>
      </c>
      <c r="J2053">
        <v>1030</v>
      </c>
      <c r="K2053" t="s">
        <v>4395</v>
      </c>
      <c r="M2053">
        <v>96</v>
      </c>
      <c r="N2053">
        <v>7</v>
      </c>
      <c r="O2053" t="s">
        <v>4411</v>
      </c>
      <c r="P2053" t="s">
        <v>4412</v>
      </c>
      <c r="Q2053" t="s">
        <v>4413</v>
      </c>
      <c r="R2053" t="s">
        <v>46</v>
      </c>
      <c r="S2053" t="s">
        <v>47</v>
      </c>
      <c r="T2053" t="s">
        <v>547</v>
      </c>
      <c r="U2053" t="s">
        <v>548</v>
      </c>
      <c r="V2053" t="s">
        <v>4418</v>
      </c>
      <c r="W2053" s="1">
        <v>43785</v>
      </c>
      <c r="X2053" s="2">
        <v>4.0972222222222222E-2</v>
      </c>
      <c r="Y2053">
        <v>11</v>
      </c>
      <c r="Z2053">
        <v>2019</v>
      </c>
      <c r="AA2053" t="s">
        <v>51</v>
      </c>
      <c r="AB2053" t="s">
        <v>96</v>
      </c>
      <c r="AC2053" s="1">
        <v>43881</v>
      </c>
      <c r="AD2053">
        <v>2</v>
      </c>
      <c r="AE2053">
        <v>2020</v>
      </c>
      <c r="AF2053">
        <v>96</v>
      </c>
      <c r="AG2053" s="3" t="s">
        <v>5412</v>
      </c>
      <c r="AH2053" t="s">
        <v>173</v>
      </c>
      <c r="AI2053">
        <v>39.171232000000003</v>
      </c>
      <c r="AJ2053">
        <v>-94.539473000000001</v>
      </c>
      <c r="AK2053">
        <v>77666</v>
      </c>
      <c r="AL2053" t="s">
        <v>5732</v>
      </c>
    </row>
    <row r="2054" spans="1:38" ht="60" x14ac:dyDescent="0.25">
      <c r="A2054">
        <v>5527</v>
      </c>
      <c r="B2054">
        <v>2019166429</v>
      </c>
      <c r="C2054" t="s">
        <v>2141</v>
      </c>
      <c r="D2054" t="s">
        <v>66</v>
      </c>
      <c r="E2054" t="s">
        <v>39</v>
      </c>
      <c r="F2054">
        <v>64132</v>
      </c>
      <c r="G2054" t="s">
        <v>67</v>
      </c>
      <c r="H2054">
        <v>5</v>
      </c>
      <c r="I2054" t="s">
        <v>41</v>
      </c>
      <c r="J2054">
        <v>4440</v>
      </c>
      <c r="K2054" t="s">
        <v>4395</v>
      </c>
      <c r="M2054">
        <v>2</v>
      </c>
      <c r="N2054">
        <v>503</v>
      </c>
      <c r="O2054" t="s">
        <v>4411</v>
      </c>
      <c r="P2054" t="s">
        <v>4412</v>
      </c>
      <c r="Q2054" t="s">
        <v>4413</v>
      </c>
      <c r="R2054" t="s">
        <v>46</v>
      </c>
      <c r="S2054" t="s">
        <v>47</v>
      </c>
      <c r="T2054" t="s">
        <v>547</v>
      </c>
      <c r="U2054" t="s">
        <v>548</v>
      </c>
      <c r="V2054" t="s">
        <v>4414</v>
      </c>
      <c r="W2054" s="1">
        <v>43724</v>
      </c>
      <c r="X2054" s="2">
        <v>0.4201388888888889</v>
      </c>
      <c r="Y2054">
        <v>9</v>
      </c>
      <c r="Z2054">
        <v>2019</v>
      </c>
      <c r="AA2054" t="s">
        <v>51</v>
      </c>
      <c r="AB2054" t="s">
        <v>52</v>
      </c>
      <c r="AC2054" s="1">
        <v>43726</v>
      </c>
      <c r="AD2054">
        <v>9</v>
      </c>
      <c r="AE2054">
        <v>2019</v>
      </c>
      <c r="AF2054">
        <v>2</v>
      </c>
      <c r="AG2054" s="3" t="s">
        <v>2142</v>
      </c>
      <c r="AH2054" t="s">
        <v>54</v>
      </c>
      <c r="AI2054">
        <v>39.004246000000002</v>
      </c>
      <c r="AJ2054">
        <v>-94.545771999999999</v>
      </c>
      <c r="AK2054">
        <v>2326</v>
      </c>
      <c r="AL2054" t="s">
        <v>5733</v>
      </c>
    </row>
    <row r="2055" spans="1:38" ht="60" x14ac:dyDescent="0.25">
      <c r="A2055">
        <v>3337</v>
      </c>
      <c r="B2055">
        <v>2019193740</v>
      </c>
      <c r="C2055" t="s">
        <v>5734</v>
      </c>
      <c r="D2055" t="s">
        <v>66</v>
      </c>
      <c r="E2055" t="s">
        <v>39</v>
      </c>
      <c r="F2055">
        <v>64132</v>
      </c>
      <c r="G2055" t="s">
        <v>67</v>
      </c>
      <c r="H2055">
        <v>5</v>
      </c>
      <c r="I2055" t="s">
        <v>41</v>
      </c>
      <c r="J2055">
        <v>4440</v>
      </c>
      <c r="K2055" t="s">
        <v>4395</v>
      </c>
      <c r="M2055">
        <v>30</v>
      </c>
      <c r="N2055">
        <v>22</v>
      </c>
      <c r="O2055" t="s">
        <v>4411</v>
      </c>
      <c r="P2055" t="s">
        <v>4412</v>
      </c>
      <c r="Q2055" t="s">
        <v>4413</v>
      </c>
      <c r="R2055" t="s">
        <v>46</v>
      </c>
      <c r="S2055" t="s">
        <v>47</v>
      </c>
      <c r="T2055" t="s">
        <v>547</v>
      </c>
      <c r="U2055" t="s">
        <v>548</v>
      </c>
      <c r="V2055" t="s">
        <v>4418</v>
      </c>
      <c r="W2055" s="1">
        <v>43787</v>
      </c>
      <c r="X2055" s="2">
        <v>0.6430555555555556</v>
      </c>
      <c r="Y2055">
        <v>11</v>
      </c>
      <c r="Z2055">
        <v>2019</v>
      </c>
      <c r="AA2055" t="s">
        <v>51</v>
      </c>
      <c r="AB2055" t="s">
        <v>96</v>
      </c>
      <c r="AC2055" s="1">
        <v>43817</v>
      </c>
      <c r="AD2055">
        <v>12</v>
      </c>
      <c r="AE2055">
        <v>2019</v>
      </c>
      <c r="AF2055">
        <v>30</v>
      </c>
      <c r="AG2055" s="3" t="s">
        <v>5735</v>
      </c>
      <c r="AH2055" t="s">
        <v>54</v>
      </c>
      <c r="AI2055">
        <v>39.001257000000003</v>
      </c>
      <c r="AJ2055">
        <v>-94.544753</v>
      </c>
      <c r="AK2055">
        <v>2267</v>
      </c>
      <c r="AL2055" t="s">
        <v>5736</v>
      </c>
    </row>
    <row r="2056" spans="1:38" ht="60" x14ac:dyDescent="0.25">
      <c r="A2056">
        <v>3336</v>
      </c>
      <c r="B2056">
        <v>2019193705</v>
      </c>
      <c r="C2056" t="s">
        <v>5737</v>
      </c>
      <c r="D2056" t="s">
        <v>180</v>
      </c>
      <c r="E2056" t="s">
        <v>39</v>
      </c>
      <c r="F2056">
        <v>64128</v>
      </c>
      <c r="G2056" t="s">
        <v>40</v>
      </c>
      <c r="H2056">
        <v>3</v>
      </c>
      <c r="I2056" t="s">
        <v>41</v>
      </c>
      <c r="J2056">
        <v>4440</v>
      </c>
      <c r="K2056" t="s">
        <v>4395</v>
      </c>
      <c r="M2056">
        <v>238</v>
      </c>
      <c r="N2056">
        <v>3</v>
      </c>
      <c r="O2056" t="s">
        <v>4411</v>
      </c>
      <c r="P2056" t="s">
        <v>4412</v>
      </c>
      <c r="Q2056" t="s">
        <v>4413</v>
      </c>
      <c r="R2056" t="s">
        <v>46</v>
      </c>
      <c r="S2056" t="s">
        <v>47</v>
      </c>
      <c r="T2056" t="s">
        <v>547</v>
      </c>
      <c r="U2056" t="s">
        <v>548</v>
      </c>
      <c r="V2056" t="s">
        <v>4418</v>
      </c>
      <c r="W2056" s="1">
        <v>43787</v>
      </c>
      <c r="X2056" s="2">
        <v>0.61527777777777781</v>
      </c>
      <c r="Y2056">
        <v>11</v>
      </c>
      <c r="Z2056">
        <v>2019</v>
      </c>
      <c r="AA2056" t="s">
        <v>51</v>
      </c>
      <c r="AB2056" t="s">
        <v>96</v>
      </c>
      <c r="AC2056" s="1">
        <v>44025</v>
      </c>
      <c r="AD2056">
        <v>7</v>
      </c>
      <c r="AE2056">
        <v>2020</v>
      </c>
      <c r="AF2056">
        <v>238</v>
      </c>
      <c r="AG2056" s="3" t="s">
        <v>5738</v>
      </c>
      <c r="AH2056" t="s">
        <v>54</v>
      </c>
      <c r="AI2056">
        <v>39.068587000000001</v>
      </c>
      <c r="AJ2056">
        <v>-94.548152999999999</v>
      </c>
      <c r="AK2056">
        <v>25058</v>
      </c>
      <c r="AL2056" t="s">
        <v>5739</v>
      </c>
    </row>
    <row r="2057" spans="1:38" ht="60" x14ac:dyDescent="0.25">
      <c r="A2057">
        <v>3571</v>
      </c>
      <c r="B2057">
        <v>2019190319</v>
      </c>
      <c r="C2057" t="s">
        <v>5740</v>
      </c>
      <c r="D2057" t="s">
        <v>104</v>
      </c>
      <c r="E2057" t="s">
        <v>39</v>
      </c>
      <c r="F2057">
        <v>64130</v>
      </c>
      <c r="G2057" t="s">
        <v>67</v>
      </c>
      <c r="H2057">
        <v>5</v>
      </c>
      <c r="I2057" t="s">
        <v>41</v>
      </c>
      <c r="J2057">
        <v>4440</v>
      </c>
      <c r="K2057" t="s">
        <v>4395</v>
      </c>
      <c r="M2057">
        <v>7</v>
      </c>
      <c r="N2057">
        <v>177</v>
      </c>
      <c r="O2057" t="s">
        <v>4411</v>
      </c>
      <c r="P2057" t="s">
        <v>4412</v>
      </c>
      <c r="Q2057" t="s">
        <v>4413</v>
      </c>
      <c r="R2057" t="s">
        <v>46</v>
      </c>
      <c r="S2057" t="s">
        <v>47</v>
      </c>
      <c r="T2057" t="s">
        <v>547</v>
      </c>
      <c r="U2057" t="s">
        <v>548</v>
      </c>
      <c r="V2057" t="s">
        <v>4414</v>
      </c>
      <c r="W2057" s="1">
        <v>43776</v>
      </c>
      <c r="X2057" s="2">
        <v>0.61944444444444446</v>
      </c>
      <c r="Y2057">
        <v>11</v>
      </c>
      <c r="Z2057">
        <v>2019</v>
      </c>
      <c r="AA2057" t="s">
        <v>51</v>
      </c>
      <c r="AB2057" t="s">
        <v>52</v>
      </c>
      <c r="AC2057" s="1">
        <v>43783</v>
      </c>
      <c r="AD2057">
        <v>11</v>
      </c>
      <c r="AE2057">
        <v>2019</v>
      </c>
      <c r="AF2057">
        <v>7</v>
      </c>
      <c r="AG2057" s="3" t="s">
        <v>5741</v>
      </c>
      <c r="AH2057" t="s">
        <v>54</v>
      </c>
      <c r="AI2057">
        <v>39.013781999999999</v>
      </c>
      <c r="AJ2057">
        <v>-94.536491999999996</v>
      </c>
      <c r="AK2057">
        <v>421</v>
      </c>
      <c r="AL2057" t="s">
        <v>5742</v>
      </c>
    </row>
    <row r="2058" spans="1:38" ht="75" x14ac:dyDescent="0.25">
      <c r="A2058">
        <v>5272</v>
      </c>
      <c r="B2058">
        <v>2019169518</v>
      </c>
      <c r="C2058" t="s">
        <v>836</v>
      </c>
      <c r="D2058" t="s">
        <v>168</v>
      </c>
      <c r="E2058" t="s">
        <v>39</v>
      </c>
      <c r="F2058">
        <v>64117</v>
      </c>
      <c r="G2058" t="s">
        <v>169</v>
      </c>
      <c r="H2058">
        <v>1</v>
      </c>
      <c r="I2058" t="s">
        <v>322</v>
      </c>
      <c r="J2058">
        <v>1030</v>
      </c>
      <c r="K2058" t="s">
        <v>4395</v>
      </c>
      <c r="M2058">
        <v>4</v>
      </c>
      <c r="N2058">
        <v>337</v>
      </c>
      <c r="O2058" t="s">
        <v>4411</v>
      </c>
      <c r="P2058" t="s">
        <v>4412</v>
      </c>
      <c r="Q2058" t="s">
        <v>4413</v>
      </c>
      <c r="R2058" t="s">
        <v>46</v>
      </c>
      <c r="S2058" t="s">
        <v>4477</v>
      </c>
      <c r="T2058" t="s">
        <v>4478</v>
      </c>
      <c r="U2058" t="s">
        <v>4479</v>
      </c>
      <c r="V2058" t="s">
        <v>4480</v>
      </c>
      <c r="W2058" s="1">
        <v>43729</v>
      </c>
      <c r="X2058" s="2">
        <v>0.67986111111111114</v>
      </c>
      <c r="Y2058">
        <v>9</v>
      </c>
      <c r="Z2058">
        <v>2019</v>
      </c>
      <c r="AA2058" t="s">
        <v>51</v>
      </c>
      <c r="AB2058" t="s">
        <v>52</v>
      </c>
      <c r="AC2058" s="1">
        <v>43733</v>
      </c>
      <c r="AD2058">
        <v>9</v>
      </c>
      <c r="AE2058">
        <v>2019</v>
      </c>
      <c r="AF2058">
        <v>4</v>
      </c>
      <c r="AG2058" s="3" t="s">
        <v>837</v>
      </c>
      <c r="AH2058" t="s">
        <v>173</v>
      </c>
      <c r="AI2058">
        <v>39.170211999999999</v>
      </c>
      <c r="AJ2058">
        <v>-94.538376999999997</v>
      </c>
      <c r="AK2058">
        <v>77689</v>
      </c>
      <c r="AL2058" t="s">
        <v>5743</v>
      </c>
    </row>
    <row r="2059" spans="1:38" ht="75" x14ac:dyDescent="0.25">
      <c r="A2059">
        <v>5271</v>
      </c>
      <c r="B2059">
        <v>2019169515</v>
      </c>
      <c r="C2059" t="s">
        <v>836</v>
      </c>
      <c r="D2059" t="s">
        <v>168</v>
      </c>
      <c r="E2059" t="s">
        <v>39</v>
      </c>
      <c r="F2059">
        <v>64117</v>
      </c>
      <c r="G2059" t="s">
        <v>169</v>
      </c>
      <c r="H2059">
        <v>1</v>
      </c>
      <c r="I2059" t="s">
        <v>322</v>
      </c>
      <c r="J2059">
        <v>1030</v>
      </c>
      <c r="K2059" t="s">
        <v>4395</v>
      </c>
      <c r="M2059">
        <v>12</v>
      </c>
      <c r="N2059">
        <v>72</v>
      </c>
      <c r="O2059" t="s">
        <v>4411</v>
      </c>
      <c r="P2059" t="s">
        <v>4412</v>
      </c>
      <c r="Q2059" t="s">
        <v>4413</v>
      </c>
      <c r="R2059" t="s">
        <v>46</v>
      </c>
      <c r="S2059" t="s">
        <v>4477</v>
      </c>
      <c r="T2059" t="s">
        <v>4478</v>
      </c>
      <c r="U2059" t="s">
        <v>4479</v>
      </c>
      <c r="V2059" t="s">
        <v>4480</v>
      </c>
      <c r="W2059" s="1">
        <v>43729</v>
      </c>
      <c r="X2059" s="2">
        <v>0.66666666666666663</v>
      </c>
      <c r="Y2059">
        <v>9</v>
      </c>
      <c r="Z2059">
        <v>2019</v>
      </c>
      <c r="AA2059" t="s">
        <v>51</v>
      </c>
      <c r="AB2059" t="s">
        <v>52</v>
      </c>
      <c r="AC2059" s="1">
        <v>43741</v>
      </c>
      <c r="AD2059">
        <v>10</v>
      </c>
      <c r="AE2059">
        <v>2019</v>
      </c>
      <c r="AF2059">
        <v>12</v>
      </c>
      <c r="AG2059" s="3" t="s">
        <v>837</v>
      </c>
      <c r="AH2059" t="s">
        <v>173</v>
      </c>
      <c r="AI2059">
        <v>39.170211999999999</v>
      </c>
      <c r="AJ2059">
        <v>-94.538376999999997</v>
      </c>
      <c r="AK2059">
        <v>77689</v>
      </c>
      <c r="AL2059" t="s">
        <v>5744</v>
      </c>
    </row>
    <row r="2060" spans="1:38" ht="75" x14ac:dyDescent="0.25">
      <c r="A2060">
        <v>5245</v>
      </c>
      <c r="B2060">
        <v>2019170074</v>
      </c>
      <c r="C2060" t="s">
        <v>5745</v>
      </c>
      <c r="D2060" t="s">
        <v>168</v>
      </c>
      <c r="E2060" t="s">
        <v>39</v>
      </c>
      <c r="F2060">
        <v>64117</v>
      </c>
      <c r="G2060" t="s">
        <v>169</v>
      </c>
      <c r="H2060">
        <v>1</v>
      </c>
      <c r="I2060" t="s">
        <v>41</v>
      </c>
      <c r="J2060">
        <v>4440</v>
      </c>
      <c r="K2060" t="s">
        <v>4395</v>
      </c>
      <c r="M2060">
        <v>3</v>
      </c>
      <c r="N2060">
        <v>467</v>
      </c>
      <c r="O2060" t="s">
        <v>4411</v>
      </c>
      <c r="P2060" t="s">
        <v>4412</v>
      </c>
      <c r="Q2060" t="s">
        <v>4413</v>
      </c>
      <c r="R2060" t="s">
        <v>46</v>
      </c>
      <c r="S2060" t="s">
        <v>4477</v>
      </c>
      <c r="T2060" t="s">
        <v>4478</v>
      </c>
      <c r="U2060" t="s">
        <v>4479</v>
      </c>
      <c r="V2060" t="s">
        <v>4480</v>
      </c>
      <c r="W2060" s="1">
        <v>43731</v>
      </c>
      <c r="X2060" s="2">
        <v>0.63124999999999998</v>
      </c>
      <c r="Y2060">
        <v>9</v>
      </c>
      <c r="Z2060">
        <v>2019</v>
      </c>
      <c r="AA2060" t="s">
        <v>51</v>
      </c>
      <c r="AB2060" t="s">
        <v>52</v>
      </c>
      <c r="AC2060" s="1">
        <v>43734</v>
      </c>
      <c r="AD2060">
        <v>9</v>
      </c>
      <c r="AE2060">
        <v>2019</v>
      </c>
      <c r="AF2060">
        <v>3</v>
      </c>
      <c r="AG2060" s="3" t="s">
        <v>5746</v>
      </c>
      <c r="AH2060" t="s">
        <v>173</v>
      </c>
      <c r="AI2060">
        <v>39.166843999999998</v>
      </c>
      <c r="AJ2060">
        <v>-94.546100999999993</v>
      </c>
      <c r="AK2060">
        <v>77468</v>
      </c>
      <c r="AL2060" t="s">
        <v>5747</v>
      </c>
    </row>
    <row r="2061" spans="1:38" ht="60" x14ac:dyDescent="0.25">
      <c r="A2061">
        <v>3830</v>
      </c>
      <c r="B2061">
        <v>2019186913</v>
      </c>
      <c r="C2061" t="s">
        <v>5748</v>
      </c>
      <c r="D2061" t="s">
        <v>77</v>
      </c>
      <c r="E2061" t="s">
        <v>39</v>
      </c>
      <c r="F2061">
        <v>64130</v>
      </c>
      <c r="G2061" t="s">
        <v>67</v>
      </c>
      <c r="H2061">
        <v>5</v>
      </c>
      <c r="I2061" t="s">
        <v>41</v>
      </c>
      <c r="J2061">
        <v>4440</v>
      </c>
      <c r="K2061" t="s">
        <v>4395</v>
      </c>
      <c r="M2061">
        <v>97</v>
      </c>
      <c r="N2061">
        <v>2</v>
      </c>
      <c r="O2061" t="s">
        <v>4411</v>
      </c>
      <c r="P2061" t="s">
        <v>4412</v>
      </c>
      <c r="Q2061" t="s">
        <v>4413</v>
      </c>
      <c r="R2061" t="s">
        <v>46</v>
      </c>
      <c r="S2061" t="s">
        <v>47</v>
      </c>
      <c r="T2061" t="s">
        <v>547</v>
      </c>
      <c r="U2061" t="s">
        <v>548</v>
      </c>
      <c r="V2061" t="s">
        <v>4418</v>
      </c>
      <c r="W2061" s="1">
        <v>43768</v>
      </c>
      <c r="X2061" s="2">
        <v>0.6791666666666667</v>
      </c>
      <c r="Y2061">
        <v>10</v>
      </c>
      <c r="Z2061">
        <v>2019</v>
      </c>
      <c r="AA2061" t="s">
        <v>51</v>
      </c>
      <c r="AB2061" t="s">
        <v>96</v>
      </c>
      <c r="AC2061" s="1">
        <v>43865</v>
      </c>
      <c r="AD2061">
        <v>2</v>
      </c>
      <c r="AE2061">
        <v>2020</v>
      </c>
      <c r="AF2061">
        <v>97</v>
      </c>
      <c r="AG2061" s="3" t="s">
        <v>5749</v>
      </c>
      <c r="AH2061" t="s">
        <v>54</v>
      </c>
      <c r="AI2061">
        <v>39.029866999999903</v>
      </c>
      <c r="AJ2061">
        <v>-94.541368999999904</v>
      </c>
      <c r="AK2061">
        <v>35628</v>
      </c>
      <c r="AL2061" t="s">
        <v>5750</v>
      </c>
    </row>
    <row r="2062" spans="1:38" ht="60" x14ac:dyDescent="0.25">
      <c r="A2062">
        <v>3829</v>
      </c>
      <c r="B2062">
        <v>2019186735</v>
      </c>
      <c r="C2062" t="s">
        <v>5751</v>
      </c>
      <c r="D2062" t="s">
        <v>137</v>
      </c>
      <c r="E2062" t="s">
        <v>39</v>
      </c>
      <c r="F2062">
        <v>64128</v>
      </c>
      <c r="G2062" t="s">
        <v>40</v>
      </c>
      <c r="H2062">
        <v>3</v>
      </c>
      <c r="I2062" t="s">
        <v>41</v>
      </c>
      <c r="J2062">
        <v>4440</v>
      </c>
      <c r="K2062" t="s">
        <v>4395</v>
      </c>
      <c r="M2062">
        <v>106</v>
      </c>
      <c r="N2062">
        <v>8</v>
      </c>
      <c r="O2062" t="s">
        <v>4411</v>
      </c>
      <c r="P2062" t="s">
        <v>4412</v>
      </c>
      <c r="Q2062" t="s">
        <v>4413</v>
      </c>
      <c r="R2062" t="s">
        <v>46</v>
      </c>
      <c r="S2062" t="s">
        <v>47</v>
      </c>
      <c r="T2062" t="s">
        <v>547</v>
      </c>
      <c r="U2062" t="s">
        <v>548</v>
      </c>
      <c r="V2062" t="s">
        <v>4414</v>
      </c>
      <c r="W2062" s="1">
        <v>43768</v>
      </c>
      <c r="X2062" s="2">
        <v>0.52986111111111112</v>
      </c>
      <c r="Y2062">
        <v>10</v>
      </c>
      <c r="Z2062">
        <v>2019</v>
      </c>
      <c r="AA2062" t="s">
        <v>51</v>
      </c>
      <c r="AB2062" t="s">
        <v>96</v>
      </c>
      <c r="AC2062" s="1">
        <v>43874</v>
      </c>
      <c r="AD2062">
        <v>2</v>
      </c>
      <c r="AE2062">
        <v>2020</v>
      </c>
      <c r="AF2062">
        <v>106</v>
      </c>
      <c r="AG2062" s="3" t="s">
        <v>5752</v>
      </c>
      <c r="AH2062" t="s">
        <v>54</v>
      </c>
      <c r="AI2062">
        <v>39.056903999999903</v>
      </c>
      <c r="AJ2062">
        <v>-94.547037000000003</v>
      </c>
      <c r="AK2062">
        <v>29250</v>
      </c>
      <c r="AL2062" t="s">
        <v>5753</v>
      </c>
    </row>
    <row r="2063" spans="1:38" ht="60" x14ac:dyDescent="0.25">
      <c r="A2063">
        <v>3828</v>
      </c>
      <c r="B2063">
        <v>2019186538</v>
      </c>
      <c r="C2063" t="s">
        <v>4417</v>
      </c>
      <c r="D2063" t="s">
        <v>77</v>
      </c>
      <c r="E2063" t="s">
        <v>39</v>
      </c>
      <c r="F2063">
        <v>64130</v>
      </c>
      <c r="G2063" t="s">
        <v>67</v>
      </c>
      <c r="H2063">
        <v>5</v>
      </c>
      <c r="I2063" t="s">
        <v>41</v>
      </c>
      <c r="J2063">
        <v>4440</v>
      </c>
      <c r="K2063" t="s">
        <v>4395</v>
      </c>
      <c r="M2063">
        <v>1</v>
      </c>
      <c r="N2063">
        <v>1102</v>
      </c>
      <c r="O2063" t="s">
        <v>4411</v>
      </c>
      <c r="P2063" t="s">
        <v>4412</v>
      </c>
      <c r="Q2063" t="s">
        <v>4413</v>
      </c>
      <c r="R2063" t="s">
        <v>46</v>
      </c>
      <c r="S2063" t="s">
        <v>47</v>
      </c>
      <c r="T2063" t="s">
        <v>547</v>
      </c>
      <c r="U2063" t="s">
        <v>548</v>
      </c>
      <c r="V2063" t="s">
        <v>4418</v>
      </c>
      <c r="W2063" s="1">
        <v>43768</v>
      </c>
      <c r="X2063" s="2">
        <v>0.38194444444444442</v>
      </c>
      <c r="Y2063">
        <v>10</v>
      </c>
      <c r="Z2063">
        <v>2019</v>
      </c>
      <c r="AA2063" t="s">
        <v>51</v>
      </c>
      <c r="AB2063" t="s">
        <v>52</v>
      </c>
      <c r="AC2063" s="1">
        <v>43769</v>
      </c>
      <c r="AD2063">
        <v>10</v>
      </c>
      <c r="AE2063">
        <v>2019</v>
      </c>
      <c r="AF2063">
        <v>1</v>
      </c>
      <c r="AG2063" s="3" t="s">
        <v>4419</v>
      </c>
      <c r="AH2063" t="s">
        <v>54</v>
      </c>
      <c r="AI2063">
        <v>39.025999999999897</v>
      </c>
      <c r="AJ2063">
        <v>-94.546592000000004</v>
      </c>
      <c r="AK2063">
        <v>36382</v>
      </c>
      <c r="AL2063" t="s">
        <v>5754</v>
      </c>
    </row>
    <row r="2064" spans="1:38" ht="60" x14ac:dyDescent="0.25">
      <c r="A2064">
        <v>3827</v>
      </c>
      <c r="B2064">
        <v>2019186632</v>
      </c>
      <c r="C2064" t="s">
        <v>5755</v>
      </c>
      <c r="D2064" t="s">
        <v>71</v>
      </c>
      <c r="E2064" t="s">
        <v>39</v>
      </c>
      <c r="F2064">
        <v>64127</v>
      </c>
      <c r="G2064" t="s">
        <v>40</v>
      </c>
      <c r="H2064">
        <v>3</v>
      </c>
      <c r="I2064" t="s">
        <v>41</v>
      </c>
      <c r="J2064">
        <v>4440</v>
      </c>
      <c r="K2064" t="s">
        <v>4395</v>
      </c>
      <c r="M2064">
        <v>0</v>
      </c>
      <c r="N2064">
        <v>603</v>
      </c>
      <c r="O2064" t="s">
        <v>4396</v>
      </c>
      <c r="P2064" t="s">
        <v>4397</v>
      </c>
      <c r="Q2064" t="s">
        <v>4398</v>
      </c>
      <c r="R2064" t="s">
        <v>46</v>
      </c>
      <c r="S2064" t="s">
        <v>47</v>
      </c>
      <c r="T2064" t="s">
        <v>4399</v>
      </c>
      <c r="U2064" t="s">
        <v>4400</v>
      </c>
      <c r="V2064" t="s">
        <v>4401</v>
      </c>
      <c r="W2064" s="1">
        <v>43768</v>
      </c>
      <c r="X2064" s="2">
        <v>0.45277777777777778</v>
      </c>
      <c r="Y2064">
        <v>10</v>
      </c>
      <c r="Z2064">
        <v>2019</v>
      </c>
      <c r="AA2064" t="s">
        <v>51</v>
      </c>
      <c r="AB2064" t="s">
        <v>52</v>
      </c>
      <c r="AC2064" s="1">
        <v>43768</v>
      </c>
      <c r="AD2064">
        <v>10</v>
      </c>
      <c r="AE2064">
        <v>2019</v>
      </c>
      <c r="AF2064">
        <v>0</v>
      </c>
      <c r="AG2064" s="3" t="s">
        <v>5756</v>
      </c>
      <c r="AH2064" t="s">
        <v>54</v>
      </c>
      <c r="AI2064">
        <v>39.076234999999997</v>
      </c>
      <c r="AJ2064">
        <v>-94.518314000000004</v>
      </c>
      <c r="AK2064">
        <v>20664</v>
      </c>
      <c r="AL2064" t="s">
        <v>5757</v>
      </c>
    </row>
    <row r="2065" spans="1:38" ht="60" x14ac:dyDescent="0.25">
      <c r="A2065">
        <v>3826</v>
      </c>
      <c r="B2065">
        <v>2019186716</v>
      </c>
      <c r="C2065" t="s">
        <v>5758</v>
      </c>
      <c r="D2065" t="s">
        <v>180</v>
      </c>
      <c r="E2065" t="s">
        <v>39</v>
      </c>
      <c r="F2065">
        <v>64128</v>
      </c>
      <c r="G2065" t="s">
        <v>40</v>
      </c>
      <c r="H2065">
        <v>3</v>
      </c>
      <c r="I2065" t="s">
        <v>41</v>
      </c>
      <c r="J2065">
        <v>4440</v>
      </c>
      <c r="K2065" t="s">
        <v>4395</v>
      </c>
      <c r="M2065">
        <v>0</v>
      </c>
      <c r="N2065">
        <v>603</v>
      </c>
      <c r="O2065" t="s">
        <v>4396</v>
      </c>
      <c r="P2065" t="s">
        <v>4397</v>
      </c>
      <c r="Q2065" t="s">
        <v>4398</v>
      </c>
      <c r="R2065" t="s">
        <v>46</v>
      </c>
      <c r="S2065" t="s">
        <v>47</v>
      </c>
      <c r="T2065" t="s">
        <v>4399</v>
      </c>
      <c r="U2065" t="s">
        <v>4400</v>
      </c>
      <c r="V2065" t="s">
        <v>4401</v>
      </c>
      <c r="W2065" s="1">
        <v>43768</v>
      </c>
      <c r="X2065" s="2">
        <v>0.51250000000000007</v>
      </c>
      <c r="Y2065">
        <v>10</v>
      </c>
      <c r="Z2065">
        <v>2019</v>
      </c>
      <c r="AA2065" t="s">
        <v>51</v>
      </c>
      <c r="AB2065" t="s">
        <v>52</v>
      </c>
      <c r="AC2065" s="1">
        <v>43768</v>
      </c>
      <c r="AD2065">
        <v>10</v>
      </c>
      <c r="AE2065">
        <v>2019</v>
      </c>
      <c r="AF2065">
        <v>0</v>
      </c>
      <c r="AG2065" s="3" t="s">
        <v>5759</v>
      </c>
      <c r="AH2065" t="s">
        <v>54</v>
      </c>
      <c r="AI2065">
        <v>39.070450999999998</v>
      </c>
      <c r="AJ2065">
        <v>-94.543933999999993</v>
      </c>
      <c r="AK2065">
        <v>24810</v>
      </c>
      <c r="AL2065" t="s">
        <v>5760</v>
      </c>
    </row>
    <row r="2066" spans="1:38" ht="60" x14ac:dyDescent="0.25">
      <c r="A2066">
        <v>3825</v>
      </c>
      <c r="B2066">
        <v>2019186509</v>
      </c>
      <c r="C2066" t="s">
        <v>5308</v>
      </c>
      <c r="D2066" t="s">
        <v>176</v>
      </c>
      <c r="E2066" t="s">
        <v>39</v>
      </c>
      <c r="F2066">
        <v>64127</v>
      </c>
      <c r="G2066" t="s">
        <v>40</v>
      </c>
      <c r="H2066">
        <v>3</v>
      </c>
      <c r="I2066" t="s">
        <v>41</v>
      </c>
      <c r="J2066">
        <v>4440</v>
      </c>
      <c r="K2066" t="s">
        <v>4395</v>
      </c>
      <c r="M2066">
        <v>1</v>
      </c>
      <c r="N2066">
        <v>1102</v>
      </c>
      <c r="O2066" t="s">
        <v>4396</v>
      </c>
      <c r="P2066" t="s">
        <v>4397</v>
      </c>
      <c r="Q2066" t="s">
        <v>4398</v>
      </c>
      <c r="R2066" t="s">
        <v>46</v>
      </c>
      <c r="S2066" t="s">
        <v>47</v>
      </c>
      <c r="T2066" t="s">
        <v>4399</v>
      </c>
      <c r="U2066" t="s">
        <v>4400</v>
      </c>
      <c r="V2066" t="s">
        <v>4401</v>
      </c>
      <c r="W2066" s="1">
        <v>43768</v>
      </c>
      <c r="X2066" s="2">
        <v>0.36458333333333331</v>
      </c>
      <c r="Y2066">
        <v>10</v>
      </c>
      <c r="Z2066">
        <v>2019</v>
      </c>
      <c r="AA2066" t="s">
        <v>51</v>
      </c>
      <c r="AB2066" t="s">
        <v>52</v>
      </c>
      <c r="AC2066" s="1">
        <v>43769</v>
      </c>
      <c r="AD2066">
        <v>10</v>
      </c>
      <c r="AE2066">
        <v>2019</v>
      </c>
      <c r="AF2066">
        <v>1</v>
      </c>
      <c r="AG2066" s="3" t="s">
        <v>5309</v>
      </c>
      <c r="AH2066" t="s">
        <v>54</v>
      </c>
      <c r="AI2066">
        <v>39.100658000000003</v>
      </c>
      <c r="AJ2066">
        <v>-94.544105999999999</v>
      </c>
      <c r="AK2066">
        <v>10935</v>
      </c>
      <c r="AL2066" t="s">
        <v>5761</v>
      </c>
    </row>
    <row r="2067" spans="1:38" ht="60" x14ac:dyDescent="0.25">
      <c r="A2067">
        <v>5037</v>
      </c>
      <c r="B2067">
        <v>2019172122</v>
      </c>
      <c r="C2067" t="s">
        <v>5762</v>
      </c>
      <c r="D2067" t="s">
        <v>147</v>
      </c>
      <c r="E2067" t="s">
        <v>39</v>
      </c>
      <c r="F2067">
        <v>64127</v>
      </c>
      <c r="G2067" t="s">
        <v>40</v>
      </c>
      <c r="H2067">
        <v>3</v>
      </c>
      <c r="I2067" t="s">
        <v>41</v>
      </c>
      <c r="J2067">
        <v>4440</v>
      </c>
      <c r="K2067" t="s">
        <v>4395</v>
      </c>
      <c r="M2067">
        <v>18</v>
      </c>
      <c r="N2067">
        <v>30</v>
      </c>
      <c r="O2067" t="s">
        <v>4411</v>
      </c>
      <c r="P2067" t="s">
        <v>4412</v>
      </c>
      <c r="Q2067" t="s">
        <v>4413</v>
      </c>
      <c r="R2067" t="s">
        <v>46</v>
      </c>
      <c r="S2067" t="s">
        <v>47</v>
      </c>
      <c r="T2067" t="s">
        <v>547</v>
      </c>
      <c r="U2067" t="s">
        <v>548</v>
      </c>
      <c r="V2067" t="s">
        <v>4414</v>
      </c>
      <c r="W2067" s="1">
        <v>43734</v>
      </c>
      <c r="X2067" s="2">
        <v>0.62361111111111112</v>
      </c>
      <c r="Y2067">
        <v>9</v>
      </c>
      <c r="Z2067">
        <v>2019</v>
      </c>
      <c r="AA2067" t="s">
        <v>51</v>
      </c>
      <c r="AB2067" t="s">
        <v>96</v>
      </c>
      <c r="AC2067" s="1">
        <v>43752</v>
      </c>
      <c r="AD2067">
        <v>10</v>
      </c>
      <c r="AE2067">
        <v>2019</v>
      </c>
      <c r="AF2067">
        <v>18</v>
      </c>
      <c r="AG2067" s="3" t="s">
        <v>5763</v>
      </c>
      <c r="AH2067" t="s">
        <v>54</v>
      </c>
      <c r="AI2067">
        <v>39.091816999999999</v>
      </c>
      <c r="AJ2067">
        <v>-94.532546999999994</v>
      </c>
      <c r="AK2067">
        <v>8529</v>
      </c>
      <c r="AL2067" t="s">
        <v>5764</v>
      </c>
    </row>
    <row r="2068" spans="1:38" ht="60" x14ac:dyDescent="0.25">
      <c r="A2068">
        <v>5038</v>
      </c>
      <c r="B2068">
        <v>2019172126</v>
      </c>
      <c r="C2068" t="s">
        <v>5765</v>
      </c>
      <c r="D2068" t="s">
        <v>147</v>
      </c>
      <c r="E2068" t="s">
        <v>39</v>
      </c>
      <c r="F2068">
        <v>64127</v>
      </c>
      <c r="G2068" t="s">
        <v>40</v>
      </c>
      <c r="H2068">
        <v>3</v>
      </c>
      <c r="I2068" t="s">
        <v>41</v>
      </c>
      <c r="J2068">
        <v>4440</v>
      </c>
      <c r="K2068" t="s">
        <v>4395</v>
      </c>
      <c r="M2068">
        <v>18</v>
      </c>
      <c r="N2068">
        <v>30</v>
      </c>
      <c r="O2068" t="s">
        <v>4411</v>
      </c>
      <c r="P2068" t="s">
        <v>4412</v>
      </c>
      <c r="Q2068" t="s">
        <v>4413</v>
      </c>
      <c r="R2068" t="s">
        <v>46</v>
      </c>
      <c r="S2068" t="s">
        <v>47</v>
      </c>
      <c r="T2068" t="s">
        <v>547</v>
      </c>
      <c r="U2068" t="s">
        <v>548</v>
      </c>
      <c r="V2068" t="s">
        <v>4414</v>
      </c>
      <c r="W2068" s="1">
        <v>43734</v>
      </c>
      <c r="X2068" s="2">
        <v>0.62708333333333333</v>
      </c>
      <c r="Y2068">
        <v>9</v>
      </c>
      <c r="Z2068">
        <v>2019</v>
      </c>
      <c r="AA2068" t="s">
        <v>51</v>
      </c>
      <c r="AB2068" t="s">
        <v>96</v>
      </c>
      <c r="AC2068" s="1">
        <v>43752</v>
      </c>
      <c r="AD2068">
        <v>10</v>
      </c>
      <c r="AE2068">
        <v>2019</v>
      </c>
      <c r="AF2068">
        <v>18</v>
      </c>
      <c r="AG2068" s="3" t="s">
        <v>5766</v>
      </c>
      <c r="AH2068" t="s">
        <v>54</v>
      </c>
      <c r="AI2068">
        <v>39.091706000000002</v>
      </c>
      <c r="AJ2068">
        <v>-94.532551999999995</v>
      </c>
      <c r="AK2068">
        <v>8528</v>
      </c>
      <c r="AL2068" t="s">
        <v>5767</v>
      </c>
    </row>
    <row r="2069" spans="1:38" ht="75" x14ac:dyDescent="0.25">
      <c r="A2069">
        <v>5039</v>
      </c>
      <c r="B2069">
        <v>2019171755</v>
      </c>
      <c r="C2069" t="s">
        <v>5768</v>
      </c>
      <c r="D2069" t="s">
        <v>137</v>
      </c>
      <c r="E2069" t="s">
        <v>39</v>
      </c>
      <c r="F2069">
        <v>64128</v>
      </c>
      <c r="G2069" t="s">
        <v>40</v>
      </c>
      <c r="H2069">
        <v>3</v>
      </c>
      <c r="I2069" t="s">
        <v>41</v>
      </c>
      <c r="J2069">
        <v>4440</v>
      </c>
      <c r="K2069" t="s">
        <v>4395</v>
      </c>
      <c r="M2069">
        <v>106</v>
      </c>
      <c r="N2069">
        <v>8</v>
      </c>
      <c r="O2069" t="s">
        <v>4411</v>
      </c>
      <c r="P2069" t="s">
        <v>4412</v>
      </c>
      <c r="Q2069" t="s">
        <v>4413</v>
      </c>
      <c r="R2069" t="s">
        <v>46</v>
      </c>
      <c r="S2069" t="s">
        <v>47</v>
      </c>
      <c r="T2069" t="s">
        <v>547</v>
      </c>
      <c r="U2069" t="s">
        <v>548</v>
      </c>
      <c r="V2069" t="s">
        <v>4414</v>
      </c>
      <c r="W2069" s="1">
        <v>43734</v>
      </c>
      <c r="X2069" s="2">
        <v>0.36527777777777781</v>
      </c>
      <c r="Y2069">
        <v>9</v>
      </c>
      <c r="Z2069">
        <v>2019</v>
      </c>
      <c r="AA2069" t="s">
        <v>51</v>
      </c>
      <c r="AB2069" t="s">
        <v>96</v>
      </c>
      <c r="AC2069" s="1">
        <v>43840</v>
      </c>
      <c r="AD2069">
        <v>1</v>
      </c>
      <c r="AE2069">
        <v>2020</v>
      </c>
      <c r="AF2069">
        <v>106</v>
      </c>
      <c r="AG2069" s="3" t="s">
        <v>5769</v>
      </c>
      <c r="AH2069" t="s">
        <v>54</v>
      </c>
      <c r="AI2069">
        <v>39.059280999999999</v>
      </c>
      <c r="AJ2069">
        <v>-94.550265999999993</v>
      </c>
      <c r="AK2069">
        <v>28765</v>
      </c>
      <c r="AL2069" t="s">
        <v>5770</v>
      </c>
    </row>
    <row r="2070" spans="1:38" ht="60" x14ac:dyDescent="0.25">
      <c r="A2070">
        <v>3831</v>
      </c>
      <c r="B2070">
        <v>2019186911</v>
      </c>
      <c r="C2070" t="s">
        <v>4856</v>
      </c>
      <c r="D2070" t="s">
        <v>77</v>
      </c>
      <c r="E2070" t="s">
        <v>39</v>
      </c>
      <c r="F2070">
        <v>64130</v>
      </c>
      <c r="G2070" t="s">
        <v>67</v>
      </c>
      <c r="H2070">
        <v>5</v>
      </c>
      <c r="I2070" t="s">
        <v>41</v>
      </c>
      <c r="J2070">
        <v>4440</v>
      </c>
      <c r="K2070" t="s">
        <v>4395</v>
      </c>
      <c r="M2070">
        <v>1</v>
      </c>
      <c r="N2070">
        <v>1102</v>
      </c>
      <c r="O2070" t="s">
        <v>4411</v>
      </c>
      <c r="P2070" t="s">
        <v>4412</v>
      </c>
      <c r="Q2070" t="s">
        <v>4413</v>
      </c>
      <c r="R2070" t="s">
        <v>46</v>
      </c>
      <c r="S2070" t="s">
        <v>47</v>
      </c>
      <c r="T2070" t="s">
        <v>547</v>
      </c>
      <c r="U2070" t="s">
        <v>548</v>
      </c>
      <c r="V2070" t="s">
        <v>4418</v>
      </c>
      <c r="W2070" s="1">
        <v>43768</v>
      </c>
      <c r="X2070" s="2">
        <v>0.67708333333333337</v>
      </c>
      <c r="Y2070">
        <v>10</v>
      </c>
      <c r="Z2070">
        <v>2019</v>
      </c>
      <c r="AA2070" t="s">
        <v>51</v>
      </c>
      <c r="AB2070" t="s">
        <v>52</v>
      </c>
      <c r="AC2070" s="1">
        <v>43769</v>
      </c>
      <c r="AD2070">
        <v>10</v>
      </c>
      <c r="AE2070">
        <v>2019</v>
      </c>
      <c r="AF2070">
        <v>1</v>
      </c>
      <c r="AG2070" s="3" t="s">
        <v>4857</v>
      </c>
      <c r="AH2070" t="s">
        <v>54</v>
      </c>
      <c r="AI2070">
        <v>39.029876000000002</v>
      </c>
      <c r="AJ2070">
        <v>-94.541606000000002</v>
      </c>
      <c r="AK2070">
        <v>35627</v>
      </c>
      <c r="AL2070" t="s">
        <v>5771</v>
      </c>
    </row>
    <row r="2071" spans="1:38" ht="60" x14ac:dyDescent="0.25">
      <c r="A2071">
        <v>5040</v>
      </c>
      <c r="B2071">
        <v>2019172009</v>
      </c>
      <c r="C2071" t="s">
        <v>5772</v>
      </c>
      <c r="D2071" t="s">
        <v>117</v>
      </c>
      <c r="E2071" t="s">
        <v>39</v>
      </c>
      <c r="F2071">
        <v>64126</v>
      </c>
      <c r="G2071" t="s">
        <v>40</v>
      </c>
      <c r="H2071">
        <v>3</v>
      </c>
      <c r="I2071" t="s">
        <v>322</v>
      </c>
      <c r="J2071">
        <v>1030</v>
      </c>
      <c r="K2071" t="s">
        <v>4395</v>
      </c>
      <c r="M2071">
        <v>5</v>
      </c>
      <c r="N2071">
        <v>258</v>
      </c>
      <c r="O2071" t="s">
        <v>4411</v>
      </c>
      <c r="P2071" t="s">
        <v>4412</v>
      </c>
      <c r="Q2071" t="s">
        <v>4413</v>
      </c>
      <c r="R2071" t="s">
        <v>46</v>
      </c>
      <c r="S2071" t="s">
        <v>47</v>
      </c>
      <c r="T2071" t="s">
        <v>547</v>
      </c>
      <c r="U2071" t="s">
        <v>548</v>
      </c>
      <c r="V2071" t="s">
        <v>4414</v>
      </c>
      <c r="W2071" s="1">
        <v>43734</v>
      </c>
      <c r="X2071" s="2">
        <v>0.53055555555555556</v>
      </c>
      <c r="Y2071">
        <v>9</v>
      </c>
      <c r="Z2071">
        <v>2019</v>
      </c>
      <c r="AA2071" t="s">
        <v>51</v>
      </c>
      <c r="AB2071" t="s">
        <v>52</v>
      </c>
      <c r="AC2071" s="1">
        <v>43739</v>
      </c>
      <c r="AD2071">
        <v>10</v>
      </c>
      <c r="AE2071">
        <v>2019</v>
      </c>
      <c r="AF2071">
        <v>5</v>
      </c>
      <c r="AG2071" s="3" t="s">
        <v>5773</v>
      </c>
      <c r="AH2071" t="s">
        <v>54</v>
      </c>
      <c r="AI2071">
        <v>39.088673999999997</v>
      </c>
      <c r="AJ2071">
        <v>-94.497421000000003</v>
      </c>
      <c r="AK2071">
        <v>20777</v>
      </c>
      <c r="AL2071" t="s">
        <v>5774</v>
      </c>
    </row>
    <row r="2072" spans="1:38" ht="60" x14ac:dyDescent="0.25">
      <c r="A2072">
        <v>5042</v>
      </c>
      <c r="B2072">
        <v>2019172177</v>
      </c>
      <c r="C2072" t="s">
        <v>5775</v>
      </c>
      <c r="D2072" t="s">
        <v>176</v>
      </c>
      <c r="E2072" t="s">
        <v>39</v>
      </c>
      <c r="F2072">
        <v>64124</v>
      </c>
      <c r="G2072" t="s">
        <v>40</v>
      </c>
      <c r="H2072">
        <v>3</v>
      </c>
      <c r="I2072" t="s">
        <v>41</v>
      </c>
      <c r="J2072">
        <v>4440</v>
      </c>
      <c r="K2072" t="s">
        <v>4395</v>
      </c>
      <c r="M2072">
        <v>147</v>
      </c>
      <c r="N2072">
        <v>4</v>
      </c>
      <c r="O2072" t="s">
        <v>4411</v>
      </c>
      <c r="P2072" t="s">
        <v>4412</v>
      </c>
      <c r="Q2072" t="s">
        <v>4413</v>
      </c>
      <c r="R2072" t="s">
        <v>46</v>
      </c>
      <c r="S2072" t="s">
        <v>47</v>
      </c>
      <c r="T2072" t="s">
        <v>547</v>
      </c>
      <c r="U2072" t="s">
        <v>548</v>
      </c>
      <c r="V2072" t="s">
        <v>4414</v>
      </c>
      <c r="W2072" s="1">
        <v>43734</v>
      </c>
      <c r="X2072" s="2">
        <v>0.68125000000000002</v>
      </c>
      <c r="Y2072">
        <v>9</v>
      </c>
      <c r="Z2072">
        <v>2019</v>
      </c>
      <c r="AA2072" t="s">
        <v>51</v>
      </c>
      <c r="AB2072" t="s">
        <v>96</v>
      </c>
      <c r="AC2072" s="1">
        <v>43881</v>
      </c>
      <c r="AD2072">
        <v>2</v>
      </c>
      <c r="AE2072">
        <v>2020</v>
      </c>
      <c r="AF2072">
        <v>147</v>
      </c>
      <c r="AG2072" s="3" t="s">
        <v>5776</v>
      </c>
      <c r="AH2072" t="s">
        <v>54</v>
      </c>
      <c r="AI2072">
        <v>39.103423999999997</v>
      </c>
      <c r="AJ2072">
        <v>-94.536028000000002</v>
      </c>
      <c r="AK2072">
        <v>9611</v>
      </c>
      <c r="AL2072" t="s">
        <v>5777</v>
      </c>
    </row>
    <row r="2073" spans="1:38" ht="60" x14ac:dyDescent="0.25">
      <c r="A2073">
        <v>5043</v>
      </c>
      <c r="B2073">
        <v>2019171836</v>
      </c>
      <c r="C2073" t="s">
        <v>5778</v>
      </c>
      <c r="D2073" t="s">
        <v>147</v>
      </c>
      <c r="E2073" t="s">
        <v>39</v>
      </c>
      <c r="F2073">
        <v>64127</v>
      </c>
      <c r="G2073" t="s">
        <v>40</v>
      </c>
      <c r="H2073">
        <v>3</v>
      </c>
      <c r="I2073" t="s">
        <v>41</v>
      </c>
      <c r="J2073">
        <v>4440</v>
      </c>
      <c r="K2073" t="s">
        <v>4395</v>
      </c>
      <c r="M2073">
        <v>180</v>
      </c>
      <c r="N2073">
        <v>424</v>
      </c>
      <c r="O2073" t="s">
        <v>4411</v>
      </c>
      <c r="P2073" t="s">
        <v>4412</v>
      </c>
      <c r="Q2073" t="s">
        <v>4413</v>
      </c>
      <c r="R2073" t="s">
        <v>46</v>
      </c>
      <c r="S2073" t="s">
        <v>47</v>
      </c>
      <c r="T2073" t="s">
        <v>547</v>
      </c>
      <c r="U2073" t="s">
        <v>548</v>
      </c>
      <c r="V2073" t="s">
        <v>4414</v>
      </c>
      <c r="W2073" s="1">
        <v>43734</v>
      </c>
      <c r="X2073" s="2">
        <v>0.4236111111111111</v>
      </c>
      <c r="Y2073">
        <v>9</v>
      </c>
      <c r="Z2073">
        <v>2019</v>
      </c>
      <c r="AA2073" t="s">
        <v>266</v>
      </c>
      <c r="AB2073" t="s">
        <v>52</v>
      </c>
      <c r="AG2073" s="3" t="s">
        <v>5779</v>
      </c>
      <c r="AH2073" t="s">
        <v>54</v>
      </c>
      <c r="AI2073">
        <v>39.086081999999998</v>
      </c>
      <c r="AJ2073">
        <v>-94.538651999999999</v>
      </c>
      <c r="AK2073">
        <v>15150</v>
      </c>
      <c r="AL2073" t="s">
        <v>5780</v>
      </c>
    </row>
    <row r="2074" spans="1:38" ht="75" x14ac:dyDescent="0.25">
      <c r="A2074">
        <v>3800</v>
      </c>
      <c r="B2074">
        <v>2019187040</v>
      </c>
      <c r="C2074" t="s">
        <v>5781</v>
      </c>
      <c r="D2074" t="s">
        <v>77</v>
      </c>
      <c r="E2074" t="s">
        <v>39</v>
      </c>
      <c r="F2074">
        <v>64130</v>
      </c>
      <c r="G2074" t="s">
        <v>67</v>
      </c>
      <c r="H2074">
        <v>5</v>
      </c>
      <c r="I2074" t="s">
        <v>41</v>
      </c>
      <c r="J2074">
        <v>4440</v>
      </c>
      <c r="K2074" t="s">
        <v>4395</v>
      </c>
      <c r="M2074">
        <v>5</v>
      </c>
      <c r="N2074">
        <v>258</v>
      </c>
      <c r="O2074" t="s">
        <v>4411</v>
      </c>
      <c r="P2074" t="s">
        <v>4412</v>
      </c>
      <c r="Q2074" t="s">
        <v>4413</v>
      </c>
      <c r="R2074" t="s">
        <v>46</v>
      </c>
      <c r="S2074" t="s">
        <v>47</v>
      </c>
      <c r="T2074" t="s">
        <v>547</v>
      </c>
      <c r="U2074" t="s">
        <v>548</v>
      </c>
      <c r="V2074" t="s">
        <v>4418</v>
      </c>
      <c r="W2074" s="1">
        <v>43769</v>
      </c>
      <c r="X2074" s="2">
        <v>0.32222222222222224</v>
      </c>
      <c r="Y2074">
        <v>10</v>
      </c>
      <c r="Z2074">
        <v>2019</v>
      </c>
      <c r="AA2074" t="s">
        <v>51</v>
      </c>
      <c r="AB2074" t="s">
        <v>52</v>
      </c>
      <c r="AC2074" s="1">
        <v>43774</v>
      </c>
      <c r="AD2074">
        <v>11</v>
      </c>
      <c r="AE2074">
        <v>2019</v>
      </c>
      <c r="AF2074">
        <v>5</v>
      </c>
      <c r="AG2074" s="3" t="s">
        <v>5782</v>
      </c>
      <c r="AH2074" t="s">
        <v>54</v>
      </c>
      <c r="AI2074">
        <v>39.030237999999997</v>
      </c>
      <c r="AJ2074">
        <v>-94.551795999999996</v>
      </c>
      <c r="AK2074">
        <v>36170</v>
      </c>
      <c r="AL2074" t="s">
        <v>5783</v>
      </c>
    </row>
    <row r="2075" spans="1:38" ht="75" x14ac:dyDescent="0.25">
      <c r="A2075">
        <v>3799</v>
      </c>
      <c r="B2075">
        <v>2019187267</v>
      </c>
      <c r="C2075" t="s">
        <v>5784</v>
      </c>
      <c r="D2075" t="s">
        <v>81</v>
      </c>
      <c r="E2075" t="s">
        <v>39</v>
      </c>
      <c r="F2075">
        <v>64124</v>
      </c>
      <c r="G2075" t="s">
        <v>82</v>
      </c>
      <c r="H2075">
        <v>3</v>
      </c>
      <c r="I2075" t="s">
        <v>41</v>
      </c>
      <c r="J2075">
        <v>4440</v>
      </c>
      <c r="K2075" t="s">
        <v>4395</v>
      </c>
      <c r="M2075">
        <v>138</v>
      </c>
      <c r="N2075">
        <v>3</v>
      </c>
      <c r="O2075" t="s">
        <v>4411</v>
      </c>
      <c r="P2075" t="s">
        <v>4412</v>
      </c>
      <c r="Q2075" t="s">
        <v>4413</v>
      </c>
      <c r="R2075" t="s">
        <v>46</v>
      </c>
      <c r="S2075" t="s">
        <v>47</v>
      </c>
      <c r="T2075" t="s">
        <v>547</v>
      </c>
      <c r="U2075" t="s">
        <v>548</v>
      </c>
      <c r="V2075" t="s">
        <v>4414</v>
      </c>
      <c r="W2075" s="1">
        <v>43769</v>
      </c>
      <c r="X2075" s="2">
        <v>0.5131944444444444</v>
      </c>
      <c r="Y2075">
        <v>10</v>
      </c>
      <c r="Z2075">
        <v>2019</v>
      </c>
      <c r="AA2075" t="s">
        <v>51</v>
      </c>
      <c r="AB2075" t="s">
        <v>96</v>
      </c>
      <c r="AC2075" s="1">
        <v>43907</v>
      </c>
      <c r="AD2075">
        <v>3</v>
      </c>
      <c r="AE2075">
        <v>2020</v>
      </c>
      <c r="AF2075">
        <v>138</v>
      </c>
      <c r="AG2075" s="3" t="s">
        <v>5785</v>
      </c>
      <c r="AH2075" t="s">
        <v>54</v>
      </c>
      <c r="AI2075">
        <v>39.103284000000002</v>
      </c>
      <c r="AJ2075">
        <v>-94.555526</v>
      </c>
      <c r="AK2075">
        <v>11717</v>
      </c>
      <c r="AL2075" t="s">
        <v>5786</v>
      </c>
    </row>
    <row r="2076" spans="1:38" ht="75" x14ac:dyDescent="0.25">
      <c r="A2076">
        <v>3798</v>
      </c>
      <c r="B2076">
        <v>2019187071</v>
      </c>
      <c r="C2076" t="s">
        <v>4211</v>
      </c>
      <c r="D2076" t="s">
        <v>77</v>
      </c>
      <c r="E2076" t="s">
        <v>39</v>
      </c>
      <c r="F2076">
        <v>64130</v>
      </c>
      <c r="G2076" t="s">
        <v>67</v>
      </c>
      <c r="H2076">
        <v>3</v>
      </c>
      <c r="I2076" t="s">
        <v>41</v>
      </c>
      <c r="J2076">
        <v>4440</v>
      </c>
      <c r="K2076" t="s">
        <v>4395</v>
      </c>
      <c r="M2076">
        <v>103</v>
      </c>
      <c r="N2076">
        <v>4</v>
      </c>
      <c r="O2076" t="s">
        <v>4411</v>
      </c>
      <c r="P2076" t="s">
        <v>4412</v>
      </c>
      <c r="Q2076" t="s">
        <v>4413</v>
      </c>
      <c r="R2076" t="s">
        <v>46</v>
      </c>
      <c r="S2076" t="s">
        <v>47</v>
      </c>
      <c r="T2076" t="s">
        <v>547</v>
      </c>
      <c r="U2076" t="s">
        <v>548</v>
      </c>
      <c r="V2076" t="s">
        <v>4418</v>
      </c>
      <c r="W2076" s="1">
        <v>43769</v>
      </c>
      <c r="X2076" s="2">
        <v>0.36736111111111108</v>
      </c>
      <c r="Y2076">
        <v>10</v>
      </c>
      <c r="Z2076">
        <v>2019</v>
      </c>
      <c r="AA2076" t="s">
        <v>51</v>
      </c>
      <c r="AB2076" t="s">
        <v>96</v>
      </c>
      <c r="AC2076" s="1">
        <v>43872</v>
      </c>
      <c r="AD2076">
        <v>2</v>
      </c>
      <c r="AE2076">
        <v>2020</v>
      </c>
      <c r="AF2076">
        <v>103</v>
      </c>
      <c r="AG2076" s="3" t="s">
        <v>4212</v>
      </c>
      <c r="AH2076" t="s">
        <v>54</v>
      </c>
      <c r="AI2076">
        <v>39.034433999999997</v>
      </c>
      <c r="AJ2076">
        <v>-94.541883999999996</v>
      </c>
      <c r="AK2076">
        <v>250835</v>
      </c>
      <c r="AL2076" t="s">
        <v>5787</v>
      </c>
    </row>
    <row r="2077" spans="1:38" ht="75" x14ac:dyDescent="0.25">
      <c r="A2077">
        <v>3797</v>
      </c>
      <c r="B2077">
        <v>2019187449</v>
      </c>
      <c r="C2077" t="s">
        <v>5788</v>
      </c>
      <c r="D2077" t="s">
        <v>137</v>
      </c>
      <c r="E2077" t="s">
        <v>39</v>
      </c>
      <c r="F2077">
        <v>64128</v>
      </c>
      <c r="G2077" t="s">
        <v>40</v>
      </c>
      <c r="H2077">
        <v>3</v>
      </c>
      <c r="I2077" t="s">
        <v>41</v>
      </c>
      <c r="J2077">
        <v>4440</v>
      </c>
      <c r="K2077" t="s">
        <v>4395</v>
      </c>
      <c r="M2077">
        <v>4</v>
      </c>
      <c r="N2077">
        <v>337</v>
      </c>
      <c r="O2077" t="s">
        <v>4396</v>
      </c>
      <c r="P2077" t="s">
        <v>4397</v>
      </c>
      <c r="Q2077" t="s">
        <v>4398</v>
      </c>
      <c r="R2077" t="s">
        <v>46</v>
      </c>
      <c r="S2077" t="s">
        <v>47</v>
      </c>
      <c r="T2077" t="s">
        <v>4399</v>
      </c>
      <c r="U2077" t="s">
        <v>4400</v>
      </c>
      <c r="V2077" t="s">
        <v>4401</v>
      </c>
      <c r="W2077" s="1">
        <v>43769</v>
      </c>
      <c r="X2077" s="2">
        <v>0.75624999999999998</v>
      </c>
      <c r="Y2077">
        <v>10</v>
      </c>
      <c r="Z2077">
        <v>2019</v>
      </c>
      <c r="AA2077" t="s">
        <v>51</v>
      </c>
      <c r="AB2077" t="s">
        <v>52</v>
      </c>
      <c r="AC2077" s="1">
        <v>43773</v>
      </c>
      <c r="AD2077">
        <v>11</v>
      </c>
      <c r="AE2077">
        <v>2019</v>
      </c>
      <c r="AF2077">
        <v>4</v>
      </c>
      <c r="AG2077" s="3" t="s">
        <v>5789</v>
      </c>
      <c r="AH2077" t="s">
        <v>54</v>
      </c>
      <c r="AI2077">
        <v>39.058734999999999</v>
      </c>
      <c r="AJ2077">
        <v>-94.547980999999993</v>
      </c>
      <c r="AK2077">
        <v>29177</v>
      </c>
      <c r="AL2077" t="s">
        <v>5790</v>
      </c>
    </row>
    <row r="2078" spans="1:38" ht="60" x14ac:dyDescent="0.25">
      <c r="A2078">
        <v>5106</v>
      </c>
      <c r="B2078">
        <v>2019171091</v>
      </c>
      <c r="C2078" t="s">
        <v>4819</v>
      </c>
      <c r="D2078" t="s">
        <v>81</v>
      </c>
      <c r="E2078" t="s">
        <v>39</v>
      </c>
      <c r="F2078">
        <v>64124</v>
      </c>
      <c r="G2078" t="s">
        <v>40</v>
      </c>
      <c r="H2078">
        <v>3</v>
      </c>
      <c r="I2078" t="s">
        <v>41</v>
      </c>
      <c r="J2078">
        <v>4440</v>
      </c>
      <c r="K2078" t="s">
        <v>4395</v>
      </c>
      <c r="M2078">
        <v>7</v>
      </c>
      <c r="N2078">
        <v>177</v>
      </c>
      <c r="O2078" t="s">
        <v>4396</v>
      </c>
      <c r="P2078" t="s">
        <v>4397</v>
      </c>
      <c r="Q2078" t="s">
        <v>4398</v>
      </c>
      <c r="R2078" t="s">
        <v>46</v>
      </c>
      <c r="S2078" t="s">
        <v>47</v>
      </c>
      <c r="T2078" t="s">
        <v>4399</v>
      </c>
      <c r="U2078" t="s">
        <v>4400</v>
      </c>
      <c r="V2078" t="s">
        <v>4401</v>
      </c>
      <c r="W2078" s="1">
        <v>43733</v>
      </c>
      <c r="X2078" s="2">
        <v>0.39374999999999999</v>
      </c>
      <c r="Y2078">
        <v>9</v>
      </c>
      <c r="Z2078">
        <v>2019</v>
      </c>
      <c r="AA2078" t="s">
        <v>51</v>
      </c>
      <c r="AB2078" t="s">
        <v>96</v>
      </c>
      <c r="AC2078" s="1">
        <v>43740</v>
      </c>
      <c r="AD2078">
        <v>10</v>
      </c>
      <c r="AE2078">
        <v>2019</v>
      </c>
      <c r="AF2078">
        <v>7</v>
      </c>
      <c r="AG2078" s="3" t="s">
        <v>4820</v>
      </c>
      <c r="AH2078" t="s">
        <v>54</v>
      </c>
      <c r="AI2078">
        <v>39.105459000000003</v>
      </c>
      <c r="AJ2078">
        <v>-94.545230000000004</v>
      </c>
      <c r="AK2078">
        <v>10246</v>
      </c>
      <c r="AL2078" t="s">
        <v>5791</v>
      </c>
    </row>
    <row r="2079" spans="1:38" ht="75" x14ac:dyDescent="0.25">
      <c r="A2079">
        <v>3768</v>
      </c>
      <c r="B2079">
        <v>2019187514</v>
      </c>
      <c r="C2079" t="s">
        <v>5792</v>
      </c>
      <c r="D2079" t="s">
        <v>77</v>
      </c>
      <c r="E2079" t="s">
        <v>39</v>
      </c>
      <c r="F2079">
        <v>64130</v>
      </c>
      <c r="G2079" t="s">
        <v>67</v>
      </c>
      <c r="H2079">
        <v>5</v>
      </c>
      <c r="I2079" t="s">
        <v>41</v>
      </c>
      <c r="J2079">
        <v>4440</v>
      </c>
      <c r="K2079" t="s">
        <v>4395</v>
      </c>
      <c r="M2079">
        <v>5</v>
      </c>
      <c r="N2079">
        <v>258</v>
      </c>
      <c r="O2079" t="s">
        <v>4411</v>
      </c>
      <c r="P2079" t="s">
        <v>4412</v>
      </c>
      <c r="Q2079" t="s">
        <v>4413</v>
      </c>
      <c r="R2079" t="s">
        <v>46</v>
      </c>
      <c r="S2079" t="s">
        <v>47</v>
      </c>
      <c r="T2079" t="s">
        <v>547</v>
      </c>
      <c r="U2079" t="s">
        <v>548</v>
      </c>
      <c r="V2079" t="s">
        <v>4418</v>
      </c>
      <c r="W2079" s="1">
        <v>43770</v>
      </c>
      <c r="X2079" s="2">
        <v>0.35416666666666669</v>
      </c>
      <c r="Y2079">
        <v>11</v>
      </c>
      <c r="Z2079">
        <v>2019</v>
      </c>
      <c r="AA2079" t="s">
        <v>51</v>
      </c>
      <c r="AB2079" t="s">
        <v>52</v>
      </c>
      <c r="AC2079" s="1">
        <v>43775</v>
      </c>
      <c r="AD2079">
        <v>11</v>
      </c>
      <c r="AE2079">
        <v>2019</v>
      </c>
      <c r="AF2079">
        <v>5</v>
      </c>
      <c r="AG2079" s="3" t="s">
        <v>5793</v>
      </c>
      <c r="AH2079" t="s">
        <v>54</v>
      </c>
      <c r="AI2079">
        <v>39.022391999999897</v>
      </c>
      <c r="AJ2079">
        <v>-94.552631000000005</v>
      </c>
      <c r="AK2079">
        <v>36690</v>
      </c>
      <c r="AL2079" t="s">
        <v>5794</v>
      </c>
    </row>
    <row r="2080" spans="1:38" ht="75" x14ac:dyDescent="0.25">
      <c r="A2080">
        <v>3767</v>
      </c>
      <c r="B2080">
        <v>2019187577</v>
      </c>
      <c r="C2080" t="s">
        <v>4999</v>
      </c>
      <c r="D2080" t="s">
        <v>649</v>
      </c>
      <c r="E2080" t="s">
        <v>39</v>
      </c>
      <c r="F2080">
        <v>64109</v>
      </c>
      <c r="G2080" t="s">
        <v>82</v>
      </c>
      <c r="H2080">
        <v>4</v>
      </c>
      <c r="I2080" t="s">
        <v>41</v>
      </c>
      <c r="J2080">
        <v>4440</v>
      </c>
      <c r="K2080" t="s">
        <v>4395</v>
      </c>
      <c r="M2080">
        <v>180</v>
      </c>
      <c r="N2080">
        <v>424</v>
      </c>
      <c r="O2080" t="s">
        <v>4515</v>
      </c>
      <c r="P2080" t="s">
        <v>4516</v>
      </c>
      <c r="Q2080" t="s">
        <v>4413</v>
      </c>
      <c r="R2080" t="s">
        <v>91</v>
      </c>
      <c r="S2080" t="s">
        <v>2683</v>
      </c>
      <c r="T2080" t="s">
        <v>2684</v>
      </c>
      <c r="U2080" t="s">
        <v>4988</v>
      </c>
      <c r="V2080" t="s">
        <v>4989</v>
      </c>
      <c r="W2080" s="1">
        <v>43770</v>
      </c>
      <c r="X2080" s="2">
        <v>0.4291666666666667</v>
      </c>
      <c r="Y2080">
        <v>11</v>
      </c>
      <c r="Z2080">
        <v>2019</v>
      </c>
      <c r="AA2080" t="s">
        <v>266</v>
      </c>
      <c r="AB2080" t="s">
        <v>52</v>
      </c>
      <c r="AG2080" s="3" t="s">
        <v>5000</v>
      </c>
      <c r="AH2080" t="s">
        <v>54</v>
      </c>
      <c r="AI2080">
        <v>39.069856999999999</v>
      </c>
      <c r="AJ2080">
        <v>-94.574293999999995</v>
      </c>
      <c r="AK2080">
        <v>128030</v>
      </c>
      <c r="AL2080" t="s">
        <v>5795</v>
      </c>
    </row>
    <row r="2081" spans="1:38" ht="60" x14ac:dyDescent="0.25">
      <c r="A2081">
        <v>5041</v>
      </c>
      <c r="B2081">
        <v>2019172010</v>
      </c>
      <c r="C2081" t="s">
        <v>5772</v>
      </c>
      <c r="D2081" t="s">
        <v>117</v>
      </c>
      <c r="E2081" t="s">
        <v>39</v>
      </c>
      <c r="F2081">
        <v>64126</v>
      </c>
      <c r="G2081" t="s">
        <v>40</v>
      </c>
      <c r="H2081">
        <v>3</v>
      </c>
      <c r="I2081" t="s">
        <v>322</v>
      </c>
      <c r="J2081">
        <v>1030</v>
      </c>
      <c r="K2081" t="s">
        <v>4395</v>
      </c>
      <c r="M2081">
        <v>5</v>
      </c>
      <c r="N2081">
        <v>258</v>
      </c>
      <c r="O2081" t="s">
        <v>4411</v>
      </c>
      <c r="P2081" t="s">
        <v>4412</v>
      </c>
      <c r="Q2081" t="s">
        <v>4413</v>
      </c>
      <c r="R2081" t="s">
        <v>46</v>
      </c>
      <c r="S2081" t="s">
        <v>47</v>
      </c>
      <c r="T2081" t="s">
        <v>547</v>
      </c>
      <c r="U2081" t="s">
        <v>548</v>
      </c>
      <c r="V2081" t="s">
        <v>4414</v>
      </c>
      <c r="W2081" s="1">
        <v>43734</v>
      </c>
      <c r="X2081" s="2">
        <v>0.53125</v>
      </c>
      <c r="Y2081">
        <v>9</v>
      </c>
      <c r="Z2081">
        <v>2019</v>
      </c>
      <c r="AA2081" t="s">
        <v>51</v>
      </c>
      <c r="AB2081" t="s">
        <v>52</v>
      </c>
      <c r="AC2081" s="1">
        <v>43739</v>
      </c>
      <c r="AD2081">
        <v>10</v>
      </c>
      <c r="AE2081">
        <v>2019</v>
      </c>
      <c r="AF2081">
        <v>5</v>
      </c>
      <c r="AG2081" s="3" t="s">
        <v>5773</v>
      </c>
      <c r="AH2081" t="s">
        <v>54</v>
      </c>
      <c r="AI2081">
        <v>39.088673999999997</v>
      </c>
      <c r="AJ2081">
        <v>-94.497421000000003</v>
      </c>
      <c r="AK2081">
        <v>20777</v>
      </c>
      <c r="AL2081" t="s">
        <v>5796</v>
      </c>
    </row>
    <row r="2082" spans="1:38" ht="60" x14ac:dyDescent="0.25">
      <c r="A2082">
        <v>3832</v>
      </c>
      <c r="B2082">
        <v>2019186733</v>
      </c>
      <c r="C2082" t="s">
        <v>5797</v>
      </c>
      <c r="D2082" t="s">
        <v>137</v>
      </c>
      <c r="E2082" t="s">
        <v>39</v>
      </c>
      <c r="F2082">
        <v>64128</v>
      </c>
      <c r="G2082" t="s">
        <v>40</v>
      </c>
      <c r="H2082">
        <v>3</v>
      </c>
      <c r="I2082" t="s">
        <v>41</v>
      </c>
      <c r="J2082">
        <v>4440</v>
      </c>
      <c r="K2082" t="s">
        <v>4395</v>
      </c>
      <c r="M2082">
        <v>1</v>
      </c>
      <c r="N2082">
        <v>1102</v>
      </c>
      <c r="O2082" t="s">
        <v>4411</v>
      </c>
      <c r="P2082" t="s">
        <v>4412</v>
      </c>
      <c r="Q2082" t="s">
        <v>4413</v>
      </c>
      <c r="R2082" t="s">
        <v>46</v>
      </c>
      <c r="S2082" t="s">
        <v>47</v>
      </c>
      <c r="T2082" t="s">
        <v>547</v>
      </c>
      <c r="U2082" t="s">
        <v>548</v>
      </c>
      <c r="V2082" t="s">
        <v>4414</v>
      </c>
      <c r="W2082" s="1">
        <v>43768</v>
      </c>
      <c r="X2082" s="2">
        <v>0.52708333333333335</v>
      </c>
      <c r="Y2082">
        <v>10</v>
      </c>
      <c r="Z2082">
        <v>2019</v>
      </c>
      <c r="AA2082" t="s">
        <v>51</v>
      </c>
      <c r="AB2082" t="s">
        <v>52</v>
      </c>
      <c r="AC2082" s="1">
        <v>43769</v>
      </c>
      <c r="AD2082">
        <v>10</v>
      </c>
      <c r="AE2082">
        <v>2019</v>
      </c>
      <c r="AF2082">
        <v>1</v>
      </c>
      <c r="AG2082" s="3" t="s">
        <v>5798</v>
      </c>
      <c r="AH2082" t="s">
        <v>54</v>
      </c>
      <c r="AI2082">
        <v>39.056874999999998</v>
      </c>
      <c r="AJ2082">
        <v>-94.546211999999997</v>
      </c>
      <c r="AK2082">
        <v>29323</v>
      </c>
      <c r="AL2082" t="s">
        <v>5799</v>
      </c>
    </row>
    <row r="2083" spans="1:38" ht="60" x14ac:dyDescent="0.25">
      <c r="A2083">
        <v>3833</v>
      </c>
      <c r="B2083">
        <v>2019186734</v>
      </c>
      <c r="C2083" t="s">
        <v>5800</v>
      </c>
      <c r="D2083" t="s">
        <v>123</v>
      </c>
      <c r="E2083" t="s">
        <v>39</v>
      </c>
      <c r="F2083">
        <v>64130</v>
      </c>
      <c r="G2083" t="s">
        <v>40</v>
      </c>
      <c r="H2083">
        <v>3</v>
      </c>
      <c r="I2083" t="s">
        <v>41</v>
      </c>
      <c r="J2083">
        <v>4440</v>
      </c>
      <c r="K2083" t="s">
        <v>4395</v>
      </c>
      <c r="M2083">
        <v>0</v>
      </c>
      <c r="N2083">
        <v>603</v>
      </c>
      <c r="O2083" t="s">
        <v>4411</v>
      </c>
      <c r="P2083" t="s">
        <v>4412</v>
      </c>
      <c r="Q2083" t="s">
        <v>4413</v>
      </c>
      <c r="R2083" t="s">
        <v>46</v>
      </c>
      <c r="S2083" t="s">
        <v>47</v>
      </c>
      <c r="T2083" t="s">
        <v>4493</v>
      </c>
      <c r="U2083" t="s">
        <v>4494</v>
      </c>
      <c r="V2083" t="s">
        <v>4495</v>
      </c>
      <c r="W2083" s="1">
        <v>43768</v>
      </c>
      <c r="X2083" s="2">
        <v>0.52847222222222223</v>
      </c>
      <c r="Y2083">
        <v>10</v>
      </c>
      <c r="Z2083">
        <v>2019</v>
      </c>
      <c r="AA2083" t="s">
        <v>51</v>
      </c>
      <c r="AB2083" t="s">
        <v>52</v>
      </c>
      <c r="AC2083" s="1">
        <v>43768</v>
      </c>
      <c r="AD2083">
        <v>10</v>
      </c>
      <c r="AE2083">
        <v>2019</v>
      </c>
      <c r="AF2083">
        <v>0</v>
      </c>
      <c r="AG2083" s="3" t="s">
        <v>5801</v>
      </c>
      <c r="AH2083" t="s">
        <v>54</v>
      </c>
      <c r="AI2083">
        <v>39.054606999999997</v>
      </c>
      <c r="AJ2083">
        <v>-94.535821999999996</v>
      </c>
      <c r="AK2083">
        <v>30412</v>
      </c>
      <c r="AL2083" t="s">
        <v>5802</v>
      </c>
    </row>
    <row r="2084" spans="1:38" ht="60" x14ac:dyDescent="0.25">
      <c r="A2084">
        <v>3834</v>
      </c>
      <c r="B2084">
        <v>2019186895</v>
      </c>
      <c r="C2084" t="s">
        <v>4417</v>
      </c>
      <c r="D2084" t="s">
        <v>77</v>
      </c>
      <c r="E2084" t="s">
        <v>39</v>
      </c>
      <c r="F2084">
        <v>64130</v>
      </c>
      <c r="G2084" t="s">
        <v>67</v>
      </c>
      <c r="H2084">
        <v>5</v>
      </c>
      <c r="I2084" t="s">
        <v>41</v>
      </c>
      <c r="J2084">
        <v>4440</v>
      </c>
      <c r="K2084" t="s">
        <v>4395</v>
      </c>
      <c r="M2084">
        <v>1</v>
      </c>
      <c r="N2084">
        <v>1102</v>
      </c>
      <c r="O2084" t="s">
        <v>4411</v>
      </c>
      <c r="P2084" t="s">
        <v>4412</v>
      </c>
      <c r="Q2084" t="s">
        <v>4413</v>
      </c>
      <c r="R2084" t="s">
        <v>46</v>
      </c>
      <c r="S2084" t="s">
        <v>47</v>
      </c>
      <c r="T2084" t="s">
        <v>547</v>
      </c>
      <c r="U2084" t="s">
        <v>548</v>
      </c>
      <c r="V2084" t="s">
        <v>4418</v>
      </c>
      <c r="W2084" s="1">
        <v>43768</v>
      </c>
      <c r="X2084" s="2">
        <v>0.66180555555555554</v>
      </c>
      <c r="Y2084">
        <v>10</v>
      </c>
      <c r="Z2084">
        <v>2019</v>
      </c>
      <c r="AA2084" t="s">
        <v>51</v>
      </c>
      <c r="AB2084" t="s">
        <v>52</v>
      </c>
      <c r="AC2084" s="1">
        <v>43769</v>
      </c>
      <c r="AD2084">
        <v>10</v>
      </c>
      <c r="AE2084">
        <v>2019</v>
      </c>
      <c r="AF2084">
        <v>1</v>
      </c>
      <c r="AG2084" s="3" t="s">
        <v>4419</v>
      </c>
      <c r="AH2084" t="s">
        <v>54</v>
      </c>
      <c r="AI2084">
        <v>39.025999999999897</v>
      </c>
      <c r="AJ2084">
        <v>-94.546592000000004</v>
      </c>
      <c r="AK2084">
        <v>36382</v>
      </c>
      <c r="AL2084" t="s">
        <v>5803</v>
      </c>
    </row>
    <row r="2085" spans="1:38" ht="60" x14ac:dyDescent="0.25">
      <c r="A2085">
        <v>4921</v>
      </c>
      <c r="B2085">
        <v>2019173304</v>
      </c>
      <c r="C2085" t="s">
        <v>2380</v>
      </c>
      <c r="D2085" t="s">
        <v>104</v>
      </c>
      <c r="E2085" t="s">
        <v>39</v>
      </c>
      <c r="F2085">
        <v>64130</v>
      </c>
      <c r="G2085" t="s">
        <v>67</v>
      </c>
      <c r="H2085">
        <v>5</v>
      </c>
      <c r="I2085" t="s">
        <v>41</v>
      </c>
      <c r="J2085">
        <v>4440</v>
      </c>
      <c r="K2085" t="s">
        <v>4395</v>
      </c>
      <c r="M2085">
        <v>120</v>
      </c>
      <c r="N2085">
        <v>5</v>
      </c>
      <c r="O2085" t="s">
        <v>4411</v>
      </c>
      <c r="P2085" t="s">
        <v>4412</v>
      </c>
      <c r="Q2085" t="s">
        <v>4413</v>
      </c>
      <c r="R2085" t="s">
        <v>46</v>
      </c>
      <c r="S2085" t="s">
        <v>47</v>
      </c>
      <c r="T2085" t="s">
        <v>547</v>
      </c>
      <c r="U2085" t="s">
        <v>548</v>
      </c>
      <c r="V2085" t="s">
        <v>4414</v>
      </c>
      <c r="W2085" s="1">
        <v>43738</v>
      </c>
      <c r="X2085" s="2">
        <v>0.47361111111111115</v>
      </c>
      <c r="Y2085">
        <v>9</v>
      </c>
      <c r="Z2085">
        <v>2019</v>
      </c>
      <c r="AA2085" t="s">
        <v>51</v>
      </c>
      <c r="AB2085" t="s">
        <v>96</v>
      </c>
      <c r="AC2085" s="1">
        <v>43858</v>
      </c>
      <c r="AD2085">
        <v>1</v>
      </c>
      <c r="AE2085">
        <v>2020</v>
      </c>
      <c r="AF2085">
        <v>120</v>
      </c>
      <c r="AG2085" s="3" t="s">
        <v>2381</v>
      </c>
      <c r="AH2085" t="s">
        <v>54</v>
      </c>
      <c r="AI2085">
        <v>39.018453999999998</v>
      </c>
      <c r="AJ2085">
        <v>-94.538968999999994</v>
      </c>
      <c r="AK2085">
        <v>546</v>
      </c>
      <c r="AL2085" t="s">
        <v>5804</v>
      </c>
    </row>
    <row r="2086" spans="1:38" ht="60" x14ac:dyDescent="0.25">
      <c r="A2086">
        <v>4922</v>
      </c>
      <c r="B2086">
        <v>2019173334</v>
      </c>
      <c r="C2086" t="s">
        <v>5805</v>
      </c>
      <c r="D2086" t="s">
        <v>81</v>
      </c>
      <c r="E2086" t="s">
        <v>39</v>
      </c>
      <c r="F2086">
        <v>64127</v>
      </c>
      <c r="G2086" t="s">
        <v>40</v>
      </c>
      <c r="H2086">
        <v>3</v>
      </c>
      <c r="I2086" t="s">
        <v>41</v>
      </c>
      <c r="J2086">
        <v>4440</v>
      </c>
      <c r="K2086" t="s">
        <v>4395</v>
      </c>
      <c r="M2086">
        <v>134</v>
      </c>
      <c r="N2086">
        <v>7</v>
      </c>
      <c r="O2086" t="s">
        <v>4411</v>
      </c>
      <c r="P2086" t="s">
        <v>4412</v>
      </c>
      <c r="Q2086" t="s">
        <v>4413</v>
      </c>
      <c r="R2086" t="s">
        <v>46</v>
      </c>
      <c r="S2086" t="s">
        <v>47</v>
      </c>
      <c r="T2086" t="s">
        <v>547</v>
      </c>
      <c r="U2086" t="s">
        <v>548</v>
      </c>
      <c r="V2086" t="s">
        <v>4357</v>
      </c>
      <c r="W2086" s="1">
        <v>43738</v>
      </c>
      <c r="X2086" s="2">
        <v>0.49027777777777781</v>
      </c>
      <c r="Y2086">
        <v>9</v>
      </c>
      <c r="Z2086">
        <v>2019</v>
      </c>
      <c r="AA2086" t="s">
        <v>51</v>
      </c>
      <c r="AB2086" t="s">
        <v>96</v>
      </c>
      <c r="AC2086" s="1">
        <v>43872</v>
      </c>
      <c r="AD2086">
        <v>2</v>
      </c>
      <c r="AE2086">
        <v>2020</v>
      </c>
      <c r="AF2086">
        <v>134</v>
      </c>
      <c r="AG2086" s="3" t="s">
        <v>5806</v>
      </c>
      <c r="AH2086" t="s">
        <v>54</v>
      </c>
      <c r="AI2086">
        <v>39.098503000000001</v>
      </c>
      <c r="AJ2086">
        <v>-94.546715000000006</v>
      </c>
      <c r="AK2086">
        <v>11105</v>
      </c>
      <c r="AL2086" t="s">
        <v>5807</v>
      </c>
    </row>
    <row r="2087" spans="1:38" ht="60" x14ac:dyDescent="0.25">
      <c r="A2087">
        <v>3882</v>
      </c>
      <c r="B2087">
        <v>2019186225</v>
      </c>
      <c r="C2087" t="s">
        <v>5458</v>
      </c>
      <c r="D2087" t="s">
        <v>77</v>
      </c>
      <c r="E2087" t="s">
        <v>39</v>
      </c>
      <c r="F2087">
        <v>64130</v>
      </c>
      <c r="G2087" t="s">
        <v>67</v>
      </c>
      <c r="H2087">
        <v>5</v>
      </c>
      <c r="I2087" t="s">
        <v>41</v>
      </c>
      <c r="J2087">
        <v>4440</v>
      </c>
      <c r="K2087" t="s">
        <v>4395</v>
      </c>
      <c r="M2087">
        <v>0</v>
      </c>
      <c r="N2087">
        <v>603</v>
      </c>
      <c r="O2087" t="s">
        <v>4411</v>
      </c>
      <c r="P2087" t="s">
        <v>4412</v>
      </c>
      <c r="Q2087" t="s">
        <v>4413</v>
      </c>
      <c r="R2087" t="s">
        <v>46</v>
      </c>
      <c r="S2087" t="s">
        <v>47</v>
      </c>
      <c r="T2087" t="s">
        <v>547</v>
      </c>
      <c r="U2087" t="s">
        <v>548</v>
      </c>
      <c r="V2087" t="s">
        <v>4418</v>
      </c>
      <c r="W2087" s="1">
        <v>43767</v>
      </c>
      <c r="X2087" s="2">
        <v>0.61805555555555558</v>
      </c>
      <c r="Y2087">
        <v>10</v>
      </c>
      <c r="Z2087">
        <v>2019</v>
      </c>
      <c r="AA2087" t="s">
        <v>51</v>
      </c>
      <c r="AB2087" t="s">
        <v>52</v>
      </c>
      <c r="AC2087" s="1">
        <v>43767</v>
      </c>
      <c r="AD2087">
        <v>10</v>
      </c>
      <c r="AE2087">
        <v>2019</v>
      </c>
      <c r="AF2087">
        <v>0</v>
      </c>
      <c r="AG2087" s="3" t="s">
        <v>5459</v>
      </c>
      <c r="AH2087" t="s">
        <v>54</v>
      </c>
      <c r="AI2087">
        <v>39.021877000000003</v>
      </c>
      <c r="AJ2087">
        <v>-94.543137999999999</v>
      </c>
      <c r="AK2087">
        <v>37089</v>
      </c>
      <c r="AL2087" t="s">
        <v>5808</v>
      </c>
    </row>
    <row r="2088" spans="1:38" ht="60" x14ac:dyDescent="0.25">
      <c r="A2088">
        <v>3881</v>
      </c>
      <c r="B2088">
        <v>2019186199</v>
      </c>
      <c r="C2088" t="s">
        <v>5809</v>
      </c>
      <c r="D2088" t="s">
        <v>100</v>
      </c>
      <c r="E2088" t="s">
        <v>39</v>
      </c>
      <c r="F2088">
        <v>64125</v>
      </c>
      <c r="G2088" t="s">
        <v>40</v>
      </c>
      <c r="H2088">
        <v>4</v>
      </c>
      <c r="I2088" t="s">
        <v>41</v>
      </c>
      <c r="J2088">
        <v>4440</v>
      </c>
      <c r="K2088" t="s">
        <v>4395</v>
      </c>
      <c r="M2088">
        <v>0</v>
      </c>
      <c r="N2088">
        <v>603</v>
      </c>
      <c r="O2088" t="s">
        <v>4396</v>
      </c>
      <c r="P2088" t="s">
        <v>4397</v>
      </c>
      <c r="Q2088" t="s">
        <v>4398</v>
      </c>
      <c r="R2088" t="s">
        <v>46</v>
      </c>
      <c r="S2088" t="s">
        <v>47</v>
      </c>
      <c r="T2088" t="s">
        <v>4399</v>
      </c>
      <c r="U2088" t="s">
        <v>4400</v>
      </c>
      <c r="V2088" t="s">
        <v>4401</v>
      </c>
      <c r="W2088" s="1">
        <v>43767</v>
      </c>
      <c r="X2088" s="2">
        <v>0.60138888888888886</v>
      </c>
      <c r="Y2088">
        <v>10</v>
      </c>
      <c r="Z2088">
        <v>2019</v>
      </c>
      <c r="AA2088" t="s">
        <v>51</v>
      </c>
      <c r="AB2088" t="s">
        <v>52</v>
      </c>
      <c r="AC2088" s="1">
        <v>43767</v>
      </c>
      <c r="AD2088">
        <v>10</v>
      </c>
      <c r="AE2088">
        <v>2019</v>
      </c>
      <c r="AF2088">
        <v>0</v>
      </c>
      <c r="AG2088" s="3" t="s">
        <v>5810</v>
      </c>
      <c r="AH2088" t="s">
        <v>54</v>
      </c>
      <c r="AI2088">
        <v>39.101433999999998</v>
      </c>
      <c r="AJ2088">
        <v>-94.503744999999995</v>
      </c>
      <c r="AK2088">
        <v>5188</v>
      </c>
      <c r="AL2088" t="s">
        <v>5811</v>
      </c>
    </row>
    <row r="2089" spans="1:38" ht="60" x14ac:dyDescent="0.25">
      <c r="A2089">
        <v>3880</v>
      </c>
      <c r="B2089">
        <v>2019185947</v>
      </c>
      <c r="C2089" t="s">
        <v>754</v>
      </c>
      <c r="D2089" t="s">
        <v>71</v>
      </c>
      <c r="E2089" t="s">
        <v>39</v>
      </c>
      <c r="F2089">
        <v>64127</v>
      </c>
      <c r="G2089" t="s">
        <v>40</v>
      </c>
      <c r="H2089">
        <v>3</v>
      </c>
      <c r="I2089" t="s">
        <v>41</v>
      </c>
      <c r="J2089">
        <v>4440</v>
      </c>
      <c r="K2089" t="s">
        <v>4395</v>
      </c>
      <c r="M2089">
        <v>10</v>
      </c>
      <c r="N2089">
        <v>59</v>
      </c>
      <c r="O2089" t="s">
        <v>4396</v>
      </c>
      <c r="P2089" t="s">
        <v>4397</v>
      </c>
      <c r="Q2089" t="s">
        <v>4398</v>
      </c>
      <c r="R2089" t="s">
        <v>46</v>
      </c>
      <c r="S2089" t="s">
        <v>47</v>
      </c>
      <c r="T2089" t="s">
        <v>4399</v>
      </c>
      <c r="U2089" t="s">
        <v>4400</v>
      </c>
      <c r="V2089" t="s">
        <v>4401</v>
      </c>
      <c r="W2089" s="1">
        <v>43767</v>
      </c>
      <c r="X2089" s="2">
        <v>0.41875000000000001</v>
      </c>
      <c r="Y2089">
        <v>10</v>
      </c>
      <c r="Z2089">
        <v>2019</v>
      </c>
      <c r="AA2089" t="s">
        <v>51</v>
      </c>
      <c r="AB2089" t="s">
        <v>96</v>
      </c>
      <c r="AC2089" s="1">
        <v>43777</v>
      </c>
      <c r="AD2089">
        <v>11</v>
      </c>
      <c r="AE2089">
        <v>2019</v>
      </c>
      <c r="AF2089">
        <v>10</v>
      </c>
      <c r="AG2089" s="3" t="s">
        <v>755</v>
      </c>
      <c r="AH2089" t="s">
        <v>54</v>
      </c>
      <c r="AI2089">
        <v>39.077500000000001</v>
      </c>
      <c r="AJ2089">
        <v>-94.519372000000004</v>
      </c>
      <c r="AK2089">
        <v>20627</v>
      </c>
      <c r="AL2089" t="s">
        <v>5812</v>
      </c>
    </row>
    <row r="2090" spans="1:38" ht="75" x14ac:dyDescent="0.25">
      <c r="A2090">
        <v>3879</v>
      </c>
      <c r="B2090">
        <v>2019186186</v>
      </c>
      <c r="C2090" t="s">
        <v>4123</v>
      </c>
      <c r="D2090" t="s">
        <v>77</v>
      </c>
      <c r="E2090" t="s">
        <v>39</v>
      </c>
      <c r="F2090">
        <v>64130</v>
      </c>
      <c r="G2090" t="s">
        <v>67</v>
      </c>
      <c r="H2090">
        <v>5</v>
      </c>
      <c r="I2090" t="s">
        <v>41</v>
      </c>
      <c r="J2090">
        <v>4440</v>
      </c>
      <c r="K2090" t="s">
        <v>4395</v>
      </c>
      <c r="M2090">
        <v>0</v>
      </c>
      <c r="N2090">
        <v>603</v>
      </c>
      <c r="O2090" t="s">
        <v>4396</v>
      </c>
      <c r="P2090" t="s">
        <v>4397</v>
      </c>
      <c r="Q2090" t="s">
        <v>4398</v>
      </c>
      <c r="R2090" t="s">
        <v>46</v>
      </c>
      <c r="S2090" t="s">
        <v>47</v>
      </c>
      <c r="T2090" t="s">
        <v>4399</v>
      </c>
      <c r="U2090" t="s">
        <v>4400</v>
      </c>
      <c r="V2090" t="s">
        <v>4401</v>
      </c>
      <c r="W2090" s="1">
        <v>43767</v>
      </c>
      <c r="X2090" s="2">
        <v>0.58819444444444446</v>
      </c>
      <c r="Y2090">
        <v>10</v>
      </c>
      <c r="Z2090">
        <v>2019</v>
      </c>
      <c r="AA2090" t="s">
        <v>51</v>
      </c>
      <c r="AB2090" t="s">
        <v>52</v>
      </c>
      <c r="AC2090" s="1">
        <v>43767</v>
      </c>
      <c r="AD2090">
        <v>10</v>
      </c>
      <c r="AE2090">
        <v>2019</v>
      </c>
      <c r="AF2090">
        <v>0</v>
      </c>
      <c r="AG2090" s="3" t="s">
        <v>4124</v>
      </c>
      <c r="AH2090" t="s">
        <v>54</v>
      </c>
      <c r="AI2090">
        <v>39.028754999999997</v>
      </c>
      <c r="AJ2090">
        <v>-94.554631000000001</v>
      </c>
      <c r="AK2090">
        <v>36228</v>
      </c>
      <c r="AL2090" t="s">
        <v>5813</v>
      </c>
    </row>
    <row r="2091" spans="1:38" ht="60" x14ac:dyDescent="0.25">
      <c r="A2091">
        <v>4972</v>
      </c>
      <c r="B2091">
        <v>2019172357</v>
      </c>
      <c r="C2091" t="s">
        <v>5814</v>
      </c>
      <c r="D2091" t="s">
        <v>71</v>
      </c>
      <c r="E2091" t="s">
        <v>39</v>
      </c>
      <c r="F2091">
        <v>64128</v>
      </c>
      <c r="G2091" t="s">
        <v>40</v>
      </c>
      <c r="H2091">
        <v>3</v>
      </c>
      <c r="I2091" t="s">
        <v>41</v>
      </c>
      <c r="J2091">
        <v>4440</v>
      </c>
      <c r="K2091" t="s">
        <v>4395</v>
      </c>
      <c r="M2091">
        <v>4</v>
      </c>
      <c r="N2091">
        <v>337</v>
      </c>
      <c r="O2091" t="s">
        <v>4396</v>
      </c>
      <c r="P2091" t="s">
        <v>4397</v>
      </c>
      <c r="Q2091" t="s">
        <v>4398</v>
      </c>
      <c r="R2091" t="s">
        <v>46</v>
      </c>
      <c r="S2091" t="s">
        <v>47</v>
      </c>
      <c r="T2091" t="s">
        <v>4399</v>
      </c>
      <c r="U2091" t="s">
        <v>4400</v>
      </c>
      <c r="V2091" t="s">
        <v>4401</v>
      </c>
      <c r="W2091" s="1">
        <v>43735</v>
      </c>
      <c r="X2091" s="2">
        <v>0.37777777777777777</v>
      </c>
      <c r="Y2091">
        <v>9</v>
      </c>
      <c r="Z2091">
        <v>2019</v>
      </c>
      <c r="AA2091" t="s">
        <v>51</v>
      </c>
      <c r="AB2091" t="s">
        <v>52</v>
      </c>
      <c r="AC2091" s="1">
        <v>43739</v>
      </c>
      <c r="AD2091">
        <v>10</v>
      </c>
      <c r="AE2091">
        <v>2019</v>
      </c>
      <c r="AF2091">
        <v>4</v>
      </c>
      <c r="AG2091" s="3" t="s">
        <v>5815</v>
      </c>
      <c r="AH2091" t="s">
        <v>54</v>
      </c>
      <c r="AI2091">
        <v>39.072611999999999</v>
      </c>
      <c r="AJ2091">
        <v>-94.519205999999997</v>
      </c>
      <c r="AK2091">
        <v>21686</v>
      </c>
      <c r="AL2091" t="s">
        <v>5816</v>
      </c>
    </row>
    <row r="2092" spans="1:38" ht="75" x14ac:dyDescent="0.25">
      <c r="A2092">
        <v>4973</v>
      </c>
      <c r="B2092">
        <v>2019172625</v>
      </c>
      <c r="C2092" t="s">
        <v>5817</v>
      </c>
      <c r="D2092" t="s">
        <v>108</v>
      </c>
      <c r="E2092" t="s">
        <v>39</v>
      </c>
      <c r="F2092">
        <v>64109</v>
      </c>
      <c r="G2092" t="s">
        <v>82</v>
      </c>
      <c r="H2092">
        <v>3</v>
      </c>
      <c r="I2092" t="s">
        <v>41</v>
      </c>
      <c r="J2092">
        <v>4440</v>
      </c>
      <c r="K2092" t="s">
        <v>4395</v>
      </c>
      <c r="M2092">
        <v>18</v>
      </c>
      <c r="N2092">
        <v>30</v>
      </c>
      <c r="O2092" t="s">
        <v>4396</v>
      </c>
      <c r="P2092" t="s">
        <v>4397</v>
      </c>
      <c r="Q2092" t="s">
        <v>4398</v>
      </c>
      <c r="R2092" t="s">
        <v>46</v>
      </c>
      <c r="S2092" t="s">
        <v>47</v>
      </c>
      <c r="T2092" t="s">
        <v>4399</v>
      </c>
      <c r="U2092" t="s">
        <v>4400</v>
      </c>
      <c r="V2092" t="s">
        <v>4401</v>
      </c>
      <c r="W2092" s="1">
        <v>43735</v>
      </c>
      <c r="X2092" s="2">
        <v>0.55763888888888891</v>
      </c>
      <c r="Y2092">
        <v>9</v>
      </c>
      <c r="Z2092">
        <v>2019</v>
      </c>
      <c r="AA2092" t="s">
        <v>51</v>
      </c>
      <c r="AB2092" t="s">
        <v>96</v>
      </c>
      <c r="AC2092" s="1">
        <v>43753</v>
      </c>
      <c r="AD2092">
        <v>10</v>
      </c>
      <c r="AE2092">
        <v>2019</v>
      </c>
      <c r="AF2092">
        <v>18</v>
      </c>
      <c r="AG2092" s="3" t="s">
        <v>5818</v>
      </c>
      <c r="AH2092" t="s">
        <v>54</v>
      </c>
      <c r="AI2092">
        <v>39.065522999999999</v>
      </c>
      <c r="AJ2092">
        <v>-94.558027999999993</v>
      </c>
      <c r="AK2092">
        <v>126330</v>
      </c>
      <c r="AL2092" t="s">
        <v>5819</v>
      </c>
    </row>
    <row r="2093" spans="1:38" ht="60" x14ac:dyDescent="0.25">
      <c r="A2093">
        <v>4974</v>
      </c>
      <c r="B2093">
        <v>2019172515</v>
      </c>
      <c r="C2093" t="s">
        <v>5820</v>
      </c>
      <c r="D2093" t="s">
        <v>176</v>
      </c>
      <c r="E2093" t="s">
        <v>39</v>
      </c>
      <c r="F2093">
        <v>64124</v>
      </c>
      <c r="G2093" t="s">
        <v>40</v>
      </c>
      <c r="H2093">
        <v>3</v>
      </c>
      <c r="I2093" t="s">
        <v>322</v>
      </c>
      <c r="J2093">
        <v>1030</v>
      </c>
      <c r="K2093" t="s">
        <v>4395</v>
      </c>
      <c r="M2093">
        <v>180</v>
      </c>
      <c r="N2093">
        <v>424</v>
      </c>
      <c r="O2093" t="s">
        <v>4411</v>
      </c>
      <c r="P2093" t="s">
        <v>4412</v>
      </c>
      <c r="Q2093" t="s">
        <v>4413</v>
      </c>
      <c r="R2093" t="s">
        <v>46</v>
      </c>
      <c r="S2093" t="s">
        <v>47</v>
      </c>
      <c r="T2093" t="s">
        <v>547</v>
      </c>
      <c r="U2093" t="s">
        <v>548</v>
      </c>
      <c r="V2093" t="s">
        <v>4357</v>
      </c>
      <c r="W2093" s="1">
        <v>43735</v>
      </c>
      <c r="X2093" s="2">
        <v>0.47569444444444442</v>
      </c>
      <c r="Y2093">
        <v>9</v>
      </c>
      <c r="Z2093">
        <v>2019</v>
      </c>
      <c r="AA2093" t="s">
        <v>266</v>
      </c>
      <c r="AB2093" t="s">
        <v>52</v>
      </c>
      <c r="AG2093" s="3" t="s">
        <v>5821</v>
      </c>
      <c r="AH2093" t="s">
        <v>54</v>
      </c>
      <c r="AI2093">
        <v>39.104056</v>
      </c>
      <c r="AJ2093">
        <v>-94.541733999999906</v>
      </c>
      <c r="AK2093">
        <v>9716</v>
      </c>
      <c r="AL2093" t="s">
        <v>5822</v>
      </c>
    </row>
    <row r="2094" spans="1:38" ht="60" x14ac:dyDescent="0.25">
      <c r="A2094">
        <v>4975</v>
      </c>
      <c r="B2094">
        <v>2019172526</v>
      </c>
      <c r="C2094" t="s">
        <v>5823</v>
      </c>
      <c r="D2094" t="s">
        <v>176</v>
      </c>
      <c r="E2094" t="s">
        <v>39</v>
      </c>
      <c r="F2094">
        <v>64124</v>
      </c>
      <c r="G2094" t="s">
        <v>40</v>
      </c>
      <c r="H2094">
        <v>3</v>
      </c>
      <c r="I2094" t="s">
        <v>322</v>
      </c>
      <c r="J2094">
        <v>1030</v>
      </c>
      <c r="K2094" t="s">
        <v>4395</v>
      </c>
      <c r="M2094">
        <v>158</v>
      </c>
      <c r="N2094">
        <v>7</v>
      </c>
      <c r="O2094" t="s">
        <v>4411</v>
      </c>
      <c r="P2094" t="s">
        <v>4412</v>
      </c>
      <c r="Q2094" t="s">
        <v>4413</v>
      </c>
      <c r="R2094" t="s">
        <v>46</v>
      </c>
      <c r="S2094" t="s">
        <v>47</v>
      </c>
      <c r="T2094" t="s">
        <v>547</v>
      </c>
      <c r="U2094" t="s">
        <v>548</v>
      </c>
      <c r="V2094" t="s">
        <v>4418</v>
      </c>
      <c r="W2094" s="1">
        <v>43735</v>
      </c>
      <c r="X2094" s="2">
        <v>0.48333333333333334</v>
      </c>
      <c r="Y2094">
        <v>9</v>
      </c>
      <c r="Z2094">
        <v>2019</v>
      </c>
      <c r="AA2094" t="s">
        <v>51</v>
      </c>
      <c r="AB2094" t="s">
        <v>96</v>
      </c>
      <c r="AC2094" s="1">
        <v>43893</v>
      </c>
      <c r="AD2094">
        <v>3</v>
      </c>
      <c r="AE2094">
        <v>2020</v>
      </c>
      <c r="AF2094">
        <v>158</v>
      </c>
      <c r="AG2094" s="3" t="s">
        <v>5824</v>
      </c>
      <c r="AH2094" t="s">
        <v>54</v>
      </c>
      <c r="AI2094">
        <v>39.102882999999999</v>
      </c>
      <c r="AJ2094">
        <v>-94.542299</v>
      </c>
      <c r="AK2094">
        <v>10336</v>
      </c>
      <c r="AL2094" t="s">
        <v>5825</v>
      </c>
    </row>
    <row r="2095" spans="1:38" ht="60" x14ac:dyDescent="0.25">
      <c r="A2095">
        <v>4976</v>
      </c>
      <c r="B2095">
        <v>2019172391</v>
      </c>
      <c r="C2095" t="s">
        <v>5826</v>
      </c>
      <c r="D2095" t="s">
        <v>176</v>
      </c>
      <c r="E2095" t="s">
        <v>39</v>
      </c>
      <c r="F2095">
        <v>64127</v>
      </c>
      <c r="G2095" t="s">
        <v>40</v>
      </c>
      <c r="H2095">
        <v>3</v>
      </c>
      <c r="I2095" t="s">
        <v>322</v>
      </c>
      <c r="J2095">
        <v>1030</v>
      </c>
      <c r="K2095" t="s">
        <v>4395</v>
      </c>
      <c r="M2095">
        <v>160</v>
      </c>
      <c r="N2095">
        <v>1</v>
      </c>
      <c r="O2095" t="s">
        <v>4411</v>
      </c>
      <c r="P2095" t="s">
        <v>4412</v>
      </c>
      <c r="Q2095" t="s">
        <v>4413</v>
      </c>
      <c r="R2095" t="s">
        <v>46</v>
      </c>
      <c r="S2095" t="s">
        <v>47</v>
      </c>
      <c r="T2095" t="s">
        <v>547</v>
      </c>
      <c r="U2095" t="s">
        <v>548</v>
      </c>
      <c r="V2095" t="s">
        <v>4414</v>
      </c>
      <c r="W2095" s="1">
        <v>43735</v>
      </c>
      <c r="X2095" s="2">
        <v>0.40416666666666662</v>
      </c>
      <c r="Y2095">
        <v>9</v>
      </c>
      <c r="Z2095">
        <v>2019</v>
      </c>
      <c r="AA2095" t="s">
        <v>51</v>
      </c>
      <c r="AB2095" t="s">
        <v>96</v>
      </c>
      <c r="AC2095" s="1">
        <v>43895</v>
      </c>
      <c r="AD2095">
        <v>3</v>
      </c>
      <c r="AE2095">
        <v>2020</v>
      </c>
      <c r="AF2095">
        <v>160</v>
      </c>
      <c r="AG2095" s="3" t="s">
        <v>5827</v>
      </c>
      <c r="AH2095" t="s">
        <v>54</v>
      </c>
      <c r="AI2095">
        <v>39.101627000000001</v>
      </c>
      <c r="AJ2095">
        <v>-94.543942000000001</v>
      </c>
      <c r="AK2095">
        <v>10999</v>
      </c>
      <c r="AL2095" t="s">
        <v>5828</v>
      </c>
    </row>
    <row r="2096" spans="1:38" ht="60" x14ac:dyDescent="0.25">
      <c r="A2096">
        <v>4977</v>
      </c>
      <c r="B2096">
        <v>2019172522</v>
      </c>
      <c r="C2096" t="s">
        <v>5829</v>
      </c>
      <c r="D2096" t="s">
        <v>176</v>
      </c>
      <c r="E2096" t="s">
        <v>39</v>
      </c>
      <c r="F2096">
        <v>64124</v>
      </c>
      <c r="G2096" t="s">
        <v>40</v>
      </c>
      <c r="H2096">
        <v>3</v>
      </c>
      <c r="I2096" t="s">
        <v>322</v>
      </c>
      <c r="J2096">
        <v>1030</v>
      </c>
      <c r="K2096" t="s">
        <v>4395</v>
      </c>
      <c r="M2096">
        <v>158</v>
      </c>
      <c r="N2096">
        <v>7</v>
      </c>
      <c r="O2096" t="s">
        <v>4411</v>
      </c>
      <c r="P2096" t="s">
        <v>4412</v>
      </c>
      <c r="Q2096" t="s">
        <v>4413</v>
      </c>
      <c r="R2096" t="s">
        <v>46</v>
      </c>
      <c r="S2096" t="s">
        <v>47</v>
      </c>
      <c r="T2096" t="s">
        <v>547</v>
      </c>
      <c r="U2096" t="s">
        <v>548</v>
      </c>
      <c r="V2096" t="s">
        <v>4418</v>
      </c>
      <c r="W2096" s="1">
        <v>43735</v>
      </c>
      <c r="X2096" s="2">
        <v>0.47916666666666669</v>
      </c>
      <c r="Y2096">
        <v>9</v>
      </c>
      <c r="Z2096">
        <v>2019</v>
      </c>
      <c r="AA2096" t="s">
        <v>51</v>
      </c>
      <c r="AB2096" t="s">
        <v>96</v>
      </c>
      <c r="AC2096" s="1">
        <v>43893</v>
      </c>
      <c r="AD2096">
        <v>3</v>
      </c>
      <c r="AE2096">
        <v>2020</v>
      </c>
      <c r="AF2096">
        <v>158</v>
      </c>
      <c r="AG2096" s="3" t="s">
        <v>5830</v>
      </c>
      <c r="AH2096" t="s">
        <v>54</v>
      </c>
      <c r="AI2096">
        <v>39.103066999999903</v>
      </c>
      <c r="AJ2096">
        <v>-94.542278999999994</v>
      </c>
      <c r="AK2096">
        <v>10334</v>
      </c>
      <c r="AL2096" t="s">
        <v>5831</v>
      </c>
    </row>
    <row r="2097" spans="1:38" ht="60" x14ac:dyDescent="0.25">
      <c r="A2097">
        <v>4978</v>
      </c>
      <c r="B2097">
        <v>2019172528</v>
      </c>
      <c r="C2097" t="s">
        <v>5832</v>
      </c>
      <c r="D2097" t="s">
        <v>176</v>
      </c>
      <c r="E2097" t="s">
        <v>39</v>
      </c>
      <c r="F2097">
        <v>64124</v>
      </c>
      <c r="G2097" t="s">
        <v>40</v>
      </c>
      <c r="H2097">
        <v>3</v>
      </c>
      <c r="I2097" t="s">
        <v>322</v>
      </c>
      <c r="J2097">
        <v>1030</v>
      </c>
      <c r="K2097" t="s">
        <v>4395</v>
      </c>
      <c r="M2097">
        <v>180</v>
      </c>
      <c r="N2097">
        <v>424</v>
      </c>
      <c r="O2097" t="s">
        <v>4411</v>
      </c>
      <c r="P2097" t="s">
        <v>4412</v>
      </c>
      <c r="Q2097" t="s">
        <v>4413</v>
      </c>
      <c r="R2097" t="s">
        <v>46</v>
      </c>
      <c r="S2097" t="s">
        <v>47</v>
      </c>
      <c r="T2097" t="s">
        <v>547</v>
      </c>
      <c r="U2097" t="s">
        <v>548</v>
      </c>
      <c r="V2097" t="s">
        <v>4418</v>
      </c>
      <c r="W2097" s="1">
        <v>43735</v>
      </c>
      <c r="X2097" s="2">
        <v>0.48402777777777778</v>
      </c>
      <c r="Y2097">
        <v>9</v>
      </c>
      <c r="Z2097">
        <v>2019</v>
      </c>
      <c r="AA2097" t="s">
        <v>266</v>
      </c>
      <c r="AB2097" t="s">
        <v>52</v>
      </c>
      <c r="AG2097" s="3" t="s">
        <v>5833</v>
      </c>
      <c r="AH2097" t="s">
        <v>54</v>
      </c>
      <c r="AI2097">
        <v>39.102770999999997</v>
      </c>
      <c r="AJ2097">
        <v>-94.542259000000001</v>
      </c>
      <c r="AK2097">
        <v>10337</v>
      </c>
      <c r="AL2097" t="s">
        <v>5834</v>
      </c>
    </row>
    <row r="2098" spans="1:38" ht="60" x14ac:dyDescent="0.25">
      <c r="A2098">
        <v>4979</v>
      </c>
      <c r="B2098">
        <v>2019172529</v>
      </c>
      <c r="C2098" t="s">
        <v>5835</v>
      </c>
      <c r="D2098" t="s">
        <v>176</v>
      </c>
      <c r="E2098" t="s">
        <v>39</v>
      </c>
      <c r="F2098">
        <v>64124</v>
      </c>
      <c r="G2098" t="s">
        <v>40</v>
      </c>
      <c r="H2098">
        <v>3</v>
      </c>
      <c r="I2098" t="s">
        <v>322</v>
      </c>
      <c r="J2098">
        <v>1030</v>
      </c>
      <c r="K2098" t="s">
        <v>4395</v>
      </c>
      <c r="M2098">
        <v>158</v>
      </c>
      <c r="N2098">
        <v>7</v>
      </c>
      <c r="O2098" t="s">
        <v>4411</v>
      </c>
      <c r="P2098" t="s">
        <v>4412</v>
      </c>
      <c r="Q2098" t="s">
        <v>4413</v>
      </c>
      <c r="R2098" t="s">
        <v>46</v>
      </c>
      <c r="S2098" t="s">
        <v>47</v>
      </c>
      <c r="T2098" t="s">
        <v>547</v>
      </c>
      <c r="U2098" t="s">
        <v>548</v>
      </c>
      <c r="V2098" t="s">
        <v>4418</v>
      </c>
      <c r="W2098" s="1">
        <v>43735</v>
      </c>
      <c r="X2098" s="2">
        <v>0.48472222222222222</v>
      </c>
      <c r="Y2098">
        <v>9</v>
      </c>
      <c r="Z2098">
        <v>2019</v>
      </c>
      <c r="AA2098" t="s">
        <v>51</v>
      </c>
      <c r="AB2098" t="s">
        <v>96</v>
      </c>
      <c r="AC2098" s="1">
        <v>43893</v>
      </c>
      <c r="AD2098">
        <v>3</v>
      </c>
      <c r="AE2098">
        <v>2020</v>
      </c>
      <c r="AF2098">
        <v>158</v>
      </c>
      <c r="AG2098" s="3" t="s">
        <v>5836</v>
      </c>
      <c r="AH2098" t="s">
        <v>54</v>
      </c>
      <c r="AI2098">
        <v>39.102634000000002</v>
      </c>
      <c r="AJ2098">
        <v>-94.542265999999998</v>
      </c>
      <c r="AK2098">
        <v>10338</v>
      </c>
      <c r="AL2098" t="s">
        <v>5837</v>
      </c>
    </row>
    <row r="2099" spans="1:38" ht="75" x14ac:dyDescent="0.25">
      <c r="A2099">
        <v>4980</v>
      </c>
      <c r="B2099">
        <v>2019172453</v>
      </c>
      <c r="C2099" t="s">
        <v>5838</v>
      </c>
      <c r="D2099" t="s">
        <v>147</v>
      </c>
      <c r="E2099" t="s">
        <v>39</v>
      </c>
      <c r="F2099">
        <v>64127</v>
      </c>
      <c r="G2099" t="s">
        <v>40</v>
      </c>
      <c r="H2099">
        <v>3</v>
      </c>
      <c r="I2099" t="s">
        <v>41</v>
      </c>
      <c r="J2099">
        <v>4440</v>
      </c>
      <c r="K2099" t="s">
        <v>4395</v>
      </c>
      <c r="M2099">
        <v>180</v>
      </c>
      <c r="N2099">
        <v>424</v>
      </c>
      <c r="O2099" t="s">
        <v>4411</v>
      </c>
      <c r="P2099" t="s">
        <v>4412</v>
      </c>
      <c r="Q2099" t="s">
        <v>4413</v>
      </c>
      <c r="R2099" t="s">
        <v>46</v>
      </c>
      <c r="S2099" t="s">
        <v>47</v>
      </c>
      <c r="T2099" t="s">
        <v>547</v>
      </c>
      <c r="U2099" t="s">
        <v>548</v>
      </c>
      <c r="V2099" t="s">
        <v>4414</v>
      </c>
      <c r="W2099" s="1">
        <v>43735</v>
      </c>
      <c r="X2099" s="2">
        <v>0.44305555555555554</v>
      </c>
      <c r="Y2099">
        <v>9</v>
      </c>
      <c r="Z2099">
        <v>2019</v>
      </c>
      <c r="AA2099" t="s">
        <v>266</v>
      </c>
      <c r="AB2099" t="s">
        <v>52</v>
      </c>
      <c r="AG2099" s="3" t="s">
        <v>5839</v>
      </c>
      <c r="AH2099" t="s">
        <v>54</v>
      </c>
      <c r="AI2099">
        <v>39.085411000000001</v>
      </c>
      <c r="AJ2099">
        <v>-94.539096999999998</v>
      </c>
      <c r="AK2099">
        <v>15120</v>
      </c>
      <c r="AL2099" t="s">
        <v>5840</v>
      </c>
    </row>
    <row r="2100" spans="1:38" ht="60" x14ac:dyDescent="0.25">
      <c r="A2100">
        <v>4981</v>
      </c>
      <c r="B2100">
        <v>2019172458</v>
      </c>
      <c r="C2100" t="s">
        <v>812</v>
      </c>
      <c r="D2100" t="s">
        <v>147</v>
      </c>
      <c r="E2100" t="s">
        <v>39</v>
      </c>
      <c r="F2100">
        <v>64127</v>
      </c>
      <c r="G2100" t="s">
        <v>40</v>
      </c>
      <c r="H2100">
        <v>3</v>
      </c>
      <c r="I2100" t="s">
        <v>41</v>
      </c>
      <c r="J2100">
        <v>4440</v>
      </c>
      <c r="K2100" t="s">
        <v>4395</v>
      </c>
      <c r="M2100">
        <v>180</v>
      </c>
      <c r="N2100">
        <v>424</v>
      </c>
      <c r="O2100" t="s">
        <v>4411</v>
      </c>
      <c r="P2100" t="s">
        <v>4412</v>
      </c>
      <c r="Q2100" t="s">
        <v>4413</v>
      </c>
      <c r="R2100" t="s">
        <v>46</v>
      </c>
      <c r="S2100" t="s">
        <v>47</v>
      </c>
      <c r="T2100" t="s">
        <v>547</v>
      </c>
      <c r="U2100" t="s">
        <v>548</v>
      </c>
      <c r="V2100" t="s">
        <v>4414</v>
      </c>
      <c r="W2100" s="1">
        <v>43735</v>
      </c>
      <c r="X2100" s="2">
        <v>0.44444444444444442</v>
      </c>
      <c r="Y2100">
        <v>9</v>
      </c>
      <c r="Z2100">
        <v>2019</v>
      </c>
      <c r="AA2100" t="s">
        <v>266</v>
      </c>
      <c r="AB2100" t="s">
        <v>52</v>
      </c>
      <c r="AG2100" s="3" t="s">
        <v>813</v>
      </c>
      <c r="AH2100" t="s">
        <v>54</v>
      </c>
      <c r="AI2100">
        <v>39.090994999999999</v>
      </c>
      <c r="AJ2100">
        <v>-94.528165000000001</v>
      </c>
      <c r="AK2100">
        <v>8880</v>
      </c>
      <c r="AL2100" t="s">
        <v>5841</v>
      </c>
    </row>
    <row r="2101" spans="1:38" ht="60" x14ac:dyDescent="0.25">
      <c r="A2101">
        <v>4982</v>
      </c>
      <c r="B2101">
        <v>2019172460</v>
      </c>
      <c r="C2101" t="s">
        <v>5842</v>
      </c>
      <c r="D2101" t="s">
        <v>147</v>
      </c>
      <c r="E2101" t="s">
        <v>39</v>
      </c>
      <c r="F2101">
        <v>64127</v>
      </c>
      <c r="G2101" t="s">
        <v>40</v>
      </c>
      <c r="H2101">
        <v>3</v>
      </c>
      <c r="I2101" t="s">
        <v>41</v>
      </c>
      <c r="J2101">
        <v>4440</v>
      </c>
      <c r="K2101" t="s">
        <v>4395</v>
      </c>
      <c r="M2101">
        <v>180</v>
      </c>
      <c r="N2101">
        <v>424</v>
      </c>
      <c r="O2101" t="s">
        <v>4411</v>
      </c>
      <c r="P2101" t="s">
        <v>4412</v>
      </c>
      <c r="Q2101" t="s">
        <v>4413</v>
      </c>
      <c r="R2101" t="s">
        <v>46</v>
      </c>
      <c r="S2101" t="s">
        <v>47</v>
      </c>
      <c r="T2101" t="s">
        <v>547</v>
      </c>
      <c r="U2101" t="s">
        <v>548</v>
      </c>
      <c r="V2101" t="s">
        <v>4414</v>
      </c>
      <c r="W2101" s="1">
        <v>43735</v>
      </c>
      <c r="X2101" s="2">
        <v>0.44513888888888892</v>
      </c>
      <c r="Y2101">
        <v>9</v>
      </c>
      <c r="Z2101">
        <v>2019</v>
      </c>
      <c r="AA2101" t="s">
        <v>266</v>
      </c>
      <c r="AB2101" t="s">
        <v>52</v>
      </c>
      <c r="AG2101" s="3" t="s">
        <v>5843</v>
      </c>
      <c r="AH2101" t="s">
        <v>54</v>
      </c>
      <c r="AI2101">
        <v>39.090451999999999</v>
      </c>
      <c r="AJ2101">
        <v>-94.526090999999994</v>
      </c>
      <c r="AK2101">
        <v>18232</v>
      </c>
      <c r="AL2101" t="s">
        <v>5844</v>
      </c>
    </row>
    <row r="2102" spans="1:38" ht="60" x14ac:dyDescent="0.25">
      <c r="A2102">
        <v>4983</v>
      </c>
      <c r="B2102">
        <v>2019172293</v>
      </c>
      <c r="C2102" t="s">
        <v>5845</v>
      </c>
      <c r="D2102" t="s">
        <v>236</v>
      </c>
      <c r="E2102" t="s">
        <v>39</v>
      </c>
      <c r="F2102">
        <v>64106</v>
      </c>
      <c r="G2102" t="s">
        <v>82</v>
      </c>
      <c r="H2102">
        <v>4</v>
      </c>
      <c r="I2102" t="s">
        <v>109</v>
      </c>
      <c r="J2102">
        <v>248</v>
      </c>
      <c r="K2102" t="s">
        <v>4395</v>
      </c>
      <c r="M2102">
        <v>110</v>
      </c>
      <c r="N2102">
        <v>3</v>
      </c>
      <c r="O2102" t="s">
        <v>4411</v>
      </c>
      <c r="P2102" t="s">
        <v>4412</v>
      </c>
      <c r="Q2102" t="s">
        <v>4413</v>
      </c>
      <c r="R2102" t="s">
        <v>46</v>
      </c>
      <c r="S2102" t="s">
        <v>47</v>
      </c>
      <c r="T2102" t="s">
        <v>547</v>
      </c>
      <c r="U2102" t="s">
        <v>548</v>
      </c>
      <c r="V2102" t="s">
        <v>4418</v>
      </c>
      <c r="W2102" s="1">
        <v>43735</v>
      </c>
      <c r="X2102" s="2">
        <v>0.3354166666666667</v>
      </c>
      <c r="Y2102">
        <v>9</v>
      </c>
      <c r="Z2102">
        <v>2019</v>
      </c>
      <c r="AA2102" t="s">
        <v>51</v>
      </c>
      <c r="AB2102" t="s">
        <v>96</v>
      </c>
      <c r="AC2102" s="1">
        <v>43845</v>
      </c>
      <c r="AD2102">
        <v>1</v>
      </c>
      <c r="AE2102">
        <v>2020</v>
      </c>
      <c r="AF2102">
        <v>110</v>
      </c>
      <c r="AG2102" s="3" t="s">
        <v>5846</v>
      </c>
      <c r="AH2102" t="s">
        <v>54</v>
      </c>
      <c r="AI2102">
        <v>39.108955000000002</v>
      </c>
      <c r="AJ2102">
        <v>-94.572050000000004</v>
      </c>
      <c r="AK2102">
        <v>39367</v>
      </c>
      <c r="AL2102" t="s">
        <v>5847</v>
      </c>
    </row>
    <row r="2103" spans="1:38" ht="60" x14ac:dyDescent="0.25">
      <c r="A2103">
        <v>5034</v>
      </c>
      <c r="B2103">
        <v>2019171741</v>
      </c>
      <c r="C2103" t="s">
        <v>4772</v>
      </c>
      <c r="D2103" t="s">
        <v>147</v>
      </c>
      <c r="E2103" t="s">
        <v>39</v>
      </c>
      <c r="F2103">
        <v>64127</v>
      </c>
      <c r="G2103" t="s">
        <v>40</v>
      </c>
      <c r="H2103">
        <v>3</v>
      </c>
      <c r="I2103" t="s">
        <v>41</v>
      </c>
      <c r="J2103">
        <v>4440</v>
      </c>
      <c r="K2103" t="s">
        <v>4395</v>
      </c>
      <c r="M2103">
        <v>0</v>
      </c>
      <c r="N2103">
        <v>603</v>
      </c>
      <c r="O2103" t="s">
        <v>4396</v>
      </c>
      <c r="P2103" t="s">
        <v>4397</v>
      </c>
      <c r="Q2103" t="s">
        <v>4398</v>
      </c>
      <c r="R2103" t="s">
        <v>46</v>
      </c>
      <c r="S2103" t="s">
        <v>47</v>
      </c>
      <c r="T2103" t="s">
        <v>4399</v>
      </c>
      <c r="U2103" t="s">
        <v>4400</v>
      </c>
      <c r="V2103" t="s">
        <v>4401</v>
      </c>
      <c r="W2103" s="1">
        <v>43734</v>
      </c>
      <c r="X2103" s="2">
        <v>0.35347222222222219</v>
      </c>
      <c r="Y2103">
        <v>9</v>
      </c>
      <c r="Z2103">
        <v>2019</v>
      </c>
      <c r="AA2103" t="s">
        <v>51</v>
      </c>
      <c r="AB2103" t="s">
        <v>52</v>
      </c>
      <c r="AC2103" s="1">
        <v>43734</v>
      </c>
      <c r="AD2103">
        <v>9</v>
      </c>
      <c r="AE2103">
        <v>2019</v>
      </c>
      <c r="AF2103">
        <v>0</v>
      </c>
      <c r="AG2103" s="3" t="s">
        <v>4773</v>
      </c>
      <c r="AH2103" t="s">
        <v>54</v>
      </c>
      <c r="AI2103">
        <v>39.087439000000003</v>
      </c>
      <c r="AJ2103">
        <v>-94.529522999999998</v>
      </c>
      <c r="AK2103">
        <v>18488</v>
      </c>
      <c r="AL2103" t="s">
        <v>5848</v>
      </c>
    </row>
    <row r="2104" spans="1:38" ht="75" x14ac:dyDescent="0.25">
      <c r="A2104">
        <v>5035</v>
      </c>
      <c r="B2104">
        <v>2019171709</v>
      </c>
      <c r="C2104" t="s">
        <v>4123</v>
      </c>
      <c r="D2104" t="s">
        <v>77</v>
      </c>
      <c r="E2104" t="s">
        <v>39</v>
      </c>
      <c r="F2104">
        <v>64130</v>
      </c>
      <c r="G2104" t="s">
        <v>67</v>
      </c>
      <c r="H2104">
        <v>5</v>
      </c>
      <c r="I2104" t="s">
        <v>41</v>
      </c>
      <c r="J2104">
        <v>4440</v>
      </c>
      <c r="K2104" t="s">
        <v>4395</v>
      </c>
      <c r="M2104">
        <v>27</v>
      </c>
      <c r="N2104">
        <v>65</v>
      </c>
      <c r="O2104" t="s">
        <v>4396</v>
      </c>
      <c r="P2104" t="s">
        <v>4397</v>
      </c>
      <c r="Q2104" t="s">
        <v>4398</v>
      </c>
      <c r="R2104" t="s">
        <v>46</v>
      </c>
      <c r="S2104" t="s">
        <v>47</v>
      </c>
      <c r="T2104" t="s">
        <v>4399</v>
      </c>
      <c r="U2104" t="s">
        <v>4400</v>
      </c>
      <c r="V2104" t="s">
        <v>4401</v>
      </c>
      <c r="W2104" s="1">
        <v>43734</v>
      </c>
      <c r="X2104" s="2">
        <v>0.33888888888888885</v>
      </c>
      <c r="Y2104">
        <v>9</v>
      </c>
      <c r="Z2104">
        <v>2019</v>
      </c>
      <c r="AA2104" t="s">
        <v>51</v>
      </c>
      <c r="AB2104" t="s">
        <v>96</v>
      </c>
      <c r="AC2104" s="1">
        <v>43761</v>
      </c>
      <c r="AD2104">
        <v>10</v>
      </c>
      <c r="AE2104">
        <v>2019</v>
      </c>
      <c r="AF2104">
        <v>27</v>
      </c>
      <c r="AG2104" s="3" t="s">
        <v>4124</v>
      </c>
      <c r="AH2104" t="s">
        <v>54</v>
      </c>
      <c r="AI2104">
        <v>39.028754999999997</v>
      </c>
      <c r="AJ2104">
        <v>-94.554631000000001</v>
      </c>
      <c r="AK2104">
        <v>36228</v>
      </c>
      <c r="AL2104" t="s">
        <v>5849</v>
      </c>
    </row>
    <row r="2105" spans="1:38" ht="75" x14ac:dyDescent="0.25">
      <c r="A2105">
        <v>5036</v>
      </c>
      <c r="B2105">
        <v>2019172153</v>
      </c>
      <c r="C2105" t="s">
        <v>5850</v>
      </c>
      <c r="D2105" t="s">
        <v>77</v>
      </c>
      <c r="E2105" t="s">
        <v>39</v>
      </c>
      <c r="F2105">
        <v>64130</v>
      </c>
      <c r="G2105" t="s">
        <v>67</v>
      </c>
      <c r="H2105">
        <v>5</v>
      </c>
      <c r="I2105" t="s">
        <v>41</v>
      </c>
      <c r="J2105">
        <v>4440</v>
      </c>
      <c r="K2105" t="s">
        <v>4395</v>
      </c>
      <c r="M2105">
        <v>78</v>
      </c>
      <c r="N2105">
        <v>10</v>
      </c>
      <c r="O2105" t="s">
        <v>4411</v>
      </c>
      <c r="P2105" t="s">
        <v>4412</v>
      </c>
      <c r="Q2105" t="s">
        <v>4413</v>
      </c>
      <c r="R2105" t="s">
        <v>46</v>
      </c>
      <c r="S2105" t="s">
        <v>47</v>
      </c>
      <c r="T2105" t="s">
        <v>547</v>
      </c>
      <c r="U2105" t="s">
        <v>548</v>
      </c>
      <c r="V2105" t="s">
        <v>4418</v>
      </c>
      <c r="W2105" s="1">
        <v>43734</v>
      </c>
      <c r="X2105" s="2">
        <v>0.66180555555555554</v>
      </c>
      <c r="Y2105">
        <v>9</v>
      </c>
      <c r="Z2105">
        <v>2019</v>
      </c>
      <c r="AA2105" t="s">
        <v>51</v>
      </c>
      <c r="AB2105" t="s">
        <v>96</v>
      </c>
      <c r="AC2105" s="1">
        <v>43812</v>
      </c>
      <c r="AD2105">
        <v>12</v>
      </c>
      <c r="AE2105">
        <v>2019</v>
      </c>
      <c r="AF2105">
        <v>78</v>
      </c>
      <c r="AG2105" s="3" t="s">
        <v>5851</v>
      </c>
      <c r="AH2105" t="s">
        <v>54</v>
      </c>
      <c r="AI2105">
        <v>39.021602000000001</v>
      </c>
      <c r="AJ2105">
        <v>-94.552081000000001</v>
      </c>
      <c r="AK2105">
        <v>36702</v>
      </c>
      <c r="AL2105" t="s">
        <v>5852</v>
      </c>
    </row>
    <row r="2106" spans="1:38" ht="75" x14ac:dyDescent="0.25">
      <c r="A2106">
        <v>3766</v>
      </c>
      <c r="B2106">
        <v>2019187583</v>
      </c>
      <c r="C2106" t="s">
        <v>5853</v>
      </c>
      <c r="D2106" t="s">
        <v>649</v>
      </c>
      <c r="E2106" t="s">
        <v>39</v>
      </c>
      <c r="F2106">
        <v>64109</v>
      </c>
      <c r="G2106" t="s">
        <v>82</v>
      </c>
      <c r="H2106">
        <v>4</v>
      </c>
      <c r="I2106" t="s">
        <v>41</v>
      </c>
      <c r="J2106">
        <v>4440</v>
      </c>
      <c r="K2106" t="s">
        <v>4395</v>
      </c>
      <c r="M2106">
        <v>180</v>
      </c>
      <c r="N2106">
        <v>424</v>
      </c>
      <c r="O2106" t="s">
        <v>4515</v>
      </c>
      <c r="P2106" t="s">
        <v>4516</v>
      </c>
      <c r="Q2106" t="s">
        <v>4413</v>
      </c>
      <c r="R2106" t="s">
        <v>91</v>
      </c>
      <c r="S2106" t="s">
        <v>2683</v>
      </c>
      <c r="T2106" t="s">
        <v>2684</v>
      </c>
      <c r="U2106" t="s">
        <v>4988</v>
      </c>
      <c r="V2106" t="s">
        <v>4989</v>
      </c>
      <c r="W2106" s="1">
        <v>43770</v>
      </c>
      <c r="X2106" s="2">
        <v>0.43402777777777773</v>
      </c>
      <c r="Y2106">
        <v>11</v>
      </c>
      <c r="Z2106">
        <v>2019</v>
      </c>
      <c r="AA2106" t="s">
        <v>266</v>
      </c>
      <c r="AB2106" t="s">
        <v>52</v>
      </c>
      <c r="AG2106" s="3" t="s">
        <v>5854</v>
      </c>
      <c r="AH2106" t="s">
        <v>54</v>
      </c>
      <c r="AI2106">
        <v>39.064995000000003</v>
      </c>
      <c r="AJ2106">
        <v>-94.575443000000007</v>
      </c>
      <c r="AK2106">
        <v>128511</v>
      </c>
      <c r="AL2106" t="s">
        <v>5855</v>
      </c>
    </row>
    <row r="2107" spans="1:38" ht="60" x14ac:dyDescent="0.25">
      <c r="A2107">
        <v>4919</v>
      </c>
      <c r="B2107">
        <v>2019173336</v>
      </c>
      <c r="C2107" t="s">
        <v>5856</v>
      </c>
      <c r="D2107" t="s">
        <v>81</v>
      </c>
      <c r="E2107" t="s">
        <v>39</v>
      </c>
      <c r="F2107">
        <v>64127</v>
      </c>
      <c r="G2107" t="s">
        <v>40</v>
      </c>
      <c r="H2107">
        <v>3</v>
      </c>
      <c r="I2107" t="s">
        <v>41</v>
      </c>
      <c r="J2107">
        <v>4440</v>
      </c>
      <c r="K2107" t="s">
        <v>4395</v>
      </c>
      <c r="M2107">
        <v>134</v>
      </c>
      <c r="N2107">
        <v>7</v>
      </c>
      <c r="O2107" t="s">
        <v>4411</v>
      </c>
      <c r="P2107" t="s">
        <v>4412</v>
      </c>
      <c r="Q2107" t="s">
        <v>4413</v>
      </c>
      <c r="R2107" t="s">
        <v>46</v>
      </c>
      <c r="S2107" t="s">
        <v>47</v>
      </c>
      <c r="T2107" t="s">
        <v>547</v>
      </c>
      <c r="U2107" t="s">
        <v>548</v>
      </c>
      <c r="V2107" t="s">
        <v>4357</v>
      </c>
      <c r="W2107" s="1">
        <v>43738</v>
      </c>
      <c r="X2107" s="2">
        <v>0.4916666666666667</v>
      </c>
      <c r="Y2107">
        <v>9</v>
      </c>
      <c r="Z2107">
        <v>2019</v>
      </c>
      <c r="AA2107" t="s">
        <v>51</v>
      </c>
      <c r="AB2107" t="s">
        <v>96</v>
      </c>
      <c r="AC2107" s="1">
        <v>43872</v>
      </c>
      <c r="AD2107">
        <v>2</v>
      </c>
      <c r="AE2107">
        <v>2020</v>
      </c>
      <c r="AF2107">
        <v>134</v>
      </c>
      <c r="AG2107" s="3" t="s">
        <v>5857</v>
      </c>
      <c r="AH2107" t="s">
        <v>54</v>
      </c>
      <c r="AI2107">
        <v>39.098509</v>
      </c>
      <c r="AJ2107">
        <v>-94.546895999999904</v>
      </c>
      <c r="AK2107">
        <v>11106</v>
      </c>
      <c r="AL2107" t="s">
        <v>5858</v>
      </c>
    </row>
    <row r="2108" spans="1:38" ht="75" x14ac:dyDescent="0.25">
      <c r="A2108">
        <v>3765</v>
      </c>
      <c r="B2108">
        <v>2019187730</v>
      </c>
      <c r="C2108" t="s">
        <v>5859</v>
      </c>
      <c r="D2108" t="s">
        <v>100</v>
      </c>
      <c r="E2108" t="s">
        <v>39</v>
      </c>
      <c r="F2108">
        <v>64126</v>
      </c>
      <c r="G2108" t="s">
        <v>40</v>
      </c>
      <c r="H2108">
        <v>4</v>
      </c>
      <c r="I2108" t="s">
        <v>41</v>
      </c>
      <c r="J2108">
        <v>4440</v>
      </c>
      <c r="K2108" t="s">
        <v>4395</v>
      </c>
      <c r="M2108">
        <v>13</v>
      </c>
      <c r="N2108">
        <v>62</v>
      </c>
      <c r="O2108" t="s">
        <v>4396</v>
      </c>
      <c r="P2108" t="s">
        <v>4397</v>
      </c>
      <c r="Q2108" t="s">
        <v>4398</v>
      </c>
      <c r="R2108" t="s">
        <v>46</v>
      </c>
      <c r="S2108" t="s">
        <v>47</v>
      </c>
      <c r="T2108" t="s">
        <v>4405</v>
      </c>
      <c r="U2108" t="s">
        <v>4406</v>
      </c>
      <c r="V2108" t="s">
        <v>4407</v>
      </c>
      <c r="W2108" s="1">
        <v>43770</v>
      </c>
      <c r="X2108" s="2">
        <v>0.59166666666666667</v>
      </c>
      <c r="Y2108">
        <v>11</v>
      </c>
      <c r="Z2108">
        <v>2019</v>
      </c>
      <c r="AA2108" t="s">
        <v>51</v>
      </c>
      <c r="AB2108" t="s">
        <v>96</v>
      </c>
      <c r="AC2108" s="1">
        <v>43783</v>
      </c>
      <c r="AD2108">
        <v>11</v>
      </c>
      <c r="AE2108">
        <v>2019</v>
      </c>
      <c r="AF2108">
        <v>13</v>
      </c>
      <c r="AG2108" s="3" t="s">
        <v>5860</v>
      </c>
      <c r="AH2108" t="s">
        <v>54</v>
      </c>
      <c r="AI2108">
        <v>39.099511999999997</v>
      </c>
      <c r="AJ2108">
        <v>-94.503831000000005</v>
      </c>
      <c r="AK2108">
        <v>5215</v>
      </c>
      <c r="AL2108" t="s">
        <v>5861</v>
      </c>
    </row>
    <row r="2109" spans="1:38" ht="75" x14ac:dyDescent="0.25">
      <c r="A2109">
        <v>3763</v>
      </c>
      <c r="B2109">
        <v>2019187751</v>
      </c>
      <c r="C2109" t="s">
        <v>4928</v>
      </c>
      <c r="D2109" t="s">
        <v>77</v>
      </c>
      <c r="E2109" t="s">
        <v>39</v>
      </c>
      <c r="F2109">
        <v>64130</v>
      </c>
      <c r="G2109" t="s">
        <v>67</v>
      </c>
      <c r="H2109">
        <v>3</v>
      </c>
      <c r="I2109" t="s">
        <v>41</v>
      </c>
      <c r="J2109">
        <v>4440</v>
      </c>
      <c r="K2109" t="s">
        <v>4395</v>
      </c>
      <c r="M2109">
        <v>180</v>
      </c>
      <c r="N2109">
        <v>424</v>
      </c>
      <c r="O2109" t="s">
        <v>4396</v>
      </c>
      <c r="P2109" t="s">
        <v>4397</v>
      </c>
      <c r="Q2109" t="s">
        <v>4398</v>
      </c>
      <c r="R2109" t="s">
        <v>46</v>
      </c>
      <c r="S2109" t="s">
        <v>47</v>
      </c>
      <c r="T2109" t="s">
        <v>4405</v>
      </c>
      <c r="U2109" t="s">
        <v>4406</v>
      </c>
      <c r="V2109" t="s">
        <v>4407</v>
      </c>
      <c r="W2109" s="1">
        <v>43770</v>
      </c>
      <c r="X2109" s="2">
        <v>0.61458333333333337</v>
      </c>
      <c r="Y2109">
        <v>11</v>
      </c>
      <c r="Z2109">
        <v>2019</v>
      </c>
      <c r="AA2109" t="s">
        <v>266</v>
      </c>
      <c r="AB2109" t="s">
        <v>52</v>
      </c>
      <c r="AG2109" s="3" t="s">
        <v>4929</v>
      </c>
      <c r="AH2109" t="s">
        <v>54</v>
      </c>
      <c r="AI2109">
        <v>39.035088999999999</v>
      </c>
      <c r="AJ2109">
        <v>-94.548047999999994</v>
      </c>
      <c r="AK2109">
        <v>35344</v>
      </c>
      <c r="AL2109" t="s">
        <v>5862</v>
      </c>
    </row>
    <row r="2110" spans="1:38" ht="60" x14ac:dyDescent="0.25">
      <c r="A2110">
        <v>5170</v>
      </c>
      <c r="B2110">
        <v>2019170661</v>
      </c>
      <c r="C2110" t="s">
        <v>5863</v>
      </c>
      <c r="D2110" t="s">
        <v>77</v>
      </c>
      <c r="E2110" t="s">
        <v>39</v>
      </c>
      <c r="F2110">
        <v>64130</v>
      </c>
      <c r="G2110" t="s">
        <v>67</v>
      </c>
      <c r="H2110">
        <v>5</v>
      </c>
      <c r="I2110" t="s">
        <v>322</v>
      </c>
      <c r="J2110">
        <v>1030</v>
      </c>
      <c r="K2110" t="s">
        <v>4395</v>
      </c>
      <c r="M2110">
        <v>2</v>
      </c>
      <c r="N2110">
        <v>503</v>
      </c>
      <c r="O2110" t="s">
        <v>4411</v>
      </c>
      <c r="P2110" t="s">
        <v>4412</v>
      </c>
      <c r="Q2110" t="s">
        <v>4413</v>
      </c>
      <c r="R2110" t="s">
        <v>46</v>
      </c>
      <c r="S2110" t="s">
        <v>47</v>
      </c>
      <c r="T2110" t="s">
        <v>547</v>
      </c>
      <c r="U2110" t="s">
        <v>548</v>
      </c>
      <c r="V2110" t="s">
        <v>4418</v>
      </c>
      <c r="W2110" s="1">
        <v>43732</v>
      </c>
      <c r="X2110" s="2">
        <v>0.56736111111111109</v>
      </c>
      <c r="Y2110">
        <v>9</v>
      </c>
      <c r="Z2110">
        <v>2019</v>
      </c>
      <c r="AA2110" t="s">
        <v>51</v>
      </c>
      <c r="AB2110" t="s">
        <v>52</v>
      </c>
      <c r="AC2110" s="1">
        <v>43734</v>
      </c>
      <c r="AD2110">
        <v>9</v>
      </c>
      <c r="AE2110">
        <v>2019</v>
      </c>
      <c r="AF2110">
        <v>2</v>
      </c>
      <c r="AG2110" s="3" t="s">
        <v>5864</v>
      </c>
      <c r="AH2110" t="s">
        <v>54</v>
      </c>
      <c r="AI2110">
        <v>39.024763999999998</v>
      </c>
      <c r="AJ2110">
        <v>-94.550838999999996</v>
      </c>
      <c r="AK2110">
        <v>36524</v>
      </c>
      <c r="AL2110" t="s">
        <v>5865</v>
      </c>
    </row>
    <row r="2111" spans="1:38" ht="75" x14ac:dyDescent="0.25">
      <c r="A2111">
        <v>5171</v>
      </c>
      <c r="B2111">
        <v>2019170614</v>
      </c>
      <c r="C2111" t="s">
        <v>5178</v>
      </c>
      <c r="D2111" t="s">
        <v>77</v>
      </c>
      <c r="E2111" t="s">
        <v>39</v>
      </c>
      <c r="F2111">
        <v>64130</v>
      </c>
      <c r="G2111" t="s">
        <v>67</v>
      </c>
      <c r="H2111">
        <v>3</v>
      </c>
      <c r="I2111" t="s">
        <v>322</v>
      </c>
      <c r="J2111">
        <v>1030</v>
      </c>
      <c r="K2111" t="s">
        <v>4395</v>
      </c>
      <c r="M2111">
        <v>85</v>
      </c>
      <c r="N2111">
        <v>8</v>
      </c>
      <c r="O2111" t="s">
        <v>4411</v>
      </c>
      <c r="P2111" t="s">
        <v>4412</v>
      </c>
      <c r="Q2111" t="s">
        <v>4413</v>
      </c>
      <c r="R2111" t="s">
        <v>46</v>
      </c>
      <c r="S2111" t="s">
        <v>47</v>
      </c>
      <c r="T2111" t="s">
        <v>547</v>
      </c>
      <c r="U2111" t="s">
        <v>548</v>
      </c>
      <c r="V2111" t="s">
        <v>4414</v>
      </c>
      <c r="W2111" s="1">
        <v>43732</v>
      </c>
      <c r="X2111" s="2">
        <v>0.5395833333333333</v>
      </c>
      <c r="Y2111">
        <v>9</v>
      </c>
      <c r="Z2111">
        <v>2019</v>
      </c>
      <c r="AA2111" t="s">
        <v>51</v>
      </c>
      <c r="AB2111" t="s">
        <v>96</v>
      </c>
      <c r="AC2111" s="1">
        <v>43817</v>
      </c>
      <c r="AD2111">
        <v>12</v>
      </c>
      <c r="AE2111">
        <v>2019</v>
      </c>
      <c r="AF2111">
        <v>85</v>
      </c>
      <c r="AG2111" s="3" t="s">
        <v>5179</v>
      </c>
      <c r="AH2111" t="s">
        <v>54</v>
      </c>
      <c r="AI2111">
        <v>39.034597999999903</v>
      </c>
      <c r="AJ2111">
        <v>-94.554316</v>
      </c>
      <c r="AK2111">
        <v>35049</v>
      </c>
      <c r="AL2111" t="s">
        <v>5866</v>
      </c>
    </row>
    <row r="2112" spans="1:38" ht="75" x14ac:dyDescent="0.25">
      <c r="A2112">
        <v>5172</v>
      </c>
      <c r="B2112">
        <v>2019170631</v>
      </c>
      <c r="C2112" t="s">
        <v>5867</v>
      </c>
      <c r="D2112" t="s">
        <v>77</v>
      </c>
      <c r="E2112" t="s">
        <v>39</v>
      </c>
      <c r="F2112">
        <v>64130</v>
      </c>
      <c r="G2112" t="s">
        <v>67</v>
      </c>
      <c r="H2112">
        <v>5</v>
      </c>
      <c r="I2112" t="s">
        <v>322</v>
      </c>
      <c r="J2112">
        <v>1030</v>
      </c>
      <c r="K2112" t="s">
        <v>4395</v>
      </c>
      <c r="M2112">
        <v>180</v>
      </c>
      <c r="N2112">
        <v>424</v>
      </c>
      <c r="O2112" t="s">
        <v>4411</v>
      </c>
      <c r="P2112" t="s">
        <v>4412</v>
      </c>
      <c r="Q2112" t="s">
        <v>4413</v>
      </c>
      <c r="R2112" t="s">
        <v>46</v>
      </c>
      <c r="S2112" t="s">
        <v>47</v>
      </c>
      <c r="T2112" t="s">
        <v>547</v>
      </c>
      <c r="U2112" t="s">
        <v>548</v>
      </c>
      <c r="V2112" t="s">
        <v>4418</v>
      </c>
      <c r="W2112" s="1">
        <v>43732</v>
      </c>
      <c r="X2112" s="2">
        <v>0.5493055555555556</v>
      </c>
      <c r="Y2112">
        <v>9</v>
      </c>
      <c r="Z2112">
        <v>2019</v>
      </c>
      <c r="AA2112" t="s">
        <v>266</v>
      </c>
      <c r="AB2112" t="s">
        <v>52</v>
      </c>
      <c r="AG2112" s="3" t="s">
        <v>5868</v>
      </c>
      <c r="AH2112" t="s">
        <v>54</v>
      </c>
      <c r="AI2112">
        <v>39.033059000000002</v>
      </c>
      <c r="AJ2112">
        <v>-94.554396999999994</v>
      </c>
      <c r="AK2112">
        <v>36120</v>
      </c>
      <c r="AL2112" t="s">
        <v>5869</v>
      </c>
    </row>
    <row r="2113" spans="1:38" ht="60" x14ac:dyDescent="0.25">
      <c r="A2113">
        <v>5173</v>
      </c>
      <c r="B2113">
        <v>2019170486</v>
      </c>
      <c r="C2113" t="s">
        <v>1668</v>
      </c>
      <c r="D2113" t="s">
        <v>180</v>
      </c>
      <c r="E2113" t="s">
        <v>39</v>
      </c>
      <c r="F2113">
        <v>64128</v>
      </c>
      <c r="G2113" t="s">
        <v>40</v>
      </c>
      <c r="H2113">
        <v>3</v>
      </c>
      <c r="I2113" t="s">
        <v>322</v>
      </c>
      <c r="J2113">
        <v>1030</v>
      </c>
      <c r="K2113" t="s">
        <v>4395</v>
      </c>
      <c r="M2113">
        <v>24</v>
      </c>
      <c r="N2113">
        <v>23</v>
      </c>
      <c r="O2113" t="s">
        <v>4411</v>
      </c>
      <c r="P2113" t="s">
        <v>4412</v>
      </c>
      <c r="Q2113" t="s">
        <v>4413</v>
      </c>
      <c r="R2113" t="s">
        <v>46</v>
      </c>
      <c r="S2113" t="s">
        <v>47</v>
      </c>
      <c r="T2113" t="s">
        <v>547</v>
      </c>
      <c r="U2113" t="s">
        <v>548</v>
      </c>
      <c r="V2113" t="s">
        <v>4418</v>
      </c>
      <c r="W2113" s="1">
        <v>43732</v>
      </c>
      <c r="X2113" s="2">
        <v>0.45</v>
      </c>
      <c r="Y2113">
        <v>9</v>
      </c>
      <c r="Z2113">
        <v>2019</v>
      </c>
      <c r="AA2113" t="s">
        <v>51</v>
      </c>
      <c r="AB2113" t="s">
        <v>96</v>
      </c>
      <c r="AC2113" s="1">
        <v>43756</v>
      </c>
      <c r="AD2113">
        <v>10</v>
      </c>
      <c r="AE2113">
        <v>2019</v>
      </c>
      <c r="AF2113">
        <v>24</v>
      </c>
      <c r="AG2113" s="3" t="s">
        <v>1669</v>
      </c>
      <c r="AH2113" t="s">
        <v>54</v>
      </c>
      <c r="AI2113">
        <v>39.069063</v>
      </c>
      <c r="AJ2113">
        <v>-94.547889999999995</v>
      </c>
      <c r="AK2113">
        <v>25028</v>
      </c>
      <c r="AL2113" t="s">
        <v>5870</v>
      </c>
    </row>
    <row r="2114" spans="1:38" ht="75" x14ac:dyDescent="0.25">
      <c r="A2114">
        <v>5174</v>
      </c>
      <c r="B2114">
        <v>2019170616</v>
      </c>
      <c r="C2114" t="s">
        <v>5871</v>
      </c>
      <c r="D2114" t="s">
        <v>77</v>
      </c>
      <c r="E2114" t="s">
        <v>39</v>
      </c>
      <c r="F2114">
        <v>64130</v>
      </c>
      <c r="G2114" t="s">
        <v>67</v>
      </c>
      <c r="H2114">
        <v>3</v>
      </c>
      <c r="I2114" t="s">
        <v>322</v>
      </c>
      <c r="J2114">
        <v>1030</v>
      </c>
      <c r="K2114" t="s">
        <v>4395</v>
      </c>
      <c r="M2114">
        <v>104</v>
      </c>
      <c r="N2114">
        <v>9</v>
      </c>
      <c r="O2114" t="s">
        <v>4411</v>
      </c>
      <c r="P2114" t="s">
        <v>4412</v>
      </c>
      <c r="Q2114" t="s">
        <v>4413</v>
      </c>
      <c r="R2114" t="s">
        <v>46</v>
      </c>
      <c r="S2114" t="s">
        <v>47</v>
      </c>
      <c r="T2114" t="s">
        <v>547</v>
      </c>
      <c r="U2114" t="s">
        <v>548</v>
      </c>
      <c r="V2114" t="s">
        <v>4414</v>
      </c>
      <c r="W2114" s="1">
        <v>43732</v>
      </c>
      <c r="X2114" s="2">
        <v>0.54097222222222219</v>
      </c>
      <c r="Y2114">
        <v>9</v>
      </c>
      <c r="Z2114">
        <v>2019</v>
      </c>
      <c r="AA2114" t="s">
        <v>51</v>
      </c>
      <c r="AB2114" t="s">
        <v>96</v>
      </c>
      <c r="AC2114" s="1">
        <v>43836</v>
      </c>
      <c r="AD2114">
        <v>1</v>
      </c>
      <c r="AE2114">
        <v>2020</v>
      </c>
      <c r="AF2114">
        <v>104</v>
      </c>
      <c r="AG2114" s="3" t="s">
        <v>5872</v>
      </c>
      <c r="AH2114" t="s">
        <v>54</v>
      </c>
      <c r="AI2114">
        <v>39.034440999999902</v>
      </c>
      <c r="AJ2114">
        <v>-94.554322999999997</v>
      </c>
      <c r="AK2114">
        <v>35048</v>
      </c>
      <c r="AL2114" t="s">
        <v>5873</v>
      </c>
    </row>
    <row r="2115" spans="1:38" ht="60" x14ac:dyDescent="0.25">
      <c r="A2115">
        <v>5175</v>
      </c>
      <c r="B2115">
        <v>2019170913</v>
      </c>
      <c r="C2115" t="s">
        <v>5874</v>
      </c>
      <c r="D2115" t="s">
        <v>104</v>
      </c>
      <c r="E2115" t="s">
        <v>39</v>
      </c>
      <c r="F2115">
        <v>64130</v>
      </c>
      <c r="G2115" t="s">
        <v>67</v>
      </c>
      <c r="H2115">
        <v>5</v>
      </c>
      <c r="I2115" t="s">
        <v>41</v>
      </c>
      <c r="J2115">
        <v>4440</v>
      </c>
      <c r="K2115" t="s">
        <v>4395</v>
      </c>
      <c r="M2115">
        <v>85</v>
      </c>
      <c r="N2115">
        <v>8</v>
      </c>
      <c r="O2115" t="s">
        <v>4411</v>
      </c>
      <c r="P2115" t="s">
        <v>4412</v>
      </c>
      <c r="Q2115" t="s">
        <v>4413</v>
      </c>
      <c r="R2115" t="s">
        <v>46</v>
      </c>
      <c r="S2115" t="s">
        <v>47</v>
      </c>
      <c r="T2115" t="s">
        <v>547</v>
      </c>
      <c r="U2115" t="s">
        <v>548</v>
      </c>
      <c r="V2115" t="s">
        <v>4414</v>
      </c>
      <c r="W2115" s="1">
        <v>43732</v>
      </c>
      <c r="X2115" s="2">
        <v>0.73958333333333337</v>
      </c>
      <c r="Y2115">
        <v>9</v>
      </c>
      <c r="Z2115">
        <v>2019</v>
      </c>
      <c r="AA2115" t="s">
        <v>51</v>
      </c>
      <c r="AB2115" t="s">
        <v>96</v>
      </c>
      <c r="AC2115" s="1">
        <v>43817</v>
      </c>
      <c r="AD2115">
        <v>12</v>
      </c>
      <c r="AE2115">
        <v>2019</v>
      </c>
      <c r="AF2115">
        <v>85</v>
      </c>
      <c r="AG2115" s="3" t="s">
        <v>5875</v>
      </c>
      <c r="AH2115" t="s">
        <v>54</v>
      </c>
      <c r="AI2115">
        <v>39.016452000000001</v>
      </c>
      <c r="AJ2115">
        <v>-94.540666999999999</v>
      </c>
      <c r="AK2115">
        <v>609</v>
      </c>
      <c r="AL2115" t="s">
        <v>5876</v>
      </c>
    </row>
    <row r="2116" spans="1:38" ht="60" x14ac:dyDescent="0.25">
      <c r="A2116">
        <v>3650</v>
      </c>
      <c r="B2116">
        <v>2019189296</v>
      </c>
      <c r="C2116" t="s">
        <v>5877</v>
      </c>
      <c r="D2116" t="s">
        <v>81</v>
      </c>
      <c r="E2116" t="s">
        <v>39</v>
      </c>
      <c r="F2116">
        <v>64127</v>
      </c>
      <c r="G2116" t="s">
        <v>82</v>
      </c>
      <c r="H2116">
        <v>3</v>
      </c>
      <c r="I2116" t="s">
        <v>322</v>
      </c>
      <c r="J2116">
        <v>1030</v>
      </c>
      <c r="K2116" t="s">
        <v>4395</v>
      </c>
      <c r="M2116">
        <v>37</v>
      </c>
      <c r="N2116">
        <v>16</v>
      </c>
      <c r="O2116" t="s">
        <v>4515</v>
      </c>
      <c r="P2116" t="s">
        <v>4516</v>
      </c>
      <c r="Q2116" t="s">
        <v>4413</v>
      </c>
      <c r="R2116" t="s">
        <v>91</v>
      </c>
      <c r="S2116" t="s">
        <v>2683</v>
      </c>
      <c r="T2116" t="s">
        <v>2684</v>
      </c>
      <c r="U2116" t="s">
        <v>4883</v>
      </c>
      <c r="V2116" t="s">
        <v>4884</v>
      </c>
      <c r="W2116" s="1">
        <v>43774</v>
      </c>
      <c r="X2116" s="2">
        <v>0.63472222222222219</v>
      </c>
      <c r="Y2116">
        <v>11</v>
      </c>
      <c r="Z2116">
        <v>2019</v>
      </c>
      <c r="AA2116" t="s">
        <v>51</v>
      </c>
      <c r="AB2116" t="s">
        <v>96</v>
      </c>
      <c r="AC2116" s="1">
        <v>43811</v>
      </c>
      <c r="AD2116">
        <v>12</v>
      </c>
      <c r="AE2116">
        <v>2019</v>
      </c>
      <c r="AF2116">
        <v>37</v>
      </c>
      <c r="AG2116" s="3" t="s">
        <v>5878</v>
      </c>
      <c r="AH2116" t="s">
        <v>54</v>
      </c>
      <c r="AI2116">
        <v>39.099783000000002</v>
      </c>
      <c r="AJ2116">
        <v>-94.555167999999995</v>
      </c>
      <c r="AK2116">
        <v>11801</v>
      </c>
      <c r="AL2116" t="s">
        <v>5879</v>
      </c>
    </row>
    <row r="2117" spans="1:38" ht="60" x14ac:dyDescent="0.25">
      <c r="A2117">
        <v>3649</v>
      </c>
      <c r="B2117">
        <v>2019189209</v>
      </c>
      <c r="C2117" t="s">
        <v>5880</v>
      </c>
      <c r="D2117" t="s">
        <v>649</v>
      </c>
      <c r="E2117" t="s">
        <v>39</v>
      </c>
      <c r="F2117">
        <v>64109</v>
      </c>
      <c r="G2117" t="s">
        <v>82</v>
      </c>
      <c r="H2117">
        <v>4</v>
      </c>
      <c r="I2117" t="s">
        <v>41</v>
      </c>
      <c r="J2117">
        <v>4440</v>
      </c>
      <c r="K2117" t="s">
        <v>4395</v>
      </c>
      <c r="M2117">
        <v>29</v>
      </c>
      <c r="N2117">
        <v>20</v>
      </c>
      <c r="O2117" t="s">
        <v>4515</v>
      </c>
      <c r="P2117" t="s">
        <v>4516</v>
      </c>
      <c r="Q2117" t="s">
        <v>4413</v>
      </c>
      <c r="R2117" t="s">
        <v>91</v>
      </c>
      <c r="S2117" t="s">
        <v>2683</v>
      </c>
      <c r="T2117" t="s">
        <v>2684</v>
      </c>
      <c r="U2117" t="s">
        <v>2685</v>
      </c>
      <c r="V2117" t="s">
        <v>5009</v>
      </c>
      <c r="W2117" s="1">
        <v>43774</v>
      </c>
      <c r="X2117" s="2">
        <v>0.58958333333333335</v>
      </c>
      <c r="Y2117">
        <v>11</v>
      </c>
      <c r="Z2117">
        <v>2019</v>
      </c>
      <c r="AA2117" t="s">
        <v>51</v>
      </c>
      <c r="AB2117" t="s">
        <v>96</v>
      </c>
      <c r="AC2117" s="1">
        <v>43803</v>
      </c>
      <c r="AD2117">
        <v>12</v>
      </c>
      <c r="AE2117">
        <v>2019</v>
      </c>
      <c r="AF2117">
        <v>29</v>
      </c>
      <c r="AG2117" s="3" t="s">
        <v>5881</v>
      </c>
      <c r="AH2117" t="s">
        <v>54</v>
      </c>
      <c r="AI2117">
        <v>39.069707000000001</v>
      </c>
      <c r="AJ2117">
        <v>-94.574419999999904</v>
      </c>
      <c r="AK2117">
        <v>128026</v>
      </c>
      <c r="AL2117" t="s">
        <v>5882</v>
      </c>
    </row>
    <row r="2118" spans="1:38" ht="60" x14ac:dyDescent="0.25">
      <c r="A2118">
        <v>3648</v>
      </c>
      <c r="B2118">
        <v>2019188925</v>
      </c>
      <c r="C2118" t="s">
        <v>5883</v>
      </c>
      <c r="D2118" t="s">
        <v>104</v>
      </c>
      <c r="E2118" t="s">
        <v>39</v>
      </c>
      <c r="F2118">
        <v>64130</v>
      </c>
      <c r="G2118" t="s">
        <v>67</v>
      </c>
      <c r="H2118">
        <v>5</v>
      </c>
      <c r="I2118" t="s">
        <v>41</v>
      </c>
      <c r="J2118">
        <v>4440</v>
      </c>
      <c r="K2118" t="s">
        <v>4395</v>
      </c>
      <c r="M2118">
        <v>9</v>
      </c>
      <c r="N2118">
        <v>73</v>
      </c>
      <c r="O2118" t="s">
        <v>4396</v>
      </c>
      <c r="P2118" t="s">
        <v>4397</v>
      </c>
      <c r="Q2118" t="s">
        <v>4398</v>
      </c>
      <c r="R2118" t="s">
        <v>46</v>
      </c>
      <c r="S2118" t="s">
        <v>47</v>
      </c>
      <c r="T2118" t="s">
        <v>4399</v>
      </c>
      <c r="U2118" t="s">
        <v>4400</v>
      </c>
      <c r="V2118" t="s">
        <v>4401</v>
      </c>
      <c r="W2118" s="1">
        <v>43774</v>
      </c>
      <c r="X2118" s="2">
        <v>0.37083333333333335</v>
      </c>
      <c r="Y2118">
        <v>11</v>
      </c>
      <c r="Z2118">
        <v>2019</v>
      </c>
      <c r="AA2118" t="s">
        <v>51</v>
      </c>
      <c r="AB2118" t="s">
        <v>96</v>
      </c>
      <c r="AC2118" s="1">
        <v>43783</v>
      </c>
      <c r="AD2118">
        <v>11</v>
      </c>
      <c r="AE2118">
        <v>2019</v>
      </c>
      <c r="AF2118">
        <v>9</v>
      </c>
      <c r="AG2118" s="3" t="s">
        <v>5884</v>
      </c>
      <c r="AH2118" t="s">
        <v>54</v>
      </c>
      <c r="AI2118">
        <v>39.025529999999897</v>
      </c>
      <c r="AJ2118">
        <v>-94.534856999999903</v>
      </c>
      <c r="AK2118">
        <v>37975</v>
      </c>
      <c r="AL2118" t="s">
        <v>5885</v>
      </c>
    </row>
    <row r="2119" spans="1:38" ht="60" x14ac:dyDescent="0.25">
      <c r="A2119">
        <v>5169</v>
      </c>
      <c r="B2119">
        <v>2019170664</v>
      </c>
      <c r="C2119" t="s">
        <v>5526</v>
      </c>
      <c r="D2119" t="s">
        <v>77</v>
      </c>
      <c r="E2119" t="s">
        <v>39</v>
      </c>
      <c r="F2119">
        <v>64130</v>
      </c>
      <c r="G2119" t="s">
        <v>67</v>
      </c>
      <c r="H2119">
        <v>5</v>
      </c>
      <c r="I2119" t="s">
        <v>322</v>
      </c>
      <c r="J2119">
        <v>1030</v>
      </c>
      <c r="K2119" t="s">
        <v>4395</v>
      </c>
      <c r="M2119">
        <v>2</v>
      </c>
      <c r="N2119">
        <v>503</v>
      </c>
      <c r="O2119" t="s">
        <v>4411</v>
      </c>
      <c r="P2119" t="s">
        <v>4412</v>
      </c>
      <c r="Q2119" t="s">
        <v>4413</v>
      </c>
      <c r="R2119" t="s">
        <v>46</v>
      </c>
      <c r="S2119" t="s">
        <v>47</v>
      </c>
      <c r="T2119" t="s">
        <v>547</v>
      </c>
      <c r="U2119" t="s">
        <v>548</v>
      </c>
      <c r="V2119" t="s">
        <v>4414</v>
      </c>
      <c r="W2119" s="1">
        <v>43732</v>
      </c>
      <c r="X2119" s="2">
        <v>0.56805555555555554</v>
      </c>
      <c r="Y2119">
        <v>9</v>
      </c>
      <c r="Z2119">
        <v>2019</v>
      </c>
      <c r="AA2119" t="s">
        <v>51</v>
      </c>
      <c r="AB2119" t="s">
        <v>52</v>
      </c>
      <c r="AC2119" s="1">
        <v>43734</v>
      </c>
      <c r="AD2119">
        <v>9</v>
      </c>
      <c r="AE2119">
        <v>2019</v>
      </c>
      <c r="AF2119">
        <v>2</v>
      </c>
      <c r="AG2119" s="3" t="s">
        <v>5527</v>
      </c>
      <c r="AH2119" t="s">
        <v>54</v>
      </c>
      <c r="AI2119">
        <v>39.021630999999999</v>
      </c>
      <c r="AJ2119">
        <v>-94.551654999999997</v>
      </c>
      <c r="AK2119">
        <v>36715</v>
      </c>
      <c r="AL2119" t="s">
        <v>5886</v>
      </c>
    </row>
    <row r="2120" spans="1:38" ht="60" x14ac:dyDescent="0.25">
      <c r="A2120">
        <v>3647</v>
      </c>
      <c r="B2120">
        <v>2019188977</v>
      </c>
      <c r="C2120" t="s">
        <v>5887</v>
      </c>
      <c r="D2120" t="s">
        <v>180</v>
      </c>
      <c r="E2120" t="s">
        <v>39</v>
      </c>
      <c r="F2120">
        <v>64128</v>
      </c>
      <c r="G2120" t="s">
        <v>40</v>
      </c>
      <c r="H2120">
        <v>3</v>
      </c>
      <c r="I2120" t="s">
        <v>41</v>
      </c>
      <c r="J2120">
        <v>4440</v>
      </c>
      <c r="K2120" t="s">
        <v>4395</v>
      </c>
      <c r="M2120">
        <v>14</v>
      </c>
      <c r="N2120">
        <v>69</v>
      </c>
      <c r="O2120" t="s">
        <v>4537</v>
      </c>
      <c r="P2120" t="s">
        <v>4538</v>
      </c>
      <c r="Q2120" t="s">
        <v>4413</v>
      </c>
      <c r="R2120" t="s">
        <v>91</v>
      </c>
      <c r="S2120" t="s">
        <v>2683</v>
      </c>
      <c r="T2120" t="s">
        <v>4539</v>
      </c>
      <c r="U2120" t="s">
        <v>4540</v>
      </c>
      <c r="V2120" t="s">
        <v>4541</v>
      </c>
      <c r="W2120" s="1">
        <v>43774</v>
      </c>
      <c r="X2120" s="2">
        <v>0.40833333333333338</v>
      </c>
      <c r="Y2120">
        <v>11</v>
      </c>
      <c r="Z2120">
        <v>2019</v>
      </c>
      <c r="AA2120" t="s">
        <v>51</v>
      </c>
      <c r="AB2120" t="s">
        <v>96</v>
      </c>
      <c r="AC2120" s="1">
        <v>43788</v>
      </c>
      <c r="AD2120">
        <v>11</v>
      </c>
      <c r="AE2120">
        <v>2019</v>
      </c>
      <c r="AF2120">
        <v>14</v>
      </c>
      <c r="AG2120" s="3" t="s">
        <v>5888</v>
      </c>
      <c r="AH2120" t="s">
        <v>54</v>
      </c>
      <c r="AI2120">
        <v>39.073260999999903</v>
      </c>
      <c r="AJ2120">
        <v>-94.546903</v>
      </c>
      <c r="AK2120">
        <v>24270</v>
      </c>
      <c r="AL2120" t="s">
        <v>5889</v>
      </c>
    </row>
    <row r="2121" spans="1:38" ht="60" x14ac:dyDescent="0.25">
      <c r="A2121">
        <v>5240</v>
      </c>
      <c r="B2121">
        <v>2019169735</v>
      </c>
      <c r="C2121" t="s">
        <v>4045</v>
      </c>
      <c r="D2121" t="s">
        <v>176</v>
      </c>
      <c r="E2121" t="s">
        <v>39</v>
      </c>
      <c r="F2121">
        <v>64127</v>
      </c>
      <c r="G2121" t="s">
        <v>40</v>
      </c>
      <c r="H2121">
        <v>3</v>
      </c>
      <c r="I2121" t="s">
        <v>41</v>
      </c>
      <c r="J2121">
        <v>4440</v>
      </c>
      <c r="K2121" t="s">
        <v>4395</v>
      </c>
      <c r="M2121">
        <v>9</v>
      </c>
      <c r="N2121">
        <v>73</v>
      </c>
      <c r="O2121" t="s">
        <v>4396</v>
      </c>
      <c r="P2121" t="s">
        <v>4397</v>
      </c>
      <c r="Q2121" t="s">
        <v>4398</v>
      </c>
      <c r="R2121" t="s">
        <v>46</v>
      </c>
      <c r="S2121" t="s">
        <v>47</v>
      </c>
      <c r="T2121" t="s">
        <v>4399</v>
      </c>
      <c r="U2121" t="s">
        <v>4400</v>
      </c>
      <c r="V2121" t="s">
        <v>4401</v>
      </c>
      <c r="W2121" s="1">
        <v>43731</v>
      </c>
      <c r="X2121" s="2">
        <v>0.41041666666666665</v>
      </c>
      <c r="Y2121">
        <v>9</v>
      </c>
      <c r="Z2121">
        <v>2019</v>
      </c>
      <c r="AA2121" t="s">
        <v>51</v>
      </c>
      <c r="AB2121" t="s">
        <v>96</v>
      </c>
      <c r="AC2121" s="1">
        <v>43740</v>
      </c>
      <c r="AD2121">
        <v>10</v>
      </c>
      <c r="AE2121">
        <v>2019</v>
      </c>
      <c r="AF2121">
        <v>9</v>
      </c>
      <c r="AG2121" s="3" t="s">
        <v>4046</v>
      </c>
      <c r="AH2121" t="s">
        <v>54</v>
      </c>
      <c r="AI2121">
        <v>39.101444000000001</v>
      </c>
      <c r="AJ2121">
        <v>-94.528036999999998</v>
      </c>
      <c r="AK2121">
        <v>8417</v>
      </c>
      <c r="AL2121" t="s">
        <v>5890</v>
      </c>
    </row>
    <row r="2122" spans="1:38" ht="60" x14ac:dyDescent="0.25">
      <c r="A2122">
        <v>3613</v>
      </c>
      <c r="B2122">
        <v>2019189491</v>
      </c>
      <c r="C2122" t="s">
        <v>5891</v>
      </c>
      <c r="D2122" t="s">
        <v>176</v>
      </c>
      <c r="E2122" t="s">
        <v>39</v>
      </c>
      <c r="F2122">
        <v>64127</v>
      </c>
      <c r="G2122" t="s">
        <v>40</v>
      </c>
      <c r="H2122">
        <v>3</v>
      </c>
      <c r="I2122" t="s">
        <v>109</v>
      </c>
      <c r="J2122">
        <v>248</v>
      </c>
      <c r="K2122" t="s">
        <v>4395</v>
      </c>
      <c r="M2122">
        <v>180</v>
      </c>
      <c r="N2122">
        <v>424</v>
      </c>
      <c r="O2122" t="s">
        <v>4411</v>
      </c>
      <c r="P2122" t="s">
        <v>4412</v>
      </c>
      <c r="Q2122" t="s">
        <v>4413</v>
      </c>
      <c r="R2122" t="s">
        <v>46</v>
      </c>
      <c r="S2122" t="s">
        <v>47</v>
      </c>
      <c r="T2122" t="s">
        <v>547</v>
      </c>
      <c r="U2122" t="s">
        <v>548</v>
      </c>
      <c r="V2122" t="s">
        <v>4414</v>
      </c>
      <c r="W2122" s="1">
        <v>43775</v>
      </c>
      <c r="X2122" s="2">
        <v>0.35138888888888892</v>
      </c>
      <c r="Y2122">
        <v>11</v>
      </c>
      <c r="Z2122">
        <v>2019</v>
      </c>
      <c r="AA2122" t="s">
        <v>266</v>
      </c>
      <c r="AB2122" t="s">
        <v>52</v>
      </c>
      <c r="AG2122" s="3" t="s">
        <v>5892</v>
      </c>
      <c r="AH2122" t="s">
        <v>54</v>
      </c>
      <c r="AI2122">
        <v>39.100257999999997</v>
      </c>
      <c r="AJ2122">
        <v>-94.526691999999997</v>
      </c>
      <c r="AK2122">
        <v>8428</v>
      </c>
      <c r="AL2122" t="s">
        <v>5893</v>
      </c>
    </row>
    <row r="2123" spans="1:38" ht="60" x14ac:dyDescent="0.25">
      <c r="A2123">
        <v>3612</v>
      </c>
      <c r="B2123">
        <v>2019189704</v>
      </c>
      <c r="C2123" t="s">
        <v>5894</v>
      </c>
      <c r="D2123" t="s">
        <v>176</v>
      </c>
      <c r="E2123" t="s">
        <v>39</v>
      </c>
      <c r="F2123">
        <v>64124</v>
      </c>
      <c r="G2123" t="s">
        <v>40</v>
      </c>
      <c r="H2123">
        <v>3</v>
      </c>
      <c r="I2123" t="s">
        <v>41</v>
      </c>
      <c r="J2123">
        <v>4440</v>
      </c>
      <c r="K2123" t="s">
        <v>4395</v>
      </c>
      <c r="M2123">
        <v>180</v>
      </c>
      <c r="N2123">
        <v>424</v>
      </c>
      <c r="O2123" t="s">
        <v>4411</v>
      </c>
      <c r="P2123" t="s">
        <v>4412</v>
      </c>
      <c r="Q2123" t="s">
        <v>4413</v>
      </c>
      <c r="R2123" t="s">
        <v>46</v>
      </c>
      <c r="S2123" t="s">
        <v>47</v>
      </c>
      <c r="T2123" t="s">
        <v>547</v>
      </c>
      <c r="U2123" t="s">
        <v>548</v>
      </c>
      <c r="V2123" t="s">
        <v>4418</v>
      </c>
      <c r="W2123" s="1">
        <v>43775</v>
      </c>
      <c r="X2123" s="2">
        <v>0.52986111111111112</v>
      </c>
      <c r="Y2123">
        <v>11</v>
      </c>
      <c r="Z2123">
        <v>2019</v>
      </c>
      <c r="AA2123" t="s">
        <v>266</v>
      </c>
      <c r="AB2123" t="s">
        <v>52</v>
      </c>
      <c r="AG2123" s="3" t="s">
        <v>5895</v>
      </c>
      <c r="AH2123" t="s">
        <v>54</v>
      </c>
      <c r="AI2123">
        <v>39.102654000000001</v>
      </c>
      <c r="AJ2123">
        <v>-94.531328999999999</v>
      </c>
      <c r="AK2123">
        <v>8164</v>
      </c>
      <c r="AL2123" t="s">
        <v>5896</v>
      </c>
    </row>
    <row r="2124" spans="1:38" ht="75" x14ac:dyDescent="0.25">
      <c r="A2124">
        <v>3611</v>
      </c>
      <c r="B2124">
        <v>2019189648</v>
      </c>
      <c r="C2124" t="s">
        <v>5897</v>
      </c>
      <c r="D2124" t="s">
        <v>66</v>
      </c>
      <c r="E2124" t="s">
        <v>39</v>
      </c>
      <c r="F2124">
        <v>64132</v>
      </c>
      <c r="G2124" t="s">
        <v>67</v>
      </c>
      <c r="H2124">
        <v>5</v>
      </c>
      <c r="I2124" t="s">
        <v>41</v>
      </c>
      <c r="J2124">
        <v>4440</v>
      </c>
      <c r="K2124" t="s">
        <v>4395</v>
      </c>
      <c r="M2124">
        <v>0</v>
      </c>
      <c r="N2124">
        <v>603</v>
      </c>
      <c r="O2124" t="s">
        <v>4411</v>
      </c>
      <c r="P2124" t="s">
        <v>4412</v>
      </c>
      <c r="Q2124" t="s">
        <v>4413</v>
      </c>
      <c r="R2124" t="s">
        <v>46</v>
      </c>
      <c r="S2124" t="s">
        <v>47</v>
      </c>
      <c r="T2124" t="s">
        <v>547</v>
      </c>
      <c r="U2124" t="s">
        <v>548</v>
      </c>
      <c r="V2124" t="s">
        <v>4418</v>
      </c>
      <c r="W2124" s="1">
        <v>43775</v>
      </c>
      <c r="X2124" s="2">
        <v>0.46597222222222223</v>
      </c>
      <c r="Y2124">
        <v>11</v>
      </c>
      <c r="Z2124">
        <v>2019</v>
      </c>
      <c r="AA2124" t="s">
        <v>51</v>
      </c>
      <c r="AB2124" t="s">
        <v>52</v>
      </c>
      <c r="AC2124" s="1">
        <v>43775</v>
      </c>
      <c r="AD2124">
        <v>11</v>
      </c>
      <c r="AE2124">
        <v>2019</v>
      </c>
      <c r="AF2124">
        <v>0</v>
      </c>
      <c r="AG2124" s="3" t="s">
        <v>5898</v>
      </c>
      <c r="AH2124" t="s">
        <v>54</v>
      </c>
      <c r="AI2124">
        <v>39.000106000000002</v>
      </c>
      <c r="AJ2124">
        <v>-94.544180999999995</v>
      </c>
      <c r="AK2124">
        <v>2469</v>
      </c>
      <c r="AL2124" t="s">
        <v>5899</v>
      </c>
    </row>
    <row r="2125" spans="1:38" ht="75" x14ac:dyDescent="0.25">
      <c r="A2125">
        <v>3610</v>
      </c>
      <c r="B2125">
        <v>2019189871</v>
      </c>
      <c r="C2125" t="s">
        <v>4601</v>
      </c>
      <c r="D2125" t="s">
        <v>71</v>
      </c>
      <c r="E2125" t="s">
        <v>39</v>
      </c>
      <c r="F2125">
        <v>64128</v>
      </c>
      <c r="G2125" t="s">
        <v>40</v>
      </c>
      <c r="H2125">
        <v>3</v>
      </c>
      <c r="I2125" t="s">
        <v>41</v>
      </c>
      <c r="J2125">
        <v>4440</v>
      </c>
      <c r="K2125" t="s">
        <v>4395</v>
      </c>
      <c r="M2125">
        <v>6</v>
      </c>
      <c r="N2125">
        <v>207</v>
      </c>
      <c r="O2125" t="s">
        <v>4396</v>
      </c>
      <c r="P2125" t="s">
        <v>4397</v>
      </c>
      <c r="Q2125" t="s">
        <v>4398</v>
      </c>
      <c r="R2125" t="s">
        <v>46</v>
      </c>
      <c r="S2125" t="s">
        <v>47</v>
      </c>
      <c r="T2125" t="s">
        <v>4399</v>
      </c>
      <c r="U2125" t="s">
        <v>4400</v>
      </c>
      <c r="V2125" t="s">
        <v>4401</v>
      </c>
      <c r="W2125" s="1">
        <v>43775</v>
      </c>
      <c r="X2125" s="2">
        <v>0.65486111111111112</v>
      </c>
      <c r="Y2125">
        <v>11</v>
      </c>
      <c r="Z2125">
        <v>2019</v>
      </c>
      <c r="AA2125" t="s">
        <v>51</v>
      </c>
      <c r="AB2125" t="s">
        <v>96</v>
      </c>
      <c r="AC2125" s="1">
        <v>43781</v>
      </c>
      <c r="AD2125">
        <v>11</v>
      </c>
      <c r="AE2125">
        <v>2019</v>
      </c>
      <c r="AF2125">
        <v>6</v>
      </c>
      <c r="AG2125" s="3" t="s">
        <v>4602</v>
      </c>
      <c r="AH2125" t="s">
        <v>54</v>
      </c>
      <c r="AI2125">
        <v>39.072910999999998</v>
      </c>
      <c r="AJ2125">
        <v>-94.520106999999996</v>
      </c>
      <c r="AK2125">
        <v>21648</v>
      </c>
      <c r="AL2125" t="s">
        <v>5900</v>
      </c>
    </row>
    <row r="2126" spans="1:38" ht="75" x14ac:dyDescent="0.25">
      <c r="A2126">
        <v>5241</v>
      </c>
      <c r="B2126">
        <v>2019169725</v>
      </c>
      <c r="C2126" t="s">
        <v>5901</v>
      </c>
      <c r="D2126" t="s">
        <v>71</v>
      </c>
      <c r="E2126" t="s">
        <v>39</v>
      </c>
      <c r="F2126">
        <v>64127</v>
      </c>
      <c r="G2126" t="s">
        <v>40</v>
      </c>
      <c r="H2126">
        <v>3</v>
      </c>
      <c r="I2126" t="s">
        <v>41</v>
      </c>
      <c r="J2126">
        <v>4440</v>
      </c>
      <c r="K2126" t="s">
        <v>4395</v>
      </c>
      <c r="M2126">
        <v>180</v>
      </c>
      <c r="N2126">
        <v>424</v>
      </c>
      <c r="O2126" t="s">
        <v>4411</v>
      </c>
      <c r="P2126" t="s">
        <v>4412</v>
      </c>
      <c r="Q2126" t="s">
        <v>4413</v>
      </c>
      <c r="R2126" t="s">
        <v>46</v>
      </c>
      <c r="S2126" t="s">
        <v>47</v>
      </c>
      <c r="T2126" t="s">
        <v>547</v>
      </c>
      <c r="U2126" t="s">
        <v>548</v>
      </c>
      <c r="V2126" t="s">
        <v>4414</v>
      </c>
      <c r="W2126" s="1">
        <v>43731</v>
      </c>
      <c r="X2126" s="2">
        <v>0.4055555555555555</v>
      </c>
      <c r="Y2126">
        <v>9</v>
      </c>
      <c r="Z2126">
        <v>2019</v>
      </c>
      <c r="AA2126" t="s">
        <v>266</v>
      </c>
      <c r="AB2126" t="s">
        <v>96</v>
      </c>
      <c r="AG2126" s="3" t="s">
        <v>5902</v>
      </c>
      <c r="AH2126" t="s">
        <v>54</v>
      </c>
      <c r="AI2126">
        <v>39.079531000000003</v>
      </c>
      <c r="AJ2126">
        <v>-94.519824999999997</v>
      </c>
      <c r="AK2126">
        <v>20608</v>
      </c>
      <c r="AL2126" t="s">
        <v>5903</v>
      </c>
    </row>
    <row r="2127" spans="1:38" ht="75" x14ac:dyDescent="0.25">
      <c r="A2127">
        <v>5242</v>
      </c>
      <c r="B2127">
        <v>2019170079</v>
      </c>
      <c r="C2127" t="s">
        <v>5904</v>
      </c>
      <c r="D2127" t="s">
        <v>184</v>
      </c>
      <c r="E2127" t="s">
        <v>39</v>
      </c>
      <c r="F2127">
        <v>64126</v>
      </c>
      <c r="G2127" t="s">
        <v>40</v>
      </c>
      <c r="H2127">
        <v>3</v>
      </c>
      <c r="I2127" t="s">
        <v>41</v>
      </c>
      <c r="J2127">
        <v>4440</v>
      </c>
      <c r="K2127" t="s">
        <v>4395</v>
      </c>
      <c r="M2127">
        <v>15</v>
      </c>
      <c r="N2127">
        <v>65</v>
      </c>
      <c r="O2127" t="s">
        <v>4411</v>
      </c>
      <c r="P2127" t="s">
        <v>4412</v>
      </c>
      <c r="Q2127" t="s">
        <v>4413</v>
      </c>
      <c r="R2127" t="s">
        <v>46</v>
      </c>
      <c r="S2127" t="s">
        <v>47</v>
      </c>
      <c r="T2127" t="s">
        <v>547</v>
      </c>
      <c r="U2127" t="s">
        <v>548</v>
      </c>
      <c r="V2127" t="s">
        <v>4414</v>
      </c>
      <c r="W2127" s="1">
        <v>43731</v>
      </c>
      <c r="X2127" s="2">
        <v>0.63472222222222219</v>
      </c>
      <c r="Y2127">
        <v>9</v>
      </c>
      <c r="Z2127">
        <v>2019</v>
      </c>
      <c r="AA2127" t="s">
        <v>51</v>
      </c>
      <c r="AB2127" t="s">
        <v>96</v>
      </c>
      <c r="AC2127" s="1">
        <v>43746</v>
      </c>
      <c r="AD2127">
        <v>10</v>
      </c>
      <c r="AE2127">
        <v>2019</v>
      </c>
      <c r="AF2127">
        <v>15</v>
      </c>
      <c r="AG2127" s="3" t="s">
        <v>5905</v>
      </c>
      <c r="AH2127" t="s">
        <v>54</v>
      </c>
      <c r="AI2127">
        <v>39.092459999999903</v>
      </c>
      <c r="AJ2127">
        <v>-94.514531999999903</v>
      </c>
      <c r="AK2127">
        <v>6465</v>
      </c>
      <c r="AL2127" t="s">
        <v>5906</v>
      </c>
    </row>
    <row r="2128" spans="1:38" ht="60" x14ac:dyDescent="0.25">
      <c r="A2128">
        <v>5243</v>
      </c>
      <c r="B2128">
        <v>2019169835</v>
      </c>
      <c r="C2128" t="s">
        <v>5907</v>
      </c>
      <c r="D2128" t="s">
        <v>252</v>
      </c>
      <c r="E2128" t="s">
        <v>39</v>
      </c>
      <c r="F2128">
        <v>64124</v>
      </c>
      <c r="G2128" t="s">
        <v>82</v>
      </c>
      <c r="H2128">
        <v>3</v>
      </c>
      <c r="I2128" t="s">
        <v>41</v>
      </c>
      <c r="J2128">
        <v>4440</v>
      </c>
      <c r="K2128" t="s">
        <v>4395</v>
      </c>
      <c r="M2128">
        <v>7</v>
      </c>
      <c r="N2128">
        <v>177</v>
      </c>
      <c r="O2128" t="s">
        <v>4411</v>
      </c>
      <c r="P2128" t="s">
        <v>4412</v>
      </c>
      <c r="Q2128" t="s">
        <v>4413</v>
      </c>
      <c r="R2128" t="s">
        <v>46</v>
      </c>
      <c r="S2128" t="s">
        <v>47</v>
      </c>
      <c r="T2128" t="s">
        <v>547</v>
      </c>
      <c r="U2128" t="s">
        <v>548</v>
      </c>
      <c r="V2128" t="s">
        <v>4414</v>
      </c>
      <c r="W2128" s="1">
        <v>43731</v>
      </c>
      <c r="X2128" s="2">
        <v>0.47638888888888892</v>
      </c>
      <c r="Y2128">
        <v>9</v>
      </c>
      <c r="Z2128">
        <v>2019</v>
      </c>
      <c r="AA2128" t="s">
        <v>51</v>
      </c>
      <c r="AB2128" t="s">
        <v>52</v>
      </c>
      <c r="AC2128" s="1">
        <v>43738</v>
      </c>
      <c r="AD2128">
        <v>9</v>
      </c>
      <c r="AE2128">
        <v>2019</v>
      </c>
      <c r="AF2128">
        <v>7</v>
      </c>
      <c r="AG2128" s="3" t="s">
        <v>5908</v>
      </c>
      <c r="AH2128" t="s">
        <v>54</v>
      </c>
      <c r="AI2128">
        <v>39.103782000000002</v>
      </c>
      <c r="AJ2128">
        <v>-94.557147000000001</v>
      </c>
      <c r="AK2128">
        <v>254170</v>
      </c>
      <c r="AL2128" t="s">
        <v>5909</v>
      </c>
    </row>
    <row r="2129" spans="1:38" ht="75" x14ac:dyDescent="0.25">
      <c r="A2129">
        <v>5244</v>
      </c>
      <c r="B2129">
        <v>2019169906</v>
      </c>
      <c r="C2129" t="s">
        <v>5910</v>
      </c>
      <c r="D2129" t="s">
        <v>137</v>
      </c>
      <c r="E2129" t="s">
        <v>39</v>
      </c>
      <c r="F2129">
        <v>64128</v>
      </c>
      <c r="G2129" t="s">
        <v>40</v>
      </c>
      <c r="H2129">
        <v>3</v>
      </c>
      <c r="I2129" t="s">
        <v>791</v>
      </c>
      <c r="J2129">
        <v>3</v>
      </c>
      <c r="K2129" t="s">
        <v>4395</v>
      </c>
      <c r="M2129">
        <v>180</v>
      </c>
      <c r="N2129">
        <v>424</v>
      </c>
      <c r="O2129" t="s">
        <v>4411</v>
      </c>
      <c r="P2129" t="s">
        <v>4412</v>
      </c>
      <c r="Q2129" t="s">
        <v>4413</v>
      </c>
      <c r="R2129" t="s">
        <v>46</v>
      </c>
      <c r="S2129" t="s">
        <v>47</v>
      </c>
      <c r="T2129" t="s">
        <v>547</v>
      </c>
      <c r="U2129" t="s">
        <v>548</v>
      </c>
      <c r="V2129" t="s">
        <v>4418</v>
      </c>
      <c r="W2129" s="1">
        <v>43731</v>
      </c>
      <c r="X2129" s="2">
        <v>0.51666666666666672</v>
      </c>
      <c r="Y2129">
        <v>9</v>
      </c>
      <c r="Z2129">
        <v>2019</v>
      </c>
      <c r="AA2129" t="s">
        <v>266</v>
      </c>
      <c r="AB2129" t="s">
        <v>96</v>
      </c>
      <c r="AG2129" s="3" t="s">
        <v>5911</v>
      </c>
      <c r="AH2129" t="s">
        <v>54</v>
      </c>
      <c r="AI2129">
        <v>39.063789</v>
      </c>
      <c r="AJ2129">
        <v>-94.545389999999998</v>
      </c>
      <c r="AK2129">
        <v>25736</v>
      </c>
      <c r="AL2129" t="s">
        <v>5912</v>
      </c>
    </row>
    <row r="2130" spans="1:38" ht="60" x14ac:dyDescent="0.25">
      <c r="A2130">
        <v>5239</v>
      </c>
      <c r="B2130">
        <v>2019169723</v>
      </c>
      <c r="C2130" t="s">
        <v>5913</v>
      </c>
      <c r="D2130" t="s">
        <v>100</v>
      </c>
      <c r="E2130" t="s">
        <v>39</v>
      </c>
      <c r="F2130">
        <v>64126</v>
      </c>
      <c r="G2130" t="s">
        <v>40</v>
      </c>
      <c r="H2130">
        <v>4</v>
      </c>
      <c r="I2130" t="s">
        <v>2824</v>
      </c>
      <c r="J2130">
        <v>25</v>
      </c>
      <c r="K2130" t="s">
        <v>4395</v>
      </c>
      <c r="M2130">
        <v>7</v>
      </c>
      <c r="N2130">
        <v>177</v>
      </c>
      <c r="O2130" t="s">
        <v>4396</v>
      </c>
      <c r="P2130" t="s">
        <v>4397</v>
      </c>
      <c r="Q2130" t="s">
        <v>4398</v>
      </c>
      <c r="R2130" t="s">
        <v>46</v>
      </c>
      <c r="S2130" t="s">
        <v>47</v>
      </c>
      <c r="T2130" t="s">
        <v>4399</v>
      </c>
      <c r="U2130" t="s">
        <v>4400</v>
      </c>
      <c r="V2130" t="s">
        <v>4401</v>
      </c>
      <c r="W2130" s="1">
        <v>43731</v>
      </c>
      <c r="X2130" s="2">
        <v>0.40416666666666662</v>
      </c>
      <c r="Y2130">
        <v>9</v>
      </c>
      <c r="Z2130">
        <v>2019</v>
      </c>
      <c r="AA2130" t="s">
        <v>51</v>
      </c>
      <c r="AB2130" t="s">
        <v>96</v>
      </c>
      <c r="AC2130" s="1">
        <v>43738</v>
      </c>
      <c r="AD2130">
        <v>9</v>
      </c>
      <c r="AE2130">
        <v>2019</v>
      </c>
      <c r="AF2130">
        <v>7</v>
      </c>
      <c r="AG2130" s="3" t="s">
        <v>5914</v>
      </c>
      <c r="AH2130" t="s">
        <v>54</v>
      </c>
      <c r="AI2130">
        <v>39.100909000000001</v>
      </c>
      <c r="AJ2130">
        <v>-94.510661999999996</v>
      </c>
      <c r="AK2130">
        <v>5771</v>
      </c>
      <c r="AL2130" t="s">
        <v>5915</v>
      </c>
    </row>
    <row r="2131" spans="1:38" ht="75" x14ac:dyDescent="0.25">
      <c r="A2131">
        <v>5168</v>
      </c>
      <c r="B2131">
        <v>2019170622</v>
      </c>
      <c r="C2131" t="s">
        <v>5916</v>
      </c>
      <c r="D2131" t="s">
        <v>77</v>
      </c>
      <c r="E2131" t="s">
        <v>39</v>
      </c>
      <c r="F2131">
        <v>64130</v>
      </c>
      <c r="G2131" t="s">
        <v>67</v>
      </c>
      <c r="H2131">
        <v>3</v>
      </c>
      <c r="I2131" t="s">
        <v>322</v>
      </c>
      <c r="J2131">
        <v>1030</v>
      </c>
      <c r="K2131" t="s">
        <v>4395</v>
      </c>
      <c r="M2131">
        <v>180</v>
      </c>
      <c r="N2131">
        <v>424</v>
      </c>
      <c r="O2131" t="s">
        <v>4411</v>
      </c>
      <c r="P2131" t="s">
        <v>4412</v>
      </c>
      <c r="Q2131" t="s">
        <v>4413</v>
      </c>
      <c r="R2131" t="s">
        <v>46</v>
      </c>
      <c r="S2131" t="s">
        <v>47</v>
      </c>
      <c r="T2131" t="s">
        <v>547</v>
      </c>
      <c r="U2131" t="s">
        <v>548</v>
      </c>
      <c r="V2131" t="s">
        <v>4428</v>
      </c>
      <c r="W2131" s="1">
        <v>43732</v>
      </c>
      <c r="X2131" s="2">
        <v>0.5444444444444444</v>
      </c>
      <c r="Y2131">
        <v>9</v>
      </c>
      <c r="Z2131">
        <v>2019</v>
      </c>
      <c r="AA2131" t="s">
        <v>266</v>
      </c>
      <c r="AB2131" t="s">
        <v>52</v>
      </c>
      <c r="AG2131" s="3" t="s">
        <v>5917</v>
      </c>
      <c r="AH2131" t="s">
        <v>54</v>
      </c>
      <c r="AI2131">
        <v>39.033875000000002</v>
      </c>
      <c r="AJ2131">
        <v>-94.554349999999999</v>
      </c>
      <c r="AK2131">
        <v>35045</v>
      </c>
      <c r="AL2131" t="s">
        <v>5918</v>
      </c>
    </row>
    <row r="2132" spans="1:38" ht="75" x14ac:dyDescent="0.25">
      <c r="A2132">
        <v>5167</v>
      </c>
      <c r="B2132">
        <v>2019170327</v>
      </c>
      <c r="C2132" t="s">
        <v>5919</v>
      </c>
      <c r="D2132" t="s">
        <v>137</v>
      </c>
      <c r="E2132" t="s">
        <v>39</v>
      </c>
      <c r="F2132">
        <v>64128</v>
      </c>
      <c r="G2132" t="s">
        <v>40</v>
      </c>
      <c r="H2132">
        <v>3</v>
      </c>
      <c r="I2132" t="s">
        <v>41</v>
      </c>
      <c r="J2132">
        <v>4440</v>
      </c>
      <c r="K2132" t="s">
        <v>4395</v>
      </c>
      <c r="M2132">
        <v>180</v>
      </c>
      <c r="N2132">
        <v>424</v>
      </c>
      <c r="O2132" t="s">
        <v>4411</v>
      </c>
      <c r="P2132" t="s">
        <v>4412</v>
      </c>
      <c r="Q2132" t="s">
        <v>4413</v>
      </c>
      <c r="R2132" t="s">
        <v>46</v>
      </c>
      <c r="S2132" t="s">
        <v>47</v>
      </c>
      <c r="T2132" t="s">
        <v>547</v>
      </c>
      <c r="U2132" t="s">
        <v>548</v>
      </c>
      <c r="V2132" t="s">
        <v>4414</v>
      </c>
      <c r="W2132" s="1">
        <v>43732</v>
      </c>
      <c r="X2132" s="2">
        <v>0.35416666666666669</v>
      </c>
      <c r="Y2132">
        <v>9</v>
      </c>
      <c r="Z2132">
        <v>2019</v>
      </c>
      <c r="AA2132" t="s">
        <v>266</v>
      </c>
      <c r="AB2132" t="s">
        <v>52</v>
      </c>
      <c r="AG2132" s="3" t="s">
        <v>5920</v>
      </c>
      <c r="AH2132" t="s">
        <v>54</v>
      </c>
      <c r="AI2132">
        <v>39.063063999999997</v>
      </c>
      <c r="AJ2132">
        <v>-94.550049000000001</v>
      </c>
      <c r="AK2132">
        <v>25456</v>
      </c>
      <c r="AL2132" t="s">
        <v>5921</v>
      </c>
    </row>
    <row r="2133" spans="1:38" ht="75" x14ac:dyDescent="0.25">
      <c r="A2133">
        <v>5166</v>
      </c>
      <c r="B2133">
        <v>2019170675</v>
      </c>
      <c r="C2133" t="s">
        <v>5922</v>
      </c>
      <c r="D2133" t="s">
        <v>77</v>
      </c>
      <c r="E2133" t="s">
        <v>39</v>
      </c>
      <c r="F2133">
        <v>64130</v>
      </c>
      <c r="G2133" t="s">
        <v>67</v>
      </c>
      <c r="H2133">
        <v>5</v>
      </c>
      <c r="I2133" t="s">
        <v>322</v>
      </c>
      <c r="J2133">
        <v>1030</v>
      </c>
      <c r="K2133" t="s">
        <v>4395</v>
      </c>
      <c r="M2133">
        <v>180</v>
      </c>
      <c r="N2133">
        <v>424</v>
      </c>
      <c r="O2133" t="s">
        <v>4411</v>
      </c>
      <c r="P2133" t="s">
        <v>4412</v>
      </c>
      <c r="Q2133" t="s">
        <v>4413</v>
      </c>
      <c r="R2133" t="s">
        <v>46</v>
      </c>
      <c r="S2133" t="s">
        <v>47</v>
      </c>
      <c r="T2133" t="s">
        <v>547</v>
      </c>
      <c r="U2133" t="s">
        <v>548</v>
      </c>
      <c r="V2133" t="s">
        <v>4418</v>
      </c>
      <c r="W2133" s="1">
        <v>43732</v>
      </c>
      <c r="X2133" s="2">
        <v>0.57638888888888895</v>
      </c>
      <c r="Y2133">
        <v>9</v>
      </c>
      <c r="Z2133">
        <v>2019</v>
      </c>
      <c r="AA2133" t="s">
        <v>266</v>
      </c>
      <c r="AB2133" t="s">
        <v>52</v>
      </c>
      <c r="AG2133" s="3" t="s">
        <v>5923</v>
      </c>
      <c r="AH2133" t="s">
        <v>54</v>
      </c>
      <c r="AI2133">
        <v>39.029006000000003</v>
      </c>
      <c r="AJ2133">
        <v>-94.541539999999998</v>
      </c>
      <c r="AK2133">
        <v>35671</v>
      </c>
      <c r="AL2133" t="s">
        <v>5924</v>
      </c>
    </row>
    <row r="2134" spans="1:38" ht="75" x14ac:dyDescent="0.25">
      <c r="A2134">
        <v>3762</v>
      </c>
      <c r="B2134">
        <v>2019187723</v>
      </c>
      <c r="C2134" t="s">
        <v>5578</v>
      </c>
      <c r="D2134" t="s">
        <v>184</v>
      </c>
      <c r="E2134" t="s">
        <v>39</v>
      </c>
      <c r="F2134">
        <v>64127</v>
      </c>
      <c r="G2134" t="s">
        <v>40</v>
      </c>
      <c r="H2134">
        <v>3</v>
      </c>
      <c r="I2134" t="s">
        <v>41</v>
      </c>
      <c r="J2134">
        <v>4440</v>
      </c>
      <c r="K2134" t="s">
        <v>4395</v>
      </c>
      <c r="M2134">
        <v>13</v>
      </c>
      <c r="N2134">
        <v>62</v>
      </c>
      <c r="O2134" t="s">
        <v>4396</v>
      </c>
      <c r="P2134" t="s">
        <v>4397</v>
      </c>
      <c r="Q2134" t="s">
        <v>4398</v>
      </c>
      <c r="R2134" t="s">
        <v>46</v>
      </c>
      <c r="S2134" t="s">
        <v>47</v>
      </c>
      <c r="T2134" t="s">
        <v>4399</v>
      </c>
      <c r="U2134" t="s">
        <v>4400</v>
      </c>
      <c r="V2134" t="s">
        <v>4401</v>
      </c>
      <c r="W2134" s="1">
        <v>43770</v>
      </c>
      <c r="X2134" s="2">
        <v>0.58750000000000002</v>
      </c>
      <c r="Y2134">
        <v>11</v>
      </c>
      <c r="Z2134">
        <v>2019</v>
      </c>
      <c r="AA2134" t="s">
        <v>51</v>
      </c>
      <c r="AB2134" t="s">
        <v>96</v>
      </c>
      <c r="AC2134" s="1">
        <v>43783</v>
      </c>
      <c r="AD2134">
        <v>11</v>
      </c>
      <c r="AE2134">
        <v>2019</v>
      </c>
      <c r="AF2134">
        <v>13</v>
      </c>
      <c r="AG2134" s="3" t="s">
        <v>5579</v>
      </c>
      <c r="AH2134" t="s">
        <v>54</v>
      </c>
      <c r="AI2134">
        <v>39.097341</v>
      </c>
      <c r="AJ2134">
        <v>-94.522917000000007</v>
      </c>
      <c r="AK2134">
        <v>9045</v>
      </c>
      <c r="AL2134" t="s">
        <v>5925</v>
      </c>
    </row>
    <row r="2135" spans="1:38" ht="75" x14ac:dyDescent="0.25">
      <c r="A2135">
        <v>5107</v>
      </c>
      <c r="B2135">
        <v>2019171348</v>
      </c>
      <c r="C2135" t="s">
        <v>5926</v>
      </c>
      <c r="D2135" t="s">
        <v>147</v>
      </c>
      <c r="E2135" t="s">
        <v>39</v>
      </c>
      <c r="F2135">
        <v>64127</v>
      </c>
      <c r="G2135" t="s">
        <v>40</v>
      </c>
      <c r="H2135">
        <v>3</v>
      </c>
      <c r="I2135" t="s">
        <v>41</v>
      </c>
      <c r="J2135">
        <v>4440</v>
      </c>
      <c r="K2135" t="s">
        <v>4395</v>
      </c>
      <c r="M2135">
        <v>2</v>
      </c>
      <c r="N2135">
        <v>503</v>
      </c>
      <c r="O2135" t="s">
        <v>4396</v>
      </c>
      <c r="P2135" t="s">
        <v>4397</v>
      </c>
      <c r="Q2135" t="s">
        <v>4398</v>
      </c>
      <c r="R2135" t="s">
        <v>46</v>
      </c>
      <c r="S2135" t="s">
        <v>47</v>
      </c>
      <c r="T2135" t="s">
        <v>4399</v>
      </c>
      <c r="U2135" t="s">
        <v>4400</v>
      </c>
      <c r="V2135" t="s">
        <v>4401</v>
      </c>
      <c r="W2135" s="1">
        <v>43733</v>
      </c>
      <c r="X2135" s="2">
        <v>0.56736111111111109</v>
      </c>
      <c r="Y2135">
        <v>9</v>
      </c>
      <c r="Z2135">
        <v>2019</v>
      </c>
      <c r="AA2135" t="s">
        <v>51</v>
      </c>
      <c r="AB2135" t="s">
        <v>52</v>
      </c>
      <c r="AC2135" s="1">
        <v>43735</v>
      </c>
      <c r="AD2135">
        <v>9</v>
      </c>
      <c r="AE2135">
        <v>2019</v>
      </c>
      <c r="AF2135">
        <v>2</v>
      </c>
      <c r="AG2135" s="3" t="s">
        <v>5927</v>
      </c>
      <c r="AH2135" t="s">
        <v>54</v>
      </c>
      <c r="AI2135">
        <v>39.085825</v>
      </c>
      <c r="AJ2135">
        <v>-94.539074999999997</v>
      </c>
      <c r="AK2135">
        <v>15116</v>
      </c>
      <c r="AL2135" t="s">
        <v>5928</v>
      </c>
    </row>
    <row r="2136" spans="1:38" ht="60" x14ac:dyDescent="0.25">
      <c r="A2136">
        <v>5108</v>
      </c>
      <c r="B2136">
        <v>2019171656</v>
      </c>
      <c r="C2136" t="s">
        <v>5511</v>
      </c>
      <c r="D2136" t="s">
        <v>168</v>
      </c>
      <c r="E2136" t="s">
        <v>39</v>
      </c>
      <c r="F2136">
        <v>64117</v>
      </c>
      <c r="G2136" t="s">
        <v>169</v>
      </c>
      <c r="H2136">
        <v>1</v>
      </c>
      <c r="I2136" t="s">
        <v>322</v>
      </c>
      <c r="J2136">
        <v>1030</v>
      </c>
      <c r="K2136" t="s">
        <v>4395</v>
      </c>
      <c r="M2136">
        <v>41</v>
      </c>
      <c r="N2136">
        <v>12</v>
      </c>
      <c r="O2136" t="s">
        <v>4515</v>
      </c>
      <c r="P2136" t="s">
        <v>4516</v>
      </c>
      <c r="Q2136" t="s">
        <v>4413</v>
      </c>
      <c r="R2136" t="s">
        <v>91</v>
      </c>
      <c r="S2136" t="s">
        <v>2683</v>
      </c>
      <c r="T2136" t="s">
        <v>2684</v>
      </c>
      <c r="U2136" t="s">
        <v>4887</v>
      </c>
      <c r="V2136" t="s">
        <v>4888</v>
      </c>
      <c r="W2136" s="1">
        <v>43733</v>
      </c>
      <c r="X2136" s="2">
        <v>0.95277777777777783</v>
      </c>
      <c r="Y2136">
        <v>9</v>
      </c>
      <c r="Z2136">
        <v>2019</v>
      </c>
      <c r="AA2136" t="s">
        <v>51</v>
      </c>
      <c r="AB2136" t="s">
        <v>96</v>
      </c>
      <c r="AC2136" s="1">
        <v>43774</v>
      </c>
      <c r="AD2136">
        <v>11</v>
      </c>
      <c r="AE2136">
        <v>2019</v>
      </c>
      <c r="AF2136">
        <v>41</v>
      </c>
      <c r="AG2136" s="3" t="s">
        <v>5512</v>
      </c>
      <c r="AH2136" t="s">
        <v>173</v>
      </c>
      <c r="AI2136">
        <v>39.171595000000003</v>
      </c>
      <c r="AJ2136">
        <v>-94.540420999999995</v>
      </c>
      <c r="AK2136">
        <v>77356</v>
      </c>
      <c r="AL2136" t="s">
        <v>5929</v>
      </c>
    </row>
    <row r="2137" spans="1:38" ht="60" x14ac:dyDescent="0.25">
      <c r="A2137">
        <v>5109</v>
      </c>
      <c r="B2137">
        <v>2019171167</v>
      </c>
      <c r="C2137" t="s">
        <v>5930</v>
      </c>
      <c r="D2137" t="s">
        <v>341</v>
      </c>
      <c r="E2137" t="s">
        <v>39</v>
      </c>
      <c r="F2137">
        <v>64106</v>
      </c>
      <c r="G2137" t="s">
        <v>82</v>
      </c>
      <c r="H2137">
        <v>4</v>
      </c>
      <c r="I2137" t="s">
        <v>322</v>
      </c>
      <c r="J2137">
        <v>1030</v>
      </c>
      <c r="K2137" t="s">
        <v>4395</v>
      </c>
      <c r="M2137">
        <v>8</v>
      </c>
      <c r="N2137">
        <v>161</v>
      </c>
      <c r="O2137" t="s">
        <v>4411</v>
      </c>
      <c r="P2137" t="s">
        <v>4412</v>
      </c>
      <c r="Q2137" t="s">
        <v>4413</v>
      </c>
      <c r="R2137" t="s">
        <v>46</v>
      </c>
      <c r="S2137" t="s">
        <v>47</v>
      </c>
      <c r="T2137" t="s">
        <v>547</v>
      </c>
      <c r="U2137" t="s">
        <v>548</v>
      </c>
      <c r="V2137" t="s">
        <v>4414</v>
      </c>
      <c r="W2137" s="1">
        <v>43733</v>
      </c>
      <c r="X2137" s="2">
        <v>0.4375</v>
      </c>
      <c r="Y2137">
        <v>9</v>
      </c>
      <c r="Z2137">
        <v>2019</v>
      </c>
      <c r="AA2137" t="s">
        <v>51</v>
      </c>
      <c r="AB2137" t="s">
        <v>96</v>
      </c>
      <c r="AC2137" s="1">
        <v>43741</v>
      </c>
      <c r="AD2137">
        <v>10</v>
      </c>
      <c r="AE2137">
        <v>2019</v>
      </c>
      <c r="AF2137">
        <v>8</v>
      </c>
      <c r="AG2137" s="3" t="s">
        <v>5931</v>
      </c>
      <c r="AH2137" t="s">
        <v>54</v>
      </c>
      <c r="AI2137">
        <v>39.110467999999997</v>
      </c>
      <c r="AJ2137">
        <v>-94.575362999999996</v>
      </c>
      <c r="AK2137">
        <v>261019</v>
      </c>
      <c r="AL2137" t="s">
        <v>5932</v>
      </c>
    </row>
    <row r="2138" spans="1:38" ht="75" x14ac:dyDescent="0.25">
      <c r="A2138">
        <v>5110</v>
      </c>
      <c r="B2138">
        <v>2019171667</v>
      </c>
      <c r="C2138" t="s">
        <v>4638</v>
      </c>
      <c r="D2138" t="s">
        <v>168</v>
      </c>
      <c r="E2138" t="s">
        <v>39</v>
      </c>
      <c r="F2138">
        <v>64117</v>
      </c>
      <c r="G2138" t="s">
        <v>169</v>
      </c>
      <c r="H2138">
        <v>1</v>
      </c>
      <c r="I2138" t="s">
        <v>322</v>
      </c>
      <c r="J2138">
        <v>1030</v>
      </c>
      <c r="K2138" t="s">
        <v>4395</v>
      </c>
      <c r="M2138">
        <v>8</v>
      </c>
      <c r="N2138">
        <v>161</v>
      </c>
      <c r="O2138" t="s">
        <v>4411</v>
      </c>
      <c r="P2138" t="s">
        <v>4412</v>
      </c>
      <c r="Q2138" t="s">
        <v>4413</v>
      </c>
      <c r="R2138" t="s">
        <v>46</v>
      </c>
      <c r="S2138" t="s">
        <v>4477</v>
      </c>
      <c r="T2138" t="s">
        <v>4478</v>
      </c>
      <c r="U2138" t="s">
        <v>4479</v>
      </c>
      <c r="V2138" t="s">
        <v>4480</v>
      </c>
      <c r="W2138" s="1">
        <v>43733</v>
      </c>
      <c r="X2138" s="2">
        <v>0.96944444444444444</v>
      </c>
      <c r="Y2138">
        <v>9</v>
      </c>
      <c r="Z2138">
        <v>2019</v>
      </c>
      <c r="AA2138" t="s">
        <v>51</v>
      </c>
      <c r="AB2138" t="s">
        <v>52</v>
      </c>
      <c r="AC2138" s="1">
        <v>43741</v>
      </c>
      <c r="AD2138">
        <v>10</v>
      </c>
      <c r="AE2138">
        <v>2019</v>
      </c>
      <c r="AF2138">
        <v>8</v>
      </c>
      <c r="AG2138" s="3" t="s">
        <v>4639</v>
      </c>
      <c r="AH2138" t="s">
        <v>173</v>
      </c>
      <c r="AI2138">
        <v>39.172556999999998</v>
      </c>
      <c r="AJ2138">
        <v>-94.536568000000003</v>
      </c>
      <c r="AK2138">
        <v>250837</v>
      </c>
      <c r="AL2138" t="s">
        <v>5933</v>
      </c>
    </row>
    <row r="2139" spans="1:38" ht="60" x14ac:dyDescent="0.25">
      <c r="A2139">
        <v>5111</v>
      </c>
      <c r="B2139">
        <v>2019171611</v>
      </c>
      <c r="C2139" t="s">
        <v>5934</v>
      </c>
      <c r="D2139" t="s">
        <v>147</v>
      </c>
      <c r="E2139" t="s">
        <v>39</v>
      </c>
      <c r="F2139">
        <v>64127</v>
      </c>
      <c r="G2139" t="s">
        <v>40</v>
      </c>
      <c r="H2139">
        <v>3</v>
      </c>
      <c r="I2139" t="s">
        <v>41</v>
      </c>
      <c r="J2139">
        <v>4440</v>
      </c>
      <c r="K2139" t="s">
        <v>4395</v>
      </c>
      <c r="M2139">
        <v>180</v>
      </c>
      <c r="N2139">
        <v>424</v>
      </c>
      <c r="O2139" t="s">
        <v>4411</v>
      </c>
      <c r="P2139" t="s">
        <v>4412</v>
      </c>
      <c r="Q2139" t="s">
        <v>4413</v>
      </c>
      <c r="R2139" t="s">
        <v>46</v>
      </c>
      <c r="S2139" t="s">
        <v>47</v>
      </c>
      <c r="T2139" t="s">
        <v>547</v>
      </c>
      <c r="U2139" t="s">
        <v>548</v>
      </c>
      <c r="V2139" t="s">
        <v>4414</v>
      </c>
      <c r="W2139" s="1">
        <v>43733</v>
      </c>
      <c r="X2139" s="2">
        <v>0.7597222222222223</v>
      </c>
      <c r="Y2139">
        <v>9</v>
      </c>
      <c r="Z2139">
        <v>2019</v>
      </c>
      <c r="AA2139" t="s">
        <v>266</v>
      </c>
      <c r="AB2139" t="s">
        <v>96</v>
      </c>
      <c r="AG2139" s="3" t="s">
        <v>5935</v>
      </c>
      <c r="AH2139" t="s">
        <v>54</v>
      </c>
      <c r="AI2139">
        <v>39.090435999999997</v>
      </c>
      <c r="AJ2139">
        <v>-94.534637000000004</v>
      </c>
      <c r="AK2139">
        <v>14839</v>
      </c>
      <c r="AL2139" t="s">
        <v>5936</v>
      </c>
    </row>
    <row r="2140" spans="1:38" ht="60" x14ac:dyDescent="0.25">
      <c r="A2140">
        <v>3750</v>
      </c>
      <c r="B2140">
        <v>2019188047</v>
      </c>
      <c r="C2140" t="s">
        <v>5937</v>
      </c>
      <c r="D2140" t="s">
        <v>100</v>
      </c>
      <c r="E2140" t="s">
        <v>39</v>
      </c>
      <c r="F2140">
        <v>64125</v>
      </c>
      <c r="G2140" t="s">
        <v>40</v>
      </c>
      <c r="H2140">
        <v>4</v>
      </c>
      <c r="I2140" t="s">
        <v>322</v>
      </c>
      <c r="J2140">
        <v>1030</v>
      </c>
      <c r="K2140" t="s">
        <v>4395</v>
      </c>
      <c r="M2140">
        <v>11</v>
      </c>
      <c r="N2140">
        <v>66</v>
      </c>
      <c r="O2140" t="s">
        <v>4411</v>
      </c>
      <c r="P2140" t="s">
        <v>4412</v>
      </c>
      <c r="Q2140" t="s">
        <v>4413</v>
      </c>
      <c r="R2140" t="s">
        <v>46</v>
      </c>
      <c r="S2140" t="s">
        <v>47</v>
      </c>
      <c r="T2140" t="s">
        <v>547</v>
      </c>
      <c r="U2140" t="s">
        <v>548</v>
      </c>
      <c r="V2140" t="s">
        <v>4414</v>
      </c>
      <c r="W2140" s="1">
        <v>43772</v>
      </c>
      <c r="X2140" s="2">
        <v>0.1076388888888889</v>
      </c>
      <c r="Y2140">
        <v>11</v>
      </c>
      <c r="Z2140">
        <v>2019</v>
      </c>
      <c r="AA2140" t="s">
        <v>51</v>
      </c>
      <c r="AB2140" t="s">
        <v>52</v>
      </c>
      <c r="AC2140" s="1">
        <v>43783</v>
      </c>
      <c r="AD2140">
        <v>11</v>
      </c>
      <c r="AE2140">
        <v>2019</v>
      </c>
      <c r="AF2140">
        <v>11</v>
      </c>
      <c r="AG2140" s="3" t="s">
        <v>5938</v>
      </c>
      <c r="AH2140" t="s">
        <v>54</v>
      </c>
      <c r="AI2140">
        <v>39.103892999999999</v>
      </c>
      <c r="AJ2140">
        <v>-94.507731000000007</v>
      </c>
      <c r="AK2140">
        <v>5388</v>
      </c>
      <c r="AL2140" t="s">
        <v>5939</v>
      </c>
    </row>
    <row r="2141" spans="1:38" ht="75" x14ac:dyDescent="0.25">
      <c r="A2141">
        <v>3749</v>
      </c>
      <c r="B2141">
        <v>2019188138</v>
      </c>
      <c r="C2141" t="s">
        <v>836</v>
      </c>
      <c r="D2141" t="s">
        <v>168</v>
      </c>
      <c r="E2141" t="s">
        <v>39</v>
      </c>
      <c r="F2141">
        <v>64117</v>
      </c>
      <c r="G2141" t="s">
        <v>169</v>
      </c>
      <c r="H2141">
        <v>1</v>
      </c>
      <c r="I2141" t="s">
        <v>322</v>
      </c>
      <c r="J2141">
        <v>1030</v>
      </c>
      <c r="K2141" t="s">
        <v>4395</v>
      </c>
      <c r="M2141">
        <v>23</v>
      </c>
      <c r="N2141">
        <v>34</v>
      </c>
      <c r="O2141" t="s">
        <v>4411</v>
      </c>
      <c r="P2141" t="s">
        <v>4412</v>
      </c>
      <c r="Q2141" t="s">
        <v>4413</v>
      </c>
      <c r="R2141" t="s">
        <v>46</v>
      </c>
      <c r="S2141" t="s">
        <v>4477</v>
      </c>
      <c r="T2141" t="s">
        <v>4478</v>
      </c>
      <c r="U2141" t="s">
        <v>4479</v>
      </c>
      <c r="V2141" t="s">
        <v>4480</v>
      </c>
      <c r="W2141" s="1">
        <v>43772</v>
      </c>
      <c r="X2141" s="2">
        <v>0.97361111111111109</v>
      </c>
      <c r="Y2141">
        <v>11</v>
      </c>
      <c r="Z2141">
        <v>2019</v>
      </c>
      <c r="AA2141" t="s">
        <v>51</v>
      </c>
      <c r="AB2141" t="s">
        <v>52</v>
      </c>
      <c r="AC2141" s="1">
        <v>43795</v>
      </c>
      <c r="AD2141">
        <v>11</v>
      </c>
      <c r="AE2141">
        <v>2019</v>
      </c>
      <c r="AF2141">
        <v>23</v>
      </c>
      <c r="AG2141" s="3" t="s">
        <v>837</v>
      </c>
      <c r="AH2141" t="s">
        <v>173</v>
      </c>
      <c r="AI2141">
        <v>39.170211999999999</v>
      </c>
      <c r="AJ2141">
        <v>-94.538376999999997</v>
      </c>
      <c r="AK2141">
        <v>77689</v>
      </c>
      <c r="AL2141" t="s">
        <v>5940</v>
      </c>
    </row>
    <row r="2142" spans="1:38" ht="75" x14ac:dyDescent="0.25">
      <c r="A2142">
        <v>3748</v>
      </c>
      <c r="B2142">
        <v>2019188139</v>
      </c>
      <c r="C2142" t="s">
        <v>836</v>
      </c>
      <c r="D2142" t="s">
        <v>168</v>
      </c>
      <c r="E2142" t="s">
        <v>39</v>
      </c>
      <c r="F2142">
        <v>64117</v>
      </c>
      <c r="G2142" t="s">
        <v>169</v>
      </c>
      <c r="H2142">
        <v>1</v>
      </c>
      <c r="I2142" t="s">
        <v>322</v>
      </c>
      <c r="J2142">
        <v>1030</v>
      </c>
      <c r="K2142" t="s">
        <v>4395</v>
      </c>
      <c r="M2142">
        <v>37</v>
      </c>
      <c r="N2142">
        <v>16</v>
      </c>
      <c r="O2142" t="s">
        <v>4515</v>
      </c>
      <c r="P2142" t="s">
        <v>4516</v>
      </c>
      <c r="Q2142" t="s">
        <v>4413</v>
      </c>
      <c r="R2142" t="s">
        <v>91</v>
      </c>
      <c r="S2142" t="s">
        <v>2683</v>
      </c>
      <c r="T2142" t="s">
        <v>2684</v>
      </c>
      <c r="U2142" t="s">
        <v>4883</v>
      </c>
      <c r="V2142" t="s">
        <v>4884</v>
      </c>
      <c r="W2142" s="1">
        <v>43772</v>
      </c>
      <c r="X2142" s="2">
        <v>0.9770833333333333</v>
      </c>
      <c r="Y2142">
        <v>11</v>
      </c>
      <c r="Z2142">
        <v>2019</v>
      </c>
      <c r="AA2142" t="s">
        <v>51</v>
      </c>
      <c r="AB2142" t="s">
        <v>96</v>
      </c>
      <c r="AC2142" s="1">
        <v>43809</v>
      </c>
      <c r="AD2142">
        <v>12</v>
      </c>
      <c r="AE2142">
        <v>2019</v>
      </c>
      <c r="AF2142">
        <v>37</v>
      </c>
      <c r="AG2142" s="3" t="s">
        <v>837</v>
      </c>
      <c r="AH2142" t="s">
        <v>173</v>
      </c>
      <c r="AI2142">
        <v>39.170211999999999</v>
      </c>
      <c r="AJ2142">
        <v>-94.538376999999997</v>
      </c>
      <c r="AK2142">
        <v>77689</v>
      </c>
      <c r="AL2142" t="s">
        <v>5941</v>
      </c>
    </row>
    <row r="2143" spans="1:38" ht="75" x14ac:dyDescent="0.25">
      <c r="A2143">
        <v>3712</v>
      </c>
      <c r="B2143">
        <v>2019188548</v>
      </c>
      <c r="C2143" t="s">
        <v>5942</v>
      </c>
      <c r="D2143" t="s">
        <v>236</v>
      </c>
      <c r="E2143" t="s">
        <v>39</v>
      </c>
      <c r="F2143">
        <v>64106</v>
      </c>
      <c r="G2143" t="s">
        <v>82</v>
      </c>
      <c r="H2143">
        <v>4</v>
      </c>
      <c r="I2143" t="s">
        <v>322</v>
      </c>
      <c r="J2143">
        <v>1030</v>
      </c>
      <c r="K2143" t="s">
        <v>4395</v>
      </c>
      <c r="M2143">
        <v>180</v>
      </c>
      <c r="N2143">
        <v>424</v>
      </c>
      <c r="O2143" t="s">
        <v>4411</v>
      </c>
      <c r="P2143" t="s">
        <v>4412</v>
      </c>
      <c r="Q2143" t="s">
        <v>4413</v>
      </c>
      <c r="R2143" t="s">
        <v>46</v>
      </c>
      <c r="S2143" t="s">
        <v>47</v>
      </c>
      <c r="T2143" t="s">
        <v>547</v>
      </c>
      <c r="U2143" t="s">
        <v>548</v>
      </c>
      <c r="V2143" t="s">
        <v>4414</v>
      </c>
      <c r="W2143" s="1">
        <v>43773</v>
      </c>
      <c r="X2143" s="2">
        <v>0.57986111111111105</v>
      </c>
      <c r="Y2143">
        <v>11</v>
      </c>
      <c r="Z2143">
        <v>2019</v>
      </c>
      <c r="AA2143" t="s">
        <v>266</v>
      </c>
      <c r="AB2143" t="s">
        <v>96</v>
      </c>
      <c r="AG2143" s="3" t="s">
        <v>5943</v>
      </c>
      <c r="AH2143" t="s">
        <v>54</v>
      </c>
      <c r="AI2143">
        <v>39.109521000000001</v>
      </c>
      <c r="AJ2143">
        <v>-94.572934000000004</v>
      </c>
      <c r="AK2143">
        <v>39352</v>
      </c>
      <c r="AL2143" t="s">
        <v>5944</v>
      </c>
    </row>
    <row r="2144" spans="1:38" ht="75" x14ac:dyDescent="0.25">
      <c r="A2144">
        <v>3711</v>
      </c>
      <c r="B2144">
        <v>2019188728</v>
      </c>
      <c r="C2144" t="s">
        <v>5945</v>
      </c>
      <c r="D2144" t="s">
        <v>143</v>
      </c>
      <c r="E2144" t="s">
        <v>39</v>
      </c>
      <c r="F2144">
        <v>64127</v>
      </c>
      <c r="G2144" t="s">
        <v>82</v>
      </c>
      <c r="H2144">
        <v>3</v>
      </c>
      <c r="I2144" t="s">
        <v>322</v>
      </c>
      <c r="J2144">
        <v>1030</v>
      </c>
      <c r="K2144" t="s">
        <v>4395</v>
      </c>
      <c r="M2144">
        <v>107</v>
      </c>
      <c r="N2144">
        <v>4</v>
      </c>
      <c r="O2144" t="s">
        <v>4411</v>
      </c>
      <c r="P2144" t="s">
        <v>4412</v>
      </c>
      <c r="Q2144" t="s">
        <v>4413</v>
      </c>
      <c r="R2144" t="s">
        <v>46</v>
      </c>
      <c r="S2144" t="s">
        <v>47</v>
      </c>
      <c r="T2144" t="s">
        <v>547</v>
      </c>
      <c r="U2144" t="s">
        <v>548</v>
      </c>
      <c r="V2144" t="s">
        <v>4357</v>
      </c>
      <c r="W2144" s="1">
        <v>43773</v>
      </c>
      <c r="X2144" s="2">
        <v>0.71736111111111101</v>
      </c>
      <c r="Y2144">
        <v>11</v>
      </c>
      <c r="Z2144">
        <v>2019</v>
      </c>
      <c r="AA2144" t="s">
        <v>51</v>
      </c>
      <c r="AB2144" t="s">
        <v>96</v>
      </c>
      <c r="AC2144" s="1">
        <v>43880</v>
      </c>
      <c r="AD2144">
        <v>2</v>
      </c>
      <c r="AE2144">
        <v>2020</v>
      </c>
      <c r="AF2144">
        <v>107</v>
      </c>
      <c r="AG2144" s="3" t="s">
        <v>5946</v>
      </c>
      <c r="AH2144" t="s">
        <v>54</v>
      </c>
      <c r="AI2144">
        <v>39.094662999999997</v>
      </c>
      <c r="AJ2144">
        <v>-94.557096999999999</v>
      </c>
      <c r="AK2144">
        <v>12495</v>
      </c>
      <c r="AL2144" t="s">
        <v>5947</v>
      </c>
    </row>
    <row r="2145" spans="1:38" ht="60" x14ac:dyDescent="0.25">
      <c r="A2145">
        <v>3710</v>
      </c>
      <c r="B2145">
        <v>2019188512</v>
      </c>
      <c r="C2145" t="s">
        <v>5948</v>
      </c>
      <c r="D2145" t="s">
        <v>176</v>
      </c>
      <c r="E2145" t="s">
        <v>39</v>
      </c>
      <c r="F2145">
        <v>64127</v>
      </c>
      <c r="G2145" t="s">
        <v>40</v>
      </c>
      <c r="H2145">
        <v>3</v>
      </c>
      <c r="I2145" t="s">
        <v>41</v>
      </c>
      <c r="J2145">
        <v>4440</v>
      </c>
      <c r="K2145" t="s">
        <v>4395</v>
      </c>
      <c r="M2145">
        <v>180</v>
      </c>
      <c r="N2145">
        <v>424</v>
      </c>
      <c r="O2145" t="s">
        <v>4411</v>
      </c>
      <c r="P2145" t="s">
        <v>4412</v>
      </c>
      <c r="Q2145" t="s">
        <v>4413</v>
      </c>
      <c r="R2145" t="s">
        <v>46</v>
      </c>
      <c r="S2145" t="s">
        <v>47</v>
      </c>
      <c r="T2145" t="s">
        <v>547</v>
      </c>
      <c r="U2145" t="s">
        <v>548</v>
      </c>
      <c r="V2145" t="s">
        <v>4414</v>
      </c>
      <c r="W2145" s="1">
        <v>43773</v>
      </c>
      <c r="X2145" s="2">
        <v>0.55347222222222225</v>
      </c>
      <c r="Y2145">
        <v>11</v>
      </c>
      <c r="Z2145">
        <v>2019</v>
      </c>
      <c r="AA2145" t="s">
        <v>266</v>
      </c>
      <c r="AB2145" t="s">
        <v>52</v>
      </c>
      <c r="AG2145" s="3" t="s">
        <v>5949</v>
      </c>
      <c r="AH2145" t="s">
        <v>54</v>
      </c>
      <c r="AI2145">
        <v>39.099952000000002</v>
      </c>
      <c r="AJ2145">
        <v>-94.540181000000004</v>
      </c>
      <c r="AK2145">
        <v>9944</v>
      </c>
      <c r="AL2145" t="s">
        <v>5950</v>
      </c>
    </row>
    <row r="2146" spans="1:38" ht="60" x14ac:dyDescent="0.25">
      <c r="A2146">
        <v>3709</v>
      </c>
      <c r="B2146">
        <v>2019188292</v>
      </c>
      <c r="C2146" t="s">
        <v>5951</v>
      </c>
      <c r="D2146" t="s">
        <v>71</v>
      </c>
      <c r="E2146" t="s">
        <v>39</v>
      </c>
      <c r="F2146">
        <v>64127</v>
      </c>
      <c r="G2146" t="s">
        <v>40</v>
      </c>
      <c r="H2146">
        <v>3</v>
      </c>
      <c r="I2146" t="s">
        <v>41</v>
      </c>
      <c r="J2146">
        <v>4440</v>
      </c>
      <c r="K2146" t="s">
        <v>4395</v>
      </c>
      <c r="M2146">
        <v>9</v>
      </c>
      <c r="N2146">
        <v>73</v>
      </c>
      <c r="O2146" t="s">
        <v>4411</v>
      </c>
      <c r="P2146" t="s">
        <v>4412</v>
      </c>
      <c r="Q2146" t="s">
        <v>4413</v>
      </c>
      <c r="R2146" t="s">
        <v>46</v>
      </c>
      <c r="S2146" t="s">
        <v>47</v>
      </c>
      <c r="T2146" t="s">
        <v>547</v>
      </c>
      <c r="U2146" t="s">
        <v>548</v>
      </c>
      <c r="V2146" t="s">
        <v>4428</v>
      </c>
      <c r="W2146" s="1">
        <v>43773</v>
      </c>
      <c r="X2146" s="2">
        <v>0.40138888888888885</v>
      </c>
      <c r="Y2146">
        <v>11</v>
      </c>
      <c r="Z2146">
        <v>2019</v>
      </c>
      <c r="AA2146" t="s">
        <v>51</v>
      </c>
      <c r="AB2146" t="s">
        <v>96</v>
      </c>
      <c r="AC2146" s="1">
        <v>43782</v>
      </c>
      <c r="AD2146">
        <v>11</v>
      </c>
      <c r="AE2146">
        <v>2019</v>
      </c>
      <c r="AF2146">
        <v>9</v>
      </c>
      <c r="AG2146" s="3" t="s">
        <v>5952</v>
      </c>
      <c r="AH2146" t="s">
        <v>54</v>
      </c>
      <c r="AI2146">
        <v>39.081372999999999</v>
      </c>
      <c r="AJ2146">
        <v>-94.518509999999907</v>
      </c>
      <c r="AK2146">
        <v>20001</v>
      </c>
      <c r="AL2146" t="s">
        <v>5953</v>
      </c>
    </row>
    <row r="2147" spans="1:38" ht="60" x14ac:dyDescent="0.25">
      <c r="A2147">
        <v>3708</v>
      </c>
      <c r="B2147">
        <v>2019188508</v>
      </c>
      <c r="C2147" t="s">
        <v>5948</v>
      </c>
      <c r="D2147" t="s">
        <v>176</v>
      </c>
      <c r="E2147" t="s">
        <v>39</v>
      </c>
      <c r="F2147">
        <v>64127</v>
      </c>
      <c r="G2147" t="s">
        <v>40</v>
      </c>
      <c r="H2147">
        <v>3</v>
      </c>
      <c r="I2147" t="s">
        <v>41</v>
      </c>
      <c r="J2147">
        <v>4440</v>
      </c>
      <c r="K2147" t="s">
        <v>4395</v>
      </c>
      <c r="M2147">
        <v>31</v>
      </c>
      <c r="N2147">
        <v>25</v>
      </c>
      <c r="O2147" t="s">
        <v>4515</v>
      </c>
      <c r="P2147" t="s">
        <v>4516</v>
      </c>
      <c r="Q2147" t="s">
        <v>4413</v>
      </c>
      <c r="R2147" t="s">
        <v>91</v>
      </c>
      <c r="S2147" t="s">
        <v>2683</v>
      </c>
      <c r="T2147" t="s">
        <v>2684</v>
      </c>
      <c r="U2147" t="s">
        <v>5954</v>
      </c>
      <c r="V2147" t="s">
        <v>5955</v>
      </c>
      <c r="W2147" s="1">
        <v>43773</v>
      </c>
      <c r="X2147" s="2">
        <v>0.55069444444444449</v>
      </c>
      <c r="Y2147">
        <v>11</v>
      </c>
      <c r="Z2147">
        <v>2019</v>
      </c>
      <c r="AA2147" t="s">
        <v>51</v>
      </c>
      <c r="AB2147" t="s">
        <v>52</v>
      </c>
      <c r="AC2147" s="1">
        <v>43804</v>
      </c>
      <c r="AD2147">
        <v>12</v>
      </c>
      <c r="AE2147">
        <v>2019</v>
      </c>
      <c r="AF2147">
        <v>31</v>
      </c>
      <c r="AG2147" s="3" t="s">
        <v>5949</v>
      </c>
      <c r="AH2147" t="s">
        <v>54</v>
      </c>
      <c r="AI2147">
        <v>39.099952000000002</v>
      </c>
      <c r="AJ2147">
        <v>-94.540181000000004</v>
      </c>
      <c r="AK2147">
        <v>9944</v>
      </c>
      <c r="AL2147" t="s">
        <v>5956</v>
      </c>
    </row>
    <row r="2148" spans="1:38" ht="60" x14ac:dyDescent="0.25">
      <c r="A2148">
        <v>3707</v>
      </c>
      <c r="B2148">
        <v>2019188206</v>
      </c>
      <c r="C2148" t="s">
        <v>5042</v>
      </c>
      <c r="D2148" t="s">
        <v>81</v>
      </c>
      <c r="E2148" t="s">
        <v>39</v>
      </c>
      <c r="F2148">
        <v>64127</v>
      </c>
      <c r="G2148" t="s">
        <v>40</v>
      </c>
      <c r="H2148">
        <v>3</v>
      </c>
      <c r="I2148" t="s">
        <v>41</v>
      </c>
      <c r="J2148">
        <v>4440</v>
      </c>
      <c r="K2148" t="s">
        <v>4395</v>
      </c>
      <c r="M2148">
        <v>8</v>
      </c>
      <c r="N2148">
        <v>161</v>
      </c>
      <c r="O2148" t="s">
        <v>4396</v>
      </c>
      <c r="P2148" t="s">
        <v>4397</v>
      </c>
      <c r="Q2148" t="s">
        <v>4398</v>
      </c>
      <c r="R2148" t="s">
        <v>46</v>
      </c>
      <c r="S2148" t="s">
        <v>47</v>
      </c>
      <c r="T2148" t="s">
        <v>4399</v>
      </c>
      <c r="U2148" t="s">
        <v>4400</v>
      </c>
      <c r="V2148" t="s">
        <v>4401</v>
      </c>
      <c r="W2148" s="1">
        <v>43773</v>
      </c>
      <c r="X2148" s="2">
        <v>0.34513888888888888</v>
      </c>
      <c r="Y2148">
        <v>11</v>
      </c>
      <c r="Z2148">
        <v>2019</v>
      </c>
      <c r="AA2148" t="s">
        <v>51</v>
      </c>
      <c r="AB2148" t="s">
        <v>96</v>
      </c>
      <c r="AC2148" s="1">
        <v>43781</v>
      </c>
      <c r="AD2148">
        <v>11</v>
      </c>
      <c r="AE2148">
        <v>2019</v>
      </c>
      <c r="AF2148">
        <v>8</v>
      </c>
      <c r="AG2148" s="3" t="s">
        <v>5043</v>
      </c>
      <c r="AH2148" t="s">
        <v>54</v>
      </c>
      <c r="AI2148">
        <v>39.097499999999997</v>
      </c>
      <c r="AJ2148">
        <v>-94.544906999999995</v>
      </c>
      <c r="AK2148">
        <v>11032</v>
      </c>
      <c r="AL2148" t="s">
        <v>5957</v>
      </c>
    </row>
    <row r="2149" spans="1:38" ht="75" x14ac:dyDescent="0.25">
      <c r="A2149">
        <v>3706</v>
      </c>
      <c r="B2149">
        <v>2019188648</v>
      </c>
      <c r="C2149" t="s">
        <v>5958</v>
      </c>
      <c r="D2149" t="s">
        <v>147</v>
      </c>
      <c r="E2149" t="s">
        <v>39</v>
      </c>
      <c r="F2149">
        <v>64127</v>
      </c>
      <c r="G2149" t="s">
        <v>40</v>
      </c>
      <c r="H2149">
        <v>3</v>
      </c>
      <c r="I2149" t="s">
        <v>41</v>
      </c>
      <c r="J2149">
        <v>4440</v>
      </c>
      <c r="K2149" t="s">
        <v>4395</v>
      </c>
      <c r="M2149">
        <v>290</v>
      </c>
      <c r="N2149">
        <v>1</v>
      </c>
      <c r="O2149" t="s">
        <v>4537</v>
      </c>
      <c r="P2149" t="s">
        <v>4538</v>
      </c>
      <c r="Q2149" t="s">
        <v>4413</v>
      </c>
      <c r="R2149" t="s">
        <v>91</v>
      </c>
      <c r="S2149" t="s">
        <v>2683</v>
      </c>
      <c r="T2149" t="s">
        <v>4539</v>
      </c>
      <c r="U2149" t="s">
        <v>4540</v>
      </c>
      <c r="V2149" t="s">
        <v>4541</v>
      </c>
      <c r="W2149" s="1">
        <v>43773</v>
      </c>
      <c r="X2149" s="2">
        <v>0.65486111111111112</v>
      </c>
      <c r="Y2149">
        <v>11</v>
      </c>
      <c r="Z2149">
        <v>2019</v>
      </c>
      <c r="AA2149" t="s">
        <v>51</v>
      </c>
      <c r="AB2149" t="s">
        <v>96</v>
      </c>
      <c r="AC2149" s="1">
        <v>44063</v>
      </c>
      <c r="AD2149">
        <v>8</v>
      </c>
      <c r="AE2149">
        <v>2020</v>
      </c>
      <c r="AF2149">
        <v>290</v>
      </c>
      <c r="AG2149" s="3" t="s">
        <v>5959</v>
      </c>
      <c r="AH2149" t="s">
        <v>54</v>
      </c>
      <c r="AI2149">
        <v>39.084757000000003</v>
      </c>
      <c r="AJ2149">
        <v>-94.538674999999998</v>
      </c>
      <c r="AK2149">
        <v>15137</v>
      </c>
      <c r="AL2149" t="s">
        <v>5960</v>
      </c>
    </row>
    <row r="2150" spans="1:38" ht="60" x14ac:dyDescent="0.25">
      <c r="A2150">
        <v>5161</v>
      </c>
      <c r="B2150">
        <v>2019170886</v>
      </c>
      <c r="C2150" t="s">
        <v>5961</v>
      </c>
      <c r="D2150" t="s">
        <v>176</v>
      </c>
      <c r="E2150" t="s">
        <v>39</v>
      </c>
      <c r="F2150">
        <v>64127</v>
      </c>
      <c r="G2150" t="s">
        <v>40</v>
      </c>
      <c r="H2150">
        <v>3</v>
      </c>
      <c r="I2150" t="s">
        <v>41</v>
      </c>
      <c r="J2150">
        <v>4440</v>
      </c>
      <c r="K2150" t="s">
        <v>4395</v>
      </c>
      <c r="M2150">
        <v>9</v>
      </c>
      <c r="N2150">
        <v>73</v>
      </c>
      <c r="O2150" t="s">
        <v>4396</v>
      </c>
      <c r="P2150" t="s">
        <v>4397</v>
      </c>
      <c r="Q2150" t="s">
        <v>4398</v>
      </c>
      <c r="R2150" t="s">
        <v>46</v>
      </c>
      <c r="S2150" t="s">
        <v>47</v>
      </c>
      <c r="T2150" t="s">
        <v>4399</v>
      </c>
      <c r="U2150" t="s">
        <v>4400</v>
      </c>
      <c r="V2150" t="s">
        <v>4401</v>
      </c>
      <c r="W2150" s="1">
        <v>43732</v>
      </c>
      <c r="X2150" s="2">
        <v>0.70763888888888893</v>
      </c>
      <c r="Y2150">
        <v>9</v>
      </c>
      <c r="Z2150">
        <v>2019</v>
      </c>
      <c r="AA2150" t="s">
        <v>51</v>
      </c>
      <c r="AB2150" t="s">
        <v>96</v>
      </c>
      <c r="AC2150" s="1">
        <v>43741</v>
      </c>
      <c r="AD2150">
        <v>10</v>
      </c>
      <c r="AE2150">
        <v>2019</v>
      </c>
      <c r="AF2150">
        <v>9</v>
      </c>
      <c r="AG2150" s="3" t="s">
        <v>5962</v>
      </c>
      <c r="AH2150" t="s">
        <v>54</v>
      </c>
      <c r="AI2150">
        <v>39.100615999999903</v>
      </c>
      <c r="AJ2150">
        <v>-94.534085000000005</v>
      </c>
      <c r="AK2150">
        <v>10160</v>
      </c>
      <c r="AL2150" t="s">
        <v>5963</v>
      </c>
    </row>
    <row r="2151" spans="1:38" ht="75" x14ac:dyDescent="0.25">
      <c r="A2151">
        <v>5162</v>
      </c>
      <c r="B2151">
        <v>2019170328</v>
      </c>
      <c r="C2151" t="s">
        <v>5287</v>
      </c>
      <c r="D2151" t="s">
        <v>71</v>
      </c>
      <c r="E2151" t="s">
        <v>39</v>
      </c>
      <c r="F2151">
        <v>64127</v>
      </c>
      <c r="G2151" t="s">
        <v>40</v>
      </c>
      <c r="H2151">
        <v>3</v>
      </c>
      <c r="I2151" t="s">
        <v>41</v>
      </c>
      <c r="J2151">
        <v>4440</v>
      </c>
      <c r="K2151" t="s">
        <v>4395</v>
      </c>
      <c r="M2151">
        <v>6</v>
      </c>
      <c r="N2151">
        <v>207</v>
      </c>
      <c r="O2151" t="s">
        <v>4396</v>
      </c>
      <c r="P2151" t="s">
        <v>4397</v>
      </c>
      <c r="Q2151" t="s">
        <v>4398</v>
      </c>
      <c r="R2151" t="s">
        <v>46</v>
      </c>
      <c r="S2151" t="s">
        <v>47</v>
      </c>
      <c r="T2151" t="s">
        <v>4399</v>
      </c>
      <c r="U2151" t="s">
        <v>4400</v>
      </c>
      <c r="V2151" t="s">
        <v>4401</v>
      </c>
      <c r="W2151" s="1">
        <v>43732</v>
      </c>
      <c r="X2151" s="2">
        <v>0.35486111111111113</v>
      </c>
      <c r="Y2151">
        <v>9</v>
      </c>
      <c r="Z2151">
        <v>2019</v>
      </c>
      <c r="AA2151" t="s">
        <v>51</v>
      </c>
      <c r="AB2151" t="s">
        <v>96</v>
      </c>
      <c r="AC2151" s="1">
        <v>43738</v>
      </c>
      <c r="AD2151">
        <v>9</v>
      </c>
      <c r="AE2151">
        <v>2019</v>
      </c>
      <c r="AF2151">
        <v>6</v>
      </c>
      <c r="AG2151" s="3" t="s">
        <v>5288</v>
      </c>
      <c r="AH2151" t="s">
        <v>54</v>
      </c>
      <c r="AI2151">
        <v>39.077241000000001</v>
      </c>
      <c r="AJ2151">
        <v>-94.519867000000005</v>
      </c>
      <c r="AK2151">
        <v>20758</v>
      </c>
      <c r="AL2151" t="s">
        <v>5964</v>
      </c>
    </row>
    <row r="2152" spans="1:38" ht="75" x14ac:dyDescent="0.25">
      <c r="A2152">
        <v>5163</v>
      </c>
      <c r="B2152">
        <v>2019170724</v>
      </c>
      <c r="C2152" t="s">
        <v>5965</v>
      </c>
      <c r="D2152" t="s">
        <v>137</v>
      </c>
      <c r="E2152" t="s">
        <v>39</v>
      </c>
      <c r="F2152">
        <v>64128</v>
      </c>
      <c r="G2152" t="s">
        <v>40</v>
      </c>
      <c r="H2152">
        <v>3</v>
      </c>
      <c r="I2152" t="s">
        <v>109</v>
      </c>
      <c r="J2152">
        <v>248</v>
      </c>
      <c r="K2152" t="s">
        <v>4395</v>
      </c>
      <c r="M2152">
        <v>6</v>
      </c>
      <c r="N2152">
        <v>207</v>
      </c>
      <c r="O2152" t="s">
        <v>4396</v>
      </c>
      <c r="P2152" t="s">
        <v>4397</v>
      </c>
      <c r="Q2152" t="s">
        <v>4398</v>
      </c>
      <c r="R2152" t="s">
        <v>46</v>
      </c>
      <c r="S2152" t="s">
        <v>47</v>
      </c>
      <c r="T2152" t="s">
        <v>4399</v>
      </c>
      <c r="U2152" t="s">
        <v>4400</v>
      </c>
      <c r="V2152" t="s">
        <v>4401</v>
      </c>
      <c r="W2152" s="1">
        <v>43732</v>
      </c>
      <c r="X2152" s="2">
        <v>0.60555555555555551</v>
      </c>
      <c r="Y2152">
        <v>9</v>
      </c>
      <c r="Z2152">
        <v>2019</v>
      </c>
      <c r="AA2152" t="s">
        <v>51</v>
      </c>
      <c r="AB2152" t="s">
        <v>96</v>
      </c>
      <c r="AC2152" s="1">
        <v>43738</v>
      </c>
      <c r="AD2152">
        <v>9</v>
      </c>
      <c r="AE2152">
        <v>2019</v>
      </c>
      <c r="AF2152">
        <v>6</v>
      </c>
      <c r="AG2152" s="3" t="s">
        <v>5966</v>
      </c>
      <c r="AH2152" t="s">
        <v>54</v>
      </c>
      <c r="AI2152">
        <v>39.067397</v>
      </c>
      <c r="AJ2152">
        <v>-94.544584</v>
      </c>
      <c r="AK2152">
        <v>24974</v>
      </c>
      <c r="AL2152" t="s">
        <v>5967</v>
      </c>
    </row>
    <row r="2153" spans="1:38" ht="75" x14ac:dyDescent="0.25">
      <c r="A2153">
        <v>5164</v>
      </c>
      <c r="B2153">
        <v>2019170510</v>
      </c>
      <c r="C2153" t="s">
        <v>5968</v>
      </c>
      <c r="D2153" t="s">
        <v>77</v>
      </c>
      <c r="E2153" t="s">
        <v>39</v>
      </c>
      <c r="F2153">
        <v>64130</v>
      </c>
      <c r="G2153" t="s">
        <v>67</v>
      </c>
      <c r="H2153">
        <v>5</v>
      </c>
      <c r="I2153" t="s">
        <v>41</v>
      </c>
      <c r="J2153">
        <v>4440</v>
      </c>
      <c r="K2153" t="s">
        <v>4395</v>
      </c>
      <c r="M2153">
        <v>9</v>
      </c>
      <c r="N2153">
        <v>73</v>
      </c>
      <c r="O2153" t="s">
        <v>4411</v>
      </c>
      <c r="P2153" t="s">
        <v>4412</v>
      </c>
      <c r="Q2153" t="s">
        <v>4413</v>
      </c>
      <c r="R2153" t="s">
        <v>46</v>
      </c>
      <c r="S2153" t="s">
        <v>47</v>
      </c>
      <c r="T2153" t="s">
        <v>547</v>
      </c>
      <c r="U2153" t="s">
        <v>548</v>
      </c>
      <c r="V2153" t="s">
        <v>4414</v>
      </c>
      <c r="W2153" s="1">
        <v>43732</v>
      </c>
      <c r="X2153" s="2">
        <v>0.46597222222222223</v>
      </c>
      <c r="Y2153">
        <v>9</v>
      </c>
      <c r="Z2153">
        <v>2019</v>
      </c>
      <c r="AA2153" t="s">
        <v>51</v>
      </c>
      <c r="AB2153" t="s">
        <v>96</v>
      </c>
      <c r="AC2153" s="1">
        <v>43741</v>
      </c>
      <c r="AD2153">
        <v>10</v>
      </c>
      <c r="AE2153">
        <v>2019</v>
      </c>
      <c r="AF2153">
        <v>9</v>
      </c>
      <c r="AG2153" s="3" t="s">
        <v>5969</v>
      </c>
      <c r="AH2153" t="s">
        <v>54</v>
      </c>
      <c r="AI2153">
        <v>39.025312999999997</v>
      </c>
      <c r="AJ2153">
        <v>-94.552424999999999</v>
      </c>
      <c r="AK2153">
        <v>36578</v>
      </c>
      <c r="AL2153" t="s">
        <v>5970</v>
      </c>
    </row>
    <row r="2154" spans="1:38" ht="75" x14ac:dyDescent="0.25">
      <c r="A2154">
        <v>5165</v>
      </c>
      <c r="B2154">
        <v>2019170619</v>
      </c>
      <c r="C2154" t="s">
        <v>5971</v>
      </c>
      <c r="D2154" t="s">
        <v>77</v>
      </c>
      <c r="E2154" t="s">
        <v>39</v>
      </c>
      <c r="F2154">
        <v>64130</v>
      </c>
      <c r="G2154" t="s">
        <v>67</v>
      </c>
      <c r="H2154">
        <v>3</v>
      </c>
      <c r="I2154" t="s">
        <v>322</v>
      </c>
      <c r="J2154">
        <v>1030</v>
      </c>
      <c r="K2154" t="s">
        <v>4395</v>
      </c>
      <c r="M2154">
        <v>180</v>
      </c>
      <c r="N2154">
        <v>424</v>
      </c>
      <c r="O2154" t="s">
        <v>4411</v>
      </c>
      <c r="P2154" t="s">
        <v>4412</v>
      </c>
      <c r="Q2154" t="s">
        <v>4413</v>
      </c>
      <c r="R2154" t="s">
        <v>46</v>
      </c>
      <c r="S2154" t="s">
        <v>47</v>
      </c>
      <c r="T2154" t="s">
        <v>547</v>
      </c>
      <c r="U2154" t="s">
        <v>548</v>
      </c>
      <c r="V2154" t="s">
        <v>4418</v>
      </c>
      <c r="W2154" s="1">
        <v>43732</v>
      </c>
      <c r="X2154" s="2">
        <v>0.54236111111111118</v>
      </c>
      <c r="Y2154">
        <v>9</v>
      </c>
      <c r="Z2154">
        <v>2019</v>
      </c>
      <c r="AA2154" t="s">
        <v>266</v>
      </c>
      <c r="AB2154" t="s">
        <v>52</v>
      </c>
      <c r="AG2154" s="3" t="s">
        <v>5972</v>
      </c>
      <c r="AH2154" t="s">
        <v>54</v>
      </c>
      <c r="AI2154">
        <v>39.034236</v>
      </c>
      <c r="AJ2154">
        <v>-94.554333</v>
      </c>
      <c r="AK2154">
        <v>35047</v>
      </c>
      <c r="AL2154" t="s">
        <v>5973</v>
      </c>
    </row>
    <row r="2155" spans="1:38" ht="60" x14ac:dyDescent="0.25">
      <c r="A2155">
        <v>3764</v>
      </c>
      <c r="B2155">
        <v>2019187551</v>
      </c>
      <c r="C2155" t="s">
        <v>5974</v>
      </c>
      <c r="D2155" t="s">
        <v>137</v>
      </c>
      <c r="E2155" t="s">
        <v>39</v>
      </c>
      <c r="F2155">
        <v>64128</v>
      </c>
      <c r="G2155" t="s">
        <v>40</v>
      </c>
      <c r="H2155">
        <v>3</v>
      </c>
      <c r="I2155" t="s">
        <v>41</v>
      </c>
      <c r="J2155">
        <v>4440</v>
      </c>
      <c r="K2155" t="s">
        <v>4395</v>
      </c>
      <c r="M2155">
        <v>3</v>
      </c>
      <c r="N2155">
        <v>467</v>
      </c>
      <c r="O2155" t="s">
        <v>4396</v>
      </c>
      <c r="P2155" t="s">
        <v>4397</v>
      </c>
      <c r="Q2155" t="s">
        <v>4398</v>
      </c>
      <c r="R2155" t="s">
        <v>46</v>
      </c>
      <c r="S2155" t="s">
        <v>47</v>
      </c>
      <c r="T2155" t="s">
        <v>4399</v>
      </c>
      <c r="U2155" t="s">
        <v>4400</v>
      </c>
      <c r="V2155" t="s">
        <v>4401</v>
      </c>
      <c r="W2155" s="1">
        <v>43770</v>
      </c>
      <c r="X2155" s="2">
        <v>0.40208333333333335</v>
      </c>
      <c r="Y2155">
        <v>11</v>
      </c>
      <c r="Z2155">
        <v>2019</v>
      </c>
      <c r="AA2155" t="s">
        <v>51</v>
      </c>
      <c r="AB2155" t="s">
        <v>52</v>
      </c>
      <c r="AC2155" s="1">
        <v>43773</v>
      </c>
      <c r="AD2155">
        <v>11</v>
      </c>
      <c r="AE2155">
        <v>2019</v>
      </c>
      <c r="AF2155">
        <v>3</v>
      </c>
      <c r="AG2155" s="3" t="s">
        <v>5975</v>
      </c>
      <c r="AH2155" t="s">
        <v>54</v>
      </c>
      <c r="AI2155">
        <v>39.062314999999998</v>
      </c>
      <c r="AJ2155">
        <v>-94.549324999999996</v>
      </c>
      <c r="AK2155">
        <v>28651</v>
      </c>
      <c r="AL2155" t="s">
        <v>5976</v>
      </c>
    </row>
    <row r="2156" spans="1:38" ht="75" x14ac:dyDescent="0.25">
      <c r="A2156">
        <v>0</v>
      </c>
      <c r="B2156">
        <v>2020030893</v>
      </c>
      <c r="C2156" t="s">
        <v>2906</v>
      </c>
      <c r="D2156" t="s">
        <v>143</v>
      </c>
      <c r="E2156" t="s">
        <v>39</v>
      </c>
      <c r="F2156">
        <v>64127</v>
      </c>
      <c r="G2156" t="s">
        <v>40</v>
      </c>
      <c r="H2156">
        <v>3</v>
      </c>
      <c r="I2156" t="s">
        <v>322</v>
      </c>
      <c r="J2156">
        <v>1030</v>
      </c>
      <c r="K2156" t="s">
        <v>4395</v>
      </c>
      <c r="M2156">
        <v>10</v>
      </c>
      <c r="N2156">
        <v>59</v>
      </c>
      <c r="O2156" t="s">
        <v>4411</v>
      </c>
      <c r="P2156" t="s">
        <v>4412</v>
      </c>
      <c r="Q2156" t="s">
        <v>4413</v>
      </c>
      <c r="R2156" t="s">
        <v>46</v>
      </c>
      <c r="S2156" t="s">
        <v>47</v>
      </c>
      <c r="T2156" t="s">
        <v>547</v>
      </c>
      <c r="U2156" t="s">
        <v>548</v>
      </c>
      <c r="V2156" t="s">
        <v>4418</v>
      </c>
      <c r="W2156" s="1">
        <v>43890</v>
      </c>
      <c r="X2156" s="2">
        <v>0.45208333333333334</v>
      </c>
      <c r="Y2156">
        <v>2</v>
      </c>
      <c r="Z2156">
        <v>2020</v>
      </c>
      <c r="AA2156" t="s">
        <v>51</v>
      </c>
      <c r="AB2156" t="s">
        <v>96</v>
      </c>
      <c r="AC2156" s="1">
        <v>43900</v>
      </c>
      <c r="AD2156">
        <v>3</v>
      </c>
      <c r="AE2156">
        <v>2020</v>
      </c>
      <c r="AF2156">
        <v>10</v>
      </c>
      <c r="AG2156" s="3" t="s">
        <v>5977</v>
      </c>
      <c r="AH2156" t="s">
        <v>54</v>
      </c>
      <c r="AI2156">
        <v>39.095084</v>
      </c>
      <c r="AJ2156">
        <v>-94.551880999999995</v>
      </c>
      <c r="AK2156">
        <v>12511</v>
      </c>
      <c r="AL2156" t="s">
        <v>5978</v>
      </c>
    </row>
    <row r="2157" spans="1:38" ht="75" x14ac:dyDescent="0.25">
      <c r="A2157">
        <v>3087</v>
      </c>
      <c r="B2157">
        <v>2019197171</v>
      </c>
      <c r="C2157" t="s">
        <v>4458</v>
      </c>
      <c r="D2157" t="s">
        <v>180</v>
      </c>
      <c r="E2157" t="s">
        <v>39</v>
      </c>
      <c r="F2157">
        <v>64128</v>
      </c>
      <c r="G2157" t="s">
        <v>40</v>
      </c>
      <c r="H2157">
        <v>3</v>
      </c>
      <c r="I2157" t="s">
        <v>41</v>
      </c>
      <c r="J2157">
        <v>4440</v>
      </c>
      <c r="K2157" t="s">
        <v>4395</v>
      </c>
      <c r="M2157">
        <v>8</v>
      </c>
      <c r="N2157">
        <v>161</v>
      </c>
      <c r="O2157" t="s">
        <v>4396</v>
      </c>
      <c r="P2157" t="s">
        <v>4397</v>
      </c>
      <c r="Q2157" t="s">
        <v>4398</v>
      </c>
      <c r="R2157" t="s">
        <v>46</v>
      </c>
      <c r="S2157" t="s">
        <v>47</v>
      </c>
      <c r="T2157" t="s">
        <v>4399</v>
      </c>
      <c r="U2157" t="s">
        <v>4400</v>
      </c>
      <c r="V2157" t="s">
        <v>4401</v>
      </c>
      <c r="W2157" s="1">
        <v>43795</v>
      </c>
      <c r="X2157" s="2">
        <v>0.3972222222222222</v>
      </c>
      <c r="Y2157">
        <v>11</v>
      </c>
      <c r="Z2157">
        <v>2019</v>
      </c>
      <c r="AA2157" t="s">
        <v>51</v>
      </c>
      <c r="AB2157" t="s">
        <v>96</v>
      </c>
      <c r="AC2157" s="1">
        <v>43803</v>
      </c>
      <c r="AD2157">
        <v>12</v>
      </c>
      <c r="AE2157">
        <v>2019</v>
      </c>
      <c r="AF2157">
        <v>8</v>
      </c>
      <c r="AG2157" s="3" t="s">
        <v>4459</v>
      </c>
      <c r="AH2157" t="s">
        <v>54</v>
      </c>
      <c r="AI2157">
        <v>39.068995999999999</v>
      </c>
      <c r="AJ2157">
        <v>-94.550916000000001</v>
      </c>
      <c r="AK2157">
        <v>25292</v>
      </c>
      <c r="AL2157" t="s">
        <v>5979</v>
      </c>
    </row>
    <row r="2158" spans="1:38" ht="75" x14ac:dyDescent="0.25">
      <c r="A2158">
        <v>627</v>
      </c>
      <c r="B2158">
        <v>2020021460</v>
      </c>
      <c r="C2158" t="s">
        <v>5980</v>
      </c>
      <c r="D2158" t="s">
        <v>168</v>
      </c>
      <c r="E2158" t="s">
        <v>39</v>
      </c>
      <c r="F2158">
        <v>64117</v>
      </c>
      <c r="G2158" t="s">
        <v>169</v>
      </c>
      <c r="H2158">
        <v>1</v>
      </c>
      <c r="I2158" t="s">
        <v>322</v>
      </c>
      <c r="J2158">
        <v>1030</v>
      </c>
      <c r="K2158" t="s">
        <v>4395</v>
      </c>
      <c r="M2158">
        <v>19</v>
      </c>
      <c r="N2158">
        <v>54</v>
      </c>
      <c r="O2158" t="s">
        <v>4411</v>
      </c>
      <c r="P2158" t="s">
        <v>4412</v>
      </c>
      <c r="Q2158" t="s">
        <v>4413</v>
      </c>
      <c r="R2158" t="s">
        <v>46</v>
      </c>
      <c r="S2158" t="s">
        <v>4477</v>
      </c>
      <c r="T2158" t="s">
        <v>4478</v>
      </c>
      <c r="U2158" t="s">
        <v>4479</v>
      </c>
      <c r="V2158" t="s">
        <v>4480</v>
      </c>
      <c r="W2158" s="1">
        <v>43873</v>
      </c>
      <c r="X2158" s="2">
        <v>6.25E-2</v>
      </c>
      <c r="Y2158">
        <v>2</v>
      </c>
      <c r="Z2158">
        <v>2020</v>
      </c>
      <c r="AA2158" t="s">
        <v>51</v>
      </c>
      <c r="AB2158" t="s">
        <v>52</v>
      </c>
      <c r="AC2158" s="1">
        <v>43892</v>
      </c>
      <c r="AD2158">
        <v>3</v>
      </c>
      <c r="AE2158">
        <v>2020</v>
      </c>
      <c r="AF2158">
        <v>19</v>
      </c>
      <c r="AG2158" s="3" t="s">
        <v>5981</v>
      </c>
      <c r="AH2158" t="s">
        <v>173</v>
      </c>
      <c r="AI2158">
        <v>39.168073999999997</v>
      </c>
      <c r="AJ2158">
        <v>-94.539413999999994</v>
      </c>
      <c r="AK2158">
        <v>77719</v>
      </c>
      <c r="AL2158" t="s">
        <v>5982</v>
      </c>
    </row>
    <row r="2159" spans="1:38" ht="75" x14ac:dyDescent="0.25">
      <c r="A2159">
        <v>619</v>
      </c>
      <c r="B2159">
        <v>2020021481</v>
      </c>
      <c r="C2159" t="s">
        <v>5983</v>
      </c>
      <c r="D2159" t="s">
        <v>168</v>
      </c>
      <c r="E2159" t="s">
        <v>39</v>
      </c>
      <c r="F2159">
        <v>64117</v>
      </c>
      <c r="G2159" t="s">
        <v>169</v>
      </c>
      <c r="H2159">
        <v>1</v>
      </c>
      <c r="I2159" t="s">
        <v>322</v>
      </c>
      <c r="J2159">
        <v>1030</v>
      </c>
      <c r="K2159" t="s">
        <v>4395</v>
      </c>
      <c r="M2159">
        <v>20</v>
      </c>
      <c r="N2159">
        <v>66</v>
      </c>
      <c r="O2159" t="s">
        <v>4411</v>
      </c>
      <c r="P2159" t="s">
        <v>4412</v>
      </c>
      <c r="Q2159" t="s">
        <v>4413</v>
      </c>
      <c r="R2159" t="s">
        <v>46</v>
      </c>
      <c r="S2159" t="s">
        <v>4477</v>
      </c>
      <c r="T2159" t="s">
        <v>4478</v>
      </c>
      <c r="U2159" t="s">
        <v>4479</v>
      </c>
      <c r="V2159" t="s">
        <v>4480</v>
      </c>
      <c r="W2159" s="1">
        <v>43873</v>
      </c>
      <c r="X2159" s="2">
        <v>8.5416666666666655E-2</v>
      </c>
      <c r="Y2159">
        <v>2</v>
      </c>
      <c r="Z2159">
        <v>2020</v>
      </c>
      <c r="AA2159" t="s">
        <v>51</v>
      </c>
      <c r="AB2159" t="s">
        <v>52</v>
      </c>
      <c r="AC2159" s="1">
        <v>43893</v>
      </c>
      <c r="AD2159">
        <v>3</v>
      </c>
      <c r="AE2159">
        <v>2020</v>
      </c>
      <c r="AF2159">
        <v>20</v>
      </c>
      <c r="AG2159" s="3" t="s">
        <v>5984</v>
      </c>
      <c r="AH2159" t="s">
        <v>173</v>
      </c>
      <c r="AI2159">
        <v>39.167571000000002</v>
      </c>
      <c r="AJ2159">
        <v>-94.545703000000003</v>
      </c>
      <c r="AK2159">
        <v>77472</v>
      </c>
      <c r="AL2159" t="s">
        <v>5985</v>
      </c>
    </row>
    <row r="2160" spans="1:38" ht="75" x14ac:dyDescent="0.25">
      <c r="A2160">
        <v>618</v>
      </c>
      <c r="B2160">
        <v>2020021480</v>
      </c>
      <c r="C2160" t="s">
        <v>5986</v>
      </c>
      <c r="D2160" t="s">
        <v>168</v>
      </c>
      <c r="E2160" t="s">
        <v>39</v>
      </c>
      <c r="F2160">
        <v>64117</v>
      </c>
      <c r="G2160" t="s">
        <v>169</v>
      </c>
      <c r="H2160">
        <v>1</v>
      </c>
      <c r="I2160" t="s">
        <v>322</v>
      </c>
      <c r="J2160">
        <v>1030</v>
      </c>
      <c r="K2160" t="s">
        <v>4395</v>
      </c>
      <c r="M2160">
        <v>20</v>
      </c>
      <c r="N2160">
        <v>66</v>
      </c>
      <c r="O2160" t="s">
        <v>4411</v>
      </c>
      <c r="P2160" t="s">
        <v>4412</v>
      </c>
      <c r="Q2160" t="s">
        <v>4413</v>
      </c>
      <c r="R2160" t="s">
        <v>46</v>
      </c>
      <c r="S2160" t="s">
        <v>4477</v>
      </c>
      <c r="T2160" t="s">
        <v>4478</v>
      </c>
      <c r="U2160" t="s">
        <v>4479</v>
      </c>
      <c r="V2160" t="s">
        <v>4480</v>
      </c>
      <c r="W2160" s="1">
        <v>43873</v>
      </c>
      <c r="X2160" s="2">
        <v>8.4722222222222213E-2</v>
      </c>
      <c r="Y2160">
        <v>2</v>
      </c>
      <c r="Z2160">
        <v>2020</v>
      </c>
      <c r="AA2160" t="s">
        <v>51</v>
      </c>
      <c r="AB2160" t="s">
        <v>52</v>
      </c>
      <c r="AC2160" s="1">
        <v>43893</v>
      </c>
      <c r="AD2160">
        <v>3</v>
      </c>
      <c r="AE2160">
        <v>2020</v>
      </c>
      <c r="AF2160">
        <v>20</v>
      </c>
      <c r="AG2160" s="3" t="s">
        <v>5987</v>
      </c>
      <c r="AH2160" t="s">
        <v>173</v>
      </c>
      <c r="AI2160">
        <v>39.166761000000001</v>
      </c>
      <c r="AJ2160">
        <v>-94.544162999999998</v>
      </c>
      <c r="AK2160">
        <v>77567</v>
      </c>
      <c r="AL2160" t="s">
        <v>5988</v>
      </c>
    </row>
    <row r="2161" spans="1:38" ht="75" x14ac:dyDescent="0.25">
      <c r="A2161">
        <v>617</v>
      </c>
      <c r="B2161">
        <v>2020021457</v>
      </c>
      <c r="C2161" t="s">
        <v>5421</v>
      </c>
      <c r="D2161" t="s">
        <v>168</v>
      </c>
      <c r="E2161" t="s">
        <v>39</v>
      </c>
      <c r="F2161">
        <v>64117</v>
      </c>
      <c r="G2161" t="s">
        <v>169</v>
      </c>
      <c r="H2161">
        <v>1</v>
      </c>
      <c r="I2161" t="s">
        <v>322</v>
      </c>
      <c r="J2161">
        <v>1030</v>
      </c>
      <c r="K2161" t="s">
        <v>4395</v>
      </c>
      <c r="M2161">
        <v>20</v>
      </c>
      <c r="N2161">
        <v>66</v>
      </c>
      <c r="O2161" t="s">
        <v>4411</v>
      </c>
      <c r="P2161" t="s">
        <v>4412</v>
      </c>
      <c r="Q2161" t="s">
        <v>4413</v>
      </c>
      <c r="R2161" t="s">
        <v>46</v>
      </c>
      <c r="S2161" t="s">
        <v>4477</v>
      </c>
      <c r="T2161" t="s">
        <v>4478</v>
      </c>
      <c r="U2161" t="s">
        <v>4479</v>
      </c>
      <c r="V2161" t="s">
        <v>4480</v>
      </c>
      <c r="W2161" s="1">
        <v>43873</v>
      </c>
      <c r="X2161" s="2">
        <v>5.9722222222222225E-2</v>
      </c>
      <c r="Y2161">
        <v>2</v>
      </c>
      <c r="Z2161">
        <v>2020</v>
      </c>
      <c r="AA2161" t="s">
        <v>51</v>
      </c>
      <c r="AB2161" t="s">
        <v>52</v>
      </c>
      <c r="AC2161" s="1">
        <v>43893</v>
      </c>
      <c r="AD2161">
        <v>3</v>
      </c>
      <c r="AE2161">
        <v>2020</v>
      </c>
      <c r="AF2161">
        <v>20</v>
      </c>
      <c r="AG2161" s="3" t="s">
        <v>5422</v>
      </c>
      <c r="AH2161" t="s">
        <v>173</v>
      </c>
      <c r="AI2161">
        <v>39.170966</v>
      </c>
      <c r="AJ2161">
        <v>-94.538128999999998</v>
      </c>
      <c r="AK2161">
        <v>77686</v>
      </c>
      <c r="AL2161" t="s">
        <v>5989</v>
      </c>
    </row>
    <row r="2162" spans="1:38" ht="75" x14ac:dyDescent="0.25">
      <c r="A2162">
        <v>616</v>
      </c>
      <c r="B2162">
        <v>2020021476</v>
      </c>
      <c r="C2162" t="s">
        <v>4638</v>
      </c>
      <c r="D2162" t="s">
        <v>168</v>
      </c>
      <c r="E2162" t="s">
        <v>39</v>
      </c>
      <c r="F2162">
        <v>64117</v>
      </c>
      <c r="G2162" t="s">
        <v>169</v>
      </c>
      <c r="H2162">
        <v>1</v>
      </c>
      <c r="I2162" t="s">
        <v>322</v>
      </c>
      <c r="J2162">
        <v>1030</v>
      </c>
      <c r="K2162" t="s">
        <v>4395</v>
      </c>
      <c r="M2162">
        <v>19</v>
      </c>
      <c r="N2162">
        <v>54</v>
      </c>
      <c r="O2162" t="s">
        <v>4411</v>
      </c>
      <c r="P2162" t="s">
        <v>4412</v>
      </c>
      <c r="Q2162" t="s">
        <v>4413</v>
      </c>
      <c r="R2162" t="s">
        <v>46</v>
      </c>
      <c r="S2162" t="s">
        <v>4477</v>
      </c>
      <c r="T2162" t="s">
        <v>4478</v>
      </c>
      <c r="U2162" t="s">
        <v>4479</v>
      </c>
      <c r="V2162" t="s">
        <v>4480</v>
      </c>
      <c r="W2162" s="1">
        <v>43873</v>
      </c>
      <c r="X2162" s="2">
        <v>8.1944444444444445E-2</v>
      </c>
      <c r="Y2162">
        <v>2</v>
      </c>
      <c r="Z2162">
        <v>2020</v>
      </c>
      <c r="AA2162" t="s">
        <v>51</v>
      </c>
      <c r="AB2162" t="s">
        <v>52</v>
      </c>
      <c r="AC2162" s="1">
        <v>43892</v>
      </c>
      <c r="AD2162">
        <v>3</v>
      </c>
      <c r="AE2162">
        <v>2020</v>
      </c>
      <c r="AF2162">
        <v>19</v>
      </c>
      <c r="AG2162" s="3" t="s">
        <v>4639</v>
      </c>
      <c r="AH2162" t="s">
        <v>173</v>
      </c>
      <c r="AI2162">
        <v>39.172556999999998</v>
      </c>
      <c r="AJ2162">
        <v>-94.536568000000003</v>
      </c>
      <c r="AK2162">
        <v>250837</v>
      </c>
      <c r="AL2162" t="s">
        <v>5990</v>
      </c>
    </row>
    <row r="2163" spans="1:38" ht="60" x14ac:dyDescent="0.25">
      <c r="A2163">
        <v>1590</v>
      </c>
      <c r="B2163">
        <v>2020005683</v>
      </c>
      <c r="C2163" t="s">
        <v>5991</v>
      </c>
      <c r="D2163" t="s">
        <v>214</v>
      </c>
      <c r="E2163" t="s">
        <v>39</v>
      </c>
      <c r="F2163">
        <v>64128</v>
      </c>
      <c r="G2163" t="s">
        <v>40</v>
      </c>
      <c r="H2163">
        <v>3</v>
      </c>
      <c r="I2163" t="s">
        <v>41</v>
      </c>
      <c r="J2163">
        <v>4440</v>
      </c>
      <c r="K2163" t="s">
        <v>4395</v>
      </c>
      <c r="M2163">
        <v>0</v>
      </c>
      <c r="N2163">
        <v>603</v>
      </c>
      <c r="O2163" t="s">
        <v>4396</v>
      </c>
      <c r="P2163" t="s">
        <v>4397</v>
      </c>
      <c r="Q2163" t="s">
        <v>4398</v>
      </c>
      <c r="R2163" t="s">
        <v>46</v>
      </c>
      <c r="S2163" t="s">
        <v>47</v>
      </c>
      <c r="T2163" t="s">
        <v>4405</v>
      </c>
      <c r="U2163" t="s">
        <v>4906</v>
      </c>
      <c r="V2163" t="s">
        <v>4907</v>
      </c>
      <c r="W2163" s="1">
        <v>43844</v>
      </c>
      <c r="X2163" s="2">
        <v>0.42638888888888887</v>
      </c>
      <c r="Y2163">
        <v>1</v>
      </c>
      <c r="Z2163">
        <v>2020</v>
      </c>
      <c r="AA2163" t="s">
        <v>51</v>
      </c>
      <c r="AB2163" t="s">
        <v>52</v>
      </c>
      <c r="AC2163" s="1">
        <v>43844</v>
      </c>
      <c r="AD2163">
        <v>1</v>
      </c>
      <c r="AE2163">
        <v>2020</v>
      </c>
      <c r="AF2163">
        <v>0</v>
      </c>
      <c r="AG2163" s="3" t="s">
        <v>5992</v>
      </c>
      <c r="AH2163" t="s">
        <v>54</v>
      </c>
      <c r="AI2163">
        <v>39.068289</v>
      </c>
      <c r="AJ2163">
        <v>-94.523514000000006</v>
      </c>
      <c r="AK2163">
        <v>23300</v>
      </c>
      <c r="AL2163" t="s">
        <v>5993</v>
      </c>
    </row>
    <row r="2164" spans="1:38" ht="60" x14ac:dyDescent="0.25">
      <c r="A2164">
        <v>1591</v>
      </c>
      <c r="B2164">
        <v>2020005761</v>
      </c>
      <c r="C2164" t="s">
        <v>5994</v>
      </c>
      <c r="D2164" t="s">
        <v>100</v>
      </c>
      <c r="E2164" t="s">
        <v>39</v>
      </c>
      <c r="F2164">
        <v>64125</v>
      </c>
      <c r="G2164" t="s">
        <v>40</v>
      </c>
      <c r="H2164">
        <v>4</v>
      </c>
      <c r="I2164" t="s">
        <v>41</v>
      </c>
      <c r="J2164">
        <v>4440</v>
      </c>
      <c r="K2164" t="s">
        <v>4395</v>
      </c>
      <c r="M2164">
        <v>7</v>
      </c>
      <c r="N2164">
        <v>177</v>
      </c>
      <c r="O2164" t="s">
        <v>4396</v>
      </c>
      <c r="P2164" t="s">
        <v>4397</v>
      </c>
      <c r="Q2164" t="s">
        <v>4398</v>
      </c>
      <c r="R2164" t="s">
        <v>46</v>
      </c>
      <c r="S2164" t="s">
        <v>47</v>
      </c>
      <c r="T2164" t="s">
        <v>4399</v>
      </c>
      <c r="U2164" t="s">
        <v>4400</v>
      </c>
      <c r="V2164" t="s">
        <v>4401</v>
      </c>
      <c r="W2164" s="1">
        <v>43844</v>
      </c>
      <c r="X2164" s="2">
        <v>0.48333333333333334</v>
      </c>
      <c r="Y2164">
        <v>1</v>
      </c>
      <c r="Z2164">
        <v>2020</v>
      </c>
      <c r="AA2164" t="s">
        <v>51</v>
      </c>
      <c r="AB2164" t="s">
        <v>96</v>
      </c>
      <c r="AC2164" s="1">
        <v>43851</v>
      </c>
      <c r="AD2164">
        <v>1</v>
      </c>
      <c r="AE2164">
        <v>2020</v>
      </c>
      <c r="AF2164">
        <v>7</v>
      </c>
      <c r="AG2164" s="3" t="s">
        <v>5995</v>
      </c>
      <c r="AH2164" t="s">
        <v>54</v>
      </c>
      <c r="AI2164">
        <v>39.102682000000001</v>
      </c>
      <c r="AJ2164">
        <v>-94.511068999999907</v>
      </c>
      <c r="AK2164">
        <v>5525</v>
      </c>
      <c r="AL2164" t="s">
        <v>5996</v>
      </c>
    </row>
    <row r="2165" spans="1:38" ht="60" x14ac:dyDescent="0.25">
      <c r="A2165">
        <v>1592</v>
      </c>
      <c r="B2165">
        <v>2020005870</v>
      </c>
      <c r="C2165" t="s">
        <v>2015</v>
      </c>
      <c r="D2165" t="s">
        <v>117</v>
      </c>
      <c r="E2165" t="s">
        <v>39</v>
      </c>
      <c r="F2165">
        <v>64126</v>
      </c>
      <c r="G2165" t="s">
        <v>40</v>
      </c>
      <c r="H2165">
        <v>3</v>
      </c>
      <c r="I2165" t="s">
        <v>41</v>
      </c>
      <c r="J2165">
        <v>4440</v>
      </c>
      <c r="K2165" t="s">
        <v>4395</v>
      </c>
      <c r="M2165">
        <v>44</v>
      </c>
      <c r="N2165">
        <v>11</v>
      </c>
      <c r="O2165" t="s">
        <v>4515</v>
      </c>
      <c r="P2165" t="s">
        <v>4516</v>
      </c>
      <c r="Q2165" t="s">
        <v>4413</v>
      </c>
      <c r="R2165" t="s">
        <v>91</v>
      </c>
      <c r="S2165" t="s">
        <v>2683</v>
      </c>
      <c r="T2165" t="s">
        <v>2684</v>
      </c>
      <c r="U2165" t="s">
        <v>4883</v>
      </c>
      <c r="V2165" t="s">
        <v>4884</v>
      </c>
      <c r="W2165" s="1">
        <v>43844</v>
      </c>
      <c r="X2165" s="2">
        <v>0.57361111111111118</v>
      </c>
      <c r="Y2165">
        <v>1</v>
      </c>
      <c r="Z2165">
        <v>2020</v>
      </c>
      <c r="AA2165" t="s">
        <v>51</v>
      </c>
      <c r="AB2165" t="s">
        <v>96</v>
      </c>
      <c r="AC2165" s="1">
        <v>43888</v>
      </c>
      <c r="AD2165">
        <v>2</v>
      </c>
      <c r="AE2165">
        <v>2020</v>
      </c>
      <c r="AF2165">
        <v>44</v>
      </c>
      <c r="AG2165" s="3" t="s">
        <v>2016</v>
      </c>
      <c r="AH2165" t="s">
        <v>54</v>
      </c>
      <c r="AI2165">
        <v>39.088051</v>
      </c>
      <c r="AJ2165">
        <v>-94.504861000000005</v>
      </c>
      <c r="AK2165">
        <v>20890</v>
      </c>
      <c r="AL2165" t="s">
        <v>5997</v>
      </c>
    </row>
    <row r="2166" spans="1:38" ht="60" x14ac:dyDescent="0.25">
      <c r="A2166">
        <v>1593</v>
      </c>
      <c r="B2166">
        <v>2020006002</v>
      </c>
      <c r="C2166" t="s">
        <v>5998</v>
      </c>
      <c r="D2166" t="s">
        <v>77</v>
      </c>
      <c r="E2166" t="s">
        <v>39</v>
      </c>
      <c r="F2166">
        <v>64130</v>
      </c>
      <c r="G2166" t="s">
        <v>67</v>
      </c>
      <c r="H2166">
        <v>5</v>
      </c>
      <c r="I2166" t="s">
        <v>41</v>
      </c>
      <c r="J2166">
        <v>4440</v>
      </c>
      <c r="K2166" t="s">
        <v>4395</v>
      </c>
      <c r="M2166">
        <v>0</v>
      </c>
      <c r="N2166">
        <v>603</v>
      </c>
      <c r="O2166" t="s">
        <v>4411</v>
      </c>
      <c r="P2166" t="s">
        <v>4412</v>
      </c>
      <c r="Q2166" t="s">
        <v>4413</v>
      </c>
      <c r="R2166" t="s">
        <v>46</v>
      </c>
      <c r="S2166" t="s">
        <v>47</v>
      </c>
      <c r="T2166" t="s">
        <v>547</v>
      </c>
      <c r="U2166" t="s">
        <v>548</v>
      </c>
      <c r="V2166" t="s">
        <v>4418</v>
      </c>
      <c r="W2166" s="1">
        <v>43844</v>
      </c>
      <c r="X2166" s="2">
        <v>0.65277777777777779</v>
      </c>
      <c r="Y2166">
        <v>1</v>
      </c>
      <c r="Z2166">
        <v>2020</v>
      </c>
      <c r="AA2166" t="s">
        <v>51</v>
      </c>
      <c r="AB2166" t="s">
        <v>52</v>
      </c>
      <c r="AC2166" s="1">
        <v>43844</v>
      </c>
      <c r="AD2166">
        <v>1</v>
      </c>
      <c r="AE2166">
        <v>2020</v>
      </c>
      <c r="AF2166">
        <v>0</v>
      </c>
      <c r="AG2166" s="3" t="s">
        <v>5999</v>
      </c>
      <c r="AH2166" t="s">
        <v>54</v>
      </c>
      <c r="AI2166">
        <v>39.033299999999997</v>
      </c>
      <c r="AJ2166">
        <v>-94.548534000000004</v>
      </c>
      <c r="AK2166">
        <v>36000</v>
      </c>
      <c r="AL2166" t="s">
        <v>6000</v>
      </c>
    </row>
    <row r="2167" spans="1:38" ht="75" x14ac:dyDescent="0.25">
      <c r="A2167">
        <v>1594</v>
      </c>
      <c r="B2167">
        <v>2020005842</v>
      </c>
      <c r="C2167" t="s">
        <v>6001</v>
      </c>
      <c r="D2167" t="s">
        <v>77</v>
      </c>
      <c r="E2167" t="s">
        <v>39</v>
      </c>
      <c r="F2167">
        <v>64130</v>
      </c>
      <c r="G2167" t="s">
        <v>67</v>
      </c>
      <c r="H2167">
        <v>5</v>
      </c>
      <c r="I2167" t="s">
        <v>109</v>
      </c>
      <c r="J2167">
        <v>248</v>
      </c>
      <c r="K2167" t="s">
        <v>4395</v>
      </c>
      <c r="M2167">
        <v>37</v>
      </c>
      <c r="N2167">
        <v>16</v>
      </c>
      <c r="O2167" t="s">
        <v>4411</v>
      </c>
      <c r="P2167" t="s">
        <v>4412</v>
      </c>
      <c r="Q2167" t="s">
        <v>4413</v>
      </c>
      <c r="R2167" t="s">
        <v>46</v>
      </c>
      <c r="S2167" t="s">
        <v>47</v>
      </c>
      <c r="T2167" t="s">
        <v>547</v>
      </c>
      <c r="U2167" t="s">
        <v>548</v>
      </c>
      <c r="V2167" t="s">
        <v>4414</v>
      </c>
      <c r="W2167" s="1">
        <v>43844</v>
      </c>
      <c r="X2167" s="2">
        <v>0.55069444444444449</v>
      </c>
      <c r="Y2167">
        <v>1</v>
      </c>
      <c r="Z2167">
        <v>2020</v>
      </c>
      <c r="AA2167" t="s">
        <v>51</v>
      </c>
      <c r="AB2167" t="s">
        <v>96</v>
      </c>
      <c r="AC2167" s="1">
        <v>43881</v>
      </c>
      <c r="AD2167">
        <v>2</v>
      </c>
      <c r="AE2167">
        <v>2020</v>
      </c>
      <c r="AF2167">
        <v>37</v>
      </c>
      <c r="AG2167" s="3" t="s">
        <v>6002</v>
      </c>
      <c r="AH2167" t="s">
        <v>54</v>
      </c>
      <c r="AI2167">
        <v>39.024514000000003</v>
      </c>
      <c r="AJ2167">
        <v>-94.552481999999998</v>
      </c>
      <c r="AK2167">
        <v>36584</v>
      </c>
      <c r="AL2167" t="s">
        <v>6003</v>
      </c>
    </row>
    <row r="2168" spans="1:38" ht="60" x14ac:dyDescent="0.25">
      <c r="A2168">
        <v>585</v>
      </c>
      <c r="B2168">
        <v>2020022538</v>
      </c>
      <c r="C2168" t="s">
        <v>6004</v>
      </c>
      <c r="D2168" t="s">
        <v>104</v>
      </c>
      <c r="E2168" t="s">
        <v>39</v>
      </c>
      <c r="F2168">
        <v>64130</v>
      </c>
      <c r="G2168" t="s">
        <v>67</v>
      </c>
      <c r="H2168">
        <v>5</v>
      </c>
      <c r="I2168" t="s">
        <v>322</v>
      </c>
      <c r="J2168">
        <v>1030</v>
      </c>
      <c r="K2168" t="s">
        <v>4395</v>
      </c>
      <c r="M2168">
        <v>111</v>
      </c>
      <c r="N2168">
        <v>6</v>
      </c>
      <c r="O2168" t="s">
        <v>4411</v>
      </c>
      <c r="P2168" t="s">
        <v>4412</v>
      </c>
      <c r="Q2168" t="s">
        <v>4413</v>
      </c>
      <c r="R2168" t="s">
        <v>46</v>
      </c>
      <c r="S2168" t="s">
        <v>47</v>
      </c>
      <c r="T2168" t="s">
        <v>547</v>
      </c>
      <c r="U2168" t="s">
        <v>548</v>
      </c>
      <c r="V2168" t="s">
        <v>4871</v>
      </c>
      <c r="W2168" s="1">
        <v>43874</v>
      </c>
      <c r="X2168" s="2">
        <v>0.68819444444444444</v>
      </c>
      <c r="Y2168">
        <v>2</v>
      </c>
      <c r="Z2168">
        <v>2020</v>
      </c>
      <c r="AA2168" t="s">
        <v>51</v>
      </c>
      <c r="AB2168" t="s">
        <v>96</v>
      </c>
      <c r="AC2168" s="1">
        <v>43985</v>
      </c>
      <c r="AD2168">
        <v>6</v>
      </c>
      <c r="AE2168">
        <v>2020</v>
      </c>
      <c r="AF2168">
        <v>111</v>
      </c>
      <c r="AG2168" s="3" t="s">
        <v>6005</v>
      </c>
      <c r="AH2168" t="s">
        <v>54</v>
      </c>
      <c r="AI2168">
        <v>39.018481000000001</v>
      </c>
      <c r="AJ2168">
        <v>-94.539688999999996</v>
      </c>
      <c r="AK2168">
        <v>550</v>
      </c>
      <c r="AL2168" t="s">
        <v>6006</v>
      </c>
    </row>
    <row r="2169" spans="1:38" ht="60" x14ac:dyDescent="0.25">
      <c r="A2169">
        <v>620</v>
      </c>
      <c r="B2169">
        <v>2020021489</v>
      </c>
      <c r="C2169" t="s">
        <v>6007</v>
      </c>
      <c r="D2169" t="s">
        <v>168</v>
      </c>
      <c r="E2169" t="s">
        <v>39</v>
      </c>
      <c r="F2169">
        <v>64117</v>
      </c>
      <c r="G2169" t="s">
        <v>169</v>
      </c>
      <c r="H2169">
        <v>1</v>
      </c>
      <c r="I2169" t="s">
        <v>322</v>
      </c>
      <c r="J2169">
        <v>1030</v>
      </c>
      <c r="K2169" t="s">
        <v>4395</v>
      </c>
      <c r="M2169">
        <v>19</v>
      </c>
      <c r="N2169">
        <v>54</v>
      </c>
      <c r="O2169" t="s">
        <v>4411</v>
      </c>
      <c r="P2169" t="s">
        <v>4412</v>
      </c>
      <c r="Q2169" t="s">
        <v>4413</v>
      </c>
      <c r="R2169" t="s">
        <v>46</v>
      </c>
      <c r="S2169" t="s">
        <v>4477</v>
      </c>
      <c r="T2169" t="s">
        <v>4478</v>
      </c>
      <c r="U2169" t="s">
        <v>4479</v>
      </c>
      <c r="V2169" t="s">
        <v>4480</v>
      </c>
      <c r="W2169" s="1">
        <v>43873</v>
      </c>
      <c r="X2169" s="2">
        <v>9.2361111111111116E-2</v>
      </c>
      <c r="Y2169">
        <v>2</v>
      </c>
      <c r="Z2169">
        <v>2020</v>
      </c>
      <c r="AA2169" t="s">
        <v>51</v>
      </c>
      <c r="AB2169" t="s">
        <v>52</v>
      </c>
      <c r="AC2169" s="1">
        <v>43892</v>
      </c>
      <c r="AD2169">
        <v>3</v>
      </c>
      <c r="AE2169">
        <v>2020</v>
      </c>
      <c r="AF2169">
        <v>19</v>
      </c>
      <c r="AG2169" s="3" t="s">
        <v>6008</v>
      </c>
      <c r="AH2169" t="s">
        <v>173</v>
      </c>
      <c r="AI2169">
        <v>39.168461000000001</v>
      </c>
      <c r="AJ2169">
        <v>-94.537240999999995</v>
      </c>
      <c r="AK2169">
        <v>77765</v>
      </c>
      <c r="AL2169" t="s">
        <v>6009</v>
      </c>
    </row>
    <row r="2170" spans="1:38" ht="75" x14ac:dyDescent="0.25">
      <c r="A2170">
        <v>1861</v>
      </c>
      <c r="B2170">
        <v>2020002523</v>
      </c>
      <c r="C2170" t="s">
        <v>6010</v>
      </c>
      <c r="D2170" t="s">
        <v>147</v>
      </c>
      <c r="E2170" t="s">
        <v>39</v>
      </c>
      <c r="F2170">
        <v>64127</v>
      </c>
      <c r="G2170" t="s">
        <v>40</v>
      </c>
      <c r="H2170">
        <v>3</v>
      </c>
      <c r="I2170" t="s">
        <v>322</v>
      </c>
      <c r="J2170">
        <v>1030</v>
      </c>
      <c r="K2170" t="s">
        <v>4395</v>
      </c>
      <c r="M2170">
        <v>8</v>
      </c>
      <c r="N2170">
        <v>161</v>
      </c>
      <c r="O2170" t="s">
        <v>4411</v>
      </c>
      <c r="P2170" t="s">
        <v>4412</v>
      </c>
      <c r="Q2170" t="s">
        <v>4413</v>
      </c>
      <c r="R2170" t="s">
        <v>46</v>
      </c>
      <c r="S2170" t="s">
        <v>47</v>
      </c>
      <c r="T2170" t="s">
        <v>547</v>
      </c>
      <c r="U2170" t="s">
        <v>548</v>
      </c>
      <c r="V2170" t="s">
        <v>4428</v>
      </c>
      <c r="W2170" s="1">
        <v>43837</v>
      </c>
      <c r="X2170" s="2">
        <v>0.53749999999999998</v>
      </c>
      <c r="Y2170">
        <v>1</v>
      </c>
      <c r="Z2170">
        <v>2020</v>
      </c>
      <c r="AA2170" t="s">
        <v>51</v>
      </c>
      <c r="AB2170" t="s">
        <v>96</v>
      </c>
      <c r="AC2170" s="1">
        <v>43845</v>
      </c>
      <c r="AD2170">
        <v>1</v>
      </c>
      <c r="AE2170">
        <v>2020</v>
      </c>
      <c r="AF2170">
        <v>8</v>
      </c>
      <c r="AG2170" s="3" t="s">
        <v>6011</v>
      </c>
      <c r="AH2170" t="s">
        <v>54</v>
      </c>
      <c r="AI2170">
        <v>39.08455</v>
      </c>
      <c r="AJ2170">
        <v>-94.524129000000002</v>
      </c>
      <c r="AK2170">
        <v>17821</v>
      </c>
      <c r="AL2170" t="s">
        <v>6012</v>
      </c>
    </row>
    <row r="2171" spans="1:38" ht="75" x14ac:dyDescent="0.25">
      <c r="A2171">
        <v>558</v>
      </c>
      <c r="B2171">
        <v>2020023083</v>
      </c>
      <c r="C2171" t="s">
        <v>6013</v>
      </c>
      <c r="D2171" t="s">
        <v>77</v>
      </c>
      <c r="E2171" t="s">
        <v>39</v>
      </c>
      <c r="F2171">
        <v>64130</v>
      </c>
      <c r="G2171" t="s">
        <v>67</v>
      </c>
      <c r="H2171">
        <v>3</v>
      </c>
      <c r="I2171" t="s">
        <v>322</v>
      </c>
      <c r="J2171">
        <v>1030</v>
      </c>
      <c r="K2171" t="s">
        <v>4395</v>
      </c>
      <c r="M2171">
        <v>180</v>
      </c>
      <c r="N2171">
        <v>424</v>
      </c>
      <c r="O2171" t="s">
        <v>4411</v>
      </c>
      <c r="P2171" t="s">
        <v>4412</v>
      </c>
      <c r="Q2171" t="s">
        <v>4413</v>
      </c>
      <c r="R2171" t="s">
        <v>46</v>
      </c>
      <c r="S2171" t="s">
        <v>47</v>
      </c>
      <c r="T2171" t="s">
        <v>547</v>
      </c>
      <c r="U2171" t="s">
        <v>548</v>
      </c>
      <c r="V2171" t="s">
        <v>4418</v>
      </c>
      <c r="W2171" s="1">
        <v>43875</v>
      </c>
      <c r="X2171" s="2">
        <v>0.6381944444444444</v>
      </c>
      <c r="Y2171">
        <v>2</v>
      </c>
      <c r="Z2171">
        <v>2020</v>
      </c>
      <c r="AA2171" t="s">
        <v>266</v>
      </c>
      <c r="AB2171" t="s">
        <v>52</v>
      </c>
      <c r="AG2171" s="3" t="s">
        <v>6014</v>
      </c>
      <c r="AH2171" t="s">
        <v>54</v>
      </c>
      <c r="AI2171">
        <v>39.036318999999999</v>
      </c>
      <c r="AJ2171">
        <v>-94.547979999999995</v>
      </c>
      <c r="AK2171">
        <v>35245</v>
      </c>
      <c r="AL2171" t="s">
        <v>6015</v>
      </c>
    </row>
    <row r="2172" spans="1:38" ht="75" x14ac:dyDescent="0.25">
      <c r="A2172">
        <v>557</v>
      </c>
      <c r="B2172">
        <v>2020023216</v>
      </c>
      <c r="C2172" t="s">
        <v>6016</v>
      </c>
      <c r="D2172" t="s">
        <v>77</v>
      </c>
      <c r="E2172" t="s">
        <v>39</v>
      </c>
      <c r="F2172">
        <v>64130</v>
      </c>
      <c r="G2172" t="s">
        <v>67</v>
      </c>
      <c r="H2172">
        <v>3</v>
      </c>
      <c r="I2172" t="s">
        <v>322</v>
      </c>
      <c r="J2172">
        <v>1030</v>
      </c>
      <c r="K2172" t="s">
        <v>4395</v>
      </c>
      <c r="M2172">
        <v>27</v>
      </c>
      <c r="N2172">
        <v>65</v>
      </c>
      <c r="O2172" t="s">
        <v>4411</v>
      </c>
      <c r="P2172" t="s">
        <v>4412</v>
      </c>
      <c r="Q2172" t="s">
        <v>4413</v>
      </c>
      <c r="R2172" t="s">
        <v>46</v>
      </c>
      <c r="S2172" t="s">
        <v>47</v>
      </c>
      <c r="T2172" t="s">
        <v>547</v>
      </c>
      <c r="U2172" t="s">
        <v>548</v>
      </c>
      <c r="V2172" t="s">
        <v>4418</v>
      </c>
      <c r="W2172" s="1">
        <v>43875</v>
      </c>
      <c r="X2172" s="2">
        <v>0.68680555555555556</v>
      </c>
      <c r="Y2172">
        <v>2</v>
      </c>
      <c r="Z2172">
        <v>2020</v>
      </c>
      <c r="AA2172" t="s">
        <v>51</v>
      </c>
      <c r="AB2172" t="s">
        <v>96</v>
      </c>
      <c r="AC2172" s="1">
        <v>43902</v>
      </c>
      <c r="AD2172">
        <v>3</v>
      </c>
      <c r="AE2172">
        <v>2020</v>
      </c>
      <c r="AF2172">
        <v>27</v>
      </c>
      <c r="AG2172" s="3" t="s">
        <v>6017</v>
      </c>
      <c r="AH2172" t="s">
        <v>54</v>
      </c>
      <c r="AI2172">
        <v>39.035981</v>
      </c>
      <c r="AJ2172">
        <v>-94.551969</v>
      </c>
      <c r="AK2172">
        <v>35116</v>
      </c>
      <c r="AL2172" t="s">
        <v>6018</v>
      </c>
    </row>
    <row r="2173" spans="1:38" ht="75" x14ac:dyDescent="0.25">
      <c r="A2173">
        <v>556</v>
      </c>
      <c r="B2173">
        <v>2020023213</v>
      </c>
      <c r="C2173" t="s">
        <v>6019</v>
      </c>
      <c r="D2173" t="s">
        <v>77</v>
      </c>
      <c r="E2173" t="s">
        <v>39</v>
      </c>
      <c r="F2173">
        <v>64130</v>
      </c>
      <c r="G2173" t="s">
        <v>67</v>
      </c>
      <c r="H2173">
        <v>3</v>
      </c>
      <c r="I2173" t="s">
        <v>322</v>
      </c>
      <c r="J2173">
        <v>1030</v>
      </c>
      <c r="K2173" t="s">
        <v>4395</v>
      </c>
      <c r="M2173">
        <v>27</v>
      </c>
      <c r="N2173">
        <v>65</v>
      </c>
      <c r="O2173" t="s">
        <v>4411</v>
      </c>
      <c r="P2173" t="s">
        <v>4412</v>
      </c>
      <c r="Q2173" t="s">
        <v>4413</v>
      </c>
      <c r="R2173" t="s">
        <v>46</v>
      </c>
      <c r="S2173" t="s">
        <v>47</v>
      </c>
      <c r="T2173" t="s">
        <v>547</v>
      </c>
      <c r="U2173" t="s">
        <v>548</v>
      </c>
      <c r="V2173" t="s">
        <v>4418</v>
      </c>
      <c r="W2173" s="1">
        <v>43875</v>
      </c>
      <c r="X2173" s="2">
        <v>0.68611111111111101</v>
      </c>
      <c r="Y2173">
        <v>2</v>
      </c>
      <c r="Z2173">
        <v>2020</v>
      </c>
      <c r="AA2173" t="s">
        <v>51</v>
      </c>
      <c r="AB2173" t="s">
        <v>96</v>
      </c>
      <c r="AC2173" s="1">
        <v>43902</v>
      </c>
      <c r="AD2173">
        <v>3</v>
      </c>
      <c r="AE2173">
        <v>2020</v>
      </c>
      <c r="AF2173">
        <v>27</v>
      </c>
      <c r="AG2173" s="3" t="s">
        <v>6020</v>
      </c>
      <c r="AH2173" t="s">
        <v>54</v>
      </c>
      <c r="AI2173">
        <v>39.035789999999999</v>
      </c>
      <c r="AJ2173">
        <v>-94.551979000000003</v>
      </c>
      <c r="AK2173">
        <v>35114</v>
      </c>
      <c r="AL2173" t="s">
        <v>6021</v>
      </c>
    </row>
    <row r="2174" spans="1:38" ht="75" x14ac:dyDescent="0.25">
      <c r="A2174">
        <v>555</v>
      </c>
      <c r="B2174">
        <v>2020023080</v>
      </c>
      <c r="C2174" t="s">
        <v>6022</v>
      </c>
      <c r="D2174" t="s">
        <v>77</v>
      </c>
      <c r="E2174" t="s">
        <v>39</v>
      </c>
      <c r="F2174">
        <v>64130</v>
      </c>
      <c r="G2174" t="s">
        <v>67</v>
      </c>
      <c r="H2174">
        <v>5</v>
      </c>
      <c r="I2174" t="s">
        <v>322</v>
      </c>
      <c r="J2174">
        <v>1030</v>
      </c>
      <c r="K2174" t="s">
        <v>4395</v>
      </c>
      <c r="M2174">
        <v>180</v>
      </c>
      <c r="N2174">
        <v>424</v>
      </c>
      <c r="O2174" t="s">
        <v>4411</v>
      </c>
      <c r="P2174" t="s">
        <v>4412</v>
      </c>
      <c r="Q2174" t="s">
        <v>4413</v>
      </c>
      <c r="R2174" t="s">
        <v>46</v>
      </c>
      <c r="S2174" t="s">
        <v>47</v>
      </c>
      <c r="T2174" t="s">
        <v>547</v>
      </c>
      <c r="U2174" t="s">
        <v>548</v>
      </c>
      <c r="V2174" t="s">
        <v>4428</v>
      </c>
      <c r="W2174" s="1">
        <v>43875</v>
      </c>
      <c r="X2174" s="2">
        <v>0.63680555555555551</v>
      </c>
      <c r="Y2174">
        <v>2</v>
      </c>
      <c r="Z2174">
        <v>2020</v>
      </c>
      <c r="AA2174" t="s">
        <v>266</v>
      </c>
      <c r="AB2174" t="s">
        <v>52</v>
      </c>
      <c r="AG2174" s="3" t="s">
        <v>6023</v>
      </c>
      <c r="AH2174" t="s">
        <v>54</v>
      </c>
      <c r="AI2174">
        <v>39.030310999999998</v>
      </c>
      <c r="AJ2174">
        <v>-94.547180999999995</v>
      </c>
      <c r="AK2174">
        <v>36041</v>
      </c>
      <c r="AL2174" t="s">
        <v>6024</v>
      </c>
    </row>
    <row r="2175" spans="1:38" ht="60" x14ac:dyDescent="0.25">
      <c r="A2175">
        <v>554</v>
      </c>
      <c r="B2175">
        <v>2020022900</v>
      </c>
      <c r="C2175" t="s">
        <v>5748</v>
      </c>
      <c r="D2175" t="s">
        <v>77</v>
      </c>
      <c r="E2175" t="s">
        <v>39</v>
      </c>
      <c r="F2175">
        <v>64130</v>
      </c>
      <c r="G2175" t="s">
        <v>67</v>
      </c>
      <c r="H2175">
        <v>5</v>
      </c>
      <c r="I2175" t="s">
        <v>41</v>
      </c>
      <c r="J2175">
        <v>4440</v>
      </c>
      <c r="K2175" t="s">
        <v>4395</v>
      </c>
      <c r="M2175">
        <v>12</v>
      </c>
      <c r="N2175">
        <v>72</v>
      </c>
      <c r="O2175" t="s">
        <v>4411</v>
      </c>
      <c r="P2175" t="s">
        <v>4412</v>
      </c>
      <c r="Q2175" t="s">
        <v>4413</v>
      </c>
      <c r="R2175" t="s">
        <v>46</v>
      </c>
      <c r="S2175" t="s">
        <v>47</v>
      </c>
      <c r="T2175" t="s">
        <v>547</v>
      </c>
      <c r="U2175" t="s">
        <v>548</v>
      </c>
      <c r="V2175" t="s">
        <v>4414</v>
      </c>
      <c r="W2175" s="1">
        <v>43875</v>
      </c>
      <c r="X2175" s="2">
        <v>0.49861111111111112</v>
      </c>
      <c r="Y2175">
        <v>2</v>
      </c>
      <c r="Z2175">
        <v>2020</v>
      </c>
      <c r="AA2175" t="s">
        <v>51</v>
      </c>
      <c r="AB2175" t="s">
        <v>96</v>
      </c>
      <c r="AC2175" s="1">
        <v>43887</v>
      </c>
      <c r="AD2175">
        <v>2</v>
      </c>
      <c r="AE2175">
        <v>2020</v>
      </c>
      <c r="AF2175">
        <v>12</v>
      </c>
      <c r="AG2175" s="3" t="s">
        <v>5749</v>
      </c>
      <c r="AH2175" t="s">
        <v>54</v>
      </c>
      <c r="AI2175">
        <v>39.029866999999903</v>
      </c>
      <c r="AJ2175">
        <v>-94.541368999999904</v>
      </c>
      <c r="AK2175">
        <v>35628</v>
      </c>
      <c r="AL2175" t="s">
        <v>6025</v>
      </c>
    </row>
    <row r="2176" spans="1:38" ht="75" x14ac:dyDescent="0.25">
      <c r="A2176">
        <v>553</v>
      </c>
      <c r="B2176">
        <v>2020022869</v>
      </c>
      <c r="C2176" t="s">
        <v>6026</v>
      </c>
      <c r="D2176" t="s">
        <v>66</v>
      </c>
      <c r="E2176" t="s">
        <v>39</v>
      </c>
      <c r="F2176">
        <v>64132</v>
      </c>
      <c r="G2176" t="s">
        <v>67</v>
      </c>
      <c r="H2176">
        <v>5</v>
      </c>
      <c r="I2176" t="s">
        <v>41</v>
      </c>
      <c r="J2176">
        <v>4440</v>
      </c>
      <c r="K2176" t="s">
        <v>4395</v>
      </c>
      <c r="M2176">
        <v>111</v>
      </c>
      <c r="N2176">
        <v>6</v>
      </c>
      <c r="O2176" t="s">
        <v>4411</v>
      </c>
      <c r="P2176" t="s">
        <v>4412</v>
      </c>
      <c r="Q2176" t="s">
        <v>4413</v>
      </c>
      <c r="R2176" t="s">
        <v>46</v>
      </c>
      <c r="S2176" t="s">
        <v>47</v>
      </c>
      <c r="T2176" t="s">
        <v>547</v>
      </c>
      <c r="U2176" t="s">
        <v>548</v>
      </c>
      <c r="V2176" t="s">
        <v>4418</v>
      </c>
      <c r="W2176" s="1">
        <v>43875</v>
      </c>
      <c r="X2176" s="2">
        <v>0.46527777777777773</v>
      </c>
      <c r="Y2176">
        <v>2</v>
      </c>
      <c r="Z2176">
        <v>2020</v>
      </c>
      <c r="AA2176" t="s">
        <v>51</v>
      </c>
      <c r="AB2176" t="s">
        <v>96</v>
      </c>
      <c r="AC2176" s="1">
        <v>43986</v>
      </c>
      <c r="AD2176">
        <v>6</v>
      </c>
      <c r="AE2176">
        <v>2020</v>
      </c>
      <c r="AF2176">
        <v>111</v>
      </c>
      <c r="AG2176" s="3" t="s">
        <v>6027</v>
      </c>
      <c r="AH2176" t="s">
        <v>54</v>
      </c>
      <c r="AI2176">
        <v>39.004567999999999</v>
      </c>
      <c r="AJ2176">
        <v>-94.549250999999998</v>
      </c>
      <c r="AK2176">
        <v>2741</v>
      </c>
      <c r="AL2176" t="s">
        <v>6028</v>
      </c>
    </row>
    <row r="2177" spans="1:38" ht="60" x14ac:dyDescent="0.25">
      <c r="A2177">
        <v>1860</v>
      </c>
      <c r="B2177">
        <v>2020002623</v>
      </c>
      <c r="C2177" t="s">
        <v>6029</v>
      </c>
      <c r="D2177" t="s">
        <v>1035</v>
      </c>
      <c r="E2177" t="s">
        <v>39</v>
      </c>
      <c r="F2177">
        <v>64128</v>
      </c>
      <c r="G2177" t="s">
        <v>40</v>
      </c>
      <c r="H2177">
        <v>3</v>
      </c>
      <c r="I2177" t="s">
        <v>41</v>
      </c>
      <c r="J2177">
        <v>4440</v>
      </c>
      <c r="K2177" t="s">
        <v>4395</v>
      </c>
      <c r="M2177">
        <v>180</v>
      </c>
      <c r="N2177">
        <v>424</v>
      </c>
      <c r="O2177" t="s">
        <v>4411</v>
      </c>
      <c r="P2177" t="s">
        <v>4412</v>
      </c>
      <c r="Q2177" t="s">
        <v>4413</v>
      </c>
      <c r="R2177" t="s">
        <v>46</v>
      </c>
      <c r="S2177" t="s">
        <v>47</v>
      </c>
      <c r="T2177" t="s">
        <v>547</v>
      </c>
      <c r="U2177" t="s">
        <v>548</v>
      </c>
      <c r="V2177" t="s">
        <v>4418</v>
      </c>
      <c r="W2177" s="1">
        <v>43837</v>
      </c>
      <c r="X2177" s="2">
        <v>0.6</v>
      </c>
      <c r="Y2177">
        <v>1</v>
      </c>
      <c r="Z2177">
        <v>2020</v>
      </c>
      <c r="AA2177" t="s">
        <v>266</v>
      </c>
      <c r="AB2177" t="s">
        <v>52</v>
      </c>
      <c r="AG2177" s="3" t="s">
        <v>6030</v>
      </c>
      <c r="AH2177" t="s">
        <v>54</v>
      </c>
      <c r="AI2177">
        <v>39.059623999999999</v>
      </c>
      <c r="AJ2177">
        <v>-94.517853000000002</v>
      </c>
      <c r="AK2177">
        <v>30911</v>
      </c>
      <c r="AL2177" t="s">
        <v>6031</v>
      </c>
    </row>
    <row r="2178" spans="1:38" ht="75" x14ac:dyDescent="0.25">
      <c r="A2178">
        <v>552</v>
      </c>
      <c r="B2178">
        <v>2020023055</v>
      </c>
      <c r="C2178" t="s">
        <v>6032</v>
      </c>
      <c r="D2178" t="s">
        <v>168</v>
      </c>
      <c r="E2178" t="s">
        <v>39</v>
      </c>
      <c r="F2178">
        <v>64117</v>
      </c>
      <c r="G2178" t="s">
        <v>169</v>
      </c>
      <c r="H2178">
        <v>1</v>
      </c>
      <c r="I2178" t="s">
        <v>322</v>
      </c>
      <c r="J2178">
        <v>1030</v>
      </c>
      <c r="K2178" t="s">
        <v>4395</v>
      </c>
      <c r="M2178">
        <v>24</v>
      </c>
      <c r="N2178">
        <v>23</v>
      </c>
      <c r="O2178" t="s">
        <v>4411</v>
      </c>
      <c r="P2178" t="s">
        <v>4412</v>
      </c>
      <c r="Q2178" t="s">
        <v>4413</v>
      </c>
      <c r="R2178" t="s">
        <v>46</v>
      </c>
      <c r="S2178" t="s">
        <v>4477</v>
      </c>
      <c r="T2178" t="s">
        <v>4478</v>
      </c>
      <c r="U2178" t="s">
        <v>4479</v>
      </c>
      <c r="V2178" t="s">
        <v>4480</v>
      </c>
      <c r="W2178" s="1">
        <v>43875</v>
      </c>
      <c r="X2178" s="2">
        <v>0.61527777777777781</v>
      </c>
      <c r="Y2178">
        <v>2</v>
      </c>
      <c r="Z2178">
        <v>2020</v>
      </c>
      <c r="AA2178" t="s">
        <v>51</v>
      </c>
      <c r="AB2178" t="s">
        <v>52</v>
      </c>
      <c r="AC2178" s="1">
        <v>43899</v>
      </c>
      <c r="AD2178">
        <v>3</v>
      </c>
      <c r="AE2178">
        <v>2020</v>
      </c>
      <c r="AF2178">
        <v>24</v>
      </c>
      <c r="AG2178" s="3" t="s">
        <v>6033</v>
      </c>
      <c r="AH2178" t="s">
        <v>173</v>
      </c>
      <c r="AI2178">
        <v>39.164304000000001</v>
      </c>
      <c r="AJ2178">
        <v>-94.533478000000002</v>
      </c>
      <c r="AK2178">
        <v>77904</v>
      </c>
      <c r="AL2178" t="s">
        <v>6034</v>
      </c>
    </row>
    <row r="2179" spans="1:38" ht="75" x14ac:dyDescent="0.25">
      <c r="A2179">
        <v>551</v>
      </c>
      <c r="B2179">
        <v>2020023210</v>
      </c>
      <c r="C2179" t="s">
        <v>6035</v>
      </c>
      <c r="D2179" t="s">
        <v>77</v>
      </c>
      <c r="E2179" t="s">
        <v>39</v>
      </c>
      <c r="F2179">
        <v>64130</v>
      </c>
      <c r="G2179" t="s">
        <v>67</v>
      </c>
      <c r="H2179">
        <v>3</v>
      </c>
      <c r="I2179" t="s">
        <v>322</v>
      </c>
      <c r="J2179">
        <v>1030</v>
      </c>
      <c r="K2179" t="s">
        <v>4395</v>
      </c>
      <c r="M2179">
        <v>27</v>
      </c>
      <c r="N2179">
        <v>65</v>
      </c>
      <c r="O2179" t="s">
        <v>4411</v>
      </c>
      <c r="P2179" t="s">
        <v>4412</v>
      </c>
      <c r="Q2179" t="s">
        <v>4413</v>
      </c>
      <c r="R2179" t="s">
        <v>46</v>
      </c>
      <c r="S2179" t="s">
        <v>47</v>
      </c>
      <c r="T2179" t="s">
        <v>547</v>
      </c>
      <c r="U2179" t="s">
        <v>548</v>
      </c>
      <c r="V2179" t="s">
        <v>4418</v>
      </c>
      <c r="W2179" s="1">
        <v>43875</v>
      </c>
      <c r="X2179" s="2">
        <v>0.68541666666666667</v>
      </c>
      <c r="Y2179">
        <v>2</v>
      </c>
      <c r="Z2179">
        <v>2020</v>
      </c>
      <c r="AA2179" t="s">
        <v>51</v>
      </c>
      <c r="AB2179" t="s">
        <v>96</v>
      </c>
      <c r="AC2179" s="1">
        <v>43902</v>
      </c>
      <c r="AD2179">
        <v>3</v>
      </c>
      <c r="AE2179">
        <v>2020</v>
      </c>
      <c r="AF2179">
        <v>27</v>
      </c>
      <c r="AG2179" s="3" t="s">
        <v>6036</v>
      </c>
      <c r="AH2179" t="s">
        <v>54</v>
      </c>
      <c r="AI2179">
        <v>39.034120000000001</v>
      </c>
      <c r="AJ2179">
        <v>-94.550901999999994</v>
      </c>
      <c r="AK2179">
        <v>35057</v>
      </c>
      <c r="AL2179" t="s">
        <v>6037</v>
      </c>
    </row>
    <row r="2180" spans="1:38" ht="60" x14ac:dyDescent="0.25">
      <c r="A2180">
        <v>2063</v>
      </c>
      <c r="B2180">
        <v>2019211029</v>
      </c>
      <c r="C2180" t="s">
        <v>5042</v>
      </c>
      <c r="D2180" t="s">
        <v>81</v>
      </c>
      <c r="E2180" t="s">
        <v>39</v>
      </c>
      <c r="F2180">
        <v>64127</v>
      </c>
      <c r="G2180" t="s">
        <v>40</v>
      </c>
      <c r="H2180">
        <v>3</v>
      </c>
      <c r="I2180" t="s">
        <v>41</v>
      </c>
      <c r="J2180">
        <v>4440</v>
      </c>
      <c r="K2180" t="s">
        <v>4395</v>
      </c>
      <c r="M2180">
        <v>8</v>
      </c>
      <c r="N2180">
        <v>161</v>
      </c>
      <c r="O2180" t="s">
        <v>4396</v>
      </c>
      <c r="P2180" t="s">
        <v>4397</v>
      </c>
      <c r="Q2180" t="s">
        <v>4398</v>
      </c>
      <c r="R2180" t="s">
        <v>46</v>
      </c>
      <c r="S2180" t="s">
        <v>47</v>
      </c>
      <c r="T2180" t="s">
        <v>4399</v>
      </c>
      <c r="U2180" t="s">
        <v>4400</v>
      </c>
      <c r="V2180" t="s">
        <v>4401</v>
      </c>
      <c r="W2180" s="1">
        <v>43830</v>
      </c>
      <c r="X2180" s="2">
        <v>0.43541666666666662</v>
      </c>
      <c r="Y2180">
        <v>12</v>
      </c>
      <c r="Z2180">
        <v>2019</v>
      </c>
      <c r="AA2180" t="s">
        <v>51</v>
      </c>
      <c r="AB2180" t="s">
        <v>96</v>
      </c>
      <c r="AC2180" s="1">
        <v>43838</v>
      </c>
      <c r="AD2180">
        <v>1</v>
      </c>
      <c r="AE2180">
        <v>2020</v>
      </c>
      <c r="AF2180">
        <v>8</v>
      </c>
      <c r="AG2180" s="3" t="s">
        <v>5043</v>
      </c>
      <c r="AH2180" t="s">
        <v>54</v>
      </c>
      <c r="AI2180">
        <v>39.097499999999997</v>
      </c>
      <c r="AJ2180">
        <v>-94.544906999999995</v>
      </c>
      <c r="AK2180">
        <v>11032</v>
      </c>
      <c r="AL2180" t="s">
        <v>6038</v>
      </c>
    </row>
    <row r="2181" spans="1:38" ht="75" x14ac:dyDescent="0.25">
      <c r="A2181">
        <v>559</v>
      </c>
      <c r="B2181">
        <v>2020023079</v>
      </c>
      <c r="C2181" t="s">
        <v>6039</v>
      </c>
      <c r="D2181" t="s">
        <v>77</v>
      </c>
      <c r="E2181" t="s">
        <v>39</v>
      </c>
      <c r="F2181">
        <v>64130</v>
      </c>
      <c r="G2181" t="s">
        <v>67</v>
      </c>
      <c r="H2181">
        <v>3</v>
      </c>
      <c r="I2181" t="s">
        <v>322</v>
      </c>
      <c r="J2181">
        <v>1030</v>
      </c>
      <c r="K2181" t="s">
        <v>4395</v>
      </c>
      <c r="M2181">
        <v>180</v>
      </c>
      <c r="N2181">
        <v>424</v>
      </c>
      <c r="O2181" t="s">
        <v>4411</v>
      </c>
      <c r="P2181" t="s">
        <v>4412</v>
      </c>
      <c r="Q2181" t="s">
        <v>4413</v>
      </c>
      <c r="R2181" t="s">
        <v>46</v>
      </c>
      <c r="S2181" t="s">
        <v>47</v>
      </c>
      <c r="T2181" t="s">
        <v>547</v>
      </c>
      <c r="U2181" t="s">
        <v>548</v>
      </c>
      <c r="V2181" t="s">
        <v>4414</v>
      </c>
      <c r="W2181" s="1">
        <v>43875</v>
      </c>
      <c r="X2181" s="2">
        <v>0.63611111111111118</v>
      </c>
      <c r="Y2181">
        <v>2</v>
      </c>
      <c r="Z2181">
        <v>2020</v>
      </c>
      <c r="AA2181" t="s">
        <v>266</v>
      </c>
      <c r="AB2181" t="s">
        <v>96</v>
      </c>
      <c r="AG2181" s="3" t="s">
        <v>6040</v>
      </c>
      <c r="AH2181" t="s">
        <v>54</v>
      </c>
      <c r="AI2181">
        <v>39.035798</v>
      </c>
      <c r="AJ2181">
        <v>-94.546183999999997</v>
      </c>
      <c r="AK2181">
        <v>35204</v>
      </c>
      <c r="AL2181" t="s">
        <v>6041</v>
      </c>
    </row>
    <row r="2182" spans="1:38" ht="60" x14ac:dyDescent="0.25">
      <c r="A2182">
        <v>2064</v>
      </c>
      <c r="B2182">
        <v>2019211057</v>
      </c>
      <c r="C2182" t="s">
        <v>6042</v>
      </c>
      <c r="D2182" t="s">
        <v>123</v>
      </c>
      <c r="E2182" t="s">
        <v>39</v>
      </c>
      <c r="F2182">
        <v>64130</v>
      </c>
      <c r="G2182" t="s">
        <v>40</v>
      </c>
      <c r="H2182">
        <v>3</v>
      </c>
      <c r="I2182" t="s">
        <v>41</v>
      </c>
      <c r="J2182">
        <v>4440</v>
      </c>
      <c r="K2182" t="s">
        <v>4395</v>
      </c>
      <c r="M2182">
        <v>180</v>
      </c>
      <c r="N2182">
        <v>424</v>
      </c>
      <c r="O2182" t="s">
        <v>4411</v>
      </c>
      <c r="P2182" t="s">
        <v>4412</v>
      </c>
      <c r="Q2182" t="s">
        <v>4413</v>
      </c>
      <c r="R2182" t="s">
        <v>46</v>
      </c>
      <c r="S2182" t="s">
        <v>47</v>
      </c>
      <c r="T2182" t="s">
        <v>547</v>
      </c>
      <c r="U2182" t="s">
        <v>548</v>
      </c>
      <c r="V2182" t="s">
        <v>4418</v>
      </c>
      <c r="W2182" s="1">
        <v>43830</v>
      </c>
      <c r="X2182" s="2">
        <v>0.4548611111111111</v>
      </c>
      <c r="Y2182">
        <v>12</v>
      </c>
      <c r="Z2182">
        <v>2019</v>
      </c>
      <c r="AA2182" t="s">
        <v>266</v>
      </c>
      <c r="AB2182" t="s">
        <v>96</v>
      </c>
      <c r="AG2182" s="3" t="s">
        <v>6043</v>
      </c>
      <c r="AH2182" t="s">
        <v>54</v>
      </c>
      <c r="AI2182">
        <v>39.051501999999999</v>
      </c>
      <c r="AJ2182">
        <v>-94.536171999999993</v>
      </c>
      <c r="AK2182">
        <v>30449</v>
      </c>
      <c r="AL2182" t="s">
        <v>6044</v>
      </c>
    </row>
    <row r="2183" spans="1:38" ht="75" x14ac:dyDescent="0.25">
      <c r="A2183">
        <v>621</v>
      </c>
      <c r="B2183">
        <v>2020021456</v>
      </c>
      <c r="C2183" t="s">
        <v>5418</v>
      </c>
      <c r="D2183" t="s">
        <v>168</v>
      </c>
      <c r="E2183" t="s">
        <v>39</v>
      </c>
      <c r="F2183">
        <v>64117</v>
      </c>
      <c r="G2183" t="s">
        <v>169</v>
      </c>
      <c r="H2183">
        <v>1</v>
      </c>
      <c r="I2183" t="s">
        <v>322</v>
      </c>
      <c r="J2183">
        <v>1030</v>
      </c>
      <c r="K2183" t="s">
        <v>4395</v>
      </c>
      <c r="M2183">
        <v>20</v>
      </c>
      <c r="N2183">
        <v>66</v>
      </c>
      <c r="O2183" t="s">
        <v>4411</v>
      </c>
      <c r="P2183" t="s">
        <v>4412</v>
      </c>
      <c r="Q2183" t="s">
        <v>4413</v>
      </c>
      <c r="R2183" t="s">
        <v>46</v>
      </c>
      <c r="S2183" t="s">
        <v>4477</v>
      </c>
      <c r="T2183" t="s">
        <v>4478</v>
      </c>
      <c r="U2183" t="s">
        <v>4479</v>
      </c>
      <c r="V2183" t="s">
        <v>4480</v>
      </c>
      <c r="W2183" s="1">
        <v>43873</v>
      </c>
      <c r="X2183" s="2">
        <v>5.9027777777777783E-2</v>
      </c>
      <c r="Y2183">
        <v>2</v>
      </c>
      <c r="Z2183">
        <v>2020</v>
      </c>
      <c r="AA2183" t="s">
        <v>51</v>
      </c>
      <c r="AB2183" t="s">
        <v>52</v>
      </c>
      <c r="AC2183" s="1">
        <v>43893</v>
      </c>
      <c r="AD2183">
        <v>3</v>
      </c>
      <c r="AE2183">
        <v>2020</v>
      </c>
      <c r="AF2183">
        <v>20</v>
      </c>
      <c r="AG2183" s="3" t="s">
        <v>5419</v>
      </c>
      <c r="AH2183" t="s">
        <v>173</v>
      </c>
      <c r="AI2183">
        <v>39.170530999999997</v>
      </c>
      <c r="AJ2183">
        <v>-94.538933</v>
      </c>
      <c r="AK2183">
        <v>77691</v>
      </c>
      <c r="AL2183" t="s">
        <v>6045</v>
      </c>
    </row>
    <row r="2184" spans="1:38" ht="75" x14ac:dyDescent="0.25">
      <c r="A2184">
        <v>623</v>
      </c>
      <c r="B2184">
        <v>2020021455</v>
      </c>
      <c r="C2184" t="s">
        <v>6046</v>
      </c>
      <c r="D2184" t="s">
        <v>168</v>
      </c>
      <c r="E2184" t="s">
        <v>39</v>
      </c>
      <c r="F2184">
        <v>64117</v>
      </c>
      <c r="G2184" t="s">
        <v>169</v>
      </c>
      <c r="H2184">
        <v>1</v>
      </c>
      <c r="I2184" t="s">
        <v>322</v>
      </c>
      <c r="J2184">
        <v>1030</v>
      </c>
      <c r="K2184" t="s">
        <v>4395</v>
      </c>
      <c r="M2184">
        <v>26</v>
      </c>
      <c r="N2184">
        <v>35</v>
      </c>
      <c r="O2184" t="s">
        <v>4411</v>
      </c>
      <c r="P2184" t="s">
        <v>4412</v>
      </c>
      <c r="Q2184" t="s">
        <v>4413</v>
      </c>
      <c r="R2184" t="s">
        <v>46</v>
      </c>
      <c r="S2184" t="s">
        <v>4477</v>
      </c>
      <c r="T2184" t="s">
        <v>4478</v>
      </c>
      <c r="U2184" t="s">
        <v>4479</v>
      </c>
      <c r="V2184" t="s">
        <v>4480</v>
      </c>
      <c r="W2184" s="1">
        <v>43873</v>
      </c>
      <c r="X2184" s="2">
        <v>5.7638888888888885E-2</v>
      </c>
      <c r="Y2184">
        <v>2</v>
      </c>
      <c r="Z2184">
        <v>2020</v>
      </c>
      <c r="AA2184" t="s">
        <v>51</v>
      </c>
      <c r="AB2184" t="s">
        <v>52</v>
      </c>
      <c r="AC2184" s="1">
        <v>43899</v>
      </c>
      <c r="AD2184">
        <v>3</v>
      </c>
      <c r="AE2184">
        <v>2020</v>
      </c>
      <c r="AF2184">
        <v>26</v>
      </c>
      <c r="AG2184" s="3" t="s">
        <v>6047</v>
      </c>
      <c r="AH2184" t="s">
        <v>173</v>
      </c>
      <c r="AI2184">
        <v>39.170825000000001</v>
      </c>
      <c r="AJ2184">
        <v>-94.540293999999903</v>
      </c>
      <c r="AK2184">
        <v>77389</v>
      </c>
      <c r="AL2184" t="s">
        <v>6048</v>
      </c>
    </row>
    <row r="2185" spans="1:38" ht="60" x14ac:dyDescent="0.25">
      <c r="A2185">
        <v>1978</v>
      </c>
      <c r="B2185">
        <v>2020000857</v>
      </c>
      <c r="C2185" t="s">
        <v>4214</v>
      </c>
      <c r="D2185" t="s">
        <v>168</v>
      </c>
      <c r="E2185" t="s">
        <v>39</v>
      </c>
      <c r="F2185">
        <v>64117</v>
      </c>
      <c r="G2185" t="s">
        <v>169</v>
      </c>
      <c r="H2185">
        <v>1</v>
      </c>
      <c r="I2185" t="s">
        <v>322</v>
      </c>
      <c r="J2185">
        <v>1030</v>
      </c>
      <c r="K2185" t="s">
        <v>4395</v>
      </c>
      <c r="M2185">
        <v>27</v>
      </c>
      <c r="N2185">
        <v>65</v>
      </c>
      <c r="O2185" t="s">
        <v>4411</v>
      </c>
      <c r="P2185" t="s">
        <v>4412</v>
      </c>
      <c r="Q2185" t="s">
        <v>4413</v>
      </c>
      <c r="R2185" t="s">
        <v>46</v>
      </c>
      <c r="S2185" t="s">
        <v>4477</v>
      </c>
      <c r="T2185" t="s">
        <v>4478</v>
      </c>
      <c r="U2185" t="s">
        <v>4479</v>
      </c>
      <c r="V2185" t="s">
        <v>4480</v>
      </c>
      <c r="W2185" s="1">
        <v>43833</v>
      </c>
      <c r="X2185" s="2">
        <v>0.16458333333333333</v>
      </c>
      <c r="Y2185">
        <v>1</v>
      </c>
      <c r="Z2185">
        <v>2020</v>
      </c>
      <c r="AA2185" t="s">
        <v>51</v>
      </c>
      <c r="AB2185" t="s">
        <v>52</v>
      </c>
      <c r="AC2185" s="1">
        <v>43860</v>
      </c>
      <c r="AD2185">
        <v>1</v>
      </c>
      <c r="AE2185">
        <v>2020</v>
      </c>
      <c r="AF2185">
        <v>27</v>
      </c>
      <c r="AG2185" s="3" t="s">
        <v>4215</v>
      </c>
      <c r="AH2185" t="s">
        <v>173</v>
      </c>
      <c r="AI2185">
        <v>39.164571000000002</v>
      </c>
      <c r="AJ2185">
        <v>-94.544741999999999</v>
      </c>
      <c r="AK2185">
        <v>78223</v>
      </c>
      <c r="AL2185" t="s">
        <v>6049</v>
      </c>
    </row>
    <row r="2186" spans="1:38" ht="60" x14ac:dyDescent="0.25">
      <c r="A2186">
        <v>1977</v>
      </c>
      <c r="B2186">
        <v>2020001077</v>
      </c>
      <c r="C2186" t="s">
        <v>6050</v>
      </c>
      <c r="D2186" t="s">
        <v>66</v>
      </c>
      <c r="E2186" t="s">
        <v>39</v>
      </c>
      <c r="F2186">
        <v>64132</v>
      </c>
      <c r="G2186" t="s">
        <v>67</v>
      </c>
      <c r="H2186">
        <v>5</v>
      </c>
      <c r="I2186" t="s">
        <v>41</v>
      </c>
      <c r="J2186">
        <v>4440</v>
      </c>
      <c r="K2186" t="s">
        <v>4395</v>
      </c>
      <c r="M2186">
        <v>42</v>
      </c>
      <c r="N2186">
        <v>12</v>
      </c>
      <c r="O2186" t="s">
        <v>4411</v>
      </c>
      <c r="P2186" t="s">
        <v>4412</v>
      </c>
      <c r="Q2186" t="s">
        <v>4413</v>
      </c>
      <c r="R2186" t="s">
        <v>46</v>
      </c>
      <c r="S2186" t="s">
        <v>47</v>
      </c>
      <c r="T2186" t="s">
        <v>547</v>
      </c>
      <c r="U2186" t="s">
        <v>548</v>
      </c>
      <c r="V2186" t="s">
        <v>4418</v>
      </c>
      <c r="W2186" s="1">
        <v>43833</v>
      </c>
      <c r="X2186" s="2">
        <v>0.48680555555555555</v>
      </c>
      <c r="Y2186">
        <v>1</v>
      </c>
      <c r="Z2186">
        <v>2020</v>
      </c>
      <c r="AA2186" t="s">
        <v>51</v>
      </c>
      <c r="AB2186" t="s">
        <v>96</v>
      </c>
      <c r="AC2186" s="1">
        <v>43875</v>
      </c>
      <c r="AD2186">
        <v>2</v>
      </c>
      <c r="AE2186">
        <v>2020</v>
      </c>
      <c r="AF2186">
        <v>42</v>
      </c>
      <c r="AG2186" s="3" t="s">
        <v>6051</v>
      </c>
      <c r="AH2186" t="s">
        <v>54</v>
      </c>
      <c r="AI2186">
        <v>39.003382999999999</v>
      </c>
      <c r="AJ2186">
        <v>-94.549793999999906</v>
      </c>
      <c r="AK2186">
        <v>2752</v>
      </c>
      <c r="AL2186" t="s">
        <v>6052</v>
      </c>
    </row>
    <row r="2187" spans="1:38" ht="75" x14ac:dyDescent="0.25">
      <c r="A2187">
        <v>1976</v>
      </c>
      <c r="B2187">
        <v>2020000874</v>
      </c>
      <c r="C2187" t="s">
        <v>6053</v>
      </c>
      <c r="D2187" t="s">
        <v>168</v>
      </c>
      <c r="E2187" t="s">
        <v>39</v>
      </c>
      <c r="F2187">
        <v>64117</v>
      </c>
      <c r="G2187" t="s">
        <v>169</v>
      </c>
      <c r="H2187">
        <v>1</v>
      </c>
      <c r="I2187" t="s">
        <v>322</v>
      </c>
      <c r="J2187">
        <v>1030</v>
      </c>
      <c r="K2187" t="s">
        <v>4395</v>
      </c>
      <c r="M2187">
        <v>27</v>
      </c>
      <c r="N2187">
        <v>65</v>
      </c>
      <c r="O2187" t="s">
        <v>4411</v>
      </c>
      <c r="P2187" t="s">
        <v>4412</v>
      </c>
      <c r="Q2187" t="s">
        <v>4413</v>
      </c>
      <c r="R2187" t="s">
        <v>46</v>
      </c>
      <c r="S2187" t="s">
        <v>4477</v>
      </c>
      <c r="T2187" t="s">
        <v>4478</v>
      </c>
      <c r="U2187" t="s">
        <v>4479</v>
      </c>
      <c r="V2187" t="s">
        <v>4480</v>
      </c>
      <c r="W2187" s="1">
        <v>43833</v>
      </c>
      <c r="X2187" s="2">
        <v>0.17430555555555557</v>
      </c>
      <c r="Y2187">
        <v>1</v>
      </c>
      <c r="Z2187">
        <v>2020</v>
      </c>
      <c r="AA2187" t="s">
        <v>51</v>
      </c>
      <c r="AB2187" t="s">
        <v>52</v>
      </c>
      <c r="AC2187" s="1">
        <v>43860</v>
      </c>
      <c r="AD2187">
        <v>1</v>
      </c>
      <c r="AE2187">
        <v>2020</v>
      </c>
      <c r="AF2187">
        <v>27</v>
      </c>
      <c r="AG2187" s="3" t="s">
        <v>6054</v>
      </c>
      <c r="AH2187" t="s">
        <v>173</v>
      </c>
      <c r="AI2187">
        <v>39.168018000000004</v>
      </c>
      <c r="AJ2187">
        <v>-94.535813000000005</v>
      </c>
      <c r="AK2187">
        <v>77756</v>
      </c>
      <c r="AL2187" t="s">
        <v>6055</v>
      </c>
    </row>
    <row r="2188" spans="1:38" ht="75" x14ac:dyDescent="0.25">
      <c r="A2188">
        <v>1975</v>
      </c>
      <c r="B2188">
        <v>2020000845</v>
      </c>
      <c r="C2188" t="s">
        <v>4638</v>
      </c>
      <c r="D2188" t="s">
        <v>168</v>
      </c>
      <c r="E2188" t="s">
        <v>39</v>
      </c>
      <c r="F2188">
        <v>64117</v>
      </c>
      <c r="G2188" t="s">
        <v>169</v>
      </c>
      <c r="H2188">
        <v>1</v>
      </c>
      <c r="I2188" t="s">
        <v>322</v>
      </c>
      <c r="J2188">
        <v>1030</v>
      </c>
      <c r="K2188" t="s">
        <v>4395</v>
      </c>
      <c r="M2188">
        <v>5</v>
      </c>
      <c r="N2188">
        <v>258</v>
      </c>
      <c r="O2188" t="s">
        <v>4411</v>
      </c>
      <c r="P2188" t="s">
        <v>4412</v>
      </c>
      <c r="Q2188" t="s">
        <v>4413</v>
      </c>
      <c r="R2188" t="s">
        <v>46</v>
      </c>
      <c r="S2188" t="s">
        <v>4477</v>
      </c>
      <c r="T2188" t="s">
        <v>4478</v>
      </c>
      <c r="U2188" t="s">
        <v>4479</v>
      </c>
      <c r="V2188" t="s">
        <v>4480</v>
      </c>
      <c r="W2188" s="1">
        <v>43833</v>
      </c>
      <c r="X2188" s="2">
        <v>0.14722222222222223</v>
      </c>
      <c r="Y2188">
        <v>1</v>
      </c>
      <c r="Z2188">
        <v>2020</v>
      </c>
      <c r="AA2188" t="s">
        <v>51</v>
      </c>
      <c r="AB2188" t="s">
        <v>52</v>
      </c>
      <c r="AC2188" s="1">
        <v>43838</v>
      </c>
      <c r="AD2188">
        <v>1</v>
      </c>
      <c r="AE2188">
        <v>2020</v>
      </c>
      <c r="AF2188">
        <v>5</v>
      </c>
      <c r="AG2188" s="3" t="s">
        <v>4639</v>
      </c>
      <c r="AH2188" t="s">
        <v>173</v>
      </c>
      <c r="AI2188">
        <v>39.172556999999998</v>
      </c>
      <c r="AJ2188">
        <v>-94.536568000000003</v>
      </c>
      <c r="AK2188">
        <v>250837</v>
      </c>
      <c r="AL2188" t="s">
        <v>6056</v>
      </c>
    </row>
    <row r="2189" spans="1:38" ht="60" x14ac:dyDescent="0.25">
      <c r="A2189">
        <v>1974</v>
      </c>
      <c r="B2189">
        <v>2020000867</v>
      </c>
      <c r="C2189" t="s">
        <v>6057</v>
      </c>
      <c r="D2189" t="s">
        <v>168</v>
      </c>
      <c r="E2189" t="s">
        <v>39</v>
      </c>
      <c r="F2189">
        <v>64117</v>
      </c>
      <c r="G2189" t="s">
        <v>169</v>
      </c>
      <c r="H2189">
        <v>1</v>
      </c>
      <c r="I2189" t="s">
        <v>322</v>
      </c>
      <c r="J2189">
        <v>1030</v>
      </c>
      <c r="K2189" t="s">
        <v>4395</v>
      </c>
      <c r="M2189">
        <v>27</v>
      </c>
      <c r="N2189">
        <v>65</v>
      </c>
      <c r="O2189" t="s">
        <v>4411</v>
      </c>
      <c r="P2189" t="s">
        <v>4412</v>
      </c>
      <c r="Q2189" t="s">
        <v>4413</v>
      </c>
      <c r="R2189" t="s">
        <v>46</v>
      </c>
      <c r="S2189" t="s">
        <v>4477</v>
      </c>
      <c r="T2189" t="s">
        <v>4478</v>
      </c>
      <c r="U2189" t="s">
        <v>4479</v>
      </c>
      <c r="V2189" t="s">
        <v>4480</v>
      </c>
      <c r="W2189" s="1">
        <v>43833</v>
      </c>
      <c r="X2189" s="2">
        <v>0.17013888888888887</v>
      </c>
      <c r="Y2189">
        <v>1</v>
      </c>
      <c r="Z2189">
        <v>2020</v>
      </c>
      <c r="AA2189" t="s">
        <v>51</v>
      </c>
      <c r="AB2189" t="s">
        <v>52</v>
      </c>
      <c r="AC2189" s="1">
        <v>43860</v>
      </c>
      <c r="AD2189">
        <v>1</v>
      </c>
      <c r="AE2189">
        <v>2020</v>
      </c>
      <c r="AF2189">
        <v>27</v>
      </c>
      <c r="AG2189" s="3" t="s">
        <v>6058</v>
      </c>
      <c r="AH2189" t="s">
        <v>173</v>
      </c>
      <c r="AI2189">
        <v>39.171638000000002</v>
      </c>
      <c r="AJ2189">
        <v>-94.540998999999999</v>
      </c>
      <c r="AK2189">
        <v>77357</v>
      </c>
      <c r="AL2189" t="s">
        <v>6059</v>
      </c>
    </row>
    <row r="2190" spans="1:38" ht="60" x14ac:dyDescent="0.25">
      <c r="A2190">
        <v>638</v>
      </c>
      <c r="B2190">
        <v>2020021880</v>
      </c>
      <c r="C2190" t="s">
        <v>6060</v>
      </c>
      <c r="D2190" t="s">
        <v>77</v>
      </c>
      <c r="E2190" t="s">
        <v>39</v>
      </c>
      <c r="F2190">
        <v>64130</v>
      </c>
      <c r="G2190" t="s">
        <v>67</v>
      </c>
      <c r="H2190">
        <v>5</v>
      </c>
      <c r="I2190" t="s">
        <v>41</v>
      </c>
      <c r="J2190">
        <v>4440</v>
      </c>
      <c r="K2190" t="s">
        <v>4395</v>
      </c>
      <c r="M2190">
        <v>180</v>
      </c>
      <c r="N2190">
        <v>424</v>
      </c>
      <c r="O2190" t="s">
        <v>4411</v>
      </c>
      <c r="P2190" t="s">
        <v>4412</v>
      </c>
      <c r="Q2190" t="s">
        <v>4413</v>
      </c>
      <c r="R2190" t="s">
        <v>46</v>
      </c>
      <c r="S2190" t="s">
        <v>47</v>
      </c>
      <c r="T2190" t="s">
        <v>547</v>
      </c>
      <c r="U2190" t="s">
        <v>548</v>
      </c>
      <c r="V2190" t="s">
        <v>4414</v>
      </c>
      <c r="W2190" s="1">
        <v>43873</v>
      </c>
      <c r="X2190" s="2">
        <v>0.61736111111111114</v>
      </c>
      <c r="Y2190">
        <v>2</v>
      </c>
      <c r="Z2190">
        <v>2020</v>
      </c>
      <c r="AA2190" t="s">
        <v>266</v>
      </c>
      <c r="AB2190" t="s">
        <v>96</v>
      </c>
      <c r="AG2190" s="3" t="s">
        <v>6061</v>
      </c>
      <c r="AH2190" t="s">
        <v>54</v>
      </c>
      <c r="AI2190">
        <v>39.023032000000001</v>
      </c>
      <c r="AJ2190">
        <v>-94.546492999999998</v>
      </c>
      <c r="AK2190">
        <v>36424</v>
      </c>
      <c r="AL2190" t="s">
        <v>6062</v>
      </c>
    </row>
    <row r="2191" spans="1:38" ht="75" x14ac:dyDescent="0.25">
      <c r="A2191">
        <v>637</v>
      </c>
      <c r="B2191">
        <v>2020021479</v>
      </c>
      <c r="C2191" t="s">
        <v>3886</v>
      </c>
      <c r="D2191" t="s">
        <v>168</v>
      </c>
      <c r="E2191" t="s">
        <v>39</v>
      </c>
      <c r="F2191">
        <v>64117</v>
      </c>
      <c r="G2191" t="s">
        <v>169</v>
      </c>
      <c r="H2191">
        <v>1</v>
      </c>
      <c r="I2191" t="s">
        <v>322</v>
      </c>
      <c r="J2191">
        <v>1030</v>
      </c>
      <c r="K2191" t="s">
        <v>4395</v>
      </c>
      <c r="M2191">
        <v>20</v>
      </c>
      <c r="N2191">
        <v>66</v>
      </c>
      <c r="O2191" t="s">
        <v>4411</v>
      </c>
      <c r="P2191" t="s">
        <v>4412</v>
      </c>
      <c r="Q2191" t="s">
        <v>4413</v>
      </c>
      <c r="R2191" t="s">
        <v>46</v>
      </c>
      <c r="S2191" t="s">
        <v>4477</v>
      </c>
      <c r="T2191" t="s">
        <v>4478</v>
      </c>
      <c r="U2191" t="s">
        <v>4479</v>
      </c>
      <c r="V2191" t="s">
        <v>4480</v>
      </c>
      <c r="W2191" s="1">
        <v>43873</v>
      </c>
      <c r="X2191" s="2">
        <v>8.3333333333333329E-2</v>
      </c>
      <c r="Y2191">
        <v>2</v>
      </c>
      <c r="Z2191">
        <v>2020</v>
      </c>
      <c r="AA2191" t="s">
        <v>51</v>
      </c>
      <c r="AB2191" t="s">
        <v>52</v>
      </c>
      <c r="AC2191" s="1">
        <v>43893</v>
      </c>
      <c r="AD2191">
        <v>3</v>
      </c>
      <c r="AE2191">
        <v>2020</v>
      </c>
      <c r="AF2191">
        <v>20</v>
      </c>
      <c r="AG2191" s="3" t="s">
        <v>3887</v>
      </c>
      <c r="AH2191" t="s">
        <v>173</v>
      </c>
      <c r="AI2191">
        <v>39.166736</v>
      </c>
      <c r="AJ2191">
        <v>-94.540694999999999</v>
      </c>
      <c r="AK2191">
        <v>77566</v>
      </c>
      <c r="AL2191" t="s">
        <v>6063</v>
      </c>
    </row>
    <row r="2192" spans="1:38" ht="75" x14ac:dyDescent="0.25">
      <c r="A2192">
        <v>636</v>
      </c>
      <c r="B2192">
        <v>2020021465</v>
      </c>
      <c r="C2192" t="s">
        <v>5411</v>
      </c>
      <c r="D2192" t="s">
        <v>168</v>
      </c>
      <c r="E2192" t="s">
        <v>39</v>
      </c>
      <c r="F2192">
        <v>64117</v>
      </c>
      <c r="G2192" t="s">
        <v>169</v>
      </c>
      <c r="H2192">
        <v>1</v>
      </c>
      <c r="I2192" t="s">
        <v>322</v>
      </c>
      <c r="J2192">
        <v>1030</v>
      </c>
      <c r="K2192" t="s">
        <v>4395</v>
      </c>
      <c r="M2192">
        <v>20</v>
      </c>
      <c r="N2192">
        <v>66</v>
      </c>
      <c r="O2192" t="s">
        <v>4411</v>
      </c>
      <c r="P2192" t="s">
        <v>4412</v>
      </c>
      <c r="Q2192" t="s">
        <v>4413</v>
      </c>
      <c r="R2192" t="s">
        <v>46</v>
      </c>
      <c r="S2192" t="s">
        <v>4477</v>
      </c>
      <c r="T2192" t="s">
        <v>4478</v>
      </c>
      <c r="U2192" t="s">
        <v>4479</v>
      </c>
      <c r="V2192" t="s">
        <v>4480</v>
      </c>
      <c r="W2192" s="1">
        <v>43873</v>
      </c>
      <c r="X2192" s="2">
        <v>6.5277777777777782E-2</v>
      </c>
      <c r="Y2192">
        <v>2</v>
      </c>
      <c r="Z2192">
        <v>2020</v>
      </c>
      <c r="AA2192" t="s">
        <v>51</v>
      </c>
      <c r="AB2192" t="s">
        <v>52</v>
      </c>
      <c r="AC2192" s="1">
        <v>43893</v>
      </c>
      <c r="AD2192">
        <v>3</v>
      </c>
      <c r="AE2192">
        <v>2020</v>
      </c>
      <c r="AF2192">
        <v>20</v>
      </c>
      <c r="AG2192" s="3" t="s">
        <v>5412</v>
      </c>
      <c r="AH2192" t="s">
        <v>173</v>
      </c>
      <c r="AI2192">
        <v>39.171232000000003</v>
      </c>
      <c r="AJ2192">
        <v>-94.539473000000001</v>
      </c>
      <c r="AK2192">
        <v>77666</v>
      </c>
      <c r="AL2192" t="s">
        <v>6064</v>
      </c>
    </row>
    <row r="2193" spans="1:38" ht="75" x14ac:dyDescent="0.25">
      <c r="A2193">
        <v>635</v>
      </c>
      <c r="B2193">
        <v>2020021464</v>
      </c>
      <c r="C2193" t="s">
        <v>6065</v>
      </c>
      <c r="D2193" t="s">
        <v>168</v>
      </c>
      <c r="E2193" t="s">
        <v>39</v>
      </c>
      <c r="F2193">
        <v>64117</v>
      </c>
      <c r="G2193" t="s">
        <v>169</v>
      </c>
      <c r="H2193">
        <v>1</v>
      </c>
      <c r="I2193" t="s">
        <v>322</v>
      </c>
      <c r="J2193">
        <v>1030</v>
      </c>
      <c r="K2193" t="s">
        <v>4395</v>
      </c>
      <c r="M2193">
        <v>19</v>
      </c>
      <c r="N2193">
        <v>54</v>
      </c>
      <c r="O2193" t="s">
        <v>4411</v>
      </c>
      <c r="P2193" t="s">
        <v>4412</v>
      </c>
      <c r="Q2193" t="s">
        <v>4413</v>
      </c>
      <c r="R2193" t="s">
        <v>46</v>
      </c>
      <c r="S2193" t="s">
        <v>4477</v>
      </c>
      <c r="T2193" t="s">
        <v>4478</v>
      </c>
      <c r="U2193" t="s">
        <v>4479</v>
      </c>
      <c r="V2193" t="s">
        <v>4480</v>
      </c>
      <c r="W2193" s="1">
        <v>43873</v>
      </c>
      <c r="X2193" s="2">
        <v>6.458333333333334E-2</v>
      </c>
      <c r="Y2193">
        <v>2</v>
      </c>
      <c r="Z2193">
        <v>2020</v>
      </c>
      <c r="AA2193" t="s">
        <v>51</v>
      </c>
      <c r="AB2193" t="s">
        <v>52</v>
      </c>
      <c r="AC2193" s="1">
        <v>43892</v>
      </c>
      <c r="AD2193">
        <v>3</v>
      </c>
      <c r="AE2193">
        <v>2020</v>
      </c>
      <c r="AF2193">
        <v>19</v>
      </c>
      <c r="AG2193" s="3" t="s">
        <v>6066</v>
      </c>
      <c r="AH2193" t="s">
        <v>173</v>
      </c>
      <c r="AI2193">
        <v>39.169387</v>
      </c>
      <c r="AJ2193">
        <v>-94.539176999999995</v>
      </c>
      <c r="AK2193">
        <v>77726</v>
      </c>
      <c r="AL2193" t="s">
        <v>6067</v>
      </c>
    </row>
    <row r="2194" spans="1:38" ht="75" x14ac:dyDescent="0.25">
      <c r="A2194">
        <v>634</v>
      </c>
      <c r="B2194">
        <v>2020021486</v>
      </c>
      <c r="C2194" t="s">
        <v>3522</v>
      </c>
      <c r="D2194" t="s">
        <v>168</v>
      </c>
      <c r="E2194" t="s">
        <v>39</v>
      </c>
      <c r="F2194">
        <v>64117</v>
      </c>
      <c r="G2194" t="s">
        <v>169</v>
      </c>
      <c r="H2194">
        <v>1</v>
      </c>
      <c r="I2194" t="s">
        <v>322</v>
      </c>
      <c r="J2194">
        <v>1030</v>
      </c>
      <c r="K2194" t="s">
        <v>4395</v>
      </c>
      <c r="M2194">
        <v>20</v>
      </c>
      <c r="N2194">
        <v>66</v>
      </c>
      <c r="O2194" t="s">
        <v>4411</v>
      </c>
      <c r="P2194" t="s">
        <v>4412</v>
      </c>
      <c r="Q2194" t="s">
        <v>4413</v>
      </c>
      <c r="R2194" t="s">
        <v>46</v>
      </c>
      <c r="S2194" t="s">
        <v>4477</v>
      </c>
      <c r="T2194" t="s">
        <v>4478</v>
      </c>
      <c r="U2194" t="s">
        <v>4479</v>
      </c>
      <c r="V2194" t="s">
        <v>4480</v>
      </c>
      <c r="W2194" s="1">
        <v>43873</v>
      </c>
      <c r="X2194" s="2">
        <v>8.819444444444445E-2</v>
      </c>
      <c r="Y2194">
        <v>2</v>
      </c>
      <c r="Z2194">
        <v>2020</v>
      </c>
      <c r="AA2194" t="s">
        <v>51</v>
      </c>
      <c r="AB2194" t="s">
        <v>52</v>
      </c>
      <c r="AC2194" s="1">
        <v>43893</v>
      </c>
      <c r="AD2194">
        <v>3</v>
      </c>
      <c r="AE2194">
        <v>2020</v>
      </c>
      <c r="AF2194">
        <v>20</v>
      </c>
      <c r="AG2194" s="3" t="s">
        <v>3523</v>
      </c>
      <c r="AH2194" t="s">
        <v>173</v>
      </c>
      <c r="AI2194">
        <v>39.169378999999999</v>
      </c>
      <c r="AJ2194">
        <v>-94.541290000000004</v>
      </c>
      <c r="AK2194">
        <v>77552</v>
      </c>
      <c r="AL2194" t="s">
        <v>6068</v>
      </c>
    </row>
    <row r="2195" spans="1:38" ht="75" x14ac:dyDescent="0.25">
      <c r="A2195">
        <v>622</v>
      </c>
      <c r="B2195">
        <v>2020021829</v>
      </c>
      <c r="C2195" t="s">
        <v>6069</v>
      </c>
      <c r="D2195" t="s">
        <v>77</v>
      </c>
      <c r="E2195" t="s">
        <v>39</v>
      </c>
      <c r="F2195">
        <v>64130</v>
      </c>
      <c r="G2195" t="s">
        <v>67</v>
      </c>
      <c r="H2195">
        <v>3</v>
      </c>
      <c r="I2195" t="s">
        <v>322</v>
      </c>
      <c r="J2195">
        <v>1030</v>
      </c>
      <c r="K2195" t="s">
        <v>4395</v>
      </c>
      <c r="M2195">
        <v>180</v>
      </c>
      <c r="N2195">
        <v>424</v>
      </c>
      <c r="O2195" t="s">
        <v>4411</v>
      </c>
      <c r="P2195" t="s">
        <v>4412</v>
      </c>
      <c r="Q2195" t="s">
        <v>4413</v>
      </c>
      <c r="R2195" t="s">
        <v>46</v>
      </c>
      <c r="S2195" t="s">
        <v>47</v>
      </c>
      <c r="T2195" t="s">
        <v>547</v>
      </c>
      <c r="U2195" t="s">
        <v>548</v>
      </c>
      <c r="V2195" t="s">
        <v>4414</v>
      </c>
      <c r="W2195" s="1">
        <v>43873</v>
      </c>
      <c r="X2195" s="2">
        <v>0.57708333333333328</v>
      </c>
      <c r="Y2195">
        <v>2</v>
      </c>
      <c r="Z2195">
        <v>2020</v>
      </c>
      <c r="AA2195" t="s">
        <v>266</v>
      </c>
      <c r="AB2195" t="s">
        <v>52</v>
      </c>
      <c r="AG2195" s="3" t="s">
        <v>6070</v>
      </c>
      <c r="AH2195" t="s">
        <v>54</v>
      </c>
      <c r="AI2195">
        <v>39.034455999999999</v>
      </c>
      <c r="AJ2195">
        <v>-94.548571999999993</v>
      </c>
      <c r="AK2195">
        <v>35366</v>
      </c>
      <c r="AL2195" t="s">
        <v>6071</v>
      </c>
    </row>
    <row r="2196" spans="1:38" ht="75" x14ac:dyDescent="0.25">
      <c r="A2196">
        <v>633</v>
      </c>
      <c r="B2196">
        <v>2020021485</v>
      </c>
      <c r="C2196" t="s">
        <v>6072</v>
      </c>
      <c r="D2196" t="s">
        <v>168</v>
      </c>
      <c r="E2196" t="s">
        <v>39</v>
      </c>
      <c r="F2196">
        <v>64117</v>
      </c>
      <c r="G2196" t="s">
        <v>169</v>
      </c>
      <c r="H2196">
        <v>1</v>
      </c>
      <c r="I2196" t="s">
        <v>322</v>
      </c>
      <c r="J2196">
        <v>1030</v>
      </c>
      <c r="K2196" t="s">
        <v>4395</v>
      </c>
      <c r="M2196">
        <v>20</v>
      </c>
      <c r="N2196">
        <v>66</v>
      </c>
      <c r="O2196" t="s">
        <v>4411</v>
      </c>
      <c r="P2196" t="s">
        <v>4412</v>
      </c>
      <c r="Q2196" t="s">
        <v>4413</v>
      </c>
      <c r="R2196" t="s">
        <v>46</v>
      </c>
      <c r="S2196" t="s">
        <v>4477</v>
      </c>
      <c r="T2196" t="s">
        <v>4478</v>
      </c>
      <c r="U2196" t="s">
        <v>4479</v>
      </c>
      <c r="V2196" t="s">
        <v>4480</v>
      </c>
      <c r="W2196" s="1">
        <v>43873</v>
      </c>
      <c r="X2196" s="2">
        <v>8.7500000000000008E-2</v>
      </c>
      <c r="Y2196">
        <v>2</v>
      </c>
      <c r="Z2196">
        <v>2020</v>
      </c>
      <c r="AA2196" t="s">
        <v>51</v>
      </c>
      <c r="AB2196" t="s">
        <v>52</v>
      </c>
      <c r="AC2196" s="1">
        <v>43893</v>
      </c>
      <c r="AD2196">
        <v>3</v>
      </c>
      <c r="AE2196">
        <v>2020</v>
      </c>
      <c r="AF2196">
        <v>20</v>
      </c>
      <c r="AG2196" s="3" t="s">
        <v>6073</v>
      </c>
      <c r="AH2196" t="s">
        <v>173</v>
      </c>
      <c r="AI2196">
        <v>39.171048999999996</v>
      </c>
      <c r="AJ2196">
        <v>-94.541523999999995</v>
      </c>
      <c r="AK2196">
        <v>77384</v>
      </c>
      <c r="AL2196" t="s">
        <v>6074</v>
      </c>
    </row>
    <row r="2197" spans="1:38" ht="75" x14ac:dyDescent="0.25">
      <c r="A2197">
        <v>631</v>
      </c>
      <c r="B2197">
        <v>2020021483</v>
      </c>
      <c r="C2197" t="s">
        <v>5431</v>
      </c>
      <c r="D2197" t="s">
        <v>168</v>
      </c>
      <c r="E2197" t="s">
        <v>39</v>
      </c>
      <c r="F2197">
        <v>64117</v>
      </c>
      <c r="G2197" t="s">
        <v>169</v>
      </c>
      <c r="H2197">
        <v>1</v>
      </c>
      <c r="I2197" t="s">
        <v>322</v>
      </c>
      <c r="J2197">
        <v>1030</v>
      </c>
      <c r="K2197" t="s">
        <v>4395</v>
      </c>
      <c r="M2197">
        <v>20</v>
      </c>
      <c r="N2197">
        <v>66</v>
      </c>
      <c r="O2197" t="s">
        <v>4411</v>
      </c>
      <c r="P2197" t="s">
        <v>4412</v>
      </c>
      <c r="Q2197" t="s">
        <v>4413</v>
      </c>
      <c r="R2197" t="s">
        <v>46</v>
      </c>
      <c r="S2197" t="s">
        <v>4477</v>
      </c>
      <c r="T2197" t="s">
        <v>4478</v>
      </c>
      <c r="U2197" t="s">
        <v>4479</v>
      </c>
      <c r="V2197" t="s">
        <v>4480</v>
      </c>
      <c r="W2197" s="1">
        <v>43873</v>
      </c>
      <c r="X2197" s="2">
        <v>8.6805555555555566E-2</v>
      </c>
      <c r="Y2197">
        <v>2</v>
      </c>
      <c r="Z2197">
        <v>2020</v>
      </c>
      <c r="AA2197" t="s">
        <v>51</v>
      </c>
      <c r="AB2197" t="s">
        <v>52</v>
      </c>
      <c r="AC2197" s="1">
        <v>43893</v>
      </c>
      <c r="AD2197">
        <v>3</v>
      </c>
      <c r="AE2197">
        <v>2020</v>
      </c>
      <c r="AF2197">
        <v>20</v>
      </c>
      <c r="AG2197" s="3" t="s">
        <v>5432</v>
      </c>
      <c r="AH2197" t="s">
        <v>173</v>
      </c>
      <c r="AI2197">
        <v>39.169493000000003</v>
      </c>
      <c r="AJ2197">
        <v>-94.546429000000003</v>
      </c>
      <c r="AK2197">
        <v>77482</v>
      </c>
      <c r="AL2197" t="s">
        <v>6075</v>
      </c>
    </row>
    <row r="2198" spans="1:38" ht="75" x14ac:dyDescent="0.25">
      <c r="A2198">
        <v>630</v>
      </c>
      <c r="B2198">
        <v>2020021478</v>
      </c>
      <c r="C2198" t="s">
        <v>5201</v>
      </c>
      <c r="D2198" t="s">
        <v>168</v>
      </c>
      <c r="E2198" t="s">
        <v>39</v>
      </c>
      <c r="F2198">
        <v>64117</v>
      </c>
      <c r="G2198" t="s">
        <v>169</v>
      </c>
      <c r="H2198">
        <v>1</v>
      </c>
      <c r="I2198" t="s">
        <v>322</v>
      </c>
      <c r="J2198">
        <v>1030</v>
      </c>
      <c r="K2198" t="s">
        <v>4395</v>
      </c>
      <c r="M2198">
        <v>20</v>
      </c>
      <c r="N2198">
        <v>66</v>
      </c>
      <c r="O2198" t="s">
        <v>4411</v>
      </c>
      <c r="P2198" t="s">
        <v>4412</v>
      </c>
      <c r="Q2198" t="s">
        <v>4413</v>
      </c>
      <c r="R2198" t="s">
        <v>46</v>
      </c>
      <c r="S2198" t="s">
        <v>4477</v>
      </c>
      <c r="T2198" t="s">
        <v>4478</v>
      </c>
      <c r="U2198" t="s">
        <v>4479</v>
      </c>
      <c r="V2198" t="s">
        <v>4480</v>
      </c>
      <c r="W2198" s="1">
        <v>43873</v>
      </c>
      <c r="X2198" s="2">
        <v>8.2638888888888887E-2</v>
      </c>
      <c r="Y2198">
        <v>2</v>
      </c>
      <c r="Z2198">
        <v>2020</v>
      </c>
      <c r="AA2198" t="s">
        <v>51</v>
      </c>
      <c r="AB2198" t="s">
        <v>52</v>
      </c>
      <c r="AC2198" s="1">
        <v>43893</v>
      </c>
      <c r="AD2198">
        <v>3</v>
      </c>
      <c r="AE2198">
        <v>2020</v>
      </c>
      <c r="AF2198">
        <v>20</v>
      </c>
      <c r="AG2198" s="3" t="s">
        <v>5202</v>
      </c>
      <c r="AH2198" t="s">
        <v>173</v>
      </c>
      <c r="AI2198">
        <v>39.170790999999902</v>
      </c>
      <c r="AJ2198">
        <v>-94.538859000000002</v>
      </c>
      <c r="AK2198">
        <v>77692</v>
      </c>
      <c r="AL2198" t="s">
        <v>6076</v>
      </c>
    </row>
    <row r="2199" spans="1:38" ht="75" x14ac:dyDescent="0.25">
      <c r="A2199">
        <v>629</v>
      </c>
      <c r="B2199">
        <v>2020021473</v>
      </c>
      <c r="C2199" t="s">
        <v>6077</v>
      </c>
      <c r="D2199" t="s">
        <v>168</v>
      </c>
      <c r="E2199" t="s">
        <v>39</v>
      </c>
      <c r="F2199">
        <v>64117</v>
      </c>
      <c r="G2199" t="s">
        <v>169</v>
      </c>
      <c r="H2199">
        <v>1</v>
      </c>
      <c r="I2199" t="s">
        <v>322</v>
      </c>
      <c r="J2199">
        <v>1030</v>
      </c>
      <c r="K2199" t="s">
        <v>4395</v>
      </c>
      <c r="M2199">
        <v>20</v>
      </c>
      <c r="N2199">
        <v>66</v>
      </c>
      <c r="O2199" t="s">
        <v>4411</v>
      </c>
      <c r="P2199" t="s">
        <v>4412</v>
      </c>
      <c r="Q2199" t="s">
        <v>4413</v>
      </c>
      <c r="R2199" t="s">
        <v>46</v>
      </c>
      <c r="S2199" t="s">
        <v>4477</v>
      </c>
      <c r="T2199" t="s">
        <v>4478</v>
      </c>
      <c r="U2199" t="s">
        <v>4479</v>
      </c>
      <c r="V2199" t="s">
        <v>4480</v>
      </c>
      <c r="W2199" s="1">
        <v>43873</v>
      </c>
      <c r="X2199" s="2">
        <v>7.6388888888888895E-2</v>
      </c>
      <c r="Y2199">
        <v>2</v>
      </c>
      <c r="Z2199">
        <v>2020</v>
      </c>
      <c r="AA2199" t="s">
        <v>51</v>
      </c>
      <c r="AB2199" t="s">
        <v>52</v>
      </c>
      <c r="AC2199" s="1">
        <v>43893</v>
      </c>
      <c r="AD2199">
        <v>3</v>
      </c>
      <c r="AE2199">
        <v>2020</v>
      </c>
      <c r="AF2199">
        <v>20</v>
      </c>
      <c r="AG2199" s="3" t="s">
        <v>6078</v>
      </c>
      <c r="AH2199" t="s">
        <v>173</v>
      </c>
      <c r="AI2199">
        <v>39.171934</v>
      </c>
      <c r="AJ2199">
        <v>-94.548622999999907</v>
      </c>
      <c r="AK2199">
        <v>77405</v>
      </c>
      <c r="AL2199" t="s">
        <v>6079</v>
      </c>
    </row>
    <row r="2200" spans="1:38" ht="60" x14ac:dyDescent="0.25">
      <c r="A2200">
        <v>628</v>
      </c>
      <c r="B2200">
        <v>2020021461</v>
      </c>
      <c r="C2200" t="s">
        <v>4645</v>
      </c>
      <c r="D2200" t="s">
        <v>168</v>
      </c>
      <c r="E2200" t="s">
        <v>39</v>
      </c>
      <c r="F2200">
        <v>64117</v>
      </c>
      <c r="G2200" t="s">
        <v>169</v>
      </c>
      <c r="H2200">
        <v>1</v>
      </c>
      <c r="I2200" t="s">
        <v>322</v>
      </c>
      <c r="J2200">
        <v>1030</v>
      </c>
      <c r="K2200" t="s">
        <v>4395</v>
      </c>
      <c r="M2200">
        <v>19</v>
      </c>
      <c r="N2200">
        <v>54</v>
      </c>
      <c r="O2200" t="s">
        <v>4411</v>
      </c>
      <c r="P2200" t="s">
        <v>4412</v>
      </c>
      <c r="Q2200" t="s">
        <v>4413</v>
      </c>
      <c r="R2200" t="s">
        <v>46</v>
      </c>
      <c r="S2200" t="s">
        <v>4477</v>
      </c>
      <c r="T2200" t="s">
        <v>4478</v>
      </c>
      <c r="U2200" t="s">
        <v>4479</v>
      </c>
      <c r="V2200" t="s">
        <v>4480</v>
      </c>
      <c r="W2200" s="1">
        <v>43873</v>
      </c>
      <c r="X2200" s="2">
        <v>6.3194444444444442E-2</v>
      </c>
      <c r="Y2200">
        <v>2</v>
      </c>
      <c r="Z2200">
        <v>2020</v>
      </c>
      <c r="AA2200" t="s">
        <v>51</v>
      </c>
      <c r="AB2200" t="s">
        <v>52</v>
      </c>
      <c r="AC2200" s="1">
        <v>43892</v>
      </c>
      <c r="AD2200">
        <v>3</v>
      </c>
      <c r="AE2200">
        <v>2020</v>
      </c>
      <c r="AF2200">
        <v>19</v>
      </c>
      <c r="AG2200" s="3" t="s">
        <v>4646</v>
      </c>
      <c r="AH2200" t="s">
        <v>173</v>
      </c>
      <c r="AI2200">
        <v>39.168607999999999</v>
      </c>
      <c r="AJ2200">
        <v>-94.538283999999905</v>
      </c>
      <c r="AK2200">
        <v>77762</v>
      </c>
      <c r="AL2200" t="s">
        <v>6080</v>
      </c>
    </row>
    <row r="2201" spans="1:38" ht="75" x14ac:dyDescent="0.25">
      <c r="A2201">
        <v>626</v>
      </c>
      <c r="B2201">
        <v>2020021482</v>
      </c>
      <c r="C2201" t="s">
        <v>6081</v>
      </c>
      <c r="D2201" t="s">
        <v>168</v>
      </c>
      <c r="E2201" t="s">
        <v>39</v>
      </c>
      <c r="F2201">
        <v>64117</v>
      </c>
      <c r="G2201" t="s">
        <v>169</v>
      </c>
      <c r="H2201">
        <v>1</v>
      </c>
      <c r="I2201" t="s">
        <v>322</v>
      </c>
      <c r="J2201">
        <v>1030</v>
      </c>
      <c r="K2201" t="s">
        <v>4395</v>
      </c>
      <c r="M2201">
        <v>26</v>
      </c>
      <c r="N2201">
        <v>35</v>
      </c>
      <c r="O2201" t="s">
        <v>4411</v>
      </c>
      <c r="P2201" t="s">
        <v>4412</v>
      </c>
      <c r="Q2201" t="s">
        <v>4413</v>
      </c>
      <c r="R2201" t="s">
        <v>46</v>
      </c>
      <c r="S2201" t="s">
        <v>4477</v>
      </c>
      <c r="T2201" t="s">
        <v>4478</v>
      </c>
      <c r="U2201" t="s">
        <v>4479</v>
      </c>
      <c r="V2201" t="s">
        <v>4480</v>
      </c>
      <c r="W2201" s="1">
        <v>43873</v>
      </c>
      <c r="X2201" s="2">
        <v>8.5416666666666655E-2</v>
      </c>
      <c r="Y2201">
        <v>2</v>
      </c>
      <c r="Z2201">
        <v>2020</v>
      </c>
      <c r="AA2201" t="s">
        <v>51</v>
      </c>
      <c r="AB2201" t="s">
        <v>52</v>
      </c>
      <c r="AC2201" s="1">
        <v>43899</v>
      </c>
      <c r="AD2201">
        <v>3</v>
      </c>
      <c r="AE2201">
        <v>2020</v>
      </c>
      <c r="AF2201">
        <v>26</v>
      </c>
      <c r="AG2201" s="3" t="s">
        <v>6082</v>
      </c>
      <c r="AH2201" t="s">
        <v>173</v>
      </c>
      <c r="AI2201">
        <v>39.167231000000001</v>
      </c>
      <c r="AJ2201">
        <v>-94.545706999999993</v>
      </c>
      <c r="AK2201">
        <v>77473</v>
      </c>
      <c r="AL2201" t="s">
        <v>6083</v>
      </c>
    </row>
    <row r="2202" spans="1:38" ht="75" x14ac:dyDescent="0.25">
      <c r="A2202">
        <v>625</v>
      </c>
      <c r="B2202">
        <v>2020021487</v>
      </c>
      <c r="C2202" t="s">
        <v>6084</v>
      </c>
      <c r="D2202" t="s">
        <v>168</v>
      </c>
      <c r="E2202" t="s">
        <v>39</v>
      </c>
      <c r="F2202">
        <v>64117</v>
      </c>
      <c r="G2202" t="s">
        <v>169</v>
      </c>
      <c r="H2202">
        <v>1</v>
      </c>
      <c r="I2202" t="s">
        <v>322</v>
      </c>
      <c r="J2202">
        <v>1030</v>
      </c>
      <c r="K2202" t="s">
        <v>4395</v>
      </c>
      <c r="M2202">
        <v>19</v>
      </c>
      <c r="N2202">
        <v>54</v>
      </c>
      <c r="O2202" t="s">
        <v>4411</v>
      </c>
      <c r="P2202" t="s">
        <v>4412</v>
      </c>
      <c r="Q2202" t="s">
        <v>4413</v>
      </c>
      <c r="R2202" t="s">
        <v>46</v>
      </c>
      <c r="S2202" t="s">
        <v>4477</v>
      </c>
      <c r="T2202" t="s">
        <v>4478</v>
      </c>
      <c r="U2202" t="s">
        <v>4479</v>
      </c>
      <c r="V2202" t="s">
        <v>4480</v>
      </c>
      <c r="W2202" s="1">
        <v>43873</v>
      </c>
      <c r="X2202" s="2">
        <v>9.0277777777777776E-2</v>
      </c>
      <c r="Y2202">
        <v>2</v>
      </c>
      <c r="Z2202">
        <v>2020</v>
      </c>
      <c r="AA2202" t="s">
        <v>51</v>
      </c>
      <c r="AB2202" t="s">
        <v>52</v>
      </c>
      <c r="AC2202" s="1">
        <v>43892</v>
      </c>
      <c r="AD2202">
        <v>3</v>
      </c>
      <c r="AE2202">
        <v>2020</v>
      </c>
      <c r="AF2202">
        <v>19</v>
      </c>
      <c r="AG2202" s="3" t="s">
        <v>6085</v>
      </c>
      <c r="AH2202" t="s">
        <v>173</v>
      </c>
      <c r="AI2202">
        <v>39.167186000000001</v>
      </c>
      <c r="AJ2202">
        <v>-94.539000999999999</v>
      </c>
      <c r="AK2202">
        <v>77740</v>
      </c>
      <c r="AL2202" t="s">
        <v>6086</v>
      </c>
    </row>
    <row r="2203" spans="1:38" ht="60" x14ac:dyDescent="0.25">
      <c r="A2203">
        <v>624</v>
      </c>
      <c r="B2203">
        <v>2020021490</v>
      </c>
      <c r="C2203" t="s">
        <v>6087</v>
      </c>
      <c r="D2203" t="s">
        <v>168</v>
      </c>
      <c r="E2203" t="s">
        <v>39</v>
      </c>
      <c r="F2203">
        <v>64117</v>
      </c>
      <c r="G2203" t="s">
        <v>169</v>
      </c>
      <c r="H2203">
        <v>1</v>
      </c>
      <c r="I2203" t="s">
        <v>322</v>
      </c>
      <c r="J2203">
        <v>1030</v>
      </c>
      <c r="K2203" t="s">
        <v>4395</v>
      </c>
      <c r="M2203">
        <v>19</v>
      </c>
      <c r="N2203">
        <v>54</v>
      </c>
      <c r="O2203" t="s">
        <v>4411</v>
      </c>
      <c r="P2203" t="s">
        <v>4412</v>
      </c>
      <c r="Q2203" t="s">
        <v>4413</v>
      </c>
      <c r="R2203" t="s">
        <v>46</v>
      </c>
      <c r="S2203" t="s">
        <v>4477</v>
      </c>
      <c r="T2203" t="s">
        <v>4478</v>
      </c>
      <c r="U2203" t="s">
        <v>4479</v>
      </c>
      <c r="V2203" t="s">
        <v>4480</v>
      </c>
      <c r="W2203" s="1">
        <v>43873</v>
      </c>
      <c r="X2203" s="2">
        <v>9.375E-2</v>
      </c>
      <c r="Y2203">
        <v>2</v>
      </c>
      <c r="Z2203">
        <v>2020</v>
      </c>
      <c r="AA2203" t="s">
        <v>51</v>
      </c>
      <c r="AB2203" t="s">
        <v>52</v>
      </c>
      <c r="AC2203" s="1">
        <v>43892</v>
      </c>
      <c r="AD2203">
        <v>3</v>
      </c>
      <c r="AE2203">
        <v>2020</v>
      </c>
      <c r="AF2203">
        <v>19</v>
      </c>
      <c r="AG2203" s="3" t="s">
        <v>6088</v>
      </c>
      <c r="AH2203" t="s">
        <v>173</v>
      </c>
      <c r="AI2203">
        <v>39.168456999999997</v>
      </c>
      <c r="AJ2203">
        <v>-94.536805000000001</v>
      </c>
      <c r="AK2203">
        <v>77766</v>
      </c>
      <c r="AL2203" t="s">
        <v>6089</v>
      </c>
    </row>
    <row r="2204" spans="1:38" ht="75" x14ac:dyDescent="0.25">
      <c r="A2204">
        <v>1973</v>
      </c>
      <c r="B2204">
        <v>2020000880</v>
      </c>
      <c r="C2204" t="s">
        <v>6090</v>
      </c>
      <c r="D2204" t="s">
        <v>168</v>
      </c>
      <c r="E2204" t="s">
        <v>39</v>
      </c>
      <c r="F2204">
        <v>64117</v>
      </c>
      <c r="G2204" t="s">
        <v>169</v>
      </c>
      <c r="H2204">
        <v>1</v>
      </c>
      <c r="I2204" t="s">
        <v>322</v>
      </c>
      <c r="J2204">
        <v>1030</v>
      </c>
      <c r="K2204" t="s">
        <v>4395</v>
      </c>
      <c r="M2204">
        <v>27</v>
      </c>
      <c r="N2204">
        <v>65</v>
      </c>
      <c r="O2204" t="s">
        <v>4411</v>
      </c>
      <c r="P2204" t="s">
        <v>4412</v>
      </c>
      <c r="Q2204" t="s">
        <v>4413</v>
      </c>
      <c r="R2204" t="s">
        <v>46</v>
      </c>
      <c r="S2204" t="s">
        <v>4477</v>
      </c>
      <c r="T2204" t="s">
        <v>4478</v>
      </c>
      <c r="U2204" t="s">
        <v>4479</v>
      </c>
      <c r="V2204" t="s">
        <v>4480</v>
      </c>
      <c r="W2204" s="1">
        <v>43833</v>
      </c>
      <c r="X2204" s="2">
        <v>0.1763888888888889</v>
      </c>
      <c r="Y2204">
        <v>1</v>
      </c>
      <c r="Z2204">
        <v>2020</v>
      </c>
      <c r="AA2204" t="s">
        <v>51</v>
      </c>
      <c r="AB2204" t="s">
        <v>52</v>
      </c>
      <c r="AC2204" s="1">
        <v>43860</v>
      </c>
      <c r="AD2204">
        <v>1</v>
      </c>
      <c r="AE2204">
        <v>2020</v>
      </c>
      <c r="AF2204">
        <v>27</v>
      </c>
      <c r="AG2204" s="3" t="s">
        <v>6091</v>
      </c>
      <c r="AH2204" t="s">
        <v>173</v>
      </c>
      <c r="AI2204">
        <v>39.166088000000002</v>
      </c>
      <c r="AJ2204">
        <v>-94.543575000000004</v>
      </c>
      <c r="AK2204">
        <v>78138</v>
      </c>
      <c r="AL2204" t="s">
        <v>6092</v>
      </c>
    </row>
    <row r="2205" spans="1:38" ht="75" x14ac:dyDescent="0.25">
      <c r="A2205">
        <v>1972</v>
      </c>
      <c r="B2205">
        <v>2020000879</v>
      </c>
      <c r="C2205" t="s">
        <v>4611</v>
      </c>
      <c r="D2205" t="s">
        <v>168</v>
      </c>
      <c r="E2205" t="s">
        <v>39</v>
      </c>
      <c r="F2205">
        <v>64117</v>
      </c>
      <c r="G2205" t="s">
        <v>169</v>
      </c>
      <c r="H2205">
        <v>1</v>
      </c>
      <c r="I2205" t="s">
        <v>322</v>
      </c>
      <c r="J2205">
        <v>1030</v>
      </c>
      <c r="K2205" t="s">
        <v>4395</v>
      </c>
      <c r="M2205">
        <v>27</v>
      </c>
      <c r="N2205">
        <v>65</v>
      </c>
      <c r="O2205" t="s">
        <v>4411</v>
      </c>
      <c r="P2205" t="s">
        <v>4412</v>
      </c>
      <c r="Q2205" t="s">
        <v>4413</v>
      </c>
      <c r="R2205" t="s">
        <v>46</v>
      </c>
      <c r="S2205" t="s">
        <v>4477</v>
      </c>
      <c r="T2205" t="s">
        <v>4478</v>
      </c>
      <c r="U2205" t="s">
        <v>4479</v>
      </c>
      <c r="V2205" t="s">
        <v>4480</v>
      </c>
      <c r="W2205" s="1">
        <v>43833</v>
      </c>
      <c r="X2205" s="2">
        <v>0.17569444444444446</v>
      </c>
      <c r="Y2205">
        <v>1</v>
      </c>
      <c r="Z2205">
        <v>2020</v>
      </c>
      <c r="AA2205" t="s">
        <v>51</v>
      </c>
      <c r="AB2205" t="s">
        <v>52</v>
      </c>
      <c r="AC2205" s="1">
        <v>43860</v>
      </c>
      <c r="AD2205">
        <v>1</v>
      </c>
      <c r="AE2205">
        <v>2020</v>
      </c>
      <c r="AF2205">
        <v>27</v>
      </c>
      <c r="AG2205" s="3" t="s">
        <v>4612</v>
      </c>
      <c r="AH2205" t="s">
        <v>173</v>
      </c>
      <c r="AI2205">
        <v>39.169801999999997</v>
      </c>
      <c r="AJ2205">
        <v>-94.536521999999906</v>
      </c>
      <c r="AK2205">
        <v>77787</v>
      </c>
      <c r="AL2205" t="s">
        <v>6093</v>
      </c>
    </row>
    <row r="2206" spans="1:38" ht="60" x14ac:dyDescent="0.25">
      <c r="A2206">
        <v>1971</v>
      </c>
      <c r="B2206">
        <v>2020000878</v>
      </c>
      <c r="C2206" t="s">
        <v>6087</v>
      </c>
      <c r="D2206" t="s">
        <v>168</v>
      </c>
      <c r="E2206" t="s">
        <v>39</v>
      </c>
      <c r="F2206">
        <v>64117</v>
      </c>
      <c r="G2206" t="s">
        <v>169</v>
      </c>
      <c r="H2206">
        <v>1</v>
      </c>
      <c r="I2206" t="s">
        <v>322</v>
      </c>
      <c r="J2206">
        <v>1030</v>
      </c>
      <c r="K2206" t="s">
        <v>4395</v>
      </c>
      <c r="M2206">
        <v>27</v>
      </c>
      <c r="N2206">
        <v>65</v>
      </c>
      <c r="O2206" t="s">
        <v>4411</v>
      </c>
      <c r="P2206" t="s">
        <v>4412</v>
      </c>
      <c r="Q2206" t="s">
        <v>4413</v>
      </c>
      <c r="R2206" t="s">
        <v>46</v>
      </c>
      <c r="S2206" t="s">
        <v>4477</v>
      </c>
      <c r="T2206" t="s">
        <v>4478</v>
      </c>
      <c r="U2206" t="s">
        <v>4479</v>
      </c>
      <c r="V2206" t="s">
        <v>4480</v>
      </c>
      <c r="W2206" s="1">
        <v>43833</v>
      </c>
      <c r="X2206" s="2">
        <v>0.17569444444444446</v>
      </c>
      <c r="Y2206">
        <v>1</v>
      </c>
      <c r="Z2206">
        <v>2020</v>
      </c>
      <c r="AA2206" t="s">
        <v>51</v>
      </c>
      <c r="AB2206" t="s">
        <v>52</v>
      </c>
      <c r="AC2206" s="1">
        <v>43860</v>
      </c>
      <c r="AD2206">
        <v>1</v>
      </c>
      <c r="AE2206">
        <v>2020</v>
      </c>
      <c r="AF2206">
        <v>27</v>
      </c>
      <c r="AG2206" s="3" t="s">
        <v>6088</v>
      </c>
      <c r="AH2206" t="s">
        <v>173</v>
      </c>
      <c r="AI2206">
        <v>39.168456999999997</v>
      </c>
      <c r="AJ2206">
        <v>-94.536805000000001</v>
      </c>
      <c r="AK2206">
        <v>77766</v>
      </c>
      <c r="AL2206" t="s">
        <v>6094</v>
      </c>
    </row>
    <row r="2207" spans="1:38" ht="75" x14ac:dyDescent="0.25">
      <c r="A2207">
        <v>632</v>
      </c>
      <c r="B2207">
        <v>2020021484</v>
      </c>
      <c r="C2207" t="s">
        <v>5350</v>
      </c>
      <c r="D2207" t="s">
        <v>168</v>
      </c>
      <c r="E2207" t="s">
        <v>39</v>
      </c>
      <c r="F2207">
        <v>64117</v>
      </c>
      <c r="G2207" t="s">
        <v>169</v>
      </c>
      <c r="H2207">
        <v>1</v>
      </c>
      <c r="I2207" t="s">
        <v>322</v>
      </c>
      <c r="J2207">
        <v>1030</v>
      </c>
      <c r="K2207" t="s">
        <v>4395</v>
      </c>
      <c r="M2207">
        <v>20</v>
      </c>
      <c r="N2207">
        <v>66</v>
      </c>
      <c r="O2207" t="s">
        <v>4411</v>
      </c>
      <c r="P2207" t="s">
        <v>4412</v>
      </c>
      <c r="Q2207" t="s">
        <v>4413</v>
      </c>
      <c r="R2207" t="s">
        <v>46</v>
      </c>
      <c r="S2207" t="s">
        <v>4477</v>
      </c>
      <c r="T2207" t="s">
        <v>4478</v>
      </c>
      <c r="U2207" t="s">
        <v>4479</v>
      </c>
      <c r="V2207" t="s">
        <v>4480</v>
      </c>
      <c r="W2207" s="1">
        <v>43873</v>
      </c>
      <c r="X2207" s="2">
        <v>8.6805555555555566E-2</v>
      </c>
      <c r="Y2207">
        <v>2</v>
      </c>
      <c r="Z2207">
        <v>2020</v>
      </c>
      <c r="AA2207" t="s">
        <v>51</v>
      </c>
      <c r="AB2207" t="s">
        <v>52</v>
      </c>
      <c r="AC2207" s="1">
        <v>43893</v>
      </c>
      <c r="AD2207">
        <v>3</v>
      </c>
      <c r="AE2207">
        <v>2020</v>
      </c>
      <c r="AF2207">
        <v>20</v>
      </c>
      <c r="AG2207" s="3" t="s">
        <v>5351</v>
      </c>
      <c r="AH2207" t="s">
        <v>173</v>
      </c>
      <c r="AI2207">
        <v>39.170850000000002</v>
      </c>
      <c r="AJ2207">
        <v>-94.543953000000002</v>
      </c>
      <c r="AK2207">
        <v>77402</v>
      </c>
      <c r="AL2207" t="s">
        <v>6095</v>
      </c>
    </row>
    <row r="2208" spans="1:38" ht="60" x14ac:dyDescent="0.25">
      <c r="A2208">
        <v>689</v>
      </c>
      <c r="B2208">
        <v>2020020658</v>
      </c>
      <c r="C2208" t="s">
        <v>6096</v>
      </c>
      <c r="D2208" t="s">
        <v>147</v>
      </c>
      <c r="E2208" t="s">
        <v>39</v>
      </c>
      <c r="F2208">
        <v>64127</v>
      </c>
      <c r="G2208" t="s">
        <v>40</v>
      </c>
      <c r="H2208">
        <v>3</v>
      </c>
      <c r="I2208" t="s">
        <v>41</v>
      </c>
      <c r="J2208">
        <v>4440</v>
      </c>
      <c r="K2208" t="s">
        <v>4395</v>
      </c>
      <c r="M2208">
        <v>180</v>
      </c>
      <c r="N2208">
        <v>424</v>
      </c>
      <c r="O2208" t="s">
        <v>4396</v>
      </c>
      <c r="P2208" t="s">
        <v>4397</v>
      </c>
      <c r="Q2208" t="s">
        <v>4398</v>
      </c>
      <c r="R2208" t="s">
        <v>46</v>
      </c>
      <c r="S2208" t="s">
        <v>47</v>
      </c>
      <c r="T2208" t="s">
        <v>4405</v>
      </c>
      <c r="U2208" t="s">
        <v>4406</v>
      </c>
      <c r="V2208" t="s">
        <v>4407</v>
      </c>
      <c r="W2208" s="1">
        <v>43872</v>
      </c>
      <c r="X2208" s="2">
        <v>0.33194444444444443</v>
      </c>
      <c r="Y2208">
        <v>2</v>
      </c>
      <c r="Z2208">
        <v>2020</v>
      </c>
      <c r="AA2208" t="s">
        <v>266</v>
      </c>
      <c r="AB2208" t="s">
        <v>52</v>
      </c>
      <c r="AG2208" s="3" t="s">
        <v>6097</v>
      </c>
      <c r="AH2208" t="s">
        <v>54</v>
      </c>
      <c r="AI2208">
        <v>39.083508999999999</v>
      </c>
      <c r="AJ2208">
        <v>-94.522532999999996</v>
      </c>
      <c r="AK2208">
        <v>17789</v>
      </c>
      <c r="AL2208" t="s">
        <v>6098</v>
      </c>
    </row>
    <row r="2209" spans="1:38" ht="75" x14ac:dyDescent="0.25">
      <c r="A2209">
        <v>550</v>
      </c>
      <c r="B2209">
        <v>2020023209</v>
      </c>
      <c r="C2209" t="s">
        <v>6099</v>
      </c>
      <c r="D2209" t="s">
        <v>77</v>
      </c>
      <c r="E2209" t="s">
        <v>39</v>
      </c>
      <c r="F2209">
        <v>64130</v>
      </c>
      <c r="G2209" t="s">
        <v>67</v>
      </c>
      <c r="H2209">
        <v>3</v>
      </c>
      <c r="I2209" t="s">
        <v>322</v>
      </c>
      <c r="J2209">
        <v>1030</v>
      </c>
      <c r="K2209" t="s">
        <v>4395</v>
      </c>
      <c r="M2209">
        <v>180</v>
      </c>
      <c r="N2209">
        <v>424</v>
      </c>
      <c r="O2209" t="s">
        <v>4411</v>
      </c>
      <c r="P2209" t="s">
        <v>4412</v>
      </c>
      <c r="Q2209" t="s">
        <v>4413</v>
      </c>
      <c r="R2209" t="s">
        <v>46</v>
      </c>
      <c r="S2209" t="s">
        <v>47</v>
      </c>
      <c r="T2209" t="s">
        <v>547</v>
      </c>
      <c r="U2209" t="s">
        <v>548</v>
      </c>
      <c r="V2209" t="s">
        <v>4418</v>
      </c>
      <c r="W2209" s="1">
        <v>43875</v>
      </c>
      <c r="X2209" s="2">
        <v>0.68472222222222223</v>
      </c>
      <c r="Y2209">
        <v>2</v>
      </c>
      <c r="Z2209">
        <v>2020</v>
      </c>
      <c r="AA2209" t="s">
        <v>266</v>
      </c>
      <c r="AB2209" t="s">
        <v>96</v>
      </c>
      <c r="AG2209" s="3" t="s">
        <v>6100</v>
      </c>
      <c r="AH2209" t="s">
        <v>54</v>
      </c>
      <c r="AI2209">
        <v>39.034886999999998</v>
      </c>
      <c r="AJ2209">
        <v>-94.550864000000004</v>
      </c>
      <c r="AK2209">
        <v>35165</v>
      </c>
      <c r="AL2209" t="s">
        <v>6101</v>
      </c>
    </row>
    <row r="2210" spans="1:38" ht="75" x14ac:dyDescent="0.25">
      <c r="A2210">
        <v>548</v>
      </c>
      <c r="B2210">
        <v>2020023203</v>
      </c>
      <c r="C2210" t="s">
        <v>6102</v>
      </c>
      <c r="D2210" t="s">
        <v>77</v>
      </c>
      <c r="E2210" t="s">
        <v>39</v>
      </c>
      <c r="F2210">
        <v>64130</v>
      </c>
      <c r="G2210" t="s">
        <v>67</v>
      </c>
      <c r="H2210">
        <v>5</v>
      </c>
      <c r="I2210" t="s">
        <v>322</v>
      </c>
      <c r="J2210">
        <v>1030</v>
      </c>
      <c r="K2210" t="s">
        <v>4395</v>
      </c>
      <c r="M2210">
        <v>180</v>
      </c>
      <c r="N2210">
        <v>424</v>
      </c>
      <c r="O2210" t="s">
        <v>4411</v>
      </c>
      <c r="P2210" t="s">
        <v>4412</v>
      </c>
      <c r="Q2210" t="s">
        <v>4413</v>
      </c>
      <c r="R2210" t="s">
        <v>46</v>
      </c>
      <c r="S2210" t="s">
        <v>47</v>
      </c>
      <c r="T2210" t="s">
        <v>547</v>
      </c>
      <c r="U2210" t="s">
        <v>548</v>
      </c>
      <c r="V2210" t="s">
        <v>4418</v>
      </c>
      <c r="W2210" s="1">
        <v>43875</v>
      </c>
      <c r="X2210" s="2">
        <v>0.68194444444444446</v>
      </c>
      <c r="Y2210">
        <v>2</v>
      </c>
      <c r="Z2210">
        <v>2020</v>
      </c>
      <c r="AA2210" t="s">
        <v>266</v>
      </c>
      <c r="AB2210" t="s">
        <v>96</v>
      </c>
      <c r="AG2210" s="3" t="s">
        <v>6103</v>
      </c>
      <c r="AH2210" t="s">
        <v>54</v>
      </c>
      <c r="AI2210">
        <v>39.032173</v>
      </c>
      <c r="AJ2210">
        <v>-94.548218000000006</v>
      </c>
      <c r="AK2210">
        <v>36018</v>
      </c>
      <c r="AL2210" t="s">
        <v>6104</v>
      </c>
    </row>
    <row r="2211" spans="1:38" ht="60" x14ac:dyDescent="0.25">
      <c r="A2211">
        <v>1969</v>
      </c>
      <c r="B2211">
        <v>2020000868</v>
      </c>
      <c r="C2211" t="s">
        <v>3829</v>
      </c>
      <c r="D2211" t="s">
        <v>168</v>
      </c>
      <c r="E2211" t="s">
        <v>39</v>
      </c>
      <c r="F2211">
        <v>64117</v>
      </c>
      <c r="G2211" t="s">
        <v>169</v>
      </c>
      <c r="H2211">
        <v>1</v>
      </c>
      <c r="I2211" t="s">
        <v>322</v>
      </c>
      <c r="J2211">
        <v>1030</v>
      </c>
      <c r="K2211" t="s">
        <v>4395</v>
      </c>
      <c r="M2211">
        <v>27</v>
      </c>
      <c r="N2211">
        <v>65</v>
      </c>
      <c r="O2211" t="s">
        <v>4411</v>
      </c>
      <c r="P2211" t="s">
        <v>4412</v>
      </c>
      <c r="Q2211" t="s">
        <v>4413</v>
      </c>
      <c r="R2211" t="s">
        <v>46</v>
      </c>
      <c r="S2211" t="s">
        <v>4477</v>
      </c>
      <c r="T2211" t="s">
        <v>4478</v>
      </c>
      <c r="U2211" t="s">
        <v>4479</v>
      </c>
      <c r="V2211" t="s">
        <v>4480</v>
      </c>
      <c r="W2211" s="1">
        <v>43833</v>
      </c>
      <c r="X2211" s="2">
        <v>0.17083333333333331</v>
      </c>
      <c r="Y2211">
        <v>1</v>
      </c>
      <c r="Z2211">
        <v>2020</v>
      </c>
      <c r="AA2211" t="s">
        <v>51</v>
      </c>
      <c r="AB2211" t="s">
        <v>52</v>
      </c>
      <c r="AC2211" s="1">
        <v>43860</v>
      </c>
      <c r="AD2211">
        <v>1</v>
      </c>
      <c r="AE2211">
        <v>2020</v>
      </c>
      <c r="AF2211">
        <v>27</v>
      </c>
      <c r="AG2211" s="3" t="s">
        <v>3830</v>
      </c>
      <c r="AH2211" t="s">
        <v>173</v>
      </c>
      <c r="AI2211">
        <v>39.171109000000001</v>
      </c>
      <c r="AJ2211">
        <v>-94.539156000000006</v>
      </c>
      <c r="AK2211">
        <v>77668</v>
      </c>
      <c r="AL2211" t="s">
        <v>6105</v>
      </c>
    </row>
    <row r="2212" spans="1:38" ht="60" x14ac:dyDescent="0.25">
      <c r="A2212">
        <v>423</v>
      </c>
      <c r="B2212">
        <v>2020025247</v>
      </c>
      <c r="C2212" t="s">
        <v>6106</v>
      </c>
      <c r="D2212" t="s">
        <v>143</v>
      </c>
      <c r="E2212" t="s">
        <v>39</v>
      </c>
      <c r="F2212">
        <v>64127</v>
      </c>
      <c r="G2212" t="s">
        <v>82</v>
      </c>
      <c r="H2212">
        <v>3</v>
      </c>
      <c r="I2212" t="s">
        <v>322</v>
      </c>
      <c r="J2212">
        <v>1030</v>
      </c>
      <c r="K2212" t="s">
        <v>4395</v>
      </c>
      <c r="M2212">
        <v>180</v>
      </c>
      <c r="N2212">
        <v>424</v>
      </c>
      <c r="O2212" t="s">
        <v>4411</v>
      </c>
      <c r="P2212" t="s">
        <v>4412</v>
      </c>
      <c r="Q2212" t="s">
        <v>4413</v>
      </c>
      <c r="R2212" t="s">
        <v>46</v>
      </c>
      <c r="S2212" t="s">
        <v>47</v>
      </c>
      <c r="T2212" t="s">
        <v>547</v>
      </c>
      <c r="U2212" t="s">
        <v>548</v>
      </c>
      <c r="V2212" t="s">
        <v>4414</v>
      </c>
      <c r="W2212" s="1">
        <v>43880</v>
      </c>
      <c r="X2212" s="2">
        <v>0.70694444444444438</v>
      </c>
      <c r="Y2212">
        <v>2</v>
      </c>
      <c r="Z2212">
        <v>2020</v>
      </c>
      <c r="AA2212" t="s">
        <v>266</v>
      </c>
      <c r="AB2212" t="s">
        <v>96</v>
      </c>
      <c r="AG2212" s="3" t="s">
        <v>6107</v>
      </c>
      <c r="AH2212" t="s">
        <v>54</v>
      </c>
      <c r="AI2212">
        <v>39.091444000000003</v>
      </c>
      <c r="AJ2212">
        <v>-94.558105999999995</v>
      </c>
      <c r="AK2212">
        <v>12969</v>
      </c>
      <c r="AL2212" t="s">
        <v>6108</v>
      </c>
    </row>
    <row r="2213" spans="1:38" ht="75" x14ac:dyDescent="0.25">
      <c r="A2213">
        <v>422</v>
      </c>
      <c r="B2213">
        <v>2020025240</v>
      </c>
      <c r="C2213" t="s">
        <v>6109</v>
      </c>
      <c r="D2213" t="s">
        <v>143</v>
      </c>
      <c r="E2213" t="s">
        <v>39</v>
      </c>
      <c r="F2213">
        <v>64127</v>
      </c>
      <c r="G2213" t="s">
        <v>82</v>
      </c>
      <c r="H2213">
        <v>3</v>
      </c>
      <c r="I2213" t="s">
        <v>322</v>
      </c>
      <c r="J2213">
        <v>1030</v>
      </c>
      <c r="K2213" t="s">
        <v>4395</v>
      </c>
      <c r="M2213">
        <v>180</v>
      </c>
      <c r="N2213">
        <v>424</v>
      </c>
      <c r="O2213" t="s">
        <v>4411</v>
      </c>
      <c r="P2213" t="s">
        <v>4412</v>
      </c>
      <c r="Q2213" t="s">
        <v>4413</v>
      </c>
      <c r="R2213" t="s">
        <v>46</v>
      </c>
      <c r="S2213" t="s">
        <v>47</v>
      </c>
      <c r="T2213" t="s">
        <v>547</v>
      </c>
      <c r="U2213" t="s">
        <v>548</v>
      </c>
      <c r="V2213" t="s">
        <v>4418</v>
      </c>
      <c r="W2213" s="1">
        <v>43880</v>
      </c>
      <c r="X2213" s="2">
        <v>0.70416666666666661</v>
      </c>
      <c r="Y2213">
        <v>2</v>
      </c>
      <c r="Z2213">
        <v>2020</v>
      </c>
      <c r="AA2213" t="s">
        <v>266</v>
      </c>
      <c r="AB2213" t="s">
        <v>96</v>
      </c>
      <c r="AG2213" s="3" t="s">
        <v>6110</v>
      </c>
      <c r="AH2213" t="s">
        <v>54</v>
      </c>
      <c r="AI2213">
        <v>39.092844999999997</v>
      </c>
      <c r="AJ2213">
        <v>-94.557653000000002</v>
      </c>
      <c r="AK2213">
        <v>12505</v>
      </c>
      <c r="AL2213" t="s">
        <v>6111</v>
      </c>
    </row>
    <row r="2214" spans="1:38" ht="75" x14ac:dyDescent="0.25">
      <c r="A2214">
        <v>421</v>
      </c>
      <c r="B2214">
        <v>2020024543</v>
      </c>
      <c r="C2214" t="s">
        <v>6112</v>
      </c>
      <c r="D2214" t="s">
        <v>168</v>
      </c>
      <c r="E2214" t="s">
        <v>39</v>
      </c>
      <c r="F2214">
        <v>64117</v>
      </c>
      <c r="G2214" t="s">
        <v>169</v>
      </c>
      <c r="H2214">
        <v>1</v>
      </c>
      <c r="I2214" t="s">
        <v>322</v>
      </c>
      <c r="J2214">
        <v>1030</v>
      </c>
      <c r="K2214" t="s">
        <v>4395</v>
      </c>
      <c r="M2214">
        <v>19</v>
      </c>
      <c r="N2214">
        <v>54</v>
      </c>
      <c r="O2214" t="s">
        <v>4411</v>
      </c>
      <c r="P2214" t="s">
        <v>4412</v>
      </c>
      <c r="Q2214" t="s">
        <v>4413</v>
      </c>
      <c r="R2214" t="s">
        <v>46</v>
      </c>
      <c r="S2214" t="s">
        <v>4477</v>
      </c>
      <c r="T2214" t="s">
        <v>4478</v>
      </c>
      <c r="U2214" t="s">
        <v>4479</v>
      </c>
      <c r="V2214" t="s">
        <v>4480</v>
      </c>
      <c r="W2214" s="1">
        <v>43880</v>
      </c>
      <c r="X2214" s="2">
        <v>6.5277777777777782E-2</v>
      </c>
      <c r="Y2214">
        <v>2</v>
      </c>
      <c r="Z2214">
        <v>2020</v>
      </c>
      <c r="AA2214" t="s">
        <v>51</v>
      </c>
      <c r="AB2214" t="s">
        <v>52</v>
      </c>
      <c r="AC2214" s="1">
        <v>43899</v>
      </c>
      <c r="AD2214">
        <v>3</v>
      </c>
      <c r="AE2214">
        <v>2020</v>
      </c>
      <c r="AF2214">
        <v>19</v>
      </c>
      <c r="AG2214" s="3" t="s">
        <v>6113</v>
      </c>
      <c r="AH2214" t="s">
        <v>173</v>
      </c>
      <c r="AI2214">
        <v>39.166955999999999</v>
      </c>
      <c r="AJ2214">
        <v>-94.539868999999996</v>
      </c>
      <c r="AK2214">
        <v>77715</v>
      </c>
      <c r="AL2214" t="s">
        <v>6114</v>
      </c>
    </row>
    <row r="2215" spans="1:38" ht="75" x14ac:dyDescent="0.25">
      <c r="A2215">
        <v>420</v>
      </c>
      <c r="B2215">
        <v>2020024523</v>
      </c>
      <c r="C2215" t="s">
        <v>6115</v>
      </c>
      <c r="D2215" t="s">
        <v>168</v>
      </c>
      <c r="E2215" t="s">
        <v>39</v>
      </c>
      <c r="F2215">
        <v>64117</v>
      </c>
      <c r="G2215" t="s">
        <v>169</v>
      </c>
      <c r="H2215">
        <v>1</v>
      </c>
      <c r="I2215" t="s">
        <v>322</v>
      </c>
      <c r="J2215">
        <v>1030</v>
      </c>
      <c r="K2215" t="s">
        <v>4395</v>
      </c>
      <c r="M2215">
        <v>19</v>
      </c>
      <c r="N2215">
        <v>54</v>
      </c>
      <c r="O2215" t="s">
        <v>4411</v>
      </c>
      <c r="P2215" t="s">
        <v>4412</v>
      </c>
      <c r="Q2215" t="s">
        <v>4413</v>
      </c>
      <c r="R2215" t="s">
        <v>46</v>
      </c>
      <c r="S2215" t="s">
        <v>4477</v>
      </c>
      <c r="T2215" t="s">
        <v>4478</v>
      </c>
      <c r="U2215" t="s">
        <v>4479</v>
      </c>
      <c r="V2215" t="s">
        <v>4480</v>
      </c>
      <c r="W2215" s="1">
        <v>43880</v>
      </c>
      <c r="X2215" s="2">
        <v>4.1666666666666664E-2</v>
      </c>
      <c r="Y2215">
        <v>2</v>
      </c>
      <c r="Z2215">
        <v>2020</v>
      </c>
      <c r="AA2215" t="s">
        <v>51</v>
      </c>
      <c r="AB2215" t="s">
        <v>52</v>
      </c>
      <c r="AC2215" s="1">
        <v>43899</v>
      </c>
      <c r="AD2215">
        <v>3</v>
      </c>
      <c r="AE2215">
        <v>2020</v>
      </c>
      <c r="AF2215">
        <v>19</v>
      </c>
      <c r="AG2215" s="3" t="s">
        <v>6116</v>
      </c>
      <c r="AH2215" t="s">
        <v>173</v>
      </c>
      <c r="AI2215">
        <v>39.164558</v>
      </c>
      <c r="AJ2215">
        <v>-94.536901</v>
      </c>
      <c r="AK2215">
        <v>77943</v>
      </c>
      <c r="AL2215" t="s">
        <v>6117</v>
      </c>
    </row>
    <row r="2216" spans="1:38" ht="75" x14ac:dyDescent="0.25">
      <c r="A2216">
        <v>419</v>
      </c>
      <c r="B2216">
        <v>2020025340</v>
      </c>
      <c r="C2216" t="s">
        <v>6118</v>
      </c>
      <c r="D2216" t="s">
        <v>81</v>
      </c>
      <c r="E2216" t="s">
        <v>39</v>
      </c>
      <c r="F2216">
        <v>64124</v>
      </c>
      <c r="G2216" t="s">
        <v>40</v>
      </c>
      <c r="H2216">
        <v>3</v>
      </c>
      <c r="I2216" t="s">
        <v>322</v>
      </c>
      <c r="J2216">
        <v>1030</v>
      </c>
      <c r="K2216" t="s">
        <v>4395</v>
      </c>
      <c r="M2216">
        <v>191</v>
      </c>
      <c r="N2216">
        <v>1</v>
      </c>
      <c r="O2216" t="s">
        <v>4411</v>
      </c>
      <c r="P2216" t="s">
        <v>4412</v>
      </c>
      <c r="Q2216" t="s">
        <v>4413</v>
      </c>
      <c r="R2216" t="s">
        <v>46</v>
      </c>
      <c r="S2216" t="s">
        <v>47</v>
      </c>
      <c r="T2216" t="s">
        <v>547</v>
      </c>
      <c r="U2216" t="s">
        <v>548</v>
      </c>
      <c r="V2216" t="s">
        <v>4418</v>
      </c>
      <c r="W2216" s="1">
        <v>43880</v>
      </c>
      <c r="X2216" s="2">
        <v>0.87291666666666667</v>
      </c>
      <c r="Y2216">
        <v>2</v>
      </c>
      <c r="Z2216">
        <v>2020</v>
      </c>
      <c r="AA2216" t="s">
        <v>51</v>
      </c>
      <c r="AB2216" t="s">
        <v>96</v>
      </c>
      <c r="AC2216" s="1">
        <v>44071</v>
      </c>
      <c r="AD2216">
        <v>8</v>
      </c>
      <c r="AE2216">
        <v>2020</v>
      </c>
      <c r="AF2216">
        <v>191</v>
      </c>
      <c r="AG2216" s="3" t="s">
        <v>6119</v>
      </c>
      <c r="AH2216" t="s">
        <v>54</v>
      </c>
      <c r="AI2216">
        <v>39.103448999999998</v>
      </c>
      <c r="AJ2216">
        <v>-94.545750999999996</v>
      </c>
      <c r="AK2216">
        <v>10280</v>
      </c>
      <c r="AL2216" t="s">
        <v>6120</v>
      </c>
    </row>
    <row r="2217" spans="1:38" ht="60" x14ac:dyDescent="0.25">
      <c r="A2217">
        <v>418</v>
      </c>
      <c r="B2217">
        <v>2020025330</v>
      </c>
      <c r="C2217" t="s">
        <v>4735</v>
      </c>
      <c r="D2217" t="s">
        <v>81</v>
      </c>
      <c r="E2217" t="s">
        <v>39</v>
      </c>
      <c r="F2217">
        <v>64124</v>
      </c>
      <c r="G2217" t="s">
        <v>40</v>
      </c>
      <c r="H2217">
        <v>3</v>
      </c>
      <c r="I2217" t="s">
        <v>322</v>
      </c>
      <c r="J2217">
        <v>1030</v>
      </c>
      <c r="K2217" t="s">
        <v>4395</v>
      </c>
      <c r="M2217">
        <v>26</v>
      </c>
      <c r="N2217">
        <v>35</v>
      </c>
      <c r="O2217" t="s">
        <v>4411</v>
      </c>
      <c r="P2217" t="s">
        <v>4412</v>
      </c>
      <c r="Q2217" t="s">
        <v>4413</v>
      </c>
      <c r="R2217" t="s">
        <v>46</v>
      </c>
      <c r="S2217" t="s">
        <v>47</v>
      </c>
      <c r="T2217" t="s">
        <v>547</v>
      </c>
      <c r="U2217" t="s">
        <v>548</v>
      </c>
      <c r="V2217" t="s">
        <v>4418</v>
      </c>
      <c r="W2217" s="1">
        <v>43880</v>
      </c>
      <c r="X2217" s="2">
        <v>0.85555555555555562</v>
      </c>
      <c r="Y2217">
        <v>2</v>
      </c>
      <c r="Z2217">
        <v>2020</v>
      </c>
      <c r="AA2217" t="s">
        <v>51</v>
      </c>
      <c r="AB2217" t="s">
        <v>96</v>
      </c>
      <c r="AC2217" s="1">
        <v>43906</v>
      </c>
      <c r="AD2217">
        <v>3</v>
      </c>
      <c r="AE2217">
        <v>2020</v>
      </c>
      <c r="AF2217">
        <v>26</v>
      </c>
      <c r="AG2217" s="3" t="s">
        <v>4736</v>
      </c>
      <c r="AH2217" t="s">
        <v>54</v>
      </c>
      <c r="AI2217">
        <v>39.104929999999896</v>
      </c>
      <c r="AJ2217">
        <v>-94.544516999999999</v>
      </c>
      <c r="AK2217">
        <v>10297</v>
      </c>
      <c r="AL2217" t="s">
        <v>6121</v>
      </c>
    </row>
    <row r="2218" spans="1:38" ht="60" x14ac:dyDescent="0.25">
      <c r="A2218">
        <v>417</v>
      </c>
      <c r="B2218">
        <v>2020025329</v>
      </c>
      <c r="C2218" t="s">
        <v>4660</v>
      </c>
      <c r="D2218" t="s">
        <v>176</v>
      </c>
      <c r="E2218" t="s">
        <v>39</v>
      </c>
      <c r="F2218">
        <v>64124</v>
      </c>
      <c r="G2218" t="s">
        <v>40</v>
      </c>
      <c r="H2218">
        <v>3</v>
      </c>
      <c r="I2218" t="s">
        <v>322</v>
      </c>
      <c r="J2218">
        <v>1030</v>
      </c>
      <c r="K2218" t="s">
        <v>4395</v>
      </c>
      <c r="M2218">
        <v>26</v>
      </c>
      <c r="N2218">
        <v>35</v>
      </c>
      <c r="O2218" t="s">
        <v>4411</v>
      </c>
      <c r="P2218" t="s">
        <v>4412</v>
      </c>
      <c r="Q2218" t="s">
        <v>4413</v>
      </c>
      <c r="R2218" t="s">
        <v>46</v>
      </c>
      <c r="S2218" t="s">
        <v>47</v>
      </c>
      <c r="T2218" t="s">
        <v>547</v>
      </c>
      <c r="U2218" t="s">
        <v>548</v>
      </c>
      <c r="V2218" t="s">
        <v>4418</v>
      </c>
      <c r="W2218" s="1">
        <v>43880</v>
      </c>
      <c r="X2218" s="2">
        <v>0.85486111111111107</v>
      </c>
      <c r="Y2218">
        <v>2</v>
      </c>
      <c r="Z2218">
        <v>2020</v>
      </c>
      <c r="AA2218" t="s">
        <v>51</v>
      </c>
      <c r="AB2218" t="s">
        <v>96</v>
      </c>
      <c r="AC2218" s="1">
        <v>43906</v>
      </c>
      <c r="AD2218">
        <v>3</v>
      </c>
      <c r="AE2218">
        <v>2020</v>
      </c>
      <c r="AF2218">
        <v>26</v>
      </c>
      <c r="AG2218" s="3" t="s">
        <v>4661</v>
      </c>
      <c r="AH2218" t="s">
        <v>54</v>
      </c>
      <c r="AI2218">
        <v>39.104627999999998</v>
      </c>
      <c r="AJ2218">
        <v>-94.543826999999993</v>
      </c>
      <c r="AK2218">
        <v>10393</v>
      </c>
      <c r="AL2218" t="s">
        <v>6122</v>
      </c>
    </row>
    <row r="2219" spans="1:38" ht="60" x14ac:dyDescent="0.25">
      <c r="A2219">
        <v>416</v>
      </c>
      <c r="B2219">
        <v>2020025443</v>
      </c>
      <c r="C2219" t="s">
        <v>3829</v>
      </c>
      <c r="D2219" t="s">
        <v>168</v>
      </c>
      <c r="E2219" t="s">
        <v>39</v>
      </c>
      <c r="F2219">
        <v>64117</v>
      </c>
      <c r="G2219" t="s">
        <v>169</v>
      </c>
      <c r="H2219">
        <v>1</v>
      </c>
      <c r="I2219" t="s">
        <v>322</v>
      </c>
      <c r="J2219">
        <v>1030</v>
      </c>
      <c r="K2219" t="s">
        <v>4395</v>
      </c>
      <c r="M2219">
        <v>22</v>
      </c>
      <c r="N2219">
        <v>50</v>
      </c>
      <c r="O2219" t="s">
        <v>4411</v>
      </c>
      <c r="P2219" t="s">
        <v>4412</v>
      </c>
      <c r="Q2219" t="s">
        <v>4413</v>
      </c>
      <c r="R2219" t="s">
        <v>46</v>
      </c>
      <c r="S2219" t="s">
        <v>4477</v>
      </c>
      <c r="T2219" t="s">
        <v>4478</v>
      </c>
      <c r="U2219" t="s">
        <v>4479</v>
      </c>
      <c r="V2219" t="s">
        <v>4480</v>
      </c>
      <c r="W2219" s="1">
        <v>43880</v>
      </c>
      <c r="X2219" s="2">
        <v>0.99930555555555556</v>
      </c>
      <c r="Y2219">
        <v>2</v>
      </c>
      <c r="Z2219">
        <v>2020</v>
      </c>
      <c r="AA2219" t="s">
        <v>51</v>
      </c>
      <c r="AB2219" t="s">
        <v>52</v>
      </c>
      <c r="AC2219" s="1">
        <v>43902</v>
      </c>
      <c r="AD2219">
        <v>3</v>
      </c>
      <c r="AE2219">
        <v>2020</v>
      </c>
      <c r="AF2219">
        <v>22</v>
      </c>
      <c r="AG2219" s="3" t="s">
        <v>3830</v>
      </c>
      <c r="AH2219" t="s">
        <v>173</v>
      </c>
      <c r="AI2219">
        <v>39.171109000000001</v>
      </c>
      <c r="AJ2219">
        <v>-94.539156000000006</v>
      </c>
      <c r="AK2219">
        <v>77668</v>
      </c>
      <c r="AL2219" t="s">
        <v>6123</v>
      </c>
    </row>
    <row r="2220" spans="1:38" ht="75" x14ac:dyDescent="0.25">
      <c r="A2220">
        <v>415</v>
      </c>
      <c r="B2220">
        <v>2020024544</v>
      </c>
      <c r="C2220" t="s">
        <v>6124</v>
      </c>
      <c r="D2220" t="s">
        <v>168</v>
      </c>
      <c r="E2220" t="s">
        <v>39</v>
      </c>
      <c r="F2220">
        <v>64117</v>
      </c>
      <c r="G2220" t="s">
        <v>169</v>
      </c>
      <c r="H2220">
        <v>1</v>
      </c>
      <c r="I2220" t="s">
        <v>322</v>
      </c>
      <c r="J2220">
        <v>1030</v>
      </c>
      <c r="K2220" t="s">
        <v>4395</v>
      </c>
      <c r="M2220">
        <v>22</v>
      </c>
      <c r="N2220">
        <v>50</v>
      </c>
      <c r="O2220" t="s">
        <v>4411</v>
      </c>
      <c r="P2220" t="s">
        <v>4412</v>
      </c>
      <c r="Q2220" t="s">
        <v>4413</v>
      </c>
      <c r="R2220" t="s">
        <v>46</v>
      </c>
      <c r="S2220" t="s">
        <v>4477</v>
      </c>
      <c r="T2220" t="s">
        <v>4478</v>
      </c>
      <c r="U2220" t="s">
        <v>4479</v>
      </c>
      <c r="V2220" t="s">
        <v>4480</v>
      </c>
      <c r="W2220" s="1">
        <v>43880</v>
      </c>
      <c r="X2220" s="2">
        <v>6.6666666666666666E-2</v>
      </c>
      <c r="Y2220">
        <v>2</v>
      </c>
      <c r="Z2220">
        <v>2020</v>
      </c>
      <c r="AA2220" t="s">
        <v>51</v>
      </c>
      <c r="AB2220" t="s">
        <v>52</v>
      </c>
      <c r="AC2220" s="1">
        <v>43902</v>
      </c>
      <c r="AD2220">
        <v>3</v>
      </c>
      <c r="AE2220">
        <v>2020</v>
      </c>
      <c r="AF2220">
        <v>22</v>
      </c>
      <c r="AG2220" s="3" t="s">
        <v>6125</v>
      </c>
      <c r="AH2220" t="s">
        <v>173</v>
      </c>
      <c r="AI2220">
        <v>39.170715999999999</v>
      </c>
      <c r="AJ2220">
        <v>-94.541460000000001</v>
      </c>
      <c r="AK2220">
        <v>77381</v>
      </c>
      <c r="AL2220" t="s">
        <v>6126</v>
      </c>
    </row>
    <row r="2221" spans="1:38" ht="60" x14ac:dyDescent="0.25">
      <c r="A2221">
        <v>1970</v>
      </c>
      <c r="B2221">
        <v>2020000875</v>
      </c>
      <c r="C2221" t="s">
        <v>6007</v>
      </c>
      <c r="D2221" t="s">
        <v>168</v>
      </c>
      <c r="E2221" t="s">
        <v>39</v>
      </c>
      <c r="F2221">
        <v>64117</v>
      </c>
      <c r="G2221" t="s">
        <v>169</v>
      </c>
      <c r="H2221">
        <v>1</v>
      </c>
      <c r="I2221" t="s">
        <v>322</v>
      </c>
      <c r="J2221">
        <v>1030</v>
      </c>
      <c r="K2221" t="s">
        <v>4395</v>
      </c>
      <c r="M2221">
        <v>27</v>
      </c>
      <c r="N2221">
        <v>65</v>
      </c>
      <c r="O2221" t="s">
        <v>4411</v>
      </c>
      <c r="P2221" t="s">
        <v>4412</v>
      </c>
      <c r="Q2221" t="s">
        <v>4413</v>
      </c>
      <c r="R2221" t="s">
        <v>46</v>
      </c>
      <c r="S2221" t="s">
        <v>4477</v>
      </c>
      <c r="T2221" t="s">
        <v>4478</v>
      </c>
      <c r="U2221" t="s">
        <v>4479</v>
      </c>
      <c r="V2221" t="s">
        <v>4480</v>
      </c>
      <c r="W2221" s="1">
        <v>43833</v>
      </c>
      <c r="X2221" s="2">
        <v>0.17430555555555557</v>
      </c>
      <c r="Y2221">
        <v>1</v>
      </c>
      <c r="Z2221">
        <v>2020</v>
      </c>
      <c r="AA2221" t="s">
        <v>51</v>
      </c>
      <c r="AB2221" t="s">
        <v>52</v>
      </c>
      <c r="AC2221" s="1">
        <v>43860</v>
      </c>
      <c r="AD2221">
        <v>1</v>
      </c>
      <c r="AE2221">
        <v>2020</v>
      </c>
      <c r="AF2221">
        <v>27</v>
      </c>
      <c r="AG2221" s="3" t="s">
        <v>6008</v>
      </c>
      <c r="AH2221" t="s">
        <v>173</v>
      </c>
      <c r="AI2221">
        <v>39.168461000000001</v>
      </c>
      <c r="AJ2221">
        <v>-94.537240999999995</v>
      </c>
      <c r="AK2221">
        <v>77765</v>
      </c>
      <c r="AL2221" t="s">
        <v>6127</v>
      </c>
    </row>
    <row r="2222" spans="1:38" ht="60" x14ac:dyDescent="0.25">
      <c r="A2222">
        <v>414</v>
      </c>
      <c r="B2222">
        <v>2020024810</v>
      </c>
      <c r="C2222" t="s">
        <v>6128</v>
      </c>
      <c r="D2222" t="s">
        <v>66</v>
      </c>
      <c r="E2222" t="s">
        <v>39</v>
      </c>
      <c r="F2222">
        <v>64132</v>
      </c>
      <c r="G2222" t="s">
        <v>67</v>
      </c>
      <c r="H2222">
        <v>5</v>
      </c>
      <c r="I2222" t="s">
        <v>41</v>
      </c>
      <c r="J2222">
        <v>4440</v>
      </c>
      <c r="K2222" t="s">
        <v>4395</v>
      </c>
      <c r="M2222">
        <v>180</v>
      </c>
      <c r="N2222">
        <v>424</v>
      </c>
      <c r="O2222" t="s">
        <v>4411</v>
      </c>
      <c r="P2222" t="s">
        <v>4412</v>
      </c>
      <c r="Q2222" t="s">
        <v>4413</v>
      </c>
      <c r="R2222" t="s">
        <v>46</v>
      </c>
      <c r="S2222" t="s">
        <v>47</v>
      </c>
      <c r="T2222" t="s">
        <v>547</v>
      </c>
      <c r="U2222" t="s">
        <v>548</v>
      </c>
      <c r="V2222" t="s">
        <v>4418</v>
      </c>
      <c r="W2222" s="1">
        <v>43880</v>
      </c>
      <c r="X2222" s="2">
        <v>0.46458333333333335</v>
      </c>
      <c r="Y2222">
        <v>2</v>
      </c>
      <c r="Z2222">
        <v>2020</v>
      </c>
      <c r="AA2222" t="s">
        <v>266</v>
      </c>
      <c r="AB2222" t="s">
        <v>52</v>
      </c>
      <c r="AG2222" s="3" t="s">
        <v>6129</v>
      </c>
      <c r="AH2222" t="s">
        <v>54</v>
      </c>
      <c r="AI2222">
        <v>39.000213000000002</v>
      </c>
      <c r="AJ2222">
        <v>-94.547811999999993</v>
      </c>
      <c r="AK2222">
        <v>3113</v>
      </c>
      <c r="AL2222" t="s">
        <v>6130</v>
      </c>
    </row>
    <row r="2223" spans="1:38" ht="60" x14ac:dyDescent="0.25">
      <c r="A2223">
        <v>412</v>
      </c>
      <c r="B2223">
        <v>2020024525</v>
      </c>
      <c r="C2223" t="s">
        <v>6131</v>
      </c>
      <c r="D2223" t="s">
        <v>168</v>
      </c>
      <c r="E2223" t="s">
        <v>39</v>
      </c>
      <c r="F2223">
        <v>64117</v>
      </c>
      <c r="G2223" t="s">
        <v>169</v>
      </c>
      <c r="H2223">
        <v>1</v>
      </c>
      <c r="I2223" t="s">
        <v>322</v>
      </c>
      <c r="J2223">
        <v>1030</v>
      </c>
      <c r="K2223" t="s">
        <v>4395</v>
      </c>
      <c r="M2223">
        <v>97</v>
      </c>
      <c r="N2223">
        <v>2</v>
      </c>
      <c r="O2223" t="s">
        <v>4411</v>
      </c>
      <c r="P2223" t="s">
        <v>4412</v>
      </c>
      <c r="Q2223" t="s">
        <v>4413</v>
      </c>
      <c r="R2223" t="s">
        <v>46</v>
      </c>
      <c r="S2223" t="s">
        <v>47</v>
      </c>
      <c r="T2223" t="s">
        <v>547</v>
      </c>
      <c r="U2223" t="s">
        <v>548</v>
      </c>
      <c r="V2223" t="s">
        <v>4418</v>
      </c>
      <c r="W2223" s="1">
        <v>43880</v>
      </c>
      <c r="X2223" s="2">
        <v>4.5138888888888888E-2</v>
      </c>
      <c r="Y2223">
        <v>2</v>
      </c>
      <c r="Z2223">
        <v>2020</v>
      </c>
      <c r="AA2223" t="s">
        <v>51</v>
      </c>
      <c r="AB2223" t="s">
        <v>96</v>
      </c>
      <c r="AC2223" s="1">
        <v>43977</v>
      </c>
      <c r="AD2223">
        <v>5</v>
      </c>
      <c r="AE2223">
        <v>2020</v>
      </c>
      <c r="AF2223">
        <v>97</v>
      </c>
      <c r="AG2223" s="3" t="s">
        <v>6132</v>
      </c>
      <c r="AH2223" t="s">
        <v>173</v>
      </c>
      <c r="AI2223">
        <v>39.165371999999998</v>
      </c>
      <c r="AJ2223">
        <v>-94.545395999999997</v>
      </c>
      <c r="AK2223">
        <v>78229</v>
      </c>
      <c r="AL2223" t="s">
        <v>6133</v>
      </c>
    </row>
    <row r="2224" spans="1:38" ht="75" x14ac:dyDescent="0.25">
      <c r="A2224">
        <v>411</v>
      </c>
      <c r="B2224">
        <v>2020024532</v>
      </c>
      <c r="C2224" t="s">
        <v>167</v>
      </c>
      <c r="D2224" t="s">
        <v>168</v>
      </c>
      <c r="E2224" t="s">
        <v>39</v>
      </c>
      <c r="F2224">
        <v>64117</v>
      </c>
      <c r="G2224" t="s">
        <v>169</v>
      </c>
      <c r="H2224">
        <v>1</v>
      </c>
      <c r="I2224" t="s">
        <v>322</v>
      </c>
      <c r="J2224">
        <v>1030</v>
      </c>
      <c r="K2224" t="s">
        <v>4395</v>
      </c>
      <c r="M2224">
        <v>22</v>
      </c>
      <c r="N2224">
        <v>50</v>
      </c>
      <c r="O2224" t="s">
        <v>4411</v>
      </c>
      <c r="P2224" t="s">
        <v>4412</v>
      </c>
      <c r="Q2224" t="s">
        <v>4413</v>
      </c>
      <c r="R2224" t="s">
        <v>46</v>
      </c>
      <c r="S2224" t="s">
        <v>4477</v>
      </c>
      <c r="T2224" t="s">
        <v>4478</v>
      </c>
      <c r="U2224" t="s">
        <v>4479</v>
      </c>
      <c r="V2224" t="s">
        <v>4480</v>
      </c>
      <c r="W2224" s="1">
        <v>43880</v>
      </c>
      <c r="X2224" s="2">
        <v>5.0694444444444452E-2</v>
      </c>
      <c r="Y2224">
        <v>2</v>
      </c>
      <c r="Z2224">
        <v>2020</v>
      </c>
      <c r="AA2224" t="s">
        <v>51</v>
      </c>
      <c r="AB2224" t="s">
        <v>52</v>
      </c>
      <c r="AC2224" s="1">
        <v>43902</v>
      </c>
      <c r="AD2224">
        <v>3</v>
      </c>
      <c r="AE2224">
        <v>2020</v>
      </c>
      <c r="AF2224">
        <v>22</v>
      </c>
      <c r="AG2224" s="3" t="s">
        <v>172</v>
      </c>
      <c r="AH2224" t="s">
        <v>173</v>
      </c>
      <c r="AI2224">
        <v>39.168990999999998</v>
      </c>
      <c r="AJ2224">
        <v>-94.544972999999999</v>
      </c>
      <c r="AK2224">
        <v>77456</v>
      </c>
      <c r="AL2224" t="s">
        <v>6134</v>
      </c>
    </row>
    <row r="2225" spans="1:38" ht="75" x14ac:dyDescent="0.25">
      <c r="A2225">
        <v>410</v>
      </c>
      <c r="B2225">
        <v>2020025438</v>
      </c>
      <c r="C2225" t="s">
        <v>6135</v>
      </c>
      <c r="D2225" t="s">
        <v>168</v>
      </c>
      <c r="E2225" t="s">
        <v>39</v>
      </c>
      <c r="F2225">
        <v>64117</v>
      </c>
      <c r="G2225" t="s">
        <v>169</v>
      </c>
      <c r="H2225">
        <v>1</v>
      </c>
      <c r="I2225" t="s">
        <v>322</v>
      </c>
      <c r="J2225">
        <v>1030</v>
      </c>
      <c r="K2225" t="s">
        <v>4395</v>
      </c>
      <c r="M2225">
        <v>22</v>
      </c>
      <c r="N2225">
        <v>50</v>
      </c>
      <c r="O2225" t="s">
        <v>4411</v>
      </c>
      <c r="P2225" t="s">
        <v>4412</v>
      </c>
      <c r="Q2225" t="s">
        <v>4413</v>
      </c>
      <c r="R2225" t="s">
        <v>46</v>
      </c>
      <c r="S2225" t="s">
        <v>4477</v>
      </c>
      <c r="T2225" t="s">
        <v>4478</v>
      </c>
      <c r="U2225" t="s">
        <v>4479</v>
      </c>
      <c r="V2225" t="s">
        <v>4480</v>
      </c>
      <c r="W2225" s="1">
        <v>43880</v>
      </c>
      <c r="X2225" s="2">
        <v>0.98472222222222217</v>
      </c>
      <c r="Y2225">
        <v>2</v>
      </c>
      <c r="Z2225">
        <v>2020</v>
      </c>
      <c r="AA2225" t="s">
        <v>51</v>
      </c>
      <c r="AB2225" t="s">
        <v>52</v>
      </c>
      <c r="AC2225" s="1">
        <v>43902</v>
      </c>
      <c r="AD2225">
        <v>3</v>
      </c>
      <c r="AE2225">
        <v>2020</v>
      </c>
      <c r="AF2225">
        <v>22</v>
      </c>
      <c r="AG2225" s="3" t="s">
        <v>6136</v>
      </c>
      <c r="AH2225" t="s">
        <v>173</v>
      </c>
      <c r="AI2225">
        <v>39.165838000000001</v>
      </c>
      <c r="AJ2225">
        <v>-94.534702999999993</v>
      </c>
      <c r="AK2225">
        <v>77894</v>
      </c>
      <c r="AL2225" t="s">
        <v>6137</v>
      </c>
    </row>
    <row r="2226" spans="1:38" ht="60" x14ac:dyDescent="0.25">
      <c r="A2226">
        <v>409</v>
      </c>
      <c r="B2226">
        <v>2020025331</v>
      </c>
      <c r="C2226" t="s">
        <v>6138</v>
      </c>
      <c r="D2226" t="s">
        <v>176</v>
      </c>
      <c r="E2226" t="s">
        <v>39</v>
      </c>
      <c r="F2226">
        <v>64127</v>
      </c>
      <c r="G2226" t="s">
        <v>40</v>
      </c>
      <c r="H2226">
        <v>3</v>
      </c>
      <c r="I2226" t="s">
        <v>322</v>
      </c>
      <c r="J2226">
        <v>1030</v>
      </c>
      <c r="K2226" t="s">
        <v>4395</v>
      </c>
      <c r="M2226">
        <v>180</v>
      </c>
      <c r="N2226">
        <v>424</v>
      </c>
      <c r="O2226" t="s">
        <v>4411</v>
      </c>
      <c r="P2226" t="s">
        <v>4412</v>
      </c>
      <c r="Q2226" t="s">
        <v>4413</v>
      </c>
      <c r="R2226" t="s">
        <v>46</v>
      </c>
      <c r="S2226" t="s">
        <v>47</v>
      </c>
      <c r="T2226" t="s">
        <v>547</v>
      </c>
      <c r="U2226" t="s">
        <v>548</v>
      </c>
      <c r="V2226" t="s">
        <v>4418</v>
      </c>
      <c r="W2226" s="1">
        <v>43880</v>
      </c>
      <c r="X2226" s="2">
        <v>0.8569444444444444</v>
      </c>
      <c r="Y2226">
        <v>2</v>
      </c>
      <c r="Z2226">
        <v>2020</v>
      </c>
      <c r="AA2226" t="s">
        <v>266</v>
      </c>
      <c r="AB2226" t="s">
        <v>96</v>
      </c>
      <c r="AG2226" s="3" t="s">
        <v>6139</v>
      </c>
      <c r="AH2226" t="s">
        <v>54</v>
      </c>
      <c r="AI2226">
        <v>39.101962</v>
      </c>
      <c r="AJ2226">
        <v>-94.543894999999907</v>
      </c>
      <c r="AK2226">
        <v>10997</v>
      </c>
      <c r="AL2226" t="s">
        <v>6140</v>
      </c>
    </row>
    <row r="2227" spans="1:38" ht="60" x14ac:dyDescent="0.25">
      <c r="A2227">
        <v>408</v>
      </c>
      <c r="B2227">
        <v>2020025336</v>
      </c>
      <c r="C2227" t="s">
        <v>1439</v>
      </c>
      <c r="D2227" t="s">
        <v>176</v>
      </c>
      <c r="E2227" t="s">
        <v>39</v>
      </c>
      <c r="F2227">
        <v>64127</v>
      </c>
      <c r="G2227" t="s">
        <v>40</v>
      </c>
      <c r="H2227">
        <v>3</v>
      </c>
      <c r="I2227" t="s">
        <v>322</v>
      </c>
      <c r="J2227">
        <v>1030</v>
      </c>
      <c r="K2227" t="s">
        <v>4395</v>
      </c>
      <c r="M2227">
        <v>180</v>
      </c>
      <c r="N2227">
        <v>424</v>
      </c>
      <c r="O2227" t="s">
        <v>4411</v>
      </c>
      <c r="P2227" t="s">
        <v>4412</v>
      </c>
      <c r="Q2227" t="s">
        <v>4413</v>
      </c>
      <c r="R2227" t="s">
        <v>46</v>
      </c>
      <c r="S2227" t="s">
        <v>47</v>
      </c>
      <c r="T2227" t="s">
        <v>547</v>
      </c>
      <c r="U2227" t="s">
        <v>548</v>
      </c>
      <c r="V2227" t="s">
        <v>4418</v>
      </c>
      <c r="W2227" s="1">
        <v>43880</v>
      </c>
      <c r="X2227" s="2">
        <v>0.86875000000000002</v>
      </c>
      <c r="Y2227">
        <v>2</v>
      </c>
      <c r="Z2227">
        <v>2020</v>
      </c>
      <c r="AA2227" t="s">
        <v>266</v>
      </c>
      <c r="AB2227" t="s">
        <v>96</v>
      </c>
      <c r="AG2227" s="3" t="s">
        <v>1440</v>
      </c>
      <c r="AH2227" t="s">
        <v>54</v>
      </c>
      <c r="AI2227">
        <v>39.097683000000004</v>
      </c>
      <c r="AJ2227">
        <v>-94.544170999999906</v>
      </c>
      <c r="AK2227">
        <v>11043</v>
      </c>
      <c r="AL2227" t="s">
        <v>6141</v>
      </c>
    </row>
    <row r="2228" spans="1:38" ht="60" x14ac:dyDescent="0.25">
      <c r="A2228">
        <v>407</v>
      </c>
      <c r="B2228">
        <v>2020025337</v>
      </c>
      <c r="C2228" t="s">
        <v>6142</v>
      </c>
      <c r="D2228" t="s">
        <v>176</v>
      </c>
      <c r="E2228" t="s">
        <v>39</v>
      </c>
      <c r="F2228">
        <v>64127</v>
      </c>
      <c r="G2228" t="s">
        <v>40</v>
      </c>
      <c r="H2228">
        <v>3</v>
      </c>
      <c r="I2228" t="s">
        <v>322</v>
      </c>
      <c r="J2228">
        <v>1030</v>
      </c>
      <c r="K2228" t="s">
        <v>4395</v>
      </c>
      <c r="M2228">
        <v>180</v>
      </c>
      <c r="N2228">
        <v>424</v>
      </c>
      <c r="O2228" t="s">
        <v>4411</v>
      </c>
      <c r="P2228" t="s">
        <v>4412</v>
      </c>
      <c r="Q2228" t="s">
        <v>4413</v>
      </c>
      <c r="R2228" t="s">
        <v>46</v>
      </c>
      <c r="S2228" t="s">
        <v>47</v>
      </c>
      <c r="T2228" t="s">
        <v>547</v>
      </c>
      <c r="U2228" t="s">
        <v>548</v>
      </c>
      <c r="V2228" t="s">
        <v>4418</v>
      </c>
      <c r="W2228" s="1">
        <v>43880</v>
      </c>
      <c r="X2228" s="2">
        <v>0.86944444444444446</v>
      </c>
      <c r="Y2228">
        <v>2</v>
      </c>
      <c r="Z2228">
        <v>2020</v>
      </c>
      <c r="AA2228" t="s">
        <v>266</v>
      </c>
      <c r="AB2228" t="s">
        <v>52</v>
      </c>
      <c r="AG2228" s="3" t="s">
        <v>6143</v>
      </c>
      <c r="AH2228" t="s">
        <v>54</v>
      </c>
      <c r="AI2228">
        <v>39.097904999999997</v>
      </c>
      <c r="AJ2228">
        <v>-94.541901999999993</v>
      </c>
      <c r="AK2228">
        <v>11441</v>
      </c>
      <c r="AL2228" t="s">
        <v>6144</v>
      </c>
    </row>
    <row r="2229" spans="1:38" ht="60" x14ac:dyDescent="0.25">
      <c r="A2229">
        <v>406</v>
      </c>
      <c r="B2229">
        <v>2020024535</v>
      </c>
      <c r="C2229" t="s">
        <v>5511</v>
      </c>
      <c r="D2229" t="s">
        <v>168</v>
      </c>
      <c r="E2229" t="s">
        <v>39</v>
      </c>
      <c r="F2229">
        <v>64117</v>
      </c>
      <c r="G2229" t="s">
        <v>169</v>
      </c>
      <c r="H2229">
        <v>1</v>
      </c>
      <c r="I2229" t="s">
        <v>322</v>
      </c>
      <c r="J2229">
        <v>1030</v>
      </c>
      <c r="K2229" t="s">
        <v>4395</v>
      </c>
      <c r="M2229">
        <v>22</v>
      </c>
      <c r="N2229">
        <v>50</v>
      </c>
      <c r="O2229" t="s">
        <v>4411</v>
      </c>
      <c r="P2229" t="s">
        <v>4412</v>
      </c>
      <c r="Q2229" t="s">
        <v>4413</v>
      </c>
      <c r="R2229" t="s">
        <v>46</v>
      </c>
      <c r="S2229" t="s">
        <v>4477</v>
      </c>
      <c r="T2229" t="s">
        <v>4478</v>
      </c>
      <c r="U2229" t="s">
        <v>4479</v>
      </c>
      <c r="V2229" t="s">
        <v>4480</v>
      </c>
      <c r="W2229" s="1">
        <v>43880</v>
      </c>
      <c r="X2229" s="2">
        <v>6.0416666666666667E-2</v>
      </c>
      <c r="Y2229">
        <v>2</v>
      </c>
      <c r="Z2229">
        <v>2020</v>
      </c>
      <c r="AA2229" t="s">
        <v>51</v>
      </c>
      <c r="AB2229" t="s">
        <v>52</v>
      </c>
      <c r="AC2229" s="1">
        <v>43902</v>
      </c>
      <c r="AD2229">
        <v>3</v>
      </c>
      <c r="AE2229">
        <v>2020</v>
      </c>
      <c r="AF2229">
        <v>22</v>
      </c>
      <c r="AG2229" s="3" t="s">
        <v>5512</v>
      </c>
      <c r="AH2229" t="s">
        <v>173</v>
      </c>
      <c r="AI2229">
        <v>39.171595000000003</v>
      </c>
      <c r="AJ2229">
        <v>-94.540420999999995</v>
      </c>
      <c r="AK2229">
        <v>77356</v>
      </c>
      <c r="AL2229" t="s">
        <v>6145</v>
      </c>
    </row>
    <row r="2230" spans="1:38" ht="75" x14ac:dyDescent="0.25">
      <c r="A2230">
        <v>405</v>
      </c>
      <c r="B2230">
        <v>2020024534</v>
      </c>
      <c r="C2230" t="s">
        <v>5372</v>
      </c>
      <c r="D2230" t="s">
        <v>168</v>
      </c>
      <c r="E2230" t="s">
        <v>39</v>
      </c>
      <c r="F2230">
        <v>64117</v>
      </c>
      <c r="G2230" t="s">
        <v>169</v>
      </c>
      <c r="H2230">
        <v>1</v>
      </c>
      <c r="I2230" t="s">
        <v>322</v>
      </c>
      <c r="J2230">
        <v>1030</v>
      </c>
      <c r="K2230" t="s">
        <v>4395</v>
      </c>
      <c r="M2230">
        <v>33</v>
      </c>
      <c r="N2230">
        <v>19</v>
      </c>
      <c r="O2230" t="s">
        <v>4411</v>
      </c>
      <c r="P2230" t="s">
        <v>4412</v>
      </c>
      <c r="Q2230" t="s">
        <v>4413</v>
      </c>
      <c r="R2230" t="s">
        <v>46</v>
      </c>
      <c r="S2230" t="s">
        <v>4477</v>
      </c>
      <c r="T2230" t="s">
        <v>4478</v>
      </c>
      <c r="U2230" t="s">
        <v>4479</v>
      </c>
      <c r="V2230" t="s">
        <v>4480</v>
      </c>
      <c r="W2230" s="1">
        <v>43880</v>
      </c>
      <c r="X2230" s="2">
        <v>6.0416666666666667E-2</v>
      </c>
      <c r="Y2230">
        <v>2</v>
      </c>
      <c r="Z2230">
        <v>2020</v>
      </c>
      <c r="AA2230" t="s">
        <v>51</v>
      </c>
      <c r="AB2230" t="s">
        <v>52</v>
      </c>
      <c r="AC2230" s="1">
        <v>43913</v>
      </c>
      <c r="AD2230">
        <v>3</v>
      </c>
      <c r="AE2230">
        <v>2020</v>
      </c>
      <c r="AF2230">
        <v>33</v>
      </c>
      <c r="AG2230" s="3" t="s">
        <v>5373</v>
      </c>
      <c r="AH2230" t="s">
        <v>173</v>
      </c>
      <c r="AI2230">
        <v>39.171003999999897</v>
      </c>
      <c r="AJ2230">
        <v>-94.538813000000005</v>
      </c>
      <c r="AK2230">
        <v>77693</v>
      </c>
      <c r="AL2230" t="s">
        <v>6146</v>
      </c>
    </row>
    <row r="2231" spans="1:38" ht="75" x14ac:dyDescent="0.25">
      <c r="A2231">
        <v>404</v>
      </c>
      <c r="B2231">
        <v>2020025442</v>
      </c>
      <c r="C2231" t="s">
        <v>4611</v>
      </c>
      <c r="D2231" t="s">
        <v>168</v>
      </c>
      <c r="E2231" t="s">
        <v>39</v>
      </c>
      <c r="F2231">
        <v>64117</v>
      </c>
      <c r="G2231" t="s">
        <v>169</v>
      </c>
      <c r="H2231">
        <v>1</v>
      </c>
      <c r="I2231" t="s">
        <v>322</v>
      </c>
      <c r="J2231">
        <v>1030</v>
      </c>
      <c r="K2231" t="s">
        <v>4395</v>
      </c>
      <c r="M2231">
        <v>27</v>
      </c>
      <c r="N2231">
        <v>65</v>
      </c>
      <c r="O2231" t="s">
        <v>4411</v>
      </c>
      <c r="P2231" t="s">
        <v>4412</v>
      </c>
      <c r="Q2231" t="s">
        <v>4413</v>
      </c>
      <c r="R2231" t="s">
        <v>46</v>
      </c>
      <c r="S2231" t="s">
        <v>47</v>
      </c>
      <c r="T2231" t="s">
        <v>547</v>
      </c>
      <c r="U2231" t="s">
        <v>548</v>
      </c>
      <c r="V2231" t="s">
        <v>4418</v>
      </c>
      <c r="W2231" s="1">
        <v>43880</v>
      </c>
      <c r="X2231" s="2">
        <v>0.98819444444444438</v>
      </c>
      <c r="Y2231">
        <v>2</v>
      </c>
      <c r="Z2231">
        <v>2020</v>
      </c>
      <c r="AA2231" t="s">
        <v>51</v>
      </c>
      <c r="AB2231" t="s">
        <v>96</v>
      </c>
      <c r="AC2231" s="1">
        <v>43907</v>
      </c>
      <c r="AD2231">
        <v>3</v>
      </c>
      <c r="AE2231">
        <v>2020</v>
      </c>
      <c r="AF2231">
        <v>27</v>
      </c>
      <c r="AG2231" s="3" t="s">
        <v>4612</v>
      </c>
      <c r="AH2231" t="s">
        <v>173</v>
      </c>
      <c r="AI2231">
        <v>39.169801999999997</v>
      </c>
      <c r="AJ2231">
        <v>-94.536521999999906</v>
      </c>
      <c r="AK2231">
        <v>77787</v>
      </c>
      <c r="AL2231" t="s">
        <v>6147</v>
      </c>
    </row>
    <row r="2232" spans="1:38" ht="75" x14ac:dyDescent="0.25">
      <c r="A2232">
        <v>403</v>
      </c>
      <c r="B2232">
        <v>2020025437</v>
      </c>
      <c r="C2232" t="s">
        <v>6148</v>
      </c>
      <c r="D2232" t="s">
        <v>168</v>
      </c>
      <c r="E2232" t="s">
        <v>39</v>
      </c>
      <c r="F2232">
        <v>64117</v>
      </c>
      <c r="G2232" t="s">
        <v>169</v>
      </c>
      <c r="H2232">
        <v>1</v>
      </c>
      <c r="I2232" t="s">
        <v>322</v>
      </c>
      <c r="J2232">
        <v>1030</v>
      </c>
      <c r="K2232" t="s">
        <v>4395</v>
      </c>
      <c r="M2232">
        <v>22</v>
      </c>
      <c r="N2232">
        <v>50</v>
      </c>
      <c r="O2232" t="s">
        <v>4411</v>
      </c>
      <c r="P2232" t="s">
        <v>4412</v>
      </c>
      <c r="Q2232" t="s">
        <v>4413</v>
      </c>
      <c r="R2232" t="s">
        <v>46</v>
      </c>
      <c r="S2232" t="s">
        <v>4477</v>
      </c>
      <c r="T2232" t="s">
        <v>4478</v>
      </c>
      <c r="U2232" t="s">
        <v>4479</v>
      </c>
      <c r="V2232" t="s">
        <v>4480</v>
      </c>
      <c r="W2232" s="1">
        <v>43880</v>
      </c>
      <c r="X2232" s="2">
        <v>0.97916666666666663</v>
      </c>
      <c r="Y2232">
        <v>2</v>
      </c>
      <c r="Z2232">
        <v>2020</v>
      </c>
      <c r="AA2232" t="s">
        <v>51</v>
      </c>
      <c r="AB2232" t="s">
        <v>52</v>
      </c>
      <c r="AC2232" s="1">
        <v>43902</v>
      </c>
      <c r="AD2232">
        <v>3</v>
      </c>
      <c r="AE2232">
        <v>2020</v>
      </c>
      <c r="AF2232">
        <v>22</v>
      </c>
      <c r="AG2232" s="3" t="s">
        <v>6149</v>
      </c>
      <c r="AH2232" t="s">
        <v>173</v>
      </c>
      <c r="AI2232">
        <v>39.164757999999999</v>
      </c>
      <c r="AJ2232">
        <v>-94.534347999999994</v>
      </c>
      <c r="AK2232">
        <v>77897</v>
      </c>
      <c r="AL2232" t="s">
        <v>6150</v>
      </c>
    </row>
    <row r="2233" spans="1:38" ht="60" x14ac:dyDescent="0.25">
      <c r="A2233">
        <v>413</v>
      </c>
      <c r="B2233">
        <v>2020024522</v>
      </c>
      <c r="C2233" t="s">
        <v>3556</v>
      </c>
      <c r="D2233" t="s">
        <v>168</v>
      </c>
      <c r="E2233" t="s">
        <v>39</v>
      </c>
      <c r="F2233">
        <v>64117</v>
      </c>
      <c r="G2233" t="s">
        <v>169</v>
      </c>
      <c r="H2233">
        <v>1</v>
      </c>
      <c r="I2233" t="s">
        <v>322</v>
      </c>
      <c r="J2233">
        <v>1030</v>
      </c>
      <c r="K2233" t="s">
        <v>4395</v>
      </c>
      <c r="M2233">
        <v>22</v>
      </c>
      <c r="N2233">
        <v>50</v>
      </c>
      <c r="O2233" t="s">
        <v>4411</v>
      </c>
      <c r="P2233" t="s">
        <v>4412</v>
      </c>
      <c r="Q2233" t="s">
        <v>4413</v>
      </c>
      <c r="R2233" t="s">
        <v>46</v>
      </c>
      <c r="S2233" t="s">
        <v>4477</v>
      </c>
      <c r="T2233" t="s">
        <v>4478</v>
      </c>
      <c r="U2233" t="s">
        <v>4479</v>
      </c>
      <c r="V2233" t="s">
        <v>4480</v>
      </c>
      <c r="W2233" s="1">
        <v>43880</v>
      </c>
      <c r="X2233" s="2">
        <v>3.7499999999999999E-2</v>
      </c>
      <c r="Y2233">
        <v>2</v>
      </c>
      <c r="Z2233">
        <v>2020</v>
      </c>
      <c r="AA2233" t="s">
        <v>51</v>
      </c>
      <c r="AB2233" t="s">
        <v>52</v>
      </c>
      <c r="AC2233" s="1">
        <v>43902</v>
      </c>
      <c r="AD2233">
        <v>3</v>
      </c>
      <c r="AE2233">
        <v>2020</v>
      </c>
      <c r="AF2233">
        <v>22</v>
      </c>
      <c r="AG2233" s="3" t="s">
        <v>3557</v>
      </c>
      <c r="AH2233" t="s">
        <v>173</v>
      </c>
      <c r="AI2233">
        <v>39.168543</v>
      </c>
      <c r="AJ2233">
        <v>-94.536434</v>
      </c>
      <c r="AK2233">
        <v>77767</v>
      </c>
      <c r="AL2233" t="s">
        <v>6151</v>
      </c>
    </row>
    <row r="2234" spans="1:38" ht="75" x14ac:dyDescent="0.25">
      <c r="A2234">
        <v>549</v>
      </c>
      <c r="B2234">
        <v>2020023206</v>
      </c>
      <c r="C2234" t="s">
        <v>6152</v>
      </c>
      <c r="D2234" t="s">
        <v>77</v>
      </c>
      <c r="E2234" t="s">
        <v>39</v>
      </c>
      <c r="F2234">
        <v>64130</v>
      </c>
      <c r="G2234" t="s">
        <v>67</v>
      </c>
      <c r="H2234">
        <v>5</v>
      </c>
      <c r="I2234" t="s">
        <v>322</v>
      </c>
      <c r="J2234">
        <v>1030</v>
      </c>
      <c r="K2234" t="s">
        <v>4395</v>
      </c>
      <c r="M2234">
        <v>180</v>
      </c>
      <c r="N2234">
        <v>424</v>
      </c>
      <c r="O2234" t="s">
        <v>4411</v>
      </c>
      <c r="P2234" t="s">
        <v>4412</v>
      </c>
      <c r="Q2234" t="s">
        <v>4413</v>
      </c>
      <c r="R2234" t="s">
        <v>46</v>
      </c>
      <c r="S2234" t="s">
        <v>47</v>
      </c>
      <c r="T2234" t="s">
        <v>547</v>
      </c>
      <c r="U2234" t="s">
        <v>548</v>
      </c>
      <c r="V2234" t="s">
        <v>4414</v>
      </c>
      <c r="W2234" s="1">
        <v>43875</v>
      </c>
      <c r="X2234" s="2">
        <v>0.68263888888888891</v>
      </c>
      <c r="Y2234">
        <v>2</v>
      </c>
      <c r="Z2234">
        <v>2020</v>
      </c>
      <c r="AA2234" t="s">
        <v>266</v>
      </c>
      <c r="AB2234" t="s">
        <v>52</v>
      </c>
      <c r="AG2234" s="3" t="s">
        <v>6153</v>
      </c>
      <c r="AH2234" t="s">
        <v>54</v>
      </c>
      <c r="AI2234">
        <v>39.028661999999997</v>
      </c>
      <c r="AJ2234">
        <v>-94.549594999999997</v>
      </c>
      <c r="AK2234">
        <v>36303</v>
      </c>
      <c r="AL2234" t="s">
        <v>6154</v>
      </c>
    </row>
    <row r="2235" spans="1:38" ht="60" x14ac:dyDescent="0.25">
      <c r="A2235">
        <v>1243</v>
      </c>
      <c r="B2235">
        <v>2020013193</v>
      </c>
      <c r="C2235" t="s">
        <v>6155</v>
      </c>
      <c r="D2235" t="s">
        <v>176</v>
      </c>
      <c r="E2235" t="s">
        <v>39</v>
      </c>
      <c r="F2235">
        <v>64124</v>
      </c>
      <c r="G2235" t="s">
        <v>40</v>
      </c>
      <c r="H2235">
        <v>3</v>
      </c>
      <c r="I2235" t="s">
        <v>41</v>
      </c>
      <c r="J2235">
        <v>4440</v>
      </c>
      <c r="K2235" t="s">
        <v>4395</v>
      </c>
      <c r="M2235">
        <v>10</v>
      </c>
      <c r="N2235">
        <v>59</v>
      </c>
      <c r="O2235" t="s">
        <v>4411</v>
      </c>
      <c r="P2235" t="s">
        <v>4412</v>
      </c>
      <c r="Q2235" t="s">
        <v>4413</v>
      </c>
      <c r="R2235" t="s">
        <v>46</v>
      </c>
      <c r="S2235" t="s">
        <v>47</v>
      </c>
      <c r="T2235" t="s">
        <v>547</v>
      </c>
      <c r="U2235" t="s">
        <v>548</v>
      </c>
      <c r="V2235" t="s">
        <v>4418</v>
      </c>
      <c r="W2235" s="1">
        <v>43858</v>
      </c>
      <c r="X2235" s="2">
        <v>0.35694444444444445</v>
      </c>
      <c r="Y2235">
        <v>1</v>
      </c>
      <c r="Z2235">
        <v>2020</v>
      </c>
      <c r="AA2235" t="s">
        <v>51</v>
      </c>
      <c r="AB2235" t="s">
        <v>96</v>
      </c>
      <c r="AC2235" s="1">
        <v>43868</v>
      </c>
      <c r="AD2235">
        <v>2</v>
      </c>
      <c r="AE2235">
        <v>2020</v>
      </c>
      <c r="AF2235">
        <v>10</v>
      </c>
      <c r="AG2235" s="3" t="s">
        <v>6156</v>
      </c>
      <c r="AH2235" t="s">
        <v>54</v>
      </c>
      <c r="AI2235">
        <v>39.10436</v>
      </c>
      <c r="AJ2235">
        <v>-94.539125999999996</v>
      </c>
      <c r="AK2235">
        <v>9652</v>
      </c>
      <c r="AL2235" t="s">
        <v>6157</v>
      </c>
    </row>
    <row r="2236" spans="1:38" ht="75" x14ac:dyDescent="0.25">
      <c r="A2236">
        <v>1241</v>
      </c>
      <c r="B2236">
        <v>2020013794</v>
      </c>
      <c r="C2236" t="s">
        <v>6158</v>
      </c>
      <c r="D2236" t="s">
        <v>66</v>
      </c>
      <c r="E2236" t="s">
        <v>39</v>
      </c>
      <c r="F2236">
        <v>64132</v>
      </c>
      <c r="G2236" t="s">
        <v>67</v>
      </c>
      <c r="H2236">
        <v>5</v>
      </c>
      <c r="I2236" t="s">
        <v>41</v>
      </c>
      <c r="J2236">
        <v>4440</v>
      </c>
      <c r="K2236" t="s">
        <v>4395</v>
      </c>
      <c r="M2236">
        <v>59</v>
      </c>
      <c r="N2236">
        <v>9</v>
      </c>
      <c r="O2236" t="s">
        <v>4411</v>
      </c>
      <c r="P2236" t="s">
        <v>4412</v>
      </c>
      <c r="Q2236" t="s">
        <v>4413</v>
      </c>
      <c r="R2236" t="s">
        <v>46</v>
      </c>
      <c r="S2236" t="s">
        <v>47</v>
      </c>
      <c r="T2236" t="s">
        <v>547</v>
      </c>
      <c r="U2236" t="s">
        <v>548</v>
      </c>
      <c r="V2236" t="s">
        <v>4418</v>
      </c>
      <c r="W2236" s="1">
        <v>43858</v>
      </c>
      <c r="X2236" s="2">
        <v>0.66319444444444442</v>
      </c>
      <c r="Y2236">
        <v>1</v>
      </c>
      <c r="Z2236">
        <v>2020</v>
      </c>
      <c r="AA2236" t="s">
        <v>51</v>
      </c>
      <c r="AB2236" t="s">
        <v>96</v>
      </c>
      <c r="AC2236" s="1">
        <v>43917</v>
      </c>
      <c r="AD2236">
        <v>3</v>
      </c>
      <c r="AE2236">
        <v>2020</v>
      </c>
      <c r="AF2236">
        <v>59</v>
      </c>
      <c r="AG2236" s="3" t="s">
        <v>6159</v>
      </c>
      <c r="AH2236" t="s">
        <v>54</v>
      </c>
      <c r="AI2236">
        <v>38.999659999999999</v>
      </c>
      <c r="AJ2236">
        <v>-94.549490000000006</v>
      </c>
      <c r="AK2236">
        <v>3196</v>
      </c>
      <c r="AL2236" t="s">
        <v>6160</v>
      </c>
    </row>
    <row r="2237" spans="1:38" ht="75" x14ac:dyDescent="0.25">
      <c r="A2237">
        <v>547</v>
      </c>
      <c r="B2237">
        <v>2020022775</v>
      </c>
      <c r="C2237" t="s">
        <v>2864</v>
      </c>
      <c r="D2237" t="s">
        <v>77</v>
      </c>
      <c r="E2237" t="s">
        <v>39</v>
      </c>
      <c r="F2237">
        <v>64130</v>
      </c>
      <c r="G2237" t="s">
        <v>67</v>
      </c>
      <c r="H2237">
        <v>3</v>
      </c>
      <c r="I2237" t="s">
        <v>41</v>
      </c>
      <c r="J2237">
        <v>4440</v>
      </c>
      <c r="K2237" t="s">
        <v>4395</v>
      </c>
      <c r="M2237">
        <v>0</v>
      </c>
      <c r="N2237">
        <v>603</v>
      </c>
      <c r="O2237" t="s">
        <v>4411</v>
      </c>
      <c r="P2237" t="s">
        <v>4412</v>
      </c>
      <c r="Q2237" t="s">
        <v>4413</v>
      </c>
      <c r="R2237" t="s">
        <v>46</v>
      </c>
      <c r="S2237" t="s">
        <v>47</v>
      </c>
      <c r="T2237" t="s">
        <v>547</v>
      </c>
      <c r="U2237" t="s">
        <v>548</v>
      </c>
      <c r="V2237" t="s">
        <v>4418</v>
      </c>
      <c r="W2237" s="1">
        <v>43875</v>
      </c>
      <c r="X2237" s="2">
        <v>0.3666666666666667</v>
      </c>
      <c r="Y2237">
        <v>2</v>
      </c>
      <c r="Z2237">
        <v>2020</v>
      </c>
      <c r="AA2237" t="s">
        <v>51</v>
      </c>
      <c r="AB2237" t="s">
        <v>52</v>
      </c>
      <c r="AC2237" s="1">
        <v>43875</v>
      </c>
      <c r="AD2237">
        <v>2</v>
      </c>
      <c r="AE2237">
        <v>2020</v>
      </c>
      <c r="AF2237">
        <v>0</v>
      </c>
      <c r="AG2237" s="3" t="s">
        <v>2865</v>
      </c>
      <c r="AH2237" t="s">
        <v>54</v>
      </c>
      <c r="AI2237">
        <v>39.034799999999997</v>
      </c>
      <c r="AJ2237">
        <v>-94.549221000000003</v>
      </c>
      <c r="AK2237">
        <v>35378</v>
      </c>
      <c r="AL2237" t="s">
        <v>6161</v>
      </c>
    </row>
    <row r="2238" spans="1:38" ht="60" x14ac:dyDescent="0.25">
      <c r="A2238">
        <v>546</v>
      </c>
      <c r="B2238">
        <v>2020023219</v>
      </c>
      <c r="C2238" t="s">
        <v>6162</v>
      </c>
      <c r="D2238" t="s">
        <v>77</v>
      </c>
      <c r="E2238" t="s">
        <v>39</v>
      </c>
      <c r="F2238">
        <v>64130</v>
      </c>
      <c r="G2238" t="s">
        <v>67</v>
      </c>
      <c r="H2238">
        <v>5</v>
      </c>
      <c r="I2238" t="s">
        <v>322</v>
      </c>
      <c r="J2238">
        <v>1030</v>
      </c>
      <c r="K2238" t="s">
        <v>4395</v>
      </c>
      <c r="M2238">
        <v>180</v>
      </c>
      <c r="N2238">
        <v>424</v>
      </c>
      <c r="O2238" t="s">
        <v>4411</v>
      </c>
      <c r="P2238" t="s">
        <v>4412</v>
      </c>
      <c r="Q2238" t="s">
        <v>4413</v>
      </c>
      <c r="R2238" t="s">
        <v>46</v>
      </c>
      <c r="S2238" t="s">
        <v>47</v>
      </c>
      <c r="T2238" t="s">
        <v>547</v>
      </c>
      <c r="U2238" t="s">
        <v>548</v>
      </c>
      <c r="V2238" t="s">
        <v>4414</v>
      </c>
      <c r="W2238" s="1">
        <v>43875</v>
      </c>
      <c r="X2238" s="2">
        <v>0.6875</v>
      </c>
      <c r="Y2238">
        <v>2</v>
      </c>
      <c r="Z2238">
        <v>2020</v>
      </c>
      <c r="AA2238" t="s">
        <v>266</v>
      </c>
      <c r="AB2238" t="s">
        <v>52</v>
      </c>
      <c r="AG2238" s="3" t="s">
        <v>6163</v>
      </c>
      <c r="AH2238" t="s">
        <v>54</v>
      </c>
      <c r="AI2238">
        <v>39.033327</v>
      </c>
      <c r="AJ2238">
        <v>-94.549243000000004</v>
      </c>
      <c r="AK2238">
        <v>36075</v>
      </c>
      <c r="AL2238" t="s">
        <v>6164</v>
      </c>
    </row>
    <row r="2239" spans="1:38" ht="60" x14ac:dyDescent="0.25">
      <c r="A2239">
        <v>1428</v>
      </c>
      <c r="B2239">
        <v>2020008535</v>
      </c>
      <c r="C2239" t="s">
        <v>6165</v>
      </c>
      <c r="D2239" t="s">
        <v>176</v>
      </c>
      <c r="E2239" t="s">
        <v>39</v>
      </c>
      <c r="F2239">
        <v>64124</v>
      </c>
      <c r="G2239" t="s">
        <v>40</v>
      </c>
      <c r="H2239">
        <v>3</v>
      </c>
      <c r="I2239" t="s">
        <v>41</v>
      </c>
      <c r="J2239">
        <v>4440</v>
      </c>
      <c r="K2239" t="s">
        <v>4395</v>
      </c>
      <c r="M2239">
        <v>6</v>
      </c>
      <c r="N2239">
        <v>207</v>
      </c>
      <c r="O2239" t="s">
        <v>4396</v>
      </c>
      <c r="P2239" t="s">
        <v>4397</v>
      </c>
      <c r="Q2239" t="s">
        <v>4398</v>
      </c>
      <c r="R2239" t="s">
        <v>46</v>
      </c>
      <c r="S2239" t="s">
        <v>47</v>
      </c>
      <c r="T2239" t="s">
        <v>4399</v>
      </c>
      <c r="U2239" t="s">
        <v>4400</v>
      </c>
      <c r="V2239" t="s">
        <v>4401</v>
      </c>
      <c r="W2239" s="1">
        <v>43851</v>
      </c>
      <c r="X2239" s="2">
        <v>0.5493055555555556</v>
      </c>
      <c r="Y2239">
        <v>1</v>
      </c>
      <c r="Z2239">
        <v>2020</v>
      </c>
      <c r="AA2239" t="s">
        <v>51</v>
      </c>
      <c r="AB2239" t="s">
        <v>96</v>
      </c>
      <c r="AC2239" s="1">
        <v>43857</v>
      </c>
      <c r="AD2239">
        <v>1</v>
      </c>
      <c r="AE2239">
        <v>2020</v>
      </c>
      <c r="AF2239">
        <v>6</v>
      </c>
      <c r="AG2239" s="3" t="s">
        <v>6166</v>
      </c>
      <c r="AH2239" t="s">
        <v>54</v>
      </c>
      <c r="AI2239">
        <v>39.102051000000003</v>
      </c>
      <c r="AJ2239">
        <v>-94.529518999999993</v>
      </c>
      <c r="AK2239">
        <v>8197</v>
      </c>
      <c r="AL2239" t="s">
        <v>6167</v>
      </c>
    </row>
    <row r="2240" spans="1:38" ht="75" x14ac:dyDescent="0.25">
      <c r="A2240">
        <v>544</v>
      </c>
      <c r="B2240">
        <v>2020022795</v>
      </c>
      <c r="C2240" t="s">
        <v>6168</v>
      </c>
      <c r="D2240" t="s">
        <v>137</v>
      </c>
      <c r="E2240" t="s">
        <v>39</v>
      </c>
      <c r="F2240">
        <v>64128</v>
      </c>
      <c r="G2240" t="s">
        <v>40</v>
      </c>
      <c r="H2240">
        <v>3</v>
      </c>
      <c r="I2240" t="s">
        <v>41</v>
      </c>
      <c r="J2240">
        <v>4440</v>
      </c>
      <c r="K2240" t="s">
        <v>4395</v>
      </c>
      <c r="M2240">
        <v>5</v>
      </c>
      <c r="N2240">
        <v>258</v>
      </c>
      <c r="O2240" t="s">
        <v>4396</v>
      </c>
      <c r="P2240" t="s">
        <v>4397</v>
      </c>
      <c r="Q2240" t="s">
        <v>4398</v>
      </c>
      <c r="R2240" t="s">
        <v>46</v>
      </c>
      <c r="S2240" t="s">
        <v>47</v>
      </c>
      <c r="T2240" t="s">
        <v>4399</v>
      </c>
      <c r="U2240" t="s">
        <v>4400</v>
      </c>
      <c r="V2240" t="s">
        <v>4401</v>
      </c>
      <c r="W2240" s="1">
        <v>43875</v>
      </c>
      <c r="X2240" s="2">
        <v>0.3888888888888889</v>
      </c>
      <c r="Y2240">
        <v>2</v>
      </c>
      <c r="Z2240">
        <v>2020</v>
      </c>
      <c r="AA2240" t="s">
        <v>51</v>
      </c>
      <c r="AB2240" t="s">
        <v>52</v>
      </c>
      <c r="AC2240" s="1">
        <v>43880</v>
      </c>
      <c r="AD2240">
        <v>2</v>
      </c>
      <c r="AE2240">
        <v>2020</v>
      </c>
      <c r="AF2240">
        <v>5</v>
      </c>
      <c r="AG2240" s="3" t="s">
        <v>6169</v>
      </c>
      <c r="AH2240" t="s">
        <v>54</v>
      </c>
      <c r="AI2240">
        <v>39.063659999999999</v>
      </c>
      <c r="AJ2240">
        <v>-94.550018999999907</v>
      </c>
      <c r="AK2240">
        <v>25450</v>
      </c>
      <c r="AL2240" t="s">
        <v>6170</v>
      </c>
    </row>
    <row r="2241" spans="1:38" ht="75" x14ac:dyDescent="0.25">
      <c r="A2241">
        <v>543</v>
      </c>
      <c r="B2241">
        <v>2020022790</v>
      </c>
      <c r="C2241" t="s">
        <v>6168</v>
      </c>
      <c r="D2241" t="s">
        <v>137</v>
      </c>
      <c r="E2241" t="s">
        <v>39</v>
      </c>
      <c r="F2241">
        <v>64128</v>
      </c>
      <c r="G2241" t="s">
        <v>40</v>
      </c>
      <c r="H2241">
        <v>3</v>
      </c>
      <c r="I2241" t="s">
        <v>41</v>
      </c>
      <c r="J2241">
        <v>4440</v>
      </c>
      <c r="K2241" t="s">
        <v>4395</v>
      </c>
      <c r="M2241">
        <v>180</v>
      </c>
      <c r="N2241">
        <v>424</v>
      </c>
      <c r="O2241" t="s">
        <v>4396</v>
      </c>
      <c r="P2241" t="s">
        <v>4397</v>
      </c>
      <c r="Q2241" t="s">
        <v>4398</v>
      </c>
      <c r="R2241" t="s">
        <v>46</v>
      </c>
      <c r="S2241" t="s">
        <v>47</v>
      </c>
      <c r="T2241" t="s">
        <v>4405</v>
      </c>
      <c r="U2241" t="s">
        <v>4406</v>
      </c>
      <c r="V2241" t="s">
        <v>4407</v>
      </c>
      <c r="W2241" s="1">
        <v>43875</v>
      </c>
      <c r="X2241" s="2">
        <v>0.38472222222222219</v>
      </c>
      <c r="Y2241">
        <v>2</v>
      </c>
      <c r="Z2241">
        <v>2020</v>
      </c>
      <c r="AA2241" t="s">
        <v>266</v>
      </c>
      <c r="AB2241" t="s">
        <v>96</v>
      </c>
      <c r="AG2241" s="3" t="s">
        <v>6169</v>
      </c>
      <c r="AH2241" t="s">
        <v>54</v>
      </c>
      <c r="AI2241">
        <v>39.063659999999999</v>
      </c>
      <c r="AJ2241">
        <v>-94.550018999999907</v>
      </c>
      <c r="AK2241">
        <v>25450</v>
      </c>
      <c r="AL2241" t="s">
        <v>6171</v>
      </c>
    </row>
    <row r="2242" spans="1:38" ht="60" x14ac:dyDescent="0.25">
      <c r="A2242">
        <v>542</v>
      </c>
      <c r="B2242">
        <v>2020022752</v>
      </c>
      <c r="C2242" t="s">
        <v>6172</v>
      </c>
      <c r="D2242" t="s">
        <v>81</v>
      </c>
      <c r="E2242" t="s">
        <v>39</v>
      </c>
      <c r="F2242">
        <v>64124</v>
      </c>
      <c r="G2242" t="s">
        <v>82</v>
      </c>
      <c r="H2242">
        <v>3</v>
      </c>
      <c r="I2242" t="s">
        <v>41</v>
      </c>
      <c r="J2242">
        <v>4440</v>
      </c>
      <c r="K2242" t="s">
        <v>4395</v>
      </c>
      <c r="M2242">
        <v>180</v>
      </c>
      <c r="N2242">
        <v>424</v>
      </c>
      <c r="O2242" t="s">
        <v>4396</v>
      </c>
      <c r="P2242" t="s">
        <v>4397</v>
      </c>
      <c r="Q2242" t="s">
        <v>4398</v>
      </c>
      <c r="R2242" t="s">
        <v>46</v>
      </c>
      <c r="S2242" t="s">
        <v>47</v>
      </c>
      <c r="T2242" t="s">
        <v>4405</v>
      </c>
      <c r="U2242" t="s">
        <v>4406</v>
      </c>
      <c r="V2242" t="s">
        <v>4407</v>
      </c>
      <c r="W2242" s="1">
        <v>43875</v>
      </c>
      <c r="X2242" s="2">
        <v>0.35416666666666669</v>
      </c>
      <c r="Y2242">
        <v>2</v>
      </c>
      <c r="Z2242">
        <v>2020</v>
      </c>
      <c r="AA2242" t="s">
        <v>266</v>
      </c>
      <c r="AB2242" t="s">
        <v>52</v>
      </c>
      <c r="AG2242" s="3" t="s">
        <v>6173</v>
      </c>
      <c r="AH2242" t="s">
        <v>54</v>
      </c>
      <c r="AI2242">
        <v>39.103195999999997</v>
      </c>
      <c r="AJ2242">
        <v>-94.554986999999997</v>
      </c>
      <c r="AK2242">
        <v>11718</v>
      </c>
      <c r="AL2242" t="s">
        <v>6174</v>
      </c>
    </row>
    <row r="2243" spans="1:38" ht="75" x14ac:dyDescent="0.25">
      <c r="A2243">
        <v>1859</v>
      </c>
      <c r="B2243">
        <v>2020002275</v>
      </c>
      <c r="C2243" t="s">
        <v>6175</v>
      </c>
      <c r="D2243" t="s">
        <v>168</v>
      </c>
      <c r="E2243" t="s">
        <v>39</v>
      </c>
      <c r="F2243">
        <v>64117</v>
      </c>
      <c r="G2243" t="s">
        <v>169</v>
      </c>
      <c r="H2243">
        <v>1</v>
      </c>
      <c r="I2243" t="s">
        <v>41</v>
      </c>
      <c r="J2243">
        <v>4440</v>
      </c>
      <c r="K2243" t="s">
        <v>4395</v>
      </c>
      <c r="M2243">
        <v>23</v>
      </c>
      <c r="N2243">
        <v>34</v>
      </c>
      <c r="O2243" t="s">
        <v>4411</v>
      </c>
      <c r="P2243" t="s">
        <v>4412</v>
      </c>
      <c r="Q2243" t="s">
        <v>4413</v>
      </c>
      <c r="R2243" t="s">
        <v>46</v>
      </c>
      <c r="S2243" t="s">
        <v>4477</v>
      </c>
      <c r="T2243" t="s">
        <v>4478</v>
      </c>
      <c r="U2243" t="s">
        <v>4479</v>
      </c>
      <c r="V2243" t="s">
        <v>4480</v>
      </c>
      <c r="W2243" s="1">
        <v>43837</v>
      </c>
      <c r="X2243" s="2">
        <v>0.38055555555555554</v>
      </c>
      <c r="Y2243">
        <v>1</v>
      </c>
      <c r="Z2243">
        <v>2020</v>
      </c>
      <c r="AA2243" t="s">
        <v>51</v>
      </c>
      <c r="AB2243" t="s">
        <v>52</v>
      </c>
      <c r="AC2243" s="1">
        <v>43860</v>
      </c>
      <c r="AD2243">
        <v>1</v>
      </c>
      <c r="AE2243">
        <v>2020</v>
      </c>
      <c r="AF2243">
        <v>23</v>
      </c>
      <c r="AG2243" s="3" t="s">
        <v>6176</v>
      </c>
      <c r="AH2243" t="s">
        <v>173</v>
      </c>
      <c r="AI2243">
        <v>39.170963</v>
      </c>
      <c r="AJ2243">
        <v>-94.537531000000001</v>
      </c>
      <c r="AK2243">
        <v>263651</v>
      </c>
      <c r="AL2243" t="s">
        <v>6177</v>
      </c>
    </row>
    <row r="2244" spans="1:38" ht="75" x14ac:dyDescent="0.25">
      <c r="A2244">
        <v>1858</v>
      </c>
      <c r="B2244">
        <v>2020002250</v>
      </c>
      <c r="C2244" t="s">
        <v>6178</v>
      </c>
      <c r="D2244" t="s">
        <v>168</v>
      </c>
      <c r="E2244" t="s">
        <v>39</v>
      </c>
      <c r="F2244">
        <v>64117</v>
      </c>
      <c r="G2244" t="s">
        <v>169</v>
      </c>
      <c r="H2244">
        <v>1</v>
      </c>
      <c r="I2244" t="s">
        <v>41</v>
      </c>
      <c r="J2244">
        <v>4440</v>
      </c>
      <c r="K2244" t="s">
        <v>4395</v>
      </c>
      <c r="M2244">
        <v>0</v>
      </c>
      <c r="N2244">
        <v>603</v>
      </c>
      <c r="O2244" t="s">
        <v>4411</v>
      </c>
      <c r="P2244" t="s">
        <v>4412</v>
      </c>
      <c r="Q2244" t="s">
        <v>4413</v>
      </c>
      <c r="R2244" t="s">
        <v>46</v>
      </c>
      <c r="S2244" t="s">
        <v>4477</v>
      </c>
      <c r="T2244" t="s">
        <v>4478</v>
      </c>
      <c r="U2244" t="s">
        <v>4479</v>
      </c>
      <c r="V2244" t="s">
        <v>4480</v>
      </c>
      <c r="W2244" s="1">
        <v>43837</v>
      </c>
      <c r="X2244" s="2">
        <v>0.37013888888888885</v>
      </c>
      <c r="Y2244">
        <v>1</v>
      </c>
      <c r="Z2244">
        <v>2020</v>
      </c>
      <c r="AA2244" t="s">
        <v>51</v>
      </c>
      <c r="AB2244" t="s">
        <v>52</v>
      </c>
      <c r="AC2244" s="1">
        <v>43837</v>
      </c>
      <c r="AD2244">
        <v>1</v>
      </c>
      <c r="AE2244">
        <v>2020</v>
      </c>
      <c r="AF2244">
        <v>0</v>
      </c>
      <c r="AG2244" s="3" t="s">
        <v>6179</v>
      </c>
      <c r="AH2244" t="s">
        <v>173</v>
      </c>
      <c r="AI2244">
        <v>39.170963</v>
      </c>
      <c r="AJ2244">
        <v>-94.537531000000001</v>
      </c>
      <c r="AK2244">
        <v>263651</v>
      </c>
      <c r="AL2244" t="s">
        <v>6180</v>
      </c>
    </row>
    <row r="2245" spans="1:38" ht="60" x14ac:dyDescent="0.25">
      <c r="A2245">
        <v>1857</v>
      </c>
      <c r="B2245">
        <v>2020002343</v>
      </c>
      <c r="C2245" t="s">
        <v>2578</v>
      </c>
      <c r="D2245" t="s">
        <v>180</v>
      </c>
      <c r="E2245" t="s">
        <v>39</v>
      </c>
      <c r="F2245">
        <v>64128</v>
      </c>
      <c r="G2245" t="s">
        <v>40</v>
      </c>
      <c r="H2245">
        <v>3</v>
      </c>
      <c r="I2245" t="s">
        <v>41</v>
      </c>
      <c r="J2245">
        <v>4440</v>
      </c>
      <c r="K2245" t="s">
        <v>4395</v>
      </c>
      <c r="M2245">
        <v>6</v>
      </c>
      <c r="N2245">
        <v>207</v>
      </c>
      <c r="O2245" t="s">
        <v>4411</v>
      </c>
      <c r="P2245" t="s">
        <v>4412</v>
      </c>
      <c r="Q2245" t="s">
        <v>4413</v>
      </c>
      <c r="R2245" t="s">
        <v>46</v>
      </c>
      <c r="S2245" t="s">
        <v>47</v>
      </c>
      <c r="T2245" t="s">
        <v>547</v>
      </c>
      <c r="U2245" t="s">
        <v>548</v>
      </c>
      <c r="V2245" t="s">
        <v>4418</v>
      </c>
      <c r="W2245" s="1">
        <v>43837</v>
      </c>
      <c r="X2245" s="2">
        <v>0.41666666666666669</v>
      </c>
      <c r="Y2245">
        <v>1</v>
      </c>
      <c r="Z2245">
        <v>2020</v>
      </c>
      <c r="AA2245" t="s">
        <v>51</v>
      </c>
      <c r="AB2245" t="s">
        <v>52</v>
      </c>
      <c r="AC2245" s="1">
        <v>43843</v>
      </c>
      <c r="AD2245">
        <v>1</v>
      </c>
      <c r="AE2245">
        <v>2020</v>
      </c>
      <c r="AF2245">
        <v>6</v>
      </c>
      <c r="AG2245" s="3" t="s">
        <v>2579</v>
      </c>
      <c r="AH2245" t="s">
        <v>54</v>
      </c>
      <c r="AI2245">
        <v>39.072032</v>
      </c>
      <c r="AJ2245">
        <v>-94.543897999999999</v>
      </c>
      <c r="AK2245">
        <v>24946</v>
      </c>
      <c r="AL2245" t="s">
        <v>6181</v>
      </c>
    </row>
    <row r="2246" spans="1:38" ht="60" x14ac:dyDescent="0.25">
      <c r="A2246">
        <v>1856</v>
      </c>
      <c r="B2246">
        <v>2020002557</v>
      </c>
      <c r="C2246" t="s">
        <v>6182</v>
      </c>
      <c r="D2246" t="s">
        <v>236</v>
      </c>
      <c r="E2246" t="s">
        <v>39</v>
      </c>
      <c r="F2246">
        <v>64106</v>
      </c>
      <c r="G2246" t="s">
        <v>82</v>
      </c>
      <c r="H2246">
        <v>4</v>
      </c>
      <c r="I2246" t="s">
        <v>3532</v>
      </c>
      <c r="J2246">
        <v>85</v>
      </c>
      <c r="K2246" t="s">
        <v>4395</v>
      </c>
      <c r="M2246">
        <v>180</v>
      </c>
      <c r="N2246">
        <v>424</v>
      </c>
      <c r="O2246" t="s">
        <v>4411</v>
      </c>
      <c r="P2246" t="s">
        <v>4412</v>
      </c>
      <c r="Q2246" t="s">
        <v>4413</v>
      </c>
      <c r="R2246" t="s">
        <v>46</v>
      </c>
      <c r="S2246" t="s">
        <v>47</v>
      </c>
      <c r="T2246" t="s">
        <v>547</v>
      </c>
      <c r="U2246" t="s">
        <v>548</v>
      </c>
      <c r="V2246" t="s">
        <v>4418</v>
      </c>
      <c r="W2246" s="1">
        <v>43837</v>
      </c>
      <c r="X2246" s="2">
        <v>0.55972222222222223</v>
      </c>
      <c r="Y2246">
        <v>1</v>
      </c>
      <c r="Z2246">
        <v>2020</v>
      </c>
      <c r="AA2246" t="s">
        <v>266</v>
      </c>
      <c r="AB2246" t="s">
        <v>52</v>
      </c>
      <c r="AG2246" s="3" t="s">
        <v>6183</v>
      </c>
      <c r="AH2246" t="s">
        <v>54</v>
      </c>
      <c r="AI2246">
        <v>39.108621999999997</v>
      </c>
      <c r="AJ2246">
        <v>-94.571939999999998</v>
      </c>
      <c r="AK2246">
        <v>39364</v>
      </c>
      <c r="AL2246" t="s">
        <v>6184</v>
      </c>
    </row>
    <row r="2247" spans="1:38" ht="60" x14ac:dyDescent="0.25">
      <c r="A2247">
        <v>1242</v>
      </c>
      <c r="B2247">
        <v>2020013623</v>
      </c>
      <c r="C2247" t="s">
        <v>6185</v>
      </c>
      <c r="D2247" t="s">
        <v>71</v>
      </c>
      <c r="E2247" t="s">
        <v>39</v>
      </c>
      <c r="F2247">
        <v>64128</v>
      </c>
      <c r="G2247" t="s">
        <v>40</v>
      </c>
      <c r="H2247">
        <v>3</v>
      </c>
      <c r="I2247" t="s">
        <v>41</v>
      </c>
      <c r="J2247">
        <v>4440</v>
      </c>
      <c r="K2247" t="s">
        <v>4395</v>
      </c>
      <c r="M2247">
        <v>180</v>
      </c>
      <c r="N2247">
        <v>424</v>
      </c>
      <c r="O2247" t="s">
        <v>4411</v>
      </c>
      <c r="P2247" t="s">
        <v>4412</v>
      </c>
      <c r="Q2247" t="s">
        <v>4413</v>
      </c>
      <c r="R2247" t="s">
        <v>46</v>
      </c>
      <c r="S2247" t="s">
        <v>47</v>
      </c>
      <c r="T2247" t="s">
        <v>547</v>
      </c>
      <c r="U2247" t="s">
        <v>548</v>
      </c>
      <c r="V2247" t="s">
        <v>4418</v>
      </c>
      <c r="W2247" s="1">
        <v>43858</v>
      </c>
      <c r="X2247" s="2">
        <v>0.5708333333333333</v>
      </c>
      <c r="Y2247">
        <v>1</v>
      </c>
      <c r="Z2247">
        <v>2020</v>
      </c>
      <c r="AA2247" t="s">
        <v>266</v>
      </c>
      <c r="AB2247" t="s">
        <v>52</v>
      </c>
      <c r="AG2247" s="3" t="s">
        <v>6186</v>
      </c>
      <c r="AH2247" t="s">
        <v>54</v>
      </c>
      <c r="AI2247">
        <v>39.075097</v>
      </c>
      <c r="AJ2247">
        <v>-94.519299000000004</v>
      </c>
      <c r="AK2247">
        <v>21506</v>
      </c>
      <c r="AL2247" t="s">
        <v>6187</v>
      </c>
    </row>
    <row r="2248" spans="1:38" ht="60" x14ac:dyDescent="0.25">
      <c r="A2248">
        <v>1239</v>
      </c>
      <c r="B2248">
        <v>2020013337</v>
      </c>
      <c r="C2248" t="s">
        <v>6188</v>
      </c>
      <c r="D2248" t="s">
        <v>81</v>
      </c>
      <c r="E2248" t="s">
        <v>39</v>
      </c>
      <c r="F2248">
        <v>64124</v>
      </c>
      <c r="G2248" t="s">
        <v>82</v>
      </c>
      <c r="H2248">
        <v>3</v>
      </c>
      <c r="I2248" t="s">
        <v>41</v>
      </c>
      <c r="J2248">
        <v>4440</v>
      </c>
      <c r="K2248" t="s">
        <v>4395</v>
      </c>
      <c r="M2248">
        <v>196</v>
      </c>
      <c r="N2248">
        <v>4</v>
      </c>
      <c r="O2248" t="s">
        <v>4396</v>
      </c>
      <c r="P2248" t="s">
        <v>4397</v>
      </c>
      <c r="Q2248" t="s">
        <v>4398</v>
      </c>
      <c r="R2248" t="s">
        <v>46</v>
      </c>
      <c r="S2248" t="s">
        <v>47</v>
      </c>
      <c r="T2248" t="s">
        <v>4405</v>
      </c>
      <c r="U2248" t="s">
        <v>4406</v>
      </c>
      <c r="V2248" t="s">
        <v>4407</v>
      </c>
      <c r="W2248" s="1">
        <v>43858</v>
      </c>
      <c r="X2248" s="2">
        <v>0.40763888888888888</v>
      </c>
      <c r="Y2248">
        <v>1</v>
      </c>
      <c r="Z2248">
        <v>2020</v>
      </c>
      <c r="AA2248" t="s">
        <v>51</v>
      </c>
      <c r="AB2248" t="s">
        <v>96</v>
      </c>
      <c r="AC2248" s="1">
        <v>44054</v>
      </c>
      <c r="AD2248">
        <v>8</v>
      </c>
      <c r="AE2248">
        <v>2020</v>
      </c>
      <c r="AF2248">
        <v>196</v>
      </c>
      <c r="AG2248" s="3" t="s">
        <v>6189</v>
      </c>
      <c r="AH2248" t="s">
        <v>54</v>
      </c>
      <c r="AI2248">
        <v>39.103965000000002</v>
      </c>
      <c r="AJ2248">
        <v>-94.555556999999993</v>
      </c>
      <c r="AK2248">
        <v>11635</v>
      </c>
      <c r="AL2248" t="s">
        <v>6190</v>
      </c>
    </row>
    <row r="2249" spans="1:38" ht="60" x14ac:dyDescent="0.25">
      <c r="A2249">
        <v>1642</v>
      </c>
      <c r="B2249">
        <v>2020004885</v>
      </c>
      <c r="C2249" t="s">
        <v>5991</v>
      </c>
      <c r="D2249" t="s">
        <v>214</v>
      </c>
      <c r="E2249" t="s">
        <v>39</v>
      </c>
      <c r="F2249">
        <v>64128</v>
      </c>
      <c r="G2249" t="s">
        <v>40</v>
      </c>
      <c r="H2249">
        <v>3</v>
      </c>
      <c r="I2249" t="s">
        <v>41</v>
      </c>
      <c r="J2249">
        <v>4440</v>
      </c>
      <c r="K2249" t="s">
        <v>4395</v>
      </c>
      <c r="M2249">
        <v>44</v>
      </c>
      <c r="N2249">
        <v>11</v>
      </c>
      <c r="O2249" t="s">
        <v>4396</v>
      </c>
      <c r="P2249" t="s">
        <v>4397</v>
      </c>
      <c r="Q2249" t="s">
        <v>4398</v>
      </c>
      <c r="R2249" t="s">
        <v>46</v>
      </c>
      <c r="S2249" t="s">
        <v>47</v>
      </c>
      <c r="T2249" t="s">
        <v>4405</v>
      </c>
      <c r="U2249" t="s">
        <v>4406</v>
      </c>
      <c r="V2249" t="s">
        <v>4407</v>
      </c>
      <c r="W2249" s="1">
        <v>43843</v>
      </c>
      <c r="X2249" s="2">
        <v>0.31666666666666665</v>
      </c>
      <c r="Y2249">
        <v>1</v>
      </c>
      <c r="Z2249">
        <v>2020</v>
      </c>
      <c r="AA2249" t="s">
        <v>51</v>
      </c>
      <c r="AB2249" t="s">
        <v>96</v>
      </c>
      <c r="AC2249" s="1">
        <v>43887</v>
      </c>
      <c r="AD2249">
        <v>2</v>
      </c>
      <c r="AE2249">
        <v>2020</v>
      </c>
      <c r="AF2249">
        <v>44</v>
      </c>
      <c r="AG2249" s="3" t="s">
        <v>5992</v>
      </c>
      <c r="AH2249" t="s">
        <v>54</v>
      </c>
      <c r="AI2249">
        <v>39.068289</v>
      </c>
      <c r="AJ2249">
        <v>-94.523514000000006</v>
      </c>
      <c r="AK2249">
        <v>23300</v>
      </c>
      <c r="AL2249" t="s">
        <v>6191</v>
      </c>
    </row>
    <row r="2250" spans="1:38" ht="75" x14ac:dyDescent="0.25">
      <c r="A2250">
        <v>482</v>
      </c>
      <c r="B2250">
        <v>2020024048</v>
      </c>
      <c r="C2250" t="s">
        <v>6192</v>
      </c>
      <c r="D2250" t="s">
        <v>77</v>
      </c>
      <c r="E2250" t="s">
        <v>39</v>
      </c>
      <c r="F2250">
        <v>64130</v>
      </c>
      <c r="G2250" t="s">
        <v>67</v>
      </c>
      <c r="H2250">
        <v>5</v>
      </c>
      <c r="I2250" t="s">
        <v>41</v>
      </c>
      <c r="J2250">
        <v>4440</v>
      </c>
      <c r="K2250" t="s">
        <v>4395</v>
      </c>
      <c r="M2250">
        <v>0</v>
      </c>
      <c r="N2250">
        <v>603</v>
      </c>
      <c r="O2250" t="s">
        <v>4411</v>
      </c>
      <c r="P2250" t="s">
        <v>4412</v>
      </c>
      <c r="Q2250" t="s">
        <v>4413</v>
      </c>
      <c r="R2250" t="s">
        <v>46</v>
      </c>
      <c r="S2250" t="s">
        <v>47</v>
      </c>
      <c r="T2250" t="s">
        <v>547</v>
      </c>
      <c r="U2250" t="s">
        <v>548</v>
      </c>
      <c r="V2250" t="s">
        <v>4418</v>
      </c>
      <c r="W2250" s="1">
        <v>43879</v>
      </c>
      <c r="X2250" s="2">
        <v>0.52152777777777781</v>
      </c>
      <c r="Y2250">
        <v>2</v>
      </c>
      <c r="Z2250">
        <v>2020</v>
      </c>
      <c r="AA2250" t="s">
        <v>51</v>
      </c>
      <c r="AB2250" t="s">
        <v>52</v>
      </c>
      <c r="AC2250" s="1">
        <v>43879</v>
      </c>
      <c r="AD2250">
        <v>2</v>
      </c>
      <c r="AE2250">
        <v>2020</v>
      </c>
      <c r="AF2250">
        <v>0</v>
      </c>
      <c r="AG2250" s="3" t="s">
        <v>6193</v>
      </c>
      <c r="AH2250" t="s">
        <v>54</v>
      </c>
      <c r="AI2250">
        <v>39.030592999999897</v>
      </c>
      <c r="AJ2250">
        <v>-94.551109999999994</v>
      </c>
      <c r="AK2250">
        <v>36175</v>
      </c>
      <c r="AL2250" t="s">
        <v>6194</v>
      </c>
    </row>
    <row r="2251" spans="1:38" ht="75" x14ac:dyDescent="0.25">
      <c r="A2251">
        <v>481</v>
      </c>
      <c r="B2251">
        <v>2020023887</v>
      </c>
      <c r="C2251" t="s">
        <v>6195</v>
      </c>
      <c r="D2251" t="s">
        <v>81</v>
      </c>
      <c r="E2251" t="s">
        <v>39</v>
      </c>
      <c r="F2251">
        <v>64124</v>
      </c>
      <c r="G2251" t="s">
        <v>40</v>
      </c>
      <c r="H2251">
        <v>3</v>
      </c>
      <c r="I2251" t="s">
        <v>322</v>
      </c>
      <c r="J2251">
        <v>1030</v>
      </c>
      <c r="K2251" t="s">
        <v>4395</v>
      </c>
      <c r="M2251">
        <v>180</v>
      </c>
      <c r="N2251">
        <v>424</v>
      </c>
      <c r="O2251" t="s">
        <v>4411</v>
      </c>
      <c r="P2251" t="s">
        <v>4412</v>
      </c>
      <c r="Q2251" t="s">
        <v>4413</v>
      </c>
      <c r="R2251" t="s">
        <v>46</v>
      </c>
      <c r="S2251" t="s">
        <v>47</v>
      </c>
      <c r="T2251" t="s">
        <v>547</v>
      </c>
      <c r="U2251" t="s">
        <v>548</v>
      </c>
      <c r="V2251" t="s">
        <v>4414</v>
      </c>
      <c r="W2251" s="1">
        <v>43879</v>
      </c>
      <c r="X2251" s="2">
        <v>0.43124999999999997</v>
      </c>
      <c r="Y2251">
        <v>2</v>
      </c>
      <c r="Z2251">
        <v>2020</v>
      </c>
      <c r="AA2251" t="s">
        <v>266</v>
      </c>
      <c r="AB2251" t="s">
        <v>96</v>
      </c>
      <c r="AG2251" s="3" t="s">
        <v>6196</v>
      </c>
      <c r="AH2251" t="s">
        <v>54</v>
      </c>
      <c r="AI2251">
        <v>39.102872999999903</v>
      </c>
      <c r="AJ2251">
        <v>-94.545796999999993</v>
      </c>
      <c r="AK2251">
        <v>10269</v>
      </c>
      <c r="AL2251" t="s">
        <v>6197</v>
      </c>
    </row>
    <row r="2252" spans="1:38" ht="60" x14ac:dyDescent="0.25">
      <c r="A2252">
        <v>480</v>
      </c>
      <c r="B2252">
        <v>2020024053</v>
      </c>
      <c r="C2252" t="s">
        <v>6198</v>
      </c>
      <c r="D2252" t="s">
        <v>77</v>
      </c>
      <c r="E2252" t="s">
        <v>39</v>
      </c>
      <c r="F2252">
        <v>64130</v>
      </c>
      <c r="G2252" t="s">
        <v>67</v>
      </c>
      <c r="H2252">
        <v>5</v>
      </c>
      <c r="I2252" t="s">
        <v>41</v>
      </c>
      <c r="J2252">
        <v>4440</v>
      </c>
      <c r="K2252" t="s">
        <v>4395</v>
      </c>
      <c r="M2252">
        <v>0</v>
      </c>
      <c r="N2252">
        <v>603</v>
      </c>
      <c r="O2252" t="s">
        <v>4411</v>
      </c>
      <c r="P2252" t="s">
        <v>4412</v>
      </c>
      <c r="Q2252" t="s">
        <v>4413</v>
      </c>
      <c r="R2252" t="s">
        <v>46</v>
      </c>
      <c r="S2252" t="s">
        <v>47</v>
      </c>
      <c r="T2252" t="s">
        <v>547</v>
      </c>
      <c r="U2252" t="s">
        <v>548</v>
      </c>
      <c r="V2252" t="s">
        <v>4418</v>
      </c>
      <c r="W2252" s="1">
        <v>43879</v>
      </c>
      <c r="X2252" s="2">
        <v>0.52430555555555558</v>
      </c>
      <c r="Y2252">
        <v>2</v>
      </c>
      <c r="Z2252">
        <v>2020</v>
      </c>
      <c r="AA2252" t="s">
        <v>51</v>
      </c>
      <c r="AB2252" t="s">
        <v>52</v>
      </c>
      <c r="AC2252" s="1">
        <v>43879</v>
      </c>
      <c r="AD2252">
        <v>2</v>
      </c>
      <c r="AE2252">
        <v>2020</v>
      </c>
      <c r="AF2252">
        <v>0</v>
      </c>
      <c r="AG2252" s="3" t="s">
        <v>6199</v>
      </c>
      <c r="AH2252" t="s">
        <v>54</v>
      </c>
      <c r="AI2252">
        <v>39.03163</v>
      </c>
      <c r="AJ2252">
        <v>-94.552081999999999</v>
      </c>
      <c r="AK2252">
        <v>36110</v>
      </c>
      <c r="AL2252" t="s">
        <v>6200</v>
      </c>
    </row>
    <row r="2253" spans="1:38" ht="75" x14ac:dyDescent="0.25">
      <c r="A2253">
        <v>479</v>
      </c>
      <c r="B2253">
        <v>2020024067</v>
      </c>
      <c r="C2253" t="s">
        <v>6201</v>
      </c>
      <c r="D2253" t="s">
        <v>71</v>
      </c>
      <c r="E2253" t="s">
        <v>39</v>
      </c>
      <c r="F2253">
        <v>64127</v>
      </c>
      <c r="G2253" t="s">
        <v>40</v>
      </c>
      <c r="H2253">
        <v>3</v>
      </c>
      <c r="I2253" t="s">
        <v>41</v>
      </c>
      <c r="J2253">
        <v>4440</v>
      </c>
      <c r="K2253" t="s">
        <v>4395</v>
      </c>
      <c r="M2253">
        <v>180</v>
      </c>
      <c r="N2253">
        <v>424</v>
      </c>
      <c r="O2253" t="s">
        <v>4411</v>
      </c>
      <c r="P2253" t="s">
        <v>4412</v>
      </c>
      <c r="Q2253" t="s">
        <v>4413</v>
      </c>
      <c r="R2253" t="s">
        <v>46</v>
      </c>
      <c r="S2253" t="s">
        <v>47</v>
      </c>
      <c r="T2253" t="s">
        <v>547</v>
      </c>
      <c r="U2253" t="s">
        <v>548</v>
      </c>
      <c r="V2253" t="s">
        <v>4414</v>
      </c>
      <c r="W2253" s="1">
        <v>43879</v>
      </c>
      <c r="X2253" s="2">
        <v>0.53611111111111109</v>
      </c>
      <c r="Y2253">
        <v>2</v>
      </c>
      <c r="Z2253">
        <v>2020</v>
      </c>
      <c r="AA2253" t="s">
        <v>266</v>
      </c>
      <c r="AB2253" t="s">
        <v>52</v>
      </c>
      <c r="AG2253" s="3" t="s">
        <v>6202</v>
      </c>
      <c r="AH2253" t="s">
        <v>54</v>
      </c>
      <c r="AI2253">
        <v>39.082658000000002</v>
      </c>
      <c r="AJ2253">
        <v>-94.519588999999996</v>
      </c>
      <c r="AK2253">
        <v>20042</v>
      </c>
      <c r="AL2253" t="s">
        <v>6203</v>
      </c>
    </row>
    <row r="2254" spans="1:38" ht="60" x14ac:dyDescent="0.25">
      <c r="A2254">
        <v>478</v>
      </c>
      <c r="B2254">
        <v>2020023745</v>
      </c>
      <c r="C2254" t="s">
        <v>6204</v>
      </c>
      <c r="D2254" t="s">
        <v>184</v>
      </c>
      <c r="E2254" t="s">
        <v>39</v>
      </c>
      <c r="F2254">
        <v>64126</v>
      </c>
      <c r="G2254" t="s">
        <v>40</v>
      </c>
      <c r="H2254">
        <v>3</v>
      </c>
      <c r="I2254" t="s">
        <v>41</v>
      </c>
      <c r="J2254">
        <v>4440</v>
      </c>
      <c r="K2254" t="s">
        <v>4395</v>
      </c>
      <c r="M2254">
        <v>180</v>
      </c>
      <c r="N2254">
        <v>424</v>
      </c>
      <c r="O2254" t="s">
        <v>4411</v>
      </c>
      <c r="P2254" t="s">
        <v>4412</v>
      </c>
      <c r="Q2254" t="s">
        <v>4413</v>
      </c>
      <c r="R2254" t="s">
        <v>46</v>
      </c>
      <c r="S2254" t="s">
        <v>47</v>
      </c>
      <c r="T2254" t="s">
        <v>547</v>
      </c>
      <c r="U2254" t="s">
        <v>548</v>
      </c>
      <c r="V2254" t="s">
        <v>4414</v>
      </c>
      <c r="W2254" s="1">
        <v>43879</v>
      </c>
      <c r="X2254" s="2">
        <v>0.35902777777777778</v>
      </c>
      <c r="Y2254">
        <v>2</v>
      </c>
      <c r="Z2254">
        <v>2020</v>
      </c>
      <c r="AA2254" t="s">
        <v>266</v>
      </c>
      <c r="AB2254" t="s">
        <v>96</v>
      </c>
      <c r="AG2254" s="3" t="s">
        <v>6205</v>
      </c>
      <c r="AH2254" t="s">
        <v>54</v>
      </c>
      <c r="AI2254">
        <v>39.092706</v>
      </c>
      <c r="AJ2254">
        <v>-94.511263999999997</v>
      </c>
      <c r="AK2254">
        <v>6576</v>
      </c>
      <c r="AL2254" t="s">
        <v>6206</v>
      </c>
    </row>
    <row r="2255" spans="1:38" ht="60" x14ac:dyDescent="0.25">
      <c r="A2255">
        <v>477</v>
      </c>
      <c r="B2255">
        <v>2020023683</v>
      </c>
      <c r="C2255" t="s">
        <v>605</v>
      </c>
      <c r="D2255" t="s">
        <v>180</v>
      </c>
      <c r="E2255" t="s">
        <v>39</v>
      </c>
      <c r="F2255">
        <v>64128</v>
      </c>
      <c r="G2255" t="s">
        <v>40</v>
      </c>
      <c r="H2255">
        <v>3</v>
      </c>
      <c r="I2255" t="s">
        <v>41</v>
      </c>
      <c r="J2255">
        <v>4440</v>
      </c>
      <c r="K2255" t="s">
        <v>4395</v>
      </c>
      <c r="M2255">
        <v>91</v>
      </c>
      <c r="N2255">
        <v>7</v>
      </c>
      <c r="O2255" t="s">
        <v>4396</v>
      </c>
      <c r="P2255" t="s">
        <v>4397</v>
      </c>
      <c r="Q2255" t="s">
        <v>4398</v>
      </c>
      <c r="R2255" t="s">
        <v>46</v>
      </c>
      <c r="S2255" t="s">
        <v>47</v>
      </c>
      <c r="T2255" t="s">
        <v>4405</v>
      </c>
      <c r="U2255" t="s">
        <v>4406</v>
      </c>
      <c r="V2255" t="s">
        <v>4407</v>
      </c>
      <c r="W2255" s="1">
        <v>43879</v>
      </c>
      <c r="X2255" s="2">
        <v>0.31527777777777777</v>
      </c>
      <c r="Y2255">
        <v>2</v>
      </c>
      <c r="Z2255">
        <v>2020</v>
      </c>
      <c r="AA2255" t="s">
        <v>51</v>
      </c>
      <c r="AB2255" t="s">
        <v>96</v>
      </c>
      <c r="AC2255" s="1">
        <v>43970</v>
      </c>
      <c r="AD2255">
        <v>5</v>
      </c>
      <c r="AE2255">
        <v>2020</v>
      </c>
      <c r="AF2255">
        <v>91</v>
      </c>
      <c r="AG2255" s="3" t="s">
        <v>606</v>
      </c>
      <c r="AH2255" t="s">
        <v>54</v>
      </c>
      <c r="AI2255">
        <v>39.076611</v>
      </c>
      <c r="AJ2255">
        <v>-94.547467999999995</v>
      </c>
      <c r="AK2255">
        <v>24324</v>
      </c>
      <c r="AL2255" t="s">
        <v>6207</v>
      </c>
    </row>
    <row r="2256" spans="1:38" ht="60" x14ac:dyDescent="0.25">
      <c r="A2256">
        <v>476</v>
      </c>
      <c r="B2256">
        <v>2020024316</v>
      </c>
      <c r="C2256" t="s">
        <v>6165</v>
      </c>
      <c r="D2256" t="s">
        <v>176</v>
      </c>
      <c r="E2256" t="s">
        <v>39</v>
      </c>
      <c r="F2256">
        <v>64124</v>
      </c>
      <c r="G2256" t="s">
        <v>40</v>
      </c>
      <c r="H2256">
        <v>3</v>
      </c>
      <c r="I2256" t="s">
        <v>41</v>
      </c>
      <c r="J2256">
        <v>4440</v>
      </c>
      <c r="K2256" t="s">
        <v>4395</v>
      </c>
      <c r="M2256">
        <v>6</v>
      </c>
      <c r="N2256">
        <v>207</v>
      </c>
      <c r="O2256" t="s">
        <v>4396</v>
      </c>
      <c r="P2256" t="s">
        <v>4397</v>
      </c>
      <c r="Q2256" t="s">
        <v>4398</v>
      </c>
      <c r="R2256" t="s">
        <v>46</v>
      </c>
      <c r="S2256" t="s">
        <v>47</v>
      </c>
      <c r="T2256" t="s">
        <v>4399</v>
      </c>
      <c r="U2256" t="s">
        <v>4400</v>
      </c>
      <c r="V2256" t="s">
        <v>4401</v>
      </c>
      <c r="W2256" s="1">
        <v>43879</v>
      </c>
      <c r="X2256" s="2">
        <v>0.6743055555555556</v>
      </c>
      <c r="Y2256">
        <v>2</v>
      </c>
      <c r="Z2256">
        <v>2020</v>
      </c>
      <c r="AA2256" t="s">
        <v>51</v>
      </c>
      <c r="AB2256" t="s">
        <v>96</v>
      </c>
      <c r="AC2256" s="1">
        <v>43885</v>
      </c>
      <c r="AD2256">
        <v>2</v>
      </c>
      <c r="AE2256">
        <v>2020</v>
      </c>
      <c r="AF2256">
        <v>6</v>
      </c>
      <c r="AG2256" s="3" t="s">
        <v>6166</v>
      </c>
      <c r="AH2256" t="s">
        <v>54</v>
      </c>
      <c r="AI2256">
        <v>39.102051000000003</v>
      </c>
      <c r="AJ2256">
        <v>-94.529518999999993</v>
      </c>
      <c r="AK2256">
        <v>8197</v>
      </c>
      <c r="AL2256" t="s">
        <v>6208</v>
      </c>
    </row>
    <row r="2257" spans="1:38" ht="60" x14ac:dyDescent="0.25">
      <c r="A2257">
        <v>475</v>
      </c>
      <c r="B2257">
        <v>2020023675</v>
      </c>
      <c r="C2257" t="s">
        <v>6209</v>
      </c>
      <c r="D2257" t="s">
        <v>180</v>
      </c>
      <c r="E2257" t="s">
        <v>39</v>
      </c>
      <c r="F2257">
        <v>64128</v>
      </c>
      <c r="G2257" t="s">
        <v>40</v>
      </c>
      <c r="H2257">
        <v>3</v>
      </c>
      <c r="I2257" t="s">
        <v>41</v>
      </c>
      <c r="J2257">
        <v>4440</v>
      </c>
      <c r="K2257" t="s">
        <v>4395</v>
      </c>
      <c r="M2257">
        <v>180</v>
      </c>
      <c r="N2257">
        <v>424</v>
      </c>
      <c r="O2257" t="s">
        <v>4396</v>
      </c>
      <c r="P2257" t="s">
        <v>4397</v>
      </c>
      <c r="Q2257" t="s">
        <v>4398</v>
      </c>
      <c r="R2257" t="s">
        <v>46</v>
      </c>
      <c r="S2257" t="s">
        <v>47</v>
      </c>
      <c r="T2257" t="s">
        <v>4405</v>
      </c>
      <c r="U2257" t="s">
        <v>4406</v>
      </c>
      <c r="V2257" t="s">
        <v>4407</v>
      </c>
      <c r="W2257" s="1">
        <v>43879</v>
      </c>
      <c r="X2257" s="2">
        <v>0.31111111111111112</v>
      </c>
      <c r="Y2257">
        <v>2</v>
      </c>
      <c r="Z2257">
        <v>2020</v>
      </c>
      <c r="AA2257" t="s">
        <v>266</v>
      </c>
      <c r="AB2257" t="s">
        <v>96</v>
      </c>
      <c r="AG2257" s="3" t="s">
        <v>6210</v>
      </c>
      <c r="AH2257" t="s">
        <v>54</v>
      </c>
      <c r="AI2257">
        <v>39.076615999999902</v>
      </c>
      <c r="AJ2257">
        <v>-94.547569999999993</v>
      </c>
      <c r="AK2257">
        <v>24323</v>
      </c>
      <c r="AL2257" t="s">
        <v>6211</v>
      </c>
    </row>
    <row r="2258" spans="1:38" ht="60" x14ac:dyDescent="0.25">
      <c r="A2258">
        <v>1374</v>
      </c>
      <c r="B2258">
        <v>2020009924</v>
      </c>
      <c r="C2258" t="s">
        <v>6212</v>
      </c>
      <c r="D2258" t="s">
        <v>77</v>
      </c>
      <c r="E2258" t="s">
        <v>39</v>
      </c>
      <c r="F2258">
        <v>64130</v>
      </c>
      <c r="G2258" t="s">
        <v>67</v>
      </c>
      <c r="H2258">
        <v>5</v>
      </c>
      <c r="I2258" t="s">
        <v>41</v>
      </c>
      <c r="J2258">
        <v>4440</v>
      </c>
      <c r="K2258" t="s">
        <v>4395</v>
      </c>
      <c r="M2258">
        <v>12</v>
      </c>
      <c r="N2258">
        <v>72</v>
      </c>
      <c r="O2258" t="s">
        <v>4396</v>
      </c>
      <c r="P2258" t="s">
        <v>4397</v>
      </c>
      <c r="Q2258" t="s">
        <v>4398</v>
      </c>
      <c r="R2258" t="s">
        <v>46</v>
      </c>
      <c r="S2258" t="s">
        <v>47</v>
      </c>
      <c r="T2258" t="s">
        <v>4399</v>
      </c>
      <c r="U2258" t="s">
        <v>4400</v>
      </c>
      <c r="V2258" t="s">
        <v>4401</v>
      </c>
      <c r="W2258" s="1">
        <v>43853</v>
      </c>
      <c r="X2258" s="2">
        <v>0.42152777777777778</v>
      </c>
      <c r="Y2258">
        <v>1</v>
      </c>
      <c r="Z2258">
        <v>2020</v>
      </c>
      <c r="AA2258" t="s">
        <v>51</v>
      </c>
      <c r="AB2258" t="s">
        <v>96</v>
      </c>
      <c r="AC2258" s="1">
        <v>43865</v>
      </c>
      <c r="AD2258">
        <v>2</v>
      </c>
      <c r="AE2258">
        <v>2020</v>
      </c>
      <c r="AF2258">
        <v>12</v>
      </c>
      <c r="AG2258" s="3" t="s">
        <v>6213</v>
      </c>
      <c r="AH2258" t="s">
        <v>54</v>
      </c>
      <c r="AI2258">
        <v>39.033242999999999</v>
      </c>
      <c r="AJ2258">
        <v>-94.546982</v>
      </c>
      <c r="AK2258">
        <v>35973</v>
      </c>
      <c r="AL2258" t="s">
        <v>6214</v>
      </c>
    </row>
    <row r="2259" spans="1:38" ht="60" x14ac:dyDescent="0.25">
      <c r="A2259">
        <v>1240</v>
      </c>
      <c r="B2259">
        <v>2020013956</v>
      </c>
      <c r="C2259" t="s">
        <v>3990</v>
      </c>
      <c r="D2259" t="s">
        <v>81</v>
      </c>
      <c r="E2259" t="s">
        <v>39</v>
      </c>
      <c r="F2259">
        <v>64124</v>
      </c>
      <c r="G2259" t="s">
        <v>40</v>
      </c>
      <c r="H2259">
        <v>3</v>
      </c>
      <c r="I2259" t="s">
        <v>41</v>
      </c>
      <c r="J2259">
        <v>4440</v>
      </c>
      <c r="K2259" t="s">
        <v>4395</v>
      </c>
      <c r="M2259">
        <v>6</v>
      </c>
      <c r="N2259">
        <v>207</v>
      </c>
      <c r="O2259" t="s">
        <v>4396</v>
      </c>
      <c r="P2259" t="s">
        <v>4397</v>
      </c>
      <c r="Q2259" t="s">
        <v>4398</v>
      </c>
      <c r="R2259" t="s">
        <v>46</v>
      </c>
      <c r="S2259" t="s">
        <v>47</v>
      </c>
      <c r="T2259" t="s">
        <v>4399</v>
      </c>
      <c r="U2259" t="s">
        <v>4400</v>
      </c>
      <c r="V2259" t="s">
        <v>4401</v>
      </c>
      <c r="W2259" s="1">
        <v>43858</v>
      </c>
      <c r="X2259" s="2">
        <v>0.74652777777777779</v>
      </c>
      <c r="Y2259">
        <v>1</v>
      </c>
      <c r="Z2259">
        <v>2020</v>
      </c>
      <c r="AA2259" t="s">
        <v>51</v>
      </c>
      <c r="AB2259" t="s">
        <v>96</v>
      </c>
      <c r="AC2259" s="1">
        <v>43864</v>
      </c>
      <c r="AD2259">
        <v>2</v>
      </c>
      <c r="AE2259">
        <v>2020</v>
      </c>
      <c r="AF2259">
        <v>6</v>
      </c>
      <c r="AG2259" s="3" t="s">
        <v>3991</v>
      </c>
      <c r="AH2259" t="s">
        <v>54</v>
      </c>
      <c r="AI2259">
        <v>39.104680999999999</v>
      </c>
      <c r="AJ2259">
        <v>-94.548486999999994</v>
      </c>
      <c r="AK2259">
        <v>10499</v>
      </c>
      <c r="AL2259" t="s">
        <v>6215</v>
      </c>
    </row>
    <row r="2260" spans="1:38" ht="60" x14ac:dyDescent="0.25">
      <c r="A2260">
        <v>690</v>
      </c>
      <c r="B2260">
        <v>2020020661</v>
      </c>
      <c r="C2260" t="s">
        <v>6188</v>
      </c>
      <c r="D2260" t="s">
        <v>81</v>
      </c>
      <c r="E2260" t="s">
        <v>39</v>
      </c>
      <c r="F2260">
        <v>64124</v>
      </c>
      <c r="G2260" t="s">
        <v>82</v>
      </c>
      <c r="H2260">
        <v>3</v>
      </c>
      <c r="I2260" t="s">
        <v>41</v>
      </c>
      <c r="J2260">
        <v>4440</v>
      </c>
      <c r="K2260" t="s">
        <v>4395</v>
      </c>
      <c r="M2260">
        <v>2</v>
      </c>
      <c r="N2260">
        <v>503</v>
      </c>
      <c r="O2260" t="s">
        <v>4396</v>
      </c>
      <c r="P2260" t="s">
        <v>4397</v>
      </c>
      <c r="Q2260" t="s">
        <v>4398</v>
      </c>
      <c r="R2260" t="s">
        <v>46</v>
      </c>
      <c r="S2260" t="s">
        <v>47</v>
      </c>
      <c r="T2260" t="s">
        <v>4399</v>
      </c>
      <c r="U2260" t="s">
        <v>4400</v>
      </c>
      <c r="V2260" t="s">
        <v>4401</v>
      </c>
      <c r="W2260" s="1">
        <v>43872</v>
      </c>
      <c r="X2260" s="2">
        <v>0.3354166666666667</v>
      </c>
      <c r="Y2260">
        <v>2</v>
      </c>
      <c r="Z2260">
        <v>2020</v>
      </c>
      <c r="AA2260" t="s">
        <v>51</v>
      </c>
      <c r="AB2260" t="s">
        <v>52</v>
      </c>
      <c r="AC2260" s="1">
        <v>43874</v>
      </c>
      <c r="AD2260">
        <v>2</v>
      </c>
      <c r="AE2260">
        <v>2020</v>
      </c>
      <c r="AF2260">
        <v>2</v>
      </c>
      <c r="AG2260" s="3" t="s">
        <v>6189</v>
      </c>
      <c r="AH2260" t="s">
        <v>54</v>
      </c>
      <c r="AI2260">
        <v>39.103965000000002</v>
      </c>
      <c r="AJ2260">
        <v>-94.555556999999993</v>
      </c>
      <c r="AK2260">
        <v>11635</v>
      </c>
      <c r="AL2260" t="s">
        <v>6216</v>
      </c>
    </row>
    <row r="2261" spans="1:38" ht="75" x14ac:dyDescent="0.25">
      <c r="A2261">
        <v>691</v>
      </c>
      <c r="B2261">
        <v>2020020947</v>
      </c>
      <c r="C2261" t="s">
        <v>6217</v>
      </c>
      <c r="D2261" t="s">
        <v>71</v>
      </c>
      <c r="E2261" t="s">
        <v>39</v>
      </c>
      <c r="F2261">
        <v>64127</v>
      </c>
      <c r="G2261" t="s">
        <v>40</v>
      </c>
      <c r="H2261">
        <v>3</v>
      </c>
      <c r="I2261" t="s">
        <v>41</v>
      </c>
      <c r="J2261">
        <v>4440</v>
      </c>
      <c r="K2261" t="s">
        <v>4395</v>
      </c>
      <c r="M2261">
        <v>0</v>
      </c>
      <c r="N2261">
        <v>603</v>
      </c>
      <c r="O2261" t="s">
        <v>4396</v>
      </c>
      <c r="P2261" t="s">
        <v>4397</v>
      </c>
      <c r="Q2261" t="s">
        <v>4398</v>
      </c>
      <c r="R2261" t="s">
        <v>46</v>
      </c>
      <c r="S2261" t="s">
        <v>47</v>
      </c>
      <c r="T2261" t="s">
        <v>4399</v>
      </c>
      <c r="U2261" t="s">
        <v>4400</v>
      </c>
      <c r="V2261" t="s">
        <v>4401</v>
      </c>
      <c r="W2261" s="1">
        <v>43872</v>
      </c>
      <c r="X2261" s="2">
        <v>0.52777777777777779</v>
      </c>
      <c r="Y2261">
        <v>2</v>
      </c>
      <c r="Z2261">
        <v>2020</v>
      </c>
      <c r="AA2261" t="s">
        <v>51</v>
      </c>
      <c r="AB2261" t="s">
        <v>52</v>
      </c>
      <c r="AC2261" s="1">
        <v>43872</v>
      </c>
      <c r="AD2261">
        <v>2</v>
      </c>
      <c r="AE2261">
        <v>2020</v>
      </c>
      <c r="AF2261">
        <v>0</v>
      </c>
      <c r="AG2261" s="3" t="s">
        <v>6218</v>
      </c>
      <c r="AH2261" t="s">
        <v>54</v>
      </c>
      <c r="AI2261">
        <v>39.082209999999897</v>
      </c>
      <c r="AJ2261">
        <v>-94.516176000000002</v>
      </c>
      <c r="AK2261">
        <v>20129</v>
      </c>
      <c r="AL2261" t="s">
        <v>6219</v>
      </c>
    </row>
    <row r="2262" spans="1:38" ht="75" x14ac:dyDescent="0.25">
      <c r="A2262">
        <v>692</v>
      </c>
      <c r="B2262">
        <v>2020021002</v>
      </c>
      <c r="C2262" t="s">
        <v>6220</v>
      </c>
      <c r="D2262" t="s">
        <v>71</v>
      </c>
      <c r="E2262" t="s">
        <v>39</v>
      </c>
      <c r="F2262">
        <v>64127</v>
      </c>
      <c r="G2262" t="s">
        <v>40</v>
      </c>
      <c r="H2262">
        <v>3</v>
      </c>
      <c r="I2262" t="s">
        <v>41</v>
      </c>
      <c r="J2262">
        <v>4440</v>
      </c>
      <c r="K2262" t="s">
        <v>4395</v>
      </c>
      <c r="M2262">
        <v>0</v>
      </c>
      <c r="N2262">
        <v>603</v>
      </c>
      <c r="O2262" t="s">
        <v>4396</v>
      </c>
      <c r="P2262" t="s">
        <v>4397</v>
      </c>
      <c r="Q2262" t="s">
        <v>4398</v>
      </c>
      <c r="R2262" t="s">
        <v>46</v>
      </c>
      <c r="S2262" t="s">
        <v>47</v>
      </c>
      <c r="T2262" t="s">
        <v>4399</v>
      </c>
      <c r="U2262" t="s">
        <v>4400</v>
      </c>
      <c r="V2262" t="s">
        <v>4401</v>
      </c>
      <c r="W2262" s="1">
        <v>43872</v>
      </c>
      <c r="X2262" s="2">
        <v>0.56736111111111109</v>
      </c>
      <c r="Y2262">
        <v>2</v>
      </c>
      <c r="Z2262">
        <v>2020</v>
      </c>
      <c r="AA2262" t="s">
        <v>51</v>
      </c>
      <c r="AB2262" t="s">
        <v>52</v>
      </c>
      <c r="AC2262" s="1">
        <v>43872</v>
      </c>
      <c r="AD2262">
        <v>2</v>
      </c>
      <c r="AE2262">
        <v>2020</v>
      </c>
      <c r="AF2262">
        <v>0</v>
      </c>
      <c r="AG2262" s="3" t="s">
        <v>6221</v>
      </c>
      <c r="AH2262" t="s">
        <v>54</v>
      </c>
      <c r="AI2262">
        <v>39.082017999999998</v>
      </c>
      <c r="AJ2262">
        <v>-94.516186000000005</v>
      </c>
      <c r="AK2262">
        <v>20128</v>
      </c>
      <c r="AL2262" t="s">
        <v>6222</v>
      </c>
    </row>
    <row r="2263" spans="1:38" ht="75" x14ac:dyDescent="0.25">
      <c r="A2263">
        <v>2016</v>
      </c>
      <c r="B2263">
        <v>2020000427</v>
      </c>
      <c r="C2263" t="s">
        <v>6223</v>
      </c>
      <c r="D2263" t="s">
        <v>66</v>
      </c>
      <c r="E2263" t="s">
        <v>39</v>
      </c>
      <c r="F2263">
        <v>64132</v>
      </c>
      <c r="G2263" t="s">
        <v>67</v>
      </c>
      <c r="H2263">
        <v>5</v>
      </c>
      <c r="I2263" t="s">
        <v>41</v>
      </c>
      <c r="J2263">
        <v>4440</v>
      </c>
      <c r="K2263" t="s">
        <v>4395</v>
      </c>
      <c r="M2263">
        <v>99</v>
      </c>
      <c r="N2263">
        <v>4</v>
      </c>
      <c r="O2263" t="s">
        <v>4411</v>
      </c>
      <c r="P2263" t="s">
        <v>4412</v>
      </c>
      <c r="Q2263" t="s">
        <v>4413</v>
      </c>
      <c r="R2263" t="s">
        <v>46</v>
      </c>
      <c r="S2263" t="s">
        <v>47</v>
      </c>
      <c r="T2263" t="s">
        <v>547</v>
      </c>
      <c r="U2263" t="s">
        <v>548</v>
      </c>
      <c r="V2263" t="s">
        <v>4418</v>
      </c>
      <c r="W2263" s="1">
        <v>43832</v>
      </c>
      <c r="X2263" s="2">
        <v>0.48402777777777778</v>
      </c>
      <c r="Y2263">
        <v>1</v>
      </c>
      <c r="Z2263">
        <v>2020</v>
      </c>
      <c r="AA2263" t="s">
        <v>51</v>
      </c>
      <c r="AB2263" t="s">
        <v>96</v>
      </c>
      <c r="AC2263" s="1">
        <v>43931</v>
      </c>
      <c r="AD2263">
        <v>4</v>
      </c>
      <c r="AE2263">
        <v>2020</v>
      </c>
      <c r="AF2263">
        <v>99</v>
      </c>
      <c r="AG2263" s="3" t="s">
        <v>6224</v>
      </c>
      <c r="AH2263" t="s">
        <v>54</v>
      </c>
      <c r="AI2263">
        <v>39.001647999999904</v>
      </c>
      <c r="AJ2263">
        <v>-94.550558999999893</v>
      </c>
      <c r="AK2263">
        <v>2767</v>
      </c>
      <c r="AL2263" t="s">
        <v>6225</v>
      </c>
    </row>
    <row r="2264" spans="1:38" ht="60" x14ac:dyDescent="0.25">
      <c r="A2264">
        <v>1902</v>
      </c>
      <c r="B2264">
        <v>2020001935</v>
      </c>
      <c r="C2264" t="s">
        <v>6226</v>
      </c>
      <c r="D2264" t="s">
        <v>236</v>
      </c>
      <c r="E2264" t="s">
        <v>39</v>
      </c>
      <c r="F2264">
        <v>64106</v>
      </c>
      <c r="G2264" t="s">
        <v>82</v>
      </c>
      <c r="H2264">
        <v>4</v>
      </c>
      <c r="I2264" t="s">
        <v>41</v>
      </c>
      <c r="J2264">
        <v>4440</v>
      </c>
      <c r="K2264" t="s">
        <v>4395</v>
      </c>
      <c r="M2264">
        <v>2</v>
      </c>
      <c r="N2264">
        <v>503</v>
      </c>
      <c r="O2264" t="s">
        <v>4515</v>
      </c>
      <c r="P2264" t="s">
        <v>4516</v>
      </c>
      <c r="Q2264" t="s">
        <v>4413</v>
      </c>
      <c r="R2264" t="s">
        <v>91</v>
      </c>
      <c r="S2264" t="s">
        <v>2683</v>
      </c>
      <c r="T2264" t="s">
        <v>2684</v>
      </c>
      <c r="U2264" t="s">
        <v>4988</v>
      </c>
      <c r="V2264" t="s">
        <v>4989</v>
      </c>
      <c r="W2264" s="1">
        <v>43836</v>
      </c>
      <c r="X2264" s="2">
        <v>0.56111111111111112</v>
      </c>
      <c r="Y2264">
        <v>1</v>
      </c>
      <c r="Z2264">
        <v>2020</v>
      </c>
      <c r="AA2264" t="s">
        <v>51</v>
      </c>
      <c r="AB2264" t="s">
        <v>52</v>
      </c>
      <c r="AC2264" s="1">
        <v>43838</v>
      </c>
      <c r="AD2264">
        <v>1</v>
      </c>
      <c r="AE2264">
        <v>2020</v>
      </c>
      <c r="AF2264">
        <v>2</v>
      </c>
      <c r="AG2264" s="3" t="s">
        <v>6227</v>
      </c>
      <c r="AH2264" t="s">
        <v>54</v>
      </c>
      <c r="AI2264">
        <v>39.109890999999998</v>
      </c>
      <c r="AJ2264">
        <v>-94.566997000000001</v>
      </c>
      <c r="AK2264">
        <v>39774</v>
      </c>
      <c r="AL2264" t="s">
        <v>6228</v>
      </c>
    </row>
    <row r="2265" spans="1:38" ht="75" x14ac:dyDescent="0.25">
      <c r="A2265">
        <v>1901</v>
      </c>
      <c r="B2265">
        <v>2020001626</v>
      </c>
      <c r="C2265" t="s">
        <v>6229</v>
      </c>
      <c r="D2265" t="s">
        <v>100</v>
      </c>
      <c r="E2265" t="s">
        <v>39</v>
      </c>
      <c r="F2265">
        <v>64125</v>
      </c>
      <c r="G2265" t="s">
        <v>40</v>
      </c>
      <c r="H2265">
        <v>4</v>
      </c>
      <c r="I2265" t="s">
        <v>41</v>
      </c>
      <c r="J2265">
        <v>4440</v>
      </c>
      <c r="K2265" t="s">
        <v>4395</v>
      </c>
      <c r="M2265">
        <v>70</v>
      </c>
      <c r="N2265">
        <v>10</v>
      </c>
      <c r="O2265" t="s">
        <v>4396</v>
      </c>
      <c r="P2265" t="s">
        <v>4397</v>
      </c>
      <c r="Q2265" t="s">
        <v>4398</v>
      </c>
      <c r="R2265" t="s">
        <v>46</v>
      </c>
      <c r="S2265" t="s">
        <v>47</v>
      </c>
      <c r="T2265" t="s">
        <v>4405</v>
      </c>
      <c r="U2265" t="s">
        <v>4406</v>
      </c>
      <c r="V2265" t="s">
        <v>4407</v>
      </c>
      <c r="W2265" s="1">
        <v>43836</v>
      </c>
      <c r="X2265" s="2">
        <v>0.3666666666666667</v>
      </c>
      <c r="Y2265">
        <v>1</v>
      </c>
      <c r="Z2265">
        <v>2020</v>
      </c>
      <c r="AA2265" t="s">
        <v>51</v>
      </c>
      <c r="AB2265" t="s">
        <v>96</v>
      </c>
      <c r="AC2265" s="1">
        <v>43906</v>
      </c>
      <c r="AD2265">
        <v>3</v>
      </c>
      <c r="AE2265">
        <v>2020</v>
      </c>
      <c r="AF2265">
        <v>70</v>
      </c>
      <c r="AG2265" s="3" t="s">
        <v>6230</v>
      </c>
      <c r="AH2265" t="s">
        <v>54</v>
      </c>
      <c r="AI2265">
        <v>39.103231999999998</v>
      </c>
      <c r="AJ2265">
        <v>-94.504813999999996</v>
      </c>
      <c r="AK2265">
        <v>5096</v>
      </c>
      <c r="AL2265" t="s">
        <v>6231</v>
      </c>
    </row>
    <row r="2266" spans="1:38" ht="60" x14ac:dyDescent="0.25">
      <c r="A2266">
        <v>1900</v>
      </c>
      <c r="B2266">
        <v>2020001913</v>
      </c>
      <c r="C2266" t="s">
        <v>6232</v>
      </c>
      <c r="D2266" t="s">
        <v>81</v>
      </c>
      <c r="E2266" t="s">
        <v>39</v>
      </c>
      <c r="F2266">
        <v>64124</v>
      </c>
      <c r="G2266" t="s">
        <v>40</v>
      </c>
      <c r="H2266">
        <v>3</v>
      </c>
      <c r="I2266" t="s">
        <v>41</v>
      </c>
      <c r="J2266">
        <v>4440</v>
      </c>
      <c r="K2266" t="s">
        <v>4395</v>
      </c>
      <c r="M2266">
        <v>2</v>
      </c>
      <c r="N2266">
        <v>503</v>
      </c>
      <c r="O2266" t="s">
        <v>4396</v>
      </c>
      <c r="P2266" t="s">
        <v>4397</v>
      </c>
      <c r="Q2266" t="s">
        <v>4398</v>
      </c>
      <c r="R2266" t="s">
        <v>46</v>
      </c>
      <c r="S2266" t="s">
        <v>47</v>
      </c>
      <c r="T2266" t="s">
        <v>4399</v>
      </c>
      <c r="U2266" t="s">
        <v>4400</v>
      </c>
      <c r="V2266" t="s">
        <v>4401</v>
      </c>
      <c r="W2266" s="1">
        <v>43836</v>
      </c>
      <c r="X2266" s="2">
        <v>0.54999999999999993</v>
      </c>
      <c r="Y2266">
        <v>1</v>
      </c>
      <c r="Z2266">
        <v>2020</v>
      </c>
      <c r="AA2266" t="s">
        <v>51</v>
      </c>
      <c r="AB2266" t="s">
        <v>52</v>
      </c>
      <c r="AC2266" s="1">
        <v>43838</v>
      </c>
      <c r="AD2266">
        <v>1</v>
      </c>
      <c r="AE2266">
        <v>2020</v>
      </c>
      <c r="AF2266">
        <v>2</v>
      </c>
      <c r="AG2266" s="3" t="s">
        <v>6233</v>
      </c>
      <c r="AH2266" t="s">
        <v>54</v>
      </c>
      <c r="AI2266">
        <v>39.102733999999998</v>
      </c>
      <c r="AJ2266">
        <v>-94.549144999999996</v>
      </c>
      <c r="AK2266">
        <v>10474</v>
      </c>
      <c r="AL2266" t="s">
        <v>6234</v>
      </c>
    </row>
    <row r="2267" spans="1:38" ht="75" x14ac:dyDescent="0.25">
      <c r="A2267">
        <v>1123</v>
      </c>
      <c r="B2267">
        <v>2020014957</v>
      </c>
      <c r="C2267" t="s">
        <v>6235</v>
      </c>
      <c r="D2267" t="s">
        <v>184</v>
      </c>
      <c r="E2267" t="s">
        <v>39</v>
      </c>
      <c r="F2267">
        <v>64127</v>
      </c>
      <c r="G2267" t="s">
        <v>40</v>
      </c>
      <c r="H2267">
        <v>3</v>
      </c>
      <c r="I2267" t="s">
        <v>41</v>
      </c>
      <c r="J2267">
        <v>4440</v>
      </c>
      <c r="K2267" t="s">
        <v>4395</v>
      </c>
      <c r="M2267">
        <v>180</v>
      </c>
      <c r="N2267">
        <v>424</v>
      </c>
      <c r="O2267" t="s">
        <v>6236</v>
      </c>
      <c r="P2267" t="s">
        <v>6237</v>
      </c>
      <c r="Q2267" t="s">
        <v>6238</v>
      </c>
      <c r="R2267" t="s">
        <v>46</v>
      </c>
      <c r="S2267" t="s">
        <v>2683</v>
      </c>
      <c r="T2267" t="s">
        <v>2684</v>
      </c>
      <c r="U2267" t="s">
        <v>6239</v>
      </c>
      <c r="V2267" t="s">
        <v>6240</v>
      </c>
      <c r="W2267" s="1">
        <v>43860</v>
      </c>
      <c r="X2267" s="2">
        <v>0.4604166666666667</v>
      </c>
      <c r="Y2267">
        <v>1</v>
      </c>
      <c r="Z2267">
        <v>2020</v>
      </c>
      <c r="AA2267" t="s">
        <v>266</v>
      </c>
      <c r="AB2267" t="s">
        <v>52</v>
      </c>
      <c r="AG2267" s="3" t="s">
        <v>6241</v>
      </c>
      <c r="AH2267" t="s">
        <v>54</v>
      </c>
      <c r="AI2267">
        <v>39.095154000000001</v>
      </c>
      <c r="AJ2267">
        <v>-94.515259</v>
      </c>
      <c r="AK2267">
        <v>9038</v>
      </c>
      <c r="AL2267" t="s">
        <v>6242</v>
      </c>
    </row>
    <row r="2268" spans="1:38" ht="75" x14ac:dyDescent="0.25">
      <c r="A2268">
        <v>1124</v>
      </c>
      <c r="B2268">
        <v>2020015281</v>
      </c>
      <c r="C2268" t="s">
        <v>6243</v>
      </c>
      <c r="D2268" t="s">
        <v>38</v>
      </c>
      <c r="E2268" t="s">
        <v>39</v>
      </c>
      <c r="F2268">
        <v>64128</v>
      </c>
      <c r="G2268" t="s">
        <v>40</v>
      </c>
      <c r="H2268">
        <v>3</v>
      </c>
      <c r="I2268" t="s">
        <v>41</v>
      </c>
      <c r="J2268">
        <v>4440</v>
      </c>
      <c r="K2268" t="s">
        <v>4395</v>
      </c>
      <c r="M2268">
        <v>47</v>
      </c>
      <c r="N2268">
        <v>12</v>
      </c>
      <c r="O2268" t="s">
        <v>4411</v>
      </c>
      <c r="P2268" t="s">
        <v>4412</v>
      </c>
      <c r="Q2268" t="s">
        <v>4413</v>
      </c>
      <c r="R2268" t="s">
        <v>46</v>
      </c>
      <c r="S2268" t="s">
        <v>47</v>
      </c>
      <c r="T2268" t="s">
        <v>547</v>
      </c>
      <c r="U2268" t="s">
        <v>548</v>
      </c>
      <c r="V2268" t="s">
        <v>4414</v>
      </c>
      <c r="W2268" s="1">
        <v>43860</v>
      </c>
      <c r="X2268" s="2">
        <v>0.62569444444444444</v>
      </c>
      <c r="Y2268">
        <v>1</v>
      </c>
      <c r="Z2268">
        <v>2020</v>
      </c>
      <c r="AA2268" t="s">
        <v>51</v>
      </c>
      <c r="AB2268" t="s">
        <v>96</v>
      </c>
      <c r="AC2268" s="1">
        <v>43907</v>
      </c>
      <c r="AD2268">
        <v>3</v>
      </c>
      <c r="AE2268">
        <v>2020</v>
      </c>
      <c r="AF2268">
        <v>47</v>
      </c>
      <c r="AG2268" s="3" t="s">
        <v>6244</v>
      </c>
      <c r="AH2268" t="s">
        <v>54</v>
      </c>
      <c r="AI2268">
        <v>39.056370999999999</v>
      </c>
      <c r="AJ2268">
        <v>-94.539349999999999</v>
      </c>
      <c r="AK2268">
        <v>28248</v>
      </c>
      <c r="AL2268" t="s">
        <v>6245</v>
      </c>
    </row>
    <row r="2269" spans="1:38" ht="60" x14ac:dyDescent="0.25">
      <c r="A2269">
        <v>1125</v>
      </c>
      <c r="B2269">
        <v>2020014837</v>
      </c>
      <c r="C2269" t="s">
        <v>6246</v>
      </c>
      <c r="D2269" t="s">
        <v>147</v>
      </c>
      <c r="E2269" t="s">
        <v>39</v>
      </c>
      <c r="F2269">
        <v>64127</v>
      </c>
      <c r="G2269" t="s">
        <v>40</v>
      </c>
      <c r="H2269">
        <v>3</v>
      </c>
      <c r="I2269" t="s">
        <v>109</v>
      </c>
      <c r="J2269">
        <v>248</v>
      </c>
      <c r="K2269" t="s">
        <v>4395</v>
      </c>
      <c r="M2269">
        <v>20</v>
      </c>
      <c r="N2269">
        <v>66</v>
      </c>
      <c r="O2269" t="s">
        <v>4411</v>
      </c>
      <c r="P2269" t="s">
        <v>4412</v>
      </c>
      <c r="Q2269" t="s">
        <v>4413</v>
      </c>
      <c r="R2269" t="s">
        <v>46</v>
      </c>
      <c r="S2269" t="s">
        <v>47</v>
      </c>
      <c r="T2269" t="s">
        <v>547</v>
      </c>
      <c r="U2269" t="s">
        <v>548</v>
      </c>
      <c r="V2269" t="s">
        <v>4414</v>
      </c>
      <c r="W2269" s="1">
        <v>43860</v>
      </c>
      <c r="X2269" s="2">
        <v>0.40138888888888885</v>
      </c>
      <c r="Y2269">
        <v>1</v>
      </c>
      <c r="Z2269">
        <v>2020</v>
      </c>
      <c r="AA2269" t="s">
        <v>51</v>
      </c>
      <c r="AB2269" t="s">
        <v>96</v>
      </c>
      <c r="AC2269" s="1">
        <v>43880</v>
      </c>
      <c r="AD2269">
        <v>2</v>
      </c>
      <c r="AE2269">
        <v>2020</v>
      </c>
      <c r="AF2269">
        <v>20</v>
      </c>
      <c r="AG2269" s="3" t="s">
        <v>6247</v>
      </c>
      <c r="AH2269" t="s">
        <v>54</v>
      </c>
      <c r="AI2269">
        <v>39.090167000000001</v>
      </c>
      <c r="AJ2269">
        <v>-94.538214999999994</v>
      </c>
      <c r="AK2269">
        <v>14983</v>
      </c>
      <c r="AL2269" t="s">
        <v>6248</v>
      </c>
    </row>
    <row r="2270" spans="1:38" ht="75" x14ac:dyDescent="0.25">
      <c r="A2270">
        <v>1126</v>
      </c>
      <c r="B2270">
        <v>2020015247</v>
      </c>
      <c r="C2270" t="s">
        <v>976</v>
      </c>
      <c r="D2270" t="s">
        <v>66</v>
      </c>
      <c r="E2270" t="s">
        <v>39</v>
      </c>
      <c r="F2270">
        <v>64132</v>
      </c>
      <c r="G2270" t="s">
        <v>67</v>
      </c>
      <c r="H2270">
        <v>5</v>
      </c>
      <c r="I2270" t="s">
        <v>41</v>
      </c>
      <c r="J2270">
        <v>4440</v>
      </c>
      <c r="K2270" t="s">
        <v>4395</v>
      </c>
      <c r="M2270">
        <v>1</v>
      </c>
      <c r="N2270">
        <v>1102</v>
      </c>
      <c r="O2270" t="s">
        <v>4411</v>
      </c>
      <c r="P2270" t="s">
        <v>4412</v>
      </c>
      <c r="Q2270" t="s">
        <v>4413</v>
      </c>
      <c r="R2270" t="s">
        <v>46</v>
      </c>
      <c r="S2270" t="s">
        <v>47</v>
      </c>
      <c r="T2270" t="s">
        <v>547</v>
      </c>
      <c r="U2270" t="s">
        <v>548</v>
      </c>
      <c r="V2270" t="s">
        <v>4418</v>
      </c>
      <c r="W2270" s="1">
        <v>43860</v>
      </c>
      <c r="X2270" s="2">
        <v>0.60625000000000007</v>
      </c>
      <c r="Y2270">
        <v>1</v>
      </c>
      <c r="Z2270">
        <v>2020</v>
      </c>
      <c r="AA2270" t="s">
        <v>51</v>
      </c>
      <c r="AB2270" t="s">
        <v>52</v>
      </c>
      <c r="AC2270" s="1">
        <v>43861</v>
      </c>
      <c r="AD2270">
        <v>1</v>
      </c>
      <c r="AE2270">
        <v>2020</v>
      </c>
      <c r="AF2270">
        <v>1</v>
      </c>
      <c r="AG2270" s="3" t="s">
        <v>977</v>
      </c>
      <c r="AH2270" t="s">
        <v>54</v>
      </c>
      <c r="AI2270">
        <v>39.002316999999998</v>
      </c>
      <c r="AJ2270">
        <v>-94.549364999999995</v>
      </c>
      <c r="AK2270">
        <v>2727</v>
      </c>
      <c r="AL2270" t="s">
        <v>6249</v>
      </c>
    </row>
    <row r="2271" spans="1:38" ht="60" x14ac:dyDescent="0.25">
      <c r="A2271">
        <v>1026</v>
      </c>
      <c r="B2271">
        <v>2020016844</v>
      </c>
      <c r="C2271" t="s">
        <v>1858</v>
      </c>
      <c r="D2271" t="s">
        <v>184</v>
      </c>
      <c r="E2271" t="s">
        <v>39</v>
      </c>
      <c r="F2271">
        <v>64126</v>
      </c>
      <c r="G2271" t="s">
        <v>40</v>
      </c>
      <c r="H2271">
        <v>3</v>
      </c>
      <c r="I2271" t="s">
        <v>41</v>
      </c>
      <c r="J2271">
        <v>4440</v>
      </c>
      <c r="K2271" t="s">
        <v>4395</v>
      </c>
      <c r="M2271">
        <v>0</v>
      </c>
      <c r="N2271">
        <v>603</v>
      </c>
      <c r="O2271" t="s">
        <v>6250</v>
      </c>
      <c r="P2271" t="s">
        <v>6251</v>
      </c>
      <c r="Q2271" t="s">
        <v>4413</v>
      </c>
      <c r="R2271" t="s">
        <v>91</v>
      </c>
      <c r="S2271" t="s">
        <v>47</v>
      </c>
      <c r="T2271" t="s">
        <v>2782</v>
      </c>
      <c r="U2271" t="s">
        <v>6252</v>
      </c>
      <c r="V2271" t="s">
        <v>200</v>
      </c>
      <c r="W2271" s="1">
        <v>43864</v>
      </c>
      <c r="X2271" s="2">
        <v>0.66597222222222219</v>
      </c>
      <c r="Y2271">
        <v>2</v>
      </c>
      <c r="Z2271">
        <v>2020</v>
      </c>
      <c r="AA2271" t="s">
        <v>51</v>
      </c>
      <c r="AB2271" t="s">
        <v>52</v>
      </c>
      <c r="AC2271" s="1">
        <v>43864</v>
      </c>
      <c r="AD2271">
        <v>2</v>
      </c>
      <c r="AE2271">
        <v>2020</v>
      </c>
      <c r="AF2271">
        <v>0</v>
      </c>
      <c r="AG2271" s="3" t="s">
        <v>1859</v>
      </c>
      <c r="AH2271" t="s">
        <v>54</v>
      </c>
      <c r="AI2271">
        <v>39.09319</v>
      </c>
      <c r="AJ2271">
        <v>-94.511352000000002</v>
      </c>
      <c r="AK2271">
        <v>6566</v>
      </c>
      <c r="AL2271" t="s">
        <v>6253</v>
      </c>
    </row>
    <row r="2272" spans="1:38" ht="60" x14ac:dyDescent="0.25">
      <c r="A2272">
        <v>1025</v>
      </c>
      <c r="B2272">
        <v>2020016847</v>
      </c>
      <c r="C2272" t="s">
        <v>2565</v>
      </c>
      <c r="D2272" t="s">
        <v>184</v>
      </c>
      <c r="E2272" t="s">
        <v>39</v>
      </c>
      <c r="F2272">
        <v>64126</v>
      </c>
      <c r="G2272" t="s">
        <v>40</v>
      </c>
      <c r="H2272">
        <v>3</v>
      </c>
      <c r="I2272" t="s">
        <v>41</v>
      </c>
      <c r="J2272">
        <v>4440</v>
      </c>
      <c r="K2272" t="s">
        <v>4395</v>
      </c>
      <c r="M2272">
        <v>180</v>
      </c>
      <c r="N2272">
        <v>424</v>
      </c>
      <c r="O2272" t="s">
        <v>4411</v>
      </c>
      <c r="P2272" t="s">
        <v>4412</v>
      </c>
      <c r="Q2272" t="s">
        <v>4413</v>
      </c>
      <c r="R2272" t="s">
        <v>46</v>
      </c>
      <c r="S2272" t="s">
        <v>47</v>
      </c>
      <c r="T2272" t="s">
        <v>547</v>
      </c>
      <c r="U2272" t="s">
        <v>548</v>
      </c>
      <c r="V2272" t="s">
        <v>4414</v>
      </c>
      <c r="W2272" s="1">
        <v>43864</v>
      </c>
      <c r="X2272" s="2">
        <v>0.66805555555555562</v>
      </c>
      <c r="Y2272">
        <v>2</v>
      </c>
      <c r="Z2272">
        <v>2020</v>
      </c>
      <c r="AA2272" t="s">
        <v>266</v>
      </c>
      <c r="AB2272" t="s">
        <v>52</v>
      </c>
      <c r="AG2272" s="3" t="s">
        <v>2566</v>
      </c>
      <c r="AH2272" t="s">
        <v>54</v>
      </c>
      <c r="AI2272">
        <v>39.093175000000002</v>
      </c>
      <c r="AJ2272">
        <v>-94.510793000000007</v>
      </c>
      <c r="AK2272">
        <v>6571</v>
      </c>
      <c r="AL2272" t="s">
        <v>6254</v>
      </c>
    </row>
    <row r="2273" spans="1:38" ht="60" x14ac:dyDescent="0.25">
      <c r="A2273">
        <v>2015</v>
      </c>
      <c r="B2273">
        <v>2020000262</v>
      </c>
      <c r="C2273" t="s">
        <v>6255</v>
      </c>
      <c r="D2273" t="s">
        <v>104</v>
      </c>
      <c r="E2273" t="s">
        <v>39</v>
      </c>
      <c r="F2273">
        <v>64130</v>
      </c>
      <c r="G2273" t="s">
        <v>67</v>
      </c>
      <c r="H2273">
        <v>5</v>
      </c>
      <c r="I2273" t="s">
        <v>109</v>
      </c>
      <c r="J2273">
        <v>248</v>
      </c>
      <c r="K2273" t="s">
        <v>4395</v>
      </c>
      <c r="M2273">
        <v>5</v>
      </c>
      <c r="N2273">
        <v>258</v>
      </c>
      <c r="O2273" t="s">
        <v>4396</v>
      </c>
      <c r="P2273" t="s">
        <v>4397</v>
      </c>
      <c r="Q2273" t="s">
        <v>4398</v>
      </c>
      <c r="R2273" t="s">
        <v>46</v>
      </c>
      <c r="S2273" t="s">
        <v>47</v>
      </c>
      <c r="T2273" t="s">
        <v>4399</v>
      </c>
      <c r="U2273" t="s">
        <v>4400</v>
      </c>
      <c r="V2273" t="s">
        <v>4401</v>
      </c>
      <c r="W2273" s="1">
        <v>43832</v>
      </c>
      <c r="X2273" s="2">
        <v>0.3756944444444445</v>
      </c>
      <c r="Y2273">
        <v>1</v>
      </c>
      <c r="Z2273">
        <v>2020</v>
      </c>
      <c r="AA2273" t="s">
        <v>51</v>
      </c>
      <c r="AB2273" t="s">
        <v>96</v>
      </c>
      <c r="AC2273" s="1">
        <v>43837</v>
      </c>
      <c r="AD2273">
        <v>1</v>
      </c>
      <c r="AE2273">
        <v>2020</v>
      </c>
      <c r="AF2273">
        <v>5</v>
      </c>
      <c r="AG2273" s="3" t="s">
        <v>6256</v>
      </c>
      <c r="AH2273" t="s">
        <v>54</v>
      </c>
      <c r="AI2273">
        <v>39.024442000000001</v>
      </c>
      <c r="AJ2273">
        <v>-94.539738</v>
      </c>
      <c r="AK2273">
        <v>36868</v>
      </c>
      <c r="AL2273" t="s">
        <v>6257</v>
      </c>
    </row>
    <row r="2274" spans="1:38" ht="60" x14ac:dyDescent="0.25">
      <c r="A2274">
        <v>1024</v>
      </c>
      <c r="B2274">
        <v>2020016728</v>
      </c>
      <c r="C2274" t="s">
        <v>3161</v>
      </c>
      <c r="D2274" t="s">
        <v>176</v>
      </c>
      <c r="E2274" t="s">
        <v>39</v>
      </c>
      <c r="F2274">
        <v>64124</v>
      </c>
      <c r="G2274" t="s">
        <v>40</v>
      </c>
      <c r="H2274">
        <v>3</v>
      </c>
      <c r="I2274" t="s">
        <v>41</v>
      </c>
      <c r="J2274">
        <v>4440</v>
      </c>
      <c r="K2274" t="s">
        <v>4395</v>
      </c>
      <c r="M2274">
        <v>0</v>
      </c>
      <c r="N2274">
        <v>603</v>
      </c>
      <c r="O2274" t="s">
        <v>4411</v>
      </c>
      <c r="P2274" t="s">
        <v>4412</v>
      </c>
      <c r="Q2274" t="s">
        <v>4413</v>
      </c>
      <c r="R2274" t="s">
        <v>46</v>
      </c>
      <c r="S2274" t="s">
        <v>47</v>
      </c>
      <c r="T2274" t="s">
        <v>547</v>
      </c>
      <c r="U2274" t="s">
        <v>548</v>
      </c>
      <c r="V2274" t="s">
        <v>4418</v>
      </c>
      <c r="W2274" s="1">
        <v>43864</v>
      </c>
      <c r="X2274" s="2">
        <v>0.59791666666666665</v>
      </c>
      <c r="Y2274">
        <v>2</v>
      </c>
      <c r="Z2274">
        <v>2020</v>
      </c>
      <c r="AA2274" t="s">
        <v>51</v>
      </c>
      <c r="AB2274" t="s">
        <v>52</v>
      </c>
      <c r="AC2274" s="1">
        <v>43864</v>
      </c>
      <c r="AD2274">
        <v>2</v>
      </c>
      <c r="AE2274">
        <v>2020</v>
      </c>
      <c r="AF2274">
        <v>0</v>
      </c>
      <c r="AG2274" s="3" t="s">
        <v>3162</v>
      </c>
      <c r="AH2274" t="s">
        <v>54</v>
      </c>
      <c r="AI2274">
        <v>39.102554999999903</v>
      </c>
      <c r="AJ2274">
        <v>-94.543880999999999</v>
      </c>
      <c r="AK2274">
        <v>10421</v>
      </c>
      <c r="AL2274" t="s">
        <v>6258</v>
      </c>
    </row>
    <row r="2275" spans="1:38" ht="60" x14ac:dyDescent="0.25">
      <c r="A2275">
        <v>1022</v>
      </c>
      <c r="B2275">
        <v>2020016910</v>
      </c>
      <c r="C2275" t="s">
        <v>6259</v>
      </c>
      <c r="D2275" t="s">
        <v>66</v>
      </c>
      <c r="E2275" t="s">
        <v>39</v>
      </c>
      <c r="F2275">
        <v>64132</v>
      </c>
      <c r="G2275" t="s">
        <v>67</v>
      </c>
      <c r="H2275">
        <v>5</v>
      </c>
      <c r="I2275" t="s">
        <v>41</v>
      </c>
      <c r="J2275">
        <v>4440</v>
      </c>
      <c r="K2275" t="s">
        <v>4395</v>
      </c>
      <c r="M2275">
        <v>49</v>
      </c>
      <c r="N2275">
        <v>13</v>
      </c>
      <c r="O2275" t="s">
        <v>4411</v>
      </c>
      <c r="P2275" t="s">
        <v>4412</v>
      </c>
      <c r="Q2275" t="s">
        <v>4413</v>
      </c>
      <c r="R2275" t="s">
        <v>46</v>
      </c>
      <c r="S2275" t="s">
        <v>47</v>
      </c>
      <c r="T2275" t="s">
        <v>547</v>
      </c>
      <c r="U2275" t="s">
        <v>548</v>
      </c>
      <c r="V2275" t="s">
        <v>4418</v>
      </c>
      <c r="W2275" s="1">
        <v>43864</v>
      </c>
      <c r="X2275" s="2">
        <v>0.70624999999999993</v>
      </c>
      <c r="Y2275">
        <v>2</v>
      </c>
      <c r="Z2275">
        <v>2020</v>
      </c>
      <c r="AA2275" t="s">
        <v>51</v>
      </c>
      <c r="AB2275" t="s">
        <v>96</v>
      </c>
      <c r="AC2275" s="1">
        <v>43913</v>
      </c>
      <c r="AD2275">
        <v>3</v>
      </c>
      <c r="AE2275">
        <v>2020</v>
      </c>
      <c r="AF2275">
        <v>49</v>
      </c>
      <c r="AG2275" s="3" t="s">
        <v>6260</v>
      </c>
      <c r="AH2275" t="s">
        <v>54</v>
      </c>
      <c r="AI2275">
        <v>39.004274000000002</v>
      </c>
      <c r="AJ2275">
        <v>-94.546440000000004</v>
      </c>
      <c r="AK2275">
        <v>2335</v>
      </c>
      <c r="AL2275" t="s">
        <v>6261</v>
      </c>
    </row>
    <row r="2276" spans="1:38" ht="60" x14ac:dyDescent="0.25">
      <c r="A2276">
        <v>1127</v>
      </c>
      <c r="B2276">
        <v>2020014757</v>
      </c>
      <c r="C2276" t="s">
        <v>6262</v>
      </c>
      <c r="D2276" t="s">
        <v>71</v>
      </c>
      <c r="E2276" t="s">
        <v>39</v>
      </c>
      <c r="F2276">
        <v>64128</v>
      </c>
      <c r="G2276" t="s">
        <v>40</v>
      </c>
      <c r="H2276">
        <v>3</v>
      </c>
      <c r="I2276" t="s">
        <v>41</v>
      </c>
      <c r="J2276">
        <v>4440</v>
      </c>
      <c r="K2276" t="s">
        <v>4395</v>
      </c>
      <c r="M2276">
        <v>105</v>
      </c>
      <c r="N2276">
        <v>6</v>
      </c>
      <c r="O2276" t="s">
        <v>4411</v>
      </c>
      <c r="P2276" t="s">
        <v>4412</v>
      </c>
      <c r="Q2276" t="s">
        <v>4413</v>
      </c>
      <c r="R2276" t="s">
        <v>46</v>
      </c>
      <c r="S2276" t="s">
        <v>47</v>
      </c>
      <c r="T2276" t="s">
        <v>547</v>
      </c>
      <c r="U2276" t="s">
        <v>548</v>
      </c>
      <c r="V2276" t="s">
        <v>4414</v>
      </c>
      <c r="W2276" s="1">
        <v>43860</v>
      </c>
      <c r="X2276" s="2">
        <v>0.3576388888888889</v>
      </c>
      <c r="Y2276">
        <v>1</v>
      </c>
      <c r="Z2276">
        <v>2020</v>
      </c>
      <c r="AA2276" t="s">
        <v>51</v>
      </c>
      <c r="AB2276" t="s">
        <v>96</v>
      </c>
      <c r="AC2276" s="1">
        <v>43965</v>
      </c>
      <c r="AD2276">
        <v>5</v>
      </c>
      <c r="AE2276">
        <v>2020</v>
      </c>
      <c r="AF2276">
        <v>105</v>
      </c>
      <c r="AG2276" s="3" t="s">
        <v>6263</v>
      </c>
      <c r="AH2276" t="s">
        <v>54</v>
      </c>
      <c r="AI2276">
        <v>39.071384999999999</v>
      </c>
      <c r="AJ2276">
        <v>-94.516752999999994</v>
      </c>
      <c r="AK2276">
        <v>21996</v>
      </c>
      <c r="AL2276" t="s">
        <v>6264</v>
      </c>
    </row>
    <row r="2277" spans="1:38" ht="75" x14ac:dyDescent="0.25">
      <c r="A2277">
        <v>1427</v>
      </c>
      <c r="B2277">
        <v>2020008292</v>
      </c>
      <c r="C2277" t="s">
        <v>6265</v>
      </c>
      <c r="D2277" t="s">
        <v>81</v>
      </c>
      <c r="E2277" t="s">
        <v>39</v>
      </c>
      <c r="F2277">
        <v>64124</v>
      </c>
      <c r="G2277" t="s">
        <v>40</v>
      </c>
      <c r="H2277">
        <v>3</v>
      </c>
      <c r="I2277" t="s">
        <v>41</v>
      </c>
      <c r="J2277">
        <v>4440</v>
      </c>
      <c r="K2277" t="s">
        <v>4395</v>
      </c>
      <c r="M2277">
        <v>180</v>
      </c>
      <c r="N2277">
        <v>424</v>
      </c>
      <c r="O2277" t="s">
        <v>4396</v>
      </c>
      <c r="P2277" t="s">
        <v>4397</v>
      </c>
      <c r="Q2277" t="s">
        <v>4398</v>
      </c>
      <c r="R2277" t="s">
        <v>46</v>
      </c>
      <c r="S2277" t="s">
        <v>47</v>
      </c>
      <c r="T2277" t="s">
        <v>4405</v>
      </c>
      <c r="U2277" t="s">
        <v>4406</v>
      </c>
      <c r="V2277" t="s">
        <v>4407</v>
      </c>
      <c r="W2277" s="1">
        <v>43851</v>
      </c>
      <c r="X2277" s="2">
        <v>0.3611111111111111</v>
      </c>
      <c r="Y2277">
        <v>1</v>
      </c>
      <c r="Z2277">
        <v>2020</v>
      </c>
      <c r="AA2277" t="s">
        <v>266</v>
      </c>
      <c r="AB2277" t="s">
        <v>52</v>
      </c>
      <c r="AG2277" s="3" t="s">
        <v>6266</v>
      </c>
      <c r="AH2277" t="s">
        <v>54</v>
      </c>
      <c r="AI2277">
        <v>39.103763000000001</v>
      </c>
      <c r="AJ2277">
        <v>-94.550898000000004</v>
      </c>
      <c r="AK2277">
        <v>10616</v>
      </c>
      <c r="AL2277" t="s">
        <v>6267</v>
      </c>
    </row>
    <row r="2278" spans="1:38" ht="75" x14ac:dyDescent="0.25">
      <c r="A2278">
        <v>1982</v>
      </c>
      <c r="B2278">
        <v>2020000873</v>
      </c>
      <c r="C2278" t="s">
        <v>3317</v>
      </c>
      <c r="D2278" t="s">
        <v>168</v>
      </c>
      <c r="E2278" t="s">
        <v>39</v>
      </c>
      <c r="F2278">
        <v>64117</v>
      </c>
      <c r="G2278" t="s">
        <v>169</v>
      </c>
      <c r="H2278">
        <v>1</v>
      </c>
      <c r="I2278" t="s">
        <v>322</v>
      </c>
      <c r="J2278">
        <v>1030</v>
      </c>
      <c r="K2278" t="s">
        <v>4395</v>
      </c>
      <c r="M2278">
        <v>34</v>
      </c>
      <c r="N2278">
        <v>27</v>
      </c>
      <c r="O2278" t="s">
        <v>4411</v>
      </c>
      <c r="P2278" t="s">
        <v>4412</v>
      </c>
      <c r="Q2278" t="s">
        <v>4413</v>
      </c>
      <c r="R2278" t="s">
        <v>46</v>
      </c>
      <c r="S2278" t="s">
        <v>47</v>
      </c>
      <c r="T2278" t="s">
        <v>547</v>
      </c>
      <c r="U2278" t="s">
        <v>548</v>
      </c>
      <c r="V2278" t="s">
        <v>4418</v>
      </c>
      <c r="W2278" s="1">
        <v>43833</v>
      </c>
      <c r="X2278" s="2">
        <v>0.17430555555555557</v>
      </c>
      <c r="Y2278">
        <v>1</v>
      </c>
      <c r="Z2278">
        <v>2020</v>
      </c>
      <c r="AA2278" t="s">
        <v>51</v>
      </c>
      <c r="AB2278" t="s">
        <v>96</v>
      </c>
      <c r="AC2278" s="1">
        <v>43867</v>
      </c>
      <c r="AD2278">
        <v>2</v>
      </c>
      <c r="AE2278">
        <v>2020</v>
      </c>
      <c r="AF2278">
        <v>34</v>
      </c>
      <c r="AG2278" s="3" t="s">
        <v>3319</v>
      </c>
      <c r="AH2278" t="s">
        <v>173</v>
      </c>
      <c r="AI2278">
        <v>39.167301000000002</v>
      </c>
      <c r="AJ2278">
        <v>-94.535822999999993</v>
      </c>
      <c r="AK2278">
        <v>77754</v>
      </c>
      <c r="AL2278" t="s">
        <v>6268</v>
      </c>
    </row>
    <row r="2279" spans="1:38" ht="60" x14ac:dyDescent="0.25">
      <c r="A2279">
        <v>992</v>
      </c>
      <c r="B2279">
        <v>2020017466</v>
      </c>
      <c r="C2279" t="s">
        <v>6269</v>
      </c>
      <c r="D2279" t="s">
        <v>176</v>
      </c>
      <c r="E2279" t="s">
        <v>39</v>
      </c>
      <c r="F2279">
        <v>64127</v>
      </c>
      <c r="G2279" t="s">
        <v>40</v>
      </c>
      <c r="H2279">
        <v>3</v>
      </c>
      <c r="I2279" t="s">
        <v>41</v>
      </c>
      <c r="J2279">
        <v>4440</v>
      </c>
      <c r="K2279" t="s">
        <v>4395</v>
      </c>
      <c r="M2279">
        <v>141</v>
      </c>
      <c r="N2279">
        <v>3</v>
      </c>
      <c r="O2279" t="s">
        <v>4411</v>
      </c>
      <c r="P2279" t="s">
        <v>4412</v>
      </c>
      <c r="Q2279" t="s">
        <v>4413</v>
      </c>
      <c r="R2279" t="s">
        <v>46</v>
      </c>
      <c r="S2279" t="s">
        <v>47</v>
      </c>
      <c r="T2279" t="s">
        <v>547</v>
      </c>
      <c r="U2279" t="s">
        <v>548</v>
      </c>
      <c r="V2279" t="s">
        <v>4414</v>
      </c>
      <c r="W2279" s="1">
        <v>43865</v>
      </c>
      <c r="X2279" s="2">
        <v>0.60972222222222217</v>
      </c>
      <c r="Y2279">
        <v>2</v>
      </c>
      <c r="Z2279">
        <v>2020</v>
      </c>
      <c r="AA2279" t="s">
        <v>51</v>
      </c>
      <c r="AB2279" t="s">
        <v>96</v>
      </c>
      <c r="AC2279" s="1">
        <v>44006</v>
      </c>
      <c r="AD2279">
        <v>6</v>
      </c>
      <c r="AE2279">
        <v>2020</v>
      </c>
      <c r="AF2279">
        <v>141</v>
      </c>
      <c r="AG2279" s="3" t="s">
        <v>6270</v>
      </c>
      <c r="AH2279" t="s">
        <v>54</v>
      </c>
      <c r="AI2279">
        <v>39.101121999999997</v>
      </c>
      <c r="AJ2279">
        <v>-94.520061999999996</v>
      </c>
      <c r="AK2279">
        <v>7617</v>
      </c>
      <c r="AL2279" t="s">
        <v>6271</v>
      </c>
    </row>
    <row r="2280" spans="1:38" ht="75" x14ac:dyDescent="0.25">
      <c r="A2280">
        <v>991</v>
      </c>
      <c r="B2280">
        <v>2020017141</v>
      </c>
      <c r="C2280" t="s">
        <v>6272</v>
      </c>
      <c r="D2280" t="s">
        <v>108</v>
      </c>
      <c r="E2280" t="s">
        <v>39</v>
      </c>
      <c r="F2280">
        <v>64128</v>
      </c>
      <c r="G2280" t="s">
        <v>40</v>
      </c>
      <c r="H2280">
        <v>3</v>
      </c>
      <c r="I2280" t="s">
        <v>41</v>
      </c>
      <c r="J2280">
        <v>4440</v>
      </c>
      <c r="K2280" t="s">
        <v>4395</v>
      </c>
      <c r="M2280">
        <v>180</v>
      </c>
      <c r="N2280">
        <v>424</v>
      </c>
      <c r="O2280" t="s">
        <v>4396</v>
      </c>
      <c r="P2280" t="s">
        <v>4397</v>
      </c>
      <c r="Q2280" t="s">
        <v>4398</v>
      </c>
      <c r="R2280" t="s">
        <v>46</v>
      </c>
      <c r="S2280" t="s">
        <v>47</v>
      </c>
      <c r="T2280" t="s">
        <v>4405</v>
      </c>
      <c r="U2280" t="s">
        <v>4406</v>
      </c>
      <c r="V2280" t="s">
        <v>4407</v>
      </c>
      <c r="W2280" s="1">
        <v>43865</v>
      </c>
      <c r="X2280" s="2">
        <v>0.37013888888888885</v>
      </c>
      <c r="Y2280">
        <v>2</v>
      </c>
      <c r="Z2280">
        <v>2020</v>
      </c>
      <c r="AA2280" t="s">
        <v>266</v>
      </c>
      <c r="AB2280" t="s">
        <v>52</v>
      </c>
      <c r="AG2280" s="3" t="s">
        <v>6273</v>
      </c>
      <c r="AH2280" t="s">
        <v>54</v>
      </c>
      <c r="AI2280">
        <v>39.074475999999997</v>
      </c>
      <c r="AJ2280">
        <v>-94.553457999999907</v>
      </c>
      <c r="AK2280">
        <v>26443</v>
      </c>
      <c r="AL2280" t="s">
        <v>6274</v>
      </c>
    </row>
    <row r="2281" spans="1:38" ht="60" x14ac:dyDescent="0.25">
      <c r="A2281">
        <v>990</v>
      </c>
      <c r="B2281">
        <v>2020017582</v>
      </c>
      <c r="C2281" t="s">
        <v>3990</v>
      </c>
      <c r="D2281" t="s">
        <v>81</v>
      </c>
      <c r="E2281" t="s">
        <v>39</v>
      </c>
      <c r="F2281">
        <v>64124</v>
      </c>
      <c r="G2281" t="s">
        <v>40</v>
      </c>
      <c r="H2281">
        <v>3</v>
      </c>
      <c r="I2281" t="s">
        <v>41</v>
      </c>
      <c r="J2281">
        <v>4440</v>
      </c>
      <c r="K2281" t="s">
        <v>4395</v>
      </c>
      <c r="M2281">
        <v>7</v>
      </c>
      <c r="N2281">
        <v>177</v>
      </c>
      <c r="O2281" t="s">
        <v>4396</v>
      </c>
      <c r="P2281" t="s">
        <v>4397</v>
      </c>
      <c r="Q2281" t="s">
        <v>4398</v>
      </c>
      <c r="R2281" t="s">
        <v>46</v>
      </c>
      <c r="S2281" t="s">
        <v>47</v>
      </c>
      <c r="T2281" t="s">
        <v>4399</v>
      </c>
      <c r="U2281" t="s">
        <v>4400</v>
      </c>
      <c r="V2281" t="s">
        <v>4401</v>
      </c>
      <c r="W2281" s="1">
        <v>43865</v>
      </c>
      <c r="X2281" s="2">
        <v>0.67638888888888893</v>
      </c>
      <c r="Y2281">
        <v>2</v>
      </c>
      <c r="Z2281">
        <v>2020</v>
      </c>
      <c r="AA2281" t="s">
        <v>51</v>
      </c>
      <c r="AB2281" t="s">
        <v>96</v>
      </c>
      <c r="AC2281" s="1">
        <v>43872</v>
      </c>
      <c r="AD2281">
        <v>2</v>
      </c>
      <c r="AE2281">
        <v>2020</v>
      </c>
      <c r="AF2281">
        <v>7</v>
      </c>
      <c r="AG2281" s="3" t="s">
        <v>3991</v>
      </c>
      <c r="AH2281" t="s">
        <v>54</v>
      </c>
      <c r="AI2281">
        <v>39.104680999999999</v>
      </c>
      <c r="AJ2281">
        <v>-94.548486999999994</v>
      </c>
      <c r="AK2281">
        <v>10499</v>
      </c>
      <c r="AL2281" t="s">
        <v>6275</v>
      </c>
    </row>
    <row r="2282" spans="1:38" ht="60" x14ac:dyDescent="0.25">
      <c r="A2282">
        <v>989</v>
      </c>
      <c r="B2282">
        <v>2020017161</v>
      </c>
      <c r="C2282" t="s">
        <v>4410</v>
      </c>
      <c r="D2282" t="s">
        <v>104</v>
      </c>
      <c r="E2282" t="s">
        <v>39</v>
      </c>
      <c r="F2282">
        <v>64130</v>
      </c>
      <c r="G2282" t="s">
        <v>67</v>
      </c>
      <c r="H2282">
        <v>5</v>
      </c>
      <c r="I2282" t="s">
        <v>41</v>
      </c>
      <c r="J2282">
        <v>4440</v>
      </c>
      <c r="K2282" t="s">
        <v>4395</v>
      </c>
      <c r="M2282">
        <v>8</v>
      </c>
      <c r="N2282">
        <v>161</v>
      </c>
      <c r="O2282" t="s">
        <v>4396</v>
      </c>
      <c r="P2282" t="s">
        <v>4397</v>
      </c>
      <c r="Q2282" t="s">
        <v>4398</v>
      </c>
      <c r="R2282" t="s">
        <v>46</v>
      </c>
      <c r="S2282" t="s">
        <v>47</v>
      </c>
      <c r="T2282" t="s">
        <v>4399</v>
      </c>
      <c r="U2282" t="s">
        <v>4400</v>
      </c>
      <c r="V2282" t="s">
        <v>4401</v>
      </c>
      <c r="W2282" s="1">
        <v>43865</v>
      </c>
      <c r="X2282" s="2">
        <v>0.39374999999999999</v>
      </c>
      <c r="Y2282">
        <v>2</v>
      </c>
      <c r="Z2282">
        <v>2020</v>
      </c>
      <c r="AA2282" t="s">
        <v>51</v>
      </c>
      <c r="AB2282" t="s">
        <v>96</v>
      </c>
      <c r="AC2282" s="1">
        <v>43873</v>
      </c>
      <c r="AD2282">
        <v>2</v>
      </c>
      <c r="AE2282">
        <v>2020</v>
      </c>
      <c r="AF2282">
        <v>8</v>
      </c>
      <c r="AG2282" s="3" t="s">
        <v>4415</v>
      </c>
      <c r="AH2282" t="s">
        <v>54</v>
      </c>
      <c r="AI2282">
        <v>39.018881999999998</v>
      </c>
      <c r="AJ2282">
        <v>-94.537382999999906</v>
      </c>
      <c r="AK2282">
        <v>37349</v>
      </c>
      <c r="AL2282" t="s">
        <v>6276</v>
      </c>
    </row>
    <row r="2283" spans="1:38" ht="60" x14ac:dyDescent="0.25">
      <c r="A2283">
        <v>988</v>
      </c>
      <c r="B2283">
        <v>2020017150</v>
      </c>
      <c r="C2283" t="s">
        <v>6277</v>
      </c>
      <c r="D2283" t="s">
        <v>176</v>
      </c>
      <c r="E2283" t="s">
        <v>39</v>
      </c>
      <c r="F2283">
        <v>64124</v>
      </c>
      <c r="G2283" t="s">
        <v>40</v>
      </c>
      <c r="H2283">
        <v>3</v>
      </c>
      <c r="I2283" t="s">
        <v>41</v>
      </c>
      <c r="J2283">
        <v>4440</v>
      </c>
      <c r="K2283" t="s">
        <v>4395</v>
      </c>
      <c r="M2283">
        <v>0</v>
      </c>
      <c r="N2283">
        <v>603</v>
      </c>
      <c r="O2283" t="s">
        <v>4396</v>
      </c>
      <c r="P2283" t="s">
        <v>4397</v>
      </c>
      <c r="Q2283" t="s">
        <v>4398</v>
      </c>
      <c r="R2283" t="s">
        <v>46</v>
      </c>
      <c r="S2283" t="s">
        <v>47</v>
      </c>
      <c r="T2283" t="s">
        <v>4399</v>
      </c>
      <c r="U2283" t="s">
        <v>4400</v>
      </c>
      <c r="V2283" t="s">
        <v>4401</v>
      </c>
      <c r="W2283" s="1">
        <v>43865</v>
      </c>
      <c r="X2283" s="2">
        <v>0.37777777777777777</v>
      </c>
      <c r="Y2283">
        <v>2</v>
      </c>
      <c r="Z2283">
        <v>2020</v>
      </c>
      <c r="AA2283" t="s">
        <v>51</v>
      </c>
      <c r="AB2283" t="s">
        <v>52</v>
      </c>
      <c r="AC2283" s="1">
        <v>43865</v>
      </c>
      <c r="AD2283">
        <v>2</v>
      </c>
      <c r="AE2283">
        <v>2020</v>
      </c>
      <c r="AF2283">
        <v>0</v>
      </c>
      <c r="AG2283" s="3" t="s">
        <v>6278</v>
      </c>
      <c r="AH2283" t="s">
        <v>54</v>
      </c>
      <c r="AI2283">
        <v>39.104125000000003</v>
      </c>
      <c r="AJ2283">
        <v>-94.532354999999995</v>
      </c>
      <c r="AK2283">
        <v>8008</v>
      </c>
      <c r="AL2283" t="s">
        <v>6279</v>
      </c>
    </row>
    <row r="2284" spans="1:38" ht="60" x14ac:dyDescent="0.25">
      <c r="A2284">
        <v>1128</v>
      </c>
      <c r="B2284">
        <v>2020014979</v>
      </c>
      <c r="C2284" t="s">
        <v>6280</v>
      </c>
      <c r="D2284" t="s">
        <v>433</v>
      </c>
      <c r="E2284" t="s">
        <v>39</v>
      </c>
      <c r="F2284">
        <v>64130</v>
      </c>
      <c r="G2284" t="s">
        <v>67</v>
      </c>
      <c r="H2284">
        <v>5</v>
      </c>
      <c r="I2284" t="s">
        <v>41</v>
      </c>
      <c r="J2284">
        <v>4440</v>
      </c>
      <c r="K2284" t="s">
        <v>4395</v>
      </c>
      <c r="M2284">
        <v>77</v>
      </c>
      <c r="N2284">
        <v>11</v>
      </c>
      <c r="O2284" t="s">
        <v>4411</v>
      </c>
      <c r="P2284" t="s">
        <v>4412</v>
      </c>
      <c r="Q2284" t="s">
        <v>4413</v>
      </c>
      <c r="R2284" t="s">
        <v>46</v>
      </c>
      <c r="S2284" t="s">
        <v>47</v>
      </c>
      <c r="T2284" t="s">
        <v>547</v>
      </c>
      <c r="U2284" t="s">
        <v>548</v>
      </c>
      <c r="V2284" t="s">
        <v>4414</v>
      </c>
      <c r="W2284" s="1">
        <v>43860</v>
      </c>
      <c r="X2284" s="2">
        <v>0.46666666666666662</v>
      </c>
      <c r="Y2284">
        <v>1</v>
      </c>
      <c r="Z2284">
        <v>2020</v>
      </c>
      <c r="AA2284" t="s">
        <v>51</v>
      </c>
      <c r="AB2284" t="s">
        <v>96</v>
      </c>
      <c r="AC2284" s="1">
        <v>43937</v>
      </c>
      <c r="AD2284">
        <v>4</v>
      </c>
      <c r="AE2284">
        <v>2020</v>
      </c>
      <c r="AF2284">
        <v>77</v>
      </c>
      <c r="AG2284" s="3" t="s">
        <v>6281</v>
      </c>
      <c r="AH2284" t="s">
        <v>54</v>
      </c>
      <c r="AI2284">
        <v>39.033109000000003</v>
      </c>
      <c r="AJ2284">
        <v>-94.535290000000003</v>
      </c>
      <c r="AK2284">
        <v>237710</v>
      </c>
      <c r="AL2284" t="s">
        <v>6282</v>
      </c>
    </row>
    <row r="2285" spans="1:38" ht="75" x14ac:dyDescent="0.25">
      <c r="A2285">
        <v>1023</v>
      </c>
      <c r="B2285">
        <v>2020016608</v>
      </c>
      <c r="C2285" t="s">
        <v>6283</v>
      </c>
      <c r="D2285" t="s">
        <v>108</v>
      </c>
      <c r="E2285" t="s">
        <v>39</v>
      </c>
      <c r="F2285">
        <v>64128</v>
      </c>
      <c r="G2285" t="s">
        <v>40</v>
      </c>
      <c r="H2285">
        <v>3</v>
      </c>
      <c r="I2285" t="s">
        <v>41</v>
      </c>
      <c r="J2285">
        <v>4440</v>
      </c>
      <c r="K2285" t="s">
        <v>4395</v>
      </c>
      <c r="M2285">
        <v>59</v>
      </c>
      <c r="N2285">
        <v>9</v>
      </c>
      <c r="O2285" t="s">
        <v>4411</v>
      </c>
      <c r="P2285" t="s">
        <v>4412</v>
      </c>
      <c r="Q2285" t="s">
        <v>4413</v>
      </c>
      <c r="R2285" t="s">
        <v>46</v>
      </c>
      <c r="S2285" t="s">
        <v>47</v>
      </c>
      <c r="T2285" t="s">
        <v>547</v>
      </c>
      <c r="U2285" t="s">
        <v>548</v>
      </c>
      <c r="V2285" t="s">
        <v>4418</v>
      </c>
      <c r="W2285" s="1">
        <v>43864</v>
      </c>
      <c r="X2285" s="2">
        <v>0.50555555555555554</v>
      </c>
      <c r="Y2285">
        <v>2</v>
      </c>
      <c r="Z2285">
        <v>2020</v>
      </c>
      <c r="AA2285" t="s">
        <v>51</v>
      </c>
      <c r="AB2285" t="s">
        <v>96</v>
      </c>
      <c r="AC2285" s="1">
        <v>43923</v>
      </c>
      <c r="AD2285">
        <v>4</v>
      </c>
      <c r="AE2285">
        <v>2020</v>
      </c>
      <c r="AF2285">
        <v>59</v>
      </c>
      <c r="AG2285" s="3" t="s">
        <v>6284</v>
      </c>
      <c r="AH2285" t="s">
        <v>54</v>
      </c>
      <c r="AI2285">
        <v>39.074356000000002</v>
      </c>
      <c r="AJ2285">
        <v>-94.553464000000005</v>
      </c>
      <c r="AK2285">
        <v>26535</v>
      </c>
      <c r="AL2285" t="s">
        <v>6285</v>
      </c>
    </row>
    <row r="2286" spans="1:38" ht="75" x14ac:dyDescent="0.25">
      <c r="A2286">
        <v>952</v>
      </c>
      <c r="B2286">
        <v>2020017923</v>
      </c>
      <c r="C2286" t="s">
        <v>6286</v>
      </c>
      <c r="D2286" t="s">
        <v>71</v>
      </c>
      <c r="E2286" t="s">
        <v>39</v>
      </c>
      <c r="F2286">
        <v>64127</v>
      </c>
      <c r="G2286" t="s">
        <v>40</v>
      </c>
      <c r="H2286">
        <v>3</v>
      </c>
      <c r="I2286" t="s">
        <v>41</v>
      </c>
      <c r="J2286">
        <v>4440</v>
      </c>
      <c r="K2286" t="s">
        <v>4395</v>
      </c>
      <c r="M2286">
        <v>5</v>
      </c>
      <c r="N2286">
        <v>258</v>
      </c>
      <c r="O2286" t="s">
        <v>4411</v>
      </c>
      <c r="P2286" t="s">
        <v>4412</v>
      </c>
      <c r="Q2286" t="s">
        <v>4413</v>
      </c>
      <c r="R2286" t="s">
        <v>46</v>
      </c>
      <c r="S2286" t="s">
        <v>47</v>
      </c>
      <c r="T2286" t="s">
        <v>547</v>
      </c>
      <c r="U2286" t="s">
        <v>548</v>
      </c>
      <c r="V2286" t="s">
        <v>4418</v>
      </c>
      <c r="W2286" s="1">
        <v>43866</v>
      </c>
      <c r="X2286" s="2">
        <v>0.44791666666666669</v>
      </c>
      <c r="Y2286">
        <v>2</v>
      </c>
      <c r="Z2286">
        <v>2020</v>
      </c>
      <c r="AA2286" t="s">
        <v>51</v>
      </c>
      <c r="AB2286" t="s">
        <v>52</v>
      </c>
      <c r="AC2286" s="1">
        <v>43871</v>
      </c>
      <c r="AD2286">
        <v>2</v>
      </c>
      <c r="AE2286">
        <v>2020</v>
      </c>
      <c r="AF2286">
        <v>5</v>
      </c>
      <c r="AG2286" s="3" t="s">
        <v>6287</v>
      </c>
      <c r="AH2286" t="s">
        <v>54</v>
      </c>
      <c r="AI2286">
        <v>39.081561999999998</v>
      </c>
      <c r="AJ2286">
        <v>-94.515724000000006</v>
      </c>
      <c r="AK2286">
        <v>20125</v>
      </c>
      <c r="AL2286" t="s">
        <v>6288</v>
      </c>
    </row>
    <row r="2287" spans="1:38" ht="75" x14ac:dyDescent="0.25">
      <c r="A2287">
        <v>2014</v>
      </c>
      <c r="B2287">
        <v>2020000571</v>
      </c>
      <c r="C2287" t="s">
        <v>6289</v>
      </c>
      <c r="D2287" t="s">
        <v>649</v>
      </c>
      <c r="E2287" t="s">
        <v>39</v>
      </c>
      <c r="F2287">
        <v>64109</v>
      </c>
      <c r="G2287" t="s">
        <v>82</v>
      </c>
      <c r="H2287">
        <v>4</v>
      </c>
      <c r="I2287" t="s">
        <v>109</v>
      </c>
      <c r="J2287">
        <v>248</v>
      </c>
      <c r="K2287" t="s">
        <v>4395</v>
      </c>
      <c r="M2287">
        <v>6</v>
      </c>
      <c r="N2287">
        <v>207</v>
      </c>
      <c r="O2287" t="s">
        <v>4537</v>
      </c>
      <c r="P2287" t="s">
        <v>4538</v>
      </c>
      <c r="Q2287" t="s">
        <v>4413</v>
      </c>
      <c r="R2287" t="s">
        <v>91</v>
      </c>
      <c r="S2287" t="s">
        <v>2683</v>
      </c>
      <c r="T2287" t="s">
        <v>4539</v>
      </c>
      <c r="U2287" t="s">
        <v>4540</v>
      </c>
      <c r="V2287" t="s">
        <v>4541</v>
      </c>
      <c r="W2287" s="1">
        <v>43832</v>
      </c>
      <c r="X2287" s="2">
        <v>0.60833333333333328</v>
      </c>
      <c r="Y2287">
        <v>1</v>
      </c>
      <c r="Z2287">
        <v>2020</v>
      </c>
      <c r="AA2287" t="s">
        <v>51</v>
      </c>
      <c r="AB2287" t="s">
        <v>96</v>
      </c>
      <c r="AC2287" s="1">
        <v>43838</v>
      </c>
      <c r="AD2287">
        <v>1</v>
      </c>
      <c r="AE2287">
        <v>2020</v>
      </c>
      <c r="AF2287">
        <v>6</v>
      </c>
      <c r="AG2287" s="3" t="s">
        <v>6290</v>
      </c>
      <c r="AH2287" t="s">
        <v>54</v>
      </c>
      <c r="AI2287">
        <v>39.065071000000003</v>
      </c>
      <c r="AJ2287">
        <v>-94.574297999999999</v>
      </c>
      <c r="AK2287">
        <v>128542</v>
      </c>
      <c r="AL2287" t="s">
        <v>6291</v>
      </c>
    </row>
    <row r="2288" spans="1:38" ht="75" x14ac:dyDescent="0.25">
      <c r="A2288">
        <v>1904</v>
      </c>
      <c r="B2288">
        <v>2020001835</v>
      </c>
      <c r="C2288" t="s">
        <v>6292</v>
      </c>
      <c r="D2288" t="s">
        <v>66</v>
      </c>
      <c r="E2288" t="s">
        <v>39</v>
      </c>
      <c r="F2288">
        <v>64132</v>
      </c>
      <c r="G2288" t="s">
        <v>67</v>
      </c>
      <c r="H2288">
        <v>5</v>
      </c>
      <c r="I2288" t="s">
        <v>41</v>
      </c>
      <c r="J2288">
        <v>4440</v>
      </c>
      <c r="K2288" t="s">
        <v>4395</v>
      </c>
      <c r="M2288">
        <v>8</v>
      </c>
      <c r="N2288">
        <v>161</v>
      </c>
      <c r="O2288" t="s">
        <v>4411</v>
      </c>
      <c r="P2288" t="s">
        <v>4412</v>
      </c>
      <c r="Q2288" t="s">
        <v>4413</v>
      </c>
      <c r="R2288" t="s">
        <v>46</v>
      </c>
      <c r="S2288" t="s">
        <v>47</v>
      </c>
      <c r="T2288" t="s">
        <v>547</v>
      </c>
      <c r="U2288" t="s">
        <v>548</v>
      </c>
      <c r="V2288" t="s">
        <v>4418</v>
      </c>
      <c r="W2288" s="1">
        <v>43836</v>
      </c>
      <c r="X2288" s="2">
        <v>0.4909722222222222</v>
      </c>
      <c r="Y2288">
        <v>1</v>
      </c>
      <c r="Z2288">
        <v>2020</v>
      </c>
      <c r="AA2288" t="s">
        <v>51</v>
      </c>
      <c r="AB2288" t="s">
        <v>96</v>
      </c>
      <c r="AC2288" s="1">
        <v>43844</v>
      </c>
      <c r="AD2288">
        <v>1</v>
      </c>
      <c r="AE2288">
        <v>2020</v>
      </c>
      <c r="AF2288">
        <v>8</v>
      </c>
      <c r="AG2288" s="3" t="s">
        <v>6293</v>
      </c>
      <c r="AH2288" t="s">
        <v>54</v>
      </c>
      <c r="AI2288">
        <v>39.000298999999998</v>
      </c>
      <c r="AJ2288">
        <v>-94.543631000000005</v>
      </c>
      <c r="AK2288">
        <v>249781</v>
      </c>
      <c r="AL2288" t="s">
        <v>6294</v>
      </c>
    </row>
    <row r="2289" spans="1:38" ht="60" x14ac:dyDescent="0.25">
      <c r="A2289">
        <v>1429</v>
      </c>
      <c r="B2289">
        <v>2020008803</v>
      </c>
      <c r="C2289" t="s">
        <v>6295</v>
      </c>
      <c r="D2289" t="s">
        <v>176</v>
      </c>
      <c r="E2289" t="s">
        <v>39</v>
      </c>
      <c r="F2289">
        <v>64124</v>
      </c>
      <c r="G2289" t="s">
        <v>40</v>
      </c>
      <c r="H2289">
        <v>3</v>
      </c>
      <c r="I2289" t="s">
        <v>41</v>
      </c>
      <c r="J2289">
        <v>4440</v>
      </c>
      <c r="K2289" t="s">
        <v>4395</v>
      </c>
      <c r="M2289">
        <v>180</v>
      </c>
      <c r="N2289">
        <v>424</v>
      </c>
      <c r="O2289" t="s">
        <v>4396</v>
      </c>
      <c r="P2289" t="s">
        <v>4397</v>
      </c>
      <c r="Q2289" t="s">
        <v>4398</v>
      </c>
      <c r="R2289" t="s">
        <v>46</v>
      </c>
      <c r="S2289" t="s">
        <v>47</v>
      </c>
      <c r="T2289" t="s">
        <v>4399</v>
      </c>
      <c r="U2289" t="s">
        <v>4400</v>
      </c>
      <c r="V2289" t="s">
        <v>4401</v>
      </c>
      <c r="W2289" s="1">
        <v>43851</v>
      </c>
      <c r="X2289" s="2">
        <v>0.6972222222222223</v>
      </c>
      <c r="Y2289">
        <v>1</v>
      </c>
      <c r="Z2289">
        <v>2020</v>
      </c>
      <c r="AA2289" t="s">
        <v>266</v>
      </c>
      <c r="AB2289" t="s">
        <v>52</v>
      </c>
      <c r="AG2289" s="3" t="s">
        <v>6296</v>
      </c>
      <c r="AH2289" t="s">
        <v>54</v>
      </c>
      <c r="AI2289">
        <v>39.104118</v>
      </c>
      <c r="AJ2289">
        <v>-94.532199000000006</v>
      </c>
      <c r="AK2289">
        <v>8009</v>
      </c>
      <c r="AL2289" t="s">
        <v>6297</v>
      </c>
    </row>
    <row r="2290" spans="1:38" ht="60" x14ac:dyDescent="0.25">
      <c r="A2290">
        <v>1430</v>
      </c>
      <c r="B2290">
        <v>2020008597</v>
      </c>
      <c r="C2290" t="s">
        <v>6298</v>
      </c>
      <c r="D2290" t="s">
        <v>66</v>
      </c>
      <c r="E2290" t="s">
        <v>39</v>
      </c>
      <c r="F2290">
        <v>64132</v>
      </c>
      <c r="G2290" t="s">
        <v>67</v>
      </c>
      <c r="H2290">
        <v>5</v>
      </c>
      <c r="I2290" t="s">
        <v>41</v>
      </c>
      <c r="J2290">
        <v>4440</v>
      </c>
      <c r="K2290" t="s">
        <v>4395</v>
      </c>
      <c r="M2290">
        <v>43</v>
      </c>
      <c r="N2290">
        <v>18</v>
      </c>
      <c r="O2290" t="s">
        <v>4411</v>
      </c>
      <c r="P2290" t="s">
        <v>4412</v>
      </c>
      <c r="Q2290" t="s">
        <v>4413</v>
      </c>
      <c r="R2290" t="s">
        <v>46</v>
      </c>
      <c r="S2290" t="s">
        <v>47</v>
      </c>
      <c r="T2290" t="s">
        <v>547</v>
      </c>
      <c r="U2290" t="s">
        <v>548</v>
      </c>
      <c r="V2290" t="s">
        <v>4418</v>
      </c>
      <c r="W2290" s="1">
        <v>43851</v>
      </c>
      <c r="X2290" s="2">
        <v>0.58958333333333335</v>
      </c>
      <c r="Y2290">
        <v>1</v>
      </c>
      <c r="Z2290">
        <v>2020</v>
      </c>
      <c r="AA2290" t="s">
        <v>51</v>
      </c>
      <c r="AB2290" t="s">
        <v>96</v>
      </c>
      <c r="AC2290" s="1">
        <v>43894</v>
      </c>
      <c r="AD2290">
        <v>3</v>
      </c>
      <c r="AE2290">
        <v>2020</v>
      </c>
      <c r="AF2290">
        <v>43</v>
      </c>
      <c r="AG2290" s="3" t="s">
        <v>6299</v>
      </c>
      <c r="AH2290" t="s">
        <v>54</v>
      </c>
      <c r="AI2290">
        <v>39.002699999999997</v>
      </c>
      <c r="AJ2290">
        <v>-94.545843999999903</v>
      </c>
      <c r="AK2290">
        <v>2316</v>
      </c>
      <c r="AL2290" t="s">
        <v>6300</v>
      </c>
    </row>
    <row r="2291" spans="1:38" ht="60" x14ac:dyDescent="0.25">
      <c r="A2291">
        <v>1122</v>
      </c>
      <c r="B2291">
        <v>2020015220</v>
      </c>
      <c r="C2291" t="s">
        <v>4726</v>
      </c>
      <c r="D2291" t="s">
        <v>168</v>
      </c>
      <c r="E2291" t="s">
        <v>39</v>
      </c>
      <c r="F2291">
        <v>64117</v>
      </c>
      <c r="G2291" t="s">
        <v>169</v>
      </c>
      <c r="H2291">
        <v>1</v>
      </c>
      <c r="I2291" t="s">
        <v>41</v>
      </c>
      <c r="J2291">
        <v>4440</v>
      </c>
      <c r="K2291" t="s">
        <v>4395</v>
      </c>
      <c r="M2291">
        <v>0</v>
      </c>
      <c r="N2291">
        <v>603</v>
      </c>
      <c r="O2291" t="s">
        <v>4396</v>
      </c>
      <c r="P2291" t="s">
        <v>4397</v>
      </c>
      <c r="Q2291" t="s">
        <v>4398</v>
      </c>
      <c r="R2291" t="s">
        <v>46</v>
      </c>
      <c r="S2291" t="s">
        <v>47</v>
      </c>
      <c r="T2291" t="s">
        <v>4399</v>
      </c>
      <c r="U2291" t="s">
        <v>4400</v>
      </c>
      <c r="V2291" t="s">
        <v>4401</v>
      </c>
      <c r="W2291" s="1">
        <v>43860</v>
      </c>
      <c r="X2291" s="2">
        <v>0.59097222222222223</v>
      </c>
      <c r="Y2291">
        <v>1</v>
      </c>
      <c r="Z2291">
        <v>2020</v>
      </c>
      <c r="AA2291" t="s">
        <v>51</v>
      </c>
      <c r="AB2291" t="s">
        <v>52</v>
      </c>
      <c r="AC2291" s="1">
        <v>43860</v>
      </c>
      <c r="AD2291">
        <v>1</v>
      </c>
      <c r="AE2291">
        <v>2020</v>
      </c>
      <c r="AF2291">
        <v>0</v>
      </c>
      <c r="AG2291" s="3" t="s">
        <v>4727</v>
      </c>
      <c r="AH2291" t="s">
        <v>173</v>
      </c>
      <c r="AI2291">
        <v>39.17098</v>
      </c>
      <c r="AJ2291">
        <v>-94.540998999999999</v>
      </c>
      <c r="AK2291">
        <v>77385</v>
      </c>
      <c r="AL2291" t="s">
        <v>6301</v>
      </c>
    </row>
    <row r="2292" spans="1:38" ht="75" x14ac:dyDescent="0.25">
      <c r="A2292">
        <v>1085</v>
      </c>
      <c r="B2292">
        <v>2020015940</v>
      </c>
      <c r="C2292" t="s">
        <v>6302</v>
      </c>
      <c r="D2292" t="s">
        <v>66</v>
      </c>
      <c r="E2292" t="s">
        <v>39</v>
      </c>
      <c r="F2292">
        <v>64132</v>
      </c>
      <c r="G2292" t="s">
        <v>67</v>
      </c>
      <c r="H2292">
        <v>5</v>
      </c>
      <c r="I2292" t="s">
        <v>41</v>
      </c>
      <c r="J2292">
        <v>4440</v>
      </c>
      <c r="K2292" t="s">
        <v>4395</v>
      </c>
      <c r="M2292">
        <v>48</v>
      </c>
      <c r="N2292">
        <v>7</v>
      </c>
      <c r="O2292" t="s">
        <v>4411</v>
      </c>
      <c r="P2292" t="s">
        <v>4412</v>
      </c>
      <c r="Q2292" t="s">
        <v>4413</v>
      </c>
      <c r="R2292" t="s">
        <v>46</v>
      </c>
      <c r="S2292" t="s">
        <v>47</v>
      </c>
      <c r="T2292" t="s">
        <v>547</v>
      </c>
      <c r="U2292" t="s">
        <v>548</v>
      </c>
      <c r="V2292" t="s">
        <v>4418</v>
      </c>
      <c r="W2292" s="1">
        <v>43861</v>
      </c>
      <c r="X2292" s="2">
        <v>0.57222222222222219</v>
      </c>
      <c r="Y2292">
        <v>1</v>
      </c>
      <c r="Z2292">
        <v>2020</v>
      </c>
      <c r="AA2292" t="s">
        <v>51</v>
      </c>
      <c r="AB2292" t="s">
        <v>96</v>
      </c>
      <c r="AC2292" s="1">
        <v>43909</v>
      </c>
      <c r="AD2292">
        <v>3</v>
      </c>
      <c r="AE2292">
        <v>2020</v>
      </c>
      <c r="AF2292">
        <v>48</v>
      </c>
      <c r="AG2292" s="3" t="s">
        <v>6303</v>
      </c>
      <c r="AH2292" t="s">
        <v>54</v>
      </c>
      <c r="AI2292">
        <v>38.998028999999903</v>
      </c>
      <c r="AJ2292">
        <v>-94.553075000000007</v>
      </c>
      <c r="AK2292">
        <v>2999</v>
      </c>
      <c r="AL2292" t="s">
        <v>6304</v>
      </c>
    </row>
    <row r="2293" spans="1:38" ht="75" x14ac:dyDescent="0.25">
      <c r="A2293">
        <v>1084</v>
      </c>
      <c r="B2293">
        <v>2020015975</v>
      </c>
      <c r="C2293" t="s">
        <v>5672</v>
      </c>
      <c r="D2293" t="s">
        <v>66</v>
      </c>
      <c r="E2293" t="s">
        <v>39</v>
      </c>
      <c r="F2293">
        <v>64132</v>
      </c>
      <c r="G2293" t="s">
        <v>67</v>
      </c>
      <c r="H2293">
        <v>5</v>
      </c>
      <c r="I2293" t="s">
        <v>41</v>
      </c>
      <c r="J2293">
        <v>4440</v>
      </c>
      <c r="K2293" t="s">
        <v>4395</v>
      </c>
      <c r="M2293">
        <v>63</v>
      </c>
      <c r="N2293">
        <v>8</v>
      </c>
      <c r="O2293" t="s">
        <v>4411</v>
      </c>
      <c r="P2293" t="s">
        <v>4412</v>
      </c>
      <c r="Q2293" t="s">
        <v>4413</v>
      </c>
      <c r="R2293" t="s">
        <v>46</v>
      </c>
      <c r="S2293" t="s">
        <v>47</v>
      </c>
      <c r="T2293" t="s">
        <v>547</v>
      </c>
      <c r="U2293" t="s">
        <v>548</v>
      </c>
      <c r="V2293" t="s">
        <v>4418</v>
      </c>
      <c r="W2293" s="1">
        <v>43861</v>
      </c>
      <c r="X2293" s="2">
        <v>0.59861111111111109</v>
      </c>
      <c r="Y2293">
        <v>1</v>
      </c>
      <c r="Z2293">
        <v>2020</v>
      </c>
      <c r="AA2293" t="s">
        <v>51</v>
      </c>
      <c r="AB2293" t="s">
        <v>96</v>
      </c>
      <c r="AC2293" s="1">
        <v>43924</v>
      </c>
      <c r="AD2293">
        <v>4</v>
      </c>
      <c r="AE2293">
        <v>2020</v>
      </c>
      <c r="AF2293">
        <v>63</v>
      </c>
      <c r="AG2293" s="3" t="s">
        <v>5673</v>
      </c>
      <c r="AH2293" t="s">
        <v>54</v>
      </c>
      <c r="AI2293">
        <v>39.004342999999999</v>
      </c>
      <c r="AJ2293">
        <v>-94.548096999999999</v>
      </c>
      <c r="AK2293">
        <v>2694</v>
      </c>
      <c r="AL2293" t="s">
        <v>6305</v>
      </c>
    </row>
    <row r="2294" spans="1:38" ht="75" x14ac:dyDescent="0.25">
      <c r="A2294">
        <v>1083</v>
      </c>
      <c r="B2294">
        <v>2020015878</v>
      </c>
      <c r="C2294" t="s">
        <v>6306</v>
      </c>
      <c r="D2294" t="s">
        <v>168</v>
      </c>
      <c r="E2294" t="s">
        <v>39</v>
      </c>
      <c r="F2294">
        <v>64117</v>
      </c>
      <c r="G2294" t="s">
        <v>169</v>
      </c>
      <c r="H2294">
        <v>1</v>
      </c>
      <c r="I2294" t="s">
        <v>41</v>
      </c>
      <c r="J2294">
        <v>4440</v>
      </c>
      <c r="K2294" t="s">
        <v>4395</v>
      </c>
      <c r="M2294">
        <v>180</v>
      </c>
      <c r="N2294">
        <v>424</v>
      </c>
      <c r="O2294" t="s">
        <v>4411</v>
      </c>
      <c r="P2294" t="s">
        <v>4412</v>
      </c>
      <c r="Q2294" t="s">
        <v>4413</v>
      </c>
      <c r="R2294" t="s">
        <v>46</v>
      </c>
      <c r="S2294" t="s">
        <v>47</v>
      </c>
      <c r="T2294" t="s">
        <v>547</v>
      </c>
      <c r="U2294" t="s">
        <v>548</v>
      </c>
      <c r="V2294" t="s">
        <v>4414</v>
      </c>
      <c r="W2294" s="1">
        <v>43861</v>
      </c>
      <c r="X2294" s="2">
        <v>0.53680555555555554</v>
      </c>
      <c r="Y2294">
        <v>1</v>
      </c>
      <c r="Z2294">
        <v>2020</v>
      </c>
      <c r="AA2294" t="s">
        <v>266</v>
      </c>
      <c r="AB2294" t="s">
        <v>96</v>
      </c>
      <c r="AG2294" s="3" t="s">
        <v>6307</v>
      </c>
      <c r="AH2294" t="s">
        <v>173</v>
      </c>
      <c r="AI2294">
        <v>39.17051</v>
      </c>
      <c r="AJ2294">
        <v>-94.538218999999998</v>
      </c>
      <c r="AK2294">
        <v>77688</v>
      </c>
      <c r="AL2294" t="s">
        <v>6308</v>
      </c>
    </row>
    <row r="2295" spans="1:38" ht="75" x14ac:dyDescent="0.25">
      <c r="A2295">
        <v>1082</v>
      </c>
      <c r="B2295">
        <v>2020015585</v>
      </c>
      <c r="C2295" t="s">
        <v>6309</v>
      </c>
      <c r="D2295" t="s">
        <v>66</v>
      </c>
      <c r="E2295" t="s">
        <v>39</v>
      </c>
      <c r="F2295">
        <v>64132</v>
      </c>
      <c r="G2295" t="s">
        <v>67</v>
      </c>
      <c r="H2295">
        <v>5</v>
      </c>
      <c r="I2295" t="s">
        <v>41</v>
      </c>
      <c r="J2295">
        <v>4440</v>
      </c>
      <c r="K2295" t="s">
        <v>4395</v>
      </c>
      <c r="M2295">
        <v>56</v>
      </c>
      <c r="N2295">
        <v>13</v>
      </c>
      <c r="O2295" t="s">
        <v>4411</v>
      </c>
      <c r="P2295" t="s">
        <v>4412</v>
      </c>
      <c r="Q2295" t="s">
        <v>4413</v>
      </c>
      <c r="R2295" t="s">
        <v>46</v>
      </c>
      <c r="S2295" t="s">
        <v>47</v>
      </c>
      <c r="T2295" t="s">
        <v>547</v>
      </c>
      <c r="U2295" t="s">
        <v>548</v>
      </c>
      <c r="V2295" t="s">
        <v>4418</v>
      </c>
      <c r="W2295" s="1">
        <v>43861</v>
      </c>
      <c r="X2295" s="2">
        <v>0.3444444444444445</v>
      </c>
      <c r="Y2295">
        <v>1</v>
      </c>
      <c r="Z2295">
        <v>2020</v>
      </c>
      <c r="AA2295" t="s">
        <v>51</v>
      </c>
      <c r="AB2295" t="s">
        <v>96</v>
      </c>
      <c r="AC2295" s="1">
        <v>43917</v>
      </c>
      <c r="AD2295">
        <v>3</v>
      </c>
      <c r="AE2295">
        <v>2020</v>
      </c>
      <c r="AF2295">
        <v>56</v>
      </c>
      <c r="AG2295" s="3" t="s">
        <v>6310</v>
      </c>
      <c r="AH2295" t="s">
        <v>54</v>
      </c>
      <c r="AI2295">
        <v>39.002625999999999</v>
      </c>
      <c r="AJ2295">
        <v>-94.550016999999997</v>
      </c>
      <c r="AK2295">
        <v>2758</v>
      </c>
      <c r="AL2295" t="s">
        <v>6311</v>
      </c>
    </row>
    <row r="2296" spans="1:38" ht="75" x14ac:dyDescent="0.25">
      <c r="A2296">
        <v>1081</v>
      </c>
      <c r="B2296">
        <v>2020015838</v>
      </c>
      <c r="C2296" t="s">
        <v>5672</v>
      </c>
      <c r="D2296" t="s">
        <v>66</v>
      </c>
      <c r="E2296" t="s">
        <v>39</v>
      </c>
      <c r="F2296">
        <v>64132</v>
      </c>
      <c r="G2296" t="s">
        <v>67</v>
      </c>
      <c r="H2296">
        <v>5</v>
      </c>
      <c r="I2296" t="s">
        <v>41</v>
      </c>
      <c r="J2296">
        <v>4440</v>
      </c>
      <c r="K2296" t="s">
        <v>4395</v>
      </c>
      <c r="M2296">
        <v>0</v>
      </c>
      <c r="N2296">
        <v>603</v>
      </c>
      <c r="O2296" t="s">
        <v>4411</v>
      </c>
      <c r="P2296" t="s">
        <v>4412</v>
      </c>
      <c r="Q2296" t="s">
        <v>4413</v>
      </c>
      <c r="R2296" t="s">
        <v>46</v>
      </c>
      <c r="S2296" t="s">
        <v>47</v>
      </c>
      <c r="T2296" t="s">
        <v>547</v>
      </c>
      <c r="U2296" t="s">
        <v>548</v>
      </c>
      <c r="V2296" t="s">
        <v>4418</v>
      </c>
      <c r="W2296" s="1">
        <v>43861</v>
      </c>
      <c r="X2296" s="2">
        <v>0.50347222222222221</v>
      </c>
      <c r="Y2296">
        <v>1</v>
      </c>
      <c r="Z2296">
        <v>2020</v>
      </c>
      <c r="AA2296" t="s">
        <v>51</v>
      </c>
      <c r="AB2296" t="s">
        <v>52</v>
      </c>
      <c r="AC2296" s="1">
        <v>43861</v>
      </c>
      <c r="AD2296">
        <v>1</v>
      </c>
      <c r="AE2296">
        <v>2020</v>
      </c>
      <c r="AF2296">
        <v>0</v>
      </c>
      <c r="AG2296" s="3" t="s">
        <v>5673</v>
      </c>
      <c r="AH2296" t="s">
        <v>54</v>
      </c>
      <c r="AI2296">
        <v>39.004342999999999</v>
      </c>
      <c r="AJ2296">
        <v>-94.548096999999999</v>
      </c>
      <c r="AK2296">
        <v>2694</v>
      </c>
      <c r="AL2296" t="s">
        <v>6312</v>
      </c>
    </row>
    <row r="2297" spans="1:38" ht="60" x14ac:dyDescent="0.25">
      <c r="A2297">
        <v>1080</v>
      </c>
      <c r="B2297">
        <v>2020015658</v>
      </c>
      <c r="C2297" t="s">
        <v>4687</v>
      </c>
      <c r="D2297" t="s">
        <v>100</v>
      </c>
      <c r="E2297" t="s">
        <v>39</v>
      </c>
      <c r="F2297">
        <v>64126</v>
      </c>
      <c r="G2297" t="s">
        <v>40</v>
      </c>
      <c r="H2297">
        <v>4</v>
      </c>
      <c r="I2297" t="s">
        <v>41</v>
      </c>
      <c r="J2297">
        <v>4440</v>
      </c>
      <c r="K2297" t="s">
        <v>4395</v>
      </c>
      <c r="M2297">
        <v>4</v>
      </c>
      <c r="N2297">
        <v>337</v>
      </c>
      <c r="O2297" t="s">
        <v>4396</v>
      </c>
      <c r="P2297" t="s">
        <v>4397</v>
      </c>
      <c r="Q2297" t="s">
        <v>4398</v>
      </c>
      <c r="R2297" t="s">
        <v>46</v>
      </c>
      <c r="S2297" t="s">
        <v>47</v>
      </c>
      <c r="T2297" t="s">
        <v>4399</v>
      </c>
      <c r="U2297" t="s">
        <v>4400</v>
      </c>
      <c r="V2297" t="s">
        <v>4401</v>
      </c>
      <c r="W2297" s="1">
        <v>43861</v>
      </c>
      <c r="X2297" s="2">
        <v>0.37777777777777777</v>
      </c>
      <c r="Y2297">
        <v>1</v>
      </c>
      <c r="Z2297">
        <v>2020</v>
      </c>
      <c r="AA2297" t="s">
        <v>51</v>
      </c>
      <c r="AB2297" t="s">
        <v>52</v>
      </c>
      <c r="AC2297" s="1">
        <v>43865</v>
      </c>
      <c r="AD2297">
        <v>2</v>
      </c>
      <c r="AE2297">
        <v>2020</v>
      </c>
      <c r="AF2297">
        <v>4</v>
      </c>
      <c r="AG2297" s="3" t="s">
        <v>4688</v>
      </c>
      <c r="AH2297" t="s">
        <v>54</v>
      </c>
      <c r="AI2297">
        <v>39.097757000000001</v>
      </c>
      <c r="AJ2297">
        <v>-94.509236000000001</v>
      </c>
      <c r="AK2297">
        <v>6034</v>
      </c>
      <c r="AL2297" t="s">
        <v>6313</v>
      </c>
    </row>
    <row r="2298" spans="1:38" ht="75" x14ac:dyDescent="0.25">
      <c r="A2298">
        <v>1079</v>
      </c>
      <c r="B2298">
        <v>2020016032</v>
      </c>
      <c r="C2298" t="s">
        <v>6283</v>
      </c>
      <c r="D2298" t="s">
        <v>108</v>
      </c>
      <c r="E2298" t="s">
        <v>39</v>
      </c>
      <c r="F2298">
        <v>64128</v>
      </c>
      <c r="G2298" t="s">
        <v>40</v>
      </c>
      <c r="H2298">
        <v>3</v>
      </c>
      <c r="I2298" t="s">
        <v>322</v>
      </c>
      <c r="J2298">
        <v>1030</v>
      </c>
      <c r="K2298" t="s">
        <v>4395</v>
      </c>
      <c r="M2298">
        <v>3</v>
      </c>
      <c r="N2298">
        <v>467</v>
      </c>
      <c r="O2298" t="s">
        <v>4396</v>
      </c>
      <c r="P2298" t="s">
        <v>4397</v>
      </c>
      <c r="Q2298" t="s">
        <v>4398</v>
      </c>
      <c r="R2298" t="s">
        <v>46</v>
      </c>
      <c r="S2298" t="s">
        <v>47</v>
      </c>
      <c r="T2298" t="s">
        <v>4399</v>
      </c>
      <c r="U2298" t="s">
        <v>4400</v>
      </c>
      <c r="V2298" t="s">
        <v>4401</v>
      </c>
      <c r="W2298" s="1">
        <v>43861</v>
      </c>
      <c r="X2298" s="2">
        <v>0.64583333333333337</v>
      </c>
      <c r="Y2298">
        <v>1</v>
      </c>
      <c r="Z2298">
        <v>2020</v>
      </c>
      <c r="AA2298" t="s">
        <v>51</v>
      </c>
      <c r="AB2298" t="s">
        <v>52</v>
      </c>
      <c r="AC2298" s="1">
        <v>43864</v>
      </c>
      <c r="AD2298">
        <v>2</v>
      </c>
      <c r="AE2298">
        <v>2020</v>
      </c>
      <c r="AF2298">
        <v>3</v>
      </c>
      <c r="AG2298" s="3" t="s">
        <v>6284</v>
      </c>
      <c r="AH2298" t="s">
        <v>54</v>
      </c>
      <c r="AI2298">
        <v>39.074356000000002</v>
      </c>
      <c r="AJ2298">
        <v>-94.553464000000005</v>
      </c>
      <c r="AK2298">
        <v>26535</v>
      </c>
      <c r="AL2298" t="s">
        <v>6314</v>
      </c>
    </row>
    <row r="2299" spans="1:38" ht="75" x14ac:dyDescent="0.25">
      <c r="A2299">
        <v>1903</v>
      </c>
      <c r="B2299">
        <v>2020001806</v>
      </c>
      <c r="C2299" t="s">
        <v>6315</v>
      </c>
      <c r="D2299" t="s">
        <v>66</v>
      </c>
      <c r="E2299" t="s">
        <v>39</v>
      </c>
      <c r="F2299">
        <v>64132</v>
      </c>
      <c r="G2299" t="s">
        <v>67</v>
      </c>
      <c r="H2299">
        <v>5</v>
      </c>
      <c r="I2299" t="s">
        <v>41</v>
      </c>
      <c r="J2299">
        <v>4440</v>
      </c>
      <c r="K2299" t="s">
        <v>4395</v>
      </c>
      <c r="M2299">
        <v>0</v>
      </c>
      <c r="N2299">
        <v>603</v>
      </c>
      <c r="O2299" t="s">
        <v>4411</v>
      </c>
      <c r="P2299" t="s">
        <v>4412</v>
      </c>
      <c r="Q2299" t="s">
        <v>4413</v>
      </c>
      <c r="R2299" t="s">
        <v>46</v>
      </c>
      <c r="S2299" t="s">
        <v>47</v>
      </c>
      <c r="T2299" t="s">
        <v>547</v>
      </c>
      <c r="U2299" t="s">
        <v>548</v>
      </c>
      <c r="V2299" t="s">
        <v>4418</v>
      </c>
      <c r="W2299" s="1">
        <v>43836</v>
      </c>
      <c r="X2299" s="2">
        <v>0.46736111111111112</v>
      </c>
      <c r="Y2299">
        <v>1</v>
      </c>
      <c r="Z2299">
        <v>2020</v>
      </c>
      <c r="AA2299" t="s">
        <v>51</v>
      </c>
      <c r="AB2299" t="s">
        <v>52</v>
      </c>
      <c r="AC2299" s="1">
        <v>43836</v>
      </c>
      <c r="AD2299">
        <v>1</v>
      </c>
      <c r="AE2299">
        <v>2020</v>
      </c>
      <c r="AF2299">
        <v>0</v>
      </c>
      <c r="AG2299" s="3" t="s">
        <v>6316</v>
      </c>
      <c r="AH2299" t="s">
        <v>54</v>
      </c>
      <c r="AI2299">
        <v>39.000605999999998</v>
      </c>
      <c r="AJ2299">
        <v>-94.543616999999998</v>
      </c>
      <c r="AK2299">
        <v>2461</v>
      </c>
      <c r="AL2299" t="s">
        <v>6317</v>
      </c>
    </row>
    <row r="2300" spans="1:38" ht="60" x14ac:dyDescent="0.25">
      <c r="A2300">
        <v>1078</v>
      </c>
      <c r="B2300">
        <v>2020015643</v>
      </c>
      <c r="C2300" t="s">
        <v>4687</v>
      </c>
      <c r="D2300" t="s">
        <v>100</v>
      </c>
      <c r="E2300" t="s">
        <v>39</v>
      </c>
      <c r="F2300">
        <v>64126</v>
      </c>
      <c r="G2300" t="s">
        <v>40</v>
      </c>
      <c r="H2300">
        <v>4</v>
      </c>
      <c r="I2300" t="s">
        <v>41</v>
      </c>
      <c r="J2300">
        <v>4440</v>
      </c>
      <c r="K2300" t="s">
        <v>4395</v>
      </c>
      <c r="M2300">
        <v>180</v>
      </c>
      <c r="N2300">
        <v>424</v>
      </c>
      <c r="O2300" t="s">
        <v>4396</v>
      </c>
      <c r="P2300" t="s">
        <v>4397</v>
      </c>
      <c r="Q2300" t="s">
        <v>4398</v>
      </c>
      <c r="R2300" t="s">
        <v>46</v>
      </c>
      <c r="S2300" t="s">
        <v>47</v>
      </c>
      <c r="T2300" t="s">
        <v>4405</v>
      </c>
      <c r="U2300" t="s">
        <v>4406</v>
      </c>
      <c r="V2300" t="s">
        <v>4407</v>
      </c>
      <c r="W2300" s="1">
        <v>43861</v>
      </c>
      <c r="X2300" s="2">
        <v>0.37291666666666662</v>
      </c>
      <c r="Y2300">
        <v>1</v>
      </c>
      <c r="Z2300">
        <v>2020</v>
      </c>
      <c r="AA2300" t="s">
        <v>266</v>
      </c>
      <c r="AB2300" t="s">
        <v>52</v>
      </c>
      <c r="AG2300" s="3" t="s">
        <v>4688</v>
      </c>
      <c r="AH2300" t="s">
        <v>54</v>
      </c>
      <c r="AI2300">
        <v>39.097757000000001</v>
      </c>
      <c r="AJ2300">
        <v>-94.509236000000001</v>
      </c>
      <c r="AK2300">
        <v>6034</v>
      </c>
      <c r="AL2300" t="s">
        <v>6318</v>
      </c>
    </row>
    <row r="2301" spans="1:38" ht="60" x14ac:dyDescent="0.25">
      <c r="A2301">
        <v>1069</v>
      </c>
      <c r="B2301">
        <v>2020016195</v>
      </c>
      <c r="C2301" t="s">
        <v>6319</v>
      </c>
      <c r="D2301" t="s">
        <v>100</v>
      </c>
      <c r="E2301" t="s">
        <v>39</v>
      </c>
      <c r="F2301">
        <v>64125</v>
      </c>
      <c r="G2301" t="s">
        <v>40</v>
      </c>
      <c r="H2301">
        <v>4</v>
      </c>
      <c r="I2301" t="s">
        <v>322</v>
      </c>
      <c r="J2301">
        <v>1030</v>
      </c>
      <c r="K2301" t="s">
        <v>4395</v>
      </c>
      <c r="M2301">
        <v>180</v>
      </c>
      <c r="N2301">
        <v>424</v>
      </c>
      <c r="O2301" t="s">
        <v>4411</v>
      </c>
      <c r="P2301" t="s">
        <v>4412</v>
      </c>
      <c r="Q2301" t="s">
        <v>4413</v>
      </c>
      <c r="R2301" t="s">
        <v>46</v>
      </c>
      <c r="S2301" t="s">
        <v>47</v>
      </c>
      <c r="T2301" t="s">
        <v>547</v>
      </c>
      <c r="U2301" t="s">
        <v>548</v>
      </c>
      <c r="V2301" t="s">
        <v>4414</v>
      </c>
      <c r="W2301" s="1">
        <v>43862</v>
      </c>
      <c r="X2301" s="2">
        <v>0.7006944444444444</v>
      </c>
      <c r="Y2301">
        <v>2</v>
      </c>
      <c r="Z2301">
        <v>2020</v>
      </c>
      <c r="AA2301" t="s">
        <v>266</v>
      </c>
      <c r="AB2301" t="s">
        <v>52</v>
      </c>
      <c r="AG2301" s="3" t="s">
        <v>6320</v>
      </c>
      <c r="AH2301" t="s">
        <v>54</v>
      </c>
      <c r="AI2301">
        <v>39.103152000000001</v>
      </c>
      <c r="AJ2301">
        <v>-94.507763999999995</v>
      </c>
      <c r="AK2301">
        <v>5466</v>
      </c>
      <c r="AL2301" t="s">
        <v>6321</v>
      </c>
    </row>
    <row r="2302" spans="1:38" ht="75" x14ac:dyDescent="0.25">
      <c r="A2302">
        <v>1068</v>
      </c>
      <c r="B2302">
        <v>2020016192</v>
      </c>
      <c r="C2302" t="s">
        <v>6322</v>
      </c>
      <c r="D2302" t="s">
        <v>100</v>
      </c>
      <c r="E2302" t="s">
        <v>39</v>
      </c>
      <c r="F2302">
        <v>64125</v>
      </c>
      <c r="G2302" t="s">
        <v>40</v>
      </c>
      <c r="H2302">
        <v>4</v>
      </c>
      <c r="I2302" t="s">
        <v>322</v>
      </c>
      <c r="J2302">
        <v>1030</v>
      </c>
      <c r="K2302" t="s">
        <v>4395</v>
      </c>
      <c r="M2302">
        <v>180</v>
      </c>
      <c r="N2302">
        <v>424</v>
      </c>
      <c r="O2302" t="s">
        <v>4411</v>
      </c>
      <c r="P2302" t="s">
        <v>4412</v>
      </c>
      <c r="Q2302" t="s">
        <v>4413</v>
      </c>
      <c r="R2302" t="s">
        <v>46</v>
      </c>
      <c r="S2302" t="s">
        <v>47</v>
      </c>
      <c r="T2302" t="s">
        <v>547</v>
      </c>
      <c r="U2302" t="s">
        <v>548</v>
      </c>
      <c r="V2302" t="s">
        <v>4414</v>
      </c>
      <c r="W2302" s="1">
        <v>43862</v>
      </c>
      <c r="X2302" s="2">
        <v>0.6958333333333333</v>
      </c>
      <c r="Y2302">
        <v>2</v>
      </c>
      <c r="Z2302">
        <v>2020</v>
      </c>
      <c r="AA2302" t="s">
        <v>266</v>
      </c>
      <c r="AB2302" t="s">
        <v>52</v>
      </c>
      <c r="AG2302" s="3" t="s">
        <v>6323</v>
      </c>
      <c r="AH2302" t="s">
        <v>54</v>
      </c>
      <c r="AI2302">
        <v>39.104433999999998</v>
      </c>
      <c r="AJ2302">
        <v>-94.506831999999903</v>
      </c>
      <c r="AK2302">
        <v>5369</v>
      </c>
      <c r="AL2302" t="s">
        <v>6324</v>
      </c>
    </row>
    <row r="2303" spans="1:38" ht="60" x14ac:dyDescent="0.25">
      <c r="A2303">
        <v>1067</v>
      </c>
      <c r="B2303">
        <v>2020016190</v>
      </c>
      <c r="C2303" t="s">
        <v>6325</v>
      </c>
      <c r="D2303" t="s">
        <v>100</v>
      </c>
      <c r="E2303" t="s">
        <v>39</v>
      </c>
      <c r="F2303">
        <v>64125</v>
      </c>
      <c r="G2303" t="s">
        <v>40</v>
      </c>
      <c r="H2303">
        <v>4</v>
      </c>
      <c r="I2303" t="s">
        <v>322</v>
      </c>
      <c r="J2303">
        <v>1030</v>
      </c>
      <c r="K2303" t="s">
        <v>4395</v>
      </c>
      <c r="M2303">
        <v>3</v>
      </c>
      <c r="N2303">
        <v>467</v>
      </c>
      <c r="O2303" t="s">
        <v>4411</v>
      </c>
      <c r="P2303" t="s">
        <v>4412</v>
      </c>
      <c r="Q2303" t="s">
        <v>4413</v>
      </c>
      <c r="R2303" t="s">
        <v>46</v>
      </c>
      <c r="S2303" t="s">
        <v>47</v>
      </c>
      <c r="T2303" t="s">
        <v>547</v>
      </c>
      <c r="U2303" t="s">
        <v>548</v>
      </c>
      <c r="V2303" t="s">
        <v>4414</v>
      </c>
      <c r="W2303" s="1">
        <v>43862</v>
      </c>
      <c r="X2303" s="2">
        <v>0.68194444444444446</v>
      </c>
      <c r="Y2303">
        <v>2</v>
      </c>
      <c r="Z2303">
        <v>2020</v>
      </c>
      <c r="AA2303" t="s">
        <v>51</v>
      </c>
      <c r="AB2303" t="s">
        <v>52</v>
      </c>
      <c r="AC2303" s="1">
        <v>43865</v>
      </c>
      <c r="AD2303">
        <v>2</v>
      </c>
      <c r="AE2303">
        <v>2020</v>
      </c>
      <c r="AF2303">
        <v>3</v>
      </c>
      <c r="AG2303" s="3" t="s">
        <v>6326</v>
      </c>
      <c r="AH2303" t="s">
        <v>54</v>
      </c>
      <c r="AI2303">
        <v>39.103466999999902</v>
      </c>
      <c r="AJ2303">
        <v>-94.502504000000002</v>
      </c>
      <c r="AK2303">
        <v>5047</v>
      </c>
      <c r="AL2303" t="s">
        <v>6327</v>
      </c>
    </row>
    <row r="2304" spans="1:38" ht="60" x14ac:dyDescent="0.25">
      <c r="A2304">
        <v>1066</v>
      </c>
      <c r="B2304">
        <v>2020016199</v>
      </c>
      <c r="C2304" t="s">
        <v>6328</v>
      </c>
      <c r="D2304" t="s">
        <v>147</v>
      </c>
      <c r="E2304" t="s">
        <v>39</v>
      </c>
      <c r="F2304">
        <v>64127</v>
      </c>
      <c r="G2304" t="s">
        <v>40</v>
      </c>
      <c r="H2304">
        <v>3</v>
      </c>
      <c r="I2304" t="s">
        <v>322</v>
      </c>
      <c r="J2304">
        <v>1030</v>
      </c>
      <c r="K2304" t="s">
        <v>4395</v>
      </c>
      <c r="M2304">
        <v>180</v>
      </c>
      <c r="N2304">
        <v>424</v>
      </c>
      <c r="O2304" t="s">
        <v>4411</v>
      </c>
      <c r="P2304" t="s">
        <v>4412</v>
      </c>
      <c r="Q2304" t="s">
        <v>4413</v>
      </c>
      <c r="R2304" t="s">
        <v>46</v>
      </c>
      <c r="S2304" t="s">
        <v>47</v>
      </c>
      <c r="T2304" t="s">
        <v>547</v>
      </c>
      <c r="U2304" t="s">
        <v>548</v>
      </c>
      <c r="V2304" t="s">
        <v>4414</v>
      </c>
      <c r="W2304" s="1">
        <v>43862</v>
      </c>
      <c r="X2304" s="2">
        <v>0.72291666666666676</v>
      </c>
      <c r="Y2304">
        <v>2</v>
      </c>
      <c r="Z2304">
        <v>2020</v>
      </c>
      <c r="AA2304" t="s">
        <v>266</v>
      </c>
      <c r="AB2304" t="s">
        <v>52</v>
      </c>
      <c r="AG2304" s="3" t="s">
        <v>6329</v>
      </c>
      <c r="AH2304" t="s">
        <v>54</v>
      </c>
      <c r="AI2304">
        <v>39.085476</v>
      </c>
      <c r="AJ2304">
        <v>-94.52722</v>
      </c>
      <c r="AK2304">
        <v>18873</v>
      </c>
      <c r="AL2304" t="s">
        <v>6330</v>
      </c>
    </row>
    <row r="2305" spans="1:38" ht="60" x14ac:dyDescent="0.25">
      <c r="A2305">
        <v>1065</v>
      </c>
      <c r="B2305">
        <v>2020016149</v>
      </c>
      <c r="C2305" t="s">
        <v>4527</v>
      </c>
      <c r="D2305" t="s">
        <v>100</v>
      </c>
      <c r="E2305" t="s">
        <v>39</v>
      </c>
      <c r="F2305">
        <v>64127</v>
      </c>
      <c r="G2305" t="s">
        <v>40</v>
      </c>
      <c r="H2305">
        <v>4</v>
      </c>
      <c r="I2305" t="s">
        <v>322</v>
      </c>
      <c r="J2305">
        <v>1030</v>
      </c>
      <c r="K2305" t="s">
        <v>4395</v>
      </c>
      <c r="M2305">
        <v>5</v>
      </c>
      <c r="N2305">
        <v>258</v>
      </c>
      <c r="O2305" t="s">
        <v>4411</v>
      </c>
      <c r="P2305" t="s">
        <v>4412</v>
      </c>
      <c r="Q2305" t="s">
        <v>4413</v>
      </c>
      <c r="R2305" t="s">
        <v>46</v>
      </c>
      <c r="S2305" t="s">
        <v>47</v>
      </c>
      <c r="T2305" t="s">
        <v>547</v>
      </c>
      <c r="U2305" t="s">
        <v>548</v>
      </c>
      <c r="V2305" t="s">
        <v>4357</v>
      </c>
      <c r="W2305" s="1">
        <v>43862</v>
      </c>
      <c r="X2305" s="2">
        <v>3.2638888888888891E-2</v>
      </c>
      <c r="Y2305">
        <v>2</v>
      </c>
      <c r="Z2305">
        <v>2020</v>
      </c>
      <c r="AA2305" t="s">
        <v>51</v>
      </c>
      <c r="AB2305" t="s">
        <v>52</v>
      </c>
      <c r="AC2305" s="1">
        <v>43867</v>
      </c>
      <c r="AD2305">
        <v>2</v>
      </c>
      <c r="AE2305">
        <v>2020</v>
      </c>
      <c r="AF2305">
        <v>5</v>
      </c>
      <c r="AG2305" s="3" t="s">
        <v>4528</v>
      </c>
      <c r="AH2305" t="s">
        <v>54</v>
      </c>
      <c r="AI2305">
        <v>39.097766999999997</v>
      </c>
      <c r="AJ2305">
        <v>-94.514831999999998</v>
      </c>
      <c r="AK2305">
        <v>7699</v>
      </c>
      <c r="AL2305" t="s">
        <v>6331</v>
      </c>
    </row>
    <row r="2306" spans="1:38" ht="75" x14ac:dyDescent="0.25">
      <c r="A2306">
        <v>1064</v>
      </c>
      <c r="B2306">
        <v>2020016209</v>
      </c>
      <c r="C2306" t="s">
        <v>6332</v>
      </c>
      <c r="D2306" t="s">
        <v>180</v>
      </c>
      <c r="E2306" t="s">
        <v>39</v>
      </c>
      <c r="F2306">
        <v>64128</v>
      </c>
      <c r="G2306" t="s">
        <v>40</v>
      </c>
      <c r="H2306">
        <v>3</v>
      </c>
      <c r="I2306" t="s">
        <v>322</v>
      </c>
      <c r="J2306">
        <v>1030</v>
      </c>
      <c r="K2306" t="s">
        <v>4395</v>
      </c>
      <c r="M2306">
        <v>9</v>
      </c>
      <c r="N2306">
        <v>73</v>
      </c>
      <c r="O2306" t="s">
        <v>4411</v>
      </c>
      <c r="P2306" t="s">
        <v>4412</v>
      </c>
      <c r="Q2306" t="s">
        <v>4413</v>
      </c>
      <c r="R2306" t="s">
        <v>46</v>
      </c>
      <c r="S2306" t="s">
        <v>47</v>
      </c>
      <c r="T2306" t="s">
        <v>547</v>
      </c>
      <c r="U2306" t="s">
        <v>548</v>
      </c>
      <c r="V2306" t="s">
        <v>4418</v>
      </c>
      <c r="W2306" s="1">
        <v>43862</v>
      </c>
      <c r="X2306" s="2">
        <v>0.81319444444444444</v>
      </c>
      <c r="Y2306">
        <v>2</v>
      </c>
      <c r="Z2306">
        <v>2020</v>
      </c>
      <c r="AA2306" t="s">
        <v>51</v>
      </c>
      <c r="AB2306" t="s">
        <v>96</v>
      </c>
      <c r="AC2306" s="1">
        <v>43871</v>
      </c>
      <c r="AD2306">
        <v>2</v>
      </c>
      <c r="AE2306">
        <v>2020</v>
      </c>
      <c r="AF2306">
        <v>9</v>
      </c>
      <c r="AG2306" s="3" t="s">
        <v>6333</v>
      </c>
      <c r="AH2306" t="s">
        <v>54</v>
      </c>
      <c r="AI2306">
        <v>39.076312000000001</v>
      </c>
      <c r="AJ2306">
        <v>-94.551970999999995</v>
      </c>
      <c r="AK2306">
        <v>24511</v>
      </c>
      <c r="AL2306" t="s">
        <v>6334</v>
      </c>
    </row>
    <row r="2307" spans="1:38" ht="60" x14ac:dyDescent="0.25">
      <c r="A2307">
        <v>1063</v>
      </c>
      <c r="B2307">
        <v>2020016191</v>
      </c>
      <c r="C2307" t="s">
        <v>6325</v>
      </c>
      <c r="D2307" t="s">
        <v>100</v>
      </c>
      <c r="E2307" t="s">
        <v>39</v>
      </c>
      <c r="F2307">
        <v>64125</v>
      </c>
      <c r="G2307" t="s">
        <v>40</v>
      </c>
      <c r="H2307">
        <v>4</v>
      </c>
      <c r="I2307" t="s">
        <v>322</v>
      </c>
      <c r="J2307">
        <v>1030</v>
      </c>
      <c r="K2307" t="s">
        <v>4395</v>
      </c>
      <c r="M2307">
        <v>3</v>
      </c>
      <c r="N2307">
        <v>467</v>
      </c>
      <c r="O2307" t="s">
        <v>4411</v>
      </c>
      <c r="P2307" t="s">
        <v>4412</v>
      </c>
      <c r="Q2307" t="s">
        <v>4413</v>
      </c>
      <c r="R2307" t="s">
        <v>46</v>
      </c>
      <c r="S2307" t="s">
        <v>47</v>
      </c>
      <c r="T2307" t="s">
        <v>547</v>
      </c>
      <c r="U2307" t="s">
        <v>548</v>
      </c>
      <c r="V2307" t="s">
        <v>4418</v>
      </c>
      <c r="W2307" s="1">
        <v>43862</v>
      </c>
      <c r="X2307" s="2">
        <v>0.68194444444444446</v>
      </c>
      <c r="Y2307">
        <v>2</v>
      </c>
      <c r="Z2307">
        <v>2020</v>
      </c>
      <c r="AA2307" t="s">
        <v>51</v>
      </c>
      <c r="AB2307" t="s">
        <v>52</v>
      </c>
      <c r="AC2307" s="1">
        <v>43865</v>
      </c>
      <c r="AD2307">
        <v>2</v>
      </c>
      <c r="AE2307">
        <v>2020</v>
      </c>
      <c r="AF2307">
        <v>3</v>
      </c>
      <c r="AG2307" s="3" t="s">
        <v>6326</v>
      </c>
      <c r="AH2307" t="s">
        <v>54</v>
      </c>
      <c r="AI2307">
        <v>39.103466999999902</v>
      </c>
      <c r="AJ2307">
        <v>-94.502504000000002</v>
      </c>
      <c r="AK2307">
        <v>5047</v>
      </c>
      <c r="AL2307" t="s">
        <v>6335</v>
      </c>
    </row>
    <row r="2308" spans="1:38" ht="75" x14ac:dyDescent="0.25">
      <c r="A2308">
        <v>1062</v>
      </c>
      <c r="B2308">
        <v>2020016201</v>
      </c>
      <c r="C2308" t="s">
        <v>6336</v>
      </c>
      <c r="D2308" t="s">
        <v>147</v>
      </c>
      <c r="E2308" t="s">
        <v>39</v>
      </c>
      <c r="F2308">
        <v>64127</v>
      </c>
      <c r="G2308" t="s">
        <v>40</v>
      </c>
      <c r="H2308">
        <v>3</v>
      </c>
      <c r="I2308" t="s">
        <v>322</v>
      </c>
      <c r="J2308">
        <v>1030</v>
      </c>
      <c r="K2308" t="s">
        <v>4395</v>
      </c>
      <c r="M2308">
        <v>180</v>
      </c>
      <c r="N2308">
        <v>424</v>
      </c>
      <c r="O2308" t="s">
        <v>4411</v>
      </c>
      <c r="P2308" t="s">
        <v>4412</v>
      </c>
      <c r="Q2308" t="s">
        <v>4413</v>
      </c>
      <c r="R2308" t="s">
        <v>46</v>
      </c>
      <c r="S2308" t="s">
        <v>47</v>
      </c>
      <c r="T2308" t="s">
        <v>547</v>
      </c>
      <c r="U2308" t="s">
        <v>548</v>
      </c>
      <c r="V2308" t="s">
        <v>4414</v>
      </c>
      <c r="W2308" s="1">
        <v>43862</v>
      </c>
      <c r="X2308" s="2">
        <v>0.72777777777777775</v>
      </c>
      <c r="Y2308">
        <v>2</v>
      </c>
      <c r="Z2308">
        <v>2020</v>
      </c>
      <c r="AA2308" t="s">
        <v>266</v>
      </c>
      <c r="AB2308" t="s">
        <v>52</v>
      </c>
      <c r="AG2308" s="3" t="s">
        <v>6337</v>
      </c>
      <c r="AH2308" t="s">
        <v>54</v>
      </c>
      <c r="AI2308">
        <v>39.087339999999998</v>
      </c>
      <c r="AJ2308">
        <v>-94.526297999999997</v>
      </c>
      <c r="AK2308">
        <v>18132</v>
      </c>
      <c r="AL2308" t="s">
        <v>6338</v>
      </c>
    </row>
    <row r="2309" spans="1:38" ht="60" x14ac:dyDescent="0.25">
      <c r="A2309">
        <v>1061</v>
      </c>
      <c r="B2309">
        <v>2020016189</v>
      </c>
      <c r="C2309" t="s">
        <v>6325</v>
      </c>
      <c r="D2309" t="s">
        <v>100</v>
      </c>
      <c r="E2309" t="s">
        <v>39</v>
      </c>
      <c r="F2309">
        <v>64125</v>
      </c>
      <c r="G2309" t="s">
        <v>40</v>
      </c>
      <c r="H2309">
        <v>4</v>
      </c>
      <c r="I2309" t="s">
        <v>322</v>
      </c>
      <c r="J2309">
        <v>1030</v>
      </c>
      <c r="K2309" t="s">
        <v>4395</v>
      </c>
      <c r="M2309">
        <v>180</v>
      </c>
      <c r="N2309">
        <v>424</v>
      </c>
      <c r="O2309" t="s">
        <v>4411</v>
      </c>
      <c r="P2309" t="s">
        <v>4412</v>
      </c>
      <c r="Q2309" t="s">
        <v>4413</v>
      </c>
      <c r="R2309" t="s">
        <v>46</v>
      </c>
      <c r="S2309" t="s">
        <v>47</v>
      </c>
      <c r="T2309" t="s">
        <v>547</v>
      </c>
      <c r="U2309" t="s">
        <v>548</v>
      </c>
      <c r="V2309" t="s">
        <v>4414</v>
      </c>
      <c r="W2309" s="1">
        <v>43862</v>
      </c>
      <c r="X2309" s="2">
        <v>0.68194444444444446</v>
      </c>
      <c r="Y2309">
        <v>2</v>
      </c>
      <c r="Z2309">
        <v>2020</v>
      </c>
      <c r="AA2309" t="s">
        <v>266</v>
      </c>
      <c r="AB2309" t="s">
        <v>52</v>
      </c>
      <c r="AG2309" s="3" t="s">
        <v>6326</v>
      </c>
      <c r="AH2309" t="s">
        <v>54</v>
      </c>
      <c r="AI2309">
        <v>39.103466999999902</v>
      </c>
      <c r="AJ2309">
        <v>-94.502504000000002</v>
      </c>
      <c r="AK2309">
        <v>5047</v>
      </c>
      <c r="AL2309" t="s">
        <v>6339</v>
      </c>
    </row>
    <row r="2310" spans="1:38" ht="75" x14ac:dyDescent="0.25">
      <c r="A2310">
        <v>1905</v>
      </c>
      <c r="B2310">
        <v>2020001818</v>
      </c>
      <c r="C2310" t="s">
        <v>6340</v>
      </c>
      <c r="D2310" t="s">
        <v>66</v>
      </c>
      <c r="E2310" t="s">
        <v>39</v>
      </c>
      <c r="F2310">
        <v>64132</v>
      </c>
      <c r="G2310" t="s">
        <v>67</v>
      </c>
      <c r="H2310">
        <v>5</v>
      </c>
      <c r="I2310" t="s">
        <v>41</v>
      </c>
      <c r="J2310">
        <v>4440</v>
      </c>
      <c r="K2310" t="s">
        <v>4395</v>
      </c>
      <c r="M2310">
        <v>158</v>
      </c>
      <c r="N2310">
        <v>7</v>
      </c>
      <c r="O2310" t="s">
        <v>4411</v>
      </c>
      <c r="P2310" t="s">
        <v>4412</v>
      </c>
      <c r="Q2310" t="s">
        <v>4413</v>
      </c>
      <c r="R2310" t="s">
        <v>46</v>
      </c>
      <c r="S2310" t="s">
        <v>47</v>
      </c>
      <c r="T2310" t="s">
        <v>547</v>
      </c>
      <c r="U2310" t="s">
        <v>548</v>
      </c>
      <c r="V2310" t="s">
        <v>4418</v>
      </c>
      <c r="W2310" s="1">
        <v>43836</v>
      </c>
      <c r="X2310" s="2">
        <v>0.4777777777777778</v>
      </c>
      <c r="Y2310">
        <v>1</v>
      </c>
      <c r="Z2310">
        <v>2020</v>
      </c>
      <c r="AA2310" t="s">
        <v>51</v>
      </c>
      <c r="AB2310" t="s">
        <v>96</v>
      </c>
      <c r="AC2310" s="1">
        <v>43994</v>
      </c>
      <c r="AD2310">
        <v>6</v>
      </c>
      <c r="AE2310">
        <v>2020</v>
      </c>
      <c r="AF2310">
        <v>158</v>
      </c>
      <c r="AG2310" s="3" t="s">
        <v>6341</v>
      </c>
      <c r="AH2310" t="s">
        <v>54</v>
      </c>
      <c r="AI2310">
        <v>39.000475000000002</v>
      </c>
      <c r="AJ2310">
        <v>-94.543622999999997</v>
      </c>
      <c r="AK2310">
        <v>249782</v>
      </c>
      <c r="AL2310" t="s">
        <v>6342</v>
      </c>
    </row>
    <row r="2311" spans="1:38" ht="75" x14ac:dyDescent="0.25">
      <c r="A2311">
        <v>1070</v>
      </c>
      <c r="B2311">
        <v>2020016193</v>
      </c>
      <c r="C2311" t="s">
        <v>6322</v>
      </c>
      <c r="D2311" t="s">
        <v>100</v>
      </c>
      <c r="E2311" t="s">
        <v>39</v>
      </c>
      <c r="F2311">
        <v>64125</v>
      </c>
      <c r="G2311" t="s">
        <v>40</v>
      </c>
      <c r="H2311">
        <v>4</v>
      </c>
      <c r="I2311" t="s">
        <v>322</v>
      </c>
      <c r="J2311">
        <v>1030</v>
      </c>
      <c r="K2311" t="s">
        <v>4395</v>
      </c>
      <c r="M2311">
        <v>3</v>
      </c>
      <c r="N2311">
        <v>467</v>
      </c>
      <c r="O2311" t="s">
        <v>4411</v>
      </c>
      <c r="P2311" t="s">
        <v>4412</v>
      </c>
      <c r="Q2311" t="s">
        <v>4413</v>
      </c>
      <c r="R2311" t="s">
        <v>46</v>
      </c>
      <c r="S2311" t="s">
        <v>47</v>
      </c>
      <c r="T2311" t="s">
        <v>547</v>
      </c>
      <c r="U2311" t="s">
        <v>548</v>
      </c>
      <c r="V2311" t="s">
        <v>4418</v>
      </c>
      <c r="W2311" s="1">
        <v>43862</v>
      </c>
      <c r="X2311" s="2">
        <v>0.6958333333333333</v>
      </c>
      <c r="Y2311">
        <v>2</v>
      </c>
      <c r="Z2311">
        <v>2020</v>
      </c>
      <c r="AA2311" t="s">
        <v>51</v>
      </c>
      <c r="AB2311" t="s">
        <v>52</v>
      </c>
      <c r="AC2311" s="1">
        <v>43865</v>
      </c>
      <c r="AD2311">
        <v>2</v>
      </c>
      <c r="AE2311">
        <v>2020</v>
      </c>
      <c r="AF2311">
        <v>3</v>
      </c>
      <c r="AG2311" s="3" t="s">
        <v>6323</v>
      </c>
      <c r="AH2311" t="s">
        <v>54</v>
      </c>
      <c r="AI2311">
        <v>39.104433999999998</v>
      </c>
      <c r="AJ2311">
        <v>-94.506831999999903</v>
      </c>
      <c r="AK2311">
        <v>5369</v>
      </c>
      <c r="AL2311" t="s">
        <v>6343</v>
      </c>
    </row>
    <row r="2312" spans="1:38" ht="75" x14ac:dyDescent="0.25">
      <c r="A2312">
        <v>951</v>
      </c>
      <c r="B2312">
        <v>2020017837</v>
      </c>
      <c r="C2312" t="s">
        <v>6272</v>
      </c>
      <c r="D2312" t="s">
        <v>108</v>
      </c>
      <c r="E2312" t="s">
        <v>39</v>
      </c>
      <c r="F2312">
        <v>64128</v>
      </c>
      <c r="G2312" t="s">
        <v>40</v>
      </c>
      <c r="H2312">
        <v>3</v>
      </c>
      <c r="I2312" t="s">
        <v>109</v>
      </c>
      <c r="J2312">
        <v>248</v>
      </c>
      <c r="K2312" t="s">
        <v>4395</v>
      </c>
      <c r="M2312">
        <v>6</v>
      </c>
      <c r="N2312">
        <v>207</v>
      </c>
      <c r="O2312" t="s">
        <v>4396</v>
      </c>
      <c r="P2312" t="s">
        <v>4397</v>
      </c>
      <c r="Q2312" t="s">
        <v>4398</v>
      </c>
      <c r="R2312" t="s">
        <v>46</v>
      </c>
      <c r="S2312" t="s">
        <v>47</v>
      </c>
      <c r="T2312" t="s">
        <v>4399</v>
      </c>
      <c r="U2312" t="s">
        <v>4400</v>
      </c>
      <c r="V2312" t="s">
        <v>4401</v>
      </c>
      <c r="W2312" s="1">
        <v>43866</v>
      </c>
      <c r="X2312" s="2">
        <v>0.36527777777777781</v>
      </c>
      <c r="Y2312">
        <v>2</v>
      </c>
      <c r="Z2312">
        <v>2020</v>
      </c>
      <c r="AA2312" t="s">
        <v>51</v>
      </c>
      <c r="AB2312" t="s">
        <v>96</v>
      </c>
      <c r="AC2312" s="1">
        <v>43872</v>
      </c>
      <c r="AD2312">
        <v>2</v>
      </c>
      <c r="AE2312">
        <v>2020</v>
      </c>
      <c r="AF2312">
        <v>6</v>
      </c>
      <c r="AG2312" s="3" t="s">
        <v>6273</v>
      </c>
      <c r="AH2312" t="s">
        <v>54</v>
      </c>
      <c r="AI2312">
        <v>39.074475999999997</v>
      </c>
      <c r="AJ2312">
        <v>-94.553457999999907</v>
      </c>
      <c r="AK2312">
        <v>26443</v>
      </c>
      <c r="AL2312" t="s">
        <v>6344</v>
      </c>
    </row>
    <row r="2313" spans="1:38" ht="75" x14ac:dyDescent="0.25">
      <c r="A2313">
        <v>1461</v>
      </c>
      <c r="B2313">
        <v>2020008032</v>
      </c>
      <c r="C2313" t="s">
        <v>3522</v>
      </c>
      <c r="D2313" t="s">
        <v>168</v>
      </c>
      <c r="E2313" t="s">
        <v>39</v>
      </c>
      <c r="F2313">
        <v>64117</v>
      </c>
      <c r="G2313" t="s">
        <v>169</v>
      </c>
      <c r="H2313">
        <v>1</v>
      </c>
      <c r="I2313" t="s">
        <v>322</v>
      </c>
      <c r="J2313">
        <v>1030</v>
      </c>
      <c r="K2313" t="s">
        <v>4395</v>
      </c>
      <c r="M2313">
        <v>11</v>
      </c>
      <c r="N2313">
        <v>66</v>
      </c>
      <c r="O2313" t="s">
        <v>4411</v>
      </c>
      <c r="P2313" t="s">
        <v>4412</v>
      </c>
      <c r="Q2313" t="s">
        <v>4413</v>
      </c>
      <c r="R2313" t="s">
        <v>46</v>
      </c>
      <c r="S2313" t="s">
        <v>4477</v>
      </c>
      <c r="T2313" t="s">
        <v>4478</v>
      </c>
      <c r="U2313" t="s">
        <v>4479</v>
      </c>
      <c r="V2313" t="s">
        <v>4480</v>
      </c>
      <c r="W2313" s="1">
        <v>43849</v>
      </c>
      <c r="X2313" s="2">
        <v>0.96250000000000002</v>
      </c>
      <c r="Y2313">
        <v>1</v>
      </c>
      <c r="Z2313">
        <v>2020</v>
      </c>
      <c r="AA2313" t="s">
        <v>51</v>
      </c>
      <c r="AB2313" t="s">
        <v>52</v>
      </c>
      <c r="AC2313" s="1">
        <v>43860</v>
      </c>
      <c r="AD2313">
        <v>1</v>
      </c>
      <c r="AE2313">
        <v>2020</v>
      </c>
      <c r="AF2313">
        <v>11</v>
      </c>
      <c r="AG2313" s="3" t="s">
        <v>3523</v>
      </c>
      <c r="AH2313" t="s">
        <v>173</v>
      </c>
      <c r="AI2313">
        <v>39.169378999999999</v>
      </c>
      <c r="AJ2313">
        <v>-94.541290000000004</v>
      </c>
      <c r="AK2313">
        <v>77552</v>
      </c>
      <c r="AL2313" t="s">
        <v>6345</v>
      </c>
    </row>
    <row r="2314" spans="1:38" ht="60" x14ac:dyDescent="0.25">
      <c r="A2314">
        <v>1462</v>
      </c>
      <c r="B2314">
        <v>2020008030</v>
      </c>
      <c r="C2314" t="s">
        <v>6346</v>
      </c>
      <c r="D2314" t="s">
        <v>176</v>
      </c>
      <c r="E2314" t="s">
        <v>39</v>
      </c>
      <c r="F2314">
        <v>64124</v>
      </c>
      <c r="G2314" t="s">
        <v>40</v>
      </c>
      <c r="H2314">
        <v>3</v>
      </c>
      <c r="I2314" t="s">
        <v>322</v>
      </c>
      <c r="J2314">
        <v>1030</v>
      </c>
      <c r="K2314" t="s">
        <v>4395</v>
      </c>
      <c r="M2314">
        <v>134</v>
      </c>
      <c r="N2314">
        <v>7</v>
      </c>
      <c r="O2314" t="s">
        <v>4411</v>
      </c>
      <c r="P2314" t="s">
        <v>4412</v>
      </c>
      <c r="Q2314" t="s">
        <v>4413</v>
      </c>
      <c r="R2314" t="s">
        <v>46</v>
      </c>
      <c r="S2314" t="s">
        <v>47</v>
      </c>
      <c r="T2314" t="s">
        <v>547</v>
      </c>
      <c r="U2314" t="s">
        <v>548</v>
      </c>
      <c r="V2314" t="s">
        <v>4418</v>
      </c>
      <c r="W2314" s="1">
        <v>43849</v>
      </c>
      <c r="X2314" s="2">
        <v>0.95000000000000007</v>
      </c>
      <c r="Y2314">
        <v>1</v>
      </c>
      <c r="Z2314">
        <v>2020</v>
      </c>
      <c r="AA2314" t="s">
        <v>51</v>
      </c>
      <c r="AB2314" t="s">
        <v>96</v>
      </c>
      <c r="AC2314" s="1">
        <v>43983</v>
      </c>
      <c r="AD2314">
        <v>6</v>
      </c>
      <c r="AE2314">
        <v>2020</v>
      </c>
      <c r="AF2314">
        <v>134</v>
      </c>
      <c r="AG2314" s="3" t="s">
        <v>6347</v>
      </c>
      <c r="AH2314" t="s">
        <v>54</v>
      </c>
      <c r="AI2314">
        <v>39.102725</v>
      </c>
      <c r="AJ2314">
        <v>-94.543482999999995</v>
      </c>
      <c r="AK2314">
        <v>281627</v>
      </c>
      <c r="AL2314" t="s">
        <v>6348</v>
      </c>
    </row>
    <row r="2315" spans="1:38" ht="60" x14ac:dyDescent="0.25">
      <c r="A2315">
        <v>743</v>
      </c>
      <c r="B2315">
        <v>2020020408</v>
      </c>
      <c r="C2315" t="s">
        <v>5042</v>
      </c>
      <c r="D2315" t="s">
        <v>81</v>
      </c>
      <c r="E2315" t="s">
        <v>39</v>
      </c>
      <c r="F2315">
        <v>64127</v>
      </c>
      <c r="G2315" t="s">
        <v>40</v>
      </c>
      <c r="H2315">
        <v>3</v>
      </c>
      <c r="I2315" t="s">
        <v>41</v>
      </c>
      <c r="J2315">
        <v>4440</v>
      </c>
      <c r="K2315" t="s">
        <v>4395</v>
      </c>
      <c r="M2315">
        <v>8</v>
      </c>
      <c r="N2315">
        <v>161</v>
      </c>
      <c r="O2315" t="s">
        <v>4396</v>
      </c>
      <c r="P2315" t="s">
        <v>4397</v>
      </c>
      <c r="Q2315" t="s">
        <v>4398</v>
      </c>
      <c r="R2315" t="s">
        <v>46</v>
      </c>
      <c r="S2315" t="s">
        <v>47</v>
      </c>
      <c r="T2315" t="s">
        <v>4399</v>
      </c>
      <c r="U2315" t="s">
        <v>4400</v>
      </c>
      <c r="V2315" t="s">
        <v>4401</v>
      </c>
      <c r="W2315" s="1">
        <v>43871</v>
      </c>
      <c r="X2315" s="2">
        <v>0.64236111111111105</v>
      </c>
      <c r="Y2315">
        <v>2</v>
      </c>
      <c r="Z2315">
        <v>2020</v>
      </c>
      <c r="AA2315" t="s">
        <v>51</v>
      </c>
      <c r="AB2315" t="s">
        <v>96</v>
      </c>
      <c r="AC2315" s="1">
        <v>43879</v>
      </c>
      <c r="AD2315">
        <v>2</v>
      </c>
      <c r="AE2315">
        <v>2020</v>
      </c>
      <c r="AF2315">
        <v>8</v>
      </c>
      <c r="AG2315" s="3" t="s">
        <v>5043</v>
      </c>
      <c r="AH2315" t="s">
        <v>54</v>
      </c>
      <c r="AI2315">
        <v>39.097499999999997</v>
      </c>
      <c r="AJ2315">
        <v>-94.544906999999995</v>
      </c>
      <c r="AK2315">
        <v>11032</v>
      </c>
      <c r="AL2315" t="s">
        <v>6349</v>
      </c>
    </row>
    <row r="2316" spans="1:38" ht="75" x14ac:dyDescent="0.25">
      <c r="A2316">
        <v>742</v>
      </c>
      <c r="B2316">
        <v>2020019962</v>
      </c>
      <c r="C2316" t="s">
        <v>6350</v>
      </c>
      <c r="D2316" t="s">
        <v>104</v>
      </c>
      <c r="E2316" t="s">
        <v>39</v>
      </c>
      <c r="F2316">
        <v>64130</v>
      </c>
      <c r="G2316" t="s">
        <v>67</v>
      </c>
      <c r="H2316">
        <v>5</v>
      </c>
      <c r="I2316" t="s">
        <v>41</v>
      </c>
      <c r="J2316">
        <v>4440</v>
      </c>
      <c r="K2316" t="s">
        <v>4395</v>
      </c>
      <c r="M2316">
        <v>3</v>
      </c>
      <c r="N2316">
        <v>467</v>
      </c>
      <c r="O2316" t="s">
        <v>4396</v>
      </c>
      <c r="P2316" t="s">
        <v>4397</v>
      </c>
      <c r="Q2316" t="s">
        <v>4398</v>
      </c>
      <c r="R2316" t="s">
        <v>46</v>
      </c>
      <c r="S2316" t="s">
        <v>47</v>
      </c>
      <c r="T2316" t="s">
        <v>4399</v>
      </c>
      <c r="U2316" t="s">
        <v>4400</v>
      </c>
      <c r="V2316" t="s">
        <v>4401</v>
      </c>
      <c r="W2316" s="1">
        <v>43871</v>
      </c>
      <c r="X2316" s="2">
        <v>0.4513888888888889</v>
      </c>
      <c r="Y2316">
        <v>2</v>
      </c>
      <c r="Z2316">
        <v>2020</v>
      </c>
      <c r="AA2316" t="s">
        <v>51</v>
      </c>
      <c r="AB2316" t="s">
        <v>96</v>
      </c>
      <c r="AC2316" s="1">
        <v>43874</v>
      </c>
      <c r="AD2316">
        <v>2</v>
      </c>
      <c r="AE2316">
        <v>2020</v>
      </c>
      <c r="AF2316">
        <v>3</v>
      </c>
      <c r="AG2316" s="3" t="s">
        <v>6351</v>
      </c>
      <c r="AH2316" t="s">
        <v>54</v>
      </c>
      <c r="AI2316">
        <v>39.027265999999997</v>
      </c>
      <c r="AJ2316">
        <v>-94.536974000000001</v>
      </c>
      <c r="AK2316">
        <v>35774</v>
      </c>
      <c r="AL2316" t="s">
        <v>6352</v>
      </c>
    </row>
    <row r="2317" spans="1:38" ht="60" x14ac:dyDescent="0.25">
      <c r="A2317">
        <v>741</v>
      </c>
      <c r="B2317">
        <v>2020019999</v>
      </c>
      <c r="C2317" t="s">
        <v>6128</v>
      </c>
      <c r="D2317" t="s">
        <v>66</v>
      </c>
      <c r="E2317" t="s">
        <v>39</v>
      </c>
      <c r="F2317">
        <v>64132</v>
      </c>
      <c r="G2317" t="s">
        <v>67</v>
      </c>
      <c r="H2317">
        <v>5</v>
      </c>
      <c r="I2317" t="s">
        <v>41</v>
      </c>
      <c r="J2317">
        <v>4440</v>
      </c>
      <c r="K2317" t="s">
        <v>4395</v>
      </c>
      <c r="M2317">
        <v>9</v>
      </c>
      <c r="N2317">
        <v>73</v>
      </c>
      <c r="O2317" t="s">
        <v>4396</v>
      </c>
      <c r="P2317" t="s">
        <v>4397</v>
      </c>
      <c r="Q2317" t="s">
        <v>4398</v>
      </c>
      <c r="R2317" t="s">
        <v>46</v>
      </c>
      <c r="S2317" t="s">
        <v>47</v>
      </c>
      <c r="T2317" t="s">
        <v>4399</v>
      </c>
      <c r="U2317" t="s">
        <v>4400</v>
      </c>
      <c r="V2317" t="s">
        <v>4401</v>
      </c>
      <c r="W2317" s="1">
        <v>43871</v>
      </c>
      <c r="X2317" s="2">
        <v>0.47152777777777777</v>
      </c>
      <c r="Y2317">
        <v>2</v>
      </c>
      <c r="Z2317">
        <v>2020</v>
      </c>
      <c r="AA2317" t="s">
        <v>51</v>
      </c>
      <c r="AB2317" t="s">
        <v>96</v>
      </c>
      <c r="AC2317" s="1">
        <v>43880</v>
      </c>
      <c r="AD2317">
        <v>2</v>
      </c>
      <c r="AE2317">
        <v>2020</v>
      </c>
      <c r="AF2317">
        <v>9</v>
      </c>
      <c r="AG2317" s="3" t="s">
        <v>6129</v>
      </c>
      <c r="AH2317" t="s">
        <v>54</v>
      </c>
      <c r="AI2317">
        <v>39.000213000000002</v>
      </c>
      <c r="AJ2317">
        <v>-94.547811999999993</v>
      </c>
      <c r="AK2317">
        <v>3113</v>
      </c>
      <c r="AL2317" t="s">
        <v>6353</v>
      </c>
    </row>
    <row r="2318" spans="1:38" ht="75" x14ac:dyDescent="0.25">
      <c r="A2318">
        <v>1401</v>
      </c>
      <c r="B2318">
        <v>2020009021</v>
      </c>
      <c r="C2318" t="s">
        <v>6354</v>
      </c>
      <c r="D2318" t="s">
        <v>176</v>
      </c>
      <c r="E2318" t="s">
        <v>39</v>
      </c>
      <c r="F2318">
        <v>64124</v>
      </c>
      <c r="G2318" t="s">
        <v>40</v>
      </c>
      <c r="H2318">
        <v>3</v>
      </c>
      <c r="I2318" t="s">
        <v>41</v>
      </c>
      <c r="J2318">
        <v>4440</v>
      </c>
      <c r="K2318" t="s">
        <v>4395</v>
      </c>
      <c r="M2318">
        <v>169</v>
      </c>
      <c r="N2318">
        <v>4</v>
      </c>
      <c r="O2318" t="s">
        <v>4411</v>
      </c>
      <c r="P2318" t="s">
        <v>4412</v>
      </c>
      <c r="Q2318" t="s">
        <v>4413</v>
      </c>
      <c r="R2318" t="s">
        <v>46</v>
      </c>
      <c r="S2318" t="s">
        <v>47</v>
      </c>
      <c r="T2318" t="s">
        <v>547</v>
      </c>
      <c r="U2318" t="s">
        <v>548</v>
      </c>
      <c r="V2318" t="s">
        <v>4418</v>
      </c>
      <c r="W2318" s="1">
        <v>43852</v>
      </c>
      <c r="X2318" s="2">
        <v>0.35347222222222219</v>
      </c>
      <c r="Y2318">
        <v>1</v>
      </c>
      <c r="Z2318">
        <v>2020</v>
      </c>
      <c r="AA2318" t="s">
        <v>51</v>
      </c>
      <c r="AB2318" t="s">
        <v>96</v>
      </c>
      <c r="AC2318" s="1">
        <v>44021</v>
      </c>
      <c r="AD2318">
        <v>7</v>
      </c>
      <c r="AE2318">
        <v>2020</v>
      </c>
      <c r="AF2318">
        <v>169</v>
      </c>
      <c r="AG2318" s="3" t="s">
        <v>6355</v>
      </c>
      <c r="AH2318" t="s">
        <v>54</v>
      </c>
      <c r="AI2318">
        <v>39.104928000000001</v>
      </c>
      <c r="AJ2318">
        <v>-94.528382999999906</v>
      </c>
      <c r="AK2318">
        <v>8018</v>
      </c>
      <c r="AL2318" t="s">
        <v>6356</v>
      </c>
    </row>
    <row r="2319" spans="1:38" ht="75" x14ac:dyDescent="0.25">
      <c r="A2319">
        <v>1541</v>
      </c>
      <c r="B2319">
        <v>2020006812</v>
      </c>
      <c r="C2319" t="s">
        <v>6357</v>
      </c>
      <c r="D2319" t="s">
        <v>104</v>
      </c>
      <c r="E2319" t="s">
        <v>39</v>
      </c>
      <c r="F2319">
        <v>64130</v>
      </c>
      <c r="G2319" t="s">
        <v>67</v>
      </c>
      <c r="H2319">
        <v>5</v>
      </c>
      <c r="I2319" t="s">
        <v>41</v>
      </c>
      <c r="J2319">
        <v>4440</v>
      </c>
      <c r="K2319" t="s">
        <v>4395</v>
      </c>
      <c r="M2319">
        <v>145</v>
      </c>
      <c r="N2319">
        <v>6</v>
      </c>
      <c r="O2319" t="s">
        <v>4515</v>
      </c>
      <c r="P2319" t="s">
        <v>4516</v>
      </c>
      <c r="Q2319" t="s">
        <v>4413</v>
      </c>
      <c r="R2319" t="s">
        <v>91</v>
      </c>
      <c r="S2319" t="s">
        <v>2683</v>
      </c>
      <c r="T2319" t="s">
        <v>2684</v>
      </c>
      <c r="U2319" t="s">
        <v>4883</v>
      </c>
      <c r="V2319" t="s">
        <v>4884</v>
      </c>
      <c r="W2319" s="1">
        <v>43845</v>
      </c>
      <c r="X2319" s="2">
        <v>0.78472222222222221</v>
      </c>
      <c r="Y2319">
        <v>1</v>
      </c>
      <c r="Z2319">
        <v>2020</v>
      </c>
      <c r="AA2319" t="s">
        <v>51</v>
      </c>
      <c r="AB2319" t="s">
        <v>96</v>
      </c>
      <c r="AC2319" s="1">
        <v>43990</v>
      </c>
      <c r="AD2319">
        <v>6</v>
      </c>
      <c r="AE2319">
        <v>2020</v>
      </c>
      <c r="AF2319">
        <v>145</v>
      </c>
      <c r="AG2319" s="3" t="s">
        <v>6358</v>
      </c>
      <c r="AH2319" t="s">
        <v>54</v>
      </c>
      <c r="AI2319">
        <v>39.018090000000001</v>
      </c>
      <c r="AJ2319">
        <v>-94.536942999999994</v>
      </c>
      <c r="AK2319">
        <v>305</v>
      </c>
      <c r="AL2319" t="s">
        <v>6359</v>
      </c>
    </row>
    <row r="2320" spans="1:38" ht="75" x14ac:dyDescent="0.25">
      <c r="A2320">
        <v>1542</v>
      </c>
      <c r="B2320">
        <v>2020006470</v>
      </c>
      <c r="C2320" t="s">
        <v>5483</v>
      </c>
      <c r="D2320" t="s">
        <v>77</v>
      </c>
      <c r="E2320" t="s">
        <v>39</v>
      </c>
      <c r="F2320">
        <v>64130</v>
      </c>
      <c r="G2320" t="s">
        <v>67</v>
      </c>
      <c r="H2320">
        <v>5</v>
      </c>
      <c r="I2320" t="s">
        <v>41</v>
      </c>
      <c r="J2320">
        <v>4440</v>
      </c>
      <c r="K2320" t="s">
        <v>4395</v>
      </c>
      <c r="M2320">
        <v>0</v>
      </c>
      <c r="N2320">
        <v>603</v>
      </c>
      <c r="O2320" t="s">
        <v>4411</v>
      </c>
      <c r="P2320" t="s">
        <v>4412</v>
      </c>
      <c r="Q2320" t="s">
        <v>4413</v>
      </c>
      <c r="R2320" t="s">
        <v>46</v>
      </c>
      <c r="S2320" t="s">
        <v>47</v>
      </c>
      <c r="T2320" t="s">
        <v>547</v>
      </c>
      <c r="U2320" t="s">
        <v>548</v>
      </c>
      <c r="V2320" t="s">
        <v>4418</v>
      </c>
      <c r="W2320" s="1">
        <v>43845</v>
      </c>
      <c r="X2320" s="2">
        <v>0.50555555555555554</v>
      </c>
      <c r="Y2320">
        <v>1</v>
      </c>
      <c r="Z2320">
        <v>2020</v>
      </c>
      <c r="AA2320" t="s">
        <v>51</v>
      </c>
      <c r="AB2320" t="s">
        <v>52</v>
      </c>
      <c r="AC2320" s="1">
        <v>43845</v>
      </c>
      <c r="AD2320">
        <v>1</v>
      </c>
      <c r="AE2320">
        <v>2020</v>
      </c>
      <c r="AF2320">
        <v>0</v>
      </c>
      <c r="AG2320" s="3" t="s">
        <v>5484</v>
      </c>
      <c r="AH2320" t="s">
        <v>54</v>
      </c>
      <c r="AI2320">
        <v>39.029884000000003</v>
      </c>
      <c r="AJ2320">
        <v>-94.554666999999995</v>
      </c>
      <c r="AK2320">
        <v>36224</v>
      </c>
      <c r="AL2320" t="s">
        <v>6360</v>
      </c>
    </row>
    <row r="2321" spans="1:38" ht="60" x14ac:dyDescent="0.25">
      <c r="A2321">
        <v>1543</v>
      </c>
      <c r="B2321">
        <v>2020006226</v>
      </c>
      <c r="C2321" t="s">
        <v>1806</v>
      </c>
      <c r="D2321" t="s">
        <v>71</v>
      </c>
      <c r="E2321" t="s">
        <v>39</v>
      </c>
      <c r="F2321">
        <v>64128</v>
      </c>
      <c r="G2321" t="s">
        <v>40</v>
      </c>
      <c r="H2321">
        <v>3</v>
      </c>
      <c r="I2321" t="s">
        <v>41</v>
      </c>
      <c r="J2321">
        <v>4440</v>
      </c>
      <c r="K2321" t="s">
        <v>4395</v>
      </c>
      <c r="M2321">
        <v>180</v>
      </c>
      <c r="N2321">
        <v>424</v>
      </c>
      <c r="O2321" t="s">
        <v>4411</v>
      </c>
      <c r="P2321" t="s">
        <v>4412</v>
      </c>
      <c r="Q2321" t="s">
        <v>4413</v>
      </c>
      <c r="R2321" t="s">
        <v>46</v>
      </c>
      <c r="S2321" t="s">
        <v>47</v>
      </c>
      <c r="T2321" t="s">
        <v>547</v>
      </c>
      <c r="U2321" t="s">
        <v>548</v>
      </c>
      <c r="V2321" t="s">
        <v>4418</v>
      </c>
      <c r="W2321" s="1">
        <v>43845</v>
      </c>
      <c r="X2321" s="2">
        <v>0.34722222222222227</v>
      </c>
      <c r="Y2321">
        <v>1</v>
      </c>
      <c r="Z2321">
        <v>2020</v>
      </c>
      <c r="AA2321" t="s">
        <v>266</v>
      </c>
      <c r="AB2321" t="s">
        <v>52</v>
      </c>
      <c r="AG2321" s="3" t="s">
        <v>1807</v>
      </c>
      <c r="AH2321" t="s">
        <v>54</v>
      </c>
      <c r="AI2321">
        <v>39.074340999999997</v>
      </c>
      <c r="AJ2321">
        <v>-94.518280000000004</v>
      </c>
      <c r="AK2321">
        <v>21568</v>
      </c>
      <c r="AL2321" t="s">
        <v>6361</v>
      </c>
    </row>
    <row r="2322" spans="1:38" ht="75" x14ac:dyDescent="0.25">
      <c r="A2322">
        <v>1544</v>
      </c>
      <c r="B2322">
        <v>2020006474</v>
      </c>
      <c r="C2322" t="s">
        <v>6362</v>
      </c>
      <c r="D2322" t="s">
        <v>77</v>
      </c>
      <c r="E2322" t="s">
        <v>39</v>
      </c>
      <c r="F2322">
        <v>64130</v>
      </c>
      <c r="G2322" t="s">
        <v>67</v>
      </c>
      <c r="H2322">
        <v>5</v>
      </c>
      <c r="I2322" t="s">
        <v>41</v>
      </c>
      <c r="J2322">
        <v>4440</v>
      </c>
      <c r="K2322" t="s">
        <v>4395</v>
      </c>
      <c r="M2322">
        <v>0</v>
      </c>
      <c r="N2322">
        <v>603</v>
      </c>
      <c r="O2322" t="s">
        <v>4411</v>
      </c>
      <c r="P2322" t="s">
        <v>4412</v>
      </c>
      <c r="Q2322" t="s">
        <v>4413</v>
      </c>
      <c r="R2322" t="s">
        <v>46</v>
      </c>
      <c r="S2322" t="s">
        <v>47</v>
      </c>
      <c r="T2322" t="s">
        <v>547</v>
      </c>
      <c r="U2322" t="s">
        <v>548</v>
      </c>
      <c r="V2322" t="s">
        <v>4418</v>
      </c>
      <c r="W2322" s="1">
        <v>43845</v>
      </c>
      <c r="X2322" s="2">
        <v>0.50694444444444442</v>
      </c>
      <c r="Y2322">
        <v>1</v>
      </c>
      <c r="Z2322">
        <v>2020</v>
      </c>
      <c r="AA2322" t="s">
        <v>51</v>
      </c>
      <c r="AB2322" t="s">
        <v>52</v>
      </c>
      <c r="AC2322" s="1">
        <v>43845</v>
      </c>
      <c r="AD2322">
        <v>1</v>
      </c>
      <c r="AE2322">
        <v>2020</v>
      </c>
      <c r="AF2322">
        <v>0</v>
      </c>
      <c r="AG2322" s="3" t="s">
        <v>6363</v>
      </c>
      <c r="AH2322" t="s">
        <v>54</v>
      </c>
      <c r="AI2322">
        <v>39.028081999999998</v>
      </c>
      <c r="AJ2322">
        <v>-94.554737000000003</v>
      </c>
      <c r="AK2322">
        <v>36230</v>
      </c>
      <c r="AL2322" t="s">
        <v>6364</v>
      </c>
    </row>
    <row r="2323" spans="1:38" ht="75" x14ac:dyDescent="0.25">
      <c r="A2323">
        <v>1545</v>
      </c>
      <c r="B2323">
        <v>2020006476</v>
      </c>
      <c r="C2323" t="s">
        <v>6365</v>
      </c>
      <c r="D2323" t="s">
        <v>77</v>
      </c>
      <c r="E2323" t="s">
        <v>39</v>
      </c>
      <c r="F2323">
        <v>64130</v>
      </c>
      <c r="G2323" t="s">
        <v>67</v>
      </c>
      <c r="H2323">
        <v>5</v>
      </c>
      <c r="I2323" t="s">
        <v>41</v>
      </c>
      <c r="J2323">
        <v>4440</v>
      </c>
      <c r="K2323" t="s">
        <v>4395</v>
      </c>
      <c r="M2323">
        <v>0</v>
      </c>
      <c r="N2323">
        <v>603</v>
      </c>
      <c r="O2323" t="s">
        <v>4411</v>
      </c>
      <c r="P2323" t="s">
        <v>4412</v>
      </c>
      <c r="Q2323" t="s">
        <v>4413</v>
      </c>
      <c r="R2323" t="s">
        <v>46</v>
      </c>
      <c r="S2323" t="s">
        <v>47</v>
      </c>
      <c r="T2323" t="s">
        <v>547</v>
      </c>
      <c r="U2323" t="s">
        <v>548</v>
      </c>
      <c r="V2323" t="s">
        <v>4418</v>
      </c>
      <c r="W2323" s="1">
        <v>43845</v>
      </c>
      <c r="X2323" s="2">
        <v>0.50902777777777775</v>
      </c>
      <c r="Y2323">
        <v>1</v>
      </c>
      <c r="Z2323">
        <v>2020</v>
      </c>
      <c r="AA2323" t="s">
        <v>51</v>
      </c>
      <c r="AB2323" t="s">
        <v>52</v>
      </c>
      <c r="AC2323" s="1">
        <v>43845</v>
      </c>
      <c r="AD2323">
        <v>1</v>
      </c>
      <c r="AE2323">
        <v>2020</v>
      </c>
      <c r="AF2323">
        <v>0</v>
      </c>
      <c r="AG2323" s="3" t="s">
        <v>6366</v>
      </c>
      <c r="AH2323" t="s">
        <v>54</v>
      </c>
      <c r="AI2323">
        <v>39.033526000000002</v>
      </c>
      <c r="AJ2323">
        <v>-94.554366999999999</v>
      </c>
      <c r="AK2323">
        <v>36117</v>
      </c>
      <c r="AL2323" t="s">
        <v>6367</v>
      </c>
    </row>
    <row r="2324" spans="1:38" ht="60" x14ac:dyDescent="0.25">
      <c r="A2324">
        <v>1981</v>
      </c>
      <c r="B2324">
        <v>2020000870</v>
      </c>
      <c r="C2324" t="s">
        <v>5404</v>
      </c>
      <c r="D2324" t="s">
        <v>168</v>
      </c>
      <c r="E2324" t="s">
        <v>39</v>
      </c>
      <c r="F2324">
        <v>64117</v>
      </c>
      <c r="G2324" t="s">
        <v>169</v>
      </c>
      <c r="H2324">
        <v>1</v>
      </c>
      <c r="I2324" t="s">
        <v>322</v>
      </c>
      <c r="J2324">
        <v>1030</v>
      </c>
      <c r="K2324" t="s">
        <v>4395</v>
      </c>
      <c r="M2324">
        <v>27</v>
      </c>
      <c r="N2324">
        <v>65</v>
      </c>
      <c r="O2324" t="s">
        <v>4411</v>
      </c>
      <c r="P2324" t="s">
        <v>4412</v>
      </c>
      <c r="Q2324" t="s">
        <v>4413</v>
      </c>
      <c r="R2324" t="s">
        <v>46</v>
      </c>
      <c r="S2324" t="s">
        <v>4477</v>
      </c>
      <c r="T2324" t="s">
        <v>4478</v>
      </c>
      <c r="U2324" t="s">
        <v>4479</v>
      </c>
      <c r="V2324" t="s">
        <v>4480</v>
      </c>
      <c r="W2324" s="1">
        <v>43833</v>
      </c>
      <c r="X2324" s="2">
        <v>0.17083333333333331</v>
      </c>
      <c r="Y2324">
        <v>1</v>
      </c>
      <c r="Z2324">
        <v>2020</v>
      </c>
      <c r="AA2324" t="s">
        <v>51</v>
      </c>
      <c r="AB2324" t="s">
        <v>52</v>
      </c>
      <c r="AC2324" s="1">
        <v>43860</v>
      </c>
      <c r="AD2324">
        <v>1</v>
      </c>
      <c r="AE2324">
        <v>2020</v>
      </c>
      <c r="AF2324">
        <v>27</v>
      </c>
      <c r="AG2324" s="3" t="s">
        <v>5405</v>
      </c>
      <c r="AH2324" t="s">
        <v>173</v>
      </c>
      <c r="AI2324">
        <v>39.171284</v>
      </c>
      <c r="AJ2324">
        <v>-94.535540999999995</v>
      </c>
      <c r="AK2324">
        <v>77647</v>
      </c>
      <c r="AL2324" t="s">
        <v>6368</v>
      </c>
    </row>
    <row r="2325" spans="1:38" ht="75" x14ac:dyDescent="0.25">
      <c r="A2325">
        <v>744</v>
      </c>
      <c r="B2325">
        <v>2020019806</v>
      </c>
      <c r="C2325" t="s">
        <v>6217</v>
      </c>
      <c r="D2325" t="s">
        <v>71</v>
      </c>
      <c r="E2325" t="s">
        <v>39</v>
      </c>
      <c r="F2325">
        <v>64127</v>
      </c>
      <c r="G2325" t="s">
        <v>40</v>
      </c>
      <c r="H2325">
        <v>3</v>
      </c>
      <c r="I2325" t="s">
        <v>41</v>
      </c>
      <c r="J2325">
        <v>4440</v>
      </c>
      <c r="K2325" t="s">
        <v>4395</v>
      </c>
      <c r="M2325">
        <v>9</v>
      </c>
      <c r="N2325">
        <v>73</v>
      </c>
      <c r="O2325" t="s">
        <v>4396</v>
      </c>
      <c r="P2325" t="s">
        <v>4397</v>
      </c>
      <c r="Q2325" t="s">
        <v>4398</v>
      </c>
      <c r="R2325" t="s">
        <v>46</v>
      </c>
      <c r="S2325" t="s">
        <v>47</v>
      </c>
      <c r="T2325" t="s">
        <v>4399</v>
      </c>
      <c r="U2325" t="s">
        <v>4400</v>
      </c>
      <c r="V2325" t="s">
        <v>4401</v>
      </c>
      <c r="W2325" s="1">
        <v>43871</v>
      </c>
      <c r="X2325" s="2">
        <v>0.37986111111111115</v>
      </c>
      <c r="Y2325">
        <v>2</v>
      </c>
      <c r="Z2325">
        <v>2020</v>
      </c>
      <c r="AA2325" t="s">
        <v>51</v>
      </c>
      <c r="AB2325" t="s">
        <v>96</v>
      </c>
      <c r="AC2325" s="1">
        <v>43880</v>
      </c>
      <c r="AD2325">
        <v>2</v>
      </c>
      <c r="AE2325">
        <v>2020</v>
      </c>
      <c r="AF2325">
        <v>9</v>
      </c>
      <c r="AG2325" s="3" t="s">
        <v>6218</v>
      </c>
      <c r="AH2325" t="s">
        <v>54</v>
      </c>
      <c r="AI2325">
        <v>39.082209999999897</v>
      </c>
      <c r="AJ2325">
        <v>-94.516176000000002</v>
      </c>
      <c r="AK2325">
        <v>20129</v>
      </c>
      <c r="AL2325" t="s">
        <v>6369</v>
      </c>
    </row>
    <row r="2326" spans="1:38" ht="60" x14ac:dyDescent="0.25">
      <c r="A2326">
        <v>1980</v>
      </c>
      <c r="B2326">
        <v>2020000866</v>
      </c>
      <c r="C2326" t="s">
        <v>4726</v>
      </c>
      <c r="D2326" t="s">
        <v>168</v>
      </c>
      <c r="E2326" t="s">
        <v>39</v>
      </c>
      <c r="F2326">
        <v>64117</v>
      </c>
      <c r="G2326" t="s">
        <v>169</v>
      </c>
      <c r="H2326">
        <v>1</v>
      </c>
      <c r="I2326" t="s">
        <v>322</v>
      </c>
      <c r="J2326">
        <v>1030</v>
      </c>
      <c r="K2326" t="s">
        <v>4395</v>
      </c>
      <c r="M2326">
        <v>5</v>
      </c>
      <c r="N2326">
        <v>258</v>
      </c>
      <c r="O2326" t="s">
        <v>4411</v>
      </c>
      <c r="P2326" t="s">
        <v>4412</v>
      </c>
      <c r="Q2326" t="s">
        <v>4413</v>
      </c>
      <c r="R2326" t="s">
        <v>46</v>
      </c>
      <c r="S2326" t="s">
        <v>4477</v>
      </c>
      <c r="T2326" t="s">
        <v>4478</v>
      </c>
      <c r="U2326" t="s">
        <v>4479</v>
      </c>
      <c r="V2326" t="s">
        <v>4480</v>
      </c>
      <c r="W2326" s="1">
        <v>43833</v>
      </c>
      <c r="X2326" s="2">
        <v>0.17013888888888887</v>
      </c>
      <c r="Y2326">
        <v>1</v>
      </c>
      <c r="Z2326">
        <v>2020</v>
      </c>
      <c r="AA2326" t="s">
        <v>51</v>
      </c>
      <c r="AB2326" t="s">
        <v>52</v>
      </c>
      <c r="AC2326" s="1">
        <v>43838</v>
      </c>
      <c r="AD2326">
        <v>1</v>
      </c>
      <c r="AE2326">
        <v>2020</v>
      </c>
      <c r="AF2326">
        <v>5</v>
      </c>
      <c r="AG2326" s="3" t="s">
        <v>4727</v>
      </c>
      <c r="AH2326" t="s">
        <v>173</v>
      </c>
      <c r="AI2326">
        <v>39.17098</v>
      </c>
      <c r="AJ2326">
        <v>-94.540998999999999</v>
      </c>
      <c r="AK2326">
        <v>77385</v>
      </c>
      <c r="AL2326" t="s">
        <v>6370</v>
      </c>
    </row>
    <row r="2327" spans="1:38" ht="75" x14ac:dyDescent="0.25">
      <c r="A2327">
        <v>1546</v>
      </c>
      <c r="B2327">
        <v>2020006468</v>
      </c>
      <c r="C2327" t="s">
        <v>2909</v>
      </c>
      <c r="D2327" t="s">
        <v>77</v>
      </c>
      <c r="E2327" t="s">
        <v>39</v>
      </c>
      <c r="F2327">
        <v>64130</v>
      </c>
      <c r="G2327" t="s">
        <v>67</v>
      </c>
      <c r="H2327">
        <v>5</v>
      </c>
      <c r="I2327" t="s">
        <v>41</v>
      </c>
      <c r="J2327">
        <v>4440</v>
      </c>
      <c r="K2327" t="s">
        <v>4395</v>
      </c>
      <c r="M2327">
        <v>183</v>
      </c>
      <c r="N2327">
        <v>2</v>
      </c>
      <c r="O2327" t="s">
        <v>4411</v>
      </c>
      <c r="P2327" t="s">
        <v>4412</v>
      </c>
      <c r="Q2327" t="s">
        <v>4413</v>
      </c>
      <c r="R2327" t="s">
        <v>46</v>
      </c>
      <c r="S2327" t="s">
        <v>47</v>
      </c>
      <c r="T2327" t="s">
        <v>547</v>
      </c>
      <c r="U2327" t="s">
        <v>548</v>
      </c>
      <c r="V2327" t="s">
        <v>4418</v>
      </c>
      <c r="W2327" s="1">
        <v>43845</v>
      </c>
      <c r="X2327" s="2">
        <v>0.50416666666666665</v>
      </c>
      <c r="Y2327">
        <v>1</v>
      </c>
      <c r="Z2327">
        <v>2020</v>
      </c>
      <c r="AA2327" t="s">
        <v>51</v>
      </c>
      <c r="AB2327" t="s">
        <v>96</v>
      </c>
      <c r="AC2327" s="1">
        <v>44028</v>
      </c>
      <c r="AD2327">
        <v>7</v>
      </c>
      <c r="AE2327">
        <v>2020</v>
      </c>
      <c r="AF2327">
        <v>183</v>
      </c>
      <c r="AG2327" s="3" t="s">
        <v>2910</v>
      </c>
      <c r="AH2327" t="s">
        <v>54</v>
      </c>
      <c r="AI2327">
        <v>39.031745000000001</v>
      </c>
      <c r="AJ2327">
        <v>-94.554479000000001</v>
      </c>
      <c r="AK2327">
        <v>36092</v>
      </c>
      <c r="AL2327" t="s">
        <v>6371</v>
      </c>
    </row>
    <row r="2328" spans="1:38" ht="75" x14ac:dyDescent="0.25">
      <c r="A2328">
        <v>701</v>
      </c>
      <c r="B2328">
        <v>2020021320</v>
      </c>
      <c r="C2328" t="s">
        <v>6372</v>
      </c>
      <c r="D2328" t="s">
        <v>168</v>
      </c>
      <c r="E2328" t="s">
        <v>39</v>
      </c>
      <c r="F2328">
        <v>64117</v>
      </c>
      <c r="G2328" t="s">
        <v>169</v>
      </c>
      <c r="H2328">
        <v>1</v>
      </c>
      <c r="I2328" t="s">
        <v>322</v>
      </c>
      <c r="J2328">
        <v>1030</v>
      </c>
      <c r="K2328" t="s">
        <v>4395</v>
      </c>
      <c r="M2328">
        <v>21</v>
      </c>
      <c r="N2328">
        <v>43</v>
      </c>
      <c r="O2328" t="s">
        <v>4411</v>
      </c>
      <c r="P2328" t="s">
        <v>4412</v>
      </c>
      <c r="Q2328" t="s">
        <v>4413</v>
      </c>
      <c r="R2328" t="s">
        <v>46</v>
      </c>
      <c r="S2328" t="s">
        <v>4477</v>
      </c>
      <c r="T2328" t="s">
        <v>4478</v>
      </c>
      <c r="U2328" t="s">
        <v>4479</v>
      </c>
      <c r="V2328" t="s">
        <v>4480</v>
      </c>
      <c r="W2328" s="1">
        <v>43872</v>
      </c>
      <c r="X2328" s="2">
        <v>0.83958333333333324</v>
      </c>
      <c r="Y2328">
        <v>2</v>
      </c>
      <c r="Z2328">
        <v>2020</v>
      </c>
      <c r="AA2328" t="s">
        <v>51</v>
      </c>
      <c r="AB2328" t="s">
        <v>52</v>
      </c>
      <c r="AC2328" s="1">
        <v>43893</v>
      </c>
      <c r="AD2328">
        <v>3</v>
      </c>
      <c r="AE2328">
        <v>2020</v>
      </c>
      <c r="AF2328">
        <v>21</v>
      </c>
      <c r="AG2328" s="3" t="s">
        <v>6373</v>
      </c>
      <c r="AH2328" t="s">
        <v>173</v>
      </c>
      <c r="AI2328">
        <v>39.163614000000003</v>
      </c>
      <c r="AJ2328">
        <v>-94.546417000000005</v>
      </c>
      <c r="AK2328">
        <v>78204</v>
      </c>
      <c r="AL2328" t="s">
        <v>6374</v>
      </c>
    </row>
    <row r="2329" spans="1:38" ht="75" x14ac:dyDescent="0.25">
      <c r="A2329">
        <v>700</v>
      </c>
      <c r="B2329">
        <v>2020021318</v>
      </c>
      <c r="C2329" t="s">
        <v>6375</v>
      </c>
      <c r="D2329" t="s">
        <v>168</v>
      </c>
      <c r="E2329" t="s">
        <v>39</v>
      </c>
      <c r="F2329">
        <v>64117</v>
      </c>
      <c r="G2329" t="s">
        <v>169</v>
      </c>
      <c r="H2329">
        <v>1</v>
      </c>
      <c r="I2329" t="s">
        <v>322</v>
      </c>
      <c r="J2329">
        <v>1030</v>
      </c>
      <c r="K2329" t="s">
        <v>4395</v>
      </c>
      <c r="M2329">
        <v>21</v>
      </c>
      <c r="N2329">
        <v>43</v>
      </c>
      <c r="O2329" t="s">
        <v>4411</v>
      </c>
      <c r="P2329" t="s">
        <v>4412</v>
      </c>
      <c r="Q2329" t="s">
        <v>4413</v>
      </c>
      <c r="R2329" t="s">
        <v>46</v>
      </c>
      <c r="S2329" t="s">
        <v>4477</v>
      </c>
      <c r="T2329" t="s">
        <v>4478</v>
      </c>
      <c r="U2329" t="s">
        <v>4479</v>
      </c>
      <c r="V2329" t="s">
        <v>4480</v>
      </c>
      <c r="W2329" s="1">
        <v>43872</v>
      </c>
      <c r="X2329" s="2">
        <v>0.83888888888888891</v>
      </c>
      <c r="Y2329">
        <v>2</v>
      </c>
      <c r="Z2329">
        <v>2020</v>
      </c>
      <c r="AA2329" t="s">
        <v>51</v>
      </c>
      <c r="AB2329" t="s">
        <v>52</v>
      </c>
      <c r="AC2329" s="1">
        <v>43893</v>
      </c>
      <c r="AD2329">
        <v>3</v>
      </c>
      <c r="AE2329">
        <v>2020</v>
      </c>
      <c r="AF2329">
        <v>21</v>
      </c>
      <c r="AG2329" s="3" t="s">
        <v>6376</v>
      </c>
      <c r="AH2329" t="s">
        <v>173</v>
      </c>
      <c r="AI2329">
        <v>39.163682000000001</v>
      </c>
      <c r="AJ2329">
        <v>-94.547036000000006</v>
      </c>
      <c r="AK2329">
        <v>78206</v>
      </c>
      <c r="AL2329" t="s">
        <v>6377</v>
      </c>
    </row>
    <row r="2330" spans="1:38" ht="75" x14ac:dyDescent="0.25">
      <c r="A2330">
        <v>699</v>
      </c>
      <c r="B2330">
        <v>2020021207</v>
      </c>
      <c r="C2330" t="s">
        <v>6378</v>
      </c>
      <c r="D2330" t="s">
        <v>77</v>
      </c>
      <c r="E2330" t="s">
        <v>39</v>
      </c>
      <c r="F2330">
        <v>64130</v>
      </c>
      <c r="G2330" t="s">
        <v>67</v>
      </c>
      <c r="H2330">
        <v>5</v>
      </c>
      <c r="I2330" t="s">
        <v>41</v>
      </c>
      <c r="J2330">
        <v>4440</v>
      </c>
      <c r="K2330" t="s">
        <v>4395</v>
      </c>
      <c r="M2330">
        <v>180</v>
      </c>
      <c r="N2330">
        <v>424</v>
      </c>
      <c r="O2330" t="s">
        <v>4411</v>
      </c>
      <c r="P2330" t="s">
        <v>4412</v>
      </c>
      <c r="Q2330" t="s">
        <v>4413</v>
      </c>
      <c r="R2330" t="s">
        <v>46</v>
      </c>
      <c r="S2330" t="s">
        <v>47</v>
      </c>
      <c r="T2330" t="s">
        <v>547</v>
      </c>
      <c r="U2330" t="s">
        <v>548</v>
      </c>
      <c r="V2330" t="s">
        <v>4418</v>
      </c>
      <c r="W2330" s="1">
        <v>43872</v>
      </c>
      <c r="X2330" s="2">
        <v>0.68472222222222223</v>
      </c>
      <c r="Y2330">
        <v>2</v>
      </c>
      <c r="Z2330">
        <v>2020</v>
      </c>
      <c r="AA2330" t="s">
        <v>266</v>
      </c>
      <c r="AB2330" t="s">
        <v>52</v>
      </c>
      <c r="AG2330" s="3" t="s">
        <v>6379</v>
      </c>
      <c r="AH2330" t="s">
        <v>54</v>
      </c>
      <c r="AI2330">
        <v>39.020426</v>
      </c>
      <c r="AJ2330">
        <v>-94.548293999999999</v>
      </c>
      <c r="AK2330">
        <v>36776</v>
      </c>
      <c r="AL2330" t="s">
        <v>6380</v>
      </c>
    </row>
    <row r="2331" spans="1:38" ht="60" x14ac:dyDescent="0.25">
      <c r="A2331">
        <v>698</v>
      </c>
      <c r="B2331">
        <v>2020021064</v>
      </c>
      <c r="C2331" t="s">
        <v>6381</v>
      </c>
      <c r="D2331" t="s">
        <v>66</v>
      </c>
      <c r="E2331" t="s">
        <v>39</v>
      </c>
      <c r="F2331">
        <v>64132</v>
      </c>
      <c r="G2331" t="s">
        <v>67</v>
      </c>
      <c r="H2331">
        <v>5</v>
      </c>
      <c r="I2331" t="s">
        <v>41</v>
      </c>
      <c r="J2331">
        <v>4440</v>
      </c>
      <c r="K2331" t="s">
        <v>4395</v>
      </c>
      <c r="M2331">
        <v>15</v>
      </c>
      <c r="N2331">
        <v>65</v>
      </c>
      <c r="O2331" t="s">
        <v>4411</v>
      </c>
      <c r="P2331" t="s">
        <v>4412</v>
      </c>
      <c r="Q2331" t="s">
        <v>4413</v>
      </c>
      <c r="R2331" t="s">
        <v>46</v>
      </c>
      <c r="S2331" t="s">
        <v>47</v>
      </c>
      <c r="T2331" t="s">
        <v>547</v>
      </c>
      <c r="U2331" t="s">
        <v>548</v>
      </c>
      <c r="V2331" t="s">
        <v>4418</v>
      </c>
      <c r="W2331" s="1">
        <v>43872</v>
      </c>
      <c r="X2331" s="2">
        <v>0.6069444444444444</v>
      </c>
      <c r="Y2331">
        <v>2</v>
      </c>
      <c r="Z2331">
        <v>2020</v>
      </c>
      <c r="AA2331" t="s">
        <v>51</v>
      </c>
      <c r="AB2331" t="s">
        <v>96</v>
      </c>
      <c r="AC2331" s="1">
        <v>43887</v>
      </c>
      <c r="AD2331">
        <v>2</v>
      </c>
      <c r="AE2331">
        <v>2020</v>
      </c>
      <c r="AF2331">
        <v>15</v>
      </c>
      <c r="AG2331" s="3" t="s">
        <v>6382</v>
      </c>
      <c r="AH2331" t="s">
        <v>54</v>
      </c>
      <c r="AI2331">
        <v>39.000208999999998</v>
      </c>
      <c r="AJ2331">
        <v>-94.551784999999995</v>
      </c>
      <c r="AK2331">
        <v>3297</v>
      </c>
      <c r="AL2331" t="s">
        <v>6383</v>
      </c>
    </row>
    <row r="2332" spans="1:38" ht="75" x14ac:dyDescent="0.25">
      <c r="A2332">
        <v>697</v>
      </c>
      <c r="B2332">
        <v>2020021327</v>
      </c>
      <c r="C2332" t="s">
        <v>2793</v>
      </c>
      <c r="D2332" t="s">
        <v>168</v>
      </c>
      <c r="E2332" t="s">
        <v>39</v>
      </c>
      <c r="F2332">
        <v>64117</v>
      </c>
      <c r="G2332" t="s">
        <v>169</v>
      </c>
      <c r="H2332">
        <v>1</v>
      </c>
      <c r="I2332" t="s">
        <v>322</v>
      </c>
      <c r="J2332">
        <v>1030</v>
      </c>
      <c r="K2332" t="s">
        <v>4395</v>
      </c>
      <c r="M2332">
        <v>21</v>
      </c>
      <c r="N2332">
        <v>43</v>
      </c>
      <c r="O2332" t="s">
        <v>4411</v>
      </c>
      <c r="P2332" t="s">
        <v>4412</v>
      </c>
      <c r="Q2332" t="s">
        <v>4413</v>
      </c>
      <c r="R2332" t="s">
        <v>46</v>
      </c>
      <c r="S2332" t="s">
        <v>4477</v>
      </c>
      <c r="T2332" t="s">
        <v>4478</v>
      </c>
      <c r="U2332" t="s">
        <v>4479</v>
      </c>
      <c r="V2332" t="s">
        <v>4480</v>
      </c>
      <c r="W2332" s="1">
        <v>43872</v>
      </c>
      <c r="X2332" s="2">
        <v>0.85069444444444453</v>
      </c>
      <c r="Y2332">
        <v>2</v>
      </c>
      <c r="Z2332">
        <v>2020</v>
      </c>
      <c r="AA2332" t="s">
        <v>51</v>
      </c>
      <c r="AB2332" t="s">
        <v>52</v>
      </c>
      <c r="AC2332" s="1">
        <v>43893</v>
      </c>
      <c r="AD2332">
        <v>3</v>
      </c>
      <c r="AE2332">
        <v>2020</v>
      </c>
      <c r="AF2332">
        <v>21</v>
      </c>
      <c r="AG2332" s="3" t="s">
        <v>2794</v>
      </c>
      <c r="AH2332" t="s">
        <v>173</v>
      </c>
      <c r="AI2332">
        <v>39.173321000000001</v>
      </c>
      <c r="AJ2332">
        <v>-94.536559999999994</v>
      </c>
      <c r="AK2332">
        <v>77676</v>
      </c>
      <c r="AL2332" t="s">
        <v>6384</v>
      </c>
    </row>
    <row r="2333" spans="1:38" ht="75" x14ac:dyDescent="0.25">
      <c r="A2333">
        <v>696</v>
      </c>
      <c r="B2333">
        <v>2020021324</v>
      </c>
      <c r="C2333" t="s">
        <v>6385</v>
      </c>
      <c r="D2333" t="s">
        <v>168</v>
      </c>
      <c r="E2333" t="s">
        <v>39</v>
      </c>
      <c r="F2333">
        <v>64117</v>
      </c>
      <c r="G2333" t="s">
        <v>169</v>
      </c>
      <c r="H2333">
        <v>1</v>
      </c>
      <c r="I2333" t="s">
        <v>322</v>
      </c>
      <c r="J2333">
        <v>1030</v>
      </c>
      <c r="K2333" t="s">
        <v>4395</v>
      </c>
      <c r="M2333">
        <v>20</v>
      </c>
      <c r="N2333">
        <v>66</v>
      </c>
      <c r="O2333" t="s">
        <v>4411</v>
      </c>
      <c r="P2333" t="s">
        <v>4412</v>
      </c>
      <c r="Q2333" t="s">
        <v>4413</v>
      </c>
      <c r="R2333" t="s">
        <v>46</v>
      </c>
      <c r="S2333" t="s">
        <v>4477</v>
      </c>
      <c r="T2333" t="s">
        <v>4478</v>
      </c>
      <c r="U2333" t="s">
        <v>4479</v>
      </c>
      <c r="V2333" t="s">
        <v>4480</v>
      </c>
      <c r="W2333" s="1">
        <v>43872</v>
      </c>
      <c r="X2333" s="2">
        <v>0.84444444444444444</v>
      </c>
      <c r="Y2333">
        <v>2</v>
      </c>
      <c r="Z2333">
        <v>2020</v>
      </c>
      <c r="AA2333" t="s">
        <v>51</v>
      </c>
      <c r="AB2333" t="s">
        <v>52</v>
      </c>
      <c r="AC2333" s="1">
        <v>43892</v>
      </c>
      <c r="AD2333">
        <v>3</v>
      </c>
      <c r="AE2333">
        <v>2020</v>
      </c>
      <c r="AF2333">
        <v>20</v>
      </c>
      <c r="AG2333" s="3" t="s">
        <v>6386</v>
      </c>
      <c r="AH2333" t="s">
        <v>173</v>
      </c>
      <c r="AI2333">
        <v>39.167164</v>
      </c>
      <c r="AJ2333">
        <v>-94.539769999999905</v>
      </c>
      <c r="AK2333">
        <v>77716</v>
      </c>
      <c r="AL2333" t="s">
        <v>6387</v>
      </c>
    </row>
    <row r="2334" spans="1:38" ht="75" x14ac:dyDescent="0.25">
      <c r="A2334">
        <v>695</v>
      </c>
      <c r="B2334">
        <v>2020021322</v>
      </c>
      <c r="C2334" t="s">
        <v>5382</v>
      </c>
      <c r="D2334" t="s">
        <v>168</v>
      </c>
      <c r="E2334" t="s">
        <v>39</v>
      </c>
      <c r="F2334">
        <v>64117</v>
      </c>
      <c r="G2334" t="s">
        <v>169</v>
      </c>
      <c r="H2334">
        <v>1</v>
      </c>
      <c r="I2334" t="s">
        <v>322</v>
      </c>
      <c r="J2334">
        <v>1030</v>
      </c>
      <c r="K2334" t="s">
        <v>4395</v>
      </c>
      <c r="M2334">
        <v>20</v>
      </c>
      <c r="N2334">
        <v>66</v>
      </c>
      <c r="O2334" t="s">
        <v>4411</v>
      </c>
      <c r="P2334" t="s">
        <v>4412</v>
      </c>
      <c r="Q2334" t="s">
        <v>4413</v>
      </c>
      <c r="R2334" t="s">
        <v>46</v>
      </c>
      <c r="S2334" t="s">
        <v>4477</v>
      </c>
      <c r="T2334" t="s">
        <v>4478</v>
      </c>
      <c r="U2334" t="s">
        <v>4479</v>
      </c>
      <c r="V2334" t="s">
        <v>4480</v>
      </c>
      <c r="W2334" s="1">
        <v>43872</v>
      </c>
      <c r="X2334" s="2">
        <v>0.84375</v>
      </c>
      <c r="Y2334">
        <v>2</v>
      </c>
      <c r="Z2334">
        <v>2020</v>
      </c>
      <c r="AA2334" t="s">
        <v>51</v>
      </c>
      <c r="AB2334" t="s">
        <v>52</v>
      </c>
      <c r="AC2334" s="1">
        <v>43892</v>
      </c>
      <c r="AD2334">
        <v>3</v>
      </c>
      <c r="AE2334">
        <v>2020</v>
      </c>
      <c r="AF2334">
        <v>20</v>
      </c>
      <c r="AG2334" s="3" t="s">
        <v>5383</v>
      </c>
      <c r="AH2334" t="s">
        <v>173</v>
      </c>
      <c r="AI2334">
        <v>39.167390999999903</v>
      </c>
      <c r="AJ2334">
        <v>-94.539681000000002</v>
      </c>
      <c r="AK2334">
        <v>77717</v>
      </c>
      <c r="AL2334" t="s">
        <v>6388</v>
      </c>
    </row>
    <row r="2335" spans="1:38" ht="75" x14ac:dyDescent="0.25">
      <c r="A2335">
        <v>694</v>
      </c>
      <c r="B2335">
        <v>2020020784</v>
      </c>
      <c r="C2335" t="s">
        <v>6389</v>
      </c>
      <c r="D2335" t="s">
        <v>649</v>
      </c>
      <c r="E2335" t="s">
        <v>39</v>
      </c>
      <c r="F2335">
        <v>64109</v>
      </c>
      <c r="G2335" t="s">
        <v>82</v>
      </c>
      <c r="H2335">
        <v>4</v>
      </c>
      <c r="I2335" t="s">
        <v>322</v>
      </c>
      <c r="J2335">
        <v>1030</v>
      </c>
      <c r="K2335" t="s">
        <v>4395</v>
      </c>
      <c r="M2335">
        <v>180</v>
      </c>
      <c r="N2335">
        <v>424</v>
      </c>
      <c r="O2335" t="s">
        <v>4515</v>
      </c>
      <c r="P2335" t="s">
        <v>4516</v>
      </c>
      <c r="Q2335" t="s">
        <v>4413</v>
      </c>
      <c r="R2335" t="s">
        <v>91</v>
      </c>
      <c r="S2335" t="s">
        <v>2683</v>
      </c>
      <c r="T2335" t="s">
        <v>2684</v>
      </c>
      <c r="U2335" t="s">
        <v>4883</v>
      </c>
      <c r="V2335" t="s">
        <v>4884</v>
      </c>
      <c r="W2335" s="1">
        <v>43872</v>
      </c>
      <c r="X2335" s="2">
        <v>0.40625</v>
      </c>
      <c r="Y2335">
        <v>2</v>
      </c>
      <c r="Z2335">
        <v>2020</v>
      </c>
      <c r="AA2335" t="s">
        <v>266</v>
      </c>
      <c r="AB2335" t="s">
        <v>52</v>
      </c>
      <c r="AG2335" s="3" t="s">
        <v>6390</v>
      </c>
      <c r="AH2335" t="s">
        <v>54</v>
      </c>
      <c r="AI2335">
        <v>39.066383999999999</v>
      </c>
      <c r="AJ2335">
        <v>-94.575209999999998</v>
      </c>
      <c r="AK2335">
        <v>128474</v>
      </c>
      <c r="AL2335" t="s">
        <v>6391</v>
      </c>
    </row>
    <row r="2336" spans="1:38" ht="75" x14ac:dyDescent="0.25">
      <c r="A2336">
        <v>693</v>
      </c>
      <c r="B2336">
        <v>2020020786</v>
      </c>
      <c r="C2336" t="s">
        <v>6392</v>
      </c>
      <c r="D2336" t="s">
        <v>649</v>
      </c>
      <c r="E2336" t="s">
        <v>39</v>
      </c>
      <c r="F2336">
        <v>64109</v>
      </c>
      <c r="G2336" t="s">
        <v>82</v>
      </c>
      <c r="H2336">
        <v>4</v>
      </c>
      <c r="I2336" t="s">
        <v>322</v>
      </c>
      <c r="J2336">
        <v>1030</v>
      </c>
      <c r="K2336" t="s">
        <v>4395</v>
      </c>
      <c r="M2336">
        <v>180</v>
      </c>
      <c r="N2336">
        <v>424</v>
      </c>
      <c r="O2336" t="s">
        <v>4515</v>
      </c>
      <c r="P2336" t="s">
        <v>4516</v>
      </c>
      <c r="Q2336" t="s">
        <v>4413</v>
      </c>
      <c r="R2336" t="s">
        <v>91</v>
      </c>
      <c r="S2336" t="s">
        <v>2683</v>
      </c>
      <c r="T2336" t="s">
        <v>2684</v>
      </c>
      <c r="U2336" t="s">
        <v>4883</v>
      </c>
      <c r="V2336" t="s">
        <v>4884</v>
      </c>
      <c r="W2336" s="1">
        <v>43872</v>
      </c>
      <c r="X2336" s="2">
        <v>0.40763888888888888</v>
      </c>
      <c r="Y2336">
        <v>2</v>
      </c>
      <c r="Z2336">
        <v>2020</v>
      </c>
      <c r="AA2336" t="s">
        <v>266</v>
      </c>
      <c r="AB2336" t="s">
        <v>52</v>
      </c>
      <c r="AG2336" s="3" t="s">
        <v>6393</v>
      </c>
      <c r="AH2336" t="s">
        <v>54</v>
      </c>
      <c r="AI2336">
        <v>39.066184999999997</v>
      </c>
      <c r="AJ2336">
        <v>-94.575220999999999</v>
      </c>
      <c r="AK2336">
        <v>128472</v>
      </c>
      <c r="AL2336" t="s">
        <v>6394</v>
      </c>
    </row>
    <row r="2337" spans="1:38" ht="75" x14ac:dyDescent="0.25">
      <c r="A2337">
        <v>1979</v>
      </c>
      <c r="B2337">
        <v>2020000901</v>
      </c>
      <c r="C2337" t="s">
        <v>6395</v>
      </c>
      <c r="D2337" t="s">
        <v>176</v>
      </c>
      <c r="E2337" t="s">
        <v>39</v>
      </c>
      <c r="F2337">
        <v>64124</v>
      </c>
      <c r="G2337" t="s">
        <v>40</v>
      </c>
      <c r="H2337">
        <v>3</v>
      </c>
      <c r="I2337" t="s">
        <v>322</v>
      </c>
      <c r="J2337">
        <v>1030</v>
      </c>
      <c r="K2337" t="s">
        <v>4395</v>
      </c>
      <c r="M2337">
        <v>0</v>
      </c>
      <c r="N2337">
        <v>603</v>
      </c>
      <c r="O2337" t="s">
        <v>4411</v>
      </c>
      <c r="P2337" t="s">
        <v>4412</v>
      </c>
      <c r="Q2337" t="s">
        <v>4413</v>
      </c>
      <c r="R2337" t="s">
        <v>46</v>
      </c>
      <c r="S2337" t="s">
        <v>47</v>
      </c>
      <c r="T2337" t="s">
        <v>547</v>
      </c>
      <c r="U2337" t="s">
        <v>548</v>
      </c>
      <c r="V2337" t="s">
        <v>4414</v>
      </c>
      <c r="W2337" s="1">
        <v>43833</v>
      </c>
      <c r="X2337" s="2">
        <v>0.33263888888888887</v>
      </c>
      <c r="Y2337">
        <v>1</v>
      </c>
      <c r="Z2337">
        <v>2020</v>
      </c>
      <c r="AA2337" t="s">
        <v>51</v>
      </c>
      <c r="AB2337" t="s">
        <v>52</v>
      </c>
      <c r="AC2337" s="1">
        <v>43833</v>
      </c>
      <c r="AD2337">
        <v>1</v>
      </c>
      <c r="AE2337">
        <v>2020</v>
      </c>
      <c r="AF2337">
        <v>0</v>
      </c>
      <c r="AG2337" s="3" t="s">
        <v>6396</v>
      </c>
      <c r="AH2337" t="s">
        <v>54</v>
      </c>
      <c r="AI2337">
        <v>39.105063999999999</v>
      </c>
      <c r="AJ2337">
        <v>-94.523145</v>
      </c>
      <c r="AK2337">
        <v>7546</v>
      </c>
      <c r="AL2337" t="s">
        <v>6397</v>
      </c>
    </row>
    <row r="2338" spans="1:38" ht="75" x14ac:dyDescent="0.25">
      <c r="A2338">
        <v>745</v>
      </c>
      <c r="B2338">
        <v>2020020201</v>
      </c>
      <c r="C2338" t="s">
        <v>6286</v>
      </c>
      <c r="D2338" t="s">
        <v>71</v>
      </c>
      <c r="E2338" t="s">
        <v>39</v>
      </c>
      <c r="F2338">
        <v>64127</v>
      </c>
      <c r="G2338" t="s">
        <v>40</v>
      </c>
      <c r="H2338">
        <v>3</v>
      </c>
      <c r="I2338" t="s">
        <v>41</v>
      </c>
      <c r="J2338">
        <v>4440</v>
      </c>
      <c r="K2338" t="s">
        <v>4395</v>
      </c>
      <c r="M2338">
        <v>2</v>
      </c>
      <c r="N2338">
        <v>503</v>
      </c>
      <c r="O2338" t="s">
        <v>4396</v>
      </c>
      <c r="P2338" t="s">
        <v>4397</v>
      </c>
      <c r="Q2338" t="s">
        <v>4398</v>
      </c>
      <c r="R2338" t="s">
        <v>46</v>
      </c>
      <c r="S2338" t="s">
        <v>47</v>
      </c>
      <c r="T2338" t="s">
        <v>4399</v>
      </c>
      <c r="U2338" t="s">
        <v>4400</v>
      </c>
      <c r="V2338" t="s">
        <v>4401</v>
      </c>
      <c r="W2338" s="1">
        <v>43871</v>
      </c>
      <c r="X2338" s="2">
        <v>0.57361111111111118</v>
      </c>
      <c r="Y2338">
        <v>2</v>
      </c>
      <c r="Z2338">
        <v>2020</v>
      </c>
      <c r="AA2338" t="s">
        <v>51</v>
      </c>
      <c r="AB2338" t="s">
        <v>52</v>
      </c>
      <c r="AC2338" s="1">
        <v>43873</v>
      </c>
      <c r="AD2338">
        <v>2</v>
      </c>
      <c r="AE2338">
        <v>2020</v>
      </c>
      <c r="AF2338">
        <v>2</v>
      </c>
      <c r="AG2338" s="3" t="s">
        <v>6287</v>
      </c>
      <c r="AH2338" t="s">
        <v>54</v>
      </c>
      <c r="AI2338">
        <v>39.081561999999998</v>
      </c>
      <c r="AJ2338">
        <v>-94.515724000000006</v>
      </c>
      <c r="AK2338">
        <v>20125</v>
      </c>
      <c r="AL2338" t="s">
        <v>6398</v>
      </c>
    </row>
    <row r="2339" spans="1:38" ht="60" x14ac:dyDescent="0.25">
      <c r="A2339">
        <v>746</v>
      </c>
      <c r="B2339">
        <v>2020019799</v>
      </c>
      <c r="C2339" t="s">
        <v>6399</v>
      </c>
      <c r="D2339" t="s">
        <v>137</v>
      </c>
      <c r="E2339" t="s">
        <v>39</v>
      </c>
      <c r="F2339">
        <v>64128</v>
      </c>
      <c r="G2339" t="s">
        <v>40</v>
      </c>
      <c r="H2339">
        <v>3</v>
      </c>
      <c r="I2339" t="s">
        <v>41</v>
      </c>
      <c r="J2339">
        <v>4440</v>
      </c>
      <c r="K2339" t="s">
        <v>4395</v>
      </c>
      <c r="M2339">
        <v>21</v>
      </c>
      <c r="N2339">
        <v>43</v>
      </c>
      <c r="O2339" t="s">
        <v>4515</v>
      </c>
      <c r="P2339" t="s">
        <v>4516</v>
      </c>
      <c r="Q2339" t="s">
        <v>4413</v>
      </c>
      <c r="R2339" t="s">
        <v>91</v>
      </c>
      <c r="S2339" t="s">
        <v>2683</v>
      </c>
      <c r="T2339" t="s">
        <v>2684</v>
      </c>
      <c r="U2339" t="s">
        <v>4887</v>
      </c>
      <c r="V2339" t="s">
        <v>4888</v>
      </c>
      <c r="W2339" s="1">
        <v>43871</v>
      </c>
      <c r="X2339" s="2">
        <v>0.3743055555555555</v>
      </c>
      <c r="Y2339">
        <v>2</v>
      </c>
      <c r="Z2339">
        <v>2020</v>
      </c>
      <c r="AA2339" t="s">
        <v>51</v>
      </c>
      <c r="AB2339" t="s">
        <v>96</v>
      </c>
      <c r="AC2339" s="1">
        <v>43892</v>
      </c>
      <c r="AD2339">
        <v>3</v>
      </c>
      <c r="AE2339">
        <v>2020</v>
      </c>
      <c r="AF2339">
        <v>21</v>
      </c>
      <c r="AG2339" s="3" t="s">
        <v>6400</v>
      </c>
      <c r="AH2339" t="s">
        <v>54</v>
      </c>
      <c r="AI2339">
        <v>39.063746999999999</v>
      </c>
      <c r="AJ2339">
        <v>-94.545852999999994</v>
      </c>
      <c r="AK2339">
        <v>25713</v>
      </c>
      <c r="AL2339" t="s">
        <v>6401</v>
      </c>
    </row>
    <row r="2340" spans="1:38" ht="75" x14ac:dyDescent="0.25">
      <c r="A2340">
        <v>747</v>
      </c>
      <c r="B2340">
        <v>2020019776</v>
      </c>
      <c r="C2340" t="s">
        <v>4791</v>
      </c>
      <c r="D2340" t="s">
        <v>180</v>
      </c>
      <c r="E2340" t="s">
        <v>39</v>
      </c>
      <c r="F2340">
        <v>64128</v>
      </c>
      <c r="G2340" t="s">
        <v>40</v>
      </c>
      <c r="H2340">
        <v>3</v>
      </c>
      <c r="I2340" t="s">
        <v>322</v>
      </c>
      <c r="J2340">
        <v>1030</v>
      </c>
      <c r="K2340" t="s">
        <v>4395</v>
      </c>
      <c r="M2340">
        <v>9</v>
      </c>
      <c r="N2340">
        <v>73</v>
      </c>
      <c r="O2340" t="s">
        <v>4411</v>
      </c>
      <c r="P2340" t="s">
        <v>4412</v>
      </c>
      <c r="Q2340" t="s">
        <v>4413</v>
      </c>
      <c r="R2340" t="s">
        <v>46</v>
      </c>
      <c r="S2340" t="s">
        <v>47</v>
      </c>
      <c r="T2340" t="s">
        <v>547</v>
      </c>
      <c r="U2340" t="s">
        <v>548</v>
      </c>
      <c r="V2340" t="s">
        <v>4418</v>
      </c>
      <c r="W2340" s="1">
        <v>43871</v>
      </c>
      <c r="X2340" s="2">
        <v>0.36805555555555558</v>
      </c>
      <c r="Y2340">
        <v>2</v>
      </c>
      <c r="Z2340">
        <v>2020</v>
      </c>
      <c r="AA2340" t="s">
        <v>51</v>
      </c>
      <c r="AB2340" t="s">
        <v>96</v>
      </c>
      <c r="AC2340" s="1">
        <v>43880</v>
      </c>
      <c r="AD2340">
        <v>2</v>
      </c>
      <c r="AE2340">
        <v>2020</v>
      </c>
      <c r="AF2340">
        <v>9</v>
      </c>
      <c r="AG2340" s="3" t="s">
        <v>4792</v>
      </c>
      <c r="AH2340" t="s">
        <v>54</v>
      </c>
      <c r="AI2340">
        <v>39.071094000000002</v>
      </c>
      <c r="AJ2340">
        <v>-94.551311999999996</v>
      </c>
      <c r="AK2340">
        <v>24634</v>
      </c>
      <c r="AL2340" t="s">
        <v>6402</v>
      </c>
    </row>
    <row r="2341" spans="1:38" ht="60" x14ac:dyDescent="0.25">
      <c r="A2341">
        <v>1129</v>
      </c>
      <c r="B2341">
        <v>2020015141</v>
      </c>
      <c r="C2341" t="s">
        <v>6403</v>
      </c>
      <c r="D2341" t="s">
        <v>100</v>
      </c>
      <c r="E2341" t="s">
        <v>39</v>
      </c>
      <c r="F2341">
        <v>64126</v>
      </c>
      <c r="G2341" t="s">
        <v>40</v>
      </c>
      <c r="H2341">
        <v>4</v>
      </c>
      <c r="I2341" t="s">
        <v>41</v>
      </c>
      <c r="J2341">
        <v>4440</v>
      </c>
      <c r="K2341" t="s">
        <v>4395</v>
      </c>
      <c r="M2341">
        <v>180</v>
      </c>
      <c r="N2341">
        <v>424</v>
      </c>
      <c r="O2341" t="s">
        <v>4411</v>
      </c>
      <c r="P2341" t="s">
        <v>4412</v>
      </c>
      <c r="Q2341" t="s">
        <v>4413</v>
      </c>
      <c r="R2341" t="s">
        <v>46</v>
      </c>
      <c r="S2341" t="s">
        <v>47</v>
      </c>
      <c r="T2341" t="s">
        <v>547</v>
      </c>
      <c r="U2341" t="s">
        <v>548</v>
      </c>
      <c r="V2341" t="s">
        <v>4414</v>
      </c>
      <c r="W2341" s="1">
        <v>43860</v>
      </c>
      <c r="X2341" s="2">
        <v>0.54999999999999993</v>
      </c>
      <c r="Y2341">
        <v>1</v>
      </c>
      <c r="Z2341">
        <v>2020</v>
      </c>
      <c r="AA2341" t="s">
        <v>266</v>
      </c>
      <c r="AB2341" t="s">
        <v>96</v>
      </c>
      <c r="AG2341" s="3" t="s">
        <v>6404</v>
      </c>
      <c r="AH2341" t="s">
        <v>54</v>
      </c>
      <c r="AI2341">
        <v>39.100031000000001</v>
      </c>
      <c r="AJ2341">
        <v>-94.507389000000003</v>
      </c>
      <c r="AK2341">
        <v>5861</v>
      </c>
      <c r="AL2341" t="s">
        <v>6405</v>
      </c>
    </row>
    <row r="2342" spans="1:38" ht="60" x14ac:dyDescent="0.25">
      <c r="A2342">
        <v>1474</v>
      </c>
      <c r="B2342">
        <v>2020007455</v>
      </c>
      <c r="C2342" t="s">
        <v>6406</v>
      </c>
      <c r="D2342" t="s">
        <v>71</v>
      </c>
      <c r="E2342" t="s">
        <v>39</v>
      </c>
      <c r="F2342">
        <v>64127</v>
      </c>
      <c r="G2342" t="s">
        <v>40</v>
      </c>
      <c r="H2342">
        <v>3</v>
      </c>
      <c r="I2342" t="s">
        <v>41</v>
      </c>
      <c r="J2342">
        <v>4440</v>
      </c>
      <c r="K2342" t="s">
        <v>4395</v>
      </c>
      <c r="M2342">
        <v>4</v>
      </c>
      <c r="N2342">
        <v>337</v>
      </c>
      <c r="O2342" t="s">
        <v>4396</v>
      </c>
      <c r="P2342" t="s">
        <v>4397</v>
      </c>
      <c r="Q2342" t="s">
        <v>4398</v>
      </c>
      <c r="R2342" t="s">
        <v>46</v>
      </c>
      <c r="S2342" t="s">
        <v>47</v>
      </c>
      <c r="T2342" t="s">
        <v>4399</v>
      </c>
      <c r="U2342" t="s">
        <v>4400</v>
      </c>
      <c r="V2342" t="s">
        <v>4401</v>
      </c>
      <c r="W2342" s="1">
        <v>43847</v>
      </c>
      <c r="X2342" s="2">
        <v>0.39930555555555558</v>
      </c>
      <c r="Y2342">
        <v>1</v>
      </c>
      <c r="Z2342">
        <v>2020</v>
      </c>
      <c r="AA2342" t="s">
        <v>51</v>
      </c>
      <c r="AB2342" t="s">
        <v>52</v>
      </c>
      <c r="AC2342" s="1">
        <v>43851</v>
      </c>
      <c r="AD2342">
        <v>1</v>
      </c>
      <c r="AE2342">
        <v>2020</v>
      </c>
      <c r="AF2342">
        <v>4</v>
      </c>
      <c r="AG2342" s="3" t="s">
        <v>6407</v>
      </c>
      <c r="AH2342" t="s">
        <v>54</v>
      </c>
      <c r="AI2342">
        <v>39.082898</v>
      </c>
      <c r="AJ2342">
        <v>-94.517944999999997</v>
      </c>
      <c r="AK2342">
        <v>20073</v>
      </c>
      <c r="AL2342" t="s">
        <v>6408</v>
      </c>
    </row>
    <row r="2343" spans="1:38" ht="60" x14ac:dyDescent="0.25">
      <c r="A2343">
        <v>1475</v>
      </c>
      <c r="B2343">
        <v>2020007519</v>
      </c>
      <c r="C2343" t="s">
        <v>6409</v>
      </c>
      <c r="D2343" t="s">
        <v>176</v>
      </c>
      <c r="E2343" t="s">
        <v>39</v>
      </c>
      <c r="F2343">
        <v>64124</v>
      </c>
      <c r="G2343" t="s">
        <v>40</v>
      </c>
      <c r="H2343">
        <v>3</v>
      </c>
      <c r="I2343" t="s">
        <v>41</v>
      </c>
      <c r="J2343">
        <v>4440</v>
      </c>
      <c r="K2343" t="s">
        <v>4395</v>
      </c>
      <c r="M2343">
        <v>180</v>
      </c>
      <c r="N2343">
        <v>424</v>
      </c>
      <c r="O2343" t="s">
        <v>4411</v>
      </c>
      <c r="P2343" t="s">
        <v>4412</v>
      </c>
      <c r="Q2343" t="s">
        <v>4413</v>
      </c>
      <c r="R2343" t="s">
        <v>46</v>
      </c>
      <c r="S2343" t="s">
        <v>47</v>
      </c>
      <c r="T2343" t="s">
        <v>547</v>
      </c>
      <c r="U2343" t="s">
        <v>548</v>
      </c>
      <c r="V2343" t="s">
        <v>4418</v>
      </c>
      <c r="W2343" s="1">
        <v>43847</v>
      </c>
      <c r="X2343" s="2">
        <v>0.49722222222222223</v>
      </c>
      <c r="Y2343">
        <v>1</v>
      </c>
      <c r="Z2343">
        <v>2020</v>
      </c>
      <c r="AA2343" t="s">
        <v>266</v>
      </c>
      <c r="AB2343" t="s">
        <v>52</v>
      </c>
      <c r="AG2343" s="3" t="s">
        <v>6410</v>
      </c>
      <c r="AH2343" t="s">
        <v>54</v>
      </c>
      <c r="AI2343">
        <v>39.102626999999998</v>
      </c>
      <c r="AJ2343">
        <v>-94.52901</v>
      </c>
      <c r="AK2343">
        <v>8066</v>
      </c>
      <c r="AL2343" t="s">
        <v>6411</v>
      </c>
    </row>
    <row r="2344" spans="1:38" ht="60" x14ac:dyDescent="0.25">
      <c r="A2344">
        <v>1476</v>
      </c>
      <c r="B2344">
        <v>2020007496</v>
      </c>
      <c r="C2344" t="s">
        <v>6412</v>
      </c>
      <c r="D2344" t="s">
        <v>66</v>
      </c>
      <c r="E2344" t="s">
        <v>39</v>
      </c>
      <c r="F2344">
        <v>64132</v>
      </c>
      <c r="G2344" t="s">
        <v>67</v>
      </c>
      <c r="H2344">
        <v>5</v>
      </c>
      <c r="I2344" t="s">
        <v>41</v>
      </c>
      <c r="J2344">
        <v>4440</v>
      </c>
      <c r="K2344" t="s">
        <v>4395</v>
      </c>
      <c r="M2344">
        <v>0</v>
      </c>
      <c r="N2344">
        <v>603</v>
      </c>
      <c r="O2344" t="s">
        <v>4411</v>
      </c>
      <c r="P2344" t="s">
        <v>4412</v>
      </c>
      <c r="Q2344" t="s">
        <v>4413</v>
      </c>
      <c r="R2344" t="s">
        <v>46</v>
      </c>
      <c r="S2344" t="s">
        <v>47</v>
      </c>
      <c r="T2344" t="s">
        <v>547</v>
      </c>
      <c r="U2344" t="s">
        <v>548</v>
      </c>
      <c r="V2344" t="s">
        <v>4418</v>
      </c>
      <c r="W2344" s="1">
        <v>43847</v>
      </c>
      <c r="X2344" s="2">
        <v>0.47013888888888888</v>
      </c>
      <c r="Y2344">
        <v>1</v>
      </c>
      <c r="Z2344">
        <v>2020</v>
      </c>
      <c r="AA2344" t="s">
        <v>51</v>
      </c>
      <c r="AB2344" t="s">
        <v>52</v>
      </c>
      <c r="AC2344" s="1">
        <v>43847</v>
      </c>
      <c r="AD2344">
        <v>1</v>
      </c>
      <c r="AE2344">
        <v>2020</v>
      </c>
      <c r="AF2344">
        <v>0</v>
      </c>
      <c r="AG2344" s="3" t="s">
        <v>6413</v>
      </c>
      <c r="AH2344" t="s">
        <v>54</v>
      </c>
      <c r="AI2344">
        <v>39.002502</v>
      </c>
      <c r="AJ2344">
        <v>-94.545361999999997</v>
      </c>
      <c r="AK2344">
        <v>2194</v>
      </c>
      <c r="AL2344" t="s">
        <v>6414</v>
      </c>
    </row>
    <row r="2345" spans="1:38" ht="75" x14ac:dyDescent="0.25">
      <c r="A2345">
        <v>882</v>
      </c>
      <c r="B2345">
        <v>2020018422</v>
      </c>
      <c r="C2345" t="s">
        <v>5697</v>
      </c>
      <c r="D2345" t="s">
        <v>81</v>
      </c>
      <c r="E2345" t="s">
        <v>39</v>
      </c>
      <c r="F2345">
        <v>64127</v>
      </c>
      <c r="G2345" t="s">
        <v>82</v>
      </c>
      <c r="H2345">
        <v>3</v>
      </c>
      <c r="I2345" t="s">
        <v>41</v>
      </c>
      <c r="J2345">
        <v>4440</v>
      </c>
      <c r="K2345" t="s">
        <v>4395</v>
      </c>
      <c r="M2345">
        <v>12</v>
      </c>
      <c r="N2345">
        <v>72</v>
      </c>
      <c r="O2345" t="s">
        <v>4411</v>
      </c>
      <c r="P2345" t="s">
        <v>4412</v>
      </c>
      <c r="Q2345" t="s">
        <v>4413</v>
      </c>
      <c r="R2345" t="s">
        <v>46</v>
      </c>
      <c r="S2345" t="s">
        <v>47</v>
      </c>
      <c r="T2345" t="s">
        <v>547</v>
      </c>
      <c r="U2345" t="s">
        <v>548</v>
      </c>
      <c r="V2345" t="s">
        <v>4418</v>
      </c>
      <c r="W2345" s="1">
        <v>43867</v>
      </c>
      <c r="X2345" s="2">
        <v>0.46666666666666662</v>
      </c>
      <c r="Y2345">
        <v>2</v>
      </c>
      <c r="Z2345">
        <v>2020</v>
      </c>
      <c r="AA2345" t="s">
        <v>51</v>
      </c>
      <c r="AB2345" t="s">
        <v>96</v>
      </c>
      <c r="AC2345" s="1">
        <v>43879</v>
      </c>
      <c r="AD2345">
        <v>2</v>
      </c>
      <c r="AE2345">
        <v>2020</v>
      </c>
      <c r="AF2345">
        <v>12</v>
      </c>
      <c r="AG2345" s="3" t="s">
        <v>5698</v>
      </c>
      <c r="AH2345" t="s">
        <v>54</v>
      </c>
      <c r="AI2345">
        <v>39.096663999999997</v>
      </c>
      <c r="AJ2345">
        <v>-94.555811000000006</v>
      </c>
      <c r="AK2345">
        <v>12313</v>
      </c>
      <c r="AL2345" t="s">
        <v>6415</v>
      </c>
    </row>
    <row r="2346" spans="1:38" ht="60" x14ac:dyDescent="0.25">
      <c r="A2346">
        <v>881</v>
      </c>
      <c r="B2346">
        <v>2020018235</v>
      </c>
      <c r="C2346" t="s">
        <v>6416</v>
      </c>
      <c r="D2346" t="s">
        <v>1035</v>
      </c>
      <c r="E2346" t="s">
        <v>39</v>
      </c>
      <c r="F2346">
        <v>64128</v>
      </c>
      <c r="G2346" t="s">
        <v>40</v>
      </c>
      <c r="H2346">
        <v>3</v>
      </c>
      <c r="I2346" t="s">
        <v>109</v>
      </c>
      <c r="J2346">
        <v>248</v>
      </c>
      <c r="K2346" t="s">
        <v>4395</v>
      </c>
      <c r="M2346">
        <v>12</v>
      </c>
      <c r="N2346">
        <v>72</v>
      </c>
      <c r="O2346" t="s">
        <v>4411</v>
      </c>
      <c r="P2346" t="s">
        <v>4412</v>
      </c>
      <c r="Q2346" t="s">
        <v>4413</v>
      </c>
      <c r="R2346" t="s">
        <v>46</v>
      </c>
      <c r="S2346" t="s">
        <v>47</v>
      </c>
      <c r="T2346" t="s">
        <v>547</v>
      </c>
      <c r="U2346" t="s">
        <v>548</v>
      </c>
      <c r="V2346" t="s">
        <v>4414</v>
      </c>
      <c r="W2346" s="1">
        <v>43867</v>
      </c>
      <c r="X2346" s="2">
        <v>0.35694444444444445</v>
      </c>
      <c r="Y2346">
        <v>2</v>
      </c>
      <c r="Z2346">
        <v>2020</v>
      </c>
      <c r="AA2346" t="s">
        <v>51</v>
      </c>
      <c r="AB2346" t="s">
        <v>96</v>
      </c>
      <c r="AC2346" s="1">
        <v>43879</v>
      </c>
      <c r="AD2346">
        <v>2</v>
      </c>
      <c r="AE2346">
        <v>2020</v>
      </c>
      <c r="AF2346">
        <v>12</v>
      </c>
      <c r="AG2346" s="3" t="s">
        <v>6417</v>
      </c>
      <c r="AH2346" t="s">
        <v>54</v>
      </c>
      <c r="AI2346">
        <v>39.061836</v>
      </c>
      <c r="AJ2346">
        <v>-94.520071000000002</v>
      </c>
      <c r="AK2346">
        <v>23524</v>
      </c>
      <c r="AL2346" t="s">
        <v>6418</v>
      </c>
    </row>
    <row r="2347" spans="1:38" ht="75" x14ac:dyDescent="0.25">
      <c r="A2347">
        <v>880</v>
      </c>
      <c r="B2347">
        <v>2020018336</v>
      </c>
      <c r="C2347" t="s">
        <v>6419</v>
      </c>
      <c r="D2347" t="s">
        <v>66</v>
      </c>
      <c r="E2347" t="s">
        <v>39</v>
      </c>
      <c r="F2347">
        <v>64132</v>
      </c>
      <c r="G2347" t="s">
        <v>67</v>
      </c>
      <c r="H2347">
        <v>5</v>
      </c>
      <c r="I2347" t="s">
        <v>41</v>
      </c>
      <c r="J2347">
        <v>4440</v>
      </c>
      <c r="K2347" t="s">
        <v>4395</v>
      </c>
      <c r="M2347">
        <v>0</v>
      </c>
      <c r="N2347">
        <v>603</v>
      </c>
      <c r="O2347" t="s">
        <v>4411</v>
      </c>
      <c r="P2347" t="s">
        <v>4412</v>
      </c>
      <c r="Q2347" t="s">
        <v>4413</v>
      </c>
      <c r="R2347" t="s">
        <v>46</v>
      </c>
      <c r="S2347" t="s">
        <v>47</v>
      </c>
      <c r="T2347" t="s">
        <v>547</v>
      </c>
      <c r="U2347" t="s">
        <v>548</v>
      </c>
      <c r="V2347" t="s">
        <v>4418</v>
      </c>
      <c r="W2347" s="1">
        <v>43867</v>
      </c>
      <c r="X2347" s="2">
        <v>0.42083333333333334</v>
      </c>
      <c r="Y2347">
        <v>2</v>
      </c>
      <c r="Z2347">
        <v>2020</v>
      </c>
      <c r="AA2347" t="s">
        <v>51</v>
      </c>
      <c r="AB2347" t="s">
        <v>52</v>
      </c>
      <c r="AC2347" s="1">
        <v>43867</v>
      </c>
      <c r="AD2347">
        <v>2</v>
      </c>
      <c r="AE2347">
        <v>2020</v>
      </c>
      <c r="AF2347">
        <v>0</v>
      </c>
      <c r="AG2347" s="3" t="s">
        <v>6420</v>
      </c>
      <c r="AH2347" t="s">
        <v>54</v>
      </c>
      <c r="AI2347">
        <v>39.000590000000003</v>
      </c>
      <c r="AJ2347">
        <v>-94.552947000000003</v>
      </c>
      <c r="AK2347">
        <v>3021</v>
      </c>
      <c r="AL2347" t="s">
        <v>6421</v>
      </c>
    </row>
    <row r="2348" spans="1:38" ht="75" x14ac:dyDescent="0.25">
      <c r="A2348">
        <v>879</v>
      </c>
      <c r="B2348">
        <v>2020018685</v>
      </c>
      <c r="C2348" t="s">
        <v>6422</v>
      </c>
      <c r="D2348" t="s">
        <v>410</v>
      </c>
      <c r="E2348" t="s">
        <v>39</v>
      </c>
      <c r="F2348">
        <v>64130</v>
      </c>
      <c r="G2348" t="s">
        <v>67</v>
      </c>
      <c r="H2348">
        <v>5</v>
      </c>
      <c r="I2348" t="s">
        <v>109</v>
      </c>
      <c r="J2348">
        <v>248</v>
      </c>
      <c r="K2348" t="s">
        <v>4395</v>
      </c>
      <c r="M2348">
        <v>187</v>
      </c>
      <c r="N2348">
        <v>5</v>
      </c>
      <c r="O2348" t="s">
        <v>4515</v>
      </c>
      <c r="P2348" t="s">
        <v>4516</v>
      </c>
      <c r="Q2348" t="s">
        <v>4413</v>
      </c>
      <c r="R2348" t="s">
        <v>91</v>
      </c>
      <c r="S2348" t="s">
        <v>2683</v>
      </c>
      <c r="T2348" t="s">
        <v>2684</v>
      </c>
      <c r="U2348" t="s">
        <v>4883</v>
      </c>
      <c r="V2348" t="s">
        <v>4884</v>
      </c>
      <c r="W2348" s="1">
        <v>43867</v>
      </c>
      <c r="X2348" s="2">
        <v>0.63888888888888895</v>
      </c>
      <c r="Y2348">
        <v>2</v>
      </c>
      <c r="Z2348">
        <v>2020</v>
      </c>
      <c r="AA2348" t="s">
        <v>51</v>
      </c>
      <c r="AB2348" t="s">
        <v>96</v>
      </c>
      <c r="AC2348" s="1">
        <v>44054</v>
      </c>
      <c r="AD2348">
        <v>8</v>
      </c>
      <c r="AE2348">
        <v>2020</v>
      </c>
      <c r="AF2348">
        <v>187</v>
      </c>
      <c r="AG2348" s="3" t="s">
        <v>6423</v>
      </c>
      <c r="AH2348" t="s">
        <v>54</v>
      </c>
      <c r="AI2348">
        <v>39.030357000000002</v>
      </c>
      <c r="AJ2348">
        <v>-94.530851999999996</v>
      </c>
      <c r="AK2348">
        <v>37547</v>
      </c>
      <c r="AL2348" t="s">
        <v>6424</v>
      </c>
    </row>
    <row r="2349" spans="1:38" ht="75" x14ac:dyDescent="0.25">
      <c r="A2349">
        <v>878</v>
      </c>
      <c r="B2349">
        <v>2020018433</v>
      </c>
      <c r="C2349" t="s">
        <v>4672</v>
      </c>
      <c r="D2349" t="s">
        <v>1035</v>
      </c>
      <c r="E2349" t="s">
        <v>39</v>
      </c>
      <c r="F2349">
        <v>64129</v>
      </c>
      <c r="G2349" t="s">
        <v>40</v>
      </c>
      <c r="H2349">
        <v>3</v>
      </c>
      <c r="I2349" t="s">
        <v>41</v>
      </c>
      <c r="J2349">
        <v>4440</v>
      </c>
      <c r="K2349" t="s">
        <v>4395</v>
      </c>
      <c r="M2349">
        <v>0</v>
      </c>
      <c r="N2349">
        <v>603</v>
      </c>
      <c r="O2349" t="s">
        <v>4396</v>
      </c>
      <c r="P2349" t="s">
        <v>4397</v>
      </c>
      <c r="Q2349" t="s">
        <v>4398</v>
      </c>
      <c r="R2349" t="s">
        <v>46</v>
      </c>
      <c r="S2349" t="s">
        <v>47</v>
      </c>
      <c r="T2349" t="s">
        <v>4399</v>
      </c>
      <c r="U2349" t="s">
        <v>4400</v>
      </c>
      <c r="V2349" t="s">
        <v>4401</v>
      </c>
      <c r="W2349" s="1">
        <v>43867</v>
      </c>
      <c r="X2349" s="2">
        <v>0.47222222222222227</v>
      </c>
      <c r="Y2349">
        <v>2</v>
      </c>
      <c r="Z2349">
        <v>2020</v>
      </c>
      <c r="AA2349" t="s">
        <v>51</v>
      </c>
      <c r="AB2349" t="s">
        <v>52</v>
      </c>
      <c r="AC2349" s="1">
        <v>43867</v>
      </c>
      <c r="AD2349">
        <v>2</v>
      </c>
      <c r="AE2349">
        <v>2020</v>
      </c>
      <c r="AF2349">
        <v>0</v>
      </c>
      <c r="AG2349" s="3" t="s">
        <v>4673</v>
      </c>
      <c r="AH2349" t="s">
        <v>54</v>
      </c>
      <c r="AI2349">
        <v>39.057372999999998</v>
      </c>
      <c r="AJ2349">
        <v>-94.516198000000003</v>
      </c>
      <c r="AK2349">
        <v>32558</v>
      </c>
      <c r="AL2349" t="s">
        <v>6425</v>
      </c>
    </row>
    <row r="2350" spans="1:38" ht="60" x14ac:dyDescent="0.25">
      <c r="A2350">
        <v>1501</v>
      </c>
      <c r="B2350">
        <v>2020007028</v>
      </c>
      <c r="C2350" t="s">
        <v>4410</v>
      </c>
      <c r="D2350" t="s">
        <v>104</v>
      </c>
      <c r="E2350" t="s">
        <v>39</v>
      </c>
      <c r="F2350">
        <v>64130</v>
      </c>
      <c r="G2350" t="s">
        <v>67</v>
      </c>
      <c r="H2350">
        <v>5</v>
      </c>
      <c r="I2350" t="s">
        <v>41</v>
      </c>
      <c r="J2350">
        <v>4440</v>
      </c>
      <c r="K2350" t="s">
        <v>4395</v>
      </c>
      <c r="M2350">
        <v>180</v>
      </c>
      <c r="N2350">
        <v>424</v>
      </c>
      <c r="O2350" t="s">
        <v>4396</v>
      </c>
      <c r="P2350" t="s">
        <v>4397</v>
      </c>
      <c r="Q2350" t="s">
        <v>4398</v>
      </c>
      <c r="R2350" t="s">
        <v>46</v>
      </c>
      <c r="S2350" t="s">
        <v>47</v>
      </c>
      <c r="T2350" t="s">
        <v>4399</v>
      </c>
      <c r="U2350" t="s">
        <v>4400</v>
      </c>
      <c r="V2350" t="s">
        <v>4401</v>
      </c>
      <c r="W2350" s="1">
        <v>43846</v>
      </c>
      <c r="X2350" s="2">
        <v>0.49027777777777781</v>
      </c>
      <c r="Y2350">
        <v>1</v>
      </c>
      <c r="Z2350">
        <v>2020</v>
      </c>
      <c r="AA2350" t="s">
        <v>266</v>
      </c>
      <c r="AB2350" t="s">
        <v>52</v>
      </c>
      <c r="AG2350" s="3" t="s">
        <v>4415</v>
      </c>
      <c r="AH2350" t="s">
        <v>54</v>
      </c>
      <c r="AI2350">
        <v>39.018881999999998</v>
      </c>
      <c r="AJ2350">
        <v>-94.537382999999906</v>
      </c>
      <c r="AK2350">
        <v>37349</v>
      </c>
      <c r="AL2350" t="s">
        <v>6426</v>
      </c>
    </row>
    <row r="2351" spans="1:38" ht="60" x14ac:dyDescent="0.25">
      <c r="A2351">
        <v>1502</v>
      </c>
      <c r="B2351">
        <v>2020007194</v>
      </c>
      <c r="C2351" t="s">
        <v>6427</v>
      </c>
      <c r="D2351" t="s">
        <v>77</v>
      </c>
      <c r="E2351" t="s">
        <v>39</v>
      </c>
      <c r="F2351">
        <v>64130</v>
      </c>
      <c r="G2351" t="s">
        <v>67</v>
      </c>
      <c r="H2351">
        <v>3</v>
      </c>
      <c r="I2351" t="s">
        <v>322</v>
      </c>
      <c r="J2351">
        <v>1030</v>
      </c>
      <c r="K2351" t="s">
        <v>4395</v>
      </c>
      <c r="M2351">
        <v>180</v>
      </c>
      <c r="N2351">
        <v>424</v>
      </c>
      <c r="O2351" t="s">
        <v>4411</v>
      </c>
      <c r="P2351" t="s">
        <v>4412</v>
      </c>
      <c r="Q2351" t="s">
        <v>4413</v>
      </c>
      <c r="R2351" t="s">
        <v>46</v>
      </c>
      <c r="S2351" t="s">
        <v>47</v>
      </c>
      <c r="T2351" t="s">
        <v>547</v>
      </c>
      <c r="U2351" t="s">
        <v>548</v>
      </c>
      <c r="V2351" t="s">
        <v>4414</v>
      </c>
      <c r="W2351" s="1">
        <v>43846</v>
      </c>
      <c r="X2351" s="2">
        <v>0.64374999999999993</v>
      </c>
      <c r="Y2351">
        <v>1</v>
      </c>
      <c r="Z2351">
        <v>2020</v>
      </c>
      <c r="AA2351" t="s">
        <v>266</v>
      </c>
      <c r="AB2351" t="s">
        <v>52</v>
      </c>
      <c r="AG2351" s="3" t="s">
        <v>6428</v>
      </c>
      <c r="AH2351" t="s">
        <v>54</v>
      </c>
      <c r="AI2351">
        <v>39.037502000000003</v>
      </c>
      <c r="AJ2351">
        <v>-94.546828000000005</v>
      </c>
      <c r="AK2351">
        <v>35012</v>
      </c>
      <c r="AL2351" t="s">
        <v>6429</v>
      </c>
    </row>
    <row r="2352" spans="1:38" ht="60" x14ac:dyDescent="0.25">
      <c r="A2352">
        <v>826</v>
      </c>
      <c r="B2352">
        <v>2020018888</v>
      </c>
      <c r="C2352" t="s">
        <v>5493</v>
      </c>
      <c r="D2352" t="s">
        <v>38</v>
      </c>
      <c r="E2352" t="s">
        <v>39</v>
      </c>
      <c r="F2352">
        <v>64128</v>
      </c>
      <c r="G2352" t="s">
        <v>40</v>
      </c>
      <c r="H2352">
        <v>3</v>
      </c>
      <c r="I2352" t="s">
        <v>41</v>
      </c>
      <c r="J2352">
        <v>4440</v>
      </c>
      <c r="K2352" t="s">
        <v>4395</v>
      </c>
      <c r="M2352">
        <v>0</v>
      </c>
      <c r="N2352">
        <v>603</v>
      </c>
      <c r="O2352" t="s">
        <v>4396</v>
      </c>
      <c r="P2352" t="s">
        <v>4397</v>
      </c>
      <c r="Q2352" t="s">
        <v>4398</v>
      </c>
      <c r="R2352" t="s">
        <v>46</v>
      </c>
      <c r="S2352" t="s">
        <v>47</v>
      </c>
      <c r="T2352" t="s">
        <v>4399</v>
      </c>
      <c r="U2352" t="s">
        <v>4400</v>
      </c>
      <c r="V2352" t="s">
        <v>4401</v>
      </c>
      <c r="W2352" s="1">
        <v>43868</v>
      </c>
      <c r="X2352" s="2">
        <v>0.31180555555555556</v>
      </c>
      <c r="Y2352">
        <v>2</v>
      </c>
      <c r="Z2352">
        <v>2020</v>
      </c>
      <c r="AA2352" t="s">
        <v>51</v>
      </c>
      <c r="AB2352" t="s">
        <v>52</v>
      </c>
      <c r="AC2352" s="1">
        <v>43868</v>
      </c>
      <c r="AD2352">
        <v>2</v>
      </c>
      <c r="AE2352">
        <v>2020</v>
      </c>
      <c r="AF2352">
        <v>0</v>
      </c>
      <c r="AG2352" s="3" t="s">
        <v>5494</v>
      </c>
      <c r="AH2352" t="s">
        <v>54</v>
      </c>
      <c r="AI2352">
        <v>39.058805</v>
      </c>
      <c r="AJ2352">
        <v>-94.53895</v>
      </c>
      <c r="AK2352">
        <v>27555</v>
      </c>
      <c r="AL2352" t="s">
        <v>6430</v>
      </c>
    </row>
    <row r="2353" spans="1:38" ht="60" x14ac:dyDescent="0.25">
      <c r="A2353">
        <v>1183</v>
      </c>
      <c r="B2353">
        <v>2020014474</v>
      </c>
      <c r="C2353" t="s">
        <v>6431</v>
      </c>
      <c r="D2353" t="s">
        <v>176</v>
      </c>
      <c r="E2353" t="s">
        <v>39</v>
      </c>
      <c r="F2353">
        <v>64127</v>
      </c>
      <c r="G2353" t="s">
        <v>40</v>
      </c>
      <c r="H2353">
        <v>3</v>
      </c>
      <c r="I2353" t="s">
        <v>41</v>
      </c>
      <c r="J2353">
        <v>4440</v>
      </c>
      <c r="K2353" t="s">
        <v>4395</v>
      </c>
      <c r="M2353">
        <v>1</v>
      </c>
      <c r="N2353">
        <v>1102</v>
      </c>
      <c r="O2353" t="s">
        <v>4396</v>
      </c>
      <c r="P2353" t="s">
        <v>4397</v>
      </c>
      <c r="Q2353" t="s">
        <v>4398</v>
      </c>
      <c r="R2353" t="s">
        <v>46</v>
      </c>
      <c r="S2353" t="s">
        <v>47</v>
      </c>
      <c r="T2353" t="s">
        <v>4399</v>
      </c>
      <c r="U2353" t="s">
        <v>4400</v>
      </c>
      <c r="V2353" t="s">
        <v>4401</v>
      </c>
      <c r="W2353" s="1">
        <v>43859</v>
      </c>
      <c r="X2353" s="2">
        <v>0.63055555555555554</v>
      </c>
      <c r="Y2353">
        <v>1</v>
      </c>
      <c r="Z2353">
        <v>2020</v>
      </c>
      <c r="AA2353" t="s">
        <v>51</v>
      </c>
      <c r="AB2353" t="s">
        <v>52</v>
      </c>
      <c r="AC2353" s="1">
        <v>43860</v>
      </c>
      <c r="AD2353">
        <v>1</v>
      </c>
      <c r="AE2353">
        <v>2020</v>
      </c>
      <c r="AF2353">
        <v>1</v>
      </c>
      <c r="AG2353" s="3" t="s">
        <v>6432</v>
      </c>
      <c r="AH2353" t="s">
        <v>54</v>
      </c>
      <c r="AI2353">
        <v>39.09986</v>
      </c>
      <c r="AJ2353">
        <v>-94.540657999999993</v>
      </c>
      <c r="AK2353">
        <v>9961</v>
      </c>
      <c r="AL2353" t="s">
        <v>6433</v>
      </c>
    </row>
    <row r="2354" spans="1:38" ht="60" x14ac:dyDescent="0.25">
      <c r="A2354">
        <v>1184</v>
      </c>
      <c r="B2354">
        <v>2020014554</v>
      </c>
      <c r="C2354" t="s">
        <v>5042</v>
      </c>
      <c r="D2354" t="s">
        <v>81</v>
      </c>
      <c r="E2354" t="s">
        <v>39</v>
      </c>
      <c r="F2354">
        <v>64127</v>
      </c>
      <c r="G2354" t="s">
        <v>40</v>
      </c>
      <c r="H2354">
        <v>3</v>
      </c>
      <c r="I2354" t="s">
        <v>41</v>
      </c>
      <c r="J2354">
        <v>4440</v>
      </c>
      <c r="K2354" t="s">
        <v>4395</v>
      </c>
      <c r="M2354">
        <v>5</v>
      </c>
      <c r="N2354">
        <v>258</v>
      </c>
      <c r="O2354" t="s">
        <v>4396</v>
      </c>
      <c r="P2354" t="s">
        <v>4397</v>
      </c>
      <c r="Q2354" t="s">
        <v>4398</v>
      </c>
      <c r="R2354" t="s">
        <v>46</v>
      </c>
      <c r="S2354" t="s">
        <v>47</v>
      </c>
      <c r="T2354" t="s">
        <v>4399</v>
      </c>
      <c r="U2354" t="s">
        <v>4400</v>
      </c>
      <c r="V2354" t="s">
        <v>4401</v>
      </c>
      <c r="W2354" s="1">
        <v>43859</v>
      </c>
      <c r="X2354" s="2">
        <v>0.67013888888888884</v>
      </c>
      <c r="Y2354">
        <v>1</v>
      </c>
      <c r="Z2354">
        <v>2020</v>
      </c>
      <c r="AA2354" t="s">
        <v>51</v>
      </c>
      <c r="AB2354" t="s">
        <v>96</v>
      </c>
      <c r="AC2354" s="1">
        <v>43864</v>
      </c>
      <c r="AD2354">
        <v>2</v>
      </c>
      <c r="AE2354">
        <v>2020</v>
      </c>
      <c r="AF2354">
        <v>5</v>
      </c>
      <c r="AG2354" s="3" t="s">
        <v>5043</v>
      </c>
      <c r="AH2354" t="s">
        <v>54</v>
      </c>
      <c r="AI2354">
        <v>39.097499999999997</v>
      </c>
      <c r="AJ2354">
        <v>-94.544906999999995</v>
      </c>
      <c r="AK2354">
        <v>11032</v>
      </c>
      <c r="AL2354" t="s">
        <v>6434</v>
      </c>
    </row>
    <row r="2355" spans="1:38" ht="60" x14ac:dyDescent="0.25">
      <c r="A2355">
        <v>1185</v>
      </c>
      <c r="B2355">
        <v>2020014100</v>
      </c>
      <c r="C2355" t="s">
        <v>6435</v>
      </c>
      <c r="D2355" t="s">
        <v>100</v>
      </c>
      <c r="E2355" t="s">
        <v>39</v>
      </c>
      <c r="F2355">
        <v>64126</v>
      </c>
      <c r="G2355" t="s">
        <v>40</v>
      </c>
      <c r="H2355">
        <v>4</v>
      </c>
      <c r="I2355" t="s">
        <v>41</v>
      </c>
      <c r="J2355">
        <v>4440</v>
      </c>
      <c r="K2355" t="s">
        <v>4395</v>
      </c>
      <c r="M2355">
        <v>0</v>
      </c>
      <c r="N2355">
        <v>603</v>
      </c>
      <c r="O2355" t="s">
        <v>4396</v>
      </c>
      <c r="P2355" t="s">
        <v>4397</v>
      </c>
      <c r="Q2355" t="s">
        <v>4398</v>
      </c>
      <c r="R2355" t="s">
        <v>46</v>
      </c>
      <c r="S2355" t="s">
        <v>47</v>
      </c>
      <c r="T2355" t="s">
        <v>4399</v>
      </c>
      <c r="U2355" t="s">
        <v>4400</v>
      </c>
      <c r="V2355" t="s">
        <v>4401</v>
      </c>
      <c r="W2355" s="1">
        <v>43859</v>
      </c>
      <c r="X2355" s="2">
        <v>0.38194444444444442</v>
      </c>
      <c r="Y2355">
        <v>1</v>
      </c>
      <c r="Z2355">
        <v>2020</v>
      </c>
      <c r="AA2355" t="s">
        <v>51</v>
      </c>
      <c r="AB2355" t="s">
        <v>52</v>
      </c>
      <c r="AC2355" s="1">
        <v>43859</v>
      </c>
      <c r="AD2355">
        <v>1</v>
      </c>
      <c r="AE2355">
        <v>2020</v>
      </c>
      <c r="AF2355">
        <v>0</v>
      </c>
      <c r="AG2355" s="3" t="s">
        <v>6436</v>
      </c>
      <c r="AH2355" t="s">
        <v>54</v>
      </c>
      <c r="AI2355">
        <v>39.100023</v>
      </c>
      <c r="AJ2355">
        <v>-94.507187999999999</v>
      </c>
      <c r="AK2355">
        <v>5860</v>
      </c>
      <c r="AL2355" t="s">
        <v>6437</v>
      </c>
    </row>
    <row r="2356" spans="1:38" ht="60" x14ac:dyDescent="0.25">
      <c r="A2356">
        <v>1186</v>
      </c>
      <c r="B2356">
        <v>2020014661</v>
      </c>
      <c r="C2356" t="s">
        <v>4962</v>
      </c>
      <c r="D2356" t="s">
        <v>81</v>
      </c>
      <c r="E2356" t="s">
        <v>39</v>
      </c>
      <c r="F2356">
        <v>64124</v>
      </c>
      <c r="G2356" t="s">
        <v>40</v>
      </c>
      <c r="H2356">
        <v>3</v>
      </c>
      <c r="I2356" t="s">
        <v>322</v>
      </c>
      <c r="J2356">
        <v>1030</v>
      </c>
      <c r="K2356" t="s">
        <v>4395</v>
      </c>
      <c r="M2356">
        <v>134</v>
      </c>
      <c r="N2356">
        <v>7</v>
      </c>
      <c r="O2356" t="s">
        <v>4411</v>
      </c>
      <c r="P2356" t="s">
        <v>4412</v>
      </c>
      <c r="Q2356" t="s">
        <v>4413</v>
      </c>
      <c r="R2356" t="s">
        <v>46</v>
      </c>
      <c r="S2356" t="s">
        <v>47</v>
      </c>
      <c r="T2356" t="s">
        <v>547</v>
      </c>
      <c r="U2356" t="s">
        <v>548</v>
      </c>
      <c r="V2356" t="s">
        <v>4414</v>
      </c>
      <c r="W2356" s="1">
        <v>43859</v>
      </c>
      <c r="X2356" s="2">
        <v>0.86111111111111116</v>
      </c>
      <c r="Y2356">
        <v>1</v>
      </c>
      <c r="Z2356">
        <v>2020</v>
      </c>
      <c r="AA2356" t="s">
        <v>51</v>
      </c>
      <c r="AB2356" t="s">
        <v>96</v>
      </c>
      <c r="AC2356" s="1">
        <v>43993</v>
      </c>
      <c r="AD2356">
        <v>6</v>
      </c>
      <c r="AE2356">
        <v>2020</v>
      </c>
      <c r="AF2356">
        <v>134</v>
      </c>
      <c r="AG2356" s="3" t="s">
        <v>4963</v>
      </c>
      <c r="AH2356" t="s">
        <v>54</v>
      </c>
      <c r="AI2356">
        <v>39.102910999999999</v>
      </c>
      <c r="AJ2356">
        <v>-94.544595999999999</v>
      </c>
      <c r="AK2356">
        <v>10373</v>
      </c>
      <c r="AL2356" t="s">
        <v>6438</v>
      </c>
    </row>
    <row r="2357" spans="1:38" ht="60" x14ac:dyDescent="0.25">
      <c r="A2357">
        <v>1187</v>
      </c>
      <c r="B2357">
        <v>2020014041</v>
      </c>
      <c r="C2357" t="s">
        <v>6439</v>
      </c>
      <c r="D2357" t="s">
        <v>176</v>
      </c>
      <c r="E2357" t="s">
        <v>39</v>
      </c>
      <c r="F2357">
        <v>64124</v>
      </c>
      <c r="G2357" t="s">
        <v>40</v>
      </c>
      <c r="H2357">
        <v>3</v>
      </c>
      <c r="I2357" t="s">
        <v>41</v>
      </c>
      <c r="J2357">
        <v>4440</v>
      </c>
      <c r="K2357" t="s">
        <v>4395</v>
      </c>
      <c r="M2357">
        <v>2</v>
      </c>
      <c r="N2357">
        <v>503</v>
      </c>
      <c r="O2357" t="s">
        <v>4411</v>
      </c>
      <c r="P2357" t="s">
        <v>4412</v>
      </c>
      <c r="Q2357" t="s">
        <v>4413</v>
      </c>
      <c r="R2357" t="s">
        <v>46</v>
      </c>
      <c r="S2357" t="s">
        <v>47</v>
      </c>
      <c r="T2357" t="s">
        <v>3456</v>
      </c>
      <c r="U2357" t="s">
        <v>6440</v>
      </c>
      <c r="V2357" t="s">
        <v>6441</v>
      </c>
      <c r="W2357" s="1">
        <v>43859</v>
      </c>
      <c r="X2357" s="2">
        <v>0.34791666666666665</v>
      </c>
      <c r="Y2357">
        <v>1</v>
      </c>
      <c r="Z2357">
        <v>2020</v>
      </c>
      <c r="AA2357" t="s">
        <v>51</v>
      </c>
      <c r="AB2357" t="s">
        <v>52</v>
      </c>
      <c r="AC2357" s="1">
        <v>43861</v>
      </c>
      <c r="AD2357">
        <v>1</v>
      </c>
      <c r="AE2357">
        <v>2020</v>
      </c>
      <c r="AF2357">
        <v>2</v>
      </c>
      <c r="AG2357" s="3" t="s">
        <v>6442</v>
      </c>
      <c r="AH2357" t="s">
        <v>54</v>
      </c>
      <c r="AI2357">
        <v>39.104846000000002</v>
      </c>
      <c r="AJ2357">
        <v>-94.542722999999995</v>
      </c>
      <c r="AK2357">
        <v>10321</v>
      </c>
      <c r="AL2357" t="s">
        <v>6443</v>
      </c>
    </row>
    <row r="2358" spans="1:38" ht="60" x14ac:dyDescent="0.25">
      <c r="A2358">
        <v>1538</v>
      </c>
      <c r="B2358">
        <v>2020006206</v>
      </c>
      <c r="C2358" t="s">
        <v>6444</v>
      </c>
      <c r="D2358" t="s">
        <v>176</v>
      </c>
      <c r="E2358" t="s">
        <v>39</v>
      </c>
      <c r="F2358">
        <v>64124</v>
      </c>
      <c r="G2358" t="s">
        <v>40</v>
      </c>
      <c r="H2358">
        <v>3</v>
      </c>
      <c r="I2358" t="s">
        <v>41</v>
      </c>
      <c r="J2358">
        <v>4440</v>
      </c>
      <c r="K2358" t="s">
        <v>4395</v>
      </c>
      <c r="M2358">
        <v>180</v>
      </c>
      <c r="N2358">
        <v>424</v>
      </c>
      <c r="O2358" t="s">
        <v>4396</v>
      </c>
      <c r="P2358" t="s">
        <v>4397</v>
      </c>
      <c r="Q2358" t="s">
        <v>4398</v>
      </c>
      <c r="R2358" t="s">
        <v>46</v>
      </c>
      <c r="S2358" t="s">
        <v>47</v>
      </c>
      <c r="T2358" t="s">
        <v>4405</v>
      </c>
      <c r="U2358" t="s">
        <v>4406</v>
      </c>
      <c r="V2358" t="s">
        <v>4407</v>
      </c>
      <c r="W2358" s="1">
        <v>43845</v>
      </c>
      <c r="X2358" s="2">
        <v>0.3347222222222222</v>
      </c>
      <c r="Y2358">
        <v>1</v>
      </c>
      <c r="Z2358">
        <v>2020</v>
      </c>
      <c r="AA2358" t="s">
        <v>266</v>
      </c>
      <c r="AB2358" t="s">
        <v>52</v>
      </c>
      <c r="AG2358" s="3" t="s">
        <v>6445</v>
      </c>
      <c r="AH2358" t="s">
        <v>54</v>
      </c>
      <c r="AI2358">
        <v>39.103954999999999</v>
      </c>
      <c r="AJ2358">
        <v>-94.543343999999905</v>
      </c>
      <c r="AK2358">
        <v>10407</v>
      </c>
      <c r="AL2358" t="s">
        <v>6446</v>
      </c>
    </row>
    <row r="2359" spans="1:38" ht="60" x14ac:dyDescent="0.25">
      <c r="A2359">
        <v>1539</v>
      </c>
      <c r="B2359">
        <v>2020006371</v>
      </c>
      <c r="C2359" t="s">
        <v>6188</v>
      </c>
      <c r="D2359" t="s">
        <v>81</v>
      </c>
      <c r="E2359" t="s">
        <v>39</v>
      </c>
      <c r="F2359">
        <v>64124</v>
      </c>
      <c r="G2359" t="s">
        <v>82</v>
      </c>
      <c r="H2359">
        <v>3</v>
      </c>
      <c r="I2359" t="s">
        <v>41</v>
      </c>
      <c r="J2359">
        <v>4440</v>
      </c>
      <c r="K2359" t="s">
        <v>4395</v>
      </c>
      <c r="M2359">
        <v>6</v>
      </c>
      <c r="N2359">
        <v>207</v>
      </c>
      <c r="O2359" t="s">
        <v>4396</v>
      </c>
      <c r="P2359" t="s">
        <v>4397</v>
      </c>
      <c r="Q2359" t="s">
        <v>4398</v>
      </c>
      <c r="R2359" t="s">
        <v>46</v>
      </c>
      <c r="S2359" t="s">
        <v>47</v>
      </c>
      <c r="T2359" t="s">
        <v>4399</v>
      </c>
      <c r="U2359" t="s">
        <v>4400</v>
      </c>
      <c r="V2359" t="s">
        <v>4401</v>
      </c>
      <c r="W2359" s="1">
        <v>43845</v>
      </c>
      <c r="X2359" s="2">
        <v>0.4381944444444445</v>
      </c>
      <c r="Y2359">
        <v>1</v>
      </c>
      <c r="Z2359">
        <v>2020</v>
      </c>
      <c r="AA2359" t="s">
        <v>51</v>
      </c>
      <c r="AB2359" t="s">
        <v>96</v>
      </c>
      <c r="AC2359" s="1">
        <v>43851</v>
      </c>
      <c r="AD2359">
        <v>1</v>
      </c>
      <c r="AE2359">
        <v>2020</v>
      </c>
      <c r="AF2359">
        <v>6</v>
      </c>
      <c r="AG2359" s="3" t="s">
        <v>6189</v>
      </c>
      <c r="AH2359" t="s">
        <v>54</v>
      </c>
      <c r="AI2359">
        <v>39.103965000000002</v>
      </c>
      <c r="AJ2359">
        <v>-94.555556999999993</v>
      </c>
      <c r="AK2359">
        <v>11635</v>
      </c>
      <c r="AL2359" t="s">
        <v>6447</v>
      </c>
    </row>
    <row r="2360" spans="1:38" ht="60" x14ac:dyDescent="0.25">
      <c r="A2360">
        <v>1540</v>
      </c>
      <c r="B2360">
        <v>2020006598</v>
      </c>
      <c r="C2360" t="s">
        <v>5994</v>
      </c>
      <c r="D2360" t="s">
        <v>100</v>
      </c>
      <c r="E2360" t="s">
        <v>39</v>
      </c>
      <c r="F2360">
        <v>64125</v>
      </c>
      <c r="G2360" t="s">
        <v>40</v>
      </c>
      <c r="H2360">
        <v>4</v>
      </c>
      <c r="I2360" t="s">
        <v>41</v>
      </c>
      <c r="J2360">
        <v>4440</v>
      </c>
      <c r="K2360" t="s">
        <v>4395</v>
      </c>
      <c r="M2360">
        <v>1</v>
      </c>
      <c r="N2360">
        <v>1102</v>
      </c>
      <c r="O2360" t="s">
        <v>4396</v>
      </c>
      <c r="P2360" t="s">
        <v>4397</v>
      </c>
      <c r="Q2360" t="s">
        <v>4398</v>
      </c>
      <c r="R2360" t="s">
        <v>46</v>
      </c>
      <c r="S2360" t="s">
        <v>47</v>
      </c>
      <c r="T2360" t="s">
        <v>4399</v>
      </c>
      <c r="U2360" t="s">
        <v>4400</v>
      </c>
      <c r="V2360" t="s">
        <v>4401</v>
      </c>
      <c r="W2360" s="1">
        <v>43845</v>
      </c>
      <c r="X2360" s="2">
        <v>0.59513888888888888</v>
      </c>
      <c r="Y2360">
        <v>1</v>
      </c>
      <c r="Z2360">
        <v>2020</v>
      </c>
      <c r="AA2360" t="s">
        <v>51</v>
      </c>
      <c r="AB2360" t="s">
        <v>52</v>
      </c>
      <c r="AC2360" s="1">
        <v>43846</v>
      </c>
      <c r="AD2360">
        <v>1</v>
      </c>
      <c r="AE2360">
        <v>2020</v>
      </c>
      <c r="AF2360">
        <v>1</v>
      </c>
      <c r="AG2360" s="3" t="s">
        <v>5995</v>
      </c>
      <c r="AH2360" t="s">
        <v>54</v>
      </c>
      <c r="AI2360">
        <v>39.102682000000001</v>
      </c>
      <c r="AJ2360">
        <v>-94.511068999999907</v>
      </c>
      <c r="AK2360">
        <v>5525</v>
      </c>
      <c r="AL2360" t="s">
        <v>6448</v>
      </c>
    </row>
    <row r="2361" spans="1:38" ht="75" x14ac:dyDescent="0.25">
      <c r="A2361">
        <v>750</v>
      </c>
      <c r="B2361">
        <v>2020020499</v>
      </c>
      <c r="C2361" t="s">
        <v>6449</v>
      </c>
      <c r="D2361" t="s">
        <v>108</v>
      </c>
      <c r="E2361" t="s">
        <v>39</v>
      </c>
      <c r="F2361">
        <v>64109</v>
      </c>
      <c r="G2361" t="s">
        <v>82</v>
      </c>
      <c r="H2361">
        <v>3</v>
      </c>
      <c r="I2361" t="s">
        <v>322</v>
      </c>
      <c r="J2361">
        <v>1030</v>
      </c>
      <c r="K2361" t="s">
        <v>4395</v>
      </c>
      <c r="M2361">
        <v>3</v>
      </c>
      <c r="N2361">
        <v>467</v>
      </c>
      <c r="O2361" t="s">
        <v>4411</v>
      </c>
      <c r="P2361" t="s">
        <v>4412</v>
      </c>
      <c r="Q2361" t="s">
        <v>4413</v>
      </c>
      <c r="R2361" t="s">
        <v>46</v>
      </c>
      <c r="S2361" t="s">
        <v>47</v>
      </c>
      <c r="T2361" t="s">
        <v>3456</v>
      </c>
      <c r="U2361" t="s">
        <v>5052</v>
      </c>
      <c r="V2361" t="s">
        <v>3458</v>
      </c>
      <c r="W2361" s="1">
        <v>43871</v>
      </c>
      <c r="X2361" s="2">
        <v>0.67638888888888893</v>
      </c>
      <c r="Y2361">
        <v>2</v>
      </c>
      <c r="Z2361">
        <v>2020</v>
      </c>
      <c r="AA2361" t="s">
        <v>51</v>
      </c>
      <c r="AB2361" t="s">
        <v>52</v>
      </c>
      <c r="AC2361" s="1">
        <v>43874</v>
      </c>
      <c r="AD2361">
        <v>2</v>
      </c>
      <c r="AE2361">
        <v>2020</v>
      </c>
      <c r="AF2361">
        <v>3</v>
      </c>
      <c r="AG2361" s="3" t="s">
        <v>6450</v>
      </c>
      <c r="AH2361" t="s">
        <v>54</v>
      </c>
      <c r="AI2361">
        <v>39.063735999999999</v>
      </c>
      <c r="AJ2361">
        <v>-94.557435999999996</v>
      </c>
      <c r="AK2361">
        <v>126606</v>
      </c>
      <c r="AL2361" t="s">
        <v>6451</v>
      </c>
    </row>
    <row r="2362" spans="1:38" ht="75" x14ac:dyDescent="0.25">
      <c r="A2362">
        <v>749</v>
      </c>
      <c r="B2362">
        <v>2020019784</v>
      </c>
      <c r="C2362" t="s">
        <v>6452</v>
      </c>
      <c r="D2362" t="s">
        <v>180</v>
      </c>
      <c r="E2362" t="s">
        <v>39</v>
      </c>
      <c r="F2362">
        <v>64128</v>
      </c>
      <c r="G2362" t="s">
        <v>40</v>
      </c>
      <c r="H2362">
        <v>3</v>
      </c>
      <c r="I2362" t="s">
        <v>322</v>
      </c>
      <c r="J2362">
        <v>1030</v>
      </c>
      <c r="K2362" t="s">
        <v>4395</v>
      </c>
      <c r="M2362">
        <v>180</v>
      </c>
      <c r="N2362">
        <v>424</v>
      </c>
      <c r="O2362" t="s">
        <v>4411</v>
      </c>
      <c r="P2362" t="s">
        <v>4412</v>
      </c>
      <c r="Q2362" t="s">
        <v>4413</v>
      </c>
      <c r="R2362" t="s">
        <v>46</v>
      </c>
      <c r="S2362" t="s">
        <v>47</v>
      </c>
      <c r="T2362" t="s">
        <v>547</v>
      </c>
      <c r="U2362" t="s">
        <v>548</v>
      </c>
      <c r="V2362" t="s">
        <v>4418</v>
      </c>
      <c r="W2362" s="1">
        <v>43871</v>
      </c>
      <c r="X2362" s="2">
        <v>0.36944444444444446</v>
      </c>
      <c r="Y2362">
        <v>2</v>
      </c>
      <c r="Z2362">
        <v>2020</v>
      </c>
      <c r="AA2362" t="s">
        <v>266</v>
      </c>
      <c r="AB2362" t="s">
        <v>96</v>
      </c>
      <c r="AG2362" s="3" t="s">
        <v>6453</v>
      </c>
      <c r="AH2362" t="s">
        <v>54</v>
      </c>
      <c r="AI2362">
        <v>39.070307999999997</v>
      </c>
      <c r="AJ2362">
        <v>-94.551350999999997</v>
      </c>
      <c r="AK2362">
        <v>24676</v>
      </c>
      <c r="AL2362" t="s">
        <v>6454</v>
      </c>
    </row>
    <row r="2363" spans="1:38" ht="60" x14ac:dyDescent="0.25">
      <c r="A2363">
        <v>748</v>
      </c>
      <c r="B2363">
        <v>2020020390</v>
      </c>
      <c r="C2363" t="s">
        <v>6455</v>
      </c>
      <c r="D2363" t="s">
        <v>137</v>
      </c>
      <c r="E2363" t="s">
        <v>39</v>
      </c>
      <c r="F2363">
        <v>64128</v>
      </c>
      <c r="G2363" t="s">
        <v>40</v>
      </c>
      <c r="H2363">
        <v>3</v>
      </c>
      <c r="I2363" t="s">
        <v>41</v>
      </c>
      <c r="J2363">
        <v>4440</v>
      </c>
      <c r="K2363" t="s">
        <v>4395</v>
      </c>
      <c r="M2363">
        <v>8</v>
      </c>
      <c r="N2363">
        <v>161</v>
      </c>
      <c r="O2363" t="s">
        <v>4411</v>
      </c>
      <c r="P2363" t="s">
        <v>4412</v>
      </c>
      <c r="Q2363" t="s">
        <v>4413</v>
      </c>
      <c r="R2363" t="s">
        <v>46</v>
      </c>
      <c r="S2363" t="s">
        <v>47</v>
      </c>
      <c r="T2363" t="s">
        <v>547</v>
      </c>
      <c r="U2363" t="s">
        <v>548</v>
      </c>
      <c r="V2363" t="s">
        <v>4428</v>
      </c>
      <c r="W2363" s="1">
        <v>43871</v>
      </c>
      <c r="X2363" s="2">
        <v>0.63611111111111118</v>
      </c>
      <c r="Y2363">
        <v>2</v>
      </c>
      <c r="Z2363">
        <v>2020</v>
      </c>
      <c r="AA2363" t="s">
        <v>51</v>
      </c>
      <c r="AB2363" t="s">
        <v>96</v>
      </c>
      <c r="AC2363" s="1">
        <v>43879</v>
      </c>
      <c r="AD2363">
        <v>2</v>
      </c>
      <c r="AE2363">
        <v>2020</v>
      </c>
      <c r="AF2363">
        <v>8</v>
      </c>
      <c r="AG2363" s="3" t="s">
        <v>6456</v>
      </c>
      <c r="AH2363" t="s">
        <v>54</v>
      </c>
      <c r="AI2363">
        <v>39.061995000000003</v>
      </c>
      <c r="AJ2363">
        <v>-94.545939000000004</v>
      </c>
      <c r="AK2363">
        <v>28469</v>
      </c>
      <c r="AL2363" t="s">
        <v>6457</v>
      </c>
    </row>
    <row r="2364" spans="1:38" ht="75" x14ac:dyDescent="0.25">
      <c r="A2364">
        <v>1968</v>
      </c>
      <c r="B2364">
        <v>2020000863</v>
      </c>
      <c r="C2364" t="s">
        <v>4489</v>
      </c>
      <c r="D2364" t="s">
        <v>168</v>
      </c>
      <c r="E2364" t="s">
        <v>39</v>
      </c>
      <c r="F2364">
        <v>64117</v>
      </c>
      <c r="G2364" t="s">
        <v>169</v>
      </c>
      <c r="H2364">
        <v>1</v>
      </c>
      <c r="I2364" t="s">
        <v>322</v>
      </c>
      <c r="J2364">
        <v>1030</v>
      </c>
      <c r="K2364" t="s">
        <v>4395</v>
      </c>
      <c r="M2364">
        <v>27</v>
      </c>
      <c r="N2364">
        <v>65</v>
      </c>
      <c r="O2364" t="s">
        <v>4411</v>
      </c>
      <c r="P2364" t="s">
        <v>4412</v>
      </c>
      <c r="Q2364" t="s">
        <v>4413</v>
      </c>
      <c r="R2364" t="s">
        <v>46</v>
      </c>
      <c r="S2364" t="s">
        <v>4477</v>
      </c>
      <c r="T2364" t="s">
        <v>4478</v>
      </c>
      <c r="U2364" t="s">
        <v>4479</v>
      </c>
      <c r="V2364" t="s">
        <v>4480</v>
      </c>
      <c r="W2364" s="1">
        <v>43833</v>
      </c>
      <c r="X2364" s="2">
        <v>0.16805555555555554</v>
      </c>
      <c r="Y2364">
        <v>1</v>
      </c>
      <c r="Z2364">
        <v>2020</v>
      </c>
      <c r="AA2364" t="s">
        <v>51</v>
      </c>
      <c r="AB2364" t="s">
        <v>52</v>
      </c>
      <c r="AC2364" s="1">
        <v>43860</v>
      </c>
      <c r="AD2364">
        <v>1</v>
      </c>
      <c r="AE2364">
        <v>2020</v>
      </c>
      <c r="AF2364">
        <v>27</v>
      </c>
      <c r="AG2364" s="3" t="s">
        <v>4490</v>
      </c>
      <c r="AH2364" t="s">
        <v>173</v>
      </c>
      <c r="AI2364">
        <v>39.168628999999903</v>
      </c>
      <c r="AJ2364">
        <v>-94.543035000000003</v>
      </c>
      <c r="AK2364">
        <v>77516</v>
      </c>
      <c r="AL2364" t="s">
        <v>6458</v>
      </c>
    </row>
    <row r="2365" spans="1:38" ht="60" x14ac:dyDescent="0.25">
      <c r="A2365">
        <v>402</v>
      </c>
      <c r="B2365">
        <v>2020025339</v>
      </c>
      <c r="C2365" t="s">
        <v>6459</v>
      </c>
      <c r="D2365" t="s">
        <v>81</v>
      </c>
      <c r="E2365" t="s">
        <v>39</v>
      </c>
      <c r="F2365">
        <v>64124</v>
      </c>
      <c r="G2365" t="s">
        <v>40</v>
      </c>
      <c r="H2365">
        <v>3</v>
      </c>
      <c r="I2365" t="s">
        <v>322</v>
      </c>
      <c r="J2365">
        <v>1030</v>
      </c>
      <c r="K2365" t="s">
        <v>4395</v>
      </c>
      <c r="M2365">
        <v>182</v>
      </c>
      <c r="N2365">
        <v>2</v>
      </c>
      <c r="O2365" t="s">
        <v>4411</v>
      </c>
      <c r="P2365" t="s">
        <v>4412</v>
      </c>
      <c r="Q2365" t="s">
        <v>4413</v>
      </c>
      <c r="R2365" t="s">
        <v>46</v>
      </c>
      <c r="S2365" t="s">
        <v>47</v>
      </c>
      <c r="T2365" t="s">
        <v>547</v>
      </c>
      <c r="U2365" t="s">
        <v>548</v>
      </c>
      <c r="V2365" t="s">
        <v>4418</v>
      </c>
      <c r="W2365" s="1">
        <v>43880</v>
      </c>
      <c r="X2365" s="2">
        <v>0.87152777777777779</v>
      </c>
      <c r="Y2365">
        <v>2</v>
      </c>
      <c r="Z2365">
        <v>2020</v>
      </c>
      <c r="AA2365" t="s">
        <v>51</v>
      </c>
      <c r="AB2365" t="s">
        <v>96</v>
      </c>
      <c r="AC2365" s="1">
        <v>44062</v>
      </c>
      <c r="AD2365">
        <v>8</v>
      </c>
      <c r="AE2365">
        <v>2020</v>
      </c>
      <c r="AF2365">
        <v>182</v>
      </c>
      <c r="AG2365" s="3" t="s">
        <v>6460</v>
      </c>
      <c r="AH2365" t="s">
        <v>54</v>
      </c>
      <c r="AI2365">
        <v>39.102674999999998</v>
      </c>
      <c r="AJ2365">
        <v>-94.547511</v>
      </c>
      <c r="AK2365">
        <v>10643</v>
      </c>
      <c r="AL2365" t="s">
        <v>6461</v>
      </c>
    </row>
    <row r="2366" spans="1:38" ht="60" x14ac:dyDescent="0.25">
      <c r="A2366">
        <v>545</v>
      </c>
      <c r="B2366">
        <v>2020022801</v>
      </c>
      <c r="C2366" t="s">
        <v>6172</v>
      </c>
      <c r="D2366" t="s">
        <v>81</v>
      </c>
      <c r="E2366" t="s">
        <v>39</v>
      </c>
      <c r="F2366">
        <v>64124</v>
      </c>
      <c r="G2366" t="s">
        <v>82</v>
      </c>
      <c r="H2366">
        <v>3</v>
      </c>
      <c r="I2366" t="s">
        <v>41</v>
      </c>
      <c r="J2366">
        <v>4440</v>
      </c>
      <c r="K2366" t="s">
        <v>4395</v>
      </c>
      <c r="M2366">
        <v>5</v>
      </c>
      <c r="N2366">
        <v>258</v>
      </c>
      <c r="O2366" t="s">
        <v>4396</v>
      </c>
      <c r="P2366" t="s">
        <v>4397</v>
      </c>
      <c r="Q2366" t="s">
        <v>4398</v>
      </c>
      <c r="R2366" t="s">
        <v>46</v>
      </c>
      <c r="S2366" t="s">
        <v>47</v>
      </c>
      <c r="T2366" t="s">
        <v>4399</v>
      </c>
      <c r="U2366" t="s">
        <v>4400</v>
      </c>
      <c r="V2366" t="s">
        <v>4401</v>
      </c>
      <c r="W2366" s="1">
        <v>43875</v>
      </c>
      <c r="X2366" s="2">
        <v>0.39444444444444443</v>
      </c>
      <c r="Y2366">
        <v>2</v>
      </c>
      <c r="Z2366">
        <v>2020</v>
      </c>
      <c r="AA2366" t="s">
        <v>51</v>
      </c>
      <c r="AB2366" t="s">
        <v>52</v>
      </c>
      <c r="AC2366" s="1">
        <v>43880</v>
      </c>
      <c r="AD2366">
        <v>2</v>
      </c>
      <c r="AE2366">
        <v>2020</v>
      </c>
      <c r="AF2366">
        <v>5</v>
      </c>
      <c r="AG2366" s="3" t="s">
        <v>6173</v>
      </c>
      <c r="AH2366" t="s">
        <v>54</v>
      </c>
      <c r="AI2366">
        <v>39.103195999999997</v>
      </c>
      <c r="AJ2366">
        <v>-94.554986999999997</v>
      </c>
      <c r="AK2366">
        <v>11718</v>
      </c>
      <c r="AL2366" t="s">
        <v>6462</v>
      </c>
    </row>
    <row r="2367" spans="1:38" ht="75" x14ac:dyDescent="0.25">
      <c r="A2367">
        <v>2104</v>
      </c>
      <c r="B2367">
        <v>2019210779</v>
      </c>
      <c r="C2367" t="s">
        <v>6046</v>
      </c>
      <c r="D2367" t="s">
        <v>168</v>
      </c>
      <c r="E2367" t="s">
        <v>39</v>
      </c>
      <c r="F2367">
        <v>64117</v>
      </c>
      <c r="G2367" t="s">
        <v>169</v>
      </c>
      <c r="H2367">
        <v>1</v>
      </c>
      <c r="I2367" t="s">
        <v>322</v>
      </c>
      <c r="J2367">
        <v>1030</v>
      </c>
      <c r="K2367" t="s">
        <v>4395</v>
      </c>
      <c r="M2367">
        <v>31</v>
      </c>
      <c r="N2367">
        <v>25</v>
      </c>
      <c r="O2367" t="s">
        <v>4411</v>
      </c>
      <c r="P2367" t="s">
        <v>4412</v>
      </c>
      <c r="Q2367" t="s">
        <v>4413</v>
      </c>
      <c r="R2367" t="s">
        <v>46</v>
      </c>
      <c r="S2367" t="s">
        <v>4477</v>
      </c>
      <c r="T2367" t="s">
        <v>4478</v>
      </c>
      <c r="U2367" t="s">
        <v>4479</v>
      </c>
      <c r="V2367" t="s">
        <v>4480</v>
      </c>
      <c r="W2367" s="1">
        <v>43829</v>
      </c>
      <c r="X2367" s="2">
        <v>0.9375</v>
      </c>
      <c r="Y2367">
        <v>12</v>
      </c>
      <c r="Z2367">
        <v>2019</v>
      </c>
      <c r="AA2367" t="s">
        <v>51</v>
      </c>
      <c r="AB2367" t="s">
        <v>52</v>
      </c>
      <c r="AC2367" s="1">
        <v>43860</v>
      </c>
      <c r="AD2367">
        <v>1</v>
      </c>
      <c r="AE2367">
        <v>2020</v>
      </c>
      <c r="AF2367">
        <v>31</v>
      </c>
      <c r="AG2367" s="3" t="s">
        <v>6047</v>
      </c>
      <c r="AH2367" t="s">
        <v>173</v>
      </c>
      <c r="AI2367">
        <v>39.170825000000001</v>
      </c>
      <c r="AJ2367">
        <v>-94.540293999999903</v>
      </c>
      <c r="AK2367">
        <v>77389</v>
      </c>
      <c r="AL2367" t="s">
        <v>6463</v>
      </c>
    </row>
    <row r="2368" spans="1:38" ht="60" x14ac:dyDescent="0.25">
      <c r="A2368">
        <v>65</v>
      </c>
      <c r="B2368">
        <v>2020030003</v>
      </c>
      <c r="C2368" t="s">
        <v>6464</v>
      </c>
      <c r="D2368" t="s">
        <v>176</v>
      </c>
      <c r="E2368" t="s">
        <v>39</v>
      </c>
      <c r="F2368">
        <v>64124</v>
      </c>
      <c r="G2368" t="s">
        <v>40</v>
      </c>
      <c r="H2368">
        <v>3</v>
      </c>
      <c r="I2368" t="s">
        <v>322</v>
      </c>
      <c r="J2368">
        <v>1030</v>
      </c>
      <c r="K2368" t="s">
        <v>4395</v>
      </c>
      <c r="M2368">
        <v>125</v>
      </c>
      <c r="N2368">
        <v>2</v>
      </c>
      <c r="O2368" t="s">
        <v>4411</v>
      </c>
      <c r="P2368" t="s">
        <v>4412</v>
      </c>
      <c r="Q2368" t="s">
        <v>4413</v>
      </c>
      <c r="R2368" t="s">
        <v>46</v>
      </c>
      <c r="S2368" t="s">
        <v>47</v>
      </c>
      <c r="T2368" t="s">
        <v>547</v>
      </c>
      <c r="U2368" t="s">
        <v>548</v>
      </c>
      <c r="V2368" t="s">
        <v>4418</v>
      </c>
      <c r="W2368" s="1">
        <v>43888</v>
      </c>
      <c r="X2368" s="2">
        <v>0.94791666666666663</v>
      </c>
      <c r="Y2368">
        <v>2</v>
      </c>
      <c r="Z2368">
        <v>2020</v>
      </c>
      <c r="AA2368" t="s">
        <v>51</v>
      </c>
      <c r="AB2368" t="s">
        <v>96</v>
      </c>
      <c r="AC2368" s="1">
        <v>44013</v>
      </c>
      <c r="AD2368">
        <v>7</v>
      </c>
      <c r="AE2368">
        <v>2020</v>
      </c>
      <c r="AF2368">
        <v>125</v>
      </c>
      <c r="AG2368" s="3" t="s">
        <v>6465</v>
      </c>
      <c r="AH2368" t="s">
        <v>54</v>
      </c>
      <c r="AI2368">
        <v>39.102344000000002</v>
      </c>
      <c r="AJ2368">
        <v>-94.524399000000003</v>
      </c>
      <c r="AK2368">
        <v>7965</v>
      </c>
      <c r="AL2368" t="s">
        <v>6466</v>
      </c>
    </row>
    <row r="2369" spans="1:38" ht="75" x14ac:dyDescent="0.25">
      <c r="A2369">
        <v>2103</v>
      </c>
      <c r="B2369">
        <v>2019210781</v>
      </c>
      <c r="C2369" t="s">
        <v>4638</v>
      </c>
      <c r="D2369" t="s">
        <v>168</v>
      </c>
      <c r="E2369" t="s">
        <v>39</v>
      </c>
      <c r="F2369">
        <v>64117</v>
      </c>
      <c r="G2369" t="s">
        <v>169</v>
      </c>
      <c r="H2369">
        <v>1</v>
      </c>
      <c r="I2369" t="s">
        <v>322</v>
      </c>
      <c r="J2369">
        <v>1030</v>
      </c>
      <c r="K2369" t="s">
        <v>4395</v>
      </c>
      <c r="M2369">
        <v>31</v>
      </c>
      <c r="N2369">
        <v>25</v>
      </c>
      <c r="O2369" t="s">
        <v>4411</v>
      </c>
      <c r="P2369" t="s">
        <v>4412</v>
      </c>
      <c r="Q2369" t="s">
        <v>4413</v>
      </c>
      <c r="R2369" t="s">
        <v>46</v>
      </c>
      <c r="S2369" t="s">
        <v>4477</v>
      </c>
      <c r="T2369" t="s">
        <v>4478</v>
      </c>
      <c r="U2369" t="s">
        <v>4479</v>
      </c>
      <c r="V2369" t="s">
        <v>4480</v>
      </c>
      <c r="W2369" s="1">
        <v>43829</v>
      </c>
      <c r="X2369" s="2">
        <v>0.93958333333333333</v>
      </c>
      <c r="Y2369">
        <v>12</v>
      </c>
      <c r="Z2369">
        <v>2019</v>
      </c>
      <c r="AA2369" t="s">
        <v>51</v>
      </c>
      <c r="AB2369" t="s">
        <v>52</v>
      </c>
      <c r="AC2369" s="1">
        <v>43860</v>
      </c>
      <c r="AD2369">
        <v>1</v>
      </c>
      <c r="AE2369">
        <v>2020</v>
      </c>
      <c r="AF2369">
        <v>31</v>
      </c>
      <c r="AG2369" s="3" t="s">
        <v>4639</v>
      </c>
      <c r="AH2369" t="s">
        <v>173</v>
      </c>
      <c r="AI2369">
        <v>39.172556999999998</v>
      </c>
      <c r="AJ2369">
        <v>-94.536568000000003</v>
      </c>
      <c r="AK2369">
        <v>250837</v>
      </c>
      <c r="AL2369" t="s">
        <v>6467</v>
      </c>
    </row>
    <row r="2370" spans="1:38" ht="60" x14ac:dyDescent="0.25">
      <c r="A2370">
        <v>2102</v>
      </c>
      <c r="B2370">
        <v>2019210506</v>
      </c>
      <c r="C2370" t="s">
        <v>6468</v>
      </c>
      <c r="D2370" t="s">
        <v>108</v>
      </c>
      <c r="E2370" t="s">
        <v>39</v>
      </c>
      <c r="F2370">
        <v>64109</v>
      </c>
      <c r="G2370" t="s">
        <v>82</v>
      </c>
      <c r="H2370">
        <v>3</v>
      </c>
      <c r="I2370" t="s">
        <v>41</v>
      </c>
      <c r="J2370">
        <v>4440</v>
      </c>
      <c r="K2370" t="s">
        <v>4395</v>
      </c>
      <c r="M2370">
        <v>180</v>
      </c>
      <c r="N2370">
        <v>424</v>
      </c>
      <c r="O2370" t="s">
        <v>4411</v>
      </c>
      <c r="P2370" t="s">
        <v>4412</v>
      </c>
      <c r="Q2370" t="s">
        <v>4413</v>
      </c>
      <c r="R2370" t="s">
        <v>46</v>
      </c>
      <c r="S2370" t="s">
        <v>47</v>
      </c>
      <c r="T2370" t="s">
        <v>547</v>
      </c>
      <c r="U2370" t="s">
        <v>548</v>
      </c>
      <c r="V2370" t="s">
        <v>4414</v>
      </c>
      <c r="W2370" s="1">
        <v>43829</v>
      </c>
      <c r="X2370" s="2">
        <v>0.55833333333333335</v>
      </c>
      <c r="Y2370">
        <v>12</v>
      </c>
      <c r="Z2370">
        <v>2019</v>
      </c>
      <c r="AA2370" t="s">
        <v>266</v>
      </c>
      <c r="AB2370" t="s">
        <v>96</v>
      </c>
      <c r="AG2370" s="3" t="s">
        <v>6469</v>
      </c>
      <c r="AH2370" t="s">
        <v>54</v>
      </c>
      <c r="AI2370">
        <v>39.063738000000001</v>
      </c>
      <c r="AJ2370">
        <v>-94.559755999999993</v>
      </c>
      <c r="AK2370">
        <v>126413</v>
      </c>
      <c r="AL2370" t="s">
        <v>6470</v>
      </c>
    </row>
    <row r="2371" spans="1:38" ht="75" x14ac:dyDescent="0.25">
      <c r="A2371">
        <v>190</v>
      </c>
      <c r="B2371">
        <v>2020028396</v>
      </c>
      <c r="C2371" t="s">
        <v>6471</v>
      </c>
      <c r="D2371" t="s">
        <v>77</v>
      </c>
      <c r="E2371" t="s">
        <v>39</v>
      </c>
      <c r="F2371">
        <v>64130</v>
      </c>
      <c r="G2371" t="s">
        <v>67</v>
      </c>
      <c r="H2371">
        <v>5</v>
      </c>
      <c r="I2371" t="s">
        <v>41</v>
      </c>
      <c r="J2371">
        <v>4440</v>
      </c>
      <c r="K2371" t="s">
        <v>4395</v>
      </c>
      <c r="M2371">
        <v>0</v>
      </c>
      <c r="N2371">
        <v>603</v>
      </c>
      <c r="O2371" t="s">
        <v>4411</v>
      </c>
      <c r="P2371" t="s">
        <v>4412</v>
      </c>
      <c r="Q2371" t="s">
        <v>4413</v>
      </c>
      <c r="R2371" t="s">
        <v>46</v>
      </c>
      <c r="S2371" t="s">
        <v>47</v>
      </c>
      <c r="T2371" t="s">
        <v>547</v>
      </c>
      <c r="U2371" t="s">
        <v>548</v>
      </c>
      <c r="V2371" t="s">
        <v>4418</v>
      </c>
      <c r="W2371" s="1">
        <v>43886</v>
      </c>
      <c r="X2371" s="2">
        <v>0.63958333333333328</v>
      </c>
      <c r="Y2371">
        <v>2</v>
      </c>
      <c r="Z2371">
        <v>2020</v>
      </c>
      <c r="AA2371" t="s">
        <v>51</v>
      </c>
      <c r="AB2371" t="s">
        <v>52</v>
      </c>
      <c r="AC2371" s="1">
        <v>43886</v>
      </c>
      <c r="AD2371">
        <v>2</v>
      </c>
      <c r="AE2371">
        <v>2020</v>
      </c>
      <c r="AF2371">
        <v>0</v>
      </c>
      <c r="AG2371" s="3" t="s">
        <v>6472</v>
      </c>
      <c r="AH2371" t="s">
        <v>54</v>
      </c>
      <c r="AI2371">
        <v>39.020187</v>
      </c>
      <c r="AJ2371">
        <v>-94.550235999999998</v>
      </c>
      <c r="AK2371">
        <v>36834</v>
      </c>
      <c r="AL2371" t="s">
        <v>6473</v>
      </c>
    </row>
    <row r="2372" spans="1:38" ht="60" x14ac:dyDescent="0.25">
      <c r="A2372">
        <v>2101</v>
      </c>
      <c r="B2372">
        <v>2019210113</v>
      </c>
      <c r="C2372" t="s">
        <v>4876</v>
      </c>
      <c r="D2372" t="s">
        <v>176</v>
      </c>
      <c r="E2372" t="s">
        <v>39</v>
      </c>
      <c r="F2372">
        <v>64127</v>
      </c>
      <c r="G2372" t="s">
        <v>40</v>
      </c>
      <c r="H2372">
        <v>3</v>
      </c>
      <c r="I2372" t="s">
        <v>41</v>
      </c>
      <c r="J2372">
        <v>4440</v>
      </c>
      <c r="K2372" t="s">
        <v>4395</v>
      </c>
      <c r="M2372">
        <v>77</v>
      </c>
      <c r="N2372">
        <v>11</v>
      </c>
      <c r="O2372" t="s">
        <v>4396</v>
      </c>
      <c r="P2372" t="s">
        <v>4397</v>
      </c>
      <c r="Q2372" t="s">
        <v>4398</v>
      </c>
      <c r="R2372" t="s">
        <v>46</v>
      </c>
      <c r="S2372" t="s">
        <v>47</v>
      </c>
      <c r="T2372" t="s">
        <v>4405</v>
      </c>
      <c r="U2372" t="s">
        <v>4906</v>
      </c>
      <c r="V2372" t="s">
        <v>4907</v>
      </c>
      <c r="W2372" s="1">
        <v>43829</v>
      </c>
      <c r="X2372" s="2">
        <v>0.32500000000000001</v>
      </c>
      <c r="Y2372">
        <v>12</v>
      </c>
      <c r="Z2372">
        <v>2019</v>
      </c>
      <c r="AA2372" t="s">
        <v>51</v>
      </c>
      <c r="AB2372" t="s">
        <v>96</v>
      </c>
      <c r="AC2372" s="1">
        <v>43906</v>
      </c>
      <c r="AD2372">
        <v>3</v>
      </c>
      <c r="AE2372">
        <v>2020</v>
      </c>
      <c r="AF2372">
        <v>77</v>
      </c>
      <c r="AG2372" s="3" t="s">
        <v>4877</v>
      </c>
      <c r="AH2372" t="s">
        <v>54</v>
      </c>
      <c r="AI2372">
        <v>39.096738000000002</v>
      </c>
      <c r="AJ2372">
        <v>-94.541957999999994</v>
      </c>
      <c r="AK2372">
        <v>11461</v>
      </c>
      <c r="AL2372" t="s">
        <v>6474</v>
      </c>
    </row>
    <row r="2373" spans="1:38" ht="60" x14ac:dyDescent="0.25">
      <c r="A2373">
        <v>2100</v>
      </c>
      <c r="B2373">
        <v>2019210219</v>
      </c>
      <c r="C2373" t="s">
        <v>4550</v>
      </c>
      <c r="D2373" t="s">
        <v>176</v>
      </c>
      <c r="E2373" t="s">
        <v>39</v>
      </c>
      <c r="F2373">
        <v>64127</v>
      </c>
      <c r="G2373" t="s">
        <v>40</v>
      </c>
      <c r="H2373">
        <v>3</v>
      </c>
      <c r="I2373" t="s">
        <v>41</v>
      </c>
      <c r="J2373">
        <v>4440</v>
      </c>
      <c r="K2373" t="s">
        <v>4395</v>
      </c>
      <c r="M2373">
        <v>0</v>
      </c>
      <c r="N2373">
        <v>603</v>
      </c>
      <c r="O2373" t="s">
        <v>4396</v>
      </c>
      <c r="P2373" t="s">
        <v>4397</v>
      </c>
      <c r="Q2373" t="s">
        <v>4398</v>
      </c>
      <c r="R2373" t="s">
        <v>46</v>
      </c>
      <c r="S2373" t="s">
        <v>47</v>
      </c>
      <c r="T2373" t="s">
        <v>4399</v>
      </c>
      <c r="U2373" t="s">
        <v>4400</v>
      </c>
      <c r="V2373" t="s">
        <v>4401</v>
      </c>
      <c r="W2373" s="1">
        <v>43829</v>
      </c>
      <c r="X2373" s="2">
        <v>0.3833333333333333</v>
      </c>
      <c r="Y2373">
        <v>12</v>
      </c>
      <c r="Z2373">
        <v>2019</v>
      </c>
      <c r="AA2373" t="s">
        <v>51</v>
      </c>
      <c r="AB2373" t="s">
        <v>52</v>
      </c>
      <c r="AC2373" s="1">
        <v>43829</v>
      </c>
      <c r="AD2373">
        <v>12</v>
      </c>
      <c r="AE2373">
        <v>2019</v>
      </c>
      <c r="AF2373">
        <v>0</v>
      </c>
      <c r="AG2373" s="3" t="s">
        <v>4551</v>
      </c>
      <c r="AH2373" t="s">
        <v>54</v>
      </c>
      <c r="AI2373">
        <v>39.100244000000004</v>
      </c>
      <c r="AJ2373">
        <v>-94.528798999999907</v>
      </c>
      <c r="AK2373">
        <v>8353</v>
      </c>
      <c r="AL2373" t="s">
        <v>6475</v>
      </c>
    </row>
    <row r="2374" spans="1:38" ht="75" x14ac:dyDescent="0.25">
      <c r="A2374">
        <v>2099</v>
      </c>
      <c r="B2374">
        <v>2019210501</v>
      </c>
      <c r="C2374" t="s">
        <v>6476</v>
      </c>
      <c r="D2374" t="s">
        <v>77</v>
      </c>
      <c r="E2374" t="s">
        <v>39</v>
      </c>
      <c r="F2374">
        <v>64130</v>
      </c>
      <c r="G2374" t="s">
        <v>67</v>
      </c>
      <c r="H2374">
        <v>3</v>
      </c>
      <c r="I2374" t="s">
        <v>41</v>
      </c>
      <c r="J2374">
        <v>4440</v>
      </c>
      <c r="K2374" t="s">
        <v>4395</v>
      </c>
      <c r="M2374">
        <v>180</v>
      </c>
      <c r="N2374">
        <v>424</v>
      </c>
      <c r="O2374" t="s">
        <v>4396</v>
      </c>
      <c r="P2374" t="s">
        <v>4397</v>
      </c>
      <c r="Q2374" t="s">
        <v>4398</v>
      </c>
      <c r="R2374" t="s">
        <v>46</v>
      </c>
      <c r="S2374" t="s">
        <v>47</v>
      </c>
      <c r="T2374" t="s">
        <v>4405</v>
      </c>
      <c r="U2374" t="s">
        <v>4406</v>
      </c>
      <c r="V2374" t="s">
        <v>4407</v>
      </c>
      <c r="W2374" s="1">
        <v>43829</v>
      </c>
      <c r="X2374" s="2">
        <v>0.55555555555555558</v>
      </c>
      <c r="Y2374">
        <v>12</v>
      </c>
      <c r="Z2374">
        <v>2019</v>
      </c>
      <c r="AA2374" t="s">
        <v>266</v>
      </c>
      <c r="AB2374" t="s">
        <v>52</v>
      </c>
      <c r="AG2374" s="3" t="s">
        <v>6477</v>
      </c>
      <c r="AH2374" t="s">
        <v>54</v>
      </c>
      <c r="AI2374">
        <v>39.034581000000003</v>
      </c>
      <c r="AJ2374">
        <v>-94.549233000000001</v>
      </c>
      <c r="AK2374">
        <v>35380</v>
      </c>
      <c r="AL2374" t="s">
        <v>6478</v>
      </c>
    </row>
    <row r="2375" spans="1:38" ht="75" x14ac:dyDescent="0.25">
      <c r="A2375">
        <v>189</v>
      </c>
      <c r="B2375">
        <v>2020028399</v>
      </c>
      <c r="C2375" t="s">
        <v>6479</v>
      </c>
      <c r="D2375" t="s">
        <v>77</v>
      </c>
      <c r="E2375" t="s">
        <v>39</v>
      </c>
      <c r="F2375">
        <v>64130</v>
      </c>
      <c r="G2375" t="s">
        <v>67</v>
      </c>
      <c r="H2375">
        <v>5</v>
      </c>
      <c r="I2375" t="s">
        <v>41</v>
      </c>
      <c r="J2375">
        <v>4440</v>
      </c>
      <c r="K2375" t="s">
        <v>4395</v>
      </c>
      <c r="M2375">
        <v>1</v>
      </c>
      <c r="N2375">
        <v>1102</v>
      </c>
      <c r="O2375" t="s">
        <v>4411</v>
      </c>
      <c r="P2375" t="s">
        <v>4412</v>
      </c>
      <c r="Q2375" t="s">
        <v>4413</v>
      </c>
      <c r="R2375" t="s">
        <v>46</v>
      </c>
      <c r="S2375" t="s">
        <v>47</v>
      </c>
      <c r="T2375" t="s">
        <v>547</v>
      </c>
      <c r="U2375" t="s">
        <v>548</v>
      </c>
      <c r="V2375" t="s">
        <v>4418</v>
      </c>
      <c r="W2375" s="1">
        <v>43886</v>
      </c>
      <c r="X2375" s="2">
        <v>0.64097222222222217</v>
      </c>
      <c r="Y2375">
        <v>2</v>
      </c>
      <c r="Z2375">
        <v>2020</v>
      </c>
      <c r="AA2375" t="s">
        <v>51</v>
      </c>
      <c r="AB2375" t="s">
        <v>52</v>
      </c>
      <c r="AC2375" s="1">
        <v>43887</v>
      </c>
      <c r="AD2375">
        <v>2</v>
      </c>
      <c r="AE2375">
        <v>2020</v>
      </c>
      <c r="AF2375">
        <v>1</v>
      </c>
      <c r="AG2375" s="3" t="s">
        <v>6480</v>
      </c>
      <c r="AH2375" t="s">
        <v>54</v>
      </c>
      <c r="AI2375">
        <v>39.027316999999996</v>
      </c>
      <c r="AJ2375">
        <v>-94.546538999999996</v>
      </c>
      <c r="AK2375">
        <v>36364</v>
      </c>
      <c r="AL2375" t="s">
        <v>6481</v>
      </c>
    </row>
    <row r="2376" spans="1:38" ht="75" x14ac:dyDescent="0.25">
      <c r="A2376">
        <v>259</v>
      </c>
      <c r="B2376">
        <v>2020026943</v>
      </c>
      <c r="C2376" t="s">
        <v>6482</v>
      </c>
      <c r="D2376" t="s">
        <v>143</v>
      </c>
      <c r="E2376" t="s">
        <v>39</v>
      </c>
      <c r="F2376">
        <v>64127</v>
      </c>
      <c r="G2376" t="s">
        <v>82</v>
      </c>
      <c r="H2376">
        <v>3</v>
      </c>
      <c r="I2376" t="s">
        <v>322</v>
      </c>
      <c r="J2376">
        <v>1030</v>
      </c>
      <c r="K2376" t="s">
        <v>4395</v>
      </c>
      <c r="M2376">
        <v>11</v>
      </c>
      <c r="N2376">
        <v>66</v>
      </c>
      <c r="O2376" t="s">
        <v>4515</v>
      </c>
      <c r="P2376" t="s">
        <v>4516</v>
      </c>
      <c r="Q2376" t="s">
        <v>4413</v>
      </c>
      <c r="R2376" t="s">
        <v>91</v>
      </c>
      <c r="S2376" t="s">
        <v>2683</v>
      </c>
      <c r="T2376" t="s">
        <v>2684</v>
      </c>
      <c r="U2376" t="s">
        <v>2685</v>
      </c>
      <c r="V2376" t="s">
        <v>5009</v>
      </c>
      <c r="W2376" s="1">
        <v>43883</v>
      </c>
      <c r="X2376" s="2">
        <v>0.81944444444444453</v>
      </c>
      <c r="Y2376">
        <v>2</v>
      </c>
      <c r="Z2376">
        <v>2020</v>
      </c>
      <c r="AA2376" t="s">
        <v>51</v>
      </c>
      <c r="AB2376" t="s">
        <v>96</v>
      </c>
      <c r="AC2376" s="1">
        <v>43894</v>
      </c>
      <c r="AD2376">
        <v>3</v>
      </c>
      <c r="AE2376">
        <v>2020</v>
      </c>
      <c r="AF2376">
        <v>11</v>
      </c>
      <c r="AG2376" s="3" t="s">
        <v>6483</v>
      </c>
      <c r="AH2376" t="s">
        <v>54</v>
      </c>
      <c r="AI2376">
        <v>39.095393000000001</v>
      </c>
      <c r="AJ2376">
        <v>-94.557682</v>
      </c>
      <c r="AK2376">
        <v>12491</v>
      </c>
      <c r="AL2376" t="s">
        <v>6484</v>
      </c>
    </row>
    <row r="2377" spans="1:38" ht="75" x14ac:dyDescent="0.25">
      <c r="A2377">
        <v>260</v>
      </c>
      <c r="B2377">
        <v>2020026940</v>
      </c>
      <c r="C2377" t="s">
        <v>6485</v>
      </c>
      <c r="D2377" t="s">
        <v>143</v>
      </c>
      <c r="E2377" t="s">
        <v>39</v>
      </c>
      <c r="F2377">
        <v>64127</v>
      </c>
      <c r="G2377" t="s">
        <v>82</v>
      </c>
      <c r="H2377">
        <v>3</v>
      </c>
      <c r="I2377" t="s">
        <v>322</v>
      </c>
      <c r="J2377">
        <v>1030</v>
      </c>
      <c r="K2377" t="s">
        <v>4395</v>
      </c>
      <c r="M2377">
        <v>16</v>
      </c>
      <c r="N2377">
        <v>32</v>
      </c>
      <c r="O2377" t="s">
        <v>4411</v>
      </c>
      <c r="P2377" t="s">
        <v>4412</v>
      </c>
      <c r="Q2377" t="s">
        <v>4413</v>
      </c>
      <c r="R2377" t="s">
        <v>46</v>
      </c>
      <c r="S2377" t="s">
        <v>47</v>
      </c>
      <c r="T2377" t="s">
        <v>547</v>
      </c>
      <c r="U2377" t="s">
        <v>548</v>
      </c>
      <c r="V2377" t="s">
        <v>4414</v>
      </c>
      <c r="W2377" s="1">
        <v>43883</v>
      </c>
      <c r="X2377" s="2">
        <v>0.81527777777777777</v>
      </c>
      <c r="Y2377">
        <v>2</v>
      </c>
      <c r="Z2377">
        <v>2020</v>
      </c>
      <c r="AA2377" t="s">
        <v>51</v>
      </c>
      <c r="AB2377" t="s">
        <v>96</v>
      </c>
      <c r="AC2377" s="1">
        <v>43899</v>
      </c>
      <c r="AD2377">
        <v>3</v>
      </c>
      <c r="AE2377">
        <v>2020</v>
      </c>
      <c r="AF2377">
        <v>16</v>
      </c>
      <c r="AG2377" s="3" t="s">
        <v>6486</v>
      </c>
      <c r="AH2377" t="s">
        <v>54</v>
      </c>
      <c r="AI2377">
        <v>39.095434999999902</v>
      </c>
      <c r="AJ2377">
        <v>-94.560068000000001</v>
      </c>
      <c r="AK2377">
        <v>12378</v>
      </c>
      <c r="AL2377" t="s">
        <v>6487</v>
      </c>
    </row>
    <row r="2378" spans="1:38" ht="60" x14ac:dyDescent="0.25">
      <c r="A2378">
        <v>64</v>
      </c>
      <c r="B2378">
        <v>2020029627</v>
      </c>
      <c r="C2378" t="s">
        <v>6488</v>
      </c>
      <c r="D2378" t="s">
        <v>81</v>
      </c>
      <c r="E2378" t="s">
        <v>39</v>
      </c>
      <c r="F2378">
        <v>64124</v>
      </c>
      <c r="G2378" t="s">
        <v>82</v>
      </c>
      <c r="H2378">
        <v>3</v>
      </c>
      <c r="I2378" t="s">
        <v>41</v>
      </c>
      <c r="J2378">
        <v>4440</v>
      </c>
      <c r="K2378" t="s">
        <v>4395</v>
      </c>
      <c r="M2378">
        <v>180</v>
      </c>
      <c r="N2378">
        <v>424</v>
      </c>
      <c r="O2378" t="s">
        <v>4411</v>
      </c>
      <c r="P2378" t="s">
        <v>4412</v>
      </c>
      <c r="Q2378" t="s">
        <v>4413</v>
      </c>
      <c r="R2378" t="s">
        <v>46</v>
      </c>
      <c r="S2378" t="s">
        <v>47</v>
      </c>
      <c r="T2378" t="s">
        <v>547</v>
      </c>
      <c r="U2378" t="s">
        <v>548</v>
      </c>
      <c r="V2378" t="s">
        <v>4414</v>
      </c>
      <c r="W2378" s="1">
        <v>43888</v>
      </c>
      <c r="X2378" s="2">
        <v>0.49791666666666662</v>
      </c>
      <c r="Y2378">
        <v>2</v>
      </c>
      <c r="Z2378">
        <v>2020</v>
      </c>
      <c r="AA2378" t="s">
        <v>51</v>
      </c>
      <c r="AB2378" t="s">
        <v>96</v>
      </c>
      <c r="AC2378" s="1">
        <v>44068</v>
      </c>
      <c r="AD2378">
        <v>8</v>
      </c>
      <c r="AE2378">
        <v>2020</v>
      </c>
      <c r="AF2378">
        <v>180</v>
      </c>
      <c r="AG2378" s="3" t="s">
        <v>6489</v>
      </c>
      <c r="AH2378" t="s">
        <v>54</v>
      </c>
      <c r="AI2378">
        <v>39.105097000000001</v>
      </c>
      <c r="AJ2378">
        <v>-94.554902999999996</v>
      </c>
      <c r="AK2378">
        <v>11715</v>
      </c>
      <c r="AL2378" t="s">
        <v>6490</v>
      </c>
    </row>
    <row r="2379" spans="1:38" ht="75" x14ac:dyDescent="0.25">
      <c r="A2379">
        <v>188</v>
      </c>
      <c r="B2379">
        <v>2020028274</v>
      </c>
      <c r="C2379" t="s">
        <v>6491</v>
      </c>
      <c r="D2379" t="s">
        <v>77</v>
      </c>
      <c r="E2379" t="s">
        <v>39</v>
      </c>
      <c r="F2379">
        <v>64130</v>
      </c>
      <c r="G2379" t="s">
        <v>67</v>
      </c>
      <c r="H2379">
        <v>3</v>
      </c>
      <c r="I2379" t="s">
        <v>41</v>
      </c>
      <c r="J2379">
        <v>4440</v>
      </c>
      <c r="K2379" t="s">
        <v>4395</v>
      </c>
      <c r="M2379">
        <v>0</v>
      </c>
      <c r="N2379">
        <v>603</v>
      </c>
      <c r="O2379" t="s">
        <v>4411</v>
      </c>
      <c r="P2379" t="s">
        <v>4412</v>
      </c>
      <c r="Q2379" t="s">
        <v>4413</v>
      </c>
      <c r="R2379" t="s">
        <v>46</v>
      </c>
      <c r="S2379" t="s">
        <v>47</v>
      </c>
      <c r="T2379" t="s">
        <v>547</v>
      </c>
      <c r="U2379" t="s">
        <v>548</v>
      </c>
      <c r="V2379" t="s">
        <v>4418</v>
      </c>
      <c r="W2379" s="1">
        <v>43886</v>
      </c>
      <c r="X2379" s="2">
        <v>0.57847222222222217</v>
      </c>
      <c r="Y2379">
        <v>2</v>
      </c>
      <c r="Z2379">
        <v>2020</v>
      </c>
      <c r="AA2379" t="s">
        <v>51</v>
      </c>
      <c r="AB2379" t="s">
        <v>52</v>
      </c>
      <c r="AC2379" s="1">
        <v>43886</v>
      </c>
      <c r="AD2379">
        <v>2</v>
      </c>
      <c r="AE2379">
        <v>2020</v>
      </c>
      <c r="AF2379">
        <v>0</v>
      </c>
      <c r="AG2379" s="3" t="s">
        <v>6492</v>
      </c>
      <c r="AH2379" t="s">
        <v>54</v>
      </c>
      <c r="AI2379">
        <v>39.036099</v>
      </c>
      <c r="AJ2379">
        <v>-94.552628999999996</v>
      </c>
      <c r="AK2379">
        <v>35139</v>
      </c>
      <c r="AL2379" t="s">
        <v>6493</v>
      </c>
    </row>
    <row r="2380" spans="1:38" ht="60" x14ac:dyDescent="0.25">
      <c r="A2380">
        <v>63</v>
      </c>
      <c r="B2380">
        <v>2020030002</v>
      </c>
      <c r="C2380" t="s">
        <v>6494</v>
      </c>
      <c r="D2380" t="s">
        <v>176</v>
      </c>
      <c r="E2380" t="s">
        <v>39</v>
      </c>
      <c r="F2380">
        <v>64124</v>
      </c>
      <c r="G2380" t="s">
        <v>40</v>
      </c>
      <c r="H2380">
        <v>3</v>
      </c>
      <c r="I2380" t="s">
        <v>322</v>
      </c>
      <c r="J2380">
        <v>1030</v>
      </c>
      <c r="K2380" t="s">
        <v>4395</v>
      </c>
      <c r="M2380">
        <v>180</v>
      </c>
      <c r="N2380">
        <v>424</v>
      </c>
      <c r="O2380" t="s">
        <v>4411</v>
      </c>
      <c r="P2380" t="s">
        <v>4412</v>
      </c>
      <c r="Q2380" t="s">
        <v>4413</v>
      </c>
      <c r="R2380" t="s">
        <v>46</v>
      </c>
      <c r="S2380" t="s">
        <v>47</v>
      </c>
      <c r="T2380" t="s">
        <v>547</v>
      </c>
      <c r="U2380" t="s">
        <v>548</v>
      </c>
      <c r="V2380" t="s">
        <v>4418</v>
      </c>
      <c r="W2380" s="1">
        <v>43888</v>
      </c>
      <c r="X2380" s="2">
        <v>0.9458333333333333</v>
      </c>
      <c r="Y2380">
        <v>2</v>
      </c>
      <c r="Z2380">
        <v>2020</v>
      </c>
      <c r="AA2380" t="s">
        <v>266</v>
      </c>
      <c r="AB2380" t="s">
        <v>52</v>
      </c>
      <c r="AG2380" s="3" t="s">
        <v>6495</v>
      </c>
      <c r="AH2380" t="s">
        <v>54</v>
      </c>
      <c r="AI2380">
        <v>39.103707</v>
      </c>
      <c r="AJ2380">
        <v>-94.521812999999995</v>
      </c>
      <c r="AK2380">
        <v>7592</v>
      </c>
      <c r="AL2380" t="s">
        <v>6496</v>
      </c>
    </row>
    <row r="2381" spans="1:38" ht="60" x14ac:dyDescent="0.25">
      <c r="A2381">
        <v>62</v>
      </c>
      <c r="B2381">
        <v>2020029633</v>
      </c>
      <c r="C2381" t="s">
        <v>6497</v>
      </c>
      <c r="D2381" t="s">
        <v>81</v>
      </c>
      <c r="E2381" t="s">
        <v>39</v>
      </c>
      <c r="F2381">
        <v>64124</v>
      </c>
      <c r="G2381" t="s">
        <v>82</v>
      </c>
      <c r="H2381">
        <v>3</v>
      </c>
      <c r="I2381" t="s">
        <v>41</v>
      </c>
      <c r="J2381">
        <v>4440</v>
      </c>
      <c r="K2381" t="s">
        <v>4395</v>
      </c>
      <c r="M2381">
        <v>161</v>
      </c>
      <c r="N2381">
        <v>7</v>
      </c>
      <c r="O2381" t="s">
        <v>4411</v>
      </c>
      <c r="P2381" t="s">
        <v>4412</v>
      </c>
      <c r="Q2381" t="s">
        <v>4413</v>
      </c>
      <c r="R2381" t="s">
        <v>46</v>
      </c>
      <c r="S2381" t="s">
        <v>47</v>
      </c>
      <c r="T2381" t="s">
        <v>547</v>
      </c>
      <c r="U2381" t="s">
        <v>548</v>
      </c>
      <c r="V2381" t="s">
        <v>4414</v>
      </c>
      <c r="W2381" s="1">
        <v>43888</v>
      </c>
      <c r="X2381" s="2">
        <v>0.5</v>
      </c>
      <c r="Y2381">
        <v>2</v>
      </c>
      <c r="Z2381">
        <v>2020</v>
      </c>
      <c r="AA2381" t="s">
        <v>51</v>
      </c>
      <c r="AB2381" t="s">
        <v>96</v>
      </c>
      <c r="AC2381" s="1">
        <v>44049</v>
      </c>
      <c r="AD2381">
        <v>8</v>
      </c>
      <c r="AE2381">
        <v>2020</v>
      </c>
      <c r="AF2381">
        <v>161</v>
      </c>
      <c r="AG2381" s="3" t="s">
        <v>6498</v>
      </c>
      <c r="AH2381" t="s">
        <v>54</v>
      </c>
      <c r="AI2381">
        <v>39.105068000000003</v>
      </c>
      <c r="AJ2381">
        <v>-94.553787999999997</v>
      </c>
      <c r="AK2381">
        <v>11701</v>
      </c>
      <c r="AL2381" t="s">
        <v>6499</v>
      </c>
    </row>
    <row r="2382" spans="1:38" ht="60" x14ac:dyDescent="0.25">
      <c r="A2382">
        <v>401</v>
      </c>
      <c r="B2382">
        <v>2020025341</v>
      </c>
      <c r="C2382" t="s">
        <v>6500</v>
      </c>
      <c r="D2382" t="s">
        <v>81</v>
      </c>
      <c r="E2382" t="s">
        <v>39</v>
      </c>
      <c r="F2382">
        <v>64124</v>
      </c>
      <c r="G2382" t="s">
        <v>40</v>
      </c>
      <c r="H2382">
        <v>3</v>
      </c>
      <c r="I2382" t="s">
        <v>322</v>
      </c>
      <c r="J2382">
        <v>1030</v>
      </c>
      <c r="K2382" t="s">
        <v>4395</v>
      </c>
      <c r="M2382">
        <v>166</v>
      </c>
      <c r="N2382">
        <v>8</v>
      </c>
      <c r="O2382" t="s">
        <v>4411</v>
      </c>
      <c r="P2382" t="s">
        <v>4412</v>
      </c>
      <c r="Q2382" t="s">
        <v>4413</v>
      </c>
      <c r="R2382" t="s">
        <v>46</v>
      </c>
      <c r="S2382" t="s">
        <v>47</v>
      </c>
      <c r="T2382" t="s">
        <v>547</v>
      </c>
      <c r="U2382" t="s">
        <v>548</v>
      </c>
      <c r="V2382" t="s">
        <v>4418</v>
      </c>
      <c r="W2382" s="1">
        <v>43880</v>
      </c>
      <c r="X2382" s="2">
        <v>0.87361111111111101</v>
      </c>
      <c r="Y2382">
        <v>2</v>
      </c>
      <c r="Z2382">
        <v>2020</v>
      </c>
      <c r="AA2382" t="s">
        <v>51</v>
      </c>
      <c r="AB2382" t="s">
        <v>96</v>
      </c>
      <c r="AC2382" s="1">
        <v>44046</v>
      </c>
      <c r="AD2382">
        <v>8</v>
      </c>
      <c r="AE2382">
        <v>2020</v>
      </c>
      <c r="AF2382">
        <v>166</v>
      </c>
      <c r="AG2382" s="3" t="s">
        <v>6501</v>
      </c>
      <c r="AH2382" t="s">
        <v>54</v>
      </c>
      <c r="AI2382">
        <v>39.104953999999999</v>
      </c>
      <c r="AJ2382">
        <v>-94.545260999999996</v>
      </c>
      <c r="AK2382">
        <v>10294</v>
      </c>
      <c r="AL2382" t="s">
        <v>6502</v>
      </c>
    </row>
    <row r="2383" spans="1:38" ht="60" x14ac:dyDescent="0.25">
      <c r="A2383">
        <v>187</v>
      </c>
      <c r="B2383">
        <v>2020028084</v>
      </c>
      <c r="C2383" t="s">
        <v>6503</v>
      </c>
      <c r="D2383" t="s">
        <v>433</v>
      </c>
      <c r="E2383" t="s">
        <v>39</v>
      </c>
      <c r="F2383">
        <v>64130</v>
      </c>
      <c r="G2383" t="s">
        <v>67</v>
      </c>
      <c r="H2383">
        <v>5</v>
      </c>
      <c r="I2383" t="s">
        <v>3532</v>
      </c>
      <c r="J2383">
        <v>85</v>
      </c>
      <c r="K2383" t="s">
        <v>4395</v>
      </c>
      <c r="M2383">
        <v>180</v>
      </c>
      <c r="N2383">
        <v>424</v>
      </c>
      <c r="O2383" t="s">
        <v>4411</v>
      </c>
      <c r="P2383" t="s">
        <v>4412</v>
      </c>
      <c r="Q2383" t="s">
        <v>4413</v>
      </c>
      <c r="R2383" t="s">
        <v>46</v>
      </c>
      <c r="S2383" t="s">
        <v>47</v>
      </c>
      <c r="T2383" t="s">
        <v>547</v>
      </c>
      <c r="U2383" t="s">
        <v>548</v>
      </c>
      <c r="V2383" t="s">
        <v>4418</v>
      </c>
      <c r="W2383" s="1">
        <v>43886</v>
      </c>
      <c r="X2383" s="2">
        <v>0.4381944444444445</v>
      </c>
      <c r="Y2383">
        <v>2</v>
      </c>
      <c r="Z2383">
        <v>2020</v>
      </c>
      <c r="AA2383" t="s">
        <v>266</v>
      </c>
      <c r="AB2383" t="s">
        <v>52</v>
      </c>
      <c r="AG2383" s="3" t="s">
        <v>6504</v>
      </c>
      <c r="AH2383" t="s">
        <v>54</v>
      </c>
      <c r="AI2383">
        <v>39.030297999999902</v>
      </c>
      <c r="AJ2383">
        <v>-94.537955999999994</v>
      </c>
      <c r="AK2383">
        <v>35495</v>
      </c>
      <c r="AL2383" t="s">
        <v>6505</v>
      </c>
    </row>
    <row r="2384" spans="1:38" ht="60" x14ac:dyDescent="0.25">
      <c r="A2384">
        <v>1955</v>
      </c>
      <c r="B2384">
        <v>2020000855</v>
      </c>
      <c r="C2384" t="s">
        <v>3553</v>
      </c>
      <c r="D2384" t="s">
        <v>168</v>
      </c>
      <c r="E2384" t="s">
        <v>39</v>
      </c>
      <c r="F2384">
        <v>64117</v>
      </c>
      <c r="G2384" t="s">
        <v>169</v>
      </c>
      <c r="H2384">
        <v>1</v>
      </c>
      <c r="I2384" t="s">
        <v>322</v>
      </c>
      <c r="J2384">
        <v>1030</v>
      </c>
      <c r="K2384" t="s">
        <v>4395</v>
      </c>
      <c r="M2384">
        <v>0</v>
      </c>
      <c r="N2384">
        <v>603</v>
      </c>
      <c r="O2384" t="s">
        <v>4411</v>
      </c>
      <c r="P2384" t="s">
        <v>4412</v>
      </c>
      <c r="Q2384" t="s">
        <v>4413</v>
      </c>
      <c r="R2384" t="s">
        <v>46</v>
      </c>
      <c r="S2384" t="s">
        <v>4477</v>
      </c>
      <c r="T2384" t="s">
        <v>4478</v>
      </c>
      <c r="U2384" t="s">
        <v>4479</v>
      </c>
      <c r="V2384" t="s">
        <v>4480</v>
      </c>
      <c r="W2384" s="1">
        <v>43833</v>
      </c>
      <c r="X2384" s="2">
        <v>0.16180555555555556</v>
      </c>
      <c r="Y2384">
        <v>1</v>
      </c>
      <c r="Z2384">
        <v>2020</v>
      </c>
      <c r="AA2384" t="s">
        <v>51</v>
      </c>
      <c r="AB2384" t="s">
        <v>52</v>
      </c>
      <c r="AC2384" s="1">
        <v>43833</v>
      </c>
      <c r="AD2384">
        <v>1</v>
      </c>
      <c r="AE2384">
        <v>2020</v>
      </c>
      <c r="AF2384">
        <v>0</v>
      </c>
      <c r="AG2384" s="3" t="s">
        <v>3554</v>
      </c>
      <c r="AH2384" t="s">
        <v>173</v>
      </c>
      <c r="AI2384">
        <v>39.169129999999903</v>
      </c>
      <c r="AJ2384">
        <v>-94.538314999999997</v>
      </c>
      <c r="AK2384">
        <v>77779</v>
      </c>
      <c r="AL2384" t="s">
        <v>6506</v>
      </c>
    </row>
    <row r="2385" spans="1:38" ht="60" x14ac:dyDescent="0.25">
      <c r="A2385">
        <v>1715</v>
      </c>
      <c r="B2385">
        <v>2020004469</v>
      </c>
      <c r="C2385" t="s">
        <v>6507</v>
      </c>
      <c r="D2385" t="s">
        <v>147</v>
      </c>
      <c r="E2385" t="s">
        <v>39</v>
      </c>
      <c r="F2385">
        <v>64127</v>
      </c>
      <c r="G2385" t="s">
        <v>40</v>
      </c>
      <c r="H2385">
        <v>3</v>
      </c>
      <c r="I2385" t="s">
        <v>41</v>
      </c>
      <c r="J2385">
        <v>4440</v>
      </c>
      <c r="K2385" t="s">
        <v>4395</v>
      </c>
      <c r="M2385">
        <v>95</v>
      </c>
      <c r="N2385">
        <v>2</v>
      </c>
      <c r="O2385" t="s">
        <v>4411</v>
      </c>
      <c r="P2385" t="s">
        <v>4412</v>
      </c>
      <c r="Q2385" t="s">
        <v>4413</v>
      </c>
      <c r="R2385" t="s">
        <v>46</v>
      </c>
      <c r="S2385" t="s">
        <v>47</v>
      </c>
      <c r="T2385" t="s">
        <v>547</v>
      </c>
      <c r="U2385" t="s">
        <v>548</v>
      </c>
      <c r="V2385" t="s">
        <v>4414</v>
      </c>
      <c r="W2385" s="1">
        <v>43840</v>
      </c>
      <c r="X2385" s="2">
        <v>0.6645833333333333</v>
      </c>
      <c r="Y2385">
        <v>1</v>
      </c>
      <c r="Z2385">
        <v>2020</v>
      </c>
      <c r="AA2385" t="s">
        <v>51</v>
      </c>
      <c r="AB2385" t="s">
        <v>96</v>
      </c>
      <c r="AC2385" s="1">
        <v>43935</v>
      </c>
      <c r="AD2385">
        <v>4</v>
      </c>
      <c r="AE2385">
        <v>2020</v>
      </c>
      <c r="AF2385">
        <v>95</v>
      </c>
      <c r="AG2385" s="3" t="s">
        <v>6508</v>
      </c>
      <c r="AH2385" t="s">
        <v>54</v>
      </c>
      <c r="AI2385">
        <v>39.085397</v>
      </c>
      <c r="AJ2385">
        <v>-94.540246999999994</v>
      </c>
      <c r="AK2385">
        <v>15080</v>
      </c>
      <c r="AL2385" t="s">
        <v>6509</v>
      </c>
    </row>
    <row r="2386" spans="1:38" ht="60" x14ac:dyDescent="0.25">
      <c r="A2386">
        <v>2150</v>
      </c>
      <c r="B2386">
        <v>2019209808</v>
      </c>
      <c r="C2386" t="s">
        <v>6510</v>
      </c>
      <c r="D2386" t="s">
        <v>108</v>
      </c>
      <c r="E2386" t="s">
        <v>39</v>
      </c>
      <c r="F2386">
        <v>64109</v>
      </c>
      <c r="G2386" t="s">
        <v>82</v>
      </c>
      <c r="H2386">
        <v>3</v>
      </c>
      <c r="I2386" t="s">
        <v>41</v>
      </c>
      <c r="J2386">
        <v>4440</v>
      </c>
      <c r="K2386" t="s">
        <v>4395</v>
      </c>
      <c r="M2386">
        <v>75</v>
      </c>
      <c r="N2386">
        <v>2</v>
      </c>
      <c r="O2386" t="s">
        <v>4411</v>
      </c>
      <c r="P2386" t="s">
        <v>4412</v>
      </c>
      <c r="Q2386" t="s">
        <v>4413</v>
      </c>
      <c r="R2386" t="s">
        <v>46</v>
      </c>
      <c r="S2386" t="s">
        <v>47</v>
      </c>
      <c r="T2386" t="s">
        <v>547</v>
      </c>
      <c r="U2386" t="s">
        <v>548</v>
      </c>
      <c r="V2386" t="s">
        <v>4418</v>
      </c>
      <c r="W2386" s="1">
        <v>43826</v>
      </c>
      <c r="X2386" s="2">
        <v>0.56736111111111109</v>
      </c>
      <c r="Y2386">
        <v>12</v>
      </c>
      <c r="Z2386">
        <v>2019</v>
      </c>
      <c r="AA2386" t="s">
        <v>51</v>
      </c>
      <c r="AB2386" t="s">
        <v>96</v>
      </c>
      <c r="AC2386" s="1">
        <v>43901</v>
      </c>
      <c r="AD2386">
        <v>3</v>
      </c>
      <c r="AE2386">
        <v>2020</v>
      </c>
      <c r="AF2386">
        <v>75</v>
      </c>
      <c r="AG2386" s="3" t="s">
        <v>6511</v>
      </c>
      <c r="AH2386" t="s">
        <v>54</v>
      </c>
      <c r="AI2386">
        <v>39.063107000000002</v>
      </c>
      <c r="AJ2386">
        <v>-94.559374000000005</v>
      </c>
      <c r="AK2386">
        <v>126395</v>
      </c>
      <c r="AL2386" t="s">
        <v>6512</v>
      </c>
    </row>
    <row r="2387" spans="1:38" ht="60" x14ac:dyDescent="0.25">
      <c r="A2387">
        <v>2151</v>
      </c>
      <c r="B2387">
        <v>2019209572</v>
      </c>
      <c r="C2387" t="s">
        <v>6513</v>
      </c>
      <c r="D2387" t="s">
        <v>184</v>
      </c>
      <c r="E2387" t="s">
        <v>39</v>
      </c>
      <c r="F2387">
        <v>64127</v>
      </c>
      <c r="G2387" t="s">
        <v>40</v>
      </c>
      <c r="H2387">
        <v>3</v>
      </c>
      <c r="I2387" t="s">
        <v>322</v>
      </c>
      <c r="J2387">
        <v>1030</v>
      </c>
      <c r="K2387" t="s">
        <v>4395</v>
      </c>
      <c r="M2387">
        <v>180</v>
      </c>
      <c r="N2387">
        <v>424</v>
      </c>
      <c r="O2387" t="s">
        <v>4411</v>
      </c>
      <c r="P2387" t="s">
        <v>4412</v>
      </c>
      <c r="Q2387" t="s">
        <v>4413</v>
      </c>
      <c r="R2387" t="s">
        <v>46</v>
      </c>
      <c r="S2387" t="s">
        <v>47</v>
      </c>
      <c r="T2387" t="s">
        <v>547</v>
      </c>
      <c r="U2387" t="s">
        <v>548</v>
      </c>
      <c r="V2387" t="s">
        <v>4414</v>
      </c>
      <c r="W2387" s="1">
        <v>43826</v>
      </c>
      <c r="X2387" s="2">
        <v>0.34583333333333338</v>
      </c>
      <c r="Y2387">
        <v>12</v>
      </c>
      <c r="Z2387">
        <v>2019</v>
      </c>
      <c r="AA2387" t="s">
        <v>266</v>
      </c>
      <c r="AB2387" t="s">
        <v>96</v>
      </c>
      <c r="AG2387" s="3" t="s">
        <v>6514</v>
      </c>
      <c r="AH2387" t="s">
        <v>54</v>
      </c>
      <c r="AI2387">
        <v>39.091324</v>
      </c>
      <c r="AJ2387">
        <v>-94.517882999999998</v>
      </c>
      <c r="AK2387">
        <v>9401</v>
      </c>
      <c r="AL2387" t="s">
        <v>6515</v>
      </c>
    </row>
    <row r="2388" spans="1:38" ht="75" x14ac:dyDescent="0.25">
      <c r="A2388">
        <v>1801</v>
      </c>
      <c r="B2388">
        <v>2020003315</v>
      </c>
      <c r="C2388" t="s">
        <v>6516</v>
      </c>
      <c r="D2388" t="s">
        <v>66</v>
      </c>
      <c r="E2388" t="s">
        <v>39</v>
      </c>
      <c r="F2388">
        <v>64132</v>
      </c>
      <c r="G2388" t="s">
        <v>67</v>
      </c>
      <c r="H2388">
        <v>5</v>
      </c>
      <c r="I2388" t="s">
        <v>322</v>
      </c>
      <c r="J2388">
        <v>1030</v>
      </c>
      <c r="K2388" t="s">
        <v>4395</v>
      </c>
      <c r="M2388">
        <v>62</v>
      </c>
      <c r="N2388">
        <v>11</v>
      </c>
      <c r="O2388" t="s">
        <v>4537</v>
      </c>
      <c r="P2388" t="s">
        <v>4538</v>
      </c>
      <c r="Q2388" t="s">
        <v>4413</v>
      </c>
      <c r="R2388" t="s">
        <v>91</v>
      </c>
      <c r="S2388" t="s">
        <v>2683</v>
      </c>
      <c r="T2388" t="s">
        <v>4539</v>
      </c>
      <c r="U2388" t="s">
        <v>4540</v>
      </c>
      <c r="V2388" t="s">
        <v>4541</v>
      </c>
      <c r="W2388" s="1">
        <v>43838</v>
      </c>
      <c r="X2388" s="2">
        <v>0.61805555555555558</v>
      </c>
      <c r="Y2388">
        <v>1</v>
      </c>
      <c r="Z2388">
        <v>2020</v>
      </c>
      <c r="AA2388" t="s">
        <v>51</v>
      </c>
      <c r="AB2388" t="s">
        <v>96</v>
      </c>
      <c r="AC2388" s="1">
        <v>43900</v>
      </c>
      <c r="AD2388">
        <v>3</v>
      </c>
      <c r="AE2388">
        <v>2020</v>
      </c>
      <c r="AF2388">
        <v>62</v>
      </c>
      <c r="AG2388" s="3" t="s">
        <v>6517</v>
      </c>
      <c r="AH2388" t="s">
        <v>54</v>
      </c>
      <c r="AI2388">
        <v>39.003476999999997</v>
      </c>
      <c r="AJ2388">
        <v>-94.544154000000006</v>
      </c>
      <c r="AK2388">
        <v>2251</v>
      </c>
      <c r="AL2388" t="s">
        <v>6518</v>
      </c>
    </row>
    <row r="2389" spans="1:38" ht="60" x14ac:dyDescent="0.25">
      <c r="A2389">
        <v>1297</v>
      </c>
      <c r="B2389">
        <v>2020012619</v>
      </c>
      <c r="C2389" t="s">
        <v>269</v>
      </c>
      <c r="D2389" t="s">
        <v>77</v>
      </c>
      <c r="E2389" t="s">
        <v>39</v>
      </c>
      <c r="F2389">
        <v>64130</v>
      </c>
      <c r="G2389" t="s">
        <v>67</v>
      </c>
      <c r="H2389">
        <v>5</v>
      </c>
      <c r="I2389" t="s">
        <v>41</v>
      </c>
      <c r="J2389">
        <v>4440</v>
      </c>
      <c r="K2389" t="s">
        <v>4395</v>
      </c>
      <c r="M2389">
        <v>180</v>
      </c>
      <c r="N2389">
        <v>424</v>
      </c>
      <c r="O2389" t="s">
        <v>4411</v>
      </c>
      <c r="P2389" t="s">
        <v>4412</v>
      </c>
      <c r="Q2389" t="s">
        <v>4413</v>
      </c>
      <c r="R2389" t="s">
        <v>46</v>
      </c>
      <c r="S2389" t="s">
        <v>47</v>
      </c>
      <c r="T2389" t="s">
        <v>547</v>
      </c>
      <c r="U2389" t="s">
        <v>548</v>
      </c>
      <c r="V2389" t="s">
        <v>4418</v>
      </c>
      <c r="W2389" s="1">
        <v>43857</v>
      </c>
      <c r="X2389" s="2">
        <v>0.59375</v>
      </c>
      <c r="Y2389">
        <v>1</v>
      </c>
      <c r="Z2389">
        <v>2020</v>
      </c>
      <c r="AA2389" t="s">
        <v>266</v>
      </c>
      <c r="AB2389" t="s">
        <v>96</v>
      </c>
      <c r="AG2389" s="3" t="s">
        <v>274</v>
      </c>
      <c r="AH2389" t="s">
        <v>54</v>
      </c>
      <c r="AI2389">
        <v>39.019409000000003</v>
      </c>
      <c r="AJ2389">
        <v>-94.551408999999893</v>
      </c>
      <c r="AK2389">
        <v>36720</v>
      </c>
      <c r="AL2389" t="s">
        <v>6519</v>
      </c>
    </row>
    <row r="2390" spans="1:38" ht="60" x14ac:dyDescent="0.25">
      <c r="A2390">
        <v>1802</v>
      </c>
      <c r="B2390">
        <v>2020003221</v>
      </c>
      <c r="C2390" t="s">
        <v>4772</v>
      </c>
      <c r="D2390" t="s">
        <v>147</v>
      </c>
      <c r="E2390" t="s">
        <v>39</v>
      </c>
      <c r="F2390">
        <v>64127</v>
      </c>
      <c r="G2390" t="s">
        <v>40</v>
      </c>
      <c r="H2390">
        <v>3</v>
      </c>
      <c r="I2390" t="s">
        <v>41</v>
      </c>
      <c r="J2390">
        <v>4440</v>
      </c>
      <c r="K2390" t="s">
        <v>4395</v>
      </c>
      <c r="M2390">
        <v>0</v>
      </c>
      <c r="N2390">
        <v>603</v>
      </c>
      <c r="O2390" t="s">
        <v>4396</v>
      </c>
      <c r="P2390" t="s">
        <v>4397</v>
      </c>
      <c r="Q2390" t="s">
        <v>4398</v>
      </c>
      <c r="R2390" t="s">
        <v>46</v>
      </c>
      <c r="S2390" t="s">
        <v>47</v>
      </c>
      <c r="T2390" t="s">
        <v>4399</v>
      </c>
      <c r="U2390" t="s">
        <v>4400</v>
      </c>
      <c r="V2390" t="s">
        <v>4401</v>
      </c>
      <c r="W2390" s="1">
        <v>43838</v>
      </c>
      <c r="X2390" s="2">
        <v>0.53680555555555554</v>
      </c>
      <c r="Y2390">
        <v>1</v>
      </c>
      <c r="Z2390">
        <v>2020</v>
      </c>
      <c r="AA2390" t="s">
        <v>51</v>
      </c>
      <c r="AB2390" t="s">
        <v>52</v>
      </c>
      <c r="AC2390" s="1">
        <v>43838</v>
      </c>
      <c r="AD2390">
        <v>1</v>
      </c>
      <c r="AE2390">
        <v>2020</v>
      </c>
      <c r="AF2390">
        <v>0</v>
      </c>
      <c r="AG2390" s="3" t="s">
        <v>4773</v>
      </c>
      <c r="AH2390" t="s">
        <v>54</v>
      </c>
      <c r="AI2390">
        <v>39.087439000000003</v>
      </c>
      <c r="AJ2390">
        <v>-94.529522999999998</v>
      </c>
      <c r="AK2390">
        <v>18488</v>
      </c>
      <c r="AL2390" t="s">
        <v>6520</v>
      </c>
    </row>
    <row r="2391" spans="1:38" ht="60" x14ac:dyDescent="0.25">
      <c r="A2391">
        <v>1714</v>
      </c>
      <c r="B2391">
        <v>2020004435</v>
      </c>
      <c r="C2391" t="s">
        <v>6521</v>
      </c>
      <c r="D2391" t="s">
        <v>66</v>
      </c>
      <c r="E2391" t="s">
        <v>39</v>
      </c>
      <c r="F2391">
        <v>64132</v>
      </c>
      <c r="G2391" t="s">
        <v>67</v>
      </c>
      <c r="H2391">
        <v>5</v>
      </c>
      <c r="I2391" t="s">
        <v>41</v>
      </c>
      <c r="J2391">
        <v>4440</v>
      </c>
      <c r="K2391" t="s">
        <v>4395</v>
      </c>
      <c r="M2391">
        <v>180</v>
      </c>
      <c r="N2391">
        <v>424</v>
      </c>
      <c r="O2391" t="s">
        <v>4411</v>
      </c>
      <c r="P2391" t="s">
        <v>4412</v>
      </c>
      <c r="Q2391" t="s">
        <v>4413</v>
      </c>
      <c r="R2391" t="s">
        <v>46</v>
      </c>
      <c r="S2391" t="s">
        <v>47</v>
      </c>
      <c r="T2391" t="s">
        <v>547</v>
      </c>
      <c r="U2391" t="s">
        <v>548</v>
      </c>
      <c r="V2391" t="s">
        <v>4418</v>
      </c>
      <c r="W2391" s="1">
        <v>43840</v>
      </c>
      <c r="X2391" s="2">
        <v>0.63263888888888886</v>
      </c>
      <c r="Y2391">
        <v>1</v>
      </c>
      <c r="Z2391">
        <v>2020</v>
      </c>
      <c r="AA2391" t="s">
        <v>266</v>
      </c>
      <c r="AB2391" t="s">
        <v>52</v>
      </c>
      <c r="AG2391" s="3" t="s">
        <v>6522</v>
      </c>
      <c r="AH2391" t="s">
        <v>54</v>
      </c>
      <c r="AI2391">
        <v>39.004716999999999</v>
      </c>
      <c r="AJ2391">
        <v>-94.54759</v>
      </c>
      <c r="AK2391">
        <v>2655</v>
      </c>
      <c r="AL2391" t="s">
        <v>6523</v>
      </c>
    </row>
    <row r="2392" spans="1:38" ht="75" x14ac:dyDescent="0.25">
      <c r="A2392">
        <v>2141</v>
      </c>
      <c r="B2392">
        <v>2019210019</v>
      </c>
      <c r="C2392" t="s">
        <v>6524</v>
      </c>
      <c r="D2392" t="s">
        <v>184</v>
      </c>
      <c r="E2392" t="s">
        <v>39</v>
      </c>
      <c r="F2392">
        <v>64126</v>
      </c>
      <c r="G2392" t="s">
        <v>40</v>
      </c>
      <c r="H2392">
        <v>3</v>
      </c>
      <c r="I2392" t="s">
        <v>322</v>
      </c>
      <c r="J2392">
        <v>1030</v>
      </c>
      <c r="K2392" t="s">
        <v>4395</v>
      </c>
      <c r="M2392">
        <v>23</v>
      </c>
      <c r="N2392">
        <v>34</v>
      </c>
      <c r="O2392" t="s">
        <v>4396</v>
      </c>
      <c r="P2392" t="s">
        <v>4397</v>
      </c>
      <c r="Q2392" t="s">
        <v>4398</v>
      </c>
      <c r="R2392" t="s">
        <v>46</v>
      </c>
      <c r="S2392" t="s">
        <v>47</v>
      </c>
      <c r="T2392" t="s">
        <v>4399</v>
      </c>
      <c r="U2392" t="s">
        <v>4400</v>
      </c>
      <c r="V2392" t="s">
        <v>4401</v>
      </c>
      <c r="W2392" s="1">
        <v>43828</v>
      </c>
      <c r="X2392" s="2">
        <v>0.23402777777777781</v>
      </c>
      <c r="Y2392">
        <v>12</v>
      </c>
      <c r="Z2392">
        <v>2019</v>
      </c>
      <c r="AA2392" t="s">
        <v>51</v>
      </c>
      <c r="AB2392" t="s">
        <v>96</v>
      </c>
      <c r="AC2392" s="1">
        <v>43851</v>
      </c>
      <c r="AD2392">
        <v>1</v>
      </c>
      <c r="AE2392">
        <v>2020</v>
      </c>
      <c r="AF2392">
        <v>23</v>
      </c>
      <c r="AG2392" s="3" t="s">
        <v>6525</v>
      </c>
      <c r="AH2392" t="s">
        <v>54</v>
      </c>
      <c r="AI2392">
        <v>39.091937999999999</v>
      </c>
      <c r="AJ2392">
        <v>-94.510565999999997</v>
      </c>
      <c r="AK2392">
        <v>6632</v>
      </c>
      <c r="AL2392" t="s">
        <v>6526</v>
      </c>
    </row>
    <row r="2393" spans="1:38" ht="60" x14ac:dyDescent="0.25">
      <c r="A2393">
        <v>276</v>
      </c>
      <c r="B2393">
        <v>2020026582</v>
      </c>
      <c r="C2393" t="s">
        <v>4634</v>
      </c>
      <c r="D2393" t="s">
        <v>184</v>
      </c>
      <c r="E2393" t="s">
        <v>39</v>
      </c>
      <c r="F2393">
        <v>64127</v>
      </c>
      <c r="G2393" t="s">
        <v>40</v>
      </c>
      <c r="H2393">
        <v>3</v>
      </c>
      <c r="I2393" t="s">
        <v>41</v>
      </c>
      <c r="J2393">
        <v>4440</v>
      </c>
      <c r="K2393" t="s">
        <v>4395</v>
      </c>
      <c r="M2393">
        <v>12</v>
      </c>
      <c r="N2393">
        <v>72</v>
      </c>
      <c r="O2393" t="s">
        <v>4396</v>
      </c>
      <c r="P2393" t="s">
        <v>4397</v>
      </c>
      <c r="Q2393" t="s">
        <v>4398</v>
      </c>
      <c r="R2393" t="s">
        <v>46</v>
      </c>
      <c r="S2393" t="s">
        <v>47</v>
      </c>
      <c r="T2393" t="s">
        <v>4399</v>
      </c>
      <c r="U2393" t="s">
        <v>4400</v>
      </c>
      <c r="V2393" t="s">
        <v>4401</v>
      </c>
      <c r="W2393" s="1">
        <v>43882</v>
      </c>
      <c r="X2393" s="2">
        <v>0.53194444444444444</v>
      </c>
      <c r="Y2393">
        <v>2</v>
      </c>
      <c r="Z2393">
        <v>2020</v>
      </c>
      <c r="AA2393" t="s">
        <v>51</v>
      </c>
      <c r="AB2393" t="s">
        <v>96</v>
      </c>
      <c r="AC2393" s="1">
        <v>43894</v>
      </c>
      <c r="AD2393">
        <v>3</v>
      </c>
      <c r="AE2393">
        <v>2020</v>
      </c>
      <c r="AF2393">
        <v>12</v>
      </c>
      <c r="AG2393" s="3" t="s">
        <v>4635</v>
      </c>
      <c r="AH2393" t="s">
        <v>54</v>
      </c>
      <c r="AI2393">
        <v>39.091738999999997</v>
      </c>
      <c r="AJ2393">
        <v>-94.517516000000001</v>
      </c>
      <c r="AK2393">
        <v>9425</v>
      </c>
      <c r="AL2393" t="s">
        <v>6527</v>
      </c>
    </row>
    <row r="2394" spans="1:38" ht="75" x14ac:dyDescent="0.25">
      <c r="A2394">
        <v>277</v>
      </c>
      <c r="B2394">
        <v>2020026669</v>
      </c>
      <c r="C2394" t="s">
        <v>744</v>
      </c>
      <c r="D2394" t="s">
        <v>66</v>
      </c>
      <c r="E2394" t="s">
        <v>39</v>
      </c>
      <c r="F2394">
        <v>64132</v>
      </c>
      <c r="G2394" t="s">
        <v>67</v>
      </c>
      <c r="H2394">
        <v>5</v>
      </c>
      <c r="I2394" t="s">
        <v>41</v>
      </c>
      <c r="J2394">
        <v>4440</v>
      </c>
      <c r="K2394" t="s">
        <v>4395</v>
      </c>
      <c r="M2394">
        <v>157</v>
      </c>
      <c r="N2394">
        <v>1</v>
      </c>
      <c r="O2394" t="s">
        <v>4411</v>
      </c>
      <c r="P2394" t="s">
        <v>4412</v>
      </c>
      <c r="Q2394" t="s">
        <v>4413</v>
      </c>
      <c r="R2394" t="s">
        <v>46</v>
      </c>
      <c r="S2394" t="s">
        <v>47</v>
      </c>
      <c r="T2394" t="s">
        <v>547</v>
      </c>
      <c r="U2394" t="s">
        <v>548</v>
      </c>
      <c r="V2394" t="s">
        <v>4418</v>
      </c>
      <c r="W2394" s="1">
        <v>43882</v>
      </c>
      <c r="X2394" s="2">
        <v>0.60972222222222217</v>
      </c>
      <c r="Y2394">
        <v>2</v>
      </c>
      <c r="Z2394">
        <v>2020</v>
      </c>
      <c r="AA2394" t="s">
        <v>51</v>
      </c>
      <c r="AB2394" t="s">
        <v>96</v>
      </c>
      <c r="AC2394" s="1">
        <v>44039</v>
      </c>
      <c r="AD2394">
        <v>7</v>
      </c>
      <c r="AE2394">
        <v>2020</v>
      </c>
      <c r="AF2394">
        <v>157</v>
      </c>
      <c r="AG2394" s="3" t="s">
        <v>745</v>
      </c>
      <c r="AH2394" t="s">
        <v>54</v>
      </c>
      <c r="AI2394">
        <v>38.999640999999997</v>
      </c>
      <c r="AJ2394">
        <v>-94.543681999999905</v>
      </c>
      <c r="AK2394">
        <v>2516</v>
      </c>
      <c r="AL2394" t="s">
        <v>6528</v>
      </c>
    </row>
    <row r="2395" spans="1:38" ht="75" x14ac:dyDescent="0.25">
      <c r="A2395">
        <v>278</v>
      </c>
      <c r="B2395">
        <v>2020026736</v>
      </c>
      <c r="C2395" t="s">
        <v>6529</v>
      </c>
      <c r="D2395" t="s">
        <v>168</v>
      </c>
      <c r="E2395" t="s">
        <v>39</v>
      </c>
      <c r="F2395">
        <v>64117</v>
      </c>
      <c r="G2395" t="s">
        <v>169</v>
      </c>
      <c r="H2395">
        <v>1</v>
      </c>
      <c r="I2395" t="s">
        <v>322</v>
      </c>
      <c r="J2395">
        <v>1030</v>
      </c>
      <c r="K2395" t="s">
        <v>4395</v>
      </c>
      <c r="M2395">
        <v>20</v>
      </c>
      <c r="N2395">
        <v>66</v>
      </c>
      <c r="O2395" t="s">
        <v>4411</v>
      </c>
      <c r="P2395" t="s">
        <v>4412</v>
      </c>
      <c r="Q2395" t="s">
        <v>4413</v>
      </c>
      <c r="R2395" t="s">
        <v>46</v>
      </c>
      <c r="S2395" t="s">
        <v>4477</v>
      </c>
      <c r="T2395" t="s">
        <v>4478</v>
      </c>
      <c r="U2395" t="s">
        <v>4479</v>
      </c>
      <c r="V2395" t="s">
        <v>4480</v>
      </c>
      <c r="W2395" s="1">
        <v>43882</v>
      </c>
      <c r="X2395" s="2">
        <v>0.66249999999999998</v>
      </c>
      <c r="Y2395">
        <v>2</v>
      </c>
      <c r="Z2395">
        <v>2020</v>
      </c>
      <c r="AA2395" t="s">
        <v>51</v>
      </c>
      <c r="AB2395" t="s">
        <v>52</v>
      </c>
      <c r="AC2395" s="1">
        <v>43902</v>
      </c>
      <c r="AD2395">
        <v>3</v>
      </c>
      <c r="AE2395">
        <v>2020</v>
      </c>
      <c r="AF2395">
        <v>20</v>
      </c>
      <c r="AG2395" s="3" t="s">
        <v>6530</v>
      </c>
      <c r="AH2395" t="s">
        <v>173</v>
      </c>
      <c r="AI2395">
        <v>39.170530999999997</v>
      </c>
      <c r="AJ2395">
        <v>-94.542636000000002</v>
      </c>
      <c r="AK2395">
        <v>77375</v>
      </c>
      <c r="AL2395" t="s">
        <v>6531</v>
      </c>
    </row>
    <row r="2396" spans="1:38" ht="60" x14ac:dyDescent="0.25">
      <c r="A2396">
        <v>279</v>
      </c>
      <c r="B2396">
        <v>2020026498</v>
      </c>
      <c r="C2396" t="s">
        <v>6532</v>
      </c>
      <c r="D2396" t="s">
        <v>66</v>
      </c>
      <c r="E2396" t="s">
        <v>39</v>
      </c>
      <c r="F2396">
        <v>64132</v>
      </c>
      <c r="G2396" t="s">
        <v>67</v>
      </c>
      <c r="H2396">
        <v>5</v>
      </c>
      <c r="I2396" t="s">
        <v>41</v>
      </c>
      <c r="J2396">
        <v>4440</v>
      </c>
      <c r="K2396" t="s">
        <v>4395</v>
      </c>
      <c r="M2396">
        <v>20</v>
      </c>
      <c r="N2396">
        <v>66</v>
      </c>
      <c r="O2396" t="s">
        <v>4411</v>
      </c>
      <c r="P2396" t="s">
        <v>4412</v>
      </c>
      <c r="Q2396" t="s">
        <v>4413</v>
      </c>
      <c r="R2396" t="s">
        <v>46</v>
      </c>
      <c r="S2396" t="s">
        <v>47</v>
      </c>
      <c r="T2396" t="s">
        <v>547</v>
      </c>
      <c r="U2396" t="s">
        <v>548</v>
      </c>
      <c r="V2396" t="s">
        <v>4418</v>
      </c>
      <c r="W2396" s="1">
        <v>43882</v>
      </c>
      <c r="X2396" s="2">
        <v>0.4604166666666667</v>
      </c>
      <c r="Y2396">
        <v>2</v>
      </c>
      <c r="Z2396">
        <v>2020</v>
      </c>
      <c r="AA2396" t="s">
        <v>51</v>
      </c>
      <c r="AB2396" t="s">
        <v>96</v>
      </c>
      <c r="AC2396" s="1">
        <v>43902</v>
      </c>
      <c r="AD2396">
        <v>3</v>
      </c>
      <c r="AE2396">
        <v>2020</v>
      </c>
      <c r="AF2396">
        <v>20</v>
      </c>
      <c r="AG2396" s="3" t="s">
        <v>6533</v>
      </c>
      <c r="AH2396" t="s">
        <v>54</v>
      </c>
      <c r="AI2396">
        <v>39.002612999999997</v>
      </c>
      <c r="AJ2396">
        <v>-94.544691</v>
      </c>
      <c r="AK2396">
        <v>2188</v>
      </c>
      <c r="AL2396" t="s">
        <v>6534</v>
      </c>
    </row>
    <row r="2397" spans="1:38" ht="60" x14ac:dyDescent="0.25">
      <c r="A2397">
        <v>280</v>
      </c>
      <c r="B2397">
        <v>2020026827</v>
      </c>
      <c r="C2397" t="s">
        <v>6535</v>
      </c>
      <c r="D2397" t="s">
        <v>176</v>
      </c>
      <c r="E2397" t="s">
        <v>39</v>
      </c>
      <c r="F2397">
        <v>64124</v>
      </c>
      <c r="G2397" t="s">
        <v>40</v>
      </c>
      <c r="H2397">
        <v>3</v>
      </c>
      <c r="I2397" t="s">
        <v>322</v>
      </c>
      <c r="J2397">
        <v>1030</v>
      </c>
      <c r="K2397" t="s">
        <v>4395</v>
      </c>
      <c r="M2397">
        <v>20</v>
      </c>
      <c r="N2397">
        <v>66</v>
      </c>
      <c r="O2397" t="s">
        <v>4411</v>
      </c>
      <c r="P2397" t="s">
        <v>4412</v>
      </c>
      <c r="Q2397" t="s">
        <v>4413</v>
      </c>
      <c r="R2397" t="s">
        <v>46</v>
      </c>
      <c r="S2397" t="s">
        <v>4477</v>
      </c>
      <c r="T2397" t="s">
        <v>4478</v>
      </c>
      <c r="U2397" t="s">
        <v>4479</v>
      </c>
      <c r="V2397" t="s">
        <v>4480</v>
      </c>
      <c r="W2397" s="1">
        <v>43882</v>
      </c>
      <c r="X2397" s="2">
        <v>0.91388888888888886</v>
      </c>
      <c r="Y2397">
        <v>2</v>
      </c>
      <c r="Z2397">
        <v>2020</v>
      </c>
      <c r="AA2397" t="s">
        <v>51</v>
      </c>
      <c r="AB2397" t="s">
        <v>52</v>
      </c>
      <c r="AC2397" s="1">
        <v>43902</v>
      </c>
      <c r="AD2397">
        <v>3</v>
      </c>
      <c r="AE2397">
        <v>2020</v>
      </c>
      <c r="AF2397">
        <v>20</v>
      </c>
      <c r="AG2397" s="3" t="s">
        <v>6536</v>
      </c>
      <c r="AH2397" t="s">
        <v>54</v>
      </c>
      <c r="AI2397">
        <v>39.103718000000001</v>
      </c>
      <c r="AJ2397">
        <v>-94.522120000000001</v>
      </c>
      <c r="AK2397">
        <v>7590</v>
      </c>
      <c r="AL2397" t="s">
        <v>6537</v>
      </c>
    </row>
    <row r="2398" spans="1:38" ht="60" x14ac:dyDescent="0.25">
      <c r="A2398">
        <v>186</v>
      </c>
      <c r="B2398">
        <v>2020028321</v>
      </c>
      <c r="C2398" t="s">
        <v>6172</v>
      </c>
      <c r="D2398" t="s">
        <v>81</v>
      </c>
      <c r="E2398" t="s">
        <v>39</v>
      </c>
      <c r="F2398">
        <v>64124</v>
      </c>
      <c r="G2398" t="s">
        <v>82</v>
      </c>
      <c r="H2398">
        <v>3</v>
      </c>
      <c r="I2398" t="s">
        <v>41</v>
      </c>
      <c r="J2398">
        <v>4440</v>
      </c>
      <c r="K2398" t="s">
        <v>4395</v>
      </c>
      <c r="M2398">
        <v>6</v>
      </c>
      <c r="N2398">
        <v>207</v>
      </c>
      <c r="O2398" t="s">
        <v>4396</v>
      </c>
      <c r="P2398" t="s">
        <v>4397</v>
      </c>
      <c r="Q2398" t="s">
        <v>4398</v>
      </c>
      <c r="R2398" t="s">
        <v>46</v>
      </c>
      <c r="S2398" t="s">
        <v>47</v>
      </c>
      <c r="T2398" t="s">
        <v>4399</v>
      </c>
      <c r="U2398" t="s">
        <v>4400</v>
      </c>
      <c r="V2398" t="s">
        <v>4401</v>
      </c>
      <c r="W2398" s="1">
        <v>43886</v>
      </c>
      <c r="X2398" s="2">
        <v>0.60902777777777783</v>
      </c>
      <c r="Y2398">
        <v>2</v>
      </c>
      <c r="Z2398">
        <v>2020</v>
      </c>
      <c r="AA2398" t="s">
        <v>51</v>
      </c>
      <c r="AB2398" t="s">
        <v>96</v>
      </c>
      <c r="AC2398" s="1">
        <v>43892</v>
      </c>
      <c r="AD2398">
        <v>3</v>
      </c>
      <c r="AE2398">
        <v>2020</v>
      </c>
      <c r="AF2398">
        <v>6</v>
      </c>
      <c r="AG2398" s="3" t="s">
        <v>6173</v>
      </c>
      <c r="AH2398" t="s">
        <v>54</v>
      </c>
      <c r="AI2398">
        <v>39.103195999999997</v>
      </c>
      <c r="AJ2398">
        <v>-94.554986999999997</v>
      </c>
      <c r="AK2398">
        <v>11718</v>
      </c>
      <c r="AL2398" t="s">
        <v>6538</v>
      </c>
    </row>
    <row r="2399" spans="1:38" ht="75" x14ac:dyDescent="0.25">
      <c r="A2399">
        <v>1954</v>
      </c>
      <c r="B2399">
        <v>2020001115</v>
      </c>
      <c r="C2399" t="s">
        <v>5672</v>
      </c>
      <c r="D2399" t="s">
        <v>66</v>
      </c>
      <c r="E2399" t="s">
        <v>39</v>
      </c>
      <c r="F2399">
        <v>64132</v>
      </c>
      <c r="G2399" t="s">
        <v>67</v>
      </c>
      <c r="H2399">
        <v>5</v>
      </c>
      <c r="I2399" t="s">
        <v>41</v>
      </c>
      <c r="J2399">
        <v>4440</v>
      </c>
      <c r="K2399" t="s">
        <v>4395</v>
      </c>
      <c r="M2399">
        <v>0</v>
      </c>
      <c r="N2399">
        <v>603</v>
      </c>
      <c r="O2399" t="s">
        <v>4411</v>
      </c>
      <c r="P2399" t="s">
        <v>4412</v>
      </c>
      <c r="Q2399" t="s">
        <v>4413</v>
      </c>
      <c r="R2399" t="s">
        <v>46</v>
      </c>
      <c r="S2399" t="s">
        <v>47</v>
      </c>
      <c r="T2399" t="s">
        <v>547</v>
      </c>
      <c r="U2399" t="s">
        <v>548</v>
      </c>
      <c r="V2399" t="s">
        <v>4418</v>
      </c>
      <c r="W2399" s="1">
        <v>43833</v>
      </c>
      <c r="X2399" s="2">
        <v>0.52083333333333337</v>
      </c>
      <c r="Y2399">
        <v>1</v>
      </c>
      <c r="Z2399">
        <v>2020</v>
      </c>
      <c r="AA2399" t="s">
        <v>51</v>
      </c>
      <c r="AB2399" t="s">
        <v>52</v>
      </c>
      <c r="AC2399" s="1">
        <v>43833</v>
      </c>
      <c r="AD2399">
        <v>1</v>
      </c>
      <c r="AE2399">
        <v>2020</v>
      </c>
      <c r="AF2399">
        <v>0</v>
      </c>
      <c r="AG2399" s="3" t="s">
        <v>5673</v>
      </c>
      <c r="AH2399" t="s">
        <v>54</v>
      </c>
      <c r="AI2399">
        <v>39.004342999999999</v>
      </c>
      <c r="AJ2399">
        <v>-94.548096999999999</v>
      </c>
      <c r="AK2399">
        <v>2694</v>
      </c>
      <c r="AL2399" t="s">
        <v>6539</v>
      </c>
    </row>
    <row r="2400" spans="1:38" ht="60" x14ac:dyDescent="0.25">
      <c r="A2400">
        <v>2105</v>
      </c>
      <c r="B2400">
        <v>2019210780</v>
      </c>
      <c r="C2400" t="s">
        <v>5511</v>
      </c>
      <c r="D2400" t="s">
        <v>168</v>
      </c>
      <c r="E2400" t="s">
        <v>39</v>
      </c>
      <c r="F2400">
        <v>64117</v>
      </c>
      <c r="G2400" t="s">
        <v>169</v>
      </c>
      <c r="H2400">
        <v>1</v>
      </c>
      <c r="I2400" t="s">
        <v>322</v>
      </c>
      <c r="J2400">
        <v>1030</v>
      </c>
      <c r="K2400" t="s">
        <v>4395</v>
      </c>
      <c r="M2400">
        <v>31</v>
      </c>
      <c r="N2400">
        <v>25</v>
      </c>
      <c r="O2400" t="s">
        <v>4411</v>
      </c>
      <c r="P2400" t="s">
        <v>4412</v>
      </c>
      <c r="Q2400" t="s">
        <v>4413</v>
      </c>
      <c r="R2400" t="s">
        <v>46</v>
      </c>
      <c r="S2400" t="s">
        <v>4477</v>
      </c>
      <c r="T2400" t="s">
        <v>4478</v>
      </c>
      <c r="U2400" t="s">
        <v>4479</v>
      </c>
      <c r="V2400" t="s">
        <v>4480</v>
      </c>
      <c r="W2400" s="1">
        <v>43829</v>
      </c>
      <c r="X2400" s="2">
        <v>0.93888888888888899</v>
      </c>
      <c r="Y2400">
        <v>12</v>
      </c>
      <c r="Z2400">
        <v>2019</v>
      </c>
      <c r="AA2400" t="s">
        <v>51</v>
      </c>
      <c r="AB2400" t="s">
        <v>52</v>
      </c>
      <c r="AC2400" s="1">
        <v>43860</v>
      </c>
      <c r="AD2400">
        <v>1</v>
      </c>
      <c r="AE2400">
        <v>2020</v>
      </c>
      <c r="AF2400">
        <v>31</v>
      </c>
      <c r="AG2400" s="3" t="s">
        <v>5512</v>
      </c>
      <c r="AH2400" t="s">
        <v>173</v>
      </c>
      <c r="AI2400">
        <v>39.171595000000003</v>
      </c>
      <c r="AJ2400">
        <v>-94.540420999999995</v>
      </c>
      <c r="AK2400">
        <v>77356</v>
      </c>
      <c r="AL2400" t="s">
        <v>6540</v>
      </c>
    </row>
    <row r="2401" spans="1:38" ht="60" x14ac:dyDescent="0.25">
      <c r="A2401">
        <v>66</v>
      </c>
      <c r="B2401">
        <v>2020030005</v>
      </c>
      <c r="C2401" t="s">
        <v>6541</v>
      </c>
      <c r="D2401" t="s">
        <v>176</v>
      </c>
      <c r="E2401" t="s">
        <v>39</v>
      </c>
      <c r="F2401">
        <v>64124</v>
      </c>
      <c r="G2401" t="s">
        <v>40</v>
      </c>
      <c r="H2401">
        <v>3</v>
      </c>
      <c r="I2401" t="s">
        <v>322</v>
      </c>
      <c r="J2401">
        <v>1030</v>
      </c>
      <c r="K2401" t="s">
        <v>4395</v>
      </c>
      <c r="M2401">
        <v>180</v>
      </c>
      <c r="N2401">
        <v>424</v>
      </c>
      <c r="O2401" t="s">
        <v>4411</v>
      </c>
      <c r="P2401" t="s">
        <v>4412</v>
      </c>
      <c r="Q2401" t="s">
        <v>4413</v>
      </c>
      <c r="R2401" t="s">
        <v>46</v>
      </c>
      <c r="S2401" t="s">
        <v>47</v>
      </c>
      <c r="T2401" t="s">
        <v>547</v>
      </c>
      <c r="U2401" t="s">
        <v>548</v>
      </c>
      <c r="V2401" t="s">
        <v>4871</v>
      </c>
      <c r="W2401" s="1">
        <v>43888</v>
      </c>
      <c r="X2401" s="2">
        <v>0.95208333333333339</v>
      </c>
      <c r="Y2401">
        <v>2</v>
      </c>
      <c r="Z2401">
        <v>2020</v>
      </c>
      <c r="AA2401" t="s">
        <v>266</v>
      </c>
      <c r="AB2401" t="s">
        <v>52</v>
      </c>
      <c r="AG2401" s="3" t="s">
        <v>6542</v>
      </c>
      <c r="AH2401" t="s">
        <v>54</v>
      </c>
      <c r="AI2401">
        <v>39.103152999999999</v>
      </c>
      <c r="AJ2401">
        <v>-94.521058999999994</v>
      </c>
      <c r="AK2401">
        <v>7454</v>
      </c>
      <c r="AL2401" t="s">
        <v>6543</v>
      </c>
    </row>
    <row r="2402" spans="1:38" ht="60" x14ac:dyDescent="0.25">
      <c r="A2402">
        <v>223</v>
      </c>
      <c r="B2402">
        <v>2020027214</v>
      </c>
      <c r="C2402" t="s">
        <v>3990</v>
      </c>
      <c r="D2402" t="s">
        <v>81</v>
      </c>
      <c r="E2402" t="s">
        <v>39</v>
      </c>
      <c r="F2402">
        <v>64124</v>
      </c>
      <c r="G2402" t="s">
        <v>40</v>
      </c>
      <c r="H2402">
        <v>3</v>
      </c>
      <c r="I2402" t="s">
        <v>41</v>
      </c>
      <c r="J2402">
        <v>4440</v>
      </c>
      <c r="K2402" t="s">
        <v>4395</v>
      </c>
      <c r="M2402">
        <v>3</v>
      </c>
      <c r="N2402">
        <v>467</v>
      </c>
      <c r="O2402" t="s">
        <v>4396</v>
      </c>
      <c r="P2402" t="s">
        <v>4397</v>
      </c>
      <c r="Q2402" t="s">
        <v>4398</v>
      </c>
      <c r="R2402" t="s">
        <v>46</v>
      </c>
      <c r="S2402" t="s">
        <v>47</v>
      </c>
      <c r="T2402" t="s">
        <v>4399</v>
      </c>
      <c r="U2402" t="s">
        <v>4400</v>
      </c>
      <c r="V2402" t="s">
        <v>4401</v>
      </c>
      <c r="W2402" s="1">
        <v>43885</v>
      </c>
      <c r="X2402" s="2">
        <v>0.3972222222222222</v>
      </c>
      <c r="Y2402">
        <v>2</v>
      </c>
      <c r="Z2402">
        <v>2020</v>
      </c>
      <c r="AA2402" t="s">
        <v>51</v>
      </c>
      <c r="AB2402" t="s">
        <v>96</v>
      </c>
      <c r="AC2402" s="1">
        <v>43888</v>
      </c>
      <c r="AD2402">
        <v>2</v>
      </c>
      <c r="AE2402">
        <v>2020</v>
      </c>
      <c r="AF2402">
        <v>3</v>
      </c>
      <c r="AG2402" s="3" t="s">
        <v>3991</v>
      </c>
      <c r="AH2402" t="s">
        <v>54</v>
      </c>
      <c r="AI2402">
        <v>39.104680999999999</v>
      </c>
      <c r="AJ2402">
        <v>-94.548486999999994</v>
      </c>
      <c r="AK2402">
        <v>10499</v>
      </c>
      <c r="AL2402" t="s">
        <v>6544</v>
      </c>
    </row>
    <row r="2403" spans="1:38" ht="60" x14ac:dyDescent="0.25">
      <c r="A2403">
        <v>224</v>
      </c>
      <c r="B2403">
        <v>2020027539</v>
      </c>
      <c r="C2403" t="s">
        <v>6545</v>
      </c>
      <c r="D2403" t="s">
        <v>176</v>
      </c>
      <c r="E2403" t="s">
        <v>39</v>
      </c>
      <c r="F2403">
        <v>64127</v>
      </c>
      <c r="G2403" t="s">
        <v>40</v>
      </c>
      <c r="H2403">
        <v>3</v>
      </c>
      <c r="I2403" t="s">
        <v>41</v>
      </c>
      <c r="J2403">
        <v>4440</v>
      </c>
      <c r="K2403" t="s">
        <v>4395</v>
      </c>
      <c r="M2403">
        <v>1</v>
      </c>
      <c r="N2403">
        <v>1102</v>
      </c>
      <c r="O2403" t="s">
        <v>4396</v>
      </c>
      <c r="P2403" t="s">
        <v>4397</v>
      </c>
      <c r="Q2403" t="s">
        <v>4398</v>
      </c>
      <c r="R2403" t="s">
        <v>46</v>
      </c>
      <c r="S2403" t="s">
        <v>47</v>
      </c>
      <c r="T2403" t="s">
        <v>4399</v>
      </c>
      <c r="U2403" t="s">
        <v>4400</v>
      </c>
      <c r="V2403" t="s">
        <v>4401</v>
      </c>
      <c r="W2403" s="1">
        <v>43885</v>
      </c>
      <c r="X2403" s="2">
        <v>0.57291666666666663</v>
      </c>
      <c r="Y2403">
        <v>2</v>
      </c>
      <c r="Z2403">
        <v>2020</v>
      </c>
      <c r="AA2403" t="s">
        <v>51</v>
      </c>
      <c r="AB2403" t="s">
        <v>52</v>
      </c>
      <c r="AC2403" s="1">
        <v>43886</v>
      </c>
      <c r="AD2403">
        <v>2</v>
      </c>
      <c r="AE2403">
        <v>2020</v>
      </c>
      <c r="AF2403">
        <v>1</v>
      </c>
      <c r="AG2403" s="3" t="s">
        <v>6546</v>
      </c>
      <c r="AH2403" t="s">
        <v>54</v>
      </c>
      <c r="AI2403">
        <v>39.097287999999999</v>
      </c>
      <c r="AJ2403">
        <v>-94.537030000000001</v>
      </c>
      <c r="AK2403">
        <v>11303</v>
      </c>
      <c r="AL2403" t="s">
        <v>6547</v>
      </c>
    </row>
    <row r="2404" spans="1:38" ht="75" x14ac:dyDescent="0.25">
      <c r="A2404">
        <v>225</v>
      </c>
      <c r="B2404">
        <v>2020027211</v>
      </c>
      <c r="C2404" t="s">
        <v>6548</v>
      </c>
      <c r="D2404" t="s">
        <v>649</v>
      </c>
      <c r="E2404" t="s">
        <v>39</v>
      </c>
      <c r="F2404">
        <v>64109</v>
      </c>
      <c r="G2404" t="s">
        <v>82</v>
      </c>
      <c r="H2404">
        <v>4</v>
      </c>
      <c r="I2404" t="s">
        <v>322</v>
      </c>
      <c r="J2404">
        <v>1030</v>
      </c>
      <c r="K2404" t="s">
        <v>4395</v>
      </c>
      <c r="M2404">
        <v>28</v>
      </c>
      <c r="N2404">
        <v>29</v>
      </c>
      <c r="O2404" t="s">
        <v>4411</v>
      </c>
      <c r="P2404" t="s">
        <v>4412</v>
      </c>
      <c r="Q2404" t="s">
        <v>4413</v>
      </c>
      <c r="R2404" t="s">
        <v>46</v>
      </c>
      <c r="S2404" t="s">
        <v>47</v>
      </c>
      <c r="T2404" t="s">
        <v>547</v>
      </c>
      <c r="U2404" t="s">
        <v>548</v>
      </c>
      <c r="V2404" t="s">
        <v>4414</v>
      </c>
      <c r="W2404" s="1">
        <v>43885</v>
      </c>
      <c r="X2404" s="2">
        <v>0.39513888888888887</v>
      </c>
      <c r="Y2404">
        <v>2</v>
      </c>
      <c r="Z2404">
        <v>2020</v>
      </c>
      <c r="AA2404" t="s">
        <v>51</v>
      </c>
      <c r="AB2404" t="s">
        <v>96</v>
      </c>
      <c r="AC2404" s="1">
        <v>43913</v>
      </c>
      <c r="AD2404">
        <v>3</v>
      </c>
      <c r="AE2404">
        <v>2020</v>
      </c>
      <c r="AF2404">
        <v>28</v>
      </c>
      <c r="AG2404" s="3" t="s">
        <v>6549</v>
      </c>
      <c r="AH2404" t="s">
        <v>54</v>
      </c>
      <c r="AI2404">
        <v>39.063738000000001</v>
      </c>
      <c r="AJ2404">
        <v>-94.575512000000003</v>
      </c>
      <c r="AK2404">
        <v>128503</v>
      </c>
      <c r="AL2404" t="s">
        <v>6550</v>
      </c>
    </row>
    <row r="2405" spans="1:38" ht="75" x14ac:dyDescent="0.25">
      <c r="A2405">
        <v>226</v>
      </c>
      <c r="B2405">
        <v>2020027468</v>
      </c>
      <c r="C2405" t="s">
        <v>6551</v>
      </c>
      <c r="D2405" t="s">
        <v>66</v>
      </c>
      <c r="E2405" t="s">
        <v>39</v>
      </c>
      <c r="F2405">
        <v>64132</v>
      </c>
      <c r="G2405" t="s">
        <v>67</v>
      </c>
      <c r="H2405">
        <v>5</v>
      </c>
      <c r="I2405" t="s">
        <v>41</v>
      </c>
      <c r="J2405">
        <v>4440</v>
      </c>
      <c r="K2405" t="s">
        <v>4395</v>
      </c>
      <c r="M2405">
        <v>180</v>
      </c>
      <c r="N2405">
        <v>424</v>
      </c>
      <c r="O2405" t="s">
        <v>4411</v>
      </c>
      <c r="P2405" t="s">
        <v>4412</v>
      </c>
      <c r="Q2405" t="s">
        <v>4413</v>
      </c>
      <c r="R2405" t="s">
        <v>46</v>
      </c>
      <c r="S2405" t="s">
        <v>47</v>
      </c>
      <c r="T2405" t="s">
        <v>547</v>
      </c>
      <c r="U2405" t="s">
        <v>548</v>
      </c>
      <c r="V2405" t="s">
        <v>4418</v>
      </c>
      <c r="W2405" s="1">
        <v>43885</v>
      </c>
      <c r="X2405" s="2">
        <v>0.53541666666666665</v>
      </c>
      <c r="Y2405">
        <v>2</v>
      </c>
      <c r="Z2405">
        <v>2020</v>
      </c>
      <c r="AA2405" t="s">
        <v>266</v>
      </c>
      <c r="AB2405" t="s">
        <v>52</v>
      </c>
      <c r="AG2405" s="3" t="s">
        <v>6552</v>
      </c>
      <c r="AH2405" t="s">
        <v>54</v>
      </c>
      <c r="AI2405">
        <v>39.003523000000001</v>
      </c>
      <c r="AJ2405">
        <v>-94.548140000000004</v>
      </c>
      <c r="AK2405">
        <v>2688</v>
      </c>
      <c r="AL2405" t="s">
        <v>6553</v>
      </c>
    </row>
    <row r="2406" spans="1:38" ht="60" x14ac:dyDescent="0.25">
      <c r="A2406">
        <v>227</v>
      </c>
      <c r="B2406">
        <v>2020027344</v>
      </c>
      <c r="C2406" t="s">
        <v>6554</v>
      </c>
      <c r="D2406" t="s">
        <v>81</v>
      </c>
      <c r="E2406" t="s">
        <v>39</v>
      </c>
      <c r="F2406">
        <v>64127</v>
      </c>
      <c r="G2406" t="s">
        <v>40</v>
      </c>
      <c r="H2406">
        <v>3</v>
      </c>
      <c r="I2406" t="s">
        <v>41</v>
      </c>
      <c r="J2406">
        <v>4440</v>
      </c>
      <c r="K2406" t="s">
        <v>4395</v>
      </c>
      <c r="M2406">
        <v>180</v>
      </c>
      <c r="N2406">
        <v>424</v>
      </c>
      <c r="O2406" t="s">
        <v>4411</v>
      </c>
      <c r="P2406" t="s">
        <v>4412</v>
      </c>
      <c r="Q2406" t="s">
        <v>4413</v>
      </c>
      <c r="R2406" t="s">
        <v>46</v>
      </c>
      <c r="S2406" t="s">
        <v>47</v>
      </c>
      <c r="T2406" t="s">
        <v>547</v>
      </c>
      <c r="U2406" t="s">
        <v>548</v>
      </c>
      <c r="V2406" t="s">
        <v>4357</v>
      </c>
      <c r="W2406" s="1">
        <v>43885</v>
      </c>
      <c r="X2406" s="2">
        <v>0.4694444444444445</v>
      </c>
      <c r="Y2406">
        <v>2</v>
      </c>
      <c r="Z2406">
        <v>2020</v>
      </c>
      <c r="AA2406" t="s">
        <v>266</v>
      </c>
      <c r="AB2406" t="s">
        <v>96</v>
      </c>
      <c r="AG2406" s="3" t="s">
        <v>6555</v>
      </c>
      <c r="AH2406" t="s">
        <v>54</v>
      </c>
      <c r="AI2406">
        <v>39.101597999999903</v>
      </c>
      <c r="AJ2406">
        <v>-94.544693999999893</v>
      </c>
      <c r="AK2406">
        <v>10913</v>
      </c>
      <c r="AL2406" t="s">
        <v>6556</v>
      </c>
    </row>
    <row r="2407" spans="1:38" ht="60" x14ac:dyDescent="0.25">
      <c r="A2407">
        <v>228</v>
      </c>
      <c r="B2407">
        <v>2020027298</v>
      </c>
      <c r="C2407" t="s">
        <v>6557</v>
      </c>
      <c r="D2407" t="s">
        <v>81</v>
      </c>
      <c r="E2407" t="s">
        <v>39</v>
      </c>
      <c r="F2407">
        <v>64127</v>
      </c>
      <c r="G2407" t="s">
        <v>40</v>
      </c>
      <c r="H2407">
        <v>3</v>
      </c>
      <c r="I2407" t="s">
        <v>322</v>
      </c>
      <c r="J2407">
        <v>1030</v>
      </c>
      <c r="K2407" t="s">
        <v>4395</v>
      </c>
      <c r="M2407">
        <v>164</v>
      </c>
      <c r="N2407">
        <v>2</v>
      </c>
      <c r="O2407" t="s">
        <v>4411</v>
      </c>
      <c r="P2407" t="s">
        <v>4412</v>
      </c>
      <c r="Q2407" t="s">
        <v>4413</v>
      </c>
      <c r="R2407" t="s">
        <v>46</v>
      </c>
      <c r="S2407" t="s">
        <v>47</v>
      </c>
      <c r="T2407" t="s">
        <v>547</v>
      </c>
      <c r="U2407" t="s">
        <v>548</v>
      </c>
      <c r="V2407" t="s">
        <v>4414</v>
      </c>
      <c r="W2407" s="1">
        <v>43885</v>
      </c>
      <c r="X2407" s="2">
        <v>0.44722222222222219</v>
      </c>
      <c r="Y2407">
        <v>2</v>
      </c>
      <c r="Z2407">
        <v>2020</v>
      </c>
      <c r="AA2407" t="s">
        <v>51</v>
      </c>
      <c r="AB2407" t="s">
        <v>96</v>
      </c>
      <c r="AC2407" s="1">
        <v>44049</v>
      </c>
      <c r="AD2407">
        <v>8</v>
      </c>
      <c r="AE2407">
        <v>2020</v>
      </c>
      <c r="AF2407">
        <v>164</v>
      </c>
      <c r="AG2407" s="3" t="s">
        <v>6558</v>
      </c>
      <c r="AH2407" t="s">
        <v>54</v>
      </c>
      <c r="AI2407">
        <v>39.102024</v>
      </c>
      <c r="AJ2407">
        <v>-94.545354000000003</v>
      </c>
      <c r="AK2407">
        <v>10841</v>
      </c>
      <c r="AL2407" t="s">
        <v>6559</v>
      </c>
    </row>
    <row r="2408" spans="1:38" ht="60" x14ac:dyDescent="0.25">
      <c r="A2408">
        <v>1356</v>
      </c>
      <c r="B2408">
        <v>2020011057</v>
      </c>
      <c r="C2408" t="s">
        <v>4410</v>
      </c>
      <c r="D2408" t="s">
        <v>104</v>
      </c>
      <c r="E2408" t="s">
        <v>39</v>
      </c>
      <c r="F2408">
        <v>64130</v>
      </c>
      <c r="G2408" t="s">
        <v>67</v>
      </c>
      <c r="H2408">
        <v>5</v>
      </c>
      <c r="I2408" t="s">
        <v>41</v>
      </c>
      <c r="J2408">
        <v>4440</v>
      </c>
      <c r="K2408" t="s">
        <v>4395</v>
      </c>
      <c r="M2408">
        <v>4</v>
      </c>
      <c r="N2408">
        <v>337</v>
      </c>
      <c r="O2408" t="s">
        <v>4396</v>
      </c>
      <c r="P2408" t="s">
        <v>4397</v>
      </c>
      <c r="Q2408" t="s">
        <v>4398</v>
      </c>
      <c r="R2408" t="s">
        <v>46</v>
      </c>
      <c r="S2408" t="s">
        <v>47</v>
      </c>
      <c r="T2408" t="s">
        <v>4399</v>
      </c>
      <c r="U2408" t="s">
        <v>4400</v>
      </c>
      <c r="V2408" t="s">
        <v>4401</v>
      </c>
      <c r="W2408" s="1">
        <v>43854</v>
      </c>
      <c r="X2408" s="2">
        <v>0.45694444444444443</v>
      </c>
      <c r="Y2408">
        <v>1</v>
      </c>
      <c r="Z2408">
        <v>2020</v>
      </c>
      <c r="AA2408" t="s">
        <v>51</v>
      </c>
      <c r="AB2408" t="s">
        <v>52</v>
      </c>
      <c r="AC2408" s="1">
        <v>43858</v>
      </c>
      <c r="AD2408">
        <v>1</v>
      </c>
      <c r="AE2408">
        <v>2020</v>
      </c>
      <c r="AF2408">
        <v>4</v>
      </c>
      <c r="AG2408" s="3" t="s">
        <v>4415</v>
      </c>
      <c r="AH2408" t="s">
        <v>54</v>
      </c>
      <c r="AI2408">
        <v>39.018881999999998</v>
      </c>
      <c r="AJ2408">
        <v>-94.537382999999906</v>
      </c>
      <c r="AK2408">
        <v>37349</v>
      </c>
      <c r="AL2408" t="s">
        <v>6560</v>
      </c>
    </row>
    <row r="2409" spans="1:38" ht="60" x14ac:dyDescent="0.25">
      <c r="A2409">
        <v>1357</v>
      </c>
      <c r="B2409">
        <v>2020011520</v>
      </c>
      <c r="C2409" t="s">
        <v>6561</v>
      </c>
      <c r="D2409" t="s">
        <v>108</v>
      </c>
      <c r="E2409" t="s">
        <v>39</v>
      </c>
      <c r="F2409">
        <v>64109</v>
      </c>
      <c r="G2409" t="s">
        <v>82</v>
      </c>
      <c r="H2409">
        <v>3</v>
      </c>
      <c r="I2409" t="s">
        <v>322</v>
      </c>
      <c r="J2409">
        <v>1030</v>
      </c>
      <c r="K2409" t="s">
        <v>4395</v>
      </c>
      <c r="M2409">
        <v>4</v>
      </c>
      <c r="N2409">
        <v>337</v>
      </c>
      <c r="O2409" t="s">
        <v>4411</v>
      </c>
      <c r="P2409" t="s">
        <v>4412</v>
      </c>
      <c r="Q2409" t="s">
        <v>4413</v>
      </c>
      <c r="R2409" t="s">
        <v>46</v>
      </c>
      <c r="S2409" t="s">
        <v>47</v>
      </c>
      <c r="T2409" t="s">
        <v>547</v>
      </c>
      <c r="U2409" t="s">
        <v>548</v>
      </c>
      <c r="V2409" t="s">
        <v>4418</v>
      </c>
      <c r="W2409" s="1">
        <v>43854</v>
      </c>
      <c r="X2409" s="2">
        <v>0.7583333333333333</v>
      </c>
      <c r="Y2409">
        <v>1</v>
      </c>
      <c r="Z2409">
        <v>2020</v>
      </c>
      <c r="AA2409" t="s">
        <v>51</v>
      </c>
      <c r="AB2409" t="s">
        <v>52</v>
      </c>
      <c r="AC2409" s="1">
        <v>43858</v>
      </c>
      <c r="AD2409">
        <v>1</v>
      </c>
      <c r="AE2409">
        <v>2020</v>
      </c>
      <c r="AF2409">
        <v>4</v>
      </c>
      <c r="AG2409" s="3" t="s">
        <v>6562</v>
      </c>
      <c r="AH2409" t="s">
        <v>54</v>
      </c>
      <c r="AI2409">
        <v>39.075266999999997</v>
      </c>
      <c r="AJ2409">
        <v>-94.555723</v>
      </c>
      <c r="AK2409">
        <v>26499</v>
      </c>
      <c r="AL2409" t="s">
        <v>6563</v>
      </c>
    </row>
    <row r="2410" spans="1:38" ht="60" x14ac:dyDescent="0.25">
      <c r="A2410">
        <v>1931</v>
      </c>
      <c r="B2410">
        <v>2020001476</v>
      </c>
      <c r="C2410" t="s">
        <v>6564</v>
      </c>
      <c r="D2410" t="s">
        <v>176</v>
      </c>
      <c r="E2410" t="s">
        <v>39</v>
      </c>
      <c r="F2410">
        <v>64127</v>
      </c>
      <c r="G2410" t="s">
        <v>40</v>
      </c>
      <c r="H2410">
        <v>3</v>
      </c>
      <c r="I2410" t="s">
        <v>322</v>
      </c>
      <c r="J2410">
        <v>1030</v>
      </c>
      <c r="K2410" t="s">
        <v>4395</v>
      </c>
      <c r="M2410">
        <v>3</v>
      </c>
      <c r="N2410">
        <v>467</v>
      </c>
      <c r="O2410" t="s">
        <v>4537</v>
      </c>
      <c r="P2410" t="s">
        <v>4538</v>
      </c>
      <c r="Q2410" t="s">
        <v>4413</v>
      </c>
      <c r="R2410" t="s">
        <v>91</v>
      </c>
      <c r="S2410" t="s">
        <v>2683</v>
      </c>
      <c r="T2410" t="s">
        <v>4539</v>
      </c>
      <c r="U2410" t="s">
        <v>4540</v>
      </c>
      <c r="V2410" t="s">
        <v>4541</v>
      </c>
      <c r="W2410" s="1">
        <v>43835</v>
      </c>
      <c r="X2410" s="2">
        <v>0.40486111111111112</v>
      </c>
      <c r="Y2410">
        <v>1</v>
      </c>
      <c r="Z2410">
        <v>2020</v>
      </c>
      <c r="AA2410" t="s">
        <v>51</v>
      </c>
      <c r="AB2410" t="s">
        <v>52</v>
      </c>
      <c r="AC2410" s="1">
        <v>43838</v>
      </c>
      <c r="AD2410">
        <v>1</v>
      </c>
      <c r="AE2410">
        <v>2020</v>
      </c>
      <c r="AF2410">
        <v>3</v>
      </c>
      <c r="AG2410" s="3" t="s">
        <v>6565</v>
      </c>
      <c r="AH2410" t="s">
        <v>54</v>
      </c>
      <c r="AI2410">
        <v>39.101064999999998</v>
      </c>
      <c r="AJ2410">
        <v>-94.528447</v>
      </c>
      <c r="AK2410">
        <v>8321</v>
      </c>
      <c r="AL2410" t="s">
        <v>6566</v>
      </c>
    </row>
    <row r="2411" spans="1:38" ht="60" x14ac:dyDescent="0.25">
      <c r="A2411">
        <v>1749</v>
      </c>
      <c r="B2411">
        <v>2020004075</v>
      </c>
      <c r="C2411" t="s">
        <v>6567</v>
      </c>
      <c r="D2411" t="s">
        <v>236</v>
      </c>
      <c r="E2411" t="s">
        <v>39</v>
      </c>
      <c r="F2411">
        <v>64106</v>
      </c>
      <c r="G2411" t="s">
        <v>82</v>
      </c>
      <c r="H2411">
        <v>4</v>
      </c>
      <c r="I2411" t="s">
        <v>322</v>
      </c>
      <c r="J2411">
        <v>1030</v>
      </c>
      <c r="K2411" t="s">
        <v>4395</v>
      </c>
      <c r="M2411">
        <v>162</v>
      </c>
      <c r="N2411">
        <v>3</v>
      </c>
      <c r="O2411" t="s">
        <v>4515</v>
      </c>
      <c r="P2411" t="s">
        <v>4516</v>
      </c>
      <c r="Q2411" t="s">
        <v>4413</v>
      </c>
      <c r="R2411" t="s">
        <v>91</v>
      </c>
      <c r="S2411" t="s">
        <v>2683</v>
      </c>
      <c r="T2411" t="s">
        <v>2684</v>
      </c>
      <c r="U2411" t="s">
        <v>2685</v>
      </c>
      <c r="V2411" t="s">
        <v>5009</v>
      </c>
      <c r="W2411" s="1">
        <v>43839</v>
      </c>
      <c r="X2411" s="2">
        <v>0.85</v>
      </c>
      <c r="Y2411">
        <v>1</v>
      </c>
      <c r="Z2411">
        <v>2020</v>
      </c>
      <c r="AA2411" t="s">
        <v>51</v>
      </c>
      <c r="AB2411" t="s">
        <v>96</v>
      </c>
      <c r="AC2411" s="1">
        <v>44001</v>
      </c>
      <c r="AD2411">
        <v>6</v>
      </c>
      <c r="AE2411">
        <v>2020</v>
      </c>
      <c r="AF2411">
        <v>162</v>
      </c>
      <c r="AG2411" s="3" t="s">
        <v>6568</v>
      </c>
      <c r="AH2411" t="s">
        <v>54</v>
      </c>
      <c r="AI2411">
        <v>39.110484</v>
      </c>
      <c r="AJ2411">
        <v>-94.573098000000002</v>
      </c>
      <c r="AK2411">
        <v>39342</v>
      </c>
      <c r="AL2411" t="s">
        <v>6569</v>
      </c>
    </row>
    <row r="2412" spans="1:38" ht="60" x14ac:dyDescent="0.25">
      <c r="A2412">
        <v>1748</v>
      </c>
      <c r="B2412">
        <v>2020003983</v>
      </c>
      <c r="C2412" t="s">
        <v>3672</v>
      </c>
      <c r="D2412" t="s">
        <v>81</v>
      </c>
      <c r="E2412" t="s">
        <v>39</v>
      </c>
      <c r="F2412">
        <v>64124</v>
      </c>
      <c r="G2412" t="s">
        <v>40</v>
      </c>
      <c r="H2412">
        <v>3</v>
      </c>
      <c r="I2412" t="s">
        <v>322</v>
      </c>
      <c r="J2412">
        <v>1030</v>
      </c>
      <c r="K2412" t="s">
        <v>4395</v>
      </c>
      <c r="M2412">
        <v>26</v>
      </c>
      <c r="N2412">
        <v>35</v>
      </c>
      <c r="O2412" t="s">
        <v>4537</v>
      </c>
      <c r="P2412" t="s">
        <v>4538</v>
      </c>
      <c r="Q2412" t="s">
        <v>4413</v>
      </c>
      <c r="R2412" t="s">
        <v>91</v>
      </c>
      <c r="S2412" t="s">
        <v>2683</v>
      </c>
      <c r="T2412" t="s">
        <v>4539</v>
      </c>
      <c r="U2412" t="s">
        <v>4540</v>
      </c>
      <c r="V2412" t="s">
        <v>4541</v>
      </c>
      <c r="W2412" s="1">
        <v>43839</v>
      </c>
      <c r="X2412" s="2">
        <v>0.65902777777777777</v>
      </c>
      <c r="Y2412">
        <v>1</v>
      </c>
      <c r="Z2412">
        <v>2020</v>
      </c>
      <c r="AA2412" t="s">
        <v>51</v>
      </c>
      <c r="AB2412" t="s">
        <v>96</v>
      </c>
      <c r="AC2412" s="1">
        <v>43865</v>
      </c>
      <c r="AD2412">
        <v>2</v>
      </c>
      <c r="AE2412">
        <v>2020</v>
      </c>
      <c r="AF2412">
        <v>26</v>
      </c>
      <c r="AG2412" s="3" t="s">
        <v>3673</v>
      </c>
      <c r="AH2412" t="s">
        <v>54</v>
      </c>
      <c r="AI2412">
        <v>39.103769</v>
      </c>
      <c r="AJ2412">
        <v>-94.550314999999998</v>
      </c>
      <c r="AK2412">
        <v>10597</v>
      </c>
      <c r="AL2412" t="s">
        <v>6570</v>
      </c>
    </row>
    <row r="2413" spans="1:38" ht="60" x14ac:dyDescent="0.25">
      <c r="A2413">
        <v>1959</v>
      </c>
      <c r="B2413">
        <v>2020000876</v>
      </c>
      <c r="C2413" t="s">
        <v>6007</v>
      </c>
      <c r="D2413" t="s">
        <v>168</v>
      </c>
      <c r="E2413" t="s">
        <v>39</v>
      </c>
      <c r="F2413">
        <v>64117</v>
      </c>
      <c r="G2413" t="s">
        <v>169</v>
      </c>
      <c r="H2413">
        <v>1</v>
      </c>
      <c r="I2413" t="s">
        <v>322</v>
      </c>
      <c r="J2413">
        <v>1030</v>
      </c>
      <c r="K2413" t="s">
        <v>4395</v>
      </c>
      <c r="M2413">
        <v>0</v>
      </c>
      <c r="N2413">
        <v>603</v>
      </c>
      <c r="O2413" t="s">
        <v>4411</v>
      </c>
      <c r="P2413" t="s">
        <v>4412</v>
      </c>
      <c r="Q2413" t="s">
        <v>4413</v>
      </c>
      <c r="R2413" t="s">
        <v>46</v>
      </c>
      <c r="S2413" t="s">
        <v>47</v>
      </c>
      <c r="T2413" t="s">
        <v>4493</v>
      </c>
      <c r="U2413" t="s">
        <v>4494</v>
      </c>
      <c r="V2413" t="s">
        <v>4495</v>
      </c>
      <c r="W2413" s="1">
        <v>43833</v>
      </c>
      <c r="X2413" s="2">
        <v>0.17500000000000002</v>
      </c>
      <c r="Y2413">
        <v>1</v>
      </c>
      <c r="Z2413">
        <v>2020</v>
      </c>
      <c r="AA2413" t="s">
        <v>51</v>
      </c>
      <c r="AB2413" t="s">
        <v>52</v>
      </c>
      <c r="AC2413" s="1">
        <v>43833</v>
      </c>
      <c r="AD2413">
        <v>1</v>
      </c>
      <c r="AE2413">
        <v>2020</v>
      </c>
      <c r="AF2413">
        <v>0</v>
      </c>
      <c r="AG2413" s="3" t="s">
        <v>6008</v>
      </c>
      <c r="AH2413" t="s">
        <v>173</v>
      </c>
      <c r="AI2413">
        <v>39.168461000000001</v>
      </c>
      <c r="AJ2413">
        <v>-94.537240999999995</v>
      </c>
      <c r="AK2413">
        <v>77765</v>
      </c>
      <c r="AL2413" t="s">
        <v>6571</v>
      </c>
    </row>
    <row r="2414" spans="1:38" ht="75" x14ac:dyDescent="0.25">
      <c r="A2414">
        <v>1750</v>
      </c>
      <c r="B2414">
        <v>2020003566</v>
      </c>
      <c r="C2414" t="s">
        <v>6010</v>
      </c>
      <c r="D2414" t="s">
        <v>147</v>
      </c>
      <c r="E2414" t="s">
        <v>39</v>
      </c>
      <c r="F2414">
        <v>64127</v>
      </c>
      <c r="G2414" t="s">
        <v>40</v>
      </c>
      <c r="H2414">
        <v>3</v>
      </c>
      <c r="I2414" t="s">
        <v>41</v>
      </c>
      <c r="J2414">
        <v>4440</v>
      </c>
      <c r="K2414" t="s">
        <v>4395</v>
      </c>
      <c r="M2414">
        <v>161</v>
      </c>
      <c r="N2414">
        <v>7</v>
      </c>
      <c r="O2414" t="s">
        <v>4515</v>
      </c>
      <c r="P2414" t="s">
        <v>4516</v>
      </c>
      <c r="Q2414" t="s">
        <v>4413</v>
      </c>
      <c r="R2414" t="s">
        <v>91</v>
      </c>
      <c r="S2414" t="s">
        <v>2683</v>
      </c>
      <c r="T2414" t="s">
        <v>2684</v>
      </c>
      <c r="U2414" t="s">
        <v>4883</v>
      </c>
      <c r="V2414" t="s">
        <v>4884</v>
      </c>
      <c r="W2414" s="1">
        <v>43839</v>
      </c>
      <c r="X2414" s="2">
        <v>0.32083333333333336</v>
      </c>
      <c r="Y2414">
        <v>1</v>
      </c>
      <c r="Z2414">
        <v>2020</v>
      </c>
      <c r="AA2414" t="s">
        <v>51</v>
      </c>
      <c r="AB2414" t="s">
        <v>96</v>
      </c>
      <c r="AC2414" s="1">
        <v>44000</v>
      </c>
      <c r="AD2414">
        <v>6</v>
      </c>
      <c r="AE2414">
        <v>2020</v>
      </c>
      <c r="AF2414">
        <v>161</v>
      </c>
      <c r="AG2414" s="3" t="s">
        <v>6011</v>
      </c>
      <c r="AH2414" t="s">
        <v>54</v>
      </c>
      <c r="AI2414">
        <v>39.08455</v>
      </c>
      <c r="AJ2414">
        <v>-94.524129000000002</v>
      </c>
      <c r="AK2414">
        <v>17821</v>
      </c>
      <c r="AL2414" t="s">
        <v>6572</v>
      </c>
    </row>
    <row r="2415" spans="1:38" ht="75" x14ac:dyDescent="0.25">
      <c r="A2415">
        <v>1751</v>
      </c>
      <c r="B2415">
        <v>2020003728</v>
      </c>
      <c r="C2415" t="s">
        <v>6573</v>
      </c>
      <c r="D2415" t="s">
        <v>168</v>
      </c>
      <c r="E2415" t="s">
        <v>39</v>
      </c>
      <c r="F2415">
        <v>64117</v>
      </c>
      <c r="G2415" t="s">
        <v>169</v>
      </c>
      <c r="H2415">
        <v>1</v>
      </c>
      <c r="I2415" t="s">
        <v>41</v>
      </c>
      <c r="J2415">
        <v>4440</v>
      </c>
      <c r="K2415" t="s">
        <v>4395</v>
      </c>
      <c r="M2415">
        <v>56</v>
      </c>
      <c r="N2415">
        <v>13</v>
      </c>
      <c r="O2415" t="s">
        <v>4411</v>
      </c>
      <c r="P2415" t="s">
        <v>4412</v>
      </c>
      <c r="Q2415" t="s">
        <v>4413</v>
      </c>
      <c r="R2415" t="s">
        <v>46</v>
      </c>
      <c r="S2415" t="s">
        <v>47</v>
      </c>
      <c r="T2415" t="s">
        <v>547</v>
      </c>
      <c r="U2415" t="s">
        <v>548</v>
      </c>
      <c r="V2415" t="s">
        <v>4414</v>
      </c>
      <c r="W2415" s="1">
        <v>43839</v>
      </c>
      <c r="X2415" s="2">
        <v>0.44166666666666665</v>
      </c>
      <c r="Y2415">
        <v>1</v>
      </c>
      <c r="Z2415">
        <v>2020</v>
      </c>
      <c r="AA2415" t="s">
        <v>51</v>
      </c>
      <c r="AB2415" t="s">
        <v>96</v>
      </c>
      <c r="AC2415" s="1">
        <v>43895</v>
      </c>
      <c r="AD2415">
        <v>3</v>
      </c>
      <c r="AE2415">
        <v>2020</v>
      </c>
      <c r="AF2415">
        <v>56</v>
      </c>
      <c r="AG2415" s="3" t="s">
        <v>6574</v>
      </c>
      <c r="AH2415" t="s">
        <v>173</v>
      </c>
      <c r="AI2415">
        <v>39.165177</v>
      </c>
      <c r="AJ2415">
        <v>-94.535764</v>
      </c>
      <c r="AK2415">
        <v>210580</v>
      </c>
      <c r="AL2415" t="s">
        <v>6575</v>
      </c>
    </row>
    <row r="2416" spans="1:38" ht="60" x14ac:dyDescent="0.25">
      <c r="A2416">
        <v>191</v>
      </c>
      <c r="B2416">
        <v>2020028120</v>
      </c>
      <c r="C2416" t="s">
        <v>6576</v>
      </c>
      <c r="D2416" t="s">
        <v>147</v>
      </c>
      <c r="E2416" t="s">
        <v>39</v>
      </c>
      <c r="F2416">
        <v>64127</v>
      </c>
      <c r="G2416" t="s">
        <v>40</v>
      </c>
      <c r="H2416">
        <v>3</v>
      </c>
      <c r="I2416" t="s">
        <v>41</v>
      </c>
      <c r="J2416">
        <v>4440</v>
      </c>
      <c r="K2416" t="s">
        <v>4395</v>
      </c>
      <c r="M2416">
        <v>180</v>
      </c>
      <c r="N2416">
        <v>424</v>
      </c>
      <c r="O2416" t="s">
        <v>4411</v>
      </c>
      <c r="P2416" t="s">
        <v>4412</v>
      </c>
      <c r="Q2416" t="s">
        <v>4413</v>
      </c>
      <c r="R2416" t="s">
        <v>46</v>
      </c>
      <c r="S2416" t="s">
        <v>47</v>
      </c>
      <c r="T2416" t="s">
        <v>547</v>
      </c>
      <c r="U2416" t="s">
        <v>548</v>
      </c>
      <c r="V2416" t="s">
        <v>4418</v>
      </c>
      <c r="W2416" s="1">
        <v>43886</v>
      </c>
      <c r="X2416" s="2">
        <v>0.46666666666666662</v>
      </c>
      <c r="Y2416">
        <v>2</v>
      </c>
      <c r="Z2416">
        <v>2020</v>
      </c>
      <c r="AA2416" t="s">
        <v>266</v>
      </c>
      <c r="AB2416" t="s">
        <v>52</v>
      </c>
      <c r="AG2416" s="3" t="s">
        <v>6577</v>
      </c>
      <c r="AH2416" t="s">
        <v>54</v>
      </c>
      <c r="AI2416">
        <v>39.090214000000003</v>
      </c>
      <c r="AJ2416">
        <v>-94.538916</v>
      </c>
      <c r="AK2416">
        <v>14972</v>
      </c>
      <c r="AL2416" t="s">
        <v>6578</v>
      </c>
    </row>
    <row r="2417" spans="1:38" ht="75" x14ac:dyDescent="0.25">
      <c r="A2417">
        <v>1752</v>
      </c>
      <c r="B2417">
        <v>2020003694</v>
      </c>
      <c r="C2417" t="s">
        <v>6579</v>
      </c>
      <c r="D2417" t="s">
        <v>123</v>
      </c>
      <c r="E2417" t="s">
        <v>39</v>
      </c>
      <c r="F2417">
        <v>64130</v>
      </c>
      <c r="G2417" t="s">
        <v>40</v>
      </c>
      <c r="H2417">
        <v>3</v>
      </c>
      <c r="I2417" t="s">
        <v>322</v>
      </c>
      <c r="J2417">
        <v>1030</v>
      </c>
      <c r="K2417" t="s">
        <v>4395</v>
      </c>
      <c r="M2417">
        <v>180</v>
      </c>
      <c r="N2417">
        <v>424</v>
      </c>
      <c r="O2417" t="s">
        <v>4411</v>
      </c>
      <c r="P2417" t="s">
        <v>4412</v>
      </c>
      <c r="Q2417" t="s">
        <v>4413</v>
      </c>
      <c r="R2417" t="s">
        <v>46</v>
      </c>
      <c r="S2417" t="s">
        <v>47</v>
      </c>
      <c r="T2417" t="s">
        <v>547</v>
      </c>
      <c r="U2417" t="s">
        <v>548</v>
      </c>
      <c r="V2417" t="s">
        <v>4418</v>
      </c>
      <c r="W2417" s="1">
        <v>43839</v>
      </c>
      <c r="X2417" s="2">
        <v>0.41875000000000001</v>
      </c>
      <c r="Y2417">
        <v>1</v>
      </c>
      <c r="Z2417">
        <v>2020</v>
      </c>
      <c r="AA2417" t="s">
        <v>266</v>
      </c>
      <c r="AB2417" t="s">
        <v>96</v>
      </c>
      <c r="AG2417" s="3" t="s">
        <v>6580</v>
      </c>
      <c r="AH2417" t="s">
        <v>54</v>
      </c>
      <c r="AI2417">
        <v>39.052323000000001</v>
      </c>
      <c r="AJ2417">
        <v>-94.539097999999996</v>
      </c>
      <c r="AK2417">
        <v>30549</v>
      </c>
      <c r="AL2417" t="s">
        <v>6581</v>
      </c>
    </row>
    <row r="2418" spans="1:38" ht="75" x14ac:dyDescent="0.25">
      <c r="A2418">
        <v>1294</v>
      </c>
      <c r="B2418">
        <v>2020011946</v>
      </c>
      <c r="C2418" t="s">
        <v>6582</v>
      </c>
      <c r="D2418" t="s">
        <v>123</v>
      </c>
      <c r="E2418" t="s">
        <v>39</v>
      </c>
      <c r="F2418">
        <v>64130</v>
      </c>
      <c r="G2418" t="s">
        <v>40</v>
      </c>
      <c r="H2418">
        <v>3</v>
      </c>
      <c r="I2418" t="s">
        <v>41</v>
      </c>
      <c r="J2418">
        <v>4440</v>
      </c>
      <c r="K2418" t="s">
        <v>4395</v>
      </c>
      <c r="M2418">
        <v>136</v>
      </c>
      <c r="N2418">
        <v>3</v>
      </c>
      <c r="O2418" t="s">
        <v>4396</v>
      </c>
      <c r="P2418" t="s">
        <v>4397</v>
      </c>
      <c r="Q2418" t="s">
        <v>4398</v>
      </c>
      <c r="R2418" t="s">
        <v>46</v>
      </c>
      <c r="S2418" t="s">
        <v>47</v>
      </c>
      <c r="T2418" t="s">
        <v>4405</v>
      </c>
      <c r="U2418" t="s">
        <v>4406</v>
      </c>
      <c r="V2418" t="s">
        <v>4407</v>
      </c>
      <c r="W2418" s="1">
        <v>43857</v>
      </c>
      <c r="X2418" s="2">
        <v>0.35555555555555557</v>
      </c>
      <c r="Y2418">
        <v>1</v>
      </c>
      <c r="Z2418">
        <v>2020</v>
      </c>
      <c r="AA2418" t="s">
        <v>51</v>
      </c>
      <c r="AB2418" t="s">
        <v>96</v>
      </c>
      <c r="AC2418" s="1">
        <v>43993</v>
      </c>
      <c r="AD2418">
        <v>6</v>
      </c>
      <c r="AE2418">
        <v>2020</v>
      </c>
      <c r="AF2418">
        <v>136</v>
      </c>
      <c r="AG2418" s="3" t="s">
        <v>6583</v>
      </c>
      <c r="AH2418" t="s">
        <v>54</v>
      </c>
      <c r="AI2418">
        <v>39.053376</v>
      </c>
      <c r="AJ2418">
        <v>-94.538297999999998</v>
      </c>
      <c r="AK2418">
        <v>30505</v>
      </c>
      <c r="AL2418" t="s">
        <v>6584</v>
      </c>
    </row>
    <row r="2419" spans="1:38" ht="60" x14ac:dyDescent="0.25">
      <c r="A2419">
        <v>1295</v>
      </c>
      <c r="B2419">
        <v>2020012067</v>
      </c>
      <c r="C2419" t="s">
        <v>6585</v>
      </c>
      <c r="D2419" t="s">
        <v>100</v>
      </c>
      <c r="E2419" t="s">
        <v>39</v>
      </c>
      <c r="F2419">
        <v>64126</v>
      </c>
      <c r="G2419" t="s">
        <v>40</v>
      </c>
      <c r="H2419">
        <v>4</v>
      </c>
      <c r="I2419" t="s">
        <v>41</v>
      </c>
      <c r="J2419">
        <v>4440</v>
      </c>
      <c r="K2419" t="s">
        <v>4395</v>
      </c>
      <c r="M2419">
        <v>1</v>
      </c>
      <c r="N2419">
        <v>1102</v>
      </c>
      <c r="O2419" t="s">
        <v>4396</v>
      </c>
      <c r="P2419" t="s">
        <v>4397</v>
      </c>
      <c r="Q2419" t="s">
        <v>4398</v>
      </c>
      <c r="R2419" t="s">
        <v>46</v>
      </c>
      <c r="S2419" t="s">
        <v>47</v>
      </c>
      <c r="T2419" t="s">
        <v>4399</v>
      </c>
      <c r="U2419" t="s">
        <v>4400</v>
      </c>
      <c r="V2419" t="s">
        <v>4401</v>
      </c>
      <c r="W2419" s="1">
        <v>43857</v>
      </c>
      <c r="X2419" s="2">
        <v>0.3972222222222222</v>
      </c>
      <c r="Y2419">
        <v>1</v>
      </c>
      <c r="Z2419">
        <v>2020</v>
      </c>
      <c r="AA2419" t="s">
        <v>51</v>
      </c>
      <c r="AB2419" t="s">
        <v>52</v>
      </c>
      <c r="AC2419" s="1">
        <v>43858</v>
      </c>
      <c r="AD2419">
        <v>1</v>
      </c>
      <c r="AE2419">
        <v>2020</v>
      </c>
      <c r="AF2419">
        <v>1</v>
      </c>
      <c r="AG2419" s="3" t="s">
        <v>6586</v>
      </c>
      <c r="AH2419" t="s">
        <v>54</v>
      </c>
      <c r="AI2419">
        <v>39.099684000000003</v>
      </c>
      <c r="AJ2419">
        <v>-94.513406000000003</v>
      </c>
      <c r="AK2419">
        <v>5655</v>
      </c>
      <c r="AL2419" t="s">
        <v>6587</v>
      </c>
    </row>
    <row r="2420" spans="1:38" ht="60" x14ac:dyDescent="0.25">
      <c r="A2420">
        <v>1958</v>
      </c>
      <c r="B2420">
        <v>2020000869</v>
      </c>
      <c r="C2420" t="s">
        <v>6588</v>
      </c>
      <c r="D2420" t="s">
        <v>168</v>
      </c>
      <c r="E2420" t="s">
        <v>39</v>
      </c>
      <c r="F2420">
        <v>64117</v>
      </c>
      <c r="G2420" t="s">
        <v>169</v>
      </c>
      <c r="H2420">
        <v>1</v>
      </c>
      <c r="I2420" t="s">
        <v>322</v>
      </c>
      <c r="J2420">
        <v>1030</v>
      </c>
      <c r="K2420" t="s">
        <v>4395</v>
      </c>
      <c r="M2420">
        <v>5</v>
      </c>
      <c r="N2420">
        <v>258</v>
      </c>
      <c r="O2420" t="s">
        <v>4411</v>
      </c>
      <c r="P2420" t="s">
        <v>4412</v>
      </c>
      <c r="Q2420" t="s">
        <v>4413</v>
      </c>
      <c r="R2420" t="s">
        <v>46</v>
      </c>
      <c r="S2420" t="s">
        <v>4477</v>
      </c>
      <c r="T2420" t="s">
        <v>4478</v>
      </c>
      <c r="U2420" t="s">
        <v>4479</v>
      </c>
      <c r="V2420" t="s">
        <v>4480</v>
      </c>
      <c r="W2420" s="1">
        <v>43833</v>
      </c>
      <c r="X2420" s="2">
        <v>0.17083333333333331</v>
      </c>
      <c r="Y2420">
        <v>1</v>
      </c>
      <c r="Z2420">
        <v>2020</v>
      </c>
      <c r="AA2420" t="s">
        <v>51</v>
      </c>
      <c r="AB2420" t="s">
        <v>52</v>
      </c>
      <c r="AC2420" s="1">
        <v>43838</v>
      </c>
      <c r="AD2420">
        <v>1</v>
      </c>
      <c r="AE2420">
        <v>2020</v>
      </c>
      <c r="AF2420">
        <v>5</v>
      </c>
      <c r="AG2420" s="3" t="s">
        <v>6589</v>
      </c>
      <c r="AH2420" t="s">
        <v>173</v>
      </c>
      <c r="AI2420">
        <v>39.171286000000002</v>
      </c>
      <c r="AJ2420">
        <v>-94.535804999999996</v>
      </c>
      <c r="AK2420">
        <v>77649</v>
      </c>
      <c r="AL2420" t="s">
        <v>6590</v>
      </c>
    </row>
    <row r="2421" spans="1:38" ht="60" x14ac:dyDescent="0.25">
      <c r="A2421">
        <v>124</v>
      </c>
      <c r="B2421">
        <v>2020028666</v>
      </c>
      <c r="C2421" t="s">
        <v>6591</v>
      </c>
      <c r="D2421" t="s">
        <v>71</v>
      </c>
      <c r="E2421" t="s">
        <v>39</v>
      </c>
      <c r="F2421">
        <v>64128</v>
      </c>
      <c r="G2421" t="s">
        <v>40</v>
      </c>
      <c r="H2421">
        <v>3</v>
      </c>
      <c r="I2421" t="s">
        <v>41</v>
      </c>
      <c r="J2421">
        <v>4440</v>
      </c>
      <c r="K2421" t="s">
        <v>4395</v>
      </c>
      <c r="M2421">
        <v>180</v>
      </c>
      <c r="N2421">
        <v>424</v>
      </c>
      <c r="O2421" t="s">
        <v>4396</v>
      </c>
      <c r="P2421" t="s">
        <v>4397</v>
      </c>
      <c r="Q2421" t="s">
        <v>4398</v>
      </c>
      <c r="R2421" t="s">
        <v>46</v>
      </c>
      <c r="S2421" t="s">
        <v>47</v>
      </c>
      <c r="T2421" t="s">
        <v>4405</v>
      </c>
      <c r="U2421" t="s">
        <v>4406</v>
      </c>
      <c r="V2421" t="s">
        <v>4407</v>
      </c>
      <c r="W2421" s="1">
        <v>43887</v>
      </c>
      <c r="X2421" s="2">
        <v>0.32361111111111113</v>
      </c>
      <c r="Y2421">
        <v>2</v>
      </c>
      <c r="Z2421">
        <v>2020</v>
      </c>
      <c r="AA2421" t="s">
        <v>266</v>
      </c>
      <c r="AB2421" t="s">
        <v>52</v>
      </c>
      <c r="AG2421" s="3" t="s">
        <v>6592</v>
      </c>
      <c r="AH2421" t="s">
        <v>54</v>
      </c>
      <c r="AI2421">
        <v>39.069980000000001</v>
      </c>
      <c r="AJ2421">
        <v>-94.517663999999996</v>
      </c>
      <c r="AK2421">
        <v>22025</v>
      </c>
      <c r="AL2421" t="s">
        <v>6593</v>
      </c>
    </row>
    <row r="2422" spans="1:38" ht="75" x14ac:dyDescent="0.25">
      <c r="A2422">
        <v>2142</v>
      </c>
      <c r="B2422">
        <v>2019210079</v>
      </c>
      <c r="C2422" t="s">
        <v>6422</v>
      </c>
      <c r="D2422" t="s">
        <v>410</v>
      </c>
      <c r="E2422" t="s">
        <v>39</v>
      </c>
      <c r="F2422">
        <v>64130</v>
      </c>
      <c r="G2422" t="s">
        <v>67</v>
      </c>
      <c r="H2422">
        <v>5</v>
      </c>
      <c r="I2422" t="s">
        <v>322</v>
      </c>
      <c r="J2422">
        <v>1030</v>
      </c>
      <c r="K2422" t="s">
        <v>4395</v>
      </c>
      <c r="M2422">
        <v>10</v>
      </c>
      <c r="N2422">
        <v>59</v>
      </c>
      <c r="O2422" t="s">
        <v>4411</v>
      </c>
      <c r="P2422" t="s">
        <v>4412</v>
      </c>
      <c r="Q2422" t="s">
        <v>4413</v>
      </c>
      <c r="R2422" t="s">
        <v>46</v>
      </c>
      <c r="S2422" t="s">
        <v>47</v>
      </c>
      <c r="T2422" t="s">
        <v>547</v>
      </c>
      <c r="U2422" t="s">
        <v>548</v>
      </c>
      <c r="V2422" t="s">
        <v>4414</v>
      </c>
      <c r="W2422" s="1">
        <v>43828</v>
      </c>
      <c r="X2422" s="2">
        <v>0.7006944444444444</v>
      </c>
      <c r="Y2422">
        <v>12</v>
      </c>
      <c r="Z2422">
        <v>2019</v>
      </c>
      <c r="AA2422" t="s">
        <v>51</v>
      </c>
      <c r="AB2422" t="s">
        <v>52</v>
      </c>
      <c r="AC2422" s="1">
        <v>43838</v>
      </c>
      <c r="AD2422">
        <v>1</v>
      </c>
      <c r="AE2422">
        <v>2020</v>
      </c>
      <c r="AF2422">
        <v>10</v>
      </c>
      <c r="AG2422" s="3" t="s">
        <v>6423</v>
      </c>
      <c r="AH2422" t="s">
        <v>54</v>
      </c>
      <c r="AI2422">
        <v>39.030357000000002</v>
      </c>
      <c r="AJ2422">
        <v>-94.530851999999996</v>
      </c>
      <c r="AK2422">
        <v>37547</v>
      </c>
      <c r="AL2422" t="s">
        <v>6594</v>
      </c>
    </row>
    <row r="2423" spans="1:38" ht="60" x14ac:dyDescent="0.25">
      <c r="A2423">
        <v>1245</v>
      </c>
      <c r="B2423">
        <v>2020013605</v>
      </c>
      <c r="C2423" t="s">
        <v>6595</v>
      </c>
      <c r="D2423" t="s">
        <v>77</v>
      </c>
      <c r="E2423" t="s">
        <v>39</v>
      </c>
      <c r="F2423">
        <v>64130</v>
      </c>
      <c r="G2423" t="s">
        <v>67</v>
      </c>
      <c r="H2423">
        <v>5</v>
      </c>
      <c r="I2423" t="s">
        <v>41</v>
      </c>
      <c r="J2423">
        <v>4440</v>
      </c>
      <c r="K2423" t="s">
        <v>4395</v>
      </c>
      <c r="M2423">
        <v>0</v>
      </c>
      <c r="N2423">
        <v>603</v>
      </c>
      <c r="O2423" t="s">
        <v>4411</v>
      </c>
      <c r="P2423" t="s">
        <v>4412</v>
      </c>
      <c r="Q2423" t="s">
        <v>4413</v>
      </c>
      <c r="R2423" t="s">
        <v>46</v>
      </c>
      <c r="S2423" t="s">
        <v>47</v>
      </c>
      <c r="T2423" t="s">
        <v>547</v>
      </c>
      <c r="U2423" t="s">
        <v>548</v>
      </c>
      <c r="V2423" t="s">
        <v>4418</v>
      </c>
      <c r="W2423" s="1">
        <v>43858</v>
      </c>
      <c r="X2423" s="2">
        <v>0.56180555555555556</v>
      </c>
      <c r="Y2423">
        <v>1</v>
      </c>
      <c r="Z2423">
        <v>2020</v>
      </c>
      <c r="AA2423" t="s">
        <v>51</v>
      </c>
      <c r="AB2423" t="s">
        <v>52</v>
      </c>
      <c r="AC2423" s="1">
        <v>43858</v>
      </c>
      <c r="AD2423">
        <v>1</v>
      </c>
      <c r="AE2423">
        <v>2020</v>
      </c>
      <c r="AF2423">
        <v>0</v>
      </c>
      <c r="AG2423" s="3" t="s">
        <v>6596</v>
      </c>
      <c r="AH2423" t="s">
        <v>54</v>
      </c>
      <c r="AI2423">
        <v>39.020746000000003</v>
      </c>
      <c r="AJ2423">
        <v>-94.552885000000003</v>
      </c>
      <c r="AK2423">
        <v>36665</v>
      </c>
      <c r="AL2423" t="s">
        <v>6597</v>
      </c>
    </row>
    <row r="2424" spans="1:38" ht="60" x14ac:dyDescent="0.25">
      <c r="A2424">
        <v>1244</v>
      </c>
      <c r="B2424">
        <v>2020013768</v>
      </c>
      <c r="C2424" t="s">
        <v>6598</v>
      </c>
      <c r="D2424" t="s">
        <v>77</v>
      </c>
      <c r="E2424" t="s">
        <v>39</v>
      </c>
      <c r="F2424">
        <v>64130</v>
      </c>
      <c r="G2424" t="s">
        <v>67</v>
      </c>
      <c r="H2424">
        <v>5</v>
      </c>
      <c r="I2424" t="s">
        <v>41</v>
      </c>
      <c r="J2424">
        <v>4440</v>
      </c>
      <c r="K2424" t="s">
        <v>4395</v>
      </c>
      <c r="M2424">
        <v>0</v>
      </c>
      <c r="N2424">
        <v>603</v>
      </c>
      <c r="O2424" t="s">
        <v>4411</v>
      </c>
      <c r="P2424" t="s">
        <v>4412</v>
      </c>
      <c r="Q2424" t="s">
        <v>4413</v>
      </c>
      <c r="R2424" t="s">
        <v>46</v>
      </c>
      <c r="S2424" t="s">
        <v>47</v>
      </c>
      <c r="T2424" t="s">
        <v>547</v>
      </c>
      <c r="U2424" t="s">
        <v>548</v>
      </c>
      <c r="V2424" t="s">
        <v>4418</v>
      </c>
      <c r="W2424" s="1">
        <v>43858</v>
      </c>
      <c r="X2424" s="2">
        <v>0.65277777777777779</v>
      </c>
      <c r="Y2424">
        <v>1</v>
      </c>
      <c r="Z2424">
        <v>2020</v>
      </c>
      <c r="AA2424" t="s">
        <v>51</v>
      </c>
      <c r="AB2424" t="s">
        <v>52</v>
      </c>
      <c r="AC2424" s="1">
        <v>43858</v>
      </c>
      <c r="AD2424">
        <v>1</v>
      </c>
      <c r="AE2424">
        <v>2020</v>
      </c>
      <c r="AF2424">
        <v>0</v>
      </c>
      <c r="AG2424" s="3" t="s">
        <v>6599</v>
      </c>
      <c r="AH2424" t="s">
        <v>54</v>
      </c>
      <c r="AI2424">
        <v>39.022537999999997</v>
      </c>
      <c r="AJ2424">
        <v>-94.543768999999998</v>
      </c>
      <c r="AK2424">
        <v>37105</v>
      </c>
      <c r="AL2424" t="s">
        <v>6600</v>
      </c>
    </row>
    <row r="2425" spans="1:38" ht="75" x14ac:dyDescent="0.25">
      <c r="A2425">
        <v>192</v>
      </c>
      <c r="B2425">
        <v>2020028082</v>
      </c>
      <c r="C2425" t="s">
        <v>3651</v>
      </c>
      <c r="D2425" t="s">
        <v>104</v>
      </c>
      <c r="E2425" t="s">
        <v>39</v>
      </c>
      <c r="F2425">
        <v>64130</v>
      </c>
      <c r="G2425" t="s">
        <v>67</v>
      </c>
      <c r="H2425">
        <v>5</v>
      </c>
      <c r="I2425" t="s">
        <v>3532</v>
      </c>
      <c r="J2425">
        <v>85</v>
      </c>
      <c r="K2425" t="s">
        <v>4395</v>
      </c>
      <c r="M2425">
        <v>51</v>
      </c>
      <c r="N2425">
        <v>13</v>
      </c>
      <c r="O2425" t="s">
        <v>4411</v>
      </c>
      <c r="P2425" t="s">
        <v>4412</v>
      </c>
      <c r="Q2425" t="s">
        <v>4413</v>
      </c>
      <c r="R2425" t="s">
        <v>46</v>
      </c>
      <c r="S2425" t="s">
        <v>47</v>
      </c>
      <c r="T2425" t="s">
        <v>547</v>
      </c>
      <c r="U2425" t="s">
        <v>548</v>
      </c>
      <c r="V2425" t="s">
        <v>4418</v>
      </c>
      <c r="W2425" s="1">
        <v>43886</v>
      </c>
      <c r="X2425" s="2">
        <v>0.43611111111111112</v>
      </c>
      <c r="Y2425">
        <v>2</v>
      </c>
      <c r="Z2425">
        <v>2020</v>
      </c>
      <c r="AA2425" t="s">
        <v>51</v>
      </c>
      <c r="AB2425" t="s">
        <v>96</v>
      </c>
      <c r="AC2425" s="1">
        <v>43937</v>
      </c>
      <c r="AD2425">
        <v>4</v>
      </c>
      <c r="AE2425">
        <v>2020</v>
      </c>
      <c r="AF2425">
        <v>51</v>
      </c>
      <c r="AG2425" s="3" t="s">
        <v>3652</v>
      </c>
      <c r="AH2425" t="s">
        <v>54</v>
      </c>
      <c r="AI2425">
        <v>39.022024000000002</v>
      </c>
      <c r="AJ2425">
        <v>-94.536489000000003</v>
      </c>
      <c r="AK2425">
        <v>172842</v>
      </c>
      <c r="AL2425" t="s">
        <v>6601</v>
      </c>
    </row>
    <row r="2426" spans="1:38" ht="60" x14ac:dyDescent="0.25">
      <c r="A2426">
        <v>1296</v>
      </c>
      <c r="B2426">
        <v>2020011967</v>
      </c>
      <c r="C2426" t="s">
        <v>5998</v>
      </c>
      <c r="D2426" t="s">
        <v>77</v>
      </c>
      <c r="E2426" t="s">
        <v>39</v>
      </c>
      <c r="F2426">
        <v>64130</v>
      </c>
      <c r="G2426" t="s">
        <v>67</v>
      </c>
      <c r="H2426">
        <v>5</v>
      </c>
      <c r="I2426" t="s">
        <v>41</v>
      </c>
      <c r="J2426">
        <v>4440</v>
      </c>
      <c r="K2426" t="s">
        <v>4395</v>
      </c>
      <c r="M2426">
        <v>0</v>
      </c>
      <c r="N2426">
        <v>603</v>
      </c>
      <c r="O2426" t="s">
        <v>4411</v>
      </c>
      <c r="P2426" t="s">
        <v>4412</v>
      </c>
      <c r="Q2426" t="s">
        <v>4413</v>
      </c>
      <c r="R2426" t="s">
        <v>46</v>
      </c>
      <c r="S2426" t="s">
        <v>47</v>
      </c>
      <c r="T2426" t="s">
        <v>547</v>
      </c>
      <c r="U2426" t="s">
        <v>548</v>
      </c>
      <c r="V2426" t="s">
        <v>4418</v>
      </c>
      <c r="W2426" s="1">
        <v>43857</v>
      </c>
      <c r="X2426" s="2">
        <v>0.35972222222222222</v>
      </c>
      <c r="Y2426">
        <v>1</v>
      </c>
      <c r="Z2426">
        <v>2020</v>
      </c>
      <c r="AA2426" t="s">
        <v>51</v>
      </c>
      <c r="AB2426" t="s">
        <v>52</v>
      </c>
      <c r="AC2426" s="1">
        <v>43857</v>
      </c>
      <c r="AD2426">
        <v>1</v>
      </c>
      <c r="AE2426">
        <v>2020</v>
      </c>
      <c r="AF2426">
        <v>0</v>
      </c>
      <c r="AG2426" s="3" t="s">
        <v>5999</v>
      </c>
      <c r="AH2426" t="s">
        <v>54</v>
      </c>
      <c r="AI2426">
        <v>39.033299999999997</v>
      </c>
      <c r="AJ2426">
        <v>-94.548534000000004</v>
      </c>
      <c r="AK2426">
        <v>36000</v>
      </c>
      <c r="AL2426" t="s">
        <v>6602</v>
      </c>
    </row>
    <row r="2427" spans="1:38" ht="75" x14ac:dyDescent="0.25">
      <c r="A2427">
        <v>1957</v>
      </c>
      <c r="B2427">
        <v>2020000864</v>
      </c>
      <c r="C2427" t="s">
        <v>6603</v>
      </c>
      <c r="D2427" t="s">
        <v>168</v>
      </c>
      <c r="E2427" t="s">
        <v>39</v>
      </c>
      <c r="F2427">
        <v>64117</v>
      </c>
      <c r="G2427" t="s">
        <v>169</v>
      </c>
      <c r="H2427">
        <v>1</v>
      </c>
      <c r="I2427" t="s">
        <v>322</v>
      </c>
      <c r="J2427">
        <v>1030</v>
      </c>
      <c r="K2427" t="s">
        <v>4395</v>
      </c>
      <c r="M2427">
        <v>27</v>
      </c>
      <c r="N2427">
        <v>65</v>
      </c>
      <c r="O2427" t="s">
        <v>4411</v>
      </c>
      <c r="P2427" t="s">
        <v>4412</v>
      </c>
      <c r="Q2427" t="s">
        <v>4413</v>
      </c>
      <c r="R2427" t="s">
        <v>46</v>
      </c>
      <c r="S2427" t="s">
        <v>4477</v>
      </c>
      <c r="T2427" t="s">
        <v>4478</v>
      </c>
      <c r="U2427" t="s">
        <v>4479</v>
      </c>
      <c r="V2427" t="s">
        <v>4480</v>
      </c>
      <c r="W2427" s="1">
        <v>43833</v>
      </c>
      <c r="X2427" s="2">
        <v>0.16874999999999998</v>
      </c>
      <c r="Y2427">
        <v>1</v>
      </c>
      <c r="Z2427">
        <v>2020</v>
      </c>
      <c r="AA2427" t="s">
        <v>51</v>
      </c>
      <c r="AB2427" t="s">
        <v>52</v>
      </c>
      <c r="AC2427" s="1">
        <v>43860</v>
      </c>
      <c r="AD2427">
        <v>1</v>
      </c>
      <c r="AE2427">
        <v>2020</v>
      </c>
      <c r="AF2427">
        <v>27</v>
      </c>
      <c r="AG2427" s="3" t="s">
        <v>6604</v>
      </c>
      <c r="AH2427" t="s">
        <v>173</v>
      </c>
      <c r="AI2427">
        <v>39.169216999999897</v>
      </c>
      <c r="AJ2427">
        <v>-94.542275000000004</v>
      </c>
      <c r="AK2427">
        <v>77526</v>
      </c>
      <c r="AL2427" t="s">
        <v>6605</v>
      </c>
    </row>
    <row r="2428" spans="1:38" ht="75" x14ac:dyDescent="0.25">
      <c r="A2428">
        <v>1956</v>
      </c>
      <c r="B2428">
        <v>2020000850</v>
      </c>
      <c r="C2428" t="s">
        <v>1107</v>
      </c>
      <c r="D2428" t="s">
        <v>168</v>
      </c>
      <c r="E2428" t="s">
        <v>39</v>
      </c>
      <c r="F2428">
        <v>64117</v>
      </c>
      <c r="G2428" t="s">
        <v>169</v>
      </c>
      <c r="H2428">
        <v>1</v>
      </c>
      <c r="I2428" t="s">
        <v>322</v>
      </c>
      <c r="J2428">
        <v>1030</v>
      </c>
      <c r="K2428" t="s">
        <v>4395</v>
      </c>
      <c r="M2428">
        <v>5</v>
      </c>
      <c r="N2428">
        <v>258</v>
      </c>
      <c r="O2428" t="s">
        <v>4411</v>
      </c>
      <c r="P2428" t="s">
        <v>4412</v>
      </c>
      <c r="Q2428" t="s">
        <v>4413</v>
      </c>
      <c r="R2428" t="s">
        <v>46</v>
      </c>
      <c r="S2428" t="s">
        <v>4477</v>
      </c>
      <c r="T2428" t="s">
        <v>4478</v>
      </c>
      <c r="U2428" t="s">
        <v>4479</v>
      </c>
      <c r="V2428" t="s">
        <v>4480</v>
      </c>
      <c r="W2428" s="1">
        <v>43833</v>
      </c>
      <c r="X2428" s="2">
        <v>0.15625</v>
      </c>
      <c r="Y2428">
        <v>1</v>
      </c>
      <c r="Z2428">
        <v>2020</v>
      </c>
      <c r="AA2428" t="s">
        <v>51</v>
      </c>
      <c r="AB2428" t="s">
        <v>52</v>
      </c>
      <c r="AC2428" s="1">
        <v>43838</v>
      </c>
      <c r="AD2428">
        <v>1</v>
      </c>
      <c r="AE2428">
        <v>2020</v>
      </c>
      <c r="AF2428">
        <v>5</v>
      </c>
      <c r="AG2428" s="3" t="s">
        <v>1108</v>
      </c>
      <c r="AH2428" t="s">
        <v>173</v>
      </c>
      <c r="AI2428">
        <v>39.168376000000002</v>
      </c>
      <c r="AJ2428">
        <v>-94.539278999999993</v>
      </c>
      <c r="AK2428">
        <v>77721</v>
      </c>
      <c r="AL2428" t="s">
        <v>6606</v>
      </c>
    </row>
    <row r="2429" spans="1:38" ht="60" x14ac:dyDescent="0.25">
      <c r="A2429">
        <v>69</v>
      </c>
      <c r="B2429">
        <v>2020030006</v>
      </c>
      <c r="C2429" t="s">
        <v>6607</v>
      </c>
      <c r="D2429" t="s">
        <v>176</v>
      </c>
      <c r="E2429" t="s">
        <v>39</v>
      </c>
      <c r="F2429">
        <v>64124</v>
      </c>
      <c r="G2429" t="s">
        <v>40</v>
      </c>
      <c r="H2429">
        <v>3</v>
      </c>
      <c r="I2429" t="s">
        <v>322</v>
      </c>
      <c r="J2429">
        <v>1030</v>
      </c>
      <c r="K2429" t="s">
        <v>4395</v>
      </c>
      <c r="M2429">
        <v>180</v>
      </c>
      <c r="N2429">
        <v>424</v>
      </c>
      <c r="O2429" t="s">
        <v>4411</v>
      </c>
      <c r="P2429" t="s">
        <v>4412</v>
      </c>
      <c r="Q2429" t="s">
        <v>4413</v>
      </c>
      <c r="R2429" t="s">
        <v>46</v>
      </c>
      <c r="S2429" t="s">
        <v>47</v>
      </c>
      <c r="T2429" t="s">
        <v>547</v>
      </c>
      <c r="U2429" t="s">
        <v>548</v>
      </c>
      <c r="V2429" t="s">
        <v>4418</v>
      </c>
      <c r="W2429" s="1">
        <v>43888</v>
      </c>
      <c r="X2429" s="2">
        <v>0.95277777777777783</v>
      </c>
      <c r="Y2429">
        <v>2</v>
      </c>
      <c r="Z2429">
        <v>2020</v>
      </c>
      <c r="AA2429" t="s">
        <v>266</v>
      </c>
      <c r="AB2429" t="s">
        <v>52</v>
      </c>
      <c r="AG2429" s="3" t="s">
        <v>6608</v>
      </c>
      <c r="AH2429" t="s">
        <v>54</v>
      </c>
      <c r="AI2429">
        <v>39.102885000000001</v>
      </c>
      <c r="AJ2429">
        <v>-94.521396999999993</v>
      </c>
      <c r="AK2429">
        <v>7407</v>
      </c>
      <c r="AL2429" t="s">
        <v>6609</v>
      </c>
    </row>
    <row r="2430" spans="1:38" ht="60" x14ac:dyDescent="0.25">
      <c r="A2430">
        <v>68</v>
      </c>
      <c r="B2430">
        <v>2020030004</v>
      </c>
      <c r="C2430" t="s">
        <v>6610</v>
      </c>
      <c r="D2430" t="s">
        <v>176</v>
      </c>
      <c r="E2430" t="s">
        <v>39</v>
      </c>
      <c r="F2430">
        <v>64124</v>
      </c>
      <c r="G2430" t="s">
        <v>40</v>
      </c>
      <c r="H2430">
        <v>3</v>
      </c>
      <c r="I2430" t="s">
        <v>322</v>
      </c>
      <c r="J2430">
        <v>1030</v>
      </c>
      <c r="K2430" t="s">
        <v>4395</v>
      </c>
      <c r="M2430">
        <v>180</v>
      </c>
      <c r="N2430">
        <v>424</v>
      </c>
      <c r="O2430" t="s">
        <v>4411</v>
      </c>
      <c r="P2430" t="s">
        <v>4412</v>
      </c>
      <c r="Q2430" t="s">
        <v>4413</v>
      </c>
      <c r="R2430" t="s">
        <v>46</v>
      </c>
      <c r="S2430" t="s">
        <v>47</v>
      </c>
      <c r="T2430" t="s">
        <v>547</v>
      </c>
      <c r="U2430" t="s">
        <v>548</v>
      </c>
      <c r="V2430" t="s">
        <v>4418</v>
      </c>
      <c r="W2430" s="1">
        <v>43888</v>
      </c>
      <c r="X2430" s="2">
        <v>0.94861111111111107</v>
      </c>
      <c r="Y2430">
        <v>2</v>
      </c>
      <c r="Z2430">
        <v>2020</v>
      </c>
      <c r="AA2430" t="s">
        <v>266</v>
      </c>
      <c r="AB2430" t="s">
        <v>52</v>
      </c>
      <c r="AG2430" s="3" t="s">
        <v>6611</v>
      </c>
      <c r="AH2430" t="s">
        <v>54</v>
      </c>
      <c r="AI2430">
        <v>39.102353000000001</v>
      </c>
      <c r="AJ2430">
        <v>-94.524653999999998</v>
      </c>
      <c r="AK2430">
        <v>7967</v>
      </c>
      <c r="AL2430" t="s">
        <v>6612</v>
      </c>
    </row>
    <row r="2431" spans="1:38" ht="60" x14ac:dyDescent="0.25">
      <c r="A2431">
        <v>67</v>
      </c>
      <c r="B2431">
        <v>2020030009</v>
      </c>
      <c r="C2431" t="s">
        <v>6613</v>
      </c>
      <c r="D2431" t="s">
        <v>176</v>
      </c>
      <c r="E2431" t="s">
        <v>39</v>
      </c>
      <c r="F2431">
        <v>64124</v>
      </c>
      <c r="G2431" t="s">
        <v>40</v>
      </c>
      <c r="H2431">
        <v>3</v>
      </c>
      <c r="I2431" t="s">
        <v>322</v>
      </c>
      <c r="J2431">
        <v>1030</v>
      </c>
      <c r="K2431" t="s">
        <v>4395</v>
      </c>
      <c r="M2431">
        <v>179</v>
      </c>
      <c r="N2431">
        <v>1</v>
      </c>
      <c r="O2431" t="s">
        <v>4411</v>
      </c>
      <c r="P2431" t="s">
        <v>4412</v>
      </c>
      <c r="Q2431" t="s">
        <v>4413</v>
      </c>
      <c r="R2431" t="s">
        <v>46</v>
      </c>
      <c r="S2431" t="s">
        <v>47</v>
      </c>
      <c r="T2431" t="s">
        <v>547</v>
      </c>
      <c r="U2431" t="s">
        <v>548</v>
      </c>
      <c r="V2431" t="s">
        <v>4418</v>
      </c>
      <c r="W2431" s="1">
        <v>43888</v>
      </c>
      <c r="X2431" s="2">
        <v>0.95416666666666661</v>
      </c>
      <c r="Y2431">
        <v>2</v>
      </c>
      <c r="Z2431">
        <v>2020</v>
      </c>
      <c r="AA2431" t="s">
        <v>51</v>
      </c>
      <c r="AB2431" t="s">
        <v>96</v>
      </c>
      <c r="AC2431" s="1">
        <v>44067</v>
      </c>
      <c r="AD2431">
        <v>8</v>
      </c>
      <c r="AE2431">
        <v>2020</v>
      </c>
      <c r="AF2431">
        <v>179</v>
      </c>
      <c r="AG2431" s="3" t="s">
        <v>6614</v>
      </c>
      <c r="AH2431" t="s">
        <v>54</v>
      </c>
      <c r="AI2431">
        <v>39.103209</v>
      </c>
      <c r="AJ2431">
        <v>-94.522667999999996</v>
      </c>
      <c r="AK2431">
        <v>7382</v>
      </c>
      <c r="AL2431" t="s">
        <v>6615</v>
      </c>
    </row>
    <row r="2432" spans="1:38" ht="75" x14ac:dyDescent="0.25">
      <c r="A2432">
        <v>1932</v>
      </c>
      <c r="B2432">
        <v>2020001475</v>
      </c>
      <c r="C2432" t="s">
        <v>6616</v>
      </c>
      <c r="D2432" t="s">
        <v>176</v>
      </c>
      <c r="E2432" t="s">
        <v>39</v>
      </c>
      <c r="F2432">
        <v>64124</v>
      </c>
      <c r="G2432" t="s">
        <v>40</v>
      </c>
      <c r="H2432">
        <v>3</v>
      </c>
      <c r="I2432" t="s">
        <v>322</v>
      </c>
      <c r="J2432">
        <v>1030</v>
      </c>
      <c r="K2432" t="s">
        <v>4395</v>
      </c>
      <c r="M2432">
        <v>67</v>
      </c>
      <c r="N2432">
        <v>3</v>
      </c>
      <c r="O2432" t="s">
        <v>4537</v>
      </c>
      <c r="P2432" t="s">
        <v>4538</v>
      </c>
      <c r="Q2432" t="s">
        <v>4413</v>
      </c>
      <c r="R2432" t="s">
        <v>91</v>
      </c>
      <c r="S2432" t="s">
        <v>2683</v>
      </c>
      <c r="T2432" t="s">
        <v>4539</v>
      </c>
      <c r="U2432" t="s">
        <v>4540</v>
      </c>
      <c r="V2432" t="s">
        <v>4541</v>
      </c>
      <c r="W2432" s="1">
        <v>43835</v>
      </c>
      <c r="X2432" s="2">
        <v>0.40347222222222223</v>
      </c>
      <c r="Y2432">
        <v>1</v>
      </c>
      <c r="Z2432">
        <v>2020</v>
      </c>
      <c r="AA2432" t="s">
        <v>51</v>
      </c>
      <c r="AB2432" t="s">
        <v>96</v>
      </c>
      <c r="AC2432" s="1">
        <v>43902</v>
      </c>
      <c r="AD2432">
        <v>3</v>
      </c>
      <c r="AE2432">
        <v>2020</v>
      </c>
      <c r="AF2432">
        <v>67</v>
      </c>
      <c r="AG2432" s="3" t="s">
        <v>6617</v>
      </c>
      <c r="AH2432" t="s">
        <v>54</v>
      </c>
      <c r="AI2432">
        <v>39.103487000000001</v>
      </c>
      <c r="AJ2432">
        <v>-94.530125999999996</v>
      </c>
      <c r="AK2432">
        <v>8082</v>
      </c>
      <c r="AL2432" t="s">
        <v>6618</v>
      </c>
    </row>
    <row r="2433" spans="1:38" ht="60" x14ac:dyDescent="0.25">
      <c r="A2433">
        <v>125</v>
      </c>
      <c r="B2433">
        <v>2020028723</v>
      </c>
      <c r="C2433" t="s">
        <v>6619</v>
      </c>
      <c r="D2433" t="s">
        <v>71</v>
      </c>
      <c r="E2433" t="s">
        <v>39</v>
      </c>
      <c r="F2433">
        <v>64128</v>
      </c>
      <c r="G2433" t="s">
        <v>40</v>
      </c>
      <c r="H2433">
        <v>3</v>
      </c>
      <c r="I2433" t="s">
        <v>322</v>
      </c>
      <c r="J2433">
        <v>1030</v>
      </c>
      <c r="K2433" t="s">
        <v>4395</v>
      </c>
      <c r="M2433">
        <v>12</v>
      </c>
      <c r="N2433">
        <v>72</v>
      </c>
      <c r="O2433" t="s">
        <v>4411</v>
      </c>
      <c r="P2433" t="s">
        <v>4412</v>
      </c>
      <c r="Q2433" t="s">
        <v>4413</v>
      </c>
      <c r="R2433" t="s">
        <v>46</v>
      </c>
      <c r="S2433" t="s">
        <v>47</v>
      </c>
      <c r="T2433" t="s">
        <v>547</v>
      </c>
      <c r="U2433" t="s">
        <v>548</v>
      </c>
      <c r="V2433" t="s">
        <v>4418</v>
      </c>
      <c r="W2433" s="1">
        <v>43887</v>
      </c>
      <c r="X2433" s="2">
        <v>0.36944444444444446</v>
      </c>
      <c r="Y2433">
        <v>2</v>
      </c>
      <c r="Z2433">
        <v>2020</v>
      </c>
      <c r="AA2433" t="s">
        <v>51</v>
      </c>
      <c r="AB2433" t="s">
        <v>96</v>
      </c>
      <c r="AC2433" s="1">
        <v>43899</v>
      </c>
      <c r="AD2433">
        <v>3</v>
      </c>
      <c r="AE2433">
        <v>2020</v>
      </c>
      <c r="AF2433">
        <v>12</v>
      </c>
      <c r="AG2433" s="3" t="s">
        <v>6620</v>
      </c>
      <c r="AH2433" t="s">
        <v>54</v>
      </c>
      <c r="AI2433">
        <v>39.069192000000001</v>
      </c>
      <c r="AJ2433">
        <v>-94.518512999999999</v>
      </c>
      <c r="AK2433">
        <v>22053</v>
      </c>
      <c r="AL2433" t="s">
        <v>6621</v>
      </c>
    </row>
    <row r="2434" spans="1:38" ht="60" x14ac:dyDescent="0.25">
      <c r="A2434">
        <v>1803</v>
      </c>
      <c r="B2434">
        <v>2020003122</v>
      </c>
      <c r="C2434" t="s">
        <v>6622</v>
      </c>
      <c r="D2434" t="s">
        <v>66</v>
      </c>
      <c r="E2434" t="s">
        <v>39</v>
      </c>
      <c r="F2434">
        <v>64132</v>
      </c>
      <c r="G2434" t="s">
        <v>67</v>
      </c>
      <c r="H2434">
        <v>5</v>
      </c>
      <c r="I2434" t="s">
        <v>41</v>
      </c>
      <c r="J2434">
        <v>4440</v>
      </c>
      <c r="K2434" t="s">
        <v>4395</v>
      </c>
      <c r="M2434">
        <v>180</v>
      </c>
      <c r="N2434">
        <v>424</v>
      </c>
      <c r="O2434" t="s">
        <v>4411</v>
      </c>
      <c r="P2434" t="s">
        <v>4412</v>
      </c>
      <c r="Q2434" t="s">
        <v>4413</v>
      </c>
      <c r="R2434" t="s">
        <v>46</v>
      </c>
      <c r="S2434" t="s">
        <v>47</v>
      </c>
      <c r="T2434" t="s">
        <v>547</v>
      </c>
      <c r="U2434" t="s">
        <v>548</v>
      </c>
      <c r="V2434" t="s">
        <v>4418</v>
      </c>
      <c r="W2434" s="1">
        <v>43838</v>
      </c>
      <c r="X2434" s="2">
        <v>0.45416666666666666</v>
      </c>
      <c r="Y2434">
        <v>1</v>
      </c>
      <c r="Z2434">
        <v>2020</v>
      </c>
      <c r="AA2434" t="s">
        <v>266</v>
      </c>
      <c r="AB2434" t="s">
        <v>52</v>
      </c>
      <c r="AG2434" s="3" t="s">
        <v>6623</v>
      </c>
      <c r="AH2434" t="s">
        <v>54</v>
      </c>
      <c r="AI2434">
        <v>38.998562999999997</v>
      </c>
      <c r="AJ2434">
        <v>-94.552565000000001</v>
      </c>
      <c r="AK2434">
        <v>2994</v>
      </c>
      <c r="AL2434" t="s">
        <v>6624</v>
      </c>
    </row>
    <row r="2435" spans="1:38" ht="75" x14ac:dyDescent="0.25">
      <c r="A2435">
        <v>347</v>
      </c>
      <c r="B2435">
        <v>2020025737</v>
      </c>
      <c r="C2435" t="s">
        <v>6625</v>
      </c>
      <c r="D2435" t="s">
        <v>66</v>
      </c>
      <c r="E2435" t="s">
        <v>39</v>
      </c>
      <c r="F2435">
        <v>64132</v>
      </c>
      <c r="G2435" t="s">
        <v>67</v>
      </c>
      <c r="H2435">
        <v>5</v>
      </c>
      <c r="I2435" t="s">
        <v>41</v>
      </c>
      <c r="J2435">
        <v>4440</v>
      </c>
      <c r="K2435" t="s">
        <v>4395</v>
      </c>
      <c r="M2435">
        <v>154</v>
      </c>
      <c r="N2435">
        <v>3</v>
      </c>
      <c r="O2435" t="s">
        <v>4411</v>
      </c>
      <c r="P2435" t="s">
        <v>4412</v>
      </c>
      <c r="Q2435" t="s">
        <v>4413</v>
      </c>
      <c r="R2435" t="s">
        <v>46</v>
      </c>
      <c r="S2435" t="s">
        <v>47</v>
      </c>
      <c r="T2435" t="s">
        <v>547</v>
      </c>
      <c r="U2435" t="s">
        <v>548</v>
      </c>
      <c r="V2435" t="s">
        <v>4418</v>
      </c>
      <c r="W2435" s="1">
        <v>43881</v>
      </c>
      <c r="X2435" s="2">
        <v>0.44166666666666665</v>
      </c>
      <c r="Y2435">
        <v>2</v>
      </c>
      <c r="Z2435">
        <v>2020</v>
      </c>
      <c r="AA2435" t="s">
        <v>51</v>
      </c>
      <c r="AB2435" t="s">
        <v>96</v>
      </c>
      <c r="AC2435" s="1">
        <v>44035</v>
      </c>
      <c r="AD2435">
        <v>7</v>
      </c>
      <c r="AE2435">
        <v>2020</v>
      </c>
      <c r="AF2435">
        <v>154</v>
      </c>
      <c r="AG2435" s="3" t="s">
        <v>6626</v>
      </c>
      <c r="AH2435" t="s">
        <v>54</v>
      </c>
      <c r="AI2435">
        <v>39.001033999999997</v>
      </c>
      <c r="AJ2435">
        <v>-94.550584000000001</v>
      </c>
      <c r="AK2435">
        <v>3255</v>
      </c>
      <c r="AL2435" t="s">
        <v>6627</v>
      </c>
    </row>
    <row r="2436" spans="1:38" ht="75" x14ac:dyDescent="0.25">
      <c r="A2436">
        <v>1962</v>
      </c>
      <c r="B2436">
        <v>2020000851</v>
      </c>
      <c r="C2436" t="s">
        <v>6385</v>
      </c>
      <c r="D2436" t="s">
        <v>168</v>
      </c>
      <c r="E2436" t="s">
        <v>39</v>
      </c>
      <c r="F2436">
        <v>64117</v>
      </c>
      <c r="G2436" t="s">
        <v>169</v>
      </c>
      <c r="H2436">
        <v>1</v>
      </c>
      <c r="I2436" t="s">
        <v>322</v>
      </c>
      <c r="J2436">
        <v>1030</v>
      </c>
      <c r="K2436" t="s">
        <v>4395</v>
      </c>
      <c r="M2436">
        <v>27</v>
      </c>
      <c r="N2436">
        <v>65</v>
      </c>
      <c r="O2436" t="s">
        <v>4411</v>
      </c>
      <c r="P2436" t="s">
        <v>4412</v>
      </c>
      <c r="Q2436" t="s">
        <v>4413</v>
      </c>
      <c r="R2436" t="s">
        <v>46</v>
      </c>
      <c r="S2436" t="s">
        <v>4477</v>
      </c>
      <c r="T2436" t="s">
        <v>4478</v>
      </c>
      <c r="U2436" t="s">
        <v>4479</v>
      </c>
      <c r="V2436" t="s">
        <v>4480</v>
      </c>
      <c r="W2436" s="1">
        <v>43833</v>
      </c>
      <c r="X2436" s="2">
        <v>0.15694444444444444</v>
      </c>
      <c r="Y2436">
        <v>1</v>
      </c>
      <c r="Z2436">
        <v>2020</v>
      </c>
      <c r="AA2436" t="s">
        <v>51</v>
      </c>
      <c r="AB2436" t="s">
        <v>52</v>
      </c>
      <c r="AC2436" s="1">
        <v>43860</v>
      </c>
      <c r="AD2436">
        <v>1</v>
      </c>
      <c r="AE2436">
        <v>2020</v>
      </c>
      <c r="AF2436">
        <v>27</v>
      </c>
      <c r="AG2436" s="3" t="s">
        <v>6386</v>
      </c>
      <c r="AH2436" t="s">
        <v>173</v>
      </c>
      <c r="AI2436">
        <v>39.167164</v>
      </c>
      <c r="AJ2436">
        <v>-94.539769999999905</v>
      </c>
      <c r="AK2436">
        <v>77716</v>
      </c>
      <c r="AL2436" t="s">
        <v>6628</v>
      </c>
    </row>
    <row r="2437" spans="1:38" ht="60" x14ac:dyDescent="0.25">
      <c r="A2437">
        <v>17</v>
      </c>
      <c r="B2437">
        <v>2020030012</v>
      </c>
      <c r="C2437" t="s">
        <v>6629</v>
      </c>
      <c r="D2437" t="s">
        <v>81</v>
      </c>
      <c r="E2437" t="s">
        <v>39</v>
      </c>
      <c r="F2437">
        <v>64124</v>
      </c>
      <c r="G2437" t="s">
        <v>40</v>
      </c>
      <c r="H2437">
        <v>3</v>
      </c>
      <c r="I2437" t="s">
        <v>322</v>
      </c>
      <c r="J2437">
        <v>1030</v>
      </c>
      <c r="K2437" t="s">
        <v>4395</v>
      </c>
      <c r="M2437">
        <v>180</v>
      </c>
      <c r="N2437">
        <v>424</v>
      </c>
      <c r="O2437" t="s">
        <v>4411</v>
      </c>
      <c r="P2437" t="s">
        <v>4412</v>
      </c>
      <c r="Q2437" t="s">
        <v>4413</v>
      </c>
      <c r="R2437" t="s">
        <v>46</v>
      </c>
      <c r="S2437" t="s">
        <v>47</v>
      </c>
      <c r="T2437" t="s">
        <v>547</v>
      </c>
      <c r="U2437" t="s">
        <v>548</v>
      </c>
      <c r="V2437" t="s">
        <v>4418</v>
      </c>
      <c r="W2437" s="1">
        <v>43889</v>
      </c>
      <c r="X2437" s="2">
        <v>7.7777777777777779E-2</v>
      </c>
      <c r="Y2437">
        <v>2</v>
      </c>
      <c r="Z2437">
        <v>2020</v>
      </c>
      <c r="AA2437" t="s">
        <v>266</v>
      </c>
      <c r="AB2437" t="s">
        <v>52</v>
      </c>
      <c r="AG2437" s="3" t="s">
        <v>6630</v>
      </c>
      <c r="AH2437" t="s">
        <v>54</v>
      </c>
      <c r="AI2437">
        <v>39.102587</v>
      </c>
      <c r="AJ2437">
        <v>-94.545158000000001</v>
      </c>
      <c r="AK2437">
        <v>10277</v>
      </c>
      <c r="AL2437" t="s">
        <v>6631</v>
      </c>
    </row>
    <row r="2438" spans="1:38" ht="75" x14ac:dyDescent="0.25">
      <c r="A2438">
        <v>1854</v>
      </c>
      <c r="B2438">
        <v>2020002246</v>
      </c>
      <c r="C2438" t="s">
        <v>6632</v>
      </c>
      <c r="D2438" t="s">
        <v>168</v>
      </c>
      <c r="E2438" t="s">
        <v>39</v>
      </c>
      <c r="F2438">
        <v>64117</v>
      </c>
      <c r="G2438" t="s">
        <v>169</v>
      </c>
      <c r="H2438">
        <v>1</v>
      </c>
      <c r="I2438" t="s">
        <v>41</v>
      </c>
      <c r="J2438">
        <v>4440</v>
      </c>
      <c r="K2438" t="s">
        <v>4395</v>
      </c>
      <c r="M2438">
        <v>27</v>
      </c>
      <c r="N2438">
        <v>65</v>
      </c>
      <c r="O2438" t="s">
        <v>4411</v>
      </c>
      <c r="P2438" t="s">
        <v>4412</v>
      </c>
      <c r="Q2438" t="s">
        <v>4413</v>
      </c>
      <c r="R2438" t="s">
        <v>46</v>
      </c>
      <c r="S2438" t="s">
        <v>47</v>
      </c>
      <c r="T2438" t="s">
        <v>547</v>
      </c>
      <c r="U2438" t="s">
        <v>548</v>
      </c>
      <c r="V2438" t="s">
        <v>4418</v>
      </c>
      <c r="W2438" s="1">
        <v>43837</v>
      </c>
      <c r="X2438" s="2">
        <v>0.36805555555555558</v>
      </c>
      <c r="Y2438">
        <v>1</v>
      </c>
      <c r="Z2438">
        <v>2020</v>
      </c>
      <c r="AA2438" t="s">
        <v>51</v>
      </c>
      <c r="AB2438" t="s">
        <v>96</v>
      </c>
      <c r="AC2438" s="1">
        <v>43864</v>
      </c>
      <c r="AD2438">
        <v>2</v>
      </c>
      <c r="AE2438">
        <v>2020</v>
      </c>
      <c r="AF2438">
        <v>27</v>
      </c>
      <c r="AG2438" s="3" t="s">
        <v>6633</v>
      </c>
      <c r="AH2438" t="s">
        <v>173</v>
      </c>
      <c r="AI2438">
        <v>39.170963</v>
      </c>
      <c r="AJ2438">
        <v>-94.535584999999998</v>
      </c>
      <c r="AK2438">
        <v>77670</v>
      </c>
      <c r="AL2438" t="s">
        <v>6634</v>
      </c>
    </row>
    <row r="2439" spans="1:38" ht="60" x14ac:dyDescent="0.25">
      <c r="A2439">
        <v>1963</v>
      </c>
      <c r="B2439">
        <v>2020000852</v>
      </c>
      <c r="C2439" t="s">
        <v>3553</v>
      </c>
      <c r="D2439" t="s">
        <v>168</v>
      </c>
      <c r="E2439" t="s">
        <v>39</v>
      </c>
      <c r="F2439">
        <v>64117</v>
      </c>
      <c r="G2439" t="s">
        <v>169</v>
      </c>
      <c r="H2439">
        <v>1</v>
      </c>
      <c r="I2439" t="s">
        <v>322</v>
      </c>
      <c r="J2439">
        <v>1030</v>
      </c>
      <c r="K2439" t="s">
        <v>4395</v>
      </c>
      <c r="M2439">
        <v>27</v>
      </c>
      <c r="N2439">
        <v>65</v>
      </c>
      <c r="O2439" t="s">
        <v>4411</v>
      </c>
      <c r="P2439" t="s">
        <v>4412</v>
      </c>
      <c r="Q2439" t="s">
        <v>4413</v>
      </c>
      <c r="R2439" t="s">
        <v>46</v>
      </c>
      <c r="S2439" t="s">
        <v>4477</v>
      </c>
      <c r="T2439" t="s">
        <v>4478</v>
      </c>
      <c r="U2439" t="s">
        <v>4479</v>
      </c>
      <c r="V2439" t="s">
        <v>4480</v>
      </c>
      <c r="W2439" s="1">
        <v>43833</v>
      </c>
      <c r="X2439" s="2">
        <v>0.15833333333333333</v>
      </c>
      <c r="Y2439">
        <v>1</v>
      </c>
      <c r="Z2439">
        <v>2020</v>
      </c>
      <c r="AA2439" t="s">
        <v>51</v>
      </c>
      <c r="AB2439" t="s">
        <v>52</v>
      </c>
      <c r="AC2439" s="1">
        <v>43860</v>
      </c>
      <c r="AD2439">
        <v>1</v>
      </c>
      <c r="AE2439">
        <v>2020</v>
      </c>
      <c r="AF2439">
        <v>27</v>
      </c>
      <c r="AG2439" s="3" t="s">
        <v>3554</v>
      </c>
      <c r="AH2439" t="s">
        <v>173</v>
      </c>
      <c r="AI2439">
        <v>39.169129999999903</v>
      </c>
      <c r="AJ2439">
        <v>-94.538314999999997</v>
      </c>
      <c r="AK2439">
        <v>77779</v>
      </c>
      <c r="AL2439" t="s">
        <v>6635</v>
      </c>
    </row>
    <row r="2440" spans="1:38" ht="75" x14ac:dyDescent="0.25">
      <c r="A2440">
        <v>344</v>
      </c>
      <c r="B2440">
        <v>2020025445</v>
      </c>
      <c r="C2440" t="s">
        <v>6636</v>
      </c>
      <c r="D2440" t="s">
        <v>168</v>
      </c>
      <c r="E2440" t="s">
        <v>39</v>
      </c>
      <c r="F2440">
        <v>64117</v>
      </c>
      <c r="G2440" t="s">
        <v>169</v>
      </c>
      <c r="H2440">
        <v>1</v>
      </c>
      <c r="I2440" t="s">
        <v>322</v>
      </c>
      <c r="J2440">
        <v>1030</v>
      </c>
      <c r="K2440" t="s">
        <v>4395</v>
      </c>
      <c r="M2440">
        <v>21</v>
      </c>
      <c r="N2440">
        <v>43</v>
      </c>
      <c r="O2440" t="s">
        <v>4411</v>
      </c>
      <c r="P2440" t="s">
        <v>4412</v>
      </c>
      <c r="Q2440" t="s">
        <v>4413</v>
      </c>
      <c r="R2440" t="s">
        <v>46</v>
      </c>
      <c r="S2440" t="s">
        <v>4477</v>
      </c>
      <c r="T2440" t="s">
        <v>4478</v>
      </c>
      <c r="U2440" t="s">
        <v>4479</v>
      </c>
      <c r="V2440" t="s">
        <v>4480</v>
      </c>
      <c r="W2440" s="1">
        <v>43881</v>
      </c>
      <c r="X2440" s="2">
        <v>8.3333333333333332E-3</v>
      </c>
      <c r="Y2440">
        <v>2</v>
      </c>
      <c r="Z2440">
        <v>2020</v>
      </c>
      <c r="AA2440" t="s">
        <v>51</v>
      </c>
      <c r="AB2440" t="s">
        <v>52</v>
      </c>
      <c r="AC2440" s="1">
        <v>43902</v>
      </c>
      <c r="AD2440">
        <v>3</v>
      </c>
      <c r="AE2440">
        <v>2020</v>
      </c>
      <c r="AF2440">
        <v>21</v>
      </c>
      <c r="AG2440" s="3" t="s">
        <v>6637</v>
      </c>
      <c r="AH2440" t="s">
        <v>173</v>
      </c>
      <c r="AI2440">
        <v>39.165821999999999</v>
      </c>
      <c r="AJ2440">
        <v>-94.537276000000006</v>
      </c>
      <c r="AK2440">
        <v>77968</v>
      </c>
      <c r="AL2440" t="s">
        <v>6638</v>
      </c>
    </row>
    <row r="2441" spans="1:38" ht="75" x14ac:dyDescent="0.25">
      <c r="A2441">
        <v>400</v>
      </c>
      <c r="B2441">
        <v>2020025045</v>
      </c>
      <c r="C2441" t="s">
        <v>4925</v>
      </c>
      <c r="D2441" t="s">
        <v>147</v>
      </c>
      <c r="E2441" t="s">
        <v>39</v>
      </c>
      <c r="F2441">
        <v>64127</v>
      </c>
      <c r="G2441" t="s">
        <v>40</v>
      </c>
      <c r="H2441">
        <v>3</v>
      </c>
      <c r="I2441" t="s">
        <v>41</v>
      </c>
      <c r="J2441">
        <v>4440</v>
      </c>
      <c r="K2441" t="s">
        <v>4395</v>
      </c>
      <c r="M2441">
        <v>0</v>
      </c>
      <c r="N2441">
        <v>603</v>
      </c>
      <c r="O2441" t="s">
        <v>4396</v>
      </c>
      <c r="P2441" t="s">
        <v>4397</v>
      </c>
      <c r="Q2441" t="s">
        <v>4398</v>
      </c>
      <c r="R2441" t="s">
        <v>46</v>
      </c>
      <c r="S2441" t="s">
        <v>47</v>
      </c>
      <c r="T2441" t="s">
        <v>4399</v>
      </c>
      <c r="U2441" t="s">
        <v>4400</v>
      </c>
      <c r="V2441" t="s">
        <v>4401</v>
      </c>
      <c r="W2441" s="1">
        <v>43880</v>
      </c>
      <c r="X2441" s="2">
        <v>0.61041666666666672</v>
      </c>
      <c r="Y2441">
        <v>2</v>
      </c>
      <c r="Z2441">
        <v>2020</v>
      </c>
      <c r="AA2441" t="s">
        <v>51</v>
      </c>
      <c r="AB2441" t="s">
        <v>52</v>
      </c>
      <c r="AC2441" s="1">
        <v>43880</v>
      </c>
      <c r="AD2441">
        <v>2</v>
      </c>
      <c r="AE2441">
        <v>2020</v>
      </c>
      <c r="AF2441">
        <v>0</v>
      </c>
      <c r="AG2441" s="3" t="s">
        <v>4926</v>
      </c>
      <c r="AH2441" t="s">
        <v>54</v>
      </c>
      <c r="AI2441">
        <v>39.083584000000002</v>
      </c>
      <c r="AJ2441">
        <v>-94.524829999999994</v>
      </c>
      <c r="AK2441">
        <v>18740</v>
      </c>
      <c r="AL2441" t="s">
        <v>6639</v>
      </c>
    </row>
    <row r="2442" spans="1:38" ht="75" x14ac:dyDescent="0.25">
      <c r="A2442">
        <v>345</v>
      </c>
      <c r="B2442">
        <v>2020025444</v>
      </c>
      <c r="C2442" t="s">
        <v>6640</v>
      </c>
      <c r="D2442" t="s">
        <v>168</v>
      </c>
      <c r="E2442" t="s">
        <v>39</v>
      </c>
      <c r="F2442">
        <v>64117</v>
      </c>
      <c r="G2442" t="s">
        <v>169</v>
      </c>
      <c r="H2442">
        <v>1</v>
      </c>
      <c r="I2442" t="s">
        <v>322</v>
      </c>
      <c r="J2442">
        <v>1030</v>
      </c>
      <c r="K2442" t="s">
        <v>4395</v>
      </c>
      <c r="M2442">
        <v>21</v>
      </c>
      <c r="N2442">
        <v>43</v>
      </c>
      <c r="O2442" t="s">
        <v>4411</v>
      </c>
      <c r="P2442" t="s">
        <v>4412</v>
      </c>
      <c r="Q2442" t="s">
        <v>4413</v>
      </c>
      <c r="R2442" t="s">
        <v>46</v>
      </c>
      <c r="S2442" t="s">
        <v>4477</v>
      </c>
      <c r="T2442" t="s">
        <v>4478</v>
      </c>
      <c r="U2442" t="s">
        <v>4479</v>
      </c>
      <c r="V2442" t="s">
        <v>4480</v>
      </c>
      <c r="W2442" s="1">
        <v>43881</v>
      </c>
      <c r="X2442" s="2">
        <v>7.6388888888888886E-3</v>
      </c>
      <c r="Y2442">
        <v>2</v>
      </c>
      <c r="Z2442">
        <v>2020</v>
      </c>
      <c r="AA2442" t="s">
        <v>51</v>
      </c>
      <c r="AB2442" t="s">
        <v>52</v>
      </c>
      <c r="AC2442" s="1">
        <v>43902</v>
      </c>
      <c r="AD2442">
        <v>3</v>
      </c>
      <c r="AE2442">
        <v>2020</v>
      </c>
      <c r="AF2442">
        <v>21</v>
      </c>
      <c r="AG2442" s="3" t="s">
        <v>6641</v>
      </c>
      <c r="AH2442" t="s">
        <v>173</v>
      </c>
      <c r="AI2442">
        <v>39.165242999999997</v>
      </c>
      <c r="AJ2442">
        <v>-94.536336000000006</v>
      </c>
      <c r="AK2442">
        <v>77920</v>
      </c>
      <c r="AL2442" t="s">
        <v>6642</v>
      </c>
    </row>
    <row r="2443" spans="1:38" ht="60" x14ac:dyDescent="0.25">
      <c r="A2443">
        <v>399</v>
      </c>
      <c r="B2443">
        <v>2020024657</v>
      </c>
      <c r="C2443" t="s">
        <v>4410</v>
      </c>
      <c r="D2443" t="s">
        <v>104</v>
      </c>
      <c r="E2443" t="s">
        <v>39</v>
      </c>
      <c r="F2443">
        <v>64130</v>
      </c>
      <c r="G2443" t="s">
        <v>67</v>
      </c>
      <c r="H2443">
        <v>5</v>
      </c>
      <c r="I2443" t="s">
        <v>41</v>
      </c>
      <c r="J2443">
        <v>4440</v>
      </c>
      <c r="K2443" t="s">
        <v>4395</v>
      </c>
      <c r="M2443">
        <v>6</v>
      </c>
      <c r="N2443">
        <v>207</v>
      </c>
      <c r="O2443" t="s">
        <v>4396</v>
      </c>
      <c r="P2443" t="s">
        <v>4397</v>
      </c>
      <c r="Q2443" t="s">
        <v>4398</v>
      </c>
      <c r="R2443" t="s">
        <v>46</v>
      </c>
      <c r="S2443" t="s">
        <v>47</v>
      </c>
      <c r="T2443" t="s">
        <v>4399</v>
      </c>
      <c r="U2443" t="s">
        <v>4400</v>
      </c>
      <c r="V2443" t="s">
        <v>4401</v>
      </c>
      <c r="W2443" s="1">
        <v>43880</v>
      </c>
      <c r="X2443" s="2">
        <v>0.37361111111111112</v>
      </c>
      <c r="Y2443">
        <v>2</v>
      </c>
      <c r="Z2443">
        <v>2020</v>
      </c>
      <c r="AA2443" t="s">
        <v>51</v>
      </c>
      <c r="AB2443" t="s">
        <v>96</v>
      </c>
      <c r="AC2443" s="1">
        <v>43886</v>
      </c>
      <c r="AD2443">
        <v>2</v>
      </c>
      <c r="AE2443">
        <v>2020</v>
      </c>
      <c r="AF2443">
        <v>6</v>
      </c>
      <c r="AG2443" s="3" t="s">
        <v>4415</v>
      </c>
      <c r="AH2443" t="s">
        <v>54</v>
      </c>
      <c r="AI2443">
        <v>39.018881999999998</v>
      </c>
      <c r="AJ2443">
        <v>-94.537382999999906</v>
      </c>
      <c r="AK2443">
        <v>37349</v>
      </c>
      <c r="AL2443" t="s">
        <v>6643</v>
      </c>
    </row>
    <row r="2444" spans="1:38" ht="75" x14ac:dyDescent="0.25">
      <c r="A2444">
        <v>346</v>
      </c>
      <c r="B2444">
        <v>2020026207</v>
      </c>
      <c r="C2444" t="s">
        <v>4618</v>
      </c>
      <c r="D2444" t="s">
        <v>168</v>
      </c>
      <c r="E2444" t="s">
        <v>39</v>
      </c>
      <c r="F2444">
        <v>64117</v>
      </c>
      <c r="G2444" t="s">
        <v>169</v>
      </c>
      <c r="H2444">
        <v>1</v>
      </c>
      <c r="I2444" t="s">
        <v>322</v>
      </c>
      <c r="J2444">
        <v>1030</v>
      </c>
      <c r="K2444" t="s">
        <v>4395</v>
      </c>
      <c r="M2444">
        <v>21</v>
      </c>
      <c r="N2444">
        <v>43</v>
      </c>
      <c r="O2444" t="s">
        <v>4411</v>
      </c>
      <c r="P2444" t="s">
        <v>4412</v>
      </c>
      <c r="Q2444" t="s">
        <v>4413</v>
      </c>
      <c r="R2444" t="s">
        <v>46</v>
      </c>
      <c r="S2444" t="s">
        <v>4477</v>
      </c>
      <c r="T2444" t="s">
        <v>4478</v>
      </c>
      <c r="U2444" t="s">
        <v>4479</v>
      </c>
      <c r="V2444" t="s">
        <v>4480</v>
      </c>
      <c r="W2444" s="1">
        <v>43881</v>
      </c>
      <c r="X2444" s="2">
        <v>0.87916666666666676</v>
      </c>
      <c r="Y2444">
        <v>2</v>
      </c>
      <c r="Z2444">
        <v>2020</v>
      </c>
      <c r="AA2444" t="s">
        <v>51</v>
      </c>
      <c r="AB2444" t="s">
        <v>52</v>
      </c>
      <c r="AC2444" s="1">
        <v>43902</v>
      </c>
      <c r="AD2444">
        <v>3</v>
      </c>
      <c r="AE2444">
        <v>2020</v>
      </c>
      <c r="AF2444">
        <v>21</v>
      </c>
      <c r="AG2444" s="3" t="s">
        <v>4619</v>
      </c>
      <c r="AH2444" t="s">
        <v>173</v>
      </c>
      <c r="AI2444">
        <v>39.169451000000002</v>
      </c>
      <c r="AJ2444">
        <v>-94.534378000000004</v>
      </c>
      <c r="AK2444">
        <v>77848</v>
      </c>
      <c r="AL2444" t="s">
        <v>6644</v>
      </c>
    </row>
    <row r="2445" spans="1:38" ht="75" x14ac:dyDescent="0.25">
      <c r="A2445">
        <v>16</v>
      </c>
      <c r="B2445">
        <v>2020030588</v>
      </c>
      <c r="C2445" t="s">
        <v>6645</v>
      </c>
      <c r="D2445" t="s">
        <v>100</v>
      </c>
      <c r="E2445" t="s">
        <v>39</v>
      </c>
      <c r="F2445">
        <v>64125</v>
      </c>
      <c r="G2445" t="s">
        <v>40</v>
      </c>
      <c r="H2445">
        <v>4</v>
      </c>
      <c r="I2445" t="s">
        <v>41</v>
      </c>
      <c r="J2445">
        <v>4440</v>
      </c>
      <c r="K2445" t="s">
        <v>4395</v>
      </c>
      <c r="M2445">
        <v>5</v>
      </c>
      <c r="N2445">
        <v>258</v>
      </c>
      <c r="O2445" t="s">
        <v>4411</v>
      </c>
      <c r="P2445" t="s">
        <v>4412</v>
      </c>
      <c r="Q2445" t="s">
        <v>4413</v>
      </c>
      <c r="R2445" t="s">
        <v>46</v>
      </c>
      <c r="S2445" t="s">
        <v>47</v>
      </c>
      <c r="T2445" t="s">
        <v>547</v>
      </c>
      <c r="U2445" t="s">
        <v>548</v>
      </c>
      <c r="V2445" t="s">
        <v>4414</v>
      </c>
      <c r="W2445" s="1">
        <v>43889</v>
      </c>
      <c r="X2445" s="2">
        <v>0.64861111111111114</v>
      </c>
      <c r="Y2445">
        <v>2</v>
      </c>
      <c r="Z2445">
        <v>2020</v>
      </c>
      <c r="AA2445" t="s">
        <v>51</v>
      </c>
      <c r="AB2445" t="s">
        <v>52</v>
      </c>
      <c r="AC2445" s="1">
        <v>43894</v>
      </c>
      <c r="AD2445">
        <v>3</v>
      </c>
      <c r="AE2445">
        <v>2020</v>
      </c>
      <c r="AF2445">
        <v>5</v>
      </c>
      <c r="AG2445" s="3" t="s">
        <v>6646</v>
      </c>
      <c r="AH2445" t="s">
        <v>54</v>
      </c>
      <c r="AI2445">
        <v>39.102491999999998</v>
      </c>
      <c r="AJ2445">
        <v>-94.500927000000004</v>
      </c>
      <c r="AK2445">
        <v>5126</v>
      </c>
      <c r="AL2445" t="s">
        <v>6647</v>
      </c>
    </row>
    <row r="2446" spans="1:38" ht="60" x14ac:dyDescent="0.25">
      <c r="A2446">
        <v>15</v>
      </c>
      <c r="B2446">
        <v>2020030494</v>
      </c>
      <c r="C2446" t="s">
        <v>6648</v>
      </c>
      <c r="D2446" t="s">
        <v>147</v>
      </c>
      <c r="E2446" t="s">
        <v>39</v>
      </c>
      <c r="F2446">
        <v>64127</v>
      </c>
      <c r="G2446" t="s">
        <v>40</v>
      </c>
      <c r="H2446">
        <v>3</v>
      </c>
      <c r="I2446" t="s">
        <v>41</v>
      </c>
      <c r="J2446">
        <v>4440</v>
      </c>
      <c r="K2446" t="s">
        <v>4395</v>
      </c>
      <c r="M2446">
        <v>7</v>
      </c>
      <c r="N2446">
        <v>177</v>
      </c>
      <c r="O2446" t="s">
        <v>4396</v>
      </c>
      <c r="P2446" t="s">
        <v>4397</v>
      </c>
      <c r="Q2446" t="s">
        <v>4398</v>
      </c>
      <c r="R2446" t="s">
        <v>46</v>
      </c>
      <c r="S2446" t="s">
        <v>47</v>
      </c>
      <c r="T2446" t="s">
        <v>4399</v>
      </c>
      <c r="U2446" t="s">
        <v>4400</v>
      </c>
      <c r="V2446" t="s">
        <v>4401</v>
      </c>
      <c r="W2446" s="1">
        <v>43889</v>
      </c>
      <c r="X2446" s="2">
        <v>0.58333333333333337</v>
      </c>
      <c r="Y2446">
        <v>2</v>
      </c>
      <c r="Z2446">
        <v>2020</v>
      </c>
      <c r="AA2446" t="s">
        <v>51</v>
      </c>
      <c r="AB2446" t="s">
        <v>96</v>
      </c>
      <c r="AC2446" s="1">
        <v>43896</v>
      </c>
      <c r="AD2446">
        <v>3</v>
      </c>
      <c r="AE2446">
        <v>2020</v>
      </c>
      <c r="AF2446">
        <v>7</v>
      </c>
      <c r="AG2446" s="3" t="s">
        <v>6649</v>
      </c>
      <c r="AH2446" t="s">
        <v>54</v>
      </c>
      <c r="AI2446">
        <v>39.089326</v>
      </c>
      <c r="AJ2446">
        <v>-94.532687999999993</v>
      </c>
      <c r="AK2446">
        <v>18336</v>
      </c>
      <c r="AL2446" t="s">
        <v>6650</v>
      </c>
    </row>
    <row r="2447" spans="1:38" ht="60" x14ac:dyDescent="0.25">
      <c r="A2447">
        <v>398</v>
      </c>
      <c r="B2447">
        <v>2020024734</v>
      </c>
      <c r="C2447" t="s">
        <v>5526</v>
      </c>
      <c r="D2447" t="s">
        <v>77</v>
      </c>
      <c r="E2447" t="s">
        <v>39</v>
      </c>
      <c r="F2447">
        <v>64130</v>
      </c>
      <c r="G2447" t="s">
        <v>67</v>
      </c>
      <c r="H2447">
        <v>5</v>
      </c>
      <c r="I2447" t="s">
        <v>41</v>
      </c>
      <c r="J2447">
        <v>4440</v>
      </c>
      <c r="K2447" t="s">
        <v>4395</v>
      </c>
      <c r="M2447">
        <v>13</v>
      </c>
      <c r="N2447">
        <v>62</v>
      </c>
      <c r="O2447" t="s">
        <v>4396</v>
      </c>
      <c r="P2447" t="s">
        <v>4397</v>
      </c>
      <c r="Q2447" t="s">
        <v>4398</v>
      </c>
      <c r="R2447" t="s">
        <v>46</v>
      </c>
      <c r="S2447" t="s">
        <v>47</v>
      </c>
      <c r="T2447" t="s">
        <v>4399</v>
      </c>
      <c r="U2447" t="s">
        <v>4400</v>
      </c>
      <c r="V2447" t="s">
        <v>4401</v>
      </c>
      <c r="W2447" s="1">
        <v>43880</v>
      </c>
      <c r="X2447" s="2">
        <v>0.41944444444444445</v>
      </c>
      <c r="Y2447">
        <v>2</v>
      </c>
      <c r="Z2447">
        <v>2020</v>
      </c>
      <c r="AA2447" t="s">
        <v>51</v>
      </c>
      <c r="AB2447" t="s">
        <v>96</v>
      </c>
      <c r="AC2447" s="1">
        <v>43893</v>
      </c>
      <c r="AD2447">
        <v>3</v>
      </c>
      <c r="AE2447">
        <v>2020</v>
      </c>
      <c r="AF2447">
        <v>13</v>
      </c>
      <c r="AG2447" s="3" t="s">
        <v>5527</v>
      </c>
      <c r="AH2447" t="s">
        <v>54</v>
      </c>
      <c r="AI2447">
        <v>39.021630999999999</v>
      </c>
      <c r="AJ2447">
        <v>-94.551654999999997</v>
      </c>
      <c r="AK2447">
        <v>36715</v>
      </c>
      <c r="AL2447" t="s">
        <v>6651</v>
      </c>
    </row>
    <row r="2448" spans="1:38" ht="60" x14ac:dyDescent="0.25">
      <c r="A2448">
        <v>397</v>
      </c>
      <c r="B2448">
        <v>2020024812</v>
      </c>
      <c r="C2448" t="s">
        <v>6455</v>
      </c>
      <c r="D2448" t="s">
        <v>137</v>
      </c>
      <c r="E2448" t="s">
        <v>39</v>
      </c>
      <c r="F2448">
        <v>64128</v>
      </c>
      <c r="G2448" t="s">
        <v>40</v>
      </c>
      <c r="H2448">
        <v>3</v>
      </c>
      <c r="I2448" t="s">
        <v>322</v>
      </c>
      <c r="J2448">
        <v>1030</v>
      </c>
      <c r="K2448" t="s">
        <v>4395</v>
      </c>
      <c r="M2448">
        <v>184</v>
      </c>
      <c r="N2448">
        <v>4</v>
      </c>
      <c r="O2448" t="s">
        <v>4537</v>
      </c>
      <c r="P2448" t="s">
        <v>4538</v>
      </c>
      <c r="Q2448" t="s">
        <v>4413</v>
      </c>
      <c r="R2448" t="s">
        <v>91</v>
      </c>
      <c r="S2448" t="s">
        <v>2683</v>
      </c>
      <c r="T2448" t="s">
        <v>4539</v>
      </c>
      <c r="U2448" t="s">
        <v>4540</v>
      </c>
      <c r="V2448" t="s">
        <v>4541</v>
      </c>
      <c r="W2448" s="1">
        <v>43880</v>
      </c>
      <c r="X2448" s="2">
        <v>0.46597222222222223</v>
      </c>
      <c r="Y2448">
        <v>2</v>
      </c>
      <c r="Z2448">
        <v>2020</v>
      </c>
      <c r="AA2448" t="s">
        <v>51</v>
      </c>
      <c r="AB2448" t="s">
        <v>96</v>
      </c>
      <c r="AC2448" s="1">
        <v>44064</v>
      </c>
      <c r="AD2448">
        <v>8</v>
      </c>
      <c r="AE2448">
        <v>2020</v>
      </c>
      <c r="AF2448">
        <v>184</v>
      </c>
      <c r="AG2448" s="3" t="s">
        <v>6456</v>
      </c>
      <c r="AH2448" t="s">
        <v>54</v>
      </c>
      <c r="AI2448">
        <v>39.061995000000003</v>
      </c>
      <c r="AJ2448">
        <v>-94.545939000000004</v>
      </c>
      <c r="AK2448">
        <v>28469</v>
      </c>
      <c r="AL2448" t="s">
        <v>6652</v>
      </c>
    </row>
    <row r="2449" spans="1:38" ht="60" x14ac:dyDescent="0.25">
      <c r="A2449">
        <v>1807</v>
      </c>
      <c r="B2449">
        <v>2020003488</v>
      </c>
      <c r="C2449" t="s">
        <v>2593</v>
      </c>
      <c r="D2449" t="s">
        <v>176</v>
      </c>
      <c r="E2449" t="s">
        <v>39</v>
      </c>
      <c r="F2449">
        <v>64124</v>
      </c>
      <c r="G2449" t="s">
        <v>40</v>
      </c>
      <c r="H2449">
        <v>3</v>
      </c>
      <c r="I2449" t="s">
        <v>322</v>
      </c>
      <c r="J2449">
        <v>1030</v>
      </c>
      <c r="K2449" t="s">
        <v>4395</v>
      </c>
      <c r="M2449">
        <v>152</v>
      </c>
      <c r="N2449">
        <v>3</v>
      </c>
      <c r="O2449" t="s">
        <v>4411</v>
      </c>
      <c r="P2449" t="s">
        <v>4412</v>
      </c>
      <c r="Q2449" t="s">
        <v>4413</v>
      </c>
      <c r="R2449" t="s">
        <v>46</v>
      </c>
      <c r="S2449" t="s">
        <v>47</v>
      </c>
      <c r="T2449" t="s">
        <v>547</v>
      </c>
      <c r="U2449" t="s">
        <v>548</v>
      </c>
      <c r="V2449" t="s">
        <v>4414</v>
      </c>
      <c r="W2449" s="1">
        <v>43838</v>
      </c>
      <c r="X2449" s="2">
        <v>0.90972222222222221</v>
      </c>
      <c r="Y2449">
        <v>1</v>
      </c>
      <c r="Z2449">
        <v>2020</v>
      </c>
      <c r="AA2449" t="s">
        <v>51</v>
      </c>
      <c r="AB2449" t="s">
        <v>96</v>
      </c>
      <c r="AC2449" s="1">
        <v>43990</v>
      </c>
      <c r="AD2449">
        <v>6</v>
      </c>
      <c r="AE2449">
        <v>2020</v>
      </c>
      <c r="AF2449">
        <v>152</v>
      </c>
      <c r="AG2449" s="3" t="s">
        <v>2594</v>
      </c>
      <c r="AH2449" t="s">
        <v>54</v>
      </c>
      <c r="AI2449">
        <v>39.104034999999897</v>
      </c>
      <c r="AJ2449">
        <v>-94.543812000000003</v>
      </c>
      <c r="AK2449">
        <v>10410</v>
      </c>
      <c r="AL2449" t="s">
        <v>6653</v>
      </c>
    </row>
    <row r="2450" spans="1:38" ht="75" x14ac:dyDescent="0.25">
      <c r="A2450">
        <v>1934</v>
      </c>
      <c r="B2450">
        <v>2020001385</v>
      </c>
      <c r="C2450" t="s">
        <v>2923</v>
      </c>
      <c r="D2450" t="s">
        <v>168</v>
      </c>
      <c r="E2450" t="s">
        <v>39</v>
      </c>
      <c r="F2450">
        <v>64117</v>
      </c>
      <c r="G2450" t="s">
        <v>169</v>
      </c>
      <c r="H2450">
        <v>1</v>
      </c>
      <c r="I2450" t="s">
        <v>322</v>
      </c>
      <c r="J2450">
        <v>1030</v>
      </c>
      <c r="K2450" t="s">
        <v>4395</v>
      </c>
      <c r="M2450">
        <v>26</v>
      </c>
      <c r="N2450">
        <v>35</v>
      </c>
      <c r="O2450" t="s">
        <v>4411</v>
      </c>
      <c r="P2450" t="s">
        <v>4412</v>
      </c>
      <c r="Q2450" t="s">
        <v>4413</v>
      </c>
      <c r="R2450" t="s">
        <v>46</v>
      </c>
      <c r="S2450" t="s">
        <v>4477</v>
      </c>
      <c r="T2450" t="s">
        <v>4478</v>
      </c>
      <c r="U2450" t="s">
        <v>4479</v>
      </c>
      <c r="V2450" t="s">
        <v>4480</v>
      </c>
      <c r="W2450" s="1">
        <v>43834</v>
      </c>
      <c r="X2450" s="2">
        <v>1.1111111111111112E-2</v>
      </c>
      <c r="Y2450">
        <v>1</v>
      </c>
      <c r="Z2450">
        <v>2020</v>
      </c>
      <c r="AA2450" t="s">
        <v>51</v>
      </c>
      <c r="AB2450" t="s">
        <v>52</v>
      </c>
      <c r="AC2450" s="1">
        <v>43860</v>
      </c>
      <c r="AD2450">
        <v>1</v>
      </c>
      <c r="AE2450">
        <v>2020</v>
      </c>
      <c r="AF2450">
        <v>26</v>
      </c>
      <c r="AG2450" s="3" t="s">
        <v>2924</v>
      </c>
      <c r="AH2450" t="s">
        <v>173</v>
      </c>
      <c r="AI2450">
        <v>39.167698999999999</v>
      </c>
      <c r="AJ2450">
        <v>-94.540497999999999</v>
      </c>
      <c r="AK2450">
        <v>220069</v>
      </c>
      <c r="AL2450" t="s">
        <v>6654</v>
      </c>
    </row>
    <row r="2451" spans="1:38" ht="60" x14ac:dyDescent="0.25">
      <c r="A2451">
        <v>1808</v>
      </c>
      <c r="B2451">
        <v>2020003491</v>
      </c>
      <c r="C2451" t="s">
        <v>5518</v>
      </c>
      <c r="D2451" t="s">
        <v>81</v>
      </c>
      <c r="E2451" t="s">
        <v>39</v>
      </c>
      <c r="F2451">
        <v>64127</v>
      </c>
      <c r="G2451" t="s">
        <v>40</v>
      </c>
      <c r="H2451">
        <v>3</v>
      </c>
      <c r="I2451" t="s">
        <v>322</v>
      </c>
      <c r="J2451">
        <v>1030</v>
      </c>
      <c r="K2451" t="s">
        <v>4395</v>
      </c>
      <c r="M2451">
        <v>5</v>
      </c>
      <c r="N2451">
        <v>258</v>
      </c>
      <c r="O2451" t="s">
        <v>4411</v>
      </c>
      <c r="P2451" t="s">
        <v>4412</v>
      </c>
      <c r="Q2451" t="s">
        <v>4413</v>
      </c>
      <c r="R2451" t="s">
        <v>46</v>
      </c>
      <c r="S2451" t="s">
        <v>47</v>
      </c>
      <c r="T2451" t="s">
        <v>547</v>
      </c>
      <c r="U2451" t="s">
        <v>548</v>
      </c>
      <c r="V2451" t="s">
        <v>4414</v>
      </c>
      <c r="W2451" s="1">
        <v>43838</v>
      </c>
      <c r="X2451" s="2">
        <v>0.9243055555555556</v>
      </c>
      <c r="Y2451">
        <v>1</v>
      </c>
      <c r="Z2451">
        <v>2020</v>
      </c>
      <c r="AA2451" t="s">
        <v>51</v>
      </c>
      <c r="AB2451" t="s">
        <v>52</v>
      </c>
      <c r="AC2451" s="1">
        <v>43843</v>
      </c>
      <c r="AD2451">
        <v>1</v>
      </c>
      <c r="AE2451">
        <v>2020</v>
      </c>
      <c r="AF2451">
        <v>5</v>
      </c>
      <c r="AG2451" s="3" t="s">
        <v>5519</v>
      </c>
      <c r="AH2451" t="s">
        <v>54</v>
      </c>
      <c r="AI2451">
        <v>39.099880999999897</v>
      </c>
      <c r="AJ2451">
        <v>-94.544732999999994</v>
      </c>
      <c r="AK2451">
        <v>10961</v>
      </c>
      <c r="AL2451" t="s">
        <v>6655</v>
      </c>
    </row>
    <row r="2452" spans="1:38" ht="60" x14ac:dyDescent="0.25">
      <c r="A2452">
        <v>1809</v>
      </c>
      <c r="B2452">
        <v>2020003490</v>
      </c>
      <c r="C2452" t="s">
        <v>3161</v>
      </c>
      <c r="D2452" t="s">
        <v>176</v>
      </c>
      <c r="E2452" t="s">
        <v>39</v>
      </c>
      <c r="F2452">
        <v>64124</v>
      </c>
      <c r="G2452" t="s">
        <v>40</v>
      </c>
      <c r="H2452">
        <v>3</v>
      </c>
      <c r="I2452" t="s">
        <v>322</v>
      </c>
      <c r="J2452">
        <v>1030</v>
      </c>
      <c r="K2452" t="s">
        <v>4395</v>
      </c>
      <c r="M2452">
        <v>5</v>
      </c>
      <c r="N2452">
        <v>258</v>
      </c>
      <c r="O2452" t="s">
        <v>4411</v>
      </c>
      <c r="P2452" t="s">
        <v>4412</v>
      </c>
      <c r="Q2452" t="s">
        <v>4413</v>
      </c>
      <c r="R2452" t="s">
        <v>46</v>
      </c>
      <c r="S2452" t="s">
        <v>47</v>
      </c>
      <c r="T2452" t="s">
        <v>547</v>
      </c>
      <c r="U2452" t="s">
        <v>548</v>
      </c>
      <c r="V2452" t="s">
        <v>4414</v>
      </c>
      <c r="W2452" s="1">
        <v>43838</v>
      </c>
      <c r="X2452" s="2">
        <v>0.91180555555555554</v>
      </c>
      <c r="Y2452">
        <v>1</v>
      </c>
      <c r="Z2452">
        <v>2020</v>
      </c>
      <c r="AA2452" t="s">
        <v>51</v>
      </c>
      <c r="AB2452" t="s">
        <v>52</v>
      </c>
      <c r="AC2452" s="1">
        <v>43843</v>
      </c>
      <c r="AD2452">
        <v>1</v>
      </c>
      <c r="AE2452">
        <v>2020</v>
      </c>
      <c r="AF2452">
        <v>5</v>
      </c>
      <c r="AG2452" s="3" t="s">
        <v>3162</v>
      </c>
      <c r="AH2452" t="s">
        <v>54</v>
      </c>
      <c r="AI2452">
        <v>39.102554999999903</v>
      </c>
      <c r="AJ2452">
        <v>-94.543880999999999</v>
      </c>
      <c r="AK2452">
        <v>10421</v>
      </c>
      <c r="AL2452" t="s">
        <v>6656</v>
      </c>
    </row>
    <row r="2453" spans="1:38" ht="60" x14ac:dyDescent="0.25">
      <c r="A2453">
        <v>128</v>
      </c>
      <c r="B2453">
        <v>2020029028</v>
      </c>
      <c r="C2453" t="s">
        <v>6657</v>
      </c>
      <c r="D2453" t="s">
        <v>147</v>
      </c>
      <c r="E2453" t="s">
        <v>39</v>
      </c>
      <c r="F2453">
        <v>64127</v>
      </c>
      <c r="G2453" t="s">
        <v>40</v>
      </c>
      <c r="H2453">
        <v>3</v>
      </c>
      <c r="I2453" t="s">
        <v>41</v>
      </c>
      <c r="J2453">
        <v>4440</v>
      </c>
      <c r="K2453" t="s">
        <v>4395</v>
      </c>
      <c r="M2453">
        <v>0</v>
      </c>
      <c r="N2453">
        <v>603</v>
      </c>
      <c r="O2453" t="s">
        <v>4411</v>
      </c>
      <c r="P2453" t="s">
        <v>4412</v>
      </c>
      <c r="Q2453" t="s">
        <v>4413</v>
      </c>
      <c r="R2453" t="s">
        <v>46</v>
      </c>
      <c r="S2453" t="s">
        <v>47</v>
      </c>
      <c r="T2453" t="s">
        <v>547</v>
      </c>
      <c r="U2453" t="s">
        <v>548</v>
      </c>
      <c r="V2453" t="s">
        <v>4414</v>
      </c>
      <c r="W2453" s="1">
        <v>43887</v>
      </c>
      <c r="X2453" s="2">
        <v>0.58402777777777781</v>
      </c>
      <c r="Y2453">
        <v>2</v>
      </c>
      <c r="Z2453">
        <v>2020</v>
      </c>
      <c r="AA2453" t="s">
        <v>51</v>
      </c>
      <c r="AB2453" t="s">
        <v>52</v>
      </c>
      <c r="AC2453" s="1">
        <v>43887</v>
      </c>
      <c r="AD2453">
        <v>2</v>
      </c>
      <c r="AE2453">
        <v>2020</v>
      </c>
      <c r="AF2453">
        <v>0</v>
      </c>
      <c r="AG2453" s="3" t="s">
        <v>6658</v>
      </c>
      <c r="AH2453" t="s">
        <v>54</v>
      </c>
      <c r="AI2453">
        <v>39.084533999999998</v>
      </c>
      <c r="AJ2453">
        <v>-94.527845999999997</v>
      </c>
      <c r="AK2453">
        <v>18959</v>
      </c>
      <c r="AL2453" t="s">
        <v>6659</v>
      </c>
    </row>
    <row r="2454" spans="1:38" ht="60" x14ac:dyDescent="0.25">
      <c r="A2454">
        <v>129</v>
      </c>
      <c r="B2454">
        <v>2020029029</v>
      </c>
      <c r="C2454" t="s">
        <v>6660</v>
      </c>
      <c r="D2454" t="s">
        <v>147</v>
      </c>
      <c r="E2454" t="s">
        <v>39</v>
      </c>
      <c r="F2454">
        <v>64127</v>
      </c>
      <c r="G2454" t="s">
        <v>40</v>
      </c>
      <c r="H2454">
        <v>3</v>
      </c>
      <c r="I2454" t="s">
        <v>41</v>
      </c>
      <c r="J2454">
        <v>4440</v>
      </c>
      <c r="K2454" t="s">
        <v>4395</v>
      </c>
      <c r="M2454">
        <v>0</v>
      </c>
      <c r="N2454">
        <v>603</v>
      </c>
      <c r="O2454" t="s">
        <v>4411</v>
      </c>
      <c r="P2454" t="s">
        <v>4412</v>
      </c>
      <c r="Q2454" t="s">
        <v>4413</v>
      </c>
      <c r="R2454" t="s">
        <v>46</v>
      </c>
      <c r="S2454" t="s">
        <v>47</v>
      </c>
      <c r="T2454" t="s">
        <v>547</v>
      </c>
      <c r="U2454" t="s">
        <v>548</v>
      </c>
      <c r="V2454" t="s">
        <v>4414</v>
      </c>
      <c r="W2454" s="1">
        <v>43887</v>
      </c>
      <c r="X2454" s="2">
        <v>0.58472222222222225</v>
      </c>
      <c r="Y2454">
        <v>2</v>
      </c>
      <c r="Z2454">
        <v>2020</v>
      </c>
      <c r="AA2454" t="s">
        <v>51</v>
      </c>
      <c r="AB2454" t="s">
        <v>52</v>
      </c>
      <c r="AC2454" s="1">
        <v>43887</v>
      </c>
      <c r="AD2454">
        <v>2</v>
      </c>
      <c r="AE2454">
        <v>2020</v>
      </c>
      <c r="AF2454">
        <v>0</v>
      </c>
      <c r="AG2454" s="3" t="s">
        <v>6661</v>
      </c>
      <c r="AH2454" t="s">
        <v>54</v>
      </c>
      <c r="AI2454">
        <v>39.084657999999997</v>
      </c>
      <c r="AJ2454">
        <v>-94.527839</v>
      </c>
      <c r="AK2454">
        <v>18960</v>
      </c>
      <c r="AL2454" t="s">
        <v>6662</v>
      </c>
    </row>
    <row r="2455" spans="1:38" ht="60" x14ac:dyDescent="0.25">
      <c r="A2455">
        <v>1960</v>
      </c>
      <c r="B2455">
        <v>2020000877</v>
      </c>
      <c r="C2455" t="s">
        <v>6007</v>
      </c>
      <c r="D2455" t="s">
        <v>168</v>
      </c>
      <c r="E2455" t="s">
        <v>39</v>
      </c>
      <c r="F2455">
        <v>64117</v>
      </c>
      <c r="G2455" t="s">
        <v>169</v>
      </c>
      <c r="H2455">
        <v>1</v>
      </c>
      <c r="I2455" t="s">
        <v>322</v>
      </c>
      <c r="J2455">
        <v>1030</v>
      </c>
      <c r="K2455" t="s">
        <v>4395</v>
      </c>
      <c r="M2455">
        <v>0</v>
      </c>
      <c r="N2455">
        <v>603</v>
      </c>
      <c r="O2455" t="s">
        <v>4411</v>
      </c>
      <c r="P2455" t="s">
        <v>4412</v>
      </c>
      <c r="Q2455" t="s">
        <v>4413</v>
      </c>
      <c r="R2455" t="s">
        <v>46</v>
      </c>
      <c r="S2455" t="s">
        <v>4477</v>
      </c>
      <c r="T2455" t="s">
        <v>4478</v>
      </c>
      <c r="U2455" t="s">
        <v>4479</v>
      </c>
      <c r="V2455" t="s">
        <v>4480</v>
      </c>
      <c r="W2455" s="1">
        <v>43833</v>
      </c>
      <c r="X2455" s="2">
        <v>0.17500000000000002</v>
      </c>
      <c r="Y2455">
        <v>1</v>
      </c>
      <c r="Z2455">
        <v>2020</v>
      </c>
      <c r="AA2455" t="s">
        <v>51</v>
      </c>
      <c r="AB2455" t="s">
        <v>52</v>
      </c>
      <c r="AC2455" s="1">
        <v>43833</v>
      </c>
      <c r="AD2455">
        <v>1</v>
      </c>
      <c r="AE2455">
        <v>2020</v>
      </c>
      <c r="AF2455">
        <v>0</v>
      </c>
      <c r="AG2455" s="3" t="s">
        <v>6008</v>
      </c>
      <c r="AH2455" t="s">
        <v>173</v>
      </c>
      <c r="AI2455">
        <v>39.168461000000001</v>
      </c>
      <c r="AJ2455">
        <v>-94.537240999999995</v>
      </c>
      <c r="AK2455">
        <v>77765</v>
      </c>
      <c r="AL2455" t="s">
        <v>6663</v>
      </c>
    </row>
    <row r="2456" spans="1:38" ht="75" x14ac:dyDescent="0.25">
      <c r="A2456">
        <v>1961</v>
      </c>
      <c r="B2456">
        <v>2020000849</v>
      </c>
      <c r="C2456" t="s">
        <v>3886</v>
      </c>
      <c r="D2456" t="s">
        <v>168</v>
      </c>
      <c r="E2456" t="s">
        <v>39</v>
      </c>
      <c r="F2456">
        <v>64117</v>
      </c>
      <c r="G2456" t="s">
        <v>169</v>
      </c>
      <c r="H2456">
        <v>1</v>
      </c>
      <c r="I2456" t="s">
        <v>322</v>
      </c>
      <c r="J2456">
        <v>1030</v>
      </c>
      <c r="K2456" t="s">
        <v>4395</v>
      </c>
      <c r="M2456">
        <v>27</v>
      </c>
      <c r="N2456">
        <v>65</v>
      </c>
      <c r="O2456" t="s">
        <v>4411</v>
      </c>
      <c r="P2456" t="s">
        <v>4412</v>
      </c>
      <c r="Q2456" t="s">
        <v>4413</v>
      </c>
      <c r="R2456" t="s">
        <v>46</v>
      </c>
      <c r="S2456" t="s">
        <v>4477</v>
      </c>
      <c r="T2456" t="s">
        <v>4478</v>
      </c>
      <c r="U2456" t="s">
        <v>4479</v>
      </c>
      <c r="V2456" t="s">
        <v>4480</v>
      </c>
      <c r="W2456" s="1">
        <v>43833</v>
      </c>
      <c r="X2456" s="2">
        <v>0.15416666666666667</v>
      </c>
      <c r="Y2456">
        <v>1</v>
      </c>
      <c r="Z2456">
        <v>2020</v>
      </c>
      <c r="AA2456" t="s">
        <v>51</v>
      </c>
      <c r="AB2456" t="s">
        <v>52</v>
      </c>
      <c r="AC2456" s="1">
        <v>43860</v>
      </c>
      <c r="AD2456">
        <v>1</v>
      </c>
      <c r="AE2456">
        <v>2020</v>
      </c>
      <c r="AF2456">
        <v>27</v>
      </c>
      <c r="AG2456" s="3" t="s">
        <v>3887</v>
      </c>
      <c r="AH2456" t="s">
        <v>173</v>
      </c>
      <c r="AI2456">
        <v>39.166736</v>
      </c>
      <c r="AJ2456">
        <v>-94.540694999999999</v>
      </c>
      <c r="AK2456">
        <v>77566</v>
      </c>
      <c r="AL2456" t="s">
        <v>6664</v>
      </c>
    </row>
    <row r="2457" spans="1:38" ht="75" x14ac:dyDescent="0.25">
      <c r="A2457">
        <v>1711</v>
      </c>
      <c r="B2457">
        <v>2020004352</v>
      </c>
      <c r="C2457" t="s">
        <v>6665</v>
      </c>
      <c r="D2457" t="s">
        <v>66</v>
      </c>
      <c r="E2457" t="s">
        <v>39</v>
      </c>
      <c r="F2457">
        <v>64132</v>
      </c>
      <c r="G2457" t="s">
        <v>67</v>
      </c>
      <c r="H2457">
        <v>5</v>
      </c>
      <c r="I2457" t="s">
        <v>41</v>
      </c>
      <c r="J2457">
        <v>4440</v>
      </c>
      <c r="K2457" t="s">
        <v>4395</v>
      </c>
      <c r="M2457">
        <v>222</v>
      </c>
      <c r="N2457">
        <v>1</v>
      </c>
      <c r="O2457" t="s">
        <v>4396</v>
      </c>
      <c r="P2457" t="s">
        <v>4397</v>
      </c>
      <c r="Q2457" t="s">
        <v>4398</v>
      </c>
      <c r="R2457" t="s">
        <v>46</v>
      </c>
      <c r="S2457" t="s">
        <v>47</v>
      </c>
      <c r="T2457" t="s">
        <v>4405</v>
      </c>
      <c r="U2457" t="s">
        <v>4406</v>
      </c>
      <c r="V2457" t="s">
        <v>4407</v>
      </c>
      <c r="W2457" s="1">
        <v>43840</v>
      </c>
      <c r="X2457" s="2">
        <v>0.57361111111111118</v>
      </c>
      <c r="Y2457">
        <v>1</v>
      </c>
      <c r="Z2457">
        <v>2020</v>
      </c>
      <c r="AA2457" t="s">
        <v>51</v>
      </c>
      <c r="AB2457" t="s">
        <v>96</v>
      </c>
      <c r="AC2457" s="1">
        <v>44062</v>
      </c>
      <c r="AD2457">
        <v>8</v>
      </c>
      <c r="AE2457">
        <v>2020</v>
      </c>
      <c r="AF2457">
        <v>222</v>
      </c>
      <c r="AG2457" s="3" t="s">
        <v>6666</v>
      </c>
      <c r="AH2457" t="s">
        <v>54</v>
      </c>
      <c r="AI2457">
        <v>39.001944000000002</v>
      </c>
      <c r="AJ2457">
        <v>-94.544225999999995</v>
      </c>
      <c r="AK2457">
        <v>2261</v>
      </c>
      <c r="AL2457" t="s">
        <v>6667</v>
      </c>
    </row>
    <row r="2458" spans="1:38" ht="75" x14ac:dyDescent="0.25">
      <c r="A2458">
        <v>1710</v>
      </c>
      <c r="B2458">
        <v>2020004252</v>
      </c>
      <c r="C2458" t="s">
        <v>6668</v>
      </c>
      <c r="D2458" t="s">
        <v>147</v>
      </c>
      <c r="E2458" t="s">
        <v>39</v>
      </c>
      <c r="F2458">
        <v>64127</v>
      </c>
      <c r="G2458" t="s">
        <v>40</v>
      </c>
      <c r="H2458">
        <v>3</v>
      </c>
      <c r="I2458" t="s">
        <v>41</v>
      </c>
      <c r="J2458">
        <v>4440</v>
      </c>
      <c r="K2458" t="s">
        <v>4395</v>
      </c>
      <c r="M2458">
        <v>5</v>
      </c>
      <c r="N2458">
        <v>258</v>
      </c>
      <c r="O2458" t="s">
        <v>4396</v>
      </c>
      <c r="P2458" t="s">
        <v>4397</v>
      </c>
      <c r="Q2458" t="s">
        <v>4398</v>
      </c>
      <c r="R2458" t="s">
        <v>46</v>
      </c>
      <c r="S2458" t="s">
        <v>47</v>
      </c>
      <c r="T2458" t="s">
        <v>4399</v>
      </c>
      <c r="U2458" t="s">
        <v>4400</v>
      </c>
      <c r="V2458" t="s">
        <v>4401</v>
      </c>
      <c r="W2458" s="1">
        <v>43840</v>
      </c>
      <c r="X2458" s="2">
        <v>0.45694444444444443</v>
      </c>
      <c r="Y2458">
        <v>1</v>
      </c>
      <c r="Z2458">
        <v>2020</v>
      </c>
      <c r="AA2458" t="s">
        <v>51</v>
      </c>
      <c r="AB2458" t="s">
        <v>96</v>
      </c>
      <c r="AC2458" s="1">
        <v>43845</v>
      </c>
      <c r="AD2458">
        <v>1</v>
      </c>
      <c r="AE2458">
        <v>2020</v>
      </c>
      <c r="AF2458">
        <v>5</v>
      </c>
      <c r="AG2458" s="3" t="s">
        <v>6669</v>
      </c>
      <c r="AH2458" t="s">
        <v>54</v>
      </c>
      <c r="AI2458">
        <v>39.090331999999997</v>
      </c>
      <c r="AJ2458">
        <v>-94.528741999999994</v>
      </c>
      <c r="AK2458">
        <v>18277</v>
      </c>
      <c r="AL2458" t="s">
        <v>6670</v>
      </c>
    </row>
    <row r="2459" spans="1:38" ht="60" x14ac:dyDescent="0.25">
      <c r="A2459">
        <v>1852</v>
      </c>
      <c r="B2459">
        <v>2020002209</v>
      </c>
      <c r="C2459" t="s">
        <v>4550</v>
      </c>
      <c r="D2459" t="s">
        <v>176</v>
      </c>
      <c r="E2459" t="s">
        <v>39</v>
      </c>
      <c r="F2459">
        <v>64127</v>
      </c>
      <c r="G2459" t="s">
        <v>40</v>
      </c>
      <c r="H2459">
        <v>3</v>
      </c>
      <c r="I2459" t="s">
        <v>41</v>
      </c>
      <c r="J2459">
        <v>4440</v>
      </c>
      <c r="K2459" t="s">
        <v>4395</v>
      </c>
      <c r="M2459">
        <v>0</v>
      </c>
      <c r="N2459">
        <v>603</v>
      </c>
      <c r="O2459" t="s">
        <v>4396</v>
      </c>
      <c r="P2459" t="s">
        <v>4397</v>
      </c>
      <c r="Q2459" t="s">
        <v>4398</v>
      </c>
      <c r="R2459" t="s">
        <v>46</v>
      </c>
      <c r="S2459" t="s">
        <v>47</v>
      </c>
      <c r="T2459" t="s">
        <v>4399</v>
      </c>
      <c r="U2459" t="s">
        <v>4400</v>
      </c>
      <c r="V2459" t="s">
        <v>4401</v>
      </c>
      <c r="W2459" s="1">
        <v>43837</v>
      </c>
      <c r="X2459" s="2">
        <v>0.32777777777777778</v>
      </c>
      <c r="Y2459">
        <v>1</v>
      </c>
      <c r="Z2459">
        <v>2020</v>
      </c>
      <c r="AA2459" t="s">
        <v>51</v>
      </c>
      <c r="AB2459" t="s">
        <v>52</v>
      </c>
      <c r="AC2459" s="1">
        <v>43837</v>
      </c>
      <c r="AD2459">
        <v>1</v>
      </c>
      <c r="AE2459">
        <v>2020</v>
      </c>
      <c r="AF2459">
        <v>0</v>
      </c>
      <c r="AG2459" s="3" t="s">
        <v>4551</v>
      </c>
      <c r="AH2459" t="s">
        <v>54</v>
      </c>
      <c r="AI2459">
        <v>39.100244000000004</v>
      </c>
      <c r="AJ2459">
        <v>-94.528798999999907</v>
      </c>
      <c r="AK2459">
        <v>8353</v>
      </c>
      <c r="AL2459" t="s">
        <v>6671</v>
      </c>
    </row>
    <row r="2460" spans="1:38" ht="60" x14ac:dyDescent="0.25">
      <c r="A2460">
        <v>1853</v>
      </c>
      <c r="B2460">
        <v>2020002324</v>
      </c>
      <c r="C2460" t="s">
        <v>6672</v>
      </c>
      <c r="D2460" t="s">
        <v>147</v>
      </c>
      <c r="E2460" t="s">
        <v>39</v>
      </c>
      <c r="F2460">
        <v>64127</v>
      </c>
      <c r="G2460" t="s">
        <v>40</v>
      </c>
      <c r="H2460">
        <v>3</v>
      </c>
      <c r="I2460" t="s">
        <v>41</v>
      </c>
      <c r="J2460">
        <v>4440</v>
      </c>
      <c r="K2460" t="s">
        <v>4395</v>
      </c>
      <c r="M2460">
        <v>8</v>
      </c>
      <c r="N2460">
        <v>161</v>
      </c>
      <c r="O2460" t="s">
        <v>4396</v>
      </c>
      <c r="P2460" t="s">
        <v>4397</v>
      </c>
      <c r="Q2460" t="s">
        <v>4398</v>
      </c>
      <c r="R2460" t="s">
        <v>46</v>
      </c>
      <c r="S2460" t="s">
        <v>47</v>
      </c>
      <c r="T2460" t="s">
        <v>4399</v>
      </c>
      <c r="U2460" t="s">
        <v>4400</v>
      </c>
      <c r="V2460" t="s">
        <v>4401</v>
      </c>
      <c r="W2460" s="1">
        <v>43837</v>
      </c>
      <c r="X2460" s="2">
        <v>0.40763888888888888</v>
      </c>
      <c r="Y2460">
        <v>1</v>
      </c>
      <c r="Z2460">
        <v>2020</v>
      </c>
      <c r="AA2460" t="s">
        <v>51</v>
      </c>
      <c r="AB2460" t="s">
        <v>96</v>
      </c>
      <c r="AC2460" s="1">
        <v>43845</v>
      </c>
      <c r="AD2460">
        <v>1</v>
      </c>
      <c r="AE2460">
        <v>2020</v>
      </c>
      <c r="AF2460">
        <v>8</v>
      </c>
      <c r="AG2460" s="3" t="s">
        <v>6673</v>
      </c>
      <c r="AH2460" t="s">
        <v>54</v>
      </c>
      <c r="AI2460">
        <v>39.086323</v>
      </c>
      <c r="AJ2460">
        <v>-94.532244999999904</v>
      </c>
      <c r="AK2460">
        <v>18641</v>
      </c>
      <c r="AL2460" t="s">
        <v>6674</v>
      </c>
    </row>
    <row r="2461" spans="1:38" ht="60" x14ac:dyDescent="0.25">
      <c r="A2461">
        <v>127</v>
      </c>
      <c r="B2461">
        <v>2020029025</v>
      </c>
      <c r="C2461" t="s">
        <v>6675</v>
      </c>
      <c r="D2461" t="s">
        <v>147</v>
      </c>
      <c r="E2461" t="s">
        <v>39</v>
      </c>
      <c r="F2461">
        <v>64127</v>
      </c>
      <c r="G2461" t="s">
        <v>40</v>
      </c>
      <c r="H2461">
        <v>3</v>
      </c>
      <c r="I2461" t="s">
        <v>41</v>
      </c>
      <c r="J2461">
        <v>4440</v>
      </c>
      <c r="K2461" t="s">
        <v>4395</v>
      </c>
      <c r="M2461">
        <v>0</v>
      </c>
      <c r="N2461">
        <v>603</v>
      </c>
      <c r="O2461" t="s">
        <v>4411</v>
      </c>
      <c r="P2461" t="s">
        <v>4412</v>
      </c>
      <c r="Q2461" t="s">
        <v>4413</v>
      </c>
      <c r="R2461" t="s">
        <v>46</v>
      </c>
      <c r="S2461" t="s">
        <v>47</v>
      </c>
      <c r="T2461" t="s">
        <v>547</v>
      </c>
      <c r="U2461" t="s">
        <v>548</v>
      </c>
      <c r="V2461" t="s">
        <v>4414</v>
      </c>
      <c r="W2461" s="1">
        <v>43887</v>
      </c>
      <c r="X2461" s="2">
        <v>0.58333333333333337</v>
      </c>
      <c r="Y2461">
        <v>2</v>
      </c>
      <c r="Z2461">
        <v>2020</v>
      </c>
      <c r="AA2461" t="s">
        <v>51</v>
      </c>
      <c r="AB2461" t="s">
        <v>52</v>
      </c>
      <c r="AC2461" s="1">
        <v>43887</v>
      </c>
      <c r="AD2461">
        <v>2</v>
      </c>
      <c r="AE2461">
        <v>2020</v>
      </c>
      <c r="AF2461">
        <v>0</v>
      </c>
      <c r="AG2461" s="3" t="s">
        <v>6676</v>
      </c>
      <c r="AH2461" t="s">
        <v>54</v>
      </c>
      <c r="AI2461">
        <v>39.084637999999998</v>
      </c>
      <c r="AJ2461">
        <v>-94.527259999999998</v>
      </c>
      <c r="AK2461">
        <v>18866</v>
      </c>
      <c r="AL2461" t="s">
        <v>6677</v>
      </c>
    </row>
    <row r="2462" spans="1:38" ht="75" x14ac:dyDescent="0.25">
      <c r="A2462">
        <v>343</v>
      </c>
      <c r="B2462">
        <v>2020026206</v>
      </c>
      <c r="C2462" t="s">
        <v>4641</v>
      </c>
      <c r="D2462" t="s">
        <v>168</v>
      </c>
      <c r="E2462" t="s">
        <v>39</v>
      </c>
      <c r="F2462">
        <v>64117</v>
      </c>
      <c r="G2462" t="s">
        <v>169</v>
      </c>
      <c r="H2462">
        <v>1</v>
      </c>
      <c r="I2462" t="s">
        <v>322</v>
      </c>
      <c r="J2462">
        <v>1030</v>
      </c>
      <c r="K2462" t="s">
        <v>4395</v>
      </c>
      <c r="M2462">
        <v>96</v>
      </c>
      <c r="N2462">
        <v>7</v>
      </c>
      <c r="O2462" t="s">
        <v>4411</v>
      </c>
      <c r="P2462" t="s">
        <v>4412</v>
      </c>
      <c r="Q2462" t="s">
        <v>4413</v>
      </c>
      <c r="R2462" t="s">
        <v>46</v>
      </c>
      <c r="S2462" t="s">
        <v>47</v>
      </c>
      <c r="T2462" t="s">
        <v>547</v>
      </c>
      <c r="U2462" t="s">
        <v>548</v>
      </c>
      <c r="V2462" t="s">
        <v>4418</v>
      </c>
      <c r="W2462" s="1">
        <v>43881</v>
      </c>
      <c r="X2462" s="2">
        <v>0.87847222222222221</v>
      </c>
      <c r="Y2462">
        <v>2</v>
      </c>
      <c r="Z2462">
        <v>2020</v>
      </c>
      <c r="AA2462" t="s">
        <v>51</v>
      </c>
      <c r="AB2462" t="s">
        <v>96</v>
      </c>
      <c r="AC2462" s="1">
        <v>43977</v>
      </c>
      <c r="AD2462">
        <v>5</v>
      </c>
      <c r="AE2462">
        <v>2020</v>
      </c>
      <c r="AF2462">
        <v>96</v>
      </c>
      <c r="AG2462" s="3" t="s">
        <v>4642</v>
      </c>
      <c r="AH2462" t="s">
        <v>173</v>
      </c>
      <c r="AI2462">
        <v>39.169455999999997</v>
      </c>
      <c r="AJ2462">
        <v>-94.534933999999893</v>
      </c>
      <c r="AK2462">
        <v>77860</v>
      </c>
      <c r="AL2462" t="s">
        <v>6678</v>
      </c>
    </row>
    <row r="2463" spans="1:38" ht="75" x14ac:dyDescent="0.25">
      <c r="A2463">
        <v>1855</v>
      </c>
      <c r="B2463">
        <v>2020002259</v>
      </c>
      <c r="C2463" t="s">
        <v>4828</v>
      </c>
      <c r="D2463" t="s">
        <v>168</v>
      </c>
      <c r="E2463" t="s">
        <v>39</v>
      </c>
      <c r="F2463">
        <v>64117</v>
      </c>
      <c r="G2463" t="s">
        <v>169</v>
      </c>
      <c r="H2463">
        <v>1</v>
      </c>
      <c r="I2463" t="s">
        <v>41</v>
      </c>
      <c r="J2463">
        <v>4440</v>
      </c>
      <c r="K2463" t="s">
        <v>4395</v>
      </c>
      <c r="M2463">
        <v>23</v>
      </c>
      <c r="N2463">
        <v>34</v>
      </c>
      <c r="O2463" t="s">
        <v>4411</v>
      </c>
      <c r="P2463" t="s">
        <v>4412</v>
      </c>
      <c r="Q2463" t="s">
        <v>4413</v>
      </c>
      <c r="R2463" t="s">
        <v>46</v>
      </c>
      <c r="S2463" t="s">
        <v>4477</v>
      </c>
      <c r="T2463" t="s">
        <v>4478</v>
      </c>
      <c r="U2463" t="s">
        <v>4479</v>
      </c>
      <c r="V2463" t="s">
        <v>4480</v>
      </c>
      <c r="W2463" s="1">
        <v>43837</v>
      </c>
      <c r="X2463" s="2">
        <v>0.3743055555555555</v>
      </c>
      <c r="Y2463">
        <v>1</v>
      </c>
      <c r="Z2463">
        <v>2020</v>
      </c>
      <c r="AA2463" t="s">
        <v>51</v>
      </c>
      <c r="AB2463" t="s">
        <v>52</v>
      </c>
      <c r="AC2463" s="1">
        <v>43860</v>
      </c>
      <c r="AD2463">
        <v>1</v>
      </c>
      <c r="AE2463">
        <v>2020</v>
      </c>
      <c r="AF2463">
        <v>23</v>
      </c>
      <c r="AG2463" s="3" t="s">
        <v>4829</v>
      </c>
      <c r="AH2463" t="s">
        <v>173</v>
      </c>
      <c r="AI2463">
        <v>39.170957000000001</v>
      </c>
      <c r="AJ2463">
        <v>-94.537030000000001</v>
      </c>
      <c r="AK2463">
        <v>263652</v>
      </c>
      <c r="AL2463" t="s">
        <v>6679</v>
      </c>
    </row>
    <row r="2464" spans="1:38" ht="75" x14ac:dyDescent="0.25">
      <c r="A2464">
        <v>341</v>
      </c>
      <c r="B2464">
        <v>2020025447</v>
      </c>
      <c r="C2464" t="s">
        <v>5411</v>
      </c>
      <c r="D2464" t="s">
        <v>168</v>
      </c>
      <c r="E2464" t="s">
        <v>39</v>
      </c>
      <c r="F2464">
        <v>64117</v>
      </c>
      <c r="G2464" t="s">
        <v>169</v>
      </c>
      <c r="H2464">
        <v>1</v>
      </c>
      <c r="I2464" t="s">
        <v>322</v>
      </c>
      <c r="J2464">
        <v>1030</v>
      </c>
      <c r="K2464" t="s">
        <v>4395</v>
      </c>
      <c r="M2464">
        <v>2</v>
      </c>
      <c r="N2464">
        <v>503</v>
      </c>
      <c r="O2464" t="s">
        <v>4411</v>
      </c>
      <c r="P2464" t="s">
        <v>4412</v>
      </c>
      <c r="Q2464" t="s">
        <v>4413</v>
      </c>
      <c r="R2464" t="s">
        <v>46</v>
      </c>
      <c r="S2464" t="s">
        <v>47</v>
      </c>
      <c r="T2464" t="s">
        <v>547</v>
      </c>
      <c r="U2464" t="s">
        <v>548</v>
      </c>
      <c r="V2464" t="s">
        <v>4418</v>
      </c>
      <c r="W2464" s="1">
        <v>43881</v>
      </c>
      <c r="X2464" s="2">
        <v>1.1111111111111112E-2</v>
      </c>
      <c r="Y2464">
        <v>2</v>
      </c>
      <c r="Z2464">
        <v>2020</v>
      </c>
      <c r="AA2464" t="s">
        <v>51</v>
      </c>
      <c r="AB2464" t="s">
        <v>52</v>
      </c>
      <c r="AC2464" s="1">
        <v>43883</v>
      </c>
      <c r="AD2464">
        <v>2</v>
      </c>
      <c r="AE2464">
        <v>2020</v>
      </c>
      <c r="AF2464">
        <v>2</v>
      </c>
      <c r="AG2464" s="3" t="s">
        <v>5412</v>
      </c>
      <c r="AH2464" t="s">
        <v>173</v>
      </c>
      <c r="AI2464">
        <v>39.171232000000003</v>
      </c>
      <c r="AJ2464">
        <v>-94.539473000000001</v>
      </c>
      <c r="AK2464">
        <v>77666</v>
      </c>
      <c r="AL2464" t="s">
        <v>6680</v>
      </c>
    </row>
    <row r="2465" spans="1:38" ht="60" x14ac:dyDescent="0.25">
      <c r="A2465">
        <v>1713</v>
      </c>
      <c r="B2465">
        <v>2020004478</v>
      </c>
      <c r="C2465" t="s">
        <v>6507</v>
      </c>
      <c r="D2465" t="s">
        <v>147</v>
      </c>
      <c r="E2465" t="s">
        <v>39</v>
      </c>
      <c r="F2465">
        <v>64127</v>
      </c>
      <c r="G2465" t="s">
        <v>40</v>
      </c>
      <c r="H2465">
        <v>3</v>
      </c>
      <c r="I2465" t="s">
        <v>41</v>
      </c>
      <c r="J2465">
        <v>4440</v>
      </c>
      <c r="K2465" t="s">
        <v>4395</v>
      </c>
      <c r="M2465">
        <v>73</v>
      </c>
      <c r="N2465">
        <v>5</v>
      </c>
      <c r="O2465" t="s">
        <v>4411</v>
      </c>
      <c r="P2465" t="s">
        <v>4412</v>
      </c>
      <c r="Q2465" t="s">
        <v>4413</v>
      </c>
      <c r="R2465" t="s">
        <v>46</v>
      </c>
      <c r="S2465" t="s">
        <v>47</v>
      </c>
      <c r="T2465" t="s">
        <v>547</v>
      </c>
      <c r="U2465" t="s">
        <v>548</v>
      </c>
      <c r="V2465" t="s">
        <v>4414</v>
      </c>
      <c r="W2465" s="1">
        <v>43840</v>
      </c>
      <c r="X2465" s="2">
        <v>0.67013888888888884</v>
      </c>
      <c r="Y2465">
        <v>1</v>
      </c>
      <c r="Z2465">
        <v>2020</v>
      </c>
      <c r="AA2465" t="s">
        <v>51</v>
      </c>
      <c r="AB2465" t="s">
        <v>52</v>
      </c>
      <c r="AC2465" s="1">
        <v>43913</v>
      </c>
      <c r="AD2465">
        <v>3</v>
      </c>
      <c r="AE2465">
        <v>2020</v>
      </c>
      <c r="AF2465">
        <v>73</v>
      </c>
      <c r="AG2465" s="3" t="s">
        <v>6508</v>
      </c>
      <c r="AH2465" t="s">
        <v>54</v>
      </c>
      <c r="AI2465">
        <v>39.085397</v>
      </c>
      <c r="AJ2465">
        <v>-94.540246999999994</v>
      </c>
      <c r="AK2465">
        <v>15080</v>
      </c>
      <c r="AL2465" t="s">
        <v>6681</v>
      </c>
    </row>
    <row r="2466" spans="1:38" ht="60" x14ac:dyDescent="0.25">
      <c r="A2466">
        <v>1804</v>
      </c>
      <c r="B2466">
        <v>2020003489</v>
      </c>
      <c r="C2466" t="s">
        <v>6682</v>
      </c>
      <c r="D2466" t="s">
        <v>176</v>
      </c>
      <c r="E2466" t="s">
        <v>39</v>
      </c>
      <c r="F2466">
        <v>64124</v>
      </c>
      <c r="G2466" t="s">
        <v>40</v>
      </c>
      <c r="H2466">
        <v>3</v>
      </c>
      <c r="I2466" t="s">
        <v>322</v>
      </c>
      <c r="J2466">
        <v>1030</v>
      </c>
      <c r="K2466" t="s">
        <v>4395</v>
      </c>
      <c r="M2466">
        <v>153</v>
      </c>
      <c r="N2466">
        <v>4</v>
      </c>
      <c r="O2466" t="s">
        <v>4411</v>
      </c>
      <c r="P2466" t="s">
        <v>4412</v>
      </c>
      <c r="Q2466" t="s">
        <v>4413</v>
      </c>
      <c r="R2466" t="s">
        <v>46</v>
      </c>
      <c r="S2466" t="s">
        <v>47</v>
      </c>
      <c r="T2466" t="s">
        <v>547</v>
      </c>
      <c r="U2466" t="s">
        <v>548</v>
      </c>
      <c r="V2466" t="s">
        <v>4414</v>
      </c>
      <c r="W2466" s="1">
        <v>43838</v>
      </c>
      <c r="X2466" s="2">
        <v>0.91111111111111109</v>
      </c>
      <c r="Y2466">
        <v>1</v>
      </c>
      <c r="Z2466">
        <v>2020</v>
      </c>
      <c r="AA2466" t="s">
        <v>51</v>
      </c>
      <c r="AB2466" t="s">
        <v>96</v>
      </c>
      <c r="AC2466" s="1">
        <v>43991</v>
      </c>
      <c r="AD2466">
        <v>6</v>
      </c>
      <c r="AE2466">
        <v>2020</v>
      </c>
      <c r="AF2466">
        <v>153</v>
      </c>
      <c r="AG2466" s="3" t="s">
        <v>6683</v>
      </c>
      <c r="AH2466" t="s">
        <v>54</v>
      </c>
      <c r="AI2466">
        <v>39.103538999999998</v>
      </c>
      <c r="AJ2466">
        <v>-94.543751</v>
      </c>
      <c r="AK2466">
        <v>10412</v>
      </c>
      <c r="AL2466" t="s">
        <v>6684</v>
      </c>
    </row>
    <row r="2467" spans="1:38" ht="60" x14ac:dyDescent="0.25">
      <c r="A2467">
        <v>1805</v>
      </c>
      <c r="B2467">
        <v>2020003487</v>
      </c>
      <c r="C2467" t="s">
        <v>6685</v>
      </c>
      <c r="D2467" t="s">
        <v>176</v>
      </c>
      <c r="E2467" t="s">
        <v>39</v>
      </c>
      <c r="F2467">
        <v>64124</v>
      </c>
      <c r="G2467" t="s">
        <v>40</v>
      </c>
      <c r="H2467">
        <v>3</v>
      </c>
      <c r="I2467" t="s">
        <v>322</v>
      </c>
      <c r="J2467">
        <v>1030</v>
      </c>
      <c r="K2467" t="s">
        <v>4395</v>
      </c>
      <c r="M2467">
        <v>180</v>
      </c>
      <c r="N2467">
        <v>424</v>
      </c>
      <c r="O2467" t="s">
        <v>4411</v>
      </c>
      <c r="P2467" t="s">
        <v>4412</v>
      </c>
      <c r="Q2467" t="s">
        <v>4413</v>
      </c>
      <c r="R2467" t="s">
        <v>46</v>
      </c>
      <c r="S2467" t="s">
        <v>47</v>
      </c>
      <c r="T2467" t="s">
        <v>547</v>
      </c>
      <c r="U2467" t="s">
        <v>548</v>
      </c>
      <c r="V2467" t="s">
        <v>4414</v>
      </c>
      <c r="W2467" s="1">
        <v>43838</v>
      </c>
      <c r="X2467" s="2">
        <v>0.90833333333333333</v>
      </c>
      <c r="Y2467">
        <v>1</v>
      </c>
      <c r="Z2467">
        <v>2020</v>
      </c>
      <c r="AA2467" t="s">
        <v>266</v>
      </c>
      <c r="AB2467" t="s">
        <v>96</v>
      </c>
      <c r="AG2467" s="3" t="s">
        <v>6686</v>
      </c>
      <c r="AH2467" t="s">
        <v>54</v>
      </c>
      <c r="AI2467">
        <v>39.105422999999902</v>
      </c>
      <c r="AJ2467">
        <v>-94.543780999999996</v>
      </c>
      <c r="AK2467">
        <v>10382</v>
      </c>
      <c r="AL2467" t="s">
        <v>6687</v>
      </c>
    </row>
    <row r="2468" spans="1:38" ht="60" x14ac:dyDescent="0.25">
      <c r="A2468">
        <v>1806</v>
      </c>
      <c r="B2468">
        <v>2020003486</v>
      </c>
      <c r="C2468" t="s">
        <v>6688</v>
      </c>
      <c r="D2468" t="s">
        <v>176</v>
      </c>
      <c r="E2468" t="s">
        <v>39</v>
      </c>
      <c r="F2468">
        <v>64124</v>
      </c>
      <c r="G2468" t="s">
        <v>40</v>
      </c>
      <c r="H2468">
        <v>3</v>
      </c>
      <c r="I2468" t="s">
        <v>322</v>
      </c>
      <c r="J2468">
        <v>1030</v>
      </c>
      <c r="K2468" t="s">
        <v>4395</v>
      </c>
      <c r="M2468">
        <v>7</v>
      </c>
      <c r="N2468">
        <v>177</v>
      </c>
      <c r="O2468" t="s">
        <v>4411</v>
      </c>
      <c r="P2468" t="s">
        <v>4412</v>
      </c>
      <c r="Q2468" t="s">
        <v>4413</v>
      </c>
      <c r="R2468" t="s">
        <v>46</v>
      </c>
      <c r="S2468" t="s">
        <v>47</v>
      </c>
      <c r="T2468" t="s">
        <v>547</v>
      </c>
      <c r="U2468" t="s">
        <v>548</v>
      </c>
      <c r="V2468" t="s">
        <v>4418</v>
      </c>
      <c r="W2468" s="1">
        <v>43838</v>
      </c>
      <c r="X2468" s="2">
        <v>0.90763888888888899</v>
      </c>
      <c r="Y2468">
        <v>1</v>
      </c>
      <c r="Z2468">
        <v>2020</v>
      </c>
      <c r="AA2468" t="s">
        <v>51</v>
      </c>
      <c r="AB2468" t="s">
        <v>96</v>
      </c>
      <c r="AC2468" s="1">
        <v>43845</v>
      </c>
      <c r="AD2468">
        <v>1</v>
      </c>
      <c r="AE2468">
        <v>2020</v>
      </c>
      <c r="AF2468">
        <v>7</v>
      </c>
      <c r="AG2468" s="3" t="s">
        <v>6689</v>
      </c>
      <c r="AH2468" t="s">
        <v>54</v>
      </c>
      <c r="AI2468">
        <v>39.103952</v>
      </c>
      <c r="AJ2468">
        <v>-94.543521999999996</v>
      </c>
      <c r="AK2468">
        <v>10409</v>
      </c>
      <c r="AL2468" t="s">
        <v>6690</v>
      </c>
    </row>
    <row r="2469" spans="1:38" ht="60" x14ac:dyDescent="0.25">
      <c r="A2469">
        <v>1298</v>
      </c>
      <c r="B2469">
        <v>2020012549</v>
      </c>
      <c r="C2469" t="s">
        <v>6691</v>
      </c>
      <c r="D2469" t="s">
        <v>66</v>
      </c>
      <c r="E2469" t="s">
        <v>39</v>
      </c>
      <c r="F2469">
        <v>64132</v>
      </c>
      <c r="G2469" t="s">
        <v>67</v>
      </c>
      <c r="H2469">
        <v>5</v>
      </c>
      <c r="I2469" t="s">
        <v>41</v>
      </c>
      <c r="J2469">
        <v>4440</v>
      </c>
      <c r="K2469" t="s">
        <v>4395</v>
      </c>
      <c r="M2469">
        <v>148</v>
      </c>
      <c r="N2469">
        <v>2</v>
      </c>
      <c r="O2469" t="s">
        <v>4411</v>
      </c>
      <c r="P2469" t="s">
        <v>4412</v>
      </c>
      <c r="Q2469" t="s">
        <v>4413</v>
      </c>
      <c r="R2469" t="s">
        <v>46</v>
      </c>
      <c r="S2469" t="s">
        <v>47</v>
      </c>
      <c r="T2469" t="s">
        <v>547</v>
      </c>
      <c r="U2469" t="s">
        <v>548</v>
      </c>
      <c r="V2469" t="s">
        <v>4418</v>
      </c>
      <c r="W2469" s="1">
        <v>43857</v>
      </c>
      <c r="X2469" s="2">
        <v>0.57013888888888886</v>
      </c>
      <c r="Y2469">
        <v>1</v>
      </c>
      <c r="Z2469">
        <v>2020</v>
      </c>
      <c r="AA2469" t="s">
        <v>51</v>
      </c>
      <c r="AB2469" t="s">
        <v>96</v>
      </c>
      <c r="AC2469" s="1">
        <v>44005</v>
      </c>
      <c r="AD2469">
        <v>6</v>
      </c>
      <c r="AE2469">
        <v>2020</v>
      </c>
      <c r="AF2469">
        <v>148</v>
      </c>
      <c r="AG2469" s="3" t="s">
        <v>6692</v>
      </c>
      <c r="AH2469" t="s">
        <v>54</v>
      </c>
      <c r="AI2469">
        <v>39.001016999999997</v>
      </c>
      <c r="AJ2469">
        <v>-94.547670999999994</v>
      </c>
      <c r="AK2469">
        <v>3104</v>
      </c>
      <c r="AL2469" t="s">
        <v>6693</v>
      </c>
    </row>
    <row r="2470" spans="1:38" ht="75" x14ac:dyDescent="0.25">
      <c r="A2470">
        <v>1712</v>
      </c>
      <c r="B2470">
        <v>2020004359</v>
      </c>
      <c r="C2470" t="s">
        <v>5133</v>
      </c>
      <c r="D2470" t="s">
        <v>180</v>
      </c>
      <c r="E2470" t="s">
        <v>39</v>
      </c>
      <c r="F2470">
        <v>64128</v>
      </c>
      <c r="G2470" t="s">
        <v>40</v>
      </c>
      <c r="H2470">
        <v>3</v>
      </c>
      <c r="I2470" t="s">
        <v>41</v>
      </c>
      <c r="J2470">
        <v>4440</v>
      </c>
      <c r="K2470" t="s">
        <v>4395</v>
      </c>
      <c r="M2470">
        <v>3</v>
      </c>
      <c r="N2470">
        <v>467</v>
      </c>
      <c r="O2470" t="s">
        <v>4396</v>
      </c>
      <c r="P2470" t="s">
        <v>4397</v>
      </c>
      <c r="Q2470" t="s">
        <v>4398</v>
      </c>
      <c r="R2470" t="s">
        <v>46</v>
      </c>
      <c r="S2470" t="s">
        <v>47</v>
      </c>
      <c r="T2470" t="s">
        <v>4399</v>
      </c>
      <c r="U2470" t="s">
        <v>4400</v>
      </c>
      <c r="V2470" t="s">
        <v>4401</v>
      </c>
      <c r="W2470" s="1">
        <v>43840</v>
      </c>
      <c r="X2470" s="2">
        <v>0.5805555555555556</v>
      </c>
      <c r="Y2470">
        <v>1</v>
      </c>
      <c r="Z2470">
        <v>2020</v>
      </c>
      <c r="AA2470" t="s">
        <v>51</v>
      </c>
      <c r="AB2470" t="s">
        <v>52</v>
      </c>
      <c r="AC2470" s="1">
        <v>43843</v>
      </c>
      <c r="AD2470">
        <v>1</v>
      </c>
      <c r="AE2470">
        <v>2020</v>
      </c>
      <c r="AF2470">
        <v>3</v>
      </c>
      <c r="AG2470" s="3" t="s">
        <v>5134</v>
      </c>
      <c r="AH2470" t="s">
        <v>54</v>
      </c>
      <c r="AI2470">
        <v>39.075530000000001</v>
      </c>
      <c r="AJ2470">
        <v>-94.548192999999998</v>
      </c>
      <c r="AK2470">
        <v>24601</v>
      </c>
      <c r="AL2470" t="s">
        <v>6694</v>
      </c>
    </row>
    <row r="2471" spans="1:38" ht="75" x14ac:dyDescent="0.25">
      <c r="A2471">
        <v>1953</v>
      </c>
      <c r="B2471">
        <v>2020000872</v>
      </c>
      <c r="C2471" t="s">
        <v>6695</v>
      </c>
      <c r="D2471" t="s">
        <v>168</v>
      </c>
      <c r="E2471" t="s">
        <v>39</v>
      </c>
      <c r="F2471">
        <v>64117</v>
      </c>
      <c r="G2471" t="s">
        <v>169</v>
      </c>
      <c r="H2471">
        <v>1</v>
      </c>
      <c r="I2471" t="s">
        <v>322</v>
      </c>
      <c r="J2471">
        <v>1030</v>
      </c>
      <c r="K2471" t="s">
        <v>4395</v>
      </c>
      <c r="M2471">
        <v>34</v>
      </c>
      <c r="N2471">
        <v>27</v>
      </c>
      <c r="O2471" t="s">
        <v>4411</v>
      </c>
      <c r="P2471" t="s">
        <v>4412</v>
      </c>
      <c r="Q2471" t="s">
        <v>4413</v>
      </c>
      <c r="R2471" t="s">
        <v>46</v>
      </c>
      <c r="S2471" t="s">
        <v>47</v>
      </c>
      <c r="T2471" t="s">
        <v>547</v>
      </c>
      <c r="U2471" t="s">
        <v>548</v>
      </c>
      <c r="V2471" t="s">
        <v>4418</v>
      </c>
      <c r="W2471" s="1">
        <v>43833</v>
      </c>
      <c r="X2471" s="2">
        <v>0.17291666666666669</v>
      </c>
      <c r="Y2471">
        <v>1</v>
      </c>
      <c r="Z2471">
        <v>2020</v>
      </c>
      <c r="AA2471" t="s">
        <v>51</v>
      </c>
      <c r="AB2471" t="s">
        <v>96</v>
      </c>
      <c r="AC2471" s="1">
        <v>43867</v>
      </c>
      <c r="AD2471">
        <v>2</v>
      </c>
      <c r="AE2471">
        <v>2020</v>
      </c>
      <c r="AF2471">
        <v>34</v>
      </c>
      <c r="AG2471" s="3" t="s">
        <v>6696</v>
      </c>
      <c r="AH2471" t="s">
        <v>173</v>
      </c>
      <c r="AI2471">
        <v>39.166730999999999</v>
      </c>
      <c r="AJ2471">
        <v>-94.536024999999995</v>
      </c>
      <c r="AK2471">
        <v>77730</v>
      </c>
      <c r="AL2471" t="s">
        <v>6697</v>
      </c>
    </row>
    <row r="2472" spans="1:38" ht="60" x14ac:dyDescent="0.25">
      <c r="A2472">
        <v>1952</v>
      </c>
      <c r="B2472">
        <v>2020001088</v>
      </c>
      <c r="C2472" t="s">
        <v>6698</v>
      </c>
      <c r="D2472" t="s">
        <v>66</v>
      </c>
      <c r="E2472" t="s">
        <v>39</v>
      </c>
      <c r="F2472">
        <v>64132</v>
      </c>
      <c r="G2472" t="s">
        <v>67</v>
      </c>
      <c r="H2472">
        <v>5</v>
      </c>
      <c r="I2472" t="s">
        <v>41</v>
      </c>
      <c r="J2472">
        <v>4440</v>
      </c>
      <c r="K2472" t="s">
        <v>4395</v>
      </c>
      <c r="M2472">
        <v>0</v>
      </c>
      <c r="N2472">
        <v>603</v>
      </c>
      <c r="O2472" t="s">
        <v>4411</v>
      </c>
      <c r="P2472" t="s">
        <v>4412</v>
      </c>
      <c r="Q2472" t="s">
        <v>4413</v>
      </c>
      <c r="R2472" t="s">
        <v>46</v>
      </c>
      <c r="S2472" t="s">
        <v>47</v>
      </c>
      <c r="T2472" t="s">
        <v>547</v>
      </c>
      <c r="U2472" t="s">
        <v>548</v>
      </c>
      <c r="V2472" t="s">
        <v>4418</v>
      </c>
      <c r="W2472" s="1">
        <v>43833</v>
      </c>
      <c r="X2472" s="2">
        <v>0.49652777777777773</v>
      </c>
      <c r="Y2472">
        <v>1</v>
      </c>
      <c r="Z2472">
        <v>2020</v>
      </c>
      <c r="AA2472" t="s">
        <v>51</v>
      </c>
      <c r="AB2472" t="s">
        <v>52</v>
      </c>
      <c r="AC2472" s="1">
        <v>43833</v>
      </c>
      <c r="AD2472">
        <v>1</v>
      </c>
      <c r="AE2472">
        <v>2020</v>
      </c>
      <c r="AF2472">
        <v>0</v>
      </c>
      <c r="AG2472" s="3" t="s">
        <v>6699</v>
      </c>
      <c r="AH2472" t="s">
        <v>54</v>
      </c>
      <c r="AI2472">
        <v>39.004389000000003</v>
      </c>
      <c r="AJ2472">
        <v>-94.552263999999994</v>
      </c>
      <c r="AK2472">
        <v>2923</v>
      </c>
      <c r="AL2472" t="s">
        <v>6700</v>
      </c>
    </row>
    <row r="2473" spans="1:38" ht="75" x14ac:dyDescent="0.25">
      <c r="A2473">
        <v>1967</v>
      </c>
      <c r="B2473">
        <v>2020000862</v>
      </c>
      <c r="C2473" t="s">
        <v>5439</v>
      </c>
      <c r="D2473" t="s">
        <v>168</v>
      </c>
      <c r="E2473" t="s">
        <v>39</v>
      </c>
      <c r="F2473">
        <v>64117</v>
      </c>
      <c r="G2473" t="s">
        <v>169</v>
      </c>
      <c r="H2473">
        <v>1</v>
      </c>
      <c r="I2473" t="s">
        <v>322</v>
      </c>
      <c r="J2473">
        <v>1030</v>
      </c>
      <c r="K2473" t="s">
        <v>4395</v>
      </c>
      <c r="M2473">
        <v>27</v>
      </c>
      <c r="N2473">
        <v>65</v>
      </c>
      <c r="O2473" t="s">
        <v>4411</v>
      </c>
      <c r="P2473" t="s">
        <v>4412</v>
      </c>
      <c r="Q2473" t="s">
        <v>4413</v>
      </c>
      <c r="R2473" t="s">
        <v>46</v>
      </c>
      <c r="S2473" t="s">
        <v>4477</v>
      </c>
      <c r="T2473" t="s">
        <v>4478</v>
      </c>
      <c r="U2473" t="s">
        <v>4479</v>
      </c>
      <c r="V2473" t="s">
        <v>4480</v>
      </c>
      <c r="W2473" s="1">
        <v>43833</v>
      </c>
      <c r="X2473" s="2">
        <v>0.1673611111111111</v>
      </c>
      <c r="Y2473">
        <v>1</v>
      </c>
      <c r="Z2473">
        <v>2020</v>
      </c>
      <c r="AA2473" t="s">
        <v>51</v>
      </c>
      <c r="AB2473" t="s">
        <v>52</v>
      </c>
      <c r="AC2473" s="1">
        <v>43860</v>
      </c>
      <c r="AD2473">
        <v>1</v>
      </c>
      <c r="AE2473">
        <v>2020</v>
      </c>
      <c r="AF2473">
        <v>27</v>
      </c>
      <c r="AG2473" s="3" t="s">
        <v>5440</v>
      </c>
      <c r="AH2473" t="s">
        <v>173</v>
      </c>
      <c r="AI2473">
        <v>39.167057999999997</v>
      </c>
      <c r="AJ2473">
        <v>-94.541455999999997</v>
      </c>
      <c r="AK2473">
        <v>77541</v>
      </c>
      <c r="AL2473" t="s">
        <v>6701</v>
      </c>
    </row>
    <row r="2474" spans="1:38" ht="75" x14ac:dyDescent="0.25">
      <c r="A2474">
        <v>126</v>
      </c>
      <c r="B2474">
        <v>2020028807</v>
      </c>
      <c r="C2474" t="s">
        <v>6175</v>
      </c>
      <c r="D2474" t="s">
        <v>168</v>
      </c>
      <c r="E2474" t="s">
        <v>39</v>
      </c>
      <c r="F2474">
        <v>64117</v>
      </c>
      <c r="G2474" t="s">
        <v>169</v>
      </c>
      <c r="H2474">
        <v>1</v>
      </c>
      <c r="I2474" t="s">
        <v>41</v>
      </c>
      <c r="J2474">
        <v>4440</v>
      </c>
      <c r="K2474" t="s">
        <v>4395</v>
      </c>
      <c r="M2474">
        <v>70</v>
      </c>
      <c r="N2474">
        <v>10</v>
      </c>
      <c r="O2474" t="s">
        <v>4411</v>
      </c>
      <c r="P2474" t="s">
        <v>4412</v>
      </c>
      <c r="Q2474" t="s">
        <v>4413</v>
      </c>
      <c r="R2474" t="s">
        <v>46</v>
      </c>
      <c r="S2474" t="s">
        <v>47</v>
      </c>
      <c r="T2474" t="s">
        <v>547</v>
      </c>
      <c r="U2474" t="s">
        <v>548</v>
      </c>
      <c r="V2474" t="s">
        <v>4414</v>
      </c>
      <c r="W2474" s="1">
        <v>43887</v>
      </c>
      <c r="X2474" s="2">
        <v>0.42569444444444443</v>
      </c>
      <c r="Y2474">
        <v>2</v>
      </c>
      <c r="Z2474">
        <v>2020</v>
      </c>
      <c r="AA2474" t="s">
        <v>51</v>
      </c>
      <c r="AB2474" t="s">
        <v>96</v>
      </c>
      <c r="AC2474" s="1">
        <v>43957</v>
      </c>
      <c r="AD2474">
        <v>5</v>
      </c>
      <c r="AE2474">
        <v>2020</v>
      </c>
      <c r="AF2474">
        <v>70</v>
      </c>
      <c r="AG2474" s="3" t="s">
        <v>6176</v>
      </c>
      <c r="AH2474" t="s">
        <v>173</v>
      </c>
      <c r="AI2474">
        <v>39.170963</v>
      </c>
      <c r="AJ2474">
        <v>-94.537531000000001</v>
      </c>
      <c r="AK2474">
        <v>263651</v>
      </c>
      <c r="AL2474" t="s">
        <v>6702</v>
      </c>
    </row>
    <row r="2475" spans="1:38" ht="75" x14ac:dyDescent="0.25">
      <c r="A2475">
        <v>342</v>
      </c>
      <c r="B2475">
        <v>2020026209</v>
      </c>
      <c r="C2475" t="s">
        <v>6046</v>
      </c>
      <c r="D2475" t="s">
        <v>168</v>
      </c>
      <c r="E2475" t="s">
        <v>39</v>
      </c>
      <c r="F2475">
        <v>64117</v>
      </c>
      <c r="G2475" t="s">
        <v>169</v>
      </c>
      <c r="H2475">
        <v>1</v>
      </c>
      <c r="I2475" t="s">
        <v>322</v>
      </c>
      <c r="J2475">
        <v>1030</v>
      </c>
      <c r="K2475" t="s">
        <v>4395</v>
      </c>
      <c r="M2475">
        <v>2</v>
      </c>
      <c r="N2475">
        <v>503</v>
      </c>
      <c r="O2475" t="s">
        <v>4411</v>
      </c>
      <c r="P2475" t="s">
        <v>4412</v>
      </c>
      <c r="Q2475" t="s">
        <v>4413</v>
      </c>
      <c r="R2475" t="s">
        <v>46</v>
      </c>
      <c r="S2475" t="s">
        <v>4477</v>
      </c>
      <c r="T2475" t="s">
        <v>4478</v>
      </c>
      <c r="U2475" t="s">
        <v>4479</v>
      </c>
      <c r="V2475" t="s">
        <v>4480</v>
      </c>
      <c r="W2475" s="1">
        <v>43881</v>
      </c>
      <c r="X2475" s="2">
        <v>0.88124999999999998</v>
      </c>
      <c r="Y2475">
        <v>2</v>
      </c>
      <c r="Z2475">
        <v>2020</v>
      </c>
      <c r="AA2475" t="s">
        <v>51</v>
      </c>
      <c r="AB2475" t="s">
        <v>52</v>
      </c>
      <c r="AC2475" s="1">
        <v>43883</v>
      </c>
      <c r="AD2475">
        <v>2</v>
      </c>
      <c r="AE2475">
        <v>2020</v>
      </c>
      <c r="AF2475">
        <v>2</v>
      </c>
      <c r="AG2475" s="3" t="s">
        <v>6047</v>
      </c>
      <c r="AH2475" t="s">
        <v>173</v>
      </c>
      <c r="AI2475">
        <v>39.170825000000001</v>
      </c>
      <c r="AJ2475">
        <v>-94.540293999999903</v>
      </c>
      <c r="AK2475">
        <v>77389</v>
      </c>
      <c r="AL2475" t="s">
        <v>6703</v>
      </c>
    </row>
    <row r="2476" spans="1:38" ht="75" x14ac:dyDescent="0.25">
      <c r="A2476">
        <v>1965</v>
      </c>
      <c r="B2476">
        <v>2020000854</v>
      </c>
      <c r="C2476" t="s">
        <v>6704</v>
      </c>
      <c r="D2476" t="s">
        <v>168</v>
      </c>
      <c r="E2476" t="s">
        <v>39</v>
      </c>
      <c r="F2476">
        <v>64117</v>
      </c>
      <c r="G2476" t="s">
        <v>169</v>
      </c>
      <c r="H2476">
        <v>1</v>
      </c>
      <c r="I2476" t="s">
        <v>322</v>
      </c>
      <c r="J2476">
        <v>1030</v>
      </c>
      <c r="K2476" t="s">
        <v>4395</v>
      </c>
      <c r="M2476">
        <v>27</v>
      </c>
      <c r="N2476">
        <v>65</v>
      </c>
      <c r="O2476" t="s">
        <v>4411</v>
      </c>
      <c r="P2476" t="s">
        <v>4412</v>
      </c>
      <c r="Q2476" t="s">
        <v>4413</v>
      </c>
      <c r="R2476" t="s">
        <v>46</v>
      </c>
      <c r="S2476" t="s">
        <v>4477</v>
      </c>
      <c r="T2476" t="s">
        <v>4478</v>
      </c>
      <c r="U2476" t="s">
        <v>4479</v>
      </c>
      <c r="V2476" t="s">
        <v>4480</v>
      </c>
      <c r="W2476" s="1">
        <v>43833</v>
      </c>
      <c r="X2476" s="2">
        <v>0.16111111111111112</v>
      </c>
      <c r="Y2476">
        <v>1</v>
      </c>
      <c r="Z2476">
        <v>2020</v>
      </c>
      <c r="AA2476" t="s">
        <v>51</v>
      </c>
      <c r="AB2476" t="s">
        <v>52</v>
      </c>
      <c r="AC2476" s="1">
        <v>43860</v>
      </c>
      <c r="AD2476">
        <v>1</v>
      </c>
      <c r="AE2476">
        <v>2020</v>
      </c>
      <c r="AF2476">
        <v>27</v>
      </c>
      <c r="AG2476" s="3" t="s">
        <v>6705</v>
      </c>
      <c r="AH2476" t="s">
        <v>173</v>
      </c>
      <c r="AI2476">
        <v>39.168847999999997</v>
      </c>
      <c r="AJ2476">
        <v>-94.539450000000002</v>
      </c>
      <c r="AK2476">
        <v>77724</v>
      </c>
      <c r="AL2476" t="s">
        <v>6706</v>
      </c>
    </row>
    <row r="2477" spans="1:38" ht="60" x14ac:dyDescent="0.25">
      <c r="A2477">
        <v>19</v>
      </c>
      <c r="B2477">
        <v>2020030014</v>
      </c>
      <c r="C2477" t="s">
        <v>6707</v>
      </c>
      <c r="D2477" t="s">
        <v>176</v>
      </c>
      <c r="E2477" t="s">
        <v>39</v>
      </c>
      <c r="F2477">
        <v>64127</v>
      </c>
      <c r="G2477" t="s">
        <v>40</v>
      </c>
      <c r="H2477">
        <v>3</v>
      </c>
      <c r="I2477" t="s">
        <v>322</v>
      </c>
      <c r="J2477">
        <v>1030</v>
      </c>
      <c r="K2477" t="s">
        <v>4395</v>
      </c>
      <c r="M2477">
        <v>180</v>
      </c>
      <c r="N2477">
        <v>424</v>
      </c>
      <c r="O2477" t="s">
        <v>4411</v>
      </c>
      <c r="P2477" t="s">
        <v>4412</v>
      </c>
      <c r="Q2477" t="s">
        <v>4413</v>
      </c>
      <c r="R2477" t="s">
        <v>46</v>
      </c>
      <c r="S2477" t="s">
        <v>47</v>
      </c>
      <c r="T2477" t="s">
        <v>547</v>
      </c>
      <c r="U2477" t="s">
        <v>548</v>
      </c>
      <c r="V2477" t="s">
        <v>4418</v>
      </c>
      <c r="W2477" s="1">
        <v>43889</v>
      </c>
      <c r="X2477" s="2">
        <v>8.3333333333333329E-2</v>
      </c>
      <c r="Y2477">
        <v>2</v>
      </c>
      <c r="Z2477">
        <v>2020</v>
      </c>
      <c r="AA2477" t="s">
        <v>266</v>
      </c>
      <c r="AB2477" t="s">
        <v>52</v>
      </c>
      <c r="AG2477" s="3" t="s">
        <v>6708</v>
      </c>
      <c r="AH2477" t="s">
        <v>54</v>
      </c>
      <c r="AI2477">
        <v>39.101528000000002</v>
      </c>
      <c r="AJ2477">
        <v>-94.543948</v>
      </c>
      <c r="AK2477">
        <v>11000</v>
      </c>
      <c r="AL2477" t="s">
        <v>6709</v>
      </c>
    </row>
    <row r="2478" spans="1:38" ht="75" x14ac:dyDescent="0.25">
      <c r="A2478">
        <v>1966</v>
      </c>
      <c r="B2478">
        <v>2020000856</v>
      </c>
      <c r="C2478" t="s">
        <v>5983</v>
      </c>
      <c r="D2478" t="s">
        <v>168</v>
      </c>
      <c r="E2478" t="s">
        <v>39</v>
      </c>
      <c r="F2478">
        <v>64117</v>
      </c>
      <c r="G2478" t="s">
        <v>169</v>
      </c>
      <c r="H2478">
        <v>1</v>
      </c>
      <c r="I2478" t="s">
        <v>322</v>
      </c>
      <c r="J2478">
        <v>1030</v>
      </c>
      <c r="K2478" t="s">
        <v>4395</v>
      </c>
      <c r="M2478">
        <v>27</v>
      </c>
      <c r="N2478">
        <v>65</v>
      </c>
      <c r="O2478" t="s">
        <v>4411</v>
      </c>
      <c r="P2478" t="s">
        <v>4412</v>
      </c>
      <c r="Q2478" t="s">
        <v>4413</v>
      </c>
      <c r="R2478" t="s">
        <v>46</v>
      </c>
      <c r="S2478" t="s">
        <v>4477</v>
      </c>
      <c r="T2478" t="s">
        <v>4478</v>
      </c>
      <c r="U2478" t="s">
        <v>4479</v>
      </c>
      <c r="V2478" t="s">
        <v>4480</v>
      </c>
      <c r="W2478" s="1">
        <v>43833</v>
      </c>
      <c r="X2478" s="2">
        <v>0.16388888888888889</v>
      </c>
      <c r="Y2478">
        <v>1</v>
      </c>
      <c r="Z2478">
        <v>2020</v>
      </c>
      <c r="AA2478" t="s">
        <v>51</v>
      </c>
      <c r="AB2478" t="s">
        <v>52</v>
      </c>
      <c r="AC2478" s="1">
        <v>43860</v>
      </c>
      <c r="AD2478">
        <v>1</v>
      </c>
      <c r="AE2478">
        <v>2020</v>
      </c>
      <c r="AF2478">
        <v>27</v>
      </c>
      <c r="AG2478" s="3" t="s">
        <v>5984</v>
      </c>
      <c r="AH2478" t="s">
        <v>173</v>
      </c>
      <c r="AI2478">
        <v>39.167571000000002</v>
      </c>
      <c r="AJ2478">
        <v>-94.545703000000003</v>
      </c>
      <c r="AK2478">
        <v>77472</v>
      </c>
      <c r="AL2478" t="s">
        <v>6710</v>
      </c>
    </row>
    <row r="2479" spans="1:38" ht="60" x14ac:dyDescent="0.25">
      <c r="A2479">
        <v>130</v>
      </c>
      <c r="B2479">
        <v>2020028836</v>
      </c>
      <c r="C2479" t="s">
        <v>6711</v>
      </c>
      <c r="D2479" t="s">
        <v>81</v>
      </c>
      <c r="E2479" t="s">
        <v>39</v>
      </c>
      <c r="F2479">
        <v>64124</v>
      </c>
      <c r="G2479" t="s">
        <v>82</v>
      </c>
      <c r="H2479">
        <v>3</v>
      </c>
      <c r="I2479" t="s">
        <v>41</v>
      </c>
      <c r="J2479">
        <v>4440</v>
      </c>
      <c r="K2479" t="s">
        <v>4395</v>
      </c>
      <c r="M2479">
        <v>162</v>
      </c>
      <c r="N2479">
        <v>3</v>
      </c>
      <c r="O2479" t="s">
        <v>4411</v>
      </c>
      <c r="P2479" t="s">
        <v>4412</v>
      </c>
      <c r="Q2479" t="s">
        <v>4413</v>
      </c>
      <c r="R2479" t="s">
        <v>46</v>
      </c>
      <c r="S2479" t="s">
        <v>47</v>
      </c>
      <c r="T2479" t="s">
        <v>547</v>
      </c>
      <c r="U2479" t="s">
        <v>548</v>
      </c>
      <c r="V2479" t="s">
        <v>4418</v>
      </c>
      <c r="W2479" s="1">
        <v>43887</v>
      </c>
      <c r="X2479" s="2">
        <v>0.44375000000000003</v>
      </c>
      <c r="Y2479">
        <v>2</v>
      </c>
      <c r="Z2479">
        <v>2020</v>
      </c>
      <c r="AA2479" t="s">
        <v>51</v>
      </c>
      <c r="AB2479" t="s">
        <v>96</v>
      </c>
      <c r="AC2479" s="1">
        <v>44049</v>
      </c>
      <c r="AD2479">
        <v>8</v>
      </c>
      <c r="AE2479">
        <v>2020</v>
      </c>
      <c r="AF2479">
        <v>162</v>
      </c>
      <c r="AG2479" s="3" t="s">
        <v>6712</v>
      </c>
      <c r="AH2479" t="s">
        <v>54</v>
      </c>
      <c r="AI2479">
        <v>39.104264999999998</v>
      </c>
      <c r="AJ2479">
        <v>-94.554073000000002</v>
      </c>
      <c r="AK2479">
        <v>11703</v>
      </c>
      <c r="AL2479" t="s">
        <v>6713</v>
      </c>
    </row>
    <row r="2480" spans="1:38" ht="60" x14ac:dyDescent="0.25">
      <c r="A2480">
        <v>334</v>
      </c>
      <c r="B2480">
        <v>2020026035</v>
      </c>
      <c r="C2480" t="s">
        <v>6455</v>
      </c>
      <c r="D2480" t="s">
        <v>137</v>
      </c>
      <c r="E2480" t="s">
        <v>39</v>
      </c>
      <c r="F2480">
        <v>64128</v>
      </c>
      <c r="G2480" t="s">
        <v>40</v>
      </c>
      <c r="H2480">
        <v>3</v>
      </c>
      <c r="I2480" t="s">
        <v>41</v>
      </c>
      <c r="J2480">
        <v>4440</v>
      </c>
      <c r="K2480" t="s">
        <v>4395</v>
      </c>
      <c r="M2480">
        <v>109</v>
      </c>
      <c r="N2480">
        <v>8</v>
      </c>
      <c r="O2480" t="s">
        <v>4537</v>
      </c>
      <c r="P2480" t="s">
        <v>4538</v>
      </c>
      <c r="Q2480" t="s">
        <v>4413</v>
      </c>
      <c r="R2480" t="s">
        <v>91</v>
      </c>
      <c r="S2480" t="s">
        <v>2683</v>
      </c>
      <c r="T2480" t="s">
        <v>4539</v>
      </c>
      <c r="U2480" t="s">
        <v>4540</v>
      </c>
      <c r="V2480" t="s">
        <v>4541</v>
      </c>
      <c r="W2480" s="1">
        <v>43881</v>
      </c>
      <c r="X2480" s="2">
        <v>0.63472222222222219</v>
      </c>
      <c r="Y2480">
        <v>2</v>
      </c>
      <c r="Z2480">
        <v>2020</v>
      </c>
      <c r="AA2480" t="s">
        <v>51</v>
      </c>
      <c r="AB2480" t="s">
        <v>96</v>
      </c>
      <c r="AC2480" s="1">
        <v>43990</v>
      </c>
      <c r="AD2480">
        <v>6</v>
      </c>
      <c r="AE2480">
        <v>2020</v>
      </c>
      <c r="AF2480">
        <v>109</v>
      </c>
      <c r="AG2480" s="3" t="s">
        <v>6456</v>
      </c>
      <c r="AH2480" t="s">
        <v>54</v>
      </c>
      <c r="AI2480">
        <v>39.061995000000003</v>
      </c>
      <c r="AJ2480">
        <v>-94.545939000000004</v>
      </c>
      <c r="AK2480">
        <v>28469</v>
      </c>
      <c r="AL2480" t="s">
        <v>6714</v>
      </c>
    </row>
    <row r="2481" spans="1:38" ht="60" x14ac:dyDescent="0.25">
      <c r="A2481">
        <v>1933</v>
      </c>
      <c r="B2481">
        <v>2020001435</v>
      </c>
      <c r="C2481" t="s">
        <v>4634</v>
      </c>
      <c r="D2481" t="s">
        <v>184</v>
      </c>
      <c r="E2481" t="s">
        <v>39</v>
      </c>
      <c r="F2481">
        <v>64127</v>
      </c>
      <c r="G2481" t="s">
        <v>40</v>
      </c>
      <c r="H2481">
        <v>3</v>
      </c>
      <c r="I2481" t="s">
        <v>322</v>
      </c>
      <c r="J2481">
        <v>1030</v>
      </c>
      <c r="K2481" t="s">
        <v>4395</v>
      </c>
      <c r="M2481">
        <v>17</v>
      </c>
      <c r="N2481">
        <v>34</v>
      </c>
      <c r="O2481" t="s">
        <v>4396</v>
      </c>
      <c r="P2481" t="s">
        <v>4397</v>
      </c>
      <c r="Q2481" t="s">
        <v>4398</v>
      </c>
      <c r="R2481" t="s">
        <v>46</v>
      </c>
      <c r="S2481" t="s">
        <v>47</v>
      </c>
      <c r="T2481" t="s">
        <v>4399</v>
      </c>
      <c r="U2481" t="s">
        <v>4400</v>
      </c>
      <c r="V2481" t="s">
        <v>4401</v>
      </c>
      <c r="W2481" s="1">
        <v>43834</v>
      </c>
      <c r="X2481" s="2">
        <v>0.39305555555555555</v>
      </c>
      <c r="Y2481">
        <v>1</v>
      </c>
      <c r="Z2481">
        <v>2020</v>
      </c>
      <c r="AA2481" t="s">
        <v>51</v>
      </c>
      <c r="AB2481" t="s">
        <v>96</v>
      </c>
      <c r="AC2481" s="1">
        <v>43851</v>
      </c>
      <c r="AD2481">
        <v>1</v>
      </c>
      <c r="AE2481">
        <v>2020</v>
      </c>
      <c r="AF2481">
        <v>17</v>
      </c>
      <c r="AG2481" s="3" t="s">
        <v>4635</v>
      </c>
      <c r="AH2481" t="s">
        <v>54</v>
      </c>
      <c r="AI2481">
        <v>39.091738999999997</v>
      </c>
      <c r="AJ2481">
        <v>-94.517516000000001</v>
      </c>
      <c r="AK2481">
        <v>9425</v>
      </c>
      <c r="AL2481" t="s">
        <v>6715</v>
      </c>
    </row>
    <row r="2482" spans="1:38" ht="60" x14ac:dyDescent="0.25">
      <c r="A2482">
        <v>18</v>
      </c>
      <c r="B2482">
        <v>2020030515</v>
      </c>
      <c r="C2482" t="s">
        <v>6716</v>
      </c>
      <c r="D2482" t="s">
        <v>71</v>
      </c>
      <c r="E2482" t="s">
        <v>39</v>
      </c>
      <c r="F2482">
        <v>64128</v>
      </c>
      <c r="G2482" t="s">
        <v>40</v>
      </c>
      <c r="H2482">
        <v>3</v>
      </c>
      <c r="I2482" t="s">
        <v>41</v>
      </c>
      <c r="J2482">
        <v>4440</v>
      </c>
      <c r="K2482" t="s">
        <v>4395</v>
      </c>
      <c r="M2482">
        <v>180</v>
      </c>
      <c r="N2482">
        <v>424</v>
      </c>
      <c r="O2482" t="s">
        <v>4411</v>
      </c>
      <c r="P2482" t="s">
        <v>4412</v>
      </c>
      <c r="Q2482" t="s">
        <v>4413</v>
      </c>
      <c r="R2482" t="s">
        <v>46</v>
      </c>
      <c r="S2482" t="s">
        <v>47</v>
      </c>
      <c r="T2482" t="s">
        <v>547</v>
      </c>
      <c r="U2482" t="s">
        <v>548</v>
      </c>
      <c r="V2482" t="s">
        <v>4414</v>
      </c>
      <c r="W2482" s="1">
        <v>43889</v>
      </c>
      <c r="X2482" s="2">
        <v>0.59305555555555556</v>
      </c>
      <c r="Y2482">
        <v>2</v>
      </c>
      <c r="Z2482">
        <v>2020</v>
      </c>
      <c r="AA2482" t="s">
        <v>266</v>
      </c>
      <c r="AB2482" t="s">
        <v>96</v>
      </c>
      <c r="AG2482" s="3" t="s">
        <v>6717</v>
      </c>
      <c r="AH2482" t="s">
        <v>54</v>
      </c>
      <c r="AI2482">
        <v>39.069660999999897</v>
      </c>
      <c r="AJ2482">
        <v>-94.517395999999906</v>
      </c>
      <c r="AK2482">
        <v>22038</v>
      </c>
      <c r="AL2482" t="s">
        <v>6718</v>
      </c>
    </row>
    <row r="2483" spans="1:38" ht="75" x14ac:dyDescent="0.25">
      <c r="A2483">
        <v>340</v>
      </c>
      <c r="B2483">
        <v>2020025448</v>
      </c>
      <c r="C2483" t="s">
        <v>5396</v>
      </c>
      <c r="D2483" t="s">
        <v>168</v>
      </c>
      <c r="E2483" t="s">
        <v>39</v>
      </c>
      <c r="F2483">
        <v>64117</v>
      </c>
      <c r="G2483" t="s">
        <v>169</v>
      </c>
      <c r="H2483">
        <v>1</v>
      </c>
      <c r="I2483" t="s">
        <v>322</v>
      </c>
      <c r="J2483">
        <v>1030</v>
      </c>
      <c r="K2483" t="s">
        <v>4395</v>
      </c>
      <c r="M2483">
        <v>2</v>
      </c>
      <c r="N2483">
        <v>503</v>
      </c>
      <c r="O2483" t="s">
        <v>4411</v>
      </c>
      <c r="P2483" t="s">
        <v>4412</v>
      </c>
      <c r="Q2483" t="s">
        <v>4413</v>
      </c>
      <c r="R2483" t="s">
        <v>46</v>
      </c>
      <c r="S2483" t="s">
        <v>47</v>
      </c>
      <c r="T2483" t="s">
        <v>547</v>
      </c>
      <c r="U2483" t="s">
        <v>548</v>
      </c>
      <c r="V2483" t="s">
        <v>4418</v>
      </c>
      <c r="W2483" s="1">
        <v>43881</v>
      </c>
      <c r="X2483" s="2">
        <v>1.1111111111111112E-2</v>
      </c>
      <c r="Y2483">
        <v>2</v>
      </c>
      <c r="Z2483">
        <v>2020</v>
      </c>
      <c r="AA2483" t="s">
        <v>51</v>
      </c>
      <c r="AB2483" t="s">
        <v>52</v>
      </c>
      <c r="AC2483" s="1">
        <v>43883</v>
      </c>
      <c r="AD2483">
        <v>2</v>
      </c>
      <c r="AE2483">
        <v>2020</v>
      </c>
      <c r="AF2483">
        <v>2</v>
      </c>
      <c r="AG2483" s="3" t="s">
        <v>5397</v>
      </c>
      <c r="AH2483" t="s">
        <v>173</v>
      </c>
      <c r="AI2483">
        <v>39.171203999999904</v>
      </c>
      <c r="AJ2483">
        <v>-94.538051999999993</v>
      </c>
      <c r="AK2483">
        <v>77685</v>
      </c>
      <c r="AL2483" t="s">
        <v>6719</v>
      </c>
    </row>
    <row r="2484" spans="1:38" ht="75" x14ac:dyDescent="0.25">
      <c r="A2484">
        <v>339</v>
      </c>
      <c r="B2484">
        <v>2020025446</v>
      </c>
      <c r="C2484" t="s">
        <v>6636</v>
      </c>
      <c r="D2484" t="s">
        <v>168</v>
      </c>
      <c r="E2484" t="s">
        <v>39</v>
      </c>
      <c r="F2484">
        <v>64117</v>
      </c>
      <c r="G2484" t="s">
        <v>169</v>
      </c>
      <c r="H2484">
        <v>1</v>
      </c>
      <c r="I2484" t="s">
        <v>322</v>
      </c>
      <c r="J2484">
        <v>1030</v>
      </c>
      <c r="K2484" t="s">
        <v>4395</v>
      </c>
      <c r="M2484">
        <v>2</v>
      </c>
      <c r="N2484">
        <v>503</v>
      </c>
      <c r="O2484" t="s">
        <v>4411</v>
      </c>
      <c r="P2484" t="s">
        <v>4412</v>
      </c>
      <c r="Q2484" t="s">
        <v>4413</v>
      </c>
      <c r="R2484" t="s">
        <v>46</v>
      </c>
      <c r="S2484" t="s">
        <v>4477</v>
      </c>
      <c r="T2484" t="s">
        <v>4478</v>
      </c>
      <c r="U2484" t="s">
        <v>4479</v>
      </c>
      <c r="V2484" t="s">
        <v>4480</v>
      </c>
      <c r="W2484" s="1">
        <v>43881</v>
      </c>
      <c r="X2484" s="2">
        <v>8.3333333333333332E-3</v>
      </c>
      <c r="Y2484">
        <v>2</v>
      </c>
      <c r="Z2484">
        <v>2020</v>
      </c>
      <c r="AA2484" t="s">
        <v>51</v>
      </c>
      <c r="AB2484" t="s">
        <v>52</v>
      </c>
      <c r="AC2484" s="1">
        <v>43883</v>
      </c>
      <c r="AD2484">
        <v>2</v>
      </c>
      <c r="AE2484">
        <v>2020</v>
      </c>
      <c r="AF2484">
        <v>2</v>
      </c>
      <c r="AG2484" s="3" t="s">
        <v>6637</v>
      </c>
      <c r="AH2484" t="s">
        <v>173</v>
      </c>
      <c r="AI2484">
        <v>39.165821999999999</v>
      </c>
      <c r="AJ2484">
        <v>-94.537276000000006</v>
      </c>
      <c r="AK2484">
        <v>77968</v>
      </c>
      <c r="AL2484" t="s">
        <v>6720</v>
      </c>
    </row>
    <row r="2485" spans="1:38" ht="75" x14ac:dyDescent="0.25">
      <c r="A2485">
        <v>1964</v>
      </c>
      <c r="B2485">
        <v>2020000853</v>
      </c>
      <c r="C2485" t="s">
        <v>6065</v>
      </c>
      <c r="D2485" t="s">
        <v>168</v>
      </c>
      <c r="E2485" t="s">
        <v>39</v>
      </c>
      <c r="F2485">
        <v>64117</v>
      </c>
      <c r="G2485" t="s">
        <v>169</v>
      </c>
      <c r="H2485">
        <v>1</v>
      </c>
      <c r="I2485" t="s">
        <v>322</v>
      </c>
      <c r="J2485">
        <v>1030</v>
      </c>
      <c r="K2485" t="s">
        <v>4395</v>
      </c>
      <c r="M2485">
        <v>27</v>
      </c>
      <c r="N2485">
        <v>65</v>
      </c>
      <c r="O2485" t="s">
        <v>4411</v>
      </c>
      <c r="P2485" t="s">
        <v>4412</v>
      </c>
      <c r="Q2485" t="s">
        <v>4413</v>
      </c>
      <c r="R2485" t="s">
        <v>46</v>
      </c>
      <c r="S2485" t="s">
        <v>4477</v>
      </c>
      <c r="T2485" t="s">
        <v>4478</v>
      </c>
      <c r="U2485" t="s">
        <v>4479</v>
      </c>
      <c r="V2485" t="s">
        <v>4480</v>
      </c>
      <c r="W2485" s="1">
        <v>43833</v>
      </c>
      <c r="X2485" s="2">
        <v>0.15972222222222224</v>
      </c>
      <c r="Y2485">
        <v>1</v>
      </c>
      <c r="Z2485">
        <v>2020</v>
      </c>
      <c r="AA2485" t="s">
        <v>51</v>
      </c>
      <c r="AB2485" t="s">
        <v>52</v>
      </c>
      <c r="AC2485" s="1">
        <v>43860</v>
      </c>
      <c r="AD2485">
        <v>1</v>
      </c>
      <c r="AE2485">
        <v>2020</v>
      </c>
      <c r="AF2485">
        <v>27</v>
      </c>
      <c r="AG2485" s="3" t="s">
        <v>6066</v>
      </c>
      <c r="AH2485" t="s">
        <v>173</v>
      </c>
      <c r="AI2485">
        <v>39.169387</v>
      </c>
      <c r="AJ2485">
        <v>-94.539176999999995</v>
      </c>
      <c r="AK2485">
        <v>77726</v>
      </c>
      <c r="AL2485" t="s">
        <v>6721</v>
      </c>
    </row>
    <row r="2486" spans="1:38" ht="75" x14ac:dyDescent="0.25">
      <c r="A2486">
        <v>338</v>
      </c>
      <c r="B2486">
        <v>2020025751</v>
      </c>
      <c r="C2486" t="s">
        <v>6722</v>
      </c>
      <c r="D2486" t="s">
        <v>66</v>
      </c>
      <c r="E2486" t="s">
        <v>39</v>
      </c>
      <c r="F2486">
        <v>64132</v>
      </c>
      <c r="G2486" t="s">
        <v>67</v>
      </c>
      <c r="H2486">
        <v>5</v>
      </c>
      <c r="I2486" t="s">
        <v>41</v>
      </c>
      <c r="J2486">
        <v>4440</v>
      </c>
      <c r="K2486" t="s">
        <v>4395</v>
      </c>
      <c r="M2486">
        <v>98</v>
      </c>
      <c r="N2486">
        <v>7</v>
      </c>
      <c r="O2486" t="s">
        <v>4411</v>
      </c>
      <c r="P2486" t="s">
        <v>4412</v>
      </c>
      <c r="Q2486" t="s">
        <v>4413</v>
      </c>
      <c r="R2486" t="s">
        <v>46</v>
      </c>
      <c r="S2486" t="s">
        <v>47</v>
      </c>
      <c r="T2486" t="s">
        <v>547</v>
      </c>
      <c r="U2486" t="s">
        <v>548</v>
      </c>
      <c r="V2486" t="s">
        <v>4418</v>
      </c>
      <c r="W2486" s="1">
        <v>43881</v>
      </c>
      <c r="X2486" s="2">
        <v>0.45208333333333334</v>
      </c>
      <c r="Y2486">
        <v>2</v>
      </c>
      <c r="Z2486">
        <v>2020</v>
      </c>
      <c r="AA2486" t="s">
        <v>51</v>
      </c>
      <c r="AB2486" t="s">
        <v>96</v>
      </c>
      <c r="AC2486" s="1">
        <v>43979</v>
      </c>
      <c r="AD2486">
        <v>5</v>
      </c>
      <c r="AE2486">
        <v>2020</v>
      </c>
      <c r="AF2486">
        <v>98</v>
      </c>
      <c r="AG2486" s="3" t="s">
        <v>6723</v>
      </c>
      <c r="AH2486" t="s">
        <v>54</v>
      </c>
      <c r="AI2486">
        <v>38.999912999999999</v>
      </c>
      <c r="AJ2486">
        <v>-94.551310000000001</v>
      </c>
      <c r="AK2486">
        <v>3268</v>
      </c>
      <c r="AL2486" t="s">
        <v>6724</v>
      </c>
    </row>
    <row r="2487" spans="1:38" ht="60" x14ac:dyDescent="0.25">
      <c r="A2487">
        <v>335</v>
      </c>
      <c r="B2487">
        <v>2020026145</v>
      </c>
      <c r="C2487" t="s">
        <v>6209</v>
      </c>
      <c r="D2487" t="s">
        <v>180</v>
      </c>
      <c r="E2487" t="s">
        <v>39</v>
      </c>
      <c r="F2487">
        <v>64128</v>
      </c>
      <c r="G2487" t="s">
        <v>40</v>
      </c>
      <c r="H2487">
        <v>3</v>
      </c>
      <c r="I2487" t="s">
        <v>41</v>
      </c>
      <c r="J2487">
        <v>4440</v>
      </c>
      <c r="K2487" t="s">
        <v>4395</v>
      </c>
      <c r="M2487">
        <v>5</v>
      </c>
      <c r="N2487">
        <v>258</v>
      </c>
      <c r="O2487" t="s">
        <v>4396</v>
      </c>
      <c r="P2487" t="s">
        <v>4397</v>
      </c>
      <c r="Q2487" t="s">
        <v>4398</v>
      </c>
      <c r="R2487" t="s">
        <v>46</v>
      </c>
      <c r="S2487" t="s">
        <v>47</v>
      </c>
      <c r="T2487" t="s">
        <v>4399</v>
      </c>
      <c r="U2487" t="s">
        <v>4400</v>
      </c>
      <c r="V2487" t="s">
        <v>4401</v>
      </c>
      <c r="W2487" s="1">
        <v>43881</v>
      </c>
      <c r="X2487" s="2">
        <v>0.7104166666666667</v>
      </c>
      <c r="Y2487">
        <v>2</v>
      </c>
      <c r="Z2487">
        <v>2020</v>
      </c>
      <c r="AA2487" t="s">
        <v>51</v>
      </c>
      <c r="AB2487" t="s">
        <v>96</v>
      </c>
      <c r="AC2487" s="1">
        <v>43886</v>
      </c>
      <c r="AD2487">
        <v>2</v>
      </c>
      <c r="AE2487">
        <v>2020</v>
      </c>
      <c r="AF2487">
        <v>5</v>
      </c>
      <c r="AG2487" s="3" t="s">
        <v>6210</v>
      </c>
      <c r="AH2487" t="s">
        <v>54</v>
      </c>
      <c r="AI2487">
        <v>39.076615999999902</v>
      </c>
      <c r="AJ2487">
        <v>-94.547569999999993</v>
      </c>
      <c r="AK2487">
        <v>24323</v>
      </c>
      <c r="AL2487" t="s">
        <v>6725</v>
      </c>
    </row>
    <row r="2488" spans="1:38" ht="60" x14ac:dyDescent="0.25">
      <c r="A2488">
        <v>337</v>
      </c>
      <c r="B2488">
        <v>2020025863</v>
      </c>
      <c r="C2488" t="s">
        <v>1525</v>
      </c>
      <c r="D2488" t="s">
        <v>180</v>
      </c>
      <c r="E2488" t="s">
        <v>39</v>
      </c>
      <c r="F2488">
        <v>64128</v>
      </c>
      <c r="G2488" t="s">
        <v>40</v>
      </c>
      <c r="H2488">
        <v>3</v>
      </c>
      <c r="I2488" t="s">
        <v>41</v>
      </c>
      <c r="J2488">
        <v>4440</v>
      </c>
      <c r="K2488" t="s">
        <v>4395</v>
      </c>
      <c r="M2488">
        <v>4</v>
      </c>
      <c r="N2488">
        <v>337</v>
      </c>
      <c r="O2488" t="s">
        <v>4515</v>
      </c>
      <c r="P2488" t="s">
        <v>4516</v>
      </c>
      <c r="Q2488" t="s">
        <v>4413</v>
      </c>
      <c r="R2488" t="s">
        <v>91</v>
      </c>
      <c r="S2488" t="s">
        <v>2683</v>
      </c>
      <c r="T2488" t="s">
        <v>2684</v>
      </c>
      <c r="U2488" t="s">
        <v>4988</v>
      </c>
      <c r="V2488" t="s">
        <v>4989</v>
      </c>
      <c r="W2488" s="1">
        <v>43881</v>
      </c>
      <c r="X2488" s="2">
        <v>0.52361111111111114</v>
      </c>
      <c r="Y2488">
        <v>2</v>
      </c>
      <c r="Z2488">
        <v>2020</v>
      </c>
      <c r="AA2488" t="s">
        <v>51</v>
      </c>
      <c r="AB2488" t="s">
        <v>52</v>
      </c>
      <c r="AC2488" s="1">
        <v>43885</v>
      </c>
      <c r="AD2488">
        <v>2</v>
      </c>
      <c r="AE2488">
        <v>2020</v>
      </c>
      <c r="AF2488">
        <v>4</v>
      </c>
      <c r="AG2488" s="3" t="s">
        <v>1526</v>
      </c>
      <c r="AH2488" t="s">
        <v>54</v>
      </c>
      <c r="AI2488">
        <v>39.068503</v>
      </c>
      <c r="AJ2488">
        <v>-94.545385999999993</v>
      </c>
      <c r="AK2488">
        <v>25075</v>
      </c>
      <c r="AL2488" t="s">
        <v>6726</v>
      </c>
    </row>
    <row r="2489" spans="1:38" ht="60" x14ac:dyDescent="0.25">
      <c r="A2489">
        <v>336</v>
      </c>
      <c r="B2489">
        <v>2020026109</v>
      </c>
      <c r="C2489" t="s">
        <v>6727</v>
      </c>
      <c r="D2489" t="s">
        <v>71</v>
      </c>
      <c r="E2489" t="s">
        <v>39</v>
      </c>
      <c r="F2489">
        <v>64128</v>
      </c>
      <c r="G2489" t="s">
        <v>40</v>
      </c>
      <c r="H2489">
        <v>3</v>
      </c>
      <c r="I2489" t="s">
        <v>41</v>
      </c>
      <c r="J2489">
        <v>4440</v>
      </c>
      <c r="K2489" t="s">
        <v>4395</v>
      </c>
      <c r="M2489">
        <v>5</v>
      </c>
      <c r="N2489">
        <v>258</v>
      </c>
      <c r="O2489" t="s">
        <v>4396</v>
      </c>
      <c r="P2489" t="s">
        <v>4397</v>
      </c>
      <c r="Q2489" t="s">
        <v>4398</v>
      </c>
      <c r="R2489" t="s">
        <v>46</v>
      </c>
      <c r="S2489" t="s">
        <v>47</v>
      </c>
      <c r="T2489" t="s">
        <v>4399</v>
      </c>
      <c r="U2489" t="s">
        <v>4400</v>
      </c>
      <c r="V2489" t="s">
        <v>4401</v>
      </c>
      <c r="W2489" s="1">
        <v>43881</v>
      </c>
      <c r="X2489" s="2">
        <v>0.67847222222222225</v>
      </c>
      <c r="Y2489">
        <v>2</v>
      </c>
      <c r="Z2489">
        <v>2020</v>
      </c>
      <c r="AA2489" t="s">
        <v>51</v>
      </c>
      <c r="AB2489" t="s">
        <v>96</v>
      </c>
      <c r="AC2489" s="1">
        <v>43886</v>
      </c>
      <c r="AD2489">
        <v>2</v>
      </c>
      <c r="AE2489">
        <v>2020</v>
      </c>
      <c r="AF2489">
        <v>5</v>
      </c>
      <c r="AG2489" s="3" t="s">
        <v>6728</v>
      </c>
      <c r="AH2489" t="s">
        <v>54</v>
      </c>
      <c r="AI2489">
        <v>39.069859000000001</v>
      </c>
      <c r="AJ2489">
        <v>-94.519711000000001</v>
      </c>
      <c r="AK2489">
        <v>22011</v>
      </c>
      <c r="AL2489" t="s">
        <v>6729</v>
      </c>
    </row>
    <row r="2490" spans="1:38" ht="60" x14ac:dyDescent="0.25">
      <c r="A2490">
        <v>883</v>
      </c>
      <c r="B2490">
        <v>2020018581</v>
      </c>
      <c r="C2490" t="s">
        <v>6730</v>
      </c>
      <c r="D2490" t="s">
        <v>180</v>
      </c>
      <c r="E2490" t="s">
        <v>39</v>
      </c>
      <c r="F2490">
        <v>64128</v>
      </c>
      <c r="G2490" t="s">
        <v>40</v>
      </c>
      <c r="H2490">
        <v>3</v>
      </c>
      <c r="I2490" t="s">
        <v>41</v>
      </c>
      <c r="J2490">
        <v>4440</v>
      </c>
      <c r="K2490" t="s">
        <v>6731</v>
      </c>
      <c r="M2490">
        <v>18</v>
      </c>
      <c r="N2490">
        <v>30</v>
      </c>
      <c r="O2490" t="s">
        <v>197</v>
      </c>
      <c r="P2490" t="s">
        <v>6732</v>
      </c>
      <c r="Q2490" t="s">
        <v>6733</v>
      </c>
      <c r="R2490" t="s">
        <v>91</v>
      </c>
      <c r="S2490" t="s">
        <v>92</v>
      </c>
      <c r="T2490" t="s">
        <v>6734</v>
      </c>
      <c r="U2490" t="s">
        <v>6735</v>
      </c>
      <c r="V2490" t="s">
        <v>6736</v>
      </c>
      <c r="W2490" s="1">
        <v>43867</v>
      </c>
      <c r="X2490" s="2">
        <v>0.57152777777777775</v>
      </c>
      <c r="Y2490">
        <v>2</v>
      </c>
      <c r="Z2490">
        <v>2020</v>
      </c>
      <c r="AA2490" t="s">
        <v>51</v>
      </c>
      <c r="AB2490" t="s">
        <v>96</v>
      </c>
      <c r="AC2490" s="1">
        <v>43885</v>
      </c>
      <c r="AD2490">
        <v>2</v>
      </c>
      <c r="AE2490">
        <v>2020</v>
      </c>
      <c r="AF2490">
        <v>18</v>
      </c>
      <c r="AG2490" s="3" t="s">
        <v>6737</v>
      </c>
      <c r="AH2490" t="s">
        <v>54</v>
      </c>
      <c r="AI2490">
        <v>39.076698999999998</v>
      </c>
      <c r="AJ2490">
        <v>-94.549366000000006</v>
      </c>
      <c r="AK2490">
        <v>24489</v>
      </c>
      <c r="AL2490" t="s">
        <v>6738</v>
      </c>
    </row>
    <row r="2491" spans="1:38" ht="75" x14ac:dyDescent="0.25">
      <c r="A2491">
        <v>4924</v>
      </c>
      <c r="B2491">
        <v>2019173539</v>
      </c>
      <c r="C2491" t="s">
        <v>6739</v>
      </c>
      <c r="D2491" t="s">
        <v>649</v>
      </c>
      <c r="E2491" t="s">
        <v>39</v>
      </c>
      <c r="F2491">
        <v>64109</v>
      </c>
      <c r="G2491" t="s">
        <v>82</v>
      </c>
      <c r="H2491">
        <v>4</v>
      </c>
      <c r="I2491" t="s">
        <v>41</v>
      </c>
      <c r="J2491">
        <v>4440</v>
      </c>
      <c r="K2491" t="s">
        <v>6731</v>
      </c>
      <c r="M2491">
        <v>9</v>
      </c>
      <c r="N2491">
        <v>73</v>
      </c>
      <c r="O2491" t="s">
        <v>197</v>
      </c>
      <c r="P2491" t="s">
        <v>6732</v>
      </c>
      <c r="Q2491" t="s">
        <v>6733</v>
      </c>
      <c r="R2491" t="s">
        <v>91</v>
      </c>
      <c r="S2491" t="s">
        <v>92</v>
      </c>
      <c r="T2491" t="s">
        <v>6734</v>
      </c>
      <c r="U2491" t="s">
        <v>6735</v>
      </c>
      <c r="V2491" t="s">
        <v>6736</v>
      </c>
      <c r="W2491" s="1">
        <v>43738</v>
      </c>
      <c r="X2491" s="2">
        <v>0.60555555555555551</v>
      </c>
      <c r="Y2491">
        <v>9</v>
      </c>
      <c r="Z2491">
        <v>2019</v>
      </c>
      <c r="AA2491" t="s">
        <v>51</v>
      </c>
      <c r="AB2491" t="s">
        <v>96</v>
      </c>
      <c r="AC2491" s="1">
        <v>43747</v>
      </c>
      <c r="AD2491">
        <v>10</v>
      </c>
      <c r="AE2491">
        <v>2019</v>
      </c>
      <c r="AF2491">
        <v>9</v>
      </c>
      <c r="AG2491" s="3" t="s">
        <v>6740</v>
      </c>
      <c r="AH2491" t="s">
        <v>54</v>
      </c>
      <c r="AI2491">
        <v>39.063790999999902</v>
      </c>
      <c r="AJ2491">
        <v>-94.573422999999906</v>
      </c>
      <c r="AK2491">
        <v>128550</v>
      </c>
      <c r="AL2491" t="s">
        <v>6741</v>
      </c>
    </row>
    <row r="2492" spans="1:38" ht="60" x14ac:dyDescent="0.25">
      <c r="A2492">
        <v>3125</v>
      </c>
      <c r="B2492">
        <v>2019196394</v>
      </c>
      <c r="C2492" t="s">
        <v>6742</v>
      </c>
      <c r="D2492" t="s">
        <v>137</v>
      </c>
      <c r="E2492" t="s">
        <v>39</v>
      </c>
      <c r="F2492">
        <v>64128</v>
      </c>
      <c r="G2492" t="s">
        <v>40</v>
      </c>
      <c r="H2492">
        <v>3</v>
      </c>
      <c r="I2492" t="s">
        <v>41</v>
      </c>
      <c r="J2492">
        <v>4440</v>
      </c>
      <c r="K2492" t="s">
        <v>6731</v>
      </c>
      <c r="M2492">
        <v>0</v>
      </c>
      <c r="N2492">
        <v>603</v>
      </c>
      <c r="O2492" t="s">
        <v>6743</v>
      </c>
      <c r="P2492" t="s">
        <v>6744</v>
      </c>
      <c r="Q2492" t="s">
        <v>6733</v>
      </c>
      <c r="R2492" t="s">
        <v>46</v>
      </c>
      <c r="S2492" t="s">
        <v>92</v>
      </c>
      <c r="T2492" t="s">
        <v>6745</v>
      </c>
      <c r="U2492" t="s">
        <v>6746</v>
      </c>
      <c r="V2492" t="s">
        <v>6747</v>
      </c>
      <c r="W2492" s="1">
        <v>43794</v>
      </c>
      <c r="X2492" s="2">
        <v>0.30763888888888891</v>
      </c>
      <c r="Y2492">
        <v>11</v>
      </c>
      <c r="Z2492">
        <v>2019</v>
      </c>
      <c r="AA2492" t="s">
        <v>51</v>
      </c>
      <c r="AB2492" t="s">
        <v>52</v>
      </c>
      <c r="AC2492" s="1">
        <v>43794</v>
      </c>
      <c r="AD2492">
        <v>11</v>
      </c>
      <c r="AE2492">
        <v>2019</v>
      </c>
      <c r="AF2492">
        <v>0</v>
      </c>
      <c r="AG2492" s="3" t="s">
        <v>6748</v>
      </c>
      <c r="AH2492" t="s">
        <v>54</v>
      </c>
      <c r="AI2492">
        <v>39.066561</v>
      </c>
      <c r="AJ2492">
        <v>-94.548085</v>
      </c>
      <c r="AK2492">
        <v>25145</v>
      </c>
      <c r="AL2492" t="s">
        <v>6749</v>
      </c>
    </row>
    <row r="2493" spans="1:38" ht="75" x14ac:dyDescent="0.25">
      <c r="A2493">
        <v>3124</v>
      </c>
      <c r="B2493">
        <v>2019196603</v>
      </c>
      <c r="C2493" t="s">
        <v>6750</v>
      </c>
      <c r="D2493" t="s">
        <v>81</v>
      </c>
      <c r="E2493" t="s">
        <v>39</v>
      </c>
      <c r="F2493">
        <v>64127</v>
      </c>
      <c r="G2493" t="s">
        <v>82</v>
      </c>
      <c r="H2493">
        <v>3</v>
      </c>
      <c r="I2493" t="s">
        <v>41</v>
      </c>
      <c r="J2493">
        <v>4440</v>
      </c>
      <c r="K2493" t="s">
        <v>6731</v>
      </c>
      <c r="M2493">
        <v>7</v>
      </c>
      <c r="N2493">
        <v>177</v>
      </c>
      <c r="O2493" t="s">
        <v>6751</v>
      </c>
      <c r="P2493" t="s">
        <v>6752</v>
      </c>
      <c r="Q2493" t="s">
        <v>6733</v>
      </c>
      <c r="R2493" t="s">
        <v>91</v>
      </c>
      <c r="S2493" t="s">
        <v>92</v>
      </c>
      <c r="T2493" t="s">
        <v>6753</v>
      </c>
      <c r="U2493" t="s">
        <v>6754</v>
      </c>
      <c r="V2493" t="s">
        <v>6755</v>
      </c>
      <c r="W2493" s="1">
        <v>43794</v>
      </c>
      <c r="X2493" s="2">
        <v>0.43194444444444446</v>
      </c>
      <c r="Y2493">
        <v>11</v>
      </c>
      <c r="Z2493">
        <v>2019</v>
      </c>
      <c r="AA2493" t="s">
        <v>51</v>
      </c>
      <c r="AB2493" t="s">
        <v>52</v>
      </c>
      <c r="AC2493" s="1">
        <v>43801</v>
      </c>
      <c r="AD2493">
        <v>12</v>
      </c>
      <c r="AE2493">
        <v>2019</v>
      </c>
      <c r="AF2493">
        <v>7</v>
      </c>
      <c r="AG2493" s="3" t="s">
        <v>6756</v>
      </c>
      <c r="AH2493" t="s">
        <v>54</v>
      </c>
      <c r="AI2493">
        <v>39.097076999999999</v>
      </c>
      <c r="AJ2493">
        <v>-94.553206000000003</v>
      </c>
      <c r="AK2493">
        <v>12320</v>
      </c>
      <c r="AL2493" t="s">
        <v>6757</v>
      </c>
    </row>
    <row r="2494" spans="1:38" ht="75" x14ac:dyDescent="0.25">
      <c r="A2494">
        <v>2623</v>
      </c>
      <c r="B2494">
        <v>2019203925</v>
      </c>
      <c r="C2494" t="s">
        <v>6758</v>
      </c>
      <c r="D2494" t="s">
        <v>1035</v>
      </c>
      <c r="E2494" t="s">
        <v>39</v>
      </c>
      <c r="F2494">
        <v>64128</v>
      </c>
      <c r="G2494" t="s">
        <v>40</v>
      </c>
      <c r="H2494">
        <v>3</v>
      </c>
      <c r="I2494" t="s">
        <v>41</v>
      </c>
      <c r="J2494">
        <v>4440</v>
      </c>
      <c r="K2494" t="s">
        <v>6731</v>
      </c>
      <c r="M2494">
        <v>0</v>
      </c>
      <c r="N2494">
        <v>603</v>
      </c>
      <c r="O2494" t="s">
        <v>197</v>
      </c>
      <c r="P2494" t="s">
        <v>6732</v>
      </c>
      <c r="Q2494" t="s">
        <v>6733</v>
      </c>
      <c r="R2494" t="s">
        <v>91</v>
      </c>
      <c r="S2494" t="s">
        <v>92</v>
      </c>
      <c r="T2494" t="s">
        <v>6734</v>
      </c>
      <c r="U2494" t="s">
        <v>6735</v>
      </c>
      <c r="V2494" t="s">
        <v>6736</v>
      </c>
      <c r="W2494" s="1">
        <v>43815</v>
      </c>
      <c r="X2494" s="2">
        <v>0.38125000000000003</v>
      </c>
      <c r="Y2494">
        <v>12</v>
      </c>
      <c r="Z2494">
        <v>2019</v>
      </c>
      <c r="AA2494" t="s">
        <v>51</v>
      </c>
      <c r="AB2494" t="s">
        <v>52</v>
      </c>
      <c r="AC2494" s="1">
        <v>43815</v>
      </c>
      <c r="AD2494">
        <v>12</v>
      </c>
      <c r="AE2494">
        <v>2019</v>
      </c>
      <c r="AF2494">
        <v>0</v>
      </c>
      <c r="AG2494" s="3" t="s">
        <v>6759</v>
      </c>
      <c r="AH2494" t="s">
        <v>54</v>
      </c>
      <c r="AI2494">
        <v>39.064377999999998</v>
      </c>
      <c r="AJ2494">
        <v>-94.522268999999994</v>
      </c>
      <c r="AK2494">
        <v>23373</v>
      </c>
      <c r="AL2494" t="s">
        <v>6760</v>
      </c>
    </row>
    <row r="2495" spans="1:38" ht="60" x14ac:dyDescent="0.25">
      <c r="A2495">
        <v>1130</v>
      </c>
      <c r="B2495">
        <v>2020015392</v>
      </c>
      <c r="C2495" t="s">
        <v>6761</v>
      </c>
      <c r="D2495" t="s">
        <v>104</v>
      </c>
      <c r="E2495" t="s">
        <v>39</v>
      </c>
      <c r="F2495">
        <v>64130</v>
      </c>
      <c r="G2495" t="s">
        <v>67</v>
      </c>
      <c r="H2495">
        <v>5</v>
      </c>
      <c r="I2495" t="s">
        <v>41</v>
      </c>
      <c r="J2495">
        <v>4440</v>
      </c>
      <c r="K2495" t="s">
        <v>6731</v>
      </c>
      <c r="M2495">
        <v>1</v>
      </c>
      <c r="N2495">
        <v>1102</v>
      </c>
      <c r="O2495" t="s">
        <v>6743</v>
      </c>
      <c r="P2495" t="s">
        <v>6744</v>
      </c>
      <c r="Q2495" t="s">
        <v>6733</v>
      </c>
      <c r="R2495" t="s">
        <v>46</v>
      </c>
      <c r="S2495" t="s">
        <v>92</v>
      </c>
      <c r="T2495" t="s">
        <v>6745</v>
      </c>
      <c r="U2495" t="s">
        <v>6762</v>
      </c>
      <c r="V2495" t="s">
        <v>6763</v>
      </c>
      <c r="W2495" s="1">
        <v>43860</v>
      </c>
      <c r="X2495" s="2">
        <v>0.69027777777777777</v>
      </c>
      <c r="Y2495">
        <v>1</v>
      </c>
      <c r="Z2495">
        <v>2020</v>
      </c>
      <c r="AA2495" t="s">
        <v>51</v>
      </c>
      <c r="AB2495" t="s">
        <v>52</v>
      </c>
      <c r="AC2495" s="1">
        <v>43861</v>
      </c>
      <c r="AD2495">
        <v>1</v>
      </c>
      <c r="AE2495">
        <v>2020</v>
      </c>
      <c r="AF2495">
        <v>1</v>
      </c>
      <c r="AG2495" s="3" t="s">
        <v>6764</v>
      </c>
      <c r="AH2495" t="s">
        <v>54</v>
      </c>
      <c r="AI2495">
        <v>39.022834000000003</v>
      </c>
      <c r="AJ2495">
        <v>-94.540513000000004</v>
      </c>
      <c r="AK2495">
        <v>36911</v>
      </c>
      <c r="AL2495" t="s">
        <v>6765</v>
      </c>
    </row>
    <row r="2496" spans="1:38" ht="75" x14ac:dyDescent="0.25">
      <c r="A2496">
        <v>6014</v>
      </c>
      <c r="B2496">
        <v>2019161598</v>
      </c>
      <c r="C2496" t="s">
        <v>4656</v>
      </c>
      <c r="D2496" t="s">
        <v>71</v>
      </c>
      <c r="E2496" t="s">
        <v>39</v>
      </c>
      <c r="F2496">
        <v>64128</v>
      </c>
      <c r="G2496" t="s">
        <v>40</v>
      </c>
      <c r="H2496">
        <v>3</v>
      </c>
      <c r="I2496" t="s">
        <v>41</v>
      </c>
      <c r="J2496">
        <v>4440</v>
      </c>
      <c r="K2496" t="s">
        <v>6731</v>
      </c>
      <c r="M2496">
        <v>5</v>
      </c>
      <c r="N2496">
        <v>258</v>
      </c>
      <c r="O2496" t="s">
        <v>6751</v>
      </c>
      <c r="P2496" t="s">
        <v>6752</v>
      </c>
      <c r="Q2496" t="s">
        <v>6733</v>
      </c>
      <c r="R2496" t="s">
        <v>91</v>
      </c>
      <c r="S2496" t="s">
        <v>92</v>
      </c>
      <c r="T2496" t="s">
        <v>6753</v>
      </c>
      <c r="U2496" t="s">
        <v>6754</v>
      </c>
      <c r="V2496" t="s">
        <v>6755</v>
      </c>
      <c r="W2496" s="1">
        <v>43713</v>
      </c>
      <c r="X2496" s="2">
        <v>0.62847222222222221</v>
      </c>
      <c r="Y2496">
        <v>9</v>
      </c>
      <c r="Z2496">
        <v>2019</v>
      </c>
      <c r="AA2496" t="s">
        <v>51</v>
      </c>
      <c r="AB2496" t="s">
        <v>52</v>
      </c>
      <c r="AC2496" s="1">
        <v>43718</v>
      </c>
      <c r="AD2496">
        <v>9</v>
      </c>
      <c r="AE2496">
        <v>2019</v>
      </c>
      <c r="AF2496">
        <v>5</v>
      </c>
      <c r="AG2496" s="3" t="s">
        <v>4657</v>
      </c>
      <c r="AH2496" t="s">
        <v>54</v>
      </c>
      <c r="AI2496">
        <v>39.072066</v>
      </c>
      <c r="AJ2496">
        <v>-94.520147999999907</v>
      </c>
      <c r="AK2496">
        <v>21947</v>
      </c>
      <c r="AL2496" t="s">
        <v>6766</v>
      </c>
    </row>
    <row r="2497" spans="1:38" ht="60" x14ac:dyDescent="0.25">
      <c r="A2497">
        <v>4923</v>
      </c>
      <c r="B2497">
        <v>2019173365</v>
      </c>
      <c r="C2497" t="s">
        <v>3192</v>
      </c>
      <c r="D2497" t="s">
        <v>252</v>
      </c>
      <c r="E2497" t="s">
        <v>39</v>
      </c>
      <c r="F2497">
        <v>64106</v>
      </c>
      <c r="G2497" t="s">
        <v>82</v>
      </c>
      <c r="H2497">
        <v>3</v>
      </c>
      <c r="I2497" t="s">
        <v>41</v>
      </c>
      <c r="J2497">
        <v>4440</v>
      </c>
      <c r="K2497" t="s">
        <v>6731</v>
      </c>
      <c r="M2497">
        <v>9</v>
      </c>
      <c r="N2497">
        <v>73</v>
      </c>
      <c r="O2497" t="s">
        <v>197</v>
      </c>
      <c r="P2497" t="s">
        <v>6732</v>
      </c>
      <c r="Q2497" t="s">
        <v>6733</v>
      </c>
      <c r="R2497" t="s">
        <v>91</v>
      </c>
      <c r="S2497" t="s">
        <v>92</v>
      </c>
      <c r="T2497" t="s">
        <v>6734</v>
      </c>
      <c r="U2497" t="s">
        <v>6735</v>
      </c>
      <c r="V2497" t="s">
        <v>6736</v>
      </c>
      <c r="W2497" s="1">
        <v>43738</v>
      </c>
      <c r="X2497" s="2">
        <v>0.51458333333333328</v>
      </c>
      <c r="Y2497">
        <v>9</v>
      </c>
      <c r="Z2497">
        <v>2019</v>
      </c>
      <c r="AA2497" t="s">
        <v>51</v>
      </c>
      <c r="AB2497" t="s">
        <v>96</v>
      </c>
      <c r="AC2497" s="1">
        <v>43747</v>
      </c>
      <c r="AD2497">
        <v>10</v>
      </c>
      <c r="AE2497">
        <v>2019</v>
      </c>
      <c r="AF2497">
        <v>9</v>
      </c>
      <c r="AG2497" s="3" t="s">
        <v>3193</v>
      </c>
      <c r="AH2497" t="s">
        <v>54</v>
      </c>
      <c r="AI2497">
        <v>39.098796</v>
      </c>
      <c r="AJ2497">
        <v>-94.562208999999996</v>
      </c>
      <c r="AK2497">
        <v>12195</v>
      </c>
      <c r="AL2497" t="s">
        <v>6767</v>
      </c>
    </row>
    <row r="2498" spans="1:38" ht="60" x14ac:dyDescent="0.25">
      <c r="A2498">
        <v>4317</v>
      </c>
      <c r="B2498">
        <v>2019179942</v>
      </c>
      <c r="C2498" t="s">
        <v>6768</v>
      </c>
      <c r="D2498" t="s">
        <v>77</v>
      </c>
      <c r="E2498" t="s">
        <v>39</v>
      </c>
      <c r="F2498">
        <v>64130</v>
      </c>
      <c r="G2498" t="s">
        <v>67</v>
      </c>
      <c r="H2498">
        <v>5</v>
      </c>
      <c r="I2498" t="s">
        <v>41</v>
      </c>
      <c r="J2498">
        <v>4440</v>
      </c>
      <c r="K2498" t="s">
        <v>6731</v>
      </c>
      <c r="M2498">
        <v>16</v>
      </c>
      <c r="N2498">
        <v>32</v>
      </c>
      <c r="O2498" t="s">
        <v>197</v>
      </c>
      <c r="P2498" t="s">
        <v>6732</v>
      </c>
      <c r="Q2498" t="s">
        <v>6733</v>
      </c>
      <c r="R2498" t="s">
        <v>91</v>
      </c>
      <c r="S2498" t="s">
        <v>92</v>
      </c>
      <c r="T2498" t="s">
        <v>6734</v>
      </c>
      <c r="U2498" t="s">
        <v>6735</v>
      </c>
      <c r="V2498" t="s">
        <v>6736</v>
      </c>
      <c r="W2498" s="1">
        <v>43753</v>
      </c>
      <c r="X2498" s="2">
        <v>0.44027777777777777</v>
      </c>
      <c r="Y2498">
        <v>10</v>
      </c>
      <c r="Z2498">
        <v>2019</v>
      </c>
      <c r="AA2498" t="s">
        <v>51</v>
      </c>
      <c r="AB2498" t="s">
        <v>96</v>
      </c>
      <c r="AC2498" s="1">
        <v>43769</v>
      </c>
      <c r="AD2498">
        <v>10</v>
      </c>
      <c r="AE2498">
        <v>2019</v>
      </c>
      <c r="AF2498">
        <v>16</v>
      </c>
      <c r="AG2498" s="3" t="s">
        <v>6769</v>
      </c>
      <c r="AH2498" t="s">
        <v>54</v>
      </c>
      <c r="AI2498">
        <v>39.030157000000003</v>
      </c>
      <c r="AJ2498">
        <v>-94.548831000000007</v>
      </c>
      <c r="AK2498">
        <v>36040</v>
      </c>
      <c r="AL2498" t="s">
        <v>6770</v>
      </c>
    </row>
    <row r="2499" spans="1:38" ht="75" x14ac:dyDescent="0.25">
      <c r="A2499">
        <v>4748</v>
      </c>
      <c r="B2499">
        <v>2019175089</v>
      </c>
      <c r="C2499" t="s">
        <v>6771</v>
      </c>
      <c r="D2499" t="s">
        <v>649</v>
      </c>
      <c r="E2499" t="s">
        <v>39</v>
      </c>
      <c r="F2499">
        <v>64109</v>
      </c>
      <c r="G2499" t="s">
        <v>82</v>
      </c>
      <c r="H2499">
        <v>4</v>
      </c>
      <c r="I2499" t="s">
        <v>41</v>
      </c>
      <c r="J2499">
        <v>4440</v>
      </c>
      <c r="K2499" t="s">
        <v>6731</v>
      </c>
      <c r="M2499">
        <v>5</v>
      </c>
      <c r="N2499">
        <v>258</v>
      </c>
      <c r="O2499" t="s">
        <v>6751</v>
      </c>
      <c r="P2499" t="s">
        <v>6752</v>
      </c>
      <c r="Q2499" t="s">
        <v>6733</v>
      </c>
      <c r="R2499" t="s">
        <v>91</v>
      </c>
      <c r="S2499" t="s">
        <v>92</v>
      </c>
      <c r="T2499" t="s">
        <v>6753</v>
      </c>
      <c r="U2499" t="s">
        <v>6754</v>
      </c>
      <c r="V2499" t="s">
        <v>6755</v>
      </c>
      <c r="W2499" s="1">
        <v>43741</v>
      </c>
      <c r="X2499" s="2">
        <v>0.34166666666666662</v>
      </c>
      <c r="Y2499">
        <v>10</v>
      </c>
      <c r="Z2499">
        <v>2019</v>
      </c>
      <c r="AA2499" t="s">
        <v>51</v>
      </c>
      <c r="AB2499" t="s">
        <v>52</v>
      </c>
      <c r="AC2499" s="1">
        <v>43746</v>
      </c>
      <c r="AD2499">
        <v>10</v>
      </c>
      <c r="AE2499">
        <v>2019</v>
      </c>
      <c r="AF2499">
        <v>5</v>
      </c>
      <c r="AG2499" s="3" t="s">
        <v>6772</v>
      </c>
      <c r="AH2499" t="s">
        <v>54</v>
      </c>
      <c r="AI2499">
        <v>39.068545</v>
      </c>
      <c r="AJ2499">
        <v>-94.576318000000001</v>
      </c>
      <c r="AK2499">
        <v>128171</v>
      </c>
      <c r="AL2499" t="s">
        <v>6773</v>
      </c>
    </row>
    <row r="2500" spans="1:38" ht="75" x14ac:dyDescent="0.25">
      <c r="A2500">
        <v>4316</v>
      </c>
      <c r="B2500">
        <v>2019179919</v>
      </c>
      <c r="C2500" t="s">
        <v>6774</v>
      </c>
      <c r="D2500" t="s">
        <v>108</v>
      </c>
      <c r="E2500" t="s">
        <v>39</v>
      </c>
      <c r="F2500">
        <v>64109</v>
      </c>
      <c r="G2500" t="s">
        <v>82</v>
      </c>
      <c r="H2500">
        <v>3</v>
      </c>
      <c r="I2500" t="s">
        <v>41</v>
      </c>
      <c r="J2500">
        <v>4440</v>
      </c>
      <c r="K2500" t="s">
        <v>6731</v>
      </c>
      <c r="M2500">
        <v>16</v>
      </c>
      <c r="N2500">
        <v>32</v>
      </c>
      <c r="O2500" t="s">
        <v>197</v>
      </c>
      <c r="P2500" t="s">
        <v>6732</v>
      </c>
      <c r="Q2500" t="s">
        <v>6733</v>
      </c>
      <c r="R2500" t="s">
        <v>91</v>
      </c>
      <c r="S2500" t="s">
        <v>92</v>
      </c>
      <c r="T2500" t="s">
        <v>6734</v>
      </c>
      <c r="U2500" t="s">
        <v>6735</v>
      </c>
      <c r="V2500" t="s">
        <v>6736</v>
      </c>
      <c r="W2500" s="1">
        <v>43753</v>
      </c>
      <c r="X2500" s="2">
        <v>0.42152777777777778</v>
      </c>
      <c r="Y2500">
        <v>10</v>
      </c>
      <c r="Z2500">
        <v>2019</v>
      </c>
      <c r="AA2500" t="s">
        <v>51</v>
      </c>
      <c r="AB2500" t="s">
        <v>96</v>
      </c>
      <c r="AC2500" s="1">
        <v>43769</v>
      </c>
      <c r="AD2500">
        <v>10</v>
      </c>
      <c r="AE2500">
        <v>2019</v>
      </c>
      <c r="AF2500">
        <v>16</v>
      </c>
      <c r="AG2500" s="3" t="s">
        <v>6775</v>
      </c>
      <c r="AH2500" t="s">
        <v>54</v>
      </c>
      <c r="AI2500">
        <v>39.067945999999999</v>
      </c>
      <c r="AJ2500">
        <v>-94.557801999999995</v>
      </c>
      <c r="AK2500">
        <v>126247</v>
      </c>
      <c r="AL2500" t="s">
        <v>6776</v>
      </c>
    </row>
    <row r="2501" spans="1:38" ht="75" x14ac:dyDescent="0.25">
      <c r="A2501">
        <v>3751</v>
      </c>
      <c r="B2501">
        <v>2019188140</v>
      </c>
      <c r="C2501" t="s">
        <v>836</v>
      </c>
      <c r="D2501" t="s">
        <v>168</v>
      </c>
      <c r="E2501" t="s">
        <v>39</v>
      </c>
      <c r="F2501">
        <v>64117</v>
      </c>
      <c r="G2501" t="s">
        <v>169</v>
      </c>
      <c r="H2501">
        <v>1</v>
      </c>
      <c r="I2501" t="s">
        <v>322</v>
      </c>
      <c r="J2501">
        <v>1030</v>
      </c>
      <c r="K2501" t="s">
        <v>6731</v>
      </c>
      <c r="M2501">
        <v>3</v>
      </c>
      <c r="N2501">
        <v>467</v>
      </c>
      <c r="O2501" t="s">
        <v>6743</v>
      </c>
      <c r="P2501" t="s">
        <v>6744</v>
      </c>
      <c r="Q2501" t="s">
        <v>6733</v>
      </c>
      <c r="R2501" t="s">
        <v>46</v>
      </c>
      <c r="S2501" t="s">
        <v>92</v>
      </c>
      <c r="T2501" t="s">
        <v>6745</v>
      </c>
      <c r="U2501" t="s">
        <v>6762</v>
      </c>
      <c r="V2501" t="s">
        <v>6763</v>
      </c>
      <c r="W2501" s="1">
        <v>43772</v>
      </c>
      <c r="X2501" s="2">
        <v>0.97986111111111107</v>
      </c>
      <c r="Y2501">
        <v>11</v>
      </c>
      <c r="Z2501">
        <v>2019</v>
      </c>
      <c r="AA2501" t="s">
        <v>51</v>
      </c>
      <c r="AB2501" t="s">
        <v>52</v>
      </c>
      <c r="AC2501" s="1">
        <v>43775</v>
      </c>
      <c r="AD2501">
        <v>11</v>
      </c>
      <c r="AE2501">
        <v>2019</v>
      </c>
      <c r="AF2501">
        <v>3</v>
      </c>
      <c r="AG2501" s="3" t="s">
        <v>837</v>
      </c>
      <c r="AH2501" t="s">
        <v>173</v>
      </c>
      <c r="AI2501">
        <v>39.170211999999999</v>
      </c>
      <c r="AJ2501">
        <v>-94.538376999999997</v>
      </c>
      <c r="AK2501">
        <v>77689</v>
      </c>
      <c r="AL2501" t="s">
        <v>6777</v>
      </c>
    </row>
    <row r="2502" spans="1:38" ht="60" x14ac:dyDescent="0.25">
      <c r="A2502">
        <v>6015</v>
      </c>
      <c r="B2502">
        <v>2019161315</v>
      </c>
      <c r="C2502" t="s">
        <v>6778</v>
      </c>
      <c r="D2502" t="s">
        <v>649</v>
      </c>
      <c r="E2502" t="s">
        <v>39</v>
      </c>
      <c r="F2502">
        <v>64109</v>
      </c>
      <c r="G2502" t="s">
        <v>82</v>
      </c>
      <c r="H2502">
        <v>4</v>
      </c>
      <c r="I2502" t="s">
        <v>41</v>
      </c>
      <c r="J2502">
        <v>4440</v>
      </c>
      <c r="K2502" t="s">
        <v>6731</v>
      </c>
      <c r="M2502">
        <v>0</v>
      </c>
      <c r="N2502">
        <v>603</v>
      </c>
      <c r="O2502" t="s">
        <v>6779</v>
      </c>
      <c r="P2502" t="s">
        <v>6780</v>
      </c>
      <c r="Q2502" t="s">
        <v>6733</v>
      </c>
      <c r="R2502" t="s">
        <v>46</v>
      </c>
      <c r="S2502" t="s">
        <v>92</v>
      </c>
      <c r="T2502" t="s">
        <v>6781</v>
      </c>
      <c r="U2502" t="s">
        <v>6782</v>
      </c>
      <c r="V2502" t="s">
        <v>6783</v>
      </c>
      <c r="W2502" s="1">
        <v>43713</v>
      </c>
      <c r="X2502" s="2">
        <v>0.43611111111111112</v>
      </c>
      <c r="Y2502">
        <v>9</v>
      </c>
      <c r="Z2502">
        <v>2019</v>
      </c>
      <c r="AA2502" t="s">
        <v>51</v>
      </c>
      <c r="AB2502" t="s">
        <v>52</v>
      </c>
      <c r="AC2502" s="1">
        <v>43713</v>
      </c>
      <c r="AD2502">
        <v>9</v>
      </c>
      <c r="AE2502">
        <v>2019</v>
      </c>
      <c r="AF2502">
        <v>0</v>
      </c>
      <c r="AG2502" s="3" t="s">
        <v>6784</v>
      </c>
      <c r="AH2502" t="s">
        <v>54</v>
      </c>
      <c r="AI2502">
        <v>39.066032</v>
      </c>
      <c r="AJ2502">
        <v>-94.579599000000002</v>
      </c>
      <c r="AK2502">
        <v>128265</v>
      </c>
      <c r="AL2502" t="s">
        <v>6785</v>
      </c>
    </row>
    <row r="2503" spans="1:38" ht="60" x14ac:dyDescent="0.25">
      <c r="A2503">
        <v>827</v>
      </c>
      <c r="B2503">
        <v>2020018863</v>
      </c>
      <c r="C2503" t="s">
        <v>6786</v>
      </c>
      <c r="D2503" t="s">
        <v>123</v>
      </c>
      <c r="E2503" t="s">
        <v>39</v>
      </c>
      <c r="F2503">
        <v>64130</v>
      </c>
      <c r="G2503" t="s">
        <v>40</v>
      </c>
      <c r="H2503">
        <v>3</v>
      </c>
      <c r="I2503" t="s">
        <v>322</v>
      </c>
      <c r="J2503">
        <v>1030</v>
      </c>
      <c r="K2503" t="s">
        <v>6731</v>
      </c>
      <c r="M2503">
        <v>0</v>
      </c>
      <c r="N2503">
        <v>603</v>
      </c>
      <c r="O2503" t="s">
        <v>6743</v>
      </c>
      <c r="P2503" t="s">
        <v>6744</v>
      </c>
      <c r="Q2503" t="s">
        <v>6733</v>
      </c>
      <c r="R2503" t="s">
        <v>46</v>
      </c>
      <c r="S2503" t="s">
        <v>92</v>
      </c>
      <c r="T2503" t="s">
        <v>6745</v>
      </c>
      <c r="U2503" t="s">
        <v>6762</v>
      </c>
      <c r="V2503" t="s">
        <v>6763</v>
      </c>
      <c r="W2503" s="1">
        <v>43868</v>
      </c>
      <c r="X2503" s="2">
        <v>0.11180555555555556</v>
      </c>
      <c r="Y2503">
        <v>2</v>
      </c>
      <c r="Z2503">
        <v>2020</v>
      </c>
      <c r="AA2503" t="s">
        <v>51</v>
      </c>
      <c r="AB2503" t="s">
        <v>52</v>
      </c>
      <c r="AC2503" s="1">
        <v>43868</v>
      </c>
      <c r="AD2503">
        <v>2</v>
      </c>
      <c r="AE2503">
        <v>2020</v>
      </c>
      <c r="AF2503">
        <v>0</v>
      </c>
      <c r="AG2503" s="3" t="s">
        <v>6787</v>
      </c>
      <c r="AH2503" t="s">
        <v>54</v>
      </c>
      <c r="AI2503">
        <v>39.044862000000002</v>
      </c>
      <c r="AJ2503">
        <v>-94.535092000000006</v>
      </c>
      <c r="AK2503">
        <v>33045</v>
      </c>
      <c r="AL2503" t="s">
        <v>6788</v>
      </c>
    </row>
    <row r="2504" spans="1:38" ht="75" x14ac:dyDescent="0.25">
      <c r="A2504">
        <v>2947</v>
      </c>
      <c r="B2504">
        <v>2019198821</v>
      </c>
      <c r="C2504" t="s">
        <v>6789</v>
      </c>
      <c r="D2504" t="s">
        <v>77</v>
      </c>
      <c r="E2504" t="s">
        <v>39</v>
      </c>
      <c r="F2504">
        <v>64130</v>
      </c>
      <c r="G2504" t="s">
        <v>67</v>
      </c>
      <c r="H2504">
        <v>3</v>
      </c>
      <c r="I2504" t="s">
        <v>41</v>
      </c>
      <c r="J2504">
        <v>4440</v>
      </c>
      <c r="K2504" t="s">
        <v>6731</v>
      </c>
      <c r="M2504">
        <v>13</v>
      </c>
      <c r="N2504">
        <v>62</v>
      </c>
      <c r="O2504" t="s">
        <v>197</v>
      </c>
      <c r="P2504" t="s">
        <v>6732</v>
      </c>
      <c r="Q2504" t="s">
        <v>6733</v>
      </c>
      <c r="R2504" t="s">
        <v>91</v>
      </c>
      <c r="S2504" t="s">
        <v>92</v>
      </c>
      <c r="T2504" t="s">
        <v>6734</v>
      </c>
      <c r="U2504" t="s">
        <v>6735</v>
      </c>
      <c r="V2504" t="s">
        <v>6736</v>
      </c>
      <c r="W2504" s="1">
        <v>43802</v>
      </c>
      <c r="X2504" s="2">
        <v>0.37708333333333338</v>
      </c>
      <c r="Y2504">
        <v>12</v>
      </c>
      <c r="Z2504">
        <v>2019</v>
      </c>
      <c r="AA2504" t="s">
        <v>51</v>
      </c>
      <c r="AB2504" t="s">
        <v>96</v>
      </c>
      <c r="AC2504" s="1">
        <v>43815</v>
      </c>
      <c r="AD2504">
        <v>12</v>
      </c>
      <c r="AE2504">
        <v>2019</v>
      </c>
      <c r="AF2504">
        <v>13</v>
      </c>
      <c r="AG2504" s="3" t="s">
        <v>6790</v>
      </c>
      <c r="AH2504" t="s">
        <v>54</v>
      </c>
      <c r="AI2504">
        <v>39.036991</v>
      </c>
      <c r="AJ2504">
        <v>-94.549104999999997</v>
      </c>
      <c r="AK2504">
        <v>35267</v>
      </c>
      <c r="AL2504" t="s">
        <v>6791</v>
      </c>
    </row>
    <row r="2505" spans="1:38" ht="75" x14ac:dyDescent="0.25">
      <c r="A2505">
        <v>3769</v>
      </c>
      <c r="B2505">
        <v>2019187754</v>
      </c>
      <c r="C2505" t="s">
        <v>6792</v>
      </c>
      <c r="D2505" t="s">
        <v>180</v>
      </c>
      <c r="E2505" t="s">
        <v>39</v>
      </c>
      <c r="F2505">
        <v>64128</v>
      </c>
      <c r="G2505" t="s">
        <v>40</v>
      </c>
      <c r="H2505">
        <v>3</v>
      </c>
      <c r="I2505" t="s">
        <v>41</v>
      </c>
      <c r="J2505">
        <v>4440</v>
      </c>
      <c r="K2505" t="s">
        <v>6731</v>
      </c>
      <c r="M2505">
        <v>31</v>
      </c>
      <c r="N2505">
        <v>25</v>
      </c>
      <c r="O2505" t="s">
        <v>197</v>
      </c>
      <c r="P2505" t="s">
        <v>6732</v>
      </c>
      <c r="Q2505" t="s">
        <v>6733</v>
      </c>
      <c r="R2505" t="s">
        <v>91</v>
      </c>
      <c r="S2505" t="s">
        <v>92</v>
      </c>
      <c r="T2505" t="s">
        <v>6734</v>
      </c>
      <c r="U2505" t="s">
        <v>6735</v>
      </c>
      <c r="V2505" t="s">
        <v>6736</v>
      </c>
      <c r="W2505" s="1">
        <v>43770</v>
      </c>
      <c r="X2505" s="2">
        <v>0.61458333333333337</v>
      </c>
      <c r="Y2505">
        <v>11</v>
      </c>
      <c r="Z2505">
        <v>2019</v>
      </c>
      <c r="AA2505" t="s">
        <v>51</v>
      </c>
      <c r="AB2505" t="s">
        <v>96</v>
      </c>
      <c r="AC2505" s="1">
        <v>43801</v>
      </c>
      <c r="AD2505">
        <v>12</v>
      </c>
      <c r="AE2505">
        <v>2019</v>
      </c>
      <c r="AF2505">
        <v>31</v>
      </c>
      <c r="AG2505" s="3" t="s">
        <v>6793</v>
      </c>
      <c r="AH2505" t="s">
        <v>54</v>
      </c>
      <c r="AI2505">
        <v>39.070053999999999</v>
      </c>
      <c r="AJ2505">
        <v>-94.550186999999994</v>
      </c>
      <c r="AK2505">
        <v>24733</v>
      </c>
      <c r="AL2505" t="s">
        <v>6794</v>
      </c>
    </row>
    <row r="2506" spans="1:38" ht="60" x14ac:dyDescent="0.25">
      <c r="A2506">
        <v>3770</v>
      </c>
      <c r="B2506">
        <v>2019187606</v>
      </c>
      <c r="C2506" t="s">
        <v>6795</v>
      </c>
      <c r="D2506" t="s">
        <v>81</v>
      </c>
      <c r="E2506" t="s">
        <v>39</v>
      </c>
      <c r="F2506">
        <v>64127</v>
      </c>
      <c r="G2506" t="s">
        <v>40</v>
      </c>
      <c r="H2506">
        <v>3</v>
      </c>
      <c r="I2506" t="s">
        <v>41</v>
      </c>
      <c r="J2506">
        <v>4440</v>
      </c>
      <c r="K2506" t="s">
        <v>6731</v>
      </c>
      <c r="M2506">
        <v>0</v>
      </c>
      <c r="N2506">
        <v>603</v>
      </c>
      <c r="O2506" t="s">
        <v>197</v>
      </c>
      <c r="P2506" t="s">
        <v>6732</v>
      </c>
      <c r="Q2506" t="s">
        <v>6733</v>
      </c>
      <c r="R2506" t="s">
        <v>91</v>
      </c>
      <c r="S2506" t="s">
        <v>92</v>
      </c>
      <c r="T2506" t="s">
        <v>6734</v>
      </c>
      <c r="U2506" t="s">
        <v>6735</v>
      </c>
      <c r="V2506" t="s">
        <v>6736</v>
      </c>
      <c r="W2506" s="1">
        <v>43770</v>
      </c>
      <c r="X2506" s="2">
        <v>0.4604166666666667</v>
      </c>
      <c r="Y2506">
        <v>11</v>
      </c>
      <c r="Z2506">
        <v>2019</v>
      </c>
      <c r="AA2506" t="s">
        <v>51</v>
      </c>
      <c r="AB2506" t="s">
        <v>52</v>
      </c>
      <c r="AC2506" s="1">
        <v>43770</v>
      </c>
      <c r="AD2506">
        <v>11</v>
      </c>
      <c r="AE2506">
        <v>2019</v>
      </c>
      <c r="AF2506">
        <v>0</v>
      </c>
      <c r="AG2506" s="3" t="s">
        <v>6796</v>
      </c>
      <c r="AH2506" t="s">
        <v>54</v>
      </c>
      <c r="AI2506">
        <v>39.101109000000001</v>
      </c>
      <c r="AJ2506">
        <v>-94.550960000000003</v>
      </c>
      <c r="AK2506">
        <v>10706</v>
      </c>
      <c r="AL2506" t="s">
        <v>6797</v>
      </c>
    </row>
    <row r="2507" spans="1:38" ht="75" x14ac:dyDescent="0.25">
      <c r="A2507">
        <v>4865</v>
      </c>
      <c r="B2507">
        <v>2019174378</v>
      </c>
      <c r="C2507" t="s">
        <v>6798</v>
      </c>
      <c r="D2507" t="s">
        <v>176</v>
      </c>
      <c r="E2507" t="s">
        <v>39</v>
      </c>
      <c r="F2507">
        <v>64127</v>
      </c>
      <c r="G2507" t="s">
        <v>40</v>
      </c>
      <c r="H2507">
        <v>3</v>
      </c>
      <c r="I2507" t="s">
        <v>109</v>
      </c>
      <c r="J2507">
        <v>248</v>
      </c>
      <c r="K2507" t="s">
        <v>6731</v>
      </c>
      <c r="M2507">
        <v>28</v>
      </c>
      <c r="N2507">
        <v>29</v>
      </c>
      <c r="O2507" t="s">
        <v>6779</v>
      </c>
      <c r="P2507" t="s">
        <v>6780</v>
      </c>
      <c r="Q2507" t="s">
        <v>6733</v>
      </c>
      <c r="R2507" t="s">
        <v>46</v>
      </c>
      <c r="S2507" t="s">
        <v>92</v>
      </c>
      <c r="T2507" t="s">
        <v>6781</v>
      </c>
      <c r="U2507" t="s">
        <v>6782</v>
      </c>
      <c r="V2507" t="s">
        <v>6783</v>
      </c>
      <c r="W2507" s="1">
        <v>43739</v>
      </c>
      <c r="X2507" s="2">
        <v>0.77222222222222225</v>
      </c>
      <c r="Y2507">
        <v>10</v>
      </c>
      <c r="Z2507">
        <v>2019</v>
      </c>
      <c r="AA2507" t="s">
        <v>51</v>
      </c>
      <c r="AB2507" t="s">
        <v>96</v>
      </c>
      <c r="AC2507" s="1">
        <v>43767</v>
      </c>
      <c r="AD2507">
        <v>10</v>
      </c>
      <c r="AE2507">
        <v>2019</v>
      </c>
      <c r="AF2507">
        <v>28</v>
      </c>
      <c r="AG2507" s="3" t="s">
        <v>6799</v>
      </c>
      <c r="AH2507" t="s">
        <v>54</v>
      </c>
      <c r="AI2507">
        <v>39.101529999999997</v>
      </c>
      <c r="AJ2507">
        <v>-94.537080000000003</v>
      </c>
      <c r="AK2507">
        <v>10067</v>
      </c>
      <c r="AL2507" t="s">
        <v>6800</v>
      </c>
    </row>
    <row r="2508" spans="1:38" ht="60" x14ac:dyDescent="0.25">
      <c r="A2508">
        <v>2948</v>
      </c>
      <c r="B2508">
        <v>2019198767</v>
      </c>
      <c r="C2508" t="s">
        <v>6801</v>
      </c>
      <c r="D2508" t="s">
        <v>81</v>
      </c>
      <c r="E2508" t="s">
        <v>39</v>
      </c>
      <c r="F2508">
        <v>64124</v>
      </c>
      <c r="G2508" t="s">
        <v>82</v>
      </c>
      <c r="H2508">
        <v>3</v>
      </c>
      <c r="I2508" t="s">
        <v>41</v>
      </c>
      <c r="J2508">
        <v>4440</v>
      </c>
      <c r="K2508" t="s">
        <v>6731</v>
      </c>
      <c r="M2508">
        <v>13</v>
      </c>
      <c r="N2508">
        <v>62</v>
      </c>
      <c r="O2508" t="s">
        <v>197</v>
      </c>
      <c r="P2508" t="s">
        <v>6732</v>
      </c>
      <c r="Q2508" t="s">
        <v>6733</v>
      </c>
      <c r="R2508" t="s">
        <v>91</v>
      </c>
      <c r="S2508" t="s">
        <v>92</v>
      </c>
      <c r="T2508" t="s">
        <v>6734</v>
      </c>
      <c r="U2508" t="s">
        <v>6735</v>
      </c>
      <c r="V2508" t="s">
        <v>6736</v>
      </c>
      <c r="W2508" s="1">
        <v>43802</v>
      </c>
      <c r="X2508" s="2">
        <v>0.33680555555555558</v>
      </c>
      <c r="Y2508">
        <v>12</v>
      </c>
      <c r="Z2508">
        <v>2019</v>
      </c>
      <c r="AA2508" t="s">
        <v>51</v>
      </c>
      <c r="AB2508" t="s">
        <v>96</v>
      </c>
      <c r="AC2508" s="1">
        <v>43815</v>
      </c>
      <c r="AD2508">
        <v>12</v>
      </c>
      <c r="AE2508">
        <v>2019</v>
      </c>
      <c r="AF2508">
        <v>13</v>
      </c>
      <c r="AG2508" s="3" t="s">
        <v>6802</v>
      </c>
      <c r="AH2508" t="s">
        <v>54</v>
      </c>
      <c r="AI2508">
        <v>39.103147</v>
      </c>
      <c r="AJ2508">
        <v>-94.554114999999996</v>
      </c>
      <c r="AK2508">
        <v>11651</v>
      </c>
      <c r="AL2508" t="s">
        <v>6803</v>
      </c>
    </row>
    <row r="2509" spans="1:38" ht="75" x14ac:dyDescent="0.25">
      <c r="A2509">
        <v>3886</v>
      </c>
      <c r="B2509">
        <v>2019186170</v>
      </c>
      <c r="C2509" t="s">
        <v>4470</v>
      </c>
      <c r="D2509" t="s">
        <v>104</v>
      </c>
      <c r="E2509" t="s">
        <v>39</v>
      </c>
      <c r="F2509">
        <v>64130</v>
      </c>
      <c r="G2509" t="s">
        <v>67</v>
      </c>
      <c r="H2509">
        <v>5</v>
      </c>
      <c r="I2509" t="s">
        <v>41</v>
      </c>
      <c r="J2509">
        <v>4440</v>
      </c>
      <c r="K2509" t="s">
        <v>6731</v>
      </c>
      <c r="M2509">
        <v>2</v>
      </c>
      <c r="N2509">
        <v>503</v>
      </c>
      <c r="O2509" t="s">
        <v>197</v>
      </c>
      <c r="P2509" t="s">
        <v>6732</v>
      </c>
      <c r="Q2509" t="s">
        <v>6733</v>
      </c>
      <c r="R2509" t="s">
        <v>91</v>
      </c>
      <c r="S2509" t="s">
        <v>92</v>
      </c>
      <c r="T2509" t="s">
        <v>6734</v>
      </c>
      <c r="U2509" t="s">
        <v>6735</v>
      </c>
      <c r="V2509" t="s">
        <v>6736</v>
      </c>
      <c r="W2509" s="1">
        <v>43767</v>
      </c>
      <c r="X2509" s="2">
        <v>0.57986111111111105</v>
      </c>
      <c r="Y2509">
        <v>10</v>
      </c>
      <c r="Z2509">
        <v>2019</v>
      </c>
      <c r="AA2509" t="s">
        <v>51</v>
      </c>
      <c r="AB2509" t="s">
        <v>52</v>
      </c>
      <c r="AC2509" s="1">
        <v>43769</v>
      </c>
      <c r="AD2509">
        <v>10</v>
      </c>
      <c r="AE2509">
        <v>2019</v>
      </c>
      <c r="AF2509">
        <v>2</v>
      </c>
      <c r="AG2509" s="3" t="s">
        <v>6804</v>
      </c>
      <c r="AH2509" t="s">
        <v>54</v>
      </c>
      <c r="AI2509">
        <v>39.021227000000003</v>
      </c>
      <c r="AJ2509">
        <v>-94.540132999999997</v>
      </c>
      <c r="AK2509">
        <v>37338</v>
      </c>
      <c r="AL2509" t="s">
        <v>6805</v>
      </c>
    </row>
    <row r="2510" spans="1:38" ht="75" x14ac:dyDescent="0.25">
      <c r="A2510">
        <v>3885</v>
      </c>
      <c r="B2510">
        <v>2019185963</v>
      </c>
      <c r="C2510" t="s">
        <v>6806</v>
      </c>
      <c r="D2510" t="s">
        <v>152</v>
      </c>
      <c r="E2510" t="s">
        <v>39</v>
      </c>
      <c r="F2510">
        <v>64106</v>
      </c>
      <c r="G2510" t="s">
        <v>82</v>
      </c>
      <c r="H2510">
        <v>3</v>
      </c>
      <c r="I2510" t="s">
        <v>41</v>
      </c>
      <c r="J2510">
        <v>4440</v>
      </c>
      <c r="K2510" t="s">
        <v>6731</v>
      </c>
      <c r="M2510">
        <v>2</v>
      </c>
      <c r="N2510">
        <v>503</v>
      </c>
      <c r="O2510" t="s">
        <v>6751</v>
      </c>
      <c r="P2510" t="s">
        <v>6752</v>
      </c>
      <c r="Q2510" t="s">
        <v>6733</v>
      </c>
      <c r="R2510" t="s">
        <v>91</v>
      </c>
      <c r="S2510" t="s">
        <v>92</v>
      </c>
      <c r="T2510" t="s">
        <v>6753</v>
      </c>
      <c r="U2510" t="s">
        <v>6754</v>
      </c>
      <c r="V2510" t="s">
        <v>6755</v>
      </c>
      <c r="W2510" s="1">
        <v>43767</v>
      </c>
      <c r="X2510" s="2">
        <v>0.42986111111111108</v>
      </c>
      <c r="Y2510">
        <v>10</v>
      </c>
      <c r="Z2510">
        <v>2019</v>
      </c>
      <c r="AA2510" t="s">
        <v>51</v>
      </c>
      <c r="AB2510" t="s">
        <v>52</v>
      </c>
      <c r="AC2510" s="1">
        <v>43769</v>
      </c>
      <c r="AD2510">
        <v>10</v>
      </c>
      <c r="AE2510">
        <v>2019</v>
      </c>
      <c r="AF2510">
        <v>2</v>
      </c>
      <c r="AG2510" s="3" t="s">
        <v>6807</v>
      </c>
      <c r="AH2510" t="s">
        <v>54</v>
      </c>
      <c r="AI2510">
        <v>39.105162</v>
      </c>
      <c r="AJ2510">
        <v>-94.565258999999998</v>
      </c>
      <c r="AK2510">
        <v>12032</v>
      </c>
      <c r="AL2510" t="s">
        <v>6808</v>
      </c>
    </row>
    <row r="2511" spans="1:38" ht="60" x14ac:dyDescent="0.25">
      <c r="A2511">
        <v>1131</v>
      </c>
      <c r="B2511">
        <v>2020015249</v>
      </c>
      <c r="C2511" t="s">
        <v>6809</v>
      </c>
      <c r="D2511" t="s">
        <v>176</v>
      </c>
      <c r="E2511" t="s">
        <v>39</v>
      </c>
      <c r="F2511">
        <v>64124</v>
      </c>
      <c r="G2511" t="s">
        <v>40</v>
      </c>
      <c r="H2511">
        <v>3</v>
      </c>
      <c r="I2511" t="s">
        <v>41</v>
      </c>
      <c r="J2511">
        <v>4440</v>
      </c>
      <c r="K2511" t="s">
        <v>6731</v>
      </c>
      <c r="M2511">
        <v>4</v>
      </c>
      <c r="N2511">
        <v>337</v>
      </c>
      <c r="O2511" t="s">
        <v>197</v>
      </c>
      <c r="P2511" t="s">
        <v>6732</v>
      </c>
      <c r="Q2511" t="s">
        <v>6733</v>
      </c>
      <c r="R2511" t="s">
        <v>91</v>
      </c>
      <c r="S2511" t="s">
        <v>92</v>
      </c>
      <c r="T2511" t="s">
        <v>6734</v>
      </c>
      <c r="U2511" t="s">
        <v>6735</v>
      </c>
      <c r="V2511" t="s">
        <v>6736</v>
      </c>
      <c r="W2511" s="1">
        <v>43860</v>
      </c>
      <c r="X2511" s="2">
        <v>0.60763888888888895</v>
      </c>
      <c r="Y2511">
        <v>1</v>
      </c>
      <c r="Z2511">
        <v>2020</v>
      </c>
      <c r="AA2511" t="s">
        <v>51</v>
      </c>
      <c r="AB2511" t="s">
        <v>52</v>
      </c>
      <c r="AC2511" s="1">
        <v>43864</v>
      </c>
      <c r="AD2511">
        <v>2</v>
      </c>
      <c r="AE2511">
        <v>2020</v>
      </c>
      <c r="AF2511">
        <v>4</v>
      </c>
      <c r="AG2511" s="3" t="s">
        <v>6810</v>
      </c>
      <c r="AH2511" t="s">
        <v>54</v>
      </c>
      <c r="AI2511">
        <v>39.103521999999998</v>
      </c>
      <c r="AJ2511">
        <v>-94.543289000000001</v>
      </c>
      <c r="AK2511">
        <v>10413</v>
      </c>
      <c r="AL2511" t="s">
        <v>6811</v>
      </c>
    </row>
    <row r="2512" spans="1:38" ht="75" x14ac:dyDescent="0.25">
      <c r="A2512">
        <v>4752</v>
      </c>
      <c r="B2512">
        <v>2019175525</v>
      </c>
      <c r="C2512" t="s">
        <v>1788</v>
      </c>
      <c r="D2512" t="s">
        <v>137</v>
      </c>
      <c r="E2512" t="s">
        <v>39</v>
      </c>
      <c r="F2512">
        <v>64128</v>
      </c>
      <c r="G2512" t="s">
        <v>40</v>
      </c>
      <c r="H2512">
        <v>3</v>
      </c>
      <c r="I2512" t="s">
        <v>41</v>
      </c>
      <c r="J2512">
        <v>4440</v>
      </c>
      <c r="K2512" t="s">
        <v>6731</v>
      </c>
      <c r="M2512">
        <v>6</v>
      </c>
      <c r="N2512">
        <v>207</v>
      </c>
      <c r="O2512" t="s">
        <v>197</v>
      </c>
      <c r="P2512" t="s">
        <v>6732</v>
      </c>
      <c r="Q2512" t="s">
        <v>6733</v>
      </c>
      <c r="R2512" t="s">
        <v>91</v>
      </c>
      <c r="S2512" t="s">
        <v>92</v>
      </c>
      <c r="T2512" t="s">
        <v>6734</v>
      </c>
      <c r="U2512" t="s">
        <v>6735</v>
      </c>
      <c r="V2512" t="s">
        <v>6736</v>
      </c>
      <c r="W2512" s="1">
        <v>43741</v>
      </c>
      <c r="X2512" s="2">
        <v>0.6694444444444444</v>
      </c>
      <c r="Y2512">
        <v>10</v>
      </c>
      <c r="Z2512">
        <v>2019</v>
      </c>
      <c r="AA2512" t="s">
        <v>51</v>
      </c>
      <c r="AB2512" t="s">
        <v>52</v>
      </c>
      <c r="AC2512" s="1">
        <v>43747</v>
      </c>
      <c r="AD2512">
        <v>10</v>
      </c>
      <c r="AE2512">
        <v>2019</v>
      </c>
      <c r="AF2512">
        <v>6</v>
      </c>
      <c r="AG2512" s="3" t="s">
        <v>1789</v>
      </c>
      <c r="AH2512" t="s">
        <v>54</v>
      </c>
      <c r="AI2512">
        <v>39.065298999999897</v>
      </c>
      <c r="AJ2512">
        <v>-94.550439999999995</v>
      </c>
      <c r="AK2512">
        <v>25344</v>
      </c>
      <c r="AL2512" t="s">
        <v>6812</v>
      </c>
    </row>
    <row r="2513" spans="1:38" ht="75" x14ac:dyDescent="0.25">
      <c r="A2513">
        <v>4751</v>
      </c>
      <c r="B2513">
        <v>2019175361</v>
      </c>
      <c r="C2513" t="s">
        <v>6813</v>
      </c>
      <c r="D2513" t="s">
        <v>77</v>
      </c>
      <c r="E2513" t="s">
        <v>39</v>
      </c>
      <c r="F2513">
        <v>64130</v>
      </c>
      <c r="G2513" t="s">
        <v>67</v>
      </c>
      <c r="H2513">
        <v>5</v>
      </c>
      <c r="I2513" t="s">
        <v>41</v>
      </c>
      <c r="J2513">
        <v>4440</v>
      </c>
      <c r="K2513" t="s">
        <v>6731</v>
      </c>
      <c r="M2513">
        <v>6</v>
      </c>
      <c r="N2513">
        <v>207</v>
      </c>
      <c r="O2513" t="s">
        <v>197</v>
      </c>
      <c r="P2513" t="s">
        <v>6732</v>
      </c>
      <c r="Q2513" t="s">
        <v>6733</v>
      </c>
      <c r="R2513" t="s">
        <v>91</v>
      </c>
      <c r="S2513" t="s">
        <v>92</v>
      </c>
      <c r="T2513" t="s">
        <v>6734</v>
      </c>
      <c r="U2513" t="s">
        <v>6735</v>
      </c>
      <c r="V2513" t="s">
        <v>6736</v>
      </c>
      <c r="W2513" s="1">
        <v>43741</v>
      </c>
      <c r="X2513" s="2">
        <v>0.55486111111111114</v>
      </c>
      <c r="Y2513">
        <v>10</v>
      </c>
      <c r="Z2513">
        <v>2019</v>
      </c>
      <c r="AA2513" t="s">
        <v>51</v>
      </c>
      <c r="AB2513" t="s">
        <v>52</v>
      </c>
      <c r="AC2513" s="1">
        <v>43747</v>
      </c>
      <c r="AD2513">
        <v>10</v>
      </c>
      <c r="AE2513">
        <v>2019</v>
      </c>
      <c r="AF2513">
        <v>6</v>
      </c>
      <c r="AG2513" s="3" t="s">
        <v>6814</v>
      </c>
      <c r="AH2513" t="s">
        <v>54</v>
      </c>
      <c r="AI2513">
        <v>39.019829999999999</v>
      </c>
      <c r="AJ2513">
        <v>-94.550257999999999</v>
      </c>
      <c r="AK2513">
        <v>36837</v>
      </c>
      <c r="AL2513" t="s">
        <v>6815</v>
      </c>
    </row>
    <row r="2514" spans="1:38" ht="60" x14ac:dyDescent="0.25">
      <c r="A2514">
        <v>4750</v>
      </c>
      <c r="B2514">
        <v>2019175304</v>
      </c>
      <c r="C2514" t="s">
        <v>6816</v>
      </c>
      <c r="D2514" t="s">
        <v>104</v>
      </c>
      <c r="E2514" t="s">
        <v>39</v>
      </c>
      <c r="F2514">
        <v>64130</v>
      </c>
      <c r="G2514" t="s">
        <v>67</v>
      </c>
      <c r="H2514">
        <v>5</v>
      </c>
      <c r="I2514" t="s">
        <v>41</v>
      </c>
      <c r="J2514">
        <v>4440</v>
      </c>
      <c r="K2514" t="s">
        <v>6731</v>
      </c>
      <c r="M2514">
        <v>6</v>
      </c>
      <c r="N2514">
        <v>207</v>
      </c>
      <c r="O2514" t="s">
        <v>197</v>
      </c>
      <c r="P2514" t="s">
        <v>6732</v>
      </c>
      <c r="Q2514" t="s">
        <v>6733</v>
      </c>
      <c r="R2514" t="s">
        <v>91</v>
      </c>
      <c r="S2514" t="s">
        <v>92</v>
      </c>
      <c r="T2514" t="s">
        <v>6734</v>
      </c>
      <c r="U2514" t="s">
        <v>6735</v>
      </c>
      <c r="V2514" t="s">
        <v>6736</v>
      </c>
      <c r="W2514" s="1">
        <v>43741</v>
      </c>
      <c r="X2514" s="2">
        <v>0.51458333333333328</v>
      </c>
      <c r="Y2514">
        <v>10</v>
      </c>
      <c r="Z2514">
        <v>2019</v>
      </c>
      <c r="AA2514" t="s">
        <v>51</v>
      </c>
      <c r="AB2514" t="s">
        <v>52</v>
      </c>
      <c r="AC2514" s="1">
        <v>43747</v>
      </c>
      <c r="AD2514">
        <v>10</v>
      </c>
      <c r="AE2514">
        <v>2019</v>
      </c>
      <c r="AF2514">
        <v>6</v>
      </c>
      <c r="AG2514" s="3" t="s">
        <v>6817</v>
      </c>
      <c r="AH2514" t="s">
        <v>54</v>
      </c>
      <c r="AI2514">
        <v>39.013190000000002</v>
      </c>
      <c r="AJ2514">
        <v>-94.536942999999994</v>
      </c>
      <c r="AK2514">
        <v>455</v>
      </c>
      <c r="AL2514" t="s">
        <v>6818</v>
      </c>
    </row>
    <row r="2515" spans="1:38" ht="60" x14ac:dyDescent="0.25">
      <c r="A2515">
        <v>1503</v>
      </c>
      <c r="B2515">
        <v>2020007120</v>
      </c>
      <c r="C2515" t="s">
        <v>6819</v>
      </c>
      <c r="D2515" t="s">
        <v>147</v>
      </c>
      <c r="E2515" t="s">
        <v>39</v>
      </c>
      <c r="F2515">
        <v>64127</v>
      </c>
      <c r="G2515" t="s">
        <v>40</v>
      </c>
      <c r="H2515">
        <v>3</v>
      </c>
      <c r="I2515" t="s">
        <v>41</v>
      </c>
      <c r="J2515">
        <v>4440</v>
      </c>
      <c r="K2515" t="s">
        <v>6731</v>
      </c>
      <c r="M2515">
        <v>180</v>
      </c>
      <c r="N2515">
        <v>424</v>
      </c>
      <c r="O2515" t="s">
        <v>197</v>
      </c>
      <c r="P2515" t="s">
        <v>6732</v>
      </c>
      <c r="Q2515" t="s">
        <v>6733</v>
      </c>
      <c r="R2515" t="s">
        <v>91</v>
      </c>
      <c r="S2515" t="s">
        <v>92</v>
      </c>
      <c r="T2515" t="s">
        <v>6734</v>
      </c>
      <c r="U2515" t="s">
        <v>6735</v>
      </c>
      <c r="V2515" t="s">
        <v>6736</v>
      </c>
      <c r="W2515" s="1">
        <v>43846</v>
      </c>
      <c r="X2515" s="2">
        <v>0.59097222222222223</v>
      </c>
      <c r="Y2515">
        <v>1</v>
      </c>
      <c r="Z2515">
        <v>2020</v>
      </c>
      <c r="AA2515" t="s">
        <v>266</v>
      </c>
      <c r="AB2515" t="s">
        <v>52</v>
      </c>
      <c r="AG2515" s="3" t="s">
        <v>6820</v>
      </c>
      <c r="AH2515" t="s">
        <v>54</v>
      </c>
      <c r="AI2515">
        <v>39.086154999999998</v>
      </c>
      <c r="AJ2515">
        <v>-94.532253999999995</v>
      </c>
      <c r="AK2515">
        <v>18639</v>
      </c>
      <c r="AL2515" t="s">
        <v>6821</v>
      </c>
    </row>
    <row r="2516" spans="1:38" ht="75" x14ac:dyDescent="0.25">
      <c r="A2516">
        <v>2949</v>
      </c>
      <c r="B2516">
        <v>2019198883</v>
      </c>
      <c r="C2516" t="s">
        <v>6822</v>
      </c>
      <c r="D2516" t="s">
        <v>137</v>
      </c>
      <c r="E2516" t="s">
        <v>39</v>
      </c>
      <c r="F2516">
        <v>64128</v>
      </c>
      <c r="G2516" t="s">
        <v>40</v>
      </c>
      <c r="H2516">
        <v>3</v>
      </c>
      <c r="I2516" t="s">
        <v>41</v>
      </c>
      <c r="J2516">
        <v>4440</v>
      </c>
      <c r="K2516" t="s">
        <v>6731</v>
      </c>
      <c r="M2516">
        <v>13</v>
      </c>
      <c r="N2516">
        <v>62</v>
      </c>
      <c r="O2516" t="s">
        <v>197</v>
      </c>
      <c r="P2516" t="s">
        <v>6732</v>
      </c>
      <c r="Q2516" t="s">
        <v>6733</v>
      </c>
      <c r="R2516" t="s">
        <v>91</v>
      </c>
      <c r="S2516" t="s">
        <v>92</v>
      </c>
      <c r="T2516" t="s">
        <v>6734</v>
      </c>
      <c r="U2516" t="s">
        <v>6735</v>
      </c>
      <c r="V2516" t="s">
        <v>6736</v>
      </c>
      <c r="W2516" s="1">
        <v>43802</v>
      </c>
      <c r="X2516" s="2">
        <v>0.42638888888888887</v>
      </c>
      <c r="Y2516">
        <v>12</v>
      </c>
      <c r="Z2516">
        <v>2019</v>
      </c>
      <c r="AA2516" t="s">
        <v>51</v>
      </c>
      <c r="AB2516" t="s">
        <v>96</v>
      </c>
      <c r="AC2516" s="1">
        <v>43815</v>
      </c>
      <c r="AD2516">
        <v>12</v>
      </c>
      <c r="AE2516">
        <v>2019</v>
      </c>
      <c r="AF2516">
        <v>13</v>
      </c>
      <c r="AG2516" s="3" t="s">
        <v>6823</v>
      </c>
      <c r="AH2516" t="s">
        <v>54</v>
      </c>
      <c r="AI2516">
        <v>39.059632000000001</v>
      </c>
      <c r="AJ2516">
        <v>-94.547969999999907</v>
      </c>
      <c r="AK2516">
        <v>28353</v>
      </c>
      <c r="AL2516" t="s">
        <v>6824</v>
      </c>
    </row>
    <row r="2517" spans="1:38" ht="75" x14ac:dyDescent="0.25">
      <c r="A2517">
        <v>2950</v>
      </c>
      <c r="B2517">
        <v>2019199010</v>
      </c>
      <c r="C2517" t="s">
        <v>1768</v>
      </c>
      <c r="D2517" t="s">
        <v>147</v>
      </c>
      <c r="E2517" t="s">
        <v>39</v>
      </c>
      <c r="F2517">
        <v>64127</v>
      </c>
      <c r="G2517" t="s">
        <v>40</v>
      </c>
      <c r="H2517">
        <v>3</v>
      </c>
      <c r="I2517" t="s">
        <v>41</v>
      </c>
      <c r="J2517">
        <v>4440</v>
      </c>
      <c r="K2517" t="s">
        <v>6731</v>
      </c>
      <c r="M2517">
        <v>13</v>
      </c>
      <c r="N2517">
        <v>62</v>
      </c>
      <c r="O2517" t="s">
        <v>197</v>
      </c>
      <c r="P2517" t="s">
        <v>6732</v>
      </c>
      <c r="Q2517" t="s">
        <v>6733</v>
      </c>
      <c r="R2517" t="s">
        <v>91</v>
      </c>
      <c r="S2517" t="s">
        <v>92</v>
      </c>
      <c r="T2517" t="s">
        <v>6734</v>
      </c>
      <c r="U2517" t="s">
        <v>6735</v>
      </c>
      <c r="V2517" t="s">
        <v>6736</v>
      </c>
      <c r="W2517" s="1">
        <v>43802</v>
      </c>
      <c r="X2517" s="2">
        <v>0.52500000000000002</v>
      </c>
      <c r="Y2517">
        <v>12</v>
      </c>
      <c r="Z2517">
        <v>2019</v>
      </c>
      <c r="AA2517" t="s">
        <v>51</v>
      </c>
      <c r="AB2517" t="s">
        <v>96</v>
      </c>
      <c r="AC2517" s="1">
        <v>43815</v>
      </c>
      <c r="AD2517">
        <v>12</v>
      </c>
      <c r="AE2517">
        <v>2019</v>
      </c>
      <c r="AF2517">
        <v>13</v>
      </c>
      <c r="AG2517" s="3" t="s">
        <v>1769</v>
      </c>
      <c r="AH2517" t="s">
        <v>54</v>
      </c>
      <c r="AI2517">
        <v>39.093114</v>
      </c>
      <c r="AJ2517">
        <v>-94.533882999999904</v>
      </c>
      <c r="AK2517">
        <v>11588</v>
      </c>
      <c r="AL2517" t="s">
        <v>6825</v>
      </c>
    </row>
    <row r="2518" spans="1:38" ht="75" x14ac:dyDescent="0.25">
      <c r="A2518">
        <v>4749</v>
      </c>
      <c r="B2518">
        <v>2019175121</v>
      </c>
      <c r="C2518" t="s">
        <v>6771</v>
      </c>
      <c r="D2518" t="s">
        <v>649</v>
      </c>
      <c r="E2518" t="s">
        <v>39</v>
      </c>
      <c r="F2518">
        <v>64109</v>
      </c>
      <c r="G2518" t="s">
        <v>82</v>
      </c>
      <c r="H2518">
        <v>4</v>
      </c>
      <c r="I2518" t="s">
        <v>41</v>
      </c>
      <c r="J2518">
        <v>4440</v>
      </c>
      <c r="K2518" t="s">
        <v>6731</v>
      </c>
      <c r="M2518">
        <v>5</v>
      </c>
      <c r="N2518">
        <v>258</v>
      </c>
      <c r="O2518" t="s">
        <v>6751</v>
      </c>
      <c r="P2518" t="s">
        <v>6752</v>
      </c>
      <c r="Q2518" t="s">
        <v>6733</v>
      </c>
      <c r="R2518" t="s">
        <v>91</v>
      </c>
      <c r="S2518" t="s">
        <v>92</v>
      </c>
      <c r="T2518" t="s">
        <v>6753</v>
      </c>
      <c r="U2518" t="s">
        <v>6754</v>
      </c>
      <c r="V2518" t="s">
        <v>6755</v>
      </c>
      <c r="W2518" s="1">
        <v>43741</v>
      </c>
      <c r="X2518" s="2">
        <v>0.37152777777777773</v>
      </c>
      <c r="Y2518">
        <v>10</v>
      </c>
      <c r="Z2518">
        <v>2019</v>
      </c>
      <c r="AA2518" t="s">
        <v>51</v>
      </c>
      <c r="AB2518" t="s">
        <v>52</v>
      </c>
      <c r="AC2518" s="1">
        <v>43746</v>
      </c>
      <c r="AD2518">
        <v>10</v>
      </c>
      <c r="AE2518">
        <v>2019</v>
      </c>
      <c r="AF2518">
        <v>5</v>
      </c>
      <c r="AG2518" s="3" t="s">
        <v>6772</v>
      </c>
      <c r="AH2518" t="s">
        <v>54</v>
      </c>
      <c r="AI2518">
        <v>39.068545</v>
      </c>
      <c r="AJ2518">
        <v>-94.576318000000001</v>
      </c>
      <c r="AK2518">
        <v>128171</v>
      </c>
      <c r="AL2518" t="s">
        <v>6826</v>
      </c>
    </row>
    <row r="2519" spans="1:38" ht="60" x14ac:dyDescent="0.25">
      <c r="A2519">
        <v>4747</v>
      </c>
      <c r="B2519">
        <v>2019175463</v>
      </c>
      <c r="C2519" t="s">
        <v>6827</v>
      </c>
      <c r="D2519" t="s">
        <v>433</v>
      </c>
      <c r="E2519" t="s">
        <v>39</v>
      </c>
      <c r="F2519">
        <v>64130</v>
      </c>
      <c r="G2519" t="s">
        <v>67</v>
      </c>
      <c r="H2519">
        <v>5</v>
      </c>
      <c r="I2519" t="s">
        <v>41</v>
      </c>
      <c r="J2519">
        <v>4440</v>
      </c>
      <c r="K2519" t="s">
        <v>6731</v>
      </c>
      <c r="M2519">
        <v>5</v>
      </c>
      <c r="N2519">
        <v>258</v>
      </c>
      <c r="O2519" t="s">
        <v>6751</v>
      </c>
      <c r="P2519" t="s">
        <v>6752</v>
      </c>
      <c r="Q2519" t="s">
        <v>6733</v>
      </c>
      <c r="R2519" t="s">
        <v>91</v>
      </c>
      <c r="S2519" t="s">
        <v>92</v>
      </c>
      <c r="T2519" t="s">
        <v>6753</v>
      </c>
      <c r="U2519" t="s">
        <v>6754</v>
      </c>
      <c r="V2519" t="s">
        <v>6755</v>
      </c>
      <c r="W2519" s="1">
        <v>43741</v>
      </c>
      <c r="X2519" s="2">
        <v>0.6166666666666667</v>
      </c>
      <c r="Y2519">
        <v>10</v>
      </c>
      <c r="Z2519">
        <v>2019</v>
      </c>
      <c r="AA2519" t="s">
        <v>51</v>
      </c>
      <c r="AB2519" t="s">
        <v>52</v>
      </c>
      <c r="AC2519" s="1">
        <v>43746</v>
      </c>
      <c r="AD2519">
        <v>10</v>
      </c>
      <c r="AE2519">
        <v>2019</v>
      </c>
      <c r="AF2519">
        <v>5</v>
      </c>
      <c r="AG2519" s="3" t="s">
        <v>6828</v>
      </c>
      <c r="AH2519" t="s">
        <v>54</v>
      </c>
      <c r="AI2519">
        <v>39.033109000000003</v>
      </c>
      <c r="AJ2519">
        <v>-94.535290000000003</v>
      </c>
      <c r="AK2519">
        <v>237710</v>
      </c>
      <c r="AL2519" t="s">
        <v>6829</v>
      </c>
    </row>
    <row r="2520" spans="1:38" ht="60" x14ac:dyDescent="0.25">
      <c r="A2520">
        <v>6016</v>
      </c>
      <c r="B2520">
        <v>2019161456</v>
      </c>
      <c r="C2520" t="s">
        <v>6830</v>
      </c>
      <c r="D2520" t="s">
        <v>176</v>
      </c>
      <c r="E2520" t="s">
        <v>39</v>
      </c>
      <c r="F2520">
        <v>64124</v>
      </c>
      <c r="G2520" t="s">
        <v>40</v>
      </c>
      <c r="H2520">
        <v>3</v>
      </c>
      <c r="I2520" t="s">
        <v>41</v>
      </c>
      <c r="J2520">
        <v>4440</v>
      </c>
      <c r="K2520" t="s">
        <v>6731</v>
      </c>
      <c r="M2520">
        <v>35</v>
      </c>
      <c r="N2520">
        <v>25</v>
      </c>
      <c r="O2520" t="s">
        <v>197</v>
      </c>
      <c r="P2520" t="s">
        <v>6732</v>
      </c>
      <c r="Q2520" t="s">
        <v>6733</v>
      </c>
      <c r="R2520" t="s">
        <v>91</v>
      </c>
      <c r="S2520" t="s">
        <v>92</v>
      </c>
      <c r="T2520" t="s">
        <v>6734</v>
      </c>
      <c r="U2520" t="s">
        <v>6735</v>
      </c>
      <c r="V2520" t="s">
        <v>6736</v>
      </c>
      <c r="W2520" s="1">
        <v>43713</v>
      </c>
      <c r="X2520" s="2">
        <v>0.5395833333333333</v>
      </c>
      <c r="Y2520">
        <v>9</v>
      </c>
      <c r="Z2520">
        <v>2019</v>
      </c>
      <c r="AA2520" t="s">
        <v>51</v>
      </c>
      <c r="AB2520" t="s">
        <v>96</v>
      </c>
      <c r="AC2520" s="1">
        <v>43748</v>
      </c>
      <c r="AD2520">
        <v>10</v>
      </c>
      <c r="AE2520">
        <v>2019</v>
      </c>
      <c r="AF2520">
        <v>35</v>
      </c>
      <c r="AG2520" s="3" t="s">
        <v>6831</v>
      </c>
      <c r="AH2520" t="s">
        <v>54</v>
      </c>
      <c r="AI2520">
        <v>39.104684999999897</v>
      </c>
      <c r="AJ2520">
        <v>-94.525473000000005</v>
      </c>
      <c r="AK2520">
        <v>7766</v>
      </c>
      <c r="AL2520" t="s">
        <v>6832</v>
      </c>
    </row>
    <row r="2521" spans="1:38" ht="75" x14ac:dyDescent="0.25">
      <c r="A2521">
        <v>5529</v>
      </c>
      <c r="B2521">
        <v>2019166818</v>
      </c>
      <c r="C2521" t="s">
        <v>392</v>
      </c>
      <c r="D2521" t="s">
        <v>66</v>
      </c>
      <c r="E2521" t="s">
        <v>39</v>
      </c>
      <c r="F2521">
        <v>64132</v>
      </c>
      <c r="G2521" t="s">
        <v>67</v>
      </c>
      <c r="H2521">
        <v>5</v>
      </c>
      <c r="I2521" t="s">
        <v>41</v>
      </c>
      <c r="J2521">
        <v>4440</v>
      </c>
      <c r="K2521" t="s">
        <v>6731</v>
      </c>
      <c r="M2521">
        <v>2</v>
      </c>
      <c r="N2521">
        <v>503</v>
      </c>
      <c r="O2521" t="s">
        <v>6751</v>
      </c>
      <c r="P2521" t="s">
        <v>6752</v>
      </c>
      <c r="Q2521" t="s">
        <v>6733</v>
      </c>
      <c r="R2521" t="s">
        <v>91</v>
      </c>
      <c r="S2521" t="s">
        <v>92</v>
      </c>
      <c r="T2521" t="s">
        <v>6753</v>
      </c>
      <c r="U2521" t="s">
        <v>6754</v>
      </c>
      <c r="V2521" t="s">
        <v>6755</v>
      </c>
      <c r="W2521" s="1">
        <v>43724</v>
      </c>
      <c r="X2521" s="2">
        <v>0.63402777777777775</v>
      </c>
      <c r="Y2521">
        <v>9</v>
      </c>
      <c r="Z2521">
        <v>2019</v>
      </c>
      <c r="AA2521" t="s">
        <v>51</v>
      </c>
      <c r="AB2521" t="s">
        <v>52</v>
      </c>
      <c r="AC2521" s="1">
        <v>43726</v>
      </c>
      <c r="AD2521">
        <v>9</v>
      </c>
      <c r="AE2521">
        <v>2019</v>
      </c>
      <c r="AF2521">
        <v>2</v>
      </c>
      <c r="AG2521" s="3" t="s">
        <v>395</v>
      </c>
      <c r="AH2521" t="s">
        <v>54</v>
      </c>
      <c r="AI2521">
        <v>39.001429999999999</v>
      </c>
      <c r="AJ2521">
        <v>-94.556471999999999</v>
      </c>
      <c r="AK2521">
        <v>3103</v>
      </c>
      <c r="AL2521" t="s">
        <v>6833</v>
      </c>
    </row>
    <row r="2522" spans="1:38" ht="75" x14ac:dyDescent="0.25">
      <c r="A2522">
        <v>4693</v>
      </c>
      <c r="B2522">
        <v>2019175966</v>
      </c>
      <c r="C2522" t="s">
        <v>3176</v>
      </c>
      <c r="D2522" t="s">
        <v>180</v>
      </c>
      <c r="E2522" t="s">
        <v>39</v>
      </c>
      <c r="F2522">
        <v>64128</v>
      </c>
      <c r="G2522" t="s">
        <v>40</v>
      </c>
      <c r="H2522">
        <v>3</v>
      </c>
      <c r="I2522" t="s">
        <v>41</v>
      </c>
      <c r="J2522">
        <v>4440</v>
      </c>
      <c r="K2522" t="s">
        <v>6731</v>
      </c>
      <c r="M2522">
        <v>5</v>
      </c>
      <c r="N2522">
        <v>258</v>
      </c>
      <c r="O2522" t="s">
        <v>6751</v>
      </c>
      <c r="P2522" t="s">
        <v>6752</v>
      </c>
      <c r="Q2522" t="s">
        <v>6733</v>
      </c>
      <c r="R2522" t="s">
        <v>91</v>
      </c>
      <c r="S2522" t="s">
        <v>92</v>
      </c>
      <c r="T2522" t="s">
        <v>6753</v>
      </c>
      <c r="U2522" t="s">
        <v>6754</v>
      </c>
      <c r="V2522" t="s">
        <v>6755</v>
      </c>
      <c r="W2522" s="1">
        <v>43742</v>
      </c>
      <c r="X2522" s="2">
        <v>0.61319444444444449</v>
      </c>
      <c r="Y2522">
        <v>10</v>
      </c>
      <c r="Z2522">
        <v>2019</v>
      </c>
      <c r="AA2522" t="s">
        <v>51</v>
      </c>
      <c r="AB2522" t="s">
        <v>52</v>
      </c>
      <c r="AC2522" s="1">
        <v>43747</v>
      </c>
      <c r="AD2522">
        <v>10</v>
      </c>
      <c r="AE2522">
        <v>2019</v>
      </c>
      <c r="AF2522">
        <v>5</v>
      </c>
      <c r="AG2522" s="3" t="s">
        <v>3177</v>
      </c>
      <c r="AH2522" t="s">
        <v>54</v>
      </c>
      <c r="AI2522">
        <v>39.073512999999998</v>
      </c>
      <c r="AJ2522">
        <v>-94.552363999999997</v>
      </c>
      <c r="AK2522">
        <v>24565</v>
      </c>
      <c r="AL2522" t="s">
        <v>6834</v>
      </c>
    </row>
    <row r="2523" spans="1:38" ht="60" x14ac:dyDescent="0.25">
      <c r="A2523">
        <v>2020</v>
      </c>
      <c r="B2523">
        <v>2020000419</v>
      </c>
      <c r="C2523" t="s">
        <v>6835</v>
      </c>
      <c r="D2523" t="s">
        <v>1035</v>
      </c>
      <c r="E2523" t="s">
        <v>39</v>
      </c>
      <c r="F2523">
        <v>64128</v>
      </c>
      <c r="G2523" t="s">
        <v>40</v>
      </c>
      <c r="H2523">
        <v>3</v>
      </c>
      <c r="I2523" t="s">
        <v>41</v>
      </c>
      <c r="J2523">
        <v>4440</v>
      </c>
      <c r="K2523" t="s">
        <v>6731</v>
      </c>
      <c r="M2523">
        <v>53</v>
      </c>
      <c r="N2523">
        <v>7</v>
      </c>
      <c r="O2523" t="s">
        <v>197</v>
      </c>
      <c r="P2523" t="s">
        <v>6732</v>
      </c>
      <c r="Q2523" t="s">
        <v>6733</v>
      </c>
      <c r="R2523" t="s">
        <v>91</v>
      </c>
      <c r="S2523" t="s">
        <v>92</v>
      </c>
      <c r="T2523" t="s">
        <v>6734</v>
      </c>
      <c r="U2523" t="s">
        <v>6735</v>
      </c>
      <c r="V2523" t="s">
        <v>6736</v>
      </c>
      <c r="W2523" s="1">
        <v>43832</v>
      </c>
      <c r="X2523" s="2">
        <v>0.47847222222222219</v>
      </c>
      <c r="Y2523">
        <v>1</v>
      </c>
      <c r="Z2523">
        <v>2020</v>
      </c>
      <c r="AA2523" t="s">
        <v>51</v>
      </c>
      <c r="AB2523" t="s">
        <v>96</v>
      </c>
      <c r="AC2523" s="1">
        <v>43885</v>
      </c>
      <c r="AD2523">
        <v>2</v>
      </c>
      <c r="AE2523">
        <v>2020</v>
      </c>
      <c r="AF2523">
        <v>53</v>
      </c>
      <c r="AG2523" s="3" t="s">
        <v>6836</v>
      </c>
      <c r="AH2523" t="s">
        <v>54</v>
      </c>
      <c r="AI2523">
        <v>39.064377999999998</v>
      </c>
      <c r="AJ2523">
        <v>-94.522268999999994</v>
      </c>
      <c r="AK2523">
        <v>23373</v>
      </c>
      <c r="AL2523" t="s">
        <v>6837</v>
      </c>
    </row>
    <row r="2524" spans="1:38" ht="75" x14ac:dyDescent="0.25">
      <c r="A2524">
        <v>2019</v>
      </c>
      <c r="B2524">
        <v>2020000414</v>
      </c>
      <c r="C2524" t="s">
        <v>6838</v>
      </c>
      <c r="D2524" t="s">
        <v>71</v>
      </c>
      <c r="E2524" t="s">
        <v>39</v>
      </c>
      <c r="F2524">
        <v>64127</v>
      </c>
      <c r="G2524" t="s">
        <v>40</v>
      </c>
      <c r="H2524">
        <v>3</v>
      </c>
      <c r="I2524" t="s">
        <v>41</v>
      </c>
      <c r="J2524">
        <v>4440</v>
      </c>
      <c r="K2524" t="s">
        <v>6731</v>
      </c>
      <c r="M2524">
        <v>33</v>
      </c>
      <c r="N2524">
        <v>19</v>
      </c>
      <c r="O2524" t="s">
        <v>197</v>
      </c>
      <c r="P2524" t="s">
        <v>6732</v>
      </c>
      <c r="Q2524" t="s">
        <v>6733</v>
      </c>
      <c r="R2524" t="s">
        <v>91</v>
      </c>
      <c r="S2524" t="s">
        <v>92</v>
      </c>
      <c r="T2524" t="s">
        <v>6734</v>
      </c>
      <c r="U2524" t="s">
        <v>6735</v>
      </c>
      <c r="V2524" t="s">
        <v>6736</v>
      </c>
      <c r="W2524" s="1">
        <v>43832</v>
      </c>
      <c r="X2524" s="2">
        <v>0.47013888888888888</v>
      </c>
      <c r="Y2524">
        <v>1</v>
      </c>
      <c r="Z2524">
        <v>2020</v>
      </c>
      <c r="AA2524" t="s">
        <v>51</v>
      </c>
      <c r="AB2524" t="s">
        <v>96</v>
      </c>
      <c r="AC2524" s="1">
        <v>43865</v>
      </c>
      <c r="AD2524">
        <v>2</v>
      </c>
      <c r="AE2524">
        <v>2020</v>
      </c>
      <c r="AF2524">
        <v>33</v>
      </c>
      <c r="AG2524" s="3" t="s">
        <v>6839</v>
      </c>
      <c r="AH2524" t="s">
        <v>54</v>
      </c>
      <c r="AI2524">
        <v>39.078009000000002</v>
      </c>
      <c r="AJ2524">
        <v>-94.519829000000001</v>
      </c>
      <c r="AK2524">
        <v>20745</v>
      </c>
      <c r="AL2524" t="s">
        <v>6840</v>
      </c>
    </row>
    <row r="2525" spans="1:38" ht="75" x14ac:dyDescent="0.25">
      <c r="A2525">
        <v>2018</v>
      </c>
      <c r="B2525">
        <v>2020000347</v>
      </c>
      <c r="C2525" t="s">
        <v>1768</v>
      </c>
      <c r="D2525" t="s">
        <v>147</v>
      </c>
      <c r="E2525" t="s">
        <v>39</v>
      </c>
      <c r="F2525">
        <v>64127</v>
      </c>
      <c r="G2525" t="s">
        <v>40</v>
      </c>
      <c r="H2525">
        <v>3</v>
      </c>
      <c r="I2525" t="s">
        <v>41</v>
      </c>
      <c r="J2525">
        <v>4440</v>
      </c>
      <c r="K2525" t="s">
        <v>6731</v>
      </c>
      <c r="M2525">
        <v>1</v>
      </c>
      <c r="N2525">
        <v>1102</v>
      </c>
      <c r="O2525" t="s">
        <v>197</v>
      </c>
      <c r="P2525" t="s">
        <v>6732</v>
      </c>
      <c r="Q2525" t="s">
        <v>6733</v>
      </c>
      <c r="R2525" t="s">
        <v>91</v>
      </c>
      <c r="S2525" t="s">
        <v>92</v>
      </c>
      <c r="T2525" t="s">
        <v>6734</v>
      </c>
      <c r="U2525" t="s">
        <v>6735</v>
      </c>
      <c r="V2525" t="s">
        <v>6736</v>
      </c>
      <c r="W2525" s="1">
        <v>43832</v>
      </c>
      <c r="X2525" s="2">
        <v>0.41666666666666669</v>
      </c>
      <c r="Y2525">
        <v>1</v>
      </c>
      <c r="Z2525">
        <v>2020</v>
      </c>
      <c r="AA2525" t="s">
        <v>51</v>
      </c>
      <c r="AB2525" t="s">
        <v>52</v>
      </c>
      <c r="AC2525" s="1">
        <v>43833</v>
      </c>
      <c r="AD2525">
        <v>1</v>
      </c>
      <c r="AE2525">
        <v>2020</v>
      </c>
      <c r="AF2525">
        <v>1</v>
      </c>
      <c r="AG2525" s="3" t="s">
        <v>1769</v>
      </c>
      <c r="AH2525" t="s">
        <v>54</v>
      </c>
      <c r="AI2525">
        <v>39.093114</v>
      </c>
      <c r="AJ2525">
        <v>-94.533882999999904</v>
      </c>
      <c r="AK2525">
        <v>11588</v>
      </c>
      <c r="AL2525" t="s">
        <v>6841</v>
      </c>
    </row>
    <row r="2526" spans="1:38" ht="60" x14ac:dyDescent="0.25">
      <c r="A2526">
        <v>2017</v>
      </c>
      <c r="B2526">
        <v>2020000408</v>
      </c>
      <c r="C2526" t="s">
        <v>6842</v>
      </c>
      <c r="D2526" t="s">
        <v>152</v>
      </c>
      <c r="E2526" t="s">
        <v>39</v>
      </c>
      <c r="F2526">
        <v>64106</v>
      </c>
      <c r="G2526" t="s">
        <v>82</v>
      </c>
      <c r="H2526">
        <v>3</v>
      </c>
      <c r="I2526" t="s">
        <v>41</v>
      </c>
      <c r="J2526">
        <v>4440</v>
      </c>
      <c r="K2526" t="s">
        <v>6731</v>
      </c>
      <c r="M2526">
        <v>4</v>
      </c>
      <c r="N2526">
        <v>337</v>
      </c>
      <c r="O2526" t="s">
        <v>6751</v>
      </c>
      <c r="P2526" t="s">
        <v>6752</v>
      </c>
      <c r="Q2526" t="s">
        <v>6733</v>
      </c>
      <c r="R2526" t="s">
        <v>91</v>
      </c>
      <c r="S2526" t="s">
        <v>92</v>
      </c>
      <c r="T2526" t="s">
        <v>6753</v>
      </c>
      <c r="U2526" t="s">
        <v>6754</v>
      </c>
      <c r="V2526" t="s">
        <v>6755</v>
      </c>
      <c r="W2526" s="1">
        <v>43832</v>
      </c>
      <c r="X2526" s="2">
        <v>0.46319444444444446</v>
      </c>
      <c r="Y2526">
        <v>1</v>
      </c>
      <c r="Z2526">
        <v>2020</v>
      </c>
      <c r="AA2526" t="s">
        <v>51</v>
      </c>
      <c r="AB2526" t="s">
        <v>52</v>
      </c>
      <c r="AC2526" s="1">
        <v>43836</v>
      </c>
      <c r="AD2526">
        <v>1</v>
      </c>
      <c r="AE2526">
        <v>2020</v>
      </c>
      <c r="AF2526">
        <v>4</v>
      </c>
      <c r="AG2526" s="3" t="s">
        <v>6843</v>
      </c>
      <c r="AH2526" t="s">
        <v>54</v>
      </c>
      <c r="AI2526">
        <v>39.101190000000003</v>
      </c>
      <c r="AJ2526">
        <v>-94.566163000000003</v>
      </c>
      <c r="AK2526">
        <v>228062</v>
      </c>
      <c r="AL2526" t="s">
        <v>6844</v>
      </c>
    </row>
    <row r="2527" spans="1:38" ht="75" x14ac:dyDescent="0.25">
      <c r="A2527">
        <v>1906</v>
      </c>
      <c r="B2527">
        <v>2020002009</v>
      </c>
      <c r="C2527" t="s">
        <v>1398</v>
      </c>
      <c r="D2527" t="s">
        <v>71</v>
      </c>
      <c r="E2527" t="s">
        <v>39</v>
      </c>
      <c r="F2527">
        <v>64127</v>
      </c>
      <c r="G2527" t="s">
        <v>40</v>
      </c>
      <c r="H2527">
        <v>3</v>
      </c>
      <c r="I2527" t="s">
        <v>41</v>
      </c>
      <c r="J2527">
        <v>4440</v>
      </c>
      <c r="K2527" t="s">
        <v>6731</v>
      </c>
      <c r="M2527">
        <v>2</v>
      </c>
      <c r="N2527">
        <v>503</v>
      </c>
      <c r="O2527" t="s">
        <v>6751</v>
      </c>
      <c r="P2527" t="s">
        <v>6752</v>
      </c>
      <c r="Q2527" t="s">
        <v>6733</v>
      </c>
      <c r="R2527" t="s">
        <v>91</v>
      </c>
      <c r="S2527" t="s">
        <v>92</v>
      </c>
      <c r="T2527" t="s">
        <v>6753</v>
      </c>
      <c r="U2527" t="s">
        <v>6754</v>
      </c>
      <c r="V2527" t="s">
        <v>6755</v>
      </c>
      <c r="W2527" s="1">
        <v>43836</v>
      </c>
      <c r="X2527" s="2">
        <v>0.61597222222222225</v>
      </c>
      <c r="Y2527">
        <v>1</v>
      </c>
      <c r="Z2527">
        <v>2020</v>
      </c>
      <c r="AA2527" t="s">
        <v>51</v>
      </c>
      <c r="AB2527" t="s">
        <v>52</v>
      </c>
      <c r="AC2527" s="1">
        <v>43838</v>
      </c>
      <c r="AD2527">
        <v>1</v>
      </c>
      <c r="AE2527">
        <v>2020</v>
      </c>
      <c r="AF2527">
        <v>2</v>
      </c>
      <c r="AG2527" s="3" t="s">
        <v>1399</v>
      </c>
      <c r="AH2527" t="s">
        <v>54</v>
      </c>
      <c r="AI2527">
        <v>39.076355999999997</v>
      </c>
      <c r="AJ2527">
        <v>-94.519925000000001</v>
      </c>
      <c r="AK2527">
        <v>20638</v>
      </c>
      <c r="AL2527" t="s">
        <v>6845</v>
      </c>
    </row>
    <row r="2528" spans="1:38" ht="60" x14ac:dyDescent="0.25">
      <c r="A2528">
        <v>4478</v>
      </c>
      <c r="B2528">
        <v>2019178218</v>
      </c>
      <c r="C2528" t="s">
        <v>6846</v>
      </c>
      <c r="D2528" t="s">
        <v>152</v>
      </c>
      <c r="E2528" t="s">
        <v>39</v>
      </c>
      <c r="F2528">
        <v>64106</v>
      </c>
      <c r="G2528" t="s">
        <v>82</v>
      </c>
      <c r="H2528">
        <v>3</v>
      </c>
      <c r="I2528" t="s">
        <v>41</v>
      </c>
      <c r="J2528">
        <v>4440</v>
      </c>
      <c r="K2528" t="s">
        <v>6731</v>
      </c>
      <c r="M2528">
        <v>53</v>
      </c>
      <c r="N2528">
        <v>7</v>
      </c>
      <c r="O2528" t="s">
        <v>197</v>
      </c>
      <c r="P2528" t="s">
        <v>6732</v>
      </c>
      <c r="Q2528" t="s">
        <v>6733</v>
      </c>
      <c r="R2528" t="s">
        <v>91</v>
      </c>
      <c r="S2528" t="s">
        <v>92</v>
      </c>
      <c r="T2528" t="s">
        <v>6734</v>
      </c>
      <c r="U2528" t="s">
        <v>6735</v>
      </c>
      <c r="V2528" t="s">
        <v>6736</v>
      </c>
      <c r="W2528" s="1">
        <v>43748</v>
      </c>
      <c r="X2528" s="2">
        <v>0.48819444444444443</v>
      </c>
      <c r="Y2528">
        <v>10</v>
      </c>
      <c r="Z2528">
        <v>2019</v>
      </c>
      <c r="AA2528" t="s">
        <v>51</v>
      </c>
      <c r="AB2528" t="s">
        <v>96</v>
      </c>
      <c r="AC2528" s="1">
        <v>43801</v>
      </c>
      <c r="AD2528">
        <v>12</v>
      </c>
      <c r="AE2528">
        <v>2019</v>
      </c>
      <c r="AF2528">
        <v>53</v>
      </c>
      <c r="AG2528" s="3" t="s">
        <v>6847</v>
      </c>
      <c r="AH2528" t="s">
        <v>54</v>
      </c>
      <c r="AI2528">
        <v>39.103521999999998</v>
      </c>
      <c r="AJ2528">
        <v>-94.571292</v>
      </c>
      <c r="AK2528">
        <v>12542</v>
      </c>
      <c r="AL2528" t="s">
        <v>6848</v>
      </c>
    </row>
    <row r="2529" spans="1:38" ht="60" x14ac:dyDescent="0.25">
      <c r="A2529">
        <v>4477</v>
      </c>
      <c r="B2529">
        <v>2019178473</v>
      </c>
      <c r="C2529" t="s">
        <v>6786</v>
      </c>
      <c r="D2529" t="s">
        <v>123</v>
      </c>
      <c r="E2529" t="s">
        <v>39</v>
      </c>
      <c r="F2529">
        <v>64130</v>
      </c>
      <c r="G2529" t="s">
        <v>40</v>
      </c>
      <c r="H2529">
        <v>3</v>
      </c>
      <c r="I2529" t="s">
        <v>322</v>
      </c>
      <c r="J2529">
        <v>1030</v>
      </c>
      <c r="K2529" t="s">
        <v>6731</v>
      </c>
      <c r="M2529">
        <v>4</v>
      </c>
      <c r="N2529">
        <v>337</v>
      </c>
      <c r="O2529" t="s">
        <v>6743</v>
      </c>
      <c r="P2529" t="s">
        <v>6744</v>
      </c>
      <c r="Q2529" t="s">
        <v>6733</v>
      </c>
      <c r="R2529" t="s">
        <v>46</v>
      </c>
      <c r="S2529" t="s">
        <v>92</v>
      </c>
      <c r="T2529" t="s">
        <v>6745</v>
      </c>
      <c r="U2529" t="s">
        <v>6849</v>
      </c>
      <c r="V2529" t="s">
        <v>156</v>
      </c>
      <c r="W2529" s="1">
        <v>43748</v>
      </c>
      <c r="X2529" s="2">
        <v>0.69652777777777775</v>
      </c>
      <c r="Y2529">
        <v>10</v>
      </c>
      <c r="Z2529">
        <v>2019</v>
      </c>
      <c r="AA2529" t="s">
        <v>51</v>
      </c>
      <c r="AB2529" t="s">
        <v>52</v>
      </c>
      <c r="AC2529" s="1">
        <v>43752</v>
      </c>
      <c r="AD2529">
        <v>10</v>
      </c>
      <c r="AE2529">
        <v>2019</v>
      </c>
      <c r="AF2529">
        <v>4</v>
      </c>
      <c r="AG2529" s="3" t="s">
        <v>6787</v>
      </c>
      <c r="AH2529" t="s">
        <v>54</v>
      </c>
      <c r="AI2529">
        <v>39.044862000000002</v>
      </c>
      <c r="AJ2529">
        <v>-94.535092000000006</v>
      </c>
      <c r="AK2529">
        <v>33045</v>
      </c>
      <c r="AL2529" t="s">
        <v>6850</v>
      </c>
    </row>
    <row r="2530" spans="1:38" ht="60" x14ac:dyDescent="0.25">
      <c r="A2530">
        <v>4476</v>
      </c>
      <c r="B2530">
        <v>2019178554</v>
      </c>
      <c r="C2530" t="s">
        <v>6851</v>
      </c>
      <c r="D2530" t="s">
        <v>81</v>
      </c>
      <c r="E2530" t="s">
        <v>39</v>
      </c>
      <c r="F2530">
        <v>64124</v>
      </c>
      <c r="G2530" t="s">
        <v>40</v>
      </c>
      <c r="H2530">
        <v>3</v>
      </c>
      <c r="I2530" t="s">
        <v>322</v>
      </c>
      <c r="J2530">
        <v>1030</v>
      </c>
      <c r="K2530" t="s">
        <v>6731</v>
      </c>
      <c r="M2530">
        <v>1</v>
      </c>
      <c r="N2530">
        <v>1102</v>
      </c>
      <c r="O2530" t="s">
        <v>6743</v>
      </c>
      <c r="P2530" t="s">
        <v>6744</v>
      </c>
      <c r="Q2530" t="s">
        <v>6733</v>
      </c>
      <c r="R2530" t="s">
        <v>46</v>
      </c>
      <c r="S2530" t="s">
        <v>92</v>
      </c>
      <c r="T2530" t="s">
        <v>6745</v>
      </c>
      <c r="U2530" t="s">
        <v>6762</v>
      </c>
      <c r="V2530" t="s">
        <v>6763</v>
      </c>
      <c r="W2530" s="1">
        <v>43748</v>
      </c>
      <c r="X2530" s="2">
        <v>0.79513888888888884</v>
      </c>
      <c r="Y2530">
        <v>10</v>
      </c>
      <c r="Z2530">
        <v>2019</v>
      </c>
      <c r="AA2530" t="s">
        <v>51</v>
      </c>
      <c r="AB2530" t="s">
        <v>52</v>
      </c>
      <c r="AC2530" s="1">
        <v>43749</v>
      </c>
      <c r="AD2530">
        <v>10</v>
      </c>
      <c r="AE2530">
        <v>2019</v>
      </c>
      <c r="AF2530">
        <v>1</v>
      </c>
      <c r="AG2530" s="3" t="s">
        <v>6852</v>
      </c>
      <c r="AH2530" t="s">
        <v>54</v>
      </c>
      <c r="AI2530">
        <v>39.104548000000001</v>
      </c>
      <c r="AJ2530">
        <v>-94.544725999999997</v>
      </c>
      <c r="AK2530">
        <v>10305</v>
      </c>
      <c r="AL2530" t="s">
        <v>6853</v>
      </c>
    </row>
    <row r="2531" spans="1:38" ht="75" x14ac:dyDescent="0.25">
      <c r="A2531">
        <v>4475</v>
      </c>
      <c r="B2531">
        <v>2019178301</v>
      </c>
      <c r="C2531" t="s">
        <v>5315</v>
      </c>
      <c r="D2531" t="s">
        <v>184</v>
      </c>
      <c r="E2531" t="s">
        <v>39</v>
      </c>
      <c r="F2531">
        <v>64127</v>
      </c>
      <c r="G2531" t="s">
        <v>40</v>
      </c>
      <c r="H2531">
        <v>3</v>
      </c>
      <c r="I2531" t="s">
        <v>41</v>
      </c>
      <c r="J2531">
        <v>4440</v>
      </c>
      <c r="K2531" t="s">
        <v>6731</v>
      </c>
      <c r="M2531">
        <v>0</v>
      </c>
      <c r="N2531">
        <v>603</v>
      </c>
      <c r="O2531" t="s">
        <v>6743</v>
      </c>
      <c r="P2531" t="s">
        <v>6744</v>
      </c>
      <c r="Q2531" t="s">
        <v>6733</v>
      </c>
      <c r="R2531" t="s">
        <v>46</v>
      </c>
      <c r="S2531" t="s">
        <v>92</v>
      </c>
      <c r="T2531" t="s">
        <v>6745</v>
      </c>
      <c r="U2531" t="s">
        <v>6849</v>
      </c>
      <c r="V2531" t="s">
        <v>156</v>
      </c>
      <c r="W2531" s="1">
        <v>43748</v>
      </c>
      <c r="X2531" s="2">
        <v>0.56527777777777777</v>
      </c>
      <c r="Y2531">
        <v>10</v>
      </c>
      <c r="Z2531">
        <v>2019</v>
      </c>
      <c r="AA2531" t="s">
        <v>51</v>
      </c>
      <c r="AB2531" t="s">
        <v>52</v>
      </c>
      <c r="AC2531" s="1">
        <v>43748</v>
      </c>
      <c r="AD2531">
        <v>10</v>
      </c>
      <c r="AE2531">
        <v>2019</v>
      </c>
      <c r="AF2531">
        <v>0</v>
      </c>
      <c r="AG2531" s="3" t="s">
        <v>5316</v>
      </c>
      <c r="AH2531" t="s">
        <v>54</v>
      </c>
      <c r="AI2531">
        <v>39.092331999999999</v>
      </c>
      <c r="AJ2531">
        <v>-94.519086999999999</v>
      </c>
      <c r="AK2531">
        <v>9369</v>
      </c>
      <c r="AL2531" t="s">
        <v>6854</v>
      </c>
    </row>
    <row r="2532" spans="1:38" ht="60" x14ac:dyDescent="0.25">
      <c r="A2532">
        <v>23</v>
      </c>
      <c r="B2532">
        <v>2020030594</v>
      </c>
      <c r="C2532" t="s">
        <v>5472</v>
      </c>
      <c r="D2532" t="s">
        <v>180</v>
      </c>
      <c r="E2532" t="s">
        <v>39</v>
      </c>
      <c r="F2532">
        <v>64128</v>
      </c>
      <c r="G2532" t="s">
        <v>40</v>
      </c>
      <c r="H2532">
        <v>3</v>
      </c>
      <c r="I2532" t="s">
        <v>41</v>
      </c>
      <c r="J2532">
        <v>4440</v>
      </c>
      <c r="K2532" t="s">
        <v>6731</v>
      </c>
      <c r="M2532">
        <v>17</v>
      </c>
      <c r="N2532">
        <v>34</v>
      </c>
      <c r="O2532" t="s">
        <v>197</v>
      </c>
      <c r="P2532" t="s">
        <v>6732</v>
      </c>
      <c r="Q2532" t="s">
        <v>6733</v>
      </c>
      <c r="R2532" t="s">
        <v>91</v>
      </c>
      <c r="S2532" t="s">
        <v>92</v>
      </c>
      <c r="T2532" t="s">
        <v>6734</v>
      </c>
      <c r="U2532" t="s">
        <v>6735</v>
      </c>
      <c r="V2532" t="s">
        <v>6736</v>
      </c>
      <c r="W2532" s="1">
        <v>43889</v>
      </c>
      <c r="X2532" s="2">
        <v>0.65347222222222223</v>
      </c>
      <c r="Y2532">
        <v>2</v>
      </c>
      <c r="Z2532">
        <v>2020</v>
      </c>
      <c r="AA2532" t="s">
        <v>51</v>
      </c>
      <c r="AB2532" t="s">
        <v>96</v>
      </c>
      <c r="AC2532" s="1">
        <v>43906</v>
      </c>
      <c r="AD2532">
        <v>3</v>
      </c>
      <c r="AE2532">
        <v>2020</v>
      </c>
      <c r="AF2532">
        <v>17</v>
      </c>
      <c r="AG2532" s="3" t="s">
        <v>5473</v>
      </c>
      <c r="AH2532" t="s">
        <v>54</v>
      </c>
      <c r="AI2532">
        <v>39.070498000000001</v>
      </c>
      <c r="AJ2532">
        <v>-94.549826999999993</v>
      </c>
      <c r="AK2532">
        <v>229300</v>
      </c>
      <c r="AL2532" t="s">
        <v>6855</v>
      </c>
    </row>
    <row r="2533" spans="1:38" ht="75" x14ac:dyDescent="0.25">
      <c r="A2533">
        <v>22</v>
      </c>
      <c r="B2533">
        <v>2020030423</v>
      </c>
      <c r="C2533" t="s">
        <v>1581</v>
      </c>
      <c r="D2533" t="s">
        <v>66</v>
      </c>
      <c r="E2533" t="s">
        <v>39</v>
      </c>
      <c r="F2533">
        <v>64132</v>
      </c>
      <c r="G2533" t="s">
        <v>67</v>
      </c>
      <c r="H2533">
        <v>5</v>
      </c>
      <c r="I2533" t="s">
        <v>41</v>
      </c>
      <c r="J2533">
        <v>4440</v>
      </c>
      <c r="K2533" t="s">
        <v>6731</v>
      </c>
      <c r="M2533">
        <v>17</v>
      </c>
      <c r="N2533">
        <v>34</v>
      </c>
      <c r="O2533" t="s">
        <v>197</v>
      </c>
      <c r="P2533" t="s">
        <v>6732</v>
      </c>
      <c r="Q2533" t="s">
        <v>6733</v>
      </c>
      <c r="R2533" t="s">
        <v>91</v>
      </c>
      <c r="S2533" t="s">
        <v>92</v>
      </c>
      <c r="T2533" t="s">
        <v>6734</v>
      </c>
      <c r="U2533" t="s">
        <v>6735</v>
      </c>
      <c r="V2533" t="s">
        <v>6736</v>
      </c>
      <c r="W2533" s="1">
        <v>43889</v>
      </c>
      <c r="X2533" s="2">
        <v>0.53194444444444444</v>
      </c>
      <c r="Y2533">
        <v>2</v>
      </c>
      <c r="Z2533">
        <v>2020</v>
      </c>
      <c r="AA2533" t="s">
        <v>51</v>
      </c>
      <c r="AB2533" t="s">
        <v>96</v>
      </c>
      <c r="AC2533" s="1">
        <v>43906</v>
      </c>
      <c r="AD2533">
        <v>3</v>
      </c>
      <c r="AE2533">
        <v>2020</v>
      </c>
      <c r="AF2533">
        <v>17</v>
      </c>
      <c r="AG2533" s="3" t="s">
        <v>6856</v>
      </c>
      <c r="AH2533" t="s">
        <v>54</v>
      </c>
      <c r="AI2533">
        <v>38.998302000000002</v>
      </c>
      <c r="AJ2533">
        <v>-94.549553000000003</v>
      </c>
      <c r="AK2533">
        <v>3186</v>
      </c>
      <c r="AL2533" t="s">
        <v>6857</v>
      </c>
    </row>
    <row r="2534" spans="1:38" ht="60" x14ac:dyDescent="0.25">
      <c r="A2534">
        <v>21</v>
      </c>
      <c r="B2534">
        <v>2020030496</v>
      </c>
      <c r="C2534" t="s">
        <v>6648</v>
      </c>
      <c r="D2534" t="s">
        <v>147</v>
      </c>
      <c r="E2534" t="s">
        <v>39</v>
      </c>
      <c r="F2534">
        <v>64127</v>
      </c>
      <c r="G2534" t="s">
        <v>40</v>
      </c>
      <c r="H2534">
        <v>3</v>
      </c>
      <c r="I2534" t="s">
        <v>41</v>
      </c>
      <c r="J2534">
        <v>4440</v>
      </c>
      <c r="K2534" t="s">
        <v>6731</v>
      </c>
      <c r="M2534">
        <v>3</v>
      </c>
      <c r="N2534">
        <v>467</v>
      </c>
      <c r="O2534" t="s">
        <v>6779</v>
      </c>
      <c r="P2534" t="s">
        <v>6780</v>
      </c>
      <c r="Q2534" t="s">
        <v>6733</v>
      </c>
      <c r="R2534" t="s">
        <v>46</v>
      </c>
      <c r="S2534" t="s">
        <v>92</v>
      </c>
      <c r="T2534" t="s">
        <v>6781</v>
      </c>
      <c r="U2534" t="s">
        <v>6782</v>
      </c>
      <c r="V2534" t="s">
        <v>6783</v>
      </c>
      <c r="W2534" s="1">
        <v>43889</v>
      </c>
      <c r="X2534" s="2">
        <v>0.58402777777777781</v>
      </c>
      <c r="Y2534">
        <v>2</v>
      </c>
      <c r="Z2534">
        <v>2020</v>
      </c>
      <c r="AA2534" t="s">
        <v>51</v>
      </c>
      <c r="AB2534" t="s">
        <v>52</v>
      </c>
      <c r="AC2534" s="1">
        <v>43892</v>
      </c>
      <c r="AD2534">
        <v>3</v>
      </c>
      <c r="AE2534">
        <v>2020</v>
      </c>
      <c r="AF2534">
        <v>3</v>
      </c>
      <c r="AG2534" s="3" t="s">
        <v>6649</v>
      </c>
      <c r="AH2534" t="s">
        <v>54</v>
      </c>
      <c r="AI2534">
        <v>39.089326</v>
      </c>
      <c r="AJ2534">
        <v>-94.532687999999993</v>
      </c>
      <c r="AK2534">
        <v>18336</v>
      </c>
      <c r="AL2534" t="s">
        <v>6858</v>
      </c>
    </row>
    <row r="2535" spans="1:38" ht="75" x14ac:dyDescent="0.25">
      <c r="A2535">
        <v>2698</v>
      </c>
      <c r="B2535">
        <v>2019202824</v>
      </c>
      <c r="C2535" t="s">
        <v>4449</v>
      </c>
      <c r="D2535" t="s">
        <v>66</v>
      </c>
      <c r="E2535" t="s">
        <v>39</v>
      </c>
      <c r="F2535">
        <v>64132</v>
      </c>
      <c r="G2535" t="s">
        <v>67</v>
      </c>
      <c r="H2535">
        <v>5</v>
      </c>
      <c r="I2535" t="s">
        <v>41</v>
      </c>
      <c r="J2535">
        <v>4440</v>
      </c>
      <c r="K2535" t="s">
        <v>6731</v>
      </c>
      <c r="M2535">
        <v>4</v>
      </c>
      <c r="N2535">
        <v>337</v>
      </c>
      <c r="O2535" t="s">
        <v>197</v>
      </c>
      <c r="P2535" t="s">
        <v>6732</v>
      </c>
      <c r="Q2535" t="s">
        <v>6733</v>
      </c>
      <c r="R2535" t="s">
        <v>91</v>
      </c>
      <c r="S2535" t="s">
        <v>92</v>
      </c>
      <c r="T2535" t="s">
        <v>6734</v>
      </c>
      <c r="U2535" t="s">
        <v>6735</v>
      </c>
      <c r="V2535" t="s">
        <v>6736</v>
      </c>
      <c r="W2535" s="1">
        <v>43811</v>
      </c>
      <c r="X2535" s="2">
        <v>0.38472222222222219</v>
      </c>
      <c r="Y2535">
        <v>12</v>
      </c>
      <c r="Z2535">
        <v>2019</v>
      </c>
      <c r="AA2535" t="s">
        <v>51</v>
      </c>
      <c r="AB2535" t="s">
        <v>52</v>
      </c>
      <c r="AC2535" s="1">
        <v>43815</v>
      </c>
      <c r="AD2535">
        <v>12</v>
      </c>
      <c r="AE2535">
        <v>2019</v>
      </c>
      <c r="AF2535">
        <v>4</v>
      </c>
      <c r="AG2535" s="3" t="s">
        <v>4450</v>
      </c>
      <c r="AH2535" t="s">
        <v>54</v>
      </c>
      <c r="AI2535">
        <v>39.000296999999897</v>
      </c>
      <c r="AJ2535">
        <v>-94.551291000000006</v>
      </c>
      <c r="AK2535">
        <v>3266</v>
      </c>
      <c r="AL2535" t="s">
        <v>6859</v>
      </c>
    </row>
    <row r="2536" spans="1:38" ht="60" x14ac:dyDescent="0.25">
      <c r="A2536">
        <v>6080</v>
      </c>
      <c r="B2536">
        <v>2019160888</v>
      </c>
      <c r="C2536" t="s">
        <v>6860</v>
      </c>
      <c r="D2536" t="s">
        <v>433</v>
      </c>
      <c r="E2536" t="s">
        <v>39</v>
      </c>
      <c r="F2536">
        <v>64130</v>
      </c>
      <c r="G2536" t="s">
        <v>67</v>
      </c>
      <c r="H2536">
        <v>5</v>
      </c>
      <c r="I2536" t="s">
        <v>41</v>
      </c>
      <c r="J2536">
        <v>4440</v>
      </c>
      <c r="K2536" t="s">
        <v>6731</v>
      </c>
      <c r="M2536">
        <v>5</v>
      </c>
      <c r="N2536">
        <v>258</v>
      </c>
      <c r="O2536" t="s">
        <v>6751</v>
      </c>
      <c r="P2536" t="s">
        <v>6752</v>
      </c>
      <c r="Q2536" t="s">
        <v>6733</v>
      </c>
      <c r="R2536" t="s">
        <v>91</v>
      </c>
      <c r="S2536" t="s">
        <v>92</v>
      </c>
      <c r="T2536" t="s">
        <v>6753</v>
      </c>
      <c r="U2536" t="s">
        <v>6754</v>
      </c>
      <c r="V2536" t="s">
        <v>6755</v>
      </c>
      <c r="W2536" s="1">
        <v>43712</v>
      </c>
      <c r="X2536" s="2">
        <v>0.64236111111111105</v>
      </c>
      <c r="Y2536">
        <v>9</v>
      </c>
      <c r="Z2536">
        <v>2019</v>
      </c>
      <c r="AA2536" t="s">
        <v>51</v>
      </c>
      <c r="AB2536" t="s">
        <v>52</v>
      </c>
      <c r="AC2536" s="1">
        <v>43717</v>
      </c>
      <c r="AD2536">
        <v>9</v>
      </c>
      <c r="AE2536">
        <v>2019</v>
      </c>
      <c r="AF2536">
        <v>5</v>
      </c>
      <c r="AG2536" s="3" t="s">
        <v>6861</v>
      </c>
      <c r="AH2536" t="s">
        <v>54</v>
      </c>
      <c r="AI2536">
        <v>39.034168999999999</v>
      </c>
      <c r="AJ2536">
        <v>-94.534397999999996</v>
      </c>
      <c r="AK2536">
        <v>237712</v>
      </c>
      <c r="AL2536" t="s">
        <v>6862</v>
      </c>
    </row>
    <row r="2537" spans="1:38" ht="60" x14ac:dyDescent="0.25">
      <c r="A2537">
        <v>2699</v>
      </c>
      <c r="B2537">
        <v>2019202876</v>
      </c>
      <c r="C2537" t="s">
        <v>6863</v>
      </c>
      <c r="D2537" t="s">
        <v>66</v>
      </c>
      <c r="E2537" t="s">
        <v>39</v>
      </c>
      <c r="F2537">
        <v>64132</v>
      </c>
      <c r="G2537" t="s">
        <v>67</v>
      </c>
      <c r="H2537">
        <v>5</v>
      </c>
      <c r="I2537" t="s">
        <v>41</v>
      </c>
      <c r="J2537">
        <v>4440</v>
      </c>
      <c r="K2537" t="s">
        <v>6731</v>
      </c>
      <c r="M2537">
        <v>4</v>
      </c>
      <c r="N2537">
        <v>337</v>
      </c>
      <c r="O2537" t="s">
        <v>197</v>
      </c>
      <c r="P2537" t="s">
        <v>6732</v>
      </c>
      <c r="Q2537" t="s">
        <v>6733</v>
      </c>
      <c r="R2537" t="s">
        <v>91</v>
      </c>
      <c r="S2537" t="s">
        <v>92</v>
      </c>
      <c r="T2537" t="s">
        <v>6734</v>
      </c>
      <c r="U2537" t="s">
        <v>6735</v>
      </c>
      <c r="V2537" t="s">
        <v>6736</v>
      </c>
      <c r="W2537" s="1">
        <v>43811</v>
      </c>
      <c r="X2537" s="2">
        <v>0.41319444444444442</v>
      </c>
      <c r="Y2537">
        <v>12</v>
      </c>
      <c r="Z2537">
        <v>2019</v>
      </c>
      <c r="AA2537" t="s">
        <v>51</v>
      </c>
      <c r="AB2537" t="s">
        <v>52</v>
      </c>
      <c r="AC2537" s="1">
        <v>43815</v>
      </c>
      <c r="AD2537">
        <v>12</v>
      </c>
      <c r="AE2537">
        <v>2019</v>
      </c>
      <c r="AF2537">
        <v>4</v>
      </c>
      <c r="AG2537" s="3" t="s">
        <v>6864</v>
      </c>
      <c r="AH2537" t="s">
        <v>54</v>
      </c>
      <c r="AI2537">
        <v>39.002721000000001</v>
      </c>
      <c r="AJ2537">
        <v>-94.545199999999994</v>
      </c>
      <c r="AK2537">
        <v>2191</v>
      </c>
      <c r="AL2537" t="s">
        <v>6865</v>
      </c>
    </row>
    <row r="2538" spans="1:38" ht="75" x14ac:dyDescent="0.25">
      <c r="A2538">
        <v>20</v>
      </c>
      <c r="B2538">
        <v>2020030338</v>
      </c>
      <c r="C2538" t="s">
        <v>6866</v>
      </c>
      <c r="D2538" t="s">
        <v>108</v>
      </c>
      <c r="E2538" t="s">
        <v>39</v>
      </c>
      <c r="F2538">
        <v>64109</v>
      </c>
      <c r="G2538" t="s">
        <v>40</v>
      </c>
      <c r="H2538">
        <v>3</v>
      </c>
      <c r="I2538" t="s">
        <v>41</v>
      </c>
      <c r="J2538">
        <v>4440</v>
      </c>
      <c r="K2538" t="s">
        <v>6731</v>
      </c>
      <c r="M2538">
        <v>10</v>
      </c>
      <c r="N2538">
        <v>59</v>
      </c>
      <c r="O2538" t="s">
        <v>6751</v>
      </c>
      <c r="P2538" t="s">
        <v>6752</v>
      </c>
      <c r="Q2538" t="s">
        <v>6733</v>
      </c>
      <c r="R2538" t="s">
        <v>91</v>
      </c>
      <c r="S2538" t="s">
        <v>92</v>
      </c>
      <c r="T2538" t="s">
        <v>6753</v>
      </c>
      <c r="U2538" t="s">
        <v>6754</v>
      </c>
      <c r="V2538" t="s">
        <v>6755</v>
      </c>
      <c r="W2538" s="1">
        <v>43889</v>
      </c>
      <c r="X2538" s="2">
        <v>0.47083333333333338</v>
      </c>
      <c r="Y2538">
        <v>2</v>
      </c>
      <c r="Z2538">
        <v>2020</v>
      </c>
      <c r="AA2538" t="s">
        <v>51</v>
      </c>
      <c r="AB2538" t="s">
        <v>52</v>
      </c>
      <c r="AC2538" s="1">
        <v>43899</v>
      </c>
      <c r="AD2538">
        <v>3</v>
      </c>
      <c r="AE2538">
        <v>2020</v>
      </c>
      <c r="AF2538">
        <v>10</v>
      </c>
      <c r="AG2538" s="3" t="s">
        <v>6867</v>
      </c>
      <c r="AH2538" t="s">
        <v>54</v>
      </c>
      <c r="AI2538">
        <v>39.069153</v>
      </c>
      <c r="AJ2538">
        <v>-94.554077000000007</v>
      </c>
      <c r="AK2538">
        <v>263287</v>
      </c>
      <c r="AL2538" t="s">
        <v>6868</v>
      </c>
    </row>
    <row r="2539" spans="1:38" ht="60" x14ac:dyDescent="0.25">
      <c r="A2539">
        <v>1908</v>
      </c>
      <c r="B2539">
        <v>2020002051</v>
      </c>
      <c r="C2539" t="s">
        <v>6060</v>
      </c>
      <c r="D2539" t="s">
        <v>77</v>
      </c>
      <c r="E2539" t="s">
        <v>39</v>
      </c>
      <c r="F2539">
        <v>64130</v>
      </c>
      <c r="G2539" t="s">
        <v>67</v>
      </c>
      <c r="H2539">
        <v>5</v>
      </c>
      <c r="I2539" t="s">
        <v>41</v>
      </c>
      <c r="J2539">
        <v>4440</v>
      </c>
      <c r="K2539" t="s">
        <v>6731</v>
      </c>
      <c r="M2539">
        <v>3</v>
      </c>
      <c r="N2539">
        <v>467</v>
      </c>
      <c r="O2539" t="s">
        <v>197</v>
      </c>
      <c r="P2539" t="s">
        <v>6732</v>
      </c>
      <c r="Q2539" t="s">
        <v>6733</v>
      </c>
      <c r="R2539" t="s">
        <v>91</v>
      </c>
      <c r="S2539" t="s">
        <v>92</v>
      </c>
      <c r="T2539" t="s">
        <v>6734</v>
      </c>
      <c r="U2539" t="s">
        <v>6735</v>
      </c>
      <c r="V2539" t="s">
        <v>6736</v>
      </c>
      <c r="W2539" s="1">
        <v>43836</v>
      </c>
      <c r="X2539" s="2">
        <v>0.65138888888888891</v>
      </c>
      <c r="Y2539">
        <v>1</v>
      </c>
      <c r="Z2539">
        <v>2020</v>
      </c>
      <c r="AA2539" t="s">
        <v>51</v>
      </c>
      <c r="AB2539" t="s">
        <v>52</v>
      </c>
      <c r="AC2539" s="1">
        <v>43839</v>
      </c>
      <c r="AD2539">
        <v>1</v>
      </c>
      <c r="AE2539">
        <v>2020</v>
      </c>
      <c r="AF2539">
        <v>3</v>
      </c>
      <c r="AG2539" s="3" t="s">
        <v>6061</v>
      </c>
      <c r="AH2539" t="s">
        <v>54</v>
      </c>
      <c r="AI2539">
        <v>39.023032000000001</v>
      </c>
      <c r="AJ2539">
        <v>-94.546492999999998</v>
      </c>
      <c r="AK2539">
        <v>36424</v>
      </c>
      <c r="AL2539" t="s">
        <v>6869</v>
      </c>
    </row>
    <row r="2540" spans="1:38" ht="60" x14ac:dyDescent="0.25">
      <c r="A2540">
        <v>4447</v>
      </c>
      <c r="B2540">
        <v>2019178691</v>
      </c>
      <c r="C2540" t="s">
        <v>2270</v>
      </c>
      <c r="D2540" t="s">
        <v>57</v>
      </c>
      <c r="E2540" t="s">
        <v>39</v>
      </c>
      <c r="F2540">
        <v>64129</v>
      </c>
      <c r="G2540" t="s">
        <v>40</v>
      </c>
      <c r="H2540">
        <v>3</v>
      </c>
      <c r="I2540" t="s">
        <v>41</v>
      </c>
      <c r="J2540">
        <v>4440</v>
      </c>
      <c r="K2540" t="s">
        <v>6731</v>
      </c>
      <c r="M2540">
        <v>3</v>
      </c>
      <c r="N2540">
        <v>467</v>
      </c>
      <c r="O2540" t="s">
        <v>6743</v>
      </c>
      <c r="P2540" t="s">
        <v>6744</v>
      </c>
      <c r="Q2540" t="s">
        <v>6733</v>
      </c>
      <c r="R2540" t="s">
        <v>46</v>
      </c>
      <c r="S2540" t="s">
        <v>92</v>
      </c>
      <c r="T2540" t="s">
        <v>6745</v>
      </c>
      <c r="U2540" t="s">
        <v>6870</v>
      </c>
      <c r="V2540" t="s">
        <v>6783</v>
      </c>
      <c r="W2540" s="1">
        <v>43749</v>
      </c>
      <c r="X2540" s="2">
        <v>0.43124999999999997</v>
      </c>
      <c r="Y2540">
        <v>10</v>
      </c>
      <c r="Z2540">
        <v>2019</v>
      </c>
      <c r="AA2540" t="s">
        <v>51</v>
      </c>
      <c r="AB2540" t="s">
        <v>52</v>
      </c>
      <c r="AC2540" s="1">
        <v>43752</v>
      </c>
      <c r="AD2540">
        <v>10</v>
      </c>
      <c r="AE2540">
        <v>2019</v>
      </c>
      <c r="AF2540">
        <v>3</v>
      </c>
      <c r="AG2540" s="3" t="s">
        <v>2271</v>
      </c>
      <c r="AH2540" t="s">
        <v>54</v>
      </c>
      <c r="AI2540">
        <v>39.061821999999999</v>
      </c>
      <c r="AJ2540">
        <v>-94.510069999999999</v>
      </c>
      <c r="AK2540">
        <v>21440</v>
      </c>
      <c r="AL2540" t="s">
        <v>6871</v>
      </c>
    </row>
    <row r="2541" spans="1:38" ht="60" x14ac:dyDescent="0.25">
      <c r="A2541">
        <v>4446</v>
      </c>
      <c r="B2541">
        <v>2019178920</v>
      </c>
      <c r="C2541" t="s">
        <v>6846</v>
      </c>
      <c r="D2541" t="s">
        <v>152</v>
      </c>
      <c r="E2541" t="s">
        <v>39</v>
      </c>
      <c r="F2541">
        <v>64106</v>
      </c>
      <c r="G2541" t="s">
        <v>82</v>
      </c>
      <c r="H2541">
        <v>3</v>
      </c>
      <c r="I2541" t="s">
        <v>41</v>
      </c>
      <c r="J2541">
        <v>4440</v>
      </c>
      <c r="K2541" t="s">
        <v>6731</v>
      </c>
      <c r="M2541">
        <v>5</v>
      </c>
      <c r="N2541">
        <v>258</v>
      </c>
      <c r="O2541" t="s">
        <v>6751</v>
      </c>
      <c r="P2541" t="s">
        <v>6752</v>
      </c>
      <c r="Q2541" t="s">
        <v>6733</v>
      </c>
      <c r="R2541" t="s">
        <v>91</v>
      </c>
      <c r="S2541" t="s">
        <v>92</v>
      </c>
      <c r="T2541" t="s">
        <v>6753</v>
      </c>
      <c r="U2541" t="s">
        <v>6754</v>
      </c>
      <c r="V2541" t="s">
        <v>6755</v>
      </c>
      <c r="W2541" s="1">
        <v>43749</v>
      </c>
      <c r="X2541" s="2">
        <v>0.72569444444444453</v>
      </c>
      <c r="Y2541">
        <v>10</v>
      </c>
      <c r="Z2541">
        <v>2019</v>
      </c>
      <c r="AA2541" t="s">
        <v>51</v>
      </c>
      <c r="AB2541" t="s">
        <v>52</v>
      </c>
      <c r="AC2541" s="1">
        <v>43754</v>
      </c>
      <c r="AD2541">
        <v>10</v>
      </c>
      <c r="AE2541">
        <v>2019</v>
      </c>
      <c r="AF2541">
        <v>5</v>
      </c>
      <c r="AG2541" s="3" t="s">
        <v>6847</v>
      </c>
      <c r="AH2541" t="s">
        <v>54</v>
      </c>
      <c r="AI2541">
        <v>39.103521999999998</v>
      </c>
      <c r="AJ2541">
        <v>-94.571292</v>
      </c>
      <c r="AK2541">
        <v>12542</v>
      </c>
      <c r="AL2541" t="s">
        <v>6872</v>
      </c>
    </row>
    <row r="2542" spans="1:38" ht="60" x14ac:dyDescent="0.25">
      <c r="A2542">
        <v>6141</v>
      </c>
      <c r="B2542">
        <v>2019160283</v>
      </c>
      <c r="C2542" t="s">
        <v>6873</v>
      </c>
      <c r="D2542" t="s">
        <v>81</v>
      </c>
      <c r="E2542" t="s">
        <v>39</v>
      </c>
      <c r="F2542">
        <v>64124</v>
      </c>
      <c r="G2542" t="s">
        <v>40</v>
      </c>
      <c r="H2542">
        <v>3</v>
      </c>
      <c r="I2542" t="s">
        <v>322</v>
      </c>
      <c r="J2542">
        <v>1030</v>
      </c>
      <c r="K2542" t="s">
        <v>6731</v>
      </c>
      <c r="M2542">
        <v>2</v>
      </c>
      <c r="N2542">
        <v>503</v>
      </c>
      <c r="O2542" t="s">
        <v>6743</v>
      </c>
      <c r="P2542" t="s">
        <v>6744</v>
      </c>
      <c r="Q2542" t="s">
        <v>6733</v>
      </c>
      <c r="R2542" t="s">
        <v>46</v>
      </c>
      <c r="S2542" t="s">
        <v>92</v>
      </c>
      <c r="T2542" t="s">
        <v>6745</v>
      </c>
      <c r="U2542" t="s">
        <v>6849</v>
      </c>
      <c r="V2542" t="s">
        <v>156</v>
      </c>
      <c r="W2542" s="1">
        <v>43711</v>
      </c>
      <c r="X2542" s="2">
        <v>0.75138888888888899</v>
      </c>
      <c r="Y2542">
        <v>9</v>
      </c>
      <c r="Z2542">
        <v>2019</v>
      </c>
      <c r="AA2542" t="s">
        <v>51</v>
      </c>
      <c r="AB2542" t="s">
        <v>52</v>
      </c>
      <c r="AC2542" s="1">
        <v>43713</v>
      </c>
      <c r="AD2542">
        <v>9</v>
      </c>
      <c r="AE2542">
        <v>2019</v>
      </c>
      <c r="AF2542">
        <v>2</v>
      </c>
      <c r="AG2542" s="3" t="s">
        <v>6874</v>
      </c>
      <c r="AH2542" t="s">
        <v>54</v>
      </c>
      <c r="AI2542">
        <v>39.104565999999998</v>
      </c>
      <c r="AJ2542">
        <v>-94.545254</v>
      </c>
      <c r="AK2542">
        <v>10301</v>
      </c>
      <c r="AL2542" t="s">
        <v>6875</v>
      </c>
    </row>
    <row r="2543" spans="1:38" ht="60" x14ac:dyDescent="0.25">
      <c r="A2543">
        <v>1299</v>
      </c>
      <c r="B2543">
        <v>2020012405</v>
      </c>
      <c r="C2543" t="s">
        <v>6876</v>
      </c>
      <c r="D2543" t="s">
        <v>100</v>
      </c>
      <c r="E2543" t="s">
        <v>39</v>
      </c>
      <c r="F2543">
        <v>64127</v>
      </c>
      <c r="G2543" t="s">
        <v>40</v>
      </c>
      <c r="H2543">
        <v>3</v>
      </c>
      <c r="I2543" t="s">
        <v>41</v>
      </c>
      <c r="J2543">
        <v>4440</v>
      </c>
      <c r="K2543" t="s">
        <v>6731</v>
      </c>
      <c r="M2543">
        <v>4</v>
      </c>
      <c r="N2543">
        <v>337</v>
      </c>
      <c r="O2543" t="s">
        <v>197</v>
      </c>
      <c r="P2543" t="s">
        <v>6732</v>
      </c>
      <c r="Q2543" t="s">
        <v>6733</v>
      </c>
      <c r="R2543" t="s">
        <v>91</v>
      </c>
      <c r="S2543" t="s">
        <v>92</v>
      </c>
      <c r="T2543" t="s">
        <v>6734</v>
      </c>
      <c r="U2543" t="s">
        <v>6735</v>
      </c>
      <c r="V2543" t="s">
        <v>6736</v>
      </c>
      <c r="W2543" s="1">
        <v>43857</v>
      </c>
      <c r="X2543" s="2">
        <v>0.5131944444444444</v>
      </c>
      <c r="Y2543">
        <v>1</v>
      </c>
      <c r="Z2543">
        <v>2020</v>
      </c>
      <c r="AA2543" t="s">
        <v>51</v>
      </c>
      <c r="AB2543" t="s">
        <v>52</v>
      </c>
      <c r="AC2543" s="1">
        <v>43861</v>
      </c>
      <c r="AD2543">
        <v>1</v>
      </c>
      <c r="AE2543">
        <v>2020</v>
      </c>
      <c r="AF2543">
        <v>4</v>
      </c>
      <c r="AG2543" s="3" t="s">
        <v>6877</v>
      </c>
      <c r="AH2543" t="s">
        <v>54</v>
      </c>
      <c r="AI2543">
        <v>39.098284999999997</v>
      </c>
      <c r="AJ2543">
        <v>-94.520528999999996</v>
      </c>
      <c r="AK2543">
        <v>7619</v>
      </c>
      <c r="AL2543" t="s">
        <v>6878</v>
      </c>
    </row>
    <row r="2544" spans="1:38" ht="60" x14ac:dyDescent="0.25">
      <c r="A2544">
        <v>1086</v>
      </c>
      <c r="B2544">
        <v>2020015848</v>
      </c>
      <c r="C2544" t="s">
        <v>6879</v>
      </c>
      <c r="D2544" t="s">
        <v>38</v>
      </c>
      <c r="E2544" t="s">
        <v>39</v>
      </c>
      <c r="F2544">
        <v>64128</v>
      </c>
      <c r="G2544" t="s">
        <v>40</v>
      </c>
      <c r="H2544">
        <v>3</v>
      </c>
      <c r="I2544" t="s">
        <v>41</v>
      </c>
      <c r="J2544">
        <v>4440</v>
      </c>
      <c r="K2544" t="s">
        <v>6731</v>
      </c>
      <c r="M2544">
        <v>3</v>
      </c>
      <c r="N2544">
        <v>467</v>
      </c>
      <c r="O2544" t="s">
        <v>197</v>
      </c>
      <c r="P2544" t="s">
        <v>6732</v>
      </c>
      <c r="Q2544" t="s">
        <v>6733</v>
      </c>
      <c r="R2544" t="s">
        <v>91</v>
      </c>
      <c r="S2544" t="s">
        <v>92</v>
      </c>
      <c r="T2544" t="s">
        <v>6734</v>
      </c>
      <c r="U2544" t="s">
        <v>6735</v>
      </c>
      <c r="V2544" t="s">
        <v>6736</v>
      </c>
      <c r="W2544" s="1">
        <v>43861</v>
      </c>
      <c r="X2544" s="2">
        <v>0.51458333333333328</v>
      </c>
      <c r="Y2544">
        <v>1</v>
      </c>
      <c r="Z2544">
        <v>2020</v>
      </c>
      <c r="AA2544" t="s">
        <v>51</v>
      </c>
      <c r="AB2544" t="s">
        <v>52</v>
      </c>
      <c r="AC2544" s="1">
        <v>43864</v>
      </c>
      <c r="AD2544">
        <v>2</v>
      </c>
      <c r="AE2544">
        <v>2020</v>
      </c>
      <c r="AF2544">
        <v>3</v>
      </c>
      <c r="AG2544" s="3" t="s">
        <v>6880</v>
      </c>
      <c r="AH2544" t="s">
        <v>54</v>
      </c>
      <c r="AI2544">
        <v>39.059686999999997</v>
      </c>
      <c r="AJ2544">
        <v>-94.535747000000001</v>
      </c>
      <c r="AK2544">
        <v>27729</v>
      </c>
      <c r="AL2544" t="s">
        <v>6881</v>
      </c>
    </row>
    <row r="2545" spans="1:38" ht="60" x14ac:dyDescent="0.25">
      <c r="A2545">
        <v>1087</v>
      </c>
      <c r="B2545">
        <v>2020015742</v>
      </c>
      <c r="C2545" t="s">
        <v>6882</v>
      </c>
      <c r="D2545" t="s">
        <v>38</v>
      </c>
      <c r="E2545" t="s">
        <v>39</v>
      </c>
      <c r="F2545">
        <v>64128</v>
      </c>
      <c r="G2545" t="s">
        <v>40</v>
      </c>
      <c r="H2545">
        <v>3</v>
      </c>
      <c r="I2545" t="s">
        <v>41</v>
      </c>
      <c r="J2545">
        <v>4440</v>
      </c>
      <c r="K2545" t="s">
        <v>6731</v>
      </c>
      <c r="M2545">
        <v>0</v>
      </c>
      <c r="N2545">
        <v>603</v>
      </c>
      <c r="O2545" t="s">
        <v>197</v>
      </c>
      <c r="P2545" t="s">
        <v>6732</v>
      </c>
      <c r="Q2545" t="s">
        <v>6733</v>
      </c>
      <c r="R2545" t="s">
        <v>91</v>
      </c>
      <c r="S2545" t="s">
        <v>92</v>
      </c>
      <c r="T2545" t="s">
        <v>6734</v>
      </c>
      <c r="U2545" t="s">
        <v>6735</v>
      </c>
      <c r="V2545" t="s">
        <v>6736</v>
      </c>
      <c r="W2545" s="1">
        <v>43861</v>
      </c>
      <c r="X2545" s="2">
        <v>0.4291666666666667</v>
      </c>
      <c r="Y2545">
        <v>1</v>
      </c>
      <c r="Z2545">
        <v>2020</v>
      </c>
      <c r="AA2545" t="s">
        <v>51</v>
      </c>
      <c r="AB2545" t="s">
        <v>52</v>
      </c>
      <c r="AC2545" s="1">
        <v>43861</v>
      </c>
      <c r="AD2545">
        <v>1</v>
      </c>
      <c r="AE2545">
        <v>2020</v>
      </c>
      <c r="AF2545">
        <v>0</v>
      </c>
      <c r="AG2545" s="3" t="s">
        <v>6883</v>
      </c>
      <c r="AH2545" t="s">
        <v>54</v>
      </c>
      <c r="AI2545">
        <v>39.055273</v>
      </c>
      <c r="AJ2545">
        <v>-94.537778000000003</v>
      </c>
      <c r="AK2545">
        <v>172851</v>
      </c>
      <c r="AL2545" t="s">
        <v>6884</v>
      </c>
    </row>
    <row r="2546" spans="1:38" ht="75" x14ac:dyDescent="0.25">
      <c r="A2546">
        <v>1909</v>
      </c>
      <c r="B2546">
        <v>2020001885</v>
      </c>
      <c r="C2546" t="s">
        <v>6789</v>
      </c>
      <c r="D2546" t="s">
        <v>77</v>
      </c>
      <c r="E2546" t="s">
        <v>39</v>
      </c>
      <c r="F2546">
        <v>64130</v>
      </c>
      <c r="G2546" t="s">
        <v>67</v>
      </c>
      <c r="H2546">
        <v>3</v>
      </c>
      <c r="I2546" t="s">
        <v>41</v>
      </c>
      <c r="J2546">
        <v>4440</v>
      </c>
      <c r="K2546" t="s">
        <v>6731</v>
      </c>
      <c r="M2546">
        <v>3</v>
      </c>
      <c r="N2546">
        <v>467</v>
      </c>
      <c r="O2546" t="s">
        <v>197</v>
      </c>
      <c r="P2546" t="s">
        <v>6732</v>
      </c>
      <c r="Q2546" t="s">
        <v>6733</v>
      </c>
      <c r="R2546" t="s">
        <v>91</v>
      </c>
      <c r="S2546" t="s">
        <v>92</v>
      </c>
      <c r="T2546" t="s">
        <v>6734</v>
      </c>
      <c r="U2546" t="s">
        <v>6735</v>
      </c>
      <c r="V2546" t="s">
        <v>6736</v>
      </c>
      <c r="W2546" s="1">
        <v>43836</v>
      </c>
      <c r="X2546" s="2">
        <v>0.53472222222222221</v>
      </c>
      <c r="Y2546">
        <v>1</v>
      </c>
      <c r="Z2546">
        <v>2020</v>
      </c>
      <c r="AA2546" t="s">
        <v>51</v>
      </c>
      <c r="AB2546" t="s">
        <v>52</v>
      </c>
      <c r="AC2546" s="1">
        <v>43839</v>
      </c>
      <c r="AD2546">
        <v>1</v>
      </c>
      <c r="AE2546">
        <v>2020</v>
      </c>
      <c r="AF2546">
        <v>3</v>
      </c>
      <c r="AG2546" s="3" t="s">
        <v>6790</v>
      </c>
      <c r="AH2546" t="s">
        <v>54</v>
      </c>
      <c r="AI2546">
        <v>39.036991</v>
      </c>
      <c r="AJ2546">
        <v>-94.549104999999997</v>
      </c>
      <c r="AK2546">
        <v>35267</v>
      </c>
      <c r="AL2546" t="s">
        <v>6885</v>
      </c>
    </row>
    <row r="2547" spans="1:38" ht="75" x14ac:dyDescent="0.25">
      <c r="A2547">
        <v>1810</v>
      </c>
      <c r="B2547">
        <v>2020003393</v>
      </c>
      <c r="C2547" t="s">
        <v>671</v>
      </c>
      <c r="D2547" t="s">
        <v>71</v>
      </c>
      <c r="E2547" t="s">
        <v>39</v>
      </c>
      <c r="F2547">
        <v>64128</v>
      </c>
      <c r="G2547" t="s">
        <v>40</v>
      </c>
      <c r="H2547">
        <v>3</v>
      </c>
      <c r="I2547" t="s">
        <v>41</v>
      </c>
      <c r="J2547">
        <v>4440</v>
      </c>
      <c r="K2547" t="s">
        <v>6731</v>
      </c>
      <c r="M2547">
        <v>6</v>
      </c>
      <c r="N2547">
        <v>207</v>
      </c>
      <c r="O2547" t="s">
        <v>6751</v>
      </c>
      <c r="P2547" t="s">
        <v>6752</v>
      </c>
      <c r="Q2547" t="s">
        <v>6733</v>
      </c>
      <c r="R2547" t="s">
        <v>91</v>
      </c>
      <c r="S2547" t="s">
        <v>92</v>
      </c>
      <c r="T2547" t="s">
        <v>6753</v>
      </c>
      <c r="U2547" t="s">
        <v>6754</v>
      </c>
      <c r="V2547" t="s">
        <v>6755</v>
      </c>
      <c r="W2547" s="1">
        <v>43838</v>
      </c>
      <c r="X2547" s="2">
        <v>0.68125000000000002</v>
      </c>
      <c r="Y2547">
        <v>1</v>
      </c>
      <c r="Z2547">
        <v>2020</v>
      </c>
      <c r="AA2547" t="s">
        <v>51</v>
      </c>
      <c r="AB2547" t="s">
        <v>52</v>
      </c>
      <c r="AC2547" s="1">
        <v>43844</v>
      </c>
      <c r="AD2547">
        <v>1</v>
      </c>
      <c r="AE2547">
        <v>2020</v>
      </c>
      <c r="AF2547">
        <v>6</v>
      </c>
      <c r="AG2547" s="3" t="s">
        <v>672</v>
      </c>
      <c r="AH2547" t="s">
        <v>54</v>
      </c>
      <c r="AI2547">
        <v>39.069296999999999</v>
      </c>
      <c r="AJ2547">
        <v>-94.520027999999996</v>
      </c>
      <c r="AK2547">
        <v>22008</v>
      </c>
      <c r="AL2547" t="s">
        <v>6886</v>
      </c>
    </row>
    <row r="2548" spans="1:38" ht="60" x14ac:dyDescent="0.25">
      <c r="A2548">
        <v>1431</v>
      </c>
      <c r="B2548">
        <v>2020008254</v>
      </c>
      <c r="C2548" t="s">
        <v>6887</v>
      </c>
      <c r="D2548" t="s">
        <v>77</v>
      </c>
      <c r="E2548" t="s">
        <v>39</v>
      </c>
      <c r="F2548">
        <v>64130</v>
      </c>
      <c r="G2548" t="s">
        <v>67</v>
      </c>
      <c r="H2548">
        <v>5</v>
      </c>
      <c r="I2548" t="s">
        <v>41</v>
      </c>
      <c r="J2548">
        <v>4440</v>
      </c>
      <c r="K2548" t="s">
        <v>6731</v>
      </c>
      <c r="M2548">
        <v>180</v>
      </c>
      <c r="N2548">
        <v>424</v>
      </c>
      <c r="O2548" t="s">
        <v>197</v>
      </c>
      <c r="P2548" t="s">
        <v>6732</v>
      </c>
      <c r="Q2548" t="s">
        <v>6733</v>
      </c>
      <c r="R2548" t="s">
        <v>91</v>
      </c>
      <c r="S2548" t="s">
        <v>92</v>
      </c>
      <c r="T2548" t="s">
        <v>6734</v>
      </c>
      <c r="U2548" t="s">
        <v>6735</v>
      </c>
      <c r="V2548" t="s">
        <v>6736</v>
      </c>
      <c r="W2548" s="1">
        <v>43851</v>
      </c>
      <c r="X2548" s="2">
        <v>0.34166666666666662</v>
      </c>
      <c r="Y2548">
        <v>1</v>
      </c>
      <c r="Z2548">
        <v>2020</v>
      </c>
      <c r="AA2548" t="s">
        <v>266</v>
      </c>
      <c r="AB2548" t="s">
        <v>52</v>
      </c>
      <c r="AG2548" s="3" t="s">
        <v>6888</v>
      </c>
      <c r="AH2548" t="s">
        <v>54</v>
      </c>
      <c r="AI2548">
        <v>39.019613</v>
      </c>
      <c r="AJ2548">
        <v>-94.543289000000001</v>
      </c>
      <c r="AK2548">
        <v>37130</v>
      </c>
      <c r="AL2548" t="s">
        <v>6889</v>
      </c>
    </row>
    <row r="2549" spans="1:38" ht="75" x14ac:dyDescent="0.25">
      <c r="A2549">
        <v>1811</v>
      </c>
      <c r="B2549">
        <v>2020003454</v>
      </c>
      <c r="C2549" t="s">
        <v>836</v>
      </c>
      <c r="D2549" t="s">
        <v>168</v>
      </c>
      <c r="E2549" t="s">
        <v>39</v>
      </c>
      <c r="F2549">
        <v>64117</v>
      </c>
      <c r="G2549" t="s">
        <v>169</v>
      </c>
      <c r="H2549">
        <v>1</v>
      </c>
      <c r="I2549" t="s">
        <v>109</v>
      </c>
      <c r="J2549">
        <v>248</v>
      </c>
      <c r="K2549" t="s">
        <v>6731</v>
      </c>
      <c r="M2549">
        <v>6</v>
      </c>
      <c r="N2549">
        <v>207</v>
      </c>
      <c r="O2549" t="s">
        <v>6743</v>
      </c>
      <c r="P2549" t="s">
        <v>6744</v>
      </c>
      <c r="Q2549" t="s">
        <v>6733</v>
      </c>
      <c r="R2549" t="s">
        <v>46</v>
      </c>
      <c r="S2549" t="s">
        <v>92</v>
      </c>
      <c r="T2549" t="s">
        <v>6745</v>
      </c>
      <c r="U2549" t="s">
        <v>6746</v>
      </c>
      <c r="V2549" t="s">
        <v>6747</v>
      </c>
      <c r="W2549" s="1">
        <v>43838</v>
      </c>
      <c r="X2549" s="2">
        <v>0.74583333333333324</v>
      </c>
      <c r="Y2549">
        <v>1</v>
      </c>
      <c r="Z2549">
        <v>2020</v>
      </c>
      <c r="AA2549" t="s">
        <v>51</v>
      </c>
      <c r="AB2549" t="s">
        <v>52</v>
      </c>
      <c r="AC2549" s="1">
        <v>43844</v>
      </c>
      <c r="AD2549">
        <v>1</v>
      </c>
      <c r="AE2549">
        <v>2020</v>
      </c>
      <c r="AF2549">
        <v>6</v>
      </c>
      <c r="AG2549" s="3" t="s">
        <v>837</v>
      </c>
      <c r="AH2549" t="s">
        <v>173</v>
      </c>
      <c r="AI2549">
        <v>39.170211999999999</v>
      </c>
      <c r="AJ2549">
        <v>-94.538376999999997</v>
      </c>
      <c r="AK2549">
        <v>77689</v>
      </c>
      <c r="AL2549" t="s">
        <v>6890</v>
      </c>
    </row>
    <row r="2550" spans="1:38" ht="60" x14ac:dyDescent="0.25">
      <c r="A2550">
        <v>1300</v>
      </c>
      <c r="B2550">
        <v>2020012542</v>
      </c>
      <c r="C2550" t="s">
        <v>6891</v>
      </c>
      <c r="D2550" t="s">
        <v>180</v>
      </c>
      <c r="E2550" t="s">
        <v>39</v>
      </c>
      <c r="F2550">
        <v>64128</v>
      </c>
      <c r="G2550" t="s">
        <v>40</v>
      </c>
      <c r="H2550">
        <v>3</v>
      </c>
      <c r="I2550" t="s">
        <v>109</v>
      </c>
      <c r="J2550">
        <v>248</v>
      </c>
      <c r="K2550" t="s">
        <v>6731</v>
      </c>
      <c r="M2550">
        <v>7</v>
      </c>
      <c r="N2550">
        <v>177</v>
      </c>
      <c r="O2550" t="s">
        <v>197</v>
      </c>
      <c r="P2550" t="s">
        <v>6732</v>
      </c>
      <c r="Q2550" t="s">
        <v>6733</v>
      </c>
      <c r="R2550" t="s">
        <v>91</v>
      </c>
      <c r="S2550" t="s">
        <v>92</v>
      </c>
      <c r="T2550" t="s">
        <v>6734</v>
      </c>
      <c r="U2550" t="s">
        <v>6735</v>
      </c>
      <c r="V2550" t="s">
        <v>6736</v>
      </c>
      <c r="W2550" s="1">
        <v>43857</v>
      </c>
      <c r="X2550" s="2">
        <v>0.56666666666666665</v>
      </c>
      <c r="Y2550">
        <v>1</v>
      </c>
      <c r="Z2550">
        <v>2020</v>
      </c>
      <c r="AA2550" t="s">
        <v>51</v>
      </c>
      <c r="AB2550" t="s">
        <v>52</v>
      </c>
      <c r="AC2550" s="1">
        <v>43864</v>
      </c>
      <c r="AD2550">
        <v>2</v>
      </c>
      <c r="AE2550">
        <v>2020</v>
      </c>
      <c r="AF2550">
        <v>7</v>
      </c>
      <c r="AG2550" s="3" t="s">
        <v>6892</v>
      </c>
      <c r="AH2550" t="s">
        <v>54</v>
      </c>
      <c r="AI2550">
        <v>39.076763</v>
      </c>
      <c r="AJ2550">
        <v>-94.548591000000002</v>
      </c>
      <c r="AK2550">
        <v>281683</v>
      </c>
      <c r="AL2550" t="s">
        <v>6893</v>
      </c>
    </row>
    <row r="2551" spans="1:38" ht="60" x14ac:dyDescent="0.25">
      <c r="A2551">
        <v>1907</v>
      </c>
      <c r="B2551">
        <v>2020001940</v>
      </c>
      <c r="C2551" t="s">
        <v>6226</v>
      </c>
      <c r="D2551" t="s">
        <v>236</v>
      </c>
      <c r="E2551" t="s">
        <v>39</v>
      </c>
      <c r="F2551">
        <v>64106</v>
      </c>
      <c r="G2551" t="s">
        <v>82</v>
      </c>
      <c r="H2551">
        <v>4</v>
      </c>
      <c r="I2551" t="s">
        <v>41</v>
      </c>
      <c r="J2551">
        <v>4440</v>
      </c>
      <c r="K2551" t="s">
        <v>6731</v>
      </c>
      <c r="M2551">
        <v>49</v>
      </c>
      <c r="N2551">
        <v>13</v>
      </c>
      <c r="O2551" t="s">
        <v>197</v>
      </c>
      <c r="P2551" t="s">
        <v>6732</v>
      </c>
      <c r="Q2551" t="s">
        <v>6733</v>
      </c>
      <c r="R2551" t="s">
        <v>91</v>
      </c>
      <c r="S2551" t="s">
        <v>92</v>
      </c>
      <c r="T2551" t="s">
        <v>6734</v>
      </c>
      <c r="U2551" t="s">
        <v>6735</v>
      </c>
      <c r="V2551" t="s">
        <v>6736</v>
      </c>
      <c r="W2551" s="1">
        <v>43836</v>
      </c>
      <c r="X2551" s="2">
        <v>0.56458333333333333</v>
      </c>
      <c r="Y2551">
        <v>1</v>
      </c>
      <c r="Z2551">
        <v>2020</v>
      </c>
      <c r="AA2551" t="s">
        <v>51</v>
      </c>
      <c r="AB2551" t="s">
        <v>96</v>
      </c>
      <c r="AC2551" s="1">
        <v>43885</v>
      </c>
      <c r="AD2551">
        <v>2</v>
      </c>
      <c r="AE2551">
        <v>2020</v>
      </c>
      <c r="AF2551">
        <v>49</v>
      </c>
      <c r="AG2551" s="3" t="s">
        <v>6227</v>
      </c>
      <c r="AH2551" t="s">
        <v>54</v>
      </c>
      <c r="AI2551">
        <v>39.109890999999998</v>
      </c>
      <c r="AJ2551">
        <v>-94.566997000000001</v>
      </c>
      <c r="AK2551">
        <v>39774</v>
      </c>
      <c r="AL2551" t="s">
        <v>6894</v>
      </c>
    </row>
    <row r="2552" spans="1:38" ht="60" x14ac:dyDescent="0.25">
      <c r="A2552">
        <v>1432</v>
      </c>
      <c r="B2552">
        <v>2020008477</v>
      </c>
      <c r="C2552" t="s">
        <v>6891</v>
      </c>
      <c r="D2552" t="s">
        <v>180</v>
      </c>
      <c r="E2552" t="s">
        <v>39</v>
      </c>
      <c r="F2552">
        <v>64128</v>
      </c>
      <c r="G2552" t="s">
        <v>40</v>
      </c>
      <c r="H2552">
        <v>3</v>
      </c>
      <c r="I2552" t="s">
        <v>41</v>
      </c>
      <c r="J2552">
        <v>4440</v>
      </c>
      <c r="K2552" t="s">
        <v>6731</v>
      </c>
      <c r="M2552">
        <v>180</v>
      </c>
      <c r="N2552">
        <v>424</v>
      </c>
      <c r="O2552" t="s">
        <v>197</v>
      </c>
      <c r="P2552" t="s">
        <v>6732</v>
      </c>
      <c r="Q2552" t="s">
        <v>6733</v>
      </c>
      <c r="R2552" t="s">
        <v>91</v>
      </c>
      <c r="S2552" t="s">
        <v>92</v>
      </c>
      <c r="T2552" t="s">
        <v>6734</v>
      </c>
      <c r="U2552" t="s">
        <v>6735</v>
      </c>
      <c r="V2552" t="s">
        <v>6736</v>
      </c>
      <c r="W2552" s="1">
        <v>43851</v>
      </c>
      <c r="X2552" s="2">
        <v>0.48472222222222222</v>
      </c>
      <c r="Y2552">
        <v>1</v>
      </c>
      <c r="Z2552">
        <v>2020</v>
      </c>
      <c r="AA2552" t="s">
        <v>266</v>
      </c>
      <c r="AB2552" t="s">
        <v>52</v>
      </c>
      <c r="AG2552" s="3" t="s">
        <v>6892</v>
      </c>
      <c r="AH2552" t="s">
        <v>54</v>
      </c>
      <c r="AI2552">
        <v>39.076763</v>
      </c>
      <c r="AJ2552">
        <v>-94.548591000000002</v>
      </c>
      <c r="AK2552">
        <v>281683</v>
      </c>
      <c r="AL2552" t="s">
        <v>6895</v>
      </c>
    </row>
    <row r="2553" spans="1:38" ht="60" x14ac:dyDescent="0.25">
      <c r="A2553">
        <v>1030</v>
      </c>
      <c r="B2553">
        <v>2020016671</v>
      </c>
      <c r="C2553" t="s">
        <v>3192</v>
      </c>
      <c r="D2553" t="s">
        <v>252</v>
      </c>
      <c r="E2553" t="s">
        <v>39</v>
      </c>
      <c r="F2553">
        <v>64106</v>
      </c>
      <c r="G2553" t="s">
        <v>82</v>
      </c>
      <c r="H2553">
        <v>3</v>
      </c>
      <c r="I2553" t="s">
        <v>41</v>
      </c>
      <c r="J2553">
        <v>4440</v>
      </c>
      <c r="K2553" t="s">
        <v>6731</v>
      </c>
      <c r="M2553">
        <v>1</v>
      </c>
      <c r="N2553">
        <v>1102</v>
      </c>
      <c r="O2553" t="s">
        <v>197</v>
      </c>
      <c r="P2553" t="s">
        <v>6732</v>
      </c>
      <c r="Q2553" t="s">
        <v>6733</v>
      </c>
      <c r="R2553" t="s">
        <v>91</v>
      </c>
      <c r="S2553" t="s">
        <v>92</v>
      </c>
      <c r="T2553" t="s">
        <v>6734</v>
      </c>
      <c r="U2553" t="s">
        <v>6735</v>
      </c>
      <c r="V2553" t="s">
        <v>6736</v>
      </c>
      <c r="W2553" s="1">
        <v>43864</v>
      </c>
      <c r="X2553" s="2">
        <v>0.55694444444444446</v>
      </c>
      <c r="Y2553">
        <v>2</v>
      </c>
      <c r="Z2553">
        <v>2020</v>
      </c>
      <c r="AA2553" t="s">
        <v>51</v>
      </c>
      <c r="AB2553" t="s">
        <v>52</v>
      </c>
      <c r="AC2553" s="1">
        <v>43865</v>
      </c>
      <c r="AD2553">
        <v>2</v>
      </c>
      <c r="AE2553">
        <v>2020</v>
      </c>
      <c r="AF2553">
        <v>1</v>
      </c>
      <c r="AG2553" s="3" t="s">
        <v>3193</v>
      </c>
      <c r="AH2553" t="s">
        <v>54</v>
      </c>
      <c r="AI2553">
        <v>39.098796</v>
      </c>
      <c r="AJ2553">
        <v>-94.562208999999996</v>
      </c>
      <c r="AK2553">
        <v>12195</v>
      </c>
      <c r="AL2553" t="s">
        <v>6896</v>
      </c>
    </row>
    <row r="2554" spans="1:38" ht="75" x14ac:dyDescent="0.25">
      <c r="A2554">
        <v>1029</v>
      </c>
      <c r="B2554">
        <v>2020016724</v>
      </c>
      <c r="C2554" t="s">
        <v>5004</v>
      </c>
      <c r="D2554" t="s">
        <v>649</v>
      </c>
      <c r="E2554" t="s">
        <v>39</v>
      </c>
      <c r="F2554">
        <v>64109</v>
      </c>
      <c r="G2554" t="s">
        <v>82</v>
      </c>
      <c r="H2554">
        <v>4</v>
      </c>
      <c r="I2554" t="s">
        <v>41</v>
      </c>
      <c r="J2554">
        <v>4440</v>
      </c>
      <c r="K2554" t="s">
        <v>6731</v>
      </c>
      <c r="M2554">
        <v>52</v>
      </c>
      <c r="N2554">
        <v>6</v>
      </c>
      <c r="O2554" t="s">
        <v>197</v>
      </c>
      <c r="P2554" t="s">
        <v>6732</v>
      </c>
      <c r="Q2554" t="s">
        <v>6733</v>
      </c>
      <c r="R2554" t="s">
        <v>91</v>
      </c>
      <c r="S2554" t="s">
        <v>92</v>
      </c>
      <c r="T2554" t="s">
        <v>6734</v>
      </c>
      <c r="U2554" t="s">
        <v>6735</v>
      </c>
      <c r="V2554" t="s">
        <v>6736</v>
      </c>
      <c r="W2554" s="1">
        <v>43864</v>
      </c>
      <c r="X2554" s="2">
        <v>0.59791666666666665</v>
      </c>
      <c r="Y2554">
        <v>2</v>
      </c>
      <c r="Z2554">
        <v>2020</v>
      </c>
      <c r="AA2554" t="s">
        <v>51</v>
      </c>
      <c r="AB2554" t="s">
        <v>96</v>
      </c>
      <c r="AC2554" s="1">
        <v>43916</v>
      </c>
      <c r="AD2554">
        <v>3</v>
      </c>
      <c r="AE2554">
        <v>2020</v>
      </c>
      <c r="AF2554">
        <v>52</v>
      </c>
      <c r="AG2554" s="3" t="s">
        <v>5005</v>
      </c>
      <c r="AH2554" t="s">
        <v>54</v>
      </c>
      <c r="AI2554">
        <v>39.069457999999997</v>
      </c>
      <c r="AJ2554">
        <v>-94.575785999999994</v>
      </c>
      <c r="AK2554">
        <v>128002</v>
      </c>
      <c r="AL2554" t="s">
        <v>6897</v>
      </c>
    </row>
    <row r="2555" spans="1:38" ht="60" x14ac:dyDescent="0.25">
      <c r="A2555">
        <v>6018</v>
      </c>
      <c r="B2555">
        <v>2019161418</v>
      </c>
      <c r="C2555" t="s">
        <v>711</v>
      </c>
      <c r="D2555" t="s">
        <v>180</v>
      </c>
      <c r="E2555" t="s">
        <v>39</v>
      </c>
      <c r="F2555">
        <v>64128</v>
      </c>
      <c r="G2555" t="s">
        <v>40</v>
      </c>
      <c r="H2555">
        <v>3</v>
      </c>
      <c r="I2555" t="s">
        <v>41</v>
      </c>
      <c r="J2555">
        <v>4440</v>
      </c>
      <c r="K2555" t="s">
        <v>6731</v>
      </c>
      <c r="M2555">
        <v>5</v>
      </c>
      <c r="N2555">
        <v>258</v>
      </c>
      <c r="O2555" t="s">
        <v>197</v>
      </c>
      <c r="P2555" t="s">
        <v>6732</v>
      </c>
      <c r="Q2555" t="s">
        <v>6733</v>
      </c>
      <c r="R2555" t="s">
        <v>91</v>
      </c>
      <c r="S2555" t="s">
        <v>92</v>
      </c>
      <c r="T2555" t="s">
        <v>6734</v>
      </c>
      <c r="U2555" t="s">
        <v>6735</v>
      </c>
      <c r="V2555" t="s">
        <v>6736</v>
      </c>
      <c r="W2555" s="1">
        <v>43713</v>
      </c>
      <c r="X2555" s="2">
        <v>0.5083333333333333</v>
      </c>
      <c r="Y2555">
        <v>9</v>
      </c>
      <c r="Z2555">
        <v>2019</v>
      </c>
      <c r="AA2555" t="s">
        <v>51</v>
      </c>
      <c r="AB2555" t="s">
        <v>52</v>
      </c>
      <c r="AC2555" s="1">
        <v>43718</v>
      </c>
      <c r="AD2555">
        <v>9</v>
      </c>
      <c r="AE2555">
        <v>2019</v>
      </c>
      <c r="AF2555">
        <v>5</v>
      </c>
      <c r="AG2555" s="3" t="s">
        <v>712</v>
      </c>
      <c r="AH2555" t="s">
        <v>54</v>
      </c>
      <c r="AI2555">
        <v>39.074509999999997</v>
      </c>
      <c r="AJ2555">
        <v>-94.548401999999996</v>
      </c>
      <c r="AK2555">
        <v>24589</v>
      </c>
      <c r="AL2555" t="s">
        <v>6898</v>
      </c>
    </row>
    <row r="2556" spans="1:38" ht="60" x14ac:dyDescent="0.25">
      <c r="A2556">
        <v>3835</v>
      </c>
      <c r="B2556">
        <v>2019186646</v>
      </c>
      <c r="C2556" t="s">
        <v>6899</v>
      </c>
      <c r="D2556" t="s">
        <v>71</v>
      </c>
      <c r="E2556" t="s">
        <v>39</v>
      </c>
      <c r="F2556">
        <v>64128</v>
      </c>
      <c r="G2556" t="s">
        <v>40</v>
      </c>
      <c r="H2556">
        <v>3</v>
      </c>
      <c r="I2556" t="s">
        <v>41</v>
      </c>
      <c r="J2556">
        <v>4440</v>
      </c>
      <c r="K2556" t="s">
        <v>6731</v>
      </c>
      <c r="M2556">
        <v>47</v>
      </c>
      <c r="N2556">
        <v>12</v>
      </c>
      <c r="O2556" t="s">
        <v>197</v>
      </c>
      <c r="P2556" t="s">
        <v>6732</v>
      </c>
      <c r="Q2556" t="s">
        <v>6733</v>
      </c>
      <c r="R2556" t="s">
        <v>91</v>
      </c>
      <c r="S2556" t="s">
        <v>92</v>
      </c>
      <c r="T2556" t="s">
        <v>6734</v>
      </c>
      <c r="U2556" t="s">
        <v>6735</v>
      </c>
      <c r="V2556" t="s">
        <v>6736</v>
      </c>
      <c r="W2556" s="1">
        <v>43768</v>
      </c>
      <c r="X2556" s="2">
        <v>0.46319444444444446</v>
      </c>
      <c r="Y2556">
        <v>10</v>
      </c>
      <c r="Z2556">
        <v>2019</v>
      </c>
      <c r="AA2556" t="s">
        <v>51</v>
      </c>
      <c r="AB2556" t="s">
        <v>96</v>
      </c>
      <c r="AC2556" s="1">
        <v>43815</v>
      </c>
      <c r="AD2556">
        <v>12</v>
      </c>
      <c r="AE2556">
        <v>2019</v>
      </c>
      <c r="AF2556">
        <v>47</v>
      </c>
      <c r="AG2556" s="3" t="s">
        <v>6900</v>
      </c>
      <c r="AH2556" t="s">
        <v>54</v>
      </c>
      <c r="AI2556">
        <v>39.075172999999999</v>
      </c>
      <c r="AJ2556">
        <v>-94.520004</v>
      </c>
      <c r="AK2556">
        <v>21503</v>
      </c>
      <c r="AL2556" t="s">
        <v>6901</v>
      </c>
    </row>
    <row r="2557" spans="1:38" ht="60" x14ac:dyDescent="0.25">
      <c r="A2557">
        <v>4648</v>
      </c>
      <c r="B2557">
        <v>2019176534</v>
      </c>
      <c r="C2557" t="s">
        <v>6902</v>
      </c>
      <c r="D2557" t="s">
        <v>71</v>
      </c>
      <c r="E2557" t="s">
        <v>39</v>
      </c>
      <c r="F2557">
        <v>64129</v>
      </c>
      <c r="G2557" t="s">
        <v>40</v>
      </c>
      <c r="H2557">
        <v>3</v>
      </c>
      <c r="I2557" t="s">
        <v>41</v>
      </c>
      <c r="J2557">
        <v>4440</v>
      </c>
      <c r="K2557" t="s">
        <v>6731</v>
      </c>
      <c r="M2557">
        <v>1</v>
      </c>
      <c r="N2557">
        <v>1102</v>
      </c>
      <c r="O2557" t="s">
        <v>6903</v>
      </c>
      <c r="P2557" t="s">
        <v>6904</v>
      </c>
      <c r="Q2557" t="s">
        <v>6733</v>
      </c>
      <c r="R2557" t="s">
        <v>91</v>
      </c>
      <c r="S2557" t="s">
        <v>92</v>
      </c>
      <c r="T2557" t="s">
        <v>6905</v>
      </c>
      <c r="U2557" t="s">
        <v>6906</v>
      </c>
      <c r="V2557" t="s">
        <v>6907</v>
      </c>
      <c r="W2557" s="1">
        <v>43745</v>
      </c>
      <c r="X2557" s="2">
        <v>0.57708333333333328</v>
      </c>
      <c r="Y2557">
        <v>10</v>
      </c>
      <c r="Z2557">
        <v>2019</v>
      </c>
      <c r="AA2557" t="s">
        <v>51</v>
      </c>
      <c r="AB2557" t="s">
        <v>52</v>
      </c>
      <c r="AC2557" s="1">
        <v>43746</v>
      </c>
      <c r="AD2557">
        <v>10</v>
      </c>
      <c r="AE2557">
        <v>2019</v>
      </c>
      <c r="AF2557">
        <v>1</v>
      </c>
      <c r="AG2557" s="3" t="s">
        <v>6908</v>
      </c>
      <c r="AH2557" t="s">
        <v>54</v>
      </c>
      <c r="AI2557">
        <v>39.068779999999997</v>
      </c>
      <c r="AJ2557">
        <v>-94.513005000000007</v>
      </c>
      <c r="AK2557">
        <v>228048</v>
      </c>
      <c r="AL2557" t="s">
        <v>6909</v>
      </c>
    </row>
    <row r="2558" spans="1:38" ht="60" x14ac:dyDescent="0.25">
      <c r="A2558">
        <v>6019</v>
      </c>
      <c r="B2558">
        <v>2019161488</v>
      </c>
      <c r="C2558" t="s">
        <v>6910</v>
      </c>
      <c r="D2558" t="s">
        <v>180</v>
      </c>
      <c r="E2558" t="s">
        <v>39</v>
      </c>
      <c r="F2558">
        <v>64128</v>
      </c>
      <c r="G2558" t="s">
        <v>40</v>
      </c>
      <c r="H2558">
        <v>3</v>
      </c>
      <c r="I2558" t="s">
        <v>41</v>
      </c>
      <c r="J2558">
        <v>4440</v>
      </c>
      <c r="K2558" t="s">
        <v>6731</v>
      </c>
      <c r="M2558">
        <v>5</v>
      </c>
      <c r="N2558">
        <v>258</v>
      </c>
      <c r="O2558" t="s">
        <v>197</v>
      </c>
      <c r="P2558" t="s">
        <v>6732</v>
      </c>
      <c r="Q2558" t="s">
        <v>6733</v>
      </c>
      <c r="R2558" t="s">
        <v>91</v>
      </c>
      <c r="S2558" t="s">
        <v>92</v>
      </c>
      <c r="T2558" t="s">
        <v>6734</v>
      </c>
      <c r="U2558" t="s">
        <v>6735</v>
      </c>
      <c r="V2558" t="s">
        <v>6736</v>
      </c>
      <c r="W2558" s="1">
        <v>43713</v>
      </c>
      <c r="X2558" s="2">
        <v>0.56111111111111112</v>
      </c>
      <c r="Y2558">
        <v>9</v>
      </c>
      <c r="Z2558">
        <v>2019</v>
      </c>
      <c r="AA2558" t="s">
        <v>51</v>
      </c>
      <c r="AB2558" t="s">
        <v>52</v>
      </c>
      <c r="AC2558" s="1">
        <v>43718</v>
      </c>
      <c r="AD2558">
        <v>9</v>
      </c>
      <c r="AE2558">
        <v>2019</v>
      </c>
      <c r="AF2558">
        <v>5</v>
      </c>
      <c r="AG2558" s="3" t="s">
        <v>6911</v>
      </c>
      <c r="AH2558" t="s">
        <v>54</v>
      </c>
      <c r="AI2558">
        <v>39.074519000000002</v>
      </c>
      <c r="AJ2558">
        <v>-94.548562000000004</v>
      </c>
      <c r="AK2558">
        <v>24588</v>
      </c>
      <c r="AL2558" t="s">
        <v>6912</v>
      </c>
    </row>
    <row r="2559" spans="1:38" ht="75" x14ac:dyDescent="0.25">
      <c r="A2559">
        <v>4109</v>
      </c>
      <c r="B2559">
        <v>2019182820</v>
      </c>
      <c r="C2559" t="s">
        <v>6913</v>
      </c>
      <c r="D2559" t="s">
        <v>117</v>
      </c>
      <c r="E2559" t="s">
        <v>39</v>
      </c>
      <c r="F2559">
        <v>64127</v>
      </c>
      <c r="G2559" t="s">
        <v>40</v>
      </c>
      <c r="H2559">
        <v>3</v>
      </c>
      <c r="I2559" t="s">
        <v>41</v>
      </c>
      <c r="J2559">
        <v>4440</v>
      </c>
      <c r="K2559" t="s">
        <v>6731</v>
      </c>
      <c r="M2559">
        <v>0</v>
      </c>
      <c r="N2559">
        <v>603</v>
      </c>
      <c r="O2559" t="s">
        <v>6743</v>
      </c>
      <c r="P2559" t="s">
        <v>6744</v>
      </c>
      <c r="Q2559" t="s">
        <v>6733</v>
      </c>
      <c r="R2559" t="s">
        <v>46</v>
      </c>
      <c r="S2559" t="s">
        <v>92</v>
      </c>
      <c r="T2559" t="s">
        <v>6745</v>
      </c>
      <c r="U2559" t="s">
        <v>6746</v>
      </c>
      <c r="V2559" t="s">
        <v>6747</v>
      </c>
      <c r="W2559" s="1">
        <v>43760</v>
      </c>
      <c r="X2559" s="2">
        <v>0.34652777777777777</v>
      </c>
      <c r="Y2559">
        <v>10</v>
      </c>
      <c r="Z2559">
        <v>2019</v>
      </c>
      <c r="AA2559" t="s">
        <v>51</v>
      </c>
      <c r="AB2559" t="s">
        <v>52</v>
      </c>
      <c r="AC2559" s="1">
        <v>43760</v>
      </c>
      <c r="AD2559">
        <v>10</v>
      </c>
      <c r="AE2559">
        <v>2019</v>
      </c>
      <c r="AF2559">
        <v>0</v>
      </c>
      <c r="AG2559" s="3" t="s">
        <v>6914</v>
      </c>
      <c r="AH2559" t="s">
        <v>54</v>
      </c>
      <c r="AI2559">
        <v>39.088774999999998</v>
      </c>
      <c r="AJ2559">
        <v>-94.518045000000001</v>
      </c>
      <c r="AK2559">
        <v>17715</v>
      </c>
      <c r="AL2559" t="s">
        <v>6915</v>
      </c>
    </row>
    <row r="2560" spans="1:38" ht="75" x14ac:dyDescent="0.25">
      <c r="A2560">
        <v>3836</v>
      </c>
      <c r="B2560">
        <v>2019186636</v>
      </c>
      <c r="C2560" t="s">
        <v>5055</v>
      </c>
      <c r="D2560" t="s">
        <v>649</v>
      </c>
      <c r="E2560" t="s">
        <v>39</v>
      </c>
      <c r="F2560">
        <v>64109</v>
      </c>
      <c r="G2560" t="s">
        <v>82</v>
      </c>
      <c r="H2560">
        <v>4</v>
      </c>
      <c r="I2560" t="s">
        <v>41</v>
      </c>
      <c r="J2560">
        <v>4440</v>
      </c>
      <c r="K2560" t="s">
        <v>6731</v>
      </c>
      <c r="M2560">
        <v>1</v>
      </c>
      <c r="N2560">
        <v>1102</v>
      </c>
      <c r="O2560" t="s">
        <v>197</v>
      </c>
      <c r="P2560" t="s">
        <v>6732</v>
      </c>
      <c r="Q2560" t="s">
        <v>6733</v>
      </c>
      <c r="R2560" t="s">
        <v>91</v>
      </c>
      <c r="S2560" t="s">
        <v>92</v>
      </c>
      <c r="T2560" t="s">
        <v>6734</v>
      </c>
      <c r="U2560" t="s">
        <v>6735</v>
      </c>
      <c r="V2560" t="s">
        <v>6736</v>
      </c>
      <c r="W2560" s="1">
        <v>43768</v>
      </c>
      <c r="X2560" s="2">
        <v>0.4548611111111111</v>
      </c>
      <c r="Y2560">
        <v>10</v>
      </c>
      <c r="Z2560">
        <v>2019</v>
      </c>
      <c r="AA2560" t="s">
        <v>51</v>
      </c>
      <c r="AB2560" t="s">
        <v>52</v>
      </c>
      <c r="AC2560" s="1">
        <v>43769</v>
      </c>
      <c r="AD2560">
        <v>10</v>
      </c>
      <c r="AE2560">
        <v>2019</v>
      </c>
      <c r="AF2560">
        <v>1</v>
      </c>
      <c r="AG2560" s="3" t="s">
        <v>5056</v>
      </c>
      <c r="AH2560" t="s">
        <v>54</v>
      </c>
      <c r="AI2560">
        <v>39.065069999999999</v>
      </c>
      <c r="AJ2560">
        <v>-94.573605000000001</v>
      </c>
      <c r="AK2560">
        <v>128543</v>
      </c>
      <c r="AL2560" t="s">
        <v>6916</v>
      </c>
    </row>
    <row r="2561" spans="1:38" ht="60" x14ac:dyDescent="0.25">
      <c r="A2561">
        <v>2839</v>
      </c>
      <c r="B2561">
        <v>2019200468</v>
      </c>
      <c r="C2561" t="s">
        <v>6917</v>
      </c>
      <c r="D2561" t="s">
        <v>180</v>
      </c>
      <c r="E2561" t="s">
        <v>39</v>
      </c>
      <c r="F2561">
        <v>64128</v>
      </c>
      <c r="G2561" t="s">
        <v>40</v>
      </c>
      <c r="H2561">
        <v>3</v>
      </c>
      <c r="I2561" t="s">
        <v>41</v>
      </c>
      <c r="J2561">
        <v>4440</v>
      </c>
      <c r="K2561" t="s">
        <v>6731</v>
      </c>
      <c r="M2561">
        <v>3</v>
      </c>
      <c r="N2561">
        <v>467</v>
      </c>
      <c r="O2561" t="s">
        <v>197</v>
      </c>
      <c r="P2561" t="s">
        <v>6732</v>
      </c>
      <c r="Q2561" t="s">
        <v>6733</v>
      </c>
      <c r="R2561" t="s">
        <v>91</v>
      </c>
      <c r="S2561" t="s">
        <v>92</v>
      </c>
      <c r="T2561" t="s">
        <v>6734</v>
      </c>
      <c r="U2561" t="s">
        <v>6735</v>
      </c>
      <c r="V2561" t="s">
        <v>6736</v>
      </c>
      <c r="W2561" s="1">
        <v>43805</v>
      </c>
      <c r="X2561" s="2">
        <v>0.33333333333333331</v>
      </c>
      <c r="Y2561">
        <v>12</v>
      </c>
      <c r="Z2561">
        <v>2019</v>
      </c>
      <c r="AA2561" t="s">
        <v>51</v>
      </c>
      <c r="AB2561" t="s">
        <v>52</v>
      </c>
      <c r="AC2561" s="1">
        <v>43808</v>
      </c>
      <c r="AD2561">
        <v>12</v>
      </c>
      <c r="AE2561">
        <v>2019</v>
      </c>
      <c r="AF2561">
        <v>3</v>
      </c>
      <c r="AG2561" s="3" t="s">
        <v>6918</v>
      </c>
      <c r="AH2561" t="s">
        <v>54</v>
      </c>
      <c r="AI2561">
        <v>39.076175999999997</v>
      </c>
      <c r="AJ2561">
        <v>-94.549406000000005</v>
      </c>
      <c r="AK2561">
        <v>24495</v>
      </c>
      <c r="AL2561" t="s">
        <v>6919</v>
      </c>
    </row>
    <row r="2562" spans="1:38" ht="60" x14ac:dyDescent="0.25">
      <c r="A2562">
        <v>3884</v>
      </c>
      <c r="B2562">
        <v>2019186131</v>
      </c>
      <c r="C2562" t="s">
        <v>6920</v>
      </c>
      <c r="D2562" t="s">
        <v>176</v>
      </c>
      <c r="E2562" t="s">
        <v>39</v>
      </c>
      <c r="F2562">
        <v>64127</v>
      </c>
      <c r="G2562" t="s">
        <v>40</v>
      </c>
      <c r="H2562">
        <v>3</v>
      </c>
      <c r="I2562" t="s">
        <v>41</v>
      </c>
      <c r="J2562">
        <v>4440</v>
      </c>
      <c r="K2562" t="s">
        <v>6731</v>
      </c>
      <c r="M2562">
        <v>9</v>
      </c>
      <c r="N2562">
        <v>73</v>
      </c>
      <c r="O2562" t="s">
        <v>6751</v>
      </c>
      <c r="P2562" t="s">
        <v>6752</v>
      </c>
      <c r="Q2562" t="s">
        <v>6733</v>
      </c>
      <c r="R2562" t="s">
        <v>91</v>
      </c>
      <c r="S2562" t="s">
        <v>92</v>
      </c>
      <c r="T2562" t="s">
        <v>6753</v>
      </c>
      <c r="U2562" t="s">
        <v>6921</v>
      </c>
      <c r="V2562" t="s">
        <v>156</v>
      </c>
      <c r="W2562" s="1">
        <v>43767</v>
      </c>
      <c r="X2562" s="2">
        <v>0.54999999999999993</v>
      </c>
      <c r="Y2562">
        <v>10</v>
      </c>
      <c r="Z2562">
        <v>2019</v>
      </c>
      <c r="AA2562" t="s">
        <v>51</v>
      </c>
      <c r="AB2562" t="s">
        <v>52</v>
      </c>
      <c r="AC2562" s="1">
        <v>43776</v>
      </c>
      <c r="AD2562">
        <v>11</v>
      </c>
      <c r="AE2562">
        <v>2019</v>
      </c>
      <c r="AF2562">
        <v>9</v>
      </c>
      <c r="AG2562" s="3" t="s">
        <v>6922</v>
      </c>
      <c r="AH2562" t="s">
        <v>54</v>
      </c>
      <c r="AI2562">
        <v>39.101703000000001</v>
      </c>
      <c r="AJ2562">
        <v>-94.532859999999999</v>
      </c>
      <c r="AK2562">
        <v>8269</v>
      </c>
      <c r="AL2562" t="s">
        <v>6923</v>
      </c>
    </row>
    <row r="2563" spans="1:38" ht="75" x14ac:dyDescent="0.25">
      <c r="A2563">
        <v>4600</v>
      </c>
      <c r="B2563">
        <v>2019177077</v>
      </c>
      <c r="C2563" t="s">
        <v>6924</v>
      </c>
      <c r="D2563" t="s">
        <v>137</v>
      </c>
      <c r="E2563" t="s">
        <v>39</v>
      </c>
      <c r="F2563">
        <v>64128</v>
      </c>
      <c r="G2563" t="s">
        <v>40</v>
      </c>
      <c r="H2563">
        <v>3</v>
      </c>
      <c r="I2563" t="s">
        <v>41</v>
      </c>
      <c r="J2563">
        <v>4440</v>
      </c>
      <c r="K2563" t="s">
        <v>6731</v>
      </c>
      <c r="M2563">
        <v>1</v>
      </c>
      <c r="N2563">
        <v>1102</v>
      </c>
      <c r="O2563" t="s">
        <v>197</v>
      </c>
      <c r="P2563" t="s">
        <v>6732</v>
      </c>
      <c r="Q2563" t="s">
        <v>6733</v>
      </c>
      <c r="R2563" t="s">
        <v>91</v>
      </c>
      <c r="S2563" t="s">
        <v>92</v>
      </c>
      <c r="T2563" t="s">
        <v>6734</v>
      </c>
      <c r="U2563" t="s">
        <v>6735</v>
      </c>
      <c r="V2563" t="s">
        <v>6736</v>
      </c>
      <c r="W2563" s="1">
        <v>43746</v>
      </c>
      <c r="X2563" s="2">
        <v>0.51041666666666663</v>
      </c>
      <c r="Y2563">
        <v>10</v>
      </c>
      <c r="Z2563">
        <v>2019</v>
      </c>
      <c r="AA2563" t="s">
        <v>51</v>
      </c>
      <c r="AB2563" t="s">
        <v>52</v>
      </c>
      <c r="AC2563" s="1">
        <v>43747</v>
      </c>
      <c r="AD2563">
        <v>10</v>
      </c>
      <c r="AE2563">
        <v>2019</v>
      </c>
      <c r="AF2563">
        <v>1</v>
      </c>
      <c r="AG2563" s="3" t="s">
        <v>6925</v>
      </c>
      <c r="AH2563" t="s">
        <v>54</v>
      </c>
      <c r="AI2563">
        <v>39.057510000000001</v>
      </c>
      <c r="AJ2563">
        <v>-94.551489000000004</v>
      </c>
      <c r="AK2563">
        <v>28950</v>
      </c>
      <c r="AL2563" t="s">
        <v>6926</v>
      </c>
    </row>
    <row r="2564" spans="1:38" ht="75" x14ac:dyDescent="0.25">
      <c r="A2564">
        <v>4599</v>
      </c>
      <c r="B2564">
        <v>2019177055</v>
      </c>
      <c r="C2564" t="s">
        <v>6774</v>
      </c>
      <c r="D2564" t="s">
        <v>108</v>
      </c>
      <c r="E2564" t="s">
        <v>39</v>
      </c>
      <c r="F2564">
        <v>64109</v>
      </c>
      <c r="G2564" t="s">
        <v>82</v>
      </c>
      <c r="H2564">
        <v>3</v>
      </c>
      <c r="I2564" t="s">
        <v>41</v>
      </c>
      <c r="J2564">
        <v>4440</v>
      </c>
      <c r="K2564" t="s">
        <v>6731</v>
      </c>
      <c r="M2564">
        <v>1</v>
      </c>
      <c r="N2564">
        <v>1102</v>
      </c>
      <c r="O2564" t="s">
        <v>197</v>
      </c>
      <c r="P2564" t="s">
        <v>6732</v>
      </c>
      <c r="Q2564" t="s">
        <v>6733</v>
      </c>
      <c r="R2564" t="s">
        <v>91</v>
      </c>
      <c r="S2564" t="s">
        <v>92</v>
      </c>
      <c r="T2564" t="s">
        <v>6734</v>
      </c>
      <c r="U2564" t="s">
        <v>6735</v>
      </c>
      <c r="V2564" t="s">
        <v>6736</v>
      </c>
      <c r="W2564" s="1">
        <v>43746</v>
      </c>
      <c r="X2564" s="2">
        <v>0.49236111111111108</v>
      </c>
      <c r="Y2564">
        <v>10</v>
      </c>
      <c r="Z2564">
        <v>2019</v>
      </c>
      <c r="AA2564" t="s">
        <v>51</v>
      </c>
      <c r="AB2564" t="s">
        <v>52</v>
      </c>
      <c r="AC2564" s="1">
        <v>43747</v>
      </c>
      <c r="AD2564">
        <v>10</v>
      </c>
      <c r="AE2564">
        <v>2019</v>
      </c>
      <c r="AF2564">
        <v>1</v>
      </c>
      <c r="AG2564" s="3" t="s">
        <v>6775</v>
      </c>
      <c r="AH2564" t="s">
        <v>54</v>
      </c>
      <c r="AI2564">
        <v>39.067945999999999</v>
      </c>
      <c r="AJ2564">
        <v>-94.557801999999995</v>
      </c>
      <c r="AK2564">
        <v>126247</v>
      </c>
      <c r="AL2564" t="s">
        <v>6927</v>
      </c>
    </row>
    <row r="2565" spans="1:38" ht="60" x14ac:dyDescent="0.25">
      <c r="A2565">
        <v>4108</v>
      </c>
      <c r="B2565">
        <v>2019183443</v>
      </c>
      <c r="C2565" t="s">
        <v>6928</v>
      </c>
      <c r="D2565" t="s">
        <v>108</v>
      </c>
      <c r="E2565" t="s">
        <v>39</v>
      </c>
      <c r="F2565">
        <v>64109</v>
      </c>
      <c r="G2565" t="s">
        <v>82</v>
      </c>
      <c r="H2565">
        <v>3</v>
      </c>
      <c r="I2565" t="s">
        <v>109</v>
      </c>
      <c r="J2565">
        <v>248</v>
      </c>
      <c r="K2565" t="s">
        <v>6731</v>
      </c>
      <c r="M2565">
        <v>1</v>
      </c>
      <c r="N2565">
        <v>1102</v>
      </c>
      <c r="O2565" t="s">
        <v>6743</v>
      </c>
      <c r="P2565" t="s">
        <v>6744</v>
      </c>
      <c r="Q2565" t="s">
        <v>6733</v>
      </c>
      <c r="R2565" t="s">
        <v>46</v>
      </c>
      <c r="S2565" t="s">
        <v>92</v>
      </c>
      <c r="T2565" t="s">
        <v>6745</v>
      </c>
      <c r="U2565" t="s">
        <v>6746</v>
      </c>
      <c r="V2565" t="s">
        <v>6747</v>
      </c>
      <c r="W2565" s="1">
        <v>43760</v>
      </c>
      <c r="X2565" s="2">
        <v>0.77430555555555547</v>
      </c>
      <c r="Y2565">
        <v>10</v>
      </c>
      <c r="Z2565">
        <v>2019</v>
      </c>
      <c r="AA2565" t="s">
        <v>51</v>
      </c>
      <c r="AB2565" t="s">
        <v>52</v>
      </c>
      <c r="AC2565" s="1">
        <v>43761</v>
      </c>
      <c r="AD2565">
        <v>10</v>
      </c>
      <c r="AE2565">
        <v>2019</v>
      </c>
      <c r="AF2565">
        <v>1</v>
      </c>
      <c r="AG2565" s="3" t="s">
        <v>6929</v>
      </c>
      <c r="AH2565" t="s">
        <v>54</v>
      </c>
      <c r="AI2565">
        <v>39.074669</v>
      </c>
      <c r="AJ2565">
        <v>-94.555243000000004</v>
      </c>
      <c r="AK2565">
        <v>26490</v>
      </c>
      <c r="AL2565" t="s">
        <v>6930</v>
      </c>
    </row>
    <row r="2566" spans="1:38" ht="75" x14ac:dyDescent="0.25">
      <c r="A2566">
        <v>4107</v>
      </c>
      <c r="B2566">
        <v>2019183411</v>
      </c>
      <c r="C2566" t="s">
        <v>6931</v>
      </c>
      <c r="D2566" t="s">
        <v>143</v>
      </c>
      <c r="E2566" t="s">
        <v>39</v>
      </c>
      <c r="F2566">
        <v>64127</v>
      </c>
      <c r="G2566" t="s">
        <v>82</v>
      </c>
      <c r="H2566">
        <v>3</v>
      </c>
      <c r="I2566" t="s">
        <v>109</v>
      </c>
      <c r="J2566">
        <v>248</v>
      </c>
      <c r="K2566" t="s">
        <v>6731</v>
      </c>
      <c r="M2566">
        <v>7</v>
      </c>
      <c r="N2566">
        <v>177</v>
      </c>
      <c r="O2566" t="s">
        <v>6751</v>
      </c>
      <c r="P2566" t="s">
        <v>6752</v>
      </c>
      <c r="Q2566" t="s">
        <v>6733</v>
      </c>
      <c r="R2566" t="s">
        <v>91</v>
      </c>
      <c r="S2566" t="s">
        <v>92</v>
      </c>
      <c r="T2566" t="s">
        <v>6753</v>
      </c>
      <c r="U2566" t="s">
        <v>6754</v>
      </c>
      <c r="V2566" t="s">
        <v>6755</v>
      </c>
      <c r="W2566" s="1">
        <v>43760</v>
      </c>
      <c r="X2566" s="2">
        <v>0.73611111111111116</v>
      </c>
      <c r="Y2566">
        <v>10</v>
      </c>
      <c r="Z2566">
        <v>2019</v>
      </c>
      <c r="AA2566" t="s">
        <v>51</v>
      </c>
      <c r="AB2566" t="s">
        <v>52</v>
      </c>
      <c r="AC2566" s="1">
        <v>43767</v>
      </c>
      <c r="AD2566">
        <v>10</v>
      </c>
      <c r="AE2566">
        <v>2019</v>
      </c>
      <c r="AF2566">
        <v>7</v>
      </c>
      <c r="AG2566" s="3" t="s">
        <v>6932</v>
      </c>
      <c r="AH2566" t="s">
        <v>54</v>
      </c>
      <c r="AI2566">
        <v>39.091482999999997</v>
      </c>
      <c r="AJ2566">
        <v>-94.556055999999998</v>
      </c>
      <c r="AK2566">
        <v>12933</v>
      </c>
      <c r="AL2566" t="s">
        <v>6933</v>
      </c>
    </row>
    <row r="2567" spans="1:38" ht="75" x14ac:dyDescent="0.25">
      <c r="A2567">
        <v>3177</v>
      </c>
      <c r="B2567">
        <v>2019195849</v>
      </c>
      <c r="C2567" t="s">
        <v>6750</v>
      </c>
      <c r="D2567" t="s">
        <v>81</v>
      </c>
      <c r="E2567" t="s">
        <v>39</v>
      </c>
      <c r="F2567">
        <v>64127</v>
      </c>
      <c r="G2567" t="s">
        <v>82</v>
      </c>
      <c r="H2567">
        <v>3</v>
      </c>
      <c r="I2567" t="s">
        <v>41</v>
      </c>
      <c r="J2567">
        <v>4440</v>
      </c>
      <c r="K2567" t="s">
        <v>6731</v>
      </c>
      <c r="M2567">
        <v>24</v>
      </c>
      <c r="N2567">
        <v>23</v>
      </c>
      <c r="O2567" t="s">
        <v>197</v>
      </c>
      <c r="P2567" t="s">
        <v>6732</v>
      </c>
      <c r="Q2567" t="s">
        <v>6733</v>
      </c>
      <c r="R2567" t="s">
        <v>91</v>
      </c>
      <c r="S2567" t="s">
        <v>92</v>
      </c>
      <c r="T2567" t="s">
        <v>6734</v>
      </c>
      <c r="U2567" t="s">
        <v>6735</v>
      </c>
      <c r="V2567" t="s">
        <v>6736</v>
      </c>
      <c r="W2567" s="1">
        <v>43791</v>
      </c>
      <c r="X2567" s="2">
        <v>0.41180555555555554</v>
      </c>
      <c r="Y2567">
        <v>11</v>
      </c>
      <c r="Z2567">
        <v>2019</v>
      </c>
      <c r="AA2567" t="s">
        <v>51</v>
      </c>
      <c r="AB2567" t="s">
        <v>96</v>
      </c>
      <c r="AC2567" s="1">
        <v>43815</v>
      </c>
      <c r="AD2567">
        <v>12</v>
      </c>
      <c r="AE2567">
        <v>2019</v>
      </c>
      <c r="AF2567">
        <v>24</v>
      </c>
      <c r="AG2567" s="3" t="s">
        <v>6756</v>
      </c>
      <c r="AH2567" t="s">
        <v>54</v>
      </c>
      <c r="AI2567">
        <v>39.097076999999999</v>
      </c>
      <c r="AJ2567">
        <v>-94.553206000000003</v>
      </c>
      <c r="AK2567">
        <v>12320</v>
      </c>
      <c r="AL2567" t="s">
        <v>6934</v>
      </c>
    </row>
    <row r="2568" spans="1:38" ht="60" x14ac:dyDescent="0.25">
      <c r="A2568">
        <v>993</v>
      </c>
      <c r="B2568">
        <v>2020017586</v>
      </c>
      <c r="C2568" t="s">
        <v>6935</v>
      </c>
      <c r="D2568" t="s">
        <v>77</v>
      </c>
      <c r="E2568" t="s">
        <v>39</v>
      </c>
      <c r="F2568">
        <v>64130</v>
      </c>
      <c r="G2568" t="s">
        <v>67</v>
      </c>
      <c r="H2568">
        <v>5</v>
      </c>
      <c r="I2568" t="s">
        <v>41</v>
      </c>
      <c r="J2568">
        <v>4440</v>
      </c>
      <c r="K2568" t="s">
        <v>6731</v>
      </c>
      <c r="M2568">
        <v>20</v>
      </c>
      <c r="N2568">
        <v>66</v>
      </c>
      <c r="O2568" t="s">
        <v>197</v>
      </c>
      <c r="P2568" t="s">
        <v>6732</v>
      </c>
      <c r="Q2568" t="s">
        <v>6733</v>
      </c>
      <c r="R2568" t="s">
        <v>91</v>
      </c>
      <c r="S2568" t="s">
        <v>92</v>
      </c>
      <c r="T2568" t="s">
        <v>6734</v>
      </c>
      <c r="U2568" t="s">
        <v>6735</v>
      </c>
      <c r="V2568" t="s">
        <v>6736</v>
      </c>
      <c r="W2568" s="1">
        <v>43865</v>
      </c>
      <c r="X2568" s="2">
        <v>0.67638888888888893</v>
      </c>
      <c r="Y2568">
        <v>2</v>
      </c>
      <c r="Z2568">
        <v>2020</v>
      </c>
      <c r="AA2568" t="s">
        <v>51</v>
      </c>
      <c r="AB2568" t="s">
        <v>96</v>
      </c>
      <c r="AC2568" s="1">
        <v>43885</v>
      </c>
      <c r="AD2568">
        <v>2</v>
      </c>
      <c r="AE2568">
        <v>2020</v>
      </c>
      <c r="AF2568">
        <v>20</v>
      </c>
      <c r="AG2568" s="3" t="s">
        <v>6936</v>
      </c>
      <c r="AH2568" t="s">
        <v>54</v>
      </c>
      <c r="AI2568">
        <v>39.031902000000002</v>
      </c>
      <c r="AJ2568">
        <v>-94.547097999999906</v>
      </c>
      <c r="AK2568">
        <v>35990</v>
      </c>
      <c r="AL2568" t="s">
        <v>6937</v>
      </c>
    </row>
    <row r="2569" spans="1:38" ht="75" x14ac:dyDescent="0.25">
      <c r="A2569">
        <v>2735</v>
      </c>
      <c r="B2569">
        <v>2019202285</v>
      </c>
      <c r="C2569" t="s">
        <v>6938</v>
      </c>
      <c r="D2569" t="s">
        <v>649</v>
      </c>
      <c r="E2569" t="s">
        <v>39</v>
      </c>
      <c r="F2569">
        <v>64109</v>
      </c>
      <c r="G2569" t="s">
        <v>82</v>
      </c>
      <c r="H2569">
        <v>4</v>
      </c>
      <c r="I2569" t="s">
        <v>41</v>
      </c>
      <c r="J2569">
        <v>4440</v>
      </c>
      <c r="K2569" t="s">
        <v>6731</v>
      </c>
      <c r="M2569">
        <v>5</v>
      </c>
      <c r="N2569">
        <v>258</v>
      </c>
      <c r="O2569" t="s">
        <v>197</v>
      </c>
      <c r="P2569" t="s">
        <v>6732</v>
      </c>
      <c r="Q2569" t="s">
        <v>6733</v>
      </c>
      <c r="R2569" t="s">
        <v>91</v>
      </c>
      <c r="S2569" t="s">
        <v>92</v>
      </c>
      <c r="T2569" t="s">
        <v>6734</v>
      </c>
      <c r="U2569" t="s">
        <v>6735</v>
      </c>
      <c r="V2569" t="s">
        <v>6736</v>
      </c>
      <c r="W2569" s="1">
        <v>43810</v>
      </c>
      <c r="X2569" s="2">
        <v>0.3527777777777778</v>
      </c>
      <c r="Y2569">
        <v>12</v>
      </c>
      <c r="Z2569">
        <v>2019</v>
      </c>
      <c r="AA2569" t="s">
        <v>51</v>
      </c>
      <c r="AB2569" t="s">
        <v>52</v>
      </c>
      <c r="AC2569" s="1">
        <v>43815</v>
      </c>
      <c r="AD2569">
        <v>12</v>
      </c>
      <c r="AE2569">
        <v>2019</v>
      </c>
      <c r="AF2569">
        <v>5</v>
      </c>
      <c r="AG2569" s="3" t="s">
        <v>6939</v>
      </c>
      <c r="AH2569" t="s">
        <v>54</v>
      </c>
      <c r="AI2569">
        <v>39.063790999999902</v>
      </c>
      <c r="AJ2569">
        <v>-94.573422999999906</v>
      </c>
      <c r="AK2569">
        <v>128550</v>
      </c>
      <c r="AL2569" t="s">
        <v>6940</v>
      </c>
    </row>
    <row r="2570" spans="1:38" ht="60" x14ac:dyDescent="0.25">
      <c r="A2570">
        <v>2734</v>
      </c>
      <c r="B2570">
        <v>2019202314</v>
      </c>
      <c r="C2570" t="s">
        <v>6941</v>
      </c>
      <c r="D2570" t="s">
        <v>176</v>
      </c>
      <c r="E2570" t="s">
        <v>39</v>
      </c>
      <c r="F2570">
        <v>64127</v>
      </c>
      <c r="G2570" t="s">
        <v>40</v>
      </c>
      <c r="H2570">
        <v>3</v>
      </c>
      <c r="I2570" t="s">
        <v>41</v>
      </c>
      <c r="J2570">
        <v>4440</v>
      </c>
      <c r="K2570" t="s">
        <v>6731</v>
      </c>
      <c r="M2570">
        <v>5</v>
      </c>
      <c r="N2570">
        <v>258</v>
      </c>
      <c r="O2570" t="s">
        <v>197</v>
      </c>
      <c r="P2570" t="s">
        <v>6732</v>
      </c>
      <c r="Q2570" t="s">
        <v>6733</v>
      </c>
      <c r="R2570" t="s">
        <v>91</v>
      </c>
      <c r="S2570" t="s">
        <v>92</v>
      </c>
      <c r="T2570" t="s">
        <v>6734</v>
      </c>
      <c r="U2570" t="s">
        <v>6735</v>
      </c>
      <c r="V2570" t="s">
        <v>6736</v>
      </c>
      <c r="W2570" s="1">
        <v>43810</v>
      </c>
      <c r="X2570" s="2">
        <v>0.38611111111111113</v>
      </c>
      <c r="Y2570">
        <v>12</v>
      </c>
      <c r="Z2570">
        <v>2019</v>
      </c>
      <c r="AA2570" t="s">
        <v>51</v>
      </c>
      <c r="AB2570" t="s">
        <v>52</v>
      </c>
      <c r="AC2570" s="1">
        <v>43815</v>
      </c>
      <c r="AD2570">
        <v>12</v>
      </c>
      <c r="AE2570">
        <v>2019</v>
      </c>
      <c r="AF2570">
        <v>5</v>
      </c>
      <c r="AG2570" s="3" t="s">
        <v>6942</v>
      </c>
      <c r="AH2570" t="s">
        <v>54</v>
      </c>
      <c r="AI2570">
        <v>39.098188999999998</v>
      </c>
      <c r="AJ2570">
        <v>-94.539624000000003</v>
      </c>
      <c r="AK2570">
        <v>11349</v>
      </c>
      <c r="AL2570" t="s">
        <v>6943</v>
      </c>
    </row>
    <row r="2571" spans="1:38" ht="75" x14ac:dyDescent="0.25">
      <c r="A2571">
        <v>3883</v>
      </c>
      <c r="B2571">
        <v>2019186034</v>
      </c>
      <c r="C2571" t="s">
        <v>6944</v>
      </c>
      <c r="D2571" t="s">
        <v>176</v>
      </c>
      <c r="E2571" t="s">
        <v>39</v>
      </c>
      <c r="F2571">
        <v>64124</v>
      </c>
      <c r="G2571" t="s">
        <v>40</v>
      </c>
      <c r="H2571">
        <v>3</v>
      </c>
      <c r="I2571" t="s">
        <v>41</v>
      </c>
      <c r="J2571">
        <v>4440</v>
      </c>
      <c r="K2571" t="s">
        <v>6731</v>
      </c>
      <c r="M2571">
        <v>2</v>
      </c>
      <c r="N2571">
        <v>503</v>
      </c>
      <c r="O2571" t="s">
        <v>6751</v>
      </c>
      <c r="P2571" t="s">
        <v>6752</v>
      </c>
      <c r="Q2571" t="s">
        <v>6733</v>
      </c>
      <c r="R2571" t="s">
        <v>91</v>
      </c>
      <c r="S2571" t="s">
        <v>92</v>
      </c>
      <c r="T2571" t="s">
        <v>6753</v>
      </c>
      <c r="U2571" t="s">
        <v>6754</v>
      </c>
      <c r="V2571" t="s">
        <v>6755</v>
      </c>
      <c r="W2571" s="1">
        <v>43767</v>
      </c>
      <c r="X2571" s="2">
        <v>0.47638888888888892</v>
      </c>
      <c r="Y2571">
        <v>10</v>
      </c>
      <c r="Z2571">
        <v>2019</v>
      </c>
      <c r="AA2571" t="s">
        <v>51</v>
      </c>
      <c r="AB2571" t="s">
        <v>52</v>
      </c>
      <c r="AC2571" s="1">
        <v>43769</v>
      </c>
      <c r="AD2571">
        <v>10</v>
      </c>
      <c r="AE2571">
        <v>2019</v>
      </c>
      <c r="AF2571">
        <v>2</v>
      </c>
      <c r="AG2571" s="3" t="s">
        <v>6945</v>
      </c>
      <c r="AH2571" t="s">
        <v>54</v>
      </c>
      <c r="AI2571">
        <v>39.104945000000001</v>
      </c>
      <c r="AJ2571">
        <v>-94.519599999999997</v>
      </c>
      <c r="AK2571">
        <v>7488</v>
      </c>
      <c r="AL2571" t="s">
        <v>6946</v>
      </c>
    </row>
    <row r="2572" spans="1:38" ht="75" x14ac:dyDescent="0.25">
      <c r="A2572">
        <v>71</v>
      </c>
      <c r="B2572">
        <v>2020029736</v>
      </c>
      <c r="C2572" t="s">
        <v>6947</v>
      </c>
      <c r="D2572" t="s">
        <v>1035</v>
      </c>
      <c r="E2572" t="s">
        <v>39</v>
      </c>
      <c r="F2572">
        <v>64128</v>
      </c>
      <c r="G2572" t="s">
        <v>40</v>
      </c>
      <c r="H2572">
        <v>3</v>
      </c>
      <c r="I2572" t="s">
        <v>41</v>
      </c>
      <c r="J2572">
        <v>4440</v>
      </c>
      <c r="K2572" t="s">
        <v>6731</v>
      </c>
      <c r="M2572">
        <v>120</v>
      </c>
      <c r="N2572">
        <v>5</v>
      </c>
      <c r="O2572" t="s">
        <v>197</v>
      </c>
      <c r="P2572" t="s">
        <v>6732</v>
      </c>
      <c r="Q2572" t="s">
        <v>6733</v>
      </c>
      <c r="R2572" t="s">
        <v>91</v>
      </c>
      <c r="S2572" t="s">
        <v>92</v>
      </c>
      <c r="T2572" t="s">
        <v>6948</v>
      </c>
      <c r="U2572" t="s">
        <v>6949</v>
      </c>
      <c r="V2572" t="s">
        <v>6950</v>
      </c>
      <c r="W2572" s="1">
        <v>43888</v>
      </c>
      <c r="X2572" s="2">
        <v>0.58263888888888882</v>
      </c>
      <c r="Y2572">
        <v>2</v>
      </c>
      <c r="Z2572">
        <v>2020</v>
      </c>
      <c r="AA2572" t="s">
        <v>51</v>
      </c>
      <c r="AB2572" t="s">
        <v>96</v>
      </c>
      <c r="AC2572" s="1">
        <v>44008</v>
      </c>
      <c r="AD2572">
        <v>6</v>
      </c>
      <c r="AE2572">
        <v>2020</v>
      </c>
      <c r="AF2572">
        <v>120</v>
      </c>
      <c r="AG2572" s="3" t="s">
        <v>6951</v>
      </c>
      <c r="AH2572" t="s">
        <v>54</v>
      </c>
      <c r="AI2572">
        <v>39.064377999999998</v>
      </c>
      <c r="AJ2572">
        <v>-94.522268999999994</v>
      </c>
      <c r="AK2572">
        <v>23373</v>
      </c>
      <c r="AL2572" t="s">
        <v>6952</v>
      </c>
    </row>
    <row r="2573" spans="1:38" ht="75" x14ac:dyDescent="0.25">
      <c r="A2573">
        <v>2021</v>
      </c>
      <c r="B2573">
        <v>2020000422</v>
      </c>
      <c r="C2573" t="s">
        <v>6953</v>
      </c>
      <c r="D2573" t="s">
        <v>104</v>
      </c>
      <c r="E2573" t="s">
        <v>39</v>
      </c>
      <c r="F2573">
        <v>64130</v>
      </c>
      <c r="G2573" t="s">
        <v>67</v>
      </c>
      <c r="H2573">
        <v>5</v>
      </c>
      <c r="I2573" t="s">
        <v>41</v>
      </c>
      <c r="J2573">
        <v>4440</v>
      </c>
      <c r="K2573" t="s">
        <v>6731</v>
      </c>
      <c r="M2573">
        <v>33</v>
      </c>
      <c r="N2573">
        <v>19</v>
      </c>
      <c r="O2573" t="s">
        <v>197</v>
      </c>
      <c r="P2573" t="s">
        <v>6732</v>
      </c>
      <c r="Q2573" t="s">
        <v>6733</v>
      </c>
      <c r="R2573" t="s">
        <v>91</v>
      </c>
      <c r="S2573" t="s">
        <v>92</v>
      </c>
      <c r="T2573" t="s">
        <v>6734</v>
      </c>
      <c r="U2573" t="s">
        <v>6735</v>
      </c>
      <c r="V2573" t="s">
        <v>6736</v>
      </c>
      <c r="W2573" s="1">
        <v>43832</v>
      </c>
      <c r="X2573" s="2">
        <v>0.47986111111111113</v>
      </c>
      <c r="Y2573">
        <v>1</v>
      </c>
      <c r="Z2573">
        <v>2020</v>
      </c>
      <c r="AA2573" t="s">
        <v>51</v>
      </c>
      <c r="AB2573" t="s">
        <v>96</v>
      </c>
      <c r="AC2573" s="1">
        <v>43865</v>
      </c>
      <c r="AD2573">
        <v>2</v>
      </c>
      <c r="AE2573">
        <v>2020</v>
      </c>
      <c r="AF2573">
        <v>33</v>
      </c>
      <c r="AG2573" s="3" t="s">
        <v>6954</v>
      </c>
      <c r="AH2573" t="s">
        <v>54</v>
      </c>
      <c r="AI2573">
        <v>39.017496000000001</v>
      </c>
      <c r="AJ2573">
        <v>-94.533966000000007</v>
      </c>
      <c r="AK2573">
        <v>223</v>
      </c>
      <c r="AL2573" t="s">
        <v>6955</v>
      </c>
    </row>
    <row r="2574" spans="1:38" ht="75" x14ac:dyDescent="0.25">
      <c r="A2574">
        <v>2655</v>
      </c>
      <c r="B2574">
        <v>2019203454</v>
      </c>
      <c r="C2574" t="s">
        <v>6956</v>
      </c>
      <c r="D2574" t="s">
        <v>77</v>
      </c>
      <c r="E2574" t="s">
        <v>39</v>
      </c>
      <c r="F2574">
        <v>64130</v>
      </c>
      <c r="G2574" t="s">
        <v>67</v>
      </c>
      <c r="H2574">
        <v>3</v>
      </c>
      <c r="I2574" t="s">
        <v>41</v>
      </c>
      <c r="J2574">
        <v>4440</v>
      </c>
      <c r="K2574" t="s">
        <v>6731</v>
      </c>
      <c r="M2574">
        <v>3</v>
      </c>
      <c r="N2574">
        <v>467</v>
      </c>
      <c r="O2574" t="s">
        <v>197</v>
      </c>
      <c r="P2574" t="s">
        <v>6732</v>
      </c>
      <c r="Q2574" t="s">
        <v>6733</v>
      </c>
      <c r="R2574" t="s">
        <v>91</v>
      </c>
      <c r="S2574" t="s">
        <v>92</v>
      </c>
      <c r="T2574" t="s">
        <v>6734</v>
      </c>
      <c r="U2574" t="s">
        <v>6735</v>
      </c>
      <c r="V2574" t="s">
        <v>6736</v>
      </c>
      <c r="W2574" s="1">
        <v>43812</v>
      </c>
      <c r="X2574" s="2">
        <v>0.47152777777777777</v>
      </c>
      <c r="Y2574">
        <v>12</v>
      </c>
      <c r="Z2574">
        <v>2019</v>
      </c>
      <c r="AA2574" t="s">
        <v>51</v>
      </c>
      <c r="AB2574" t="s">
        <v>52</v>
      </c>
      <c r="AC2574" s="1">
        <v>43815</v>
      </c>
      <c r="AD2574">
        <v>12</v>
      </c>
      <c r="AE2574">
        <v>2019</v>
      </c>
      <c r="AF2574">
        <v>3</v>
      </c>
      <c r="AG2574" s="3" t="s">
        <v>6957</v>
      </c>
      <c r="AH2574" t="s">
        <v>54</v>
      </c>
      <c r="AI2574">
        <v>39.035623000000001</v>
      </c>
      <c r="AJ2574">
        <v>-94.551497999999995</v>
      </c>
      <c r="AK2574">
        <v>35112</v>
      </c>
      <c r="AL2574" t="s">
        <v>6958</v>
      </c>
    </row>
    <row r="2575" spans="1:38" ht="75" x14ac:dyDescent="0.25">
      <c r="A2575">
        <v>70</v>
      </c>
      <c r="B2575">
        <v>2020029398</v>
      </c>
      <c r="C2575" t="s">
        <v>6959</v>
      </c>
      <c r="D2575" t="s">
        <v>649</v>
      </c>
      <c r="E2575" t="s">
        <v>39</v>
      </c>
      <c r="F2575">
        <v>64109</v>
      </c>
      <c r="G2575" t="s">
        <v>82</v>
      </c>
      <c r="H2575">
        <v>4</v>
      </c>
      <c r="I2575" t="s">
        <v>41</v>
      </c>
      <c r="J2575">
        <v>4440</v>
      </c>
      <c r="K2575" t="s">
        <v>6731</v>
      </c>
      <c r="M2575">
        <v>18</v>
      </c>
      <c r="N2575">
        <v>30</v>
      </c>
      <c r="O2575" t="s">
        <v>197</v>
      </c>
      <c r="P2575" t="s">
        <v>6732</v>
      </c>
      <c r="Q2575" t="s">
        <v>6733</v>
      </c>
      <c r="R2575" t="s">
        <v>91</v>
      </c>
      <c r="S2575" t="s">
        <v>92</v>
      </c>
      <c r="T2575" t="s">
        <v>6734</v>
      </c>
      <c r="U2575" t="s">
        <v>6735</v>
      </c>
      <c r="V2575" t="s">
        <v>6736</v>
      </c>
      <c r="W2575" s="1">
        <v>43888</v>
      </c>
      <c r="X2575" s="2">
        <v>0.35416666666666669</v>
      </c>
      <c r="Y2575">
        <v>2</v>
      </c>
      <c r="Z2575">
        <v>2020</v>
      </c>
      <c r="AA2575" t="s">
        <v>51</v>
      </c>
      <c r="AB2575" t="s">
        <v>96</v>
      </c>
      <c r="AC2575" s="1">
        <v>43906</v>
      </c>
      <c r="AD2575">
        <v>3</v>
      </c>
      <c r="AE2575">
        <v>2020</v>
      </c>
      <c r="AF2575">
        <v>18</v>
      </c>
      <c r="AG2575" s="3" t="s">
        <v>6960</v>
      </c>
      <c r="AH2575" t="s">
        <v>54</v>
      </c>
      <c r="AI2575">
        <v>39.064611999999997</v>
      </c>
      <c r="AJ2575">
        <v>-94.573136000000005</v>
      </c>
      <c r="AK2575">
        <v>128556</v>
      </c>
      <c r="AL2575" t="s">
        <v>6961</v>
      </c>
    </row>
    <row r="2576" spans="1:38" ht="75" x14ac:dyDescent="0.25">
      <c r="A2576">
        <v>3176</v>
      </c>
      <c r="B2576">
        <v>2019196193</v>
      </c>
      <c r="C2576" t="s">
        <v>3128</v>
      </c>
      <c r="D2576" t="s">
        <v>143</v>
      </c>
      <c r="E2576" t="s">
        <v>39</v>
      </c>
      <c r="F2576">
        <v>64127</v>
      </c>
      <c r="G2576" t="s">
        <v>40</v>
      </c>
      <c r="H2576">
        <v>3</v>
      </c>
      <c r="I2576" t="s">
        <v>41</v>
      </c>
      <c r="J2576">
        <v>4440</v>
      </c>
      <c r="K2576" t="s">
        <v>6731</v>
      </c>
      <c r="M2576">
        <v>3</v>
      </c>
      <c r="N2576">
        <v>467</v>
      </c>
      <c r="O2576" t="s">
        <v>6751</v>
      </c>
      <c r="P2576" t="s">
        <v>6752</v>
      </c>
      <c r="Q2576" t="s">
        <v>6733</v>
      </c>
      <c r="R2576" t="s">
        <v>91</v>
      </c>
      <c r="S2576" t="s">
        <v>92</v>
      </c>
      <c r="T2576" t="s">
        <v>6753</v>
      </c>
      <c r="U2576" t="s">
        <v>6754</v>
      </c>
      <c r="V2576" t="s">
        <v>6755</v>
      </c>
      <c r="W2576" s="1">
        <v>43791</v>
      </c>
      <c r="X2576" s="2">
        <v>0.64374999999999993</v>
      </c>
      <c r="Y2576">
        <v>11</v>
      </c>
      <c r="Z2576">
        <v>2019</v>
      </c>
      <c r="AA2576" t="s">
        <v>51</v>
      </c>
      <c r="AB2576" t="s">
        <v>52</v>
      </c>
      <c r="AC2576" s="1">
        <v>43794</v>
      </c>
      <c r="AD2576">
        <v>11</v>
      </c>
      <c r="AE2576">
        <v>2019</v>
      </c>
      <c r="AF2576">
        <v>3</v>
      </c>
      <c r="AG2576" s="3" t="s">
        <v>3129</v>
      </c>
      <c r="AH2576" t="s">
        <v>54</v>
      </c>
      <c r="AI2576">
        <v>39.095055000000002</v>
      </c>
      <c r="AJ2576">
        <v>-94.551287000000002</v>
      </c>
      <c r="AK2576">
        <v>11217</v>
      </c>
      <c r="AL2576" t="s">
        <v>6962</v>
      </c>
    </row>
    <row r="2577" spans="1:38" ht="75" x14ac:dyDescent="0.25">
      <c r="A2577">
        <v>4925</v>
      </c>
      <c r="B2577">
        <v>2019173630</v>
      </c>
      <c r="C2577" t="s">
        <v>136</v>
      </c>
      <c r="D2577" t="s">
        <v>137</v>
      </c>
      <c r="E2577" t="s">
        <v>39</v>
      </c>
      <c r="F2577">
        <v>64128</v>
      </c>
      <c r="G2577" t="s">
        <v>40</v>
      </c>
      <c r="H2577">
        <v>3</v>
      </c>
      <c r="I2577" t="s">
        <v>41</v>
      </c>
      <c r="J2577">
        <v>4440</v>
      </c>
      <c r="K2577" t="s">
        <v>6731</v>
      </c>
      <c r="M2577">
        <v>9</v>
      </c>
      <c r="N2577">
        <v>73</v>
      </c>
      <c r="O2577" t="s">
        <v>197</v>
      </c>
      <c r="P2577" t="s">
        <v>6732</v>
      </c>
      <c r="Q2577" t="s">
        <v>6733</v>
      </c>
      <c r="R2577" t="s">
        <v>91</v>
      </c>
      <c r="S2577" t="s">
        <v>92</v>
      </c>
      <c r="T2577" t="s">
        <v>6734</v>
      </c>
      <c r="U2577" t="s">
        <v>6735</v>
      </c>
      <c r="V2577" t="s">
        <v>6736</v>
      </c>
      <c r="W2577" s="1">
        <v>43738</v>
      </c>
      <c r="X2577" s="2">
        <v>0.6777777777777777</v>
      </c>
      <c r="Y2577">
        <v>9</v>
      </c>
      <c r="Z2577">
        <v>2019</v>
      </c>
      <c r="AA2577" t="s">
        <v>51</v>
      </c>
      <c r="AB2577" t="s">
        <v>96</v>
      </c>
      <c r="AC2577" s="1">
        <v>43747</v>
      </c>
      <c r="AD2577">
        <v>10</v>
      </c>
      <c r="AE2577">
        <v>2019</v>
      </c>
      <c r="AF2577">
        <v>9</v>
      </c>
      <c r="AG2577" s="3" t="s">
        <v>140</v>
      </c>
      <c r="AH2577" t="s">
        <v>54</v>
      </c>
      <c r="AI2577">
        <v>39.055304</v>
      </c>
      <c r="AJ2577">
        <v>-94.545843999999903</v>
      </c>
      <c r="AK2577">
        <v>29306</v>
      </c>
      <c r="AL2577" t="s">
        <v>6963</v>
      </c>
    </row>
    <row r="2578" spans="1:38" ht="75" x14ac:dyDescent="0.25">
      <c r="A2578">
        <v>2190</v>
      </c>
      <c r="B2578">
        <v>2019209269</v>
      </c>
      <c r="C2578" t="s">
        <v>6964</v>
      </c>
      <c r="D2578" t="s">
        <v>108</v>
      </c>
      <c r="E2578" t="s">
        <v>39</v>
      </c>
      <c r="F2578">
        <v>64109</v>
      </c>
      <c r="G2578" t="s">
        <v>40</v>
      </c>
      <c r="H2578">
        <v>3</v>
      </c>
      <c r="I2578" t="s">
        <v>41</v>
      </c>
      <c r="J2578">
        <v>4440</v>
      </c>
      <c r="K2578" t="s">
        <v>6731</v>
      </c>
      <c r="M2578">
        <v>4</v>
      </c>
      <c r="N2578">
        <v>337</v>
      </c>
      <c r="O2578" t="s">
        <v>6751</v>
      </c>
      <c r="P2578" t="s">
        <v>6752</v>
      </c>
      <c r="Q2578" t="s">
        <v>6733</v>
      </c>
      <c r="R2578" t="s">
        <v>91</v>
      </c>
      <c r="S2578" t="s">
        <v>92</v>
      </c>
      <c r="T2578" t="s">
        <v>6753</v>
      </c>
      <c r="U2578" t="s">
        <v>6754</v>
      </c>
      <c r="V2578" t="s">
        <v>6755</v>
      </c>
      <c r="W2578" s="1">
        <v>43825</v>
      </c>
      <c r="X2578" s="2">
        <v>0.5</v>
      </c>
      <c r="Y2578">
        <v>12</v>
      </c>
      <c r="Z2578">
        <v>2019</v>
      </c>
      <c r="AA2578" t="s">
        <v>51</v>
      </c>
      <c r="AB2578" t="s">
        <v>52</v>
      </c>
      <c r="AC2578" s="1">
        <v>43829</v>
      </c>
      <c r="AD2578">
        <v>12</v>
      </c>
      <c r="AE2578">
        <v>2019</v>
      </c>
      <c r="AF2578">
        <v>4</v>
      </c>
      <c r="AG2578" s="3" t="s">
        <v>6965</v>
      </c>
      <c r="AH2578" t="s">
        <v>54</v>
      </c>
      <c r="AI2578">
        <v>39.069654</v>
      </c>
      <c r="AJ2578">
        <v>-94.554323999999994</v>
      </c>
      <c r="AK2578">
        <v>126195</v>
      </c>
      <c r="AL2578" t="s">
        <v>6966</v>
      </c>
    </row>
    <row r="2579" spans="1:38" ht="75" x14ac:dyDescent="0.25">
      <c r="A2579">
        <v>2189</v>
      </c>
      <c r="B2579">
        <v>2019209433</v>
      </c>
      <c r="C2579" t="s">
        <v>6750</v>
      </c>
      <c r="D2579" t="s">
        <v>81</v>
      </c>
      <c r="E2579" t="s">
        <v>39</v>
      </c>
      <c r="F2579">
        <v>64127</v>
      </c>
      <c r="G2579" t="s">
        <v>82</v>
      </c>
      <c r="H2579">
        <v>3</v>
      </c>
      <c r="I2579" t="s">
        <v>41</v>
      </c>
      <c r="J2579">
        <v>4440</v>
      </c>
      <c r="K2579" t="s">
        <v>6731</v>
      </c>
      <c r="M2579">
        <v>4</v>
      </c>
      <c r="N2579">
        <v>337</v>
      </c>
      <c r="O2579" t="s">
        <v>6751</v>
      </c>
      <c r="P2579" t="s">
        <v>6752</v>
      </c>
      <c r="Q2579" t="s">
        <v>6733</v>
      </c>
      <c r="R2579" t="s">
        <v>91</v>
      </c>
      <c r="S2579" t="s">
        <v>92</v>
      </c>
      <c r="T2579" t="s">
        <v>6753</v>
      </c>
      <c r="U2579" t="s">
        <v>6754</v>
      </c>
      <c r="V2579" t="s">
        <v>6755</v>
      </c>
      <c r="W2579" s="1">
        <v>43825</v>
      </c>
      <c r="X2579" s="2">
        <v>0.6430555555555556</v>
      </c>
      <c r="Y2579">
        <v>12</v>
      </c>
      <c r="Z2579">
        <v>2019</v>
      </c>
      <c r="AA2579" t="s">
        <v>51</v>
      </c>
      <c r="AB2579" t="s">
        <v>52</v>
      </c>
      <c r="AC2579" s="1">
        <v>43829</v>
      </c>
      <c r="AD2579">
        <v>12</v>
      </c>
      <c r="AE2579">
        <v>2019</v>
      </c>
      <c r="AF2579">
        <v>4</v>
      </c>
      <c r="AG2579" s="3" t="s">
        <v>6756</v>
      </c>
      <c r="AH2579" t="s">
        <v>54</v>
      </c>
      <c r="AI2579">
        <v>39.097076999999999</v>
      </c>
      <c r="AJ2579">
        <v>-94.553206000000003</v>
      </c>
      <c r="AK2579">
        <v>12320</v>
      </c>
      <c r="AL2579" t="s">
        <v>6967</v>
      </c>
    </row>
    <row r="2580" spans="1:38" ht="60" x14ac:dyDescent="0.25">
      <c r="A2580">
        <v>2910</v>
      </c>
      <c r="B2580">
        <v>2019199786</v>
      </c>
      <c r="C2580" t="s">
        <v>5700</v>
      </c>
      <c r="D2580" t="s">
        <v>117</v>
      </c>
      <c r="E2580" t="s">
        <v>39</v>
      </c>
      <c r="F2580">
        <v>64127</v>
      </c>
      <c r="G2580" t="s">
        <v>40</v>
      </c>
      <c r="H2580">
        <v>3</v>
      </c>
      <c r="I2580" t="s">
        <v>41</v>
      </c>
      <c r="J2580">
        <v>4440</v>
      </c>
      <c r="K2580" t="s">
        <v>6731</v>
      </c>
      <c r="M2580">
        <v>12</v>
      </c>
      <c r="N2580">
        <v>72</v>
      </c>
      <c r="O2580" t="s">
        <v>197</v>
      </c>
      <c r="P2580" t="s">
        <v>6732</v>
      </c>
      <c r="Q2580" t="s">
        <v>6733</v>
      </c>
      <c r="R2580" t="s">
        <v>91</v>
      </c>
      <c r="S2580" t="s">
        <v>92</v>
      </c>
      <c r="T2580" t="s">
        <v>6734</v>
      </c>
      <c r="U2580" t="s">
        <v>6735</v>
      </c>
      <c r="V2580" t="s">
        <v>6736</v>
      </c>
      <c r="W2580" s="1">
        <v>43803</v>
      </c>
      <c r="X2580" s="2">
        <v>0.64722222222222225</v>
      </c>
      <c r="Y2580">
        <v>12</v>
      </c>
      <c r="Z2580">
        <v>2019</v>
      </c>
      <c r="AA2580" t="s">
        <v>51</v>
      </c>
      <c r="AB2580" t="s">
        <v>96</v>
      </c>
      <c r="AC2580" s="1">
        <v>43815</v>
      </c>
      <c r="AD2580">
        <v>12</v>
      </c>
      <c r="AE2580">
        <v>2019</v>
      </c>
      <c r="AF2580">
        <v>12</v>
      </c>
      <c r="AG2580" s="3" t="s">
        <v>5701</v>
      </c>
      <c r="AH2580" t="s">
        <v>54</v>
      </c>
      <c r="AI2580">
        <v>39.089746999999903</v>
      </c>
      <c r="AJ2580">
        <v>-94.515919999999994</v>
      </c>
      <c r="AK2580">
        <v>17713</v>
      </c>
      <c r="AL2580" t="s">
        <v>6968</v>
      </c>
    </row>
    <row r="2581" spans="1:38" ht="60" x14ac:dyDescent="0.25">
      <c r="A2581">
        <v>4531</v>
      </c>
      <c r="B2581">
        <v>2019177916</v>
      </c>
      <c r="C2581" t="s">
        <v>6969</v>
      </c>
      <c r="D2581" t="s">
        <v>649</v>
      </c>
      <c r="E2581" t="s">
        <v>39</v>
      </c>
      <c r="F2581">
        <v>64109</v>
      </c>
      <c r="G2581" t="s">
        <v>82</v>
      </c>
      <c r="H2581">
        <v>4</v>
      </c>
      <c r="I2581" t="s">
        <v>41</v>
      </c>
      <c r="J2581">
        <v>4440</v>
      </c>
      <c r="K2581" t="s">
        <v>6731</v>
      </c>
      <c r="M2581">
        <v>2</v>
      </c>
      <c r="N2581">
        <v>503</v>
      </c>
      <c r="O2581" t="s">
        <v>6751</v>
      </c>
      <c r="P2581" t="s">
        <v>6752</v>
      </c>
      <c r="Q2581" t="s">
        <v>6733</v>
      </c>
      <c r="R2581" t="s">
        <v>91</v>
      </c>
      <c r="S2581" t="s">
        <v>92</v>
      </c>
      <c r="T2581" t="s">
        <v>6753</v>
      </c>
      <c r="U2581" t="s">
        <v>6754</v>
      </c>
      <c r="V2581" t="s">
        <v>6755</v>
      </c>
      <c r="W2581" s="1">
        <v>43747</v>
      </c>
      <c r="X2581" s="2">
        <v>0.74652777777777779</v>
      </c>
      <c r="Y2581">
        <v>10</v>
      </c>
      <c r="Z2581">
        <v>2019</v>
      </c>
      <c r="AA2581" t="s">
        <v>51</v>
      </c>
      <c r="AB2581" t="s">
        <v>52</v>
      </c>
      <c r="AC2581" s="1">
        <v>43749</v>
      </c>
      <c r="AD2581">
        <v>10</v>
      </c>
      <c r="AE2581">
        <v>2019</v>
      </c>
      <c r="AF2581">
        <v>2</v>
      </c>
      <c r="AG2581" s="3" t="s">
        <v>6970</v>
      </c>
      <c r="AH2581" t="s">
        <v>54</v>
      </c>
      <c r="AI2581">
        <v>39.064233000000002</v>
      </c>
      <c r="AJ2581">
        <v>-94.572263000000007</v>
      </c>
      <c r="AK2581">
        <v>128486</v>
      </c>
      <c r="AL2581" t="s">
        <v>6971</v>
      </c>
    </row>
    <row r="2582" spans="1:38" ht="60" x14ac:dyDescent="0.25">
      <c r="A2582">
        <v>1027</v>
      </c>
      <c r="B2582">
        <v>2020016495</v>
      </c>
      <c r="C2582" t="s">
        <v>6902</v>
      </c>
      <c r="D2582" t="s">
        <v>71</v>
      </c>
      <c r="E2582" t="s">
        <v>39</v>
      </c>
      <c r="F2582">
        <v>64129</v>
      </c>
      <c r="G2582" t="s">
        <v>40</v>
      </c>
      <c r="H2582">
        <v>3</v>
      </c>
      <c r="I2582" t="s">
        <v>41</v>
      </c>
      <c r="J2582">
        <v>4440</v>
      </c>
      <c r="K2582" t="s">
        <v>6731</v>
      </c>
      <c r="M2582">
        <v>8</v>
      </c>
      <c r="N2582">
        <v>161</v>
      </c>
      <c r="O2582" t="s">
        <v>6903</v>
      </c>
      <c r="P2582" t="s">
        <v>6904</v>
      </c>
      <c r="Q2582" t="s">
        <v>6733</v>
      </c>
      <c r="R2582" t="s">
        <v>91</v>
      </c>
      <c r="S2582" t="s">
        <v>92</v>
      </c>
      <c r="T2582" t="s">
        <v>6905</v>
      </c>
      <c r="U2582" t="s">
        <v>6972</v>
      </c>
      <c r="V2582" t="s">
        <v>6950</v>
      </c>
      <c r="W2582" s="1">
        <v>43864</v>
      </c>
      <c r="X2582" s="2">
        <v>0.41944444444444445</v>
      </c>
      <c r="Y2582">
        <v>2</v>
      </c>
      <c r="Z2582">
        <v>2020</v>
      </c>
      <c r="AA2582" t="s">
        <v>51</v>
      </c>
      <c r="AB2582" t="s">
        <v>52</v>
      </c>
      <c r="AC2582" s="1">
        <v>43872</v>
      </c>
      <c r="AD2582">
        <v>2</v>
      </c>
      <c r="AE2582">
        <v>2020</v>
      </c>
      <c r="AF2582">
        <v>8</v>
      </c>
      <c r="AG2582" s="3" t="s">
        <v>6908</v>
      </c>
      <c r="AH2582" t="s">
        <v>54</v>
      </c>
      <c r="AI2582">
        <v>39.068779999999997</v>
      </c>
      <c r="AJ2582">
        <v>-94.513005000000007</v>
      </c>
      <c r="AK2582">
        <v>228048</v>
      </c>
      <c r="AL2582" t="s">
        <v>6973</v>
      </c>
    </row>
    <row r="2583" spans="1:38" ht="75" x14ac:dyDescent="0.25">
      <c r="A2583">
        <v>1028</v>
      </c>
      <c r="B2583">
        <v>2020016659</v>
      </c>
      <c r="C2583" t="s">
        <v>6974</v>
      </c>
      <c r="D2583" t="s">
        <v>66</v>
      </c>
      <c r="E2583" t="s">
        <v>39</v>
      </c>
      <c r="F2583">
        <v>64132</v>
      </c>
      <c r="G2583" t="s">
        <v>67</v>
      </c>
      <c r="H2583">
        <v>5</v>
      </c>
      <c r="I2583" t="s">
        <v>41</v>
      </c>
      <c r="J2583">
        <v>4440</v>
      </c>
      <c r="K2583" t="s">
        <v>6731</v>
      </c>
      <c r="M2583">
        <v>0</v>
      </c>
      <c r="N2583">
        <v>603</v>
      </c>
      <c r="O2583" t="s">
        <v>197</v>
      </c>
      <c r="P2583" t="s">
        <v>6732</v>
      </c>
      <c r="Q2583" t="s">
        <v>6733</v>
      </c>
      <c r="R2583" t="s">
        <v>91</v>
      </c>
      <c r="S2583" t="s">
        <v>92</v>
      </c>
      <c r="T2583" t="s">
        <v>6734</v>
      </c>
      <c r="U2583" t="s">
        <v>6735</v>
      </c>
      <c r="V2583" t="s">
        <v>6736</v>
      </c>
      <c r="W2583" s="1">
        <v>43864</v>
      </c>
      <c r="X2583" s="2">
        <v>0.55069444444444449</v>
      </c>
      <c r="Y2583">
        <v>2</v>
      </c>
      <c r="Z2583">
        <v>2020</v>
      </c>
      <c r="AA2583" t="s">
        <v>51</v>
      </c>
      <c r="AB2583" t="s">
        <v>52</v>
      </c>
      <c r="AC2583" s="1">
        <v>43864</v>
      </c>
      <c r="AD2583">
        <v>2</v>
      </c>
      <c r="AE2583">
        <v>2020</v>
      </c>
      <c r="AF2583">
        <v>0</v>
      </c>
      <c r="AG2583" s="3" t="s">
        <v>6975</v>
      </c>
      <c r="AH2583" t="s">
        <v>54</v>
      </c>
      <c r="AI2583">
        <v>38.999459999999999</v>
      </c>
      <c r="AJ2583">
        <v>-94.543200999999996</v>
      </c>
      <c r="AK2583">
        <v>222645</v>
      </c>
      <c r="AL2583" t="s">
        <v>6976</v>
      </c>
    </row>
    <row r="2584" spans="1:38" ht="60" x14ac:dyDescent="0.25">
      <c r="A2584">
        <v>6017</v>
      </c>
      <c r="B2584">
        <v>2019161452</v>
      </c>
      <c r="C2584" t="s">
        <v>6830</v>
      </c>
      <c r="D2584" t="s">
        <v>176</v>
      </c>
      <c r="E2584" t="s">
        <v>39</v>
      </c>
      <c r="F2584">
        <v>64124</v>
      </c>
      <c r="G2584" t="s">
        <v>40</v>
      </c>
      <c r="H2584">
        <v>3</v>
      </c>
      <c r="I2584" t="s">
        <v>41</v>
      </c>
      <c r="J2584">
        <v>4440</v>
      </c>
      <c r="K2584" t="s">
        <v>6731</v>
      </c>
      <c r="M2584">
        <v>0</v>
      </c>
      <c r="N2584">
        <v>603</v>
      </c>
      <c r="O2584" t="s">
        <v>197</v>
      </c>
      <c r="P2584" t="s">
        <v>6732</v>
      </c>
      <c r="Q2584" t="s">
        <v>6733</v>
      </c>
      <c r="R2584" t="s">
        <v>91</v>
      </c>
      <c r="S2584" t="s">
        <v>92</v>
      </c>
      <c r="T2584" t="s">
        <v>6734</v>
      </c>
      <c r="U2584" t="s">
        <v>6735</v>
      </c>
      <c r="V2584" t="s">
        <v>6736</v>
      </c>
      <c r="W2584" s="1">
        <v>43713</v>
      </c>
      <c r="X2584" s="2">
        <v>0.53402777777777777</v>
      </c>
      <c r="Y2584">
        <v>9</v>
      </c>
      <c r="Z2584">
        <v>2019</v>
      </c>
      <c r="AA2584" t="s">
        <v>51</v>
      </c>
      <c r="AB2584" t="s">
        <v>52</v>
      </c>
      <c r="AC2584" s="1">
        <v>43713</v>
      </c>
      <c r="AD2584">
        <v>9</v>
      </c>
      <c r="AE2584">
        <v>2019</v>
      </c>
      <c r="AF2584">
        <v>0</v>
      </c>
      <c r="AG2584" s="3" t="s">
        <v>6831</v>
      </c>
      <c r="AH2584" t="s">
        <v>54</v>
      </c>
      <c r="AI2584">
        <v>39.104684999999897</v>
      </c>
      <c r="AJ2584">
        <v>-94.525473000000005</v>
      </c>
      <c r="AK2584">
        <v>7766</v>
      </c>
      <c r="AL2584" t="s">
        <v>6977</v>
      </c>
    </row>
    <row r="2585" spans="1:38" ht="75" x14ac:dyDescent="0.25">
      <c r="A2585">
        <v>4926</v>
      </c>
      <c r="B2585">
        <v>2019173225</v>
      </c>
      <c r="C2585" t="s">
        <v>2166</v>
      </c>
      <c r="D2585" t="s">
        <v>71</v>
      </c>
      <c r="E2585" t="s">
        <v>39</v>
      </c>
      <c r="F2585">
        <v>64127</v>
      </c>
      <c r="G2585" t="s">
        <v>40</v>
      </c>
      <c r="H2585">
        <v>3</v>
      </c>
      <c r="I2585" t="s">
        <v>41</v>
      </c>
      <c r="J2585">
        <v>4440</v>
      </c>
      <c r="K2585" t="s">
        <v>6731</v>
      </c>
      <c r="M2585">
        <v>32</v>
      </c>
      <c r="N2585">
        <v>21</v>
      </c>
      <c r="O2585" t="s">
        <v>197</v>
      </c>
      <c r="P2585" t="s">
        <v>6732</v>
      </c>
      <c r="Q2585" t="s">
        <v>6733</v>
      </c>
      <c r="R2585" t="s">
        <v>91</v>
      </c>
      <c r="S2585" t="s">
        <v>92</v>
      </c>
      <c r="T2585" t="s">
        <v>6734</v>
      </c>
      <c r="U2585" t="s">
        <v>6735</v>
      </c>
      <c r="V2585" t="s">
        <v>6736</v>
      </c>
      <c r="W2585" s="1">
        <v>43738</v>
      </c>
      <c r="X2585" s="2">
        <v>0.4291666666666667</v>
      </c>
      <c r="Y2585">
        <v>9</v>
      </c>
      <c r="Z2585">
        <v>2019</v>
      </c>
      <c r="AA2585" t="s">
        <v>51</v>
      </c>
      <c r="AB2585" t="s">
        <v>96</v>
      </c>
      <c r="AC2585" s="1">
        <v>43770</v>
      </c>
      <c r="AD2585">
        <v>11</v>
      </c>
      <c r="AE2585">
        <v>2019</v>
      </c>
      <c r="AF2585">
        <v>32</v>
      </c>
      <c r="AG2585" s="3" t="s">
        <v>2167</v>
      </c>
      <c r="AH2585" t="s">
        <v>54</v>
      </c>
      <c r="AI2585">
        <v>39.079129999999999</v>
      </c>
      <c r="AJ2585">
        <v>-94.520841000000004</v>
      </c>
      <c r="AK2585">
        <v>20534</v>
      </c>
      <c r="AL2585" t="s">
        <v>6978</v>
      </c>
    </row>
    <row r="2586" spans="1:38" ht="60" x14ac:dyDescent="0.25">
      <c r="A2586">
        <v>5046</v>
      </c>
      <c r="B2586">
        <v>2019172005</v>
      </c>
      <c r="C2586" t="s">
        <v>5772</v>
      </c>
      <c r="D2586" t="s">
        <v>117</v>
      </c>
      <c r="E2586" t="s">
        <v>39</v>
      </c>
      <c r="F2586">
        <v>64126</v>
      </c>
      <c r="G2586" t="s">
        <v>40</v>
      </c>
      <c r="H2586">
        <v>3</v>
      </c>
      <c r="I2586" t="s">
        <v>322</v>
      </c>
      <c r="J2586">
        <v>1030</v>
      </c>
      <c r="K2586" t="s">
        <v>6731</v>
      </c>
      <c r="M2586">
        <v>1</v>
      </c>
      <c r="N2586">
        <v>1102</v>
      </c>
      <c r="O2586" t="s">
        <v>6779</v>
      </c>
      <c r="P2586" t="s">
        <v>6780</v>
      </c>
      <c r="Q2586" t="s">
        <v>6733</v>
      </c>
      <c r="R2586" t="s">
        <v>46</v>
      </c>
      <c r="S2586" t="s">
        <v>92</v>
      </c>
      <c r="T2586" t="s">
        <v>6781</v>
      </c>
      <c r="U2586" t="s">
        <v>6782</v>
      </c>
      <c r="V2586" t="s">
        <v>6783</v>
      </c>
      <c r="W2586" s="1">
        <v>43734</v>
      </c>
      <c r="X2586" s="2">
        <v>0.52847222222222223</v>
      </c>
      <c r="Y2586">
        <v>9</v>
      </c>
      <c r="Z2586">
        <v>2019</v>
      </c>
      <c r="AA2586" t="s">
        <v>51</v>
      </c>
      <c r="AB2586" t="s">
        <v>52</v>
      </c>
      <c r="AC2586" s="1">
        <v>43735</v>
      </c>
      <c r="AD2586">
        <v>9</v>
      </c>
      <c r="AE2586">
        <v>2019</v>
      </c>
      <c r="AF2586">
        <v>1</v>
      </c>
      <c r="AG2586" s="3" t="s">
        <v>5773</v>
      </c>
      <c r="AH2586" t="s">
        <v>54</v>
      </c>
      <c r="AI2586">
        <v>39.088673999999997</v>
      </c>
      <c r="AJ2586">
        <v>-94.497421000000003</v>
      </c>
      <c r="AK2586">
        <v>20777</v>
      </c>
      <c r="AL2586" t="s">
        <v>6979</v>
      </c>
    </row>
    <row r="2587" spans="1:38" ht="90" x14ac:dyDescent="0.25">
      <c r="A2587">
        <v>131</v>
      </c>
      <c r="B2587">
        <v>2020029061</v>
      </c>
      <c r="C2587" t="s">
        <v>6980</v>
      </c>
      <c r="D2587" t="s">
        <v>81</v>
      </c>
      <c r="E2587" t="s">
        <v>39</v>
      </c>
      <c r="F2587">
        <v>64124</v>
      </c>
      <c r="G2587" t="s">
        <v>40</v>
      </c>
      <c r="H2587">
        <v>3</v>
      </c>
      <c r="I2587" t="s">
        <v>41</v>
      </c>
      <c r="J2587">
        <v>4440</v>
      </c>
      <c r="K2587" t="s">
        <v>6731</v>
      </c>
      <c r="M2587">
        <v>19</v>
      </c>
      <c r="N2587">
        <v>54</v>
      </c>
      <c r="O2587" t="s">
        <v>197</v>
      </c>
      <c r="P2587" t="s">
        <v>6732</v>
      </c>
      <c r="Q2587" t="s">
        <v>6733</v>
      </c>
      <c r="R2587" t="s">
        <v>91</v>
      </c>
      <c r="S2587" t="s">
        <v>92</v>
      </c>
      <c r="T2587" t="s">
        <v>6734</v>
      </c>
      <c r="U2587" t="s">
        <v>6735</v>
      </c>
      <c r="V2587" t="s">
        <v>6736</v>
      </c>
      <c r="W2587" s="1">
        <v>43887</v>
      </c>
      <c r="X2587" s="2">
        <v>0.60763888888888895</v>
      </c>
      <c r="Y2587">
        <v>2</v>
      </c>
      <c r="Z2587">
        <v>2020</v>
      </c>
      <c r="AA2587" t="s">
        <v>51</v>
      </c>
      <c r="AB2587" t="s">
        <v>96</v>
      </c>
      <c r="AC2587" s="1">
        <v>43906</v>
      </c>
      <c r="AD2587">
        <v>3</v>
      </c>
      <c r="AE2587">
        <v>2020</v>
      </c>
      <c r="AF2587">
        <v>19</v>
      </c>
      <c r="AG2587" s="3" t="s">
        <v>6981</v>
      </c>
      <c r="AH2587" t="s">
        <v>54</v>
      </c>
      <c r="AI2587">
        <v>39.105796999999903</v>
      </c>
      <c r="AJ2587">
        <v>-94.545059999999907</v>
      </c>
      <c r="AK2587">
        <v>10244</v>
      </c>
      <c r="AL2587" t="s">
        <v>6982</v>
      </c>
    </row>
    <row r="2588" spans="1:38" ht="75" x14ac:dyDescent="0.25">
      <c r="A2588">
        <v>5713</v>
      </c>
      <c r="B2588">
        <v>2019164278</v>
      </c>
      <c r="C2588" t="s">
        <v>3155</v>
      </c>
      <c r="D2588" t="s">
        <v>176</v>
      </c>
      <c r="E2588" t="s">
        <v>39</v>
      </c>
      <c r="F2588">
        <v>64124</v>
      </c>
      <c r="G2588" t="s">
        <v>40</v>
      </c>
      <c r="H2588">
        <v>3</v>
      </c>
      <c r="I2588" t="s">
        <v>41</v>
      </c>
      <c r="J2588">
        <v>4440</v>
      </c>
      <c r="K2588" t="s">
        <v>6731</v>
      </c>
      <c r="M2588">
        <v>5</v>
      </c>
      <c r="N2588">
        <v>258</v>
      </c>
      <c r="O2588" t="s">
        <v>6751</v>
      </c>
      <c r="P2588" t="s">
        <v>6752</v>
      </c>
      <c r="Q2588" t="s">
        <v>6733</v>
      </c>
      <c r="R2588" t="s">
        <v>91</v>
      </c>
      <c r="S2588" t="s">
        <v>92</v>
      </c>
      <c r="T2588" t="s">
        <v>6753</v>
      </c>
      <c r="U2588" t="s">
        <v>6983</v>
      </c>
      <c r="V2588" t="s">
        <v>6984</v>
      </c>
      <c r="W2588" s="1">
        <v>43719</v>
      </c>
      <c r="X2588" s="2">
        <v>0.45277777777777778</v>
      </c>
      <c r="Y2588">
        <v>9</v>
      </c>
      <c r="Z2588">
        <v>2019</v>
      </c>
      <c r="AA2588" t="s">
        <v>51</v>
      </c>
      <c r="AB2588" t="s">
        <v>52</v>
      </c>
      <c r="AC2588" s="1">
        <v>43724</v>
      </c>
      <c r="AD2588">
        <v>9</v>
      </c>
      <c r="AE2588">
        <v>2019</v>
      </c>
      <c r="AF2588">
        <v>5</v>
      </c>
      <c r="AG2588" s="3" t="s">
        <v>3156</v>
      </c>
      <c r="AH2588" t="s">
        <v>54</v>
      </c>
      <c r="AI2588">
        <v>39.105004000000001</v>
      </c>
      <c r="AJ2588">
        <v>-94.521499000000006</v>
      </c>
      <c r="AK2588">
        <v>7542</v>
      </c>
      <c r="AL2588" t="s">
        <v>6985</v>
      </c>
    </row>
    <row r="2589" spans="1:38" ht="60" x14ac:dyDescent="0.25">
      <c r="A2589">
        <v>5714</v>
      </c>
      <c r="B2589">
        <v>2019164615</v>
      </c>
      <c r="C2589" t="s">
        <v>6986</v>
      </c>
      <c r="D2589" t="s">
        <v>176</v>
      </c>
      <c r="E2589" t="s">
        <v>39</v>
      </c>
      <c r="F2589">
        <v>64127</v>
      </c>
      <c r="G2589" t="s">
        <v>40</v>
      </c>
      <c r="H2589">
        <v>3</v>
      </c>
      <c r="I2589" t="s">
        <v>41</v>
      </c>
      <c r="J2589">
        <v>4440</v>
      </c>
      <c r="K2589" t="s">
        <v>6731</v>
      </c>
      <c r="M2589">
        <v>28</v>
      </c>
      <c r="N2589">
        <v>29</v>
      </c>
      <c r="O2589" t="s">
        <v>197</v>
      </c>
      <c r="P2589" t="s">
        <v>6732</v>
      </c>
      <c r="Q2589" t="s">
        <v>6733</v>
      </c>
      <c r="R2589" t="s">
        <v>91</v>
      </c>
      <c r="S2589" t="s">
        <v>92</v>
      </c>
      <c r="T2589" t="s">
        <v>6734</v>
      </c>
      <c r="U2589" t="s">
        <v>6735</v>
      </c>
      <c r="V2589" t="s">
        <v>6736</v>
      </c>
      <c r="W2589" s="1">
        <v>43719</v>
      </c>
      <c r="X2589" s="2">
        <v>0.69652777777777775</v>
      </c>
      <c r="Y2589">
        <v>9</v>
      </c>
      <c r="Z2589">
        <v>2019</v>
      </c>
      <c r="AA2589" t="s">
        <v>51</v>
      </c>
      <c r="AB2589" t="s">
        <v>96</v>
      </c>
      <c r="AC2589" s="1">
        <v>43747</v>
      </c>
      <c r="AD2589">
        <v>10</v>
      </c>
      <c r="AE2589">
        <v>2019</v>
      </c>
      <c r="AF2589">
        <v>28</v>
      </c>
      <c r="AG2589" s="3" t="s">
        <v>6987</v>
      </c>
      <c r="AH2589" t="s">
        <v>54</v>
      </c>
      <c r="AI2589">
        <v>39.101962</v>
      </c>
      <c r="AJ2589">
        <v>-94.543894999999907</v>
      </c>
      <c r="AK2589">
        <v>10997</v>
      </c>
      <c r="AL2589" t="s">
        <v>6988</v>
      </c>
    </row>
    <row r="2590" spans="1:38" ht="60" x14ac:dyDescent="0.25">
      <c r="A2590">
        <v>2066</v>
      </c>
      <c r="B2590">
        <v>2019210956</v>
      </c>
      <c r="C2590" t="s">
        <v>6935</v>
      </c>
      <c r="D2590" t="s">
        <v>77</v>
      </c>
      <c r="E2590" t="s">
        <v>39</v>
      </c>
      <c r="F2590">
        <v>64130</v>
      </c>
      <c r="G2590" t="s">
        <v>67</v>
      </c>
      <c r="H2590">
        <v>5</v>
      </c>
      <c r="I2590" t="s">
        <v>41</v>
      </c>
      <c r="J2590">
        <v>4440</v>
      </c>
      <c r="K2590" t="s">
        <v>6731</v>
      </c>
      <c r="M2590">
        <v>35</v>
      </c>
      <c r="N2590">
        <v>25</v>
      </c>
      <c r="O2590" t="s">
        <v>197</v>
      </c>
      <c r="P2590" t="s">
        <v>6732</v>
      </c>
      <c r="Q2590" t="s">
        <v>6733</v>
      </c>
      <c r="R2590" t="s">
        <v>91</v>
      </c>
      <c r="S2590" t="s">
        <v>92</v>
      </c>
      <c r="T2590" t="s">
        <v>6734</v>
      </c>
      <c r="U2590" t="s">
        <v>6735</v>
      </c>
      <c r="V2590" t="s">
        <v>6736</v>
      </c>
      <c r="W2590" s="1">
        <v>43830</v>
      </c>
      <c r="X2590" s="2">
        <v>0.38958333333333334</v>
      </c>
      <c r="Y2590">
        <v>12</v>
      </c>
      <c r="Z2590">
        <v>2019</v>
      </c>
      <c r="AA2590" t="s">
        <v>51</v>
      </c>
      <c r="AB2590" t="s">
        <v>96</v>
      </c>
      <c r="AC2590" s="1">
        <v>43865</v>
      </c>
      <c r="AD2590">
        <v>2</v>
      </c>
      <c r="AE2590">
        <v>2020</v>
      </c>
      <c r="AF2590">
        <v>35</v>
      </c>
      <c r="AG2590" s="3" t="s">
        <v>6936</v>
      </c>
      <c r="AH2590" t="s">
        <v>54</v>
      </c>
      <c r="AI2590">
        <v>39.031902000000002</v>
      </c>
      <c r="AJ2590">
        <v>-94.547097999999906</v>
      </c>
      <c r="AK2590">
        <v>35990</v>
      </c>
      <c r="AL2590" t="s">
        <v>6989</v>
      </c>
    </row>
    <row r="2591" spans="1:38" ht="75" x14ac:dyDescent="0.25">
      <c r="A2591">
        <v>2065</v>
      </c>
      <c r="B2591">
        <v>2019210952</v>
      </c>
      <c r="C2591" t="s">
        <v>6990</v>
      </c>
      <c r="D2591" t="s">
        <v>147</v>
      </c>
      <c r="E2591" t="s">
        <v>39</v>
      </c>
      <c r="F2591">
        <v>64127</v>
      </c>
      <c r="G2591" t="s">
        <v>40</v>
      </c>
      <c r="H2591">
        <v>3</v>
      </c>
      <c r="I2591" t="s">
        <v>41</v>
      </c>
      <c r="J2591">
        <v>4440</v>
      </c>
      <c r="K2591" t="s">
        <v>6731</v>
      </c>
      <c r="M2591">
        <v>2</v>
      </c>
      <c r="N2591">
        <v>503</v>
      </c>
      <c r="O2591" t="s">
        <v>6751</v>
      </c>
      <c r="P2591" t="s">
        <v>6752</v>
      </c>
      <c r="Q2591" t="s">
        <v>6733</v>
      </c>
      <c r="R2591" t="s">
        <v>91</v>
      </c>
      <c r="S2591" t="s">
        <v>92</v>
      </c>
      <c r="T2591" t="s">
        <v>6753</v>
      </c>
      <c r="U2591" t="s">
        <v>6983</v>
      </c>
      <c r="V2591" t="s">
        <v>6984</v>
      </c>
      <c r="W2591" s="1">
        <v>43830</v>
      </c>
      <c r="X2591" s="2">
        <v>0.38750000000000001</v>
      </c>
      <c r="Y2591">
        <v>12</v>
      </c>
      <c r="Z2591">
        <v>2019</v>
      </c>
      <c r="AA2591" t="s">
        <v>51</v>
      </c>
      <c r="AB2591" t="s">
        <v>52</v>
      </c>
      <c r="AC2591" s="1">
        <v>43832</v>
      </c>
      <c r="AD2591">
        <v>1</v>
      </c>
      <c r="AE2591">
        <v>2020</v>
      </c>
      <c r="AF2591">
        <v>2</v>
      </c>
      <c r="AG2591" s="3" t="s">
        <v>6991</v>
      </c>
      <c r="AH2591" t="s">
        <v>54</v>
      </c>
      <c r="AI2591">
        <v>39.093685000000001</v>
      </c>
      <c r="AJ2591">
        <v>-94.537283000000002</v>
      </c>
      <c r="AK2591">
        <v>221717</v>
      </c>
      <c r="AL2591" t="s">
        <v>6992</v>
      </c>
    </row>
    <row r="2592" spans="1:38" ht="60" x14ac:dyDescent="0.25">
      <c r="A2592">
        <v>5715</v>
      </c>
      <c r="B2592">
        <v>2019164572</v>
      </c>
      <c r="C2592" t="s">
        <v>6993</v>
      </c>
      <c r="D2592" t="s">
        <v>104</v>
      </c>
      <c r="E2592" t="s">
        <v>39</v>
      </c>
      <c r="F2592">
        <v>64130</v>
      </c>
      <c r="G2592" t="s">
        <v>67</v>
      </c>
      <c r="H2592">
        <v>5</v>
      </c>
      <c r="I2592" t="s">
        <v>41</v>
      </c>
      <c r="J2592">
        <v>4440</v>
      </c>
      <c r="K2592" t="s">
        <v>6731</v>
      </c>
      <c r="M2592">
        <v>28</v>
      </c>
      <c r="N2592">
        <v>29</v>
      </c>
      <c r="O2592" t="s">
        <v>197</v>
      </c>
      <c r="P2592" t="s">
        <v>6732</v>
      </c>
      <c r="Q2592" t="s">
        <v>6733</v>
      </c>
      <c r="R2592" t="s">
        <v>91</v>
      </c>
      <c r="S2592" t="s">
        <v>92</v>
      </c>
      <c r="T2592" t="s">
        <v>6734</v>
      </c>
      <c r="U2592" t="s">
        <v>6735</v>
      </c>
      <c r="V2592" t="s">
        <v>6736</v>
      </c>
      <c r="W2592" s="1">
        <v>43719</v>
      </c>
      <c r="X2592" s="2">
        <v>0.66249999999999998</v>
      </c>
      <c r="Y2592">
        <v>9</v>
      </c>
      <c r="Z2592">
        <v>2019</v>
      </c>
      <c r="AA2592" t="s">
        <v>51</v>
      </c>
      <c r="AB2592" t="s">
        <v>96</v>
      </c>
      <c r="AC2592" s="1">
        <v>43747</v>
      </c>
      <c r="AD2592">
        <v>10</v>
      </c>
      <c r="AE2592">
        <v>2019</v>
      </c>
      <c r="AF2592">
        <v>28</v>
      </c>
      <c r="AG2592" s="3" t="s">
        <v>6994</v>
      </c>
      <c r="AH2592" t="s">
        <v>54</v>
      </c>
      <c r="AI2592">
        <v>39.018957</v>
      </c>
      <c r="AJ2592">
        <v>-94.538838999999996</v>
      </c>
      <c r="AK2592">
        <v>37373</v>
      </c>
      <c r="AL2592" t="s">
        <v>6995</v>
      </c>
    </row>
    <row r="2593" spans="1:38" ht="60" x14ac:dyDescent="0.25">
      <c r="A2593">
        <v>2805</v>
      </c>
      <c r="B2593">
        <v>2019201581</v>
      </c>
      <c r="C2593" t="s">
        <v>5762</v>
      </c>
      <c r="D2593" t="s">
        <v>147</v>
      </c>
      <c r="E2593" t="s">
        <v>39</v>
      </c>
      <c r="F2593">
        <v>64127</v>
      </c>
      <c r="G2593" t="s">
        <v>40</v>
      </c>
      <c r="H2593">
        <v>3</v>
      </c>
      <c r="I2593" t="s">
        <v>41</v>
      </c>
      <c r="J2593">
        <v>4440</v>
      </c>
      <c r="K2593" t="s">
        <v>6731</v>
      </c>
      <c r="M2593">
        <v>7</v>
      </c>
      <c r="N2593">
        <v>177</v>
      </c>
      <c r="O2593" t="s">
        <v>197</v>
      </c>
      <c r="P2593" t="s">
        <v>6732</v>
      </c>
      <c r="Q2593" t="s">
        <v>6733</v>
      </c>
      <c r="R2593" t="s">
        <v>91</v>
      </c>
      <c r="S2593" t="s">
        <v>92</v>
      </c>
      <c r="T2593" t="s">
        <v>6734</v>
      </c>
      <c r="U2593" t="s">
        <v>6735</v>
      </c>
      <c r="V2593" t="s">
        <v>6736</v>
      </c>
      <c r="W2593" s="1">
        <v>43808</v>
      </c>
      <c r="X2593" s="2">
        <v>0.69305555555555554</v>
      </c>
      <c r="Y2593">
        <v>12</v>
      </c>
      <c r="Z2593">
        <v>2019</v>
      </c>
      <c r="AA2593" t="s">
        <v>51</v>
      </c>
      <c r="AB2593" t="s">
        <v>52</v>
      </c>
      <c r="AC2593" s="1">
        <v>43815</v>
      </c>
      <c r="AD2593">
        <v>12</v>
      </c>
      <c r="AE2593">
        <v>2019</v>
      </c>
      <c r="AF2593">
        <v>7</v>
      </c>
      <c r="AG2593" s="3" t="s">
        <v>5763</v>
      </c>
      <c r="AH2593" t="s">
        <v>54</v>
      </c>
      <c r="AI2593">
        <v>39.091816999999999</v>
      </c>
      <c r="AJ2593">
        <v>-94.532546999999994</v>
      </c>
      <c r="AK2593">
        <v>8529</v>
      </c>
      <c r="AL2593" t="s">
        <v>6996</v>
      </c>
    </row>
    <row r="2594" spans="1:38" ht="75" x14ac:dyDescent="0.25">
      <c r="A2594">
        <v>2450</v>
      </c>
      <c r="B2594">
        <v>2019205711</v>
      </c>
      <c r="C2594" t="s">
        <v>6997</v>
      </c>
      <c r="D2594" t="s">
        <v>649</v>
      </c>
      <c r="E2594" t="s">
        <v>39</v>
      </c>
      <c r="F2594">
        <v>64109</v>
      </c>
      <c r="G2594" t="s">
        <v>82</v>
      </c>
      <c r="H2594">
        <v>4</v>
      </c>
      <c r="I2594" t="s">
        <v>41</v>
      </c>
      <c r="J2594">
        <v>4440</v>
      </c>
      <c r="K2594" t="s">
        <v>6731</v>
      </c>
      <c r="M2594">
        <v>6</v>
      </c>
      <c r="N2594">
        <v>207</v>
      </c>
      <c r="O2594" t="s">
        <v>6751</v>
      </c>
      <c r="P2594" t="s">
        <v>6752</v>
      </c>
      <c r="Q2594" t="s">
        <v>6733</v>
      </c>
      <c r="R2594" t="s">
        <v>91</v>
      </c>
      <c r="S2594" t="s">
        <v>92</v>
      </c>
      <c r="T2594" t="s">
        <v>6753</v>
      </c>
      <c r="U2594" t="s">
        <v>6921</v>
      </c>
      <c r="V2594" t="s">
        <v>156</v>
      </c>
      <c r="W2594" s="1">
        <v>43817</v>
      </c>
      <c r="X2594" s="2">
        <v>0.47013888888888888</v>
      </c>
      <c r="Y2594">
        <v>12</v>
      </c>
      <c r="Z2594">
        <v>2019</v>
      </c>
      <c r="AA2594" t="s">
        <v>51</v>
      </c>
      <c r="AB2594" t="s">
        <v>52</v>
      </c>
      <c r="AC2594" s="1">
        <v>43823</v>
      </c>
      <c r="AD2594">
        <v>12</v>
      </c>
      <c r="AE2594">
        <v>2019</v>
      </c>
      <c r="AF2594">
        <v>6</v>
      </c>
      <c r="AG2594" s="3" t="s">
        <v>6998</v>
      </c>
      <c r="AH2594" t="s">
        <v>54</v>
      </c>
      <c r="AI2594">
        <v>39.068545</v>
      </c>
      <c r="AJ2594">
        <v>-94.576318000000001</v>
      </c>
      <c r="AK2594">
        <v>128171</v>
      </c>
      <c r="AL2594" t="s">
        <v>6999</v>
      </c>
    </row>
    <row r="2595" spans="1:38" ht="60" x14ac:dyDescent="0.25">
      <c r="A2595">
        <v>2307</v>
      </c>
      <c r="B2595">
        <v>2019207521</v>
      </c>
      <c r="C2595" t="s">
        <v>7000</v>
      </c>
      <c r="D2595" t="s">
        <v>143</v>
      </c>
      <c r="E2595" t="s">
        <v>39</v>
      </c>
      <c r="F2595">
        <v>64108</v>
      </c>
      <c r="G2595" t="s">
        <v>82</v>
      </c>
      <c r="H2595">
        <v>3</v>
      </c>
      <c r="I2595" t="s">
        <v>41</v>
      </c>
      <c r="J2595">
        <v>4440</v>
      </c>
      <c r="K2595" t="s">
        <v>6731</v>
      </c>
      <c r="M2595">
        <v>4</v>
      </c>
      <c r="N2595">
        <v>337</v>
      </c>
      <c r="O2595" t="s">
        <v>197</v>
      </c>
      <c r="P2595" t="s">
        <v>6732</v>
      </c>
      <c r="Q2595" t="s">
        <v>6733</v>
      </c>
      <c r="R2595" t="s">
        <v>91</v>
      </c>
      <c r="S2595" t="s">
        <v>92</v>
      </c>
      <c r="T2595" t="s">
        <v>6734</v>
      </c>
      <c r="U2595" t="s">
        <v>6735</v>
      </c>
      <c r="V2595" t="s">
        <v>6736</v>
      </c>
      <c r="W2595" s="1">
        <v>43819</v>
      </c>
      <c r="X2595" s="2">
        <v>0.45277777777777778</v>
      </c>
      <c r="Y2595">
        <v>12</v>
      </c>
      <c r="Z2595">
        <v>2019</v>
      </c>
      <c r="AA2595" t="s">
        <v>51</v>
      </c>
      <c r="AB2595" t="s">
        <v>52</v>
      </c>
      <c r="AC2595" s="1">
        <v>43823</v>
      </c>
      <c r="AD2595">
        <v>12</v>
      </c>
      <c r="AE2595">
        <v>2019</v>
      </c>
      <c r="AF2595">
        <v>4</v>
      </c>
      <c r="AG2595" s="3" t="s">
        <v>7001</v>
      </c>
      <c r="AH2595" t="s">
        <v>54</v>
      </c>
      <c r="AI2595">
        <v>39.091420999999997</v>
      </c>
      <c r="AJ2595">
        <v>-94.561564000000004</v>
      </c>
      <c r="AK2595">
        <v>225904</v>
      </c>
      <c r="AL2595" t="s">
        <v>7002</v>
      </c>
    </row>
    <row r="2596" spans="1:38" ht="75" x14ac:dyDescent="0.25">
      <c r="A2596">
        <v>3341</v>
      </c>
      <c r="B2596">
        <v>2019193846</v>
      </c>
      <c r="C2596" t="s">
        <v>7003</v>
      </c>
      <c r="D2596" t="s">
        <v>143</v>
      </c>
      <c r="E2596" t="s">
        <v>39</v>
      </c>
      <c r="F2596">
        <v>64127</v>
      </c>
      <c r="G2596" t="s">
        <v>82</v>
      </c>
      <c r="H2596">
        <v>3</v>
      </c>
      <c r="I2596" t="s">
        <v>41</v>
      </c>
      <c r="J2596">
        <v>4440</v>
      </c>
      <c r="K2596" t="s">
        <v>6731</v>
      </c>
      <c r="M2596">
        <v>1</v>
      </c>
      <c r="N2596">
        <v>1102</v>
      </c>
      <c r="O2596" t="s">
        <v>6751</v>
      </c>
      <c r="P2596" t="s">
        <v>6752</v>
      </c>
      <c r="Q2596" t="s">
        <v>6733</v>
      </c>
      <c r="R2596" t="s">
        <v>91</v>
      </c>
      <c r="S2596" t="s">
        <v>92</v>
      </c>
      <c r="T2596" t="s">
        <v>6753</v>
      </c>
      <c r="U2596" t="s">
        <v>6754</v>
      </c>
      <c r="V2596" t="s">
        <v>6755</v>
      </c>
      <c r="W2596" s="1">
        <v>43787</v>
      </c>
      <c r="X2596" s="2">
        <v>0.74861111111111101</v>
      </c>
      <c r="Y2596">
        <v>11</v>
      </c>
      <c r="Z2596">
        <v>2019</v>
      </c>
      <c r="AA2596" t="s">
        <v>51</v>
      </c>
      <c r="AB2596" t="s">
        <v>52</v>
      </c>
      <c r="AC2596" s="1">
        <v>43788</v>
      </c>
      <c r="AD2596">
        <v>11</v>
      </c>
      <c r="AE2596">
        <v>2019</v>
      </c>
      <c r="AF2596">
        <v>1</v>
      </c>
      <c r="AG2596" s="3" t="s">
        <v>7004</v>
      </c>
      <c r="AH2596" t="s">
        <v>54</v>
      </c>
      <c r="AI2596">
        <v>39.091974999999998</v>
      </c>
      <c r="AJ2596">
        <v>-94.556023999999994</v>
      </c>
      <c r="AK2596">
        <v>12527</v>
      </c>
      <c r="AL2596" t="s">
        <v>7005</v>
      </c>
    </row>
    <row r="2597" spans="1:38" ht="75" x14ac:dyDescent="0.25">
      <c r="A2597">
        <v>5298</v>
      </c>
      <c r="B2597">
        <v>2019169327</v>
      </c>
      <c r="C2597" t="s">
        <v>6235</v>
      </c>
      <c r="D2597" t="s">
        <v>184</v>
      </c>
      <c r="E2597" t="s">
        <v>39</v>
      </c>
      <c r="F2597">
        <v>64127</v>
      </c>
      <c r="G2597" t="s">
        <v>40</v>
      </c>
      <c r="H2597">
        <v>3</v>
      </c>
      <c r="I2597" t="s">
        <v>41</v>
      </c>
      <c r="J2597">
        <v>4440</v>
      </c>
      <c r="K2597" t="s">
        <v>6731</v>
      </c>
      <c r="M2597">
        <v>19</v>
      </c>
      <c r="N2597">
        <v>54</v>
      </c>
      <c r="O2597" t="s">
        <v>197</v>
      </c>
      <c r="P2597" t="s">
        <v>6732</v>
      </c>
      <c r="Q2597" t="s">
        <v>6733</v>
      </c>
      <c r="R2597" t="s">
        <v>91</v>
      </c>
      <c r="S2597" t="s">
        <v>92</v>
      </c>
      <c r="T2597" t="s">
        <v>6734</v>
      </c>
      <c r="U2597" t="s">
        <v>6735</v>
      </c>
      <c r="V2597" t="s">
        <v>6736</v>
      </c>
      <c r="W2597" s="1">
        <v>43728</v>
      </c>
      <c r="X2597" s="2">
        <v>0.64930555555555558</v>
      </c>
      <c r="Y2597">
        <v>9</v>
      </c>
      <c r="Z2597">
        <v>2019</v>
      </c>
      <c r="AA2597" t="s">
        <v>51</v>
      </c>
      <c r="AB2597" t="s">
        <v>96</v>
      </c>
      <c r="AC2597" s="1">
        <v>43747</v>
      </c>
      <c r="AD2597">
        <v>10</v>
      </c>
      <c r="AE2597">
        <v>2019</v>
      </c>
      <c r="AF2597">
        <v>19</v>
      </c>
      <c r="AG2597" s="3" t="s">
        <v>6241</v>
      </c>
      <c r="AH2597" t="s">
        <v>54</v>
      </c>
      <c r="AI2597">
        <v>39.095154000000001</v>
      </c>
      <c r="AJ2597">
        <v>-94.515259</v>
      </c>
      <c r="AK2597">
        <v>9038</v>
      </c>
      <c r="AL2597" t="s">
        <v>7006</v>
      </c>
    </row>
    <row r="2598" spans="1:38" ht="60" x14ac:dyDescent="0.25">
      <c r="A2598">
        <v>5297</v>
      </c>
      <c r="B2598">
        <v>2019169094</v>
      </c>
      <c r="C2598" t="s">
        <v>6986</v>
      </c>
      <c r="D2598" t="s">
        <v>176</v>
      </c>
      <c r="E2598" t="s">
        <v>39</v>
      </c>
      <c r="F2598">
        <v>64127</v>
      </c>
      <c r="G2598" t="s">
        <v>40</v>
      </c>
      <c r="H2598">
        <v>3</v>
      </c>
      <c r="I2598" t="s">
        <v>41</v>
      </c>
      <c r="J2598">
        <v>4440</v>
      </c>
      <c r="K2598" t="s">
        <v>6731</v>
      </c>
      <c r="M2598">
        <v>19</v>
      </c>
      <c r="N2598">
        <v>54</v>
      </c>
      <c r="O2598" t="s">
        <v>197</v>
      </c>
      <c r="P2598" t="s">
        <v>6732</v>
      </c>
      <c r="Q2598" t="s">
        <v>6733</v>
      </c>
      <c r="R2598" t="s">
        <v>91</v>
      </c>
      <c r="S2598" t="s">
        <v>92</v>
      </c>
      <c r="T2598" t="s">
        <v>6734</v>
      </c>
      <c r="U2598" t="s">
        <v>6735</v>
      </c>
      <c r="V2598" t="s">
        <v>6736</v>
      </c>
      <c r="W2598" s="1">
        <v>43728</v>
      </c>
      <c r="X2598" s="2">
        <v>0.45555555555555555</v>
      </c>
      <c r="Y2598">
        <v>9</v>
      </c>
      <c r="Z2598">
        <v>2019</v>
      </c>
      <c r="AA2598" t="s">
        <v>51</v>
      </c>
      <c r="AB2598" t="s">
        <v>96</v>
      </c>
      <c r="AC2598" s="1">
        <v>43747</v>
      </c>
      <c r="AD2598">
        <v>10</v>
      </c>
      <c r="AE2598">
        <v>2019</v>
      </c>
      <c r="AF2598">
        <v>19</v>
      </c>
      <c r="AG2598" s="3" t="s">
        <v>6987</v>
      </c>
      <c r="AH2598" t="s">
        <v>54</v>
      </c>
      <c r="AI2598">
        <v>39.101962</v>
      </c>
      <c r="AJ2598">
        <v>-94.543894999999907</v>
      </c>
      <c r="AK2598">
        <v>10997</v>
      </c>
      <c r="AL2598" t="s">
        <v>7007</v>
      </c>
    </row>
    <row r="2599" spans="1:38" ht="60" x14ac:dyDescent="0.25">
      <c r="A2599">
        <v>5296</v>
      </c>
      <c r="B2599">
        <v>2019169093</v>
      </c>
      <c r="C2599" t="s">
        <v>7008</v>
      </c>
      <c r="D2599" t="s">
        <v>147</v>
      </c>
      <c r="E2599" t="s">
        <v>39</v>
      </c>
      <c r="F2599">
        <v>64127</v>
      </c>
      <c r="G2599" t="s">
        <v>40</v>
      </c>
      <c r="H2599">
        <v>3</v>
      </c>
      <c r="I2599" t="s">
        <v>41</v>
      </c>
      <c r="J2599">
        <v>4440</v>
      </c>
      <c r="K2599" t="s">
        <v>6731</v>
      </c>
      <c r="M2599">
        <v>19</v>
      </c>
      <c r="N2599">
        <v>54</v>
      </c>
      <c r="O2599" t="s">
        <v>197</v>
      </c>
      <c r="P2599" t="s">
        <v>6732</v>
      </c>
      <c r="Q2599" t="s">
        <v>6733</v>
      </c>
      <c r="R2599" t="s">
        <v>91</v>
      </c>
      <c r="S2599" t="s">
        <v>92</v>
      </c>
      <c r="T2599" t="s">
        <v>6734</v>
      </c>
      <c r="U2599" t="s">
        <v>6735</v>
      </c>
      <c r="V2599" t="s">
        <v>6736</v>
      </c>
      <c r="W2599" s="1">
        <v>43728</v>
      </c>
      <c r="X2599" s="2">
        <v>0.4548611111111111</v>
      </c>
      <c r="Y2599">
        <v>9</v>
      </c>
      <c r="Z2599">
        <v>2019</v>
      </c>
      <c r="AA2599" t="s">
        <v>51</v>
      </c>
      <c r="AB2599" t="s">
        <v>96</v>
      </c>
      <c r="AC2599" s="1">
        <v>43747</v>
      </c>
      <c r="AD2599">
        <v>10</v>
      </c>
      <c r="AE2599">
        <v>2019</v>
      </c>
      <c r="AF2599">
        <v>19</v>
      </c>
      <c r="AG2599" s="3" t="s">
        <v>7009</v>
      </c>
      <c r="AH2599" t="s">
        <v>54</v>
      </c>
      <c r="AI2599">
        <v>39.092722999999999</v>
      </c>
      <c r="AJ2599">
        <v>-94.527606999999904</v>
      </c>
      <c r="AK2599">
        <v>8676</v>
      </c>
      <c r="AL2599" t="s">
        <v>7010</v>
      </c>
    </row>
    <row r="2600" spans="1:38" ht="60" x14ac:dyDescent="0.25">
      <c r="A2600">
        <v>5295</v>
      </c>
      <c r="B2600">
        <v>2019168936</v>
      </c>
      <c r="C2600" t="s">
        <v>7011</v>
      </c>
      <c r="D2600" t="s">
        <v>180</v>
      </c>
      <c r="E2600" t="s">
        <v>39</v>
      </c>
      <c r="F2600">
        <v>64128</v>
      </c>
      <c r="G2600" t="s">
        <v>40</v>
      </c>
      <c r="H2600">
        <v>3</v>
      </c>
      <c r="I2600" t="s">
        <v>41</v>
      </c>
      <c r="J2600">
        <v>4440</v>
      </c>
      <c r="K2600" t="s">
        <v>6731</v>
      </c>
      <c r="M2600">
        <v>0</v>
      </c>
      <c r="N2600">
        <v>603</v>
      </c>
      <c r="O2600" t="s">
        <v>6743</v>
      </c>
      <c r="P2600" t="s">
        <v>6744</v>
      </c>
      <c r="Q2600" t="s">
        <v>6733</v>
      </c>
      <c r="R2600" t="s">
        <v>46</v>
      </c>
      <c r="S2600" t="s">
        <v>92</v>
      </c>
      <c r="T2600" t="s">
        <v>6745</v>
      </c>
      <c r="U2600" t="s">
        <v>7012</v>
      </c>
      <c r="V2600" t="s">
        <v>7013</v>
      </c>
      <c r="W2600" s="1">
        <v>43728</v>
      </c>
      <c r="X2600" s="2">
        <v>0.37361111111111112</v>
      </c>
      <c r="Y2600">
        <v>9</v>
      </c>
      <c r="Z2600">
        <v>2019</v>
      </c>
      <c r="AA2600" t="s">
        <v>51</v>
      </c>
      <c r="AB2600" t="s">
        <v>52</v>
      </c>
      <c r="AC2600" s="1">
        <v>43728</v>
      </c>
      <c r="AD2600">
        <v>9</v>
      </c>
      <c r="AE2600">
        <v>2019</v>
      </c>
      <c r="AF2600">
        <v>0</v>
      </c>
      <c r="AG2600" s="3" t="s">
        <v>7014</v>
      </c>
      <c r="AH2600" t="s">
        <v>54</v>
      </c>
      <c r="AI2600">
        <v>39.072969000000001</v>
      </c>
      <c r="AJ2600">
        <v>-94.549818000000002</v>
      </c>
      <c r="AK2600">
        <v>24685</v>
      </c>
      <c r="AL2600" t="s">
        <v>7015</v>
      </c>
    </row>
    <row r="2601" spans="1:38" ht="75" x14ac:dyDescent="0.25">
      <c r="A2601">
        <v>3340</v>
      </c>
      <c r="B2601">
        <v>2019193856</v>
      </c>
      <c r="C2601" t="s">
        <v>7016</v>
      </c>
      <c r="D2601" t="s">
        <v>143</v>
      </c>
      <c r="E2601" t="s">
        <v>39</v>
      </c>
      <c r="F2601">
        <v>64127</v>
      </c>
      <c r="G2601" t="s">
        <v>40</v>
      </c>
      <c r="H2601">
        <v>3</v>
      </c>
      <c r="I2601" t="s">
        <v>41</v>
      </c>
      <c r="J2601">
        <v>4440</v>
      </c>
      <c r="K2601" t="s">
        <v>6731</v>
      </c>
      <c r="M2601">
        <v>1</v>
      </c>
      <c r="N2601">
        <v>1102</v>
      </c>
      <c r="O2601" t="s">
        <v>6751</v>
      </c>
      <c r="P2601" t="s">
        <v>6752</v>
      </c>
      <c r="Q2601" t="s">
        <v>6733</v>
      </c>
      <c r="R2601" t="s">
        <v>91</v>
      </c>
      <c r="S2601" t="s">
        <v>92</v>
      </c>
      <c r="T2601" t="s">
        <v>6753</v>
      </c>
      <c r="U2601" t="s">
        <v>6754</v>
      </c>
      <c r="V2601" t="s">
        <v>6755</v>
      </c>
      <c r="W2601" s="1">
        <v>43787</v>
      </c>
      <c r="X2601" s="2">
        <v>0.76041666666666663</v>
      </c>
      <c r="Y2601">
        <v>11</v>
      </c>
      <c r="Z2601">
        <v>2019</v>
      </c>
      <c r="AA2601" t="s">
        <v>51</v>
      </c>
      <c r="AB2601" t="s">
        <v>52</v>
      </c>
      <c r="AC2601" s="1">
        <v>43788</v>
      </c>
      <c r="AD2601">
        <v>11</v>
      </c>
      <c r="AE2601">
        <v>2019</v>
      </c>
      <c r="AF2601">
        <v>1</v>
      </c>
      <c r="AG2601" s="3" t="s">
        <v>7017</v>
      </c>
      <c r="AH2601" t="s">
        <v>54</v>
      </c>
      <c r="AI2601">
        <v>39.095466999999999</v>
      </c>
      <c r="AJ2601">
        <v>-94.551056000000003</v>
      </c>
      <c r="AK2601">
        <v>11191</v>
      </c>
      <c r="AL2601" t="s">
        <v>7018</v>
      </c>
    </row>
    <row r="2602" spans="1:38" ht="60" x14ac:dyDescent="0.25">
      <c r="A2602">
        <v>2804</v>
      </c>
      <c r="B2602">
        <v>2019201481</v>
      </c>
      <c r="C2602" t="s">
        <v>7019</v>
      </c>
      <c r="D2602" t="s">
        <v>66</v>
      </c>
      <c r="E2602" t="s">
        <v>39</v>
      </c>
      <c r="F2602">
        <v>64132</v>
      </c>
      <c r="G2602" t="s">
        <v>67</v>
      </c>
      <c r="H2602">
        <v>5</v>
      </c>
      <c r="I2602" t="s">
        <v>41</v>
      </c>
      <c r="J2602">
        <v>4440</v>
      </c>
      <c r="K2602" t="s">
        <v>6731</v>
      </c>
      <c r="M2602">
        <v>7</v>
      </c>
      <c r="N2602">
        <v>177</v>
      </c>
      <c r="O2602" t="s">
        <v>197</v>
      </c>
      <c r="P2602" t="s">
        <v>6732</v>
      </c>
      <c r="Q2602" t="s">
        <v>6733</v>
      </c>
      <c r="R2602" t="s">
        <v>91</v>
      </c>
      <c r="S2602" t="s">
        <v>92</v>
      </c>
      <c r="T2602" t="s">
        <v>6734</v>
      </c>
      <c r="U2602" t="s">
        <v>6735</v>
      </c>
      <c r="V2602" t="s">
        <v>6736</v>
      </c>
      <c r="W2602" s="1">
        <v>43808</v>
      </c>
      <c r="X2602" s="2">
        <v>0.61597222222222225</v>
      </c>
      <c r="Y2602">
        <v>12</v>
      </c>
      <c r="Z2602">
        <v>2019</v>
      </c>
      <c r="AA2602" t="s">
        <v>51</v>
      </c>
      <c r="AB2602" t="s">
        <v>52</v>
      </c>
      <c r="AC2602" s="1">
        <v>43815</v>
      </c>
      <c r="AD2602">
        <v>12</v>
      </c>
      <c r="AE2602">
        <v>2019</v>
      </c>
      <c r="AF2602">
        <v>7</v>
      </c>
      <c r="AG2602" s="3" t="s">
        <v>7020</v>
      </c>
      <c r="AH2602" t="s">
        <v>54</v>
      </c>
      <c r="AI2602">
        <v>39.004534999999997</v>
      </c>
      <c r="AJ2602">
        <v>-94.551571999999993</v>
      </c>
      <c r="AK2602">
        <v>2817</v>
      </c>
      <c r="AL2602" t="s">
        <v>7021</v>
      </c>
    </row>
    <row r="2603" spans="1:38" ht="60" x14ac:dyDescent="0.25">
      <c r="A2603">
        <v>3339</v>
      </c>
      <c r="B2603">
        <v>2019193865</v>
      </c>
      <c r="C2603" t="s">
        <v>6827</v>
      </c>
      <c r="D2603" t="s">
        <v>433</v>
      </c>
      <c r="E2603" t="s">
        <v>39</v>
      </c>
      <c r="F2603">
        <v>64130</v>
      </c>
      <c r="G2603" t="s">
        <v>67</v>
      </c>
      <c r="H2603">
        <v>5</v>
      </c>
      <c r="I2603" t="s">
        <v>41</v>
      </c>
      <c r="J2603">
        <v>4440</v>
      </c>
      <c r="K2603" t="s">
        <v>6731</v>
      </c>
      <c r="M2603">
        <v>1</v>
      </c>
      <c r="N2603">
        <v>1102</v>
      </c>
      <c r="O2603" t="s">
        <v>6751</v>
      </c>
      <c r="P2603" t="s">
        <v>6752</v>
      </c>
      <c r="Q2603" t="s">
        <v>6733</v>
      </c>
      <c r="R2603" t="s">
        <v>91</v>
      </c>
      <c r="S2603" t="s">
        <v>92</v>
      </c>
      <c r="T2603" t="s">
        <v>6753</v>
      </c>
      <c r="U2603" t="s">
        <v>6754</v>
      </c>
      <c r="V2603" t="s">
        <v>6755</v>
      </c>
      <c r="W2603" s="1">
        <v>43787</v>
      </c>
      <c r="X2603" s="2">
        <v>0.77083333333333337</v>
      </c>
      <c r="Y2603">
        <v>11</v>
      </c>
      <c r="Z2603">
        <v>2019</v>
      </c>
      <c r="AA2603" t="s">
        <v>51</v>
      </c>
      <c r="AB2603" t="s">
        <v>52</v>
      </c>
      <c r="AC2603" s="1">
        <v>43788</v>
      </c>
      <c r="AD2603">
        <v>11</v>
      </c>
      <c r="AE2603">
        <v>2019</v>
      </c>
      <c r="AF2603">
        <v>1</v>
      </c>
      <c r="AG2603" s="3" t="s">
        <v>6828</v>
      </c>
      <c r="AH2603" t="s">
        <v>54</v>
      </c>
      <c r="AI2603">
        <v>39.033109000000003</v>
      </c>
      <c r="AJ2603">
        <v>-94.535290000000003</v>
      </c>
      <c r="AK2603">
        <v>237710</v>
      </c>
      <c r="AL2603" t="s">
        <v>7022</v>
      </c>
    </row>
    <row r="2604" spans="1:38" ht="75" x14ac:dyDescent="0.25">
      <c r="A2604">
        <v>1862</v>
      </c>
      <c r="B2604">
        <v>2020002492</v>
      </c>
      <c r="C2604" t="s">
        <v>7023</v>
      </c>
      <c r="D2604" t="s">
        <v>117</v>
      </c>
      <c r="E2604" t="s">
        <v>39</v>
      </c>
      <c r="F2604">
        <v>64127</v>
      </c>
      <c r="G2604" t="s">
        <v>40</v>
      </c>
      <c r="H2604">
        <v>3</v>
      </c>
      <c r="I2604" t="s">
        <v>41</v>
      </c>
      <c r="J2604">
        <v>4440</v>
      </c>
      <c r="K2604" t="s">
        <v>6731</v>
      </c>
      <c r="M2604">
        <v>2</v>
      </c>
      <c r="N2604">
        <v>503</v>
      </c>
      <c r="O2604" t="s">
        <v>197</v>
      </c>
      <c r="P2604" t="s">
        <v>6732</v>
      </c>
      <c r="Q2604" t="s">
        <v>6733</v>
      </c>
      <c r="R2604" t="s">
        <v>91</v>
      </c>
      <c r="S2604" t="s">
        <v>92</v>
      </c>
      <c r="T2604" t="s">
        <v>6734</v>
      </c>
      <c r="U2604" t="s">
        <v>6735</v>
      </c>
      <c r="V2604" t="s">
        <v>6736</v>
      </c>
      <c r="W2604" s="1">
        <v>43837</v>
      </c>
      <c r="X2604" s="2">
        <v>0.51527777777777783</v>
      </c>
      <c r="Y2604">
        <v>1</v>
      </c>
      <c r="Z2604">
        <v>2020</v>
      </c>
      <c r="AA2604" t="s">
        <v>51</v>
      </c>
      <c r="AB2604" t="s">
        <v>52</v>
      </c>
      <c r="AC2604" s="1">
        <v>43839</v>
      </c>
      <c r="AD2604">
        <v>1</v>
      </c>
      <c r="AE2604">
        <v>2020</v>
      </c>
      <c r="AF2604">
        <v>2</v>
      </c>
      <c r="AG2604" s="3" t="s">
        <v>7024</v>
      </c>
      <c r="AH2604" t="s">
        <v>54</v>
      </c>
      <c r="AI2604">
        <v>39.089746999999903</v>
      </c>
      <c r="AJ2604">
        <v>-94.515919999999994</v>
      </c>
      <c r="AK2604">
        <v>17713</v>
      </c>
      <c r="AL2604" t="s">
        <v>7025</v>
      </c>
    </row>
    <row r="2605" spans="1:38" ht="75" x14ac:dyDescent="0.25">
      <c r="A2605">
        <v>5273</v>
      </c>
      <c r="B2605">
        <v>2019169517</v>
      </c>
      <c r="C2605" t="s">
        <v>836</v>
      </c>
      <c r="D2605" t="s">
        <v>168</v>
      </c>
      <c r="E2605" t="s">
        <v>39</v>
      </c>
      <c r="F2605">
        <v>64117</v>
      </c>
      <c r="G2605" t="s">
        <v>169</v>
      </c>
      <c r="H2605">
        <v>1</v>
      </c>
      <c r="I2605" t="s">
        <v>322</v>
      </c>
      <c r="J2605">
        <v>1030</v>
      </c>
      <c r="K2605" t="s">
        <v>6731</v>
      </c>
      <c r="M2605">
        <v>2</v>
      </c>
      <c r="N2605">
        <v>503</v>
      </c>
      <c r="O2605" t="s">
        <v>6743</v>
      </c>
      <c r="P2605" t="s">
        <v>6744</v>
      </c>
      <c r="Q2605" t="s">
        <v>6733</v>
      </c>
      <c r="R2605" t="s">
        <v>46</v>
      </c>
      <c r="S2605" t="s">
        <v>92</v>
      </c>
      <c r="T2605" t="s">
        <v>6745</v>
      </c>
      <c r="U2605" t="s">
        <v>6762</v>
      </c>
      <c r="V2605" t="s">
        <v>6763</v>
      </c>
      <c r="W2605" s="1">
        <v>43729</v>
      </c>
      <c r="X2605" s="2">
        <v>0.67083333333333339</v>
      </c>
      <c r="Y2605">
        <v>9</v>
      </c>
      <c r="Z2605">
        <v>2019</v>
      </c>
      <c r="AA2605" t="s">
        <v>51</v>
      </c>
      <c r="AB2605" t="s">
        <v>52</v>
      </c>
      <c r="AC2605" s="1">
        <v>43731</v>
      </c>
      <c r="AD2605">
        <v>9</v>
      </c>
      <c r="AE2605">
        <v>2019</v>
      </c>
      <c r="AF2605">
        <v>2</v>
      </c>
      <c r="AG2605" s="3" t="s">
        <v>837</v>
      </c>
      <c r="AH2605" t="s">
        <v>173</v>
      </c>
      <c r="AI2605">
        <v>39.170211999999999</v>
      </c>
      <c r="AJ2605">
        <v>-94.538376999999997</v>
      </c>
      <c r="AK2605">
        <v>77689</v>
      </c>
      <c r="AL2605" t="s">
        <v>7026</v>
      </c>
    </row>
    <row r="2606" spans="1:38" ht="75" x14ac:dyDescent="0.25">
      <c r="A2606">
        <v>2774</v>
      </c>
      <c r="B2606">
        <v>2019201877</v>
      </c>
      <c r="C2606" t="s">
        <v>7027</v>
      </c>
      <c r="D2606" t="s">
        <v>108</v>
      </c>
      <c r="E2606" t="s">
        <v>39</v>
      </c>
      <c r="F2606">
        <v>64109</v>
      </c>
      <c r="G2606" t="s">
        <v>40</v>
      </c>
      <c r="H2606">
        <v>3</v>
      </c>
      <c r="I2606" t="s">
        <v>41</v>
      </c>
      <c r="J2606">
        <v>4440</v>
      </c>
      <c r="K2606" t="s">
        <v>6731</v>
      </c>
      <c r="M2606">
        <v>6</v>
      </c>
      <c r="N2606">
        <v>207</v>
      </c>
      <c r="O2606" t="s">
        <v>197</v>
      </c>
      <c r="P2606" t="s">
        <v>6732</v>
      </c>
      <c r="Q2606" t="s">
        <v>6733</v>
      </c>
      <c r="R2606" t="s">
        <v>91</v>
      </c>
      <c r="S2606" t="s">
        <v>92</v>
      </c>
      <c r="T2606" t="s">
        <v>6734</v>
      </c>
      <c r="U2606" t="s">
        <v>6735</v>
      </c>
      <c r="V2606" t="s">
        <v>6736</v>
      </c>
      <c r="W2606" s="1">
        <v>43809</v>
      </c>
      <c r="X2606" s="2">
        <v>0.5131944444444444</v>
      </c>
      <c r="Y2606">
        <v>12</v>
      </c>
      <c r="Z2606">
        <v>2019</v>
      </c>
      <c r="AA2606" t="s">
        <v>51</v>
      </c>
      <c r="AB2606" t="s">
        <v>52</v>
      </c>
      <c r="AC2606" s="1">
        <v>43815</v>
      </c>
      <c r="AD2606">
        <v>12</v>
      </c>
      <c r="AE2606">
        <v>2019</v>
      </c>
      <c r="AF2606">
        <v>6</v>
      </c>
      <c r="AG2606" s="3" t="s">
        <v>7028</v>
      </c>
      <c r="AH2606" t="s">
        <v>54</v>
      </c>
      <c r="AI2606">
        <v>39.069425000000003</v>
      </c>
      <c r="AJ2606">
        <v>-94.554206999999906</v>
      </c>
      <c r="AK2606">
        <v>126194</v>
      </c>
      <c r="AL2606" t="s">
        <v>7029</v>
      </c>
    </row>
    <row r="2607" spans="1:38" ht="60" x14ac:dyDescent="0.25">
      <c r="A2607">
        <v>2773</v>
      </c>
      <c r="B2607">
        <v>2019201961</v>
      </c>
      <c r="C2607" t="s">
        <v>2083</v>
      </c>
      <c r="D2607" t="s">
        <v>176</v>
      </c>
      <c r="E2607" t="s">
        <v>39</v>
      </c>
      <c r="F2607">
        <v>64127</v>
      </c>
      <c r="G2607" t="s">
        <v>40</v>
      </c>
      <c r="H2607">
        <v>3</v>
      </c>
      <c r="I2607" t="s">
        <v>109</v>
      </c>
      <c r="J2607">
        <v>248</v>
      </c>
      <c r="K2607" t="s">
        <v>6731</v>
      </c>
      <c r="M2607">
        <v>76</v>
      </c>
      <c r="N2607">
        <v>6</v>
      </c>
      <c r="O2607" t="s">
        <v>197</v>
      </c>
      <c r="P2607" t="s">
        <v>6732</v>
      </c>
      <c r="Q2607" t="s">
        <v>6733</v>
      </c>
      <c r="R2607" t="s">
        <v>91</v>
      </c>
      <c r="S2607" t="s">
        <v>92</v>
      </c>
      <c r="T2607" t="s">
        <v>6734</v>
      </c>
      <c r="U2607" t="s">
        <v>6735</v>
      </c>
      <c r="V2607" t="s">
        <v>6736</v>
      </c>
      <c r="W2607" s="1">
        <v>43809</v>
      </c>
      <c r="X2607" s="2">
        <v>0.5805555555555556</v>
      </c>
      <c r="Y2607">
        <v>12</v>
      </c>
      <c r="Z2607">
        <v>2019</v>
      </c>
      <c r="AA2607" t="s">
        <v>51</v>
      </c>
      <c r="AB2607" t="s">
        <v>96</v>
      </c>
      <c r="AC2607" s="1">
        <v>43885</v>
      </c>
      <c r="AD2607">
        <v>2</v>
      </c>
      <c r="AE2607">
        <v>2020</v>
      </c>
      <c r="AF2607">
        <v>76</v>
      </c>
      <c r="AG2607" s="3" t="s">
        <v>2084</v>
      </c>
      <c r="AH2607" t="s">
        <v>54</v>
      </c>
      <c r="AI2607">
        <v>39.097729999999999</v>
      </c>
      <c r="AJ2607">
        <v>-94.536214000000001</v>
      </c>
      <c r="AK2607">
        <v>11254</v>
      </c>
      <c r="AL2607" t="s">
        <v>7030</v>
      </c>
    </row>
    <row r="2608" spans="1:38" ht="75" x14ac:dyDescent="0.25">
      <c r="A2608">
        <v>1597</v>
      </c>
      <c r="B2608">
        <v>2020005650</v>
      </c>
      <c r="C2608" t="s">
        <v>1768</v>
      </c>
      <c r="D2608" t="s">
        <v>147</v>
      </c>
      <c r="E2608" t="s">
        <v>39</v>
      </c>
      <c r="F2608">
        <v>64127</v>
      </c>
      <c r="G2608" t="s">
        <v>40</v>
      </c>
      <c r="H2608">
        <v>3</v>
      </c>
      <c r="I2608" t="s">
        <v>41</v>
      </c>
      <c r="J2608">
        <v>4440</v>
      </c>
      <c r="K2608" t="s">
        <v>6731</v>
      </c>
      <c r="M2608">
        <v>180</v>
      </c>
      <c r="N2608">
        <v>424</v>
      </c>
      <c r="O2608" t="s">
        <v>197</v>
      </c>
      <c r="P2608" t="s">
        <v>6732</v>
      </c>
      <c r="Q2608" t="s">
        <v>6733</v>
      </c>
      <c r="R2608" t="s">
        <v>91</v>
      </c>
      <c r="S2608" t="s">
        <v>92</v>
      </c>
      <c r="T2608" t="s">
        <v>6734</v>
      </c>
      <c r="U2608" t="s">
        <v>6735</v>
      </c>
      <c r="V2608" t="s">
        <v>6736</v>
      </c>
      <c r="W2608" s="1">
        <v>43844</v>
      </c>
      <c r="X2608" s="2">
        <v>0.40763888888888888</v>
      </c>
      <c r="Y2608">
        <v>1</v>
      </c>
      <c r="Z2608">
        <v>2020</v>
      </c>
      <c r="AA2608" t="s">
        <v>266</v>
      </c>
      <c r="AB2608" t="s">
        <v>52</v>
      </c>
      <c r="AG2608" s="3" t="s">
        <v>1769</v>
      </c>
      <c r="AH2608" t="s">
        <v>54</v>
      </c>
      <c r="AI2608">
        <v>39.093114</v>
      </c>
      <c r="AJ2608">
        <v>-94.533882999999904</v>
      </c>
      <c r="AK2608">
        <v>11588</v>
      </c>
      <c r="AL2608" t="s">
        <v>7031</v>
      </c>
    </row>
    <row r="2609" spans="1:38" ht="75" x14ac:dyDescent="0.25">
      <c r="A2609">
        <v>1596</v>
      </c>
      <c r="B2609">
        <v>2020006071</v>
      </c>
      <c r="C2609" t="s">
        <v>7032</v>
      </c>
      <c r="D2609" t="s">
        <v>180</v>
      </c>
      <c r="E2609" t="s">
        <v>39</v>
      </c>
      <c r="F2609">
        <v>64128</v>
      </c>
      <c r="G2609" t="s">
        <v>40</v>
      </c>
      <c r="H2609">
        <v>3</v>
      </c>
      <c r="I2609" t="s">
        <v>41</v>
      </c>
      <c r="J2609">
        <v>4440</v>
      </c>
      <c r="K2609" t="s">
        <v>6731</v>
      </c>
      <c r="M2609">
        <v>21</v>
      </c>
      <c r="N2609">
        <v>43</v>
      </c>
      <c r="O2609" t="s">
        <v>197</v>
      </c>
      <c r="P2609" t="s">
        <v>6732</v>
      </c>
      <c r="Q2609" t="s">
        <v>6733</v>
      </c>
      <c r="R2609" t="s">
        <v>91</v>
      </c>
      <c r="S2609" t="s">
        <v>92</v>
      </c>
      <c r="T2609" t="s">
        <v>6734</v>
      </c>
      <c r="U2609" t="s">
        <v>6735</v>
      </c>
      <c r="V2609" t="s">
        <v>6736</v>
      </c>
      <c r="W2609" s="1">
        <v>43844</v>
      </c>
      <c r="X2609" s="2">
        <v>0.69444444444444453</v>
      </c>
      <c r="Y2609">
        <v>1</v>
      </c>
      <c r="Z2609">
        <v>2020</v>
      </c>
      <c r="AA2609" t="s">
        <v>51</v>
      </c>
      <c r="AB2609" t="s">
        <v>96</v>
      </c>
      <c r="AC2609" s="1">
        <v>43865</v>
      </c>
      <c r="AD2609">
        <v>2</v>
      </c>
      <c r="AE2609">
        <v>2020</v>
      </c>
      <c r="AF2609">
        <v>21</v>
      </c>
      <c r="AG2609" s="3" t="s">
        <v>7033</v>
      </c>
      <c r="AH2609" t="s">
        <v>54</v>
      </c>
      <c r="AI2609">
        <v>39.068153000000002</v>
      </c>
      <c r="AJ2609">
        <v>-94.545677999999995</v>
      </c>
      <c r="AK2609">
        <v>25081</v>
      </c>
      <c r="AL2609" t="s">
        <v>7034</v>
      </c>
    </row>
    <row r="2610" spans="1:38" ht="75" x14ac:dyDescent="0.25">
      <c r="A2610">
        <v>1595</v>
      </c>
      <c r="B2610">
        <v>2020005960</v>
      </c>
      <c r="C2610" t="s">
        <v>7016</v>
      </c>
      <c r="D2610" t="s">
        <v>143</v>
      </c>
      <c r="E2610" t="s">
        <v>39</v>
      </c>
      <c r="F2610">
        <v>64127</v>
      </c>
      <c r="G2610" t="s">
        <v>40</v>
      </c>
      <c r="H2610">
        <v>3</v>
      </c>
      <c r="I2610" t="s">
        <v>41</v>
      </c>
      <c r="J2610">
        <v>4440</v>
      </c>
      <c r="K2610" t="s">
        <v>6731</v>
      </c>
      <c r="M2610">
        <v>7</v>
      </c>
      <c r="N2610">
        <v>177</v>
      </c>
      <c r="O2610" t="s">
        <v>6751</v>
      </c>
      <c r="P2610" t="s">
        <v>6752</v>
      </c>
      <c r="Q2610" t="s">
        <v>6733</v>
      </c>
      <c r="R2610" t="s">
        <v>91</v>
      </c>
      <c r="S2610" t="s">
        <v>92</v>
      </c>
      <c r="T2610" t="s">
        <v>6753</v>
      </c>
      <c r="U2610" t="s">
        <v>6754</v>
      </c>
      <c r="V2610" t="s">
        <v>6755</v>
      </c>
      <c r="W2610" s="1">
        <v>43844</v>
      </c>
      <c r="X2610" s="2">
        <v>0.62847222222222221</v>
      </c>
      <c r="Y2610">
        <v>1</v>
      </c>
      <c r="Z2610">
        <v>2020</v>
      </c>
      <c r="AA2610" t="s">
        <v>51</v>
      </c>
      <c r="AB2610" t="s">
        <v>52</v>
      </c>
      <c r="AC2610" s="1">
        <v>43851</v>
      </c>
      <c r="AD2610">
        <v>1</v>
      </c>
      <c r="AE2610">
        <v>2020</v>
      </c>
      <c r="AF2610">
        <v>7</v>
      </c>
      <c r="AG2610" s="3" t="s">
        <v>7035</v>
      </c>
      <c r="AH2610" t="s">
        <v>54</v>
      </c>
      <c r="AI2610">
        <v>39.095469999999999</v>
      </c>
      <c r="AJ2610">
        <v>-94.551049000000006</v>
      </c>
      <c r="AK2610">
        <v>281648</v>
      </c>
      <c r="AL2610" t="s">
        <v>7036</v>
      </c>
    </row>
    <row r="2611" spans="1:38" ht="75" x14ac:dyDescent="0.25">
      <c r="A2611">
        <v>2106</v>
      </c>
      <c r="B2611">
        <v>2019210165</v>
      </c>
      <c r="C2611" t="s">
        <v>7037</v>
      </c>
      <c r="D2611" t="s">
        <v>137</v>
      </c>
      <c r="E2611" t="s">
        <v>39</v>
      </c>
      <c r="F2611">
        <v>64128</v>
      </c>
      <c r="G2611" t="s">
        <v>40</v>
      </c>
      <c r="H2611">
        <v>3</v>
      </c>
      <c r="I2611" t="s">
        <v>41</v>
      </c>
      <c r="J2611">
        <v>4440</v>
      </c>
      <c r="K2611" t="s">
        <v>6731</v>
      </c>
      <c r="M2611">
        <v>56</v>
      </c>
      <c r="N2611">
        <v>13</v>
      </c>
      <c r="O2611" t="s">
        <v>197</v>
      </c>
      <c r="P2611" t="s">
        <v>6732</v>
      </c>
      <c r="Q2611" t="s">
        <v>6733</v>
      </c>
      <c r="R2611" t="s">
        <v>91</v>
      </c>
      <c r="S2611" t="s">
        <v>92</v>
      </c>
      <c r="T2611" t="s">
        <v>6734</v>
      </c>
      <c r="U2611" t="s">
        <v>6735</v>
      </c>
      <c r="V2611" t="s">
        <v>6736</v>
      </c>
      <c r="W2611" s="1">
        <v>43829</v>
      </c>
      <c r="X2611" s="2">
        <v>0.3576388888888889</v>
      </c>
      <c r="Y2611">
        <v>12</v>
      </c>
      <c r="Z2611">
        <v>2019</v>
      </c>
      <c r="AA2611" t="s">
        <v>51</v>
      </c>
      <c r="AB2611" t="s">
        <v>96</v>
      </c>
      <c r="AC2611" s="1">
        <v>43885</v>
      </c>
      <c r="AD2611">
        <v>2</v>
      </c>
      <c r="AE2611">
        <v>2020</v>
      </c>
      <c r="AF2611">
        <v>56</v>
      </c>
      <c r="AG2611" s="3" t="s">
        <v>7038</v>
      </c>
      <c r="AH2611" t="s">
        <v>54</v>
      </c>
      <c r="AI2611">
        <v>39.056665000000002</v>
      </c>
      <c r="AJ2611">
        <v>-94.547507999999993</v>
      </c>
      <c r="AK2611">
        <v>29283</v>
      </c>
      <c r="AL2611" t="s">
        <v>7039</v>
      </c>
    </row>
    <row r="2612" spans="1:38" ht="75" x14ac:dyDescent="0.25">
      <c r="A2612">
        <v>3338</v>
      </c>
      <c r="B2612">
        <v>2019193851</v>
      </c>
      <c r="C2612" t="s">
        <v>7040</v>
      </c>
      <c r="D2612" t="s">
        <v>137</v>
      </c>
      <c r="E2612" t="s">
        <v>39</v>
      </c>
      <c r="F2612">
        <v>64128</v>
      </c>
      <c r="G2612" t="s">
        <v>40</v>
      </c>
      <c r="H2612">
        <v>3</v>
      </c>
      <c r="I2612" t="s">
        <v>41</v>
      </c>
      <c r="J2612">
        <v>4440</v>
      </c>
      <c r="K2612" t="s">
        <v>6731</v>
      </c>
      <c r="M2612">
        <v>1</v>
      </c>
      <c r="N2612">
        <v>1102</v>
      </c>
      <c r="O2612" t="s">
        <v>6751</v>
      </c>
      <c r="P2612" t="s">
        <v>6752</v>
      </c>
      <c r="Q2612" t="s">
        <v>6733</v>
      </c>
      <c r="R2612" t="s">
        <v>91</v>
      </c>
      <c r="S2612" t="s">
        <v>92</v>
      </c>
      <c r="T2612" t="s">
        <v>6753</v>
      </c>
      <c r="U2612" t="s">
        <v>6754</v>
      </c>
      <c r="V2612" t="s">
        <v>6755</v>
      </c>
      <c r="W2612" s="1">
        <v>43787</v>
      </c>
      <c r="X2612" s="2">
        <v>0.75347222222222221</v>
      </c>
      <c r="Y2612">
        <v>11</v>
      </c>
      <c r="Z2612">
        <v>2019</v>
      </c>
      <c r="AA2612" t="s">
        <v>51</v>
      </c>
      <c r="AB2612" t="s">
        <v>52</v>
      </c>
      <c r="AC2612" s="1">
        <v>43788</v>
      </c>
      <c r="AD2612">
        <v>11</v>
      </c>
      <c r="AE2612">
        <v>2019</v>
      </c>
      <c r="AF2612">
        <v>1</v>
      </c>
      <c r="AG2612" s="3" t="s">
        <v>7041</v>
      </c>
      <c r="AH2612" t="s">
        <v>54</v>
      </c>
      <c r="AI2612">
        <v>39.062823999999999</v>
      </c>
      <c r="AJ2612">
        <v>-94.552798999999993</v>
      </c>
      <c r="AK2612">
        <v>25367</v>
      </c>
      <c r="AL2612" t="s">
        <v>7042</v>
      </c>
    </row>
    <row r="2613" spans="1:38" ht="60" x14ac:dyDescent="0.25">
      <c r="A2613">
        <v>5768</v>
      </c>
      <c r="B2613">
        <v>2019163594</v>
      </c>
      <c r="C2613" t="s">
        <v>7043</v>
      </c>
      <c r="D2613" t="s">
        <v>81</v>
      </c>
      <c r="E2613" t="s">
        <v>39</v>
      </c>
      <c r="F2613">
        <v>64127</v>
      </c>
      <c r="G2613" t="s">
        <v>40</v>
      </c>
      <c r="H2613">
        <v>3</v>
      </c>
      <c r="I2613" t="s">
        <v>41</v>
      </c>
      <c r="J2613">
        <v>4440</v>
      </c>
      <c r="K2613" t="s">
        <v>6731</v>
      </c>
      <c r="M2613">
        <v>6</v>
      </c>
      <c r="N2613">
        <v>207</v>
      </c>
      <c r="O2613" t="s">
        <v>6751</v>
      </c>
      <c r="P2613" t="s">
        <v>6752</v>
      </c>
      <c r="Q2613" t="s">
        <v>6733</v>
      </c>
      <c r="R2613" t="s">
        <v>91</v>
      </c>
      <c r="S2613" t="s">
        <v>92</v>
      </c>
      <c r="T2613" t="s">
        <v>6753</v>
      </c>
      <c r="U2613" t="s">
        <v>6754</v>
      </c>
      <c r="V2613" t="s">
        <v>6755</v>
      </c>
      <c r="W2613" s="1">
        <v>43718</v>
      </c>
      <c r="X2613" s="2">
        <v>0.45069444444444445</v>
      </c>
      <c r="Y2613">
        <v>9</v>
      </c>
      <c r="Z2613">
        <v>2019</v>
      </c>
      <c r="AA2613" t="s">
        <v>51</v>
      </c>
      <c r="AB2613" t="s">
        <v>52</v>
      </c>
      <c r="AC2613" s="1">
        <v>43724</v>
      </c>
      <c r="AD2613">
        <v>9</v>
      </c>
      <c r="AE2613">
        <v>2019</v>
      </c>
      <c r="AF2613">
        <v>6</v>
      </c>
      <c r="AG2613" s="3" t="s">
        <v>7044</v>
      </c>
      <c r="AH2613" t="s">
        <v>54</v>
      </c>
      <c r="AI2613">
        <v>39.099314</v>
      </c>
      <c r="AJ2613">
        <v>-94.550859000000003</v>
      </c>
      <c r="AK2613">
        <v>10813</v>
      </c>
      <c r="AL2613" t="s">
        <v>7045</v>
      </c>
    </row>
    <row r="2614" spans="1:38" ht="75" x14ac:dyDescent="0.25">
      <c r="A2614">
        <v>3572</v>
      </c>
      <c r="B2614">
        <v>2019190124</v>
      </c>
      <c r="C2614" t="s">
        <v>7046</v>
      </c>
      <c r="D2614" t="s">
        <v>108</v>
      </c>
      <c r="E2614" t="s">
        <v>39</v>
      </c>
      <c r="F2614">
        <v>64128</v>
      </c>
      <c r="G2614" t="s">
        <v>40</v>
      </c>
      <c r="H2614">
        <v>3</v>
      </c>
      <c r="I2614" t="s">
        <v>109</v>
      </c>
      <c r="J2614">
        <v>248</v>
      </c>
      <c r="K2614" t="s">
        <v>6731</v>
      </c>
      <c r="M2614">
        <v>5</v>
      </c>
      <c r="N2614">
        <v>258</v>
      </c>
      <c r="O2614" t="s">
        <v>6751</v>
      </c>
      <c r="P2614" t="s">
        <v>6752</v>
      </c>
      <c r="Q2614" t="s">
        <v>6733</v>
      </c>
      <c r="R2614" t="s">
        <v>91</v>
      </c>
      <c r="S2614" t="s">
        <v>92</v>
      </c>
      <c r="T2614" t="s">
        <v>6753</v>
      </c>
      <c r="U2614" t="s">
        <v>6754</v>
      </c>
      <c r="V2614" t="s">
        <v>6755</v>
      </c>
      <c r="W2614" s="1">
        <v>43776</v>
      </c>
      <c r="X2614" s="2">
        <v>0.44513888888888892</v>
      </c>
      <c r="Y2614">
        <v>11</v>
      </c>
      <c r="Z2614">
        <v>2019</v>
      </c>
      <c r="AA2614" t="s">
        <v>51</v>
      </c>
      <c r="AB2614" t="s">
        <v>52</v>
      </c>
      <c r="AC2614" s="1">
        <v>43781</v>
      </c>
      <c r="AD2614">
        <v>11</v>
      </c>
      <c r="AE2614">
        <v>2019</v>
      </c>
      <c r="AF2614">
        <v>5</v>
      </c>
      <c r="AG2614" s="3" t="s">
        <v>7047</v>
      </c>
      <c r="AH2614" t="s">
        <v>54</v>
      </c>
      <c r="AI2614">
        <v>39.069561</v>
      </c>
      <c r="AJ2614">
        <v>-94.553301000000005</v>
      </c>
      <c r="AK2614">
        <v>126196</v>
      </c>
      <c r="AL2614" t="s">
        <v>7048</v>
      </c>
    </row>
    <row r="2615" spans="1:38" ht="60" x14ac:dyDescent="0.25">
      <c r="A2615">
        <v>3573</v>
      </c>
      <c r="B2615">
        <v>2019190280</v>
      </c>
      <c r="C2615" t="s">
        <v>7049</v>
      </c>
      <c r="D2615" t="s">
        <v>137</v>
      </c>
      <c r="E2615" t="s">
        <v>39</v>
      </c>
      <c r="F2615">
        <v>64128</v>
      </c>
      <c r="G2615" t="s">
        <v>40</v>
      </c>
      <c r="H2615">
        <v>3</v>
      </c>
      <c r="I2615" t="s">
        <v>41</v>
      </c>
      <c r="J2615">
        <v>4440</v>
      </c>
      <c r="K2615" t="s">
        <v>6731</v>
      </c>
      <c r="M2615">
        <v>0</v>
      </c>
      <c r="N2615">
        <v>603</v>
      </c>
      <c r="O2615" t="s">
        <v>6743</v>
      </c>
      <c r="P2615" t="s">
        <v>6744</v>
      </c>
      <c r="Q2615" t="s">
        <v>6733</v>
      </c>
      <c r="R2615" t="s">
        <v>46</v>
      </c>
      <c r="S2615" t="s">
        <v>92</v>
      </c>
      <c r="T2615" t="s">
        <v>6745</v>
      </c>
      <c r="U2615" t="s">
        <v>6849</v>
      </c>
      <c r="V2615" t="s">
        <v>156</v>
      </c>
      <c r="W2615" s="1">
        <v>43776</v>
      </c>
      <c r="X2615" s="2">
        <v>0.5854166666666667</v>
      </c>
      <c r="Y2615">
        <v>11</v>
      </c>
      <c r="Z2615">
        <v>2019</v>
      </c>
      <c r="AA2615" t="s">
        <v>51</v>
      </c>
      <c r="AB2615" t="s">
        <v>52</v>
      </c>
      <c r="AC2615" s="1">
        <v>43776</v>
      </c>
      <c r="AD2615">
        <v>11</v>
      </c>
      <c r="AE2615">
        <v>2019</v>
      </c>
      <c r="AF2615">
        <v>0</v>
      </c>
      <c r="AG2615" s="3" t="s">
        <v>7050</v>
      </c>
      <c r="AH2615" t="s">
        <v>54</v>
      </c>
      <c r="AI2615">
        <v>39.066778999999997</v>
      </c>
      <c r="AJ2615">
        <v>-94.548074</v>
      </c>
      <c r="AK2615">
        <v>25143</v>
      </c>
      <c r="AL2615" t="s">
        <v>7051</v>
      </c>
    </row>
    <row r="2616" spans="1:38" ht="75" x14ac:dyDescent="0.25">
      <c r="A2616">
        <v>3574</v>
      </c>
      <c r="B2616">
        <v>2019190144</v>
      </c>
      <c r="C2616" t="s">
        <v>7052</v>
      </c>
      <c r="D2616" t="s">
        <v>123</v>
      </c>
      <c r="E2616" t="s">
        <v>39</v>
      </c>
      <c r="F2616">
        <v>64130</v>
      </c>
      <c r="G2616" t="s">
        <v>40</v>
      </c>
      <c r="H2616">
        <v>3</v>
      </c>
      <c r="I2616" t="s">
        <v>41</v>
      </c>
      <c r="J2616">
        <v>4440</v>
      </c>
      <c r="K2616" t="s">
        <v>6731</v>
      </c>
      <c r="M2616">
        <v>19</v>
      </c>
      <c r="N2616">
        <v>54</v>
      </c>
      <c r="O2616" t="s">
        <v>197</v>
      </c>
      <c r="P2616" t="s">
        <v>6732</v>
      </c>
      <c r="Q2616" t="s">
        <v>6733</v>
      </c>
      <c r="R2616" t="s">
        <v>91</v>
      </c>
      <c r="S2616" t="s">
        <v>92</v>
      </c>
      <c r="T2616" t="s">
        <v>6734</v>
      </c>
      <c r="U2616" t="s">
        <v>6735</v>
      </c>
      <c r="V2616" t="s">
        <v>6736</v>
      </c>
      <c r="W2616" s="1">
        <v>43776</v>
      </c>
      <c r="X2616" s="2">
        <v>0.46249999999999997</v>
      </c>
      <c r="Y2616">
        <v>11</v>
      </c>
      <c r="Z2616">
        <v>2019</v>
      </c>
      <c r="AA2616" t="s">
        <v>51</v>
      </c>
      <c r="AB2616" t="s">
        <v>96</v>
      </c>
      <c r="AC2616" s="1">
        <v>43795</v>
      </c>
      <c r="AD2616">
        <v>11</v>
      </c>
      <c r="AE2616">
        <v>2019</v>
      </c>
      <c r="AF2616">
        <v>19</v>
      </c>
      <c r="AG2616" s="3" t="s">
        <v>7053</v>
      </c>
      <c r="AH2616" t="s">
        <v>54</v>
      </c>
      <c r="AI2616">
        <v>39.053581999999999</v>
      </c>
      <c r="AJ2616">
        <v>-94.534882999999994</v>
      </c>
      <c r="AK2616">
        <v>31647</v>
      </c>
      <c r="AL2616" t="s">
        <v>7054</v>
      </c>
    </row>
    <row r="2617" spans="1:38" ht="75" x14ac:dyDescent="0.25">
      <c r="A2617">
        <v>5246</v>
      </c>
      <c r="B2617">
        <v>2019169846</v>
      </c>
      <c r="C2617" t="s">
        <v>7055</v>
      </c>
      <c r="D2617" t="s">
        <v>252</v>
      </c>
      <c r="E2617" t="s">
        <v>39</v>
      </c>
      <c r="F2617">
        <v>64124</v>
      </c>
      <c r="G2617" t="s">
        <v>82</v>
      </c>
      <c r="H2617">
        <v>3</v>
      </c>
      <c r="I2617" t="s">
        <v>41</v>
      </c>
      <c r="J2617">
        <v>4440</v>
      </c>
      <c r="K2617" t="s">
        <v>6731</v>
      </c>
      <c r="M2617">
        <v>4</v>
      </c>
      <c r="N2617">
        <v>337</v>
      </c>
      <c r="O2617" t="s">
        <v>6751</v>
      </c>
      <c r="P2617" t="s">
        <v>6752</v>
      </c>
      <c r="Q2617" t="s">
        <v>6733</v>
      </c>
      <c r="R2617" t="s">
        <v>91</v>
      </c>
      <c r="S2617" t="s">
        <v>92</v>
      </c>
      <c r="T2617" t="s">
        <v>6753</v>
      </c>
      <c r="U2617" t="s">
        <v>6754</v>
      </c>
      <c r="V2617" t="s">
        <v>6755</v>
      </c>
      <c r="W2617" s="1">
        <v>43731</v>
      </c>
      <c r="X2617" s="2">
        <v>0.48402777777777778</v>
      </c>
      <c r="Y2617">
        <v>9</v>
      </c>
      <c r="Z2617">
        <v>2019</v>
      </c>
      <c r="AA2617" t="s">
        <v>51</v>
      </c>
      <c r="AB2617" t="s">
        <v>52</v>
      </c>
      <c r="AC2617" s="1">
        <v>43735</v>
      </c>
      <c r="AD2617">
        <v>9</v>
      </c>
      <c r="AE2617">
        <v>2019</v>
      </c>
      <c r="AF2617">
        <v>4</v>
      </c>
      <c r="AG2617" s="3" t="s">
        <v>7056</v>
      </c>
      <c r="AH2617" t="s">
        <v>54</v>
      </c>
      <c r="AI2617">
        <v>39.104883000000001</v>
      </c>
      <c r="AJ2617">
        <v>-94.556522999999999</v>
      </c>
      <c r="AK2617">
        <v>11737</v>
      </c>
      <c r="AL2617" t="s">
        <v>7057</v>
      </c>
    </row>
    <row r="2618" spans="1:38" ht="60" x14ac:dyDescent="0.25">
      <c r="A2618">
        <v>560</v>
      </c>
      <c r="B2618">
        <v>2020023212</v>
      </c>
      <c r="C2618" t="s">
        <v>6730</v>
      </c>
      <c r="D2618" t="s">
        <v>180</v>
      </c>
      <c r="E2618" t="s">
        <v>39</v>
      </c>
      <c r="F2618">
        <v>64128</v>
      </c>
      <c r="G2618" t="s">
        <v>40</v>
      </c>
      <c r="H2618">
        <v>3</v>
      </c>
      <c r="I2618" t="s">
        <v>41</v>
      </c>
      <c r="J2618">
        <v>4440</v>
      </c>
      <c r="K2618" t="s">
        <v>6731</v>
      </c>
      <c r="M2618">
        <v>10</v>
      </c>
      <c r="N2618">
        <v>59</v>
      </c>
      <c r="O2618" t="s">
        <v>197</v>
      </c>
      <c r="P2618" t="s">
        <v>6732</v>
      </c>
      <c r="Q2618" t="s">
        <v>6733</v>
      </c>
      <c r="R2618" t="s">
        <v>91</v>
      </c>
      <c r="S2618" t="s">
        <v>92</v>
      </c>
      <c r="T2618" t="s">
        <v>6734</v>
      </c>
      <c r="U2618" t="s">
        <v>6735</v>
      </c>
      <c r="V2618" t="s">
        <v>6736</v>
      </c>
      <c r="W2618" s="1">
        <v>43875</v>
      </c>
      <c r="X2618" s="2">
        <v>0.68611111111111101</v>
      </c>
      <c r="Y2618">
        <v>2</v>
      </c>
      <c r="Z2618">
        <v>2020</v>
      </c>
      <c r="AA2618" t="s">
        <v>51</v>
      </c>
      <c r="AB2618" t="s">
        <v>52</v>
      </c>
      <c r="AC2618" s="1">
        <v>43885</v>
      </c>
      <c r="AD2618">
        <v>2</v>
      </c>
      <c r="AE2618">
        <v>2020</v>
      </c>
      <c r="AF2618">
        <v>10</v>
      </c>
      <c r="AG2618" s="3" t="s">
        <v>6737</v>
      </c>
      <c r="AH2618" t="s">
        <v>54</v>
      </c>
      <c r="AI2618">
        <v>39.076698999999998</v>
      </c>
      <c r="AJ2618">
        <v>-94.549366000000006</v>
      </c>
      <c r="AK2618">
        <v>24489</v>
      </c>
      <c r="AL2618" t="s">
        <v>7058</v>
      </c>
    </row>
    <row r="2619" spans="1:38" ht="60" x14ac:dyDescent="0.25">
      <c r="A2619">
        <v>2803</v>
      </c>
      <c r="B2619">
        <v>2019201306</v>
      </c>
      <c r="C2619" t="s">
        <v>6801</v>
      </c>
      <c r="D2619" t="s">
        <v>81</v>
      </c>
      <c r="E2619" t="s">
        <v>39</v>
      </c>
      <c r="F2619">
        <v>64124</v>
      </c>
      <c r="G2619" t="s">
        <v>82</v>
      </c>
      <c r="H2619">
        <v>3</v>
      </c>
      <c r="I2619" t="s">
        <v>41</v>
      </c>
      <c r="J2619">
        <v>4440</v>
      </c>
      <c r="K2619" t="s">
        <v>6731</v>
      </c>
      <c r="M2619">
        <v>7</v>
      </c>
      <c r="N2619">
        <v>177</v>
      </c>
      <c r="O2619" t="s">
        <v>197</v>
      </c>
      <c r="P2619" t="s">
        <v>6732</v>
      </c>
      <c r="Q2619" t="s">
        <v>6733</v>
      </c>
      <c r="R2619" t="s">
        <v>91</v>
      </c>
      <c r="S2619" t="s">
        <v>92</v>
      </c>
      <c r="T2619" t="s">
        <v>6734</v>
      </c>
      <c r="U2619" t="s">
        <v>6735</v>
      </c>
      <c r="V2619" t="s">
        <v>6736</v>
      </c>
      <c r="W2619" s="1">
        <v>43808</v>
      </c>
      <c r="X2619" s="2">
        <v>0.47847222222222219</v>
      </c>
      <c r="Y2619">
        <v>12</v>
      </c>
      <c r="Z2619">
        <v>2019</v>
      </c>
      <c r="AA2619" t="s">
        <v>51</v>
      </c>
      <c r="AB2619" t="s">
        <v>52</v>
      </c>
      <c r="AC2619" s="1">
        <v>43815</v>
      </c>
      <c r="AD2619">
        <v>12</v>
      </c>
      <c r="AE2619">
        <v>2019</v>
      </c>
      <c r="AF2619">
        <v>7</v>
      </c>
      <c r="AG2619" s="3" t="s">
        <v>6802</v>
      </c>
      <c r="AH2619" t="s">
        <v>54</v>
      </c>
      <c r="AI2619">
        <v>39.103147</v>
      </c>
      <c r="AJ2619">
        <v>-94.554114999999996</v>
      </c>
      <c r="AK2619">
        <v>11651</v>
      </c>
      <c r="AL2619" t="s">
        <v>7059</v>
      </c>
    </row>
    <row r="2620" spans="1:38" ht="60" x14ac:dyDescent="0.25">
      <c r="A2620">
        <v>2802</v>
      </c>
      <c r="B2620">
        <v>2019201167</v>
      </c>
      <c r="C2620" t="s">
        <v>4219</v>
      </c>
      <c r="D2620" t="s">
        <v>77</v>
      </c>
      <c r="E2620" t="s">
        <v>39</v>
      </c>
      <c r="F2620">
        <v>64130</v>
      </c>
      <c r="G2620" t="s">
        <v>67</v>
      </c>
      <c r="H2620">
        <v>3</v>
      </c>
      <c r="I2620" t="s">
        <v>41</v>
      </c>
      <c r="J2620">
        <v>4440</v>
      </c>
      <c r="K2620" t="s">
        <v>6731</v>
      </c>
      <c r="M2620">
        <v>0</v>
      </c>
      <c r="N2620">
        <v>603</v>
      </c>
      <c r="O2620" t="s">
        <v>197</v>
      </c>
      <c r="P2620" t="s">
        <v>6732</v>
      </c>
      <c r="Q2620" t="s">
        <v>6733</v>
      </c>
      <c r="R2620" t="s">
        <v>91</v>
      </c>
      <c r="S2620" t="s">
        <v>92</v>
      </c>
      <c r="T2620" t="s">
        <v>6734</v>
      </c>
      <c r="U2620" t="s">
        <v>6735</v>
      </c>
      <c r="V2620" t="s">
        <v>6736</v>
      </c>
      <c r="W2620" s="1">
        <v>43808</v>
      </c>
      <c r="X2620" s="2">
        <v>0.40347222222222223</v>
      </c>
      <c r="Y2620">
        <v>12</v>
      </c>
      <c r="Z2620">
        <v>2019</v>
      </c>
      <c r="AA2620" t="s">
        <v>51</v>
      </c>
      <c r="AB2620" t="s">
        <v>52</v>
      </c>
      <c r="AC2620" s="1">
        <v>43808</v>
      </c>
      <c r="AD2620">
        <v>12</v>
      </c>
      <c r="AE2620">
        <v>2019</v>
      </c>
      <c r="AF2620">
        <v>0</v>
      </c>
      <c r="AG2620" s="3" t="s">
        <v>4220</v>
      </c>
      <c r="AH2620" t="s">
        <v>54</v>
      </c>
      <c r="AI2620">
        <v>39.034433999999997</v>
      </c>
      <c r="AJ2620">
        <v>-94.541883999999996</v>
      </c>
      <c r="AK2620">
        <v>250835</v>
      </c>
      <c r="AL2620" t="s">
        <v>7060</v>
      </c>
    </row>
    <row r="2621" spans="1:38" ht="60" x14ac:dyDescent="0.25">
      <c r="A2621">
        <v>523</v>
      </c>
      <c r="B2621">
        <v>2020023476</v>
      </c>
      <c r="C2621" t="s">
        <v>6786</v>
      </c>
      <c r="D2621" t="s">
        <v>123</v>
      </c>
      <c r="E2621" t="s">
        <v>39</v>
      </c>
      <c r="F2621">
        <v>64130</v>
      </c>
      <c r="G2621" t="s">
        <v>40</v>
      </c>
      <c r="H2621">
        <v>3</v>
      </c>
      <c r="I2621" t="s">
        <v>322</v>
      </c>
      <c r="J2621">
        <v>1030</v>
      </c>
      <c r="K2621" t="s">
        <v>6731</v>
      </c>
      <c r="M2621">
        <v>4</v>
      </c>
      <c r="N2621">
        <v>337</v>
      </c>
      <c r="O2621" t="s">
        <v>6743</v>
      </c>
      <c r="P2621" t="s">
        <v>6744</v>
      </c>
      <c r="Q2621" t="s">
        <v>6733</v>
      </c>
      <c r="R2621" t="s">
        <v>46</v>
      </c>
      <c r="S2621" t="s">
        <v>92</v>
      </c>
      <c r="T2621" t="s">
        <v>6745</v>
      </c>
      <c r="U2621" t="s">
        <v>6762</v>
      </c>
      <c r="V2621" t="s">
        <v>6763</v>
      </c>
      <c r="W2621" s="1">
        <v>43877</v>
      </c>
      <c r="X2621" s="2">
        <v>0.95763888888888893</v>
      </c>
      <c r="Y2621">
        <v>2</v>
      </c>
      <c r="Z2621">
        <v>2020</v>
      </c>
      <c r="AA2621" t="s">
        <v>51</v>
      </c>
      <c r="AB2621" t="s">
        <v>52</v>
      </c>
      <c r="AC2621" s="1">
        <v>43881</v>
      </c>
      <c r="AD2621">
        <v>2</v>
      </c>
      <c r="AE2621">
        <v>2020</v>
      </c>
      <c r="AF2621">
        <v>4</v>
      </c>
      <c r="AG2621" s="3" t="s">
        <v>6787</v>
      </c>
      <c r="AH2621" t="s">
        <v>54</v>
      </c>
      <c r="AI2621">
        <v>39.044862000000002</v>
      </c>
      <c r="AJ2621">
        <v>-94.535092000000006</v>
      </c>
      <c r="AK2621">
        <v>33045</v>
      </c>
      <c r="AL2621" t="s">
        <v>7061</v>
      </c>
    </row>
    <row r="2622" spans="1:38" ht="75" x14ac:dyDescent="0.25">
      <c r="A2622">
        <v>5530</v>
      </c>
      <c r="B2622">
        <v>2019166381</v>
      </c>
      <c r="C2622" t="s">
        <v>6771</v>
      </c>
      <c r="D2622" t="s">
        <v>649</v>
      </c>
      <c r="E2622" t="s">
        <v>39</v>
      </c>
      <c r="F2622">
        <v>64109</v>
      </c>
      <c r="G2622" t="s">
        <v>82</v>
      </c>
      <c r="H2622">
        <v>4</v>
      </c>
      <c r="I2622" t="s">
        <v>41</v>
      </c>
      <c r="J2622">
        <v>4440</v>
      </c>
      <c r="K2622" t="s">
        <v>6731</v>
      </c>
      <c r="M2622">
        <v>2</v>
      </c>
      <c r="N2622">
        <v>503</v>
      </c>
      <c r="O2622" t="s">
        <v>6751</v>
      </c>
      <c r="P2622" t="s">
        <v>6752</v>
      </c>
      <c r="Q2622" t="s">
        <v>6733</v>
      </c>
      <c r="R2622" t="s">
        <v>91</v>
      </c>
      <c r="S2622" t="s">
        <v>92</v>
      </c>
      <c r="T2622" t="s">
        <v>6753</v>
      </c>
      <c r="U2622" t="s">
        <v>6754</v>
      </c>
      <c r="V2622" t="s">
        <v>6755</v>
      </c>
      <c r="W2622" s="1">
        <v>43724</v>
      </c>
      <c r="X2622" s="2">
        <v>0.38819444444444445</v>
      </c>
      <c r="Y2622">
        <v>9</v>
      </c>
      <c r="Z2622">
        <v>2019</v>
      </c>
      <c r="AA2622" t="s">
        <v>51</v>
      </c>
      <c r="AB2622" t="s">
        <v>52</v>
      </c>
      <c r="AC2622" s="1">
        <v>43726</v>
      </c>
      <c r="AD2622">
        <v>9</v>
      </c>
      <c r="AE2622">
        <v>2019</v>
      </c>
      <c r="AF2622">
        <v>2</v>
      </c>
      <c r="AG2622" s="3" t="s">
        <v>6772</v>
      </c>
      <c r="AH2622" t="s">
        <v>54</v>
      </c>
      <c r="AI2622">
        <v>39.068545</v>
      </c>
      <c r="AJ2622">
        <v>-94.576318000000001</v>
      </c>
      <c r="AK2622">
        <v>128171</v>
      </c>
      <c r="AL2622" t="s">
        <v>7062</v>
      </c>
    </row>
    <row r="2623" spans="1:38" ht="60" x14ac:dyDescent="0.25">
      <c r="A2623">
        <v>3421</v>
      </c>
      <c r="B2623">
        <v>2019192485</v>
      </c>
      <c r="C2623" t="s">
        <v>7063</v>
      </c>
      <c r="D2623" t="s">
        <v>104</v>
      </c>
      <c r="E2623" t="s">
        <v>39</v>
      </c>
      <c r="F2623">
        <v>64130</v>
      </c>
      <c r="G2623" t="s">
        <v>67</v>
      </c>
      <c r="H2623">
        <v>5</v>
      </c>
      <c r="I2623" t="s">
        <v>41</v>
      </c>
      <c r="J2623">
        <v>4440</v>
      </c>
      <c r="K2623" t="s">
        <v>6731</v>
      </c>
      <c r="M2623">
        <v>12</v>
      </c>
      <c r="N2623">
        <v>72</v>
      </c>
      <c r="O2623" t="s">
        <v>197</v>
      </c>
      <c r="P2623" t="s">
        <v>6732</v>
      </c>
      <c r="Q2623" t="s">
        <v>6733</v>
      </c>
      <c r="R2623" t="s">
        <v>91</v>
      </c>
      <c r="S2623" t="s">
        <v>92</v>
      </c>
      <c r="T2623" t="s">
        <v>6734</v>
      </c>
      <c r="U2623" t="s">
        <v>6735</v>
      </c>
      <c r="V2623" t="s">
        <v>6736</v>
      </c>
      <c r="W2623" s="1">
        <v>43783</v>
      </c>
      <c r="X2623" s="2">
        <v>0.48888888888888887</v>
      </c>
      <c r="Y2623">
        <v>11</v>
      </c>
      <c r="Z2623">
        <v>2019</v>
      </c>
      <c r="AA2623" t="s">
        <v>51</v>
      </c>
      <c r="AB2623" t="s">
        <v>96</v>
      </c>
      <c r="AC2623" s="1">
        <v>43795</v>
      </c>
      <c r="AD2623">
        <v>11</v>
      </c>
      <c r="AE2623">
        <v>2019</v>
      </c>
      <c r="AF2623">
        <v>12</v>
      </c>
      <c r="AG2623" s="3" t="s">
        <v>7064</v>
      </c>
      <c r="AH2623" t="s">
        <v>54</v>
      </c>
      <c r="AI2623">
        <v>39.026415999999998</v>
      </c>
      <c r="AJ2623">
        <v>-94.533659</v>
      </c>
      <c r="AK2623">
        <v>37829</v>
      </c>
      <c r="AL2623" t="s">
        <v>7065</v>
      </c>
    </row>
    <row r="2624" spans="1:38" ht="60" x14ac:dyDescent="0.25">
      <c r="A2624">
        <v>3383</v>
      </c>
      <c r="B2624">
        <v>2019193141</v>
      </c>
      <c r="C2624" t="s">
        <v>7066</v>
      </c>
      <c r="D2624" t="s">
        <v>117</v>
      </c>
      <c r="E2624" t="s">
        <v>39</v>
      </c>
      <c r="F2624">
        <v>64126</v>
      </c>
      <c r="G2624" t="s">
        <v>40</v>
      </c>
      <c r="H2624">
        <v>3</v>
      </c>
      <c r="I2624" t="s">
        <v>41</v>
      </c>
      <c r="J2624">
        <v>4440</v>
      </c>
      <c r="K2624" t="s">
        <v>6731</v>
      </c>
      <c r="M2624">
        <v>11</v>
      </c>
      <c r="N2624">
        <v>66</v>
      </c>
      <c r="O2624" t="s">
        <v>197</v>
      </c>
      <c r="P2624" t="s">
        <v>6732</v>
      </c>
      <c r="Q2624" t="s">
        <v>6733</v>
      </c>
      <c r="R2624" t="s">
        <v>91</v>
      </c>
      <c r="S2624" t="s">
        <v>92</v>
      </c>
      <c r="T2624" t="s">
        <v>6734</v>
      </c>
      <c r="U2624" t="s">
        <v>6735</v>
      </c>
      <c r="V2624" t="s">
        <v>6736</v>
      </c>
      <c r="W2624" s="1">
        <v>43784</v>
      </c>
      <c r="X2624" s="2">
        <v>0.65208333333333335</v>
      </c>
      <c r="Y2624">
        <v>11</v>
      </c>
      <c r="Z2624">
        <v>2019</v>
      </c>
      <c r="AA2624" t="s">
        <v>51</v>
      </c>
      <c r="AB2624" t="s">
        <v>96</v>
      </c>
      <c r="AC2624" s="1">
        <v>43795</v>
      </c>
      <c r="AD2624">
        <v>11</v>
      </c>
      <c r="AE2624">
        <v>2019</v>
      </c>
      <c r="AF2624">
        <v>11</v>
      </c>
      <c r="AG2624" s="3" t="s">
        <v>7067</v>
      </c>
      <c r="AH2624" t="s">
        <v>54</v>
      </c>
      <c r="AI2624">
        <v>39.086168999999998</v>
      </c>
      <c r="AJ2624">
        <v>-94.514414000000002</v>
      </c>
      <c r="AK2624">
        <v>21178</v>
      </c>
      <c r="AL2624" t="s">
        <v>7068</v>
      </c>
    </row>
    <row r="2625" spans="1:38" ht="60" x14ac:dyDescent="0.25">
      <c r="A2625">
        <v>5603</v>
      </c>
      <c r="B2625">
        <v>2019166010</v>
      </c>
      <c r="C2625" t="s">
        <v>6928</v>
      </c>
      <c r="D2625" t="s">
        <v>108</v>
      </c>
      <c r="E2625" t="s">
        <v>39</v>
      </c>
      <c r="F2625">
        <v>64109</v>
      </c>
      <c r="G2625" t="s">
        <v>82</v>
      </c>
      <c r="H2625">
        <v>3</v>
      </c>
      <c r="I2625" t="s">
        <v>41</v>
      </c>
      <c r="J2625">
        <v>4440</v>
      </c>
      <c r="K2625" t="s">
        <v>6731</v>
      </c>
      <c r="M2625">
        <v>3</v>
      </c>
      <c r="N2625">
        <v>467</v>
      </c>
      <c r="O2625" t="s">
        <v>6743</v>
      </c>
      <c r="P2625" t="s">
        <v>6744</v>
      </c>
      <c r="Q2625" t="s">
        <v>6733</v>
      </c>
      <c r="R2625" t="s">
        <v>46</v>
      </c>
      <c r="S2625" t="s">
        <v>92</v>
      </c>
      <c r="T2625" t="s">
        <v>6745</v>
      </c>
      <c r="U2625" t="s">
        <v>6746</v>
      </c>
      <c r="V2625" t="s">
        <v>6747</v>
      </c>
      <c r="W2625" s="1">
        <v>43721</v>
      </c>
      <c r="X2625" s="2">
        <v>0.75694444444444453</v>
      </c>
      <c r="Y2625">
        <v>9</v>
      </c>
      <c r="Z2625">
        <v>2019</v>
      </c>
      <c r="AA2625" t="s">
        <v>51</v>
      </c>
      <c r="AB2625" t="s">
        <v>52</v>
      </c>
      <c r="AC2625" s="1">
        <v>43724</v>
      </c>
      <c r="AD2625">
        <v>9</v>
      </c>
      <c r="AE2625">
        <v>2019</v>
      </c>
      <c r="AF2625">
        <v>3</v>
      </c>
      <c r="AG2625" s="3" t="s">
        <v>6929</v>
      </c>
      <c r="AH2625" t="s">
        <v>54</v>
      </c>
      <c r="AI2625">
        <v>39.074669</v>
      </c>
      <c r="AJ2625">
        <v>-94.555243000000004</v>
      </c>
      <c r="AK2625">
        <v>26490</v>
      </c>
      <c r="AL2625" t="s">
        <v>7069</v>
      </c>
    </row>
    <row r="2626" spans="1:38" ht="60" x14ac:dyDescent="0.25">
      <c r="A2626">
        <v>5604</v>
      </c>
      <c r="B2626">
        <v>2019165846</v>
      </c>
      <c r="C2626" t="s">
        <v>7070</v>
      </c>
      <c r="D2626" t="s">
        <v>123</v>
      </c>
      <c r="E2626" t="s">
        <v>39</v>
      </c>
      <c r="F2626">
        <v>64130</v>
      </c>
      <c r="G2626" t="s">
        <v>40</v>
      </c>
      <c r="H2626">
        <v>3</v>
      </c>
      <c r="I2626" t="s">
        <v>41</v>
      </c>
      <c r="J2626">
        <v>4440</v>
      </c>
      <c r="K2626" t="s">
        <v>6731</v>
      </c>
      <c r="M2626">
        <v>26</v>
      </c>
      <c r="N2626">
        <v>35</v>
      </c>
      <c r="O2626" t="s">
        <v>197</v>
      </c>
      <c r="P2626" t="s">
        <v>6732</v>
      </c>
      <c r="Q2626" t="s">
        <v>6733</v>
      </c>
      <c r="R2626" t="s">
        <v>91</v>
      </c>
      <c r="S2626" t="s">
        <v>92</v>
      </c>
      <c r="T2626" t="s">
        <v>6734</v>
      </c>
      <c r="U2626" t="s">
        <v>6735</v>
      </c>
      <c r="V2626" t="s">
        <v>6736</v>
      </c>
      <c r="W2626" s="1">
        <v>43721</v>
      </c>
      <c r="X2626" s="2">
        <v>0.61875000000000002</v>
      </c>
      <c r="Y2626">
        <v>9</v>
      </c>
      <c r="Z2626">
        <v>2019</v>
      </c>
      <c r="AA2626" t="s">
        <v>51</v>
      </c>
      <c r="AB2626" t="s">
        <v>96</v>
      </c>
      <c r="AC2626" s="1">
        <v>43747</v>
      </c>
      <c r="AD2626">
        <v>10</v>
      </c>
      <c r="AE2626">
        <v>2019</v>
      </c>
      <c r="AF2626">
        <v>26</v>
      </c>
      <c r="AG2626" s="3" t="s">
        <v>7071</v>
      </c>
      <c r="AH2626" t="s">
        <v>54</v>
      </c>
      <c r="AI2626">
        <v>39.054693</v>
      </c>
      <c r="AJ2626">
        <v>-94.538235</v>
      </c>
      <c r="AK2626">
        <v>30470</v>
      </c>
      <c r="AL2626" t="s">
        <v>7072</v>
      </c>
    </row>
    <row r="2627" spans="1:38" ht="60" x14ac:dyDescent="0.25">
      <c r="A2627">
        <v>424</v>
      </c>
      <c r="B2627">
        <v>2020024786</v>
      </c>
      <c r="C2627" t="s">
        <v>7073</v>
      </c>
      <c r="D2627" t="s">
        <v>184</v>
      </c>
      <c r="E2627" t="s">
        <v>39</v>
      </c>
      <c r="F2627">
        <v>64127</v>
      </c>
      <c r="G2627" t="s">
        <v>40</v>
      </c>
      <c r="H2627">
        <v>3</v>
      </c>
      <c r="I2627" t="s">
        <v>41</v>
      </c>
      <c r="J2627">
        <v>4440</v>
      </c>
      <c r="K2627" t="s">
        <v>6731</v>
      </c>
      <c r="M2627">
        <v>5</v>
      </c>
      <c r="N2627">
        <v>258</v>
      </c>
      <c r="O2627" t="s">
        <v>197</v>
      </c>
      <c r="P2627" t="s">
        <v>6732</v>
      </c>
      <c r="Q2627" t="s">
        <v>6733</v>
      </c>
      <c r="R2627" t="s">
        <v>91</v>
      </c>
      <c r="S2627" t="s">
        <v>92</v>
      </c>
      <c r="T2627" t="s">
        <v>6734</v>
      </c>
      <c r="U2627" t="s">
        <v>6735</v>
      </c>
      <c r="V2627" t="s">
        <v>6736</v>
      </c>
      <c r="W2627" s="1">
        <v>43880</v>
      </c>
      <c r="X2627" s="2">
        <v>0.45</v>
      </c>
      <c r="Y2627">
        <v>2</v>
      </c>
      <c r="Z2627">
        <v>2020</v>
      </c>
      <c r="AA2627" t="s">
        <v>51</v>
      </c>
      <c r="AB2627" t="s">
        <v>52</v>
      </c>
      <c r="AC2627" s="1">
        <v>43885</v>
      </c>
      <c r="AD2627">
        <v>2</v>
      </c>
      <c r="AE2627">
        <v>2020</v>
      </c>
      <c r="AF2627">
        <v>5</v>
      </c>
      <c r="AG2627" s="3" t="s">
        <v>7074</v>
      </c>
      <c r="AH2627" t="s">
        <v>54</v>
      </c>
      <c r="AI2627">
        <v>39.092171</v>
      </c>
      <c r="AJ2627">
        <v>-94.517496999999906</v>
      </c>
      <c r="AK2627">
        <v>9431</v>
      </c>
      <c r="AL2627" t="s">
        <v>7075</v>
      </c>
    </row>
    <row r="2628" spans="1:38" ht="75" x14ac:dyDescent="0.25">
      <c r="A2628">
        <v>425</v>
      </c>
      <c r="B2628">
        <v>2020024753</v>
      </c>
      <c r="C2628" t="s">
        <v>2523</v>
      </c>
      <c r="D2628" t="s">
        <v>117</v>
      </c>
      <c r="E2628" t="s">
        <v>39</v>
      </c>
      <c r="F2628">
        <v>64126</v>
      </c>
      <c r="G2628" t="s">
        <v>40</v>
      </c>
      <c r="H2628">
        <v>3</v>
      </c>
      <c r="I2628" t="s">
        <v>41</v>
      </c>
      <c r="J2628">
        <v>4440</v>
      </c>
      <c r="K2628" t="s">
        <v>6731</v>
      </c>
      <c r="M2628">
        <v>5</v>
      </c>
      <c r="N2628">
        <v>258</v>
      </c>
      <c r="O2628" t="s">
        <v>197</v>
      </c>
      <c r="P2628" t="s">
        <v>6732</v>
      </c>
      <c r="Q2628" t="s">
        <v>6733</v>
      </c>
      <c r="R2628" t="s">
        <v>91</v>
      </c>
      <c r="S2628" t="s">
        <v>92</v>
      </c>
      <c r="T2628" t="s">
        <v>6734</v>
      </c>
      <c r="U2628" t="s">
        <v>6735</v>
      </c>
      <c r="V2628" t="s">
        <v>6736</v>
      </c>
      <c r="W2628" s="1">
        <v>43880</v>
      </c>
      <c r="X2628" s="2">
        <v>0.42708333333333331</v>
      </c>
      <c r="Y2628">
        <v>2</v>
      </c>
      <c r="Z2628">
        <v>2020</v>
      </c>
      <c r="AA2628" t="s">
        <v>51</v>
      </c>
      <c r="AB2628" t="s">
        <v>52</v>
      </c>
      <c r="AC2628" s="1">
        <v>43885</v>
      </c>
      <c r="AD2628">
        <v>2</v>
      </c>
      <c r="AE2628">
        <v>2020</v>
      </c>
      <c r="AF2628">
        <v>5</v>
      </c>
      <c r="AG2628" s="3" t="s">
        <v>2524</v>
      </c>
      <c r="AH2628" t="s">
        <v>54</v>
      </c>
      <c r="AI2628">
        <v>39.086126999999998</v>
      </c>
      <c r="AJ2628">
        <v>-94.512175999999997</v>
      </c>
      <c r="AK2628">
        <v>21182</v>
      </c>
      <c r="AL2628" t="s">
        <v>7076</v>
      </c>
    </row>
    <row r="2629" spans="1:38" ht="60" x14ac:dyDescent="0.25">
      <c r="A2629">
        <v>3457</v>
      </c>
      <c r="B2629">
        <v>2019192067</v>
      </c>
      <c r="C2629" t="s">
        <v>5948</v>
      </c>
      <c r="D2629" t="s">
        <v>176</v>
      </c>
      <c r="E2629" t="s">
        <v>39</v>
      </c>
      <c r="F2629">
        <v>64127</v>
      </c>
      <c r="G2629" t="s">
        <v>40</v>
      </c>
      <c r="H2629">
        <v>3</v>
      </c>
      <c r="I2629" t="s">
        <v>109</v>
      </c>
      <c r="J2629">
        <v>248</v>
      </c>
      <c r="K2629" t="s">
        <v>6731</v>
      </c>
      <c r="M2629">
        <v>13</v>
      </c>
      <c r="N2629">
        <v>62</v>
      </c>
      <c r="O2629" t="s">
        <v>197</v>
      </c>
      <c r="P2629" t="s">
        <v>6732</v>
      </c>
      <c r="Q2629" t="s">
        <v>6733</v>
      </c>
      <c r="R2629" t="s">
        <v>91</v>
      </c>
      <c r="S2629" t="s">
        <v>92</v>
      </c>
      <c r="T2629" t="s">
        <v>6734</v>
      </c>
      <c r="U2629" t="s">
        <v>6735</v>
      </c>
      <c r="V2629" t="s">
        <v>6736</v>
      </c>
      <c r="W2629" s="1">
        <v>43782</v>
      </c>
      <c r="X2629" s="2">
        <v>0.63680555555555551</v>
      </c>
      <c r="Y2629">
        <v>11</v>
      </c>
      <c r="Z2629">
        <v>2019</v>
      </c>
      <c r="AA2629" t="s">
        <v>51</v>
      </c>
      <c r="AB2629" t="s">
        <v>96</v>
      </c>
      <c r="AC2629" s="1">
        <v>43795</v>
      </c>
      <c r="AD2629">
        <v>11</v>
      </c>
      <c r="AE2629">
        <v>2019</v>
      </c>
      <c r="AF2629">
        <v>13</v>
      </c>
      <c r="AG2629" s="3" t="s">
        <v>5949</v>
      </c>
      <c r="AH2629" t="s">
        <v>54</v>
      </c>
      <c r="AI2629">
        <v>39.099952000000002</v>
      </c>
      <c r="AJ2629">
        <v>-94.540181000000004</v>
      </c>
      <c r="AK2629">
        <v>9944</v>
      </c>
      <c r="AL2629" t="s">
        <v>7077</v>
      </c>
    </row>
    <row r="2630" spans="1:38" ht="60" x14ac:dyDescent="0.25">
      <c r="A2630">
        <v>3458</v>
      </c>
      <c r="B2630">
        <v>2019191816</v>
      </c>
      <c r="C2630" t="s">
        <v>6801</v>
      </c>
      <c r="D2630" t="s">
        <v>81</v>
      </c>
      <c r="E2630" t="s">
        <v>39</v>
      </c>
      <c r="F2630">
        <v>64124</v>
      </c>
      <c r="G2630" t="s">
        <v>82</v>
      </c>
      <c r="H2630">
        <v>3</v>
      </c>
      <c r="I2630" t="s">
        <v>41</v>
      </c>
      <c r="J2630">
        <v>4440</v>
      </c>
      <c r="K2630" t="s">
        <v>6731</v>
      </c>
      <c r="M2630">
        <v>83</v>
      </c>
      <c r="N2630">
        <v>7</v>
      </c>
      <c r="O2630" t="s">
        <v>197</v>
      </c>
      <c r="P2630" t="s">
        <v>6732</v>
      </c>
      <c r="Q2630" t="s">
        <v>6733</v>
      </c>
      <c r="R2630" t="s">
        <v>91</v>
      </c>
      <c r="S2630" t="s">
        <v>92</v>
      </c>
      <c r="T2630" t="s">
        <v>6734</v>
      </c>
      <c r="U2630" t="s">
        <v>6735</v>
      </c>
      <c r="V2630" t="s">
        <v>6736</v>
      </c>
      <c r="W2630" s="1">
        <v>43782</v>
      </c>
      <c r="X2630" s="2">
        <v>0.44236111111111115</v>
      </c>
      <c r="Y2630">
        <v>11</v>
      </c>
      <c r="Z2630">
        <v>2019</v>
      </c>
      <c r="AA2630" t="s">
        <v>51</v>
      </c>
      <c r="AB2630" t="s">
        <v>96</v>
      </c>
      <c r="AC2630" s="1">
        <v>43865</v>
      </c>
      <c r="AD2630">
        <v>2</v>
      </c>
      <c r="AE2630">
        <v>2020</v>
      </c>
      <c r="AF2630">
        <v>83</v>
      </c>
      <c r="AG2630" s="3" t="s">
        <v>6802</v>
      </c>
      <c r="AH2630" t="s">
        <v>54</v>
      </c>
      <c r="AI2630">
        <v>39.103147</v>
      </c>
      <c r="AJ2630">
        <v>-94.554114999999996</v>
      </c>
      <c r="AK2630">
        <v>11651</v>
      </c>
      <c r="AL2630" t="s">
        <v>7078</v>
      </c>
    </row>
    <row r="2631" spans="1:38" ht="60" x14ac:dyDescent="0.25">
      <c r="A2631">
        <v>3459</v>
      </c>
      <c r="B2631">
        <v>2019191785</v>
      </c>
      <c r="C2631" t="s">
        <v>7079</v>
      </c>
      <c r="D2631" t="s">
        <v>104</v>
      </c>
      <c r="E2631" t="s">
        <v>39</v>
      </c>
      <c r="F2631">
        <v>64130</v>
      </c>
      <c r="G2631" t="s">
        <v>67</v>
      </c>
      <c r="H2631">
        <v>5</v>
      </c>
      <c r="I2631" t="s">
        <v>41</v>
      </c>
      <c r="J2631">
        <v>4440</v>
      </c>
      <c r="K2631" t="s">
        <v>6731</v>
      </c>
      <c r="M2631">
        <v>33</v>
      </c>
      <c r="N2631">
        <v>19</v>
      </c>
      <c r="O2631" t="s">
        <v>197</v>
      </c>
      <c r="P2631" t="s">
        <v>6732</v>
      </c>
      <c r="Q2631" t="s">
        <v>6733</v>
      </c>
      <c r="R2631" t="s">
        <v>91</v>
      </c>
      <c r="S2631" t="s">
        <v>92</v>
      </c>
      <c r="T2631" t="s">
        <v>6734</v>
      </c>
      <c r="U2631" t="s">
        <v>6735</v>
      </c>
      <c r="V2631" t="s">
        <v>6736</v>
      </c>
      <c r="W2631" s="1">
        <v>43782</v>
      </c>
      <c r="X2631" s="2">
        <v>0.4201388888888889</v>
      </c>
      <c r="Y2631">
        <v>11</v>
      </c>
      <c r="Z2631">
        <v>2019</v>
      </c>
      <c r="AA2631" t="s">
        <v>51</v>
      </c>
      <c r="AB2631" t="s">
        <v>96</v>
      </c>
      <c r="AC2631" s="1">
        <v>43815</v>
      </c>
      <c r="AD2631">
        <v>12</v>
      </c>
      <c r="AE2631">
        <v>2019</v>
      </c>
      <c r="AF2631">
        <v>33</v>
      </c>
      <c r="AG2631" s="3" t="s">
        <v>7080</v>
      </c>
      <c r="AH2631" t="s">
        <v>54</v>
      </c>
      <c r="AI2631">
        <v>39.016365</v>
      </c>
      <c r="AJ2631">
        <v>-94.538313000000002</v>
      </c>
      <c r="AK2631">
        <v>617</v>
      </c>
      <c r="AL2631" t="s">
        <v>7081</v>
      </c>
    </row>
    <row r="2632" spans="1:38" ht="60" x14ac:dyDescent="0.25">
      <c r="A2632">
        <v>348</v>
      </c>
      <c r="B2632">
        <v>2020025866</v>
      </c>
      <c r="C2632" t="s">
        <v>1525</v>
      </c>
      <c r="D2632" t="s">
        <v>180</v>
      </c>
      <c r="E2632" t="s">
        <v>39</v>
      </c>
      <c r="F2632">
        <v>64128</v>
      </c>
      <c r="G2632" t="s">
        <v>40</v>
      </c>
      <c r="H2632">
        <v>3</v>
      </c>
      <c r="I2632" t="s">
        <v>41</v>
      </c>
      <c r="J2632">
        <v>4440</v>
      </c>
      <c r="K2632" t="s">
        <v>6731</v>
      </c>
      <c r="M2632">
        <v>4</v>
      </c>
      <c r="N2632">
        <v>337</v>
      </c>
      <c r="O2632" t="s">
        <v>197</v>
      </c>
      <c r="P2632" t="s">
        <v>6732</v>
      </c>
      <c r="Q2632" t="s">
        <v>6733</v>
      </c>
      <c r="R2632" t="s">
        <v>91</v>
      </c>
      <c r="S2632" t="s">
        <v>92</v>
      </c>
      <c r="T2632" t="s">
        <v>6734</v>
      </c>
      <c r="U2632" t="s">
        <v>6735</v>
      </c>
      <c r="V2632" t="s">
        <v>6736</v>
      </c>
      <c r="W2632" s="1">
        <v>43881</v>
      </c>
      <c r="X2632" s="2">
        <v>0.52569444444444446</v>
      </c>
      <c r="Y2632">
        <v>2</v>
      </c>
      <c r="Z2632">
        <v>2020</v>
      </c>
      <c r="AA2632" t="s">
        <v>51</v>
      </c>
      <c r="AB2632" t="s">
        <v>52</v>
      </c>
      <c r="AC2632" s="1">
        <v>43885</v>
      </c>
      <c r="AD2632">
        <v>2</v>
      </c>
      <c r="AE2632">
        <v>2020</v>
      </c>
      <c r="AF2632">
        <v>4</v>
      </c>
      <c r="AG2632" s="3" t="s">
        <v>1526</v>
      </c>
      <c r="AH2632" t="s">
        <v>54</v>
      </c>
      <c r="AI2632">
        <v>39.068503</v>
      </c>
      <c r="AJ2632">
        <v>-94.545385999999993</v>
      </c>
      <c r="AK2632">
        <v>25075</v>
      </c>
      <c r="AL2632" t="s">
        <v>7082</v>
      </c>
    </row>
    <row r="2633" spans="1:38" ht="75" x14ac:dyDescent="0.25">
      <c r="A2633">
        <v>3037</v>
      </c>
      <c r="B2633">
        <v>2019198100</v>
      </c>
      <c r="C2633" t="s">
        <v>7083</v>
      </c>
      <c r="D2633" t="s">
        <v>137</v>
      </c>
      <c r="E2633" t="s">
        <v>39</v>
      </c>
      <c r="F2633">
        <v>64128</v>
      </c>
      <c r="G2633" t="s">
        <v>40</v>
      </c>
      <c r="H2633">
        <v>3</v>
      </c>
      <c r="I2633" t="s">
        <v>322</v>
      </c>
      <c r="J2633">
        <v>1030</v>
      </c>
      <c r="K2633" t="s">
        <v>6731</v>
      </c>
      <c r="M2633">
        <v>3</v>
      </c>
      <c r="N2633">
        <v>467</v>
      </c>
      <c r="O2633" t="s">
        <v>197</v>
      </c>
      <c r="P2633" t="s">
        <v>6732</v>
      </c>
      <c r="Q2633" t="s">
        <v>6733</v>
      </c>
      <c r="R2633" t="s">
        <v>91</v>
      </c>
      <c r="S2633" t="s">
        <v>92</v>
      </c>
      <c r="T2633" t="s">
        <v>6734</v>
      </c>
      <c r="U2633" t="s">
        <v>6735</v>
      </c>
      <c r="V2633" t="s">
        <v>6736</v>
      </c>
      <c r="W2633" s="1">
        <v>43800</v>
      </c>
      <c r="X2633" s="2">
        <v>0.93680555555555556</v>
      </c>
      <c r="Y2633">
        <v>12</v>
      </c>
      <c r="Z2633">
        <v>2019</v>
      </c>
      <c r="AA2633" t="s">
        <v>51</v>
      </c>
      <c r="AB2633" t="s">
        <v>52</v>
      </c>
      <c r="AC2633" s="1">
        <v>43803</v>
      </c>
      <c r="AD2633">
        <v>12</v>
      </c>
      <c r="AE2633">
        <v>2019</v>
      </c>
      <c r="AF2633">
        <v>3</v>
      </c>
      <c r="AG2633" s="3" t="s">
        <v>7084</v>
      </c>
      <c r="AH2633" t="s">
        <v>54</v>
      </c>
      <c r="AI2633">
        <v>39.060693000000001</v>
      </c>
      <c r="AJ2633">
        <v>-94.544960000000003</v>
      </c>
      <c r="AK2633">
        <v>28419</v>
      </c>
      <c r="AL2633" t="s">
        <v>7085</v>
      </c>
    </row>
    <row r="2634" spans="1:38" ht="75" x14ac:dyDescent="0.25">
      <c r="A2634">
        <v>5478</v>
      </c>
      <c r="B2634">
        <v>2019167405</v>
      </c>
      <c r="C2634" t="s">
        <v>7086</v>
      </c>
      <c r="D2634" t="s">
        <v>137</v>
      </c>
      <c r="E2634" t="s">
        <v>39</v>
      </c>
      <c r="F2634">
        <v>64128</v>
      </c>
      <c r="G2634" t="s">
        <v>40</v>
      </c>
      <c r="H2634">
        <v>3</v>
      </c>
      <c r="I2634" t="s">
        <v>41</v>
      </c>
      <c r="J2634">
        <v>4440</v>
      </c>
      <c r="K2634" t="s">
        <v>6731</v>
      </c>
      <c r="M2634">
        <v>22</v>
      </c>
      <c r="N2634">
        <v>50</v>
      </c>
      <c r="O2634" t="s">
        <v>197</v>
      </c>
      <c r="P2634" t="s">
        <v>6732</v>
      </c>
      <c r="Q2634" t="s">
        <v>6733</v>
      </c>
      <c r="R2634" t="s">
        <v>91</v>
      </c>
      <c r="S2634" t="s">
        <v>92</v>
      </c>
      <c r="T2634" t="s">
        <v>6734</v>
      </c>
      <c r="U2634" t="s">
        <v>6735</v>
      </c>
      <c r="V2634" t="s">
        <v>6736</v>
      </c>
      <c r="W2634" s="1">
        <v>43725</v>
      </c>
      <c r="X2634" s="2">
        <v>0.61736111111111114</v>
      </c>
      <c r="Y2634">
        <v>9</v>
      </c>
      <c r="Z2634">
        <v>2019</v>
      </c>
      <c r="AA2634" t="s">
        <v>51</v>
      </c>
      <c r="AB2634" t="s">
        <v>96</v>
      </c>
      <c r="AC2634" s="1">
        <v>43747</v>
      </c>
      <c r="AD2634">
        <v>10</v>
      </c>
      <c r="AE2634">
        <v>2019</v>
      </c>
      <c r="AF2634">
        <v>22</v>
      </c>
      <c r="AG2634" s="3" t="s">
        <v>7087</v>
      </c>
      <c r="AH2634" t="s">
        <v>54</v>
      </c>
      <c r="AI2634">
        <v>39.066132000000003</v>
      </c>
      <c r="AJ2634">
        <v>-94.545288999999997</v>
      </c>
      <c r="AK2634">
        <v>25099</v>
      </c>
      <c r="AL2634" t="s">
        <v>7088</v>
      </c>
    </row>
    <row r="2635" spans="1:38" ht="75" x14ac:dyDescent="0.25">
      <c r="A2635">
        <v>5477</v>
      </c>
      <c r="B2635">
        <v>2019167465</v>
      </c>
      <c r="C2635" t="s">
        <v>7089</v>
      </c>
      <c r="D2635" t="s">
        <v>214</v>
      </c>
      <c r="E2635" t="s">
        <v>39</v>
      </c>
      <c r="F2635">
        <v>64128</v>
      </c>
      <c r="G2635" t="s">
        <v>40</v>
      </c>
      <c r="H2635">
        <v>3</v>
      </c>
      <c r="I2635" t="s">
        <v>41</v>
      </c>
      <c r="J2635">
        <v>4440</v>
      </c>
      <c r="K2635" t="s">
        <v>6731</v>
      </c>
      <c r="M2635">
        <v>22</v>
      </c>
      <c r="N2635">
        <v>50</v>
      </c>
      <c r="O2635" t="s">
        <v>197</v>
      </c>
      <c r="P2635" t="s">
        <v>6732</v>
      </c>
      <c r="Q2635" t="s">
        <v>6733</v>
      </c>
      <c r="R2635" t="s">
        <v>91</v>
      </c>
      <c r="S2635" t="s">
        <v>92</v>
      </c>
      <c r="T2635" t="s">
        <v>6734</v>
      </c>
      <c r="U2635" t="s">
        <v>6735</v>
      </c>
      <c r="V2635" t="s">
        <v>6736</v>
      </c>
      <c r="W2635" s="1">
        <v>43725</v>
      </c>
      <c r="X2635" s="2">
        <v>0.65138888888888891</v>
      </c>
      <c r="Y2635">
        <v>9</v>
      </c>
      <c r="Z2635">
        <v>2019</v>
      </c>
      <c r="AA2635" t="s">
        <v>51</v>
      </c>
      <c r="AB2635" t="s">
        <v>96</v>
      </c>
      <c r="AC2635" s="1">
        <v>43747</v>
      </c>
      <c r="AD2635">
        <v>10</v>
      </c>
      <c r="AE2635">
        <v>2019</v>
      </c>
      <c r="AF2635">
        <v>22</v>
      </c>
      <c r="AG2635" s="3" t="s">
        <v>7090</v>
      </c>
      <c r="AH2635" t="s">
        <v>54</v>
      </c>
      <c r="AI2635">
        <v>39.066946999999999</v>
      </c>
      <c r="AJ2635">
        <v>-94.525531000000001</v>
      </c>
      <c r="AK2635">
        <v>22842</v>
      </c>
      <c r="AL2635" t="s">
        <v>7091</v>
      </c>
    </row>
    <row r="2636" spans="1:38" ht="60" x14ac:dyDescent="0.25">
      <c r="A2636">
        <v>4225</v>
      </c>
      <c r="B2636">
        <v>2019181549</v>
      </c>
      <c r="C2636" t="s">
        <v>7092</v>
      </c>
      <c r="D2636" t="s">
        <v>137</v>
      </c>
      <c r="E2636" t="s">
        <v>39</v>
      </c>
      <c r="F2636">
        <v>64128</v>
      </c>
      <c r="G2636" t="s">
        <v>40</v>
      </c>
      <c r="H2636">
        <v>3</v>
      </c>
      <c r="I2636" t="s">
        <v>41</v>
      </c>
      <c r="J2636">
        <v>4440</v>
      </c>
      <c r="K2636" t="s">
        <v>6731</v>
      </c>
      <c r="M2636">
        <v>14</v>
      </c>
      <c r="N2636">
        <v>69</v>
      </c>
      <c r="O2636" t="s">
        <v>197</v>
      </c>
      <c r="P2636" t="s">
        <v>6732</v>
      </c>
      <c r="Q2636" t="s">
        <v>6733</v>
      </c>
      <c r="R2636" t="s">
        <v>91</v>
      </c>
      <c r="S2636" t="s">
        <v>92</v>
      </c>
      <c r="T2636" t="s">
        <v>6734</v>
      </c>
      <c r="U2636" t="s">
        <v>6735</v>
      </c>
      <c r="V2636" t="s">
        <v>6736</v>
      </c>
      <c r="W2636" s="1">
        <v>43755</v>
      </c>
      <c r="X2636" s="2">
        <v>0.68402777777777779</v>
      </c>
      <c r="Y2636">
        <v>10</v>
      </c>
      <c r="Z2636">
        <v>2019</v>
      </c>
      <c r="AA2636" t="s">
        <v>51</v>
      </c>
      <c r="AB2636" t="s">
        <v>96</v>
      </c>
      <c r="AC2636" s="1">
        <v>43769</v>
      </c>
      <c r="AD2636">
        <v>10</v>
      </c>
      <c r="AE2636">
        <v>2019</v>
      </c>
      <c r="AF2636">
        <v>14</v>
      </c>
      <c r="AG2636" s="3" t="s">
        <v>7093</v>
      </c>
      <c r="AH2636" t="s">
        <v>54</v>
      </c>
      <c r="AI2636">
        <v>39.055793999999999</v>
      </c>
      <c r="AJ2636">
        <v>-94.548625000000001</v>
      </c>
      <c r="AK2636">
        <v>29235</v>
      </c>
      <c r="AL2636" t="s">
        <v>7094</v>
      </c>
    </row>
    <row r="2637" spans="1:38" ht="75" x14ac:dyDescent="0.25">
      <c r="A2637">
        <v>4226</v>
      </c>
      <c r="B2637">
        <v>2019181550</v>
      </c>
      <c r="C2637" t="s">
        <v>7095</v>
      </c>
      <c r="D2637" t="s">
        <v>176</v>
      </c>
      <c r="E2637" t="s">
        <v>39</v>
      </c>
      <c r="F2637">
        <v>64124</v>
      </c>
      <c r="G2637" t="s">
        <v>40</v>
      </c>
      <c r="H2637">
        <v>3</v>
      </c>
      <c r="I2637" t="s">
        <v>41</v>
      </c>
      <c r="J2637">
        <v>4440</v>
      </c>
      <c r="K2637" t="s">
        <v>6731</v>
      </c>
      <c r="M2637">
        <v>14</v>
      </c>
      <c r="N2637">
        <v>69</v>
      </c>
      <c r="O2637" t="s">
        <v>197</v>
      </c>
      <c r="P2637" t="s">
        <v>6732</v>
      </c>
      <c r="Q2637" t="s">
        <v>6733</v>
      </c>
      <c r="R2637" t="s">
        <v>91</v>
      </c>
      <c r="S2637" t="s">
        <v>92</v>
      </c>
      <c r="T2637" t="s">
        <v>6734</v>
      </c>
      <c r="U2637" t="s">
        <v>6735</v>
      </c>
      <c r="V2637" t="s">
        <v>6736</v>
      </c>
      <c r="W2637" s="1">
        <v>43755</v>
      </c>
      <c r="X2637" s="2">
        <v>0.68541666666666667</v>
      </c>
      <c r="Y2637">
        <v>10</v>
      </c>
      <c r="Z2637">
        <v>2019</v>
      </c>
      <c r="AA2637" t="s">
        <v>51</v>
      </c>
      <c r="AB2637" t="s">
        <v>96</v>
      </c>
      <c r="AC2637" s="1">
        <v>43769</v>
      </c>
      <c r="AD2637">
        <v>10</v>
      </c>
      <c r="AE2637">
        <v>2019</v>
      </c>
      <c r="AF2637">
        <v>14</v>
      </c>
      <c r="AG2637" s="3" t="s">
        <v>7096</v>
      </c>
      <c r="AH2637" t="s">
        <v>54</v>
      </c>
      <c r="AI2637">
        <v>39.105291999999999</v>
      </c>
      <c r="AJ2637">
        <v>-94.529444999999996</v>
      </c>
      <c r="AK2637">
        <v>8219</v>
      </c>
      <c r="AL2637" t="s">
        <v>7097</v>
      </c>
    </row>
    <row r="2638" spans="1:38" ht="60" x14ac:dyDescent="0.25">
      <c r="A2638">
        <v>1644</v>
      </c>
      <c r="B2638">
        <v>2020004980</v>
      </c>
      <c r="C2638" t="s">
        <v>7098</v>
      </c>
      <c r="D2638" t="s">
        <v>180</v>
      </c>
      <c r="E2638" t="s">
        <v>39</v>
      </c>
      <c r="F2638">
        <v>64128</v>
      </c>
      <c r="G2638" t="s">
        <v>40</v>
      </c>
      <c r="H2638">
        <v>3</v>
      </c>
      <c r="I2638" t="s">
        <v>41</v>
      </c>
      <c r="J2638">
        <v>4440</v>
      </c>
      <c r="K2638" t="s">
        <v>6731</v>
      </c>
      <c r="M2638">
        <v>22</v>
      </c>
      <c r="N2638">
        <v>50</v>
      </c>
      <c r="O2638" t="s">
        <v>197</v>
      </c>
      <c r="P2638" t="s">
        <v>6732</v>
      </c>
      <c r="Q2638" t="s">
        <v>6733</v>
      </c>
      <c r="R2638" t="s">
        <v>91</v>
      </c>
      <c r="S2638" t="s">
        <v>92</v>
      </c>
      <c r="T2638" t="s">
        <v>6734</v>
      </c>
      <c r="U2638" t="s">
        <v>6735</v>
      </c>
      <c r="V2638" t="s">
        <v>6736</v>
      </c>
      <c r="W2638" s="1">
        <v>43843</v>
      </c>
      <c r="X2638" s="2">
        <v>0.39513888888888887</v>
      </c>
      <c r="Y2638">
        <v>1</v>
      </c>
      <c r="Z2638">
        <v>2020</v>
      </c>
      <c r="AA2638" t="s">
        <v>51</v>
      </c>
      <c r="AB2638" t="s">
        <v>96</v>
      </c>
      <c r="AC2638" s="1">
        <v>43865</v>
      </c>
      <c r="AD2638">
        <v>2</v>
      </c>
      <c r="AE2638">
        <v>2020</v>
      </c>
      <c r="AF2638">
        <v>22</v>
      </c>
      <c r="AG2638" s="3" t="s">
        <v>7099</v>
      </c>
      <c r="AH2638" t="s">
        <v>54</v>
      </c>
      <c r="AI2638">
        <v>39.076763</v>
      </c>
      <c r="AJ2638">
        <v>-94.548591000000002</v>
      </c>
      <c r="AK2638">
        <v>281683</v>
      </c>
      <c r="AL2638" t="s">
        <v>7100</v>
      </c>
    </row>
    <row r="2639" spans="1:38" ht="75" x14ac:dyDescent="0.25">
      <c r="A2639">
        <v>522</v>
      </c>
      <c r="B2639">
        <v>2020023438</v>
      </c>
      <c r="C2639" t="s">
        <v>6931</v>
      </c>
      <c r="D2639" t="s">
        <v>143</v>
      </c>
      <c r="E2639" t="s">
        <v>39</v>
      </c>
      <c r="F2639">
        <v>64127</v>
      </c>
      <c r="G2639" t="s">
        <v>82</v>
      </c>
      <c r="H2639">
        <v>3</v>
      </c>
      <c r="I2639" t="s">
        <v>322</v>
      </c>
      <c r="J2639">
        <v>1030</v>
      </c>
      <c r="K2639" t="s">
        <v>6731</v>
      </c>
      <c r="M2639">
        <v>10</v>
      </c>
      <c r="N2639">
        <v>59</v>
      </c>
      <c r="O2639" t="s">
        <v>6751</v>
      </c>
      <c r="P2639" t="s">
        <v>6752</v>
      </c>
      <c r="Q2639" t="s">
        <v>6733</v>
      </c>
      <c r="R2639" t="s">
        <v>91</v>
      </c>
      <c r="S2639" t="s">
        <v>92</v>
      </c>
      <c r="T2639" t="s">
        <v>6753</v>
      </c>
      <c r="U2639" t="s">
        <v>6754</v>
      </c>
      <c r="V2639" t="s">
        <v>6755</v>
      </c>
      <c r="W2639" s="1">
        <v>43877</v>
      </c>
      <c r="X2639" s="2">
        <v>0.60902777777777783</v>
      </c>
      <c r="Y2639">
        <v>2</v>
      </c>
      <c r="Z2639">
        <v>2020</v>
      </c>
      <c r="AA2639" t="s">
        <v>51</v>
      </c>
      <c r="AB2639" t="s">
        <v>52</v>
      </c>
      <c r="AC2639" s="1">
        <v>43887</v>
      </c>
      <c r="AD2639">
        <v>2</v>
      </c>
      <c r="AE2639">
        <v>2020</v>
      </c>
      <c r="AF2639">
        <v>10</v>
      </c>
      <c r="AG2639" s="3" t="s">
        <v>6932</v>
      </c>
      <c r="AH2639" t="s">
        <v>54</v>
      </c>
      <c r="AI2639">
        <v>39.091482999999997</v>
      </c>
      <c r="AJ2639">
        <v>-94.556055999999998</v>
      </c>
      <c r="AK2639">
        <v>12933</v>
      </c>
      <c r="AL2639" t="s">
        <v>7101</v>
      </c>
    </row>
    <row r="2640" spans="1:38" ht="75" x14ac:dyDescent="0.25">
      <c r="A2640">
        <v>3061</v>
      </c>
      <c r="B2640">
        <v>2019197832</v>
      </c>
      <c r="C2640" t="s">
        <v>7102</v>
      </c>
      <c r="D2640" t="s">
        <v>147</v>
      </c>
      <c r="E2640" t="s">
        <v>39</v>
      </c>
      <c r="F2640">
        <v>64127</v>
      </c>
      <c r="G2640" t="s">
        <v>40</v>
      </c>
      <c r="H2640">
        <v>3</v>
      </c>
      <c r="I2640" t="s">
        <v>41</v>
      </c>
      <c r="J2640">
        <v>4440</v>
      </c>
      <c r="K2640" t="s">
        <v>6731</v>
      </c>
      <c r="M2640">
        <v>5</v>
      </c>
      <c r="N2640">
        <v>258</v>
      </c>
      <c r="O2640" t="s">
        <v>6751</v>
      </c>
      <c r="P2640" t="s">
        <v>6752</v>
      </c>
      <c r="Q2640" t="s">
        <v>6733</v>
      </c>
      <c r="R2640" t="s">
        <v>91</v>
      </c>
      <c r="S2640" t="s">
        <v>92</v>
      </c>
      <c r="T2640" t="s">
        <v>6753</v>
      </c>
      <c r="U2640" t="s">
        <v>6754</v>
      </c>
      <c r="V2640" t="s">
        <v>6755</v>
      </c>
      <c r="W2640" s="1">
        <v>43796</v>
      </c>
      <c r="X2640" s="2">
        <v>0.58958333333333335</v>
      </c>
      <c r="Y2640">
        <v>11</v>
      </c>
      <c r="Z2640">
        <v>2019</v>
      </c>
      <c r="AA2640" t="s">
        <v>51</v>
      </c>
      <c r="AB2640" t="s">
        <v>52</v>
      </c>
      <c r="AC2640" s="1">
        <v>43801</v>
      </c>
      <c r="AD2640">
        <v>12</v>
      </c>
      <c r="AE2640">
        <v>2019</v>
      </c>
      <c r="AF2640">
        <v>5</v>
      </c>
      <c r="AG2640" s="3" t="s">
        <v>7103</v>
      </c>
      <c r="AH2640" t="s">
        <v>54</v>
      </c>
      <c r="AI2640">
        <v>39.093685000000001</v>
      </c>
      <c r="AJ2640">
        <v>-94.537283000000002</v>
      </c>
      <c r="AK2640">
        <v>221717</v>
      </c>
      <c r="AL2640" t="s">
        <v>7104</v>
      </c>
    </row>
    <row r="2641" spans="1:38" ht="60" x14ac:dyDescent="0.25">
      <c r="A2641">
        <v>3006</v>
      </c>
      <c r="B2641">
        <v>2019198255</v>
      </c>
      <c r="C2641" t="s">
        <v>7105</v>
      </c>
      <c r="D2641" t="s">
        <v>184</v>
      </c>
      <c r="E2641" t="s">
        <v>39</v>
      </c>
      <c r="F2641">
        <v>64127</v>
      </c>
      <c r="G2641" t="s">
        <v>40</v>
      </c>
      <c r="H2641">
        <v>3</v>
      </c>
      <c r="I2641" t="s">
        <v>41</v>
      </c>
      <c r="J2641">
        <v>4440</v>
      </c>
      <c r="K2641" t="s">
        <v>6731</v>
      </c>
      <c r="M2641">
        <v>14</v>
      </c>
      <c r="N2641">
        <v>69</v>
      </c>
      <c r="O2641" t="s">
        <v>197</v>
      </c>
      <c r="P2641" t="s">
        <v>6732</v>
      </c>
      <c r="Q2641" t="s">
        <v>6733</v>
      </c>
      <c r="R2641" t="s">
        <v>91</v>
      </c>
      <c r="S2641" t="s">
        <v>92</v>
      </c>
      <c r="T2641" t="s">
        <v>6734</v>
      </c>
      <c r="U2641" t="s">
        <v>6735</v>
      </c>
      <c r="V2641" t="s">
        <v>6736</v>
      </c>
      <c r="W2641" s="1">
        <v>43801</v>
      </c>
      <c r="X2641" s="2">
        <v>0.41319444444444442</v>
      </c>
      <c r="Y2641">
        <v>12</v>
      </c>
      <c r="Z2641">
        <v>2019</v>
      </c>
      <c r="AA2641" t="s">
        <v>51</v>
      </c>
      <c r="AB2641" t="s">
        <v>96</v>
      </c>
      <c r="AC2641" s="1">
        <v>43815</v>
      </c>
      <c r="AD2641">
        <v>12</v>
      </c>
      <c r="AE2641">
        <v>2019</v>
      </c>
      <c r="AF2641">
        <v>14</v>
      </c>
      <c r="AG2641" s="3" t="s">
        <v>7106</v>
      </c>
      <c r="AH2641" t="s">
        <v>54</v>
      </c>
      <c r="AI2641">
        <v>39.095694999999999</v>
      </c>
      <c r="AJ2641">
        <v>-94.518422000000001</v>
      </c>
      <c r="AK2641">
        <v>9032</v>
      </c>
      <c r="AL2641" t="s">
        <v>7107</v>
      </c>
    </row>
    <row r="2642" spans="1:38" ht="60" x14ac:dyDescent="0.25">
      <c r="A2642">
        <v>5345</v>
      </c>
      <c r="B2642">
        <v>2019168859</v>
      </c>
      <c r="C2642" t="s">
        <v>7108</v>
      </c>
      <c r="D2642" t="s">
        <v>81</v>
      </c>
      <c r="E2642" t="s">
        <v>39</v>
      </c>
      <c r="F2642">
        <v>64124</v>
      </c>
      <c r="G2642" t="s">
        <v>40</v>
      </c>
      <c r="H2642">
        <v>3</v>
      </c>
      <c r="I2642" t="s">
        <v>41</v>
      </c>
      <c r="J2642">
        <v>4440</v>
      </c>
      <c r="K2642" t="s">
        <v>6731</v>
      </c>
      <c r="M2642">
        <v>4</v>
      </c>
      <c r="N2642">
        <v>337</v>
      </c>
      <c r="O2642" t="s">
        <v>6743</v>
      </c>
      <c r="P2642" t="s">
        <v>6744</v>
      </c>
      <c r="Q2642" t="s">
        <v>6733</v>
      </c>
      <c r="R2642" t="s">
        <v>46</v>
      </c>
      <c r="S2642" t="s">
        <v>92</v>
      </c>
      <c r="T2642" t="s">
        <v>6745</v>
      </c>
      <c r="U2642" t="s">
        <v>6849</v>
      </c>
      <c r="V2642" t="s">
        <v>156</v>
      </c>
      <c r="W2642" s="1">
        <v>43727</v>
      </c>
      <c r="X2642" s="2">
        <v>0.7631944444444444</v>
      </c>
      <c r="Y2642">
        <v>9</v>
      </c>
      <c r="Z2642">
        <v>2019</v>
      </c>
      <c r="AA2642" t="s">
        <v>51</v>
      </c>
      <c r="AB2642" t="s">
        <v>52</v>
      </c>
      <c r="AC2642" s="1">
        <v>43731</v>
      </c>
      <c r="AD2642">
        <v>9</v>
      </c>
      <c r="AE2642">
        <v>2019</v>
      </c>
      <c r="AF2642">
        <v>4</v>
      </c>
      <c r="AG2642" s="3" t="s">
        <v>7109</v>
      </c>
      <c r="AH2642" t="s">
        <v>54</v>
      </c>
      <c r="AI2642">
        <v>39.104152999999997</v>
      </c>
      <c r="AJ2642">
        <v>-94.549182000000002</v>
      </c>
      <c r="AK2642">
        <v>10585</v>
      </c>
      <c r="AL2642" t="s">
        <v>7110</v>
      </c>
    </row>
    <row r="2643" spans="1:38" ht="60" x14ac:dyDescent="0.25">
      <c r="A2643">
        <v>2775</v>
      </c>
      <c r="B2643">
        <v>2019202073</v>
      </c>
      <c r="C2643" t="s">
        <v>7105</v>
      </c>
      <c r="D2643" t="s">
        <v>184</v>
      </c>
      <c r="E2643" t="s">
        <v>39</v>
      </c>
      <c r="F2643">
        <v>64127</v>
      </c>
      <c r="G2643" t="s">
        <v>40</v>
      </c>
      <c r="H2643">
        <v>3</v>
      </c>
      <c r="I2643" t="s">
        <v>41</v>
      </c>
      <c r="J2643">
        <v>4440</v>
      </c>
      <c r="K2643" t="s">
        <v>6731</v>
      </c>
      <c r="M2643">
        <v>56</v>
      </c>
      <c r="N2643">
        <v>13</v>
      </c>
      <c r="O2643" t="s">
        <v>197</v>
      </c>
      <c r="P2643" t="s">
        <v>6732</v>
      </c>
      <c r="Q2643" t="s">
        <v>6733</v>
      </c>
      <c r="R2643" t="s">
        <v>91</v>
      </c>
      <c r="S2643" t="s">
        <v>92</v>
      </c>
      <c r="T2643" t="s">
        <v>6734</v>
      </c>
      <c r="U2643" t="s">
        <v>6735</v>
      </c>
      <c r="V2643" t="s">
        <v>6736</v>
      </c>
      <c r="W2643" s="1">
        <v>43809</v>
      </c>
      <c r="X2643" s="2">
        <v>0.6645833333333333</v>
      </c>
      <c r="Y2643">
        <v>12</v>
      </c>
      <c r="Z2643">
        <v>2019</v>
      </c>
      <c r="AA2643" t="s">
        <v>51</v>
      </c>
      <c r="AB2643" t="s">
        <v>96</v>
      </c>
      <c r="AC2643" s="1">
        <v>43865</v>
      </c>
      <c r="AD2643">
        <v>2</v>
      </c>
      <c r="AE2643">
        <v>2020</v>
      </c>
      <c r="AF2643">
        <v>56</v>
      </c>
      <c r="AG2643" s="3" t="s">
        <v>7106</v>
      </c>
      <c r="AH2643" t="s">
        <v>54</v>
      </c>
      <c r="AI2643">
        <v>39.095694999999999</v>
      </c>
      <c r="AJ2643">
        <v>-94.518422000000001</v>
      </c>
      <c r="AK2643">
        <v>9032</v>
      </c>
      <c r="AL2643" t="s">
        <v>7111</v>
      </c>
    </row>
    <row r="2644" spans="1:38" ht="75" x14ac:dyDescent="0.25">
      <c r="A2644">
        <v>3934</v>
      </c>
      <c r="B2644">
        <v>2019185682</v>
      </c>
      <c r="C2644" t="s">
        <v>1772</v>
      </c>
      <c r="D2644" t="s">
        <v>66</v>
      </c>
      <c r="E2644" t="s">
        <v>39</v>
      </c>
      <c r="F2644">
        <v>64132</v>
      </c>
      <c r="G2644" t="s">
        <v>67</v>
      </c>
      <c r="H2644">
        <v>5</v>
      </c>
      <c r="I2644" t="s">
        <v>41</v>
      </c>
      <c r="J2644">
        <v>4440</v>
      </c>
      <c r="K2644" t="s">
        <v>6731</v>
      </c>
      <c r="M2644">
        <v>2</v>
      </c>
      <c r="N2644">
        <v>503</v>
      </c>
      <c r="O2644" t="s">
        <v>6751</v>
      </c>
      <c r="P2644" t="s">
        <v>6752</v>
      </c>
      <c r="Q2644" t="s">
        <v>6733</v>
      </c>
      <c r="R2644" t="s">
        <v>91</v>
      </c>
      <c r="S2644" t="s">
        <v>92</v>
      </c>
      <c r="T2644" t="s">
        <v>6753</v>
      </c>
      <c r="U2644" t="s">
        <v>6754</v>
      </c>
      <c r="V2644" t="s">
        <v>6755</v>
      </c>
      <c r="W2644" s="1">
        <v>43766</v>
      </c>
      <c r="X2644" s="2">
        <v>0.6972222222222223</v>
      </c>
      <c r="Y2644">
        <v>10</v>
      </c>
      <c r="Z2644">
        <v>2019</v>
      </c>
      <c r="AA2644" t="s">
        <v>51</v>
      </c>
      <c r="AB2644" t="s">
        <v>52</v>
      </c>
      <c r="AC2644" s="1">
        <v>43768</v>
      </c>
      <c r="AD2644">
        <v>10</v>
      </c>
      <c r="AE2644">
        <v>2019</v>
      </c>
      <c r="AF2644">
        <v>2</v>
      </c>
      <c r="AG2644" s="3" t="s">
        <v>1773</v>
      </c>
      <c r="AH2644" t="s">
        <v>54</v>
      </c>
      <c r="AI2644">
        <v>38.998286999999998</v>
      </c>
      <c r="AJ2644">
        <v>-94.556528</v>
      </c>
      <c r="AK2644">
        <v>3087</v>
      </c>
      <c r="AL2644" t="s">
        <v>7112</v>
      </c>
    </row>
    <row r="2645" spans="1:38" ht="60" x14ac:dyDescent="0.25">
      <c r="A2645">
        <v>4927</v>
      </c>
      <c r="B2645">
        <v>2019173572</v>
      </c>
      <c r="C2645" t="s">
        <v>6801</v>
      </c>
      <c r="D2645" t="s">
        <v>81</v>
      </c>
      <c r="E2645" t="s">
        <v>39</v>
      </c>
      <c r="F2645">
        <v>64124</v>
      </c>
      <c r="G2645" t="s">
        <v>82</v>
      </c>
      <c r="H2645">
        <v>3</v>
      </c>
      <c r="I2645" t="s">
        <v>41</v>
      </c>
      <c r="J2645">
        <v>4440</v>
      </c>
      <c r="K2645" t="s">
        <v>6731</v>
      </c>
      <c r="M2645">
        <v>9</v>
      </c>
      <c r="N2645">
        <v>73</v>
      </c>
      <c r="O2645" t="s">
        <v>197</v>
      </c>
      <c r="P2645" t="s">
        <v>6732</v>
      </c>
      <c r="Q2645" t="s">
        <v>6733</v>
      </c>
      <c r="R2645" t="s">
        <v>91</v>
      </c>
      <c r="S2645" t="s">
        <v>92</v>
      </c>
      <c r="T2645" t="s">
        <v>6734</v>
      </c>
      <c r="U2645" t="s">
        <v>6735</v>
      </c>
      <c r="V2645" t="s">
        <v>6736</v>
      </c>
      <c r="W2645" s="1">
        <v>43738</v>
      </c>
      <c r="X2645" s="2">
        <v>0.63194444444444442</v>
      </c>
      <c r="Y2645">
        <v>9</v>
      </c>
      <c r="Z2645">
        <v>2019</v>
      </c>
      <c r="AA2645" t="s">
        <v>51</v>
      </c>
      <c r="AB2645" t="s">
        <v>96</v>
      </c>
      <c r="AC2645" s="1">
        <v>43747</v>
      </c>
      <c r="AD2645">
        <v>10</v>
      </c>
      <c r="AE2645">
        <v>2019</v>
      </c>
      <c r="AF2645">
        <v>9</v>
      </c>
      <c r="AG2645" s="3" t="s">
        <v>6802</v>
      </c>
      <c r="AH2645" t="s">
        <v>54</v>
      </c>
      <c r="AI2645">
        <v>39.103147</v>
      </c>
      <c r="AJ2645">
        <v>-94.554114999999996</v>
      </c>
      <c r="AK2645">
        <v>11651</v>
      </c>
      <c r="AL2645" t="s">
        <v>7113</v>
      </c>
    </row>
    <row r="2646" spans="1:38" ht="60" x14ac:dyDescent="0.25">
      <c r="A2646">
        <v>3935</v>
      </c>
      <c r="B2646">
        <v>2019185461</v>
      </c>
      <c r="C2646" t="s">
        <v>3041</v>
      </c>
      <c r="D2646" t="s">
        <v>176</v>
      </c>
      <c r="E2646" t="s">
        <v>39</v>
      </c>
      <c r="F2646">
        <v>64127</v>
      </c>
      <c r="G2646" t="s">
        <v>40</v>
      </c>
      <c r="H2646">
        <v>3</v>
      </c>
      <c r="I2646" t="s">
        <v>41</v>
      </c>
      <c r="J2646">
        <v>4440</v>
      </c>
      <c r="K2646" t="s">
        <v>6731</v>
      </c>
      <c r="M2646">
        <v>0</v>
      </c>
      <c r="N2646">
        <v>603</v>
      </c>
      <c r="O2646" t="s">
        <v>6779</v>
      </c>
      <c r="P2646" t="s">
        <v>6780</v>
      </c>
      <c r="Q2646" t="s">
        <v>6733</v>
      </c>
      <c r="R2646" t="s">
        <v>46</v>
      </c>
      <c r="S2646" t="s">
        <v>92</v>
      </c>
      <c r="T2646" t="s">
        <v>6781</v>
      </c>
      <c r="U2646" t="s">
        <v>6782</v>
      </c>
      <c r="V2646" t="s">
        <v>6783</v>
      </c>
      <c r="W2646" s="1">
        <v>43766</v>
      </c>
      <c r="X2646" s="2">
        <v>0.54722222222222217</v>
      </c>
      <c r="Y2646">
        <v>10</v>
      </c>
      <c r="Z2646">
        <v>2019</v>
      </c>
      <c r="AA2646" t="s">
        <v>51</v>
      </c>
      <c r="AB2646" t="s">
        <v>52</v>
      </c>
      <c r="AC2646" s="1">
        <v>43766</v>
      </c>
      <c r="AD2646">
        <v>10</v>
      </c>
      <c r="AE2646">
        <v>2019</v>
      </c>
      <c r="AF2646">
        <v>0</v>
      </c>
      <c r="AG2646" s="3" t="s">
        <v>3042</v>
      </c>
      <c r="AH2646" t="s">
        <v>54</v>
      </c>
      <c r="AI2646">
        <v>39.099262000000003</v>
      </c>
      <c r="AJ2646">
        <v>-94.544221999999905</v>
      </c>
      <c r="AK2646">
        <v>10981</v>
      </c>
      <c r="AL2646" t="s">
        <v>7114</v>
      </c>
    </row>
    <row r="2647" spans="1:38" ht="60" x14ac:dyDescent="0.25">
      <c r="A2647">
        <v>5648</v>
      </c>
      <c r="B2647">
        <v>2019165207</v>
      </c>
      <c r="C2647" t="s">
        <v>7115</v>
      </c>
      <c r="D2647" t="s">
        <v>137</v>
      </c>
      <c r="E2647" t="s">
        <v>39</v>
      </c>
      <c r="F2647">
        <v>64128</v>
      </c>
      <c r="G2647" t="s">
        <v>40</v>
      </c>
      <c r="H2647">
        <v>3</v>
      </c>
      <c r="I2647" t="s">
        <v>41</v>
      </c>
      <c r="J2647">
        <v>4440</v>
      </c>
      <c r="K2647" t="s">
        <v>6731</v>
      </c>
      <c r="M2647">
        <v>27</v>
      </c>
      <c r="N2647">
        <v>65</v>
      </c>
      <c r="O2647" t="s">
        <v>197</v>
      </c>
      <c r="P2647" t="s">
        <v>6732</v>
      </c>
      <c r="Q2647" t="s">
        <v>6733</v>
      </c>
      <c r="R2647" t="s">
        <v>91</v>
      </c>
      <c r="S2647" t="s">
        <v>92</v>
      </c>
      <c r="T2647" t="s">
        <v>6734</v>
      </c>
      <c r="U2647" t="s">
        <v>6735</v>
      </c>
      <c r="V2647" t="s">
        <v>6736</v>
      </c>
      <c r="W2647" s="1">
        <v>43720</v>
      </c>
      <c r="X2647" s="2">
        <v>0.66180555555555554</v>
      </c>
      <c r="Y2647">
        <v>9</v>
      </c>
      <c r="Z2647">
        <v>2019</v>
      </c>
      <c r="AA2647" t="s">
        <v>51</v>
      </c>
      <c r="AB2647" t="s">
        <v>96</v>
      </c>
      <c r="AC2647" s="1">
        <v>43747</v>
      </c>
      <c r="AD2647">
        <v>10</v>
      </c>
      <c r="AE2647">
        <v>2019</v>
      </c>
      <c r="AF2647">
        <v>27</v>
      </c>
      <c r="AG2647" s="3" t="s">
        <v>7116</v>
      </c>
      <c r="AH2647" t="s">
        <v>54</v>
      </c>
      <c r="AI2647">
        <v>39.061593000000002</v>
      </c>
      <c r="AJ2647">
        <v>-94.548987999999994</v>
      </c>
      <c r="AK2647">
        <v>28673</v>
      </c>
      <c r="AL2647" t="s">
        <v>7117</v>
      </c>
    </row>
    <row r="2648" spans="1:38" ht="60" x14ac:dyDescent="0.25">
      <c r="A2648">
        <v>3936</v>
      </c>
      <c r="B2648">
        <v>2019185587</v>
      </c>
      <c r="C2648" t="s">
        <v>7118</v>
      </c>
      <c r="D2648" t="s">
        <v>176</v>
      </c>
      <c r="E2648" t="s">
        <v>39</v>
      </c>
      <c r="F2648">
        <v>64124</v>
      </c>
      <c r="G2648" t="s">
        <v>40</v>
      </c>
      <c r="H2648">
        <v>3</v>
      </c>
      <c r="I2648" t="s">
        <v>41</v>
      </c>
      <c r="J2648">
        <v>4440</v>
      </c>
      <c r="K2648" t="s">
        <v>6731</v>
      </c>
      <c r="M2648">
        <v>3</v>
      </c>
      <c r="N2648">
        <v>467</v>
      </c>
      <c r="O2648" t="s">
        <v>197</v>
      </c>
      <c r="P2648" t="s">
        <v>6732</v>
      </c>
      <c r="Q2648" t="s">
        <v>6733</v>
      </c>
      <c r="R2648" t="s">
        <v>91</v>
      </c>
      <c r="S2648" t="s">
        <v>92</v>
      </c>
      <c r="T2648" t="s">
        <v>6734</v>
      </c>
      <c r="U2648" t="s">
        <v>6735</v>
      </c>
      <c r="V2648" t="s">
        <v>6736</v>
      </c>
      <c r="W2648" s="1">
        <v>43766</v>
      </c>
      <c r="X2648" s="2">
        <v>0.63611111111111118</v>
      </c>
      <c r="Y2648">
        <v>10</v>
      </c>
      <c r="Z2648">
        <v>2019</v>
      </c>
      <c r="AA2648" t="s">
        <v>51</v>
      </c>
      <c r="AB2648" t="s">
        <v>52</v>
      </c>
      <c r="AC2648" s="1">
        <v>43769</v>
      </c>
      <c r="AD2648">
        <v>10</v>
      </c>
      <c r="AE2648">
        <v>2019</v>
      </c>
      <c r="AF2648">
        <v>3</v>
      </c>
      <c r="AG2648" s="3" t="s">
        <v>7119</v>
      </c>
      <c r="AH2648" t="s">
        <v>54</v>
      </c>
      <c r="AI2648">
        <v>39.103712000000002</v>
      </c>
      <c r="AJ2648">
        <v>-94.521935999999997</v>
      </c>
      <c r="AK2648">
        <v>7591</v>
      </c>
      <c r="AL2648" t="s">
        <v>7120</v>
      </c>
    </row>
    <row r="2649" spans="1:38" ht="60" x14ac:dyDescent="0.25">
      <c r="A2649">
        <v>3537</v>
      </c>
      <c r="B2649">
        <v>2019190589</v>
      </c>
      <c r="C2649" t="s">
        <v>7121</v>
      </c>
      <c r="D2649" t="s">
        <v>108</v>
      </c>
      <c r="E2649" t="s">
        <v>39</v>
      </c>
      <c r="F2649">
        <v>64109</v>
      </c>
      <c r="G2649" t="s">
        <v>82</v>
      </c>
      <c r="H2649">
        <v>3</v>
      </c>
      <c r="I2649" t="s">
        <v>41</v>
      </c>
      <c r="J2649">
        <v>4440</v>
      </c>
      <c r="K2649" t="s">
        <v>6731</v>
      </c>
      <c r="M2649">
        <v>18</v>
      </c>
      <c r="N2649">
        <v>30</v>
      </c>
      <c r="O2649" t="s">
        <v>197</v>
      </c>
      <c r="P2649" t="s">
        <v>6732</v>
      </c>
      <c r="Q2649" t="s">
        <v>6733</v>
      </c>
      <c r="R2649" t="s">
        <v>91</v>
      </c>
      <c r="S2649" t="s">
        <v>92</v>
      </c>
      <c r="T2649" t="s">
        <v>6734</v>
      </c>
      <c r="U2649" t="s">
        <v>6735</v>
      </c>
      <c r="V2649" t="s">
        <v>6736</v>
      </c>
      <c r="W2649" s="1">
        <v>43777</v>
      </c>
      <c r="X2649" s="2">
        <v>0.43472222222222223</v>
      </c>
      <c r="Y2649">
        <v>11</v>
      </c>
      <c r="Z2649">
        <v>2019</v>
      </c>
      <c r="AA2649" t="s">
        <v>51</v>
      </c>
      <c r="AB2649" t="s">
        <v>96</v>
      </c>
      <c r="AC2649" s="1">
        <v>43795</v>
      </c>
      <c r="AD2649">
        <v>11</v>
      </c>
      <c r="AE2649">
        <v>2019</v>
      </c>
      <c r="AF2649">
        <v>18</v>
      </c>
      <c r="AG2649" s="3" t="s">
        <v>7122</v>
      </c>
      <c r="AH2649" t="s">
        <v>54</v>
      </c>
      <c r="AI2649">
        <v>39.073962999999999</v>
      </c>
      <c r="AJ2649">
        <v>-94.556423999999893</v>
      </c>
      <c r="AK2649">
        <v>26586</v>
      </c>
      <c r="AL2649" t="s">
        <v>7123</v>
      </c>
    </row>
    <row r="2650" spans="1:38" ht="60" x14ac:dyDescent="0.25">
      <c r="A2650">
        <v>3536</v>
      </c>
      <c r="B2650">
        <v>2019190550</v>
      </c>
      <c r="C2650" t="s">
        <v>7124</v>
      </c>
      <c r="D2650" t="s">
        <v>180</v>
      </c>
      <c r="E2650" t="s">
        <v>39</v>
      </c>
      <c r="F2650">
        <v>64128</v>
      </c>
      <c r="G2650" t="s">
        <v>40</v>
      </c>
      <c r="H2650">
        <v>3</v>
      </c>
      <c r="I2650" t="s">
        <v>41</v>
      </c>
      <c r="J2650">
        <v>4440</v>
      </c>
      <c r="K2650" t="s">
        <v>6731</v>
      </c>
      <c r="M2650">
        <v>18</v>
      </c>
      <c r="N2650">
        <v>30</v>
      </c>
      <c r="O2650" t="s">
        <v>197</v>
      </c>
      <c r="P2650" t="s">
        <v>6732</v>
      </c>
      <c r="Q2650" t="s">
        <v>6733</v>
      </c>
      <c r="R2650" t="s">
        <v>91</v>
      </c>
      <c r="S2650" t="s">
        <v>92</v>
      </c>
      <c r="T2650" t="s">
        <v>6734</v>
      </c>
      <c r="U2650" t="s">
        <v>6735</v>
      </c>
      <c r="V2650" t="s">
        <v>6736</v>
      </c>
      <c r="W2650" s="1">
        <v>43777</v>
      </c>
      <c r="X2650" s="2">
        <v>0.40416666666666662</v>
      </c>
      <c r="Y2650">
        <v>11</v>
      </c>
      <c r="Z2650">
        <v>2019</v>
      </c>
      <c r="AA2650" t="s">
        <v>51</v>
      </c>
      <c r="AB2650" t="s">
        <v>96</v>
      </c>
      <c r="AC2650" s="1">
        <v>43795</v>
      </c>
      <c r="AD2650">
        <v>11</v>
      </c>
      <c r="AE2650">
        <v>2019</v>
      </c>
      <c r="AF2650">
        <v>18</v>
      </c>
      <c r="AG2650" s="3" t="s">
        <v>7125</v>
      </c>
      <c r="AH2650" t="s">
        <v>54</v>
      </c>
      <c r="AI2650">
        <v>39.076175999999997</v>
      </c>
      <c r="AJ2650">
        <v>-94.549406000000005</v>
      </c>
      <c r="AK2650">
        <v>24495</v>
      </c>
      <c r="AL2650" t="s">
        <v>7126</v>
      </c>
    </row>
    <row r="2651" spans="1:38" ht="75" x14ac:dyDescent="0.25">
      <c r="A2651">
        <v>1643</v>
      </c>
      <c r="B2651">
        <v>2020004942</v>
      </c>
      <c r="C2651" t="s">
        <v>1768</v>
      </c>
      <c r="D2651" t="s">
        <v>147</v>
      </c>
      <c r="E2651" t="s">
        <v>39</v>
      </c>
      <c r="F2651">
        <v>64127</v>
      </c>
      <c r="G2651" t="s">
        <v>40</v>
      </c>
      <c r="H2651">
        <v>3</v>
      </c>
      <c r="I2651" t="s">
        <v>41</v>
      </c>
      <c r="J2651">
        <v>4440</v>
      </c>
      <c r="K2651" t="s">
        <v>6731</v>
      </c>
      <c r="M2651">
        <v>22</v>
      </c>
      <c r="N2651">
        <v>50</v>
      </c>
      <c r="O2651" t="s">
        <v>197</v>
      </c>
      <c r="P2651" t="s">
        <v>6732</v>
      </c>
      <c r="Q2651" t="s">
        <v>6733</v>
      </c>
      <c r="R2651" t="s">
        <v>91</v>
      </c>
      <c r="S2651" t="s">
        <v>92</v>
      </c>
      <c r="T2651" t="s">
        <v>6734</v>
      </c>
      <c r="U2651" t="s">
        <v>6735</v>
      </c>
      <c r="V2651" t="s">
        <v>6736</v>
      </c>
      <c r="W2651" s="1">
        <v>43843</v>
      </c>
      <c r="X2651" s="2">
        <v>0.36805555555555558</v>
      </c>
      <c r="Y2651">
        <v>1</v>
      </c>
      <c r="Z2651">
        <v>2020</v>
      </c>
      <c r="AA2651" t="s">
        <v>51</v>
      </c>
      <c r="AB2651" t="s">
        <v>96</v>
      </c>
      <c r="AC2651" s="1">
        <v>43865</v>
      </c>
      <c r="AD2651">
        <v>2</v>
      </c>
      <c r="AE2651">
        <v>2020</v>
      </c>
      <c r="AF2651">
        <v>22</v>
      </c>
      <c r="AG2651" s="3" t="s">
        <v>1769</v>
      </c>
      <c r="AH2651" t="s">
        <v>54</v>
      </c>
      <c r="AI2651">
        <v>39.093114</v>
      </c>
      <c r="AJ2651">
        <v>-94.533882999999904</v>
      </c>
      <c r="AK2651">
        <v>11588</v>
      </c>
      <c r="AL2651" t="s">
        <v>7127</v>
      </c>
    </row>
    <row r="2652" spans="1:38" ht="60" x14ac:dyDescent="0.25">
      <c r="A2652">
        <v>483</v>
      </c>
      <c r="B2652">
        <v>2020024278</v>
      </c>
      <c r="C2652" t="s">
        <v>6902</v>
      </c>
      <c r="D2652" t="s">
        <v>71</v>
      </c>
      <c r="E2652" t="s">
        <v>39</v>
      </c>
      <c r="F2652">
        <v>64129</v>
      </c>
      <c r="G2652" t="s">
        <v>40</v>
      </c>
      <c r="H2652">
        <v>3</v>
      </c>
      <c r="I2652" t="s">
        <v>41</v>
      </c>
      <c r="J2652">
        <v>4440</v>
      </c>
      <c r="K2652" t="s">
        <v>6731</v>
      </c>
      <c r="M2652">
        <v>6</v>
      </c>
      <c r="N2652">
        <v>207</v>
      </c>
      <c r="O2652" t="s">
        <v>6903</v>
      </c>
      <c r="P2652" t="s">
        <v>6904</v>
      </c>
      <c r="Q2652" t="s">
        <v>6733</v>
      </c>
      <c r="R2652" t="s">
        <v>91</v>
      </c>
      <c r="S2652" t="s">
        <v>92</v>
      </c>
      <c r="T2652" t="s">
        <v>6905</v>
      </c>
      <c r="U2652" t="s">
        <v>7128</v>
      </c>
      <c r="V2652" t="s">
        <v>156</v>
      </c>
      <c r="W2652" s="1">
        <v>43879</v>
      </c>
      <c r="X2652" s="2">
        <v>0.65</v>
      </c>
      <c r="Y2652">
        <v>2</v>
      </c>
      <c r="Z2652">
        <v>2020</v>
      </c>
      <c r="AA2652" t="s">
        <v>51</v>
      </c>
      <c r="AB2652" t="s">
        <v>52</v>
      </c>
      <c r="AC2652" s="1">
        <v>43885</v>
      </c>
      <c r="AD2652">
        <v>2</v>
      </c>
      <c r="AE2652">
        <v>2020</v>
      </c>
      <c r="AF2652">
        <v>6</v>
      </c>
      <c r="AG2652" s="3" t="s">
        <v>6908</v>
      </c>
      <c r="AH2652" t="s">
        <v>54</v>
      </c>
      <c r="AI2652">
        <v>39.068779999999997</v>
      </c>
      <c r="AJ2652">
        <v>-94.513005000000007</v>
      </c>
      <c r="AK2652">
        <v>228048</v>
      </c>
      <c r="AL2652" t="s">
        <v>7129</v>
      </c>
    </row>
    <row r="2653" spans="1:38" ht="60" x14ac:dyDescent="0.25">
      <c r="A2653">
        <v>4272</v>
      </c>
      <c r="B2653">
        <v>2019180574</v>
      </c>
      <c r="C2653" t="s">
        <v>7130</v>
      </c>
      <c r="D2653" t="s">
        <v>176</v>
      </c>
      <c r="E2653" t="s">
        <v>39</v>
      </c>
      <c r="F2653">
        <v>64127</v>
      </c>
      <c r="G2653" t="s">
        <v>40</v>
      </c>
      <c r="H2653">
        <v>3</v>
      </c>
      <c r="I2653" t="s">
        <v>41</v>
      </c>
      <c r="J2653">
        <v>4440</v>
      </c>
      <c r="K2653" t="s">
        <v>6731</v>
      </c>
      <c r="M2653">
        <v>15</v>
      </c>
      <c r="N2653">
        <v>65</v>
      </c>
      <c r="O2653" t="s">
        <v>197</v>
      </c>
      <c r="P2653" t="s">
        <v>6732</v>
      </c>
      <c r="Q2653" t="s">
        <v>6733</v>
      </c>
      <c r="R2653" t="s">
        <v>91</v>
      </c>
      <c r="S2653" t="s">
        <v>92</v>
      </c>
      <c r="T2653" t="s">
        <v>6734</v>
      </c>
      <c r="U2653" t="s">
        <v>6735</v>
      </c>
      <c r="V2653" t="s">
        <v>6736</v>
      </c>
      <c r="W2653" s="1">
        <v>43754</v>
      </c>
      <c r="X2653" s="2">
        <v>0.37222222222222223</v>
      </c>
      <c r="Y2653">
        <v>10</v>
      </c>
      <c r="Z2653">
        <v>2019</v>
      </c>
      <c r="AA2653" t="s">
        <v>51</v>
      </c>
      <c r="AB2653" t="s">
        <v>96</v>
      </c>
      <c r="AC2653" s="1">
        <v>43769</v>
      </c>
      <c r="AD2653">
        <v>10</v>
      </c>
      <c r="AE2653">
        <v>2019</v>
      </c>
      <c r="AF2653">
        <v>15</v>
      </c>
      <c r="AG2653" s="3" t="s">
        <v>7131</v>
      </c>
      <c r="AH2653" t="s">
        <v>54</v>
      </c>
      <c r="AI2653">
        <v>39.098740999999997</v>
      </c>
      <c r="AJ2653">
        <v>-94.540161999999995</v>
      </c>
      <c r="AK2653">
        <v>9952</v>
      </c>
      <c r="AL2653" t="s">
        <v>7132</v>
      </c>
    </row>
    <row r="2654" spans="1:38" ht="75" x14ac:dyDescent="0.25">
      <c r="A2654">
        <v>2290</v>
      </c>
      <c r="B2654">
        <v>2019207911</v>
      </c>
      <c r="C2654" t="s">
        <v>7133</v>
      </c>
      <c r="D2654" t="s">
        <v>147</v>
      </c>
      <c r="E2654" t="s">
        <v>39</v>
      </c>
      <c r="F2654">
        <v>64127</v>
      </c>
      <c r="G2654" t="s">
        <v>40</v>
      </c>
      <c r="H2654">
        <v>3</v>
      </c>
      <c r="I2654" t="s">
        <v>322</v>
      </c>
      <c r="J2654">
        <v>1030</v>
      </c>
      <c r="K2654" t="s">
        <v>6731</v>
      </c>
      <c r="M2654">
        <v>2</v>
      </c>
      <c r="N2654">
        <v>503</v>
      </c>
      <c r="O2654" t="s">
        <v>6751</v>
      </c>
      <c r="P2654" t="s">
        <v>6752</v>
      </c>
      <c r="Q2654" t="s">
        <v>6733</v>
      </c>
      <c r="R2654" t="s">
        <v>91</v>
      </c>
      <c r="S2654" t="s">
        <v>92</v>
      </c>
      <c r="T2654" t="s">
        <v>6753</v>
      </c>
      <c r="U2654" t="s">
        <v>6754</v>
      </c>
      <c r="V2654" t="s">
        <v>6755</v>
      </c>
      <c r="W2654" s="1">
        <v>43821</v>
      </c>
      <c r="X2654" s="2">
        <v>0.57916666666666672</v>
      </c>
      <c r="Y2654">
        <v>12</v>
      </c>
      <c r="Z2654">
        <v>2019</v>
      </c>
      <c r="AA2654" t="s">
        <v>51</v>
      </c>
      <c r="AB2654" t="s">
        <v>52</v>
      </c>
      <c r="AC2654" s="1">
        <v>43823</v>
      </c>
      <c r="AD2654">
        <v>12</v>
      </c>
      <c r="AE2654">
        <v>2019</v>
      </c>
      <c r="AF2654">
        <v>2</v>
      </c>
      <c r="AG2654" s="3" t="s">
        <v>7134</v>
      </c>
      <c r="AH2654" t="s">
        <v>54</v>
      </c>
      <c r="AI2654">
        <v>39.094673</v>
      </c>
      <c r="AJ2654">
        <v>-94.531655000000001</v>
      </c>
      <c r="AK2654">
        <v>240393</v>
      </c>
      <c r="AL2654" t="s">
        <v>7135</v>
      </c>
    </row>
    <row r="2655" spans="1:38" ht="75" x14ac:dyDescent="0.25">
      <c r="A2655">
        <v>1716</v>
      </c>
      <c r="B2655">
        <v>2020004481</v>
      </c>
      <c r="C2655" t="s">
        <v>7136</v>
      </c>
      <c r="D2655" t="s">
        <v>137</v>
      </c>
      <c r="E2655" t="s">
        <v>39</v>
      </c>
      <c r="F2655">
        <v>64128</v>
      </c>
      <c r="G2655" t="s">
        <v>40</v>
      </c>
      <c r="H2655">
        <v>3</v>
      </c>
      <c r="I2655" t="s">
        <v>41</v>
      </c>
      <c r="J2655">
        <v>4440</v>
      </c>
      <c r="K2655" t="s">
        <v>6731</v>
      </c>
      <c r="M2655">
        <v>25</v>
      </c>
      <c r="N2655">
        <v>14</v>
      </c>
      <c r="O2655" t="s">
        <v>197</v>
      </c>
      <c r="P2655" t="s">
        <v>6732</v>
      </c>
      <c r="Q2655" t="s">
        <v>6733</v>
      </c>
      <c r="R2655" t="s">
        <v>91</v>
      </c>
      <c r="S2655" t="s">
        <v>92</v>
      </c>
      <c r="T2655" t="s">
        <v>6734</v>
      </c>
      <c r="U2655" t="s">
        <v>6735</v>
      </c>
      <c r="V2655" t="s">
        <v>6736</v>
      </c>
      <c r="W2655" s="1">
        <v>43840</v>
      </c>
      <c r="X2655" s="2">
        <v>0.67291666666666661</v>
      </c>
      <c r="Y2655">
        <v>1</v>
      </c>
      <c r="Z2655">
        <v>2020</v>
      </c>
      <c r="AA2655" t="s">
        <v>51</v>
      </c>
      <c r="AB2655" t="s">
        <v>96</v>
      </c>
      <c r="AC2655" s="1">
        <v>43865</v>
      </c>
      <c r="AD2655">
        <v>2</v>
      </c>
      <c r="AE2655">
        <v>2020</v>
      </c>
      <c r="AF2655">
        <v>25</v>
      </c>
      <c r="AG2655" s="3" t="s">
        <v>7137</v>
      </c>
      <c r="AH2655" t="s">
        <v>54</v>
      </c>
      <c r="AI2655">
        <v>39.067696999999903</v>
      </c>
      <c r="AJ2655">
        <v>-94.552012000000005</v>
      </c>
      <c r="AK2655">
        <v>25226</v>
      </c>
      <c r="AL2655" t="s">
        <v>7138</v>
      </c>
    </row>
    <row r="2656" spans="1:38" ht="60" x14ac:dyDescent="0.25">
      <c r="A2656">
        <v>5769</v>
      </c>
      <c r="B2656">
        <v>2019163399</v>
      </c>
      <c r="C2656" t="s">
        <v>2270</v>
      </c>
      <c r="D2656" t="s">
        <v>57</v>
      </c>
      <c r="E2656" t="s">
        <v>39</v>
      </c>
      <c r="F2656">
        <v>64129</v>
      </c>
      <c r="G2656" t="s">
        <v>40</v>
      </c>
      <c r="H2656">
        <v>3</v>
      </c>
      <c r="I2656" t="s">
        <v>41</v>
      </c>
      <c r="J2656">
        <v>4440</v>
      </c>
      <c r="K2656" t="s">
        <v>6731</v>
      </c>
      <c r="M2656">
        <v>0</v>
      </c>
      <c r="N2656">
        <v>603</v>
      </c>
      <c r="O2656" t="s">
        <v>6743</v>
      </c>
      <c r="P2656" t="s">
        <v>6744</v>
      </c>
      <c r="Q2656" t="s">
        <v>6733</v>
      </c>
      <c r="R2656" t="s">
        <v>46</v>
      </c>
      <c r="S2656" t="s">
        <v>92</v>
      </c>
      <c r="T2656" t="s">
        <v>6745</v>
      </c>
      <c r="U2656" t="s">
        <v>6849</v>
      </c>
      <c r="V2656" t="s">
        <v>156</v>
      </c>
      <c r="W2656" s="1">
        <v>43718</v>
      </c>
      <c r="X2656" s="2">
        <v>0.32847222222222222</v>
      </c>
      <c r="Y2656">
        <v>9</v>
      </c>
      <c r="Z2656">
        <v>2019</v>
      </c>
      <c r="AA2656" t="s">
        <v>51</v>
      </c>
      <c r="AB2656" t="s">
        <v>52</v>
      </c>
      <c r="AC2656" s="1">
        <v>43718</v>
      </c>
      <c r="AD2656">
        <v>9</v>
      </c>
      <c r="AE2656">
        <v>2019</v>
      </c>
      <c r="AF2656">
        <v>0</v>
      </c>
      <c r="AG2656" s="3" t="s">
        <v>2271</v>
      </c>
      <c r="AH2656" t="s">
        <v>54</v>
      </c>
      <c r="AI2656">
        <v>39.061821999999999</v>
      </c>
      <c r="AJ2656">
        <v>-94.510069999999999</v>
      </c>
      <c r="AK2656">
        <v>21440</v>
      </c>
      <c r="AL2656" t="s">
        <v>7139</v>
      </c>
    </row>
    <row r="2657" spans="1:38" ht="60" x14ac:dyDescent="0.25">
      <c r="A2657">
        <v>2541</v>
      </c>
      <c r="B2657">
        <v>2019204711</v>
      </c>
      <c r="C2657" t="s">
        <v>7140</v>
      </c>
      <c r="D2657" t="s">
        <v>180</v>
      </c>
      <c r="E2657" t="s">
        <v>39</v>
      </c>
      <c r="F2657">
        <v>64128</v>
      </c>
      <c r="G2657" t="s">
        <v>40</v>
      </c>
      <c r="H2657">
        <v>3</v>
      </c>
      <c r="I2657" t="s">
        <v>41</v>
      </c>
      <c r="J2657">
        <v>4440</v>
      </c>
      <c r="K2657" t="s">
        <v>6731</v>
      </c>
      <c r="M2657">
        <v>49</v>
      </c>
      <c r="N2657">
        <v>13</v>
      </c>
      <c r="O2657" t="s">
        <v>197</v>
      </c>
      <c r="P2657" t="s">
        <v>6732</v>
      </c>
      <c r="Q2657" t="s">
        <v>6733</v>
      </c>
      <c r="R2657" t="s">
        <v>91</v>
      </c>
      <c r="S2657" t="s">
        <v>92</v>
      </c>
      <c r="T2657" t="s">
        <v>6734</v>
      </c>
      <c r="U2657" t="s">
        <v>6735</v>
      </c>
      <c r="V2657" t="s">
        <v>6736</v>
      </c>
      <c r="W2657" s="1">
        <v>43816</v>
      </c>
      <c r="X2657" s="2">
        <v>0.50208333333333333</v>
      </c>
      <c r="Y2657">
        <v>12</v>
      </c>
      <c r="Z2657">
        <v>2019</v>
      </c>
      <c r="AA2657" t="s">
        <v>51</v>
      </c>
      <c r="AB2657" t="s">
        <v>96</v>
      </c>
      <c r="AC2657" s="1">
        <v>43865</v>
      </c>
      <c r="AD2657">
        <v>2</v>
      </c>
      <c r="AE2657">
        <v>2020</v>
      </c>
      <c r="AF2657">
        <v>49</v>
      </c>
      <c r="AG2657" s="3" t="s">
        <v>7141</v>
      </c>
      <c r="AH2657" t="s">
        <v>54</v>
      </c>
      <c r="AI2657">
        <v>39.074277000000002</v>
      </c>
      <c r="AJ2657">
        <v>-94.545801999999995</v>
      </c>
      <c r="AK2657">
        <v>24430</v>
      </c>
      <c r="AL2657" t="s">
        <v>7142</v>
      </c>
    </row>
    <row r="2658" spans="1:38" ht="75" x14ac:dyDescent="0.25">
      <c r="A2658">
        <v>5047</v>
      </c>
      <c r="B2658">
        <v>2019172246</v>
      </c>
      <c r="C2658" t="s">
        <v>1768</v>
      </c>
      <c r="D2658" t="s">
        <v>147</v>
      </c>
      <c r="E2658" t="s">
        <v>39</v>
      </c>
      <c r="F2658">
        <v>64127</v>
      </c>
      <c r="G2658" t="s">
        <v>40</v>
      </c>
      <c r="H2658">
        <v>3</v>
      </c>
      <c r="I2658" t="s">
        <v>41</v>
      </c>
      <c r="J2658">
        <v>4440</v>
      </c>
      <c r="K2658" t="s">
        <v>6731</v>
      </c>
      <c r="M2658">
        <v>14</v>
      </c>
      <c r="N2658">
        <v>69</v>
      </c>
      <c r="O2658" t="s">
        <v>197</v>
      </c>
      <c r="P2658" t="s">
        <v>6732</v>
      </c>
      <c r="Q2658" t="s">
        <v>6733</v>
      </c>
      <c r="R2658" t="s">
        <v>91</v>
      </c>
      <c r="S2658" t="s">
        <v>92</v>
      </c>
      <c r="T2658" t="s">
        <v>6734</v>
      </c>
      <c r="U2658" t="s">
        <v>6735</v>
      </c>
      <c r="V2658" t="s">
        <v>6736</v>
      </c>
      <c r="W2658" s="1">
        <v>43734</v>
      </c>
      <c r="X2658" s="2">
        <v>0.77708333333333324</v>
      </c>
      <c r="Y2658">
        <v>9</v>
      </c>
      <c r="Z2658">
        <v>2019</v>
      </c>
      <c r="AA2658" t="s">
        <v>51</v>
      </c>
      <c r="AB2658" t="s">
        <v>96</v>
      </c>
      <c r="AC2658" s="1">
        <v>43748</v>
      </c>
      <c r="AD2658">
        <v>10</v>
      </c>
      <c r="AE2658">
        <v>2019</v>
      </c>
      <c r="AF2658">
        <v>14</v>
      </c>
      <c r="AG2658" s="3" t="s">
        <v>1769</v>
      </c>
      <c r="AH2658" t="s">
        <v>54</v>
      </c>
      <c r="AI2658">
        <v>39.093114</v>
      </c>
      <c r="AJ2658">
        <v>-94.533882999999904</v>
      </c>
      <c r="AK2658">
        <v>11588</v>
      </c>
      <c r="AL2658" t="s">
        <v>7143</v>
      </c>
    </row>
    <row r="2659" spans="1:38" ht="60" x14ac:dyDescent="0.25">
      <c r="A2659">
        <v>5045</v>
      </c>
      <c r="B2659">
        <v>2019172007</v>
      </c>
      <c r="C2659" t="s">
        <v>5772</v>
      </c>
      <c r="D2659" t="s">
        <v>117</v>
      </c>
      <c r="E2659" t="s">
        <v>39</v>
      </c>
      <c r="F2659">
        <v>64126</v>
      </c>
      <c r="G2659" t="s">
        <v>40</v>
      </c>
      <c r="H2659">
        <v>3</v>
      </c>
      <c r="I2659" t="s">
        <v>322</v>
      </c>
      <c r="J2659">
        <v>1030</v>
      </c>
      <c r="K2659" t="s">
        <v>6731</v>
      </c>
      <c r="M2659">
        <v>1</v>
      </c>
      <c r="N2659">
        <v>1102</v>
      </c>
      <c r="O2659" t="s">
        <v>6779</v>
      </c>
      <c r="P2659" t="s">
        <v>6780</v>
      </c>
      <c r="Q2659" t="s">
        <v>6733</v>
      </c>
      <c r="R2659" t="s">
        <v>46</v>
      </c>
      <c r="S2659" t="s">
        <v>92</v>
      </c>
      <c r="T2659" t="s">
        <v>6781</v>
      </c>
      <c r="U2659" t="s">
        <v>6782</v>
      </c>
      <c r="V2659" t="s">
        <v>6783</v>
      </c>
      <c r="W2659" s="1">
        <v>43734</v>
      </c>
      <c r="X2659" s="2">
        <v>0.52916666666666667</v>
      </c>
      <c r="Y2659">
        <v>9</v>
      </c>
      <c r="Z2659">
        <v>2019</v>
      </c>
      <c r="AA2659" t="s">
        <v>51</v>
      </c>
      <c r="AB2659" t="s">
        <v>52</v>
      </c>
      <c r="AC2659" s="1">
        <v>43735</v>
      </c>
      <c r="AD2659">
        <v>9</v>
      </c>
      <c r="AE2659">
        <v>2019</v>
      </c>
      <c r="AF2659">
        <v>1</v>
      </c>
      <c r="AG2659" s="3" t="s">
        <v>5773</v>
      </c>
      <c r="AH2659" t="s">
        <v>54</v>
      </c>
      <c r="AI2659">
        <v>39.088673999999997</v>
      </c>
      <c r="AJ2659">
        <v>-94.497421000000003</v>
      </c>
      <c r="AK2659">
        <v>20777</v>
      </c>
      <c r="AL2659" t="s">
        <v>7144</v>
      </c>
    </row>
    <row r="2660" spans="1:38" ht="75" x14ac:dyDescent="0.25">
      <c r="A2660">
        <v>5044</v>
      </c>
      <c r="B2660">
        <v>2019172036</v>
      </c>
      <c r="C2660" t="s">
        <v>7145</v>
      </c>
      <c r="D2660" t="s">
        <v>180</v>
      </c>
      <c r="E2660" t="s">
        <v>39</v>
      </c>
      <c r="F2660">
        <v>64128</v>
      </c>
      <c r="G2660" t="s">
        <v>40</v>
      </c>
      <c r="H2660">
        <v>3</v>
      </c>
      <c r="I2660" t="s">
        <v>41</v>
      </c>
      <c r="J2660">
        <v>4440</v>
      </c>
      <c r="K2660" t="s">
        <v>6731</v>
      </c>
      <c r="M2660">
        <v>6</v>
      </c>
      <c r="N2660">
        <v>207</v>
      </c>
      <c r="O2660" t="s">
        <v>6751</v>
      </c>
      <c r="P2660" t="s">
        <v>6752</v>
      </c>
      <c r="Q2660" t="s">
        <v>6733</v>
      </c>
      <c r="R2660" t="s">
        <v>91</v>
      </c>
      <c r="S2660" t="s">
        <v>92</v>
      </c>
      <c r="T2660" t="s">
        <v>6753</v>
      </c>
      <c r="U2660" t="s">
        <v>6983</v>
      </c>
      <c r="V2660" t="s">
        <v>6984</v>
      </c>
      <c r="W2660" s="1">
        <v>43734</v>
      </c>
      <c r="X2660" s="2">
        <v>0.5541666666666667</v>
      </c>
      <c r="Y2660">
        <v>9</v>
      </c>
      <c r="Z2660">
        <v>2019</v>
      </c>
      <c r="AA2660" t="s">
        <v>51</v>
      </c>
      <c r="AB2660" t="s">
        <v>52</v>
      </c>
      <c r="AC2660" s="1">
        <v>43740</v>
      </c>
      <c r="AD2660">
        <v>10</v>
      </c>
      <c r="AE2660">
        <v>2019</v>
      </c>
      <c r="AF2660">
        <v>6</v>
      </c>
      <c r="AG2660" s="3" t="s">
        <v>7146</v>
      </c>
      <c r="AH2660" t="s">
        <v>54</v>
      </c>
      <c r="AI2660">
        <v>39.070661999999999</v>
      </c>
      <c r="AJ2660">
        <v>-94.552448999999996</v>
      </c>
      <c r="AK2660">
        <v>258835</v>
      </c>
      <c r="AL2660" t="s">
        <v>7147</v>
      </c>
    </row>
    <row r="2661" spans="1:38" ht="75" x14ac:dyDescent="0.25">
      <c r="A2661">
        <v>702</v>
      </c>
      <c r="B2661">
        <v>2020020760</v>
      </c>
      <c r="C2661" t="s">
        <v>6931</v>
      </c>
      <c r="D2661" t="s">
        <v>143</v>
      </c>
      <c r="E2661" t="s">
        <v>39</v>
      </c>
      <c r="F2661">
        <v>64127</v>
      </c>
      <c r="G2661" t="s">
        <v>82</v>
      </c>
      <c r="H2661">
        <v>3</v>
      </c>
      <c r="I2661" t="s">
        <v>41</v>
      </c>
      <c r="J2661">
        <v>4440</v>
      </c>
      <c r="K2661" t="s">
        <v>6731</v>
      </c>
      <c r="M2661">
        <v>2</v>
      </c>
      <c r="N2661">
        <v>503</v>
      </c>
      <c r="O2661" t="s">
        <v>6751</v>
      </c>
      <c r="P2661" t="s">
        <v>6752</v>
      </c>
      <c r="Q2661" t="s">
        <v>6733</v>
      </c>
      <c r="R2661" t="s">
        <v>91</v>
      </c>
      <c r="S2661" t="s">
        <v>92</v>
      </c>
      <c r="T2661" t="s">
        <v>6753</v>
      </c>
      <c r="U2661" t="s">
        <v>6754</v>
      </c>
      <c r="V2661" t="s">
        <v>6755</v>
      </c>
      <c r="W2661" s="1">
        <v>43872</v>
      </c>
      <c r="X2661" s="2">
        <v>0.38958333333333334</v>
      </c>
      <c r="Y2661">
        <v>2</v>
      </c>
      <c r="Z2661">
        <v>2020</v>
      </c>
      <c r="AA2661" t="s">
        <v>51</v>
      </c>
      <c r="AB2661" t="s">
        <v>52</v>
      </c>
      <c r="AC2661" s="1">
        <v>43874</v>
      </c>
      <c r="AD2661">
        <v>2</v>
      </c>
      <c r="AE2661">
        <v>2020</v>
      </c>
      <c r="AF2661">
        <v>2</v>
      </c>
      <c r="AG2661" s="3" t="s">
        <v>6932</v>
      </c>
      <c r="AH2661" t="s">
        <v>54</v>
      </c>
      <c r="AI2661">
        <v>39.091482999999997</v>
      </c>
      <c r="AJ2661">
        <v>-94.556055999999998</v>
      </c>
      <c r="AK2661">
        <v>12933</v>
      </c>
      <c r="AL2661" t="s">
        <v>7148</v>
      </c>
    </row>
    <row r="2662" spans="1:38" ht="60" x14ac:dyDescent="0.25">
      <c r="A2662">
        <v>703</v>
      </c>
      <c r="B2662">
        <v>2020020881</v>
      </c>
      <c r="C2662" t="s">
        <v>6891</v>
      </c>
      <c r="D2662" t="s">
        <v>180</v>
      </c>
      <c r="E2662" t="s">
        <v>39</v>
      </c>
      <c r="F2662">
        <v>64128</v>
      </c>
      <c r="G2662" t="s">
        <v>40</v>
      </c>
      <c r="H2662">
        <v>3</v>
      </c>
      <c r="I2662" t="s">
        <v>41</v>
      </c>
      <c r="J2662">
        <v>4440</v>
      </c>
      <c r="K2662" t="s">
        <v>6731</v>
      </c>
      <c r="M2662">
        <v>13</v>
      </c>
      <c r="N2662">
        <v>62</v>
      </c>
      <c r="O2662" t="s">
        <v>197</v>
      </c>
      <c r="P2662" t="s">
        <v>6732</v>
      </c>
      <c r="Q2662" t="s">
        <v>6733</v>
      </c>
      <c r="R2662" t="s">
        <v>91</v>
      </c>
      <c r="S2662" t="s">
        <v>92</v>
      </c>
      <c r="T2662" t="s">
        <v>6734</v>
      </c>
      <c r="U2662" t="s">
        <v>6735</v>
      </c>
      <c r="V2662" t="s">
        <v>6736</v>
      </c>
      <c r="W2662" s="1">
        <v>43872</v>
      </c>
      <c r="X2662" s="2">
        <v>0.46180555555555558</v>
      </c>
      <c r="Y2662">
        <v>2</v>
      </c>
      <c r="Z2662">
        <v>2020</v>
      </c>
      <c r="AA2662" t="s">
        <v>51</v>
      </c>
      <c r="AB2662" t="s">
        <v>96</v>
      </c>
      <c r="AC2662" s="1">
        <v>43885</v>
      </c>
      <c r="AD2662">
        <v>2</v>
      </c>
      <c r="AE2662">
        <v>2020</v>
      </c>
      <c r="AF2662">
        <v>13</v>
      </c>
      <c r="AG2662" s="3" t="s">
        <v>6892</v>
      </c>
      <c r="AH2662" t="s">
        <v>54</v>
      </c>
      <c r="AI2662">
        <v>39.076763</v>
      </c>
      <c r="AJ2662">
        <v>-94.548591000000002</v>
      </c>
      <c r="AK2662">
        <v>281683</v>
      </c>
      <c r="AL2662" t="s">
        <v>7149</v>
      </c>
    </row>
    <row r="2663" spans="1:38" ht="60" x14ac:dyDescent="0.25">
      <c r="A2663">
        <v>704</v>
      </c>
      <c r="B2663">
        <v>2020020783</v>
      </c>
      <c r="C2663" t="s">
        <v>7150</v>
      </c>
      <c r="D2663" t="s">
        <v>137</v>
      </c>
      <c r="E2663" t="s">
        <v>39</v>
      </c>
      <c r="F2663">
        <v>64128</v>
      </c>
      <c r="G2663" t="s">
        <v>40</v>
      </c>
      <c r="H2663">
        <v>3</v>
      </c>
      <c r="I2663" t="s">
        <v>41</v>
      </c>
      <c r="J2663">
        <v>4440</v>
      </c>
      <c r="K2663" t="s">
        <v>6731</v>
      </c>
      <c r="M2663">
        <v>13</v>
      </c>
      <c r="N2663">
        <v>62</v>
      </c>
      <c r="O2663" t="s">
        <v>197</v>
      </c>
      <c r="P2663" t="s">
        <v>6732</v>
      </c>
      <c r="Q2663" t="s">
        <v>6733</v>
      </c>
      <c r="R2663" t="s">
        <v>91</v>
      </c>
      <c r="S2663" t="s">
        <v>92</v>
      </c>
      <c r="T2663" t="s">
        <v>6734</v>
      </c>
      <c r="U2663" t="s">
        <v>6735</v>
      </c>
      <c r="V2663" t="s">
        <v>6736</v>
      </c>
      <c r="W2663" s="1">
        <v>43872</v>
      </c>
      <c r="X2663" s="2">
        <v>0.40625</v>
      </c>
      <c r="Y2663">
        <v>2</v>
      </c>
      <c r="Z2663">
        <v>2020</v>
      </c>
      <c r="AA2663" t="s">
        <v>51</v>
      </c>
      <c r="AB2663" t="s">
        <v>96</v>
      </c>
      <c r="AC2663" s="1">
        <v>43885</v>
      </c>
      <c r="AD2663">
        <v>2</v>
      </c>
      <c r="AE2663">
        <v>2020</v>
      </c>
      <c r="AF2663">
        <v>13</v>
      </c>
      <c r="AG2663" s="3" t="s">
        <v>7151</v>
      </c>
      <c r="AH2663" t="s">
        <v>54</v>
      </c>
      <c r="AI2663">
        <v>39.063917000000004</v>
      </c>
      <c r="AJ2663">
        <v>-94.552526999999998</v>
      </c>
      <c r="AK2663">
        <v>281643</v>
      </c>
      <c r="AL2663" t="s">
        <v>7152</v>
      </c>
    </row>
    <row r="2664" spans="1:38" ht="75" x14ac:dyDescent="0.25">
      <c r="A2664">
        <v>1756</v>
      </c>
      <c r="B2664">
        <v>2020003771</v>
      </c>
      <c r="C2664" t="s">
        <v>7153</v>
      </c>
      <c r="D2664" t="s">
        <v>649</v>
      </c>
      <c r="E2664" t="s">
        <v>39</v>
      </c>
      <c r="F2664">
        <v>64109</v>
      </c>
      <c r="G2664" t="s">
        <v>82</v>
      </c>
      <c r="H2664">
        <v>4</v>
      </c>
      <c r="I2664" t="s">
        <v>791</v>
      </c>
      <c r="J2664">
        <v>3</v>
      </c>
      <c r="K2664" t="s">
        <v>6731</v>
      </c>
      <c r="M2664">
        <v>26</v>
      </c>
      <c r="N2664">
        <v>35</v>
      </c>
      <c r="O2664" t="s">
        <v>197</v>
      </c>
      <c r="P2664" t="s">
        <v>6732</v>
      </c>
      <c r="Q2664" t="s">
        <v>6733</v>
      </c>
      <c r="R2664" t="s">
        <v>91</v>
      </c>
      <c r="S2664" t="s">
        <v>92</v>
      </c>
      <c r="T2664" t="s">
        <v>6734</v>
      </c>
      <c r="U2664" t="s">
        <v>6735</v>
      </c>
      <c r="V2664" t="s">
        <v>6736</v>
      </c>
      <c r="W2664" s="1">
        <v>43839</v>
      </c>
      <c r="X2664" s="2">
        <v>0.47638888888888892</v>
      </c>
      <c r="Y2664">
        <v>1</v>
      </c>
      <c r="Z2664">
        <v>2020</v>
      </c>
      <c r="AA2664" t="s">
        <v>51</v>
      </c>
      <c r="AB2664" t="s">
        <v>96</v>
      </c>
      <c r="AC2664" s="1">
        <v>43865</v>
      </c>
      <c r="AD2664">
        <v>2</v>
      </c>
      <c r="AE2664">
        <v>2020</v>
      </c>
      <c r="AF2664">
        <v>26</v>
      </c>
      <c r="AG2664" s="3" t="s">
        <v>7154</v>
      </c>
      <c r="AH2664" t="s">
        <v>54</v>
      </c>
      <c r="AI2664">
        <v>39.070155</v>
      </c>
      <c r="AJ2664">
        <v>-94.575749000000002</v>
      </c>
      <c r="AK2664">
        <v>128084</v>
      </c>
      <c r="AL2664" t="s">
        <v>7155</v>
      </c>
    </row>
    <row r="2665" spans="1:38" ht="60" x14ac:dyDescent="0.25">
      <c r="A2665">
        <v>3651</v>
      </c>
      <c r="B2665">
        <v>2019189345</v>
      </c>
      <c r="C2665" t="s">
        <v>7156</v>
      </c>
      <c r="D2665" t="s">
        <v>147</v>
      </c>
      <c r="E2665" t="s">
        <v>39</v>
      </c>
      <c r="F2665">
        <v>64127</v>
      </c>
      <c r="G2665" t="s">
        <v>40</v>
      </c>
      <c r="H2665">
        <v>3</v>
      </c>
      <c r="I2665" t="s">
        <v>322</v>
      </c>
      <c r="J2665">
        <v>1030</v>
      </c>
      <c r="K2665" t="s">
        <v>6731</v>
      </c>
      <c r="M2665">
        <v>10</v>
      </c>
      <c r="N2665">
        <v>59</v>
      </c>
      <c r="O2665" t="s">
        <v>6779</v>
      </c>
      <c r="P2665" t="s">
        <v>6780</v>
      </c>
      <c r="Q2665" t="s">
        <v>6733</v>
      </c>
      <c r="R2665" t="s">
        <v>46</v>
      </c>
      <c r="S2665" t="s">
        <v>92</v>
      </c>
      <c r="T2665" t="s">
        <v>6781</v>
      </c>
      <c r="U2665" t="s">
        <v>6782</v>
      </c>
      <c r="V2665" t="s">
        <v>6783</v>
      </c>
      <c r="W2665" s="1">
        <v>43774</v>
      </c>
      <c r="X2665" s="2">
        <v>0.67361111111111116</v>
      </c>
      <c r="Y2665">
        <v>11</v>
      </c>
      <c r="Z2665">
        <v>2019</v>
      </c>
      <c r="AA2665" t="s">
        <v>51</v>
      </c>
      <c r="AB2665" t="s">
        <v>96</v>
      </c>
      <c r="AC2665" s="1">
        <v>43784</v>
      </c>
      <c r="AD2665">
        <v>11</v>
      </c>
      <c r="AE2665">
        <v>2019</v>
      </c>
      <c r="AF2665">
        <v>10</v>
      </c>
      <c r="AG2665" s="3" t="s">
        <v>7157</v>
      </c>
      <c r="AH2665" t="s">
        <v>54</v>
      </c>
      <c r="AI2665">
        <v>39.086604000000001</v>
      </c>
      <c r="AJ2665">
        <v>-94.532841000000005</v>
      </c>
      <c r="AK2665">
        <v>18654</v>
      </c>
      <c r="AL2665" t="s">
        <v>7158</v>
      </c>
    </row>
    <row r="2666" spans="1:38" ht="60" x14ac:dyDescent="0.25">
      <c r="A2666">
        <v>3652</v>
      </c>
      <c r="B2666">
        <v>2019189303</v>
      </c>
      <c r="C2666" t="s">
        <v>7019</v>
      </c>
      <c r="D2666" t="s">
        <v>66</v>
      </c>
      <c r="E2666" t="s">
        <v>39</v>
      </c>
      <c r="F2666">
        <v>64132</v>
      </c>
      <c r="G2666" t="s">
        <v>67</v>
      </c>
      <c r="H2666">
        <v>5</v>
      </c>
      <c r="I2666" t="s">
        <v>41</v>
      </c>
      <c r="J2666">
        <v>4440</v>
      </c>
      <c r="K2666" t="s">
        <v>6731</v>
      </c>
      <c r="M2666">
        <v>41</v>
      </c>
      <c r="N2666">
        <v>12</v>
      </c>
      <c r="O2666" t="s">
        <v>197</v>
      </c>
      <c r="P2666" t="s">
        <v>6732</v>
      </c>
      <c r="Q2666" t="s">
        <v>6733</v>
      </c>
      <c r="R2666" t="s">
        <v>91</v>
      </c>
      <c r="S2666" t="s">
        <v>92</v>
      </c>
      <c r="T2666" t="s">
        <v>6734</v>
      </c>
      <c r="U2666" t="s">
        <v>6735</v>
      </c>
      <c r="V2666" t="s">
        <v>6736</v>
      </c>
      <c r="W2666" s="1">
        <v>43774</v>
      </c>
      <c r="X2666" s="2">
        <v>0.64097222222222217</v>
      </c>
      <c r="Y2666">
        <v>11</v>
      </c>
      <c r="Z2666">
        <v>2019</v>
      </c>
      <c r="AA2666" t="s">
        <v>51</v>
      </c>
      <c r="AB2666" t="s">
        <v>96</v>
      </c>
      <c r="AC2666" s="1">
        <v>43815</v>
      </c>
      <c r="AD2666">
        <v>12</v>
      </c>
      <c r="AE2666">
        <v>2019</v>
      </c>
      <c r="AF2666">
        <v>41</v>
      </c>
      <c r="AG2666" s="3" t="s">
        <v>7020</v>
      </c>
      <c r="AH2666" t="s">
        <v>54</v>
      </c>
      <c r="AI2666">
        <v>39.004534999999997</v>
      </c>
      <c r="AJ2666">
        <v>-94.551571999999993</v>
      </c>
      <c r="AK2666">
        <v>2817</v>
      </c>
      <c r="AL2666" t="s">
        <v>7159</v>
      </c>
    </row>
    <row r="2667" spans="1:38" ht="60" x14ac:dyDescent="0.25">
      <c r="A2667">
        <v>4984</v>
      </c>
      <c r="B2667">
        <v>2019172562</v>
      </c>
      <c r="C2667" t="s">
        <v>7160</v>
      </c>
      <c r="D2667" t="s">
        <v>137</v>
      </c>
      <c r="E2667" t="s">
        <v>39</v>
      </c>
      <c r="F2667">
        <v>64128</v>
      </c>
      <c r="G2667" t="s">
        <v>40</v>
      </c>
      <c r="H2667">
        <v>3</v>
      </c>
      <c r="I2667" t="s">
        <v>41</v>
      </c>
      <c r="J2667">
        <v>4440</v>
      </c>
      <c r="K2667" t="s">
        <v>6731</v>
      </c>
      <c r="M2667">
        <v>12</v>
      </c>
      <c r="N2667">
        <v>72</v>
      </c>
      <c r="O2667" t="s">
        <v>197</v>
      </c>
      <c r="P2667" t="s">
        <v>6732</v>
      </c>
      <c r="Q2667" t="s">
        <v>6733</v>
      </c>
      <c r="R2667" t="s">
        <v>91</v>
      </c>
      <c r="S2667" t="s">
        <v>92</v>
      </c>
      <c r="T2667" t="s">
        <v>6734</v>
      </c>
      <c r="U2667" t="s">
        <v>6735</v>
      </c>
      <c r="V2667" t="s">
        <v>6736</v>
      </c>
      <c r="W2667" s="1">
        <v>43735</v>
      </c>
      <c r="X2667" s="2">
        <v>0.50347222222222221</v>
      </c>
      <c r="Y2667">
        <v>9</v>
      </c>
      <c r="Z2667">
        <v>2019</v>
      </c>
      <c r="AA2667" t="s">
        <v>51</v>
      </c>
      <c r="AB2667" t="s">
        <v>96</v>
      </c>
      <c r="AC2667" s="1">
        <v>43747</v>
      </c>
      <c r="AD2667">
        <v>10</v>
      </c>
      <c r="AE2667">
        <v>2019</v>
      </c>
      <c r="AF2667">
        <v>12</v>
      </c>
      <c r="AG2667" s="3" t="s">
        <v>7161</v>
      </c>
      <c r="AH2667" t="s">
        <v>54</v>
      </c>
      <c r="AI2667">
        <v>39.065784000000001</v>
      </c>
      <c r="AJ2667">
        <v>-94.552396000000002</v>
      </c>
      <c r="AK2667">
        <v>25537</v>
      </c>
      <c r="AL2667" t="s">
        <v>7162</v>
      </c>
    </row>
    <row r="2668" spans="1:38" ht="75" x14ac:dyDescent="0.25">
      <c r="A2668">
        <v>5929</v>
      </c>
      <c r="B2668">
        <v>2019162047</v>
      </c>
      <c r="C2668" t="s">
        <v>7163</v>
      </c>
      <c r="D2668" t="s">
        <v>236</v>
      </c>
      <c r="E2668" t="s">
        <v>39</v>
      </c>
      <c r="F2668">
        <v>64106</v>
      </c>
      <c r="G2668" t="s">
        <v>82</v>
      </c>
      <c r="H2668">
        <v>4</v>
      </c>
      <c r="I2668" t="s">
        <v>41</v>
      </c>
      <c r="J2668">
        <v>4440</v>
      </c>
      <c r="K2668" t="s">
        <v>6731</v>
      </c>
      <c r="M2668">
        <v>4</v>
      </c>
      <c r="N2668">
        <v>337</v>
      </c>
      <c r="O2668" t="s">
        <v>6751</v>
      </c>
      <c r="P2668" t="s">
        <v>6752</v>
      </c>
      <c r="Q2668" t="s">
        <v>6733</v>
      </c>
      <c r="R2668" t="s">
        <v>91</v>
      </c>
      <c r="S2668" t="s">
        <v>92</v>
      </c>
      <c r="T2668" t="s">
        <v>6753</v>
      </c>
      <c r="U2668" t="s">
        <v>6754</v>
      </c>
      <c r="V2668" t="s">
        <v>6755</v>
      </c>
      <c r="W2668" s="1">
        <v>43714</v>
      </c>
      <c r="X2668" s="2">
        <v>0.4368055555555555</v>
      </c>
      <c r="Y2668">
        <v>9</v>
      </c>
      <c r="Z2668">
        <v>2019</v>
      </c>
      <c r="AA2668" t="s">
        <v>51</v>
      </c>
      <c r="AB2668" t="s">
        <v>52</v>
      </c>
      <c r="AC2668" s="1">
        <v>43718</v>
      </c>
      <c r="AD2668">
        <v>9</v>
      </c>
      <c r="AE2668">
        <v>2019</v>
      </c>
      <c r="AF2668">
        <v>4</v>
      </c>
      <c r="AG2668" s="3" t="s">
        <v>7164</v>
      </c>
      <c r="AH2668" t="s">
        <v>54</v>
      </c>
      <c r="AI2668">
        <v>39.109347</v>
      </c>
      <c r="AJ2668">
        <v>-94.573453000000001</v>
      </c>
      <c r="AK2668">
        <v>39320</v>
      </c>
      <c r="AL2668" t="s">
        <v>7165</v>
      </c>
    </row>
    <row r="2669" spans="1:38" ht="60" x14ac:dyDescent="0.25">
      <c r="A2669">
        <v>5930</v>
      </c>
      <c r="B2669">
        <v>2019161968</v>
      </c>
      <c r="C2669" t="s">
        <v>7166</v>
      </c>
      <c r="D2669" t="s">
        <v>256</v>
      </c>
      <c r="E2669" t="s">
        <v>39</v>
      </c>
      <c r="F2669">
        <v>64127</v>
      </c>
      <c r="G2669" t="s">
        <v>82</v>
      </c>
      <c r="H2669">
        <v>3</v>
      </c>
      <c r="I2669" t="s">
        <v>41</v>
      </c>
      <c r="J2669">
        <v>4440</v>
      </c>
      <c r="K2669" t="s">
        <v>6731</v>
      </c>
      <c r="M2669">
        <v>0</v>
      </c>
      <c r="N2669">
        <v>603</v>
      </c>
      <c r="O2669" t="s">
        <v>6743</v>
      </c>
      <c r="P2669" t="s">
        <v>6744</v>
      </c>
      <c r="Q2669" t="s">
        <v>6733</v>
      </c>
      <c r="R2669" t="s">
        <v>46</v>
      </c>
      <c r="S2669" t="s">
        <v>92</v>
      </c>
      <c r="T2669" t="s">
        <v>6745</v>
      </c>
      <c r="U2669" t="s">
        <v>6746</v>
      </c>
      <c r="V2669" t="s">
        <v>6747</v>
      </c>
      <c r="W2669" s="1">
        <v>43714</v>
      </c>
      <c r="X2669" s="2">
        <v>0.39374999999999999</v>
      </c>
      <c r="Y2669">
        <v>9</v>
      </c>
      <c r="Z2669">
        <v>2019</v>
      </c>
      <c r="AA2669" t="s">
        <v>51</v>
      </c>
      <c r="AB2669" t="s">
        <v>52</v>
      </c>
      <c r="AC2669" s="1">
        <v>43714</v>
      </c>
      <c r="AD2669">
        <v>9</v>
      </c>
      <c r="AE2669">
        <v>2019</v>
      </c>
      <c r="AF2669">
        <v>0</v>
      </c>
      <c r="AG2669" s="3" t="s">
        <v>7167</v>
      </c>
      <c r="AH2669" t="s">
        <v>54</v>
      </c>
      <c r="AI2669">
        <v>39.099786000000002</v>
      </c>
      <c r="AJ2669">
        <v>-94.559441000000007</v>
      </c>
      <c r="AK2669">
        <v>11787</v>
      </c>
      <c r="AL2669" t="s">
        <v>7168</v>
      </c>
    </row>
    <row r="2670" spans="1:38" ht="75" x14ac:dyDescent="0.25">
      <c r="A2670">
        <v>5931</v>
      </c>
      <c r="B2670">
        <v>2019162404</v>
      </c>
      <c r="C2670" t="s">
        <v>7169</v>
      </c>
      <c r="D2670" t="s">
        <v>66</v>
      </c>
      <c r="E2670" t="s">
        <v>39</v>
      </c>
      <c r="F2670">
        <v>64132</v>
      </c>
      <c r="G2670" t="s">
        <v>67</v>
      </c>
      <c r="H2670">
        <v>5</v>
      </c>
      <c r="I2670" t="s">
        <v>322</v>
      </c>
      <c r="J2670">
        <v>1030</v>
      </c>
      <c r="K2670" t="s">
        <v>6731</v>
      </c>
      <c r="M2670">
        <v>33</v>
      </c>
      <c r="N2670">
        <v>19</v>
      </c>
      <c r="O2670" t="s">
        <v>197</v>
      </c>
      <c r="P2670" t="s">
        <v>6732</v>
      </c>
      <c r="Q2670" t="s">
        <v>6733</v>
      </c>
      <c r="R2670" t="s">
        <v>91</v>
      </c>
      <c r="S2670" t="s">
        <v>92</v>
      </c>
      <c r="T2670" t="s">
        <v>6734</v>
      </c>
      <c r="U2670" t="s">
        <v>6735</v>
      </c>
      <c r="V2670" t="s">
        <v>6736</v>
      </c>
      <c r="W2670" s="1">
        <v>43714</v>
      </c>
      <c r="X2670" s="2">
        <v>0.72222222222222221</v>
      </c>
      <c r="Y2670">
        <v>9</v>
      </c>
      <c r="Z2670">
        <v>2019</v>
      </c>
      <c r="AA2670" t="s">
        <v>51</v>
      </c>
      <c r="AB2670" t="s">
        <v>96</v>
      </c>
      <c r="AC2670" s="1">
        <v>43747</v>
      </c>
      <c r="AD2670">
        <v>10</v>
      </c>
      <c r="AE2670">
        <v>2019</v>
      </c>
      <c r="AF2670">
        <v>33</v>
      </c>
      <c r="AG2670" s="3" t="s">
        <v>7170</v>
      </c>
      <c r="AH2670" t="s">
        <v>54</v>
      </c>
      <c r="AI2670">
        <v>39.000323000000002</v>
      </c>
      <c r="AJ2670">
        <v>-94.543142000000003</v>
      </c>
      <c r="AK2670">
        <v>2453</v>
      </c>
      <c r="AL2670" t="s">
        <v>7171</v>
      </c>
    </row>
    <row r="2671" spans="1:38" ht="75" x14ac:dyDescent="0.25">
      <c r="A2671">
        <v>5932</v>
      </c>
      <c r="B2671">
        <v>2019162065</v>
      </c>
      <c r="C2671" t="s">
        <v>6959</v>
      </c>
      <c r="D2671" t="s">
        <v>649</v>
      </c>
      <c r="E2671" t="s">
        <v>39</v>
      </c>
      <c r="F2671">
        <v>64109</v>
      </c>
      <c r="G2671" t="s">
        <v>82</v>
      </c>
      <c r="H2671">
        <v>4</v>
      </c>
      <c r="I2671" t="s">
        <v>41</v>
      </c>
      <c r="J2671">
        <v>4440</v>
      </c>
      <c r="K2671" t="s">
        <v>6731</v>
      </c>
      <c r="M2671">
        <v>4</v>
      </c>
      <c r="N2671">
        <v>337</v>
      </c>
      <c r="O2671" t="s">
        <v>197</v>
      </c>
      <c r="P2671" t="s">
        <v>6732</v>
      </c>
      <c r="Q2671" t="s">
        <v>6733</v>
      </c>
      <c r="R2671" t="s">
        <v>91</v>
      </c>
      <c r="S2671" t="s">
        <v>92</v>
      </c>
      <c r="T2671" t="s">
        <v>6734</v>
      </c>
      <c r="U2671" t="s">
        <v>6735</v>
      </c>
      <c r="V2671" t="s">
        <v>6736</v>
      </c>
      <c r="W2671" s="1">
        <v>43714</v>
      </c>
      <c r="X2671" s="2">
        <v>0.44791666666666669</v>
      </c>
      <c r="Y2671">
        <v>9</v>
      </c>
      <c r="Z2671">
        <v>2019</v>
      </c>
      <c r="AA2671" t="s">
        <v>51</v>
      </c>
      <c r="AB2671" t="s">
        <v>52</v>
      </c>
      <c r="AC2671" s="1">
        <v>43718</v>
      </c>
      <c r="AD2671">
        <v>9</v>
      </c>
      <c r="AE2671">
        <v>2019</v>
      </c>
      <c r="AF2671">
        <v>4</v>
      </c>
      <c r="AG2671" s="3" t="s">
        <v>6960</v>
      </c>
      <c r="AH2671" t="s">
        <v>54</v>
      </c>
      <c r="AI2671">
        <v>39.064611999999997</v>
      </c>
      <c r="AJ2671">
        <v>-94.573136000000005</v>
      </c>
      <c r="AK2671">
        <v>128556</v>
      </c>
      <c r="AL2671" t="s">
        <v>7172</v>
      </c>
    </row>
    <row r="2672" spans="1:38" ht="60" x14ac:dyDescent="0.25">
      <c r="A2672">
        <v>3217</v>
      </c>
      <c r="B2672">
        <v>2019195159</v>
      </c>
      <c r="C2672" t="s">
        <v>7173</v>
      </c>
      <c r="D2672" t="s">
        <v>100</v>
      </c>
      <c r="E2672" t="s">
        <v>39</v>
      </c>
      <c r="F2672">
        <v>64127</v>
      </c>
      <c r="G2672" t="s">
        <v>40</v>
      </c>
      <c r="H2672">
        <v>3</v>
      </c>
      <c r="I2672" t="s">
        <v>41</v>
      </c>
      <c r="J2672">
        <v>4440</v>
      </c>
      <c r="K2672" t="s">
        <v>6731</v>
      </c>
      <c r="M2672">
        <v>5</v>
      </c>
      <c r="N2672">
        <v>258</v>
      </c>
      <c r="O2672" t="s">
        <v>197</v>
      </c>
      <c r="P2672" t="s">
        <v>6732</v>
      </c>
      <c r="Q2672" t="s">
        <v>6733</v>
      </c>
      <c r="R2672" t="s">
        <v>91</v>
      </c>
      <c r="S2672" t="s">
        <v>92</v>
      </c>
      <c r="T2672" t="s">
        <v>6734</v>
      </c>
      <c r="U2672" t="s">
        <v>6735</v>
      </c>
      <c r="V2672" t="s">
        <v>6736</v>
      </c>
      <c r="W2672" s="1">
        <v>43790</v>
      </c>
      <c r="X2672" s="2">
        <v>0.35138888888888892</v>
      </c>
      <c r="Y2672">
        <v>11</v>
      </c>
      <c r="Z2672">
        <v>2019</v>
      </c>
      <c r="AA2672" t="s">
        <v>51</v>
      </c>
      <c r="AB2672" t="s">
        <v>52</v>
      </c>
      <c r="AC2672" s="1">
        <v>43795</v>
      </c>
      <c r="AD2672">
        <v>11</v>
      </c>
      <c r="AE2672">
        <v>2019</v>
      </c>
      <c r="AF2672">
        <v>5</v>
      </c>
      <c r="AG2672" s="3" t="s">
        <v>7174</v>
      </c>
      <c r="AH2672" t="s">
        <v>54</v>
      </c>
      <c r="AI2672">
        <v>39.098284999999997</v>
      </c>
      <c r="AJ2672">
        <v>-94.520528999999996</v>
      </c>
      <c r="AK2672">
        <v>7619</v>
      </c>
      <c r="AL2672" t="s">
        <v>7175</v>
      </c>
    </row>
    <row r="2673" spans="1:38" ht="75" x14ac:dyDescent="0.25">
      <c r="A2673">
        <v>2231</v>
      </c>
      <c r="B2673">
        <v>2019208872</v>
      </c>
      <c r="C2673" t="s">
        <v>7040</v>
      </c>
      <c r="D2673" t="s">
        <v>137</v>
      </c>
      <c r="E2673" t="s">
        <v>39</v>
      </c>
      <c r="F2673">
        <v>64128</v>
      </c>
      <c r="G2673" t="s">
        <v>40</v>
      </c>
      <c r="H2673">
        <v>3</v>
      </c>
      <c r="I2673" t="s">
        <v>41</v>
      </c>
      <c r="J2673">
        <v>4440</v>
      </c>
      <c r="K2673" t="s">
        <v>6731</v>
      </c>
      <c r="M2673">
        <v>14</v>
      </c>
      <c r="N2673">
        <v>69</v>
      </c>
      <c r="O2673" t="s">
        <v>6751</v>
      </c>
      <c r="P2673" t="s">
        <v>6752</v>
      </c>
      <c r="Q2673" t="s">
        <v>6733</v>
      </c>
      <c r="R2673" t="s">
        <v>91</v>
      </c>
      <c r="S2673" t="s">
        <v>92</v>
      </c>
      <c r="T2673" t="s">
        <v>6753</v>
      </c>
      <c r="U2673" t="s">
        <v>6983</v>
      </c>
      <c r="V2673" t="s">
        <v>6984</v>
      </c>
      <c r="W2673" s="1">
        <v>43823</v>
      </c>
      <c r="X2673" s="2">
        <v>0.56874999999999998</v>
      </c>
      <c r="Y2673">
        <v>12</v>
      </c>
      <c r="Z2673">
        <v>2019</v>
      </c>
      <c r="AA2673" t="s">
        <v>51</v>
      </c>
      <c r="AB2673" t="s">
        <v>96</v>
      </c>
      <c r="AC2673" s="1">
        <v>43837</v>
      </c>
      <c r="AD2673">
        <v>1</v>
      </c>
      <c r="AE2673">
        <v>2020</v>
      </c>
      <c r="AF2673">
        <v>14</v>
      </c>
      <c r="AG2673" s="3" t="s">
        <v>7041</v>
      </c>
      <c r="AH2673" t="s">
        <v>54</v>
      </c>
      <c r="AI2673">
        <v>39.062823999999999</v>
      </c>
      <c r="AJ2673">
        <v>-94.552798999999993</v>
      </c>
      <c r="AK2673">
        <v>25367</v>
      </c>
      <c r="AL2673" t="s">
        <v>7176</v>
      </c>
    </row>
    <row r="2674" spans="1:38" ht="75" x14ac:dyDescent="0.25">
      <c r="A2674">
        <v>3216</v>
      </c>
      <c r="B2674">
        <v>2019195349</v>
      </c>
      <c r="C2674" t="s">
        <v>7177</v>
      </c>
      <c r="D2674" t="s">
        <v>117</v>
      </c>
      <c r="E2674" t="s">
        <v>39</v>
      </c>
      <c r="F2674">
        <v>64126</v>
      </c>
      <c r="G2674" t="s">
        <v>40</v>
      </c>
      <c r="H2674">
        <v>3</v>
      </c>
      <c r="I2674" t="s">
        <v>41</v>
      </c>
      <c r="J2674">
        <v>4440</v>
      </c>
      <c r="K2674" t="s">
        <v>6731</v>
      </c>
      <c r="M2674">
        <v>5</v>
      </c>
      <c r="N2674">
        <v>258</v>
      </c>
      <c r="O2674" t="s">
        <v>197</v>
      </c>
      <c r="P2674" t="s">
        <v>6732</v>
      </c>
      <c r="Q2674" t="s">
        <v>6733</v>
      </c>
      <c r="R2674" t="s">
        <v>91</v>
      </c>
      <c r="S2674" t="s">
        <v>92</v>
      </c>
      <c r="T2674" t="s">
        <v>6734</v>
      </c>
      <c r="U2674" t="s">
        <v>6735</v>
      </c>
      <c r="V2674" t="s">
        <v>6736</v>
      </c>
      <c r="W2674" s="1">
        <v>43790</v>
      </c>
      <c r="X2674" s="2">
        <v>0.4916666666666667</v>
      </c>
      <c r="Y2674">
        <v>11</v>
      </c>
      <c r="Z2674">
        <v>2019</v>
      </c>
      <c r="AA2674" t="s">
        <v>51</v>
      </c>
      <c r="AB2674" t="s">
        <v>52</v>
      </c>
      <c r="AC2674" s="1">
        <v>43795</v>
      </c>
      <c r="AD2674">
        <v>11</v>
      </c>
      <c r="AE2674">
        <v>2019</v>
      </c>
      <c r="AF2674">
        <v>5</v>
      </c>
      <c r="AG2674" s="3" t="s">
        <v>7178</v>
      </c>
      <c r="AH2674" t="s">
        <v>54</v>
      </c>
      <c r="AI2674">
        <v>39.084980999999999</v>
      </c>
      <c r="AJ2674">
        <v>-94.514135999999993</v>
      </c>
      <c r="AK2674">
        <v>21179</v>
      </c>
      <c r="AL2674" t="s">
        <v>7179</v>
      </c>
    </row>
    <row r="2675" spans="1:38" ht="60" x14ac:dyDescent="0.25">
      <c r="A2675">
        <v>3215</v>
      </c>
      <c r="B2675">
        <v>2019195356</v>
      </c>
      <c r="C2675" t="s">
        <v>7180</v>
      </c>
      <c r="D2675" t="s">
        <v>143</v>
      </c>
      <c r="E2675" t="s">
        <v>39</v>
      </c>
      <c r="F2675">
        <v>64108</v>
      </c>
      <c r="G2675" t="s">
        <v>82</v>
      </c>
      <c r="H2675">
        <v>3</v>
      </c>
      <c r="I2675" t="s">
        <v>41</v>
      </c>
      <c r="J2675">
        <v>4440</v>
      </c>
      <c r="K2675" t="s">
        <v>6731</v>
      </c>
      <c r="M2675">
        <v>1</v>
      </c>
      <c r="N2675">
        <v>1102</v>
      </c>
      <c r="O2675" t="s">
        <v>6743</v>
      </c>
      <c r="P2675" t="s">
        <v>6744</v>
      </c>
      <c r="Q2675" t="s">
        <v>6733</v>
      </c>
      <c r="R2675" t="s">
        <v>46</v>
      </c>
      <c r="S2675" t="s">
        <v>92</v>
      </c>
      <c r="T2675" t="s">
        <v>6745</v>
      </c>
      <c r="U2675" t="s">
        <v>6746</v>
      </c>
      <c r="V2675" t="s">
        <v>6747</v>
      </c>
      <c r="W2675" s="1">
        <v>43790</v>
      </c>
      <c r="X2675" s="2">
        <v>0.49444444444444446</v>
      </c>
      <c r="Y2675">
        <v>11</v>
      </c>
      <c r="Z2675">
        <v>2019</v>
      </c>
      <c r="AA2675" t="s">
        <v>51</v>
      </c>
      <c r="AB2675" t="s">
        <v>52</v>
      </c>
      <c r="AC2675" s="1">
        <v>43791</v>
      </c>
      <c r="AD2675">
        <v>11</v>
      </c>
      <c r="AE2675">
        <v>2019</v>
      </c>
      <c r="AF2675">
        <v>1</v>
      </c>
      <c r="AG2675" s="3" t="s">
        <v>7181</v>
      </c>
      <c r="AH2675" t="s">
        <v>54</v>
      </c>
      <c r="AI2675">
        <v>39.091551000000003</v>
      </c>
      <c r="AJ2675">
        <v>-94.563699999999997</v>
      </c>
      <c r="AK2675">
        <v>225900</v>
      </c>
      <c r="AL2675" t="s">
        <v>7182</v>
      </c>
    </row>
    <row r="2676" spans="1:38" ht="75" x14ac:dyDescent="0.25">
      <c r="A2676">
        <v>751</v>
      </c>
      <c r="B2676">
        <v>2020020358</v>
      </c>
      <c r="C2676" t="s">
        <v>6944</v>
      </c>
      <c r="D2676" t="s">
        <v>176</v>
      </c>
      <c r="E2676" t="s">
        <v>39</v>
      </c>
      <c r="F2676">
        <v>64124</v>
      </c>
      <c r="G2676" t="s">
        <v>40</v>
      </c>
      <c r="H2676">
        <v>3</v>
      </c>
      <c r="I2676" t="s">
        <v>41</v>
      </c>
      <c r="J2676">
        <v>4440</v>
      </c>
      <c r="K2676" t="s">
        <v>6731</v>
      </c>
      <c r="M2676">
        <v>2</v>
      </c>
      <c r="N2676">
        <v>503</v>
      </c>
      <c r="O2676" t="s">
        <v>6751</v>
      </c>
      <c r="P2676" t="s">
        <v>6752</v>
      </c>
      <c r="Q2676" t="s">
        <v>6733</v>
      </c>
      <c r="R2676" t="s">
        <v>91</v>
      </c>
      <c r="S2676" t="s">
        <v>92</v>
      </c>
      <c r="T2676" t="s">
        <v>6753</v>
      </c>
      <c r="U2676" t="s">
        <v>6754</v>
      </c>
      <c r="V2676" t="s">
        <v>6755</v>
      </c>
      <c r="W2676" s="1">
        <v>43871</v>
      </c>
      <c r="X2676" s="2">
        <v>0.62708333333333333</v>
      </c>
      <c r="Y2676">
        <v>2</v>
      </c>
      <c r="Z2676">
        <v>2020</v>
      </c>
      <c r="AA2676" t="s">
        <v>51</v>
      </c>
      <c r="AB2676" t="s">
        <v>52</v>
      </c>
      <c r="AC2676" s="1">
        <v>43873</v>
      </c>
      <c r="AD2676">
        <v>2</v>
      </c>
      <c r="AE2676">
        <v>2020</v>
      </c>
      <c r="AF2676">
        <v>2</v>
      </c>
      <c r="AG2676" s="3" t="s">
        <v>6945</v>
      </c>
      <c r="AH2676" t="s">
        <v>54</v>
      </c>
      <c r="AI2676">
        <v>39.104945000000001</v>
      </c>
      <c r="AJ2676">
        <v>-94.519599999999997</v>
      </c>
      <c r="AK2676">
        <v>7488</v>
      </c>
      <c r="AL2676" t="s">
        <v>7183</v>
      </c>
    </row>
    <row r="2677" spans="1:38" ht="60" x14ac:dyDescent="0.25">
      <c r="A2677">
        <v>752</v>
      </c>
      <c r="B2677">
        <v>2020020039</v>
      </c>
      <c r="C2677" t="s">
        <v>1980</v>
      </c>
      <c r="D2677" t="s">
        <v>180</v>
      </c>
      <c r="E2677" t="s">
        <v>39</v>
      </c>
      <c r="F2677">
        <v>64128</v>
      </c>
      <c r="G2677" t="s">
        <v>40</v>
      </c>
      <c r="H2677">
        <v>3</v>
      </c>
      <c r="I2677" t="s">
        <v>41</v>
      </c>
      <c r="J2677">
        <v>4440</v>
      </c>
      <c r="K2677" t="s">
        <v>6731</v>
      </c>
      <c r="M2677">
        <v>14</v>
      </c>
      <c r="N2677">
        <v>69</v>
      </c>
      <c r="O2677" t="s">
        <v>197</v>
      </c>
      <c r="P2677" t="s">
        <v>6732</v>
      </c>
      <c r="Q2677" t="s">
        <v>6733</v>
      </c>
      <c r="R2677" t="s">
        <v>91</v>
      </c>
      <c r="S2677" t="s">
        <v>92</v>
      </c>
      <c r="T2677" t="s">
        <v>6734</v>
      </c>
      <c r="U2677" t="s">
        <v>6735</v>
      </c>
      <c r="V2677" t="s">
        <v>6736</v>
      </c>
      <c r="W2677" s="1">
        <v>43871</v>
      </c>
      <c r="X2677" s="2">
        <v>0.4861111111111111</v>
      </c>
      <c r="Y2677">
        <v>2</v>
      </c>
      <c r="Z2677">
        <v>2020</v>
      </c>
      <c r="AA2677" t="s">
        <v>51</v>
      </c>
      <c r="AB2677" t="s">
        <v>96</v>
      </c>
      <c r="AC2677" s="1">
        <v>43885</v>
      </c>
      <c r="AD2677">
        <v>2</v>
      </c>
      <c r="AE2677">
        <v>2020</v>
      </c>
      <c r="AF2677">
        <v>14</v>
      </c>
      <c r="AG2677" s="3" t="s">
        <v>1981</v>
      </c>
      <c r="AH2677" t="s">
        <v>54</v>
      </c>
      <c r="AI2677">
        <v>39.074250999999997</v>
      </c>
      <c r="AJ2677">
        <v>-94.54383</v>
      </c>
      <c r="AK2677">
        <v>24446</v>
      </c>
      <c r="AL2677" t="s">
        <v>7184</v>
      </c>
    </row>
    <row r="2678" spans="1:38" ht="60" x14ac:dyDescent="0.25">
      <c r="A2678">
        <v>753</v>
      </c>
      <c r="B2678">
        <v>2020019973</v>
      </c>
      <c r="C2678" t="s">
        <v>7185</v>
      </c>
      <c r="D2678" t="s">
        <v>108</v>
      </c>
      <c r="E2678" t="s">
        <v>39</v>
      </c>
      <c r="F2678">
        <v>64109</v>
      </c>
      <c r="G2678" t="s">
        <v>82</v>
      </c>
      <c r="H2678">
        <v>3</v>
      </c>
      <c r="I2678" t="s">
        <v>41</v>
      </c>
      <c r="J2678">
        <v>4440</v>
      </c>
      <c r="K2678" t="s">
        <v>6731</v>
      </c>
      <c r="M2678">
        <v>14</v>
      </c>
      <c r="N2678">
        <v>69</v>
      </c>
      <c r="O2678" t="s">
        <v>197</v>
      </c>
      <c r="P2678" t="s">
        <v>6732</v>
      </c>
      <c r="Q2678" t="s">
        <v>6733</v>
      </c>
      <c r="R2678" t="s">
        <v>91</v>
      </c>
      <c r="S2678" t="s">
        <v>92</v>
      </c>
      <c r="T2678" t="s">
        <v>6734</v>
      </c>
      <c r="U2678" t="s">
        <v>6735</v>
      </c>
      <c r="V2678" t="s">
        <v>6736</v>
      </c>
      <c r="W2678" s="1">
        <v>43871</v>
      </c>
      <c r="X2678" s="2">
        <v>0.45833333333333331</v>
      </c>
      <c r="Y2678">
        <v>2</v>
      </c>
      <c r="Z2678">
        <v>2020</v>
      </c>
      <c r="AA2678" t="s">
        <v>51</v>
      </c>
      <c r="AB2678" t="s">
        <v>96</v>
      </c>
      <c r="AC2678" s="1">
        <v>43885</v>
      </c>
      <c r="AD2678">
        <v>2</v>
      </c>
      <c r="AE2678">
        <v>2020</v>
      </c>
      <c r="AF2678">
        <v>14</v>
      </c>
      <c r="AG2678" s="3" t="s">
        <v>7186</v>
      </c>
      <c r="AH2678" t="s">
        <v>54</v>
      </c>
      <c r="AI2678">
        <v>39.069571000000003</v>
      </c>
      <c r="AJ2678">
        <v>-94.556319999999999</v>
      </c>
      <c r="AK2678">
        <v>126198</v>
      </c>
      <c r="AL2678" t="s">
        <v>7187</v>
      </c>
    </row>
    <row r="2679" spans="1:38" ht="60" x14ac:dyDescent="0.25">
      <c r="A2679">
        <v>754</v>
      </c>
      <c r="B2679">
        <v>2020020327</v>
      </c>
      <c r="C2679" t="s">
        <v>6891</v>
      </c>
      <c r="D2679" t="s">
        <v>180</v>
      </c>
      <c r="E2679" t="s">
        <v>39</v>
      </c>
      <c r="F2679">
        <v>64128</v>
      </c>
      <c r="G2679" t="s">
        <v>40</v>
      </c>
      <c r="H2679">
        <v>3</v>
      </c>
      <c r="I2679" t="s">
        <v>41</v>
      </c>
      <c r="J2679">
        <v>4440</v>
      </c>
      <c r="K2679" t="s">
        <v>6731</v>
      </c>
      <c r="M2679">
        <v>14</v>
      </c>
      <c r="N2679">
        <v>69</v>
      </c>
      <c r="O2679" t="s">
        <v>197</v>
      </c>
      <c r="P2679" t="s">
        <v>6732</v>
      </c>
      <c r="Q2679" t="s">
        <v>6733</v>
      </c>
      <c r="R2679" t="s">
        <v>91</v>
      </c>
      <c r="S2679" t="s">
        <v>92</v>
      </c>
      <c r="T2679" t="s">
        <v>6734</v>
      </c>
      <c r="U2679" t="s">
        <v>6735</v>
      </c>
      <c r="V2679" t="s">
        <v>6736</v>
      </c>
      <c r="W2679" s="1">
        <v>43871</v>
      </c>
      <c r="X2679" s="2">
        <v>0.61597222222222225</v>
      </c>
      <c r="Y2679">
        <v>2</v>
      </c>
      <c r="Z2679">
        <v>2020</v>
      </c>
      <c r="AA2679" t="s">
        <v>51</v>
      </c>
      <c r="AB2679" t="s">
        <v>96</v>
      </c>
      <c r="AC2679" s="1">
        <v>43885</v>
      </c>
      <c r="AD2679">
        <v>2</v>
      </c>
      <c r="AE2679">
        <v>2020</v>
      </c>
      <c r="AF2679">
        <v>14</v>
      </c>
      <c r="AG2679" s="3" t="s">
        <v>6892</v>
      </c>
      <c r="AH2679" t="s">
        <v>54</v>
      </c>
      <c r="AI2679">
        <v>39.076763</v>
      </c>
      <c r="AJ2679">
        <v>-94.548591000000002</v>
      </c>
      <c r="AK2679">
        <v>281683</v>
      </c>
      <c r="AL2679" t="s">
        <v>7188</v>
      </c>
    </row>
    <row r="2680" spans="1:38" ht="75" x14ac:dyDescent="0.25">
      <c r="A2680">
        <v>755</v>
      </c>
      <c r="B2680">
        <v>2020020432</v>
      </c>
      <c r="C2680" t="s">
        <v>1522</v>
      </c>
      <c r="D2680" t="s">
        <v>77</v>
      </c>
      <c r="E2680" t="s">
        <v>39</v>
      </c>
      <c r="F2680">
        <v>64130</v>
      </c>
      <c r="G2680" t="s">
        <v>40</v>
      </c>
      <c r="H2680">
        <v>3</v>
      </c>
      <c r="I2680" t="s">
        <v>41</v>
      </c>
      <c r="J2680">
        <v>4440</v>
      </c>
      <c r="K2680" t="s">
        <v>6731</v>
      </c>
      <c r="M2680">
        <v>14</v>
      </c>
      <c r="N2680">
        <v>69</v>
      </c>
      <c r="O2680" t="s">
        <v>197</v>
      </c>
      <c r="P2680" t="s">
        <v>6732</v>
      </c>
      <c r="Q2680" t="s">
        <v>6733</v>
      </c>
      <c r="R2680" t="s">
        <v>91</v>
      </c>
      <c r="S2680" t="s">
        <v>92</v>
      </c>
      <c r="T2680" t="s">
        <v>6734</v>
      </c>
      <c r="U2680" t="s">
        <v>6735</v>
      </c>
      <c r="V2680" t="s">
        <v>6736</v>
      </c>
      <c r="W2680" s="1">
        <v>43871</v>
      </c>
      <c r="X2680" s="2">
        <v>0.64861111111111114</v>
      </c>
      <c r="Y2680">
        <v>2</v>
      </c>
      <c r="Z2680">
        <v>2020</v>
      </c>
      <c r="AA2680" t="s">
        <v>51</v>
      </c>
      <c r="AB2680" t="s">
        <v>96</v>
      </c>
      <c r="AC2680" s="1">
        <v>43885</v>
      </c>
      <c r="AD2680">
        <v>2</v>
      </c>
      <c r="AE2680">
        <v>2020</v>
      </c>
      <c r="AF2680">
        <v>14</v>
      </c>
      <c r="AG2680" s="3" t="s">
        <v>1523</v>
      </c>
      <c r="AH2680" t="s">
        <v>54</v>
      </c>
      <c r="AI2680">
        <v>39.039620999999997</v>
      </c>
      <c r="AJ2680">
        <v>-94.554063999999997</v>
      </c>
      <c r="AK2680">
        <v>35013</v>
      </c>
      <c r="AL2680" t="s">
        <v>7189</v>
      </c>
    </row>
    <row r="2681" spans="1:38" ht="60" x14ac:dyDescent="0.25">
      <c r="A2681">
        <v>1191</v>
      </c>
      <c r="B2681">
        <v>2020014032</v>
      </c>
      <c r="C2681" t="s">
        <v>7190</v>
      </c>
      <c r="D2681" t="s">
        <v>147</v>
      </c>
      <c r="E2681" t="s">
        <v>39</v>
      </c>
      <c r="F2681">
        <v>64127</v>
      </c>
      <c r="G2681" t="s">
        <v>40</v>
      </c>
      <c r="H2681">
        <v>3</v>
      </c>
      <c r="I2681" t="s">
        <v>41</v>
      </c>
      <c r="J2681">
        <v>4440</v>
      </c>
      <c r="K2681" t="s">
        <v>6731</v>
      </c>
      <c r="M2681">
        <v>2</v>
      </c>
      <c r="N2681">
        <v>503</v>
      </c>
      <c r="O2681" t="s">
        <v>197</v>
      </c>
      <c r="P2681" t="s">
        <v>6732</v>
      </c>
      <c r="Q2681" t="s">
        <v>6733</v>
      </c>
      <c r="R2681" t="s">
        <v>91</v>
      </c>
      <c r="S2681" t="s">
        <v>92</v>
      </c>
      <c r="T2681" t="s">
        <v>6734</v>
      </c>
      <c r="U2681" t="s">
        <v>6735</v>
      </c>
      <c r="V2681" t="s">
        <v>6736</v>
      </c>
      <c r="W2681" s="1">
        <v>43859</v>
      </c>
      <c r="X2681" s="2">
        <v>0.34513888888888888</v>
      </c>
      <c r="Y2681">
        <v>1</v>
      </c>
      <c r="Z2681">
        <v>2020</v>
      </c>
      <c r="AA2681" t="s">
        <v>51</v>
      </c>
      <c r="AB2681" t="s">
        <v>52</v>
      </c>
      <c r="AC2681" s="1">
        <v>43861</v>
      </c>
      <c r="AD2681">
        <v>1</v>
      </c>
      <c r="AE2681">
        <v>2020</v>
      </c>
      <c r="AF2681">
        <v>2</v>
      </c>
      <c r="AG2681" s="3" t="s">
        <v>7191</v>
      </c>
      <c r="AH2681" t="s">
        <v>54</v>
      </c>
      <c r="AI2681">
        <v>39.085583999999997</v>
      </c>
      <c r="AJ2681">
        <v>-94.525172999999995</v>
      </c>
      <c r="AK2681">
        <v>172969</v>
      </c>
      <c r="AL2681" t="s">
        <v>7192</v>
      </c>
    </row>
    <row r="2682" spans="1:38" ht="75" x14ac:dyDescent="0.25">
      <c r="A2682">
        <v>1190</v>
      </c>
      <c r="B2682">
        <v>2020014429</v>
      </c>
      <c r="C2682" t="s">
        <v>4656</v>
      </c>
      <c r="D2682" t="s">
        <v>71</v>
      </c>
      <c r="E2682" t="s">
        <v>39</v>
      </c>
      <c r="F2682">
        <v>64128</v>
      </c>
      <c r="G2682" t="s">
        <v>40</v>
      </c>
      <c r="H2682">
        <v>3</v>
      </c>
      <c r="I2682" t="s">
        <v>41</v>
      </c>
      <c r="J2682">
        <v>4440</v>
      </c>
      <c r="K2682" t="s">
        <v>6731</v>
      </c>
      <c r="M2682">
        <v>5</v>
      </c>
      <c r="N2682">
        <v>258</v>
      </c>
      <c r="O2682" t="s">
        <v>6751</v>
      </c>
      <c r="P2682" t="s">
        <v>6752</v>
      </c>
      <c r="Q2682" t="s">
        <v>6733</v>
      </c>
      <c r="R2682" t="s">
        <v>91</v>
      </c>
      <c r="S2682" t="s">
        <v>92</v>
      </c>
      <c r="T2682" t="s">
        <v>6753</v>
      </c>
      <c r="U2682" t="s">
        <v>6754</v>
      </c>
      <c r="V2682" t="s">
        <v>6755</v>
      </c>
      <c r="W2682" s="1">
        <v>43859</v>
      </c>
      <c r="X2682" s="2">
        <v>0.59861111111111109</v>
      </c>
      <c r="Y2682">
        <v>1</v>
      </c>
      <c r="Z2682">
        <v>2020</v>
      </c>
      <c r="AA2682" t="s">
        <v>51</v>
      </c>
      <c r="AB2682" t="s">
        <v>52</v>
      </c>
      <c r="AC2682" s="1">
        <v>43864</v>
      </c>
      <c r="AD2682">
        <v>2</v>
      </c>
      <c r="AE2682">
        <v>2020</v>
      </c>
      <c r="AF2682">
        <v>5</v>
      </c>
      <c r="AG2682" s="3" t="s">
        <v>4657</v>
      </c>
      <c r="AH2682" t="s">
        <v>54</v>
      </c>
      <c r="AI2682">
        <v>39.072066</v>
      </c>
      <c r="AJ2682">
        <v>-94.520147999999907</v>
      </c>
      <c r="AK2682">
        <v>21947</v>
      </c>
      <c r="AL2682" t="s">
        <v>7193</v>
      </c>
    </row>
    <row r="2683" spans="1:38" ht="60" x14ac:dyDescent="0.25">
      <c r="A2683">
        <v>132</v>
      </c>
      <c r="B2683">
        <v>2020029080</v>
      </c>
      <c r="C2683" t="s">
        <v>6899</v>
      </c>
      <c r="D2683" t="s">
        <v>71</v>
      </c>
      <c r="E2683" t="s">
        <v>39</v>
      </c>
      <c r="F2683">
        <v>64128</v>
      </c>
      <c r="G2683" t="s">
        <v>40</v>
      </c>
      <c r="H2683">
        <v>3</v>
      </c>
      <c r="I2683" t="s">
        <v>41</v>
      </c>
      <c r="J2683">
        <v>4440</v>
      </c>
      <c r="K2683" t="s">
        <v>6731</v>
      </c>
      <c r="M2683">
        <v>19</v>
      </c>
      <c r="N2683">
        <v>54</v>
      </c>
      <c r="O2683" t="s">
        <v>197</v>
      </c>
      <c r="P2683" t="s">
        <v>6732</v>
      </c>
      <c r="Q2683" t="s">
        <v>6733</v>
      </c>
      <c r="R2683" t="s">
        <v>91</v>
      </c>
      <c r="S2683" t="s">
        <v>92</v>
      </c>
      <c r="T2683" t="s">
        <v>6734</v>
      </c>
      <c r="U2683" t="s">
        <v>6735</v>
      </c>
      <c r="V2683" t="s">
        <v>6736</v>
      </c>
      <c r="W2683" s="1">
        <v>43887</v>
      </c>
      <c r="X2683" s="2">
        <v>0.62638888888888888</v>
      </c>
      <c r="Y2683">
        <v>2</v>
      </c>
      <c r="Z2683">
        <v>2020</v>
      </c>
      <c r="AA2683" t="s">
        <v>51</v>
      </c>
      <c r="AB2683" t="s">
        <v>96</v>
      </c>
      <c r="AC2683" s="1">
        <v>43906</v>
      </c>
      <c r="AD2683">
        <v>3</v>
      </c>
      <c r="AE2683">
        <v>2020</v>
      </c>
      <c r="AF2683">
        <v>19</v>
      </c>
      <c r="AG2683" s="3" t="s">
        <v>6900</v>
      </c>
      <c r="AH2683" t="s">
        <v>54</v>
      </c>
      <c r="AI2683">
        <v>39.075172999999999</v>
      </c>
      <c r="AJ2683">
        <v>-94.520004</v>
      </c>
      <c r="AK2683">
        <v>21503</v>
      </c>
      <c r="AL2683" t="s">
        <v>7194</v>
      </c>
    </row>
    <row r="2684" spans="1:38" ht="60" x14ac:dyDescent="0.25">
      <c r="A2684">
        <v>1189</v>
      </c>
      <c r="B2684">
        <v>2020014288</v>
      </c>
      <c r="C2684" t="s">
        <v>2988</v>
      </c>
      <c r="D2684" t="s">
        <v>433</v>
      </c>
      <c r="E2684" t="s">
        <v>39</v>
      </c>
      <c r="F2684">
        <v>64130</v>
      </c>
      <c r="G2684" t="s">
        <v>40</v>
      </c>
      <c r="H2684">
        <v>3</v>
      </c>
      <c r="I2684" t="s">
        <v>41</v>
      </c>
      <c r="J2684">
        <v>4440</v>
      </c>
      <c r="K2684" t="s">
        <v>6731</v>
      </c>
      <c r="M2684">
        <v>2</v>
      </c>
      <c r="N2684">
        <v>503</v>
      </c>
      <c r="O2684" t="s">
        <v>6751</v>
      </c>
      <c r="P2684" t="s">
        <v>6752</v>
      </c>
      <c r="Q2684" t="s">
        <v>6733</v>
      </c>
      <c r="R2684" t="s">
        <v>91</v>
      </c>
      <c r="S2684" t="s">
        <v>92</v>
      </c>
      <c r="T2684" t="s">
        <v>6753</v>
      </c>
      <c r="U2684" t="s">
        <v>6754</v>
      </c>
      <c r="V2684" t="s">
        <v>6755</v>
      </c>
      <c r="W2684" s="1">
        <v>43859</v>
      </c>
      <c r="X2684" s="2">
        <v>0.5180555555555556</v>
      </c>
      <c r="Y2684">
        <v>1</v>
      </c>
      <c r="Z2684">
        <v>2020</v>
      </c>
      <c r="AA2684" t="s">
        <v>51</v>
      </c>
      <c r="AB2684" t="s">
        <v>52</v>
      </c>
      <c r="AC2684" s="1">
        <v>43861</v>
      </c>
      <c r="AD2684">
        <v>1</v>
      </c>
      <c r="AE2684">
        <v>2020</v>
      </c>
      <c r="AF2684">
        <v>2</v>
      </c>
      <c r="AG2684" s="3" t="s">
        <v>2989</v>
      </c>
      <c r="AH2684" t="s">
        <v>54</v>
      </c>
      <c r="AI2684">
        <v>39.035128</v>
      </c>
      <c r="AJ2684">
        <v>-94.532036000000005</v>
      </c>
      <c r="AK2684">
        <v>33445</v>
      </c>
      <c r="AL2684" t="s">
        <v>7195</v>
      </c>
    </row>
    <row r="2685" spans="1:38" ht="75" x14ac:dyDescent="0.25">
      <c r="A2685">
        <v>1188</v>
      </c>
      <c r="B2685">
        <v>2020014601</v>
      </c>
      <c r="C2685" t="s">
        <v>7196</v>
      </c>
      <c r="D2685" t="s">
        <v>71</v>
      </c>
      <c r="E2685" t="s">
        <v>39</v>
      </c>
      <c r="F2685">
        <v>64127</v>
      </c>
      <c r="G2685" t="s">
        <v>40</v>
      </c>
      <c r="H2685">
        <v>3</v>
      </c>
      <c r="I2685" t="s">
        <v>41</v>
      </c>
      <c r="J2685">
        <v>4440</v>
      </c>
      <c r="K2685" t="s">
        <v>6731</v>
      </c>
      <c r="M2685">
        <v>5</v>
      </c>
      <c r="N2685">
        <v>258</v>
      </c>
      <c r="O2685" t="s">
        <v>6751</v>
      </c>
      <c r="P2685" t="s">
        <v>6752</v>
      </c>
      <c r="Q2685" t="s">
        <v>6733</v>
      </c>
      <c r="R2685" t="s">
        <v>91</v>
      </c>
      <c r="S2685" t="s">
        <v>92</v>
      </c>
      <c r="T2685" t="s">
        <v>6753</v>
      </c>
      <c r="U2685" t="s">
        <v>6754</v>
      </c>
      <c r="V2685" t="s">
        <v>6755</v>
      </c>
      <c r="W2685" s="1">
        <v>43859</v>
      </c>
      <c r="X2685" s="2">
        <v>0.70138888888888884</v>
      </c>
      <c r="Y2685">
        <v>1</v>
      </c>
      <c r="Z2685">
        <v>2020</v>
      </c>
      <c r="AA2685" t="s">
        <v>51</v>
      </c>
      <c r="AB2685" t="s">
        <v>52</v>
      </c>
      <c r="AC2685" s="1">
        <v>43864</v>
      </c>
      <c r="AD2685">
        <v>2</v>
      </c>
      <c r="AE2685">
        <v>2020</v>
      </c>
      <c r="AF2685">
        <v>5</v>
      </c>
      <c r="AG2685" s="3" t="s">
        <v>7197</v>
      </c>
      <c r="AH2685" t="s">
        <v>54</v>
      </c>
      <c r="AI2685">
        <v>39.081184</v>
      </c>
      <c r="AJ2685">
        <v>-94.520788999999994</v>
      </c>
      <c r="AK2685">
        <v>20210</v>
      </c>
      <c r="AL2685" t="s">
        <v>7198</v>
      </c>
    </row>
    <row r="2686" spans="1:38" ht="75" x14ac:dyDescent="0.25">
      <c r="A2686">
        <v>2289</v>
      </c>
      <c r="B2686">
        <v>2019207906</v>
      </c>
      <c r="C2686" t="s">
        <v>7199</v>
      </c>
      <c r="D2686" t="s">
        <v>147</v>
      </c>
      <c r="E2686" t="s">
        <v>39</v>
      </c>
      <c r="F2686">
        <v>64127</v>
      </c>
      <c r="G2686" t="s">
        <v>40</v>
      </c>
      <c r="H2686">
        <v>3</v>
      </c>
      <c r="I2686" t="s">
        <v>322</v>
      </c>
      <c r="J2686">
        <v>1030</v>
      </c>
      <c r="K2686" t="s">
        <v>6731</v>
      </c>
      <c r="M2686">
        <v>8</v>
      </c>
      <c r="N2686">
        <v>161</v>
      </c>
      <c r="O2686" t="s">
        <v>6751</v>
      </c>
      <c r="P2686" t="s">
        <v>6752</v>
      </c>
      <c r="Q2686" t="s">
        <v>6733</v>
      </c>
      <c r="R2686" t="s">
        <v>91</v>
      </c>
      <c r="S2686" t="s">
        <v>92</v>
      </c>
      <c r="T2686" t="s">
        <v>6753</v>
      </c>
      <c r="U2686" t="s">
        <v>6754</v>
      </c>
      <c r="V2686" t="s">
        <v>6755</v>
      </c>
      <c r="W2686" s="1">
        <v>43821</v>
      </c>
      <c r="X2686" s="2">
        <v>0.4548611111111111</v>
      </c>
      <c r="Y2686">
        <v>12</v>
      </c>
      <c r="Z2686">
        <v>2019</v>
      </c>
      <c r="AA2686" t="s">
        <v>51</v>
      </c>
      <c r="AB2686" t="s">
        <v>52</v>
      </c>
      <c r="AC2686" s="1">
        <v>43829</v>
      </c>
      <c r="AD2686">
        <v>12</v>
      </c>
      <c r="AE2686">
        <v>2019</v>
      </c>
      <c r="AF2686">
        <v>8</v>
      </c>
      <c r="AG2686" s="3" t="s">
        <v>7200</v>
      </c>
      <c r="AH2686" t="s">
        <v>54</v>
      </c>
      <c r="AI2686">
        <v>39.093685000000001</v>
      </c>
      <c r="AJ2686">
        <v>-94.537283000000002</v>
      </c>
      <c r="AK2686">
        <v>221717</v>
      </c>
      <c r="AL2686" t="s">
        <v>7201</v>
      </c>
    </row>
    <row r="2687" spans="1:38" ht="60" x14ac:dyDescent="0.25">
      <c r="A2687">
        <v>1547</v>
      </c>
      <c r="B2687">
        <v>2020006620</v>
      </c>
      <c r="C2687" t="s">
        <v>7160</v>
      </c>
      <c r="D2687" t="s">
        <v>137</v>
      </c>
      <c r="E2687" t="s">
        <v>39</v>
      </c>
      <c r="F2687">
        <v>64128</v>
      </c>
      <c r="G2687" t="s">
        <v>40</v>
      </c>
      <c r="H2687">
        <v>3</v>
      </c>
      <c r="I2687" t="s">
        <v>41</v>
      </c>
      <c r="J2687">
        <v>4440</v>
      </c>
      <c r="K2687" t="s">
        <v>6731</v>
      </c>
      <c r="M2687">
        <v>180</v>
      </c>
      <c r="N2687">
        <v>424</v>
      </c>
      <c r="O2687" t="s">
        <v>197</v>
      </c>
      <c r="P2687" t="s">
        <v>6732</v>
      </c>
      <c r="Q2687" t="s">
        <v>6733</v>
      </c>
      <c r="R2687" t="s">
        <v>91</v>
      </c>
      <c r="S2687" t="s">
        <v>92</v>
      </c>
      <c r="T2687" t="s">
        <v>6734</v>
      </c>
      <c r="U2687" t="s">
        <v>6735</v>
      </c>
      <c r="V2687" t="s">
        <v>6736</v>
      </c>
      <c r="W2687" s="1">
        <v>43845</v>
      </c>
      <c r="X2687" s="2">
        <v>0.60902777777777783</v>
      </c>
      <c r="Y2687">
        <v>1</v>
      </c>
      <c r="Z2687">
        <v>2020</v>
      </c>
      <c r="AA2687" t="s">
        <v>266</v>
      </c>
      <c r="AB2687" t="s">
        <v>52</v>
      </c>
      <c r="AG2687" s="3" t="s">
        <v>7161</v>
      </c>
      <c r="AH2687" t="s">
        <v>54</v>
      </c>
      <c r="AI2687">
        <v>39.065784000000001</v>
      </c>
      <c r="AJ2687">
        <v>-94.552396000000002</v>
      </c>
      <c r="AK2687">
        <v>25537</v>
      </c>
      <c r="AL2687" t="s">
        <v>7202</v>
      </c>
    </row>
    <row r="2688" spans="1:38" ht="60" x14ac:dyDescent="0.25">
      <c r="A2688">
        <v>2540</v>
      </c>
      <c r="B2688">
        <v>2019205203</v>
      </c>
      <c r="C2688" t="s">
        <v>2762</v>
      </c>
      <c r="D2688" t="s">
        <v>147</v>
      </c>
      <c r="E2688" t="s">
        <v>39</v>
      </c>
      <c r="F2688">
        <v>64127</v>
      </c>
      <c r="G2688" t="s">
        <v>40</v>
      </c>
      <c r="H2688">
        <v>3</v>
      </c>
      <c r="I2688" t="s">
        <v>322</v>
      </c>
      <c r="J2688">
        <v>1030</v>
      </c>
      <c r="K2688" t="s">
        <v>6731</v>
      </c>
      <c r="M2688">
        <v>49</v>
      </c>
      <c r="N2688">
        <v>13</v>
      </c>
      <c r="O2688" t="s">
        <v>197</v>
      </c>
      <c r="P2688" t="s">
        <v>6732</v>
      </c>
      <c r="Q2688" t="s">
        <v>6733</v>
      </c>
      <c r="R2688" t="s">
        <v>91</v>
      </c>
      <c r="S2688" t="s">
        <v>92</v>
      </c>
      <c r="T2688" t="s">
        <v>6734</v>
      </c>
      <c r="U2688" t="s">
        <v>6735</v>
      </c>
      <c r="V2688" t="s">
        <v>6736</v>
      </c>
      <c r="W2688" s="1">
        <v>43816</v>
      </c>
      <c r="X2688" s="2">
        <v>0.87916666666666676</v>
      </c>
      <c r="Y2688">
        <v>12</v>
      </c>
      <c r="Z2688">
        <v>2019</v>
      </c>
      <c r="AA2688" t="s">
        <v>51</v>
      </c>
      <c r="AB2688" t="s">
        <v>96</v>
      </c>
      <c r="AC2688" s="1">
        <v>43865</v>
      </c>
      <c r="AD2688">
        <v>2</v>
      </c>
      <c r="AE2688">
        <v>2020</v>
      </c>
      <c r="AF2688">
        <v>49</v>
      </c>
      <c r="AG2688" s="3" t="s">
        <v>2763</v>
      </c>
      <c r="AH2688" t="s">
        <v>54</v>
      </c>
      <c r="AI2688">
        <v>39.086649999999999</v>
      </c>
      <c r="AJ2688">
        <v>-94.532229999999998</v>
      </c>
      <c r="AK2688">
        <v>18644</v>
      </c>
      <c r="AL2688" t="s">
        <v>7203</v>
      </c>
    </row>
    <row r="2689" spans="1:38" ht="60" x14ac:dyDescent="0.25">
      <c r="A2689">
        <v>194</v>
      </c>
      <c r="B2689">
        <v>2020028018</v>
      </c>
      <c r="C2689" t="s">
        <v>7204</v>
      </c>
      <c r="D2689" t="s">
        <v>38</v>
      </c>
      <c r="E2689" t="s">
        <v>39</v>
      </c>
      <c r="F2689">
        <v>64128</v>
      </c>
      <c r="G2689" t="s">
        <v>40</v>
      </c>
      <c r="H2689">
        <v>3</v>
      </c>
      <c r="I2689" t="s">
        <v>41</v>
      </c>
      <c r="J2689">
        <v>4440</v>
      </c>
      <c r="K2689" t="s">
        <v>6731</v>
      </c>
      <c r="M2689">
        <v>20</v>
      </c>
      <c r="N2689">
        <v>66</v>
      </c>
      <c r="O2689" t="s">
        <v>197</v>
      </c>
      <c r="P2689" t="s">
        <v>6732</v>
      </c>
      <c r="Q2689" t="s">
        <v>6733</v>
      </c>
      <c r="R2689" t="s">
        <v>91</v>
      </c>
      <c r="S2689" t="s">
        <v>92</v>
      </c>
      <c r="T2689" t="s">
        <v>6734</v>
      </c>
      <c r="U2689" t="s">
        <v>6735</v>
      </c>
      <c r="V2689" t="s">
        <v>6736</v>
      </c>
      <c r="W2689" s="1">
        <v>43886</v>
      </c>
      <c r="X2689" s="2">
        <v>0.40416666666666662</v>
      </c>
      <c r="Y2689">
        <v>2</v>
      </c>
      <c r="Z2689">
        <v>2020</v>
      </c>
      <c r="AA2689" t="s">
        <v>51</v>
      </c>
      <c r="AB2689" t="s">
        <v>96</v>
      </c>
      <c r="AC2689" s="1">
        <v>43906</v>
      </c>
      <c r="AD2689">
        <v>3</v>
      </c>
      <c r="AE2689">
        <v>2020</v>
      </c>
      <c r="AF2689">
        <v>20</v>
      </c>
      <c r="AG2689" s="3" t="s">
        <v>7205</v>
      </c>
      <c r="AH2689" t="s">
        <v>54</v>
      </c>
      <c r="AI2689">
        <v>39.059807999999997</v>
      </c>
      <c r="AJ2689">
        <v>-94.536400999999998</v>
      </c>
      <c r="AK2689">
        <v>27718</v>
      </c>
      <c r="AL2689" t="s">
        <v>7206</v>
      </c>
    </row>
    <row r="2690" spans="1:38" ht="60" x14ac:dyDescent="0.25">
      <c r="A2690">
        <v>3973</v>
      </c>
      <c r="B2690">
        <v>2019184897</v>
      </c>
      <c r="C2690" t="s">
        <v>7207</v>
      </c>
      <c r="D2690" t="s">
        <v>77</v>
      </c>
      <c r="E2690" t="s">
        <v>39</v>
      </c>
      <c r="F2690">
        <v>64130</v>
      </c>
      <c r="G2690" t="s">
        <v>40</v>
      </c>
      <c r="H2690">
        <v>3</v>
      </c>
      <c r="I2690" t="s">
        <v>41</v>
      </c>
      <c r="J2690">
        <v>4440</v>
      </c>
      <c r="K2690" t="s">
        <v>6731</v>
      </c>
      <c r="M2690">
        <v>6</v>
      </c>
      <c r="N2690">
        <v>207</v>
      </c>
      <c r="O2690" t="s">
        <v>197</v>
      </c>
      <c r="P2690" t="s">
        <v>6732</v>
      </c>
      <c r="Q2690" t="s">
        <v>6733</v>
      </c>
      <c r="R2690" t="s">
        <v>91</v>
      </c>
      <c r="S2690" t="s">
        <v>92</v>
      </c>
      <c r="T2690" t="s">
        <v>6734</v>
      </c>
      <c r="U2690" t="s">
        <v>6735</v>
      </c>
      <c r="V2690" t="s">
        <v>6736</v>
      </c>
      <c r="W2690" s="1">
        <v>43763</v>
      </c>
      <c r="X2690" s="2">
        <v>0.59236111111111112</v>
      </c>
      <c r="Y2690">
        <v>10</v>
      </c>
      <c r="Z2690">
        <v>2019</v>
      </c>
      <c r="AA2690" t="s">
        <v>51</v>
      </c>
      <c r="AB2690" t="s">
        <v>52</v>
      </c>
      <c r="AC2690" s="1">
        <v>43769</v>
      </c>
      <c r="AD2690">
        <v>10</v>
      </c>
      <c r="AE2690">
        <v>2019</v>
      </c>
      <c r="AF2690">
        <v>6</v>
      </c>
      <c r="AG2690" s="3" t="s">
        <v>7208</v>
      </c>
      <c r="AH2690" t="s">
        <v>54</v>
      </c>
      <c r="AI2690">
        <v>39.039620999999997</v>
      </c>
      <c r="AJ2690">
        <v>-94.554063999999997</v>
      </c>
      <c r="AK2690">
        <v>35013</v>
      </c>
      <c r="AL2690" t="s">
        <v>7209</v>
      </c>
    </row>
    <row r="2691" spans="1:38" ht="75" x14ac:dyDescent="0.25">
      <c r="A2691">
        <v>3972</v>
      </c>
      <c r="B2691">
        <v>2019184982</v>
      </c>
      <c r="C2691" t="s">
        <v>7210</v>
      </c>
      <c r="D2691" t="s">
        <v>180</v>
      </c>
      <c r="E2691" t="s">
        <v>39</v>
      </c>
      <c r="F2691">
        <v>64128</v>
      </c>
      <c r="G2691" t="s">
        <v>40</v>
      </c>
      <c r="H2691">
        <v>3</v>
      </c>
      <c r="I2691" t="s">
        <v>41</v>
      </c>
      <c r="J2691">
        <v>4440</v>
      </c>
      <c r="K2691" t="s">
        <v>6731</v>
      </c>
      <c r="M2691">
        <v>6</v>
      </c>
      <c r="N2691">
        <v>207</v>
      </c>
      <c r="O2691" t="s">
        <v>197</v>
      </c>
      <c r="P2691" t="s">
        <v>6732</v>
      </c>
      <c r="Q2691" t="s">
        <v>6733</v>
      </c>
      <c r="R2691" t="s">
        <v>91</v>
      </c>
      <c r="S2691" t="s">
        <v>92</v>
      </c>
      <c r="T2691" t="s">
        <v>6734</v>
      </c>
      <c r="U2691" t="s">
        <v>6735</v>
      </c>
      <c r="V2691" t="s">
        <v>6736</v>
      </c>
      <c r="W2691" s="1">
        <v>43763</v>
      </c>
      <c r="X2691" s="2">
        <v>0.67361111111111116</v>
      </c>
      <c r="Y2691">
        <v>10</v>
      </c>
      <c r="Z2691">
        <v>2019</v>
      </c>
      <c r="AA2691" t="s">
        <v>51</v>
      </c>
      <c r="AB2691" t="s">
        <v>52</v>
      </c>
      <c r="AC2691" s="1">
        <v>43769</v>
      </c>
      <c r="AD2691">
        <v>10</v>
      </c>
      <c r="AE2691">
        <v>2019</v>
      </c>
      <c r="AF2691">
        <v>6</v>
      </c>
      <c r="AG2691" s="3" t="s">
        <v>7211</v>
      </c>
      <c r="AH2691" t="s">
        <v>54</v>
      </c>
      <c r="AI2691">
        <v>39.075448999999999</v>
      </c>
      <c r="AJ2691">
        <v>-94.546616999999998</v>
      </c>
      <c r="AK2691">
        <v>24307</v>
      </c>
      <c r="AL2691" t="s">
        <v>7212</v>
      </c>
    </row>
    <row r="2692" spans="1:38" ht="75" x14ac:dyDescent="0.25">
      <c r="A2692">
        <v>3971</v>
      </c>
      <c r="B2692">
        <v>2019184961</v>
      </c>
      <c r="C2692" t="s">
        <v>7213</v>
      </c>
      <c r="D2692" t="s">
        <v>104</v>
      </c>
      <c r="E2692" t="s">
        <v>39</v>
      </c>
      <c r="F2692">
        <v>64130</v>
      </c>
      <c r="G2692" t="s">
        <v>67</v>
      </c>
      <c r="H2692">
        <v>5</v>
      </c>
      <c r="I2692" t="s">
        <v>41</v>
      </c>
      <c r="J2692">
        <v>4440</v>
      </c>
      <c r="K2692" t="s">
        <v>6731</v>
      </c>
      <c r="M2692">
        <v>3</v>
      </c>
      <c r="N2692">
        <v>467</v>
      </c>
      <c r="O2692" t="s">
        <v>6743</v>
      </c>
      <c r="P2692" t="s">
        <v>6744</v>
      </c>
      <c r="Q2692" t="s">
        <v>6733</v>
      </c>
      <c r="R2692" t="s">
        <v>46</v>
      </c>
      <c r="S2692" t="s">
        <v>92</v>
      </c>
      <c r="T2692" t="s">
        <v>6745</v>
      </c>
      <c r="U2692" t="s">
        <v>6746</v>
      </c>
      <c r="V2692" t="s">
        <v>6747</v>
      </c>
      <c r="W2692" s="1">
        <v>43763</v>
      </c>
      <c r="X2692" s="2">
        <v>0.65486111111111112</v>
      </c>
      <c r="Y2692">
        <v>10</v>
      </c>
      <c r="Z2692">
        <v>2019</v>
      </c>
      <c r="AA2692" t="s">
        <v>51</v>
      </c>
      <c r="AB2692" t="s">
        <v>52</v>
      </c>
      <c r="AC2692" s="1">
        <v>43766</v>
      </c>
      <c r="AD2692">
        <v>10</v>
      </c>
      <c r="AE2692">
        <v>2019</v>
      </c>
      <c r="AF2692">
        <v>3</v>
      </c>
      <c r="AG2692" s="3" t="s">
        <v>7214</v>
      </c>
      <c r="AH2692" t="s">
        <v>54</v>
      </c>
      <c r="AI2692">
        <v>39.012248999999997</v>
      </c>
      <c r="AJ2692">
        <v>-94.537728999999999</v>
      </c>
      <c r="AK2692">
        <v>843</v>
      </c>
      <c r="AL2692" t="s">
        <v>7215</v>
      </c>
    </row>
    <row r="2693" spans="1:38" ht="75" x14ac:dyDescent="0.25">
      <c r="A2693">
        <v>5176</v>
      </c>
      <c r="B2693">
        <v>2019170715</v>
      </c>
      <c r="C2693" t="s">
        <v>1772</v>
      </c>
      <c r="D2693" t="s">
        <v>66</v>
      </c>
      <c r="E2693" t="s">
        <v>39</v>
      </c>
      <c r="F2693">
        <v>64132</v>
      </c>
      <c r="G2693" t="s">
        <v>67</v>
      </c>
      <c r="H2693">
        <v>5</v>
      </c>
      <c r="I2693" t="s">
        <v>41</v>
      </c>
      <c r="J2693">
        <v>4440</v>
      </c>
      <c r="K2693" t="s">
        <v>6731</v>
      </c>
      <c r="M2693">
        <v>3</v>
      </c>
      <c r="N2693">
        <v>467</v>
      </c>
      <c r="O2693" t="s">
        <v>6751</v>
      </c>
      <c r="P2693" t="s">
        <v>6752</v>
      </c>
      <c r="Q2693" t="s">
        <v>6733</v>
      </c>
      <c r="R2693" t="s">
        <v>91</v>
      </c>
      <c r="S2693" t="s">
        <v>92</v>
      </c>
      <c r="T2693" t="s">
        <v>6753</v>
      </c>
      <c r="U2693" t="s">
        <v>6754</v>
      </c>
      <c r="V2693" t="s">
        <v>6755</v>
      </c>
      <c r="W2693" s="1">
        <v>43732</v>
      </c>
      <c r="X2693" s="2">
        <v>0.6020833333333333</v>
      </c>
      <c r="Y2693">
        <v>9</v>
      </c>
      <c r="Z2693">
        <v>2019</v>
      </c>
      <c r="AA2693" t="s">
        <v>51</v>
      </c>
      <c r="AB2693" t="s">
        <v>52</v>
      </c>
      <c r="AC2693" s="1">
        <v>43735</v>
      </c>
      <c r="AD2693">
        <v>9</v>
      </c>
      <c r="AE2693">
        <v>2019</v>
      </c>
      <c r="AF2693">
        <v>3</v>
      </c>
      <c r="AG2693" s="3" t="s">
        <v>1773</v>
      </c>
      <c r="AH2693" t="s">
        <v>54</v>
      </c>
      <c r="AI2693">
        <v>38.998286999999998</v>
      </c>
      <c r="AJ2693">
        <v>-94.556528</v>
      </c>
      <c r="AK2693">
        <v>3087</v>
      </c>
      <c r="AL2693" t="s">
        <v>7216</v>
      </c>
    </row>
    <row r="2694" spans="1:38" ht="75" x14ac:dyDescent="0.25">
      <c r="A2694">
        <v>5177</v>
      </c>
      <c r="B2694">
        <v>2019170857</v>
      </c>
      <c r="C2694" t="s">
        <v>7163</v>
      </c>
      <c r="D2694" t="s">
        <v>236</v>
      </c>
      <c r="E2694" t="s">
        <v>39</v>
      </c>
      <c r="F2694">
        <v>64106</v>
      </c>
      <c r="G2694" t="s">
        <v>82</v>
      </c>
      <c r="H2694">
        <v>4</v>
      </c>
      <c r="I2694" t="s">
        <v>41</v>
      </c>
      <c r="J2694">
        <v>4440</v>
      </c>
      <c r="K2694" t="s">
        <v>6731</v>
      </c>
      <c r="M2694">
        <v>3</v>
      </c>
      <c r="N2694">
        <v>467</v>
      </c>
      <c r="O2694" t="s">
        <v>6751</v>
      </c>
      <c r="P2694" t="s">
        <v>6752</v>
      </c>
      <c r="Q2694" t="s">
        <v>6733</v>
      </c>
      <c r="R2694" t="s">
        <v>91</v>
      </c>
      <c r="S2694" t="s">
        <v>92</v>
      </c>
      <c r="T2694" t="s">
        <v>6753</v>
      </c>
      <c r="U2694" t="s">
        <v>6754</v>
      </c>
      <c r="V2694" t="s">
        <v>6755</v>
      </c>
      <c r="W2694" s="1">
        <v>43732</v>
      </c>
      <c r="X2694" s="2">
        <v>0.68402777777777779</v>
      </c>
      <c r="Y2694">
        <v>9</v>
      </c>
      <c r="Z2694">
        <v>2019</v>
      </c>
      <c r="AA2694" t="s">
        <v>51</v>
      </c>
      <c r="AB2694" t="s">
        <v>52</v>
      </c>
      <c r="AC2694" s="1">
        <v>43735</v>
      </c>
      <c r="AD2694">
        <v>9</v>
      </c>
      <c r="AE2694">
        <v>2019</v>
      </c>
      <c r="AF2694">
        <v>3</v>
      </c>
      <c r="AG2694" s="3" t="s">
        <v>7164</v>
      </c>
      <c r="AH2694" t="s">
        <v>54</v>
      </c>
      <c r="AI2694">
        <v>39.109347</v>
      </c>
      <c r="AJ2694">
        <v>-94.573453000000001</v>
      </c>
      <c r="AK2694">
        <v>39320</v>
      </c>
      <c r="AL2694" t="s">
        <v>7217</v>
      </c>
    </row>
    <row r="2695" spans="1:38" ht="60" x14ac:dyDescent="0.25">
      <c r="A2695">
        <v>5178</v>
      </c>
      <c r="B2695">
        <v>2019170457</v>
      </c>
      <c r="C2695" t="s">
        <v>5472</v>
      </c>
      <c r="D2695" t="s">
        <v>180</v>
      </c>
      <c r="E2695" t="s">
        <v>39</v>
      </c>
      <c r="F2695">
        <v>64128</v>
      </c>
      <c r="G2695" t="s">
        <v>40</v>
      </c>
      <c r="H2695">
        <v>3</v>
      </c>
      <c r="I2695" t="s">
        <v>41</v>
      </c>
      <c r="J2695">
        <v>4440</v>
      </c>
      <c r="K2695" t="s">
        <v>6731</v>
      </c>
      <c r="M2695">
        <v>15</v>
      </c>
      <c r="N2695">
        <v>65</v>
      </c>
      <c r="O2695" t="s">
        <v>197</v>
      </c>
      <c r="P2695" t="s">
        <v>6732</v>
      </c>
      <c r="Q2695" t="s">
        <v>6733</v>
      </c>
      <c r="R2695" t="s">
        <v>91</v>
      </c>
      <c r="S2695" t="s">
        <v>92</v>
      </c>
      <c r="T2695" t="s">
        <v>6734</v>
      </c>
      <c r="U2695" t="s">
        <v>6735</v>
      </c>
      <c r="V2695" t="s">
        <v>6736</v>
      </c>
      <c r="W2695" s="1">
        <v>43732</v>
      </c>
      <c r="X2695" s="2">
        <v>0.43055555555555558</v>
      </c>
      <c r="Y2695">
        <v>9</v>
      </c>
      <c r="Z2695">
        <v>2019</v>
      </c>
      <c r="AA2695" t="s">
        <v>51</v>
      </c>
      <c r="AB2695" t="s">
        <v>96</v>
      </c>
      <c r="AC2695" s="1">
        <v>43747</v>
      </c>
      <c r="AD2695">
        <v>10</v>
      </c>
      <c r="AE2695">
        <v>2019</v>
      </c>
      <c r="AF2695">
        <v>15</v>
      </c>
      <c r="AG2695" s="3" t="s">
        <v>5473</v>
      </c>
      <c r="AH2695" t="s">
        <v>54</v>
      </c>
      <c r="AI2695">
        <v>39.070498000000001</v>
      </c>
      <c r="AJ2695">
        <v>-94.549826999999993</v>
      </c>
      <c r="AK2695">
        <v>229300</v>
      </c>
      <c r="AL2695" t="s">
        <v>7218</v>
      </c>
    </row>
    <row r="2696" spans="1:38" ht="75" x14ac:dyDescent="0.25">
      <c r="A2696">
        <v>4066</v>
      </c>
      <c r="B2696">
        <v>2019183954</v>
      </c>
      <c r="C2696" t="s">
        <v>7095</v>
      </c>
      <c r="D2696" t="s">
        <v>176</v>
      </c>
      <c r="E2696" t="s">
        <v>39</v>
      </c>
      <c r="F2696">
        <v>64124</v>
      </c>
      <c r="G2696" t="s">
        <v>40</v>
      </c>
      <c r="H2696">
        <v>3</v>
      </c>
      <c r="I2696" t="s">
        <v>41</v>
      </c>
      <c r="J2696">
        <v>4440</v>
      </c>
      <c r="K2696" t="s">
        <v>6731</v>
      </c>
      <c r="M2696">
        <v>8</v>
      </c>
      <c r="N2696">
        <v>161</v>
      </c>
      <c r="O2696" t="s">
        <v>197</v>
      </c>
      <c r="P2696" t="s">
        <v>6732</v>
      </c>
      <c r="Q2696" t="s">
        <v>6733</v>
      </c>
      <c r="R2696" t="s">
        <v>91</v>
      </c>
      <c r="S2696" t="s">
        <v>92</v>
      </c>
      <c r="T2696" t="s">
        <v>6734</v>
      </c>
      <c r="U2696" t="s">
        <v>6735</v>
      </c>
      <c r="V2696" t="s">
        <v>6736</v>
      </c>
      <c r="W2696" s="1">
        <v>43761</v>
      </c>
      <c r="X2696" s="2">
        <v>0.64652777777777781</v>
      </c>
      <c r="Y2696">
        <v>10</v>
      </c>
      <c r="Z2696">
        <v>2019</v>
      </c>
      <c r="AA2696" t="s">
        <v>51</v>
      </c>
      <c r="AB2696" t="s">
        <v>96</v>
      </c>
      <c r="AC2696" s="1">
        <v>43769</v>
      </c>
      <c r="AD2696">
        <v>10</v>
      </c>
      <c r="AE2696">
        <v>2019</v>
      </c>
      <c r="AF2696">
        <v>8</v>
      </c>
      <c r="AG2696" s="3" t="s">
        <v>7096</v>
      </c>
      <c r="AH2696" t="s">
        <v>54</v>
      </c>
      <c r="AI2696">
        <v>39.105291999999999</v>
      </c>
      <c r="AJ2696">
        <v>-94.529444999999996</v>
      </c>
      <c r="AK2696">
        <v>8219</v>
      </c>
      <c r="AL2696" t="s">
        <v>7219</v>
      </c>
    </row>
    <row r="2697" spans="1:38" ht="60" x14ac:dyDescent="0.25">
      <c r="A2697">
        <v>5179</v>
      </c>
      <c r="B2697">
        <v>2019170599</v>
      </c>
      <c r="C2697" t="s">
        <v>7220</v>
      </c>
      <c r="D2697" t="s">
        <v>649</v>
      </c>
      <c r="E2697" t="s">
        <v>39</v>
      </c>
      <c r="F2697">
        <v>64109</v>
      </c>
      <c r="G2697" t="s">
        <v>82</v>
      </c>
      <c r="H2697">
        <v>4</v>
      </c>
      <c r="I2697" t="s">
        <v>322</v>
      </c>
      <c r="J2697">
        <v>1030</v>
      </c>
      <c r="K2697" t="s">
        <v>6731</v>
      </c>
      <c r="M2697">
        <v>15</v>
      </c>
      <c r="N2697">
        <v>65</v>
      </c>
      <c r="O2697" t="s">
        <v>197</v>
      </c>
      <c r="P2697" t="s">
        <v>6732</v>
      </c>
      <c r="Q2697" t="s">
        <v>6733</v>
      </c>
      <c r="R2697" t="s">
        <v>91</v>
      </c>
      <c r="S2697" t="s">
        <v>92</v>
      </c>
      <c r="T2697" t="s">
        <v>6734</v>
      </c>
      <c r="U2697" t="s">
        <v>6735</v>
      </c>
      <c r="V2697" t="s">
        <v>6736</v>
      </c>
      <c r="W2697" s="1">
        <v>43732</v>
      </c>
      <c r="X2697" s="2">
        <v>0.51666666666666672</v>
      </c>
      <c r="Y2697">
        <v>9</v>
      </c>
      <c r="Z2697">
        <v>2019</v>
      </c>
      <c r="AA2697" t="s">
        <v>51</v>
      </c>
      <c r="AB2697" t="s">
        <v>96</v>
      </c>
      <c r="AC2697" s="1">
        <v>43747</v>
      </c>
      <c r="AD2697">
        <v>10</v>
      </c>
      <c r="AE2697">
        <v>2019</v>
      </c>
      <c r="AF2697">
        <v>15</v>
      </c>
      <c r="AG2697" s="3" t="s">
        <v>7221</v>
      </c>
      <c r="AH2697" t="s">
        <v>54</v>
      </c>
      <c r="AI2697">
        <v>39.069707000000001</v>
      </c>
      <c r="AJ2697">
        <v>-94.574419999999904</v>
      </c>
      <c r="AK2697">
        <v>128026</v>
      </c>
      <c r="AL2697" t="s">
        <v>7222</v>
      </c>
    </row>
    <row r="2698" spans="1:38" ht="60" x14ac:dyDescent="0.25">
      <c r="A2698">
        <v>1246</v>
      </c>
      <c r="B2698">
        <v>2020013943</v>
      </c>
      <c r="C2698" t="s">
        <v>7223</v>
      </c>
      <c r="D2698" t="s">
        <v>81</v>
      </c>
      <c r="E2698" t="s">
        <v>39</v>
      </c>
      <c r="F2698">
        <v>64124</v>
      </c>
      <c r="G2698" t="s">
        <v>40</v>
      </c>
      <c r="H2698">
        <v>3</v>
      </c>
      <c r="I2698" t="s">
        <v>41</v>
      </c>
      <c r="J2698">
        <v>4440</v>
      </c>
      <c r="K2698" t="s">
        <v>6731</v>
      </c>
      <c r="M2698">
        <v>180</v>
      </c>
      <c r="N2698">
        <v>424</v>
      </c>
      <c r="O2698" t="s">
        <v>197</v>
      </c>
      <c r="P2698" t="s">
        <v>6732</v>
      </c>
      <c r="Q2698" t="s">
        <v>6733</v>
      </c>
      <c r="R2698" t="s">
        <v>91</v>
      </c>
      <c r="S2698" t="s">
        <v>92</v>
      </c>
      <c r="T2698" t="s">
        <v>7224</v>
      </c>
      <c r="U2698" t="s">
        <v>7225</v>
      </c>
      <c r="V2698" t="s">
        <v>557</v>
      </c>
      <c r="W2698" s="1">
        <v>43858</v>
      </c>
      <c r="X2698" s="2">
        <v>0.72986111111111107</v>
      </c>
      <c r="Y2698">
        <v>1</v>
      </c>
      <c r="Z2698">
        <v>2020</v>
      </c>
      <c r="AA2698" t="s">
        <v>266</v>
      </c>
      <c r="AB2698" t="s">
        <v>52</v>
      </c>
      <c r="AG2698" s="3" t="s">
        <v>7226</v>
      </c>
      <c r="AH2698" t="s">
        <v>54</v>
      </c>
      <c r="AI2698">
        <v>39.104539000000003</v>
      </c>
      <c r="AJ2698">
        <v>-94.544452000000007</v>
      </c>
      <c r="AK2698">
        <v>10307</v>
      </c>
      <c r="AL2698" t="s">
        <v>7227</v>
      </c>
    </row>
    <row r="2699" spans="1:38" ht="60" x14ac:dyDescent="0.25">
      <c r="A2699">
        <v>3091</v>
      </c>
      <c r="B2699">
        <v>2019197217</v>
      </c>
      <c r="C2699" t="s">
        <v>6846</v>
      </c>
      <c r="D2699" t="s">
        <v>152</v>
      </c>
      <c r="E2699" t="s">
        <v>39</v>
      </c>
      <c r="F2699">
        <v>64106</v>
      </c>
      <c r="G2699" t="s">
        <v>82</v>
      </c>
      <c r="H2699">
        <v>3</v>
      </c>
      <c r="I2699" t="s">
        <v>41</v>
      </c>
      <c r="J2699">
        <v>4440</v>
      </c>
      <c r="K2699" t="s">
        <v>6731</v>
      </c>
      <c r="M2699">
        <v>70</v>
      </c>
      <c r="N2699">
        <v>10</v>
      </c>
      <c r="O2699" t="s">
        <v>197</v>
      </c>
      <c r="P2699" t="s">
        <v>6732</v>
      </c>
      <c r="Q2699" t="s">
        <v>6733</v>
      </c>
      <c r="R2699" t="s">
        <v>91</v>
      </c>
      <c r="S2699" t="s">
        <v>92</v>
      </c>
      <c r="T2699" t="s">
        <v>6734</v>
      </c>
      <c r="U2699" t="s">
        <v>6735</v>
      </c>
      <c r="V2699" t="s">
        <v>6736</v>
      </c>
      <c r="W2699" s="1">
        <v>43795</v>
      </c>
      <c r="X2699" s="2">
        <v>0.43541666666666662</v>
      </c>
      <c r="Y2699">
        <v>11</v>
      </c>
      <c r="Z2699">
        <v>2019</v>
      </c>
      <c r="AA2699" t="s">
        <v>51</v>
      </c>
      <c r="AB2699" t="s">
        <v>96</v>
      </c>
      <c r="AC2699" s="1">
        <v>43865</v>
      </c>
      <c r="AD2699">
        <v>2</v>
      </c>
      <c r="AE2699">
        <v>2020</v>
      </c>
      <c r="AF2699">
        <v>70</v>
      </c>
      <c r="AG2699" s="3" t="s">
        <v>6847</v>
      </c>
      <c r="AH2699" t="s">
        <v>54</v>
      </c>
      <c r="AI2699">
        <v>39.103521999999998</v>
      </c>
      <c r="AJ2699">
        <v>-94.571292</v>
      </c>
      <c r="AK2699">
        <v>12542</v>
      </c>
      <c r="AL2699" t="s">
        <v>7228</v>
      </c>
    </row>
    <row r="2700" spans="1:38" ht="75" x14ac:dyDescent="0.25">
      <c r="A2700">
        <v>3302</v>
      </c>
      <c r="B2700">
        <v>2019193994</v>
      </c>
      <c r="C2700" t="s">
        <v>6771</v>
      </c>
      <c r="D2700" t="s">
        <v>649</v>
      </c>
      <c r="E2700" t="s">
        <v>39</v>
      </c>
      <c r="F2700">
        <v>64109</v>
      </c>
      <c r="G2700" t="s">
        <v>82</v>
      </c>
      <c r="H2700">
        <v>4</v>
      </c>
      <c r="I2700" t="s">
        <v>41</v>
      </c>
      <c r="J2700">
        <v>4440</v>
      </c>
      <c r="K2700" t="s">
        <v>6731</v>
      </c>
      <c r="M2700">
        <v>2</v>
      </c>
      <c r="N2700">
        <v>503</v>
      </c>
      <c r="O2700" t="s">
        <v>6751</v>
      </c>
      <c r="P2700" t="s">
        <v>6752</v>
      </c>
      <c r="Q2700" t="s">
        <v>6733</v>
      </c>
      <c r="R2700" t="s">
        <v>91</v>
      </c>
      <c r="S2700" t="s">
        <v>92</v>
      </c>
      <c r="T2700" t="s">
        <v>6753</v>
      </c>
      <c r="U2700" t="s">
        <v>6754</v>
      </c>
      <c r="V2700" t="s">
        <v>6755</v>
      </c>
      <c r="W2700" s="1">
        <v>43788</v>
      </c>
      <c r="X2700" s="2">
        <v>0.4201388888888889</v>
      </c>
      <c r="Y2700">
        <v>11</v>
      </c>
      <c r="Z2700">
        <v>2019</v>
      </c>
      <c r="AA2700" t="s">
        <v>51</v>
      </c>
      <c r="AB2700" t="s">
        <v>52</v>
      </c>
      <c r="AC2700" s="1">
        <v>43790</v>
      </c>
      <c r="AD2700">
        <v>11</v>
      </c>
      <c r="AE2700">
        <v>2019</v>
      </c>
      <c r="AF2700">
        <v>2</v>
      </c>
      <c r="AG2700" s="3" t="s">
        <v>6772</v>
      </c>
      <c r="AH2700" t="s">
        <v>54</v>
      </c>
      <c r="AI2700">
        <v>39.068545</v>
      </c>
      <c r="AJ2700">
        <v>-94.576318000000001</v>
      </c>
      <c r="AK2700">
        <v>128171</v>
      </c>
      <c r="AL2700" t="s">
        <v>7229</v>
      </c>
    </row>
    <row r="2701" spans="1:38" ht="75" x14ac:dyDescent="0.25">
      <c r="A2701">
        <v>2772</v>
      </c>
      <c r="B2701">
        <v>2019201759</v>
      </c>
      <c r="C2701" t="s">
        <v>7230</v>
      </c>
      <c r="D2701" t="s">
        <v>168</v>
      </c>
      <c r="E2701" t="s">
        <v>39</v>
      </c>
      <c r="F2701">
        <v>64117</v>
      </c>
      <c r="G2701" t="s">
        <v>169</v>
      </c>
      <c r="H2701">
        <v>1</v>
      </c>
      <c r="I2701" t="s">
        <v>41</v>
      </c>
      <c r="J2701">
        <v>4440</v>
      </c>
      <c r="K2701" t="s">
        <v>6731</v>
      </c>
      <c r="M2701">
        <v>56</v>
      </c>
      <c r="N2701">
        <v>13</v>
      </c>
      <c r="O2701" t="s">
        <v>197</v>
      </c>
      <c r="P2701" t="s">
        <v>6732</v>
      </c>
      <c r="Q2701" t="s">
        <v>6733</v>
      </c>
      <c r="R2701" t="s">
        <v>91</v>
      </c>
      <c r="S2701" t="s">
        <v>92</v>
      </c>
      <c r="T2701" t="s">
        <v>6734</v>
      </c>
      <c r="U2701" t="s">
        <v>6735</v>
      </c>
      <c r="V2701" t="s">
        <v>6736</v>
      </c>
      <c r="W2701" s="1">
        <v>43809</v>
      </c>
      <c r="X2701" s="2">
        <v>0.4381944444444445</v>
      </c>
      <c r="Y2701">
        <v>12</v>
      </c>
      <c r="Z2701">
        <v>2019</v>
      </c>
      <c r="AA2701" t="s">
        <v>51</v>
      </c>
      <c r="AB2701" t="s">
        <v>96</v>
      </c>
      <c r="AC2701" s="1">
        <v>43865</v>
      </c>
      <c r="AD2701">
        <v>2</v>
      </c>
      <c r="AE2701">
        <v>2020</v>
      </c>
      <c r="AF2701">
        <v>56</v>
      </c>
      <c r="AG2701" s="3" t="s">
        <v>7231</v>
      </c>
      <c r="AH2701" t="s">
        <v>173</v>
      </c>
      <c r="AI2701">
        <v>39.170471999999997</v>
      </c>
      <c r="AJ2701">
        <v>-94.535848999999999</v>
      </c>
      <c r="AK2701">
        <v>77696</v>
      </c>
      <c r="AL2701" t="s">
        <v>7232</v>
      </c>
    </row>
    <row r="2702" spans="1:38" ht="60" x14ac:dyDescent="0.25">
      <c r="A2702">
        <v>3575</v>
      </c>
      <c r="B2702">
        <v>2019190145</v>
      </c>
      <c r="C2702" t="s">
        <v>7233</v>
      </c>
      <c r="D2702" t="s">
        <v>180</v>
      </c>
      <c r="E2702" t="s">
        <v>39</v>
      </c>
      <c r="F2702">
        <v>64128</v>
      </c>
      <c r="G2702" t="s">
        <v>40</v>
      </c>
      <c r="H2702">
        <v>3</v>
      </c>
      <c r="I2702" t="s">
        <v>41</v>
      </c>
      <c r="J2702">
        <v>4440</v>
      </c>
      <c r="K2702" t="s">
        <v>6731</v>
      </c>
      <c r="M2702">
        <v>19</v>
      </c>
      <c r="N2702">
        <v>54</v>
      </c>
      <c r="O2702" t="s">
        <v>197</v>
      </c>
      <c r="P2702" t="s">
        <v>6732</v>
      </c>
      <c r="Q2702" t="s">
        <v>6733</v>
      </c>
      <c r="R2702" t="s">
        <v>91</v>
      </c>
      <c r="S2702" t="s">
        <v>92</v>
      </c>
      <c r="T2702" t="s">
        <v>6734</v>
      </c>
      <c r="U2702" t="s">
        <v>6735</v>
      </c>
      <c r="V2702" t="s">
        <v>6736</v>
      </c>
      <c r="W2702" s="1">
        <v>43776</v>
      </c>
      <c r="X2702" s="2">
        <v>0.46249999999999997</v>
      </c>
      <c r="Y2702">
        <v>11</v>
      </c>
      <c r="Z2702">
        <v>2019</v>
      </c>
      <c r="AA2702" t="s">
        <v>51</v>
      </c>
      <c r="AB2702" t="s">
        <v>96</v>
      </c>
      <c r="AC2702" s="1">
        <v>43795</v>
      </c>
      <c r="AD2702">
        <v>11</v>
      </c>
      <c r="AE2702">
        <v>2019</v>
      </c>
      <c r="AF2702">
        <v>19</v>
      </c>
      <c r="AG2702" s="3" t="s">
        <v>7234</v>
      </c>
      <c r="AH2702" t="s">
        <v>54</v>
      </c>
      <c r="AI2702">
        <v>39.076562000000003</v>
      </c>
      <c r="AJ2702">
        <v>-94.549408999999997</v>
      </c>
      <c r="AK2702">
        <v>24491</v>
      </c>
      <c r="AL2702" t="s">
        <v>7235</v>
      </c>
    </row>
    <row r="2703" spans="1:38" ht="60" x14ac:dyDescent="0.25">
      <c r="A2703">
        <v>3303</v>
      </c>
      <c r="B2703">
        <v>2019194203</v>
      </c>
      <c r="C2703" t="s">
        <v>6830</v>
      </c>
      <c r="D2703" t="s">
        <v>176</v>
      </c>
      <c r="E2703" t="s">
        <v>39</v>
      </c>
      <c r="F2703">
        <v>64124</v>
      </c>
      <c r="G2703" t="s">
        <v>40</v>
      </c>
      <c r="H2703">
        <v>3</v>
      </c>
      <c r="I2703" t="s">
        <v>41</v>
      </c>
      <c r="J2703">
        <v>4440</v>
      </c>
      <c r="K2703" t="s">
        <v>6731</v>
      </c>
      <c r="M2703">
        <v>77</v>
      </c>
      <c r="N2703">
        <v>11</v>
      </c>
      <c r="O2703" t="s">
        <v>197</v>
      </c>
      <c r="P2703" t="s">
        <v>6732</v>
      </c>
      <c r="Q2703" t="s">
        <v>6733</v>
      </c>
      <c r="R2703" t="s">
        <v>91</v>
      </c>
      <c r="S2703" t="s">
        <v>92</v>
      </c>
      <c r="T2703" t="s">
        <v>6734</v>
      </c>
      <c r="U2703" t="s">
        <v>6735</v>
      </c>
      <c r="V2703" t="s">
        <v>6736</v>
      </c>
      <c r="W2703" s="1">
        <v>43788</v>
      </c>
      <c r="X2703" s="2">
        <v>0.58472222222222225</v>
      </c>
      <c r="Y2703">
        <v>11</v>
      </c>
      <c r="Z2703">
        <v>2019</v>
      </c>
      <c r="AA2703" t="s">
        <v>51</v>
      </c>
      <c r="AB2703" t="s">
        <v>96</v>
      </c>
      <c r="AC2703" s="1">
        <v>43865</v>
      </c>
      <c r="AD2703">
        <v>2</v>
      </c>
      <c r="AE2703">
        <v>2020</v>
      </c>
      <c r="AF2703">
        <v>77</v>
      </c>
      <c r="AG2703" s="3" t="s">
        <v>6831</v>
      </c>
      <c r="AH2703" t="s">
        <v>54</v>
      </c>
      <c r="AI2703">
        <v>39.104684999999897</v>
      </c>
      <c r="AJ2703">
        <v>-94.525473000000005</v>
      </c>
      <c r="AK2703">
        <v>7766</v>
      </c>
      <c r="AL2703" t="s">
        <v>7236</v>
      </c>
    </row>
    <row r="2704" spans="1:38" ht="75" x14ac:dyDescent="0.25">
      <c r="A2704">
        <v>5180</v>
      </c>
      <c r="B2704">
        <v>2019170799</v>
      </c>
      <c r="C2704" t="s">
        <v>1768</v>
      </c>
      <c r="D2704" t="s">
        <v>147</v>
      </c>
      <c r="E2704" t="s">
        <v>39</v>
      </c>
      <c r="F2704">
        <v>64127</v>
      </c>
      <c r="G2704" t="s">
        <v>40</v>
      </c>
      <c r="H2704">
        <v>3</v>
      </c>
      <c r="I2704" t="s">
        <v>41</v>
      </c>
      <c r="J2704">
        <v>4440</v>
      </c>
      <c r="K2704" t="s">
        <v>6731</v>
      </c>
      <c r="M2704">
        <v>15</v>
      </c>
      <c r="N2704">
        <v>65</v>
      </c>
      <c r="O2704" t="s">
        <v>197</v>
      </c>
      <c r="P2704" t="s">
        <v>6732</v>
      </c>
      <c r="Q2704" t="s">
        <v>6733</v>
      </c>
      <c r="R2704" t="s">
        <v>91</v>
      </c>
      <c r="S2704" t="s">
        <v>92</v>
      </c>
      <c r="T2704" t="s">
        <v>6734</v>
      </c>
      <c r="U2704" t="s">
        <v>6735</v>
      </c>
      <c r="V2704" t="s">
        <v>6736</v>
      </c>
      <c r="W2704" s="1">
        <v>43732</v>
      </c>
      <c r="X2704" s="2">
        <v>0.64652777777777781</v>
      </c>
      <c r="Y2704">
        <v>9</v>
      </c>
      <c r="Z2704">
        <v>2019</v>
      </c>
      <c r="AA2704" t="s">
        <v>51</v>
      </c>
      <c r="AB2704" t="s">
        <v>96</v>
      </c>
      <c r="AC2704" s="1">
        <v>43747</v>
      </c>
      <c r="AD2704">
        <v>10</v>
      </c>
      <c r="AE2704">
        <v>2019</v>
      </c>
      <c r="AF2704">
        <v>15</v>
      </c>
      <c r="AG2704" s="3" t="s">
        <v>1769</v>
      </c>
      <c r="AH2704" t="s">
        <v>54</v>
      </c>
      <c r="AI2704">
        <v>39.093114</v>
      </c>
      <c r="AJ2704">
        <v>-94.533882999999904</v>
      </c>
      <c r="AK2704">
        <v>11588</v>
      </c>
      <c r="AL2704" t="s">
        <v>7237</v>
      </c>
    </row>
    <row r="2705" spans="1:38" ht="60" x14ac:dyDescent="0.25">
      <c r="A2705">
        <v>193</v>
      </c>
      <c r="B2705">
        <v>2020027994</v>
      </c>
      <c r="C2705" t="s">
        <v>7238</v>
      </c>
      <c r="D2705" t="s">
        <v>180</v>
      </c>
      <c r="E2705" t="s">
        <v>39</v>
      </c>
      <c r="F2705">
        <v>64128</v>
      </c>
      <c r="G2705" t="s">
        <v>40</v>
      </c>
      <c r="H2705">
        <v>3</v>
      </c>
      <c r="I2705" t="s">
        <v>41</v>
      </c>
      <c r="J2705">
        <v>4440</v>
      </c>
      <c r="K2705" t="s">
        <v>6731</v>
      </c>
      <c r="M2705">
        <v>20</v>
      </c>
      <c r="N2705">
        <v>66</v>
      </c>
      <c r="O2705" t="s">
        <v>197</v>
      </c>
      <c r="P2705" t="s">
        <v>6732</v>
      </c>
      <c r="Q2705" t="s">
        <v>6733</v>
      </c>
      <c r="R2705" t="s">
        <v>91</v>
      </c>
      <c r="S2705" t="s">
        <v>92</v>
      </c>
      <c r="T2705" t="s">
        <v>6734</v>
      </c>
      <c r="U2705" t="s">
        <v>6735</v>
      </c>
      <c r="V2705" t="s">
        <v>6736</v>
      </c>
      <c r="W2705" s="1">
        <v>43886</v>
      </c>
      <c r="X2705" s="2">
        <v>0.39305555555555555</v>
      </c>
      <c r="Y2705">
        <v>2</v>
      </c>
      <c r="Z2705">
        <v>2020</v>
      </c>
      <c r="AA2705" t="s">
        <v>51</v>
      </c>
      <c r="AB2705" t="s">
        <v>96</v>
      </c>
      <c r="AC2705" s="1">
        <v>43906</v>
      </c>
      <c r="AD2705">
        <v>3</v>
      </c>
      <c r="AE2705">
        <v>2020</v>
      </c>
      <c r="AF2705">
        <v>20</v>
      </c>
      <c r="AG2705" s="3" t="s">
        <v>7239</v>
      </c>
      <c r="AH2705" t="s">
        <v>54</v>
      </c>
      <c r="AI2705">
        <v>39.072161999999999</v>
      </c>
      <c r="AJ2705">
        <v>-94.552111999999994</v>
      </c>
      <c r="AK2705">
        <v>24734</v>
      </c>
      <c r="AL2705" t="s">
        <v>7240</v>
      </c>
    </row>
    <row r="2706" spans="1:38" ht="60" x14ac:dyDescent="0.25">
      <c r="A2706">
        <v>1358</v>
      </c>
      <c r="B2706">
        <v>2020010936</v>
      </c>
      <c r="C2706" t="s">
        <v>7241</v>
      </c>
      <c r="D2706" t="s">
        <v>108</v>
      </c>
      <c r="E2706" t="s">
        <v>39</v>
      </c>
      <c r="F2706">
        <v>64109</v>
      </c>
      <c r="G2706" t="s">
        <v>82</v>
      </c>
      <c r="H2706">
        <v>3</v>
      </c>
      <c r="I2706" t="s">
        <v>41</v>
      </c>
      <c r="J2706">
        <v>4440</v>
      </c>
      <c r="K2706" t="s">
        <v>6731</v>
      </c>
      <c r="M2706">
        <v>11</v>
      </c>
      <c r="N2706">
        <v>66</v>
      </c>
      <c r="O2706" t="s">
        <v>197</v>
      </c>
      <c r="P2706" t="s">
        <v>6732</v>
      </c>
      <c r="Q2706" t="s">
        <v>6733</v>
      </c>
      <c r="R2706" t="s">
        <v>91</v>
      </c>
      <c r="S2706" t="s">
        <v>92</v>
      </c>
      <c r="T2706" t="s">
        <v>6734</v>
      </c>
      <c r="U2706" t="s">
        <v>6735</v>
      </c>
      <c r="V2706" t="s">
        <v>6736</v>
      </c>
      <c r="W2706" s="1">
        <v>43854</v>
      </c>
      <c r="X2706" s="2">
        <v>0.4069444444444445</v>
      </c>
      <c r="Y2706">
        <v>1</v>
      </c>
      <c r="Z2706">
        <v>2020</v>
      </c>
      <c r="AA2706" t="s">
        <v>51</v>
      </c>
      <c r="AB2706" t="s">
        <v>96</v>
      </c>
      <c r="AC2706" s="1">
        <v>43865</v>
      </c>
      <c r="AD2706">
        <v>2</v>
      </c>
      <c r="AE2706">
        <v>2020</v>
      </c>
      <c r="AF2706">
        <v>11</v>
      </c>
      <c r="AG2706" s="3" t="s">
        <v>7242</v>
      </c>
      <c r="AH2706" t="s">
        <v>54</v>
      </c>
      <c r="AI2706">
        <v>39.069571000000003</v>
      </c>
      <c r="AJ2706">
        <v>-94.556319999999999</v>
      </c>
      <c r="AK2706">
        <v>126198</v>
      </c>
      <c r="AL2706" t="s">
        <v>7243</v>
      </c>
    </row>
    <row r="2707" spans="1:38" ht="60" x14ac:dyDescent="0.25">
      <c r="A2707">
        <v>3262</v>
      </c>
      <c r="B2707">
        <v>2019194617</v>
      </c>
      <c r="C2707" t="s">
        <v>7008</v>
      </c>
      <c r="D2707" t="s">
        <v>147</v>
      </c>
      <c r="E2707" t="s">
        <v>39</v>
      </c>
      <c r="F2707">
        <v>64127</v>
      </c>
      <c r="G2707" t="s">
        <v>40</v>
      </c>
      <c r="H2707">
        <v>3</v>
      </c>
      <c r="I2707" t="s">
        <v>41</v>
      </c>
      <c r="J2707">
        <v>4440</v>
      </c>
      <c r="K2707" t="s">
        <v>6731</v>
      </c>
      <c r="M2707">
        <v>12</v>
      </c>
      <c r="N2707">
        <v>72</v>
      </c>
      <c r="O2707" t="s">
        <v>197</v>
      </c>
      <c r="P2707" t="s">
        <v>6732</v>
      </c>
      <c r="Q2707" t="s">
        <v>6733</v>
      </c>
      <c r="R2707" t="s">
        <v>91</v>
      </c>
      <c r="S2707" t="s">
        <v>92</v>
      </c>
      <c r="T2707" t="s">
        <v>6734</v>
      </c>
      <c r="U2707" t="s">
        <v>6735</v>
      </c>
      <c r="V2707" t="s">
        <v>6736</v>
      </c>
      <c r="W2707" s="1">
        <v>43789</v>
      </c>
      <c r="X2707" s="2">
        <v>0.42152777777777778</v>
      </c>
      <c r="Y2707">
        <v>11</v>
      </c>
      <c r="Z2707">
        <v>2019</v>
      </c>
      <c r="AA2707" t="s">
        <v>51</v>
      </c>
      <c r="AB2707" t="s">
        <v>96</v>
      </c>
      <c r="AC2707" s="1">
        <v>43801</v>
      </c>
      <c r="AD2707">
        <v>12</v>
      </c>
      <c r="AE2707">
        <v>2019</v>
      </c>
      <c r="AF2707">
        <v>12</v>
      </c>
      <c r="AG2707" s="3" t="s">
        <v>7009</v>
      </c>
      <c r="AH2707" t="s">
        <v>54</v>
      </c>
      <c r="AI2707">
        <v>39.092722999999999</v>
      </c>
      <c r="AJ2707">
        <v>-94.527606999999904</v>
      </c>
      <c r="AK2707">
        <v>8676</v>
      </c>
      <c r="AL2707" t="s">
        <v>7244</v>
      </c>
    </row>
    <row r="2708" spans="1:38" ht="60" x14ac:dyDescent="0.25">
      <c r="A2708">
        <v>1755</v>
      </c>
      <c r="B2708">
        <v>2020003578</v>
      </c>
      <c r="C2708" t="s">
        <v>7245</v>
      </c>
      <c r="D2708" t="s">
        <v>180</v>
      </c>
      <c r="E2708" t="s">
        <v>39</v>
      </c>
      <c r="F2708">
        <v>64128</v>
      </c>
      <c r="G2708" t="s">
        <v>40</v>
      </c>
      <c r="H2708">
        <v>3</v>
      </c>
      <c r="I2708" t="s">
        <v>41</v>
      </c>
      <c r="J2708">
        <v>4440</v>
      </c>
      <c r="K2708" t="s">
        <v>6731</v>
      </c>
      <c r="M2708">
        <v>0</v>
      </c>
      <c r="N2708">
        <v>603</v>
      </c>
      <c r="O2708" t="s">
        <v>197</v>
      </c>
      <c r="P2708" t="s">
        <v>6732</v>
      </c>
      <c r="Q2708" t="s">
        <v>6733</v>
      </c>
      <c r="R2708" t="s">
        <v>91</v>
      </c>
      <c r="S2708" t="s">
        <v>92</v>
      </c>
      <c r="T2708" t="s">
        <v>6734</v>
      </c>
      <c r="U2708" t="s">
        <v>6735</v>
      </c>
      <c r="V2708" t="s">
        <v>6736</v>
      </c>
      <c r="W2708" s="1">
        <v>43839</v>
      </c>
      <c r="X2708" s="2">
        <v>0.33402777777777781</v>
      </c>
      <c r="Y2708">
        <v>1</v>
      </c>
      <c r="Z2708">
        <v>2020</v>
      </c>
      <c r="AA2708" t="s">
        <v>51</v>
      </c>
      <c r="AB2708" t="s">
        <v>52</v>
      </c>
      <c r="AC2708" s="1">
        <v>43839</v>
      </c>
      <c r="AD2708">
        <v>1</v>
      </c>
      <c r="AE2708">
        <v>2020</v>
      </c>
      <c r="AF2708">
        <v>0</v>
      </c>
      <c r="AG2708" s="3" t="s">
        <v>7246</v>
      </c>
      <c r="AH2708" t="s">
        <v>54</v>
      </c>
      <c r="AI2708">
        <v>39.071205999999997</v>
      </c>
      <c r="AJ2708">
        <v>-94.545074999999997</v>
      </c>
      <c r="AK2708">
        <v>24870</v>
      </c>
      <c r="AL2708" t="s">
        <v>7247</v>
      </c>
    </row>
    <row r="2709" spans="1:38" ht="75" x14ac:dyDescent="0.25">
      <c r="A2709">
        <v>1754</v>
      </c>
      <c r="B2709">
        <v>2020003655</v>
      </c>
      <c r="C2709" t="s">
        <v>2343</v>
      </c>
      <c r="D2709" t="s">
        <v>147</v>
      </c>
      <c r="E2709" t="s">
        <v>39</v>
      </c>
      <c r="F2709">
        <v>64127</v>
      </c>
      <c r="G2709" t="s">
        <v>40</v>
      </c>
      <c r="H2709">
        <v>3</v>
      </c>
      <c r="I2709" t="s">
        <v>41</v>
      </c>
      <c r="J2709">
        <v>4440</v>
      </c>
      <c r="K2709" t="s">
        <v>6731</v>
      </c>
      <c r="M2709">
        <v>26</v>
      </c>
      <c r="N2709">
        <v>35</v>
      </c>
      <c r="O2709" t="s">
        <v>197</v>
      </c>
      <c r="P2709" t="s">
        <v>6732</v>
      </c>
      <c r="Q2709" t="s">
        <v>6733</v>
      </c>
      <c r="R2709" t="s">
        <v>91</v>
      </c>
      <c r="S2709" t="s">
        <v>92</v>
      </c>
      <c r="T2709" t="s">
        <v>6734</v>
      </c>
      <c r="U2709" t="s">
        <v>6735</v>
      </c>
      <c r="V2709" t="s">
        <v>6736</v>
      </c>
      <c r="W2709" s="1">
        <v>43839</v>
      </c>
      <c r="X2709" s="2">
        <v>0.39305555555555555</v>
      </c>
      <c r="Y2709">
        <v>1</v>
      </c>
      <c r="Z2709">
        <v>2020</v>
      </c>
      <c r="AA2709" t="s">
        <v>51</v>
      </c>
      <c r="AB2709" t="s">
        <v>96</v>
      </c>
      <c r="AC2709" s="1">
        <v>43865</v>
      </c>
      <c r="AD2709">
        <v>2</v>
      </c>
      <c r="AE2709">
        <v>2020</v>
      </c>
      <c r="AF2709">
        <v>26</v>
      </c>
      <c r="AG2709" s="3" t="s">
        <v>2344</v>
      </c>
      <c r="AH2709" t="s">
        <v>54</v>
      </c>
      <c r="AI2709">
        <v>39.089891999999999</v>
      </c>
      <c r="AJ2709">
        <v>-94.529330999999999</v>
      </c>
      <c r="AK2709">
        <v>18507</v>
      </c>
      <c r="AL2709" t="s">
        <v>7248</v>
      </c>
    </row>
    <row r="2710" spans="1:38" ht="60" x14ac:dyDescent="0.25">
      <c r="A2710">
        <v>1753</v>
      </c>
      <c r="B2710">
        <v>2020003621</v>
      </c>
      <c r="C2710" t="s">
        <v>7249</v>
      </c>
      <c r="D2710" t="s">
        <v>100</v>
      </c>
      <c r="E2710" t="s">
        <v>39</v>
      </c>
      <c r="F2710">
        <v>64126</v>
      </c>
      <c r="G2710" t="s">
        <v>40</v>
      </c>
      <c r="H2710">
        <v>4</v>
      </c>
      <c r="I2710" t="s">
        <v>109</v>
      </c>
      <c r="J2710">
        <v>248</v>
      </c>
      <c r="K2710" t="s">
        <v>6731</v>
      </c>
      <c r="M2710">
        <v>0</v>
      </c>
      <c r="N2710">
        <v>603</v>
      </c>
      <c r="O2710" t="s">
        <v>6743</v>
      </c>
      <c r="P2710" t="s">
        <v>6744</v>
      </c>
      <c r="Q2710" t="s">
        <v>6733</v>
      </c>
      <c r="R2710" t="s">
        <v>46</v>
      </c>
      <c r="S2710" t="s">
        <v>92</v>
      </c>
      <c r="T2710" t="s">
        <v>6745</v>
      </c>
      <c r="U2710" t="s">
        <v>6746</v>
      </c>
      <c r="V2710" t="s">
        <v>6747</v>
      </c>
      <c r="W2710" s="1">
        <v>43839</v>
      </c>
      <c r="X2710" s="2">
        <v>0.37013888888888885</v>
      </c>
      <c r="Y2710">
        <v>1</v>
      </c>
      <c r="Z2710">
        <v>2020</v>
      </c>
      <c r="AA2710" t="s">
        <v>51</v>
      </c>
      <c r="AB2710" t="s">
        <v>52</v>
      </c>
      <c r="AC2710" s="1">
        <v>43839</v>
      </c>
      <c r="AD2710">
        <v>1</v>
      </c>
      <c r="AE2710">
        <v>2020</v>
      </c>
      <c r="AF2710">
        <v>0</v>
      </c>
      <c r="AG2710" s="3" t="s">
        <v>7250</v>
      </c>
      <c r="AH2710" t="s">
        <v>54</v>
      </c>
      <c r="AI2710">
        <v>39.099533000000001</v>
      </c>
      <c r="AJ2710">
        <v>-94.507731999999905</v>
      </c>
      <c r="AK2710">
        <v>5887</v>
      </c>
      <c r="AL2710" t="s">
        <v>7251</v>
      </c>
    </row>
    <row r="2711" spans="1:38" ht="60" x14ac:dyDescent="0.25">
      <c r="A2711">
        <v>2260</v>
      </c>
      <c r="B2711">
        <v>2019208416</v>
      </c>
      <c r="C2711" t="s">
        <v>6742</v>
      </c>
      <c r="D2711" t="s">
        <v>137</v>
      </c>
      <c r="E2711" t="s">
        <v>39</v>
      </c>
      <c r="F2711">
        <v>64128</v>
      </c>
      <c r="G2711" t="s">
        <v>40</v>
      </c>
      <c r="H2711">
        <v>3</v>
      </c>
      <c r="I2711" t="s">
        <v>41</v>
      </c>
      <c r="J2711">
        <v>4440</v>
      </c>
      <c r="K2711" t="s">
        <v>6731</v>
      </c>
      <c r="M2711">
        <v>0</v>
      </c>
      <c r="N2711">
        <v>603</v>
      </c>
      <c r="O2711" t="s">
        <v>6743</v>
      </c>
      <c r="P2711" t="s">
        <v>6744</v>
      </c>
      <c r="Q2711" t="s">
        <v>6733</v>
      </c>
      <c r="R2711" t="s">
        <v>46</v>
      </c>
      <c r="S2711" t="s">
        <v>92</v>
      </c>
      <c r="T2711" t="s">
        <v>6745</v>
      </c>
      <c r="U2711" t="s">
        <v>6849</v>
      </c>
      <c r="V2711" t="s">
        <v>156</v>
      </c>
      <c r="W2711" s="1">
        <v>43822</v>
      </c>
      <c r="X2711" s="2">
        <v>0.59722222222222221</v>
      </c>
      <c r="Y2711">
        <v>12</v>
      </c>
      <c r="Z2711">
        <v>2019</v>
      </c>
      <c r="AA2711" t="s">
        <v>51</v>
      </c>
      <c r="AB2711" t="s">
        <v>52</v>
      </c>
      <c r="AC2711" s="1">
        <v>43822</v>
      </c>
      <c r="AD2711">
        <v>12</v>
      </c>
      <c r="AE2711">
        <v>2019</v>
      </c>
      <c r="AF2711">
        <v>0</v>
      </c>
      <c r="AG2711" s="3" t="s">
        <v>6748</v>
      </c>
      <c r="AH2711" t="s">
        <v>54</v>
      </c>
      <c r="AI2711">
        <v>39.066561</v>
      </c>
      <c r="AJ2711">
        <v>-94.548085</v>
      </c>
      <c r="AK2711">
        <v>25145</v>
      </c>
      <c r="AL2711" t="s">
        <v>7252</v>
      </c>
    </row>
    <row r="2712" spans="1:38" ht="60" x14ac:dyDescent="0.25">
      <c r="A2712">
        <v>2261</v>
      </c>
      <c r="B2712">
        <v>2019208419</v>
      </c>
      <c r="C2712" t="s">
        <v>7049</v>
      </c>
      <c r="D2712" t="s">
        <v>137</v>
      </c>
      <c r="E2712" t="s">
        <v>39</v>
      </c>
      <c r="F2712">
        <v>64128</v>
      </c>
      <c r="G2712" t="s">
        <v>40</v>
      </c>
      <c r="H2712">
        <v>3</v>
      </c>
      <c r="I2712" t="s">
        <v>41</v>
      </c>
      <c r="J2712">
        <v>4440</v>
      </c>
      <c r="K2712" t="s">
        <v>6731</v>
      </c>
      <c r="M2712">
        <v>1</v>
      </c>
      <c r="N2712">
        <v>1102</v>
      </c>
      <c r="O2712" t="s">
        <v>6743</v>
      </c>
      <c r="P2712" t="s">
        <v>6744</v>
      </c>
      <c r="Q2712" t="s">
        <v>6733</v>
      </c>
      <c r="R2712" t="s">
        <v>46</v>
      </c>
      <c r="S2712" t="s">
        <v>92</v>
      </c>
      <c r="T2712" t="s">
        <v>6745</v>
      </c>
      <c r="U2712" t="s">
        <v>6849</v>
      </c>
      <c r="V2712" t="s">
        <v>156</v>
      </c>
      <c r="W2712" s="1">
        <v>43822</v>
      </c>
      <c r="X2712" s="2">
        <v>0.6</v>
      </c>
      <c r="Y2712">
        <v>12</v>
      </c>
      <c r="Z2712">
        <v>2019</v>
      </c>
      <c r="AA2712" t="s">
        <v>51</v>
      </c>
      <c r="AB2712" t="s">
        <v>52</v>
      </c>
      <c r="AC2712" s="1">
        <v>43823</v>
      </c>
      <c r="AD2712">
        <v>12</v>
      </c>
      <c r="AE2712">
        <v>2019</v>
      </c>
      <c r="AF2712">
        <v>1</v>
      </c>
      <c r="AG2712" s="3" t="s">
        <v>7050</v>
      </c>
      <c r="AH2712" t="s">
        <v>54</v>
      </c>
      <c r="AI2712">
        <v>39.066778999999997</v>
      </c>
      <c r="AJ2712">
        <v>-94.548074</v>
      </c>
      <c r="AK2712">
        <v>25143</v>
      </c>
      <c r="AL2712" t="s">
        <v>7253</v>
      </c>
    </row>
    <row r="2713" spans="1:38" ht="60" x14ac:dyDescent="0.25">
      <c r="A2713">
        <v>1548</v>
      </c>
      <c r="B2713">
        <v>2020006366</v>
      </c>
      <c r="C2713" t="s">
        <v>7254</v>
      </c>
      <c r="D2713" t="s">
        <v>108</v>
      </c>
      <c r="E2713" t="s">
        <v>39</v>
      </c>
      <c r="F2713">
        <v>64109</v>
      </c>
      <c r="G2713" t="s">
        <v>82</v>
      </c>
      <c r="H2713">
        <v>3</v>
      </c>
      <c r="I2713" t="s">
        <v>41</v>
      </c>
      <c r="J2713">
        <v>4440</v>
      </c>
      <c r="K2713" t="s">
        <v>6731</v>
      </c>
      <c r="M2713">
        <v>180</v>
      </c>
      <c r="N2713">
        <v>424</v>
      </c>
      <c r="O2713" t="s">
        <v>197</v>
      </c>
      <c r="P2713" t="s">
        <v>6732</v>
      </c>
      <c r="Q2713" t="s">
        <v>6733</v>
      </c>
      <c r="R2713" t="s">
        <v>91</v>
      </c>
      <c r="S2713" t="s">
        <v>92</v>
      </c>
      <c r="T2713" t="s">
        <v>6734</v>
      </c>
      <c r="U2713" t="s">
        <v>6735</v>
      </c>
      <c r="V2713" t="s">
        <v>6736</v>
      </c>
      <c r="W2713" s="1">
        <v>43845</v>
      </c>
      <c r="X2713" s="2">
        <v>0.43402777777777773</v>
      </c>
      <c r="Y2713">
        <v>1</v>
      </c>
      <c r="Z2713">
        <v>2020</v>
      </c>
      <c r="AA2713" t="s">
        <v>266</v>
      </c>
      <c r="AB2713" t="s">
        <v>52</v>
      </c>
      <c r="AG2713" s="3" t="s">
        <v>7255</v>
      </c>
      <c r="AH2713" t="s">
        <v>54</v>
      </c>
      <c r="AI2713">
        <v>39.072097999999997</v>
      </c>
      <c r="AJ2713">
        <v>-94.558689000000001</v>
      </c>
      <c r="AK2713">
        <v>26781</v>
      </c>
      <c r="AL2713" t="s">
        <v>7256</v>
      </c>
    </row>
    <row r="2714" spans="1:38" ht="75" x14ac:dyDescent="0.25">
      <c r="A2714">
        <v>4009</v>
      </c>
      <c r="B2714">
        <v>2019184094</v>
      </c>
      <c r="C2714" t="s">
        <v>7257</v>
      </c>
      <c r="D2714" t="s">
        <v>81</v>
      </c>
      <c r="E2714" t="s">
        <v>39</v>
      </c>
      <c r="F2714">
        <v>64124</v>
      </c>
      <c r="G2714" t="s">
        <v>40</v>
      </c>
      <c r="H2714">
        <v>3</v>
      </c>
      <c r="I2714" t="s">
        <v>41</v>
      </c>
      <c r="J2714">
        <v>4440</v>
      </c>
      <c r="K2714" t="s">
        <v>6731</v>
      </c>
      <c r="M2714">
        <v>7</v>
      </c>
      <c r="N2714">
        <v>177</v>
      </c>
      <c r="O2714" t="s">
        <v>197</v>
      </c>
      <c r="P2714" t="s">
        <v>6732</v>
      </c>
      <c r="Q2714" t="s">
        <v>6733</v>
      </c>
      <c r="R2714" t="s">
        <v>91</v>
      </c>
      <c r="S2714" t="s">
        <v>92</v>
      </c>
      <c r="T2714" t="s">
        <v>6734</v>
      </c>
      <c r="U2714" t="s">
        <v>6735</v>
      </c>
      <c r="V2714" t="s">
        <v>6736</v>
      </c>
      <c r="W2714" s="1">
        <v>43762</v>
      </c>
      <c r="X2714" s="2">
        <v>0.31111111111111112</v>
      </c>
      <c r="Y2714">
        <v>10</v>
      </c>
      <c r="Z2714">
        <v>2019</v>
      </c>
      <c r="AA2714" t="s">
        <v>51</v>
      </c>
      <c r="AB2714" t="s">
        <v>52</v>
      </c>
      <c r="AC2714" s="1">
        <v>43769</v>
      </c>
      <c r="AD2714">
        <v>10</v>
      </c>
      <c r="AE2714">
        <v>2019</v>
      </c>
      <c r="AF2714">
        <v>7</v>
      </c>
      <c r="AG2714" s="3" t="s">
        <v>7258</v>
      </c>
      <c r="AH2714" t="s">
        <v>54</v>
      </c>
      <c r="AI2714">
        <v>39.10519</v>
      </c>
      <c r="AJ2714">
        <v>-94.548550000000006</v>
      </c>
      <c r="AK2714">
        <v>10486</v>
      </c>
      <c r="AL2714" t="s">
        <v>7259</v>
      </c>
    </row>
    <row r="2715" spans="1:38" ht="60" x14ac:dyDescent="0.25">
      <c r="A2715">
        <v>4396</v>
      </c>
      <c r="B2715">
        <v>2019179556</v>
      </c>
      <c r="C2715" t="s">
        <v>6851</v>
      </c>
      <c r="D2715" t="s">
        <v>81</v>
      </c>
      <c r="E2715" t="s">
        <v>39</v>
      </c>
      <c r="F2715">
        <v>64124</v>
      </c>
      <c r="G2715" t="s">
        <v>40</v>
      </c>
      <c r="H2715">
        <v>3</v>
      </c>
      <c r="I2715" t="s">
        <v>322</v>
      </c>
      <c r="J2715">
        <v>1030</v>
      </c>
      <c r="K2715" t="s">
        <v>6731</v>
      </c>
      <c r="M2715">
        <v>1</v>
      </c>
      <c r="N2715">
        <v>1102</v>
      </c>
      <c r="O2715" t="s">
        <v>6743</v>
      </c>
      <c r="P2715" t="s">
        <v>6744</v>
      </c>
      <c r="Q2715" t="s">
        <v>6733</v>
      </c>
      <c r="R2715" t="s">
        <v>46</v>
      </c>
      <c r="S2715" t="s">
        <v>92</v>
      </c>
      <c r="T2715" t="s">
        <v>6745</v>
      </c>
      <c r="U2715" t="s">
        <v>6762</v>
      </c>
      <c r="V2715" t="s">
        <v>6763</v>
      </c>
      <c r="W2715" s="1">
        <v>43752</v>
      </c>
      <c r="X2715" s="2">
        <v>0.65</v>
      </c>
      <c r="Y2715">
        <v>10</v>
      </c>
      <c r="Z2715">
        <v>2019</v>
      </c>
      <c r="AA2715" t="s">
        <v>51</v>
      </c>
      <c r="AB2715" t="s">
        <v>52</v>
      </c>
      <c r="AC2715" s="1">
        <v>43753</v>
      </c>
      <c r="AD2715">
        <v>10</v>
      </c>
      <c r="AE2715">
        <v>2019</v>
      </c>
      <c r="AF2715">
        <v>1</v>
      </c>
      <c r="AG2715" s="3" t="s">
        <v>6852</v>
      </c>
      <c r="AH2715" t="s">
        <v>54</v>
      </c>
      <c r="AI2715">
        <v>39.104548000000001</v>
      </c>
      <c r="AJ2715">
        <v>-94.544725999999997</v>
      </c>
      <c r="AK2715">
        <v>10305</v>
      </c>
      <c r="AL2715" t="s">
        <v>7260</v>
      </c>
    </row>
    <row r="2716" spans="1:38" ht="75" x14ac:dyDescent="0.25">
      <c r="A2716">
        <v>5840</v>
      </c>
      <c r="B2716">
        <v>2019162779</v>
      </c>
      <c r="C2716" t="s">
        <v>242</v>
      </c>
      <c r="D2716" t="s">
        <v>137</v>
      </c>
      <c r="E2716" t="s">
        <v>39</v>
      </c>
      <c r="F2716">
        <v>64128</v>
      </c>
      <c r="G2716" t="s">
        <v>40</v>
      </c>
      <c r="H2716">
        <v>3</v>
      </c>
      <c r="I2716" t="s">
        <v>41</v>
      </c>
      <c r="J2716">
        <v>4440</v>
      </c>
      <c r="K2716" t="s">
        <v>6731</v>
      </c>
      <c r="M2716">
        <v>8</v>
      </c>
      <c r="N2716">
        <v>161</v>
      </c>
      <c r="O2716" t="s">
        <v>197</v>
      </c>
      <c r="P2716" t="s">
        <v>6732</v>
      </c>
      <c r="Q2716" t="s">
        <v>6733</v>
      </c>
      <c r="R2716" t="s">
        <v>91</v>
      </c>
      <c r="S2716" t="s">
        <v>92</v>
      </c>
      <c r="T2716" t="s">
        <v>6734</v>
      </c>
      <c r="U2716" t="s">
        <v>6735</v>
      </c>
      <c r="V2716" t="s">
        <v>6736</v>
      </c>
      <c r="W2716" s="1">
        <v>43717</v>
      </c>
      <c r="X2716" s="2">
        <v>0.40208333333333335</v>
      </c>
      <c r="Y2716">
        <v>9</v>
      </c>
      <c r="Z2716">
        <v>2019</v>
      </c>
      <c r="AA2716" t="s">
        <v>51</v>
      </c>
      <c r="AB2716" t="s">
        <v>96</v>
      </c>
      <c r="AC2716" s="1">
        <v>43725</v>
      </c>
      <c r="AD2716">
        <v>9</v>
      </c>
      <c r="AE2716">
        <v>2019</v>
      </c>
      <c r="AF2716">
        <v>8</v>
      </c>
      <c r="AG2716" s="3" t="s">
        <v>243</v>
      </c>
      <c r="AH2716" t="s">
        <v>54</v>
      </c>
      <c r="AI2716">
        <v>39.063173999999997</v>
      </c>
      <c r="AJ2716">
        <v>-94.550044</v>
      </c>
      <c r="AK2716">
        <v>25455</v>
      </c>
      <c r="AL2716" t="s">
        <v>7261</v>
      </c>
    </row>
    <row r="2717" spans="1:38" ht="60" x14ac:dyDescent="0.25">
      <c r="A2717">
        <v>641</v>
      </c>
      <c r="B2717">
        <v>2020021813</v>
      </c>
      <c r="C2717" t="s">
        <v>7150</v>
      </c>
      <c r="D2717" t="s">
        <v>137</v>
      </c>
      <c r="E2717" t="s">
        <v>39</v>
      </c>
      <c r="F2717">
        <v>64128</v>
      </c>
      <c r="G2717" t="s">
        <v>40</v>
      </c>
      <c r="H2717">
        <v>3</v>
      </c>
      <c r="I2717" t="s">
        <v>41</v>
      </c>
      <c r="J2717">
        <v>4440</v>
      </c>
      <c r="K2717" t="s">
        <v>6731</v>
      </c>
      <c r="M2717">
        <v>43</v>
      </c>
      <c r="N2717">
        <v>18</v>
      </c>
      <c r="O2717" t="s">
        <v>197</v>
      </c>
      <c r="P2717" t="s">
        <v>6732</v>
      </c>
      <c r="Q2717" t="s">
        <v>6733</v>
      </c>
      <c r="R2717" t="s">
        <v>91</v>
      </c>
      <c r="S2717" t="s">
        <v>92</v>
      </c>
      <c r="T2717" t="s">
        <v>6734</v>
      </c>
      <c r="U2717" t="s">
        <v>6735</v>
      </c>
      <c r="V2717" t="s">
        <v>6736</v>
      </c>
      <c r="W2717" s="1">
        <v>43873</v>
      </c>
      <c r="X2717" s="2">
        <v>0.56319444444444444</v>
      </c>
      <c r="Y2717">
        <v>2</v>
      </c>
      <c r="Z2717">
        <v>2020</v>
      </c>
      <c r="AA2717" t="s">
        <v>51</v>
      </c>
      <c r="AB2717" t="s">
        <v>96</v>
      </c>
      <c r="AC2717" s="1">
        <v>43916</v>
      </c>
      <c r="AD2717">
        <v>3</v>
      </c>
      <c r="AE2717">
        <v>2020</v>
      </c>
      <c r="AF2717">
        <v>43</v>
      </c>
      <c r="AG2717" s="3" t="s">
        <v>7151</v>
      </c>
      <c r="AH2717" t="s">
        <v>54</v>
      </c>
      <c r="AI2717">
        <v>39.063917000000004</v>
      </c>
      <c r="AJ2717">
        <v>-94.552526999999998</v>
      </c>
      <c r="AK2717">
        <v>281643</v>
      </c>
      <c r="AL2717" t="s">
        <v>7262</v>
      </c>
    </row>
    <row r="2718" spans="1:38" ht="60" x14ac:dyDescent="0.25">
      <c r="A2718">
        <v>640</v>
      </c>
      <c r="B2718">
        <v>2020021737</v>
      </c>
      <c r="C2718" t="s">
        <v>6891</v>
      </c>
      <c r="D2718" t="s">
        <v>180</v>
      </c>
      <c r="E2718" t="s">
        <v>39</v>
      </c>
      <c r="F2718">
        <v>64128</v>
      </c>
      <c r="G2718" t="s">
        <v>40</v>
      </c>
      <c r="H2718">
        <v>3</v>
      </c>
      <c r="I2718" t="s">
        <v>41</v>
      </c>
      <c r="J2718">
        <v>4440</v>
      </c>
      <c r="K2718" t="s">
        <v>6731</v>
      </c>
      <c r="M2718">
        <v>12</v>
      </c>
      <c r="N2718">
        <v>72</v>
      </c>
      <c r="O2718" t="s">
        <v>197</v>
      </c>
      <c r="P2718" t="s">
        <v>6732</v>
      </c>
      <c r="Q2718" t="s">
        <v>6733</v>
      </c>
      <c r="R2718" t="s">
        <v>91</v>
      </c>
      <c r="S2718" t="s">
        <v>92</v>
      </c>
      <c r="T2718" t="s">
        <v>6734</v>
      </c>
      <c r="U2718" t="s">
        <v>6735</v>
      </c>
      <c r="V2718" t="s">
        <v>6736</v>
      </c>
      <c r="W2718" s="1">
        <v>43873</v>
      </c>
      <c r="X2718" s="2">
        <v>0.48402777777777778</v>
      </c>
      <c r="Y2718">
        <v>2</v>
      </c>
      <c r="Z2718">
        <v>2020</v>
      </c>
      <c r="AA2718" t="s">
        <v>51</v>
      </c>
      <c r="AB2718" t="s">
        <v>96</v>
      </c>
      <c r="AC2718" s="1">
        <v>43885</v>
      </c>
      <c r="AD2718">
        <v>2</v>
      </c>
      <c r="AE2718">
        <v>2020</v>
      </c>
      <c r="AF2718">
        <v>12</v>
      </c>
      <c r="AG2718" s="3" t="s">
        <v>6892</v>
      </c>
      <c r="AH2718" t="s">
        <v>54</v>
      </c>
      <c r="AI2718">
        <v>39.076763</v>
      </c>
      <c r="AJ2718">
        <v>-94.548591000000002</v>
      </c>
      <c r="AK2718">
        <v>281683</v>
      </c>
      <c r="AL2718" t="s">
        <v>7263</v>
      </c>
    </row>
    <row r="2719" spans="1:38" ht="60" x14ac:dyDescent="0.25">
      <c r="A2719">
        <v>639</v>
      </c>
      <c r="B2719">
        <v>2020021707</v>
      </c>
      <c r="C2719" t="s">
        <v>7245</v>
      </c>
      <c r="D2719" t="s">
        <v>180</v>
      </c>
      <c r="E2719" t="s">
        <v>39</v>
      </c>
      <c r="F2719">
        <v>64128</v>
      </c>
      <c r="G2719" t="s">
        <v>40</v>
      </c>
      <c r="H2719">
        <v>3</v>
      </c>
      <c r="I2719" t="s">
        <v>41</v>
      </c>
      <c r="J2719">
        <v>4440</v>
      </c>
      <c r="K2719" t="s">
        <v>6731</v>
      </c>
      <c r="M2719">
        <v>12</v>
      </c>
      <c r="N2719">
        <v>72</v>
      </c>
      <c r="O2719" t="s">
        <v>197</v>
      </c>
      <c r="P2719" t="s">
        <v>6732</v>
      </c>
      <c r="Q2719" t="s">
        <v>6733</v>
      </c>
      <c r="R2719" t="s">
        <v>91</v>
      </c>
      <c r="S2719" t="s">
        <v>92</v>
      </c>
      <c r="T2719" t="s">
        <v>6734</v>
      </c>
      <c r="U2719" t="s">
        <v>6735</v>
      </c>
      <c r="V2719" t="s">
        <v>6736</v>
      </c>
      <c r="W2719" s="1">
        <v>43873</v>
      </c>
      <c r="X2719" s="2">
        <v>0.46527777777777773</v>
      </c>
      <c r="Y2719">
        <v>2</v>
      </c>
      <c r="Z2719">
        <v>2020</v>
      </c>
      <c r="AA2719" t="s">
        <v>51</v>
      </c>
      <c r="AB2719" t="s">
        <v>96</v>
      </c>
      <c r="AC2719" s="1">
        <v>43885</v>
      </c>
      <c r="AD2719">
        <v>2</v>
      </c>
      <c r="AE2719">
        <v>2020</v>
      </c>
      <c r="AF2719">
        <v>12</v>
      </c>
      <c r="AG2719" s="3" t="s">
        <v>7246</v>
      </c>
      <c r="AH2719" t="s">
        <v>54</v>
      </c>
      <c r="AI2719">
        <v>39.071205999999997</v>
      </c>
      <c r="AJ2719">
        <v>-94.545074999999997</v>
      </c>
      <c r="AK2719">
        <v>24870</v>
      </c>
      <c r="AL2719" t="s">
        <v>7264</v>
      </c>
    </row>
    <row r="2720" spans="1:38" ht="60" x14ac:dyDescent="0.25">
      <c r="A2720">
        <v>5841</v>
      </c>
      <c r="B2720">
        <v>2019163223</v>
      </c>
      <c r="C2720" t="s">
        <v>1473</v>
      </c>
      <c r="D2720" t="s">
        <v>180</v>
      </c>
      <c r="E2720" t="s">
        <v>39</v>
      </c>
      <c r="F2720">
        <v>64128</v>
      </c>
      <c r="G2720" t="s">
        <v>40</v>
      </c>
      <c r="H2720">
        <v>3</v>
      </c>
      <c r="I2720" t="s">
        <v>41</v>
      </c>
      <c r="J2720">
        <v>4440</v>
      </c>
      <c r="K2720" t="s">
        <v>6731</v>
      </c>
      <c r="M2720">
        <v>1</v>
      </c>
      <c r="N2720">
        <v>1102</v>
      </c>
      <c r="O2720" t="s">
        <v>197</v>
      </c>
      <c r="P2720" t="s">
        <v>6732</v>
      </c>
      <c r="Q2720" t="s">
        <v>6733</v>
      </c>
      <c r="R2720" t="s">
        <v>91</v>
      </c>
      <c r="S2720" t="s">
        <v>92</v>
      </c>
      <c r="T2720" t="s">
        <v>6734</v>
      </c>
      <c r="U2720" t="s">
        <v>6735</v>
      </c>
      <c r="V2720" t="s">
        <v>6736</v>
      </c>
      <c r="W2720" s="1">
        <v>43717</v>
      </c>
      <c r="X2720" s="2">
        <v>0.65277777777777779</v>
      </c>
      <c r="Y2720">
        <v>9</v>
      </c>
      <c r="Z2720">
        <v>2019</v>
      </c>
      <c r="AA2720" t="s">
        <v>51</v>
      </c>
      <c r="AB2720" t="s">
        <v>52</v>
      </c>
      <c r="AC2720" s="1">
        <v>43718</v>
      </c>
      <c r="AD2720">
        <v>9</v>
      </c>
      <c r="AE2720">
        <v>2019</v>
      </c>
      <c r="AF2720">
        <v>1</v>
      </c>
      <c r="AG2720" s="3" t="s">
        <v>1474</v>
      </c>
      <c r="AH2720" t="s">
        <v>54</v>
      </c>
      <c r="AI2720">
        <v>39.076763</v>
      </c>
      <c r="AJ2720">
        <v>-94.548591000000002</v>
      </c>
      <c r="AK2720">
        <v>281683</v>
      </c>
      <c r="AL2720" t="s">
        <v>7265</v>
      </c>
    </row>
    <row r="2721" spans="1:38" ht="75" x14ac:dyDescent="0.25">
      <c r="A2721">
        <v>1402</v>
      </c>
      <c r="B2721">
        <v>2020009125</v>
      </c>
      <c r="C2721" t="s">
        <v>7266</v>
      </c>
      <c r="D2721" t="s">
        <v>152</v>
      </c>
      <c r="E2721" t="s">
        <v>39</v>
      </c>
      <c r="F2721">
        <v>64106</v>
      </c>
      <c r="G2721" t="s">
        <v>82</v>
      </c>
      <c r="H2721">
        <v>3</v>
      </c>
      <c r="I2721" t="s">
        <v>41</v>
      </c>
      <c r="J2721">
        <v>4440</v>
      </c>
      <c r="K2721" t="s">
        <v>7267</v>
      </c>
      <c r="M2721">
        <v>19</v>
      </c>
      <c r="N2721">
        <v>54</v>
      </c>
      <c r="O2721" t="s">
        <v>7268</v>
      </c>
      <c r="P2721" t="s">
        <v>7269</v>
      </c>
      <c r="Q2721" t="s">
        <v>6733</v>
      </c>
      <c r="R2721" t="s">
        <v>91</v>
      </c>
      <c r="S2721" t="s">
        <v>2689</v>
      </c>
      <c r="T2721" t="s">
        <v>7270</v>
      </c>
      <c r="U2721" t="s">
        <v>7271</v>
      </c>
      <c r="V2721" t="s">
        <v>7272</v>
      </c>
      <c r="W2721" s="1">
        <v>43852</v>
      </c>
      <c r="X2721" s="2">
        <v>0.43333333333333335</v>
      </c>
      <c r="Y2721">
        <v>1</v>
      </c>
      <c r="Z2721">
        <v>2020</v>
      </c>
      <c r="AA2721" t="s">
        <v>51</v>
      </c>
      <c r="AB2721" t="s">
        <v>96</v>
      </c>
      <c r="AC2721" s="1">
        <v>43871</v>
      </c>
      <c r="AD2721">
        <v>2</v>
      </c>
      <c r="AE2721">
        <v>2020</v>
      </c>
      <c r="AF2721">
        <v>19</v>
      </c>
      <c r="AG2721" s="3" t="s">
        <v>7273</v>
      </c>
      <c r="AH2721" t="s">
        <v>54</v>
      </c>
      <c r="AI2721">
        <v>39.106670000000001</v>
      </c>
      <c r="AJ2721">
        <v>-94.567346999999998</v>
      </c>
      <c r="AK2721">
        <v>11987</v>
      </c>
      <c r="AL2721" t="s">
        <v>7274</v>
      </c>
    </row>
    <row r="2722" spans="1:38" ht="75" x14ac:dyDescent="0.25">
      <c r="A2722">
        <v>1376</v>
      </c>
      <c r="B2722">
        <v>2020010359</v>
      </c>
      <c r="C2722" t="s">
        <v>7275</v>
      </c>
      <c r="D2722" t="s">
        <v>147</v>
      </c>
      <c r="E2722" t="s">
        <v>39</v>
      </c>
      <c r="F2722">
        <v>64127</v>
      </c>
      <c r="G2722" t="s">
        <v>40</v>
      </c>
      <c r="H2722">
        <v>3</v>
      </c>
      <c r="I2722" t="s">
        <v>41</v>
      </c>
      <c r="J2722">
        <v>4440</v>
      </c>
      <c r="K2722" t="s">
        <v>7267</v>
      </c>
      <c r="M2722">
        <v>18</v>
      </c>
      <c r="N2722">
        <v>30</v>
      </c>
      <c r="O2722" t="s">
        <v>7268</v>
      </c>
      <c r="P2722" t="s">
        <v>7269</v>
      </c>
      <c r="Q2722" t="s">
        <v>6733</v>
      </c>
      <c r="R2722" t="s">
        <v>91</v>
      </c>
      <c r="S2722" t="s">
        <v>2689</v>
      </c>
      <c r="T2722" t="s">
        <v>7270</v>
      </c>
      <c r="U2722" t="s">
        <v>7271</v>
      </c>
      <c r="V2722" t="s">
        <v>7272</v>
      </c>
      <c r="W2722" s="1">
        <v>43853</v>
      </c>
      <c r="X2722" s="2">
        <v>0.61597222222222225</v>
      </c>
      <c r="Y2722">
        <v>1</v>
      </c>
      <c r="Z2722">
        <v>2020</v>
      </c>
      <c r="AA2722" t="s">
        <v>51</v>
      </c>
      <c r="AB2722" t="s">
        <v>96</v>
      </c>
      <c r="AC2722" s="1">
        <v>43871</v>
      </c>
      <c r="AD2722">
        <v>2</v>
      </c>
      <c r="AE2722">
        <v>2020</v>
      </c>
      <c r="AF2722">
        <v>18</v>
      </c>
      <c r="AG2722" s="3" t="s">
        <v>7276</v>
      </c>
      <c r="AH2722" t="s">
        <v>54</v>
      </c>
      <c r="AI2722">
        <v>39.092531000000001</v>
      </c>
      <c r="AJ2722">
        <v>-94.52543</v>
      </c>
      <c r="AK2722">
        <v>8781</v>
      </c>
      <c r="AL2722" t="s">
        <v>7277</v>
      </c>
    </row>
    <row r="2723" spans="1:38" ht="60" x14ac:dyDescent="0.25">
      <c r="A2723">
        <v>1375</v>
      </c>
      <c r="B2723">
        <v>2020009922</v>
      </c>
      <c r="C2723" t="s">
        <v>6212</v>
      </c>
      <c r="D2723" t="s">
        <v>77</v>
      </c>
      <c r="E2723" t="s">
        <v>39</v>
      </c>
      <c r="F2723">
        <v>64130</v>
      </c>
      <c r="G2723" t="s">
        <v>67</v>
      </c>
      <c r="H2723">
        <v>5</v>
      </c>
      <c r="I2723" t="s">
        <v>41</v>
      </c>
      <c r="J2723">
        <v>4440</v>
      </c>
      <c r="K2723" t="s">
        <v>7267</v>
      </c>
      <c r="M2723">
        <v>18</v>
      </c>
      <c r="N2723">
        <v>30</v>
      </c>
      <c r="O2723" t="s">
        <v>7268</v>
      </c>
      <c r="P2723" t="s">
        <v>7269</v>
      </c>
      <c r="Q2723" t="s">
        <v>6733</v>
      </c>
      <c r="R2723" t="s">
        <v>91</v>
      </c>
      <c r="S2723" t="s">
        <v>2689</v>
      </c>
      <c r="T2723" t="s">
        <v>7270</v>
      </c>
      <c r="U2723" t="s">
        <v>7271</v>
      </c>
      <c r="V2723" t="s">
        <v>7272</v>
      </c>
      <c r="W2723" s="1">
        <v>43853</v>
      </c>
      <c r="X2723" s="2">
        <v>0.4201388888888889</v>
      </c>
      <c r="Y2723">
        <v>1</v>
      </c>
      <c r="Z2723">
        <v>2020</v>
      </c>
      <c r="AA2723" t="s">
        <v>51</v>
      </c>
      <c r="AB2723" t="s">
        <v>96</v>
      </c>
      <c r="AC2723" s="1">
        <v>43871</v>
      </c>
      <c r="AD2723">
        <v>2</v>
      </c>
      <c r="AE2723">
        <v>2020</v>
      </c>
      <c r="AF2723">
        <v>18</v>
      </c>
      <c r="AG2723" s="3" t="s">
        <v>6213</v>
      </c>
      <c r="AH2723" t="s">
        <v>54</v>
      </c>
      <c r="AI2723">
        <v>39.033242999999999</v>
      </c>
      <c r="AJ2723">
        <v>-94.546982</v>
      </c>
      <c r="AK2723">
        <v>35973</v>
      </c>
      <c r="AL2723" t="s">
        <v>7278</v>
      </c>
    </row>
    <row r="2724" spans="1:38" ht="60" x14ac:dyDescent="0.25">
      <c r="A2724">
        <v>2806</v>
      </c>
      <c r="B2724">
        <v>2019201516</v>
      </c>
      <c r="C2724" t="s">
        <v>7279</v>
      </c>
      <c r="D2724" t="s">
        <v>100</v>
      </c>
      <c r="E2724" t="s">
        <v>39</v>
      </c>
      <c r="F2724">
        <v>64123</v>
      </c>
      <c r="G2724" t="s">
        <v>40</v>
      </c>
      <c r="H2724">
        <v>4</v>
      </c>
      <c r="I2724" t="s">
        <v>41</v>
      </c>
      <c r="J2724">
        <v>4440</v>
      </c>
      <c r="K2724" t="s">
        <v>7267</v>
      </c>
      <c r="M2724">
        <v>30</v>
      </c>
      <c r="N2724">
        <v>22</v>
      </c>
      <c r="O2724" t="s">
        <v>7268</v>
      </c>
      <c r="P2724" t="s">
        <v>7269</v>
      </c>
      <c r="Q2724" t="s">
        <v>6733</v>
      </c>
      <c r="R2724" t="s">
        <v>91</v>
      </c>
      <c r="S2724" t="s">
        <v>2689</v>
      </c>
      <c r="T2724" t="s">
        <v>7270</v>
      </c>
      <c r="U2724" t="s">
        <v>7271</v>
      </c>
      <c r="V2724" t="s">
        <v>7272</v>
      </c>
      <c r="W2724" s="1">
        <v>43808</v>
      </c>
      <c r="X2724" s="2">
        <v>0.63958333333333328</v>
      </c>
      <c r="Y2724">
        <v>12</v>
      </c>
      <c r="Z2724">
        <v>2019</v>
      </c>
      <c r="AA2724" t="s">
        <v>51</v>
      </c>
      <c r="AB2724" t="s">
        <v>96</v>
      </c>
      <c r="AC2724" s="1">
        <v>43838</v>
      </c>
      <c r="AD2724">
        <v>1</v>
      </c>
      <c r="AE2724">
        <v>2020</v>
      </c>
      <c r="AF2724">
        <v>30</v>
      </c>
      <c r="AG2724" s="3" t="s">
        <v>7280</v>
      </c>
      <c r="AH2724" t="s">
        <v>54</v>
      </c>
      <c r="AI2724">
        <v>39.102139000000001</v>
      </c>
      <c r="AJ2724">
        <v>-94.515687</v>
      </c>
      <c r="AK2724">
        <v>220809</v>
      </c>
      <c r="AL2724" t="s">
        <v>7281</v>
      </c>
    </row>
    <row r="2725" spans="1:38" ht="75" x14ac:dyDescent="0.25">
      <c r="A2725">
        <v>3887</v>
      </c>
      <c r="B2725">
        <v>2019186036</v>
      </c>
      <c r="C2725" t="s">
        <v>5697</v>
      </c>
      <c r="D2725" t="s">
        <v>81</v>
      </c>
      <c r="E2725" t="s">
        <v>39</v>
      </c>
      <c r="F2725">
        <v>64127</v>
      </c>
      <c r="G2725" t="s">
        <v>82</v>
      </c>
      <c r="H2725">
        <v>3</v>
      </c>
      <c r="I2725" t="s">
        <v>41</v>
      </c>
      <c r="J2725">
        <v>4440</v>
      </c>
      <c r="K2725" t="s">
        <v>7267</v>
      </c>
      <c r="M2725">
        <v>51</v>
      </c>
      <c r="N2725">
        <v>13</v>
      </c>
      <c r="O2725" t="s">
        <v>7268</v>
      </c>
      <c r="P2725" t="s">
        <v>7269</v>
      </c>
      <c r="Q2725" t="s">
        <v>6733</v>
      </c>
      <c r="R2725" t="s">
        <v>91</v>
      </c>
      <c r="S2725" t="s">
        <v>2689</v>
      </c>
      <c r="T2725" t="s">
        <v>7270</v>
      </c>
      <c r="U2725" t="s">
        <v>7271</v>
      </c>
      <c r="V2725" t="s">
        <v>7272</v>
      </c>
      <c r="W2725" s="1">
        <v>43767</v>
      </c>
      <c r="X2725" s="2">
        <v>0.47847222222222219</v>
      </c>
      <c r="Y2725">
        <v>10</v>
      </c>
      <c r="Z2725">
        <v>2019</v>
      </c>
      <c r="AA2725" t="s">
        <v>51</v>
      </c>
      <c r="AB2725" t="s">
        <v>96</v>
      </c>
      <c r="AC2725" s="1">
        <v>43818</v>
      </c>
      <c r="AD2725">
        <v>12</v>
      </c>
      <c r="AE2725">
        <v>2019</v>
      </c>
      <c r="AF2725">
        <v>51</v>
      </c>
      <c r="AG2725" s="3" t="s">
        <v>5698</v>
      </c>
      <c r="AH2725" t="s">
        <v>54</v>
      </c>
      <c r="AI2725">
        <v>39.096663999999997</v>
      </c>
      <c r="AJ2725">
        <v>-94.555811000000006</v>
      </c>
      <c r="AK2725">
        <v>12313</v>
      </c>
      <c r="AL2725" t="s">
        <v>7282</v>
      </c>
    </row>
    <row r="2726" spans="1:38" ht="60" x14ac:dyDescent="0.25">
      <c r="A2726">
        <v>4067</v>
      </c>
      <c r="B2726">
        <v>2019184074</v>
      </c>
      <c r="C2726" t="s">
        <v>7283</v>
      </c>
      <c r="D2726" t="s">
        <v>108</v>
      </c>
      <c r="E2726" t="s">
        <v>39</v>
      </c>
      <c r="F2726">
        <v>64109</v>
      </c>
      <c r="G2726" t="s">
        <v>82</v>
      </c>
      <c r="H2726">
        <v>3</v>
      </c>
      <c r="I2726" t="s">
        <v>322</v>
      </c>
      <c r="J2726">
        <v>1030</v>
      </c>
      <c r="K2726" t="s">
        <v>7267</v>
      </c>
      <c r="M2726">
        <v>16</v>
      </c>
      <c r="N2726">
        <v>32</v>
      </c>
      <c r="O2726" t="s">
        <v>7268</v>
      </c>
      <c r="P2726" t="s">
        <v>7269</v>
      </c>
      <c r="Q2726" t="s">
        <v>6733</v>
      </c>
      <c r="R2726" t="s">
        <v>91</v>
      </c>
      <c r="S2726" t="s">
        <v>2689</v>
      </c>
      <c r="T2726" t="s">
        <v>7270</v>
      </c>
      <c r="U2726" t="s">
        <v>7271</v>
      </c>
      <c r="V2726" t="s">
        <v>7272</v>
      </c>
      <c r="W2726" s="1">
        <v>43761</v>
      </c>
      <c r="X2726" s="2">
        <v>0.83194444444444438</v>
      </c>
      <c r="Y2726">
        <v>10</v>
      </c>
      <c r="Z2726">
        <v>2019</v>
      </c>
      <c r="AA2726" t="s">
        <v>51</v>
      </c>
      <c r="AB2726" t="s">
        <v>96</v>
      </c>
      <c r="AC2726" s="1">
        <v>43777</v>
      </c>
      <c r="AD2726">
        <v>11</v>
      </c>
      <c r="AE2726">
        <v>2019</v>
      </c>
      <c r="AF2726">
        <v>16</v>
      </c>
      <c r="AG2726" s="3" t="s">
        <v>7284</v>
      </c>
      <c r="AH2726" t="s">
        <v>54</v>
      </c>
      <c r="AI2726">
        <v>39.063127000000001</v>
      </c>
      <c r="AJ2726">
        <v>-94.559954000000005</v>
      </c>
      <c r="AK2726">
        <v>126391</v>
      </c>
      <c r="AL2726" t="s">
        <v>7285</v>
      </c>
    </row>
    <row r="2727" spans="1:38" ht="75" x14ac:dyDescent="0.25">
      <c r="A2727">
        <v>5605</v>
      </c>
      <c r="B2727">
        <v>2019165568</v>
      </c>
      <c r="C2727" t="s">
        <v>7286</v>
      </c>
      <c r="D2727" t="s">
        <v>168</v>
      </c>
      <c r="E2727" t="s">
        <v>39</v>
      </c>
      <c r="F2727">
        <v>64117</v>
      </c>
      <c r="G2727" t="s">
        <v>169</v>
      </c>
      <c r="H2727">
        <v>1</v>
      </c>
      <c r="I2727" t="s">
        <v>41</v>
      </c>
      <c r="J2727">
        <v>4440</v>
      </c>
      <c r="K2727" t="s">
        <v>7267</v>
      </c>
      <c r="M2727">
        <v>3</v>
      </c>
      <c r="N2727">
        <v>467</v>
      </c>
      <c r="O2727" t="s">
        <v>7287</v>
      </c>
      <c r="P2727" t="s">
        <v>7288</v>
      </c>
      <c r="Q2727" t="s">
        <v>6733</v>
      </c>
      <c r="R2727" t="s">
        <v>91</v>
      </c>
      <c r="S2727" t="s">
        <v>2689</v>
      </c>
      <c r="T2727" t="s">
        <v>7289</v>
      </c>
      <c r="U2727" t="s">
        <v>7290</v>
      </c>
      <c r="V2727" t="s">
        <v>7291</v>
      </c>
      <c r="W2727" s="1">
        <v>43721</v>
      </c>
      <c r="X2727" s="2">
        <v>0.45</v>
      </c>
      <c r="Y2727">
        <v>9</v>
      </c>
      <c r="Z2727">
        <v>2019</v>
      </c>
      <c r="AA2727" t="s">
        <v>51</v>
      </c>
      <c r="AB2727" t="s">
        <v>52</v>
      </c>
      <c r="AC2727" s="1">
        <v>43724</v>
      </c>
      <c r="AD2727">
        <v>9</v>
      </c>
      <c r="AE2727">
        <v>2019</v>
      </c>
      <c r="AF2727">
        <v>3</v>
      </c>
      <c r="AG2727" s="3" t="s">
        <v>7292</v>
      </c>
      <c r="AH2727" t="s">
        <v>173</v>
      </c>
      <c r="AI2727">
        <v>39.166190999999998</v>
      </c>
      <c r="AJ2727">
        <v>-94.535724999999999</v>
      </c>
      <c r="AK2727">
        <v>77963</v>
      </c>
      <c r="AL2727" t="s">
        <v>7293</v>
      </c>
    </row>
    <row r="2728" spans="1:38" ht="75" x14ac:dyDescent="0.25">
      <c r="A2728">
        <v>5879</v>
      </c>
      <c r="B2728">
        <v>2019162549</v>
      </c>
      <c r="C2728" t="s">
        <v>7153</v>
      </c>
      <c r="D2728" t="s">
        <v>649</v>
      </c>
      <c r="E2728" t="s">
        <v>39</v>
      </c>
      <c r="F2728">
        <v>64109</v>
      </c>
      <c r="G2728" t="s">
        <v>82</v>
      </c>
      <c r="H2728">
        <v>4</v>
      </c>
      <c r="I2728" t="s">
        <v>322</v>
      </c>
      <c r="J2728">
        <v>1030</v>
      </c>
      <c r="K2728" t="s">
        <v>7267</v>
      </c>
      <c r="M2728">
        <v>32</v>
      </c>
      <c r="N2728">
        <v>21</v>
      </c>
      <c r="O2728" t="s">
        <v>7268</v>
      </c>
      <c r="P2728" t="s">
        <v>7269</v>
      </c>
      <c r="Q2728" t="s">
        <v>6733</v>
      </c>
      <c r="R2728" t="s">
        <v>91</v>
      </c>
      <c r="S2728" t="s">
        <v>2689</v>
      </c>
      <c r="T2728" t="s">
        <v>7270</v>
      </c>
      <c r="U2728" t="s">
        <v>7294</v>
      </c>
      <c r="V2728" t="s">
        <v>156</v>
      </c>
      <c r="W2728" s="1">
        <v>43716</v>
      </c>
      <c r="X2728" s="2">
        <v>0.40972222222222227</v>
      </c>
      <c r="Y2728">
        <v>9</v>
      </c>
      <c r="Z2728">
        <v>2019</v>
      </c>
      <c r="AA2728" t="s">
        <v>51</v>
      </c>
      <c r="AB2728" t="s">
        <v>96</v>
      </c>
      <c r="AC2728" s="1">
        <v>43748</v>
      </c>
      <c r="AD2728">
        <v>10</v>
      </c>
      <c r="AE2728">
        <v>2019</v>
      </c>
      <c r="AF2728">
        <v>32</v>
      </c>
      <c r="AG2728" s="3" t="s">
        <v>7154</v>
      </c>
      <c r="AH2728" t="s">
        <v>54</v>
      </c>
      <c r="AI2728">
        <v>39.070155</v>
      </c>
      <c r="AJ2728">
        <v>-94.575749000000002</v>
      </c>
      <c r="AK2728">
        <v>128084</v>
      </c>
      <c r="AL2728" t="s">
        <v>7295</v>
      </c>
    </row>
    <row r="2729" spans="1:38" ht="60" x14ac:dyDescent="0.25">
      <c r="A2729">
        <v>281</v>
      </c>
      <c r="B2729">
        <v>2020026828</v>
      </c>
      <c r="C2729" t="s">
        <v>7296</v>
      </c>
      <c r="D2729" t="s">
        <v>176</v>
      </c>
      <c r="E2729" t="s">
        <v>39</v>
      </c>
      <c r="F2729">
        <v>64124</v>
      </c>
      <c r="G2729" t="s">
        <v>40</v>
      </c>
      <c r="H2729">
        <v>3</v>
      </c>
      <c r="I2729" t="s">
        <v>322</v>
      </c>
      <c r="J2729">
        <v>1030</v>
      </c>
      <c r="K2729" t="s">
        <v>7267</v>
      </c>
      <c r="M2729">
        <v>1</v>
      </c>
      <c r="N2729">
        <v>1102</v>
      </c>
      <c r="O2729" t="s">
        <v>7297</v>
      </c>
      <c r="P2729" t="s">
        <v>7298</v>
      </c>
      <c r="Q2729" t="s">
        <v>6733</v>
      </c>
      <c r="R2729" t="s">
        <v>91</v>
      </c>
      <c r="S2729" t="s">
        <v>7297</v>
      </c>
      <c r="T2729" t="s">
        <v>7299</v>
      </c>
      <c r="U2729" t="s">
        <v>7300</v>
      </c>
      <c r="V2729" t="s">
        <v>2597</v>
      </c>
      <c r="W2729" s="1">
        <v>43882</v>
      </c>
      <c r="X2729" s="2">
        <v>0.9159722222222223</v>
      </c>
      <c r="Y2729">
        <v>2</v>
      </c>
      <c r="Z2729">
        <v>2020</v>
      </c>
      <c r="AA2729" t="s">
        <v>51</v>
      </c>
      <c r="AB2729" t="s">
        <v>52</v>
      </c>
      <c r="AC2729" s="1">
        <v>43883</v>
      </c>
      <c r="AD2729">
        <v>2</v>
      </c>
      <c r="AE2729">
        <v>2020</v>
      </c>
      <c r="AF2729">
        <v>1</v>
      </c>
      <c r="AG2729" s="3" t="s">
        <v>7301</v>
      </c>
      <c r="AH2729" t="s">
        <v>54</v>
      </c>
      <c r="AI2729">
        <v>39.103178999999997</v>
      </c>
      <c r="AJ2729">
        <v>-94.521861000000001</v>
      </c>
      <c r="AK2729">
        <v>7377</v>
      </c>
      <c r="AL2729" t="s">
        <v>7302</v>
      </c>
    </row>
    <row r="2730" spans="1:38" ht="75" x14ac:dyDescent="0.25">
      <c r="A2730">
        <v>5878</v>
      </c>
      <c r="B2730">
        <v>2019162552</v>
      </c>
      <c r="C2730" t="s">
        <v>4992</v>
      </c>
      <c r="D2730" t="s">
        <v>649</v>
      </c>
      <c r="E2730" t="s">
        <v>39</v>
      </c>
      <c r="F2730">
        <v>64109</v>
      </c>
      <c r="G2730" t="s">
        <v>82</v>
      </c>
      <c r="H2730">
        <v>4</v>
      </c>
      <c r="I2730" t="s">
        <v>322</v>
      </c>
      <c r="J2730">
        <v>1030</v>
      </c>
      <c r="K2730" t="s">
        <v>7267</v>
      </c>
      <c r="M2730">
        <v>32</v>
      </c>
      <c r="N2730">
        <v>21</v>
      </c>
      <c r="O2730" t="s">
        <v>7268</v>
      </c>
      <c r="P2730" t="s">
        <v>7269</v>
      </c>
      <c r="Q2730" t="s">
        <v>6733</v>
      </c>
      <c r="R2730" t="s">
        <v>91</v>
      </c>
      <c r="S2730" t="s">
        <v>2689</v>
      </c>
      <c r="T2730" t="s">
        <v>7270</v>
      </c>
      <c r="U2730" t="s">
        <v>7294</v>
      </c>
      <c r="V2730" t="s">
        <v>156</v>
      </c>
      <c r="W2730" s="1">
        <v>43716</v>
      </c>
      <c r="X2730" s="2">
        <v>0.41180555555555554</v>
      </c>
      <c r="Y2730">
        <v>9</v>
      </c>
      <c r="Z2730">
        <v>2019</v>
      </c>
      <c r="AA2730" t="s">
        <v>51</v>
      </c>
      <c r="AB2730" t="s">
        <v>96</v>
      </c>
      <c r="AC2730" s="1">
        <v>43748</v>
      </c>
      <c r="AD2730">
        <v>10</v>
      </c>
      <c r="AE2730">
        <v>2019</v>
      </c>
      <c r="AF2730">
        <v>32</v>
      </c>
      <c r="AG2730" s="3" t="s">
        <v>4993</v>
      </c>
      <c r="AH2730" t="s">
        <v>54</v>
      </c>
      <c r="AI2730">
        <v>39.070042000000001</v>
      </c>
      <c r="AJ2730">
        <v>-94.575754000000003</v>
      </c>
      <c r="AK2730">
        <v>128083</v>
      </c>
      <c r="AL2730" t="s">
        <v>7303</v>
      </c>
    </row>
    <row r="2731" spans="1:38" ht="75" x14ac:dyDescent="0.25">
      <c r="A2731">
        <v>3178</v>
      </c>
      <c r="B2731">
        <v>2019195914</v>
      </c>
      <c r="C2731" t="s">
        <v>2331</v>
      </c>
      <c r="D2731" t="s">
        <v>71</v>
      </c>
      <c r="E2731" t="s">
        <v>39</v>
      </c>
      <c r="F2731">
        <v>64127</v>
      </c>
      <c r="G2731" t="s">
        <v>40</v>
      </c>
      <c r="H2731">
        <v>3</v>
      </c>
      <c r="I2731" t="s">
        <v>41</v>
      </c>
      <c r="J2731">
        <v>4440</v>
      </c>
      <c r="K2731" t="s">
        <v>7267</v>
      </c>
      <c r="M2731">
        <v>27</v>
      </c>
      <c r="N2731">
        <v>65</v>
      </c>
      <c r="O2731" t="s">
        <v>7268</v>
      </c>
      <c r="P2731" t="s">
        <v>7269</v>
      </c>
      <c r="Q2731" t="s">
        <v>6733</v>
      </c>
      <c r="R2731" t="s">
        <v>91</v>
      </c>
      <c r="S2731" t="s">
        <v>2689</v>
      </c>
      <c r="T2731" t="s">
        <v>7270</v>
      </c>
      <c r="U2731" t="s">
        <v>7271</v>
      </c>
      <c r="V2731" t="s">
        <v>7272</v>
      </c>
      <c r="W2731" s="1">
        <v>43791</v>
      </c>
      <c r="X2731" s="2">
        <v>0.44236111111111115</v>
      </c>
      <c r="Y2731">
        <v>11</v>
      </c>
      <c r="Z2731">
        <v>2019</v>
      </c>
      <c r="AA2731" t="s">
        <v>51</v>
      </c>
      <c r="AB2731" t="s">
        <v>96</v>
      </c>
      <c r="AC2731" s="1">
        <v>43818</v>
      </c>
      <c r="AD2731">
        <v>12</v>
      </c>
      <c r="AE2731">
        <v>2019</v>
      </c>
      <c r="AF2731">
        <v>27</v>
      </c>
      <c r="AG2731" s="3" t="s">
        <v>2332</v>
      </c>
      <c r="AH2731" t="s">
        <v>54</v>
      </c>
      <c r="AI2731">
        <v>39.081052999999997</v>
      </c>
      <c r="AJ2731">
        <v>-94.519687000000005</v>
      </c>
      <c r="AK2731">
        <v>20027</v>
      </c>
      <c r="AL2731" t="s">
        <v>7304</v>
      </c>
    </row>
    <row r="2732" spans="1:38" ht="75" x14ac:dyDescent="0.25">
      <c r="A2732">
        <v>5112</v>
      </c>
      <c r="B2732">
        <v>2019171609</v>
      </c>
      <c r="C2732" t="s">
        <v>7305</v>
      </c>
      <c r="D2732" t="s">
        <v>1035</v>
      </c>
      <c r="E2732" t="s">
        <v>39</v>
      </c>
      <c r="F2732">
        <v>64128</v>
      </c>
      <c r="G2732" t="s">
        <v>40</v>
      </c>
      <c r="H2732">
        <v>3</v>
      </c>
      <c r="I2732" t="s">
        <v>109</v>
      </c>
      <c r="J2732">
        <v>248</v>
      </c>
      <c r="K2732" t="s">
        <v>7267</v>
      </c>
      <c r="M2732">
        <v>2</v>
      </c>
      <c r="N2732">
        <v>503</v>
      </c>
      <c r="O2732" t="s">
        <v>7297</v>
      </c>
      <c r="P2732" t="s">
        <v>7298</v>
      </c>
      <c r="Q2732" t="s">
        <v>6733</v>
      </c>
      <c r="R2732" t="s">
        <v>91</v>
      </c>
      <c r="S2732" t="s">
        <v>7297</v>
      </c>
      <c r="T2732" t="s">
        <v>7299</v>
      </c>
      <c r="U2732" t="s">
        <v>7306</v>
      </c>
      <c r="V2732" t="s">
        <v>7307</v>
      </c>
      <c r="W2732" s="1">
        <v>43733</v>
      </c>
      <c r="X2732" s="2">
        <v>0.75763888888888886</v>
      </c>
      <c r="Y2732">
        <v>9</v>
      </c>
      <c r="Z2732">
        <v>2019</v>
      </c>
      <c r="AA2732" t="s">
        <v>51</v>
      </c>
      <c r="AB2732" t="s">
        <v>52</v>
      </c>
      <c r="AC2732" s="1">
        <v>43735</v>
      </c>
      <c r="AD2732">
        <v>9</v>
      </c>
      <c r="AE2732">
        <v>2019</v>
      </c>
      <c r="AF2732">
        <v>2</v>
      </c>
      <c r="AG2732" s="3" t="s">
        <v>7308</v>
      </c>
      <c r="AH2732" t="s">
        <v>54</v>
      </c>
      <c r="AI2732">
        <v>39.057171999999902</v>
      </c>
      <c r="AJ2732">
        <v>-94.51728</v>
      </c>
      <c r="AK2732">
        <v>31038</v>
      </c>
      <c r="AL2732" t="s">
        <v>7309</v>
      </c>
    </row>
    <row r="2733" spans="1:38" ht="75" x14ac:dyDescent="0.25">
      <c r="A2733">
        <v>3051</v>
      </c>
      <c r="B2733">
        <v>2019197936</v>
      </c>
      <c r="C2733" t="s">
        <v>7310</v>
      </c>
      <c r="D2733" t="s">
        <v>184</v>
      </c>
      <c r="E2733" t="s">
        <v>39</v>
      </c>
      <c r="F2733">
        <v>64127</v>
      </c>
      <c r="G2733" t="s">
        <v>40</v>
      </c>
      <c r="H2733">
        <v>3</v>
      </c>
      <c r="I2733" t="s">
        <v>322</v>
      </c>
      <c r="J2733">
        <v>1030</v>
      </c>
      <c r="K2733" t="s">
        <v>7267</v>
      </c>
      <c r="M2733">
        <v>21</v>
      </c>
      <c r="N2733">
        <v>43</v>
      </c>
      <c r="O2733" t="s">
        <v>7268</v>
      </c>
      <c r="P2733" t="s">
        <v>7269</v>
      </c>
      <c r="Q2733" t="s">
        <v>6733</v>
      </c>
      <c r="R2733" t="s">
        <v>91</v>
      </c>
      <c r="S2733" t="s">
        <v>2689</v>
      </c>
      <c r="T2733" t="s">
        <v>7270</v>
      </c>
      <c r="U2733" t="s">
        <v>7271</v>
      </c>
      <c r="V2733" t="s">
        <v>7272</v>
      </c>
      <c r="W2733" s="1">
        <v>43797</v>
      </c>
      <c r="X2733" s="2">
        <v>0.9458333333333333</v>
      </c>
      <c r="Y2733">
        <v>11</v>
      </c>
      <c r="Z2733">
        <v>2019</v>
      </c>
      <c r="AA2733" t="s">
        <v>51</v>
      </c>
      <c r="AB2733" t="s">
        <v>96</v>
      </c>
      <c r="AC2733" s="1">
        <v>43818</v>
      </c>
      <c r="AD2733">
        <v>12</v>
      </c>
      <c r="AE2733">
        <v>2019</v>
      </c>
      <c r="AF2733">
        <v>21</v>
      </c>
      <c r="AG2733" s="3" t="s">
        <v>7311</v>
      </c>
      <c r="AH2733" t="s">
        <v>54</v>
      </c>
      <c r="AI2733">
        <v>39.094462999999998</v>
      </c>
      <c r="AJ2733">
        <v>-94.519825999999995</v>
      </c>
      <c r="AK2733">
        <v>9161</v>
      </c>
      <c r="AL2733" t="s">
        <v>7312</v>
      </c>
    </row>
    <row r="2734" spans="1:38" ht="60" x14ac:dyDescent="0.25">
      <c r="A2734">
        <v>5842</v>
      </c>
      <c r="B2734">
        <v>2019163254</v>
      </c>
      <c r="C2734" t="s">
        <v>4980</v>
      </c>
      <c r="D2734" t="s">
        <v>71</v>
      </c>
      <c r="E2734" t="s">
        <v>39</v>
      </c>
      <c r="F2734">
        <v>64128</v>
      </c>
      <c r="G2734" t="s">
        <v>40</v>
      </c>
      <c r="H2734">
        <v>3</v>
      </c>
      <c r="I2734" t="s">
        <v>41</v>
      </c>
      <c r="J2734">
        <v>4440</v>
      </c>
      <c r="K2734" t="s">
        <v>7267</v>
      </c>
      <c r="M2734">
        <v>31</v>
      </c>
      <c r="N2734">
        <v>25</v>
      </c>
      <c r="O2734" t="s">
        <v>7268</v>
      </c>
      <c r="P2734" t="s">
        <v>7269</v>
      </c>
      <c r="Q2734" t="s">
        <v>6733</v>
      </c>
      <c r="R2734" t="s">
        <v>91</v>
      </c>
      <c r="S2734" t="s">
        <v>2689</v>
      </c>
      <c r="T2734" t="s">
        <v>7270</v>
      </c>
      <c r="U2734" t="s">
        <v>7271</v>
      </c>
      <c r="V2734" t="s">
        <v>7272</v>
      </c>
      <c r="W2734" s="1">
        <v>43717</v>
      </c>
      <c r="X2734" s="2">
        <v>0.6743055555555556</v>
      </c>
      <c r="Y2734">
        <v>9</v>
      </c>
      <c r="Z2734">
        <v>2019</v>
      </c>
      <c r="AA2734" t="s">
        <v>51</v>
      </c>
      <c r="AB2734" t="s">
        <v>96</v>
      </c>
      <c r="AC2734" s="1">
        <v>43748</v>
      </c>
      <c r="AD2734">
        <v>10</v>
      </c>
      <c r="AE2734">
        <v>2019</v>
      </c>
      <c r="AF2734">
        <v>31</v>
      </c>
      <c r="AG2734" s="3" t="s">
        <v>4981</v>
      </c>
      <c r="AH2734" t="s">
        <v>54</v>
      </c>
      <c r="AI2734">
        <v>39.075432999999997</v>
      </c>
      <c r="AJ2734">
        <v>-94.516568999999905</v>
      </c>
      <c r="AK2734">
        <v>21481</v>
      </c>
      <c r="AL2734" t="s">
        <v>7313</v>
      </c>
    </row>
    <row r="2735" spans="1:38" ht="75" x14ac:dyDescent="0.25">
      <c r="A2735">
        <v>5532</v>
      </c>
      <c r="B2735">
        <v>2019166822</v>
      </c>
      <c r="C2735" t="s">
        <v>7314</v>
      </c>
      <c r="D2735" t="s">
        <v>66</v>
      </c>
      <c r="E2735" t="s">
        <v>39</v>
      </c>
      <c r="F2735">
        <v>64132</v>
      </c>
      <c r="G2735" t="s">
        <v>67</v>
      </c>
      <c r="H2735">
        <v>5</v>
      </c>
      <c r="I2735" t="s">
        <v>41</v>
      </c>
      <c r="J2735">
        <v>4440</v>
      </c>
      <c r="K2735" t="s">
        <v>7267</v>
      </c>
      <c r="M2735">
        <v>24</v>
      </c>
      <c r="N2735">
        <v>23</v>
      </c>
      <c r="O2735" t="s">
        <v>7268</v>
      </c>
      <c r="P2735" t="s">
        <v>7269</v>
      </c>
      <c r="Q2735" t="s">
        <v>6733</v>
      </c>
      <c r="R2735" t="s">
        <v>91</v>
      </c>
      <c r="S2735" t="s">
        <v>2689</v>
      </c>
      <c r="T2735" t="s">
        <v>7270</v>
      </c>
      <c r="U2735" t="s">
        <v>7294</v>
      </c>
      <c r="V2735" t="s">
        <v>156</v>
      </c>
      <c r="W2735" s="1">
        <v>43724</v>
      </c>
      <c r="X2735" s="2">
        <v>0.63611111111111118</v>
      </c>
      <c r="Y2735">
        <v>9</v>
      </c>
      <c r="Z2735">
        <v>2019</v>
      </c>
      <c r="AA2735" t="s">
        <v>51</v>
      </c>
      <c r="AB2735" t="s">
        <v>52</v>
      </c>
      <c r="AC2735" s="1">
        <v>43748</v>
      </c>
      <c r="AD2735">
        <v>10</v>
      </c>
      <c r="AE2735">
        <v>2019</v>
      </c>
      <c r="AF2735">
        <v>24</v>
      </c>
      <c r="AG2735" s="3" t="s">
        <v>7315</v>
      </c>
      <c r="AH2735" t="s">
        <v>54</v>
      </c>
      <c r="AI2735">
        <v>39.000641999999999</v>
      </c>
      <c r="AJ2735">
        <v>-94.554101000000003</v>
      </c>
      <c r="AK2735">
        <v>3078</v>
      </c>
      <c r="AL2735" t="s">
        <v>7316</v>
      </c>
    </row>
    <row r="2736" spans="1:38" ht="75" x14ac:dyDescent="0.25">
      <c r="A2736">
        <v>5531</v>
      </c>
      <c r="B2736">
        <v>2019166825</v>
      </c>
      <c r="C2736" t="s">
        <v>4095</v>
      </c>
      <c r="D2736" t="s">
        <v>147</v>
      </c>
      <c r="E2736" t="s">
        <v>39</v>
      </c>
      <c r="F2736">
        <v>64127</v>
      </c>
      <c r="G2736" t="s">
        <v>40</v>
      </c>
      <c r="H2736">
        <v>3</v>
      </c>
      <c r="I2736" t="s">
        <v>41</v>
      </c>
      <c r="J2736">
        <v>4440</v>
      </c>
      <c r="K2736" t="s">
        <v>7267</v>
      </c>
      <c r="M2736">
        <v>53</v>
      </c>
      <c r="N2736">
        <v>7</v>
      </c>
      <c r="O2736" t="s">
        <v>7268</v>
      </c>
      <c r="P2736" t="s">
        <v>7269</v>
      </c>
      <c r="Q2736" t="s">
        <v>6733</v>
      </c>
      <c r="R2736" t="s">
        <v>91</v>
      </c>
      <c r="S2736" t="s">
        <v>2689</v>
      </c>
      <c r="T2736" t="s">
        <v>7270</v>
      </c>
      <c r="U2736" t="s">
        <v>7271</v>
      </c>
      <c r="V2736" t="s">
        <v>7272</v>
      </c>
      <c r="W2736" s="1">
        <v>43724</v>
      </c>
      <c r="X2736" s="2">
        <v>0.63888888888888895</v>
      </c>
      <c r="Y2736">
        <v>9</v>
      </c>
      <c r="Z2736">
        <v>2019</v>
      </c>
      <c r="AA2736" t="s">
        <v>51</v>
      </c>
      <c r="AB2736" t="s">
        <v>96</v>
      </c>
      <c r="AC2736" s="1">
        <v>43777</v>
      </c>
      <c r="AD2736">
        <v>11</v>
      </c>
      <c r="AE2736">
        <v>2019</v>
      </c>
      <c r="AF2736">
        <v>53</v>
      </c>
      <c r="AG2736" s="3" t="s">
        <v>4096</v>
      </c>
      <c r="AH2736" t="s">
        <v>54</v>
      </c>
      <c r="AI2736">
        <v>39.094625999999998</v>
      </c>
      <c r="AJ2736">
        <v>-94.531131999999999</v>
      </c>
      <c r="AK2736">
        <v>8496</v>
      </c>
      <c r="AL2736" t="s">
        <v>7317</v>
      </c>
    </row>
    <row r="2737" spans="1:38" ht="75" x14ac:dyDescent="0.25">
      <c r="A2737">
        <v>2366</v>
      </c>
      <c r="B2737">
        <v>2019207141</v>
      </c>
      <c r="C2737" t="s">
        <v>7318</v>
      </c>
      <c r="D2737" t="s">
        <v>137</v>
      </c>
      <c r="E2737" t="s">
        <v>39</v>
      </c>
      <c r="F2737">
        <v>64128</v>
      </c>
      <c r="G2737" t="s">
        <v>40</v>
      </c>
      <c r="H2737">
        <v>3</v>
      </c>
      <c r="I2737" t="s">
        <v>41</v>
      </c>
      <c r="J2737">
        <v>4440</v>
      </c>
      <c r="K2737" t="s">
        <v>7267</v>
      </c>
      <c r="M2737">
        <v>0</v>
      </c>
      <c r="N2737">
        <v>603</v>
      </c>
      <c r="O2737" t="s">
        <v>7268</v>
      </c>
      <c r="P2737" t="s">
        <v>7269</v>
      </c>
      <c r="Q2737" t="s">
        <v>6733</v>
      </c>
      <c r="R2737" t="s">
        <v>91</v>
      </c>
      <c r="S2737" t="s">
        <v>2689</v>
      </c>
      <c r="T2737" t="s">
        <v>7270</v>
      </c>
      <c r="U2737" t="s">
        <v>7294</v>
      </c>
      <c r="V2737" t="s">
        <v>156</v>
      </c>
      <c r="W2737" s="1">
        <v>43818</v>
      </c>
      <c r="X2737" s="2">
        <v>0.68263888888888891</v>
      </c>
      <c r="Y2737">
        <v>12</v>
      </c>
      <c r="Z2737">
        <v>2019</v>
      </c>
      <c r="AA2737" t="s">
        <v>51</v>
      </c>
      <c r="AB2737" t="s">
        <v>52</v>
      </c>
      <c r="AC2737" s="1">
        <v>43818</v>
      </c>
      <c r="AD2737">
        <v>12</v>
      </c>
      <c r="AE2737">
        <v>2019</v>
      </c>
      <c r="AF2737">
        <v>0</v>
      </c>
      <c r="AG2737" s="3" t="s">
        <v>7319</v>
      </c>
      <c r="AH2737" t="s">
        <v>54</v>
      </c>
      <c r="AI2737">
        <v>39.055720999999998</v>
      </c>
      <c r="AJ2737">
        <v>-94.547558999999893</v>
      </c>
      <c r="AK2737">
        <v>29272</v>
      </c>
      <c r="AL2737" t="s">
        <v>7320</v>
      </c>
    </row>
    <row r="2738" spans="1:38" ht="75" x14ac:dyDescent="0.25">
      <c r="A2738">
        <v>5048</v>
      </c>
      <c r="B2738">
        <v>2019171915</v>
      </c>
      <c r="C2738" t="s">
        <v>2261</v>
      </c>
      <c r="D2738" t="s">
        <v>168</v>
      </c>
      <c r="E2738" t="s">
        <v>39</v>
      </c>
      <c r="F2738">
        <v>64117</v>
      </c>
      <c r="G2738" t="s">
        <v>169</v>
      </c>
      <c r="H2738">
        <v>1</v>
      </c>
      <c r="I2738" t="s">
        <v>41</v>
      </c>
      <c r="J2738">
        <v>4440</v>
      </c>
      <c r="K2738" t="s">
        <v>7267</v>
      </c>
      <c r="M2738">
        <v>43</v>
      </c>
      <c r="N2738">
        <v>18</v>
      </c>
      <c r="O2738" t="s">
        <v>7268</v>
      </c>
      <c r="P2738" t="s">
        <v>7269</v>
      </c>
      <c r="Q2738" t="s">
        <v>6733</v>
      </c>
      <c r="R2738" t="s">
        <v>91</v>
      </c>
      <c r="S2738" t="s">
        <v>2689</v>
      </c>
      <c r="T2738" t="s">
        <v>7270</v>
      </c>
      <c r="U2738" t="s">
        <v>7271</v>
      </c>
      <c r="V2738" t="s">
        <v>7272</v>
      </c>
      <c r="W2738" s="1">
        <v>43734</v>
      </c>
      <c r="X2738" s="2">
        <v>0.47569444444444442</v>
      </c>
      <c r="Y2738">
        <v>9</v>
      </c>
      <c r="Z2738">
        <v>2019</v>
      </c>
      <c r="AA2738" t="s">
        <v>51</v>
      </c>
      <c r="AB2738" t="s">
        <v>96</v>
      </c>
      <c r="AC2738" s="1">
        <v>43777</v>
      </c>
      <c r="AD2738">
        <v>11</v>
      </c>
      <c r="AE2738">
        <v>2019</v>
      </c>
      <c r="AF2738">
        <v>43</v>
      </c>
      <c r="AG2738" s="3" t="s">
        <v>2262</v>
      </c>
      <c r="AH2738" t="s">
        <v>173</v>
      </c>
      <c r="AI2738">
        <v>39.168092999999999</v>
      </c>
      <c r="AJ2738">
        <v>-94.533445</v>
      </c>
      <c r="AK2738">
        <v>225049</v>
      </c>
      <c r="AL2738" t="s">
        <v>7321</v>
      </c>
    </row>
    <row r="2739" spans="1:38" ht="75" x14ac:dyDescent="0.25">
      <c r="A2739">
        <v>2262</v>
      </c>
      <c r="B2739">
        <v>2019208524</v>
      </c>
      <c r="C2739" t="s">
        <v>7322</v>
      </c>
      <c r="D2739" t="s">
        <v>176</v>
      </c>
      <c r="E2739" t="s">
        <v>39</v>
      </c>
      <c r="F2739">
        <v>64127</v>
      </c>
      <c r="G2739" t="s">
        <v>40</v>
      </c>
      <c r="H2739">
        <v>3</v>
      </c>
      <c r="I2739" t="s">
        <v>41</v>
      </c>
      <c r="J2739">
        <v>4440</v>
      </c>
      <c r="K2739" t="s">
        <v>7267</v>
      </c>
      <c r="M2739">
        <v>16</v>
      </c>
      <c r="N2739">
        <v>32</v>
      </c>
      <c r="O2739" t="s">
        <v>7268</v>
      </c>
      <c r="P2739" t="s">
        <v>7269</v>
      </c>
      <c r="Q2739" t="s">
        <v>6733</v>
      </c>
      <c r="R2739" t="s">
        <v>91</v>
      </c>
      <c r="S2739" t="s">
        <v>2689</v>
      </c>
      <c r="T2739" t="s">
        <v>7270</v>
      </c>
      <c r="U2739" t="s">
        <v>7271</v>
      </c>
      <c r="V2739" t="s">
        <v>7272</v>
      </c>
      <c r="W2739" s="1">
        <v>43822</v>
      </c>
      <c r="X2739" s="2">
        <v>0.6777777777777777</v>
      </c>
      <c r="Y2739">
        <v>12</v>
      </c>
      <c r="Z2739">
        <v>2019</v>
      </c>
      <c r="AA2739" t="s">
        <v>51</v>
      </c>
      <c r="AB2739" t="s">
        <v>96</v>
      </c>
      <c r="AC2739" s="1">
        <v>43838</v>
      </c>
      <c r="AD2739">
        <v>1</v>
      </c>
      <c r="AE2739">
        <v>2020</v>
      </c>
      <c r="AF2739">
        <v>16</v>
      </c>
      <c r="AG2739" s="3" t="s">
        <v>7323</v>
      </c>
      <c r="AH2739" t="s">
        <v>54</v>
      </c>
      <c r="AI2739">
        <v>39.097679999999997</v>
      </c>
      <c r="AJ2739">
        <v>-94.538462999999993</v>
      </c>
      <c r="AK2739">
        <v>221720</v>
      </c>
      <c r="AL2739" t="s">
        <v>7324</v>
      </c>
    </row>
    <row r="2740" spans="1:38" ht="60" x14ac:dyDescent="0.25">
      <c r="A2740">
        <v>195</v>
      </c>
      <c r="B2740">
        <v>2020028323</v>
      </c>
      <c r="C2740" t="s">
        <v>6172</v>
      </c>
      <c r="D2740" t="s">
        <v>81</v>
      </c>
      <c r="E2740" t="s">
        <v>39</v>
      </c>
      <c r="F2740">
        <v>64124</v>
      </c>
      <c r="G2740" t="s">
        <v>82</v>
      </c>
      <c r="H2740">
        <v>3</v>
      </c>
      <c r="I2740" t="s">
        <v>41</v>
      </c>
      <c r="J2740">
        <v>4440</v>
      </c>
      <c r="K2740" t="s">
        <v>7267</v>
      </c>
      <c r="M2740">
        <v>23</v>
      </c>
      <c r="N2740">
        <v>34</v>
      </c>
      <c r="O2740" t="s">
        <v>7268</v>
      </c>
      <c r="P2740" t="s">
        <v>7269</v>
      </c>
      <c r="Q2740" t="s">
        <v>6733</v>
      </c>
      <c r="R2740" t="s">
        <v>91</v>
      </c>
      <c r="S2740" t="s">
        <v>2689</v>
      </c>
      <c r="T2740" t="s">
        <v>7270</v>
      </c>
      <c r="U2740" t="s">
        <v>7271</v>
      </c>
      <c r="V2740" t="s">
        <v>7272</v>
      </c>
      <c r="W2740" s="1">
        <v>43886</v>
      </c>
      <c r="X2740" s="2">
        <v>0.60902777777777783</v>
      </c>
      <c r="Y2740">
        <v>2</v>
      </c>
      <c r="Z2740">
        <v>2020</v>
      </c>
      <c r="AA2740" t="s">
        <v>51</v>
      </c>
      <c r="AB2740" t="s">
        <v>96</v>
      </c>
      <c r="AC2740" s="1">
        <v>43909</v>
      </c>
      <c r="AD2740">
        <v>3</v>
      </c>
      <c r="AE2740">
        <v>2020</v>
      </c>
      <c r="AF2740">
        <v>23</v>
      </c>
      <c r="AG2740" s="3" t="s">
        <v>6173</v>
      </c>
      <c r="AH2740" t="s">
        <v>54</v>
      </c>
      <c r="AI2740">
        <v>39.103195999999997</v>
      </c>
      <c r="AJ2740">
        <v>-94.554986999999997</v>
      </c>
      <c r="AK2740">
        <v>11718</v>
      </c>
      <c r="AL2740" t="s">
        <v>7325</v>
      </c>
    </row>
    <row r="2741" spans="1:38" ht="60" x14ac:dyDescent="0.25">
      <c r="A2741">
        <v>3653</v>
      </c>
      <c r="B2741">
        <v>2019189235</v>
      </c>
      <c r="C2741" t="s">
        <v>7279</v>
      </c>
      <c r="D2741" t="s">
        <v>100</v>
      </c>
      <c r="E2741" t="s">
        <v>39</v>
      </c>
      <c r="F2741">
        <v>64123</v>
      </c>
      <c r="G2741" t="s">
        <v>40</v>
      </c>
      <c r="H2741">
        <v>4</v>
      </c>
      <c r="I2741" t="s">
        <v>41</v>
      </c>
      <c r="J2741">
        <v>4440</v>
      </c>
      <c r="K2741" t="s">
        <v>7267</v>
      </c>
      <c r="M2741">
        <v>27</v>
      </c>
      <c r="N2741">
        <v>65</v>
      </c>
      <c r="O2741" t="s">
        <v>7268</v>
      </c>
      <c r="P2741" t="s">
        <v>7269</v>
      </c>
      <c r="Q2741" t="s">
        <v>6733</v>
      </c>
      <c r="R2741" t="s">
        <v>91</v>
      </c>
      <c r="S2741" t="s">
        <v>2689</v>
      </c>
      <c r="T2741" t="s">
        <v>7270</v>
      </c>
      <c r="U2741" t="s">
        <v>7271</v>
      </c>
      <c r="V2741" t="s">
        <v>7272</v>
      </c>
      <c r="W2741" s="1">
        <v>43774</v>
      </c>
      <c r="X2741" s="2">
        <v>0.60486111111111118</v>
      </c>
      <c r="Y2741">
        <v>11</v>
      </c>
      <c r="Z2741">
        <v>2019</v>
      </c>
      <c r="AA2741" t="s">
        <v>51</v>
      </c>
      <c r="AB2741" t="s">
        <v>96</v>
      </c>
      <c r="AC2741" s="1">
        <v>43801</v>
      </c>
      <c r="AD2741">
        <v>12</v>
      </c>
      <c r="AE2741">
        <v>2019</v>
      </c>
      <c r="AF2741">
        <v>27</v>
      </c>
      <c r="AG2741" s="3" t="s">
        <v>7280</v>
      </c>
      <c r="AH2741" t="s">
        <v>54</v>
      </c>
      <c r="AI2741">
        <v>39.102139000000001</v>
      </c>
      <c r="AJ2741">
        <v>-94.515687</v>
      </c>
      <c r="AK2741">
        <v>220809</v>
      </c>
      <c r="AL2741" t="s">
        <v>7326</v>
      </c>
    </row>
    <row r="2742" spans="1:38" ht="60" x14ac:dyDescent="0.25">
      <c r="A2742">
        <v>4985</v>
      </c>
      <c r="B2742">
        <v>2019172611</v>
      </c>
      <c r="C2742" t="s">
        <v>7327</v>
      </c>
      <c r="D2742" t="s">
        <v>100</v>
      </c>
      <c r="E2742" t="s">
        <v>39</v>
      </c>
      <c r="F2742">
        <v>64125</v>
      </c>
      <c r="G2742" t="s">
        <v>40</v>
      </c>
      <c r="H2742">
        <v>4</v>
      </c>
      <c r="I2742" t="s">
        <v>41</v>
      </c>
      <c r="J2742">
        <v>4440</v>
      </c>
      <c r="K2742" t="s">
        <v>7267</v>
      </c>
      <c r="M2742">
        <v>42</v>
      </c>
      <c r="N2742">
        <v>12</v>
      </c>
      <c r="O2742" t="s">
        <v>7268</v>
      </c>
      <c r="P2742" t="s">
        <v>7269</v>
      </c>
      <c r="Q2742" t="s">
        <v>6733</v>
      </c>
      <c r="R2742" t="s">
        <v>91</v>
      </c>
      <c r="S2742" t="s">
        <v>2689</v>
      </c>
      <c r="T2742" t="s">
        <v>7270</v>
      </c>
      <c r="U2742" t="s">
        <v>7271</v>
      </c>
      <c r="V2742" t="s">
        <v>7272</v>
      </c>
      <c r="W2742" s="1">
        <v>43735</v>
      </c>
      <c r="X2742" s="2">
        <v>0.5493055555555556</v>
      </c>
      <c r="Y2742">
        <v>9</v>
      </c>
      <c r="Z2742">
        <v>2019</v>
      </c>
      <c r="AA2742" t="s">
        <v>51</v>
      </c>
      <c r="AB2742" t="s">
        <v>96</v>
      </c>
      <c r="AC2742" s="1">
        <v>43777</v>
      </c>
      <c r="AD2742">
        <v>11</v>
      </c>
      <c r="AE2742">
        <v>2019</v>
      </c>
      <c r="AF2742">
        <v>42</v>
      </c>
      <c r="AG2742" s="3" t="s">
        <v>7328</v>
      </c>
      <c r="AH2742" t="s">
        <v>54</v>
      </c>
      <c r="AI2742">
        <v>39.101666999999999</v>
      </c>
      <c r="AJ2742">
        <v>-94.511111</v>
      </c>
      <c r="AK2742">
        <v>5555</v>
      </c>
      <c r="AL2742" t="s">
        <v>7329</v>
      </c>
    </row>
    <row r="2743" spans="1:38" ht="60" x14ac:dyDescent="0.25">
      <c r="A2743">
        <v>72</v>
      </c>
      <c r="B2743">
        <v>2020029999</v>
      </c>
      <c r="C2743" t="s">
        <v>7296</v>
      </c>
      <c r="D2743" t="s">
        <v>176</v>
      </c>
      <c r="E2743" t="s">
        <v>39</v>
      </c>
      <c r="F2743">
        <v>64124</v>
      </c>
      <c r="G2743" t="s">
        <v>40</v>
      </c>
      <c r="H2743">
        <v>3</v>
      </c>
      <c r="I2743" t="s">
        <v>322</v>
      </c>
      <c r="J2743">
        <v>1030</v>
      </c>
      <c r="K2743" t="s">
        <v>7267</v>
      </c>
      <c r="M2743">
        <v>70</v>
      </c>
      <c r="N2743">
        <v>10</v>
      </c>
      <c r="O2743" t="s">
        <v>7297</v>
      </c>
      <c r="P2743" t="s">
        <v>7298</v>
      </c>
      <c r="Q2743" t="s">
        <v>6733</v>
      </c>
      <c r="R2743" t="s">
        <v>91</v>
      </c>
      <c r="S2743" t="s">
        <v>7297</v>
      </c>
      <c r="T2743" t="s">
        <v>7299</v>
      </c>
      <c r="U2743" t="s">
        <v>7330</v>
      </c>
      <c r="V2743" t="s">
        <v>7331</v>
      </c>
      <c r="W2743" s="1">
        <v>43888</v>
      </c>
      <c r="X2743" s="2">
        <v>0.93819444444444444</v>
      </c>
      <c r="Y2743">
        <v>2</v>
      </c>
      <c r="Z2743">
        <v>2020</v>
      </c>
      <c r="AA2743" t="s">
        <v>51</v>
      </c>
      <c r="AB2743" t="s">
        <v>96</v>
      </c>
      <c r="AC2743" s="1">
        <v>43958</v>
      </c>
      <c r="AD2743">
        <v>5</v>
      </c>
      <c r="AE2743">
        <v>2020</v>
      </c>
      <c r="AF2743">
        <v>70</v>
      </c>
      <c r="AG2743" s="3" t="s">
        <v>7301</v>
      </c>
      <c r="AH2743" t="s">
        <v>54</v>
      </c>
      <c r="AI2743">
        <v>39.103178999999997</v>
      </c>
      <c r="AJ2743">
        <v>-94.521861000000001</v>
      </c>
      <c r="AK2743">
        <v>7377</v>
      </c>
      <c r="AL2743" t="s">
        <v>7332</v>
      </c>
    </row>
    <row r="2744" spans="1:38" ht="60" x14ac:dyDescent="0.25">
      <c r="A2744">
        <v>706</v>
      </c>
      <c r="B2744">
        <v>2020021093</v>
      </c>
      <c r="C2744" t="s">
        <v>7333</v>
      </c>
      <c r="D2744" t="s">
        <v>100</v>
      </c>
      <c r="E2744" t="s">
        <v>39</v>
      </c>
      <c r="F2744">
        <v>64126</v>
      </c>
      <c r="G2744" t="s">
        <v>40</v>
      </c>
      <c r="H2744">
        <v>4</v>
      </c>
      <c r="I2744" t="s">
        <v>41</v>
      </c>
      <c r="J2744">
        <v>4440</v>
      </c>
      <c r="K2744" t="s">
        <v>7267</v>
      </c>
      <c r="M2744">
        <v>28</v>
      </c>
      <c r="N2744">
        <v>29</v>
      </c>
      <c r="O2744" t="s">
        <v>7268</v>
      </c>
      <c r="P2744" t="s">
        <v>7269</v>
      </c>
      <c r="Q2744" t="s">
        <v>6733</v>
      </c>
      <c r="R2744" t="s">
        <v>91</v>
      </c>
      <c r="S2744" t="s">
        <v>2689</v>
      </c>
      <c r="T2744" t="s">
        <v>7270</v>
      </c>
      <c r="U2744" t="s">
        <v>7271</v>
      </c>
      <c r="V2744" t="s">
        <v>7272</v>
      </c>
      <c r="W2744" s="1">
        <v>43872</v>
      </c>
      <c r="X2744" s="2">
        <v>0.625</v>
      </c>
      <c r="Y2744">
        <v>2</v>
      </c>
      <c r="Z2744">
        <v>2020</v>
      </c>
      <c r="AA2744" t="s">
        <v>51</v>
      </c>
      <c r="AB2744" t="s">
        <v>96</v>
      </c>
      <c r="AC2744" s="1">
        <v>43900</v>
      </c>
      <c r="AD2744">
        <v>3</v>
      </c>
      <c r="AE2744">
        <v>2020</v>
      </c>
      <c r="AF2744">
        <v>28</v>
      </c>
      <c r="AG2744" s="3" t="s">
        <v>7334</v>
      </c>
      <c r="AH2744" t="s">
        <v>54</v>
      </c>
      <c r="AI2744">
        <v>39.099564999999998</v>
      </c>
      <c r="AJ2744">
        <v>-94.508720999999994</v>
      </c>
      <c r="AK2744">
        <v>5881</v>
      </c>
      <c r="AL2744" t="s">
        <v>7335</v>
      </c>
    </row>
    <row r="2745" spans="1:38" ht="75" x14ac:dyDescent="0.25">
      <c r="A2745">
        <v>229</v>
      </c>
      <c r="B2745">
        <v>2020027634</v>
      </c>
      <c r="C2745" t="s">
        <v>7322</v>
      </c>
      <c r="D2745" t="s">
        <v>176</v>
      </c>
      <c r="E2745" t="s">
        <v>39</v>
      </c>
      <c r="F2745">
        <v>64127</v>
      </c>
      <c r="G2745" t="s">
        <v>40</v>
      </c>
      <c r="H2745">
        <v>3</v>
      </c>
      <c r="I2745" t="s">
        <v>41</v>
      </c>
      <c r="J2745">
        <v>4440</v>
      </c>
      <c r="K2745" t="s">
        <v>7267</v>
      </c>
      <c r="M2745">
        <v>17</v>
      </c>
      <c r="N2745">
        <v>34</v>
      </c>
      <c r="O2745" t="s">
        <v>7268</v>
      </c>
      <c r="P2745" t="s">
        <v>7269</v>
      </c>
      <c r="Q2745" t="s">
        <v>6733</v>
      </c>
      <c r="R2745" t="s">
        <v>91</v>
      </c>
      <c r="S2745" t="s">
        <v>2689</v>
      </c>
      <c r="T2745" t="s">
        <v>7270</v>
      </c>
      <c r="U2745" t="s">
        <v>7271</v>
      </c>
      <c r="V2745" t="s">
        <v>7272</v>
      </c>
      <c r="W2745" s="1">
        <v>43885</v>
      </c>
      <c r="X2745" s="2">
        <v>0.62013888888888891</v>
      </c>
      <c r="Y2745">
        <v>2</v>
      </c>
      <c r="Z2745">
        <v>2020</v>
      </c>
      <c r="AA2745" t="s">
        <v>51</v>
      </c>
      <c r="AB2745" t="s">
        <v>96</v>
      </c>
      <c r="AC2745" s="1">
        <v>43902</v>
      </c>
      <c r="AD2745">
        <v>3</v>
      </c>
      <c r="AE2745">
        <v>2020</v>
      </c>
      <c r="AF2745">
        <v>17</v>
      </c>
      <c r="AG2745" s="3" t="s">
        <v>7323</v>
      </c>
      <c r="AH2745" t="s">
        <v>54</v>
      </c>
      <c r="AI2745">
        <v>39.097679999999997</v>
      </c>
      <c r="AJ2745">
        <v>-94.538462999999993</v>
      </c>
      <c r="AK2745">
        <v>221720</v>
      </c>
      <c r="AL2745" t="s">
        <v>7336</v>
      </c>
    </row>
    <row r="2746" spans="1:38" ht="60" x14ac:dyDescent="0.25">
      <c r="A2746">
        <v>230</v>
      </c>
      <c r="B2746">
        <v>2020027417</v>
      </c>
      <c r="C2746" t="s">
        <v>7337</v>
      </c>
      <c r="D2746" t="s">
        <v>147</v>
      </c>
      <c r="E2746" t="s">
        <v>39</v>
      </c>
      <c r="F2746">
        <v>64127</v>
      </c>
      <c r="G2746" t="s">
        <v>40</v>
      </c>
      <c r="H2746">
        <v>3</v>
      </c>
      <c r="I2746" t="s">
        <v>41</v>
      </c>
      <c r="J2746">
        <v>4440</v>
      </c>
      <c r="K2746" t="s">
        <v>7267</v>
      </c>
      <c r="M2746">
        <v>31</v>
      </c>
      <c r="N2746">
        <v>25</v>
      </c>
      <c r="O2746" t="s">
        <v>7268</v>
      </c>
      <c r="P2746" t="s">
        <v>7269</v>
      </c>
      <c r="Q2746" t="s">
        <v>6733</v>
      </c>
      <c r="R2746" t="s">
        <v>91</v>
      </c>
      <c r="S2746" t="s">
        <v>2689</v>
      </c>
      <c r="T2746" t="s">
        <v>7270</v>
      </c>
      <c r="U2746" t="s">
        <v>7271</v>
      </c>
      <c r="V2746" t="s">
        <v>7272</v>
      </c>
      <c r="W2746" s="1">
        <v>43885</v>
      </c>
      <c r="X2746" s="2">
        <v>0.50763888888888886</v>
      </c>
      <c r="Y2746">
        <v>2</v>
      </c>
      <c r="Z2746">
        <v>2020</v>
      </c>
      <c r="AA2746" t="s">
        <v>51</v>
      </c>
      <c r="AB2746" t="s">
        <v>96</v>
      </c>
      <c r="AC2746" s="1">
        <v>43916</v>
      </c>
      <c r="AD2746">
        <v>3</v>
      </c>
      <c r="AE2746">
        <v>2020</v>
      </c>
      <c r="AF2746">
        <v>31</v>
      </c>
      <c r="AG2746" s="3" t="s">
        <v>7338</v>
      </c>
      <c r="AH2746" t="s">
        <v>54</v>
      </c>
      <c r="AI2746">
        <v>39.093677999999997</v>
      </c>
      <c r="AJ2746">
        <v>-94.528120999999999</v>
      </c>
      <c r="AK2746">
        <v>8842</v>
      </c>
      <c r="AL2746" t="s">
        <v>7339</v>
      </c>
    </row>
    <row r="2747" spans="1:38" ht="60" x14ac:dyDescent="0.25">
      <c r="A2747">
        <v>1863</v>
      </c>
      <c r="B2747">
        <v>2020002661</v>
      </c>
      <c r="C2747" t="s">
        <v>6226</v>
      </c>
      <c r="D2747" t="s">
        <v>236</v>
      </c>
      <c r="E2747" t="s">
        <v>39</v>
      </c>
      <c r="F2747">
        <v>64106</v>
      </c>
      <c r="G2747" t="s">
        <v>82</v>
      </c>
      <c r="H2747">
        <v>4</v>
      </c>
      <c r="I2747" t="s">
        <v>41</v>
      </c>
      <c r="J2747">
        <v>4440</v>
      </c>
      <c r="K2747" t="s">
        <v>7267</v>
      </c>
      <c r="M2747">
        <v>28</v>
      </c>
      <c r="N2747">
        <v>29</v>
      </c>
      <c r="O2747" t="s">
        <v>7340</v>
      </c>
      <c r="P2747" t="s">
        <v>7341</v>
      </c>
      <c r="Q2747" t="s">
        <v>6733</v>
      </c>
      <c r="R2747" t="s">
        <v>91</v>
      </c>
      <c r="S2747" t="s">
        <v>47</v>
      </c>
      <c r="T2747" t="s">
        <v>7342</v>
      </c>
      <c r="U2747" t="s">
        <v>7343</v>
      </c>
      <c r="V2747" t="s">
        <v>2597</v>
      </c>
      <c r="W2747" s="1">
        <v>43837</v>
      </c>
      <c r="X2747" s="2">
        <v>0.62847222222222221</v>
      </c>
      <c r="Y2747">
        <v>1</v>
      </c>
      <c r="Z2747">
        <v>2020</v>
      </c>
      <c r="AA2747" t="s">
        <v>51</v>
      </c>
      <c r="AB2747" t="s">
        <v>96</v>
      </c>
      <c r="AC2747" s="1">
        <v>43865</v>
      </c>
      <c r="AD2747">
        <v>2</v>
      </c>
      <c r="AE2747">
        <v>2020</v>
      </c>
      <c r="AF2747">
        <v>28</v>
      </c>
      <c r="AG2747" s="3" t="s">
        <v>6227</v>
      </c>
      <c r="AH2747" t="s">
        <v>54</v>
      </c>
      <c r="AI2747">
        <v>39.109890999999998</v>
      </c>
      <c r="AJ2747">
        <v>-94.566997000000001</v>
      </c>
      <c r="AK2747">
        <v>39774</v>
      </c>
      <c r="AL2747" t="s">
        <v>7344</v>
      </c>
    </row>
    <row r="2748" spans="1:38" ht="75" x14ac:dyDescent="0.25">
      <c r="A2748">
        <v>2911</v>
      </c>
      <c r="B2748">
        <v>2019199569</v>
      </c>
      <c r="C2748" t="s">
        <v>7345</v>
      </c>
      <c r="D2748" t="s">
        <v>176</v>
      </c>
      <c r="E2748" t="s">
        <v>39</v>
      </c>
      <c r="F2748">
        <v>64127</v>
      </c>
      <c r="G2748" t="s">
        <v>40</v>
      </c>
      <c r="H2748">
        <v>3</v>
      </c>
      <c r="I2748" t="s">
        <v>41</v>
      </c>
      <c r="J2748">
        <v>4440</v>
      </c>
      <c r="K2748" t="s">
        <v>7267</v>
      </c>
      <c r="M2748">
        <v>15</v>
      </c>
      <c r="N2748">
        <v>65</v>
      </c>
      <c r="O2748" t="s">
        <v>7268</v>
      </c>
      <c r="P2748" t="s">
        <v>7269</v>
      </c>
      <c r="Q2748" t="s">
        <v>6733</v>
      </c>
      <c r="R2748" t="s">
        <v>91</v>
      </c>
      <c r="S2748" t="s">
        <v>2689</v>
      </c>
      <c r="T2748" t="s">
        <v>7270</v>
      </c>
      <c r="U2748" t="s">
        <v>7271</v>
      </c>
      <c r="V2748" t="s">
        <v>7272</v>
      </c>
      <c r="W2748" s="1">
        <v>43803</v>
      </c>
      <c r="X2748" s="2">
        <v>0.46597222222222223</v>
      </c>
      <c r="Y2748">
        <v>12</v>
      </c>
      <c r="Z2748">
        <v>2019</v>
      </c>
      <c r="AA2748" t="s">
        <v>51</v>
      </c>
      <c r="AB2748" t="s">
        <v>96</v>
      </c>
      <c r="AC2748" s="1">
        <v>43818</v>
      </c>
      <c r="AD2748">
        <v>12</v>
      </c>
      <c r="AE2748">
        <v>2019</v>
      </c>
      <c r="AF2748">
        <v>15</v>
      </c>
      <c r="AG2748" s="3" t="s">
        <v>7346</v>
      </c>
      <c r="AH2748" t="s">
        <v>54</v>
      </c>
      <c r="AI2748">
        <v>39.097473999999998</v>
      </c>
      <c r="AJ2748">
        <v>-94.538472999999996</v>
      </c>
      <c r="AK2748">
        <v>221721</v>
      </c>
      <c r="AL2748" t="s">
        <v>7347</v>
      </c>
    </row>
    <row r="2749" spans="1:38" ht="60" x14ac:dyDescent="0.25">
      <c r="A2749">
        <v>1598</v>
      </c>
      <c r="B2749">
        <v>2020006096</v>
      </c>
      <c r="C2749" t="s">
        <v>6846</v>
      </c>
      <c r="D2749" t="s">
        <v>152</v>
      </c>
      <c r="E2749" t="s">
        <v>39</v>
      </c>
      <c r="F2749">
        <v>64106</v>
      </c>
      <c r="G2749" t="s">
        <v>82</v>
      </c>
      <c r="H2749">
        <v>3</v>
      </c>
      <c r="I2749" t="s">
        <v>109</v>
      </c>
      <c r="J2749">
        <v>248</v>
      </c>
      <c r="K2749" t="s">
        <v>7267</v>
      </c>
      <c r="M2749">
        <v>27</v>
      </c>
      <c r="N2749">
        <v>65</v>
      </c>
      <c r="O2749" t="s">
        <v>7268</v>
      </c>
      <c r="P2749" t="s">
        <v>7269</v>
      </c>
      <c r="Q2749" t="s">
        <v>6733</v>
      </c>
      <c r="R2749" t="s">
        <v>91</v>
      </c>
      <c r="S2749" t="s">
        <v>2689</v>
      </c>
      <c r="T2749" t="s">
        <v>7270</v>
      </c>
      <c r="U2749" t="s">
        <v>7271</v>
      </c>
      <c r="V2749" t="s">
        <v>7272</v>
      </c>
      <c r="W2749" s="1">
        <v>43844</v>
      </c>
      <c r="X2749" s="2">
        <v>0.7090277777777777</v>
      </c>
      <c r="Y2749">
        <v>1</v>
      </c>
      <c r="Z2749">
        <v>2020</v>
      </c>
      <c r="AA2749" t="s">
        <v>51</v>
      </c>
      <c r="AB2749" t="s">
        <v>96</v>
      </c>
      <c r="AC2749" s="1">
        <v>43871</v>
      </c>
      <c r="AD2749">
        <v>2</v>
      </c>
      <c r="AE2749">
        <v>2020</v>
      </c>
      <c r="AF2749">
        <v>27</v>
      </c>
      <c r="AG2749" s="3" t="s">
        <v>6847</v>
      </c>
      <c r="AH2749" t="s">
        <v>54</v>
      </c>
      <c r="AI2749">
        <v>39.103521999999998</v>
      </c>
      <c r="AJ2749">
        <v>-94.571292</v>
      </c>
      <c r="AK2749">
        <v>12542</v>
      </c>
      <c r="AL2749" t="s">
        <v>7348</v>
      </c>
    </row>
    <row r="2750" spans="1:38" ht="60" x14ac:dyDescent="0.25">
      <c r="A2750">
        <v>3263</v>
      </c>
      <c r="B2750">
        <v>2019194611</v>
      </c>
      <c r="C2750" t="s">
        <v>7349</v>
      </c>
      <c r="D2750" t="s">
        <v>176</v>
      </c>
      <c r="E2750" t="s">
        <v>39</v>
      </c>
      <c r="F2750">
        <v>64124</v>
      </c>
      <c r="G2750" t="s">
        <v>40</v>
      </c>
      <c r="H2750">
        <v>3</v>
      </c>
      <c r="I2750" t="s">
        <v>41</v>
      </c>
      <c r="J2750">
        <v>4440</v>
      </c>
      <c r="K2750" t="s">
        <v>7267</v>
      </c>
      <c r="M2750">
        <v>63</v>
      </c>
      <c r="N2750">
        <v>8</v>
      </c>
      <c r="O2750" t="s">
        <v>7297</v>
      </c>
      <c r="P2750" t="s">
        <v>7298</v>
      </c>
      <c r="Q2750" t="s">
        <v>6733</v>
      </c>
      <c r="R2750" t="s">
        <v>91</v>
      </c>
      <c r="S2750" t="s">
        <v>7297</v>
      </c>
      <c r="T2750" t="s">
        <v>7299</v>
      </c>
      <c r="U2750" t="s">
        <v>7306</v>
      </c>
      <c r="V2750" t="s">
        <v>7307</v>
      </c>
      <c r="W2750" s="1">
        <v>43789</v>
      </c>
      <c r="X2750" s="2">
        <v>0.41944444444444445</v>
      </c>
      <c r="Y2750">
        <v>11</v>
      </c>
      <c r="Z2750">
        <v>2019</v>
      </c>
      <c r="AA2750" t="s">
        <v>51</v>
      </c>
      <c r="AB2750" t="s">
        <v>96</v>
      </c>
      <c r="AC2750" s="1">
        <v>43852</v>
      </c>
      <c r="AD2750">
        <v>1</v>
      </c>
      <c r="AE2750">
        <v>2020</v>
      </c>
      <c r="AF2750">
        <v>63</v>
      </c>
      <c r="AG2750" s="3" t="s">
        <v>7350</v>
      </c>
      <c r="AH2750" t="s">
        <v>54</v>
      </c>
      <c r="AI2750">
        <v>39.104498999999997</v>
      </c>
      <c r="AJ2750">
        <v>-94.531739000000002</v>
      </c>
      <c r="AK2750">
        <v>8002</v>
      </c>
      <c r="AL2750" t="s">
        <v>7351</v>
      </c>
    </row>
    <row r="2751" spans="1:38" ht="75" x14ac:dyDescent="0.25">
      <c r="A2751">
        <v>2022</v>
      </c>
      <c r="B2751">
        <v>2020000323</v>
      </c>
      <c r="C2751" t="s">
        <v>7352</v>
      </c>
      <c r="D2751" t="s">
        <v>100</v>
      </c>
      <c r="E2751" t="s">
        <v>39</v>
      </c>
      <c r="F2751">
        <v>64125</v>
      </c>
      <c r="G2751" t="s">
        <v>40</v>
      </c>
      <c r="H2751">
        <v>4</v>
      </c>
      <c r="I2751" t="s">
        <v>41</v>
      </c>
      <c r="J2751">
        <v>4440</v>
      </c>
      <c r="K2751" t="s">
        <v>7267</v>
      </c>
      <c r="M2751">
        <v>27</v>
      </c>
      <c r="N2751">
        <v>65</v>
      </c>
      <c r="O2751" t="s">
        <v>7268</v>
      </c>
      <c r="P2751" t="s">
        <v>7269</v>
      </c>
      <c r="Q2751" t="s">
        <v>6733</v>
      </c>
      <c r="R2751" t="s">
        <v>91</v>
      </c>
      <c r="S2751" t="s">
        <v>2689</v>
      </c>
      <c r="T2751" t="s">
        <v>7270</v>
      </c>
      <c r="U2751" t="s">
        <v>7271</v>
      </c>
      <c r="V2751" t="s">
        <v>7272</v>
      </c>
      <c r="W2751" s="1">
        <v>43832</v>
      </c>
      <c r="X2751" s="2">
        <v>0.40625</v>
      </c>
      <c r="Y2751">
        <v>1</v>
      </c>
      <c r="Z2751">
        <v>2020</v>
      </c>
      <c r="AA2751" t="s">
        <v>51</v>
      </c>
      <c r="AB2751" t="s">
        <v>96</v>
      </c>
      <c r="AC2751" s="1">
        <v>43859</v>
      </c>
      <c r="AD2751">
        <v>1</v>
      </c>
      <c r="AE2751">
        <v>2020</v>
      </c>
      <c r="AF2751">
        <v>27</v>
      </c>
      <c r="AG2751" s="3" t="s">
        <v>7353</v>
      </c>
      <c r="AH2751" t="s">
        <v>54</v>
      </c>
      <c r="AI2751">
        <v>39.104853999999897</v>
      </c>
      <c r="AJ2751">
        <v>-94.501163000000005</v>
      </c>
      <c r="AK2751">
        <v>46428</v>
      </c>
      <c r="AL2751" t="s">
        <v>7354</v>
      </c>
    </row>
    <row r="2752" spans="1:38" ht="75" x14ac:dyDescent="0.25">
      <c r="A2752">
        <v>1812</v>
      </c>
      <c r="B2752">
        <v>2020003196</v>
      </c>
      <c r="C2752" t="s">
        <v>7355</v>
      </c>
      <c r="D2752" t="s">
        <v>214</v>
      </c>
      <c r="E2752" t="s">
        <v>39</v>
      </c>
      <c r="F2752">
        <v>64128</v>
      </c>
      <c r="G2752" t="s">
        <v>40</v>
      </c>
      <c r="H2752">
        <v>3</v>
      </c>
      <c r="I2752" t="s">
        <v>109</v>
      </c>
      <c r="J2752">
        <v>248</v>
      </c>
      <c r="K2752" t="s">
        <v>7267</v>
      </c>
      <c r="M2752">
        <v>33</v>
      </c>
      <c r="N2752">
        <v>19</v>
      </c>
      <c r="O2752" t="s">
        <v>7268</v>
      </c>
      <c r="P2752" t="s">
        <v>7269</v>
      </c>
      <c r="Q2752" t="s">
        <v>6733</v>
      </c>
      <c r="R2752" t="s">
        <v>91</v>
      </c>
      <c r="S2752" t="s">
        <v>2689</v>
      </c>
      <c r="T2752" t="s">
        <v>7270</v>
      </c>
      <c r="U2752" t="s">
        <v>7271</v>
      </c>
      <c r="V2752" t="s">
        <v>7272</v>
      </c>
      <c r="W2752" s="1">
        <v>43838</v>
      </c>
      <c r="X2752" s="2">
        <v>0.51944444444444449</v>
      </c>
      <c r="Y2752">
        <v>1</v>
      </c>
      <c r="Z2752">
        <v>2020</v>
      </c>
      <c r="AA2752" t="s">
        <v>51</v>
      </c>
      <c r="AB2752" t="s">
        <v>96</v>
      </c>
      <c r="AC2752" s="1">
        <v>43871</v>
      </c>
      <c r="AD2752">
        <v>2</v>
      </c>
      <c r="AE2752">
        <v>2020</v>
      </c>
      <c r="AF2752">
        <v>33</v>
      </c>
      <c r="AG2752" s="3" t="s">
        <v>7356</v>
      </c>
      <c r="AH2752" t="s">
        <v>54</v>
      </c>
      <c r="AI2752">
        <v>39.065826000000001</v>
      </c>
      <c r="AJ2752">
        <v>-94.519591000000005</v>
      </c>
      <c r="AK2752">
        <v>23277</v>
      </c>
      <c r="AL2752" t="s">
        <v>7357</v>
      </c>
    </row>
    <row r="2753" spans="1:38" ht="60" x14ac:dyDescent="0.25">
      <c r="A2753">
        <v>1757</v>
      </c>
      <c r="B2753">
        <v>2020003695</v>
      </c>
      <c r="C2753" t="s">
        <v>3767</v>
      </c>
      <c r="D2753" t="s">
        <v>176</v>
      </c>
      <c r="E2753" t="s">
        <v>39</v>
      </c>
      <c r="F2753">
        <v>64124</v>
      </c>
      <c r="G2753" t="s">
        <v>40</v>
      </c>
      <c r="H2753">
        <v>3</v>
      </c>
      <c r="I2753" t="s">
        <v>322</v>
      </c>
      <c r="J2753">
        <v>1030</v>
      </c>
      <c r="K2753" t="s">
        <v>7267</v>
      </c>
      <c r="M2753">
        <v>32</v>
      </c>
      <c r="N2753">
        <v>21</v>
      </c>
      <c r="O2753" t="s">
        <v>7268</v>
      </c>
      <c r="P2753" t="s">
        <v>7269</v>
      </c>
      <c r="Q2753" t="s">
        <v>6733</v>
      </c>
      <c r="R2753" t="s">
        <v>91</v>
      </c>
      <c r="S2753" t="s">
        <v>2689</v>
      </c>
      <c r="T2753" t="s">
        <v>7270</v>
      </c>
      <c r="U2753" t="s">
        <v>7271</v>
      </c>
      <c r="V2753" t="s">
        <v>7272</v>
      </c>
      <c r="W2753" s="1">
        <v>43839</v>
      </c>
      <c r="X2753" s="2">
        <v>0.41875000000000001</v>
      </c>
      <c r="Y2753">
        <v>1</v>
      </c>
      <c r="Z2753">
        <v>2020</v>
      </c>
      <c r="AA2753" t="s">
        <v>51</v>
      </c>
      <c r="AB2753" t="s">
        <v>96</v>
      </c>
      <c r="AC2753" s="1">
        <v>43871</v>
      </c>
      <c r="AD2753">
        <v>2</v>
      </c>
      <c r="AE2753">
        <v>2020</v>
      </c>
      <c r="AF2753">
        <v>32</v>
      </c>
      <c r="AG2753" s="3" t="s">
        <v>3768</v>
      </c>
      <c r="AH2753" t="s">
        <v>54</v>
      </c>
      <c r="AI2753">
        <v>39.10266</v>
      </c>
      <c r="AJ2753">
        <v>-94.541021999999998</v>
      </c>
      <c r="AK2753">
        <v>9831</v>
      </c>
      <c r="AL2753" t="s">
        <v>7358</v>
      </c>
    </row>
    <row r="2754" spans="1:38" ht="60" x14ac:dyDescent="0.25">
      <c r="A2754">
        <v>3092</v>
      </c>
      <c r="B2754">
        <v>2019197446</v>
      </c>
      <c r="C2754" t="s">
        <v>7359</v>
      </c>
      <c r="D2754" t="s">
        <v>176</v>
      </c>
      <c r="E2754" t="s">
        <v>39</v>
      </c>
      <c r="F2754">
        <v>64124</v>
      </c>
      <c r="G2754" t="s">
        <v>40</v>
      </c>
      <c r="H2754">
        <v>3</v>
      </c>
      <c r="I2754" t="s">
        <v>41</v>
      </c>
      <c r="J2754">
        <v>4440</v>
      </c>
      <c r="K2754" t="s">
        <v>7267</v>
      </c>
      <c r="M2754">
        <v>23</v>
      </c>
      <c r="N2754">
        <v>34</v>
      </c>
      <c r="O2754" t="s">
        <v>7268</v>
      </c>
      <c r="P2754" t="s">
        <v>7269</v>
      </c>
      <c r="Q2754" t="s">
        <v>6733</v>
      </c>
      <c r="R2754" t="s">
        <v>91</v>
      </c>
      <c r="S2754" t="s">
        <v>2689</v>
      </c>
      <c r="T2754" t="s">
        <v>7270</v>
      </c>
      <c r="U2754" t="s">
        <v>7271</v>
      </c>
      <c r="V2754" t="s">
        <v>7272</v>
      </c>
      <c r="W2754" s="1">
        <v>43795</v>
      </c>
      <c r="X2754" s="2">
        <v>0.65972222222222221</v>
      </c>
      <c r="Y2754">
        <v>11</v>
      </c>
      <c r="Z2754">
        <v>2019</v>
      </c>
      <c r="AA2754" t="s">
        <v>51</v>
      </c>
      <c r="AB2754" t="s">
        <v>96</v>
      </c>
      <c r="AC2754" s="1">
        <v>43818</v>
      </c>
      <c r="AD2754">
        <v>12</v>
      </c>
      <c r="AE2754">
        <v>2019</v>
      </c>
      <c r="AF2754">
        <v>23</v>
      </c>
      <c r="AG2754" s="3" t="s">
        <v>7360</v>
      </c>
      <c r="AH2754" t="s">
        <v>54</v>
      </c>
      <c r="AI2754">
        <v>39.103881999999999</v>
      </c>
      <c r="AJ2754">
        <v>-94.541421</v>
      </c>
      <c r="AK2754">
        <v>9714</v>
      </c>
      <c r="AL2754" t="s">
        <v>7361</v>
      </c>
    </row>
    <row r="2755" spans="1:38" ht="60" x14ac:dyDescent="0.25">
      <c r="A2755">
        <v>994</v>
      </c>
      <c r="B2755">
        <v>2020017467</v>
      </c>
      <c r="C2755" t="s">
        <v>6269</v>
      </c>
      <c r="D2755" t="s">
        <v>176</v>
      </c>
      <c r="E2755" t="s">
        <v>39</v>
      </c>
      <c r="F2755">
        <v>64127</v>
      </c>
      <c r="G2755" t="s">
        <v>40</v>
      </c>
      <c r="H2755">
        <v>3</v>
      </c>
      <c r="I2755" t="s">
        <v>41</v>
      </c>
      <c r="J2755">
        <v>4440</v>
      </c>
      <c r="K2755" t="s">
        <v>7267</v>
      </c>
      <c r="M2755">
        <v>34</v>
      </c>
      <c r="N2755">
        <v>27</v>
      </c>
      <c r="O2755" t="s">
        <v>7268</v>
      </c>
      <c r="P2755" t="s">
        <v>7269</v>
      </c>
      <c r="Q2755" t="s">
        <v>6733</v>
      </c>
      <c r="R2755" t="s">
        <v>91</v>
      </c>
      <c r="S2755" t="s">
        <v>2689</v>
      </c>
      <c r="T2755" t="s">
        <v>7270</v>
      </c>
      <c r="U2755" t="s">
        <v>7271</v>
      </c>
      <c r="V2755" t="s">
        <v>7272</v>
      </c>
      <c r="W2755" s="1">
        <v>43865</v>
      </c>
      <c r="X2755" s="2">
        <v>0.60972222222222217</v>
      </c>
      <c r="Y2755">
        <v>2</v>
      </c>
      <c r="Z2755">
        <v>2020</v>
      </c>
      <c r="AA2755" t="s">
        <v>51</v>
      </c>
      <c r="AB2755" t="s">
        <v>96</v>
      </c>
      <c r="AC2755" s="1">
        <v>43899</v>
      </c>
      <c r="AD2755">
        <v>3</v>
      </c>
      <c r="AE2755">
        <v>2020</v>
      </c>
      <c r="AF2755">
        <v>34</v>
      </c>
      <c r="AG2755" s="3" t="s">
        <v>6270</v>
      </c>
      <c r="AH2755" t="s">
        <v>54</v>
      </c>
      <c r="AI2755">
        <v>39.101121999999997</v>
      </c>
      <c r="AJ2755">
        <v>-94.520061999999996</v>
      </c>
      <c r="AK2755">
        <v>7617</v>
      </c>
      <c r="AL2755" t="s">
        <v>7362</v>
      </c>
    </row>
    <row r="2756" spans="1:38" ht="60" x14ac:dyDescent="0.25">
      <c r="A2756">
        <v>3837</v>
      </c>
      <c r="B2756">
        <v>2019186863</v>
      </c>
      <c r="C2756" t="s">
        <v>7363</v>
      </c>
      <c r="D2756" t="s">
        <v>1035</v>
      </c>
      <c r="E2756" t="s">
        <v>39</v>
      </c>
      <c r="F2756">
        <v>64128</v>
      </c>
      <c r="G2756" t="s">
        <v>40</v>
      </c>
      <c r="H2756">
        <v>3</v>
      </c>
      <c r="I2756" t="s">
        <v>322</v>
      </c>
      <c r="J2756">
        <v>1030</v>
      </c>
      <c r="K2756" t="s">
        <v>7267</v>
      </c>
      <c r="M2756">
        <v>50</v>
      </c>
      <c r="N2756">
        <v>15</v>
      </c>
      <c r="O2756" t="s">
        <v>7268</v>
      </c>
      <c r="P2756" t="s">
        <v>7269</v>
      </c>
      <c r="Q2756" t="s">
        <v>6733</v>
      </c>
      <c r="R2756" t="s">
        <v>91</v>
      </c>
      <c r="S2756" t="s">
        <v>2689</v>
      </c>
      <c r="T2756" t="s">
        <v>7270</v>
      </c>
      <c r="U2756" t="s">
        <v>7271</v>
      </c>
      <c r="V2756" t="s">
        <v>7272</v>
      </c>
      <c r="W2756" s="1">
        <v>43768</v>
      </c>
      <c r="X2756" s="2">
        <v>0.63611111111111118</v>
      </c>
      <c r="Y2756">
        <v>10</v>
      </c>
      <c r="Z2756">
        <v>2019</v>
      </c>
      <c r="AA2756" t="s">
        <v>51</v>
      </c>
      <c r="AB2756" t="s">
        <v>96</v>
      </c>
      <c r="AC2756" s="1">
        <v>43818</v>
      </c>
      <c r="AD2756">
        <v>12</v>
      </c>
      <c r="AE2756">
        <v>2019</v>
      </c>
      <c r="AF2756">
        <v>50</v>
      </c>
      <c r="AG2756" s="3" t="s">
        <v>7364</v>
      </c>
      <c r="AH2756" t="s">
        <v>54</v>
      </c>
      <c r="AI2756">
        <v>39.060239000000003</v>
      </c>
      <c r="AJ2756">
        <v>-94.522798999999907</v>
      </c>
      <c r="AK2756">
        <v>30977</v>
      </c>
      <c r="AL2756" t="s">
        <v>7365</v>
      </c>
    </row>
    <row r="2757" spans="1:38" ht="60" x14ac:dyDescent="0.25">
      <c r="A2757">
        <v>6081</v>
      </c>
      <c r="B2757">
        <v>2019160847</v>
      </c>
      <c r="C2757" t="s">
        <v>7366</v>
      </c>
      <c r="D2757" t="s">
        <v>649</v>
      </c>
      <c r="E2757" t="s">
        <v>39</v>
      </c>
      <c r="F2757">
        <v>64109</v>
      </c>
      <c r="G2757" t="s">
        <v>82</v>
      </c>
      <c r="H2757">
        <v>4</v>
      </c>
      <c r="I2757" t="s">
        <v>41</v>
      </c>
      <c r="J2757">
        <v>4440</v>
      </c>
      <c r="K2757" t="s">
        <v>7267</v>
      </c>
      <c r="M2757">
        <v>29</v>
      </c>
      <c r="N2757">
        <v>20</v>
      </c>
      <c r="O2757" t="s">
        <v>7268</v>
      </c>
      <c r="P2757" t="s">
        <v>7269</v>
      </c>
      <c r="Q2757" t="s">
        <v>6733</v>
      </c>
      <c r="R2757" t="s">
        <v>91</v>
      </c>
      <c r="S2757" t="s">
        <v>2689</v>
      </c>
      <c r="T2757" t="s">
        <v>7270</v>
      </c>
      <c r="U2757" t="s">
        <v>7271</v>
      </c>
      <c r="V2757" t="s">
        <v>7272</v>
      </c>
      <c r="W2757" s="1">
        <v>43712</v>
      </c>
      <c r="X2757" s="2">
        <v>0.62083333333333335</v>
      </c>
      <c r="Y2757">
        <v>9</v>
      </c>
      <c r="Z2757">
        <v>2019</v>
      </c>
      <c r="AA2757" t="s">
        <v>51</v>
      </c>
      <c r="AB2757" t="s">
        <v>96</v>
      </c>
      <c r="AC2757" s="1">
        <v>43741</v>
      </c>
      <c r="AD2757">
        <v>10</v>
      </c>
      <c r="AE2757">
        <v>2019</v>
      </c>
      <c r="AF2757">
        <v>29</v>
      </c>
      <c r="AG2757" s="3" t="s">
        <v>7367</v>
      </c>
      <c r="AH2757" t="s">
        <v>54</v>
      </c>
      <c r="AI2757">
        <v>39.067734000000002</v>
      </c>
      <c r="AJ2757">
        <v>-94.572209999999998</v>
      </c>
      <c r="AK2757">
        <v>128158</v>
      </c>
      <c r="AL2757" t="s">
        <v>7368</v>
      </c>
    </row>
    <row r="2758" spans="1:38" ht="60" x14ac:dyDescent="0.25">
      <c r="A2758">
        <v>5428</v>
      </c>
      <c r="B2758">
        <v>2019167764</v>
      </c>
      <c r="C2758" t="s">
        <v>7369</v>
      </c>
      <c r="D2758" t="s">
        <v>176</v>
      </c>
      <c r="E2758" t="s">
        <v>39</v>
      </c>
      <c r="F2758">
        <v>64124</v>
      </c>
      <c r="G2758" t="s">
        <v>40</v>
      </c>
      <c r="H2758">
        <v>3</v>
      </c>
      <c r="I2758" t="s">
        <v>41</v>
      </c>
      <c r="J2758">
        <v>4440</v>
      </c>
      <c r="K2758" t="s">
        <v>7267</v>
      </c>
      <c r="M2758">
        <v>51</v>
      </c>
      <c r="N2758">
        <v>13</v>
      </c>
      <c r="O2758" t="s">
        <v>7268</v>
      </c>
      <c r="P2758" t="s">
        <v>7269</v>
      </c>
      <c r="Q2758" t="s">
        <v>6733</v>
      </c>
      <c r="R2758" t="s">
        <v>91</v>
      </c>
      <c r="S2758" t="s">
        <v>2689</v>
      </c>
      <c r="T2758" t="s">
        <v>7270</v>
      </c>
      <c r="U2758" t="s">
        <v>7271</v>
      </c>
      <c r="V2758" t="s">
        <v>7272</v>
      </c>
      <c r="W2758" s="1">
        <v>43726</v>
      </c>
      <c r="X2758" s="2">
        <v>0.41388888888888892</v>
      </c>
      <c r="Y2758">
        <v>9</v>
      </c>
      <c r="Z2758">
        <v>2019</v>
      </c>
      <c r="AA2758" t="s">
        <v>51</v>
      </c>
      <c r="AB2758" t="s">
        <v>96</v>
      </c>
      <c r="AC2758" s="1">
        <v>43777</v>
      </c>
      <c r="AD2758">
        <v>11</v>
      </c>
      <c r="AE2758">
        <v>2019</v>
      </c>
      <c r="AF2758">
        <v>51</v>
      </c>
      <c r="AG2758" s="3" t="s">
        <v>7370</v>
      </c>
      <c r="AH2758" t="s">
        <v>54</v>
      </c>
      <c r="AI2758">
        <v>39.102665000000002</v>
      </c>
      <c r="AJ2758">
        <v>-94.541197999999994</v>
      </c>
      <c r="AK2758">
        <v>9832</v>
      </c>
      <c r="AL2758" t="s">
        <v>7371</v>
      </c>
    </row>
    <row r="2759" spans="1:38" ht="60" x14ac:dyDescent="0.25">
      <c r="A2759">
        <v>995</v>
      </c>
      <c r="B2759">
        <v>2020017214</v>
      </c>
      <c r="C2759" t="s">
        <v>7372</v>
      </c>
      <c r="D2759" t="s">
        <v>341</v>
      </c>
      <c r="E2759" t="s">
        <v>39</v>
      </c>
      <c r="F2759">
        <v>64106</v>
      </c>
      <c r="G2759" t="s">
        <v>82</v>
      </c>
      <c r="H2759">
        <v>4</v>
      </c>
      <c r="I2759" t="s">
        <v>109</v>
      </c>
      <c r="J2759">
        <v>248</v>
      </c>
      <c r="K2759" t="s">
        <v>7267</v>
      </c>
      <c r="M2759">
        <v>34</v>
      </c>
      <c r="N2759">
        <v>27</v>
      </c>
      <c r="O2759" t="s">
        <v>7268</v>
      </c>
      <c r="P2759" t="s">
        <v>7269</v>
      </c>
      <c r="Q2759" t="s">
        <v>6733</v>
      </c>
      <c r="R2759" t="s">
        <v>91</v>
      </c>
      <c r="S2759" t="s">
        <v>2689</v>
      </c>
      <c r="T2759" t="s">
        <v>7270</v>
      </c>
      <c r="U2759" t="s">
        <v>7271</v>
      </c>
      <c r="V2759" t="s">
        <v>7272</v>
      </c>
      <c r="W2759" s="1">
        <v>43865</v>
      </c>
      <c r="X2759" s="2">
        <v>0.41944444444444445</v>
      </c>
      <c r="Y2759">
        <v>2</v>
      </c>
      <c r="Z2759">
        <v>2020</v>
      </c>
      <c r="AA2759" t="s">
        <v>51</v>
      </c>
      <c r="AB2759" t="s">
        <v>96</v>
      </c>
      <c r="AC2759" s="1">
        <v>43899</v>
      </c>
      <c r="AD2759">
        <v>3</v>
      </c>
      <c r="AE2759">
        <v>2020</v>
      </c>
      <c r="AF2759">
        <v>34</v>
      </c>
      <c r="AG2759" s="3" t="s">
        <v>7373</v>
      </c>
      <c r="AH2759" t="s">
        <v>54</v>
      </c>
      <c r="AI2759">
        <v>39.111952000000002</v>
      </c>
      <c r="AJ2759">
        <v>-94.575277</v>
      </c>
      <c r="AK2759">
        <v>39248</v>
      </c>
      <c r="AL2759" t="s">
        <v>7374</v>
      </c>
    </row>
    <row r="2760" spans="1:38" ht="60" x14ac:dyDescent="0.25">
      <c r="A2760">
        <v>705</v>
      </c>
      <c r="B2760">
        <v>2020021165</v>
      </c>
      <c r="C2760" t="s">
        <v>7375</v>
      </c>
      <c r="D2760" t="s">
        <v>152</v>
      </c>
      <c r="E2760" t="s">
        <v>39</v>
      </c>
      <c r="F2760">
        <v>64106</v>
      </c>
      <c r="G2760" t="s">
        <v>82</v>
      </c>
      <c r="H2760">
        <v>3</v>
      </c>
      <c r="I2760" t="s">
        <v>109</v>
      </c>
      <c r="J2760">
        <v>248</v>
      </c>
      <c r="K2760" t="s">
        <v>7267</v>
      </c>
      <c r="M2760">
        <v>28</v>
      </c>
      <c r="N2760">
        <v>29</v>
      </c>
      <c r="O2760" t="s">
        <v>7268</v>
      </c>
      <c r="P2760" t="s">
        <v>7269</v>
      </c>
      <c r="Q2760" t="s">
        <v>6733</v>
      </c>
      <c r="R2760" t="s">
        <v>91</v>
      </c>
      <c r="S2760" t="s">
        <v>2689</v>
      </c>
      <c r="T2760" t="s">
        <v>7270</v>
      </c>
      <c r="U2760" t="s">
        <v>7271</v>
      </c>
      <c r="V2760" t="s">
        <v>7272</v>
      </c>
      <c r="W2760" s="1">
        <v>43872</v>
      </c>
      <c r="X2760" s="2">
        <v>0.66736111111111107</v>
      </c>
      <c r="Y2760">
        <v>2</v>
      </c>
      <c r="Z2760">
        <v>2020</v>
      </c>
      <c r="AA2760" t="s">
        <v>51</v>
      </c>
      <c r="AB2760" t="s">
        <v>96</v>
      </c>
      <c r="AC2760" s="1">
        <v>43900</v>
      </c>
      <c r="AD2760">
        <v>3</v>
      </c>
      <c r="AE2760">
        <v>2020</v>
      </c>
      <c r="AF2760">
        <v>28</v>
      </c>
      <c r="AG2760" s="3" t="s">
        <v>7376</v>
      </c>
      <c r="AH2760" t="s">
        <v>54</v>
      </c>
      <c r="AI2760">
        <v>39.103521999999998</v>
      </c>
      <c r="AJ2760">
        <v>-94.571292</v>
      </c>
      <c r="AK2760">
        <v>12542</v>
      </c>
      <c r="AL2760" t="s">
        <v>7377</v>
      </c>
    </row>
    <row r="2761" spans="1:38" ht="75" x14ac:dyDescent="0.25">
      <c r="A2761">
        <v>3219</v>
      </c>
      <c r="B2761">
        <v>2019195389</v>
      </c>
      <c r="C2761" t="s">
        <v>7378</v>
      </c>
      <c r="D2761" t="s">
        <v>180</v>
      </c>
      <c r="E2761" t="s">
        <v>39</v>
      </c>
      <c r="F2761">
        <v>64128</v>
      </c>
      <c r="G2761" t="s">
        <v>40</v>
      </c>
      <c r="H2761">
        <v>3</v>
      </c>
      <c r="I2761" t="s">
        <v>41</v>
      </c>
      <c r="J2761">
        <v>4440</v>
      </c>
      <c r="K2761" t="s">
        <v>7379</v>
      </c>
      <c r="M2761">
        <v>0</v>
      </c>
      <c r="N2761">
        <v>603</v>
      </c>
      <c r="O2761" t="s">
        <v>7380</v>
      </c>
      <c r="P2761" t="s">
        <v>7381</v>
      </c>
      <c r="Q2761" t="s">
        <v>7382</v>
      </c>
      <c r="R2761" t="s">
        <v>46</v>
      </c>
      <c r="S2761" t="s">
        <v>2559</v>
      </c>
      <c r="T2761" t="s">
        <v>7383</v>
      </c>
      <c r="U2761" t="s">
        <v>7384</v>
      </c>
      <c r="V2761" t="s">
        <v>7385</v>
      </c>
      <c r="W2761" s="1">
        <v>43790</v>
      </c>
      <c r="X2761" s="2">
        <v>0.54166666666666663</v>
      </c>
      <c r="Y2761">
        <v>11</v>
      </c>
      <c r="Z2761">
        <v>2019</v>
      </c>
      <c r="AA2761" t="s">
        <v>51</v>
      </c>
      <c r="AB2761" t="s">
        <v>52</v>
      </c>
      <c r="AC2761" s="1">
        <v>43790</v>
      </c>
      <c r="AD2761">
        <v>11</v>
      </c>
      <c r="AE2761">
        <v>2019</v>
      </c>
      <c r="AF2761">
        <v>0</v>
      </c>
      <c r="AG2761" s="3" t="s">
        <v>7386</v>
      </c>
      <c r="AH2761" t="s">
        <v>54</v>
      </c>
      <c r="AI2761">
        <v>39.074422999999904</v>
      </c>
      <c r="AJ2761">
        <v>-94.552410999999907</v>
      </c>
      <c r="AK2761">
        <v>24539</v>
      </c>
      <c r="AL2761" t="s">
        <v>7387</v>
      </c>
    </row>
    <row r="2762" spans="1:38" ht="75" x14ac:dyDescent="0.25">
      <c r="A2762">
        <v>3218</v>
      </c>
      <c r="B2762">
        <v>2019195230</v>
      </c>
      <c r="C2762" t="s">
        <v>7388</v>
      </c>
      <c r="D2762" t="s">
        <v>123</v>
      </c>
      <c r="E2762" t="s">
        <v>39</v>
      </c>
      <c r="F2762">
        <v>64130</v>
      </c>
      <c r="G2762" t="s">
        <v>40</v>
      </c>
      <c r="H2762">
        <v>3</v>
      </c>
      <c r="I2762" t="s">
        <v>41</v>
      </c>
      <c r="J2762">
        <v>4440</v>
      </c>
      <c r="K2762" t="s">
        <v>7379</v>
      </c>
      <c r="M2762">
        <v>0</v>
      </c>
      <c r="N2762">
        <v>603</v>
      </c>
      <c r="O2762" t="s">
        <v>7380</v>
      </c>
      <c r="P2762" t="s">
        <v>7381</v>
      </c>
      <c r="Q2762" t="s">
        <v>7382</v>
      </c>
      <c r="R2762" t="s">
        <v>46</v>
      </c>
      <c r="S2762" t="s">
        <v>2559</v>
      </c>
      <c r="T2762" t="s">
        <v>7383</v>
      </c>
      <c r="U2762" t="s">
        <v>7389</v>
      </c>
      <c r="V2762" t="s">
        <v>7390</v>
      </c>
      <c r="W2762" s="1">
        <v>43790</v>
      </c>
      <c r="X2762" s="2">
        <v>0.40833333333333338</v>
      </c>
      <c r="Y2762">
        <v>11</v>
      </c>
      <c r="Z2762">
        <v>2019</v>
      </c>
      <c r="AA2762" t="s">
        <v>51</v>
      </c>
      <c r="AB2762" t="s">
        <v>52</v>
      </c>
      <c r="AC2762" s="1">
        <v>43790</v>
      </c>
      <c r="AD2762">
        <v>11</v>
      </c>
      <c r="AE2762">
        <v>2019</v>
      </c>
      <c r="AF2762">
        <v>0</v>
      </c>
      <c r="AG2762" s="3" t="s">
        <v>7391</v>
      </c>
      <c r="AH2762" t="s">
        <v>54</v>
      </c>
      <c r="AI2762">
        <v>39.046053999999998</v>
      </c>
      <c r="AJ2762">
        <v>-94.533627999999993</v>
      </c>
      <c r="AK2762">
        <v>33014</v>
      </c>
      <c r="AL2762" t="s">
        <v>7392</v>
      </c>
    </row>
    <row r="2763" spans="1:38" ht="75" x14ac:dyDescent="0.25">
      <c r="A2763">
        <v>4397</v>
      </c>
      <c r="B2763">
        <v>2019179614</v>
      </c>
      <c r="C2763" t="s">
        <v>309</v>
      </c>
      <c r="D2763" t="s">
        <v>77</v>
      </c>
      <c r="E2763" t="s">
        <v>39</v>
      </c>
      <c r="F2763">
        <v>64130</v>
      </c>
      <c r="G2763" t="s">
        <v>67</v>
      </c>
      <c r="H2763">
        <v>5</v>
      </c>
      <c r="I2763" t="s">
        <v>41</v>
      </c>
      <c r="J2763">
        <v>4440</v>
      </c>
      <c r="K2763" t="s">
        <v>7379</v>
      </c>
      <c r="M2763">
        <v>180</v>
      </c>
      <c r="N2763">
        <v>424</v>
      </c>
      <c r="O2763" t="s">
        <v>7380</v>
      </c>
      <c r="P2763" t="s">
        <v>7381</v>
      </c>
      <c r="Q2763" t="s">
        <v>7382</v>
      </c>
      <c r="R2763" t="s">
        <v>46</v>
      </c>
      <c r="S2763" t="s">
        <v>2689</v>
      </c>
      <c r="T2763" t="s">
        <v>2690</v>
      </c>
      <c r="U2763" t="s">
        <v>7393</v>
      </c>
      <c r="V2763" t="s">
        <v>7394</v>
      </c>
      <c r="W2763" s="1">
        <v>43752</v>
      </c>
      <c r="X2763" s="2">
        <v>0.68541666666666667</v>
      </c>
      <c r="Y2763">
        <v>10</v>
      </c>
      <c r="Z2763">
        <v>2019</v>
      </c>
      <c r="AA2763" t="s">
        <v>266</v>
      </c>
      <c r="AB2763" t="s">
        <v>96</v>
      </c>
      <c r="AG2763" s="3" t="s">
        <v>310</v>
      </c>
      <c r="AH2763" t="s">
        <v>54</v>
      </c>
      <c r="AI2763">
        <v>39.026218999999998</v>
      </c>
      <c r="AJ2763">
        <v>-94.554830999999993</v>
      </c>
      <c r="AK2763">
        <v>36639</v>
      </c>
      <c r="AL2763" t="s">
        <v>7395</v>
      </c>
    </row>
    <row r="2764" spans="1:38" ht="60" x14ac:dyDescent="0.25">
      <c r="A2764">
        <v>3538</v>
      </c>
      <c r="B2764">
        <v>2019190896</v>
      </c>
      <c r="C2764" t="s">
        <v>7396</v>
      </c>
      <c r="D2764" t="s">
        <v>77</v>
      </c>
      <c r="E2764" t="s">
        <v>39</v>
      </c>
      <c r="F2764">
        <v>64130</v>
      </c>
      <c r="G2764" t="s">
        <v>67</v>
      </c>
      <c r="H2764">
        <v>5</v>
      </c>
      <c r="I2764" t="s">
        <v>41</v>
      </c>
      <c r="J2764">
        <v>4440</v>
      </c>
      <c r="K2764" t="s">
        <v>7379</v>
      </c>
      <c r="M2764">
        <v>5</v>
      </c>
      <c r="N2764">
        <v>258</v>
      </c>
      <c r="O2764" t="s">
        <v>7380</v>
      </c>
      <c r="P2764" t="s">
        <v>7381</v>
      </c>
      <c r="Q2764" t="s">
        <v>7382</v>
      </c>
      <c r="R2764" t="s">
        <v>46</v>
      </c>
      <c r="S2764" t="s">
        <v>2559</v>
      </c>
      <c r="T2764" t="s">
        <v>7383</v>
      </c>
      <c r="U2764" t="s">
        <v>7389</v>
      </c>
      <c r="V2764" t="s">
        <v>7390</v>
      </c>
      <c r="W2764" s="1">
        <v>43777</v>
      </c>
      <c r="X2764" s="2">
        <v>0.69097222222222221</v>
      </c>
      <c r="Y2764">
        <v>11</v>
      </c>
      <c r="Z2764">
        <v>2019</v>
      </c>
      <c r="AA2764" t="s">
        <v>51</v>
      </c>
      <c r="AB2764" t="s">
        <v>52</v>
      </c>
      <c r="AC2764" s="1">
        <v>43782</v>
      </c>
      <c r="AD2764">
        <v>11</v>
      </c>
      <c r="AE2764">
        <v>2019</v>
      </c>
      <c r="AF2764">
        <v>5</v>
      </c>
      <c r="AG2764" s="3" t="s">
        <v>7397</v>
      </c>
      <c r="AH2764" t="s">
        <v>54</v>
      </c>
      <c r="AI2764">
        <v>39.02666</v>
      </c>
      <c r="AJ2764">
        <v>-94.551443000000006</v>
      </c>
      <c r="AK2764">
        <v>36266</v>
      </c>
      <c r="AL2764" t="s">
        <v>7398</v>
      </c>
    </row>
    <row r="2765" spans="1:38" ht="75" x14ac:dyDescent="0.25">
      <c r="A2765">
        <v>1813</v>
      </c>
      <c r="B2765">
        <v>2020003173</v>
      </c>
      <c r="C2765" t="s">
        <v>7399</v>
      </c>
      <c r="D2765" t="s">
        <v>176</v>
      </c>
      <c r="E2765" t="s">
        <v>39</v>
      </c>
      <c r="F2765">
        <v>64127</v>
      </c>
      <c r="G2765" t="s">
        <v>40</v>
      </c>
      <c r="H2765">
        <v>3</v>
      </c>
      <c r="I2765" t="s">
        <v>41</v>
      </c>
      <c r="J2765">
        <v>4440</v>
      </c>
      <c r="K2765" t="s">
        <v>7379</v>
      </c>
      <c r="M2765">
        <v>0</v>
      </c>
      <c r="N2765">
        <v>603</v>
      </c>
      <c r="O2765" t="s">
        <v>7380</v>
      </c>
      <c r="P2765" t="s">
        <v>7381</v>
      </c>
      <c r="Q2765" t="s">
        <v>7382</v>
      </c>
      <c r="R2765" t="s">
        <v>46</v>
      </c>
      <c r="S2765" t="s">
        <v>2559</v>
      </c>
      <c r="T2765" t="s">
        <v>7383</v>
      </c>
      <c r="U2765" t="s">
        <v>7389</v>
      </c>
      <c r="V2765" t="s">
        <v>7390</v>
      </c>
      <c r="W2765" s="1">
        <v>43838</v>
      </c>
      <c r="X2765" s="2">
        <v>0.50486111111111109</v>
      </c>
      <c r="Y2765">
        <v>1</v>
      </c>
      <c r="Z2765">
        <v>2020</v>
      </c>
      <c r="AA2765" t="s">
        <v>51</v>
      </c>
      <c r="AB2765" t="s">
        <v>52</v>
      </c>
      <c r="AC2765" s="1">
        <v>43838</v>
      </c>
      <c r="AD2765">
        <v>1</v>
      </c>
      <c r="AE2765">
        <v>2020</v>
      </c>
      <c r="AF2765">
        <v>0</v>
      </c>
      <c r="AG2765" s="3" t="s">
        <v>7400</v>
      </c>
      <c r="AH2765" t="s">
        <v>54</v>
      </c>
      <c r="AI2765">
        <v>39.099525999999997</v>
      </c>
      <c r="AJ2765">
        <v>-94.539041999999995</v>
      </c>
      <c r="AK2765">
        <v>9912</v>
      </c>
      <c r="AL2765" t="s">
        <v>7401</v>
      </c>
    </row>
    <row r="2766" spans="1:38" ht="60" x14ac:dyDescent="0.25">
      <c r="A2766">
        <v>4110</v>
      </c>
      <c r="B2766">
        <v>2019183061</v>
      </c>
      <c r="C2766" t="s">
        <v>7402</v>
      </c>
      <c r="D2766" t="s">
        <v>137</v>
      </c>
      <c r="E2766" t="s">
        <v>39</v>
      </c>
      <c r="F2766">
        <v>64128</v>
      </c>
      <c r="G2766" t="s">
        <v>40</v>
      </c>
      <c r="H2766">
        <v>3</v>
      </c>
      <c r="I2766" t="s">
        <v>41</v>
      </c>
      <c r="J2766">
        <v>4440</v>
      </c>
      <c r="K2766" t="s">
        <v>7379</v>
      </c>
      <c r="M2766">
        <v>0</v>
      </c>
      <c r="N2766">
        <v>603</v>
      </c>
      <c r="O2766" t="s">
        <v>7380</v>
      </c>
      <c r="P2766" t="s">
        <v>7381</v>
      </c>
      <c r="Q2766" t="s">
        <v>7382</v>
      </c>
      <c r="R2766" t="s">
        <v>46</v>
      </c>
      <c r="S2766" t="s">
        <v>2559</v>
      </c>
      <c r="T2766" t="s">
        <v>7383</v>
      </c>
      <c r="U2766" t="s">
        <v>7389</v>
      </c>
      <c r="V2766" t="s">
        <v>7390</v>
      </c>
      <c r="W2766" s="1">
        <v>43760</v>
      </c>
      <c r="X2766" s="2">
        <v>0.48125000000000001</v>
      </c>
      <c r="Y2766">
        <v>10</v>
      </c>
      <c r="Z2766">
        <v>2019</v>
      </c>
      <c r="AA2766" t="s">
        <v>51</v>
      </c>
      <c r="AB2766" t="s">
        <v>52</v>
      </c>
      <c r="AC2766" s="1">
        <v>43760</v>
      </c>
      <c r="AD2766">
        <v>10</v>
      </c>
      <c r="AE2766">
        <v>2019</v>
      </c>
      <c r="AF2766">
        <v>0</v>
      </c>
      <c r="AG2766" s="3" t="s">
        <v>7403</v>
      </c>
      <c r="AH2766" t="s">
        <v>54</v>
      </c>
      <c r="AI2766">
        <v>39.064163000000001</v>
      </c>
      <c r="AJ2766">
        <v>-94.548849000000004</v>
      </c>
      <c r="AK2766">
        <v>25414</v>
      </c>
      <c r="AL2766" t="s">
        <v>7404</v>
      </c>
    </row>
    <row r="2767" spans="1:38" ht="60" x14ac:dyDescent="0.25">
      <c r="A2767">
        <v>350</v>
      </c>
      <c r="B2767">
        <v>2020025542</v>
      </c>
      <c r="C2767" t="s">
        <v>7405</v>
      </c>
      <c r="D2767" t="s">
        <v>117</v>
      </c>
      <c r="E2767" t="s">
        <v>39</v>
      </c>
      <c r="F2767">
        <v>64127</v>
      </c>
      <c r="G2767" t="s">
        <v>40</v>
      </c>
      <c r="H2767">
        <v>3</v>
      </c>
      <c r="I2767" t="s">
        <v>41</v>
      </c>
      <c r="J2767">
        <v>4440</v>
      </c>
      <c r="K2767" t="s">
        <v>7379</v>
      </c>
      <c r="M2767">
        <v>0</v>
      </c>
      <c r="N2767">
        <v>603</v>
      </c>
      <c r="O2767" t="s">
        <v>7406</v>
      </c>
      <c r="P2767" t="s">
        <v>7407</v>
      </c>
      <c r="Q2767" t="s">
        <v>7382</v>
      </c>
      <c r="R2767" t="s">
        <v>46</v>
      </c>
      <c r="S2767" t="s">
        <v>2559</v>
      </c>
      <c r="T2767" t="s">
        <v>7383</v>
      </c>
      <c r="U2767" t="s">
        <v>7408</v>
      </c>
      <c r="V2767" t="s">
        <v>7409</v>
      </c>
      <c r="W2767" s="1">
        <v>43881</v>
      </c>
      <c r="X2767" s="2">
        <v>0.34583333333333338</v>
      </c>
      <c r="Y2767">
        <v>2</v>
      </c>
      <c r="Z2767">
        <v>2020</v>
      </c>
      <c r="AA2767" t="s">
        <v>51</v>
      </c>
      <c r="AB2767" t="s">
        <v>52</v>
      </c>
      <c r="AC2767" s="1">
        <v>43881</v>
      </c>
      <c r="AD2767">
        <v>2</v>
      </c>
      <c r="AE2767">
        <v>2020</v>
      </c>
      <c r="AF2767">
        <v>0</v>
      </c>
      <c r="AG2767" s="3" t="s">
        <v>7410</v>
      </c>
      <c r="AH2767" t="s">
        <v>54</v>
      </c>
      <c r="AI2767">
        <v>39.089746999999903</v>
      </c>
      <c r="AJ2767">
        <v>-94.515919999999994</v>
      </c>
      <c r="AK2767">
        <v>17713</v>
      </c>
      <c r="AL2767" t="s">
        <v>7411</v>
      </c>
    </row>
    <row r="2768" spans="1:38" ht="75" x14ac:dyDescent="0.25">
      <c r="A2768">
        <v>349</v>
      </c>
      <c r="B2768">
        <v>2020026024</v>
      </c>
      <c r="C2768" t="s">
        <v>7412</v>
      </c>
      <c r="D2768" t="s">
        <v>38</v>
      </c>
      <c r="E2768" t="s">
        <v>39</v>
      </c>
      <c r="F2768">
        <v>64128</v>
      </c>
      <c r="G2768" t="s">
        <v>40</v>
      </c>
      <c r="H2768">
        <v>3</v>
      </c>
      <c r="I2768" t="s">
        <v>41</v>
      </c>
      <c r="J2768">
        <v>4440</v>
      </c>
      <c r="K2768" t="s">
        <v>7379</v>
      </c>
      <c r="M2768">
        <v>1</v>
      </c>
      <c r="N2768">
        <v>1102</v>
      </c>
      <c r="O2768" t="s">
        <v>7380</v>
      </c>
      <c r="P2768" t="s">
        <v>7381</v>
      </c>
      <c r="Q2768" t="s">
        <v>7382</v>
      </c>
      <c r="R2768" t="s">
        <v>46</v>
      </c>
      <c r="S2768" t="s">
        <v>2559</v>
      </c>
      <c r="T2768" t="s">
        <v>7383</v>
      </c>
      <c r="U2768" t="s">
        <v>7389</v>
      </c>
      <c r="V2768" t="s">
        <v>7390</v>
      </c>
      <c r="W2768" s="1">
        <v>43881</v>
      </c>
      <c r="X2768" s="2">
        <v>0.63124999999999998</v>
      </c>
      <c r="Y2768">
        <v>2</v>
      </c>
      <c r="Z2768">
        <v>2020</v>
      </c>
      <c r="AA2768" t="s">
        <v>51</v>
      </c>
      <c r="AB2768" t="s">
        <v>52</v>
      </c>
      <c r="AC2768" s="1">
        <v>43882</v>
      </c>
      <c r="AD2768">
        <v>2</v>
      </c>
      <c r="AE2768">
        <v>2020</v>
      </c>
      <c r="AF2768">
        <v>1</v>
      </c>
      <c r="AG2768" s="3" t="s">
        <v>7413</v>
      </c>
      <c r="AH2768" t="s">
        <v>54</v>
      </c>
      <c r="AI2768">
        <v>39.063769999999998</v>
      </c>
      <c r="AJ2768">
        <v>-94.538527000000002</v>
      </c>
      <c r="AK2768">
        <v>26363</v>
      </c>
      <c r="AL2768" t="s">
        <v>7414</v>
      </c>
    </row>
    <row r="2769" spans="1:38" ht="60" x14ac:dyDescent="0.25">
      <c r="A2769">
        <v>3062</v>
      </c>
      <c r="B2769">
        <v>2019197789</v>
      </c>
      <c r="C2769" t="s">
        <v>7415</v>
      </c>
      <c r="D2769" t="s">
        <v>176</v>
      </c>
      <c r="E2769" t="s">
        <v>39</v>
      </c>
      <c r="F2769">
        <v>64124</v>
      </c>
      <c r="G2769" t="s">
        <v>40</v>
      </c>
      <c r="H2769">
        <v>3</v>
      </c>
      <c r="I2769" t="s">
        <v>41</v>
      </c>
      <c r="J2769">
        <v>4440</v>
      </c>
      <c r="K2769" t="s">
        <v>7379</v>
      </c>
      <c r="M2769">
        <v>5</v>
      </c>
      <c r="N2769">
        <v>258</v>
      </c>
      <c r="O2769" t="s">
        <v>7380</v>
      </c>
      <c r="P2769" t="s">
        <v>7381</v>
      </c>
      <c r="Q2769" t="s">
        <v>7382</v>
      </c>
      <c r="R2769" t="s">
        <v>46</v>
      </c>
      <c r="S2769" t="s">
        <v>2559</v>
      </c>
      <c r="T2769" t="s">
        <v>7383</v>
      </c>
      <c r="U2769" t="s">
        <v>7389</v>
      </c>
      <c r="V2769" t="s">
        <v>7390</v>
      </c>
      <c r="W2769" s="1">
        <v>43796</v>
      </c>
      <c r="X2769" s="2">
        <v>0.54583333333333328</v>
      </c>
      <c r="Y2769">
        <v>11</v>
      </c>
      <c r="Z2769">
        <v>2019</v>
      </c>
      <c r="AA2769" t="s">
        <v>51</v>
      </c>
      <c r="AB2769" t="s">
        <v>52</v>
      </c>
      <c r="AC2769" s="1">
        <v>43801</v>
      </c>
      <c r="AD2769">
        <v>12</v>
      </c>
      <c r="AE2769">
        <v>2019</v>
      </c>
      <c r="AF2769">
        <v>5</v>
      </c>
      <c r="AG2769" s="3" t="s">
        <v>7416</v>
      </c>
      <c r="AH2769" t="s">
        <v>54</v>
      </c>
      <c r="AI2769">
        <v>39.103203999999998</v>
      </c>
      <c r="AJ2769">
        <v>-94.536287999999999</v>
      </c>
      <c r="AK2769">
        <v>9625</v>
      </c>
      <c r="AL2769" t="s">
        <v>7417</v>
      </c>
    </row>
    <row r="2770" spans="1:38" ht="60" x14ac:dyDescent="0.25">
      <c r="A2770">
        <v>5716</v>
      </c>
      <c r="B2770">
        <v>2019164532</v>
      </c>
      <c r="C2770" t="s">
        <v>7418</v>
      </c>
      <c r="D2770" t="s">
        <v>176</v>
      </c>
      <c r="E2770" t="s">
        <v>39</v>
      </c>
      <c r="F2770">
        <v>64124</v>
      </c>
      <c r="G2770" t="s">
        <v>40</v>
      </c>
      <c r="H2770">
        <v>3</v>
      </c>
      <c r="I2770" t="s">
        <v>41</v>
      </c>
      <c r="J2770">
        <v>4440</v>
      </c>
      <c r="K2770" t="s">
        <v>7379</v>
      </c>
      <c r="M2770">
        <v>1</v>
      </c>
      <c r="N2770">
        <v>1102</v>
      </c>
      <c r="O2770" t="s">
        <v>7380</v>
      </c>
      <c r="P2770" t="s">
        <v>7381</v>
      </c>
      <c r="Q2770" t="s">
        <v>7382</v>
      </c>
      <c r="R2770" t="s">
        <v>46</v>
      </c>
      <c r="S2770" t="s">
        <v>2559</v>
      </c>
      <c r="T2770" t="s">
        <v>7383</v>
      </c>
      <c r="U2770" t="s">
        <v>7389</v>
      </c>
      <c r="V2770" t="s">
        <v>7390</v>
      </c>
      <c r="W2770" s="1">
        <v>43719</v>
      </c>
      <c r="X2770" s="2">
        <v>0.62708333333333333</v>
      </c>
      <c r="Y2770">
        <v>9</v>
      </c>
      <c r="Z2770">
        <v>2019</v>
      </c>
      <c r="AA2770" t="s">
        <v>51</v>
      </c>
      <c r="AB2770" t="s">
        <v>52</v>
      </c>
      <c r="AC2770" s="1">
        <v>43720</v>
      </c>
      <c r="AD2770">
        <v>9</v>
      </c>
      <c r="AE2770">
        <v>2019</v>
      </c>
      <c r="AF2770">
        <v>1</v>
      </c>
      <c r="AG2770" s="3" t="s">
        <v>7419</v>
      </c>
      <c r="AH2770" t="s">
        <v>54</v>
      </c>
      <c r="AI2770">
        <v>39.102438999999997</v>
      </c>
      <c r="AJ2770">
        <v>-94.527281000000002</v>
      </c>
      <c r="AK2770">
        <v>7788</v>
      </c>
      <c r="AL2770" t="s">
        <v>7420</v>
      </c>
    </row>
    <row r="2771" spans="1:38" ht="60" x14ac:dyDescent="0.25">
      <c r="A2771">
        <v>2807</v>
      </c>
      <c r="B2771">
        <v>2019201402</v>
      </c>
      <c r="C2771" t="s">
        <v>2478</v>
      </c>
      <c r="D2771" t="s">
        <v>77</v>
      </c>
      <c r="E2771" t="s">
        <v>39</v>
      </c>
      <c r="F2771">
        <v>64130</v>
      </c>
      <c r="G2771" t="s">
        <v>67</v>
      </c>
      <c r="H2771">
        <v>5</v>
      </c>
      <c r="I2771" t="s">
        <v>41</v>
      </c>
      <c r="J2771">
        <v>4440</v>
      </c>
      <c r="K2771" t="s">
        <v>7379</v>
      </c>
      <c r="M2771">
        <v>0</v>
      </c>
      <c r="N2771">
        <v>603</v>
      </c>
      <c r="O2771" t="s">
        <v>7380</v>
      </c>
      <c r="P2771" t="s">
        <v>7381</v>
      </c>
      <c r="Q2771" t="s">
        <v>7382</v>
      </c>
      <c r="R2771" t="s">
        <v>46</v>
      </c>
      <c r="S2771" t="s">
        <v>2559</v>
      </c>
      <c r="T2771" t="s">
        <v>7383</v>
      </c>
      <c r="U2771" t="s">
        <v>7389</v>
      </c>
      <c r="V2771" t="s">
        <v>7390</v>
      </c>
      <c r="W2771" s="1">
        <v>43808</v>
      </c>
      <c r="X2771" s="2">
        <v>0.53541666666666665</v>
      </c>
      <c r="Y2771">
        <v>12</v>
      </c>
      <c r="Z2771">
        <v>2019</v>
      </c>
      <c r="AA2771" t="s">
        <v>51</v>
      </c>
      <c r="AB2771" t="s">
        <v>52</v>
      </c>
      <c r="AC2771" s="1">
        <v>43808</v>
      </c>
      <c r="AD2771">
        <v>12</v>
      </c>
      <c r="AE2771">
        <v>2019</v>
      </c>
      <c r="AF2771">
        <v>0</v>
      </c>
      <c r="AG2771" s="3" t="s">
        <v>2479</v>
      </c>
      <c r="AH2771" t="s">
        <v>54</v>
      </c>
      <c r="AI2771">
        <v>39.032781</v>
      </c>
      <c r="AJ2771">
        <v>-94.549825999999996</v>
      </c>
      <c r="AK2771">
        <v>36052</v>
      </c>
      <c r="AL2771" t="s">
        <v>7421</v>
      </c>
    </row>
    <row r="2772" spans="1:38" ht="60" x14ac:dyDescent="0.25">
      <c r="A2772">
        <v>3305</v>
      </c>
      <c r="B2772">
        <v>2019194329</v>
      </c>
      <c r="C2772" t="s">
        <v>7422</v>
      </c>
      <c r="D2772" t="s">
        <v>180</v>
      </c>
      <c r="E2772" t="s">
        <v>39</v>
      </c>
      <c r="F2772">
        <v>64128</v>
      </c>
      <c r="G2772" t="s">
        <v>40</v>
      </c>
      <c r="H2772">
        <v>3</v>
      </c>
      <c r="I2772" t="s">
        <v>41</v>
      </c>
      <c r="J2772">
        <v>4440</v>
      </c>
      <c r="K2772" t="s">
        <v>7379</v>
      </c>
      <c r="M2772">
        <v>2</v>
      </c>
      <c r="N2772">
        <v>503</v>
      </c>
      <c r="O2772" t="s">
        <v>7380</v>
      </c>
      <c r="P2772" t="s">
        <v>7381</v>
      </c>
      <c r="Q2772" t="s">
        <v>7382</v>
      </c>
      <c r="R2772" t="s">
        <v>46</v>
      </c>
      <c r="S2772" t="s">
        <v>2559</v>
      </c>
      <c r="T2772" t="s">
        <v>7383</v>
      </c>
      <c r="U2772" t="s">
        <v>7389</v>
      </c>
      <c r="V2772" t="s">
        <v>7390</v>
      </c>
      <c r="W2772" s="1">
        <v>43788</v>
      </c>
      <c r="X2772" s="2">
        <v>0.68541666666666667</v>
      </c>
      <c r="Y2772">
        <v>11</v>
      </c>
      <c r="Z2772">
        <v>2019</v>
      </c>
      <c r="AA2772" t="s">
        <v>51</v>
      </c>
      <c r="AB2772" t="s">
        <v>52</v>
      </c>
      <c r="AC2772" s="1">
        <v>43790</v>
      </c>
      <c r="AD2772">
        <v>11</v>
      </c>
      <c r="AE2772">
        <v>2019</v>
      </c>
      <c r="AF2772">
        <v>2</v>
      </c>
      <c r="AG2772" s="3" t="s">
        <v>7423</v>
      </c>
      <c r="AH2772" t="s">
        <v>54</v>
      </c>
      <c r="AI2772">
        <v>39.074168</v>
      </c>
      <c r="AJ2772">
        <v>-94.552421999999893</v>
      </c>
      <c r="AK2772">
        <v>24564</v>
      </c>
      <c r="AL2772" t="s">
        <v>7424</v>
      </c>
    </row>
    <row r="2773" spans="1:38" ht="75" x14ac:dyDescent="0.25">
      <c r="A2773">
        <v>3304</v>
      </c>
      <c r="B2773">
        <v>2019194191</v>
      </c>
      <c r="C2773" t="s">
        <v>7425</v>
      </c>
      <c r="D2773" t="s">
        <v>649</v>
      </c>
      <c r="E2773" t="s">
        <v>39</v>
      </c>
      <c r="F2773">
        <v>64109</v>
      </c>
      <c r="G2773" t="s">
        <v>82</v>
      </c>
      <c r="H2773">
        <v>4</v>
      </c>
      <c r="I2773" t="s">
        <v>41</v>
      </c>
      <c r="J2773">
        <v>4440</v>
      </c>
      <c r="K2773" t="s">
        <v>7379</v>
      </c>
      <c r="M2773">
        <v>17</v>
      </c>
      <c r="N2773">
        <v>34</v>
      </c>
      <c r="O2773" t="s">
        <v>7380</v>
      </c>
      <c r="P2773" t="s">
        <v>7381</v>
      </c>
      <c r="Q2773" t="s">
        <v>7382</v>
      </c>
      <c r="R2773" t="s">
        <v>46</v>
      </c>
      <c r="S2773" t="s">
        <v>2559</v>
      </c>
      <c r="T2773" t="s">
        <v>7383</v>
      </c>
      <c r="U2773" t="s">
        <v>7426</v>
      </c>
      <c r="V2773" t="s">
        <v>7427</v>
      </c>
      <c r="W2773" s="1">
        <v>43788</v>
      </c>
      <c r="X2773" s="2">
        <v>0.57500000000000007</v>
      </c>
      <c r="Y2773">
        <v>11</v>
      </c>
      <c r="Z2773">
        <v>2019</v>
      </c>
      <c r="AA2773" t="s">
        <v>51</v>
      </c>
      <c r="AB2773" t="s">
        <v>96</v>
      </c>
      <c r="AC2773" s="1">
        <v>43805</v>
      </c>
      <c r="AD2773">
        <v>12</v>
      </c>
      <c r="AE2773">
        <v>2019</v>
      </c>
      <c r="AF2773">
        <v>17</v>
      </c>
      <c r="AG2773" s="3" t="s">
        <v>7428</v>
      </c>
      <c r="AH2773" t="s">
        <v>54</v>
      </c>
      <c r="AI2773">
        <v>39.070138999999998</v>
      </c>
      <c r="AJ2773">
        <v>-94.578558000000001</v>
      </c>
      <c r="AK2773">
        <v>128258</v>
      </c>
      <c r="AL2773" t="s">
        <v>7429</v>
      </c>
    </row>
    <row r="2774" spans="1:38" ht="75" x14ac:dyDescent="0.25">
      <c r="A2774">
        <v>4193</v>
      </c>
      <c r="B2774">
        <v>2019181789</v>
      </c>
      <c r="C2774" t="s">
        <v>7430</v>
      </c>
      <c r="D2774" t="s">
        <v>168</v>
      </c>
      <c r="E2774" t="s">
        <v>39</v>
      </c>
      <c r="F2774">
        <v>64117</v>
      </c>
      <c r="G2774" t="s">
        <v>169</v>
      </c>
      <c r="H2774">
        <v>1</v>
      </c>
      <c r="I2774" t="s">
        <v>41</v>
      </c>
      <c r="J2774">
        <v>4440</v>
      </c>
      <c r="K2774" t="s">
        <v>7379</v>
      </c>
      <c r="M2774">
        <v>63</v>
      </c>
      <c r="N2774">
        <v>8</v>
      </c>
      <c r="O2774" t="s">
        <v>7431</v>
      </c>
      <c r="P2774" t="s">
        <v>7432</v>
      </c>
      <c r="Q2774" t="s">
        <v>7382</v>
      </c>
      <c r="R2774" t="s">
        <v>46</v>
      </c>
      <c r="S2774" t="s">
        <v>2559</v>
      </c>
      <c r="T2774" t="s">
        <v>7433</v>
      </c>
      <c r="U2774" t="s">
        <v>7434</v>
      </c>
      <c r="V2774" t="s">
        <v>3445</v>
      </c>
      <c r="W2774" s="1">
        <v>43756</v>
      </c>
      <c r="X2774" s="2">
        <v>0.45902777777777781</v>
      </c>
      <c r="Y2774">
        <v>10</v>
      </c>
      <c r="Z2774">
        <v>2019</v>
      </c>
      <c r="AA2774" t="s">
        <v>51</v>
      </c>
      <c r="AB2774" t="s">
        <v>96</v>
      </c>
      <c r="AC2774" s="1">
        <v>43819</v>
      </c>
      <c r="AD2774">
        <v>12</v>
      </c>
      <c r="AE2774">
        <v>2019</v>
      </c>
      <c r="AF2774">
        <v>63</v>
      </c>
      <c r="AG2774" s="3" t="s">
        <v>7435</v>
      </c>
      <c r="AH2774" t="s">
        <v>173</v>
      </c>
      <c r="AI2774">
        <v>39.166170999999999</v>
      </c>
      <c r="AJ2774">
        <v>-94.537439000000006</v>
      </c>
      <c r="AK2774">
        <v>77967</v>
      </c>
      <c r="AL2774" t="s">
        <v>7436</v>
      </c>
    </row>
    <row r="2775" spans="1:38" ht="75" x14ac:dyDescent="0.25">
      <c r="A2775">
        <v>3093</v>
      </c>
      <c r="B2775">
        <v>2019197149</v>
      </c>
      <c r="C2775" t="s">
        <v>7437</v>
      </c>
      <c r="D2775" t="s">
        <v>71</v>
      </c>
      <c r="E2775" t="s">
        <v>39</v>
      </c>
      <c r="F2775">
        <v>64127</v>
      </c>
      <c r="G2775" t="s">
        <v>40</v>
      </c>
      <c r="H2775">
        <v>3</v>
      </c>
      <c r="I2775" t="s">
        <v>41</v>
      </c>
      <c r="J2775">
        <v>4440</v>
      </c>
      <c r="K2775" t="s">
        <v>7379</v>
      </c>
      <c r="M2775">
        <v>0</v>
      </c>
      <c r="N2775">
        <v>603</v>
      </c>
      <c r="O2775" t="s">
        <v>7380</v>
      </c>
      <c r="P2775" t="s">
        <v>7381</v>
      </c>
      <c r="Q2775" t="s">
        <v>7382</v>
      </c>
      <c r="R2775" t="s">
        <v>46</v>
      </c>
      <c r="S2775" t="s">
        <v>2559</v>
      </c>
      <c r="T2775" t="s">
        <v>7383</v>
      </c>
      <c r="U2775" t="s">
        <v>7389</v>
      </c>
      <c r="V2775" t="s">
        <v>7390</v>
      </c>
      <c r="W2775" s="1">
        <v>43795</v>
      </c>
      <c r="X2775" s="2">
        <v>0.37708333333333338</v>
      </c>
      <c r="Y2775">
        <v>11</v>
      </c>
      <c r="Z2775">
        <v>2019</v>
      </c>
      <c r="AA2775" t="s">
        <v>51</v>
      </c>
      <c r="AB2775" t="s">
        <v>52</v>
      </c>
      <c r="AC2775" s="1">
        <v>43795</v>
      </c>
      <c r="AD2775">
        <v>11</v>
      </c>
      <c r="AE2775">
        <v>2019</v>
      </c>
      <c r="AF2775">
        <v>0</v>
      </c>
      <c r="AG2775" s="3" t="s">
        <v>7438</v>
      </c>
      <c r="AH2775" t="s">
        <v>54</v>
      </c>
      <c r="AI2775">
        <v>39.083796999999997</v>
      </c>
      <c r="AJ2775">
        <v>-94.519526999999997</v>
      </c>
      <c r="AK2775">
        <v>18018</v>
      </c>
      <c r="AL2775" t="s">
        <v>7439</v>
      </c>
    </row>
    <row r="2776" spans="1:38" ht="75" x14ac:dyDescent="0.25">
      <c r="A2776">
        <v>1359</v>
      </c>
      <c r="B2776">
        <v>2020011418</v>
      </c>
      <c r="C2776" t="s">
        <v>7440</v>
      </c>
      <c r="D2776" t="s">
        <v>176</v>
      </c>
      <c r="E2776" t="s">
        <v>39</v>
      </c>
      <c r="F2776">
        <v>64124</v>
      </c>
      <c r="G2776" t="s">
        <v>40</v>
      </c>
      <c r="H2776">
        <v>3</v>
      </c>
      <c r="I2776" t="s">
        <v>41</v>
      </c>
      <c r="J2776">
        <v>4440</v>
      </c>
      <c r="K2776" t="s">
        <v>7379</v>
      </c>
      <c r="M2776">
        <v>45</v>
      </c>
      <c r="N2776">
        <v>6</v>
      </c>
      <c r="O2776" t="s">
        <v>7441</v>
      </c>
      <c r="P2776" t="s">
        <v>7442</v>
      </c>
      <c r="Q2776" t="s">
        <v>7382</v>
      </c>
      <c r="R2776" t="s">
        <v>46</v>
      </c>
      <c r="S2776" t="s">
        <v>2689</v>
      </c>
      <c r="T2776" t="s">
        <v>7443</v>
      </c>
      <c r="U2776" t="s">
        <v>548</v>
      </c>
      <c r="V2776" t="s">
        <v>7444</v>
      </c>
      <c r="W2776" s="1">
        <v>43854</v>
      </c>
      <c r="X2776" s="2">
        <v>0.6743055555555556</v>
      </c>
      <c r="Y2776">
        <v>1</v>
      </c>
      <c r="Z2776">
        <v>2020</v>
      </c>
      <c r="AA2776" t="s">
        <v>51</v>
      </c>
      <c r="AB2776" t="s">
        <v>96</v>
      </c>
      <c r="AC2776" s="1">
        <v>43899</v>
      </c>
      <c r="AD2776">
        <v>3</v>
      </c>
      <c r="AE2776">
        <v>2020</v>
      </c>
      <c r="AF2776">
        <v>45</v>
      </c>
      <c r="AG2776" s="3" t="s">
        <v>7445</v>
      </c>
      <c r="AH2776" t="s">
        <v>54</v>
      </c>
      <c r="AI2776">
        <v>39.105499999999999</v>
      </c>
      <c r="AJ2776">
        <v>-94.534918999999903</v>
      </c>
      <c r="AK2776">
        <v>9562</v>
      </c>
      <c r="AL2776" t="s">
        <v>7446</v>
      </c>
    </row>
    <row r="2777" spans="1:38" ht="60" x14ac:dyDescent="0.25">
      <c r="A2777">
        <v>3460</v>
      </c>
      <c r="B2777">
        <v>2019191875</v>
      </c>
      <c r="C2777" t="s">
        <v>2478</v>
      </c>
      <c r="D2777" t="s">
        <v>77</v>
      </c>
      <c r="E2777" t="s">
        <v>39</v>
      </c>
      <c r="F2777">
        <v>64130</v>
      </c>
      <c r="G2777" t="s">
        <v>67</v>
      </c>
      <c r="H2777">
        <v>5</v>
      </c>
      <c r="I2777" t="s">
        <v>41</v>
      </c>
      <c r="J2777">
        <v>4440</v>
      </c>
      <c r="K2777" t="s">
        <v>7379</v>
      </c>
      <c r="M2777">
        <v>1</v>
      </c>
      <c r="N2777">
        <v>1102</v>
      </c>
      <c r="O2777" t="s">
        <v>7380</v>
      </c>
      <c r="P2777" t="s">
        <v>7381</v>
      </c>
      <c r="Q2777" t="s">
        <v>7382</v>
      </c>
      <c r="R2777" t="s">
        <v>46</v>
      </c>
      <c r="S2777" t="s">
        <v>2559</v>
      </c>
      <c r="T2777" t="s">
        <v>7383</v>
      </c>
      <c r="U2777" t="s">
        <v>7393</v>
      </c>
      <c r="V2777" t="s">
        <v>7394</v>
      </c>
      <c r="W2777" s="1">
        <v>43782</v>
      </c>
      <c r="X2777" s="2">
        <v>0.49722222222222223</v>
      </c>
      <c r="Y2777">
        <v>11</v>
      </c>
      <c r="Z2777">
        <v>2019</v>
      </c>
      <c r="AA2777" t="s">
        <v>51</v>
      </c>
      <c r="AB2777" t="s">
        <v>52</v>
      </c>
      <c r="AC2777" s="1">
        <v>43783</v>
      </c>
      <c r="AD2777">
        <v>11</v>
      </c>
      <c r="AE2777">
        <v>2019</v>
      </c>
      <c r="AF2777">
        <v>1</v>
      </c>
      <c r="AG2777" s="3" t="s">
        <v>2479</v>
      </c>
      <c r="AH2777" t="s">
        <v>54</v>
      </c>
      <c r="AI2777">
        <v>39.032781</v>
      </c>
      <c r="AJ2777">
        <v>-94.549825999999996</v>
      </c>
      <c r="AK2777">
        <v>36052</v>
      </c>
      <c r="AL2777" t="s">
        <v>7447</v>
      </c>
    </row>
    <row r="2778" spans="1:38" ht="75" x14ac:dyDescent="0.25">
      <c r="A2778">
        <v>134</v>
      </c>
      <c r="B2778">
        <v>2020028815</v>
      </c>
      <c r="C2778" t="s">
        <v>7448</v>
      </c>
      <c r="D2778" t="s">
        <v>180</v>
      </c>
      <c r="E2778" t="s">
        <v>39</v>
      </c>
      <c r="F2778">
        <v>64128</v>
      </c>
      <c r="G2778" t="s">
        <v>40</v>
      </c>
      <c r="H2778">
        <v>3</v>
      </c>
      <c r="I2778" t="s">
        <v>41</v>
      </c>
      <c r="J2778">
        <v>4440</v>
      </c>
      <c r="K2778" t="s">
        <v>7379</v>
      </c>
      <c r="M2778">
        <v>1</v>
      </c>
      <c r="N2778">
        <v>1102</v>
      </c>
      <c r="O2778" t="s">
        <v>7380</v>
      </c>
      <c r="P2778" t="s">
        <v>7381</v>
      </c>
      <c r="Q2778" t="s">
        <v>7382</v>
      </c>
      <c r="R2778" t="s">
        <v>46</v>
      </c>
      <c r="S2778" t="s">
        <v>2559</v>
      </c>
      <c r="T2778" t="s">
        <v>7383</v>
      </c>
      <c r="U2778" t="s">
        <v>7389</v>
      </c>
      <c r="V2778" t="s">
        <v>7390</v>
      </c>
      <c r="W2778" s="1">
        <v>43887</v>
      </c>
      <c r="X2778" s="2">
        <v>0.43124999999999997</v>
      </c>
      <c r="Y2778">
        <v>2</v>
      </c>
      <c r="Z2778">
        <v>2020</v>
      </c>
      <c r="AA2778" t="s">
        <v>51</v>
      </c>
      <c r="AB2778" t="s">
        <v>52</v>
      </c>
      <c r="AC2778" s="1">
        <v>43888</v>
      </c>
      <c r="AD2778">
        <v>2</v>
      </c>
      <c r="AE2778">
        <v>2020</v>
      </c>
      <c r="AF2778">
        <v>1</v>
      </c>
      <c r="AG2778" s="3" t="s">
        <v>7449</v>
      </c>
      <c r="AH2778" t="s">
        <v>54</v>
      </c>
      <c r="AI2778">
        <v>39.070898999999997</v>
      </c>
      <c r="AJ2778">
        <v>-94.551943999999907</v>
      </c>
      <c r="AK2778">
        <v>24641</v>
      </c>
      <c r="AL2778" t="s">
        <v>7450</v>
      </c>
    </row>
    <row r="2779" spans="1:38" ht="75" x14ac:dyDescent="0.25">
      <c r="A2779">
        <v>5182</v>
      </c>
      <c r="B2779">
        <v>2019170738</v>
      </c>
      <c r="C2779" t="s">
        <v>7451</v>
      </c>
      <c r="D2779" t="s">
        <v>108</v>
      </c>
      <c r="E2779" t="s">
        <v>39</v>
      </c>
      <c r="F2779">
        <v>64128</v>
      </c>
      <c r="G2779" t="s">
        <v>40</v>
      </c>
      <c r="H2779">
        <v>3</v>
      </c>
      <c r="I2779" t="s">
        <v>41</v>
      </c>
      <c r="J2779">
        <v>4440</v>
      </c>
      <c r="K2779" t="s">
        <v>7379</v>
      </c>
      <c r="M2779">
        <v>17</v>
      </c>
      <c r="N2779">
        <v>34</v>
      </c>
      <c r="O2779" t="s">
        <v>7452</v>
      </c>
      <c r="P2779" t="s">
        <v>7453</v>
      </c>
      <c r="Q2779" t="s">
        <v>7382</v>
      </c>
      <c r="R2779" t="s">
        <v>46</v>
      </c>
      <c r="S2779" t="s">
        <v>2559</v>
      </c>
      <c r="T2779" t="s">
        <v>7383</v>
      </c>
      <c r="U2779" t="s">
        <v>7454</v>
      </c>
      <c r="V2779" t="s">
        <v>7394</v>
      </c>
      <c r="W2779" s="1">
        <v>43732</v>
      </c>
      <c r="X2779" s="2">
        <v>0.61736111111111114</v>
      </c>
      <c r="Y2779">
        <v>9</v>
      </c>
      <c r="Z2779">
        <v>2019</v>
      </c>
      <c r="AA2779" t="s">
        <v>51</v>
      </c>
      <c r="AB2779" t="s">
        <v>96</v>
      </c>
      <c r="AC2779" s="1">
        <v>43749</v>
      </c>
      <c r="AD2779">
        <v>10</v>
      </c>
      <c r="AE2779">
        <v>2019</v>
      </c>
      <c r="AF2779">
        <v>17</v>
      </c>
      <c r="AG2779" s="3" t="s">
        <v>7455</v>
      </c>
      <c r="AH2779" t="s">
        <v>54</v>
      </c>
      <c r="AI2779">
        <v>39.066147999999998</v>
      </c>
      <c r="AJ2779">
        <v>-94.553392000000002</v>
      </c>
      <c r="AK2779">
        <v>126623</v>
      </c>
      <c r="AL2779" t="s">
        <v>7456</v>
      </c>
    </row>
    <row r="2780" spans="1:38" ht="60" x14ac:dyDescent="0.25">
      <c r="A2780">
        <v>5346</v>
      </c>
      <c r="B2780">
        <v>2019168438</v>
      </c>
      <c r="C2780" t="s">
        <v>987</v>
      </c>
      <c r="D2780" t="s">
        <v>184</v>
      </c>
      <c r="E2780" t="s">
        <v>39</v>
      </c>
      <c r="F2780">
        <v>64126</v>
      </c>
      <c r="G2780" t="s">
        <v>40</v>
      </c>
      <c r="H2780">
        <v>3</v>
      </c>
      <c r="I2780" t="s">
        <v>41</v>
      </c>
      <c r="J2780">
        <v>4440</v>
      </c>
      <c r="K2780" t="s">
        <v>7379</v>
      </c>
      <c r="M2780">
        <v>47</v>
      </c>
      <c r="N2780">
        <v>12</v>
      </c>
      <c r="O2780" t="s">
        <v>7380</v>
      </c>
      <c r="P2780" t="s">
        <v>7381</v>
      </c>
      <c r="Q2780" t="s">
        <v>7382</v>
      </c>
      <c r="R2780" t="s">
        <v>46</v>
      </c>
      <c r="S2780" t="s">
        <v>2559</v>
      </c>
      <c r="T2780" t="s">
        <v>7383</v>
      </c>
      <c r="U2780" t="s">
        <v>7457</v>
      </c>
      <c r="V2780" t="s">
        <v>7458</v>
      </c>
      <c r="W2780" s="1">
        <v>43727</v>
      </c>
      <c r="X2780" s="2">
        <v>0.44166666666666665</v>
      </c>
      <c r="Y2780">
        <v>9</v>
      </c>
      <c r="Z2780">
        <v>2019</v>
      </c>
      <c r="AA2780" t="s">
        <v>51</v>
      </c>
      <c r="AB2780" t="s">
        <v>96</v>
      </c>
      <c r="AC2780" s="1">
        <v>43774</v>
      </c>
      <c r="AD2780">
        <v>11</v>
      </c>
      <c r="AE2780">
        <v>2019</v>
      </c>
      <c r="AF2780">
        <v>47</v>
      </c>
      <c r="AG2780" s="3" t="s">
        <v>988</v>
      </c>
      <c r="AH2780" t="s">
        <v>54</v>
      </c>
      <c r="AI2780">
        <v>39.094571000000002</v>
      </c>
      <c r="AJ2780">
        <v>-94.510863000000001</v>
      </c>
      <c r="AK2780">
        <v>6304</v>
      </c>
      <c r="AL2780" t="s">
        <v>7459</v>
      </c>
    </row>
    <row r="2781" spans="1:38" ht="75" x14ac:dyDescent="0.25">
      <c r="A2781">
        <v>3179</v>
      </c>
      <c r="B2781">
        <v>2019196101</v>
      </c>
      <c r="C2781" t="s">
        <v>7460</v>
      </c>
      <c r="D2781" t="s">
        <v>147</v>
      </c>
      <c r="E2781" t="s">
        <v>39</v>
      </c>
      <c r="F2781">
        <v>64127</v>
      </c>
      <c r="G2781" t="s">
        <v>40</v>
      </c>
      <c r="H2781">
        <v>3</v>
      </c>
      <c r="I2781" t="s">
        <v>322</v>
      </c>
      <c r="J2781">
        <v>1030</v>
      </c>
      <c r="K2781" t="s">
        <v>7379</v>
      </c>
      <c r="M2781">
        <v>18</v>
      </c>
      <c r="N2781">
        <v>30</v>
      </c>
      <c r="O2781" t="s">
        <v>7380</v>
      </c>
      <c r="P2781" t="s">
        <v>7381</v>
      </c>
      <c r="Q2781" t="s">
        <v>7382</v>
      </c>
      <c r="R2781" t="s">
        <v>46</v>
      </c>
      <c r="S2781" t="s">
        <v>2559</v>
      </c>
      <c r="T2781" t="s">
        <v>7383</v>
      </c>
      <c r="U2781" t="s">
        <v>7389</v>
      </c>
      <c r="V2781" t="s">
        <v>7390</v>
      </c>
      <c r="W2781" s="1">
        <v>43791</v>
      </c>
      <c r="X2781" s="2">
        <v>0.5756944444444444</v>
      </c>
      <c r="Y2781">
        <v>11</v>
      </c>
      <c r="Z2781">
        <v>2019</v>
      </c>
      <c r="AA2781" t="s">
        <v>51</v>
      </c>
      <c r="AB2781" t="s">
        <v>52</v>
      </c>
      <c r="AC2781" s="1">
        <v>43809</v>
      </c>
      <c r="AD2781">
        <v>12</v>
      </c>
      <c r="AE2781">
        <v>2019</v>
      </c>
      <c r="AF2781">
        <v>18</v>
      </c>
      <c r="AG2781" s="3" t="s">
        <v>7461</v>
      </c>
      <c r="AH2781" t="s">
        <v>54</v>
      </c>
      <c r="AI2781">
        <v>39.097816999999999</v>
      </c>
      <c r="AJ2781">
        <v>-94.530664000000002</v>
      </c>
      <c r="AK2781">
        <v>128395</v>
      </c>
      <c r="AL2781" t="s">
        <v>7462</v>
      </c>
    </row>
    <row r="2782" spans="1:38" ht="60" x14ac:dyDescent="0.25">
      <c r="A2782">
        <v>4318</v>
      </c>
      <c r="B2782">
        <v>2019180334</v>
      </c>
      <c r="C2782" t="s">
        <v>3447</v>
      </c>
      <c r="D2782" t="s">
        <v>77</v>
      </c>
      <c r="E2782" t="s">
        <v>39</v>
      </c>
      <c r="F2782">
        <v>64130</v>
      </c>
      <c r="G2782" t="s">
        <v>67</v>
      </c>
      <c r="H2782">
        <v>3</v>
      </c>
      <c r="I2782" t="s">
        <v>109</v>
      </c>
      <c r="J2782">
        <v>248</v>
      </c>
      <c r="K2782" t="s">
        <v>7379</v>
      </c>
      <c r="M2782">
        <v>2</v>
      </c>
      <c r="N2782">
        <v>503</v>
      </c>
      <c r="O2782" t="s">
        <v>7380</v>
      </c>
      <c r="P2782" t="s">
        <v>7381</v>
      </c>
      <c r="Q2782" t="s">
        <v>7382</v>
      </c>
      <c r="R2782" t="s">
        <v>46</v>
      </c>
      <c r="S2782" t="s">
        <v>2559</v>
      </c>
      <c r="T2782" t="s">
        <v>7383</v>
      </c>
      <c r="U2782" t="s">
        <v>7389</v>
      </c>
      <c r="V2782" t="s">
        <v>7390</v>
      </c>
      <c r="W2782" s="1">
        <v>43753</v>
      </c>
      <c r="X2782" s="2">
        <v>0.67013888888888884</v>
      </c>
      <c r="Y2782">
        <v>10</v>
      </c>
      <c r="Z2782">
        <v>2019</v>
      </c>
      <c r="AA2782" t="s">
        <v>51</v>
      </c>
      <c r="AB2782" t="s">
        <v>52</v>
      </c>
      <c r="AC2782" s="1">
        <v>43755</v>
      </c>
      <c r="AD2782">
        <v>10</v>
      </c>
      <c r="AE2782">
        <v>2019</v>
      </c>
      <c r="AF2782">
        <v>2</v>
      </c>
      <c r="AG2782" s="3" t="s">
        <v>3451</v>
      </c>
      <c r="AH2782" t="s">
        <v>54</v>
      </c>
      <c r="AI2782">
        <v>39.033721999999997</v>
      </c>
      <c r="AJ2782">
        <v>-94.541976000000005</v>
      </c>
      <c r="AK2782">
        <v>250836</v>
      </c>
      <c r="AL2782" t="s">
        <v>7463</v>
      </c>
    </row>
    <row r="2783" spans="1:38" ht="60" x14ac:dyDescent="0.25">
      <c r="A2783">
        <v>4319</v>
      </c>
      <c r="B2783">
        <v>2019180047</v>
      </c>
      <c r="C2783" t="s">
        <v>7464</v>
      </c>
      <c r="D2783" t="s">
        <v>71</v>
      </c>
      <c r="E2783" t="s">
        <v>39</v>
      </c>
      <c r="F2783">
        <v>64127</v>
      </c>
      <c r="G2783" t="s">
        <v>40</v>
      </c>
      <c r="H2783">
        <v>3</v>
      </c>
      <c r="I2783" t="s">
        <v>41</v>
      </c>
      <c r="J2783">
        <v>4440</v>
      </c>
      <c r="K2783" t="s">
        <v>7379</v>
      </c>
      <c r="M2783">
        <v>34</v>
      </c>
      <c r="N2783">
        <v>27</v>
      </c>
      <c r="O2783" t="s">
        <v>7380</v>
      </c>
      <c r="P2783" t="s">
        <v>7381</v>
      </c>
      <c r="Q2783" t="s">
        <v>7382</v>
      </c>
      <c r="R2783" t="s">
        <v>46</v>
      </c>
      <c r="S2783" t="s">
        <v>2559</v>
      </c>
      <c r="T2783" t="s">
        <v>7383</v>
      </c>
      <c r="U2783" t="s">
        <v>7384</v>
      </c>
      <c r="V2783" t="s">
        <v>7385</v>
      </c>
      <c r="W2783" s="1">
        <v>43753</v>
      </c>
      <c r="X2783" s="2">
        <v>0.49583333333333335</v>
      </c>
      <c r="Y2783">
        <v>10</v>
      </c>
      <c r="Z2783">
        <v>2019</v>
      </c>
      <c r="AA2783" t="s">
        <v>51</v>
      </c>
      <c r="AB2783" t="s">
        <v>52</v>
      </c>
      <c r="AC2783" s="1">
        <v>43787</v>
      </c>
      <c r="AD2783">
        <v>11</v>
      </c>
      <c r="AE2783">
        <v>2019</v>
      </c>
      <c r="AF2783">
        <v>34</v>
      </c>
      <c r="AG2783" s="3" t="s">
        <v>7465</v>
      </c>
      <c r="AH2783" t="s">
        <v>54</v>
      </c>
      <c r="AI2783">
        <v>39.083126</v>
      </c>
      <c r="AJ2783">
        <v>-94.519086000000001</v>
      </c>
      <c r="AK2783">
        <v>20055</v>
      </c>
      <c r="AL2783" t="s">
        <v>7466</v>
      </c>
    </row>
    <row r="2784" spans="1:38" ht="75" x14ac:dyDescent="0.25">
      <c r="A2784">
        <v>1504</v>
      </c>
      <c r="B2784">
        <v>2020007275</v>
      </c>
      <c r="C2784" t="s">
        <v>7467</v>
      </c>
      <c r="D2784" t="s">
        <v>649</v>
      </c>
      <c r="E2784" t="s">
        <v>39</v>
      </c>
      <c r="F2784">
        <v>64109</v>
      </c>
      <c r="G2784" t="s">
        <v>82</v>
      </c>
      <c r="H2784">
        <v>4</v>
      </c>
      <c r="I2784" t="s">
        <v>322</v>
      </c>
      <c r="J2784">
        <v>1030</v>
      </c>
      <c r="K2784" t="s">
        <v>7379</v>
      </c>
      <c r="M2784">
        <v>12</v>
      </c>
      <c r="N2784">
        <v>72</v>
      </c>
      <c r="O2784" t="s">
        <v>7452</v>
      </c>
      <c r="P2784" t="s">
        <v>7453</v>
      </c>
      <c r="Q2784" t="s">
        <v>7382</v>
      </c>
      <c r="R2784" t="s">
        <v>46</v>
      </c>
      <c r="S2784" t="s">
        <v>2559</v>
      </c>
      <c r="T2784" t="s">
        <v>7468</v>
      </c>
      <c r="U2784" t="s">
        <v>7469</v>
      </c>
      <c r="V2784" t="s">
        <v>7470</v>
      </c>
      <c r="W2784" s="1">
        <v>43846</v>
      </c>
      <c r="X2784" s="2">
        <v>0.70763888888888893</v>
      </c>
      <c r="Y2784">
        <v>1</v>
      </c>
      <c r="Z2784">
        <v>2020</v>
      </c>
      <c r="AA2784" t="s">
        <v>51</v>
      </c>
      <c r="AB2784" t="s">
        <v>96</v>
      </c>
      <c r="AC2784" s="1">
        <v>43858</v>
      </c>
      <c r="AD2784">
        <v>1</v>
      </c>
      <c r="AE2784">
        <v>2020</v>
      </c>
      <c r="AF2784">
        <v>12</v>
      </c>
      <c r="AG2784" s="3" t="s">
        <v>7471</v>
      </c>
      <c r="AH2784" t="s">
        <v>54</v>
      </c>
      <c r="AI2784">
        <v>39.065590999999998</v>
      </c>
      <c r="AJ2784">
        <v>-94.574669999999998</v>
      </c>
      <c r="AK2784">
        <v>128466</v>
      </c>
      <c r="AL2784" t="s">
        <v>7472</v>
      </c>
    </row>
    <row r="2785" spans="1:38" ht="60" x14ac:dyDescent="0.25">
      <c r="A2785">
        <v>4811</v>
      </c>
      <c r="B2785">
        <v>2019174469</v>
      </c>
      <c r="C2785" t="s">
        <v>7473</v>
      </c>
      <c r="D2785" t="s">
        <v>123</v>
      </c>
      <c r="E2785" t="s">
        <v>39</v>
      </c>
      <c r="F2785">
        <v>64130</v>
      </c>
      <c r="G2785" t="s">
        <v>40</v>
      </c>
      <c r="H2785">
        <v>3</v>
      </c>
      <c r="I2785" t="s">
        <v>41</v>
      </c>
      <c r="J2785">
        <v>4440</v>
      </c>
      <c r="K2785" t="s">
        <v>7379</v>
      </c>
      <c r="M2785">
        <v>229</v>
      </c>
      <c r="N2785">
        <v>2</v>
      </c>
      <c r="O2785" t="s">
        <v>7380</v>
      </c>
      <c r="P2785" t="s">
        <v>7381</v>
      </c>
      <c r="Q2785" t="s">
        <v>7382</v>
      </c>
      <c r="R2785" t="s">
        <v>46</v>
      </c>
      <c r="S2785" t="s">
        <v>2559</v>
      </c>
      <c r="T2785" t="s">
        <v>7474</v>
      </c>
      <c r="U2785" t="s">
        <v>7389</v>
      </c>
      <c r="V2785" t="s">
        <v>7390</v>
      </c>
      <c r="W2785" s="1">
        <v>43740</v>
      </c>
      <c r="X2785" s="2">
        <v>0.35416666666666669</v>
      </c>
      <c r="Y2785">
        <v>10</v>
      </c>
      <c r="Z2785">
        <v>2019</v>
      </c>
      <c r="AA2785" t="s">
        <v>51</v>
      </c>
      <c r="AB2785" t="s">
        <v>96</v>
      </c>
      <c r="AC2785" s="1">
        <v>43969</v>
      </c>
      <c r="AD2785">
        <v>5</v>
      </c>
      <c r="AE2785">
        <v>2020</v>
      </c>
      <c r="AF2785">
        <v>229</v>
      </c>
      <c r="AG2785" s="3" t="s">
        <v>7475</v>
      </c>
      <c r="AH2785" t="s">
        <v>54</v>
      </c>
      <c r="AI2785">
        <v>39.053834999999999</v>
      </c>
      <c r="AJ2785">
        <v>-94.536050000000003</v>
      </c>
      <c r="AK2785">
        <v>30432</v>
      </c>
      <c r="AL2785" t="s">
        <v>7476</v>
      </c>
    </row>
    <row r="2786" spans="1:38" ht="60" x14ac:dyDescent="0.25">
      <c r="A2786">
        <v>4754</v>
      </c>
      <c r="B2786">
        <v>2019175316</v>
      </c>
      <c r="C2786" t="s">
        <v>7477</v>
      </c>
      <c r="D2786" t="s">
        <v>77</v>
      </c>
      <c r="E2786" t="s">
        <v>39</v>
      </c>
      <c r="F2786">
        <v>64130</v>
      </c>
      <c r="G2786" t="s">
        <v>67</v>
      </c>
      <c r="H2786">
        <v>5</v>
      </c>
      <c r="I2786" t="s">
        <v>41</v>
      </c>
      <c r="J2786">
        <v>4440</v>
      </c>
      <c r="K2786" t="s">
        <v>7379</v>
      </c>
      <c r="M2786">
        <v>18</v>
      </c>
      <c r="N2786">
        <v>30</v>
      </c>
      <c r="O2786" t="s">
        <v>7431</v>
      </c>
      <c r="P2786" t="s">
        <v>7432</v>
      </c>
      <c r="Q2786" t="s">
        <v>7382</v>
      </c>
      <c r="R2786" t="s">
        <v>46</v>
      </c>
      <c r="S2786" t="s">
        <v>2559</v>
      </c>
      <c r="T2786" t="s">
        <v>7474</v>
      </c>
      <c r="U2786" t="s">
        <v>7478</v>
      </c>
      <c r="V2786" t="s">
        <v>4274</v>
      </c>
      <c r="W2786" s="1">
        <v>43741</v>
      </c>
      <c r="X2786" s="2">
        <v>0.52430555555555558</v>
      </c>
      <c r="Y2786">
        <v>10</v>
      </c>
      <c r="Z2786">
        <v>2019</v>
      </c>
      <c r="AA2786" t="s">
        <v>51</v>
      </c>
      <c r="AB2786" t="s">
        <v>96</v>
      </c>
      <c r="AC2786" s="1">
        <v>43759</v>
      </c>
      <c r="AD2786">
        <v>10</v>
      </c>
      <c r="AE2786">
        <v>2019</v>
      </c>
      <c r="AF2786">
        <v>18</v>
      </c>
      <c r="AG2786" s="3" t="s">
        <v>7479</v>
      </c>
      <c r="AH2786" t="s">
        <v>54</v>
      </c>
      <c r="AI2786">
        <v>39.028399999999998</v>
      </c>
      <c r="AJ2786">
        <v>-94.545529000000002</v>
      </c>
      <c r="AK2786">
        <v>35746</v>
      </c>
      <c r="AL2786" t="s">
        <v>7480</v>
      </c>
    </row>
    <row r="2787" spans="1:38" ht="60" x14ac:dyDescent="0.25">
      <c r="A2787">
        <v>4866</v>
      </c>
      <c r="B2787">
        <v>2019174130</v>
      </c>
      <c r="C2787" t="s">
        <v>7481</v>
      </c>
      <c r="D2787" t="s">
        <v>147</v>
      </c>
      <c r="E2787" t="s">
        <v>39</v>
      </c>
      <c r="F2787">
        <v>64127</v>
      </c>
      <c r="G2787" t="s">
        <v>40</v>
      </c>
      <c r="H2787">
        <v>3</v>
      </c>
      <c r="I2787" t="s">
        <v>41</v>
      </c>
      <c r="J2787">
        <v>4440</v>
      </c>
      <c r="K2787" t="s">
        <v>7379</v>
      </c>
      <c r="M2787">
        <v>0</v>
      </c>
      <c r="N2787">
        <v>603</v>
      </c>
      <c r="O2787" t="s">
        <v>7380</v>
      </c>
      <c r="P2787" t="s">
        <v>7381</v>
      </c>
      <c r="Q2787" t="s">
        <v>7382</v>
      </c>
      <c r="R2787" t="s">
        <v>46</v>
      </c>
      <c r="S2787" t="s">
        <v>2559</v>
      </c>
      <c r="T2787" t="s">
        <v>7383</v>
      </c>
      <c r="U2787" t="s">
        <v>7389</v>
      </c>
      <c r="V2787" t="s">
        <v>7390</v>
      </c>
      <c r="W2787" s="1">
        <v>43739</v>
      </c>
      <c r="X2787" s="2">
        <v>0.56597222222222221</v>
      </c>
      <c r="Y2787">
        <v>10</v>
      </c>
      <c r="Z2787">
        <v>2019</v>
      </c>
      <c r="AA2787" t="s">
        <v>51</v>
      </c>
      <c r="AB2787" t="s">
        <v>52</v>
      </c>
      <c r="AC2787" s="1">
        <v>43739</v>
      </c>
      <c r="AD2787">
        <v>10</v>
      </c>
      <c r="AE2787">
        <v>2019</v>
      </c>
      <c r="AF2787">
        <v>0</v>
      </c>
      <c r="AG2787" s="3" t="s">
        <v>7482</v>
      </c>
      <c r="AH2787" t="s">
        <v>54</v>
      </c>
      <c r="AI2787">
        <v>39.093420999999999</v>
      </c>
      <c r="AJ2787">
        <v>-94.528131999999999</v>
      </c>
      <c r="AK2787">
        <v>8844</v>
      </c>
      <c r="AL2787" t="s">
        <v>7483</v>
      </c>
    </row>
    <row r="2788" spans="1:38" ht="75" x14ac:dyDescent="0.25">
      <c r="A2788">
        <v>1133</v>
      </c>
      <c r="B2788">
        <v>2020014733</v>
      </c>
      <c r="C2788" t="s">
        <v>1821</v>
      </c>
      <c r="D2788" t="s">
        <v>252</v>
      </c>
      <c r="E2788" t="s">
        <v>39</v>
      </c>
      <c r="F2788">
        <v>64106</v>
      </c>
      <c r="G2788" t="s">
        <v>82</v>
      </c>
      <c r="H2788">
        <v>3</v>
      </c>
      <c r="I2788" t="s">
        <v>322</v>
      </c>
      <c r="J2788">
        <v>1030</v>
      </c>
      <c r="K2788" t="s">
        <v>7379</v>
      </c>
      <c r="M2788">
        <v>1</v>
      </c>
      <c r="N2788">
        <v>1102</v>
      </c>
      <c r="O2788" t="s">
        <v>7380</v>
      </c>
      <c r="P2788" t="s">
        <v>7381</v>
      </c>
      <c r="Q2788" t="s">
        <v>7382</v>
      </c>
      <c r="R2788" t="s">
        <v>46</v>
      </c>
      <c r="S2788" t="s">
        <v>2559</v>
      </c>
      <c r="T2788" t="s">
        <v>7383</v>
      </c>
      <c r="U2788" t="s">
        <v>7389</v>
      </c>
      <c r="V2788" t="s">
        <v>7390</v>
      </c>
      <c r="W2788" s="1">
        <v>43860</v>
      </c>
      <c r="X2788" s="2">
        <v>0.34652777777777777</v>
      </c>
      <c r="Y2788">
        <v>1</v>
      </c>
      <c r="Z2788">
        <v>2020</v>
      </c>
      <c r="AA2788" t="s">
        <v>51</v>
      </c>
      <c r="AB2788" t="s">
        <v>52</v>
      </c>
      <c r="AC2788" s="1">
        <v>43861</v>
      </c>
      <c r="AD2788">
        <v>1</v>
      </c>
      <c r="AE2788">
        <v>2020</v>
      </c>
      <c r="AF2788">
        <v>1</v>
      </c>
      <c r="AG2788" s="3" t="s">
        <v>1822</v>
      </c>
      <c r="AH2788" t="s">
        <v>54</v>
      </c>
      <c r="AI2788">
        <v>39.104759000000001</v>
      </c>
      <c r="AJ2788">
        <v>-94.561961999999994</v>
      </c>
      <c r="AK2788">
        <v>11885</v>
      </c>
      <c r="AL2788" t="s">
        <v>7484</v>
      </c>
    </row>
    <row r="2789" spans="1:38" ht="60" x14ac:dyDescent="0.25">
      <c r="A2789">
        <v>4753</v>
      </c>
      <c r="B2789">
        <v>2019175606</v>
      </c>
      <c r="C2789" t="s">
        <v>7485</v>
      </c>
      <c r="D2789" t="s">
        <v>81</v>
      </c>
      <c r="E2789" t="s">
        <v>39</v>
      </c>
      <c r="F2789">
        <v>64127</v>
      </c>
      <c r="G2789" t="s">
        <v>40</v>
      </c>
      <c r="H2789">
        <v>3</v>
      </c>
      <c r="I2789" t="s">
        <v>109</v>
      </c>
      <c r="J2789">
        <v>248</v>
      </c>
      <c r="K2789" t="s">
        <v>7379</v>
      </c>
      <c r="M2789">
        <v>1</v>
      </c>
      <c r="N2789">
        <v>1102</v>
      </c>
      <c r="O2789" t="s">
        <v>7380</v>
      </c>
      <c r="P2789" t="s">
        <v>7381</v>
      </c>
      <c r="Q2789" t="s">
        <v>7382</v>
      </c>
      <c r="R2789" t="s">
        <v>46</v>
      </c>
      <c r="S2789" t="s">
        <v>2559</v>
      </c>
      <c r="T2789" t="s">
        <v>7383</v>
      </c>
      <c r="U2789" t="s">
        <v>7389</v>
      </c>
      <c r="V2789" t="s">
        <v>7390</v>
      </c>
      <c r="W2789" s="1">
        <v>43741</v>
      </c>
      <c r="X2789" s="2">
        <v>0.74236111111111114</v>
      </c>
      <c r="Y2789">
        <v>10</v>
      </c>
      <c r="Z2789">
        <v>2019</v>
      </c>
      <c r="AA2789" t="s">
        <v>51</v>
      </c>
      <c r="AB2789" t="s">
        <v>52</v>
      </c>
      <c r="AC2789" s="1">
        <v>43742</v>
      </c>
      <c r="AD2789">
        <v>10</v>
      </c>
      <c r="AE2789">
        <v>2019</v>
      </c>
      <c r="AF2789">
        <v>1</v>
      </c>
      <c r="AG2789" s="3" t="s">
        <v>7486</v>
      </c>
      <c r="AH2789" t="s">
        <v>54</v>
      </c>
      <c r="AI2789">
        <v>39.101597999999903</v>
      </c>
      <c r="AJ2789">
        <v>-94.544693999999893</v>
      </c>
      <c r="AK2789">
        <v>10913</v>
      </c>
      <c r="AL2789" t="s">
        <v>7487</v>
      </c>
    </row>
    <row r="2790" spans="1:38" ht="60" x14ac:dyDescent="0.25">
      <c r="A2790">
        <v>884</v>
      </c>
      <c r="B2790">
        <v>2020018675</v>
      </c>
      <c r="C2790" t="s">
        <v>7488</v>
      </c>
      <c r="D2790" t="s">
        <v>137</v>
      </c>
      <c r="E2790" t="s">
        <v>39</v>
      </c>
      <c r="F2790">
        <v>64128</v>
      </c>
      <c r="G2790" t="s">
        <v>40</v>
      </c>
      <c r="H2790">
        <v>3</v>
      </c>
      <c r="I2790" t="s">
        <v>41</v>
      </c>
      <c r="J2790">
        <v>4440</v>
      </c>
      <c r="K2790" t="s">
        <v>7379</v>
      </c>
      <c r="M2790">
        <v>1</v>
      </c>
      <c r="N2790">
        <v>1102</v>
      </c>
      <c r="O2790" t="s">
        <v>7380</v>
      </c>
      <c r="P2790" t="s">
        <v>7381</v>
      </c>
      <c r="Q2790" t="s">
        <v>7382</v>
      </c>
      <c r="R2790" t="s">
        <v>46</v>
      </c>
      <c r="S2790" t="s">
        <v>2559</v>
      </c>
      <c r="T2790" t="s">
        <v>7383</v>
      </c>
      <c r="U2790" t="s">
        <v>7389</v>
      </c>
      <c r="V2790" t="s">
        <v>7390</v>
      </c>
      <c r="W2790" s="1">
        <v>43867</v>
      </c>
      <c r="X2790" s="2">
        <v>0.6333333333333333</v>
      </c>
      <c r="Y2790">
        <v>2</v>
      </c>
      <c r="Z2790">
        <v>2020</v>
      </c>
      <c r="AA2790" t="s">
        <v>51</v>
      </c>
      <c r="AB2790" t="s">
        <v>52</v>
      </c>
      <c r="AC2790" s="1">
        <v>43868</v>
      </c>
      <c r="AD2790">
        <v>2</v>
      </c>
      <c r="AE2790">
        <v>2020</v>
      </c>
      <c r="AF2790">
        <v>1</v>
      </c>
      <c r="AG2790" s="3" t="s">
        <v>7489</v>
      </c>
      <c r="AH2790" t="s">
        <v>54</v>
      </c>
      <c r="AI2790">
        <v>39.060961999999897</v>
      </c>
      <c r="AJ2790">
        <v>-94.550719000000001</v>
      </c>
      <c r="AK2790">
        <v>28695</v>
      </c>
      <c r="AL2790" t="s">
        <v>7490</v>
      </c>
    </row>
    <row r="2791" spans="1:38" ht="75" x14ac:dyDescent="0.25">
      <c r="A2791">
        <v>24</v>
      </c>
      <c r="B2791">
        <v>2020030152</v>
      </c>
      <c r="C2791" t="s">
        <v>7491</v>
      </c>
      <c r="D2791" t="s">
        <v>38</v>
      </c>
      <c r="E2791" t="s">
        <v>39</v>
      </c>
      <c r="F2791">
        <v>64128</v>
      </c>
      <c r="G2791" t="s">
        <v>40</v>
      </c>
      <c r="H2791">
        <v>3</v>
      </c>
      <c r="I2791" t="s">
        <v>41</v>
      </c>
      <c r="J2791">
        <v>4440</v>
      </c>
      <c r="K2791" t="s">
        <v>7379</v>
      </c>
      <c r="M2791">
        <v>3</v>
      </c>
      <c r="N2791">
        <v>467</v>
      </c>
      <c r="O2791" t="s">
        <v>7380</v>
      </c>
      <c r="P2791" t="s">
        <v>7381</v>
      </c>
      <c r="Q2791" t="s">
        <v>7382</v>
      </c>
      <c r="R2791" t="s">
        <v>46</v>
      </c>
      <c r="S2791" t="s">
        <v>2559</v>
      </c>
      <c r="T2791" t="s">
        <v>7383</v>
      </c>
      <c r="U2791" t="s">
        <v>7389</v>
      </c>
      <c r="V2791" t="s">
        <v>7390</v>
      </c>
      <c r="W2791" s="1">
        <v>43889</v>
      </c>
      <c r="X2791" s="2">
        <v>0.34722222222222227</v>
      </c>
      <c r="Y2791">
        <v>2</v>
      </c>
      <c r="Z2791">
        <v>2020</v>
      </c>
      <c r="AA2791" t="s">
        <v>51</v>
      </c>
      <c r="AB2791" t="s">
        <v>52</v>
      </c>
      <c r="AC2791" s="1">
        <v>43892</v>
      </c>
      <c r="AD2791">
        <v>3</v>
      </c>
      <c r="AE2791">
        <v>2020</v>
      </c>
      <c r="AF2791">
        <v>3</v>
      </c>
      <c r="AG2791" s="3" t="s">
        <v>7492</v>
      </c>
      <c r="AH2791" t="s">
        <v>54</v>
      </c>
      <c r="AI2791">
        <v>39.060732000000002</v>
      </c>
      <c r="AJ2791">
        <v>-94.535207</v>
      </c>
      <c r="AK2791">
        <v>27699</v>
      </c>
      <c r="AL2791" t="s">
        <v>7493</v>
      </c>
    </row>
    <row r="2792" spans="1:38" ht="60" x14ac:dyDescent="0.25">
      <c r="A2792">
        <v>6142</v>
      </c>
      <c r="B2792">
        <v>2019159925</v>
      </c>
      <c r="C2792" t="s">
        <v>7494</v>
      </c>
      <c r="D2792" t="s">
        <v>137</v>
      </c>
      <c r="E2792" t="s">
        <v>39</v>
      </c>
      <c r="F2792">
        <v>64128</v>
      </c>
      <c r="G2792" t="s">
        <v>40</v>
      </c>
      <c r="H2792">
        <v>3</v>
      </c>
      <c r="I2792" t="s">
        <v>41</v>
      </c>
      <c r="J2792">
        <v>4440</v>
      </c>
      <c r="K2792" t="s">
        <v>7379</v>
      </c>
      <c r="M2792">
        <v>1</v>
      </c>
      <c r="N2792">
        <v>1102</v>
      </c>
      <c r="O2792" t="s">
        <v>7380</v>
      </c>
      <c r="P2792" t="s">
        <v>7381</v>
      </c>
      <c r="Q2792" t="s">
        <v>7382</v>
      </c>
      <c r="R2792" t="s">
        <v>46</v>
      </c>
      <c r="S2792" t="s">
        <v>2559</v>
      </c>
      <c r="T2792" t="s">
        <v>7383</v>
      </c>
      <c r="U2792" t="s">
        <v>7389</v>
      </c>
      <c r="V2792" t="s">
        <v>7390</v>
      </c>
      <c r="W2792" s="1">
        <v>43711</v>
      </c>
      <c r="X2792" s="2">
        <v>0.48819444444444443</v>
      </c>
      <c r="Y2792">
        <v>9</v>
      </c>
      <c r="Z2792">
        <v>2019</v>
      </c>
      <c r="AA2792" t="s">
        <v>51</v>
      </c>
      <c r="AB2792" t="s">
        <v>52</v>
      </c>
      <c r="AC2792" s="1">
        <v>43712</v>
      </c>
      <c r="AD2792">
        <v>9</v>
      </c>
      <c r="AE2792">
        <v>2019</v>
      </c>
      <c r="AF2792">
        <v>1</v>
      </c>
      <c r="AG2792" s="3" t="s">
        <v>7495</v>
      </c>
      <c r="AH2792" t="s">
        <v>54</v>
      </c>
      <c r="AI2792">
        <v>39.064022999999999</v>
      </c>
      <c r="AJ2792">
        <v>-94.548856000000001</v>
      </c>
      <c r="AK2792">
        <v>25415</v>
      </c>
      <c r="AL2792" t="s">
        <v>7496</v>
      </c>
    </row>
    <row r="2793" spans="1:38" ht="60" x14ac:dyDescent="0.25">
      <c r="A2793">
        <v>2656</v>
      </c>
      <c r="B2793">
        <v>2019203368</v>
      </c>
      <c r="C2793" t="s">
        <v>7497</v>
      </c>
      <c r="D2793" t="s">
        <v>184</v>
      </c>
      <c r="E2793" t="s">
        <v>39</v>
      </c>
      <c r="F2793">
        <v>64127</v>
      </c>
      <c r="G2793" t="s">
        <v>40</v>
      </c>
      <c r="H2793">
        <v>3</v>
      </c>
      <c r="I2793" t="s">
        <v>322</v>
      </c>
      <c r="J2793">
        <v>1030</v>
      </c>
      <c r="K2793" t="s">
        <v>7379</v>
      </c>
      <c r="M2793">
        <v>4</v>
      </c>
      <c r="N2793">
        <v>337</v>
      </c>
      <c r="O2793" t="s">
        <v>7380</v>
      </c>
      <c r="P2793" t="s">
        <v>7381</v>
      </c>
      <c r="Q2793" t="s">
        <v>7382</v>
      </c>
      <c r="R2793" t="s">
        <v>46</v>
      </c>
      <c r="S2793" t="s">
        <v>2559</v>
      </c>
      <c r="T2793" t="s">
        <v>7383</v>
      </c>
      <c r="U2793" t="s">
        <v>7389</v>
      </c>
      <c r="V2793" t="s">
        <v>7390</v>
      </c>
      <c r="W2793" s="1">
        <v>43812</v>
      </c>
      <c r="X2793" s="2">
        <v>0.39166666666666666</v>
      </c>
      <c r="Y2793">
        <v>12</v>
      </c>
      <c r="Z2793">
        <v>2019</v>
      </c>
      <c r="AA2793" t="s">
        <v>51</v>
      </c>
      <c r="AB2793" t="s">
        <v>52</v>
      </c>
      <c r="AC2793" s="1">
        <v>43816</v>
      </c>
      <c r="AD2793">
        <v>12</v>
      </c>
      <c r="AE2793">
        <v>2019</v>
      </c>
      <c r="AF2793">
        <v>4</v>
      </c>
      <c r="AG2793" s="3" t="s">
        <v>7498</v>
      </c>
      <c r="AH2793" t="s">
        <v>54</v>
      </c>
      <c r="AI2793">
        <v>39.091970000000003</v>
      </c>
      <c r="AJ2793">
        <v>-94.517962999999995</v>
      </c>
      <c r="AK2793">
        <v>9375</v>
      </c>
      <c r="AL2793" t="s">
        <v>7499</v>
      </c>
    </row>
    <row r="2794" spans="1:38" ht="75" x14ac:dyDescent="0.25">
      <c r="A2794">
        <v>1031</v>
      </c>
      <c r="B2794">
        <v>2020016567</v>
      </c>
      <c r="C2794" t="s">
        <v>7500</v>
      </c>
      <c r="D2794" t="s">
        <v>649</v>
      </c>
      <c r="E2794" t="s">
        <v>39</v>
      </c>
      <c r="F2794">
        <v>64109</v>
      </c>
      <c r="G2794" t="s">
        <v>82</v>
      </c>
      <c r="H2794">
        <v>4</v>
      </c>
      <c r="I2794" t="s">
        <v>2824</v>
      </c>
      <c r="J2794">
        <v>25</v>
      </c>
      <c r="K2794" t="s">
        <v>7379</v>
      </c>
      <c r="M2794">
        <v>11</v>
      </c>
      <c r="N2794">
        <v>66</v>
      </c>
      <c r="O2794" t="s">
        <v>7452</v>
      </c>
      <c r="P2794" t="s">
        <v>7453</v>
      </c>
      <c r="Q2794" t="s">
        <v>7382</v>
      </c>
      <c r="R2794" t="s">
        <v>46</v>
      </c>
      <c r="S2794" t="s">
        <v>2559</v>
      </c>
      <c r="T2794" t="s">
        <v>7468</v>
      </c>
      <c r="U2794" t="s">
        <v>7469</v>
      </c>
      <c r="V2794" t="s">
        <v>7470</v>
      </c>
      <c r="W2794" s="1">
        <v>43864</v>
      </c>
      <c r="X2794" s="2">
        <v>0.47291666666666665</v>
      </c>
      <c r="Y2794">
        <v>2</v>
      </c>
      <c r="Z2794">
        <v>2020</v>
      </c>
      <c r="AA2794" t="s">
        <v>51</v>
      </c>
      <c r="AB2794" t="s">
        <v>96</v>
      </c>
      <c r="AC2794" s="1">
        <v>43875</v>
      </c>
      <c r="AD2794">
        <v>2</v>
      </c>
      <c r="AE2794">
        <v>2020</v>
      </c>
      <c r="AF2794">
        <v>11</v>
      </c>
      <c r="AG2794" s="3" t="s">
        <v>7501</v>
      </c>
      <c r="AH2794" t="s">
        <v>54</v>
      </c>
      <c r="AI2794">
        <v>39.063910999999997</v>
      </c>
      <c r="AJ2794">
        <v>-94.578329999999994</v>
      </c>
      <c r="AK2794">
        <v>128316</v>
      </c>
      <c r="AL2794" t="s">
        <v>7502</v>
      </c>
    </row>
    <row r="2795" spans="1:38" ht="90" x14ac:dyDescent="0.25">
      <c r="A2795">
        <v>1132</v>
      </c>
      <c r="B2795">
        <v>2020014728</v>
      </c>
      <c r="C2795" t="s">
        <v>7503</v>
      </c>
      <c r="D2795" t="s">
        <v>252</v>
      </c>
      <c r="E2795" t="s">
        <v>39</v>
      </c>
      <c r="F2795">
        <v>64106</v>
      </c>
      <c r="G2795" t="s">
        <v>82</v>
      </c>
      <c r="H2795">
        <v>3</v>
      </c>
      <c r="I2795" t="s">
        <v>322</v>
      </c>
      <c r="J2795">
        <v>1030</v>
      </c>
      <c r="K2795" t="s">
        <v>7379</v>
      </c>
      <c r="M2795">
        <v>1</v>
      </c>
      <c r="N2795">
        <v>1102</v>
      </c>
      <c r="O2795" t="s">
        <v>7380</v>
      </c>
      <c r="P2795" t="s">
        <v>7381</v>
      </c>
      <c r="Q2795" t="s">
        <v>7382</v>
      </c>
      <c r="R2795" t="s">
        <v>46</v>
      </c>
      <c r="S2795" t="s">
        <v>2559</v>
      </c>
      <c r="T2795" t="s">
        <v>7383</v>
      </c>
      <c r="U2795" t="s">
        <v>7389</v>
      </c>
      <c r="V2795" t="s">
        <v>7390</v>
      </c>
      <c r="W2795" s="1">
        <v>43860</v>
      </c>
      <c r="X2795" s="2">
        <v>0.3430555555555555</v>
      </c>
      <c r="Y2795">
        <v>1</v>
      </c>
      <c r="Z2795">
        <v>2020</v>
      </c>
      <c r="AA2795" t="s">
        <v>51</v>
      </c>
      <c r="AB2795" t="s">
        <v>52</v>
      </c>
      <c r="AC2795" s="1">
        <v>43861</v>
      </c>
      <c r="AD2795">
        <v>1</v>
      </c>
      <c r="AE2795">
        <v>2020</v>
      </c>
      <c r="AF2795">
        <v>1</v>
      </c>
      <c r="AG2795" s="3" t="s">
        <v>7504</v>
      </c>
      <c r="AH2795" t="s">
        <v>54</v>
      </c>
      <c r="AI2795">
        <v>39.106031000000002</v>
      </c>
      <c r="AJ2795">
        <v>-94.562009000000003</v>
      </c>
      <c r="AK2795">
        <v>240496</v>
      </c>
      <c r="AL2795" t="s">
        <v>7505</v>
      </c>
    </row>
    <row r="2796" spans="1:38" ht="75" x14ac:dyDescent="0.25">
      <c r="A2796">
        <v>5347</v>
      </c>
      <c r="B2796">
        <v>2019168788</v>
      </c>
      <c r="C2796" t="s">
        <v>7506</v>
      </c>
      <c r="D2796" t="s">
        <v>137</v>
      </c>
      <c r="E2796" t="s">
        <v>39</v>
      </c>
      <c r="F2796">
        <v>64128</v>
      </c>
      <c r="G2796" t="s">
        <v>40</v>
      </c>
      <c r="H2796">
        <v>3</v>
      </c>
      <c r="I2796" t="s">
        <v>41</v>
      </c>
      <c r="J2796">
        <v>4440</v>
      </c>
      <c r="K2796" t="s">
        <v>7379</v>
      </c>
      <c r="M2796">
        <v>1</v>
      </c>
      <c r="N2796">
        <v>1102</v>
      </c>
      <c r="O2796" t="s">
        <v>7380</v>
      </c>
      <c r="P2796" t="s">
        <v>7381</v>
      </c>
      <c r="Q2796" t="s">
        <v>7382</v>
      </c>
      <c r="R2796" t="s">
        <v>46</v>
      </c>
      <c r="S2796" t="s">
        <v>2559</v>
      </c>
      <c r="T2796" t="s">
        <v>7383</v>
      </c>
      <c r="U2796" t="s">
        <v>7389</v>
      </c>
      <c r="V2796" t="s">
        <v>7390</v>
      </c>
      <c r="W2796" s="1">
        <v>43727</v>
      </c>
      <c r="X2796" s="2">
        <v>0.68472222222222223</v>
      </c>
      <c r="Y2796">
        <v>9</v>
      </c>
      <c r="Z2796">
        <v>2019</v>
      </c>
      <c r="AA2796" t="s">
        <v>51</v>
      </c>
      <c r="AB2796" t="s">
        <v>52</v>
      </c>
      <c r="AC2796" s="1">
        <v>43728</v>
      </c>
      <c r="AD2796">
        <v>9</v>
      </c>
      <c r="AE2796">
        <v>2019</v>
      </c>
      <c r="AF2796">
        <v>1</v>
      </c>
      <c r="AG2796" s="3" t="s">
        <v>7507</v>
      </c>
      <c r="AH2796" t="s">
        <v>54</v>
      </c>
      <c r="AI2796">
        <v>39.06561</v>
      </c>
      <c r="AJ2796">
        <v>-94.544667000000004</v>
      </c>
      <c r="AK2796">
        <v>25542</v>
      </c>
      <c r="AL2796" t="s">
        <v>7508</v>
      </c>
    </row>
    <row r="2797" spans="1:38" ht="60" x14ac:dyDescent="0.25">
      <c r="A2797">
        <v>3974</v>
      </c>
      <c r="B2797">
        <v>2019184836</v>
      </c>
      <c r="C2797" t="s">
        <v>7509</v>
      </c>
      <c r="D2797" t="s">
        <v>100</v>
      </c>
      <c r="E2797" t="s">
        <v>39</v>
      </c>
      <c r="F2797">
        <v>64126</v>
      </c>
      <c r="G2797" t="s">
        <v>40</v>
      </c>
      <c r="H2797">
        <v>4</v>
      </c>
      <c r="I2797" t="s">
        <v>41</v>
      </c>
      <c r="J2797">
        <v>4440</v>
      </c>
      <c r="K2797" t="s">
        <v>7379</v>
      </c>
      <c r="M2797">
        <v>0</v>
      </c>
      <c r="N2797">
        <v>603</v>
      </c>
      <c r="O2797" t="s">
        <v>7380</v>
      </c>
      <c r="P2797" t="s">
        <v>7381</v>
      </c>
      <c r="Q2797" t="s">
        <v>7382</v>
      </c>
      <c r="R2797" t="s">
        <v>46</v>
      </c>
      <c r="S2797" t="s">
        <v>2559</v>
      </c>
      <c r="T2797" t="s">
        <v>7383</v>
      </c>
      <c r="U2797" t="s">
        <v>7389</v>
      </c>
      <c r="V2797" t="s">
        <v>7390</v>
      </c>
      <c r="W2797" s="1">
        <v>43763</v>
      </c>
      <c r="X2797" s="2">
        <v>0.52569444444444446</v>
      </c>
      <c r="Y2797">
        <v>10</v>
      </c>
      <c r="Z2797">
        <v>2019</v>
      </c>
      <c r="AA2797" t="s">
        <v>51</v>
      </c>
      <c r="AB2797" t="s">
        <v>52</v>
      </c>
      <c r="AC2797" s="1">
        <v>43763</v>
      </c>
      <c r="AD2797">
        <v>10</v>
      </c>
      <c r="AE2797">
        <v>2019</v>
      </c>
      <c r="AF2797">
        <v>0</v>
      </c>
      <c r="AG2797" s="3" t="s">
        <v>7510</v>
      </c>
      <c r="AH2797" t="s">
        <v>54</v>
      </c>
      <c r="AI2797">
        <v>39.099581999999998</v>
      </c>
      <c r="AJ2797">
        <v>-94.509217000000007</v>
      </c>
      <c r="AK2797">
        <v>5878</v>
      </c>
      <c r="AL2797" t="s">
        <v>7511</v>
      </c>
    </row>
    <row r="2798" spans="1:38" ht="75" x14ac:dyDescent="0.25">
      <c r="A2798">
        <v>5181</v>
      </c>
      <c r="B2798">
        <v>2019170860</v>
      </c>
      <c r="C2798" t="s">
        <v>7512</v>
      </c>
      <c r="D2798" t="s">
        <v>81</v>
      </c>
      <c r="E2798" t="s">
        <v>39</v>
      </c>
      <c r="F2798">
        <v>64127</v>
      </c>
      <c r="G2798" t="s">
        <v>40</v>
      </c>
      <c r="H2798">
        <v>3</v>
      </c>
      <c r="I2798" t="s">
        <v>109</v>
      </c>
      <c r="J2798">
        <v>248</v>
      </c>
      <c r="K2798" t="s">
        <v>7379</v>
      </c>
      <c r="M2798">
        <v>1</v>
      </c>
      <c r="N2798">
        <v>1102</v>
      </c>
      <c r="O2798" t="s">
        <v>7380</v>
      </c>
      <c r="P2798" t="s">
        <v>7381</v>
      </c>
      <c r="Q2798" t="s">
        <v>7382</v>
      </c>
      <c r="R2798" t="s">
        <v>46</v>
      </c>
      <c r="S2798" t="s">
        <v>2559</v>
      </c>
      <c r="T2798" t="s">
        <v>7383</v>
      </c>
      <c r="U2798" t="s">
        <v>7389</v>
      </c>
      <c r="V2798" t="s">
        <v>7390</v>
      </c>
      <c r="W2798" s="1">
        <v>43732</v>
      </c>
      <c r="X2798" s="2">
        <v>0.68680555555555556</v>
      </c>
      <c r="Y2798">
        <v>9</v>
      </c>
      <c r="Z2798">
        <v>2019</v>
      </c>
      <c r="AA2798" t="s">
        <v>51</v>
      </c>
      <c r="AB2798" t="s">
        <v>52</v>
      </c>
      <c r="AC2798" s="1">
        <v>43733</v>
      </c>
      <c r="AD2798">
        <v>9</v>
      </c>
      <c r="AE2798">
        <v>2019</v>
      </c>
      <c r="AF2798">
        <v>1</v>
      </c>
      <c r="AG2798" s="3" t="s">
        <v>7513</v>
      </c>
      <c r="AH2798" t="s">
        <v>54</v>
      </c>
      <c r="AI2798">
        <v>39.099715000000003</v>
      </c>
      <c r="AJ2798">
        <v>-94.546278000000001</v>
      </c>
      <c r="AK2798">
        <v>223043</v>
      </c>
      <c r="AL2798" t="s">
        <v>7514</v>
      </c>
    </row>
    <row r="2799" spans="1:38" ht="75" x14ac:dyDescent="0.25">
      <c r="A2799">
        <v>133</v>
      </c>
      <c r="B2799">
        <v>2020029049</v>
      </c>
      <c r="C2799" t="s">
        <v>7515</v>
      </c>
      <c r="D2799" t="s">
        <v>77</v>
      </c>
      <c r="E2799" t="s">
        <v>39</v>
      </c>
      <c r="F2799">
        <v>64130</v>
      </c>
      <c r="G2799" t="s">
        <v>67</v>
      </c>
      <c r="H2799">
        <v>5</v>
      </c>
      <c r="I2799" t="s">
        <v>41</v>
      </c>
      <c r="J2799">
        <v>4440</v>
      </c>
      <c r="K2799" t="s">
        <v>7379</v>
      </c>
      <c r="M2799">
        <v>1</v>
      </c>
      <c r="N2799">
        <v>1102</v>
      </c>
      <c r="O2799" t="s">
        <v>7380</v>
      </c>
      <c r="P2799" t="s">
        <v>7381</v>
      </c>
      <c r="Q2799" t="s">
        <v>7382</v>
      </c>
      <c r="R2799" t="s">
        <v>46</v>
      </c>
      <c r="S2799" t="s">
        <v>2559</v>
      </c>
      <c r="T2799" t="s">
        <v>7383</v>
      </c>
      <c r="U2799" t="s">
        <v>7389</v>
      </c>
      <c r="V2799" t="s">
        <v>7390</v>
      </c>
      <c r="W2799" s="1">
        <v>43887</v>
      </c>
      <c r="X2799" s="2">
        <v>0.59722222222222221</v>
      </c>
      <c r="Y2799">
        <v>2</v>
      </c>
      <c r="Z2799">
        <v>2020</v>
      </c>
      <c r="AA2799" t="s">
        <v>51</v>
      </c>
      <c r="AB2799" t="s">
        <v>52</v>
      </c>
      <c r="AC2799" s="1">
        <v>43888</v>
      </c>
      <c r="AD2799">
        <v>2</v>
      </c>
      <c r="AE2799">
        <v>2020</v>
      </c>
      <c r="AF2799">
        <v>1</v>
      </c>
      <c r="AG2799" s="3" t="s">
        <v>7516</v>
      </c>
      <c r="AH2799" t="s">
        <v>54</v>
      </c>
      <c r="AI2799">
        <v>39.021174000000002</v>
      </c>
      <c r="AJ2799">
        <v>-94.546605</v>
      </c>
      <c r="AK2799">
        <v>36747</v>
      </c>
      <c r="AL2799" t="s">
        <v>7517</v>
      </c>
    </row>
    <row r="2800" spans="1:38" ht="75" x14ac:dyDescent="0.25">
      <c r="A2800">
        <v>3714</v>
      </c>
      <c r="B2800">
        <v>2019188353</v>
      </c>
      <c r="C2800" t="s">
        <v>7518</v>
      </c>
      <c r="D2800" t="s">
        <v>137</v>
      </c>
      <c r="E2800" t="s">
        <v>39</v>
      </c>
      <c r="F2800">
        <v>64128</v>
      </c>
      <c r="G2800" t="s">
        <v>40</v>
      </c>
      <c r="H2800">
        <v>3</v>
      </c>
      <c r="I2800" t="s">
        <v>41</v>
      </c>
      <c r="J2800">
        <v>4440</v>
      </c>
      <c r="K2800" t="s">
        <v>7379</v>
      </c>
      <c r="M2800">
        <v>0</v>
      </c>
      <c r="N2800">
        <v>603</v>
      </c>
      <c r="O2800" t="s">
        <v>7380</v>
      </c>
      <c r="P2800" t="s">
        <v>7381</v>
      </c>
      <c r="Q2800" t="s">
        <v>7382</v>
      </c>
      <c r="R2800" t="s">
        <v>46</v>
      </c>
      <c r="S2800" t="s">
        <v>2559</v>
      </c>
      <c r="T2800" t="s">
        <v>7383</v>
      </c>
      <c r="U2800" t="s">
        <v>7389</v>
      </c>
      <c r="V2800" t="s">
        <v>7390</v>
      </c>
      <c r="W2800" s="1">
        <v>43773</v>
      </c>
      <c r="X2800" s="2">
        <v>0.43958333333333338</v>
      </c>
      <c r="Y2800">
        <v>11</v>
      </c>
      <c r="Z2800">
        <v>2019</v>
      </c>
      <c r="AA2800" t="s">
        <v>51</v>
      </c>
      <c r="AB2800" t="s">
        <v>52</v>
      </c>
      <c r="AC2800" s="1">
        <v>43773</v>
      </c>
      <c r="AD2800">
        <v>11</v>
      </c>
      <c r="AE2800">
        <v>2019</v>
      </c>
      <c r="AF2800">
        <v>0</v>
      </c>
      <c r="AG2800" s="3" t="s">
        <v>7519</v>
      </c>
      <c r="AH2800" t="s">
        <v>54</v>
      </c>
      <c r="AI2800">
        <v>39.063370999999997</v>
      </c>
      <c r="AJ2800">
        <v>-94.551185000000004</v>
      </c>
      <c r="AK2800">
        <v>25392</v>
      </c>
      <c r="AL2800" t="s">
        <v>7520</v>
      </c>
    </row>
    <row r="2801" spans="1:38" ht="75" x14ac:dyDescent="0.25">
      <c r="A2801">
        <v>3713</v>
      </c>
      <c r="B2801">
        <v>2019188334</v>
      </c>
      <c r="C2801" t="s">
        <v>7521</v>
      </c>
      <c r="D2801" t="s">
        <v>123</v>
      </c>
      <c r="E2801" t="s">
        <v>39</v>
      </c>
      <c r="F2801">
        <v>64130</v>
      </c>
      <c r="G2801" t="s">
        <v>40</v>
      </c>
      <c r="H2801">
        <v>3</v>
      </c>
      <c r="I2801" t="s">
        <v>41</v>
      </c>
      <c r="J2801">
        <v>4440</v>
      </c>
      <c r="K2801" t="s">
        <v>7379</v>
      </c>
      <c r="M2801">
        <v>0</v>
      </c>
      <c r="N2801">
        <v>603</v>
      </c>
      <c r="O2801" t="s">
        <v>7380</v>
      </c>
      <c r="P2801" t="s">
        <v>7381</v>
      </c>
      <c r="Q2801" t="s">
        <v>7382</v>
      </c>
      <c r="R2801" t="s">
        <v>46</v>
      </c>
      <c r="S2801" t="s">
        <v>2559</v>
      </c>
      <c r="T2801" t="s">
        <v>7383</v>
      </c>
      <c r="U2801" t="s">
        <v>7389</v>
      </c>
      <c r="V2801" t="s">
        <v>7390</v>
      </c>
      <c r="W2801" s="1">
        <v>43773</v>
      </c>
      <c r="X2801" s="2">
        <v>0.4291666666666667</v>
      </c>
      <c r="Y2801">
        <v>11</v>
      </c>
      <c r="Z2801">
        <v>2019</v>
      </c>
      <c r="AA2801" t="s">
        <v>51</v>
      </c>
      <c r="AB2801" t="s">
        <v>52</v>
      </c>
      <c r="AC2801" s="1">
        <v>43773</v>
      </c>
      <c r="AD2801">
        <v>11</v>
      </c>
      <c r="AE2801">
        <v>2019</v>
      </c>
      <c r="AF2801">
        <v>0</v>
      </c>
      <c r="AG2801" s="3" t="s">
        <v>7522</v>
      </c>
      <c r="AH2801" t="s">
        <v>54</v>
      </c>
      <c r="AI2801">
        <v>39.046719000000003</v>
      </c>
      <c r="AJ2801">
        <v>-94.532921999999999</v>
      </c>
      <c r="AK2801">
        <v>32999</v>
      </c>
      <c r="AL2801" t="s">
        <v>7523</v>
      </c>
    </row>
    <row r="2802" spans="1:38" ht="60" x14ac:dyDescent="0.25">
      <c r="A2802">
        <v>3654</v>
      </c>
      <c r="B2802">
        <v>2019188982</v>
      </c>
      <c r="C2802" t="s">
        <v>7524</v>
      </c>
      <c r="D2802" t="s">
        <v>176</v>
      </c>
      <c r="E2802" t="s">
        <v>39</v>
      </c>
      <c r="F2802">
        <v>64127</v>
      </c>
      <c r="G2802" t="s">
        <v>40</v>
      </c>
      <c r="H2802">
        <v>3</v>
      </c>
      <c r="I2802" t="s">
        <v>41</v>
      </c>
      <c r="J2802">
        <v>4440</v>
      </c>
      <c r="K2802" t="s">
        <v>7379</v>
      </c>
      <c r="M2802">
        <v>0</v>
      </c>
      <c r="N2802">
        <v>603</v>
      </c>
      <c r="O2802" t="s">
        <v>7380</v>
      </c>
      <c r="P2802" t="s">
        <v>7381</v>
      </c>
      <c r="Q2802" t="s">
        <v>7382</v>
      </c>
      <c r="R2802" t="s">
        <v>46</v>
      </c>
      <c r="S2802" t="s">
        <v>2559</v>
      </c>
      <c r="T2802" t="s">
        <v>7383</v>
      </c>
      <c r="U2802" t="s">
        <v>7389</v>
      </c>
      <c r="V2802" t="s">
        <v>7390</v>
      </c>
      <c r="W2802" s="1">
        <v>43774</v>
      </c>
      <c r="X2802" s="2">
        <v>0.41041666666666665</v>
      </c>
      <c r="Y2802">
        <v>11</v>
      </c>
      <c r="Z2802">
        <v>2019</v>
      </c>
      <c r="AA2802" t="s">
        <v>51</v>
      </c>
      <c r="AB2802" t="s">
        <v>52</v>
      </c>
      <c r="AC2802" s="1">
        <v>43774</v>
      </c>
      <c r="AD2802">
        <v>11</v>
      </c>
      <c r="AE2802">
        <v>2019</v>
      </c>
      <c r="AF2802">
        <v>0</v>
      </c>
      <c r="AG2802" s="3" t="s">
        <v>7525</v>
      </c>
      <c r="AH2802" t="s">
        <v>54</v>
      </c>
      <c r="AI2802">
        <v>39.098413000000001</v>
      </c>
      <c r="AJ2802">
        <v>-94.544172000000003</v>
      </c>
      <c r="AK2802">
        <v>11152</v>
      </c>
      <c r="AL2802" t="s">
        <v>7526</v>
      </c>
    </row>
    <row r="2803" spans="1:38" ht="60" x14ac:dyDescent="0.25">
      <c r="A2803">
        <v>1549</v>
      </c>
      <c r="B2803">
        <v>2020006581</v>
      </c>
      <c r="C2803" t="s">
        <v>5797</v>
      </c>
      <c r="D2803" t="s">
        <v>137</v>
      </c>
      <c r="E2803" t="s">
        <v>39</v>
      </c>
      <c r="F2803">
        <v>64128</v>
      </c>
      <c r="G2803" t="s">
        <v>40</v>
      </c>
      <c r="H2803">
        <v>3</v>
      </c>
      <c r="I2803" t="s">
        <v>41</v>
      </c>
      <c r="J2803">
        <v>4440</v>
      </c>
      <c r="K2803" t="s">
        <v>7379</v>
      </c>
      <c r="M2803">
        <v>1</v>
      </c>
      <c r="N2803">
        <v>1102</v>
      </c>
      <c r="O2803" t="s">
        <v>7380</v>
      </c>
      <c r="P2803" t="s">
        <v>7381</v>
      </c>
      <c r="Q2803" t="s">
        <v>7382</v>
      </c>
      <c r="R2803" t="s">
        <v>46</v>
      </c>
      <c r="S2803" t="s">
        <v>2559</v>
      </c>
      <c r="T2803" t="s">
        <v>7383</v>
      </c>
      <c r="U2803" t="s">
        <v>7389</v>
      </c>
      <c r="V2803" t="s">
        <v>7390</v>
      </c>
      <c r="W2803" s="1">
        <v>43845</v>
      </c>
      <c r="X2803" s="2">
        <v>0.58333333333333337</v>
      </c>
      <c r="Y2803">
        <v>1</v>
      </c>
      <c r="Z2803">
        <v>2020</v>
      </c>
      <c r="AA2803" t="s">
        <v>51</v>
      </c>
      <c r="AB2803" t="s">
        <v>52</v>
      </c>
      <c r="AC2803" s="1">
        <v>43846</v>
      </c>
      <c r="AD2803">
        <v>1</v>
      </c>
      <c r="AE2803">
        <v>2020</v>
      </c>
      <c r="AF2803">
        <v>1</v>
      </c>
      <c r="AG2803" s="3" t="s">
        <v>5798</v>
      </c>
      <c r="AH2803" t="s">
        <v>54</v>
      </c>
      <c r="AI2803">
        <v>39.056874999999998</v>
      </c>
      <c r="AJ2803">
        <v>-94.546211999999997</v>
      </c>
      <c r="AK2803">
        <v>29323</v>
      </c>
      <c r="AL2803" t="s">
        <v>7527</v>
      </c>
    </row>
    <row r="2804" spans="1:38" ht="75" x14ac:dyDescent="0.25">
      <c r="A2804">
        <v>6020</v>
      </c>
      <c r="B2804">
        <v>2019161567</v>
      </c>
      <c r="C2804" t="s">
        <v>7528</v>
      </c>
      <c r="D2804" t="s">
        <v>147</v>
      </c>
      <c r="E2804" t="s">
        <v>39</v>
      </c>
      <c r="F2804">
        <v>64127</v>
      </c>
      <c r="G2804" t="s">
        <v>40</v>
      </c>
      <c r="H2804">
        <v>3</v>
      </c>
      <c r="I2804" t="s">
        <v>41</v>
      </c>
      <c r="J2804">
        <v>4440</v>
      </c>
      <c r="K2804" t="s">
        <v>7379</v>
      </c>
      <c r="M2804">
        <v>1</v>
      </c>
      <c r="N2804">
        <v>1102</v>
      </c>
      <c r="O2804" t="s">
        <v>7380</v>
      </c>
      <c r="P2804" t="s">
        <v>7381</v>
      </c>
      <c r="Q2804" t="s">
        <v>7382</v>
      </c>
      <c r="R2804" t="s">
        <v>46</v>
      </c>
      <c r="S2804" t="s">
        <v>2559</v>
      </c>
      <c r="T2804" t="s">
        <v>7383</v>
      </c>
      <c r="U2804" t="s">
        <v>7389</v>
      </c>
      <c r="V2804" t="s">
        <v>7390</v>
      </c>
      <c r="W2804" s="1">
        <v>43713</v>
      </c>
      <c r="X2804" s="2">
        <v>0.61111111111111105</v>
      </c>
      <c r="Y2804">
        <v>9</v>
      </c>
      <c r="Z2804">
        <v>2019</v>
      </c>
      <c r="AA2804" t="s">
        <v>51</v>
      </c>
      <c r="AB2804" t="s">
        <v>52</v>
      </c>
      <c r="AC2804" s="1">
        <v>43714</v>
      </c>
      <c r="AD2804">
        <v>9</v>
      </c>
      <c r="AE2804">
        <v>2019</v>
      </c>
      <c r="AF2804">
        <v>1</v>
      </c>
      <c r="AG2804" s="3" t="s">
        <v>7529</v>
      </c>
      <c r="AH2804" t="s">
        <v>54</v>
      </c>
      <c r="AI2804">
        <v>39.086359000000002</v>
      </c>
      <c r="AJ2804">
        <v>-94.524692999999999</v>
      </c>
      <c r="AK2804">
        <v>18718</v>
      </c>
      <c r="AL2804" t="s">
        <v>7530</v>
      </c>
    </row>
    <row r="2805" spans="1:38" ht="75" x14ac:dyDescent="0.25">
      <c r="A2805">
        <v>1814</v>
      </c>
      <c r="B2805">
        <v>2020003057</v>
      </c>
      <c r="C2805" t="s">
        <v>1681</v>
      </c>
      <c r="D2805" t="s">
        <v>104</v>
      </c>
      <c r="E2805" t="s">
        <v>39</v>
      </c>
      <c r="F2805">
        <v>64130</v>
      </c>
      <c r="G2805" t="s">
        <v>67</v>
      </c>
      <c r="H2805">
        <v>5</v>
      </c>
      <c r="I2805" t="s">
        <v>41</v>
      </c>
      <c r="J2805">
        <v>4440</v>
      </c>
      <c r="K2805" t="s">
        <v>7379</v>
      </c>
      <c r="M2805">
        <v>0</v>
      </c>
      <c r="N2805">
        <v>603</v>
      </c>
      <c r="O2805" t="s">
        <v>7406</v>
      </c>
      <c r="P2805" t="s">
        <v>7407</v>
      </c>
      <c r="Q2805" t="s">
        <v>7382</v>
      </c>
      <c r="R2805" t="s">
        <v>46</v>
      </c>
      <c r="S2805" t="s">
        <v>2559</v>
      </c>
      <c r="T2805" t="s">
        <v>7383</v>
      </c>
      <c r="U2805" t="s">
        <v>7408</v>
      </c>
      <c r="V2805" t="s">
        <v>7409</v>
      </c>
      <c r="W2805" s="1">
        <v>43838</v>
      </c>
      <c r="X2805" s="2">
        <v>0.39652777777777781</v>
      </c>
      <c r="Y2805">
        <v>1</v>
      </c>
      <c r="Z2805">
        <v>2020</v>
      </c>
      <c r="AA2805" t="s">
        <v>51</v>
      </c>
      <c r="AB2805" t="s">
        <v>52</v>
      </c>
      <c r="AC2805" s="1">
        <v>43838</v>
      </c>
      <c r="AD2805">
        <v>1</v>
      </c>
      <c r="AE2805">
        <v>2020</v>
      </c>
      <c r="AF2805">
        <v>0</v>
      </c>
      <c r="AG2805" s="3" t="s">
        <v>1682</v>
      </c>
      <c r="AH2805" t="s">
        <v>54</v>
      </c>
      <c r="AI2805">
        <v>39.023528999999897</v>
      </c>
      <c r="AJ2805">
        <v>-94.536454000000006</v>
      </c>
      <c r="AK2805">
        <v>37992</v>
      </c>
      <c r="AL2805" t="s">
        <v>7531</v>
      </c>
    </row>
    <row r="2806" spans="1:38" ht="75" x14ac:dyDescent="0.25">
      <c r="A2806">
        <v>3576</v>
      </c>
      <c r="B2806">
        <v>2019190220</v>
      </c>
      <c r="C2806" t="s">
        <v>7532</v>
      </c>
      <c r="D2806" t="s">
        <v>104</v>
      </c>
      <c r="E2806" t="s">
        <v>39</v>
      </c>
      <c r="F2806">
        <v>64130</v>
      </c>
      <c r="G2806" t="s">
        <v>67</v>
      </c>
      <c r="H2806">
        <v>5</v>
      </c>
      <c r="I2806" t="s">
        <v>41</v>
      </c>
      <c r="J2806">
        <v>4440</v>
      </c>
      <c r="K2806" t="s">
        <v>7379</v>
      </c>
      <c r="M2806">
        <v>18</v>
      </c>
      <c r="N2806">
        <v>30</v>
      </c>
      <c r="O2806" t="s">
        <v>7431</v>
      </c>
      <c r="P2806" t="s">
        <v>7432</v>
      </c>
      <c r="Q2806" t="s">
        <v>7382</v>
      </c>
      <c r="R2806" t="s">
        <v>46</v>
      </c>
      <c r="S2806" t="s">
        <v>2559</v>
      </c>
      <c r="T2806" t="s">
        <v>7474</v>
      </c>
      <c r="U2806" t="s">
        <v>7478</v>
      </c>
      <c r="V2806" t="s">
        <v>4274</v>
      </c>
      <c r="W2806" s="1">
        <v>43776</v>
      </c>
      <c r="X2806" s="2">
        <v>0.52500000000000002</v>
      </c>
      <c r="Y2806">
        <v>11</v>
      </c>
      <c r="Z2806">
        <v>2019</v>
      </c>
      <c r="AA2806" t="s">
        <v>51</v>
      </c>
      <c r="AB2806" t="s">
        <v>96</v>
      </c>
      <c r="AC2806" s="1">
        <v>43794</v>
      </c>
      <c r="AD2806">
        <v>11</v>
      </c>
      <c r="AE2806">
        <v>2019</v>
      </c>
      <c r="AF2806">
        <v>18</v>
      </c>
      <c r="AG2806" s="3" t="s">
        <v>7533</v>
      </c>
      <c r="AH2806" t="s">
        <v>54</v>
      </c>
      <c r="AI2806">
        <v>39.028278999999998</v>
      </c>
      <c r="AJ2806">
        <v>-94.527980999999997</v>
      </c>
      <c r="AK2806">
        <v>37882</v>
      </c>
      <c r="AL2806" t="s">
        <v>7534</v>
      </c>
    </row>
    <row r="2807" spans="1:38" ht="75" x14ac:dyDescent="0.25">
      <c r="A2807">
        <v>5183</v>
      </c>
      <c r="B2807">
        <v>2019170749</v>
      </c>
      <c r="C2807" t="s">
        <v>7451</v>
      </c>
      <c r="D2807" t="s">
        <v>108</v>
      </c>
      <c r="E2807" t="s">
        <v>39</v>
      </c>
      <c r="F2807">
        <v>64128</v>
      </c>
      <c r="G2807" t="s">
        <v>40</v>
      </c>
      <c r="H2807">
        <v>3</v>
      </c>
      <c r="I2807" t="s">
        <v>41</v>
      </c>
      <c r="J2807">
        <v>4440</v>
      </c>
      <c r="K2807" t="s">
        <v>7379</v>
      </c>
      <c r="M2807">
        <v>180</v>
      </c>
      <c r="N2807">
        <v>424</v>
      </c>
      <c r="O2807" t="s">
        <v>7452</v>
      </c>
      <c r="P2807" t="s">
        <v>7453</v>
      </c>
      <c r="Q2807" t="s">
        <v>7382</v>
      </c>
      <c r="R2807" t="s">
        <v>46</v>
      </c>
      <c r="S2807" t="s">
        <v>2689</v>
      </c>
      <c r="T2807" t="s">
        <v>2690</v>
      </c>
      <c r="U2807" t="s">
        <v>7454</v>
      </c>
      <c r="V2807" t="s">
        <v>7394</v>
      </c>
      <c r="W2807" s="1">
        <v>43732</v>
      </c>
      <c r="X2807" s="2">
        <v>0.62083333333333335</v>
      </c>
      <c r="Y2807">
        <v>9</v>
      </c>
      <c r="Z2807">
        <v>2019</v>
      </c>
      <c r="AA2807" t="s">
        <v>266</v>
      </c>
      <c r="AB2807" t="s">
        <v>52</v>
      </c>
      <c r="AG2807" s="3" t="s">
        <v>7455</v>
      </c>
      <c r="AH2807" t="s">
        <v>54</v>
      </c>
      <c r="AI2807">
        <v>39.066147999999998</v>
      </c>
      <c r="AJ2807">
        <v>-94.553392000000002</v>
      </c>
      <c r="AK2807">
        <v>126623</v>
      </c>
      <c r="AL2807" t="s">
        <v>7535</v>
      </c>
    </row>
    <row r="2808" spans="1:38" ht="60" x14ac:dyDescent="0.25">
      <c r="A2808">
        <v>1301</v>
      </c>
      <c r="B2808">
        <v>2020013054</v>
      </c>
      <c r="C2808" t="s">
        <v>6691</v>
      </c>
      <c r="D2808" t="s">
        <v>66</v>
      </c>
      <c r="E2808" t="s">
        <v>39</v>
      </c>
      <c r="F2808">
        <v>64132</v>
      </c>
      <c r="G2808" t="s">
        <v>67</v>
      </c>
      <c r="H2808">
        <v>5</v>
      </c>
      <c r="I2808" t="s">
        <v>41</v>
      </c>
      <c r="J2808">
        <v>4440</v>
      </c>
      <c r="K2808" t="s">
        <v>7536</v>
      </c>
      <c r="M2808">
        <v>1</v>
      </c>
      <c r="N2808">
        <v>1102</v>
      </c>
      <c r="O2808" t="s">
        <v>7537</v>
      </c>
      <c r="P2808" t="s">
        <v>7538</v>
      </c>
      <c r="Q2808" t="s">
        <v>2803</v>
      </c>
      <c r="R2808" t="s">
        <v>46</v>
      </c>
      <c r="S2808" t="s">
        <v>2559</v>
      </c>
      <c r="T2808" t="s">
        <v>7539</v>
      </c>
      <c r="U2808" t="s">
        <v>7540</v>
      </c>
      <c r="V2808" t="s">
        <v>7541</v>
      </c>
      <c r="W2808" s="1">
        <v>43857</v>
      </c>
      <c r="X2808" s="2">
        <v>0.95624999999999993</v>
      </c>
      <c r="Y2808">
        <v>1</v>
      </c>
      <c r="Z2808">
        <v>2020</v>
      </c>
      <c r="AA2808" t="s">
        <v>51</v>
      </c>
      <c r="AB2808" t="s">
        <v>52</v>
      </c>
      <c r="AC2808" s="1">
        <v>43858</v>
      </c>
      <c r="AD2808">
        <v>1</v>
      </c>
      <c r="AE2808">
        <v>2020</v>
      </c>
      <c r="AF2808">
        <v>1</v>
      </c>
      <c r="AG2808" s="3" t="s">
        <v>6692</v>
      </c>
      <c r="AH2808" t="s">
        <v>54</v>
      </c>
      <c r="AI2808">
        <v>39.001016999999997</v>
      </c>
      <c r="AJ2808">
        <v>-94.547670999999994</v>
      </c>
      <c r="AK2808">
        <v>3104</v>
      </c>
      <c r="AL2808" t="s">
        <v>7542</v>
      </c>
    </row>
    <row r="2809" spans="1:38" ht="60" x14ac:dyDescent="0.25">
      <c r="A2809">
        <v>3155</v>
      </c>
      <c r="B2809">
        <v>2019196353</v>
      </c>
      <c r="C2809" t="s">
        <v>7543</v>
      </c>
      <c r="D2809" t="s">
        <v>176</v>
      </c>
      <c r="E2809" t="s">
        <v>39</v>
      </c>
      <c r="F2809">
        <v>64127</v>
      </c>
      <c r="G2809" t="s">
        <v>40</v>
      </c>
      <c r="H2809">
        <v>3</v>
      </c>
      <c r="I2809" t="s">
        <v>322</v>
      </c>
      <c r="J2809">
        <v>1030</v>
      </c>
      <c r="K2809" t="s">
        <v>7536</v>
      </c>
      <c r="M2809">
        <v>16</v>
      </c>
      <c r="N2809">
        <v>32</v>
      </c>
      <c r="O2809" t="s">
        <v>7537</v>
      </c>
      <c r="P2809" t="s">
        <v>7538</v>
      </c>
      <c r="Q2809" t="s">
        <v>2803</v>
      </c>
      <c r="R2809" t="s">
        <v>46</v>
      </c>
      <c r="S2809" t="s">
        <v>2559</v>
      </c>
      <c r="T2809" t="s">
        <v>7539</v>
      </c>
      <c r="U2809" t="s">
        <v>7544</v>
      </c>
      <c r="V2809" t="s">
        <v>7545</v>
      </c>
      <c r="W2809" s="1">
        <v>43792</v>
      </c>
      <c r="X2809" s="2">
        <v>0.69166666666666676</v>
      </c>
      <c r="Y2809">
        <v>11</v>
      </c>
      <c r="Z2809">
        <v>2019</v>
      </c>
      <c r="AA2809" t="s">
        <v>51</v>
      </c>
      <c r="AB2809" t="s">
        <v>96</v>
      </c>
      <c r="AC2809" s="1">
        <v>43808</v>
      </c>
      <c r="AD2809">
        <v>12</v>
      </c>
      <c r="AE2809">
        <v>2019</v>
      </c>
      <c r="AF2809">
        <v>16</v>
      </c>
      <c r="AG2809" s="3" t="s">
        <v>7546</v>
      </c>
      <c r="AH2809" t="s">
        <v>54</v>
      </c>
      <c r="AI2809">
        <v>39.101508000000003</v>
      </c>
      <c r="AJ2809">
        <v>-94.542814000000007</v>
      </c>
      <c r="AK2809">
        <v>11007</v>
      </c>
      <c r="AL2809" t="s">
        <v>7547</v>
      </c>
    </row>
    <row r="2810" spans="1:38" ht="60" x14ac:dyDescent="0.25">
      <c r="A2810">
        <v>4010</v>
      </c>
      <c r="B2810">
        <v>2019184255</v>
      </c>
      <c r="C2810" t="s">
        <v>7548</v>
      </c>
      <c r="D2810" t="s">
        <v>176</v>
      </c>
      <c r="E2810" t="s">
        <v>39</v>
      </c>
      <c r="F2810">
        <v>64124</v>
      </c>
      <c r="G2810" t="s">
        <v>40</v>
      </c>
      <c r="H2810">
        <v>3</v>
      </c>
      <c r="I2810" t="s">
        <v>41</v>
      </c>
      <c r="J2810">
        <v>4440</v>
      </c>
      <c r="K2810" t="s">
        <v>7536</v>
      </c>
      <c r="M2810">
        <v>7</v>
      </c>
      <c r="N2810">
        <v>177</v>
      </c>
      <c r="O2810" t="s">
        <v>7549</v>
      </c>
      <c r="P2810" t="s">
        <v>7550</v>
      </c>
      <c r="Q2810" t="s">
        <v>2803</v>
      </c>
      <c r="R2810" t="s">
        <v>46</v>
      </c>
      <c r="S2810" t="s">
        <v>2559</v>
      </c>
      <c r="T2810" t="s">
        <v>7539</v>
      </c>
      <c r="U2810" t="s">
        <v>7551</v>
      </c>
      <c r="V2810" t="s">
        <v>7552</v>
      </c>
      <c r="W2810" s="1">
        <v>43762</v>
      </c>
      <c r="X2810" s="2">
        <v>0.46666666666666662</v>
      </c>
      <c r="Y2810">
        <v>10</v>
      </c>
      <c r="Z2810">
        <v>2019</v>
      </c>
      <c r="AA2810" t="s">
        <v>51</v>
      </c>
      <c r="AB2810" t="s">
        <v>52</v>
      </c>
      <c r="AC2810" s="1">
        <v>43769</v>
      </c>
      <c r="AD2810">
        <v>10</v>
      </c>
      <c r="AE2810">
        <v>2019</v>
      </c>
      <c r="AF2810">
        <v>7</v>
      </c>
      <c r="AG2810" s="3" t="s">
        <v>7553</v>
      </c>
      <c r="AH2810" t="s">
        <v>54</v>
      </c>
      <c r="AI2810">
        <v>39.102361000000002</v>
      </c>
      <c r="AJ2810">
        <v>-94.542281000000003</v>
      </c>
      <c r="AK2810">
        <v>10340</v>
      </c>
      <c r="AL2810" t="s">
        <v>7554</v>
      </c>
    </row>
    <row r="2811" spans="1:38" ht="75" x14ac:dyDescent="0.25">
      <c r="A2811">
        <v>3129</v>
      </c>
      <c r="B2811">
        <v>2019196903</v>
      </c>
      <c r="C2811" t="s">
        <v>3259</v>
      </c>
      <c r="D2811" t="s">
        <v>108</v>
      </c>
      <c r="E2811" t="s">
        <v>39</v>
      </c>
      <c r="F2811">
        <v>64109</v>
      </c>
      <c r="G2811" t="s">
        <v>82</v>
      </c>
      <c r="H2811">
        <v>3</v>
      </c>
      <c r="I2811" t="s">
        <v>41</v>
      </c>
      <c r="J2811">
        <v>4440</v>
      </c>
      <c r="K2811" t="s">
        <v>7536</v>
      </c>
      <c r="M2811">
        <v>14</v>
      </c>
      <c r="N2811">
        <v>69</v>
      </c>
      <c r="O2811" t="s">
        <v>7537</v>
      </c>
      <c r="P2811" t="s">
        <v>7538</v>
      </c>
      <c r="Q2811" t="s">
        <v>2803</v>
      </c>
      <c r="R2811" t="s">
        <v>46</v>
      </c>
      <c r="S2811" t="s">
        <v>2559</v>
      </c>
      <c r="T2811" t="s">
        <v>7539</v>
      </c>
      <c r="U2811" t="s">
        <v>7540</v>
      </c>
      <c r="V2811" t="s">
        <v>7541</v>
      </c>
      <c r="W2811" s="1">
        <v>43794</v>
      </c>
      <c r="X2811" s="2">
        <v>0.6333333333333333</v>
      </c>
      <c r="Y2811">
        <v>11</v>
      </c>
      <c r="Z2811">
        <v>2019</v>
      </c>
      <c r="AA2811" t="s">
        <v>51</v>
      </c>
      <c r="AB2811" t="s">
        <v>96</v>
      </c>
      <c r="AC2811" s="1">
        <v>43808</v>
      </c>
      <c r="AD2811">
        <v>12</v>
      </c>
      <c r="AE2811">
        <v>2019</v>
      </c>
      <c r="AF2811">
        <v>14</v>
      </c>
      <c r="AG2811" s="3" t="s">
        <v>3260</v>
      </c>
      <c r="AH2811" t="s">
        <v>54</v>
      </c>
      <c r="AI2811">
        <v>39.068682000000003</v>
      </c>
      <c r="AJ2811">
        <v>-94.556950000000001</v>
      </c>
      <c r="AK2811">
        <v>126187</v>
      </c>
      <c r="AL2811" t="s">
        <v>7555</v>
      </c>
    </row>
    <row r="2812" spans="1:38" ht="60" x14ac:dyDescent="0.25">
      <c r="A2812">
        <v>1758</v>
      </c>
      <c r="B2812">
        <v>2020003916</v>
      </c>
      <c r="C2812" t="s">
        <v>7556</v>
      </c>
      <c r="D2812" t="s">
        <v>77</v>
      </c>
      <c r="E2812" t="s">
        <v>39</v>
      </c>
      <c r="F2812">
        <v>64130</v>
      </c>
      <c r="G2812" t="s">
        <v>67</v>
      </c>
      <c r="H2812">
        <v>3</v>
      </c>
      <c r="I2812" t="s">
        <v>41</v>
      </c>
      <c r="J2812">
        <v>4440</v>
      </c>
      <c r="K2812" t="s">
        <v>7536</v>
      </c>
      <c r="M2812">
        <v>6</v>
      </c>
      <c r="N2812">
        <v>207</v>
      </c>
      <c r="O2812" t="s">
        <v>7537</v>
      </c>
      <c r="P2812" t="s">
        <v>7538</v>
      </c>
      <c r="Q2812" t="s">
        <v>2803</v>
      </c>
      <c r="R2812" t="s">
        <v>46</v>
      </c>
      <c r="S2812" t="s">
        <v>2559</v>
      </c>
      <c r="T2812" t="s">
        <v>7539</v>
      </c>
      <c r="U2812" t="s">
        <v>7544</v>
      </c>
      <c r="V2812" t="s">
        <v>7545</v>
      </c>
      <c r="W2812" s="1">
        <v>43839</v>
      </c>
      <c r="X2812" s="2">
        <v>0.60069444444444442</v>
      </c>
      <c r="Y2812">
        <v>1</v>
      </c>
      <c r="Z2812">
        <v>2020</v>
      </c>
      <c r="AA2812" t="s">
        <v>51</v>
      </c>
      <c r="AB2812" t="s">
        <v>52</v>
      </c>
      <c r="AC2812" s="1">
        <v>43845</v>
      </c>
      <c r="AD2812">
        <v>1</v>
      </c>
      <c r="AE2812">
        <v>2020</v>
      </c>
      <c r="AF2812">
        <v>6</v>
      </c>
      <c r="AG2812" s="3" t="s">
        <v>7557</v>
      </c>
      <c r="AH2812" t="s">
        <v>54</v>
      </c>
      <c r="AI2812">
        <v>39.037958000000003</v>
      </c>
      <c r="AJ2812">
        <v>-94.551580999999999</v>
      </c>
      <c r="AK2812">
        <v>35023</v>
      </c>
      <c r="AL2812" t="s">
        <v>7558</v>
      </c>
    </row>
    <row r="2813" spans="1:38" ht="60" x14ac:dyDescent="0.25">
      <c r="A2813">
        <v>3128</v>
      </c>
      <c r="B2813">
        <v>2019196803</v>
      </c>
      <c r="C2813" t="s">
        <v>7559</v>
      </c>
      <c r="D2813" t="s">
        <v>152</v>
      </c>
      <c r="E2813" t="s">
        <v>39</v>
      </c>
      <c r="F2813">
        <v>64106</v>
      </c>
      <c r="G2813" t="s">
        <v>82</v>
      </c>
      <c r="H2813">
        <v>3</v>
      </c>
      <c r="I2813" t="s">
        <v>41</v>
      </c>
      <c r="J2813">
        <v>4440</v>
      </c>
      <c r="K2813" t="s">
        <v>7536</v>
      </c>
      <c r="M2813">
        <v>2</v>
      </c>
      <c r="N2813">
        <v>503</v>
      </c>
      <c r="O2813" t="s">
        <v>7537</v>
      </c>
      <c r="P2813" t="s">
        <v>7538</v>
      </c>
      <c r="Q2813" t="s">
        <v>2803</v>
      </c>
      <c r="R2813" t="s">
        <v>46</v>
      </c>
      <c r="S2813" t="s">
        <v>2559</v>
      </c>
      <c r="T2813" t="s">
        <v>3318</v>
      </c>
      <c r="U2813" t="s">
        <v>7560</v>
      </c>
      <c r="V2813" t="s">
        <v>7561</v>
      </c>
      <c r="W2813" s="1">
        <v>43794</v>
      </c>
      <c r="X2813" s="2">
        <v>0.55069444444444449</v>
      </c>
      <c r="Y2813">
        <v>11</v>
      </c>
      <c r="Z2813">
        <v>2019</v>
      </c>
      <c r="AA2813" t="s">
        <v>51</v>
      </c>
      <c r="AB2813" t="s">
        <v>52</v>
      </c>
      <c r="AC2813" s="1">
        <v>43796</v>
      </c>
      <c r="AD2813">
        <v>11</v>
      </c>
      <c r="AE2813">
        <v>2019</v>
      </c>
      <c r="AF2813">
        <v>2</v>
      </c>
      <c r="AG2813" s="3" t="s">
        <v>7562</v>
      </c>
      <c r="AH2813" t="s">
        <v>54</v>
      </c>
      <c r="AI2813">
        <v>39.102913000000001</v>
      </c>
      <c r="AJ2813">
        <v>-94.569558999999998</v>
      </c>
      <c r="AK2813">
        <v>12089</v>
      </c>
      <c r="AL2813" t="s">
        <v>7563</v>
      </c>
    </row>
    <row r="2814" spans="1:38" ht="75" x14ac:dyDescent="0.25">
      <c r="A2814">
        <v>3126</v>
      </c>
      <c r="B2814">
        <v>2019196463</v>
      </c>
      <c r="C2814" t="s">
        <v>4298</v>
      </c>
      <c r="D2814" t="s">
        <v>81</v>
      </c>
      <c r="E2814" t="s">
        <v>39</v>
      </c>
      <c r="F2814">
        <v>64127</v>
      </c>
      <c r="G2814" t="s">
        <v>40</v>
      </c>
      <c r="H2814">
        <v>3</v>
      </c>
      <c r="I2814" t="s">
        <v>2824</v>
      </c>
      <c r="J2814">
        <v>25</v>
      </c>
      <c r="K2814" t="s">
        <v>7536</v>
      </c>
      <c r="M2814">
        <v>16</v>
      </c>
      <c r="N2814">
        <v>32</v>
      </c>
      <c r="O2814" t="s">
        <v>7537</v>
      </c>
      <c r="P2814" t="s">
        <v>7538</v>
      </c>
      <c r="Q2814" t="s">
        <v>2803</v>
      </c>
      <c r="R2814" t="s">
        <v>46</v>
      </c>
      <c r="S2814" t="s">
        <v>2559</v>
      </c>
      <c r="T2814" t="s">
        <v>7539</v>
      </c>
      <c r="U2814" t="s">
        <v>7564</v>
      </c>
      <c r="V2814" t="s">
        <v>7565</v>
      </c>
      <c r="W2814" s="1">
        <v>43794</v>
      </c>
      <c r="X2814" s="2">
        <v>0.36736111111111108</v>
      </c>
      <c r="Y2814">
        <v>11</v>
      </c>
      <c r="Z2814">
        <v>2019</v>
      </c>
      <c r="AA2814" t="s">
        <v>51</v>
      </c>
      <c r="AB2814" t="s">
        <v>96</v>
      </c>
      <c r="AC2814" s="1">
        <v>43810</v>
      </c>
      <c r="AD2814">
        <v>12</v>
      </c>
      <c r="AE2814">
        <v>2019</v>
      </c>
      <c r="AF2814">
        <v>16</v>
      </c>
      <c r="AG2814" s="3" t="s">
        <v>4299</v>
      </c>
      <c r="AH2814" t="s">
        <v>54</v>
      </c>
      <c r="AI2814">
        <v>39.099820999999999</v>
      </c>
      <c r="AJ2814">
        <v>-94.552531000000002</v>
      </c>
      <c r="AK2814">
        <v>11850</v>
      </c>
      <c r="AL2814" t="s">
        <v>7566</v>
      </c>
    </row>
    <row r="2815" spans="1:38" ht="60" x14ac:dyDescent="0.25">
      <c r="A2815">
        <v>3127</v>
      </c>
      <c r="B2815">
        <v>2019196628</v>
      </c>
      <c r="C2815" t="s">
        <v>7567</v>
      </c>
      <c r="D2815" t="s">
        <v>152</v>
      </c>
      <c r="E2815" t="s">
        <v>39</v>
      </c>
      <c r="F2815">
        <v>64106</v>
      </c>
      <c r="G2815" t="s">
        <v>82</v>
      </c>
      <c r="H2815">
        <v>3</v>
      </c>
      <c r="I2815" t="s">
        <v>41</v>
      </c>
      <c r="J2815">
        <v>4440</v>
      </c>
      <c r="K2815" t="s">
        <v>7536</v>
      </c>
      <c r="M2815">
        <v>14</v>
      </c>
      <c r="N2815">
        <v>69</v>
      </c>
      <c r="O2815" t="s">
        <v>7537</v>
      </c>
      <c r="P2815" t="s">
        <v>7538</v>
      </c>
      <c r="Q2815" t="s">
        <v>2803</v>
      </c>
      <c r="R2815" t="s">
        <v>46</v>
      </c>
      <c r="S2815" t="s">
        <v>2559</v>
      </c>
      <c r="T2815" t="s">
        <v>7539</v>
      </c>
      <c r="U2815" t="s">
        <v>7568</v>
      </c>
      <c r="V2815" t="s">
        <v>4357</v>
      </c>
      <c r="W2815" s="1">
        <v>43794</v>
      </c>
      <c r="X2815" s="2">
        <v>0.44930555555555557</v>
      </c>
      <c r="Y2815">
        <v>11</v>
      </c>
      <c r="Z2815">
        <v>2019</v>
      </c>
      <c r="AA2815" t="s">
        <v>51</v>
      </c>
      <c r="AB2815" t="s">
        <v>96</v>
      </c>
      <c r="AC2815" s="1">
        <v>43808</v>
      </c>
      <c r="AD2815">
        <v>12</v>
      </c>
      <c r="AE2815">
        <v>2019</v>
      </c>
      <c r="AF2815">
        <v>14</v>
      </c>
      <c r="AG2815" s="3" t="s">
        <v>7569</v>
      </c>
      <c r="AH2815" t="s">
        <v>54</v>
      </c>
      <c r="AI2815">
        <v>39.104267</v>
      </c>
      <c r="AJ2815">
        <v>-94.568714999999997</v>
      </c>
      <c r="AK2815">
        <v>11975</v>
      </c>
      <c r="AL2815" t="s">
        <v>7570</v>
      </c>
    </row>
    <row r="2816" spans="1:38" ht="75" x14ac:dyDescent="0.25">
      <c r="A2816">
        <v>1302</v>
      </c>
      <c r="B2816">
        <v>2020012125</v>
      </c>
      <c r="C2816" t="s">
        <v>7571</v>
      </c>
      <c r="D2816" t="s">
        <v>137</v>
      </c>
      <c r="E2816" t="s">
        <v>39</v>
      </c>
      <c r="F2816">
        <v>64128</v>
      </c>
      <c r="G2816" t="s">
        <v>40</v>
      </c>
      <c r="H2816">
        <v>3</v>
      </c>
      <c r="I2816" t="s">
        <v>41</v>
      </c>
      <c r="J2816">
        <v>4440</v>
      </c>
      <c r="K2816" t="s">
        <v>7536</v>
      </c>
      <c r="M2816">
        <v>3</v>
      </c>
      <c r="N2816">
        <v>467</v>
      </c>
      <c r="O2816" t="s">
        <v>7537</v>
      </c>
      <c r="P2816" t="s">
        <v>7538</v>
      </c>
      <c r="Q2816" t="s">
        <v>2803</v>
      </c>
      <c r="R2816" t="s">
        <v>46</v>
      </c>
      <c r="S2816" t="s">
        <v>2559</v>
      </c>
      <c r="T2816" t="s">
        <v>7539</v>
      </c>
      <c r="U2816" t="s">
        <v>7572</v>
      </c>
      <c r="V2816" t="s">
        <v>7573</v>
      </c>
      <c r="W2816" s="1">
        <v>43857</v>
      </c>
      <c r="X2816" s="2">
        <v>0.41111111111111115</v>
      </c>
      <c r="Y2816">
        <v>1</v>
      </c>
      <c r="Z2816">
        <v>2020</v>
      </c>
      <c r="AA2816" t="s">
        <v>51</v>
      </c>
      <c r="AB2816" t="s">
        <v>96</v>
      </c>
      <c r="AC2816" s="1">
        <v>43860</v>
      </c>
      <c r="AD2816">
        <v>1</v>
      </c>
      <c r="AE2816">
        <v>2020</v>
      </c>
      <c r="AF2816">
        <v>3</v>
      </c>
      <c r="AG2816" s="3" t="s">
        <v>7574</v>
      </c>
      <c r="AH2816" t="s">
        <v>54</v>
      </c>
      <c r="AI2816">
        <v>39.057303999999903</v>
      </c>
      <c r="AJ2816">
        <v>-94.551505000000006</v>
      </c>
      <c r="AK2816">
        <v>28952</v>
      </c>
      <c r="AL2816" t="s">
        <v>7575</v>
      </c>
    </row>
    <row r="2817" spans="1:38" ht="75" x14ac:dyDescent="0.25">
      <c r="A2817">
        <v>3975</v>
      </c>
      <c r="B2817">
        <v>2019184958</v>
      </c>
      <c r="C2817" t="s">
        <v>5102</v>
      </c>
      <c r="D2817" t="s">
        <v>104</v>
      </c>
      <c r="E2817" t="s">
        <v>39</v>
      </c>
      <c r="F2817">
        <v>64130</v>
      </c>
      <c r="G2817" t="s">
        <v>67</v>
      </c>
      <c r="H2817">
        <v>5</v>
      </c>
      <c r="I2817" t="s">
        <v>41</v>
      </c>
      <c r="J2817">
        <v>4440</v>
      </c>
      <c r="K2817" t="s">
        <v>7536</v>
      </c>
      <c r="M2817">
        <v>3</v>
      </c>
      <c r="N2817">
        <v>467</v>
      </c>
      <c r="O2817" t="s">
        <v>7576</v>
      </c>
      <c r="P2817" t="s">
        <v>7577</v>
      </c>
      <c r="Q2817" t="s">
        <v>2803</v>
      </c>
      <c r="R2817" t="s">
        <v>46</v>
      </c>
      <c r="S2817" t="s">
        <v>2559</v>
      </c>
      <c r="T2817" t="s">
        <v>7474</v>
      </c>
      <c r="U2817" t="s">
        <v>7578</v>
      </c>
      <c r="V2817" t="s">
        <v>7579</v>
      </c>
      <c r="W2817" s="1">
        <v>43763</v>
      </c>
      <c r="X2817" s="2">
        <v>0.65277777777777779</v>
      </c>
      <c r="Y2817">
        <v>10</v>
      </c>
      <c r="Z2817">
        <v>2019</v>
      </c>
      <c r="AA2817" t="s">
        <v>51</v>
      </c>
      <c r="AB2817" t="s">
        <v>52</v>
      </c>
      <c r="AC2817" s="1">
        <v>43766</v>
      </c>
      <c r="AD2817">
        <v>10</v>
      </c>
      <c r="AE2817">
        <v>2019</v>
      </c>
      <c r="AF2817">
        <v>3</v>
      </c>
      <c r="AG2817" s="3" t="s">
        <v>5103</v>
      </c>
      <c r="AH2817" t="s">
        <v>54</v>
      </c>
      <c r="AI2817">
        <v>39.012485999999903</v>
      </c>
      <c r="AJ2817">
        <v>-94.537818000000001</v>
      </c>
      <c r="AK2817">
        <v>840</v>
      </c>
      <c r="AL2817" t="s">
        <v>7580</v>
      </c>
    </row>
    <row r="2818" spans="1:38" ht="60" x14ac:dyDescent="0.25">
      <c r="A2818">
        <v>1352</v>
      </c>
      <c r="B2818">
        <v>2020011673</v>
      </c>
      <c r="C2818" t="s">
        <v>7581</v>
      </c>
      <c r="D2818" t="s">
        <v>66</v>
      </c>
      <c r="E2818" t="s">
        <v>39</v>
      </c>
      <c r="F2818">
        <v>64132</v>
      </c>
      <c r="G2818" t="s">
        <v>67</v>
      </c>
      <c r="H2818">
        <v>5</v>
      </c>
      <c r="I2818" t="s">
        <v>41</v>
      </c>
      <c r="J2818">
        <v>4440</v>
      </c>
      <c r="K2818" t="s">
        <v>7536</v>
      </c>
      <c r="M2818">
        <v>52</v>
      </c>
      <c r="N2818">
        <v>6</v>
      </c>
      <c r="O2818" t="s">
        <v>7537</v>
      </c>
      <c r="P2818" t="s">
        <v>7538</v>
      </c>
      <c r="Q2818" t="s">
        <v>2803</v>
      </c>
      <c r="R2818" t="s">
        <v>46</v>
      </c>
      <c r="S2818" t="s">
        <v>2559</v>
      </c>
      <c r="T2818" t="s">
        <v>7539</v>
      </c>
      <c r="U2818" t="s">
        <v>7544</v>
      </c>
      <c r="V2818" t="s">
        <v>7545</v>
      </c>
      <c r="W2818" s="1">
        <v>43855</v>
      </c>
      <c r="X2818" s="2">
        <v>0.36458333333333331</v>
      </c>
      <c r="Y2818">
        <v>1</v>
      </c>
      <c r="Z2818">
        <v>2020</v>
      </c>
      <c r="AA2818" t="s">
        <v>51</v>
      </c>
      <c r="AB2818" t="s">
        <v>96</v>
      </c>
      <c r="AC2818" s="1">
        <v>43907</v>
      </c>
      <c r="AD2818">
        <v>3</v>
      </c>
      <c r="AE2818">
        <v>2020</v>
      </c>
      <c r="AF2818">
        <v>52</v>
      </c>
      <c r="AG2818" s="3" t="s">
        <v>7582</v>
      </c>
      <c r="AH2818" t="s">
        <v>54</v>
      </c>
      <c r="AI2818">
        <v>39.000838999999999</v>
      </c>
      <c r="AJ2818">
        <v>-94.547089</v>
      </c>
      <c r="AK2818">
        <v>2508</v>
      </c>
      <c r="AL2818" t="s">
        <v>7583</v>
      </c>
    </row>
    <row r="2819" spans="1:38" ht="60" x14ac:dyDescent="0.25">
      <c r="A2819">
        <v>1910</v>
      </c>
      <c r="B2819">
        <v>2020002118</v>
      </c>
      <c r="C2819" t="s">
        <v>7584</v>
      </c>
      <c r="D2819" t="s">
        <v>100</v>
      </c>
      <c r="E2819" t="s">
        <v>39</v>
      </c>
      <c r="F2819">
        <v>64126</v>
      </c>
      <c r="G2819" t="s">
        <v>40</v>
      </c>
      <c r="H2819">
        <v>4</v>
      </c>
      <c r="I2819" t="s">
        <v>41</v>
      </c>
      <c r="J2819">
        <v>4440</v>
      </c>
      <c r="K2819" t="s">
        <v>7536</v>
      </c>
      <c r="M2819">
        <v>4</v>
      </c>
      <c r="N2819">
        <v>337</v>
      </c>
      <c r="O2819" t="s">
        <v>7537</v>
      </c>
      <c r="P2819" t="s">
        <v>7538</v>
      </c>
      <c r="Q2819" t="s">
        <v>2803</v>
      </c>
      <c r="R2819" t="s">
        <v>46</v>
      </c>
      <c r="S2819" t="s">
        <v>2559</v>
      </c>
      <c r="T2819" t="s">
        <v>7539</v>
      </c>
      <c r="U2819" t="s">
        <v>7572</v>
      </c>
      <c r="V2819" t="s">
        <v>7573</v>
      </c>
      <c r="W2819" s="1">
        <v>43836</v>
      </c>
      <c r="X2819" s="2">
        <v>0.69930555555555562</v>
      </c>
      <c r="Y2819">
        <v>1</v>
      </c>
      <c r="Z2819">
        <v>2020</v>
      </c>
      <c r="AA2819" t="s">
        <v>51</v>
      </c>
      <c r="AB2819" t="s">
        <v>96</v>
      </c>
      <c r="AC2819" s="1">
        <v>43840</v>
      </c>
      <c r="AD2819">
        <v>1</v>
      </c>
      <c r="AE2819">
        <v>2020</v>
      </c>
      <c r="AF2819">
        <v>4</v>
      </c>
      <c r="AG2819" s="3" t="s">
        <v>7585</v>
      </c>
      <c r="AH2819" t="s">
        <v>54</v>
      </c>
      <c r="AI2819">
        <v>39.098341999999903</v>
      </c>
      <c r="AJ2819">
        <v>-94.511234000000002</v>
      </c>
      <c r="AK2819">
        <v>5809</v>
      </c>
      <c r="AL2819" t="s">
        <v>7586</v>
      </c>
    </row>
    <row r="2820" spans="1:38" ht="60" x14ac:dyDescent="0.25">
      <c r="A2820">
        <v>3094</v>
      </c>
      <c r="B2820">
        <v>2019197524</v>
      </c>
      <c r="C2820" t="s">
        <v>7587</v>
      </c>
      <c r="D2820" t="s">
        <v>77</v>
      </c>
      <c r="E2820" t="s">
        <v>39</v>
      </c>
      <c r="F2820">
        <v>64130</v>
      </c>
      <c r="G2820" t="s">
        <v>67</v>
      </c>
      <c r="H2820">
        <v>5</v>
      </c>
      <c r="I2820" t="s">
        <v>41</v>
      </c>
      <c r="J2820">
        <v>4440</v>
      </c>
      <c r="K2820" t="s">
        <v>7536</v>
      </c>
      <c r="M2820">
        <v>15</v>
      </c>
      <c r="N2820">
        <v>65</v>
      </c>
      <c r="O2820" t="s">
        <v>7537</v>
      </c>
      <c r="P2820" t="s">
        <v>7538</v>
      </c>
      <c r="Q2820" t="s">
        <v>2803</v>
      </c>
      <c r="R2820" t="s">
        <v>46</v>
      </c>
      <c r="S2820" t="s">
        <v>2559</v>
      </c>
      <c r="T2820" t="s">
        <v>7539</v>
      </c>
      <c r="U2820" t="s">
        <v>7588</v>
      </c>
      <c r="V2820" t="s">
        <v>7589</v>
      </c>
      <c r="W2820" s="1">
        <v>43795</v>
      </c>
      <c r="X2820" s="2">
        <v>0.72291666666666676</v>
      </c>
      <c r="Y2820">
        <v>11</v>
      </c>
      <c r="Z2820">
        <v>2019</v>
      </c>
      <c r="AA2820" t="s">
        <v>51</v>
      </c>
      <c r="AB2820" t="s">
        <v>96</v>
      </c>
      <c r="AC2820" s="1">
        <v>43810</v>
      </c>
      <c r="AD2820">
        <v>12</v>
      </c>
      <c r="AE2820">
        <v>2019</v>
      </c>
      <c r="AF2820">
        <v>15</v>
      </c>
      <c r="AG2820" s="3" t="s">
        <v>7590</v>
      </c>
      <c r="AH2820" t="s">
        <v>54</v>
      </c>
      <c r="AI2820">
        <v>39.025188</v>
      </c>
      <c r="AJ2820">
        <v>-94.542112000000003</v>
      </c>
      <c r="AK2820">
        <v>37034</v>
      </c>
      <c r="AL2820" t="s">
        <v>7591</v>
      </c>
    </row>
    <row r="2821" spans="1:38" ht="60" x14ac:dyDescent="0.25">
      <c r="A2821">
        <v>3578</v>
      </c>
      <c r="B2821">
        <v>2019190272</v>
      </c>
      <c r="C2821" t="s">
        <v>3339</v>
      </c>
      <c r="D2821" t="s">
        <v>341</v>
      </c>
      <c r="E2821" t="s">
        <v>39</v>
      </c>
      <c r="F2821">
        <v>64120</v>
      </c>
      <c r="G2821" t="s">
        <v>82</v>
      </c>
      <c r="H2821">
        <v>4</v>
      </c>
      <c r="I2821" t="s">
        <v>109</v>
      </c>
      <c r="J2821">
        <v>248</v>
      </c>
      <c r="K2821" t="s">
        <v>7536</v>
      </c>
      <c r="M2821">
        <v>6</v>
      </c>
      <c r="N2821">
        <v>207</v>
      </c>
      <c r="O2821" t="s">
        <v>7537</v>
      </c>
      <c r="P2821" t="s">
        <v>7538</v>
      </c>
      <c r="Q2821" t="s">
        <v>2803</v>
      </c>
      <c r="R2821" t="s">
        <v>46</v>
      </c>
      <c r="S2821" t="s">
        <v>2559</v>
      </c>
      <c r="T2821" t="s">
        <v>7539</v>
      </c>
      <c r="U2821" t="s">
        <v>7564</v>
      </c>
      <c r="V2821" t="s">
        <v>7565</v>
      </c>
      <c r="W2821" s="1">
        <v>43776</v>
      </c>
      <c r="X2821" s="2">
        <v>0.57500000000000007</v>
      </c>
      <c r="Y2821">
        <v>11</v>
      </c>
      <c r="Z2821">
        <v>2019</v>
      </c>
      <c r="AA2821" t="s">
        <v>51</v>
      </c>
      <c r="AB2821" t="s">
        <v>96</v>
      </c>
      <c r="AC2821" s="1">
        <v>43782</v>
      </c>
      <c r="AD2821">
        <v>11</v>
      </c>
      <c r="AE2821">
        <v>2019</v>
      </c>
      <c r="AF2821">
        <v>6</v>
      </c>
      <c r="AG2821" s="3" t="s">
        <v>3340</v>
      </c>
      <c r="AH2821" t="s">
        <v>54</v>
      </c>
      <c r="AI2821">
        <v>39.117449000000001</v>
      </c>
      <c r="AJ2821">
        <v>-94.570331999999993</v>
      </c>
      <c r="AK2821">
        <v>261301</v>
      </c>
      <c r="AL2821" t="s">
        <v>7592</v>
      </c>
    </row>
    <row r="2822" spans="1:38" ht="75" x14ac:dyDescent="0.25">
      <c r="A2822">
        <v>3614</v>
      </c>
      <c r="B2822">
        <v>2019189530</v>
      </c>
      <c r="C2822" t="s">
        <v>7593</v>
      </c>
      <c r="D2822" t="s">
        <v>147</v>
      </c>
      <c r="E2822" t="s">
        <v>39</v>
      </c>
      <c r="F2822">
        <v>64127</v>
      </c>
      <c r="G2822" t="s">
        <v>40</v>
      </c>
      <c r="H2822">
        <v>3</v>
      </c>
      <c r="I2822" t="s">
        <v>41</v>
      </c>
      <c r="J2822">
        <v>4440</v>
      </c>
      <c r="K2822" t="s">
        <v>7536</v>
      </c>
      <c r="M2822">
        <v>6</v>
      </c>
      <c r="N2822">
        <v>207</v>
      </c>
      <c r="O2822" t="s">
        <v>7537</v>
      </c>
      <c r="P2822" t="s">
        <v>7538</v>
      </c>
      <c r="Q2822" t="s">
        <v>2803</v>
      </c>
      <c r="R2822" t="s">
        <v>46</v>
      </c>
      <c r="S2822" t="s">
        <v>2559</v>
      </c>
      <c r="T2822" t="s">
        <v>7539</v>
      </c>
      <c r="U2822" t="s">
        <v>7544</v>
      </c>
      <c r="V2822" t="s">
        <v>7545</v>
      </c>
      <c r="W2822" s="1">
        <v>43775</v>
      </c>
      <c r="X2822" s="2">
        <v>0.37847222222222227</v>
      </c>
      <c r="Y2822">
        <v>11</v>
      </c>
      <c r="Z2822">
        <v>2019</v>
      </c>
      <c r="AA2822" t="s">
        <v>51</v>
      </c>
      <c r="AB2822" t="s">
        <v>52</v>
      </c>
      <c r="AC2822" s="1">
        <v>43781</v>
      </c>
      <c r="AD2822">
        <v>11</v>
      </c>
      <c r="AE2822">
        <v>2019</v>
      </c>
      <c r="AF2822">
        <v>6</v>
      </c>
      <c r="AG2822" s="3" t="s">
        <v>7594</v>
      </c>
      <c r="AH2822" t="s">
        <v>54</v>
      </c>
      <c r="AI2822">
        <v>39.092622999999897</v>
      </c>
      <c r="AJ2822">
        <v>-94.528644</v>
      </c>
      <c r="AK2822">
        <v>8853</v>
      </c>
      <c r="AL2822" t="s">
        <v>7595</v>
      </c>
    </row>
    <row r="2823" spans="1:38" ht="75" x14ac:dyDescent="0.25">
      <c r="A2823">
        <v>3715</v>
      </c>
      <c r="B2823">
        <v>2019188541</v>
      </c>
      <c r="C2823" t="s">
        <v>751</v>
      </c>
      <c r="D2823" t="s">
        <v>184</v>
      </c>
      <c r="E2823" t="s">
        <v>39</v>
      </c>
      <c r="F2823">
        <v>64127</v>
      </c>
      <c r="G2823" t="s">
        <v>40</v>
      </c>
      <c r="H2823">
        <v>3</v>
      </c>
      <c r="I2823" t="s">
        <v>41</v>
      </c>
      <c r="J2823">
        <v>4440</v>
      </c>
      <c r="K2823" t="s">
        <v>7536</v>
      </c>
      <c r="M2823">
        <v>8</v>
      </c>
      <c r="N2823">
        <v>161</v>
      </c>
      <c r="O2823" t="s">
        <v>7576</v>
      </c>
      <c r="P2823" t="s">
        <v>7577</v>
      </c>
      <c r="Q2823" t="s">
        <v>2803</v>
      </c>
      <c r="R2823" t="s">
        <v>46</v>
      </c>
      <c r="S2823" t="s">
        <v>2559</v>
      </c>
      <c r="T2823" t="s">
        <v>3762</v>
      </c>
      <c r="U2823" t="s">
        <v>7596</v>
      </c>
      <c r="V2823" t="s">
        <v>3764</v>
      </c>
      <c r="W2823" s="1">
        <v>43773</v>
      </c>
      <c r="X2823" s="2">
        <v>0.57500000000000007</v>
      </c>
      <c r="Y2823">
        <v>11</v>
      </c>
      <c r="Z2823">
        <v>2019</v>
      </c>
      <c r="AA2823" t="s">
        <v>51</v>
      </c>
      <c r="AB2823" t="s">
        <v>52</v>
      </c>
      <c r="AC2823" s="1">
        <v>43781</v>
      </c>
      <c r="AD2823">
        <v>11</v>
      </c>
      <c r="AE2823">
        <v>2019</v>
      </c>
      <c r="AF2823">
        <v>8</v>
      </c>
      <c r="AG2823" s="3" t="s">
        <v>752</v>
      </c>
      <c r="AH2823" t="s">
        <v>54</v>
      </c>
      <c r="AI2823">
        <v>39.091675000000002</v>
      </c>
      <c r="AJ2823">
        <v>-94.515186</v>
      </c>
      <c r="AK2823">
        <v>9359</v>
      </c>
      <c r="AL2823" t="s">
        <v>7597</v>
      </c>
    </row>
    <row r="2824" spans="1:38" ht="60" x14ac:dyDescent="0.25">
      <c r="A2824">
        <v>3716</v>
      </c>
      <c r="B2824">
        <v>2019188709</v>
      </c>
      <c r="C2824" t="s">
        <v>7598</v>
      </c>
      <c r="D2824" t="s">
        <v>152</v>
      </c>
      <c r="E2824" t="s">
        <v>39</v>
      </c>
      <c r="F2824">
        <v>64106</v>
      </c>
      <c r="G2824" t="s">
        <v>82</v>
      </c>
      <c r="H2824">
        <v>3</v>
      </c>
      <c r="I2824" t="s">
        <v>41</v>
      </c>
      <c r="J2824">
        <v>4440</v>
      </c>
      <c r="K2824" t="s">
        <v>7536</v>
      </c>
      <c r="M2824">
        <v>4</v>
      </c>
      <c r="N2824">
        <v>337</v>
      </c>
      <c r="O2824" t="s">
        <v>7549</v>
      </c>
      <c r="P2824" t="s">
        <v>7550</v>
      </c>
      <c r="Q2824" t="s">
        <v>2803</v>
      </c>
      <c r="R2824" t="s">
        <v>46</v>
      </c>
      <c r="S2824" t="s">
        <v>2559</v>
      </c>
      <c r="T2824" t="s">
        <v>7539</v>
      </c>
      <c r="U2824" t="s">
        <v>7551</v>
      </c>
      <c r="V2824" t="s">
        <v>7552</v>
      </c>
      <c r="W2824" s="1">
        <v>43773</v>
      </c>
      <c r="X2824" s="2">
        <v>0.7006944444444444</v>
      </c>
      <c r="Y2824">
        <v>11</v>
      </c>
      <c r="Z2824">
        <v>2019</v>
      </c>
      <c r="AA2824" t="s">
        <v>51</v>
      </c>
      <c r="AB2824" t="s">
        <v>52</v>
      </c>
      <c r="AC2824" s="1">
        <v>43777</v>
      </c>
      <c r="AD2824">
        <v>11</v>
      </c>
      <c r="AE2824">
        <v>2019</v>
      </c>
      <c r="AF2824">
        <v>4</v>
      </c>
      <c r="AG2824" s="3" t="s">
        <v>7599</v>
      </c>
      <c r="AH2824" t="s">
        <v>54</v>
      </c>
      <c r="AI2824">
        <v>39.103487999999999</v>
      </c>
      <c r="AJ2824">
        <v>-94.570601999999994</v>
      </c>
      <c r="AK2824">
        <v>12541</v>
      </c>
      <c r="AL2824" t="s">
        <v>7600</v>
      </c>
    </row>
    <row r="2825" spans="1:38" ht="60" x14ac:dyDescent="0.25">
      <c r="A2825">
        <v>2952</v>
      </c>
      <c r="B2825">
        <v>2019199078</v>
      </c>
      <c r="C2825" t="s">
        <v>7601</v>
      </c>
      <c r="D2825" t="s">
        <v>176</v>
      </c>
      <c r="E2825" t="s">
        <v>39</v>
      </c>
      <c r="F2825">
        <v>64124</v>
      </c>
      <c r="G2825" t="s">
        <v>40</v>
      </c>
      <c r="H2825">
        <v>3</v>
      </c>
      <c r="I2825" t="s">
        <v>41</v>
      </c>
      <c r="J2825">
        <v>4440</v>
      </c>
      <c r="K2825" t="s">
        <v>7536</v>
      </c>
      <c r="M2825">
        <v>8</v>
      </c>
      <c r="N2825">
        <v>161</v>
      </c>
      <c r="O2825" t="s">
        <v>7537</v>
      </c>
      <c r="P2825" t="s">
        <v>7538</v>
      </c>
      <c r="Q2825" t="s">
        <v>2803</v>
      </c>
      <c r="R2825" t="s">
        <v>46</v>
      </c>
      <c r="S2825" t="s">
        <v>2559</v>
      </c>
      <c r="T2825" t="s">
        <v>7539</v>
      </c>
      <c r="U2825" t="s">
        <v>7572</v>
      </c>
      <c r="V2825" t="s">
        <v>7573</v>
      </c>
      <c r="W2825" s="1">
        <v>43802</v>
      </c>
      <c r="X2825" s="2">
        <v>0.56736111111111109</v>
      </c>
      <c r="Y2825">
        <v>12</v>
      </c>
      <c r="Z2825">
        <v>2019</v>
      </c>
      <c r="AA2825" t="s">
        <v>51</v>
      </c>
      <c r="AB2825" t="s">
        <v>96</v>
      </c>
      <c r="AC2825" s="1">
        <v>43810</v>
      </c>
      <c r="AD2825">
        <v>12</v>
      </c>
      <c r="AE2825">
        <v>2019</v>
      </c>
      <c r="AF2825">
        <v>8</v>
      </c>
      <c r="AG2825" s="3" t="s">
        <v>7602</v>
      </c>
      <c r="AH2825" t="s">
        <v>54</v>
      </c>
      <c r="AI2825">
        <v>39.104348000000002</v>
      </c>
      <c r="AJ2825">
        <v>-94.531248000000005</v>
      </c>
      <c r="AK2825">
        <v>8146</v>
      </c>
      <c r="AL2825" t="s">
        <v>7603</v>
      </c>
    </row>
    <row r="2826" spans="1:38" ht="60" x14ac:dyDescent="0.25">
      <c r="A2826">
        <v>2951</v>
      </c>
      <c r="B2826">
        <v>2019199076</v>
      </c>
      <c r="C2826" t="s">
        <v>7604</v>
      </c>
      <c r="D2826" t="s">
        <v>176</v>
      </c>
      <c r="E2826" t="s">
        <v>39</v>
      </c>
      <c r="F2826">
        <v>64124</v>
      </c>
      <c r="G2826" t="s">
        <v>40</v>
      </c>
      <c r="H2826">
        <v>3</v>
      </c>
      <c r="I2826" t="s">
        <v>41</v>
      </c>
      <c r="J2826">
        <v>4440</v>
      </c>
      <c r="K2826" t="s">
        <v>7536</v>
      </c>
      <c r="M2826">
        <v>8</v>
      </c>
      <c r="N2826">
        <v>161</v>
      </c>
      <c r="O2826" t="s">
        <v>7537</v>
      </c>
      <c r="P2826" t="s">
        <v>7538</v>
      </c>
      <c r="Q2826" t="s">
        <v>2803</v>
      </c>
      <c r="R2826" t="s">
        <v>46</v>
      </c>
      <c r="S2826" t="s">
        <v>2559</v>
      </c>
      <c r="T2826" t="s">
        <v>7539</v>
      </c>
      <c r="U2826" t="s">
        <v>7572</v>
      </c>
      <c r="V2826" t="s">
        <v>7573</v>
      </c>
      <c r="W2826" s="1">
        <v>43802</v>
      </c>
      <c r="X2826" s="2">
        <v>0.56666666666666665</v>
      </c>
      <c r="Y2826">
        <v>12</v>
      </c>
      <c r="Z2826">
        <v>2019</v>
      </c>
      <c r="AA2826" t="s">
        <v>51</v>
      </c>
      <c r="AB2826" t="s">
        <v>96</v>
      </c>
      <c r="AC2826" s="1">
        <v>43810</v>
      </c>
      <c r="AD2826">
        <v>12</v>
      </c>
      <c r="AE2826">
        <v>2019</v>
      </c>
      <c r="AF2826">
        <v>8</v>
      </c>
      <c r="AG2826" s="3" t="s">
        <v>7605</v>
      </c>
      <c r="AH2826" t="s">
        <v>54</v>
      </c>
      <c r="AI2826">
        <v>39.104872</v>
      </c>
      <c r="AJ2826">
        <v>-94.531733000000003</v>
      </c>
      <c r="AK2826">
        <v>7999</v>
      </c>
      <c r="AL2826" t="s">
        <v>7606</v>
      </c>
    </row>
    <row r="2827" spans="1:38" ht="75" x14ac:dyDescent="0.25">
      <c r="A2827">
        <v>3577</v>
      </c>
      <c r="B2827">
        <v>2019190223</v>
      </c>
      <c r="C2827" t="s">
        <v>7607</v>
      </c>
      <c r="D2827" t="s">
        <v>256</v>
      </c>
      <c r="E2827" t="s">
        <v>39</v>
      </c>
      <c r="F2827">
        <v>64127</v>
      </c>
      <c r="G2827" t="s">
        <v>82</v>
      </c>
      <c r="H2827">
        <v>3</v>
      </c>
      <c r="I2827" t="s">
        <v>41</v>
      </c>
      <c r="J2827">
        <v>4440</v>
      </c>
      <c r="K2827" t="s">
        <v>7536</v>
      </c>
      <c r="M2827">
        <v>0</v>
      </c>
      <c r="N2827">
        <v>603</v>
      </c>
      <c r="O2827" t="s">
        <v>7549</v>
      </c>
      <c r="P2827" t="s">
        <v>7550</v>
      </c>
      <c r="Q2827" t="s">
        <v>2803</v>
      </c>
      <c r="R2827" t="s">
        <v>46</v>
      </c>
      <c r="S2827" t="s">
        <v>2683</v>
      </c>
      <c r="T2827" t="s">
        <v>7608</v>
      </c>
      <c r="U2827" t="s">
        <v>7609</v>
      </c>
      <c r="V2827" t="s">
        <v>7610</v>
      </c>
      <c r="W2827" s="1">
        <v>43776</v>
      </c>
      <c r="X2827" s="2">
        <v>0.52847222222222223</v>
      </c>
      <c r="Y2827">
        <v>11</v>
      </c>
      <c r="Z2827">
        <v>2019</v>
      </c>
      <c r="AA2827" t="s">
        <v>51</v>
      </c>
      <c r="AB2827" t="s">
        <v>52</v>
      </c>
      <c r="AC2827" s="1">
        <v>43776</v>
      </c>
      <c r="AD2827">
        <v>11</v>
      </c>
      <c r="AE2827">
        <v>2019</v>
      </c>
      <c r="AF2827">
        <v>0</v>
      </c>
      <c r="AG2827" s="3" t="s">
        <v>7611</v>
      </c>
      <c r="AH2827" t="s">
        <v>54</v>
      </c>
      <c r="AI2827">
        <v>39.098191</v>
      </c>
      <c r="AJ2827">
        <v>-94.560168000000004</v>
      </c>
      <c r="AK2827">
        <v>207901</v>
      </c>
      <c r="AL2827" t="s">
        <v>7612</v>
      </c>
    </row>
    <row r="2828" spans="1:38" ht="60" x14ac:dyDescent="0.25">
      <c r="A2828">
        <v>3752</v>
      </c>
      <c r="B2828">
        <v>2019188027</v>
      </c>
      <c r="C2828" t="s">
        <v>103</v>
      </c>
      <c r="D2828" t="s">
        <v>104</v>
      </c>
      <c r="E2828" t="s">
        <v>39</v>
      </c>
      <c r="F2828">
        <v>64130</v>
      </c>
      <c r="G2828" t="s">
        <v>67</v>
      </c>
      <c r="H2828">
        <v>5</v>
      </c>
      <c r="I2828" t="s">
        <v>41</v>
      </c>
      <c r="J2828">
        <v>4440</v>
      </c>
      <c r="K2828" t="s">
        <v>7536</v>
      </c>
      <c r="M2828">
        <v>4</v>
      </c>
      <c r="N2828">
        <v>337</v>
      </c>
      <c r="O2828" t="s">
        <v>7537</v>
      </c>
      <c r="P2828" t="s">
        <v>7538</v>
      </c>
      <c r="Q2828" t="s">
        <v>2803</v>
      </c>
      <c r="R2828" t="s">
        <v>46</v>
      </c>
      <c r="S2828" t="s">
        <v>2559</v>
      </c>
      <c r="T2828" t="s">
        <v>7539</v>
      </c>
      <c r="U2828" t="s">
        <v>7572</v>
      </c>
      <c r="V2828" t="s">
        <v>7573</v>
      </c>
      <c r="W2828" s="1">
        <v>43771</v>
      </c>
      <c r="X2828" s="2">
        <v>0.70138888888888884</v>
      </c>
      <c r="Y2828">
        <v>11</v>
      </c>
      <c r="Z2828">
        <v>2019</v>
      </c>
      <c r="AA2828" t="s">
        <v>51</v>
      </c>
      <c r="AB2828" t="s">
        <v>96</v>
      </c>
      <c r="AC2828" s="1">
        <v>43775</v>
      </c>
      <c r="AD2828">
        <v>11</v>
      </c>
      <c r="AE2828">
        <v>2019</v>
      </c>
      <c r="AF2828">
        <v>4</v>
      </c>
      <c r="AG2828" s="3" t="s">
        <v>105</v>
      </c>
      <c r="AH2828" t="s">
        <v>54</v>
      </c>
      <c r="AI2828">
        <v>39.014493000000002</v>
      </c>
      <c r="AJ2828">
        <v>-94.529933</v>
      </c>
      <c r="AK2828">
        <v>492</v>
      </c>
      <c r="AL2828" t="s">
        <v>7613</v>
      </c>
    </row>
    <row r="2829" spans="1:38" ht="60" x14ac:dyDescent="0.25">
      <c r="A2829">
        <v>3771</v>
      </c>
      <c r="B2829">
        <v>2019187557</v>
      </c>
      <c r="C2829" t="s">
        <v>7614</v>
      </c>
      <c r="D2829" t="s">
        <v>180</v>
      </c>
      <c r="E2829" t="s">
        <v>39</v>
      </c>
      <c r="F2829">
        <v>64128</v>
      </c>
      <c r="G2829" t="s">
        <v>40</v>
      </c>
      <c r="H2829">
        <v>3</v>
      </c>
      <c r="I2829" t="s">
        <v>41</v>
      </c>
      <c r="J2829">
        <v>4440</v>
      </c>
      <c r="K2829" t="s">
        <v>7536</v>
      </c>
      <c r="M2829">
        <v>3</v>
      </c>
      <c r="N2829">
        <v>467</v>
      </c>
      <c r="O2829" t="s">
        <v>7537</v>
      </c>
      <c r="P2829" t="s">
        <v>7538</v>
      </c>
      <c r="Q2829" t="s">
        <v>2803</v>
      </c>
      <c r="R2829" t="s">
        <v>46</v>
      </c>
      <c r="S2829" t="s">
        <v>2559</v>
      </c>
      <c r="T2829" t="s">
        <v>3318</v>
      </c>
      <c r="U2829" t="s">
        <v>7560</v>
      </c>
      <c r="V2829" t="s">
        <v>7561</v>
      </c>
      <c r="W2829" s="1">
        <v>43770</v>
      </c>
      <c r="X2829" s="2">
        <v>0.4069444444444445</v>
      </c>
      <c r="Y2829">
        <v>11</v>
      </c>
      <c r="Z2829">
        <v>2019</v>
      </c>
      <c r="AA2829" t="s">
        <v>51</v>
      </c>
      <c r="AB2829" t="s">
        <v>52</v>
      </c>
      <c r="AC2829" s="1">
        <v>43773</v>
      </c>
      <c r="AD2829">
        <v>11</v>
      </c>
      <c r="AE2829">
        <v>2019</v>
      </c>
      <c r="AF2829">
        <v>3</v>
      </c>
      <c r="AG2829" s="3" t="s">
        <v>7615</v>
      </c>
      <c r="AH2829" t="s">
        <v>54</v>
      </c>
      <c r="AI2829">
        <v>39.071413</v>
      </c>
      <c r="AJ2829">
        <v>-94.548852999999994</v>
      </c>
      <c r="AK2829">
        <v>24644</v>
      </c>
      <c r="AL2829" t="s">
        <v>7616</v>
      </c>
    </row>
    <row r="2830" spans="1:38" ht="60" x14ac:dyDescent="0.25">
      <c r="A2830">
        <v>3801</v>
      </c>
      <c r="B2830">
        <v>2019187370</v>
      </c>
      <c r="C2830" t="s">
        <v>7617</v>
      </c>
      <c r="D2830" t="s">
        <v>176</v>
      </c>
      <c r="E2830" t="s">
        <v>39</v>
      </c>
      <c r="F2830">
        <v>64124</v>
      </c>
      <c r="G2830" t="s">
        <v>40</v>
      </c>
      <c r="H2830">
        <v>3</v>
      </c>
      <c r="I2830" t="s">
        <v>41</v>
      </c>
      <c r="J2830">
        <v>4440</v>
      </c>
      <c r="K2830" t="s">
        <v>7536</v>
      </c>
      <c r="M2830">
        <v>1</v>
      </c>
      <c r="N2830">
        <v>1102</v>
      </c>
      <c r="O2830" t="s">
        <v>7537</v>
      </c>
      <c r="P2830" t="s">
        <v>7538</v>
      </c>
      <c r="Q2830" t="s">
        <v>2803</v>
      </c>
      <c r="R2830" t="s">
        <v>46</v>
      </c>
      <c r="S2830" t="s">
        <v>2559</v>
      </c>
      <c r="T2830" t="s">
        <v>3318</v>
      </c>
      <c r="U2830" t="s">
        <v>7560</v>
      </c>
      <c r="V2830" t="s">
        <v>7561</v>
      </c>
      <c r="W2830" s="1">
        <v>43769</v>
      </c>
      <c r="X2830" s="2">
        <v>0.62013888888888891</v>
      </c>
      <c r="Y2830">
        <v>10</v>
      </c>
      <c r="Z2830">
        <v>2019</v>
      </c>
      <c r="AA2830" t="s">
        <v>51</v>
      </c>
      <c r="AB2830" t="s">
        <v>52</v>
      </c>
      <c r="AC2830" s="1">
        <v>43770</v>
      </c>
      <c r="AD2830">
        <v>11</v>
      </c>
      <c r="AE2830">
        <v>2019</v>
      </c>
      <c r="AF2830">
        <v>1</v>
      </c>
      <c r="AG2830" s="3" t="s">
        <v>7618</v>
      </c>
      <c r="AH2830" t="s">
        <v>54</v>
      </c>
      <c r="AI2830">
        <v>39.103141000000001</v>
      </c>
      <c r="AJ2830">
        <v>-94.520751000000004</v>
      </c>
      <c r="AK2830">
        <v>7451</v>
      </c>
      <c r="AL2830" t="s">
        <v>7619</v>
      </c>
    </row>
    <row r="2831" spans="1:38" ht="75" x14ac:dyDescent="0.25">
      <c r="A2831">
        <v>3838</v>
      </c>
      <c r="B2831">
        <v>2019186664</v>
      </c>
      <c r="C2831" t="s">
        <v>7620</v>
      </c>
      <c r="D2831" t="s">
        <v>66</v>
      </c>
      <c r="E2831" t="s">
        <v>39</v>
      </c>
      <c r="F2831">
        <v>64132</v>
      </c>
      <c r="G2831" t="s">
        <v>67</v>
      </c>
      <c r="H2831">
        <v>5</v>
      </c>
      <c r="I2831" t="s">
        <v>41</v>
      </c>
      <c r="J2831">
        <v>4440</v>
      </c>
      <c r="K2831" t="s">
        <v>7536</v>
      </c>
      <c r="M2831">
        <v>7</v>
      </c>
      <c r="N2831">
        <v>177</v>
      </c>
      <c r="O2831" t="s">
        <v>7549</v>
      </c>
      <c r="P2831" t="s">
        <v>7550</v>
      </c>
      <c r="Q2831" t="s">
        <v>2803</v>
      </c>
      <c r="R2831" t="s">
        <v>46</v>
      </c>
      <c r="S2831" t="s">
        <v>2559</v>
      </c>
      <c r="T2831" t="s">
        <v>7539</v>
      </c>
      <c r="U2831" t="s">
        <v>7551</v>
      </c>
      <c r="V2831" t="s">
        <v>7552</v>
      </c>
      <c r="W2831" s="1">
        <v>43768</v>
      </c>
      <c r="X2831" s="2">
        <v>0.4770833333333333</v>
      </c>
      <c r="Y2831">
        <v>10</v>
      </c>
      <c r="Z2831">
        <v>2019</v>
      </c>
      <c r="AA2831" t="s">
        <v>51</v>
      </c>
      <c r="AB2831" t="s">
        <v>52</v>
      </c>
      <c r="AC2831" s="1">
        <v>43775</v>
      </c>
      <c r="AD2831">
        <v>11</v>
      </c>
      <c r="AE2831">
        <v>2019</v>
      </c>
      <c r="AF2831">
        <v>7</v>
      </c>
      <c r="AG2831" s="3" t="s">
        <v>7621</v>
      </c>
      <c r="AH2831" t="s">
        <v>54</v>
      </c>
      <c r="AI2831">
        <v>38.997818000000002</v>
      </c>
      <c r="AJ2831">
        <v>-94.548411999999999</v>
      </c>
      <c r="AK2831">
        <v>3129</v>
      </c>
      <c r="AL2831" t="s">
        <v>7622</v>
      </c>
    </row>
    <row r="2832" spans="1:38" ht="60" x14ac:dyDescent="0.25">
      <c r="A2832">
        <v>3839</v>
      </c>
      <c r="B2832">
        <v>2019186727</v>
      </c>
      <c r="C2832" t="s">
        <v>2267</v>
      </c>
      <c r="D2832" t="s">
        <v>184</v>
      </c>
      <c r="E2832" t="s">
        <v>39</v>
      </c>
      <c r="F2832">
        <v>64126</v>
      </c>
      <c r="G2832" t="s">
        <v>40</v>
      </c>
      <c r="H2832">
        <v>3</v>
      </c>
      <c r="I2832" t="s">
        <v>41</v>
      </c>
      <c r="J2832">
        <v>4440</v>
      </c>
      <c r="K2832" t="s">
        <v>7536</v>
      </c>
      <c r="M2832">
        <v>1</v>
      </c>
      <c r="N2832">
        <v>1102</v>
      </c>
      <c r="O2832" t="s">
        <v>7537</v>
      </c>
      <c r="P2832" t="s">
        <v>7538</v>
      </c>
      <c r="Q2832" t="s">
        <v>2803</v>
      </c>
      <c r="R2832" t="s">
        <v>46</v>
      </c>
      <c r="S2832" t="s">
        <v>2559</v>
      </c>
      <c r="T2832" t="s">
        <v>3318</v>
      </c>
      <c r="U2832" t="s">
        <v>7560</v>
      </c>
      <c r="V2832" t="s">
        <v>7561</v>
      </c>
      <c r="W2832" s="1">
        <v>43768</v>
      </c>
      <c r="X2832" s="2">
        <v>0.52152777777777781</v>
      </c>
      <c r="Y2832">
        <v>10</v>
      </c>
      <c r="Z2832">
        <v>2019</v>
      </c>
      <c r="AA2832" t="s">
        <v>51</v>
      </c>
      <c r="AB2832" t="s">
        <v>52</v>
      </c>
      <c r="AC2832" s="1">
        <v>43769</v>
      </c>
      <c r="AD2832">
        <v>10</v>
      </c>
      <c r="AE2832">
        <v>2019</v>
      </c>
      <c r="AF2832">
        <v>1</v>
      </c>
      <c r="AG2832" s="3" t="s">
        <v>2268</v>
      </c>
      <c r="AH2832" t="s">
        <v>54</v>
      </c>
      <c r="AI2832">
        <v>39.093235999999997</v>
      </c>
      <c r="AJ2832">
        <v>-94.513188999999997</v>
      </c>
      <c r="AK2832">
        <v>6523</v>
      </c>
      <c r="AL2832" t="s">
        <v>7623</v>
      </c>
    </row>
    <row r="2833" spans="1:38" ht="60" x14ac:dyDescent="0.25">
      <c r="A2833">
        <v>2913</v>
      </c>
      <c r="B2833">
        <v>2019199959</v>
      </c>
      <c r="C2833" t="s">
        <v>645</v>
      </c>
      <c r="D2833" t="s">
        <v>77</v>
      </c>
      <c r="E2833" t="s">
        <v>39</v>
      </c>
      <c r="F2833">
        <v>64130</v>
      </c>
      <c r="G2833" t="s">
        <v>67</v>
      </c>
      <c r="H2833">
        <v>5</v>
      </c>
      <c r="I2833" t="s">
        <v>322</v>
      </c>
      <c r="J2833">
        <v>1030</v>
      </c>
      <c r="K2833" t="s">
        <v>7536</v>
      </c>
      <c r="M2833">
        <v>5</v>
      </c>
      <c r="N2833">
        <v>258</v>
      </c>
      <c r="O2833" t="s">
        <v>7537</v>
      </c>
      <c r="P2833" t="s">
        <v>7538</v>
      </c>
      <c r="Q2833" t="s">
        <v>2803</v>
      </c>
      <c r="R2833" t="s">
        <v>46</v>
      </c>
      <c r="S2833" t="s">
        <v>2559</v>
      </c>
      <c r="T2833" t="s">
        <v>3318</v>
      </c>
      <c r="U2833" t="s">
        <v>7560</v>
      </c>
      <c r="V2833" t="s">
        <v>7561</v>
      </c>
      <c r="W2833" s="1">
        <v>43803</v>
      </c>
      <c r="X2833" s="2">
        <v>0.90902777777777777</v>
      </c>
      <c r="Y2833">
        <v>12</v>
      </c>
      <c r="Z2833">
        <v>2019</v>
      </c>
      <c r="AA2833" t="s">
        <v>51</v>
      </c>
      <c r="AB2833" t="s">
        <v>52</v>
      </c>
      <c r="AC2833" s="1">
        <v>43808</v>
      </c>
      <c r="AD2833">
        <v>12</v>
      </c>
      <c r="AE2833">
        <v>2019</v>
      </c>
      <c r="AF2833">
        <v>5</v>
      </c>
      <c r="AG2833" s="3" t="s">
        <v>646</v>
      </c>
      <c r="AH2833" t="s">
        <v>54</v>
      </c>
      <c r="AI2833">
        <v>39.032739999999997</v>
      </c>
      <c r="AJ2833">
        <v>-94.55189</v>
      </c>
      <c r="AK2833">
        <v>36130</v>
      </c>
      <c r="AL2833" t="s">
        <v>7624</v>
      </c>
    </row>
    <row r="2834" spans="1:38" ht="60" x14ac:dyDescent="0.25">
      <c r="A2834">
        <v>2912</v>
      </c>
      <c r="B2834">
        <v>2019199416</v>
      </c>
      <c r="C2834" t="s">
        <v>7625</v>
      </c>
      <c r="D2834" t="s">
        <v>57</v>
      </c>
      <c r="E2834" t="s">
        <v>39</v>
      </c>
      <c r="F2834">
        <v>64129</v>
      </c>
      <c r="G2834" t="s">
        <v>40</v>
      </c>
      <c r="H2834">
        <v>3</v>
      </c>
      <c r="I2834" t="s">
        <v>41</v>
      </c>
      <c r="J2834">
        <v>4440</v>
      </c>
      <c r="K2834" t="s">
        <v>7536</v>
      </c>
      <c r="M2834">
        <v>7</v>
      </c>
      <c r="N2834">
        <v>177</v>
      </c>
      <c r="O2834" t="s">
        <v>7537</v>
      </c>
      <c r="P2834" t="s">
        <v>7538</v>
      </c>
      <c r="Q2834" t="s">
        <v>2803</v>
      </c>
      <c r="R2834" t="s">
        <v>46</v>
      </c>
      <c r="S2834" t="s">
        <v>2559</v>
      </c>
      <c r="T2834" t="s">
        <v>7539</v>
      </c>
      <c r="U2834" t="s">
        <v>7572</v>
      </c>
      <c r="V2834" t="s">
        <v>7573</v>
      </c>
      <c r="W2834" s="1">
        <v>43803</v>
      </c>
      <c r="X2834" s="2">
        <v>0.35972222222222222</v>
      </c>
      <c r="Y2834">
        <v>12</v>
      </c>
      <c r="Z2834">
        <v>2019</v>
      </c>
      <c r="AA2834" t="s">
        <v>51</v>
      </c>
      <c r="AB2834" t="s">
        <v>96</v>
      </c>
      <c r="AC2834" s="1">
        <v>43810</v>
      </c>
      <c r="AD2834">
        <v>12</v>
      </c>
      <c r="AE2834">
        <v>2019</v>
      </c>
      <c r="AF2834">
        <v>7</v>
      </c>
      <c r="AG2834" s="3" t="s">
        <v>7626</v>
      </c>
      <c r="AH2834" t="s">
        <v>54</v>
      </c>
      <c r="AI2834">
        <v>39.065688999999999</v>
      </c>
      <c r="AJ2834">
        <v>-94.498462000000004</v>
      </c>
      <c r="AK2834">
        <v>21442</v>
      </c>
      <c r="AL2834" t="s">
        <v>7627</v>
      </c>
    </row>
    <row r="2835" spans="1:38" ht="60" x14ac:dyDescent="0.25">
      <c r="A2835">
        <v>1505</v>
      </c>
      <c r="B2835">
        <v>2020007014</v>
      </c>
      <c r="C2835" t="s">
        <v>7628</v>
      </c>
      <c r="D2835" t="s">
        <v>180</v>
      </c>
      <c r="E2835" t="s">
        <v>39</v>
      </c>
      <c r="F2835">
        <v>64128</v>
      </c>
      <c r="G2835" t="s">
        <v>40</v>
      </c>
      <c r="H2835">
        <v>3</v>
      </c>
      <c r="I2835" t="s">
        <v>41</v>
      </c>
      <c r="J2835">
        <v>4440</v>
      </c>
      <c r="K2835" t="s">
        <v>7536</v>
      </c>
      <c r="M2835">
        <v>6</v>
      </c>
      <c r="N2835">
        <v>207</v>
      </c>
      <c r="O2835" t="s">
        <v>7537</v>
      </c>
      <c r="P2835" t="s">
        <v>7538</v>
      </c>
      <c r="Q2835" t="s">
        <v>2803</v>
      </c>
      <c r="R2835" t="s">
        <v>46</v>
      </c>
      <c r="S2835" t="s">
        <v>2559</v>
      </c>
      <c r="T2835" t="s">
        <v>3318</v>
      </c>
      <c r="U2835" t="s">
        <v>7560</v>
      </c>
      <c r="V2835" t="s">
        <v>7561</v>
      </c>
      <c r="W2835" s="1">
        <v>43846</v>
      </c>
      <c r="X2835" s="2">
        <v>0.4694444444444445</v>
      </c>
      <c r="Y2835">
        <v>1</v>
      </c>
      <c r="Z2835">
        <v>2020</v>
      </c>
      <c r="AA2835" t="s">
        <v>51</v>
      </c>
      <c r="AB2835" t="s">
        <v>52</v>
      </c>
      <c r="AC2835" s="1">
        <v>43852</v>
      </c>
      <c r="AD2835">
        <v>1</v>
      </c>
      <c r="AE2835">
        <v>2020</v>
      </c>
      <c r="AF2835">
        <v>6</v>
      </c>
      <c r="AG2835" s="3" t="s">
        <v>7629</v>
      </c>
      <c r="AH2835" t="s">
        <v>54</v>
      </c>
      <c r="AI2835">
        <v>39.068956999999997</v>
      </c>
      <c r="AJ2835">
        <v>-94.544551999999996</v>
      </c>
      <c r="AK2835">
        <v>24991</v>
      </c>
      <c r="AL2835" t="s">
        <v>7630</v>
      </c>
    </row>
    <row r="2836" spans="1:38" ht="60" x14ac:dyDescent="0.25">
      <c r="A2836">
        <v>3095</v>
      </c>
      <c r="B2836">
        <v>2019197177</v>
      </c>
      <c r="C2836" t="s">
        <v>7631</v>
      </c>
      <c r="D2836" t="s">
        <v>137</v>
      </c>
      <c r="E2836" t="s">
        <v>39</v>
      </c>
      <c r="F2836">
        <v>64128</v>
      </c>
      <c r="G2836" t="s">
        <v>40</v>
      </c>
      <c r="H2836">
        <v>3</v>
      </c>
      <c r="I2836" t="s">
        <v>41</v>
      </c>
      <c r="J2836">
        <v>4440</v>
      </c>
      <c r="K2836" t="s">
        <v>7536</v>
      </c>
      <c r="M2836">
        <v>13</v>
      </c>
      <c r="N2836">
        <v>62</v>
      </c>
      <c r="O2836" t="s">
        <v>7537</v>
      </c>
      <c r="P2836" t="s">
        <v>7538</v>
      </c>
      <c r="Q2836" t="s">
        <v>2803</v>
      </c>
      <c r="R2836" t="s">
        <v>46</v>
      </c>
      <c r="S2836" t="s">
        <v>2559</v>
      </c>
      <c r="T2836" t="s">
        <v>7539</v>
      </c>
      <c r="U2836" t="s">
        <v>7544</v>
      </c>
      <c r="V2836" t="s">
        <v>7545</v>
      </c>
      <c r="W2836" s="1">
        <v>43795</v>
      </c>
      <c r="X2836" s="2">
        <v>0.40069444444444446</v>
      </c>
      <c r="Y2836">
        <v>11</v>
      </c>
      <c r="Z2836">
        <v>2019</v>
      </c>
      <c r="AA2836" t="s">
        <v>51</v>
      </c>
      <c r="AB2836" t="s">
        <v>96</v>
      </c>
      <c r="AC2836" s="1">
        <v>43808</v>
      </c>
      <c r="AD2836">
        <v>12</v>
      </c>
      <c r="AE2836">
        <v>2019</v>
      </c>
      <c r="AF2836">
        <v>13</v>
      </c>
      <c r="AG2836" s="3" t="s">
        <v>7632</v>
      </c>
      <c r="AH2836" t="s">
        <v>54</v>
      </c>
      <c r="AI2836">
        <v>39.066349000000002</v>
      </c>
      <c r="AJ2836">
        <v>-94.549412000000004</v>
      </c>
      <c r="AK2836">
        <v>25167</v>
      </c>
      <c r="AL2836" t="s">
        <v>7633</v>
      </c>
    </row>
    <row r="2837" spans="1:38" ht="60" x14ac:dyDescent="0.25">
      <c r="A2837">
        <v>1864</v>
      </c>
      <c r="B2837">
        <v>2020002372</v>
      </c>
      <c r="C2837" t="s">
        <v>4381</v>
      </c>
      <c r="D2837" t="s">
        <v>252</v>
      </c>
      <c r="E2837" t="s">
        <v>39</v>
      </c>
      <c r="F2837">
        <v>64106</v>
      </c>
      <c r="G2837" t="s">
        <v>82</v>
      </c>
      <c r="H2837">
        <v>3</v>
      </c>
      <c r="I2837" t="s">
        <v>109</v>
      </c>
      <c r="J2837">
        <v>248</v>
      </c>
      <c r="K2837" t="s">
        <v>7536</v>
      </c>
      <c r="M2837">
        <v>3</v>
      </c>
      <c r="N2837">
        <v>467</v>
      </c>
      <c r="O2837" t="s">
        <v>7549</v>
      </c>
      <c r="P2837" t="s">
        <v>7550</v>
      </c>
      <c r="Q2837" t="s">
        <v>2803</v>
      </c>
      <c r="R2837" t="s">
        <v>46</v>
      </c>
      <c r="S2837" t="s">
        <v>2559</v>
      </c>
      <c r="T2837" t="s">
        <v>3318</v>
      </c>
      <c r="U2837" t="s">
        <v>7634</v>
      </c>
      <c r="V2837" t="s">
        <v>7561</v>
      </c>
      <c r="W2837" s="1">
        <v>43837</v>
      </c>
      <c r="X2837" s="2">
        <v>0.43194444444444446</v>
      </c>
      <c r="Y2837">
        <v>1</v>
      </c>
      <c r="Z2837">
        <v>2020</v>
      </c>
      <c r="AA2837" t="s">
        <v>51</v>
      </c>
      <c r="AB2837" t="s">
        <v>52</v>
      </c>
      <c r="AC2837" s="1">
        <v>43840</v>
      </c>
      <c r="AD2837">
        <v>1</v>
      </c>
      <c r="AE2837">
        <v>2020</v>
      </c>
      <c r="AF2837">
        <v>3</v>
      </c>
      <c r="AG2837" s="3" t="s">
        <v>4382</v>
      </c>
      <c r="AH2837" t="s">
        <v>54</v>
      </c>
      <c r="AI2837">
        <v>39.104548999999999</v>
      </c>
      <c r="AJ2837">
        <v>-94.563046999999997</v>
      </c>
      <c r="AK2837">
        <v>11890</v>
      </c>
      <c r="AL2837" t="s">
        <v>7635</v>
      </c>
    </row>
    <row r="2838" spans="1:38" ht="75" x14ac:dyDescent="0.25">
      <c r="A2838">
        <v>3008</v>
      </c>
      <c r="B2838">
        <v>2019198472</v>
      </c>
      <c r="C2838" t="s">
        <v>7636</v>
      </c>
      <c r="D2838" t="s">
        <v>147</v>
      </c>
      <c r="E2838" t="s">
        <v>39</v>
      </c>
      <c r="F2838">
        <v>64127</v>
      </c>
      <c r="G2838" t="s">
        <v>40</v>
      </c>
      <c r="H2838">
        <v>3</v>
      </c>
      <c r="I2838" t="s">
        <v>41</v>
      </c>
      <c r="J2838">
        <v>4440</v>
      </c>
      <c r="K2838" t="s">
        <v>7536</v>
      </c>
      <c r="M2838">
        <v>9</v>
      </c>
      <c r="N2838">
        <v>73</v>
      </c>
      <c r="O2838" t="s">
        <v>7537</v>
      </c>
      <c r="P2838" t="s">
        <v>7538</v>
      </c>
      <c r="Q2838" t="s">
        <v>2803</v>
      </c>
      <c r="R2838" t="s">
        <v>46</v>
      </c>
      <c r="S2838" t="s">
        <v>2559</v>
      </c>
      <c r="T2838" t="s">
        <v>7539</v>
      </c>
      <c r="U2838" t="s">
        <v>7544</v>
      </c>
      <c r="V2838" t="s">
        <v>7545</v>
      </c>
      <c r="W2838" s="1">
        <v>43801</v>
      </c>
      <c r="X2838" s="2">
        <v>0.56666666666666665</v>
      </c>
      <c r="Y2838">
        <v>12</v>
      </c>
      <c r="Z2838">
        <v>2019</v>
      </c>
      <c r="AA2838" t="s">
        <v>51</v>
      </c>
      <c r="AB2838" t="s">
        <v>96</v>
      </c>
      <c r="AC2838" s="1">
        <v>43810</v>
      </c>
      <c r="AD2838">
        <v>12</v>
      </c>
      <c r="AE2838">
        <v>2019</v>
      </c>
      <c r="AF2838">
        <v>9</v>
      </c>
      <c r="AG2838" s="3" t="s">
        <v>7637</v>
      </c>
      <c r="AH2838" t="s">
        <v>54</v>
      </c>
      <c r="AI2838">
        <v>39.087488</v>
      </c>
      <c r="AJ2838">
        <v>-94.533225000000002</v>
      </c>
      <c r="AK2838">
        <v>18317</v>
      </c>
      <c r="AL2838" t="s">
        <v>7638</v>
      </c>
    </row>
    <row r="2839" spans="1:38" ht="75" x14ac:dyDescent="0.25">
      <c r="A2839">
        <v>2874</v>
      </c>
      <c r="B2839">
        <v>2019200267</v>
      </c>
      <c r="C2839" t="s">
        <v>7639</v>
      </c>
      <c r="D2839" t="s">
        <v>117</v>
      </c>
      <c r="E2839" t="s">
        <v>39</v>
      </c>
      <c r="F2839">
        <v>64126</v>
      </c>
      <c r="G2839" t="s">
        <v>40</v>
      </c>
      <c r="H2839">
        <v>3</v>
      </c>
      <c r="I2839" t="s">
        <v>41</v>
      </c>
      <c r="J2839">
        <v>4440</v>
      </c>
      <c r="K2839" t="s">
        <v>7536</v>
      </c>
      <c r="M2839">
        <v>14</v>
      </c>
      <c r="N2839">
        <v>69</v>
      </c>
      <c r="O2839" t="s">
        <v>7549</v>
      </c>
      <c r="P2839" t="s">
        <v>7550</v>
      </c>
      <c r="Q2839" t="s">
        <v>2803</v>
      </c>
      <c r="R2839" t="s">
        <v>46</v>
      </c>
      <c r="S2839" t="s">
        <v>2559</v>
      </c>
      <c r="T2839" t="s">
        <v>7539</v>
      </c>
      <c r="U2839" t="s">
        <v>7640</v>
      </c>
      <c r="V2839" t="s">
        <v>7641</v>
      </c>
      <c r="W2839" s="1">
        <v>43804</v>
      </c>
      <c r="X2839" s="2">
        <v>0.57916666666666672</v>
      </c>
      <c r="Y2839">
        <v>12</v>
      </c>
      <c r="Z2839">
        <v>2019</v>
      </c>
      <c r="AA2839" t="s">
        <v>51</v>
      </c>
      <c r="AB2839" t="s">
        <v>52</v>
      </c>
      <c r="AC2839" s="1">
        <v>43818</v>
      </c>
      <c r="AD2839">
        <v>12</v>
      </c>
      <c r="AE2839">
        <v>2019</v>
      </c>
      <c r="AF2839">
        <v>14</v>
      </c>
      <c r="AG2839" s="3" t="s">
        <v>7642</v>
      </c>
      <c r="AH2839" t="s">
        <v>54</v>
      </c>
      <c r="AI2839">
        <v>39.090043000000001</v>
      </c>
      <c r="AJ2839">
        <v>-94.513992000000002</v>
      </c>
      <c r="AK2839">
        <v>21153</v>
      </c>
      <c r="AL2839" t="s">
        <v>7643</v>
      </c>
    </row>
    <row r="2840" spans="1:38" ht="75" x14ac:dyDescent="0.25">
      <c r="A2840">
        <v>1717</v>
      </c>
      <c r="B2840">
        <v>2020004262</v>
      </c>
      <c r="C2840" t="s">
        <v>7644</v>
      </c>
      <c r="D2840" t="s">
        <v>147</v>
      </c>
      <c r="E2840" t="s">
        <v>39</v>
      </c>
      <c r="F2840">
        <v>64127</v>
      </c>
      <c r="G2840" t="s">
        <v>40</v>
      </c>
      <c r="H2840">
        <v>3</v>
      </c>
      <c r="I2840" t="s">
        <v>41</v>
      </c>
      <c r="J2840">
        <v>4440</v>
      </c>
      <c r="K2840" t="s">
        <v>7536</v>
      </c>
      <c r="M2840">
        <v>6</v>
      </c>
      <c r="N2840">
        <v>207</v>
      </c>
      <c r="O2840" t="s">
        <v>7576</v>
      </c>
      <c r="P2840" t="s">
        <v>7577</v>
      </c>
      <c r="Q2840" t="s">
        <v>2803</v>
      </c>
      <c r="R2840" t="s">
        <v>46</v>
      </c>
      <c r="S2840" t="s">
        <v>2559</v>
      </c>
      <c r="T2840" t="s">
        <v>3762</v>
      </c>
      <c r="U2840" t="s">
        <v>7596</v>
      </c>
      <c r="V2840" t="s">
        <v>3764</v>
      </c>
      <c r="W2840" s="1">
        <v>43840</v>
      </c>
      <c r="X2840" s="2">
        <v>0.46180555555555558</v>
      </c>
      <c r="Y2840">
        <v>1</v>
      </c>
      <c r="Z2840">
        <v>2020</v>
      </c>
      <c r="AA2840" t="s">
        <v>51</v>
      </c>
      <c r="AB2840" t="s">
        <v>52</v>
      </c>
      <c r="AC2840" s="1">
        <v>43846</v>
      </c>
      <c r="AD2840">
        <v>1</v>
      </c>
      <c r="AE2840">
        <v>2020</v>
      </c>
      <c r="AF2840">
        <v>6</v>
      </c>
      <c r="AG2840" s="3" t="s">
        <v>7645</v>
      </c>
      <c r="AH2840" t="s">
        <v>54</v>
      </c>
      <c r="AI2840">
        <v>39.090639000000003</v>
      </c>
      <c r="AJ2840">
        <v>-94.529353999999998</v>
      </c>
      <c r="AK2840">
        <v>18513</v>
      </c>
      <c r="AL2840" t="s">
        <v>7646</v>
      </c>
    </row>
    <row r="2841" spans="1:38" ht="60" x14ac:dyDescent="0.25">
      <c r="A2841">
        <v>3063</v>
      </c>
      <c r="B2841">
        <v>2019197884</v>
      </c>
      <c r="C2841" t="s">
        <v>7647</v>
      </c>
      <c r="D2841" t="s">
        <v>38</v>
      </c>
      <c r="E2841" t="s">
        <v>39</v>
      </c>
      <c r="F2841">
        <v>64128</v>
      </c>
      <c r="G2841" t="s">
        <v>40</v>
      </c>
      <c r="H2841">
        <v>3</v>
      </c>
      <c r="I2841" t="s">
        <v>322</v>
      </c>
      <c r="J2841">
        <v>1030</v>
      </c>
      <c r="K2841" t="s">
        <v>7536</v>
      </c>
      <c r="M2841">
        <v>14</v>
      </c>
      <c r="N2841">
        <v>69</v>
      </c>
      <c r="O2841" t="s">
        <v>7537</v>
      </c>
      <c r="P2841" t="s">
        <v>7538</v>
      </c>
      <c r="Q2841" t="s">
        <v>2803</v>
      </c>
      <c r="R2841" t="s">
        <v>46</v>
      </c>
      <c r="S2841" t="s">
        <v>2559</v>
      </c>
      <c r="T2841" t="s">
        <v>7539</v>
      </c>
      <c r="U2841" t="s">
        <v>7544</v>
      </c>
      <c r="V2841" t="s">
        <v>7545</v>
      </c>
      <c r="W2841" s="1">
        <v>43796</v>
      </c>
      <c r="X2841" s="2">
        <v>0.65347222222222223</v>
      </c>
      <c r="Y2841">
        <v>11</v>
      </c>
      <c r="Z2841">
        <v>2019</v>
      </c>
      <c r="AA2841" t="s">
        <v>51</v>
      </c>
      <c r="AB2841" t="s">
        <v>96</v>
      </c>
      <c r="AC2841" s="1">
        <v>43810</v>
      </c>
      <c r="AD2841">
        <v>12</v>
      </c>
      <c r="AE2841">
        <v>2019</v>
      </c>
      <c r="AF2841">
        <v>14</v>
      </c>
      <c r="AG2841" s="3" t="s">
        <v>7648</v>
      </c>
      <c r="AH2841" t="s">
        <v>54</v>
      </c>
      <c r="AI2841">
        <v>39.061923</v>
      </c>
      <c r="AJ2841">
        <v>-94.538096999999993</v>
      </c>
      <c r="AK2841">
        <v>27633</v>
      </c>
      <c r="AL2841" t="s">
        <v>7649</v>
      </c>
    </row>
    <row r="2842" spans="1:38" ht="60" x14ac:dyDescent="0.25">
      <c r="A2842">
        <v>1684</v>
      </c>
      <c r="B2842">
        <v>2020004725</v>
      </c>
      <c r="C2842" t="s">
        <v>7650</v>
      </c>
      <c r="D2842" t="s">
        <v>152</v>
      </c>
      <c r="E2842" t="s">
        <v>39</v>
      </c>
      <c r="F2842">
        <v>64106</v>
      </c>
      <c r="G2842" t="s">
        <v>82</v>
      </c>
      <c r="H2842">
        <v>3</v>
      </c>
      <c r="I2842" t="s">
        <v>41</v>
      </c>
      <c r="J2842">
        <v>4440</v>
      </c>
      <c r="K2842" t="s">
        <v>7536</v>
      </c>
      <c r="M2842">
        <v>4</v>
      </c>
      <c r="N2842">
        <v>337</v>
      </c>
      <c r="O2842" t="s">
        <v>7537</v>
      </c>
      <c r="P2842" t="s">
        <v>7538</v>
      </c>
      <c r="Q2842" t="s">
        <v>2803</v>
      </c>
      <c r="R2842" t="s">
        <v>46</v>
      </c>
      <c r="S2842" t="s">
        <v>2559</v>
      </c>
      <c r="T2842" t="s">
        <v>7539</v>
      </c>
      <c r="U2842" t="s">
        <v>7540</v>
      </c>
      <c r="V2842" t="s">
        <v>7541</v>
      </c>
      <c r="W2842" s="1">
        <v>43841</v>
      </c>
      <c r="X2842" s="2">
        <v>0.48819444444444443</v>
      </c>
      <c r="Y2842">
        <v>1</v>
      </c>
      <c r="Z2842">
        <v>2020</v>
      </c>
      <c r="AA2842" t="s">
        <v>51</v>
      </c>
      <c r="AB2842" t="s">
        <v>52</v>
      </c>
      <c r="AC2842" s="1">
        <v>43845</v>
      </c>
      <c r="AD2842">
        <v>1</v>
      </c>
      <c r="AE2842">
        <v>2020</v>
      </c>
      <c r="AF2842">
        <v>4</v>
      </c>
      <c r="AG2842" s="3" t="s">
        <v>7651</v>
      </c>
      <c r="AH2842" t="s">
        <v>54</v>
      </c>
      <c r="AI2842">
        <v>39.100090000000002</v>
      </c>
      <c r="AJ2842">
        <v>-94.569226999999998</v>
      </c>
      <c r="AK2842">
        <v>12081</v>
      </c>
      <c r="AL2842" t="s">
        <v>7652</v>
      </c>
    </row>
    <row r="2843" spans="1:38" ht="60" x14ac:dyDescent="0.25">
      <c r="A2843">
        <v>3384</v>
      </c>
      <c r="B2843">
        <v>2019193178</v>
      </c>
      <c r="C2843" t="s">
        <v>1104</v>
      </c>
      <c r="D2843" t="s">
        <v>180</v>
      </c>
      <c r="E2843" t="s">
        <v>39</v>
      </c>
      <c r="F2843">
        <v>64128</v>
      </c>
      <c r="G2843" t="s">
        <v>40</v>
      </c>
      <c r="H2843">
        <v>3</v>
      </c>
      <c r="I2843" t="s">
        <v>41</v>
      </c>
      <c r="J2843">
        <v>4440</v>
      </c>
      <c r="K2843" t="s">
        <v>7536</v>
      </c>
      <c r="M2843">
        <v>11</v>
      </c>
      <c r="N2843">
        <v>66</v>
      </c>
      <c r="O2843" t="s">
        <v>7537</v>
      </c>
      <c r="P2843" t="s">
        <v>7538</v>
      </c>
      <c r="Q2843" t="s">
        <v>2803</v>
      </c>
      <c r="R2843" t="s">
        <v>46</v>
      </c>
      <c r="S2843" t="s">
        <v>2559</v>
      </c>
      <c r="T2843" t="s">
        <v>7539</v>
      </c>
      <c r="U2843" t="s">
        <v>7560</v>
      </c>
      <c r="V2843" t="s">
        <v>7561</v>
      </c>
      <c r="W2843" s="1">
        <v>43784</v>
      </c>
      <c r="X2843" s="2">
        <v>0.69513888888888886</v>
      </c>
      <c r="Y2843">
        <v>11</v>
      </c>
      <c r="Z2843">
        <v>2019</v>
      </c>
      <c r="AA2843" t="s">
        <v>51</v>
      </c>
      <c r="AB2843" t="s">
        <v>52</v>
      </c>
      <c r="AC2843" s="1">
        <v>43795</v>
      </c>
      <c r="AD2843">
        <v>11</v>
      </c>
      <c r="AE2843">
        <v>2019</v>
      </c>
      <c r="AF2843">
        <v>11</v>
      </c>
      <c r="AG2843" s="3" t="s">
        <v>1105</v>
      </c>
      <c r="AH2843" t="s">
        <v>54</v>
      </c>
      <c r="AI2843">
        <v>39.068961000000002</v>
      </c>
      <c r="AJ2843">
        <v>-94.544673000000003</v>
      </c>
      <c r="AK2843">
        <v>24990</v>
      </c>
      <c r="AL2843" t="s">
        <v>7653</v>
      </c>
    </row>
    <row r="2844" spans="1:38" ht="75" x14ac:dyDescent="0.25">
      <c r="A2844">
        <v>3461</v>
      </c>
      <c r="B2844">
        <v>2019192002</v>
      </c>
      <c r="C2844" t="s">
        <v>7654</v>
      </c>
      <c r="D2844" t="s">
        <v>104</v>
      </c>
      <c r="E2844" t="s">
        <v>39</v>
      </c>
      <c r="F2844">
        <v>64130</v>
      </c>
      <c r="G2844" t="s">
        <v>67</v>
      </c>
      <c r="H2844">
        <v>5</v>
      </c>
      <c r="I2844" t="s">
        <v>41</v>
      </c>
      <c r="J2844">
        <v>4440</v>
      </c>
      <c r="K2844" t="s">
        <v>7536</v>
      </c>
      <c r="M2844">
        <v>7</v>
      </c>
      <c r="N2844">
        <v>177</v>
      </c>
      <c r="O2844" t="s">
        <v>7549</v>
      </c>
      <c r="P2844" t="s">
        <v>7550</v>
      </c>
      <c r="Q2844" t="s">
        <v>2803</v>
      </c>
      <c r="R2844" t="s">
        <v>46</v>
      </c>
      <c r="S2844" t="s">
        <v>2559</v>
      </c>
      <c r="T2844" t="s">
        <v>7539</v>
      </c>
      <c r="U2844" t="s">
        <v>7551</v>
      </c>
      <c r="V2844" t="s">
        <v>7552</v>
      </c>
      <c r="W2844" s="1">
        <v>43782</v>
      </c>
      <c r="X2844" s="2">
        <v>0.58472222222222225</v>
      </c>
      <c r="Y2844">
        <v>11</v>
      </c>
      <c r="Z2844">
        <v>2019</v>
      </c>
      <c r="AA2844" t="s">
        <v>51</v>
      </c>
      <c r="AB2844" t="s">
        <v>52</v>
      </c>
      <c r="AC2844" s="1">
        <v>43789</v>
      </c>
      <c r="AD2844">
        <v>11</v>
      </c>
      <c r="AE2844">
        <v>2019</v>
      </c>
      <c r="AF2844">
        <v>7</v>
      </c>
      <c r="AG2844" s="3" t="s">
        <v>7655</v>
      </c>
      <c r="AH2844" t="s">
        <v>54</v>
      </c>
      <c r="AI2844">
        <v>39.017584999999997</v>
      </c>
      <c r="AJ2844">
        <v>-94.537525000000002</v>
      </c>
      <c r="AK2844">
        <v>519</v>
      </c>
      <c r="AL2844" t="s">
        <v>7656</v>
      </c>
    </row>
    <row r="2845" spans="1:38" ht="75" x14ac:dyDescent="0.25">
      <c r="A2845">
        <v>3007</v>
      </c>
      <c r="B2845">
        <v>2019198458</v>
      </c>
      <c r="C2845" t="s">
        <v>7657</v>
      </c>
      <c r="D2845" t="s">
        <v>168</v>
      </c>
      <c r="E2845" t="s">
        <v>39</v>
      </c>
      <c r="F2845">
        <v>64117</v>
      </c>
      <c r="G2845" t="s">
        <v>169</v>
      </c>
      <c r="H2845">
        <v>1</v>
      </c>
      <c r="I2845" t="s">
        <v>41</v>
      </c>
      <c r="J2845">
        <v>4440</v>
      </c>
      <c r="K2845" t="s">
        <v>7536</v>
      </c>
      <c r="M2845">
        <v>8</v>
      </c>
      <c r="N2845">
        <v>161</v>
      </c>
      <c r="O2845" t="s">
        <v>7549</v>
      </c>
      <c r="P2845" t="s">
        <v>7550</v>
      </c>
      <c r="Q2845" t="s">
        <v>2803</v>
      </c>
      <c r="R2845" t="s">
        <v>46</v>
      </c>
      <c r="S2845" t="s">
        <v>2559</v>
      </c>
      <c r="T2845" t="s">
        <v>7539</v>
      </c>
      <c r="U2845" t="s">
        <v>7640</v>
      </c>
      <c r="V2845" t="s">
        <v>7641</v>
      </c>
      <c r="W2845" s="1">
        <v>43801</v>
      </c>
      <c r="X2845" s="2">
        <v>0.55902777777777779</v>
      </c>
      <c r="Y2845">
        <v>12</v>
      </c>
      <c r="Z2845">
        <v>2019</v>
      </c>
      <c r="AA2845" t="s">
        <v>51</v>
      </c>
      <c r="AB2845" t="s">
        <v>52</v>
      </c>
      <c r="AC2845" s="1">
        <v>43809</v>
      </c>
      <c r="AD2845">
        <v>12</v>
      </c>
      <c r="AE2845">
        <v>2019</v>
      </c>
      <c r="AF2845">
        <v>8</v>
      </c>
      <c r="AG2845" s="3" t="s">
        <v>7658</v>
      </c>
      <c r="AH2845" t="s">
        <v>173</v>
      </c>
      <c r="AI2845">
        <v>39.165508000000003</v>
      </c>
      <c r="AJ2845">
        <v>-94.548482999999905</v>
      </c>
      <c r="AK2845">
        <v>78192</v>
      </c>
      <c r="AL2845" t="s">
        <v>7659</v>
      </c>
    </row>
    <row r="2846" spans="1:38" ht="60" x14ac:dyDescent="0.25">
      <c r="A2846">
        <v>3462</v>
      </c>
      <c r="B2846">
        <v>2019191682</v>
      </c>
      <c r="C2846" t="s">
        <v>7660</v>
      </c>
      <c r="D2846" t="s">
        <v>152</v>
      </c>
      <c r="E2846" t="s">
        <v>39</v>
      </c>
      <c r="F2846">
        <v>64106</v>
      </c>
      <c r="G2846" t="s">
        <v>82</v>
      </c>
      <c r="H2846">
        <v>3</v>
      </c>
      <c r="I2846" t="s">
        <v>41</v>
      </c>
      <c r="J2846">
        <v>4440</v>
      </c>
      <c r="K2846" t="s">
        <v>7536</v>
      </c>
      <c r="M2846">
        <v>7</v>
      </c>
      <c r="N2846">
        <v>177</v>
      </c>
      <c r="O2846" t="s">
        <v>7537</v>
      </c>
      <c r="P2846" t="s">
        <v>7538</v>
      </c>
      <c r="Q2846" t="s">
        <v>2803</v>
      </c>
      <c r="R2846" t="s">
        <v>46</v>
      </c>
      <c r="S2846" t="s">
        <v>2559</v>
      </c>
      <c r="T2846" t="s">
        <v>7539</v>
      </c>
      <c r="U2846" t="s">
        <v>7568</v>
      </c>
      <c r="V2846" t="s">
        <v>4357</v>
      </c>
      <c r="W2846" s="1">
        <v>43782</v>
      </c>
      <c r="X2846" s="2">
        <v>0.32430555555555557</v>
      </c>
      <c r="Y2846">
        <v>11</v>
      </c>
      <c r="Z2846">
        <v>2019</v>
      </c>
      <c r="AA2846" t="s">
        <v>51</v>
      </c>
      <c r="AB2846" t="s">
        <v>96</v>
      </c>
      <c r="AC2846" s="1">
        <v>43789</v>
      </c>
      <c r="AD2846">
        <v>11</v>
      </c>
      <c r="AE2846">
        <v>2019</v>
      </c>
      <c r="AF2846">
        <v>7</v>
      </c>
      <c r="AG2846" s="3" t="s">
        <v>7661</v>
      </c>
      <c r="AH2846" t="s">
        <v>54</v>
      </c>
      <c r="AI2846">
        <v>39.104385000000001</v>
      </c>
      <c r="AJ2846">
        <v>-94.570181000000005</v>
      </c>
      <c r="AK2846">
        <v>12555</v>
      </c>
      <c r="AL2846" t="s">
        <v>7662</v>
      </c>
    </row>
    <row r="2847" spans="1:38" ht="60" x14ac:dyDescent="0.25">
      <c r="A2847">
        <v>1646</v>
      </c>
      <c r="B2847">
        <v>2020005050</v>
      </c>
      <c r="C2847" t="s">
        <v>4527</v>
      </c>
      <c r="D2847" t="s">
        <v>100</v>
      </c>
      <c r="E2847" t="s">
        <v>39</v>
      </c>
      <c r="F2847">
        <v>64127</v>
      </c>
      <c r="G2847" t="s">
        <v>40</v>
      </c>
      <c r="H2847">
        <v>4</v>
      </c>
      <c r="I2847" t="s">
        <v>41</v>
      </c>
      <c r="J2847">
        <v>4440</v>
      </c>
      <c r="K2847" t="s">
        <v>7536</v>
      </c>
      <c r="M2847">
        <v>2</v>
      </c>
      <c r="N2847">
        <v>503</v>
      </c>
      <c r="O2847" t="s">
        <v>7537</v>
      </c>
      <c r="P2847" t="s">
        <v>7538</v>
      </c>
      <c r="Q2847" t="s">
        <v>2803</v>
      </c>
      <c r="R2847" t="s">
        <v>46</v>
      </c>
      <c r="S2847" t="s">
        <v>2559</v>
      </c>
      <c r="T2847" t="s">
        <v>7539</v>
      </c>
      <c r="U2847" t="s">
        <v>7544</v>
      </c>
      <c r="V2847" t="s">
        <v>7545</v>
      </c>
      <c r="W2847" s="1">
        <v>43843</v>
      </c>
      <c r="X2847" s="2">
        <v>0.4368055555555555</v>
      </c>
      <c r="Y2847">
        <v>1</v>
      </c>
      <c r="Z2847">
        <v>2020</v>
      </c>
      <c r="AA2847" t="s">
        <v>51</v>
      </c>
      <c r="AB2847" t="s">
        <v>52</v>
      </c>
      <c r="AC2847" s="1">
        <v>43845</v>
      </c>
      <c r="AD2847">
        <v>1</v>
      </c>
      <c r="AE2847">
        <v>2020</v>
      </c>
      <c r="AF2847">
        <v>2</v>
      </c>
      <c r="AG2847" s="3" t="s">
        <v>4528</v>
      </c>
      <c r="AH2847" t="s">
        <v>54</v>
      </c>
      <c r="AI2847">
        <v>39.097766999999997</v>
      </c>
      <c r="AJ2847">
        <v>-94.514831999999998</v>
      </c>
      <c r="AK2847">
        <v>7699</v>
      </c>
      <c r="AL2847" t="s">
        <v>7663</v>
      </c>
    </row>
    <row r="2848" spans="1:38" ht="75" x14ac:dyDescent="0.25">
      <c r="A2848">
        <v>1645</v>
      </c>
      <c r="B2848">
        <v>2020005138</v>
      </c>
      <c r="C2848" t="s">
        <v>7664</v>
      </c>
      <c r="D2848" t="s">
        <v>176</v>
      </c>
      <c r="E2848" t="s">
        <v>39</v>
      </c>
      <c r="F2848">
        <v>64127</v>
      </c>
      <c r="G2848" t="s">
        <v>40</v>
      </c>
      <c r="H2848">
        <v>3</v>
      </c>
      <c r="I2848" t="s">
        <v>41</v>
      </c>
      <c r="J2848">
        <v>4440</v>
      </c>
      <c r="K2848" t="s">
        <v>7536</v>
      </c>
      <c r="M2848">
        <v>2</v>
      </c>
      <c r="N2848">
        <v>503</v>
      </c>
      <c r="O2848" t="s">
        <v>7537</v>
      </c>
      <c r="P2848" t="s">
        <v>7538</v>
      </c>
      <c r="Q2848" t="s">
        <v>2803</v>
      </c>
      <c r="R2848" t="s">
        <v>46</v>
      </c>
      <c r="S2848" t="s">
        <v>2559</v>
      </c>
      <c r="T2848" t="s">
        <v>7539</v>
      </c>
      <c r="U2848" t="s">
        <v>7544</v>
      </c>
      <c r="V2848" t="s">
        <v>7545</v>
      </c>
      <c r="W2848" s="1">
        <v>43843</v>
      </c>
      <c r="X2848" s="2">
        <v>0.4770833333333333</v>
      </c>
      <c r="Y2848">
        <v>1</v>
      </c>
      <c r="Z2848">
        <v>2020</v>
      </c>
      <c r="AA2848" t="s">
        <v>51</v>
      </c>
      <c r="AB2848" t="s">
        <v>52</v>
      </c>
      <c r="AC2848" s="1">
        <v>43845</v>
      </c>
      <c r="AD2848">
        <v>1</v>
      </c>
      <c r="AE2848">
        <v>2020</v>
      </c>
      <c r="AF2848">
        <v>2</v>
      </c>
      <c r="AG2848" s="3" t="s">
        <v>7665</v>
      </c>
      <c r="AH2848" t="s">
        <v>54</v>
      </c>
      <c r="AI2848">
        <v>39.100937999999999</v>
      </c>
      <c r="AJ2848">
        <v>-94.537106999999907</v>
      </c>
      <c r="AK2848">
        <v>10038</v>
      </c>
      <c r="AL2848" t="s">
        <v>7666</v>
      </c>
    </row>
    <row r="2849" spans="1:38" ht="60" x14ac:dyDescent="0.25">
      <c r="A2849">
        <v>3493</v>
      </c>
      <c r="B2849">
        <v>2019191637</v>
      </c>
      <c r="C2849" t="s">
        <v>2964</v>
      </c>
      <c r="D2849" t="s">
        <v>81</v>
      </c>
      <c r="E2849" t="s">
        <v>39</v>
      </c>
      <c r="F2849">
        <v>64127</v>
      </c>
      <c r="G2849" t="s">
        <v>40</v>
      </c>
      <c r="H2849">
        <v>3</v>
      </c>
      <c r="I2849" t="s">
        <v>322</v>
      </c>
      <c r="J2849">
        <v>1030</v>
      </c>
      <c r="K2849" t="s">
        <v>7536</v>
      </c>
      <c r="M2849">
        <v>3</v>
      </c>
      <c r="N2849">
        <v>467</v>
      </c>
      <c r="O2849" t="s">
        <v>7537</v>
      </c>
      <c r="P2849" t="s">
        <v>7538</v>
      </c>
      <c r="Q2849" t="s">
        <v>2803</v>
      </c>
      <c r="R2849" t="s">
        <v>46</v>
      </c>
      <c r="S2849" t="s">
        <v>2559</v>
      </c>
      <c r="T2849" t="s">
        <v>3318</v>
      </c>
      <c r="U2849" t="s">
        <v>7560</v>
      </c>
      <c r="V2849" t="s">
        <v>7561</v>
      </c>
      <c r="W2849" s="1">
        <v>43781</v>
      </c>
      <c r="X2849" s="2">
        <v>0.90416666666666667</v>
      </c>
      <c r="Y2849">
        <v>11</v>
      </c>
      <c r="Z2849">
        <v>2019</v>
      </c>
      <c r="AA2849" t="s">
        <v>51</v>
      </c>
      <c r="AB2849" t="s">
        <v>52</v>
      </c>
      <c r="AC2849" s="1">
        <v>43784</v>
      </c>
      <c r="AD2849">
        <v>11</v>
      </c>
      <c r="AE2849">
        <v>2019</v>
      </c>
      <c r="AF2849">
        <v>3</v>
      </c>
      <c r="AG2849" s="3" t="s">
        <v>2965</v>
      </c>
      <c r="AH2849" t="s">
        <v>54</v>
      </c>
      <c r="AI2849">
        <v>39.100988999999998</v>
      </c>
      <c r="AJ2849">
        <v>-94.544689000000005</v>
      </c>
      <c r="AK2849">
        <v>11017</v>
      </c>
      <c r="AL2849" t="s">
        <v>7667</v>
      </c>
    </row>
    <row r="2850" spans="1:38" ht="75" x14ac:dyDescent="0.25">
      <c r="A2850">
        <v>1377</v>
      </c>
      <c r="B2850">
        <v>2020010159</v>
      </c>
      <c r="C2850" t="s">
        <v>7668</v>
      </c>
      <c r="D2850" t="s">
        <v>410</v>
      </c>
      <c r="E2850" t="s">
        <v>39</v>
      </c>
      <c r="F2850">
        <v>64130</v>
      </c>
      <c r="G2850" t="s">
        <v>67</v>
      </c>
      <c r="H2850">
        <v>5</v>
      </c>
      <c r="I2850" t="s">
        <v>41</v>
      </c>
      <c r="J2850">
        <v>4440</v>
      </c>
      <c r="K2850" t="s">
        <v>7536</v>
      </c>
      <c r="M2850">
        <v>4</v>
      </c>
      <c r="N2850">
        <v>337</v>
      </c>
      <c r="O2850" t="s">
        <v>7537</v>
      </c>
      <c r="P2850" t="s">
        <v>7538</v>
      </c>
      <c r="Q2850" t="s">
        <v>2803</v>
      </c>
      <c r="R2850" t="s">
        <v>46</v>
      </c>
      <c r="S2850" t="s">
        <v>2559</v>
      </c>
      <c r="T2850" t="s">
        <v>3318</v>
      </c>
      <c r="U2850" t="s">
        <v>7560</v>
      </c>
      <c r="V2850" t="s">
        <v>7561</v>
      </c>
      <c r="W2850" s="1">
        <v>43853</v>
      </c>
      <c r="X2850" s="2">
        <v>0.51250000000000007</v>
      </c>
      <c r="Y2850">
        <v>1</v>
      </c>
      <c r="Z2850">
        <v>2020</v>
      </c>
      <c r="AA2850" t="s">
        <v>51</v>
      </c>
      <c r="AB2850" t="s">
        <v>52</v>
      </c>
      <c r="AC2850" s="1">
        <v>43857</v>
      </c>
      <c r="AD2850">
        <v>1</v>
      </c>
      <c r="AE2850">
        <v>2020</v>
      </c>
      <c r="AF2850">
        <v>4</v>
      </c>
      <c r="AG2850" s="3" t="s">
        <v>7669</v>
      </c>
      <c r="AH2850" t="s">
        <v>54</v>
      </c>
      <c r="AI2850">
        <v>39.032707000000002</v>
      </c>
      <c r="AJ2850">
        <v>-94.531351000000001</v>
      </c>
      <c r="AK2850">
        <v>37564</v>
      </c>
      <c r="AL2850" t="s">
        <v>7670</v>
      </c>
    </row>
    <row r="2851" spans="1:38" ht="60" x14ac:dyDescent="0.25">
      <c r="A2851">
        <v>3539</v>
      </c>
      <c r="B2851">
        <v>2019190894</v>
      </c>
      <c r="C2851" t="s">
        <v>7671</v>
      </c>
      <c r="D2851" t="s">
        <v>77</v>
      </c>
      <c r="E2851" t="s">
        <v>39</v>
      </c>
      <c r="F2851">
        <v>64130</v>
      </c>
      <c r="G2851" t="s">
        <v>67</v>
      </c>
      <c r="H2851">
        <v>5</v>
      </c>
      <c r="I2851" t="s">
        <v>41</v>
      </c>
      <c r="J2851">
        <v>4440</v>
      </c>
      <c r="K2851" t="s">
        <v>7536</v>
      </c>
      <c r="M2851">
        <v>12</v>
      </c>
      <c r="N2851">
        <v>72</v>
      </c>
      <c r="O2851" t="s">
        <v>7537</v>
      </c>
      <c r="P2851" t="s">
        <v>7538</v>
      </c>
      <c r="Q2851" t="s">
        <v>2803</v>
      </c>
      <c r="R2851" t="s">
        <v>46</v>
      </c>
      <c r="S2851" t="s">
        <v>2559</v>
      </c>
      <c r="T2851" t="s">
        <v>7539</v>
      </c>
      <c r="U2851" t="s">
        <v>7588</v>
      </c>
      <c r="V2851" t="s">
        <v>7589</v>
      </c>
      <c r="W2851" s="1">
        <v>43777</v>
      </c>
      <c r="X2851" s="2">
        <v>0.68958333333333333</v>
      </c>
      <c r="Y2851">
        <v>11</v>
      </c>
      <c r="Z2851">
        <v>2019</v>
      </c>
      <c r="AA2851" t="s">
        <v>51</v>
      </c>
      <c r="AB2851" t="s">
        <v>96</v>
      </c>
      <c r="AC2851" s="1">
        <v>43789</v>
      </c>
      <c r="AD2851">
        <v>11</v>
      </c>
      <c r="AE2851">
        <v>2019</v>
      </c>
      <c r="AF2851">
        <v>12</v>
      </c>
      <c r="AG2851" s="3" t="s">
        <v>7672</v>
      </c>
      <c r="AH2851" t="s">
        <v>54</v>
      </c>
      <c r="AI2851">
        <v>39.026570999999997</v>
      </c>
      <c r="AJ2851">
        <v>-94.548866000000004</v>
      </c>
      <c r="AK2851">
        <v>36319</v>
      </c>
      <c r="AL2851" t="s">
        <v>7673</v>
      </c>
    </row>
    <row r="2852" spans="1:38" ht="75" x14ac:dyDescent="0.25">
      <c r="A2852">
        <v>1599</v>
      </c>
      <c r="B2852">
        <v>2020006120</v>
      </c>
      <c r="C2852" t="s">
        <v>7674</v>
      </c>
      <c r="D2852" t="s">
        <v>71</v>
      </c>
      <c r="E2852" t="s">
        <v>39</v>
      </c>
      <c r="F2852">
        <v>64127</v>
      </c>
      <c r="G2852" t="s">
        <v>40</v>
      </c>
      <c r="H2852">
        <v>3</v>
      </c>
      <c r="I2852" t="s">
        <v>41</v>
      </c>
      <c r="J2852">
        <v>4440</v>
      </c>
      <c r="K2852" t="s">
        <v>7536</v>
      </c>
      <c r="M2852">
        <v>7</v>
      </c>
      <c r="N2852">
        <v>177</v>
      </c>
      <c r="O2852" t="s">
        <v>7537</v>
      </c>
      <c r="P2852" t="s">
        <v>7538</v>
      </c>
      <c r="Q2852" t="s">
        <v>2803</v>
      </c>
      <c r="R2852" t="s">
        <v>46</v>
      </c>
      <c r="S2852" t="s">
        <v>2559</v>
      </c>
      <c r="T2852" t="s">
        <v>7539</v>
      </c>
      <c r="U2852" t="s">
        <v>7564</v>
      </c>
      <c r="V2852" t="s">
        <v>7565</v>
      </c>
      <c r="W2852" s="1">
        <v>43844</v>
      </c>
      <c r="X2852" s="2">
        <v>0.74097222222222225</v>
      </c>
      <c r="Y2852">
        <v>1</v>
      </c>
      <c r="Z2852">
        <v>2020</v>
      </c>
      <c r="AA2852" t="s">
        <v>51</v>
      </c>
      <c r="AB2852" t="s">
        <v>96</v>
      </c>
      <c r="AC2852" s="1">
        <v>43851</v>
      </c>
      <c r="AD2852">
        <v>1</v>
      </c>
      <c r="AE2852">
        <v>2020</v>
      </c>
      <c r="AF2852">
        <v>7</v>
      </c>
      <c r="AG2852" s="3" t="s">
        <v>7675</v>
      </c>
      <c r="AH2852" t="s">
        <v>54</v>
      </c>
      <c r="AI2852">
        <v>39.076785000000001</v>
      </c>
      <c r="AJ2852">
        <v>-94.519891000000001</v>
      </c>
      <c r="AK2852">
        <v>20640</v>
      </c>
      <c r="AL2852" t="s">
        <v>7676</v>
      </c>
    </row>
    <row r="2853" spans="1:38" ht="60" x14ac:dyDescent="0.25">
      <c r="A2853">
        <v>3463</v>
      </c>
      <c r="B2853">
        <v>2019192085</v>
      </c>
      <c r="C2853" t="s">
        <v>3339</v>
      </c>
      <c r="D2853" t="s">
        <v>341</v>
      </c>
      <c r="E2853" t="s">
        <v>39</v>
      </c>
      <c r="F2853">
        <v>64120</v>
      </c>
      <c r="G2853" t="s">
        <v>82</v>
      </c>
      <c r="H2853">
        <v>4</v>
      </c>
      <c r="I2853" t="s">
        <v>109</v>
      </c>
      <c r="J2853">
        <v>248</v>
      </c>
      <c r="K2853" t="s">
        <v>7536</v>
      </c>
      <c r="M2853">
        <v>1</v>
      </c>
      <c r="N2853">
        <v>1102</v>
      </c>
      <c r="O2853" t="s">
        <v>7537</v>
      </c>
      <c r="P2853" t="s">
        <v>7538</v>
      </c>
      <c r="Q2853" t="s">
        <v>2803</v>
      </c>
      <c r="R2853" t="s">
        <v>46</v>
      </c>
      <c r="S2853" t="s">
        <v>2559</v>
      </c>
      <c r="T2853" t="s">
        <v>3318</v>
      </c>
      <c r="U2853" t="s">
        <v>7560</v>
      </c>
      <c r="V2853" t="s">
        <v>7561</v>
      </c>
      <c r="W2853" s="1">
        <v>43782</v>
      </c>
      <c r="X2853" s="2">
        <v>0.64861111111111114</v>
      </c>
      <c r="Y2853">
        <v>11</v>
      </c>
      <c r="Z2853">
        <v>2019</v>
      </c>
      <c r="AA2853" t="s">
        <v>51</v>
      </c>
      <c r="AB2853" t="s">
        <v>52</v>
      </c>
      <c r="AC2853" s="1">
        <v>43783</v>
      </c>
      <c r="AD2853">
        <v>11</v>
      </c>
      <c r="AE2853">
        <v>2019</v>
      </c>
      <c r="AF2853">
        <v>1</v>
      </c>
      <c r="AG2853" s="3" t="s">
        <v>3340</v>
      </c>
      <c r="AH2853" t="s">
        <v>54</v>
      </c>
      <c r="AI2853">
        <v>39.117449000000001</v>
      </c>
      <c r="AJ2853">
        <v>-94.570331999999993</v>
      </c>
      <c r="AK2853">
        <v>261301</v>
      </c>
      <c r="AL2853" t="s">
        <v>7677</v>
      </c>
    </row>
    <row r="2854" spans="1:38" ht="60" x14ac:dyDescent="0.25">
      <c r="A2854">
        <v>3464</v>
      </c>
      <c r="B2854">
        <v>2019192158</v>
      </c>
      <c r="C2854" t="s">
        <v>2138</v>
      </c>
      <c r="D2854" t="s">
        <v>180</v>
      </c>
      <c r="E2854" t="s">
        <v>39</v>
      </c>
      <c r="F2854">
        <v>64128</v>
      </c>
      <c r="G2854" t="s">
        <v>40</v>
      </c>
      <c r="H2854">
        <v>3</v>
      </c>
      <c r="I2854" t="s">
        <v>41</v>
      </c>
      <c r="J2854">
        <v>4440</v>
      </c>
      <c r="K2854" t="s">
        <v>7536</v>
      </c>
      <c r="M2854">
        <v>1</v>
      </c>
      <c r="N2854">
        <v>1102</v>
      </c>
      <c r="O2854" t="s">
        <v>7537</v>
      </c>
      <c r="P2854" t="s">
        <v>7538</v>
      </c>
      <c r="Q2854" t="s">
        <v>2803</v>
      </c>
      <c r="R2854" t="s">
        <v>46</v>
      </c>
      <c r="S2854" t="s">
        <v>2559</v>
      </c>
      <c r="T2854" t="s">
        <v>3318</v>
      </c>
      <c r="U2854" t="s">
        <v>7560</v>
      </c>
      <c r="V2854" t="s">
        <v>7561</v>
      </c>
      <c r="W2854" s="1">
        <v>43782</v>
      </c>
      <c r="X2854" s="2">
        <v>0.70833333333333337</v>
      </c>
      <c r="Y2854">
        <v>11</v>
      </c>
      <c r="Z2854">
        <v>2019</v>
      </c>
      <c r="AA2854" t="s">
        <v>51</v>
      </c>
      <c r="AB2854" t="s">
        <v>52</v>
      </c>
      <c r="AC2854" s="1">
        <v>43783</v>
      </c>
      <c r="AD2854">
        <v>11</v>
      </c>
      <c r="AE2854">
        <v>2019</v>
      </c>
      <c r="AF2854">
        <v>1</v>
      </c>
      <c r="AG2854" s="3" t="s">
        <v>2139</v>
      </c>
      <c r="AH2854" t="s">
        <v>54</v>
      </c>
      <c r="AI2854">
        <v>39.071835999999998</v>
      </c>
      <c r="AJ2854">
        <v>-94.548760999999999</v>
      </c>
      <c r="AK2854">
        <v>24724</v>
      </c>
      <c r="AL2854" t="s">
        <v>7678</v>
      </c>
    </row>
    <row r="2855" spans="1:38" ht="60" x14ac:dyDescent="0.25">
      <c r="A2855">
        <v>2023</v>
      </c>
      <c r="B2855">
        <v>2020000508</v>
      </c>
      <c r="C2855" t="s">
        <v>4527</v>
      </c>
      <c r="D2855" t="s">
        <v>100</v>
      </c>
      <c r="E2855" t="s">
        <v>39</v>
      </c>
      <c r="F2855">
        <v>64127</v>
      </c>
      <c r="G2855" t="s">
        <v>40</v>
      </c>
      <c r="H2855">
        <v>4</v>
      </c>
      <c r="I2855" t="s">
        <v>41</v>
      </c>
      <c r="J2855">
        <v>4440</v>
      </c>
      <c r="K2855" t="s">
        <v>7536</v>
      </c>
      <c r="M2855">
        <v>6</v>
      </c>
      <c r="N2855">
        <v>207</v>
      </c>
      <c r="O2855" t="s">
        <v>7537</v>
      </c>
      <c r="P2855" t="s">
        <v>7538</v>
      </c>
      <c r="Q2855" t="s">
        <v>2803</v>
      </c>
      <c r="R2855" t="s">
        <v>46</v>
      </c>
      <c r="S2855" t="s">
        <v>2559</v>
      </c>
      <c r="T2855" t="s">
        <v>7539</v>
      </c>
      <c r="U2855" t="s">
        <v>7544</v>
      </c>
      <c r="V2855" t="s">
        <v>7545</v>
      </c>
      <c r="W2855" s="1">
        <v>43832</v>
      </c>
      <c r="X2855" s="2">
        <v>0.55625000000000002</v>
      </c>
      <c r="Y2855">
        <v>1</v>
      </c>
      <c r="Z2855">
        <v>2020</v>
      </c>
      <c r="AA2855" t="s">
        <v>51</v>
      </c>
      <c r="AB2855" t="s">
        <v>52</v>
      </c>
      <c r="AC2855" s="1">
        <v>43838</v>
      </c>
      <c r="AD2855">
        <v>1</v>
      </c>
      <c r="AE2855">
        <v>2020</v>
      </c>
      <c r="AF2855">
        <v>6</v>
      </c>
      <c r="AG2855" s="3" t="s">
        <v>4528</v>
      </c>
      <c r="AH2855" t="s">
        <v>54</v>
      </c>
      <c r="AI2855">
        <v>39.097766999999997</v>
      </c>
      <c r="AJ2855">
        <v>-94.514831999999998</v>
      </c>
      <c r="AK2855">
        <v>7699</v>
      </c>
      <c r="AL2855" t="s">
        <v>7679</v>
      </c>
    </row>
    <row r="2856" spans="1:38" ht="75" x14ac:dyDescent="0.25">
      <c r="A2856">
        <v>4069</v>
      </c>
      <c r="B2856">
        <v>2019183977</v>
      </c>
      <c r="C2856" t="s">
        <v>7680</v>
      </c>
      <c r="D2856" t="s">
        <v>66</v>
      </c>
      <c r="E2856" t="s">
        <v>39</v>
      </c>
      <c r="F2856">
        <v>64132</v>
      </c>
      <c r="G2856" t="s">
        <v>67</v>
      </c>
      <c r="H2856">
        <v>5</v>
      </c>
      <c r="I2856" t="s">
        <v>322</v>
      </c>
      <c r="J2856">
        <v>1030</v>
      </c>
      <c r="K2856" t="s">
        <v>7536</v>
      </c>
      <c r="M2856">
        <v>44</v>
      </c>
      <c r="N2856">
        <v>11</v>
      </c>
      <c r="O2856" t="s">
        <v>7681</v>
      </c>
      <c r="P2856" t="s">
        <v>7682</v>
      </c>
      <c r="Q2856" t="s">
        <v>2803</v>
      </c>
      <c r="R2856" t="s">
        <v>46</v>
      </c>
      <c r="S2856" t="s">
        <v>2689</v>
      </c>
      <c r="T2856" t="s">
        <v>7443</v>
      </c>
      <c r="U2856" t="s">
        <v>7683</v>
      </c>
      <c r="V2856" t="s">
        <v>7684</v>
      </c>
      <c r="W2856" s="1">
        <v>43761</v>
      </c>
      <c r="X2856" s="2">
        <v>0.66249999999999998</v>
      </c>
      <c r="Y2856">
        <v>10</v>
      </c>
      <c r="Z2856">
        <v>2019</v>
      </c>
      <c r="AA2856" t="s">
        <v>51</v>
      </c>
      <c r="AB2856" t="s">
        <v>52</v>
      </c>
      <c r="AC2856" s="1">
        <v>43805</v>
      </c>
      <c r="AD2856">
        <v>12</v>
      </c>
      <c r="AE2856">
        <v>2019</v>
      </c>
      <c r="AF2856">
        <v>44</v>
      </c>
      <c r="AG2856" s="3" t="s">
        <v>7685</v>
      </c>
      <c r="AH2856" t="s">
        <v>54</v>
      </c>
      <c r="AI2856">
        <v>39.002988999999999</v>
      </c>
      <c r="AJ2856">
        <v>-94.543021999999993</v>
      </c>
      <c r="AK2856">
        <v>2208</v>
      </c>
      <c r="AL2856" t="s">
        <v>7686</v>
      </c>
    </row>
    <row r="2857" spans="1:38" ht="60" x14ac:dyDescent="0.25">
      <c r="A2857">
        <v>5430</v>
      </c>
      <c r="B2857">
        <v>2019168101</v>
      </c>
      <c r="C2857" t="s">
        <v>7687</v>
      </c>
      <c r="D2857" t="s">
        <v>104</v>
      </c>
      <c r="E2857" t="s">
        <v>39</v>
      </c>
      <c r="F2857">
        <v>64130</v>
      </c>
      <c r="G2857" t="s">
        <v>67</v>
      </c>
      <c r="H2857">
        <v>5</v>
      </c>
      <c r="I2857" t="s">
        <v>41</v>
      </c>
      <c r="J2857">
        <v>4440</v>
      </c>
      <c r="K2857" t="s">
        <v>7536</v>
      </c>
      <c r="M2857">
        <v>7</v>
      </c>
      <c r="N2857">
        <v>177</v>
      </c>
      <c r="O2857" t="s">
        <v>7537</v>
      </c>
      <c r="P2857" t="s">
        <v>7538</v>
      </c>
      <c r="Q2857" t="s">
        <v>2803</v>
      </c>
      <c r="R2857" t="s">
        <v>46</v>
      </c>
      <c r="S2857" t="s">
        <v>2559</v>
      </c>
      <c r="T2857" t="s">
        <v>7539</v>
      </c>
      <c r="U2857" t="s">
        <v>7544</v>
      </c>
      <c r="V2857" t="s">
        <v>7545</v>
      </c>
      <c r="W2857" s="1">
        <v>43726</v>
      </c>
      <c r="X2857" s="2">
        <v>0.6381944444444444</v>
      </c>
      <c r="Y2857">
        <v>9</v>
      </c>
      <c r="Z2857">
        <v>2019</v>
      </c>
      <c r="AA2857" t="s">
        <v>51</v>
      </c>
      <c r="AB2857" t="s">
        <v>52</v>
      </c>
      <c r="AC2857" s="1">
        <v>43733</v>
      </c>
      <c r="AD2857">
        <v>9</v>
      </c>
      <c r="AE2857">
        <v>2019</v>
      </c>
      <c r="AF2857">
        <v>7</v>
      </c>
      <c r="AG2857" s="3" t="s">
        <v>7688</v>
      </c>
      <c r="AH2857" t="s">
        <v>54</v>
      </c>
      <c r="AI2857">
        <v>39.019227999999998</v>
      </c>
      <c r="AJ2857">
        <v>-94.529321999999993</v>
      </c>
      <c r="AK2857">
        <v>38106</v>
      </c>
      <c r="AL2857" t="s">
        <v>7689</v>
      </c>
    </row>
    <row r="2858" spans="1:38" ht="60" x14ac:dyDescent="0.25">
      <c r="A2858">
        <v>5429</v>
      </c>
      <c r="B2858">
        <v>2019168107</v>
      </c>
      <c r="C2858" t="s">
        <v>7687</v>
      </c>
      <c r="D2858" t="s">
        <v>104</v>
      </c>
      <c r="E2858" t="s">
        <v>39</v>
      </c>
      <c r="F2858">
        <v>64130</v>
      </c>
      <c r="G2858" t="s">
        <v>67</v>
      </c>
      <c r="H2858">
        <v>5</v>
      </c>
      <c r="I2858" t="s">
        <v>41</v>
      </c>
      <c r="J2858">
        <v>4440</v>
      </c>
      <c r="K2858" t="s">
        <v>7536</v>
      </c>
      <c r="M2858">
        <v>9</v>
      </c>
      <c r="N2858">
        <v>73</v>
      </c>
      <c r="O2858" t="s">
        <v>7549</v>
      </c>
      <c r="P2858" t="s">
        <v>7550</v>
      </c>
      <c r="Q2858" t="s">
        <v>2803</v>
      </c>
      <c r="R2858" t="s">
        <v>46</v>
      </c>
      <c r="S2858" t="s">
        <v>2559</v>
      </c>
      <c r="T2858" t="s">
        <v>7539</v>
      </c>
      <c r="U2858" t="s">
        <v>7640</v>
      </c>
      <c r="V2858" t="s">
        <v>7641</v>
      </c>
      <c r="W2858" s="1">
        <v>43726</v>
      </c>
      <c r="X2858" s="2">
        <v>0.64236111111111105</v>
      </c>
      <c r="Y2858">
        <v>9</v>
      </c>
      <c r="Z2858">
        <v>2019</v>
      </c>
      <c r="AA2858" t="s">
        <v>51</v>
      </c>
      <c r="AB2858" t="s">
        <v>52</v>
      </c>
      <c r="AC2858" s="1">
        <v>43735</v>
      </c>
      <c r="AD2858">
        <v>9</v>
      </c>
      <c r="AE2858">
        <v>2019</v>
      </c>
      <c r="AF2858">
        <v>9</v>
      </c>
      <c r="AG2858" s="3" t="s">
        <v>7688</v>
      </c>
      <c r="AH2858" t="s">
        <v>54</v>
      </c>
      <c r="AI2858">
        <v>39.019227999999998</v>
      </c>
      <c r="AJ2858">
        <v>-94.529321999999993</v>
      </c>
      <c r="AK2858">
        <v>38106</v>
      </c>
      <c r="AL2858" t="s">
        <v>7690</v>
      </c>
    </row>
    <row r="2859" spans="1:38" ht="60" x14ac:dyDescent="0.25">
      <c r="A2859">
        <v>484</v>
      </c>
      <c r="B2859">
        <v>2020024351</v>
      </c>
      <c r="C2859" t="s">
        <v>7691</v>
      </c>
      <c r="D2859" t="s">
        <v>66</v>
      </c>
      <c r="E2859" t="s">
        <v>39</v>
      </c>
      <c r="F2859">
        <v>64132</v>
      </c>
      <c r="G2859" t="s">
        <v>67</v>
      </c>
      <c r="H2859">
        <v>5</v>
      </c>
      <c r="I2859" t="s">
        <v>41</v>
      </c>
      <c r="J2859">
        <v>4440</v>
      </c>
      <c r="K2859" t="s">
        <v>7536</v>
      </c>
      <c r="M2859">
        <v>6</v>
      </c>
      <c r="N2859">
        <v>207</v>
      </c>
      <c r="O2859" t="s">
        <v>7549</v>
      </c>
      <c r="P2859" t="s">
        <v>7550</v>
      </c>
      <c r="Q2859" t="s">
        <v>2803</v>
      </c>
      <c r="R2859" t="s">
        <v>46</v>
      </c>
      <c r="S2859" t="s">
        <v>2559</v>
      </c>
      <c r="T2859" t="s">
        <v>7539</v>
      </c>
      <c r="U2859" t="s">
        <v>7640</v>
      </c>
      <c r="V2859" t="s">
        <v>7641</v>
      </c>
      <c r="W2859" s="1">
        <v>43879</v>
      </c>
      <c r="X2859" s="2">
        <v>0.69166666666666676</v>
      </c>
      <c r="Y2859">
        <v>2</v>
      </c>
      <c r="Z2859">
        <v>2020</v>
      </c>
      <c r="AA2859" t="s">
        <v>51</v>
      </c>
      <c r="AB2859" t="s">
        <v>52</v>
      </c>
      <c r="AC2859" s="1">
        <v>43885</v>
      </c>
      <c r="AD2859">
        <v>2</v>
      </c>
      <c r="AE2859">
        <v>2020</v>
      </c>
      <c r="AF2859">
        <v>6</v>
      </c>
      <c r="AG2859" s="3" t="s">
        <v>7692</v>
      </c>
      <c r="AH2859" t="s">
        <v>54</v>
      </c>
      <c r="AI2859">
        <v>39.002783999999998</v>
      </c>
      <c r="AJ2859">
        <v>-94.544682999999907</v>
      </c>
      <c r="AK2859">
        <v>2187</v>
      </c>
      <c r="AL2859" t="s">
        <v>7693</v>
      </c>
    </row>
    <row r="2860" spans="1:38" ht="60" x14ac:dyDescent="0.25">
      <c r="A2860">
        <v>485</v>
      </c>
      <c r="B2860">
        <v>2020023796</v>
      </c>
      <c r="C2860" t="s">
        <v>7694</v>
      </c>
      <c r="D2860" t="s">
        <v>147</v>
      </c>
      <c r="E2860" t="s">
        <v>39</v>
      </c>
      <c r="F2860">
        <v>64127</v>
      </c>
      <c r="G2860" t="s">
        <v>40</v>
      </c>
      <c r="H2860">
        <v>3</v>
      </c>
      <c r="I2860" t="s">
        <v>41</v>
      </c>
      <c r="J2860">
        <v>4440</v>
      </c>
      <c r="K2860" t="s">
        <v>7536</v>
      </c>
      <c r="M2860">
        <v>8</v>
      </c>
      <c r="N2860">
        <v>161</v>
      </c>
      <c r="O2860" t="s">
        <v>7549</v>
      </c>
      <c r="P2860" t="s">
        <v>7550</v>
      </c>
      <c r="Q2860" t="s">
        <v>2803</v>
      </c>
      <c r="R2860" t="s">
        <v>46</v>
      </c>
      <c r="S2860" t="s">
        <v>2559</v>
      </c>
      <c r="T2860" t="s">
        <v>7539</v>
      </c>
      <c r="U2860" t="s">
        <v>7551</v>
      </c>
      <c r="V2860" t="s">
        <v>7552</v>
      </c>
      <c r="W2860" s="1">
        <v>43879</v>
      </c>
      <c r="X2860" s="2">
        <v>0.38680555555555557</v>
      </c>
      <c r="Y2860">
        <v>2</v>
      </c>
      <c r="Z2860">
        <v>2020</v>
      </c>
      <c r="AA2860" t="s">
        <v>51</v>
      </c>
      <c r="AB2860" t="s">
        <v>52</v>
      </c>
      <c r="AC2860" s="1">
        <v>43887</v>
      </c>
      <c r="AD2860">
        <v>2</v>
      </c>
      <c r="AE2860">
        <v>2020</v>
      </c>
      <c r="AF2860">
        <v>8</v>
      </c>
      <c r="AG2860" s="3" t="s">
        <v>7695</v>
      </c>
      <c r="AH2860" t="s">
        <v>54</v>
      </c>
      <c r="AI2860">
        <v>35.797519000000001</v>
      </c>
      <c r="AJ2860">
        <v>-103.890579</v>
      </c>
      <c r="AK2860">
        <v>283049</v>
      </c>
      <c r="AL2860" t="s">
        <v>7696</v>
      </c>
    </row>
    <row r="2861" spans="1:38" ht="60" x14ac:dyDescent="0.25">
      <c r="A2861">
        <v>486</v>
      </c>
      <c r="B2861">
        <v>2020024352</v>
      </c>
      <c r="C2861" t="s">
        <v>7691</v>
      </c>
      <c r="D2861" t="s">
        <v>66</v>
      </c>
      <c r="E2861" t="s">
        <v>39</v>
      </c>
      <c r="F2861">
        <v>64132</v>
      </c>
      <c r="G2861" t="s">
        <v>67</v>
      </c>
      <c r="H2861">
        <v>5</v>
      </c>
      <c r="I2861" t="s">
        <v>41</v>
      </c>
      <c r="J2861">
        <v>4440</v>
      </c>
      <c r="K2861" t="s">
        <v>7536</v>
      </c>
      <c r="M2861">
        <v>6</v>
      </c>
      <c r="N2861">
        <v>207</v>
      </c>
      <c r="O2861" t="s">
        <v>7537</v>
      </c>
      <c r="P2861" t="s">
        <v>7538</v>
      </c>
      <c r="Q2861" t="s">
        <v>2803</v>
      </c>
      <c r="R2861" t="s">
        <v>46</v>
      </c>
      <c r="S2861" t="s">
        <v>2559</v>
      </c>
      <c r="T2861" t="s">
        <v>7539</v>
      </c>
      <c r="U2861" t="s">
        <v>7564</v>
      </c>
      <c r="V2861" t="s">
        <v>7565</v>
      </c>
      <c r="W2861" s="1">
        <v>43879</v>
      </c>
      <c r="X2861" s="2">
        <v>0.69236111111111109</v>
      </c>
      <c r="Y2861">
        <v>2</v>
      </c>
      <c r="Z2861">
        <v>2020</v>
      </c>
      <c r="AA2861" t="s">
        <v>51</v>
      </c>
      <c r="AB2861" t="s">
        <v>96</v>
      </c>
      <c r="AC2861" s="1">
        <v>43885</v>
      </c>
      <c r="AD2861">
        <v>2</v>
      </c>
      <c r="AE2861">
        <v>2020</v>
      </c>
      <c r="AF2861">
        <v>6</v>
      </c>
      <c r="AG2861" s="3" t="s">
        <v>7692</v>
      </c>
      <c r="AH2861" t="s">
        <v>54</v>
      </c>
      <c r="AI2861">
        <v>39.002783999999998</v>
      </c>
      <c r="AJ2861">
        <v>-94.544682999999907</v>
      </c>
      <c r="AK2861">
        <v>2187</v>
      </c>
      <c r="AL2861" t="s">
        <v>7697</v>
      </c>
    </row>
    <row r="2862" spans="1:38" ht="90" x14ac:dyDescent="0.25">
      <c r="A2862">
        <v>5349</v>
      </c>
      <c r="B2862">
        <v>2019168548</v>
      </c>
      <c r="C2862" t="s">
        <v>1150</v>
      </c>
      <c r="D2862" t="s">
        <v>77</v>
      </c>
      <c r="E2862" t="s">
        <v>39</v>
      </c>
      <c r="F2862">
        <v>64130</v>
      </c>
      <c r="G2862" t="s">
        <v>40</v>
      </c>
      <c r="H2862">
        <v>3</v>
      </c>
      <c r="I2862" t="s">
        <v>41</v>
      </c>
      <c r="J2862">
        <v>4440</v>
      </c>
      <c r="K2862" t="s">
        <v>7536</v>
      </c>
      <c r="M2862">
        <v>7</v>
      </c>
      <c r="N2862">
        <v>177</v>
      </c>
      <c r="O2862" t="s">
        <v>7537</v>
      </c>
      <c r="P2862" t="s">
        <v>7538</v>
      </c>
      <c r="Q2862" t="s">
        <v>2803</v>
      </c>
      <c r="R2862" t="s">
        <v>46</v>
      </c>
      <c r="S2862" t="s">
        <v>2559</v>
      </c>
      <c r="T2862" t="s">
        <v>7539</v>
      </c>
      <c r="U2862" t="s">
        <v>7540</v>
      </c>
      <c r="V2862" t="s">
        <v>7541</v>
      </c>
      <c r="W2862" s="1">
        <v>43727</v>
      </c>
      <c r="X2862" s="2">
        <v>0.51944444444444449</v>
      </c>
      <c r="Y2862">
        <v>9</v>
      </c>
      <c r="Z2862">
        <v>2019</v>
      </c>
      <c r="AA2862" t="s">
        <v>51</v>
      </c>
      <c r="AB2862" t="s">
        <v>52</v>
      </c>
      <c r="AC2862" s="1">
        <v>43734</v>
      </c>
      <c r="AD2862">
        <v>9</v>
      </c>
      <c r="AE2862">
        <v>2019</v>
      </c>
      <c r="AF2862">
        <v>7</v>
      </c>
      <c r="AG2862" s="3" t="s">
        <v>1151</v>
      </c>
      <c r="AH2862" t="s">
        <v>54</v>
      </c>
      <c r="AI2862">
        <v>39.039682999999997</v>
      </c>
      <c r="AJ2862">
        <v>-94.549389000000005</v>
      </c>
      <c r="AK2862">
        <v>35006</v>
      </c>
      <c r="AL2862" t="s">
        <v>7698</v>
      </c>
    </row>
    <row r="2863" spans="1:38" ht="75" x14ac:dyDescent="0.25">
      <c r="A2863">
        <v>5348</v>
      </c>
      <c r="B2863">
        <v>2019168617</v>
      </c>
      <c r="C2863" t="s">
        <v>7699</v>
      </c>
      <c r="D2863" t="s">
        <v>137</v>
      </c>
      <c r="E2863" t="s">
        <v>39</v>
      </c>
      <c r="F2863">
        <v>64128</v>
      </c>
      <c r="G2863" t="s">
        <v>40</v>
      </c>
      <c r="H2863">
        <v>3</v>
      </c>
      <c r="I2863" t="s">
        <v>41</v>
      </c>
      <c r="J2863">
        <v>4440</v>
      </c>
      <c r="K2863" t="s">
        <v>7536</v>
      </c>
      <c r="M2863">
        <v>4</v>
      </c>
      <c r="N2863">
        <v>337</v>
      </c>
      <c r="O2863" t="s">
        <v>7537</v>
      </c>
      <c r="P2863" t="s">
        <v>7538</v>
      </c>
      <c r="Q2863" t="s">
        <v>2803</v>
      </c>
      <c r="R2863" t="s">
        <v>46</v>
      </c>
      <c r="S2863" t="s">
        <v>2559</v>
      </c>
      <c r="T2863" t="s">
        <v>3318</v>
      </c>
      <c r="U2863" t="s">
        <v>7560</v>
      </c>
      <c r="V2863" t="s">
        <v>7561</v>
      </c>
      <c r="W2863" s="1">
        <v>43727</v>
      </c>
      <c r="X2863" s="2">
        <v>0.57638888888888895</v>
      </c>
      <c r="Y2863">
        <v>9</v>
      </c>
      <c r="Z2863">
        <v>2019</v>
      </c>
      <c r="AA2863" t="s">
        <v>51</v>
      </c>
      <c r="AB2863" t="s">
        <v>52</v>
      </c>
      <c r="AC2863" s="1">
        <v>43731</v>
      </c>
      <c r="AD2863">
        <v>9</v>
      </c>
      <c r="AE2863">
        <v>2019</v>
      </c>
      <c r="AF2863">
        <v>4</v>
      </c>
      <c r="AG2863" s="3" t="s">
        <v>7700</v>
      </c>
      <c r="AH2863" t="s">
        <v>54</v>
      </c>
      <c r="AI2863">
        <v>39.057256000000002</v>
      </c>
      <c r="AJ2863">
        <v>-94.550370000000001</v>
      </c>
      <c r="AK2863">
        <v>28893</v>
      </c>
      <c r="AL2863" t="s">
        <v>7701</v>
      </c>
    </row>
    <row r="2864" spans="1:38" ht="60" x14ac:dyDescent="0.25">
      <c r="A2864">
        <v>512</v>
      </c>
      <c r="B2864">
        <v>2020023495</v>
      </c>
      <c r="C2864" t="s">
        <v>4684</v>
      </c>
      <c r="D2864" t="s">
        <v>123</v>
      </c>
      <c r="E2864" t="s">
        <v>39</v>
      </c>
      <c r="F2864">
        <v>64130</v>
      </c>
      <c r="G2864" t="s">
        <v>40</v>
      </c>
      <c r="H2864">
        <v>3</v>
      </c>
      <c r="I2864" t="s">
        <v>41</v>
      </c>
      <c r="J2864">
        <v>4440</v>
      </c>
      <c r="K2864" t="s">
        <v>7536</v>
      </c>
      <c r="M2864">
        <v>4</v>
      </c>
      <c r="N2864">
        <v>337</v>
      </c>
      <c r="O2864" t="s">
        <v>7537</v>
      </c>
      <c r="P2864" t="s">
        <v>7538</v>
      </c>
      <c r="Q2864" t="s">
        <v>2803</v>
      </c>
      <c r="R2864" t="s">
        <v>46</v>
      </c>
      <c r="S2864" t="s">
        <v>2559</v>
      </c>
      <c r="T2864" t="s">
        <v>7539</v>
      </c>
      <c r="U2864" t="s">
        <v>7572</v>
      </c>
      <c r="V2864" t="s">
        <v>7573</v>
      </c>
      <c r="W2864" s="1">
        <v>43878</v>
      </c>
      <c r="X2864" s="2">
        <v>0.33194444444444443</v>
      </c>
      <c r="Y2864">
        <v>2</v>
      </c>
      <c r="Z2864">
        <v>2020</v>
      </c>
      <c r="AA2864" t="s">
        <v>51</v>
      </c>
      <c r="AB2864" t="s">
        <v>96</v>
      </c>
      <c r="AC2864" s="1">
        <v>43882</v>
      </c>
      <c r="AD2864">
        <v>2</v>
      </c>
      <c r="AE2864">
        <v>2020</v>
      </c>
      <c r="AF2864">
        <v>4</v>
      </c>
      <c r="AG2864" s="3" t="s">
        <v>4685</v>
      </c>
      <c r="AH2864" t="s">
        <v>54</v>
      </c>
      <c r="AI2864">
        <v>39.054617</v>
      </c>
      <c r="AJ2864">
        <v>-94.536128000000005</v>
      </c>
      <c r="AK2864">
        <v>30410</v>
      </c>
      <c r="AL2864" t="s">
        <v>7702</v>
      </c>
    </row>
    <row r="2865" spans="1:38" ht="60" x14ac:dyDescent="0.25">
      <c r="A2865">
        <v>524</v>
      </c>
      <c r="B2865">
        <v>2020023403</v>
      </c>
      <c r="C2865" t="s">
        <v>7703</v>
      </c>
      <c r="D2865" t="s">
        <v>184</v>
      </c>
      <c r="E2865" t="s">
        <v>39</v>
      </c>
      <c r="F2865">
        <v>64126</v>
      </c>
      <c r="G2865" t="s">
        <v>40</v>
      </c>
      <c r="H2865">
        <v>3</v>
      </c>
      <c r="I2865" t="s">
        <v>322</v>
      </c>
      <c r="J2865">
        <v>1030</v>
      </c>
      <c r="K2865" t="s">
        <v>7536</v>
      </c>
      <c r="M2865">
        <v>5</v>
      </c>
      <c r="N2865">
        <v>258</v>
      </c>
      <c r="O2865" t="s">
        <v>7537</v>
      </c>
      <c r="P2865" t="s">
        <v>7538</v>
      </c>
      <c r="Q2865" t="s">
        <v>2803</v>
      </c>
      <c r="R2865" t="s">
        <v>46</v>
      </c>
      <c r="S2865" t="s">
        <v>2559</v>
      </c>
      <c r="T2865" t="s">
        <v>7539</v>
      </c>
      <c r="U2865" t="s">
        <v>7544</v>
      </c>
      <c r="V2865" t="s">
        <v>7545</v>
      </c>
      <c r="W2865" s="1">
        <v>43877</v>
      </c>
      <c r="X2865" s="2">
        <v>0.52361111111111114</v>
      </c>
      <c r="Y2865">
        <v>2</v>
      </c>
      <c r="Z2865">
        <v>2020</v>
      </c>
      <c r="AA2865" t="s">
        <v>51</v>
      </c>
      <c r="AB2865" t="s">
        <v>52</v>
      </c>
      <c r="AC2865" s="1">
        <v>43882</v>
      </c>
      <c r="AD2865">
        <v>2</v>
      </c>
      <c r="AE2865">
        <v>2020</v>
      </c>
      <c r="AF2865">
        <v>5</v>
      </c>
      <c r="AG2865" s="3" t="s">
        <v>7704</v>
      </c>
      <c r="AH2865" t="s">
        <v>54</v>
      </c>
      <c r="AI2865">
        <v>39.097306000000003</v>
      </c>
      <c r="AJ2865">
        <v>-94.514395999999905</v>
      </c>
      <c r="AK2865">
        <v>6413</v>
      </c>
      <c r="AL2865" t="s">
        <v>7705</v>
      </c>
    </row>
    <row r="2866" spans="1:38" ht="75" x14ac:dyDescent="0.25">
      <c r="A2866">
        <v>4068</v>
      </c>
      <c r="B2866">
        <v>2019183976</v>
      </c>
      <c r="C2866" t="s">
        <v>2012</v>
      </c>
      <c r="D2866" t="s">
        <v>66</v>
      </c>
      <c r="E2866" t="s">
        <v>39</v>
      </c>
      <c r="F2866">
        <v>64132</v>
      </c>
      <c r="G2866" t="s">
        <v>67</v>
      </c>
      <c r="H2866">
        <v>5</v>
      </c>
      <c r="I2866" t="s">
        <v>322</v>
      </c>
      <c r="J2866">
        <v>1030</v>
      </c>
      <c r="K2866" t="s">
        <v>7536</v>
      </c>
      <c r="M2866">
        <v>44</v>
      </c>
      <c r="N2866">
        <v>11</v>
      </c>
      <c r="O2866" t="s">
        <v>7681</v>
      </c>
      <c r="P2866" t="s">
        <v>7682</v>
      </c>
      <c r="Q2866" t="s">
        <v>2803</v>
      </c>
      <c r="R2866" t="s">
        <v>46</v>
      </c>
      <c r="S2866" t="s">
        <v>2689</v>
      </c>
      <c r="T2866" t="s">
        <v>7443</v>
      </c>
      <c r="U2866" t="s">
        <v>7683</v>
      </c>
      <c r="V2866" t="s">
        <v>7684</v>
      </c>
      <c r="W2866" s="1">
        <v>43761</v>
      </c>
      <c r="X2866" s="2">
        <v>0.66249999999999998</v>
      </c>
      <c r="Y2866">
        <v>10</v>
      </c>
      <c r="Z2866">
        <v>2019</v>
      </c>
      <c r="AA2866" t="s">
        <v>51</v>
      </c>
      <c r="AB2866" t="s">
        <v>52</v>
      </c>
      <c r="AC2866" s="1">
        <v>43805</v>
      </c>
      <c r="AD2866">
        <v>12</v>
      </c>
      <c r="AE2866">
        <v>2019</v>
      </c>
      <c r="AF2866">
        <v>44</v>
      </c>
      <c r="AG2866" s="3" t="s">
        <v>2013</v>
      </c>
      <c r="AH2866" t="s">
        <v>54</v>
      </c>
      <c r="AI2866">
        <v>38.998478999999897</v>
      </c>
      <c r="AJ2866">
        <v>-94.543392999999995</v>
      </c>
      <c r="AK2866">
        <v>2434</v>
      </c>
      <c r="AL2866" t="s">
        <v>7706</v>
      </c>
    </row>
    <row r="2867" spans="1:38" ht="75" x14ac:dyDescent="0.25">
      <c r="A2867">
        <v>561</v>
      </c>
      <c r="B2867">
        <v>2020022829</v>
      </c>
      <c r="C2867" t="s">
        <v>7707</v>
      </c>
      <c r="D2867" t="s">
        <v>236</v>
      </c>
      <c r="E2867" t="s">
        <v>39</v>
      </c>
      <c r="F2867">
        <v>64106</v>
      </c>
      <c r="G2867" t="s">
        <v>82</v>
      </c>
      <c r="H2867">
        <v>4</v>
      </c>
      <c r="I2867" t="s">
        <v>41</v>
      </c>
      <c r="J2867">
        <v>4440</v>
      </c>
      <c r="K2867" t="s">
        <v>7536</v>
      </c>
      <c r="M2867">
        <v>6</v>
      </c>
      <c r="N2867">
        <v>207</v>
      </c>
      <c r="O2867" t="s">
        <v>7537</v>
      </c>
      <c r="P2867" t="s">
        <v>7538</v>
      </c>
      <c r="Q2867" t="s">
        <v>2803</v>
      </c>
      <c r="R2867" t="s">
        <v>46</v>
      </c>
      <c r="S2867" t="s">
        <v>2559</v>
      </c>
      <c r="T2867" t="s">
        <v>3318</v>
      </c>
      <c r="U2867" t="s">
        <v>7560</v>
      </c>
      <c r="V2867" t="s">
        <v>7561</v>
      </c>
      <c r="W2867" s="1">
        <v>43875</v>
      </c>
      <c r="X2867" s="2">
        <v>0.42222222222222222</v>
      </c>
      <c r="Y2867">
        <v>2</v>
      </c>
      <c r="Z2867">
        <v>2020</v>
      </c>
      <c r="AA2867" t="s">
        <v>51</v>
      </c>
      <c r="AB2867" t="s">
        <v>52</v>
      </c>
      <c r="AC2867" s="1">
        <v>43881</v>
      </c>
      <c r="AD2867">
        <v>2</v>
      </c>
      <c r="AE2867">
        <v>2020</v>
      </c>
      <c r="AF2867">
        <v>6</v>
      </c>
      <c r="AG2867" s="3" t="s">
        <v>7708</v>
      </c>
      <c r="AH2867" t="s">
        <v>54</v>
      </c>
      <c r="AI2867">
        <v>39.108781</v>
      </c>
      <c r="AJ2867">
        <v>-94.573265000000006</v>
      </c>
      <c r="AK2867">
        <v>39336</v>
      </c>
      <c r="AL2867" t="s">
        <v>7709</v>
      </c>
    </row>
    <row r="2868" spans="1:38" ht="75" x14ac:dyDescent="0.25">
      <c r="A2868">
        <v>5249</v>
      </c>
      <c r="B2868">
        <v>2019169794</v>
      </c>
      <c r="C2868" t="s">
        <v>2885</v>
      </c>
      <c r="D2868" t="s">
        <v>236</v>
      </c>
      <c r="E2868" t="s">
        <v>39</v>
      </c>
      <c r="F2868">
        <v>64106</v>
      </c>
      <c r="G2868" t="s">
        <v>82</v>
      </c>
      <c r="H2868">
        <v>4</v>
      </c>
      <c r="I2868" t="s">
        <v>41</v>
      </c>
      <c r="J2868">
        <v>4440</v>
      </c>
      <c r="K2868" t="s">
        <v>7536</v>
      </c>
      <c r="M2868">
        <v>3</v>
      </c>
      <c r="N2868">
        <v>467</v>
      </c>
      <c r="O2868" t="s">
        <v>7537</v>
      </c>
      <c r="P2868" t="s">
        <v>7538</v>
      </c>
      <c r="Q2868" t="s">
        <v>2803</v>
      </c>
      <c r="R2868" t="s">
        <v>46</v>
      </c>
      <c r="S2868" t="s">
        <v>2559</v>
      </c>
      <c r="T2868" t="s">
        <v>7539</v>
      </c>
      <c r="U2868" t="s">
        <v>7572</v>
      </c>
      <c r="V2868" t="s">
        <v>7573</v>
      </c>
      <c r="W2868" s="1">
        <v>43731</v>
      </c>
      <c r="X2868" s="2">
        <v>0.45</v>
      </c>
      <c r="Y2868">
        <v>9</v>
      </c>
      <c r="Z2868">
        <v>2019</v>
      </c>
      <c r="AA2868" t="s">
        <v>51</v>
      </c>
      <c r="AB2868" t="s">
        <v>96</v>
      </c>
      <c r="AC2868" s="1">
        <v>43734</v>
      </c>
      <c r="AD2868">
        <v>9</v>
      </c>
      <c r="AE2868">
        <v>2019</v>
      </c>
      <c r="AF2868">
        <v>3</v>
      </c>
      <c r="AG2868" s="3" t="s">
        <v>2886</v>
      </c>
      <c r="AH2868" t="s">
        <v>54</v>
      </c>
      <c r="AI2868">
        <v>39.107407000000002</v>
      </c>
      <c r="AJ2868">
        <v>-94.573042999999998</v>
      </c>
      <c r="AK2868">
        <v>39340</v>
      </c>
      <c r="AL2868" t="s">
        <v>7710</v>
      </c>
    </row>
    <row r="2869" spans="1:38" ht="60" x14ac:dyDescent="0.25">
      <c r="A2869">
        <v>5248</v>
      </c>
      <c r="B2869">
        <v>2019170111</v>
      </c>
      <c r="C2869" t="s">
        <v>3029</v>
      </c>
      <c r="D2869" t="s">
        <v>77</v>
      </c>
      <c r="E2869" t="s">
        <v>39</v>
      </c>
      <c r="F2869">
        <v>64130</v>
      </c>
      <c r="G2869" t="s">
        <v>67</v>
      </c>
      <c r="H2869">
        <v>5</v>
      </c>
      <c r="I2869" t="s">
        <v>41</v>
      </c>
      <c r="J2869">
        <v>4440</v>
      </c>
      <c r="K2869" t="s">
        <v>7536</v>
      </c>
      <c r="M2869">
        <v>3</v>
      </c>
      <c r="N2869">
        <v>467</v>
      </c>
      <c r="O2869" t="s">
        <v>7537</v>
      </c>
      <c r="P2869" t="s">
        <v>7538</v>
      </c>
      <c r="Q2869" t="s">
        <v>2803</v>
      </c>
      <c r="R2869" t="s">
        <v>46</v>
      </c>
      <c r="S2869" t="s">
        <v>2559</v>
      </c>
      <c r="T2869" t="s">
        <v>3318</v>
      </c>
      <c r="U2869" t="s">
        <v>7560</v>
      </c>
      <c r="V2869" t="s">
        <v>7561</v>
      </c>
      <c r="W2869" s="1">
        <v>43731</v>
      </c>
      <c r="X2869" s="2">
        <v>0.66527777777777775</v>
      </c>
      <c r="Y2869">
        <v>9</v>
      </c>
      <c r="Z2869">
        <v>2019</v>
      </c>
      <c r="AA2869" t="s">
        <v>51</v>
      </c>
      <c r="AB2869" t="s">
        <v>52</v>
      </c>
      <c r="AC2869" s="1">
        <v>43734</v>
      </c>
      <c r="AD2869">
        <v>9</v>
      </c>
      <c r="AE2869">
        <v>2019</v>
      </c>
      <c r="AF2869">
        <v>3</v>
      </c>
      <c r="AG2869" s="3" t="s">
        <v>3030</v>
      </c>
      <c r="AH2869" t="s">
        <v>54</v>
      </c>
      <c r="AI2869">
        <v>39.019421000000001</v>
      </c>
      <c r="AJ2869">
        <v>-94.542541</v>
      </c>
      <c r="AK2869">
        <v>37129</v>
      </c>
      <c r="AL2869" t="s">
        <v>7711</v>
      </c>
    </row>
    <row r="2870" spans="1:38" ht="60" x14ac:dyDescent="0.25">
      <c r="A2870">
        <v>5247</v>
      </c>
      <c r="B2870">
        <v>2019170108</v>
      </c>
      <c r="C2870" t="s">
        <v>7712</v>
      </c>
      <c r="D2870" t="s">
        <v>77</v>
      </c>
      <c r="E2870" t="s">
        <v>39</v>
      </c>
      <c r="F2870">
        <v>64130</v>
      </c>
      <c r="G2870" t="s">
        <v>67</v>
      </c>
      <c r="H2870">
        <v>5</v>
      </c>
      <c r="I2870" t="s">
        <v>41</v>
      </c>
      <c r="J2870">
        <v>4440</v>
      </c>
      <c r="K2870" t="s">
        <v>7536</v>
      </c>
      <c r="M2870">
        <v>0</v>
      </c>
      <c r="N2870">
        <v>603</v>
      </c>
      <c r="O2870" t="s">
        <v>7576</v>
      </c>
      <c r="P2870" t="s">
        <v>7577</v>
      </c>
      <c r="Q2870" t="s">
        <v>2803</v>
      </c>
      <c r="R2870" t="s">
        <v>46</v>
      </c>
      <c r="S2870" t="s">
        <v>2559</v>
      </c>
      <c r="T2870" t="s">
        <v>7474</v>
      </c>
      <c r="U2870" t="s">
        <v>7578</v>
      </c>
      <c r="V2870" t="s">
        <v>7579</v>
      </c>
      <c r="W2870" s="1">
        <v>43731</v>
      </c>
      <c r="X2870" s="2">
        <v>0.66249999999999998</v>
      </c>
      <c r="Y2870">
        <v>9</v>
      </c>
      <c r="Z2870">
        <v>2019</v>
      </c>
      <c r="AA2870" t="s">
        <v>51</v>
      </c>
      <c r="AB2870" t="s">
        <v>52</v>
      </c>
      <c r="AC2870" s="1">
        <v>43731</v>
      </c>
      <c r="AD2870">
        <v>9</v>
      </c>
      <c r="AE2870">
        <v>2019</v>
      </c>
      <c r="AF2870">
        <v>0</v>
      </c>
      <c r="AG2870" s="3" t="s">
        <v>7713</v>
      </c>
      <c r="AH2870" t="s">
        <v>54</v>
      </c>
      <c r="AI2870">
        <v>39.020195000000001</v>
      </c>
      <c r="AJ2870">
        <v>-94.543030000000002</v>
      </c>
      <c r="AK2870">
        <v>37074</v>
      </c>
      <c r="AL2870" t="s">
        <v>7714</v>
      </c>
    </row>
    <row r="2871" spans="1:38" ht="60" x14ac:dyDescent="0.25">
      <c r="A2871">
        <v>5184</v>
      </c>
      <c r="B2871">
        <v>2019170885</v>
      </c>
      <c r="C2871" t="s">
        <v>7715</v>
      </c>
      <c r="D2871" t="s">
        <v>77</v>
      </c>
      <c r="E2871" t="s">
        <v>39</v>
      </c>
      <c r="F2871">
        <v>64130</v>
      </c>
      <c r="G2871" t="s">
        <v>67</v>
      </c>
      <c r="H2871">
        <v>5</v>
      </c>
      <c r="I2871" t="s">
        <v>41</v>
      </c>
      <c r="J2871">
        <v>4440</v>
      </c>
      <c r="K2871" t="s">
        <v>7536</v>
      </c>
      <c r="M2871">
        <v>2</v>
      </c>
      <c r="N2871">
        <v>503</v>
      </c>
      <c r="O2871" t="s">
        <v>7537</v>
      </c>
      <c r="P2871" t="s">
        <v>7538</v>
      </c>
      <c r="Q2871" t="s">
        <v>2803</v>
      </c>
      <c r="R2871" t="s">
        <v>46</v>
      </c>
      <c r="S2871" t="s">
        <v>2559</v>
      </c>
      <c r="T2871" t="s">
        <v>3318</v>
      </c>
      <c r="U2871" t="s">
        <v>7560</v>
      </c>
      <c r="V2871" t="s">
        <v>7561</v>
      </c>
      <c r="W2871" s="1">
        <v>43732</v>
      </c>
      <c r="X2871" s="2">
        <v>0.70763888888888893</v>
      </c>
      <c r="Y2871">
        <v>9</v>
      </c>
      <c r="Z2871">
        <v>2019</v>
      </c>
      <c r="AA2871" t="s">
        <v>51</v>
      </c>
      <c r="AB2871" t="s">
        <v>52</v>
      </c>
      <c r="AC2871" s="1">
        <v>43734</v>
      </c>
      <c r="AD2871">
        <v>9</v>
      </c>
      <c r="AE2871">
        <v>2019</v>
      </c>
      <c r="AF2871">
        <v>2</v>
      </c>
      <c r="AG2871" s="3" t="s">
        <v>7716</v>
      </c>
      <c r="AH2871" t="s">
        <v>54</v>
      </c>
      <c r="AI2871">
        <v>39.026285999999999</v>
      </c>
      <c r="AJ2871">
        <v>-94.542705999999995</v>
      </c>
      <c r="AK2871">
        <v>35630</v>
      </c>
      <c r="AL2871" t="s">
        <v>7717</v>
      </c>
    </row>
    <row r="2872" spans="1:38" ht="60" x14ac:dyDescent="0.25">
      <c r="A2872">
        <v>5114</v>
      </c>
      <c r="B2872">
        <v>2019171653</v>
      </c>
      <c r="C2872" t="s">
        <v>7718</v>
      </c>
      <c r="D2872" t="s">
        <v>168</v>
      </c>
      <c r="E2872" t="s">
        <v>39</v>
      </c>
      <c r="F2872">
        <v>64117</v>
      </c>
      <c r="G2872" t="s">
        <v>169</v>
      </c>
      <c r="H2872">
        <v>1</v>
      </c>
      <c r="I2872" t="s">
        <v>322</v>
      </c>
      <c r="J2872">
        <v>1030</v>
      </c>
      <c r="K2872" t="s">
        <v>7536</v>
      </c>
      <c r="M2872">
        <v>5</v>
      </c>
      <c r="N2872">
        <v>258</v>
      </c>
      <c r="O2872" t="s">
        <v>7537</v>
      </c>
      <c r="P2872" t="s">
        <v>7538</v>
      </c>
      <c r="Q2872" t="s">
        <v>2803</v>
      </c>
      <c r="R2872" t="s">
        <v>46</v>
      </c>
      <c r="S2872" t="s">
        <v>2559</v>
      </c>
      <c r="T2872" t="s">
        <v>3318</v>
      </c>
      <c r="U2872" t="s">
        <v>7560</v>
      </c>
      <c r="V2872" t="s">
        <v>7561</v>
      </c>
      <c r="W2872" s="1">
        <v>43733</v>
      </c>
      <c r="X2872" s="2">
        <v>0.9145833333333333</v>
      </c>
      <c r="Y2872">
        <v>9</v>
      </c>
      <c r="Z2872">
        <v>2019</v>
      </c>
      <c r="AA2872" t="s">
        <v>51</v>
      </c>
      <c r="AB2872" t="s">
        <v>52</v>
      </c>
      <c r="AC2872" s="1">
        <v>43738</v>
      </c>
      <c r="AD2872">
        <v>9</v>
      </c>
      <c r="AE2872">
        <v>2019</v>
      </c>
      <c r="AF2872">
        <v>5</v>
      </c>
      <c r="AG2872" s="3" t="s">
        <v>7719</v>
      </c>
      <c r="AH2872" t="s">
        <v>173</v>
      </c>
      <c r="AI2872">
        <v>39.171162000000002</v>
      </c>
      <c r="AJ2872">
        <v>-94.539982999999907</v>
      </c>
      <c r="AK2872">
        <v>77386</v>
      </c>
      <c r="AL2872" t="s">
        <v>7720</v>
      </c>
    </row>
    <row r="2873" spans="1:38" ht="75" x14ac:dyDescent="0.25">
      <c r="A2873">
        <v>5113</v>
      </c>
      <c r="B2873">
        <v>2019171659</v>
      </c>
      <c r="C2873" t="s">
        <v>7721</v>
      </c>
      <c r="D2873" t="s">
        <v>168</v>
      </c>
      <c r="E2873" t="s">
        <v>39</v>
      </c>
      <c r="F2873">
        <v>64117</v>
      </c>
      <c r="G2873" t="s">
        <v>169</v>
      </c>
      <c r="H2873">
        <v>1</v>
      </c>
      <c r="I2873" t="s">
        <v>322</v>
      </c>
      <c r="J2873">
        <v>1030</v>
      </c>
      <c r="K2873" t="s">
        <v>7536</v>
      </c>
      <c r="M2873">
        <v>5</v>
      </c>
      <c r="N2873">
        <v>258</v>
      </c>
      <c r="O2873" t="s">
        <v>7537</v>
      </c>
      <c r="P2873" t="s">
        <v>7538</v>
      </c>
      <c r="Q2873" t="s">
        <v>2803</v>
      </c>
      <c r="R2873" t="s">
        <v>46</v>
      </c>
      <c r="S2873" t="s">
        <v>2559</v>
      </c>
      <c r="T2873" t="s">
        <v>3318</v>
      </c>
      <c r="U2873" t="s">
        <v>7560</v>
      </c>
      <c r="V2873" t="s">
        <v>7561</v>
      </c>
      <c r="W2873" s="1">
        <v>43733</v>
      </c>
      <c r="X2873" s="2">
        <v>0.9604166666666667</v>
      </c>
      <c r="Y2873">
        <v>9</v>
      </c>
      <c r="Z2873">
        <v>2019</v>
      </c>
      <c r="AA2873" t="s">
        <v>51</v>
      </c>
      <c r="AB2873" t="s">
        <v>52</v>
      </c>
      <c r="AC2873" s="1">
        <v>43738</v>
      </c>
      <c r="AD2873">
        <v>9</v>
      </c>
      <c r="AE2873">
        <v>2019</v>
      </c>
      <c r="AF2873">
        <v>5</v>
      </c>
      <c r="AG2873" s="3" t="s">
        <v>7722</v>
      </c>
      <c r="AH2873" t="s">
        <v>173</v>
      </c>
      <c r="AI2873">
        <v>39.168673999999903</v>
      </c>
      <c r="AJ2873">
        <v>-94.548097999999996</v>
      </c>
      <c r="AK2873">
        <v>77487</v>
      </c>
      <c r="AL2873" t="s">
        <v>7723</v>
      </c>
    </row>
    <row r="2874" spans="1:38" ht="60" x14ac:dyDescent="0.25">
      <c r="A2874">
        <v>4755</v>
      </c>
      <c r="B2874">
        <v>2019175605</v>
      </c>
      <c r="C2874" t="s">
        <v>7724</v>
      </c>
      <c r="D2874" t="s">
        <v>236</v>
      </c>
      <c r="E2874" t="s">
        <v>39</v>
      </c>
      <c r="F2874">
        <v>64106</v>
      </c>
      <c r="G2874" t="s">
        <v>82</v>
      </c>
      <c r="H2874">
        <v>4</v>
      </c>
      <c r="I2874" t="s">
        <v>109</v>
      </c>
      <c r="J2874">
        <v>248</v>
      </c>
      <c r="K2874" t="s">
        <v>7536</v>
      </c>
      <c r="M2874">
        <v>13</v>
      </c>
      <c r="N2874">
        <v>62</v>
      </c>
      <c r="O2874" t="s">
        <v>7549</v>
      </c>
      <c r="P2874" t="s">
        <v>7550</v>
      </c>
      <c r="Q2874" t="s">
        <v>2803</v>
      </c>
      <c r="R2874" t="s">
        <v>46</v>
      </c>
      <c r="S2874" t="s">
        <v>2559</v>
      </c>
      <c r="T2874" t="s">
        <v>7539</v>
      </c>
      <c r="U2874" t="s">
        <v>7725</v>
      </c>
      <c r="V2874" t="s">
        <v>7726</v>
      </c>
      <c r="W2874" s="1">
        <v>43741</v>
      </c>
      <c r="X2874" s="2">
        <v>0.74097222222222225</v>
      </c>
      <c r="Y2874">
        <v>10</v>
      </c>
      <c r="Z2874">
        <v>2019</v>
      </c>
      <c r="AA2874" t="s">
        <v>51</v>
      </c>
      <c r="AB2874" t="s">
        <v>96</v>
      </c>
      <c r="AC2874" s="1">
        <v>43754</v>
      </c>
      <c r="AD2874">
        <v>10</v>
      </c>
      <c r="AE2874">
        <v>2019</v>
      </c>
      <c r="AF2874">
        <v>13</v>
      </c>
      <c r="AG2874" s="3" t="s">
        <v>7727</v>
      </c>
      <c r="AH2874" t="s">
        <v>54</v>
      </c>
      <c r="AI2874">
        <v>39.109346000000002</v>
      </c>
      <c r="AJ2874">
        <v>-94.576436000000001</v>
      </c>
      <c r="AK2874">
        <v>39282</v>
      </c>
      <c r="AL2874" t="s">
        <v>7728</v>
      </c>
    </row>
    <row r="2875" spans="1:38" ht="75" x14ac:dyDescent="0.25">
      <c r="A2875">
        <v>4756</v>
      </c>
      <c r="B2875">
        <v>2019175078</v>
      </c>
      <c r="C2875" t="s">
        <v>2688</v>
      </c>
      <c r="D2875" t="s">
        <v>147</v>
      </c>
      <c r="E2875" t="s">
        <v>39</v>
      </c>
      <c r="F2875">
        <v>64127</v>
      </c>
      <c r="G2875" t="s">
        <v>40</v>
      </c>
      <c r="H2875">
        <v>3</v>
      </c>
      <c r="I2875" t="s">
        <v>41</v>
      </c>
      <c r="J2875">
        <v>4440</v>
      </c>
      <c r="K2875" t="s">
        <v>7536</v>
      </c>
      <c r="M2875">
        <v>11</v>
      </c>
      <c r="N2875">
        <v>66</v>
      </c>
      <c r="O2875" t="s">
        <v>7537</v>
      </c>
      <c r="P2875" t="s">
        <v>7538</v>
      </c>
      <c r="Q2875" t="s">
        <v>2803</v>
      </c>
      <c r="R2875" t="s">
        <v>46</v>
      </c>
      <c r="S2875" t="s">
        <v>2559</v>
      </c>
      <c r="T2875" t="s">
        <v>7539</v>
      </c>
      <c r="U2875" t="s">
        <v>7544</v>
      </c>
      <c r="V2875" t="s">
        <v>7545</v>
      </c>
      <c r="W2875" s="1">
        <v>43741</v>
      </c>
      <c r="X2875" s="2">
        <v>0.33819444444444446</v>
      </c>
      <c r="Y2875">
        <v>10</v>
      </c>
      <c r="Z2875">
        <v>2019</v>
      </c>
      <c r="AA2875" t="s">
        <v>51</v>
      </c>
      <c r="AB2875" t="s">
        <v>96</v>
      </c>
      <c r="AC2875" s="1">
        <v>43752</v>
      </c>
      <c r="AD2875">
        <v>10</v>
      </c>
      <c r="AE2875">
        <v>2019</v>
      </c>
      <c r="AF2875">
        <v>11</v>
      </c>
      <c r="AG2875" s="3" t="s">
        <v>2692</v>
      </c>
      <c r="AH2875" t="s">
        <v>54</v>
      </c>
      <c r="AI2875">
        <v>39.094540000000002</v>
      </c>
      <c r="AJ2875">
        <v>-94.533468999999997</v>
      </c>
      <c r="AK2875">
        <v>11335</v>
      </c>
      <c r="AL2875" t="s">
        <v>7729</v>
      </c>
    </row>
    <row r="2876" spans="1:38" ht="60" x14ac:dyDescent="0.25">
      <c r="A2876">
        <v>4757</v>
      </c>
      <c r="B2876">
        <v>2019175650</v>
      </c>
      <c r="C2876" t="s">
        <v>7730</v>
      </c>
      <c r="D2876" t="s">
        <v>168</v>
      </c>
      <c r="E2876" t="s">
        <v>39</v>
      </c>
      <c r="F2876">
        <v>64117</v>
      </c>
      <c r="G2876" t="s">
        <v>169</v>
      </c>
      <c r="H2876">
        <v>1</v>
      </c>
      <c r="I2876" t="s">
        <v>322</v>
      </c>
      <c r="J2876">
        <v>1030</v>
      </c>
      <c r="K2876" t="s">
        <v>7536</v>
      </c>
      <c r="M2876">
        <v>1</v>
      </c>
      <c r="N2876">
        <v>1102</v>
      </c>
      <c r="O2876" t="s">
        <v>7537</v>
      </c>
      <c r="P2876" t="s">
        <v>7538</v>
      </c>
      <c r="Q2876" t="s">
        <v>2803</v>
      </c>
      <c r="R2876" t="s">
        <v>46</v>
      </c>
      <c r="S2876" t="s">
        <v>2559</v>
      </c>
      <c r="T2876" t="s">
        <v>3318</v>
      </c>
      <c r="U2876" t="s">
        <v>7560</v>
      </c>
      <c r="V2876" t="s">
        <v>7561</v>
      </c>
      <c r="W2876" s="1">
        <v>43741</v>
      </c>
      <c r="X2876" s="2">
        <v>0.99375000000000002</v>
      </c>
      <c r="Y2876">
        <v>10</v>
      </c>
      <c r="Z2876">
        <v>2019</v>
      </c>
      <c r="AA2876" t="s">
        <v>51</v>
      </c>
      <c r="AB2876" t="s">
        <v>52</v>
      </c>
      <c r="AC2876" s="1">
        <v>43742</v>
      </c>
      <c r="AD2876">
        <v>10</v>
      </c>
      <c r="AE2876">
        <v>2019</v>
      </c>
      <c r="AF2876">
        <v>1</v>
      </c>
      <c r="AG2876" s="3" t="s">
        <v>7731</v>
      </c>
      <c r="AH2876" t="s">
        <v>173</v>
      </c>
      <c r="AI2876">
        <v>39.171323000000001</v>
      </c>
      <c r="AJ2876">
        <v>-94.545022000000003</v>
      </c>
      <c r="AK2876">
        <v>77417</v>
      </c>
      <c r="AL2876" t="s">
        <v>7732</v>
      </c>
    </row>
    <row r="2877" spans="1:38" ht="75" x14ac:dyDescent="0.25">
      <c r="A2877">
        <v>4812</v>
      </c>
      <c r="B2877">
        <v>2019174694</v>
      </c>
      <c r="C2877" t="s">
        <v>7733</v>
      </c>
      <c r="D2877" t="s">
        <v>147</v>
      </c>
      <c r="E2877" t="s">
        <v>39</v>
      </c>
      <c r="F2877">
        <v>64127</v>
      </c>
      <c r="G2877" t="s">
        <v>40</v>
      </c>
      <c r="H2877">
        <v>3</v>
      </c>
      <c r="I2877" t="s">
        <v>41</v>
      </c>
      <c r="J2877">
        <v>4440</v>
      </c>
      <c r="K2877" t="s">
        <v>7536</v>
      </c>
      <c r="M2877">
        <v>131</v>
      </c>
      <c r="N2877">
        <v>4</v>
      </c>
      <c r="O2877" t="s">
        <v>7549</v>
      </c>
      <c r="P2877" t="s">
        <v>7550</v>
      </c>
      <c r="Q2877" t="s">
        <v>2803</v>
      </c>
      <c r="R2877" t="s">
        <v>46</v>
      </c>
      <c r="S2877" t="s">
        <v>2559</v>
      </c>
      <c r="T2877" t="s">
        <v>7539</v>
      </c>
      <c r="U2877" t="s">
        <v>7551</v>
      </c>
      <c r="V2877" t="s">
        <v>7552</v>
      </c>
      <c r="W2877" s="1">
        <v>43740</v>
      </c>
      <c r="X2877" s="2">
        <v>0.50486111111111109</v>
      </c>
      <c r="Y2877">
        <v>10</v>
      </c>
      <c r="Z2877">
        <v>2019</v>
      </c>
      <c r="AA2877" t="s">
        <v>51</v>
      </c>
      <c r="AB2877" t="s">
        <v>96</v>
      </c>
      <c r="AC2877" s="1">
        <v>43871</v>
      </c>
      <c r="AD2877">
        <v>2</v>
      </c>
      <c r="AE2877">
        <v>2020</v>
      </c>
      <c r="AF2877">
        <v>131</v>
      </c>
      <c r="AG2877" s="3" t="s">
        <v>7734</v>
      </c>
      <c r="AH2877" t="s">
        <v>54</v>
      </c>
      <c r="AI2877">
        <v>39.092410000000001</v>
      </c>
      <c r="AJ2877">
        <v>-94.529268999999999</v>
      </c>
      <c r="AK2877">
        <v>8653</v>
      </c>
      <c r="AL2877" t="s">
        <v>7735</v>
      </c>
    </row>
    <row r="2878" spans="1:38" ht="60" x14ac:dyDescent="0.25">
      <c r="A2878">
        <v>828</v>
      </c>
      <c r="B2878">
        <v>2020019024</v>
      </c>
      <c r="C2878" t="s">
        <v>7736</v>
      </c>
      <c r="D2878" t="s">
        <v>152</v>
      </c>
      <c r="E2878" t="s">
        <v>39</v>
      </c>
      <c r="F2878">
        <v>64106</v>
      </c>
      <c r="G2878" t="s">
        <v>82</v>
      </c>
      <c r="H2878">
        <v>3</v>
      </c>
      <c r="I2878" t="s">
        <v>41</v>
      </c>
      <c r="J2878">
        <v>4440</v>
      </c>
      <c r="K2878" t="s">
        <v>7536</v>
      </c>
      <c r="M2878">
        <v>0</v>
      </c>
      <c r="N2878">
        <v>603</v>
      </c>
      <c r="O2878" t="s">
        <v>7537</v>
      </c>
      <c r="P2878" t="s">
        <v>7538</v>
      </c>
      <c r="Q2878" t="s">
        <v>2803</v>
      </c>
      <c r="R2878" t="s">
        <v>46</v>
      </c>
      <c r="S2878" t="s">
        <v>2559</v>
      </c>
      <c r="T2878" t="s">
        <v>3318</v>
      </c>
      <c r="U2878" t="s">
        <v>7560</v>
      </c>
      <c r="V2878" t="s">
        <v>7561</v>
      </c>
      <c r="W2878" s="1">
        <v>43868</v>
      </c>
      <c r="X2878" s="2">
        <v>0.40069444444444446</v>
      </c>
      <c r="Y2878">
        <v>2</v>
      </c>
      <c r="Z2878">
        <v>2020</v>
      </c>
      <c r="AA2878" t="s">
        <v>51</v>
      </c>
      <c r="AB2878" t="s">
        <v>52</v>
      </c>
      <c r="AC2878" s="1">
        <v>43868</v>
      </c>
      <c r="AD2878">
        <v>2</v>
      </c>
      <c r="AE2878">
        <v>2020</v>
      </c>
      <c r="AF2878">
        <v>0</v>
      </c>
      <c r="AG2878" s="3" t="s">
        <v>7737</v>
      </c>
      <c r="AH2878" t="s">
        <v>54</v>
      </c>
      <c r="AI2878">
        <v>39.104818999999999</v>
      </c>
      <c r="AJ2878">
        <v>-94.565704999999994</v>
      </c>
      <c r="AK2878">
        <v>12039</v>
      </c>
      <c r="AL2878" t="s">
        <v>7738</v>
      </c>
    </row>
    <row r="2879" spans="1:38" ht="60" x14ac:dyDescent="0.25">
      <c r="A2879">
        <v>4867</v>
      </c>
      <c r="B2879">
        <v>2019173934</v>
      </c>
      <c r="C2879" t="s">
        <v>7739</v>
      </c>
      <c r="D2879" t="s">
        <v>152</v>
      </c>
      <c r="E2879" t="s">
        <v>39</v>
      </c>
      <c r="F2879">
        <v>64106</v>
      </c>
      <c r="G2879" t="s">
        <v>82</v>
      </c>
      <c r="H2879">
        <v>3</v>
      </c>
      <c r="I2879" t="s">
        <v>41</v>
      </c>
      <c r="J2879">
        <v>4440</v>
      </c>
      <c r="K2879" t="s">
        <v>7536</v>
      </c>
      <c r="M2879">
        <v>6</v>
      </c>
      <c r="N2879">
        <v>207</v>
      </c>
      <c r="O2879" t="s">
        <v>7537</v>
      </c>
      <c r="P2879" t="s">
        <v>7538</v>
      </c>
      <c r="Q2879" t="s">
        <v>2803</v>
      </c>
      <c r="R2879" t="s">
        <v>46</v>
      </c>
      <c r="S2879" t="s">
        <v>2559</v>
      </c>
      <c r="T2879" t="s">
        <v>7539</v>
      </c>
      <c r="U2879" t="s">
        <v>7568</v>
      </c>
      <c r="V2879" t="s">
        <v>4357</v>
      </c>
      <c r="W2879" s="1">
        <v>43739</v>
      </c>
      <c r="X2879" s="2">
        <v>0.42708333333333331</v>
      </c>
      <c r="Y2879">
        <v>10</v>
      </c>
      <c r="Z2879">
        <v>2019</v>
      </c>
      <c r="AA2879" t="s">
        <v>51</v>
      </c>
      <c r="AB2879" t="s">
        <v>96</v>
      </c>
      <c r="AC2879" s="1">
        <v>43745</v>
      </c>
      <c r="AD2879">
        <v>10</v>
      </c>
      <c r="AE2879">
        <v>2019</v>
      </c>
      <c r="AF2879">
        <v>6</v>
      </c>
      <c r="AG2879" s="3" t="s">
        <v>7740</v>
      </c>
      <c r="AH2879" t="s">
        <v>54</v>
      </c>
      <c r="AI2879">
        <v>39.102882000000001</v>
      </c>
      <c r="AJ2879">
        <v>-94.566845999999998</v>
      </c>
      <c r="AK2879">
        <v>12127</v>
      </c>
      <c r="AL2879" t="s">
        <v>7741</v>
      </c>
    </row>
    <row r="2880" spans="1:38" ht="75" x14ac:dyDescent="0.25">
      <c r="A2880">
        <v>5431</v>
      </c>
      <c r="B2880">
        <v>2019167685</v>
      </c>
      <c r="C2880" t="s">
        <v>7742</v>
      </c>
      <c r="D2880" t="s">
        <v>71</v>
      </c>
      <c r="E2880" t="s">
        <v>39</v>
      </c>
      <c r="F2880">
        <v>64127</v>
      </c>
      <c r="G2880" t="s">
        <v>40</v>
      </c>
      <c r="H2880">
        <v>3</v>
      </c>
      <c r="I2880" t="s">
        <v>41</v>
      </c>
      <c r="J2880">
        <v>4440</v>
      </c>
      <c r="K2880" t="s">
        <v>7536</v>
      </c>
      <c r="M2880">
        <v>7</v>
      </c>
      <c r="N2880">
        <v>177</v>
      </c>
      <c r="O2880" t="s">
        <v>7537</v>
      </c>
      <c r="P2880" t="s">
        <v>7538</v>
      </c>
      <c r="Q2880" t="s">
        <v>2803</v>
      </c>
      <c r="R2880" t="s">
        <v>46</v>
      </c>
      <c r="S2880" t="s">
        <v>2559</v>
      </c>
      <c r="T2880" t="s">
        <v>7539</v>
      </c>
      <c r="U2880" t="s">
        <v>7544</v>
      </c>
      <c r="V2880" t="s">
        <v>7545</v>
      </c>
      <c r="W2880" s="1">
        <v>43726</v>
      </c>
      <c r="X2880" s="2">
        <v>0.35833333333333334</v>
      </c>
      <c r="Y2880">
        <v>9</v>
      </c>
      <c r="Z2880">
        <v>2019</v>
      </c>
      <c r="AA2880" t="s">
        <v>51</v>
      </c>
      <c r="AB2880" t="s">
        <v>52</v>
      </c>
      <c r="AC2880" s="1">
        <v>43733</v>
      </c>
      <c r="AD2880">
        <v>9</v>
      </c>
      <c r="AE2880">
        <v>2019</v>
      </c>
      <c r="AF2880">
        <v>7</v>
      </c>
      <c r="AG2880" s="3" t="s">
        <v>7743</v>
      </c>
      <c r="AH2880" t="s">
        <v>54</v>
      </c>
      <c r="AI2880">
        <v>39.077131000000001</v>
      </c>
      <c r="AJ2880">
        <v>-94.519873000000004</v>
      </c>
      <c r="AK2880">
        <v>20759</v>
      </c>
      <c r="AL2880" t="s">
        <v>7744</v>
      </c>
    </row>
    <row r="2881" spans="1:38" ht="60" x14ac:dyDescent="0.25">
      <c r="A2881">
        <v>4868</v>
      </c>
      <c r="B2881">
        <v>2019174032</v>
      </c>
      <c r="C2881" t="s">
        <v>7745</v>
      </c>
      <c r="D2881" t="s">
        <v>180</v>
      </c>
      <c r="E2881" t="s">
        <v>39</v>
      </c>
      <c r="F2881">
        <v>64128</v>
      </c>
      <c r="G2881" t="s">
        <v>40</v>
      </c>
      <c r="H2881">
        <v>3</v>
      </c>
      <c r="I2881" t="s">
        <v>41</v>
      </c>
      <c r="J2881">
        <v>4440</v>
      </c>
      <c r="K2881" t="s">
        <v>7536</v>
      </c>
      <c r="M2881">
        <v>2</v>
      </c>
      <c r="N2881">
        <v>503</v>
      </c>
      <c r="O2881" t="s">
        <v>7537</v>
      </c>
      <c r="P2881" t="s">
        <v>7538</v>
      </c>
      <c r="Q2881" t="s">
        <v>2803</v>
      </c>
      <c r="R2881" t="s">
        <v>46</v>
      </c>
      <c r="S2881" t="s">
        <v>2559</v>
      </c>
      <c r="T2881" t="s">
        <v>3318</v>
      </c>
      <c r="U2881" t="s">
        <v>7560</v>
      </c>
      <c r="V2881" t="s">
        <v>7561</v>
      </c>
      <c r="W2881" s="1">
        <v>43739</v>
      </c>
      <c r="X2881" s="2">
        <v>0.49305555555555558</v>
      </c>
      <c r="Y2881">
        <v>10</v>
      </c>
      <c r="Z2881">
        <v>2019</v>
      </c>
      <c r="AA2881" t="s">
        <v>51</v>
      </c>
      <c r="AB2881" t="s">
        <v>52</v>
      </c>
      <c r="AC2881" s="1">
        <v>43741</v>
      </c>
      <c r="AD2881">
        <v>10</v>
      </c>
      <c r="AE2881">
        <v>2019</v>
      </c>
      <c r="AF2881">
        <v>2</v>
      </c>
      <c r="AG2881" s="3" t="s">
        <v>7746</v>
      </c>
      <c r="AH2881" t="s">
        <v>54</v>
      </c>
      <c r="AI2881">
        <v>39.069359999999897</v>
      </c>
      <c r="AJ2881">
        <v>-94.546161999999995</v>
      </c>
      <c r="AK2881">
        <v>25011</v>
      </c>
      <c r="AL2881" t="s">
        <v>7747</v>
      </c>
    </row>
    <row r="2882" spans="1:38" ht="60" x14ac:dyDescent="0.25">
      <c r="A2882">
        <v>4929</v>
      </c>
      <c r="B2882">
        <v>2019173306</v>
      </c>
      <c r="C2882" t="s">
        <v>7748</v>
      </c>
      <c r="D2882" t="s">
        <v>147</v>
      </c>
      <c r="E2882" t="s">
        <v>39</v>
      </c>
      <c r="F2882">
        <v>64127</v>
      </c>
      <c r="G2882" t="s">
        <v>40</v>
      </c>
      <c r="H2882">
        <v>3</v>
      </c>
      <c r="I2882" t="s">
        <v>2824</v>
      </c>
      <c r="J2882">
        <v>25</v>
      </c>
      <c r="K2882" t="s">
        <v>7536</v>
      </c>
      <c r="M2882">
        <v>99</v>
      </c>
      <c r="N2882">
        <v>4</v>
      </c>
      <c r="O2882" t="s">
        <v>7681</v>
      </c>
      <c r="P2882" t="s">
        <v>7682</v>
      </c>
      <c r="Q2882" t="s">
        <v>2803</v>
      </c>
      <c r="R2882" t="s">
        <v>46</v>
      </c>
      <c r="S2882" t="s">
        <v>2683</v>
      </c>
      <c r="T2882" t="s">
        <v>2684</v>
      </c>
      <c r="U2882" t="s">
        <v>7749</v>
      </c>
      <c r="V2882" t="s">
        <v>7750</v>
      </c>
      <c r="W2882" s="1">
        <v>43738</v>
      </c>
      <c r="X2882" s="2">
        <v>0.47430555555555554</v>
      </c>
      <c r="Y2882">
        <v>9</v>
      </c>
      <c r="Z2882">
        <v>2019</v>
      </c>
      <c r="AA2882" t="s">
        <v>51</v>
      </c>
      <c r="AB2882" t="s">
        <v>96</v>
      </c>
      <c r="AC2882" s="1">
        <v>43837</v>
      </c>
      <c r="AD2882">
        <v>1</v>
      </c>
      <c r="AE2882">
        <v>2020</v>
      </c>
      <c r="AF2882">
        <v>99</v>
      </c>
      <c r="AG2882" s="3" t="s">
        <v>7751</v>
      </c>
      <c r="AH2882" t="s">
        <v>54</v>
      </c>
      <c r="AI2882">
        <v>39.089995000000002</v>
      </c>
      <c r="AJ2882">
        <v>-94.539749999999998</v>
      </c>
      <c r="AK2882">
        <v>14964</v>
      </c>
      <c r="AL2882" t="s">
        <v>7752</v>
      </c>
    </row>
    <row r="2883" spans="1:38" ht="60" x14ac:dyDescent="0.25">
      <c r="A2883">
        <v>756</v>
      </c>
      <c r="B2883">
        <v>2020019665</v>
      </c>
      <c r="C2883" t="s">
        <v>7753</v>
      </c>
      <c r="D2883" t="s">
        <v>147</v>
      </c>
      <c r="E2883" t="s">
        <v>39</v>
      </c>
      <c r="F2883">
        <v>64127</v>
      </c>
      <c r="G2883" t="s">
        <v>40</v>
      </c>
      <c r="H2883">
        <v>3</v>
      </c>
      <c r="I2883" t="s">
        <v>41</v>
      </c>
      <c r="J2883">
        <v>4440</v>
      </c>
      <c r="K2883" t="s">
        <v>7536</v>
      </c>
      <c r="M2883">
        <v>2</v>
      </c>
      <c r="N2883">
        <v>503</v>
      </c>
      <c r="O2883" t="s">
        <v>7537</v>
      </c>
      <c r="P2883" t="s">
        <v>7538</v>
      </c>
      <c r="Q2883" t="s">
        <v>2803</v>
      </c>
      <c r="R2883" t="s">
        <v>46</v>
      </c>
      <c r="S2883" t="s">
        <v>2559</v>
      </c>
      <c r="T2883" t="s">
        <v>7539</v>
      </c>
      <c r="U2883" t="s">
        <v>7540</v>
      </c>
      <c r="V2883" t="s">
        <v>7541</v>
      </c>
      <c r="W2883" s="1">
        <v>43871</v>
      </c>
      <c r="X2883" s="2">
        <v>0.12222222222222223</v>
      </c>
      <c r="Y2883">
        <v>2</v>
      </c>
      <c r="Z2883">
        <v>2020</v>
      </c>
      <c r="AA2883" t="s">
        <v>51</v>
      </c>
      <c r="AB2883" t="s">
        <v>52</v>
      </c>
      <c r="AC2883" s="1">
        <v>43873</v>
      </c>
      <c r="AD2883">
        <v>2</v>
      </c>
      <c r="AE2883">
        <v>2020</v>
      </c>
      <c r="AF2883">
        <v>2</v>
      </c>
      <c r="AG2883" s="3" t="s">
        <v>7754</v>
      </c>
      <c r="AH2883" t="s">
        <v>54</v>
      </c>
      <c r="AI2883">
        <v>39.083734</v>
      </c>
      <c r="AJ2883">
        <v>-94.526434999999907</v>
      </c>
      <c r="AK2883">
        <v>18808</v>
      </c>
      <c r="AL2883" t="s">
        <v>7755</v>
      </c>
    </row>
    <row r="2884" spans="1:38" ht="60" x14ac:dyDescent="0.25">
      <c r="A2884">
        <v>4986</v>
      </c>
      <c r="B2884">
        <v>2019172656</v>
      </c>
      <c r="C2884" t="s">
        <v>7756</v>
      </c>
      <c r="D2884" t="s">
        <v>100</v>
      </c>
      <c r="E2884" t="s">
        <v>39</v>
      </c>
      <c r="F2884">
        <v>64127</v>
      </c>
      <c r="G2884" t="s">
        <v>40</v>
      </c>
      <c r="H2884">
        <v>3</v>
      </c>
      <c r="I2884" t="s">
        <v>41</v>
      </c>
      <c r="J2884">
        <v>4440</v>
      </c>
      <c r="K2884" t="s">
        <v>7536</v>
      </c>
      <c r="M2884">
        <v>6</v>
      </c>
      <c r="N2884">
        <v>207</v>
      </c>
      <c r="O2884" t="s">
        <v>7537</v>
      </c>
      <c r="P2884" t="s">
        <v>7538</v>
      </c>
      <c r="Q2884" t="s">
        <v>2803</v>
      </c>
      <c r="R2884" t="s">
        <v>46</v>
      </c>
      <c r="S2884" t="s">
        <v>2559</v>
      </c>
      <c r="T2884" t="s">
        <v>7539</v>
      </c>
      <c r="U2884" t="s">
        <v>7544</v>
      </c>
      <c r="V2884" t="s">
        <v>7545</v>
      </c>
      <c r="W2884" s="1">
        <v>43735</v>
      </c>
      <c r="X2884" s="2">
        <v>0.5854166666666667</v>
      </c>
      <c r="Y2884">
        <v>9</v>
      </c>
      <c r="Z2884">
        <v>2019</v>
      </c>
      <c r="AA2884" t="s">
        <v>51</v>
      </c>
      <c r="AB2884" t="s">
        <v>52</v>
      </c>
      <c r="AC2884" s="1">
        <v>43741</v>
      </c>
      <c r="AD2884">
        <v>10</v>
      </c>
      <c r="AE2884">
        <v>2019</v>
      </c>
      <c r="AF2884">
        <v>6</v>
      </c>
      <c r="AG2884" s="3" t="s">
        <v>7757</v>
      </c>
      <c r="AH2884" t="s">
        <v>54</v>
      </c>
      <c r="AI2884">
        <v>39.098326</v>
      </c>
      <c r="AJ2884">
        <v>-94.527135999999999</v>
      </c>
      <c r="AK2884">
        <v>8391</v>
      </c>
      <c r="AL2884" t="s">
        <v>7758</v>
      </c>
    </row>
    <row r="2885" spans="1:38" ht="75" x14ac:dyDescent="0.25">
      <c r="A2885">
        <v>708</v>
      </c>
      <c r="B2885">
        <v>2020021220</v>
      </c>
      <c r="C2885" t="s">
        <v>7759</v>
      </c>
      <c r="D2885" t="s">
        <v>77</v>
      </c>
      <c r="E2885" t="s">
        <v>39</v>
      </c>
      <c r="F2885">
        <v>64130</v>
      </c>
      <c r="G2885" t="s">
        <v>67</v>
      </c>
      <c r="H2885">
        <v>5</v>
      </c>
      <c r="I2885" t="s">
        <v>109</v>
      </c>
      <c r="J2885">
        <v>248</v>
      </c>
      <c r="K2885" t="s">
        <v>7536</v>
      </c>
      <c r="M2885">
        <v>9</v>
      </c>
      <c r="N2885">
        <v>73</v>
      </c>
      <c r="O2885" t="s">
        <v>7537</v>
      </c>
      <c r="P2885" t="s">
        <v>7538</v>
      </c>
      <c r="Q2885" t="s">
        <v>2803</v>
      </c>
      <c r="R2885" t="s">
        <v>46</v>
      </c>
      <c r="S2885" t="s">
        <v>2559</v>
      </c>
      <c r="T2885" t="s">
        <v>3318</v>
      </c>
      <c r="U2885" t="s">
        <v>7560</v>
      </c>
      <c r="V2885" t="s">
        <v>7561</v>
      </c>
      <c r="W2885" s="1">
        <v>43872</v>
      </c>
      <c r="X2885" s="2">
        <v>0.69027777777777777</v>
      </c>
      <c r="Y2885">
        <v>2</v>
      </c>
      <c r="Z2885">
        <v>2020</v>
      </c>
      <c r="AA2885" t="s">
        <v>51</v>
      </c>
      <c r="AB2885" t="s">
        <v>52</v>
      </c>
      <c r="AC2885" s="1">
        <v>43881</v>
      </c>
      <c r="AD2885">
        <v>2</v>
      </c>
      <c r="AE2885">
        <v>2020</v>
      </c>
      <c r="AF2885">
        <v>9</v>
      </c>
      <c r="AG2885" s="3" t="s">
        <v>7760</v>
      </c>
      <c r="AH2885" t="s">
        <v>54</v>
      </c>
      <c r="AI2885">
        <v>39.021464000000002</v>
      </c>
      <c r="AJ2885">
        <v>-94.547747000000001</v>
      </c>
      <c r="AK2885">
        <v>36863</v>
      </c>
      <c r="AL2885" t="s">
        <v>7761</v>
      </c>
    </row>
    <row r="2886" spans="1:38" ht="75" x14ac:dyDescent="0.25">
      <c r="A2886">
        <v>707</v>
      </c>
      <c r="B2886">
        <v>2020020702</v>
      </c>
      <c r="C2886" t="s">
        <v>7762</v>
      </c>
      <c r="D2886" t="s">
        <v>137</v>
      </c>
      <c r="E2886" t="s">
        <v>39</v>
      </c>
      <c r="F2886">
        <v>64128</v>
      </c>
      <c r="G2886" t="s">
        <v>40</v>
      </c>
      <c r="H2886">
        <v>3</v>
      </c>
      <c r="I2886" t="s">
        <v>41</v>
      </c>
      <c r="J2886">
        <v>4440</v>
      </c>
      <c r="K2886" t="s">
        <v>7536</v>
      </c>
      <c r="M2886">
        <v>2</v>
      </c>
      <c r="N2886">
        <v>503</v>
      </c>
      <c r="O2886" t="s">
        <v>7549</v>
      </c>
      <c r="P2886" t="s">
        <v>7550</v>
      </c>
      <c r="Q2886" t="s">
        <v>2803</v>
      </c>
      <c r="R2886" t="s">
        <v>46</v>
      </c>
      <c r="S2886" t="s">
        <v>2559</v>
      </c>
      <c r="T2886" t="s">
        <v>7539</v>
      </c>
      <c r="U2886" t="s">
        <v>7640</v>
      </c>
      <c r="V2886" t="s">
        <v>7641</v>
      </c>
      <c r="W2886" s="1">
        <v>43872</v>
      </c>
      <c r="X2886" s="2">
        <v>0.35625000000000001</v>
      </c>
      <c r="Y2886">
        <v>2</v>
      </c>
      <c r="Z2886">
        <v>2020</v>
      </c>
      <c r="AA2886" t="s">
        <v>51</v>
      </c>
      <c r="AB2886" t="s">
        <v>52</v>
      </c>
      <c r="AC2886" s="1">
        <v>43874</v>
      </c>
      <c r="AD2886">
        <v>2</v>
      </c>
      <c r="AE2886">
        <v>2020</v>
      </c>
      <c r="AF2886">
        <v>2</v>
      </c>
      <c r="AG2886" s="3" t="s">
        <v>7763</v>
      </c>
      <c r="AH2886" t="s">
        <v>54</v>
      </c>
      <c r="AI2886">
        <v>39.055478000000001</v>
      </c>
      <c r="AJ2886">
        <v>-94.550981999999905</v>
      </c>
      <c r="AK2886">
        <v>28912</v>
      </c>
      <c r="AL2886" t="s">
        <v>7764</v>
      </c>
    </row>
    <row r="2887" spans="1:38" ht="60" x14ac:dyDescent="0.25">
      <c r="A2887">
        <v>5049</v>
      </c>
      <c r="B2887">
        <v>2019172008</v>
      </c>
      <c r="C2887" t="s">
        <v>5772</v>
      </c>
      <c r="D2887" t="s">
        <v>117</v>
      </c>
      <c r="E2887" t="s">
        <v>39</v>
      </c>
      <c r="F2887">
        <v>64126</v>
      </c>
      <c r="G2887" t="s">
        <v>40</v>
      </c>
      <c r="H2887">
        <v>3</v>
      </c>
      <c r="I2887" t="s">
        <v>322</v>
      </c>
      <c r="J2887">
        <v>1030</v>
      </c>
      <c r="K2887" t="s">
        <v>7536</v>
      </c>
      <c r="M2887">
        <v>11</v>
      </c>
      <c r="N2887">
        <v>66</v>
      </c>
      <c r="O2887" t="s">
        <v>7549</v>
      </c>
      <c r="P2887" t="s">
        <v>7550</v>
      </c>
      <c r="Q2887" t="s">
        <v>2803</v>
      </c>
      <c r="R2887" t="s">
        <v>46</v>
      </c>
      <c r="S2887" t="s">
        <v>2559</v>
      </c>
      <c r="T2887" t="s">
        <v>7539</v>
      </c>
      <c r="U2887" t="s">
        <v>7551</v>
      </c>
      <c r="V2887" t="s">
        <v>7552</v>
      </c>
      <c r="W2887" s="1">
        <v>43734</v>
      </c>
      <c r="X2887" s="2">
        <v>0.52986111111111112</v>
      </c>
      <c r="Y2887">
        <v>9</v>
      </c>
      <c r="Z2887">
        <v>2019</v>
      </c>
      <c r="AA2887" t="s">
        <v>51</v>
      </c>
      <c r="AB2887" t="s">
        <v>52</v>
      </c>
      <c r="AC2887" s="1">
        <v>43745</v>
      </c>
      <c r="AD2887">
        <v>10</v>
      </c>
      <c r="AE2887">
        <v>2019</v>
      </c>
      <c r="AF2887">
        <v>11</v>
      </c>
      <c r="AG2887" s="3" t="s">
        <v>5773</v>
      </c>
      <c r="AH2887" t="s">
        <v>54</v>
      </c>
      <c r="AI2887">
        <v>39.088673999999997</v>
      </c>
      <c r="AJ2887">
        <v>-94.497421000000003</v>
      </c>
      <c r="AK2887">
        <v>20777</v>
      </c>
      <c r="AL2887" t="s">
        <v>7765</v>
      </c>
    </row>
    <row r="2888" spans="1:38" ht="90" x14ac:dyDescent="0.25">
      <c r="A2888">
        <v>4928</v>
      </c>
      <c r="B2888">
        <v>2019173302</v>
      </c>
      <c r="C2888" t="s">
        <v>7766</v>
      </c>
      <c r="D2888" t="s">
        <v>147</v>
      </c>
      <c r="E2888" t="s">
        <v>39</v>
      </c>
      <c r="F2888">
        <v>64127</v>
      </c>
      <c r="G2888" t="s">
        <v>40</v>
      </c>
      <c r="H2888">
        <v>3</v>
      </c>
      <c r="I2888" t="s">
        <v>2824</v>
      </c>
      <c r="J2888">
        <v>25</v>
      </c>
      <c r="K2888" t="s">
        <v>7536</v>
      </c>
      <c r="M2888">
        <v>99</v>
      </c>
      <c r="N2888">
        <v>4</v>
      </c>
      <c r="O2888" t="s">
        <v>7681</v>
      </c>
      <c r="P2888" t="s">
        <v>7682</v>
      </c>
      <c r="Q2888" t="s">
        <v>2803</v>
      </c>
      <c r="R2888" t="s">
        <v>46</v>
      </c>
      <c r="S2888" t="s">
        <v>2683</v>
      </c>
      <c r="T2888" t="s">
        <v>2684</v>
      </c>
      <c r="U2888" t="s">
        <v>7749</v>
      </c>
      <c r="V2888" t="s">
        <v>7750</v>
      </c>
      <c r="W2888" s="1">
        <v>43738</v>
      </c>
      <c r="X2888" s="2">
        <v>0.47291666666666665</v>
      </c>
      <c r="Y2888">
        <v>9</v>
      </c>
      <c r="Z2888">
        <v>2019</v>
      </c>
      <c r="AA2888" t="s">
        <v>51</v>
      </c>
      <c r="AB2888" t="s">
        <v>96</v>
      </c>
      <c r="AC2888" s="1">
        <v>43837</v>
      </c>
      <c r="AD2888">
        <v>1</v>
      </c>
      <c r="AE2888">
        <v>2020</v>
      </c>
      <c r="AF2888">
        <v>99</v>
      </c>
      <c r="AG2888" s="3" t="s">
        <v>7767</v>
      </c>
      <c r="AH2888" t="s">
        <v>54</v>
      </c>
      <c r="AI2888">
        <v>39.090736</v>
      </c>
      <c r="AJ2888">
        <v>-94.537618999999907</v>
      </c>
      <c r="AK2888">
        <v>14832</v>
      </c>
      <c r="AL2888" t="s">
        <v>7768</v>
      </c>
    </row>
    <row r="2889" spans="1:38" ht="75" x14ac:dyDescent="0.25">
      <c r="A2889">
        <v>885</v>
      </c>
      <c r="B2889">
        <v>2020018525</v>
      </c>
      <c r="C2889" t="s">
        <v>7769</v>
      </c>
      <c r="D2889" t="s">
        <v>649</v>
      </c>
      <c r="E2889" t="s">
        <v>39</v>
      </c>
      <c r="F2889">
        <v>64109</v>
      </c>
      <c r="G2889" t="s">
        <v>82</v>
      </c>
      <c r="H2889">
        <v>4</v>
      </c>
      <c r="I2889" t="s">
        <v>41</v>
      </c>
      <c r="J2889">
        <v>4440</v>
      </c>
      <c r="K2889" t="s">
        <v>7536</v>
      </c>
      <c r="M2889">
        <v>6</v>
      </c>
      <c r="N2889">
        <v>207</v>
      </c>
      <c r="O2889" t="s">
        <v>7537</v>
      </c>
      <c r="P2889" t="s">
        <v>7538</v>
      </c>
      <c r="Q2889" t="s">
        <v>2803</v>
      </c>
      <c r="R2889" t="s">
        <v>46</v>
      </c>
      <c r="S2889" t="s">
        <v>2559</v>
      </c>
      <c r="T2889" t="s">
        <v>7539</v>
      </c>
      <c r="U2889" t="s">
        <v>7564</v>
      </c>
      <c r="V2889" t="s">
        <v>7565</v>
      </c>
      <c r="W2889" s="1">
        <v>43867</v>
      </c>
      <c r="X2889" s="2">
        <v>0.54513888888888895</v>
      </c>
      <c r="Y2889">
        <v>2</v>
      </c>
      <c r="Z2889">
        <v>2020</v>
      </c>
      <c r="AA2889" t="s">
        <v>51</v>
      </c>
      <c r="AB2889" t="s">
        <v>96</v>
      </c>
      <c r="AC2889" s="1">
        <v>43873</v>
      </c>
      <c r="AD2889">
        <v>2</v>
      </c>
      <c r="AE2889">
        <v>2020</v>
      </c>
      <c r="AF2889">
        <v>6</v>
      </c>
      <c r="AG2889" s="3" t="s">
        <v>7770</v>
      </c>
      <c r="AH2889" t="s">
        <v>54</v>
      </c>
      <c r="AI2889">
        <v>39.064014999999998</v>
      </c>
      <c r="AJ2889">
        <v>-94.580093999999903</v>
      </c>
      <c r="AK2889">
        <v>128412</v>
      </c>
      <c r="AL2889" t="s">
        <v>7771</v>
      </c>
    </row>
    <row r="2890" spans="1:38" ht="75" x14ac:dyDescent="0.25">
      <c r="A2890">
        <v>5432</v>
      </c>
      <c r="B2890">
        <v>2019167860</v>
      </c>
      <c r="C2890" t="s">
        <v>1943</v>
      </c>
      <c r="D2890" t="s">
        <v>152</v>
      </c>
      <c r="E2890" t="s">
        <v>39</v>
      </c>
      <c r="F2890">
        <v>64106</v>
      </c>
      <c r="G2890" t="s">
        <v>82</v>
      </c>
      <c r="H2890">
        <v>3</v>
      </c>
      <c r="I2890" t="s">
        <v>41</v>
      </c>
      <c r="J2890">
        <v>4440</v>
      </c>
      <c r="K2890" t="s">
        <v>7536</v>
      </c>
      <c r="M2890">
        <v>5</v>
      </c>
      <c r="N2890">
        <v>258</v>
      </c>
      <c r="O2890" t="s">
        <v>7537</v>
      </c>
      <c r="P2890" t="s">
        <v>7538</v>
      </c>
      <c r="Q2890" t="s">
        <v>2803</v>
      </c>
      <c r="R2890" t="s">
        <v>46</v>
      </c>
      <c r="S2890" t="s">
        <v>2559</v>
      </c>
      <c r="T2890" t="s">
        <v>3318</v>
      </c>
      <c r="U2890" t="s">
        <v>7560</v>
      </c>
      <c r="V2890" t="s">
        <v>7561</v>
      </c>
      <c r="W2890" s="1">
        <v>43726</v>
      </c>
      <c r="X2890" s="2">
        <v>0.46527777777777773</v>
      </c>
      <c r="Y2890">
        <v>9</v>
      </c>
      <c r="Z2890">
        <v>2019</v>
      </c>
      <c r="AA2890" t="s">
        <v>51</v>
      </c>
      <c r="AB2890" t="s">
        <v>52</v>
      </c>
      <c r="AC2890" s="1">
        <v>43731</v>
      </c>
      <c r="AD2890">
        <v>9</v>
      </c>
      <c r="AE2890">
        <v>2019</v>
      </c>
      <c r="AF2890">
        <v>5</v>
      </c>
      <c r="AG2890" s="3" t="s">
        <v>1944</v>
      </c>
      <c r="AH2890" t="s">
        <v>54</v>
      </c>
      <c r="AI2890">
        <v>39.105612999999998</v>
      </c>
      <c r="AJ2890">
        <v>-94.566547999999997</v>
      </c>
      <c r="AK2890">
        <v>11969</v>
      </c>
      <c r="AL2890" t="s">
        <v>7772</v>
      </c>
    </row>
    <row r="2891" spans="1:38" ht="75" x14ac:dyDescent="0.25">
      <c r="A2891">
        <v>427</v>
      </c>
      <c r="B2891">
        <v>2020024539</v>
      </c>
      <c r="C2891" t="s">
        <v>7773</v>
      </c>
      <c r="D2891" t="s">
        <v>168</v>
      </c>
      <c r="E2891" t="s">
        <v>39</v>
      </c>
      <c r="F2891">
        <v>64117</v>
      </c>
      <c r="G2891" t="s">
        <v>169</v>
      </c>
      <c r="H2891">
        <v>1</v>
      </c>
      <c r="I2891" t="s">
        <v>322</v>
      </c>
      <c r="J2891">
        <v>1030</v>
      </c>
      <c r="K2891" t="s">
        <v>7536</v>
      </c>
      <c r="M2891">
        <v>1</v>
      </c>
      <c r="N2891">
        <v>1102</v>
      </c>
      <c r="O2891" t="s">
        <v>7537</v>
      </c>
      <c r="P2891" t="s">
        <v>7538</v>
      </c>
      <c r="Q2891" t="s">
        <v>2803</v>
      </c>
      <c r="R2891" t="s">
        <v>46</v>
      </c>
      <c r="S2891" t="s">
        <v>2559</v>
      </c>
      <c r="T2891" t="s">
        <v>3318</v>
      </c>
      <c r="U2891" t="s">
        <v>7560</v>
      </c>
      <c r="V2891" t="s">
        <v>7561</v>
      </c>
      <c r="W2891" s="1">
        <v>43880</v>
      </c>
      <c r="X2891" s="2">
        <v>6.3194444444444442E-2</v>
      </c>
      <c r="Y2891">
        <v>2</v>
      </c>
      <c r="Z2891">
        <v>2020</v>
      </c>
      <c r="AA2891" t="s">
        <v>51</v>
      </c>
      <c r="AB2891" t="s">
        <v>52</v>
      </c>
      <c r="AC2891" s="1">
        <v>43881</v>
      </c>
      <c r="AD2891">
        <v>2</v>
      </c>
      <c r="AE2891">
        <v>2020</v>
      </c>
      <c r="AF2891">
        <v>1</v>
      </c>
      <c r="AG2891" s="3" t="s">
        <v>7774</v>
      </c>
      <c r="AH2891" t="s">
        <v>173</v>
      </c>
      <c r="AI2891">
        <v>39.172846</v>
      </c>
      <c r="AJ2891">
        <v>-94.535985999999994</v>
      </c>
      <c r="AK2891">
        <v>220957</v>
      </c>
      <c r="AL2891" t="s">
        <v>7775</v>
      </c>
    </row>
    <row r="2892" spans="1:38" ht="60" x14ac:dyDescent="0.25">
      <c r="A2892">
        <v>6082</v>
      </c>
      <c r="B2892">
        <v>2019161107</v>
      </c>
      <c r="C2892" t="s">
        <v>103</v>
      </c>
      <c r="D2892" t="s">
        <v>104</v>
      </c>
      <c r="E2892" t="s">
        <v>39</v>
      </c>
      <c r="F2892">
        <v>64130</v>
      </c>
      <c r="G2892" t="s">
        <v>67</v>
      </c>
      <c r="H2892">
        <v>5</v>
      </c>
      <c r="I2892" t="s">
        <v>41</v>
      </c>
      <c r="J2892">
        <v>4440</v>
      </c>
      <c r="K2892" t="s">
        <v>7536</v>
      </c>
      <c r="M2892">
        <v>13</v>
      </c>
      <c r="N2892">
        <v>62</v>
      </c>
      <c r="O2892" t="s">
        <v>7537</v>
      </c>
      <c r="P2892" t="s">
        <v>7538</v>
      </c>
      <c r="Q2892" t="s">
        <v>2803</v>
      </c>
      <c r="R2892" t="s">
        <v>46</v>
      </c>
      <c r="S2892" t="s">
        <v>2559</v>
      </c>
      <c r="T2892" t="s">
        <v>7539</v>
      </c>
      <c r="U2892" t="s">
        <v>7544</v>
      </c>
      <c r="V2892" t="s">
        <v>7545</v>
      </c>
      <c r="W2892" s="1">
        <v>43712</v>
      </c>
      <c r="X2892" s="2">
        <v>0.91805555555555562</v>
      </c>
      <c r="Y2892">
        <v>9</v>
      </c>
      <c r="Z2892">
        <v>2019</v>
      </c>
      <c r="AA2892" t="s">
        <v>51</v>
      </c>
      <c r="AB2892" t="s">
        <v>96</v>
      </c>
      <c r="AC2892" s="1">
        <v>43725</v>
      </c>
      <c r="AD2892">
        <v>9</v>
      </c>
      <c r="AE2892">
        <v>2019</v>
      </c>
      <c r="AF2892">
        <v>13</v>
      </c>
      <c r="AG2892" s="3" t="s">
        <v>105</v>
      </c>
      <c r="AH2892" t="s">
        <v>54</v>
      </c>
      <c r="AI2892">
        <v>39.014493000000002</v>
      </c>
      <c r="AJ2892">
        <v>-94.529933</v>
      </c>
      <c r="AK2892">
        <v>492</v>
      </c>
      <c r="AL2892" t="s">
        <v>7776</v>
      </c>
    </row>
    <row r="2893" spans="1:38" ht="60" x14ac:dyDescent="0.25">
      <c r="A2893">
        <v>2152</v>
      </c>
      <c r="B2893">
        <v>2019209585</v>
      </c>
      <c r="C2893" t="s">
        <v>7777</v>
      </c>
      <c r="D2893" t="s">
        <v>152</v>
      </c>
      <c r="E2893" t="s">
        <v>39</v>
      </c>
      <c r="F2893">
        <v>64106</v>
      </c>
      <c r="G2893" t="s">
        <v>82</v>
      </c>
      <c r="H2893">
        <v>3</v>
      </c>
      <c r="I2893" t="s">
        <v>41</v>
      </c>
      <c r="J2893">
        <v>4440</v>
      </c>
      <c r="K2893" t="s">
        <v>7536</v>
      </c>
      <c r="M2893">
        <v>4</v>
      </c>
      <c r="N2893">
        <v>337</v>
      </c>
      <c r="O2893" t="s">
        <v>7537</v>
      </c>
      <c r="P2893" t="s">
        <v>7538</v>
      </c>
      <c r="Q2893" t="s">
        <v>2803</v>
      </c>
      <c r="R2893" t="s">
        <v>46</v>
      </c>
      <c r="S2893" t="s">
        <v>2559</v>
      </c>
      <c r="T2893" t="s">
        <v>7539</v>
      </c>
      <c r="U2893" t="s">
        <v>7568</v>
      </c>
      <c r="V2893" t="s">
        <v>4357</v>
      </c>
      <c r="W2893" s="1">
        <v>43826</v>
      </c>
      <c r="X2893" s="2">
        <v>0.3520833333333333</v>
      </c>
      <c r="Y2893">
        <v>12</v>
      </c>
      <c r="Z2893">
        <v>2019</v>
      </c>
      <c r="AA2893" t="s">
        <v>51</v>
      </c>
      <c r="AB2893" t="s">
        <v>52</v>
      </c>
      <c r="AC2893" s="1">
        <v>43830</v>
      </c>
      <c r="AD2893">
        <v>12</v>
      </c>
      <c r="AE2893">
        <v>2019</v>
      </c>
      <c r="AF2893">
        <v>4</v>
      </c>
      <c r="AG2893" s="3" t="s">
        <v>7778</v>
      </c>
      <c r="AH2893" t="s">
        <v>54</v>
      </c>
      <c r="AI2893">
        <v>39.100842999999998</v>
      </c>
      <c r="AJ2893">
        <v>-94.567568999999907</v>
      </c>
      <c r="AK2893">
        <v>12107</v>
      </c>
      <c r="AL2893" t="s">
        <v>7779</v>
      </c>
    </row>
    <row r="2894" spans="1:38" ht="60" x14ac:dyDescent="0.25">
      <c r="A2894">
        <v>2191</v>
      </c>
      <c r="B2894">
        <v>2019209288</v>
      </c>
      <c r="C2894" t="s">
        <v>7780</v>
      </c>
      <c r="D2894" t="s">
        <v>184</v>
      </c>
      <c r="E2894" t="s">
        <v>39</v>
      </c>
      <c r="F2894">
        <v>64127</v>
      </c>
      <c r="G2894" t="s">
        <v>40</v>
      </c>
      <c r="H2894">
        <v>3</v>
      </c>
      <c r="I2894" t="s">
        <v>41</v>
      </c>
      <c r="J2894">
        <v>4440</v>
      </c>
      <c r="K2894" t="s">
        <v>7536</v>
      </c>
      <c r="M2894">
        <v>5</v>
      </c>
      <c r="N2894">
        <v>258</v>
      </c>
      <c r="O2894" t="s">
        <v>7537</v>
      </c>
      <c r="P2894" t="s">
        <v>7538</v>
      </c>
      <c r="Q2894" t="s">
        <v>2803</v>
      </c>
      <c r="R2894" t="s">
        <v>46</v>
      </c>
      <c r="S2894" t="s">
        <v>2559</v>
      </c>
      <c r="T2894" t="s">
        <v>7539</v>
      </c>
      <c r="U2894" t="s">
        <v>7540</v>
      </c>
      <c r="V2894" t="s">
        <v>7541</v>
      </c>
      <c r="W2894" s="1">
        <v>43825</v>
      </c>
      <c r="X2894" s="2">
        <v>0.51874999999999993</v>
      </c>
      <c r="Y2894">
        <v>12</v>
      </c>
      <c r="Z2894">
        <v>2019</v>
      </c>
      <c r="AA2894" t="s">
        <v>51</v>
      </c>
      <c r="AB2894" t="s">
        <v>52</v>
      </c>
      <c r="AC2894" s="1">
        <v>43830</v>
      </c>
      <c r="AD2894">
        <v>12</v>
      </c>
      <c r="AE2894">
        <v>2019</v>
      </c>
      <c r="AF2894">
        <v>5</v>
      </c>
      <c r="AG2894" s="3" t="s">
        <v>7781</v>
      </c>
      <c r="AH2894" t="s">
        <v>54</v>
      </c>
      <c r="AI2894">
        <v>39.097512999999999</v>
      </c>
      <c r="AJ2894">
        <v>-94.519625000000005</v>
      </c>
      <c r="AK2894">
        <v>9134</v>
      </c>
      <c r="AL2894" t="s">
        <v>7782</v>
      </c>
    </row>
    <row r="2895" spans="1:38" ht="75" x14ac:dyDescent="0.25">
      <c r="A2895">
        <v>73</v>
      </c>
      <c r="B2895">
        <v>2020029601</v>
      </c>
      <c r="C2895" t="s">
        <v>7783</v>
      </c>
      <c r="D2895" t="s">
        <v>176</v>
      </c>
      <c r="E2895" t="s">
        <v>39</v>
      </c>
      <c r="F2895">
        <v>64127</v>
      </c>
      <c r="G2895" t="s">
        <v>40</v>
      </c>
      <c r="H2895">
        <v>3</v>
      </c>
      <c r="I2895" t="s">
        <v>41</v>
      </c>
      <c r="J2895">
        <v>4440</v>
      </c>
      <c r="K2895" t="s">
        <v>7536</v>
      </c>
      <c r="M2895">
        <v>1</v>
      </c>
      <c r="N2895">
        <v>1102</v>
      </c>
      <c r="O2895" t="s">
        <v>7537</v>
      </c>
      <c r="P2895" t="s">
        <v>7538</v>
      </c>
      <c r="Q2895" t="s">
        <v>2803</v>
      </c>
      <c r="R2895" t="s">
        <v>46</v>
      </c>
      <c r="S2895" t="s">
        <v>2559</v>
      </c>
      <c r="T2895" t="s">
        <v>3318</v>
      </c>
      <c r="U2895" t="s">
        <v>7560</v>
      </c>
      <c r="V2895" t="s">
        <v>7561</v>
      </c>
      <c r="W2895" s="1">
        <v>43888</v>
      </c>
      <c r="X2895" s="2">
        <v>0.47500000000000003</v>
      </c>
      <c r="Y2895">
        <v>2</v>
      </c>
      <c r="Z2895">
        <v>2020</v>
      </c>
      <c r="AA2895" t="s">
        <v>51</v>
      </c>
      <c r="AB2895" t="s">
        <v>52</v>
      </c>
      <c r="AC2895" s="1">
        <v>43889</v>
      </c>
      <c r="AD2895">
        <v>2</v>
      </c>
      <c r="AE2895">
        <v>2020</v>
      </c>
      <c r="AF2895">
        <v>1</v>
      </c>
      <c r="AG2895" s="3" t="s">
        <v>7784</v>
      </c>
      <c r="AH2895" t="s">
        <v>54</v>
      </c>
      <c r="AI2895">
        <v>35.797519000000001</v>
      </c>
      <c r="AJ2895">
        <v>-103.890579</v>
      </c>
      <c r="AK2895">
        <v>283047</v>
      </c>
      <c r="AL2895" t="s">
        <v>7785</v>
      </c>
    </row>
    <row r="2896" spans="1:38" ht="60" x14ac:dyDescent="0.25">
      <c r="A2896">
        <v>6022</v>
      </c>
      <c r="B2896">
        <v>2019161727</v>
      </c>
      <c r="C2896" t="s">
        <v>4738</v>
      </c>
      <c r="D2896" t="s">
        <v>176</v>
      </c>
      <c r="E2896" t="s">
        <v>39</v>
      </c>
      <c r="F2896">
        <v>64127</v>
      </c>
      <c r="G2896" t="s">
        <v>40</v>
      </c>
      <c r="H2896">
        <v>3</v>
      </c>
      <c r="I2896" t="s">
        <v>322</v>
      </c>
      <c r="J2896">
        <v>1030</v>
      </c>
      <c r="K2896" t="s">
        <v>7536</v>
      </c>
      <c r="M2896">
        <v>1</v>
      </c>
      <c r="N2896">
        <v>1102</v>
      </c>
      <c r="O2896" t="s">
        <v>7537</v>
      </c>
      <c r="P2896" t="s">
        <v>7538</v>
      </c>
      <c r="Q2896" t="s">
        <v>2803</v>
      </c>
      <c r="R2896" t="s">
        <v>46</v>
      </c>
      <c r="S2896" t="s">
        <v>2559</v>
      </c>
      <c r="T2896" t="s">
        <v>3318</v>
      </c>
      <c r="U2896" t="s">
        <v>7560</v>
      </c>
      <c r="V2896" t="s">
        <v>7561</v>
      </c>
      <c r="W2896" s="1">
        <v>43713</v>
      </c>
      <c r="X2896" s="2">
        <v>0.73402777777777783</v>
      </c>
      <c r="Y2896">
        <v>9</v>
      </c>
      <c r="Z2896">
        <v>2019</v>
      </c>
      <c r="AA2896" t="s">
        <v>51</v>
      </c>
      <c r="AB2896" t="s">
        <v>52</v>
      </c>
      <c r="AC2896" s="1">
        <v>43714</v>
      </c>
      <c r="AD2896">
        <v>9</v>
      </c>
      <c r="AE2896">
        <v>2019</v>
      </c>
      <c r="AF2896">
        <v>1</v>
      </c>
      <c r="AG2896" s="3" t="s">
        <v>4739</v>
      </c>
      <c r="AH2896" t="s">
        <v>54</v>
      </c>
      <c r="AI2896">
        <v>39.099753999999997</v>
      </c>
      <c r="AJ2896">
        <v>-94.544175999999993</v>
      </c>
      <c r="AK2896">
        <v>10962</v>
      </c>
      <c r="AL2896" t="s">
        <v>7786</v>
      </c>
    </row>
    <row r="2897" spans="1:38" ht="60" x14ac:dyDescent="0.25">
      <c r="A2897">
        <v>6021</v>
      </c>
      <c r="B2897">
        <v>2019161548</v>
      </c>
      <c r="C2897" t="s">
        <v>6842</v>
      </c>
      <c r="D2897" t="s">
        <v>152</v>
      </c>
      <c r="E2897" t="s">
        <v>39</v>
      </c>
      <c r="F2897">
        <v>64106</v>
      </c>
      <c r="G2897" t="s">
        <v>82</v>
      </c>
      <c r="H2897">
        <v>3</v>
      </c>
      <c r="I2897" t="s">
        <v>41</v>
      </c>
      <c r="J2897">
        <v>4440</v>
      </c>
      <c r="K2897" t="s">
        <v>7536</v>
      </c>
      <c r="M2897">
        <v>20</v>
      </c>
      <c r="N2897">
        <v>66</v>
      </c>
      <c r="O2897" t="s">
        <v>7549</v>
      </c>
      <c r="P2897" t="s">
        <v>7550</v>
      </c>
      <c r="Q2897" t="s">
        <v>2803</v>
      </c>
      <c r="R2897" t="s">
        <v>46</v>
      </c>
      <c r="S2897" t="s">
        <v>2559</v>
      </c>
      <c r="T2897" t="s">
        <v>7539</v>
      </c>
      <c r="U2897" t="s">
        <v>7551</v>
      </c>
      <c r="V2897" t="s">
        <v>7552</v>
      </c>
      <c r="W2897" s="1">
        <v>43713</v>
      </c>
      <c r="X2897" s="2">
        <v>0.6</v>
      </c>
      <c r="Y2897">
        <v>9</v>
      </c>
      <c r="Z2897">
        <v>2019</v>
      </c>
      <c r="AA2897" t="s">
        <v>51</v>
      </c>
      <c r="AB2897" t="s">
        <v>96</v>
      </c>
      <c r="AC2897" s="1">
        <v>43733</v>
      </c>
      <c r="AD2897">
        <v>9</v>
      </c>
      <c r="AE2897">
        <v>2019</v>
      </c>
      <c r="AF2897">
        <v>20</v>
      </c>
      <c r="AG2897" s="3" t="s">
        <v>6843</v>
      </c>
      <c r="AH2897" t="s">
        <v>54</v>
      </c>
      <c r="AI2897">
        <v>39.101190000000003</v>
      </c>
      <c r="AJ2897">
        <v>-94.566163000000003</v>
      </c>
      <c r="AK2897">
        <v>228062</v>
      </c>
      <c r="AL2897" t="s">
        <v>7787</v>
      </c>
    </row>
    <row r="2898" spans="1:38" ht="60" x14ac:dyDescent="0.25">
      <c r="A2898">
        <v>74</v>
      </c>
      <c r="B2898">
        <v>2020029844</v>
      </c>
      <c r="C2898" t="s">
        <v>7788</v>
      </c>
      <c r="D2898" t="s">
        <v>71</v>
      </c>
      <c r="E2898" t="s">
        <v>39</v>
      </c>
      <c r="F2898">
        <v>64129</v>
      </c>
      <c r="G2898" t="s">
        <v>40</v>
      </c>
      <c r="H2898">
        <v>3</v>
      </c>
      <c r="I2898" t="s">
        <v>41</v>
      </c>
      <c r="J2898">
        <v>4440</v>
      </c>
      <c r="K2898" t="s">
        <v>7536</v>
      </c>
      <c r="M2898">
        <v>6</v>
      </c>
      <c r="N2898">
        <v>207</v>
      </c>
      <c r="O2898" t="s">
        <v>7537</v>
      </c>
      <c r="P2898" t="s">
        <v>7538</v>
      </c>
      <c r="Q2898" t="s">
        <v>2803</v>
      </c>
      <c r="R2898" t="s">
        <v>46</v>
      </c>
      <c r="S2898" t="s">
        <v>2559</v>
      </c>
      <c r="T2898" t="s">
        <v>7539</v>
      </c>
      <c r="U2898" t="s">
        <v>7544</v>
      </c>
      <c r="V2898" t="s">
        <v>7545</v>
      </c>
      <c r="W2898" s="1">
        <v>43888</v>
      </c>
      <c r="X2898" s="2">
        <v>0.66180555555555554</v>
      </c>
      <c r="Y2898">
        <v>2</v>
      </c>
      <c r="Z2898">
        <v>2020</v>
      </c>
      <c r="AA2898" t="s">
        <v>51</v>
      </c>
      <c r="AB2898" t="s">
        <v>52</v>
      </c>
      <c r="AC2898" s="1">
        <v>43894</v>
      </c>
      <c r="AD2898">
        <v>3</v>
      </c>
      <c r="AE2898">
        <v>2020</v>
      </c>
      <c r="AF2898">
        <v>6</v>
      </c>
      <c r="AG2898" s="3" t="s">
        <v>7789</v>
      </c>
      <c r="AH2898" t="s">
        <v>54</v>
      </c>
      <c r="AI2898">
        <v>39.068371999999997</v>
      </c>
      <c r="AJ2898">
        <v>-94.514093000000003</v>
      </c>
      <c r="AK2898">
        <v>21400</v>
      </c>
      <c r="AL2898" t="s">
        <v>7790</v>
      </c>
    </row>
    <row r="2899" spans="1:38" ht="60" x14ac:dyDescent="0.25">
      <c r="A2899">
        <v>135</v>
      </c>
      <c r="B2899">
        <v>2020029170</v>
      </c>
      <c r="C2899" t="s">
        <v>7791</v>
      </c>
      <c r="D2899" t="s">
        <v>180</v>
      </c>
      <c r="E2899" t="s">
        <v>39</v>
      </c>
      <c r="F2899">
        <v>64128</v>
      </c>
      <c r="G2899" t="s">
        <v>40</v>
      </c>
      <c r="H2899">
        <v>3</v>
      </c>
      <c r="I2899" t="s">
        <v>41</v>
      </c>
      <c r="J2899">
        <v>4440</v>
      </c>
      <c r="K2899" t="s">
        <v>7536</v>
      </c>
      <c r="M2899">
        <v>1</v>
      </c>
      <c r="N2899">
        <v>1102</v>
      </c>
      <c r="O2899" t="s">
        <v>7537</v>
      </c>
      <c r="P2899" t="s">
        <v>7538</v>
      </c>
      <c r="Q2899" t="s">
        <v>2803</v>
      </c>
      <c r="R2899" t="s">
        <v>46</v>
      </c>
      <c r="S2899" t="s">
        <v>2559</v>
      </c>
      <c r="T2899" t="s">
        <v>3318</v>
      </c>
      <c r="U2899" t="s">
        <v>7560</v>
      </c>
      <c r="V2899" t="s">
        <v>7561</v>
      </c>
      <c r="W2899" s="1">
        <v>43887</v>
      </c>
      <c r="X2899" s="2">
        <v>0.68333333333333324</v>
      </c>
      <c r="Y2899">
        <v>2</v>
      </c>
      <c r="Z2899">
        <v>2020</v>
      </c>
      <c r="AA2899" t="s">
        <v>51</v>
      </c>
      <c r="AB2899" t="s">
        <v>52</v>
      </c>
      <c r="AC2899" s="1">
        <v>43888</v>
      </c>
      <c r="AD2899">
        <v>2</v>
      </c>
      <c r="AE2899">
        <v>2020</v>
      </c>
      <c r="AF2899">
        <v>1</v>
      </c>
      <c r="AG2899" s="3" t="s">
        <v>7792</v>
      </c>
      <c r="AH2899" t="s">
        <v>54</v>
      </c>
      <c r="AI2899">
        <v>39.071795000000002</v>
      </c>
      <c r="AJ2899">
        <v>-94.549741999999995</v>
      </c>
      <c r="AK2899">
        <v>24707</v>
      </c>
      <c r="AL2899" t="s">
        <v>7793</v>
      </c>
    </row>
    <row r="2900" spans="1:38" ht="60" x14ac:dyDescent="0.25">
      <c r="A2900">
        <v>5933</v>
      </c>
      <c r="B2900">
        <v>2019161835</v>
      </c>
      <c r="C2900" t="s">
        <v>7794</v>
      </c>
      <c r="D2900" t="s">
        <v>168</v>
      </c>
      <c r="E2900" t="s">
        <v>39</v>
      </c>
      <c r="F2900">
        <v>64117</v>
      </c>
      <c r="G2900" t="s">
        <v>169</v>
      </c>
      <c r="H2900">
        <v>1</v>
      </c>
      <c r="I2900" t="s">
        <v>322</v>
      </c>
      <c r="J2900">
        <v>1030</v>
      </c>
      <c r="K2900" t="s">
        <v>7536</v>
      </c>
      <c r="M2900">
        <v>0</v>
      </c>
      <c r="N2900">
        <v>603</v>
      </c>
      <c r="O2900" t="s">
        <v>7537</v>
      </c>
      <c r="P2900" t="s">
        <v>7538</v>
      </c>
      <c r="Q2900" t="s">
        <v>2803</v>
      </c>
      <c r="R2900" t="s">
        <v>46</v>
      </c>
      <c r="S2900" t="s">
        <v>2559</v>
      </c>
      <c r="T2900" t="s">
        <v>3318</v>
      </c>
      <c r="U2900" t="s">
        <v>7560</v>
      </c>
      <c r="V2900" t="s">
        <v>7561</v>
      </c>
      <c r="W2900" s="1">
        <v>43714</v>
      </c>
      <c r="X2900" s="2">
        <v>3.4027777777777775E-2</v>
      </c>
      <c r="Y2900">
        <v>9</v>
      </c>
      <c r="Z2900">
        <v>2019</v>
      </c>
      <c r="AA2900" t="s">
        <v>51</v>
      </c>
      <c r="AB2900" t="s">
        <v>52</v>
      </c>
      <c r="AC2900" s="1">
        <v>43714</v>
      </c>
      <c r="AD2900">
        <v>9</v>
      </c>
      <c r="AE2900">
        <v>2019</v>
      </c>
      <c r="AF2900">
        <v>0</v>
      </c>
      <c r="AG2900" s="3" t="s">
        <v>7795</v>
      </c>
      <c r="AH2900" t="s">
        <v>173</v>
      </c>
      <c r="AI2900">
        <v>39.171708000000002</v>
      </c>
      <c r="AJ2900">
        <v>-94.537267</v>
      </c>
      <c r="AK2900">
        <v>77661</v>
      </c>
      <c r="AL2900" t="s">
        <v>7796</v>
      </c>
    </row>
    <row r="2901" spans="1:38" ht="60" x14ac:dyDescent="0.25">
      <c r="A2901">
        <v>5888</v>
      </c>
      <c r="B2901">
        <v>2019162461</v>
      </c>
      <c r="C2901" t="s">
        <v>7797</v>
      </c>
      <c r="D2901" t="s">
        <v>147</v>
      </c>
      <c r="E2901" t="s">
        <v>39</v>
      </c>
      <c r="F2901">
        <v>64127</v>
      </c>
      <c r="G2901" t="s">
        <v>40</v>
      </c>
      <c r="H2901">
        <v>3</v>
      </c>
      <c r="I2901" t="s">
        <v>41</v>
      </c>
      <c r="J2901">
        <v>4440</v>
      </c>
      <c r="K2901" t="s">
        <v>7536</v>
      </c>
      <c r="M2901">
        <v>10</v>
      </c>
      <c r="N2901">
        <v>59</v>
      </c>
      <c r="O2901" t="s">
        <v>7549</v>
      </c>
      <c r="P2901" t="s">
        <v>7550</v>
      </c>
      <c r="Q2901" t="s">
        <v>2803</v>
      </c>
      <c r="R2901" t="s">
        <v>46</v>
      </c>
      <c r="S2901" t="s">
        <v>2559</v>
      </c>
      <c r="T2901" t="s">
        <v>7539</v>
      </c>
      <c r="U2901" t="s">
        <v>7640</v>
      </c>
      <c r="V2901" t="s">
        <v>7641</v>
      </c>
      <c r="W2901" s="1">
        <v>43715</v>
      </c>
      <c r="X2901" s="2">
        <v>0.37986111111111115</v>
      </c>
      <c r="Y2901">
        <v>9</v>
      </c>
      <c r="Z2901">
        <v>2019</v>
      </c>
      <c r="AA2901" t="s">
        <v>51</v>
      </c>
      <c r="AB2901" t="s">
        <v>52</v>
      </c>
      <c r="AC2901" s="1">
        <v>43725</v>
      </c>
      <c r="AD2901">
        <v>9</v>
      </c>
      <c r="AE2901">
        <v>2019</v>
      </c>
      <c r="AF2901">
        <v>10</v>
      </c>
      <c r="AG2901" s="3" t="s">
        <v>7798</v>
      </c>
      <c r="AH2901" t="s">
        <v>54</v>
      </c>
      <c r="AI2901">
        <v>39.092283999999999</v>
      </c>
      <c r="AJ2901">
        <v>-94.524984000000003</v>
      </c>
      <c r="AK2901">
        <v>8822</v>
      </c>
      <c r="AL2901" t="s">
        <v>7799</v>
      </c>
    </row>
    <row r="2902" spans="1:38" ht="60" x14ac:dyDescent="0.25">
      <c r="A2902">
        <v>5844</v>
      </c>
      <c r="B2902">
        <v>2019162712</v>
      </c>
      <c r="C2902" t="s">
        <v>7800</v>
      </c>
      <c r="D2902" t="s">
        <v>147</v>
      </c>
      <c r="E2902" t="s">
        <v>39</v>
      </c>
      <c r="F2902">
        <v>64127</v>
      </c>
      <c r="G2902" t="s">
        <v>40</v>
      </c>
      <c r="H2902">
        <v>3</v>
      </c>
      <c r="I2902" t="s">
        <v>41</v>
      </c>
      <c r="J2902">
        <v>4440</v>
      </c>
      <c r="K2902" t="s">
        <v>7536</v>
      </c>
      <c r="M2902">
        <v>8</v>
      </c>
      <c r="N2902">
        <v>161</v>
      </c>
      <c r="O2902" t="s">
        <v>7537</v>
      </c>
      <c r="P2902" t="s">
        <v>7538</v>
      </c>
      <c r="Q2902" t="s">
        <v>2803</v>
      </c>
      <c r="R2902" t="s">
        <v>46</v>
      </c>
      <c r="S2902" t="s">
        <v>2559</v>
      </c>
      <c r="T2902" t="s">
        <v>7539</v>
      </c>
      <c r="U2902" t="s">
        <v>7544</v>
      </c>
      <c r="V2902" t="s">
        <v>7545</v>
      </c>
      <c r="W2902" s="1">
        <v>43717</v>
      </c>
      <c r="X2902" s="2">
        <v>0.36180555555555555</v>
      </c>
      <c r="Y2902">
        <v>9</v>
      </c>
      <c r="Z2902">
        <v>2019</v>
      </c>
      <c r="AA2902" t="s">
        <v>51</v>
      </c>
      <c r="AB2902" t="s">
        <v>52</v>
      </c>
      <c r="AC2902" s="1">
        <v>43725</v>
      </c>
      <c r="AD2902">
        <v>9</v>
      </c>
      <c r="AE2902">
        <v>2019</v>
      </c>
      <c r="AF2902">
        <v>8</v>
      </c>
      <c r="AG2902" s="3" t="s">
        <v>7801</v>
      </c>
      <c r="AH2902" t="s">
        <v>54</v>
      </c>
      <c r="AI2902">
        <v>39.088428999999998</v>
      </c>
      <c r="AJ2902">
        <v>-94.530151000000004</v>
      </c>
      <c r="AK2902">
        <v>18478</v>
      </c>
      <c r="AL2902" t="s">
        <v>7802</v>
      </c>
    </row>
    <row r="2903" spans="1:38" ht="75" x14ac:dyDescent="0.25">
      <c r="A2903">
        <v>5843</v>
      </c>
      <c r="B2903">
        <v>2019163135</v>
      </c>
      <c r="C2903" t="s">
        <v>717</v>
      </c>
      <c r="D2903" t="s">
        <v>176</v>
      </c>
      <c r="E2903" t="s">
        <v>39</v>
      </c>
      <c r="F2903">
        <v>64124</v>
      </c>
      <c r="G2903" t="s">
        <v>40</v>
      </c>
      <c r="H2903">
        <v>3</v>
      </c>
      <c r="I2903" t="s">
        <v>41</v>
      </c>
      <c r="J2903">
        <v>4440</v>
      </c>
      <c r="K2903" t="s">
        <v>7536</v>
      </c>
      <c r="M2903">
        <v>3</v>
      </c>
      <c r="N2903">
        <v>467</v>
      </c>
      <c r="O2903" t="s">
        <v>7537</v>
      </c>
      <c r="P2903" t="s">
        <v>7538</v>
      </c>
      <c r="Q2903" t="s">
        <v>2803</v>
      </c>
      <c r="R2903" t="s">
        <v>46</v>
      </c>
      <c r="S2903" t="s">
        <v>2559</v>
      </c>
      <c r="T2903" t="s">
        <v>3318</v>
      </c>
      <c r="U2903" t="s">
        <v>7560</v>
      </c>
      <c r="V2903" t="s">
        <v>7561</v>
      </c>
      <c r="W2903" s="1">
        <v>43717</v>
      </c>
      <c r="X2903" s="2">
        <v>0.60416666666666663</v>
      </c>
      <c r="Y2903">
        <v>9</v>
      </c>
      <c r="Z2903">
        <v>2019</v>
      </c>
      <c r="AA2903" t="s">
        <v>51</v>
      </c>
      <c r="AB2903" t="s">
        <v>52</v>
      </c>
      <c r="AC2903" s="1">
        <v>43720</v>
      </c>
      <c r="AD2903">
        <v>9</v>
      </c>
      <c r="AE2903">
        <v>2019</v>
      </c>
      <c r="AF2903">
        <v>3</v>
      </c>
      <c r="AG2903" s="3" t="s">
        <v>718</v>
      </c>
      <c r="AH2903" t="s">
        <v>54</v>
      </c>
      <c r="AI2903">
        <v>39.103380000000001</v>
      </c>
      <c r="AJ2903">
        <v>-94.528463000000002</v>
      </c>
      <c r="AK2903">
        <v>8032</v>
      </c>
      <c r="AL2903" t="s">
        <v>7803</v>
      </c>
    </row>
    <row r="2904" spans="1:38" ht="60" x14ac:dyDescent="0.25">
      <c r="A2904">
        <v>231</v>
      </c>
      <c r="B2904">
        <v>2020027120</v>
      </c>
      <c r="C2904" t="s">
        <v>7804</v>
      </c>
      <c r="D2904" t="s">
        <v>117</v>
      </c>
      <c r="E2904" t="s">
        <v>39</v>
      </c>
      <c r="F2904">
        <v>64127</v>
      </c>
      <c r="G2904" t="s">
        <v>40</v>
      </c>
      <c r="H2904">
        <v>3</v>
      </c>
      <c r="I2904" t="s">
        <v>41</v>
      </c>
      <c r="J2904">
        <v>4440</v>
      </c>
      <c r="K2904" t="s">
        <v>7536</v>
      </c>
      <c r="M2904">
        <v>3</v>
      </c>
      <c r="N2904">
        <v>467</v>
      </c>
      <c r="O2904" t="s">
        <v>7549</v>
      </c>
      <c r="P2904" t="s">
        <v>7550</v>
      </c>
      <c r="Q2904" t="s">
        <v>2803</v>
      </c>
      <c r="R2904" t="s">
        <v>46</v>
      </c>
      <c r="S2904" t="s">
        <v>2559</v>
      </c>
      <c r="T2904" t="s">
        <v>7539</v>
      </c>
      <c r="U2904" t="s">
        <v>7640</v>
      </c>
      <c r="V2904" t="s">
        <v>7641</v>
      </c>
      <c r="W2904" s="1">
        <v>43885</v>
      </c>
      <c r="X2904" s="2">
        <v>0.3444444444444445</v>
      </c>
      <c r="Y2904">
        <v>2</v>
      </c>
      <c r="Z2904">
        <v>2020</v>
      </c>
      <c r="AA2904" t="s">
        <v>51</v>
      </c>
      <c r="AB2904" t="s">
        <v>52</v>
      </c>
      <c r="AC2904" s="1">
        <v>43888</v>
      </c>
      <c r="AD2904">
        <v>2</v>
      </c>
      <c r="AE2904">
        <v>2020</v>
      </c>
      <c r="AF2904">
        <v>3</v>
      </c>
      <c r="AG2904" s="3" t="s">
        <v>7805</v>
      </c>
      <c r="AH2904" t="s">
        <v>54</v>
      </c>
      <c r="AI2904">
        <v>39.083446000000002</v>
      </c>
      <c r="AJ2904">
        <v>-94.517422999999994</v>
      </c>
      <c r="AK2904">
        <v>18062</v>
      </c>
      <c r="AL2904" t="s">
        <v>7806</v>
      </c>
    </row>
    <row r="2905" spans="1:38" ht="60" x14ac:dyDescent="0.25">
      <c r="A2905">
        <v>232</v>
      </c>
      <c r="B2905">
        <v>2020027125</v>
      </c>
      <c r="C2905" t="s">
        <v>7804</v>
      </c>
      <c r="D2905" t="s">
        <v>117</v>
      </c>
      <c r="E2905" t="s">
        <v>39</v>
      </c>
      <c r="F2905">
        <v>64127</v>
      </c>
      <c r="G2905" t="s">
        <v>40</v>
      </c>
      <c r="H2905">
        <v>3</v>
      </c>
      <c r="I2905" t="s">
        <v>41</v>
      </c>
      <c r="J2905">
        <v>4440</v>
      </c>
      <c r="K2905" t="s">
        <v>7536</v>
      </c>
      <c r="M2905">
        <v>9</v>
      </c>
      <c r="N2905">
        <v>73</v>
      </c>
      <c r="O2905" t="s">
        <v>7537</v>
      </c>
      <c r="P2905" t="s">
        <v>7538</v>
      </c>
      <c r="Q2905" t="s">
        <v>2803</v>
      </c>
      <c r="R2905" t="s">
        <v>46</v>
      </c>
      <c r="S2905" t="s">
        <v>2559</v>
      </c>
      <c r="T2905" t="s">
        <v>7539</v>
      </c>
      <c r="U2905" t="s">
        <v>7540</v>
      </c>
      <c r="V2905" t="s">
        <v>7541</v>
      </c>
      <c r="W2905" s="1">
        <v>43885</v>
      </c>
      <c r="X2905" s="2">
        <v>0.34652777777777777</v>
      </c>
      <c r="Y2905">
        <v>2</v>
      </c>
      <c r="Z2905">
        <v>2020</v>
      </c>
      <c r="AA2905" t="s">
        <v>51</v>
      </c>
      <c r="AB2905" t="s">
        <v>96</v>
      </c>
      <c r="AC2905" s="1">
        <v>43894</v>
      </c>
      <c r="AD2905">
        <v>3</v>
      </c>
      <c r="AE2905">
        <v>2020</v>
      </c>
      <c r="AF2905">
        <v>9</v>
      </c>
      <c r="AG2905" s="3" t="s">
        <v>7805</v>
      </c>
      <c r="AH2905" t="s">
        <v>54</v>
      </c>
      <c r="AI2905">
        <v>39.083446000000002</v>
      </c>
      <c r="AJ2905">
        <v>-94.517422999999994</v>
      </c>
      <c r="AK2905">
        <v>18062</v>
      </c>
      <c r="AL2905" t="s">
        <v>7807</v>
      </c>
    </row>
    <row r="2906" spans="1:38" ht="75" x14ac:dyDescent="0.25">
      <c r="A2906">
        <v>5776</v>
      </c>
      <c r="B2906">
        <v>2019163614</v>
      </c>
      <c r="C2906" t="s">
        <v>7808</v>
      </c>
      <c r="D2906" t="s">
        <v>71</v>
      </c>
      <c r="E2906" t="s">
        <v>39</v>
      </c>
      <c r="F2906">
        <v>64129</v>
      </c>
      <c r="G2906" t="s">
        <v>40</v>
      </c>
      <c r="H2906">
        <v>3</v>
      </c>
      <c r="I2906" t="s">
        <v>41</v>
      </c>
      <c r="J2906">
        <v>4440</v>
      </c>
      <c r="K2906" t="s">
        <v>7536</v>
      </c>
      <c r="M2906">
        <v>7</v>
      </c>
      <c r="N2906">
        <v>177</v>
      </c>
      <c r="O2906" t="s">
        <v>7537</v>
      </c>
      <c r="P2906" t="s">
        <v>7538</v>
      </c>
      <c r="Q2906" t="s">
        <v>2803</v>
      </c>
      <c r="R2906" t="s">
        <v>46</v>
      </c>
      <c r="S2906" t="s">
        <v>2559</v>
      </c>
      <c r="T2906" t="s">
        <v>7539</v>
      </c>
      <c r="U2906" t="s">
        <v>7544</v>
      </c>
      <c r="V2906" t="s">
        <v>7545</v>
      </c>
      <c r="W2906" s="1">
        <v>43718</v>
      </c>
      <c r="X2906" s="2">
        <v>0.46388888888888885</v>
      </c>
      <c r="Y2906">
        <v>9</v>
      </c>
      <c r="Z2906">
        <v>2019</v>
      </c>
      <c r="AA2906" t="s">
        <v>51</v>
      </c>
      <c r="AB2906" t="s">
        <v>52</v>
      </c>
      <c r="AC2906" s="1">
        <v>43725</v>
      </c>
      <c r="AD2906">
        <v>9</v>
      </c>
      <c r="AE2906">
        <v>2019</v>
      </c>
      <c r="AF2906">
        <v>7</v>
      </c>
      <c r="AG2906" s="3" t="s">
        <v>7809</v>
      </c>
      <c r="AH2906" t="s">
        <v>54</v>
      </c>
      <c r="AI2906">
        <v>39.068353999999999</v>
      </c>
      <c r="AJ2906">
        <v>-94.514557999999994</v>
      </c>
      <c r="AK2906">
        <v>21401</v>
      </c>
      <c r="AL2906" t="s">
        <v>7810</v>
      </c>
    </row>
    <row r="2907" spans="1:38" ht="75" x14ac:dyDescent="0.25">
      <c r="A2907">
        <v>5775</v>
      </c>
      <c r="B2907">
        <v>2019163420</v>
      </c>
      <c r="C2907" t="s">
        <v>7811</v>
      </c>
      <c r="D2907" t="s">
        <v>147</v>
      </c>
      <c r="E2907" t="s">
        <v>39</v>
      </c>
      <c r="F2907">
        <v>64127</v>
      </c>
      <c r="G2907" t="s">
        <v>40</v>
      </c>
      <c r="H2907">
        <v>3</v>
      </c>
      <c r="I2907" t="s">
        <v>41</v>
      </c>
      <c r="J2907">
        <v>4440</v>
      </c>
      <c r="K2907" t="s">
        <v>7536</v>
      </c>
      <c r="M2907">
        <v>7</v>
      </c>
      <c r="N2907">
        <v>177</v>
      </c>
      <c r="O2907" t="s">
        <v>7537</v>
      </c>
      <c r="P2907" t="s">
        <v>7538</v>
      </c>
      <c r="Q2907" t="s">
        <v>2803</v>
      </c>
      <c r="R2907" t="s">
        <v>46</v>
      </c>
      <c r="S2907" t="s">
        <v>2559</v>
      </c>
      <c r="T2907" t="s">
        <v>7539</v>
      </c>
      <c r="U2907" t="s">
        <v>7540</v>
      </c>
      <c r="V2907" t="s">
        <v>7541</v>
      </c>
      <c r="W2907" s="1">
        <v>43718</v>
      </c>
      <c r="X2907" s="2">
        <v>0.34722222222222227</v>
      </c>
      <c r="Y2907">
        <v>9</v>
      </c>
      <c r="Z2907">
        <v>2019</v>
      </c>
      <c r="AA2907" t="s">
        <v>51</v>
      </c>
      <c r="AB2907" t="s">
        <v>52</v>
      </c>
      <c r="AC2907" s="1">
        <v>43725</v>
      </c>
      <c r="AD2907">
        <v>9</v>
      </c>
      <c r="AE2907">
        <v>2019</v>
      </c>
      <c r="AF2907">
        <v>7</v>
      </c>
      <c r="AG2907" s="3" t="s">
        <v>7812</v>
      </c>
      <c r="AH2907" t="s">
        <v>54</v>
      </c>
      <c r="AI2907">
        <v>39.094301000000002</v>
      </c>
      <c r="AJ2907">
        <v>-94.530591999999999</v>
      </c>
      <c r="AK2907">
        <v>8658</v>
      </c>
      <c r="AL2907" t="s">
        <v>7813</v>
      </c>
    </row>
    <row r="2908" spans="1:38" ht="60" x14ac:dyDescent="0.25">
      <c r="A2908">
        <v>5774</v>
      </c>
      <c r="B2908">
        <v>2019164001</v>
      </c>
      <c r="C2908" t="s">
        <v>4231</v>
      </c>
      <c r="D2908" t="s">
        <v>168</v>
      </c>
      <c r="E2908" t="s">
        <v>39</v>
      </c>
      <c r="F2908">
        <v>64117</v>
      </c>
      <c r="G2908" t="s">
        <v>169</v>
      </c>
      <c r="H2908">
        <v>1</v>
      </c>
      <c r="I2908" t="s">
        <v>41</v>
      </c>
      <c r="J2908">
        <v>4440</v>
      </c>
      <c r="K2908" t="s">
        <v>7536</v>
      </c>
      <c r="M2908">
        <v>2</v>
      </c>
      <c r="N2908">
        <v>503</v>
      </c>
      <c r="O2908" t="s">
        <v>7537</v>
      </c>
      <c r="P2908" t="s">
        <v>7538</v>
      </c>
      <c r="Q2908" t="s">
        <v>2803</v>
      </c>
      <c r="R2908" t="s">
        <v>46</v>
      </c>
      <c r="S2908" t="s">
        <v>2559</v>
      </c>
      <c r="T2908" t="s">
        <v>3318</v>
      </c>
      <c r="U2908" t="s">
        <v>7560</v>
      </c>
      <c r="V2908" t="s">
        <v>7561</v>
      </c>
      <c r="W2908" s="1">
        <v>43718</v>
      </c>
      <c r="X2908" s="2">
        <v>0.73402777777777783</v>
      </c>
      <c r="Y2908">
        <v>9</v>
      </c>
      <c r="Z2908">
        <v>2019</v>
      </c>
      <c r="AA2908" t="s">
        <v>51</v>
      </c>
      <c r="AB2908" t="s">
        <v>52</v>
      </c>
      <c r="AC2908" s="1">
        <v>43720</v>
      </c>
      <c r="AD2908">
        <v>9</v>
      </c>
      <c r="AE2908">
        <v>2019</v>
      </c>
      <c r="AF2908">
        <v>2</v>
      </c>
      <c r="AG2908" s="3" t="s">
        <v>4232</v>
      </c>
      <c r="AH2908" t="s">
        <v>173</v>
      </c>
      <c r="AI2908">
        <v>39.164526000000002</v>
      </c>
      <c r="AJ2908">
        <v>-94.546065999999996</v>
      </c>
      <c r="AK2908">
        <v>78225</v>
      </c>
      <c r="AL2908" t="s">
        <v>7814</v>
      </c>
    </row>
    <row r="2909" spans="1:38" ht="60" x14ac:dyDescent="0.25">
      <c r="A2909">
        <v>426</v>
      </c>
      <c r="B2909">
        <v>2020024643</v>
      </c>
      <c r="C2909" t="s">
        <v>4527</v>
      </c>
      <c r="D2909" t="s">
        <v>100</v>
      </c>
      <c r="E2909" t="s">
        <v>39</v>
      </c>
      <c r="F2909">
        <v>64127</v>
      </c>
      <c r="G2909" t="s">
        <v>40</v>
      </c>
      <c r="H2909">
        <v>4</v>
      </c>
      <c r="I2909" t="s">
        <v>109</v>
      </c>
      <c r="J2909">
        <v>248</v>
      </c>
      <c r="K2909" t="s">
        <v>7536</v>
      </c>
      <c r="M2909">
        <v>0</v>
      </c>
      <c r="N2909">
        <v>603</v>
      </c>
      <c r="O2909" t="s">
        <v>7537</v>
      </c>
      <c r="P2909" t="s">
        <v>7538</v>
      </c>
      <c r="Q2909" t="s">
        <v>2803</v>
      </c>
      <c r="R2909" t="s">
        <v>46</v>
      </c>
      <c r="S2909" t="s">
        <v>2559</v>
      </c>
      <c r="T2909" t="s">
        <v>7539</v>
      </c>
      <c r="U2909" t="s">
        <v>7544</v>
      </c>
      <c r="V2909" t="s">
        <v>7545</v>
      </c>
      <c r="W2909" s="1">
        <v>43880</v>
      </c>
      <c r="X2909" s="2">
        <v>0.3659722222222222</v>
      </c>
      <c r="Y2909">
        <v>2</v>
      </c>
      <c r="Z2909">
        <v>2020</v>
      </c>
      <c r="AA2909" t="s">
        <v>51</v>
      </c>
      <c r="AB2909" t="s">
        <v>52</v>
      </c>
      <c r="AC2909" s="1">
        <v>43880</v>
      </c>
      <c r="AD2909">
        <v>2</v>
      </c>
      <c r="AE2909">
        <v>2020</v>
      </c>
      <c r="AF2909">
        <v>0</v>
      </c>
      <c r="AG2909" s="3" t="s">
        <v>4528</v>
      </c>
      <c r="AH2909" t="s">
        <v>54</v>
      </c>
      <c r="AI2909">
        <v>39.097766999999997</v>
      </c>
      <c r="AJ2909">
        <v>-94.514831999999998</v>
      </c>
      <c r="AK2909">
        <v>7699</v>
      </c>
      <c r="AL2909" t="s">
        <v>7815</v>
      </c>
    </row>
    <row r="2910" spans="1:38" ht="75" x14ac:dyDescent="0.25">
      <c r="A2910">
        <v>2367</v>
      </c>
      <c r="B2910">
        <v>2019206634</v>
      </c>
      <c r="C2910" t="s">
        <v>7816</v>
      </c>
      <c r="D2910" t="s">
        <v>137</v>
      </c>
      <c r="E2910" t="s">
        <v>39</v>
      </c>
      <c r="F2910">
        <v>64128</v>
      </c>
      <c r="G2910" t="s">
        <v>40</v>
      </c>
      <c r="H2910">
        <v>3</v>
      </c>
      <c r="I2910" t="s">
        <v>41</v>
      </c>
      <c r="J2910">
        <v>4440</v>
      </c>
      <c r="K2910" t="s">
        <v>7536</v>
      </c>
      <c r="M2910">
        <v>11</v>
      </c>
      <c r="N2910">
        <v>66</v>
      </c>
      <c r="O2910" t="s">
        <v>7537</v>
      </c>
      <c r="P2910" t="s">
        <v>7538</v>
      </c>
      <c r="Q2910" t="s">
        <v>2803</v>
      </c>
      <c r="R2910" t="s">
        <v>46</v>
      </c>
      <c r="S2910" t="s">
        <v>2559</v>
      </c>
      <c r="T2910" t="s">
        <v>7539</v>
      </c>
      <c r="U2910" t="s">
        <v>7544</v>
      </c>
      <c r="V2910" t="s">
        <v>7545</v>
      </c>
      <c r="W2910" s="1">
        <v>43818</v>
      </c>
      <c r="X2910" s="2">
        <v>0.40416666666666662</v>
      </c>
      <c r="Y2910">
        <v>12</v>
      </c>
      <c r="Z2910">
        <v>2019</v>
      </c>
      <c r="AA2910" t="s">
        <v>51</v>
      </c>
      <c r="AB2910" t="s">
        <v>52</v>
      </c>
      <c r="AC2910" s="1">
        <v>43829</v>
      </c>
      <c r="AD2910">
        <v>12</v>
      </c>
      <c r="AE2910">
        <v>2019</v>
      </c>
      <c r="AF2910">
        <v>11</v>
      </c>
      <c r="AG2910" s="3" t="s">
        <v>7817</v>
      </c>
      <c r="AH2910" t="s">
        <v>54</v>
      </c>
      <c r="AI2910">
        <v>39.057062999999999</v>
      </c>
      <c r="AJ2910">
        <v>-94.551518999999999</v>
      </c>
      <c r="AK2910">
        <v>28953</v>
      </c>
      <c r="AL2910" t="s">
        <v>7818</v>
      </c>
    </row>
    <row r="2911" spans="1:38" ht="60" x14ac:dyDescent="0.25">
      <c r="A2911">
        <v>5533</v>
      </c>
      <c r="B2911">
        <v>2019166378</v>
      </c>
      <c r="C2911" t="s">
        <v>7819</v>
      </c>
      <c r="D2911" t="s">
        <v>77</v>
      </c>
      <c r="E2911" t="s">
        <v>39</v>
      </c>
      <c r="F2911">
        <v>64130</v>
      </c>
      <c r="G2911" t="s">
        <v>67</v>
      </c>
      <c r="H2911">
        <v>5</v>
      </c>
      <c r="I2911" t="s">
        <v>41</v>
      </c>
      <c r="J2911">
        <v>4440</v>
      </c>
      <c r="K2911" t="s">
        <v>7536</v>
      </c>
      <c r="M2911">
        <v>8</v>
      </c>
      <c r="N2911">
        <v>161</v>
      </c>
      <c r="O2911" t="s">
        <v>7537</v>
      </c>
      <c r="P2911" t="s">
        <v>7538</v>
      </c>
      <c r="Q2911" t="s">
        <v>2803</v>
      </c>
      <c r="R2911" t="s">
        <v>46</v>
      </c>
      <c r="S2911" t="s">
        <v>2559</v>
      </c>
      <c r="T2911" t="s">
        <v>7539</v>
      </c>
      <c r="U2911" t="s">
        <v>7572</v>
      </c>
      <c r="V2911" t="s">
        <v>7573</v>
      </c>
      <c r="W2911" s="1">
        <v>43724</v>
      </c>
      <c r="X2911" s="2">
        <v>0.38541666666666669</v>
      </c>
      <c r="Y2911">
        <v>9</v>
      </c>
      <c r="Z2911">
        <v>2019</v>
      </c>
      <c r="AA2911" t="s">
        <v>51</v>
      </c>
      <c r="AB2911" t="s">
        <v>96</v>
      </c>
      <c r="AC2911" s="1">
        <v>43732</v>
      </c>
      <c r="AD2911">
        <v>9</v>
      </c>
      <c r="AE2911">
        <v>2019</v>
      </c>
      <c r="AF2911">
        <v>8</v>
      </c>
      <c r="AG2911" s="3" t="s">
        <v>7820</v>
      </c>
      <c r="AH2911" t="s">
        <v>54</v>
      </c>
      <c r="AI2911">
        <v>39.019843999999999</v>
      </c>
      <c r="AJ2911">
        <v>-94.546684999999997</v>
      </c>
      <c r="AK2911">
        <v>36792</v>
      </c>
      <c r="AL2911" t="s">
        <v>7821</v>
      </c>
    </row>
    <row r="2912" spans="1:38" ht="60" x14ac:dyDescent="0.25">
      <c r="A2912">
        <v>5606</v>
      </c>
      <c r="B2912">
        <v>2019165448</v>
      </c>
      <c r="C2912" t="s">
        <v>645</v>
      </c>
      <c r="D2912" t="s">
        <v>77</v>
      </c>
      <c r="E2912" t="s">
        <v>39</v>
      </c>
      <c r="F2912">
        <v>64130</v>
      </c>
      <c r="G2912" t="s">
        <v>67</v>
      </c>
      <c r="H2912">
        <v>5</v>
      </c>
      <c r="I2912" t="s">
        <v>109</v>
      </c>
      <c r="J2912">
        <v>248</v>
      </c>
      <c r="K2912" t="s">
        <v>7536</v>
      </c>
      <c r="M2912">
        <v>4</v>
      </c>
      <c r="N2912">
        <v>337</v>
      </c>
      <c r="O2912" t="s">
        <v>7537</v>
      </c>
      <c r="P2912" t="s">
        <v>7538</v>
      </c>
      <c r="Q2912" t="s">
        <v>2803</v>
      </c>
      <c r="R2912" t="s">
        <v>46</v>
      </c>
      <c r="S2912" t="s">
        <v>2559</v>
      </c>
      <c r="T2912" t="s">
        <v>3318</v>
      </c>
      <c r="U2912" t="s">
        <v>7560</v>
      </c>
      <c r="V2912" t="s">
        <v>7561</v>
      </c>
      <c r="W2912" s="1">
        <v>43721</v>
      </c>
      <c r="X2912" s="2">
        <v>0.3743055555555555</v>
      </c>
      <c r="Y2912">
        <v>9</v>
      </c>
      <c r="Z2912">
        <v>2019</v>
      </c>
      <c r="AA2912" t="s">
        <v>51</v>
      </c>
      <c r="AB2912" t="s">
        <v>52</v>
      </c>
      <c r="AC2912" s="1">
        <v>43725</v>
      </c>
      <c r="AD2912">
        <v>9</v>
      </c>
      <c r="AE2912">
        <v>2019</v>
      </c>
      <c r="AF2912">
        <v>4</v>
      </c>
      <c r="AG2912" s="3" t="s">
        <v>646</v>
      </c>
      <c r="AH2912" t="s">
        <v>54</v>
      </c>
      <c r="AI2912">
        <v>39.032739999999997</v>
      </c>
      <c r="AJ2912">
        <v>-94.55189</v>
      </c>
      <c r="AK2912">
        <v>36130</v>
      </c>
      <c r="AL2912" t="s">
        <v>7822</v>
      </c>
    </row>
    <row r="2913" spans="1:38" ht="75" x14ac:dyDescent="0.25">
      <c r="A2913">
        <v>351</v>
      </c>
      <c r="B2913">
        <v>2020025509</v>
      </c>
      <c r="C2913" t="s">
        <v>7823</v>
      </c>
      <c r="D2913" t="s">
        <v>184</v>
      </c>
      <c r="E2913" t="s">
        <v>39</v>
      </c>
      <c r="F2913">
        <v>64127</v>
      </c>
      <c r="G2913" t="s">
        <v>40</v>
      </c>
      <c r="H2913">
        <v>3</v>
      </c>
      <c r="I2913" t="s">
        <v>41</v>
      </c>
      <c r="J2913">
        <v>4440</v>
      </c>
      <c r="K2913" t="s">
        <v>7536</v>
      </c>
      <c r="M2913">
        <v>0</v>
      </c>
      <c r="N2913">
        <v>603</v>
      </c>
      <c r="O2913" t="s">
        <v>7537</v>
      </c>
      <c r="P2913" t="s">
        <v>7538</v>
      </c>
      <c r="Q2913" t="s">
        <v>2803</v>
      </c>
      <c r="R2913" t="s">
        <v>46</v>
      </c>
      <c r="S2913" t="s">
        <v>2559</v>
      </c>
      <c r="T2913" t="s">
        <v>3318</v>
      </c>
      <c r="U2913" t="s">
        <v>7560</v>
      </c>
      <c r="V2913" t="s">
        <v>7561</v>
      </c>
      <c r="W2913" s="1">
        <v>43881</v>
      </c>
      <c r="X2913" s="2">
        <v>0.32291666666666669</v>
      </c>
      <c r="Y2913">
        <v>2</v>
      </c>
      <c r="Z2913">
        <v>2020</v>
      </c>
      <c r="AA2913" t="s">
        <v>51</v>
      </c>
      <c r="AB2913" t="s">
        <v>52</v>
      </c>
      <c r="AC2913" s="1">
        <v>43881</v>
      </c>
      <c r="AD2913">
        <v>2</v>
      </c>
      <c r="AE2913">
        <v>2020</v>
      </c>
      <c r="AF2913">
        <v>0</v>
      </c>
      <c r="AG2913" s="3" t="s">
        <v>7824</v>
      </c>
      <c r="AH2913" t="s">
        <v>54</v>
      </c>
      <c r="AI2913">
        <v>39.094462999999998</v>
      </c>
      <c r="AJ2913">
        <v>-94.519825999999995</v>
      </c>
      <c r="AK2913">
        <v>9161</v>
      </c>
      <c r="AL2913" t="s">
        <v>7825</v>
      </c>
    </row>
    <row r="2914" spans="1:38" ht="75" x14ac:dyDescent="0.25">
      <c r="A2914">
        <v>5649</v>
      </c>
      <c r="B2914">
        <v>2019165089</v>
      </c>
      <c r="C2914" t="s">
        <v>7826</v>
      </c>
      <c r="D2914" t="s">
        <v>147</v>
      </c>
      <c r="E2914" t="s">
        <v>39</v>
      </c>
      <c r="F2914">
        <v>64127</v>
      </c>
      <c r="G2914" t="s">
        <v>40</v>
      </c>
      <c r="H2914">
        <v>3</v>
      </c>
      <c r="I2914" t="s">
        <v>41</v>
      </c>
      <c r="J2914">
        <v>4440</v>
      </c>
      <c r="K2914" t="s">
        <v>7536</v>
      </c>
      <c r="M2914">
        <v>6</v>
      </c>
      <c r="N2914">
        <v>207</v>
      </c>
      <c r="O2914" t="s">
        <v>7576</v>
      </c>
      <c r="P2914" t="s">
        <v>7577</v>
      </c>
      <c r="Q2914" t="s">
        <v>2803</v>
      </c>
      <c r="R2914" t="s">
        <v>46</v>
      </c>
      <c r="S2914" t="s">
        <v>2559</v>
      </c>
      <c r="T2914" t="s">
        <v>3762</v>
      </c>
      <c r="U2914" t="s">
        <v>7596</v>
      </c>
      <c r="V2914" t="s">
        <v>3764</v>
      </c>
      <c r="W2914" s="1">
        <v>43720</v>
      </c>
      <c r="X2914" s="2">
        <v>0.56944444444444442</v>
      </c>
      <c r="Y2914">
        <v>9</v>
      </c>
      <c r="Z2914">
        <v>2019</v>
      </c>
      <c r="AA2914" t="s">
        <v>51</v>
      </c>
      <c r="AB2914" t="s">
        <v>52</v>
      </c>
      <c r="AC2914" s="1">
        <v>43726</v>
      </c>
      <c r="AD2914">
        <v>9</v>
      </c>
      <c r="AE2914">
        <v>2019</v>
      </c>
      <c r="AF2914">
        <v>6</v>
      </c>
      <c r="AG2914" s="3" t="s">
        <v>7827</v>
      </c>
      <c r="AH2914" t="s">
        <v>54</v>
      </c>
      <c r="AI2914">
        <v>39.086128000000002</v>
      </c>
      <c r="AJ2914">
        <v>-94.539707999999905</v>
      </c>
      <c r="AK2914">
        <v>15061</v>
      </c>
      <c r="AL2914" t="s">
        <v>7828</v>
      </c>
    </row>
    <row r="2915" spans="1:38" ht="75" x14ac:dyDescent="0.25">
      <c r="A2915">
        <v>5479</v>
      </c>
      <c r="B2915">
        <v>2019167255</v>
      </c>
      <c r="C2915" t="s">
        <v>7829</v>
      </c>
      <c r="D2915" t="s">
        <v>137</v>
      </c>
      <c r="E2915" t="s">
        <v>39</v>
      </c>
      <c r="F2915">
        <v>64128</v>
      </c>
      <c r="G2915" t="s">
        <v>40</v>
      </c>
      <c r="H2915">
        <v>3</v>
      </c>
      <c r="I2915" t="s">
        <v>41</v>
      </c>
      <c r="J2915">
        <v>4440</v>
      </c>
      <c r="K2915" t="s">
        <v>7536</v>
      </c>
      <c r="M2915">
        <v>7</v>
      </c>
      <c r="N2915">
        <v>177</v>
      </c>
      <c r="O2915" t="s">
        <v>7576</v>
      </c>
      <c r="P2915" t="s">
        <v>7577</v>
      </c>
      <c r="Q2915" t="s">
        <v>2803</v>
      </c>
      <c r="R2915" t="s">
        <v>46</v>
      </c>
      <c r="S2915" t="s">
        <v>2559</v>
      </c>
      <c r="T2915" t="s">
        <v>3762</v>
      </c>
      <c r="U2915" t="s">
        <v>7596</v>
      </c>
      <c r="V2915" t="s">
        <v>3764</v>
      </c>
      <c r="W2915" s="1">
        <v>43725</v>
      </c>
      <c r="X2915" s="2">
        <v>0.49374999999999997</v>
      </c>
      <c r="Y2915">
        <v>9</v>
      </c>
      <c r="Z2915">
        <v>2019</v>
      </c>
      <c r="AA2915" t="s">
        <v>51</v>
      </c>
      <c r="AB2915" t="s">
        <v>52</v>
      </c>
      <c r="AC2915" s="1">
        <v>43732</v>
      </c>
      <c r="AD2915">
        <v>9</v>
      </c>
      <c r="AE2915">
        <v>2019</v>
      </c>
      <c r="AF2915">
        <v>7</v>
      </c>
      <c r="AG2915" s="3" t="s">
        <v>7830</v>
      </c>
      <c r="AH2915" t="s">
        <v>54</v>
      </c>
      <c r="AI2915">
        <v>39.066217000000002</v>
      </c>
      <c r="AJ2915">
        <v>-94.547658999999996</v>
      </c>
      <c r="AK2915">
        <v>25149</v>
      </c>
      <c r="AL2915" t="s">
        <v>7831</v>
      </c>
    </row>
    <row r="2916" spans="1:38" ht="60" x14ac:dyDescent="0.25">
      <c r="A2916">
        <v>261</v>
      </c>
      <c r="B2916">
        <v>2020026861</v>
      </c>
      <c r="C2916" t="s">
        <v>7832</v>
      </c>
      <c r="D2916" t="s">
        <v>152</v>
      </c>
      <c r="E2916" t="s">
        <v>39</v>
      </c>
      <c r="F2916">
        <v>64106</v>
      </c>
      <c r="G2916" t="s">
        <v>82</v>
      </c>
      <c r="H2916">
        <v>3</v>
      </c>
      <c r="I2916" t="s">
        <v>109</v>
      </c>
      <c r="J2916">
        <v>248</v>
      </c>
      <c r="K2916" t="s">
        <v>7536</v>
      </c>
      <c r="M2916">
        <v>3</v>
      </c>
      <c r="N2916">
        <v>467</v>
      </c>
      <c r="O2916" t="s">
        <v>7537</v>
      </c>
      <c r="P2916" t="s">
        <v>7538</v>
      </c>
      <c r="Q2916" t="s">
        <v>2803</v>
      </c>
      <c r="R2916" t="s">
        <v>46</v>
      </c>
      <c r="S2916" t="s">
        <v>2559</v>
      </c>
      <c r="T2916" t="s">
        <v>3318</v>
      </c>
      <c r="U2916" t="s">
        <v>7560</v>
      </c>
      <c r="V2916" t="s">
        <v>7561</v>
      </c>
      <c r="W2916" s="1">
        <v>43883</v>
      </c>
      <c r="X2916" s="2">
        <v>0.37013888888888885</v>
      </c>
      <c r="Y2916">
        <v>2</v>
      </c>
      <c r="Z2916">
        <v>2020</v>
      </c>
      <c r="AA2916" t="s">
        <v>51</v>
      </c>
      <c r="AB2916" t="s">
        <v>52</v>
      </c>
      <c r="AC2916" s="1">
        <v>43886</v>
      </c>
      <c r="AD2916">
        <v>2</v>
      </c>
      <c r="AE2916">
        <v>2020</v>
      </c>
      <c r="AF2916">
        <v>3</v>
      </c>
      <c r="AG2916" s="3" t="s">
        <v>7833</v>
      </c>
      <c r="AH2916" t="s">
        <v>54</v>
      </c>
      <c r="AI2916">
        <v>39.102794000000003</v>
      </c>
      <c r="AJ2916">
        <v>-94.564223999999996</v>
      </c>
      <c r="AK2916">
        <v>12156</v>
      </c>
      <c r="AL2916" t="s">
        <v>7834</v>
      </c>
    </row>
    <row r="2917" spans="1:38" ht="60" x14ac:dyDescent="0.25">
      <c r="A2917">
        <v>2107</v>
      </c>
      <c r="B2917">
        <v>2019210541</v>
      </c>
      <c r="C2917" t="s">
        <v>2872</v>
      </c>
      <c r="D2917" t="s">
        <v>104</v>
      </c>
      <c r="E2917" t="s">
        <v>39</v>
      </c>
      <c r="F2917">
        <v>64130</v>
      </c>
      <c r="G2917" t="s">
        <v>67</v>
      </c>
      <c r="H2917">
        <v>5</v>
      </c>
      <c r="I2917" t="s">
        <v>41</v>
      </c>
      <c r="J2917">
        <v>4440</v>
      </c>
      <c r="K2917" t="s">
        <v>7536</v>
      </c>
      <c r="M2917">
        <v>11</v>
      </c>
      <c r="N2917">
        <v>66</v>
      </c>
      <c r="O2917" t="s">
        <v>7537</v>
      </c>
      <c r="P2917" t="s">
        <v>7538</v>
      </c>
      <c r="Q2917" t="s">
        <v>2803</v>
      </c>
      <c r="R2917" t="s">
        <v>46</v>
      </c>
      <c r="S2917" t="s">
        <v>2559</v>
      </c>
      <c r="T2917" t="s">
        <v>7539</v>
      </c>
      <c r="U2917" t="s">
        <v>7564</v>
      </c>
      <c r="V2917" t="s">
        <v>7565</v>
      </c>
      <c r="W2917" s="1">
        <v>43829</v>
      </c>
      <c r="X2917" s="2">
        <v>0.58124999999999993</v>
      </c>
      <c r="Y2917">
        <v>12</v>
      </c>
      <c r="Z2917">
        <v>2019</v>
      </c>
      <c r="AA2917" t="s">
        <v>51</v>
      </c>
      <c r="AB2917" t="s">
        <v>96</v>
      </c>
      <c r="AC2917" s="1">
        <v>43840</v>
      </c>
      <c r="AD2917">
        <v>1</v>
      </c>
      <c r="AE2917">
        <v>2020</v>
      </c>
      <c r="AF2917">
        <v>11</v>
      </c>
      <c r="AG2917" s="3" t="s">
        <v>2873</v>
      </c>
      <c r="AH2917" t="s">
        <v>54</v>
      </c>
      <c r="AI2917">
        <v>39.012159999999902</v>
      </c>
      <c r="AJ2917">
        <v>-94.541740000000004</v>
      </c>
      <c r="AK2917">
        <v>821</v>
      </c>
      <c r="AL2917" t="s">
        <v>7835</v>
      </c>
    </row>
    <row r="2918" spans="1:38" ht="60" x14ac:dyDescent="0.25">
      <c r="A2918">
        <v>2291</v>
      </c>
      <c r="B2918">
        <v>2019207892</v>
      </c>
      <c r="C2918" t="s">
        <v>5308</v>
      </c>
      <c r="D2918" t="s">
        <v>176</v>
      </c>
      <c r="E2918" t="s">
        <v>39</v>
      </c>
      <c r="F2918">
        <v>64127</v>
      </c>
      <c r="G2918" t="s">
        <v>40</v>
      </c>
      <c r="H2918">
        <v>3</v>
      </c>
      <c r="I2918" t="s">
        <v>41</v>
      </c>
      <c r="J2918">
        <v>4440</v>
      </c>
      <c r="K2918" t="s">
        <v>7536</v>
      </c>
      <c r="M2918">
        <v>9</v>
      </c>
      <c r="N2918">
        <v>73</v>
      </c>
      <c r="O2918" t="s">
        <v>7537</v>
      </c>
      <c r="P2918" t="s">
        <v>7538</v>
      </c>
      <c r="Q2918" t="s">
        <v>2803</v>
      </c>
      <c r="R2918" t="s">
        <v>46</v>
      </c>
      <c r="S2918" t="s">
        <v>2559</v>
      </c>
      <c r="T2918" t="s">
        <v>7539</v>
      </c>
      <c r="U2918" t="s">
        <v>7544</v>
      </c>
      <c r="V2918" t="s">
        <v>7545</v>
      </c>
      <c r="W2918" s="1">
        <v>43821</v>
      </c>
      <c r="X2918" s="2">
        <v>0.24305555555555555</v>
      </c>
      <c r="Y2918">
        <v>12</v>
      </c>
      <c r="Z2918">
        <v>2019</v>
      </c>
      <c r="AA2918" t="s">
        <v>51</v>
      </c>
      <c r="AB2918" t="s">
        <v>52</v>
      </c>
      <c r="AC2918" s="1">
        <v>43830</v>
      </c>
      <c r="AD2918">
        <v>12</v>
      </c>
      <c r="AE2918">
        <v>2019</v>
      </c>
      <c r="AF2918">
        <v>9</v>
      </c>
      <c r="AG2918" s="3" t="s">
        <v>5309</v>
      </c>
      <c r="AH2918" t="s">
        <v>54</v>
      </c>
      <c r="AI2918">
        <v>39.100658000000003</v>
      </c>
      <c r="AJ2918">
        <v>-94.544105999999999</v>
      </c>
      <c r="AK2918">
        <v>10935</v>
      </c>
      <c r="AL2918" t="s">
        <v>7836</v>
      </c>
    </row>
    <row r="2919" spans="1:38" ht="60" x14ac:dyDescent="0.25">
      <c r="A2919">
        <v>5770</v>
      </c>
      <c r="B2919">
        <v>2019163904</v>
      </c>
      <c r="C2919" t="s">
        <v>7837</v>
      </c>
      <c r="D2919" t="s">
        <v>152</v>
      </c>
      <c r="E2919" t="s">
        <v>39</v>
      </c>
      <c r="F2919">
        <v>64106</v>
      </c>
      <c r="G2919" t="s">
        <v>82</v>
      </c>
      <c r="H2919">
        <v>3</v>
      </c>
      <c r="I2919" t="s">
        <v>41</v>
      </c>
      <c r="J2919">
        <v>4440</v>
      </c>
      <c r="K2919" t="s">
        <v>7536</v>
      </c>
      <c r="M2919">
        <v>15</v>
      </c>
      <c r="N2919">
        <v>65</v>
      </c>
      <c r="O2919" t="s">
        <v>7549</v>
      </c>
      <c r="P2919" t="s">
        <v>7550</v>
      </c>
      <c r="Q2919" t="s">
        <v>2803</v>
      </c>
      <c r="R2919" t="s">
        <v>46</v>
      </c>
      <c r="S2919" t="s">
        <v>2559</v>
      </c>
      <c r="T2919" t="s">
        <v>7539</v>
      </c>
      <c r="U2919" t="s">
        <v>7640</v>
      </c>
      <c r="V2919" t="s">
        <v>7641</v>
      </c>
      <c r="W2919" s="1">
        <v>43718</v>
      </c>
      <c r="X2919" s="2">
        <v>0.65208333333333335</v>
      </c>
      <c r="Y2919">
        <v>9</v>
      </c>
      <c r="Z2919">
        <v>2019</v>
      </c>
      <c r="AA2919" t="s">
        <v>51</v>
      </c>
      <c r="AB2919" t="s">
        <v>96</v>
      </c>
      <c r="AC2919" s="1">
        <v>43733</v>
      </c>
      <c r="AD2919">
        <v>9</v>
      </c>
      <c r="AE2919">
        <v>2019</v>
      </c>
      <c r="AF2919">
        <v>15</v>
      </c>
      <c r="AG2919" s="3" t="s">
        <v>7838</v>
      </c>
      <c r="AH2919" t="s">
        <v>54</v>
      </c>
      <c r="AI2919">
        <v>39.099556</v>
      </c>
      <c r="AJ2919">
        <v>-94.565368000000007</v>
      </c>
      <c r="AK2919">
        <v>12072</v>
      </c>
      <c r="AL2919" t="s">
        <v>7839</v>
      </c>
    </row>
    <row r="2920" spans="1:38" ht="60" x14ac:dyDescent="0.25">
      <c r="A2920">
        <v>5771</v>
      </c>
      <c r="B2920">
        <v>2019163595</v>
      </c>
      <c r="C2920" t="s">
        <v>7840</v>
      </c>
      <c r="D2920" t="s">
        <v>77</v>
      </c>
      <c r="E2920" t="s">
        <v>39</v>
      </c>
      <c r="F2920">
        <v>64130</v>
      </c>
      <c r="G2920" t="s">
        <v>67</v>
      </c>
      <c r="H2920">
        <v>5</v>
      </c>
      <c r="I2920" t="s">
        <v>41</v>
      </c>
      <c r="J2920">
        <v>4440</v>
      </c>
      <c r="K2920" t="s">
        <v>7536</v>
      </c>
      <c r="M2920">
        <v>15</v>
      </c>
      <c r="N2920">
        <v>65</v>
      </c>
      <c r="O2920" t="s">
        <v>7549</v>
      </c>
      <c r="P2920" t="s">
        <v>7550</v>
      </c>
      <c r="Q2920" t="s">
        <v>2803</v>
      </c>
      <c r="R2920" t="s">
        <v>46</v>
      </c>
      <c r="S2920" t="s">
        <v>2559</v>
      </c>
      <c r="T2920" t="s">
        <v>7539</v>
      </c>
      <c r="U2920" t="s">
        <v>7551</v>
      </c>
      <c r="V2920" t="s">
        <v>7552</v>
      </c>
      <c r="W2920" s="1">
        <v>43718</v>
      </c>
      <c r="X2920" s="2">
        <v>0.45069444444444445</v>
      </c>
      <c r="Y2920">
        <v>9</v>
      </c>
      <c r="Z2920">
        <v>2019</v>
      </c>
      <c r="AA2920" t="s">
        <v>51</v>
      </c>
      <c r="AB2920" t="s">
        <v>96</v>
      </c>
      <c r="AC2920" s="1">
        <v>43733</v>
      </c>
      <c r="AD2920">
        <v>9</v>
      </c>
      <c r="AE2920">
        <v>2019</v>
      </c>
      <c r="AF2920">
        <v>15</v>
      </c>
      <c r="AG2920" s="3" t="s">
        <v>7841</v>
      </c>
      <c r="AH2920" t="s">
        <v>54</v>
      </c>
      <c r="AI2920">
        <v>39.022413</v>
      </c>
      <c r="AJ2920">
        <v>-94.545443999999904</v>
      </c>
      <c r="AK2920">
        <v>37184</v>
      </c>
      <c r="AL2920" t="s">
        <v>7842</v>
      </c>
    </row>
    <row r="2921" spans="1:38" ht="60" x14ac:dyDescent="0.25">
      <c r="A2921">
        <v>5772</v>
      </c>
      <c r="B2921">
        <v>2019163998</v>
      </c>
      <c r="C2921" t="s">
        <v>4231</v>
      </c>
      <c r="D2921" t="s">
        <v>168</v>
      </c>
      <c r="E2921" t="s">
        <v>39</v>
      </c>
      <c r="F2921">
        <v>64117</v>
      </c>
      <c r="G2921" t="s">
        <v>169</v>
      </c>
      <c r="H2921">
        <v>1</v>
      </c>
      <c r="I2921" t="s">
        <v>41</v>
      </c>
      <c r="J2921">
        <v>4440</v>
      </c>
      <c r="K2921" t="s">
        <v>7536</v>
      </c>
      <c r="M2921">
        <v>2</v>
      </c>
      <c r="N2921">
        <v>503</v>
      </c>
      <c r="O2921" t="s">
        <v>7537</v>
      </c>
      <c r="P2921" t="s">
        <v>7538</v>
      </c>
      <c r="Q2921" t="s">
        <v>2803</v>
      </c>
      <c r="R2921" t="s">
        <v>46</v>
      </c>
      <c r="S2921" t="s">
        <v>2559</v>
      </c>
      <c r="T2921" t="s">
        <v>3318</v>
      </c>
      <c r="U2921" t="s">
        <v>7560</v>
      </c>
      <c r="V2921" t="s">
        <v>7561</v>
      </c>
      <c r="W2921" s="1">
        <v>43718</v>
      </c>
      <c r="X2921" s="2">
        <v>0.7319444444444444</v>
      </c>
      <c r="Y2921">
        <v>9</v>
      </c>
      <c r="Z2921">
        <v>2019</v>
      </c>
      <c r="AA2921" t="s">
        <v>51</v>
      </c>
      <c r="AB2921" t="s">
        <v>52</v>
      </c>
      <c r="AC2921" s="1">
        <v>43720</v>
      </c>
      <c r="AD2921">
        <v>9</v>
      </c>
      <c r="AE2921">
        <v>2019</v>
      </c>
      <c r="AF2921">
        <v>2</v>
      </c>
      <c r="AG2921" s="3" t="s">
        <v>4232</v>
      </c>
      <c r="AH2921" t="s">
        <v>173</v>
      </c>
      <c r="AI2921">
        <v>39.164526000000002</v>
      </c>
      <c r="AJ2921">
        <v>-94.546065999999996</v>
      </c>
      <c r="AK2921">
        <v>78225</v>
      </c>
      <c r="AL2921" t="s">
        <v>7843</v>
      </c>
    </row>
    <row r="2922" spans="1:38" ht="60" x14ac:dyDescent="0.25">
      <c r="A2922">
        <v>5773</v>
      </c>
      <c r="B2922">
        <v>2019163999</v>
      </c>
      <c r="C2922" t="s">
        <v>4231</v>
      </c>
      <c r="D2922" t="s">
        <v>168</v>
      </c>
      <c r="E2922" t="s">
        <v>39</v>
      </c>
      <c r="F2922">
        <v>64117</v>
      </c>
      <c r="G2922" t="s">
        <v>169</v>
      </c>
      <c r="H2922">
        <v>1</v>
      </c>
      <c r="I2922" t="s">
        <v>41</v>
      </c>
      <c r="J2922">
        <v>4440</v>
      </c>
      <c r="K2922" t="s">
        <v>7536</v>
      </c>
      <c r="M2922">
        <v>7</v>
      </c>
      <c r="N2922">
        <v>177</v>
      </c>
      <c r="O2922" t="s">
        <v>7537</v>
      </c>
      <c r="P2922" t="s">
        <v>7538</v>
      </c>
      <c r="Q2922" t="s">
        <v>2803</v>
      </c>
      <c r="R2922" t="s">
        <v>46</v>
      </c>
      <c r="S2922" t="s">
        <v>2559</v>
      </c>
      <c r="T2922" t="s">
        <v>3318</v>
      </c>
      <c r="U2922" t="s">
        <v>7560</v>
      </c>
      <c r="V2922" t="s">
        <v>7561</v>
      </c>
      <c r="W2922" s="1">
        <v>43718</v>
      </c>
      <c r="X2922" s="2">
        <v>0.73333333333333339</v>
      </c>
      <c r="Y2922">
        <v>9</v>
      </c>
      <c r="Z2922">
        <v>2019</v>
      </c>
      <c r="AA2922" t="s">
        <v>51</v>
      </c>
      <c r="AB2922" t="s">
        <v>52</v>
      </c>
      <c r="AC2922" s="1">
        <v>43725</v>
      </c>
      <c r="AD2922">
        <v>9</v>
      </c>
      <c r="AE2922">
        <v>2019</v>
      </c>
      <c r="AF2922">
        <v>7</v>
      </c>
      <c r="AG2922" s="3" t="s">
        <v>4232</v>
      </c>
      <c r="AH2922" t="s">
        <v>173</v>
      </c>
      <c r="AI2922">
        <v>39.164526000000002</v>
      </c>
      <c r="AJ2922">
        <v>-94.546065999999996</v>
      </c>
      <c r="AK2922">
        <v>78225</v>
      </c>
      <c r="AL2922" t="s">
        <v>7844</v>
      </c>
    </row>
    <row r="2923" spans="1:38" ht="75" x14ac:dyDescent="0.25">
      <c r="A2923">
        <v>5717</v>
      </c>
      <c r="B2923">
        <v>2019164548</v>
      </c>
      <c r="C2923" t="s">
        <v>2787</v>
      </c>
      <c r="D2923" t="s">
        <v>108</v>
      </c>
      <c r="E2923" t="s">
        <v>39</v>
      </c>
      <c r="F2923">
        <v>64109</v>
      </c>
      <c r="G2923" t="s">
        <v>82</v>
      </c>
      <c r="H2923">
        <v>3</v>
      </c>
      <c r="I2923" t="s">
        <v>41</v>
      </c>
      <c r="J2923">
        <v>4440</v>
      </c>
      <c r="K2923" t="s">
        <v>7536</v>
      </c>
      <c r="M2923">
        <v>1</v>
      </c>
      <c r="N2923">
        <v>1102</v>
      </c>
      <c r="O2923" t="s">
        <v>7537</v>
      </c>
      <c r="P2923" t="s">
        <v>7538</v>
      </c>
      <c r="Q2923" t="s">
        <v>2803</v>
      </c>
      <c r="R2923" t="s">
        <v>46</v>
      </c>
      <c r="S2923" t="s">
        <v>2559</v>
      </c>
      <c r="T2923" t="s">
        <v>3318</v>
      </c>
      <c r="U2923" t="s">
        <v>7560</v>
      </c>
      <c r="V2923" t="s">
        <v>7561</v>
      </c>
      <c r="W2923" s="1">
        <v>43719</v>
      </c>
      <c r="X2923" s="2">
        <v>0.63888888888888895</v>
      </c>
      <c r="Y2923">
        <v>9</v>
      </c>
      <c r="Z2923">
        <v>2019</v>
      </c>
      <c r="AA2923" t="s">
        <v>51</v>
      </c>
      <c r="AB2923" t="s">
        <v>52</v>
      </c>
      <c r="AC2923" s="1">
        <v>43720</v>
      </c>
      <c r="AD2923">
        <v>9</v>
      </c>
      <c r="AE2923">
        <v>2019</v>
      </c>
      <c r="AF2923">
        <v>1</v>
      </c>
      <c r="AG2923" s="3" t="s">
        <v>2788</v>
      </c>
      <c r="AH2923" t="s">
        <v>54</v>
      </c>
      <c r="AI2923">
        <v>39.068637000000003</v>
      </c>
      <c r="AJ2923">
        <v>-94.559169999999995</v>
      </c>
      <c r="AK2923">
        <v>247978</v>
      </c>
      <c r="AL2923" t="s">
        <v>7845</v>
      </c>
    </row>
    <row r="2924" spans="1:38" ht="60" x14ac:dyDescent="0.25">
      <c r="A2924">
        <v>4694</v>
      </c>
      <c r="B2924">
        <v>2019176008</v>
      </c>
      <c r="C2924" t="s">
        <v>1104</v>
      </c>
      <c r="D2924" t="s">
        <v>180</v>
      </c>
      <c r="E2924" t="s">
        <v>39</v>
      </c>
      <c r="F2924">
        <v>64128</v>
      </c>
      <c r="G2924" t="s">
        <v>40</v>
      </c>
      <c r="H2924">
        <v>3</v>
      </c>
      <c r="I2924" t="s">
        <v>41</v>
      </c>
      <c r="J2924">
        <v>4440</v>
      </c>
      <c r="K2924" t="s">
        <v>7536</v>
      </c>
      <c r="M2924">
        <v>3</v>
      </c>
      <c r="N2924">
        <v>467</v>
      </c>
      <c r="O2924" t="s">
        <v>7537</v>
      </c>
      <c r="P2924" t="s">
        <v>7538</v>
      </c>
      <c r="Q2924" t="s">
        <v>2803</v>
      </c>
      <c r="R2924" t="s">
        <v>46</v>
      </c>
      <c r="S2924" t="s">
        <v>2559</v>
      </c>
      <c r="T2924" t="s">
        <v>3318</v>
      </c>
      <c r="U2924" t="s">
        <v>7560</v>
      </c>
      <c r="V2924" t="s">
        <v>7561</v>
      </c>
      <c r="W2924" s="1">
        <v>43742</v>
      </c>
      <c r="X2924" s="2">
        <v>0.65069444444444446</v>
      </c>
      <c r="Y2924">
        <v>10</v>
      </c>
      <c r="Z2924">
        <v>2019</v>
      </c>
      <c r="AA2924" t="s">
        <v>51</v>
      </c>
      <c r="AB2924" t="s">
        <v>52</v>
      </c>
      <c r="AC2924" s="1">
        <v>43745</v>
      </c>
      <c r="AD2924">
        <v>10</v>
      </c>
      <c r="AE2924">
        <v>2019</v>
      </c>
      <c r="AF2924">
        <v>3</v>
      </c>
      <c r="AG2924" s="3" t="s">
        <v>1105</v>
      </c>
      <c r="AH2924" t="s">
        <v>54</v>
      </c>
      <c r="AI2924">
        <v>39.068961000000002</v>
      </c>
      <c r="AJ2924">
        <v>-94.544673000000003</v>
      </c>
      <c r="AK2924">
        <v>24990</v>
      </c>
      <c r="AL2924" t="s">
        <v>7846</v>
      </c>
    </row>
    <row r="2925" spans="1:38" ht="60" x14ac:dyDescent="0.25">
      <c r="A2925">
        <v>5299</v>
      </c>
      <c r="B2925">
        <v>2019169211</v>
      </c>
      <c r="C2925" t="s">
        <v>7847</v>
      </c>
      <c r="D2925" t="s">
        <v>77</v>
      </c>
      <c r="E2925" t="s">
        <v>39</v>
      </c>
      <c r="F2925">
        <v>64130</v>
      </c>
      <c r="G2925" t="s">
        <v>67</v>
      </c>
      <c r="H2925">
        <v>5</v>
      </c>
      <c r="I2925" t="s">
        <v>41</v>
      </c>
      <c r="J2925">
        <v>4440</v>
      </c>
      <c r="K2925" t="s">
        <v>7536</v>
      </c>
      <c r="M2925">
        <v>3</v>
      </c>
      <c r="N2925">
        <v>467</v>
      </c>
      <c r="O2925" t="s">
        <v>7537</v>
      </c>
      <c r="P2925" t="s">
        <v>7538</v>
      </c>
      <c r="Q2925" t="s">
        <v>2803</v>
      </c>
      <c r="R2925" t="s">
        <v>46</v>
      </c>
      <c r="S2925" t="s">
        <v>2559</v>
      </c>
      <c r="T2925" t="s">
        <v>3318</v>
      </c>
      <c r="U2925" t="s">
        <v>7560</v>
      </c>
      <c r="V2925" t="s">
        <v>7561</v>
      </c>
      <c r="W2925" s="1">
        <v>43728</v>
      </c>
      <c r="X2925" s="2">
        <v>0.55625000000000002</v>
      </c>
      <c r="Y2925">
        <v>9</v>
      </c>
      <c r="Z2925">
        <v>2019</v>
      </c>
      <c r="AA2925" t="s">
        <v>51</v>
      </c>
      <c r="AB2925" t="s">
        <v>52</v>
      </c>
      <c r="AC2925" s="1">
        <v>43731</v>
      </c>
      <c r="AD2925">
        <v>9</v>
      </c>
      <c r="AE2925">
        <v>2019</v>
      </c>
      <c r="AF2925">
        <v>3</v>
      </c>
      <c r="AG2925" s="3" t="s">
        <v>7848</v>
      </c>
      <c r="AH2925" t="s">
        <v>54</v>
      </c>
      <c r="AI2925">
        <v>39.032015000000001</v>
      </c>
      <c r="AJ2925">
        <v>-94.551188999999994</v>
      </c>
      <c r="AK2925">
        <v>36156</v>
      </c>
      <c r="AL2925" t="s">
        <v>7849</v>
      </c>
    </row>
    <row r="2926" spans="1:38" ht="60" x14ac:dyDescent="0.25">
      <c r="A2926">
        <v>4111</v>
      </c>
      <c r="B2926">
        <v>2019183065</v>
      </c>
      <c r="C2926" t="s">
        <v>7402</v>
      </c>
      <c r="D2926" t="s">
        <v>137</v>
      </c>
      <c r="E2926" t="s">
        <v>39</v>
      </c>
      <c r="F2926">
        <v>64128</v>
      </c>
      <c r="G2926" t="s">
        <v>40</v>
      </c>
      <c r="H2926">
        <v>3</v>
      </c>
      <c r="I2926" t="s">
        <v>41</v>
      </c>
      <c r="J2926">
        <v>4440</v>
      </c>
      <c r="K2926" t="s">
        <v>7536</v>
      </c>
      <c r="M2926">
        <v>86</v>
      </c>
      <c r="N2926">
        <v>1</v>
      </c>
      <c r="O2926" t="s">
        <v>7576</v>
      </c>
      <c r="P2926" t="s">
        <v>7577</v>
      </c>
      <c r="Q2926" t="s">
        <v>2803</v>
      </c>
      <c r="R2926" t="s">
        <v>46</v>
      </c>
      <c r="S2926" t="s">
        <v>2559</v>
      </c>
      <c r="T2926" t="s">
        <v>3762</v>
      </c>
      <c r="U2926" t="s">
        <v>7596</v>
      </c>
      <c r="V2926" t="s">
        <v>3764</v>
      </c>
      <c r="W2926" s="1">
        <v>43760</v>
      </c>
      <c r="X2926" s="2">
        <v>0.48333333333333334</v>
      </c>
      <c r="Y2926">
        <v>10</v>
      </c>
      <c r="Z2926">
        <v>2019</v>
      </c>
      <c r="AA2926" t="s">
        <v>51</v>
      </c>
      <c r="AB2926" t="s">
        <v>96</v>
      </c>
      <c r="AC2926" s="1">
        <v>43846</v>
      </c>
      <c r="AD2926">
        <v>1</v>
      </c>
      <c r="AE2926">
        <v>2020</v>
      </c>
      <c r="AF2926">
        <v>86</v>
      </c>
      <c r="AG2926" s="3" t="s">
        <v>7403</v>
      </c>
      <c r="AH2926" t="s">
        <v>54</v>
      </c>
      <c r="AI2926">
        <v>39.064163000000001</v>
      </c>
      <c r="AJ2926">
        <v>-94.548849000000004</v>
      </c>
      <c r="AK2926">
        <v>25414</v>
      </c>
      <c r="AL2926" t="s">
        <v>7850</v>
      </c>
    </row>
    <row r="2927" spans="1:38" ht="60" x14ac:dyDescent="0.25">
      <c r="A2927">
        <v>1983</v>
      </c>
      <c r="B2927">
        <v>2020001325</v>
      </c>
      <c r="C2927" t="s">
        <v>7851</v>
      </c>
      <c r="D2927" t="s">
        <v>104</v>
      </c>
      <c r="E2927" t="s">
        <v>39</v>
      </c>
      <c r="F2927">
        <v>64130</v>
      </c>
      <c r="G2927" t="s">
        <v>67</v>
      </c>
      <c r="H2927">
        <v>5</v>
      </c>
      <c r="I2927" t="s">
        <v>109</v>
      </c>
      <c r="J2927">
        <v>248</v>
      </c>
      <c r="K2927" t="s">
        <v>7536</v>
      </c>
      <c r="M2927">
        <v>5</v>
      </c>
      <c r="N2927">
        <v>258</v>
      </c>
      <c r="O2927" t="s">
        <v>7537</v>
      </c>
      <c r="P2927" t="s">
        <v>7538</v>
      </c>
      <c r="Q2927" t="s">
        <v>2803</v>
      </c>
      <c r="R2927" t="s">
        <v>46</v>
      </c>
      <c r="S2927" t="s">
        <v>2559</v>
      </c>
      <c r="T2927" t="s">
        <v>7539</v>
      </c>
      <c r="U2927" t="s">
        <v>7544</v>
      </c>
      <c r="V2927" t="s">
        <v>7545</v>
      </c>
      <c r="W2927" s="1">
        <v>43833</v>
      </c>
      <c r="X2927" s="2">
        <v>0.68194444444444446</v>
      </c>
      <c r="Y2927">
        <v>1</v>
      </c>
      <c r="Z2927">
        <v>2020</v>
      </c>
      <c r="AA2927" t="s">
        <v>51</v>
      </c>
      <c r="AB2927" t="s">
        <v>52</v>
      </c>
      <c r="AC2927" s="1">
        <v>43838</v>
      </c>
      <c r="AD2927">
        <v>1</v>
      </c>
      <c r="AE2927">
        <v>2020</v>
      </c>
      <c r="AF2927">
        <v>5</v>
      </c>
      <c r="AG2927" s="3" t="s">
        <v>7852</v>
      </c>
      <c r="AH2927" t="s">
        <v>54</v>
      </c>
      <c r="AI2927">
        <v>39.019923999999897</v>
      </c>
      <c r="AJ2927">
        <v>-94.541262000000003</v>
      </c>
      <c r="AK2927">
        <v>37257</v>
      </c>
      <c r="AL2927" t="s">
        <v>7853</v>
      </c>
    </row>
    <row r="2928" spans="1:38" ht="75" x14ac:dyDescent="0.25">
      <c r="A2928">
        <v>4533</v>
      </c>
      <c r="B2928">
        <v>2019177437</v>
      </c>
      <c r="C2928" t="s">
        <v>5986</v>
      </c>
      <c r="D2928" t="s">
        <v>168</v>
      </c>
      <c r="E2928" t="s">
        <v>39</v>
      </c>
      <c r="F2928">
        <v>64117</v>
      </c>
      <c r="G2928" t="s">
        <v>169</v>
      </c>
      <c r="H2928">
        <v>1</v>
      </c>
      <c r="I2928" t="s">
        <v>41</v>
      </c>
      <c r="J2928">
        <v>4440</v>
      </c>
      <c r="K2928" t="s">
        <v>7536</v>
      </c>
      <c r="M2928">
        <v>7</v>
      </c>
      <c r="N2928">
        <v>177</v>
      </c>
      <c r="O2928" t="s">
        <v>7537</v>
      </c>
      <c r="P2928" t="s">
        <v>7538</v>
      </c>
      <c r="Q2928" t="s">
        <v>2803</v>
      </c>
      <c r="R2928" t="s">
        <v>46</v>
      </c>
      <c r="S2928" t="s">
        <v>2559</v>
      </c>
      <c r="T2928" t="s">
        <v>7539</v>
      </c>
      <c r="U2928" t="s">
        <v>7540</v>
      </c>
      <c r="V2928" t="s">
        <v>7541</v>
      </c>
      <c r="W2928" s="1">
        <v>43747</v>
      </c>
      <c r="X2928" s="2">
        <v>0.33333333333333331</v>
      </c>
      <c r="Y2928">
        <v>10</v>
      </c>
      <c r="Z2928">
        <v>2019</v>
      </c>
      <c r="AA2928" t="s">
        <v>51</v>
      </c>
      <c r="AB2928" t="s">
        <v>52</v>
      </c>
      <c r="AC2928" s="1">
        <v>43754</v>
      </c>
      <c r="AD2928">
        <v>10</v>
      </c>
      <c r="AE2928">
        <v>2019</v>
      </c>
      <c r="AF2928">
        <v>7</v>
      </c>
      <c r="AG2928" s="3" t="s">
        <v>5987</v>
      </c>
      <c r="AH2928" t="s">
        <v>173</v>
      </c>
      <c r="AI2928">
        <v>39.166761000000001</v>
      </c>
      <c r="AJ2928">
        <v>-94.544162999999998</v>
      </c>
      <c r="AK2928">
        <v>77567</v>
      </c>
      <c r="AL2928" t="s">
        <v>7854</v>
      </c>
    </row>
    <row r="2929" spans="1:38" ht="75" x14ac:dyDescent="0.25">
      <c r="A2929">
        <v>4112</v>
      </c>
      <c r="B2929">
        <v>2019183342</v>
      </c>
      <c r="C2929" t="s">
        <v>7855</v>
      </c>
      <c r="D2929" t="s">
        <v>77</v>
      </c>
      <c r="E2929" t="s">
        <v>39</v>
      </c>
      <c r="F2929">
        <v>64130</v>
      </c>
      <c r="G2929" t="s">
        <v>67</v>
      </c>
      <c r="H2929">
        <v>3</v>
      </c>
      <c r="I2929" t="s">
        <v>41</v>
      </c>
      <c r="J2929">
        <v>4440</v>
      </c>
      <c r="K2929" t="s">
        <v>7536</v>
      </c>
      <c r="M2929">
        <v>7</v>
      </c>
      <c r="N2929">
        <v>177</v>
      </c>
      <c r="O2929" t="s">
        <v>7537</v>
      </c>
      <c r="P2929" t="s">
        <v>7538</v>
      </c>
      <c r="Q2929" t="s">
        <v>2803</v>
      </c>
      <c r="R2929" t="s">
        <v>46</v>
      </c>
      <c r="S2929" t="s">
        <v>2559</v>
      </c>
      <c r="T2929" t="s">
        <v>7539</v>
      </c>
      <c r="U2929" t="s">
        <v>7856</v>
      </c>
      <c r="V2929" t="s">
        <v>7726</v>
      </c>
      <c r="W2929" s="1">
        <v>43760</v>
      </c>
      <c r="X2929" s="2">
        <v>0.68680555555555556</v>
      </c>
      <c r="Y2929">
        <v>10</v>
      </c>
      <c r="Z2929">
        <v>2019</v>
      </c>
      <c r="AA2929" t="s">
        <v>51</v>
      </c>
      <c r="AB2929" t="s">
        <v>52</v>
      </c>
      <c r="AC2929" s="1">
        <v>43767</v>
      </c>
      <c r="AD2929">
        <v>10</v>
      </c>
      <c r="AE2929">
        <v>2019</v>
      </c>
      <c r="AF2929">
        <v>7</v>
      </c>
      <c r="AG2929" s="3" t="s">
        <v>7857</v>
      </c>
      <c r="AH2929" t="s">
        <v>54</v>
      </c>
      <c r="AI2929">
        <v>39.034694999999999</v>
      </c>
      <c r="AJ2929">
        <v>-94.546246999999994</v>
      </c>
      <c r="AK2929">
        <v>35311</v>
      </c>
      <c r="AL2929" t="s">
        <v>7858</v>
      </c>
    </row>
    <row r="2930" spans="1:38" ht="60" x14ac:dyDescent="0.25">
      <c r="A2930">
        <v>1984</v>
      </c>
      <c r="B2930">
        <v>2020001279</v>
      </c>
      <c r="C2930" t="s">
        <v>7859</v>
      </c>
      <c r="D2930" t="s">
        <v>81</v>
      </c>
      <c r="E2930" t="s">
        <v>39</v>
      </c>
      <c r="F2930">
        <v>64127</v>
      </c>
      <c r="G2930" t="s">
        <v>40</v>
      </c>
      <c r="H2930">
        <v>3</v>
      </c>
      <c r="I2930" t="s">
        <v>109</v>
      </c>
      <c r="J2930">
        <v>248</v>
      </c>
      <c r="K2930" t="s">
        <v>7536</v>
      </c>
      <c r="M2930">
        <v>3</v>
      </c>
      <c r="N2930">
        <v>467</v>
      </c>
      <c r="O2930" t="s">
        <v>7537</v>
      </c>
      <c r="P2930" t="s">
        <v>7538</v>
      </c>
      <c r="Q2930" t="s">
        <v>2803</v>
      </c>
      <c r="R2930" t="s">
        <v>46</v>
      </c>
      <c r="S2930" t="s">
        <v>2559</v>
      </c>
      <c r="T2930" t="s">
        <v>3318</v>
      </c>
      <c r="U2930" t="s">
        <v>7560</v>
      </c>
      <c r="V2930" t="s">
        <v>7561</v>
      </c>
      <c r="W2930" s="1">
        <v>43833</v>
      </c>
      <c r="X2930" s="2">
        <v>0.64861111111111114</v>
      </c>
      <c r="Y2930">
        <v>1</v>
      </c>
      <c r="Z2930">
        <v>2020</v>
      </c>
      <c r="AA2930" t="s">
        <v>51</v>
      </c>
      <c r="AB2930" t="s">
        <v>52</v>
      </c>
      <c r="AC2930" s="1">
        <v>43836</v>
      </c>
      <c r="AD2930">
        <v>1</v>
      </c>
      <c r="AE2930">
        <v>2020</v>
      </c>
      <c r="AF2930">
        <v>3</v>
      </c>
      <c r="AG2930" s="3" t="s">
        <v>7860</v>
      </c>
      <c r="AH2930" t="s">
        <v>54</v>
      </c>
      <c r="AI2930">
        <v>39.099435999999997</v>
      </c>
      <c r="AJ2930">
        <v>-94.548884999999999</v>
      </c>
      <c r="AK2930">
        <v>10779</v>
      </c>
      <c r="AL2930" t="s">
        <v>7861</v>
      </c>
    </row>
    <row r="2931" spans="1:38" ht="60" x14ac:dyDescent="0.25">
      <c r="A2931">
        <v>4398</v>
      </c>
      <c r="B2931">
        <v>2019179758</v>
      </c>
      <c r="C2931" t="s">
        <v>7862</v>
      </c>
      <c r="D2931" t="s">
        <v>168</v>
      </c>
      <c r="E2931" t="s">
        <v>39</v>
      </c>
      <c r="F2931">
        <v>64117</v>
      </c>
      <c r="G2931" t="s">
        <v>169</v>
      </c>
      <c r="H2931">
        <v>1</v>
      </c>
      <c r="I2931" t="s">
        <v>322</v>
      </c>
      <c r="J2931">
        <v>1030</v>
      </c>
      <c r="K2931" t="s">
        <v>7536</v>
      </c>
      <c r="M2931">
        <v>1</v>
      </c>
      <c r="N2931">
        <v>1102</v>
      </c>
      <c r="O2931" t="s">
        <v>7537</v>
      </c>
      <c r="P2931" t="s">
        <v>7538</v>
      </c>
      <c r="Q2931" t="s">
        <v>2803</v>
      </c>
      <c r="R2931" t="s">
        <v>46</v>
      </c>
      <c r="S2931" t="s">
        <v>2559</v>
      </c>
      <c r="T2931" t="s">
        <v>3318</v>
      </c>
      <c r="U2931" t="s">
        <v>7560</v>
      </c>
      <c r="V2931" t="s">
        <v>7561</v>
      </c>
      <c r="W2931" s="1">
        <v>43752</v>
      </c>
      <c r="X2931" s="2">
        <v>0.89236111111111116</v>
      </c>
      <c r="Y2931">
        <v>10</v>
      </c>
      <c r="Z2931">
        <v>2019</v>
      </c>
      <c r="AA2931" t="s">
        <v>51</v>
      </c>
      <c r="AB2931" t="s">
        <v>52</v>
      </c>
      <c r="AC2931" s="1">
        <v>43753</v>
      </c>
      <c r="AD2931">
        <v>10</v>
      </c>
      <c r="AE2931">
        <v>2019</v>
      </c>
      <c r="AF2931">
        <v>1</v>
      </c>
      <c r="AG2931" s="3" t="s">
        <v>7863</v>
      </c>
      <c r="AH2931" t="s">
        <v>173</v>
      </c>
      <c r="AI2931">
        <v>39.171650999999997</v>
      </c>
      <c r="AJ2931">
        <v>-94.538057999999893</v>
      </c>
      <c r="AK2931">
        <v>77640</v>
      </c>
      <c r="AL2931" t="s">
        <v>7864</v>
      </c>
    </row>
    <row r="2932" spans="1:38" ht="75" x14ac:dyDescent="0.25">
      <c r="A2932">
        <v>4113</v>
      </c>
      <c r="B2932">
        <v>2019183344</v>
      </c>
      <c r="C2932" t="s">
        <v>7855</v>
      </c>
      <c r="D2932" t="s">
        <v>77</v>
      </c>
      <c r="E2932" t="s">
        <v>39</v>
      </c>
      <c r="F2932">
        <v>64130</v>
      </c>
      <c r="G2932" t="s">
        <v>67</v>
      </c>
      <c r="H2932">
        <v>3</v>
      </c>
      <c r="I2932" t="s">
        <v>41</v>
      </c>
      <c r="J2932">
        <v>4440</v>
      </c>
      <c r="K2932" t="s">
        <v>7536</v>
      </c>
      <c r="M2932">
        <v>7</v>
      </c>
      <c r="N2932">
        <v>177</v>
      </c>
      <c r="O2932" t="s">
        <v>7537</v>
      </c>
      <c r="P2932" t="s">
        <v>7538</v>
      </c>
      <c r="Q2932" t="s">
        <v>2803</v>
      </c>
      <c r="R2932" t="s">
        <v>46</v>
      </c>
      <c r="S2932" t="s">
        <v>2559</v>
      </c>
      <c r="T2932" t="s">
        <v>7539</v>
      </c>
      <c r="U2932" t="s">
        <v>7856</v>
      </c>
      <c r="V2932" t="s">
        <v>7726</v>
      </c>
      <c r="W2932" s="1">
        <v>43760</v>
      </c>
      <c r="X2932" s="2">
        <v>0.68819444444444444</v>
      </c>
      <c r="Y2932">
        <v>10</v>
      </c>
      <c r="Z2932">
        <v>2019</v>
      </c>
      <c r="AA2932" t="s">
        <v>51</v>
      </c>
      <c r="AB2932" t="s">
        <v>52</v>
      </c>
      <c r="AC2932" s="1">
        <v>43767</v>
      </c>
      <c r="AD2932">
        <v>10</v>
      </c>
      <c r="AE2932">
        <v>2019</v>
      </c>
      <c r="AF2932">
        <v>7</v>
      </c>
      <c r="AG2932" s="3" t="s">
        <v>7857</v>
      </c>
      <c r="AH2932" t="s">
        <v>54</v>
      </c>
      <c r="AI2932">
        <v>39.034694999999999</v>
      </c>
      <c r="AJ2932">
        <v>-94.546246999999994</v>
      </c>
      <c r="AK2932">
        <v>35311</v>
      </c>
      <c r="AL2932" t="s">
        <v>7865</v>
      </c>
    </row>
    <row r="2933" spans="1:38" ht="75" x14ac:dyDescent="0.25">
      <c r="A2933">
        <v>4114</v>
      </c>
      <c r="B2933">
        <v>2019182804</v>
      </c>
      <c r="C2933" t="s">
        <v>590</v>
      </c>
      <c r="D2933" t="s">
        <v>184</v>
      </c>
      <c r="E2933" t="s">
        <v>39</v>
      </c>
      <c r="F2933">
        <v>64127</v>
      </c>
      <c r="G2933" t="s">
        <v>40</v>
      </c>
      <c r="H2933">
        <v>3</v>
      </c>
      <c r="I2933" t="s">
        <v>322</v>
      </c>
      <c r="J2933">
        <v>1030</v>
      </c>
      <c r="K2933" t="s">
        <v>7536</v>
      </c>
      <c r="M2933">
        <v>1</v>
      </c>
      <c r="N2933">
        <v>1102</v>
      </c>
      <c r="O2933" t="s">
        <v>7537</v>
      </c>
      <c r="P2933" t="s">
        <v>7538</v>
      </c>
      <c r="Q2933" t="s">
        <v>2803</v>
      </c>
      <c r="R2933" t="s">
        <v>46</v>
      </c>
      <c r="S2933" t="s">
        <v>2559</v>
      </c>
      <c r="T2933" t="s">
        <v>3318</v>
      </c>
      <c r="U2933" t="s">
        <v>7560</v>
      </c>
      <c r="V2933" t="s">
        <v>7561</v>
      </c>
      <c r="W2933" s="1">
        <v>43760</v>
      </c>
      <c r="X2933" s="2">
        <v>0.32500000000000001</v>
      </c>
      <c r="Y2933">
        <v>10</v>
      </c>
      <c r="Z2933">
        <v>2019</v>
      </c>
      <c r="AA2933" t="s">
        <v>51</v>
      </c>
      <c r="AB2933" t="s">
        <v>52</v>
      </c>
      <c r="AC2933" s="1">
        <v>43761</v>
      </c>
      <c r="AD2933">
        <v>10</v>
      </c>
      <c r="AE2933">
        <v>2019</v>
      </c>
      <c r="AF2933">
        <v>1</v>
      </c>
      <c r="AG2933" s="3" t="s">
        <v>591</v>
      </c>
      <c r="AH2933" t="s">
        <v>54</v>
      </c>
      <c r="AI2933">
        <v>39.093071000000002</v>
      </c>
      <c r="AJ2933">
        <v>-94.521503999999993</v>
      </c>
      <c r="AK2933">
        <v>9260</v>
      </c>
      <c r="AL2933" t="s">
        <v>7866</v>
      </c>
    </row>
    <row r="2934" spans="1:38" ht="60" x14ac:dyDescent="0.25">
      <c r="A2934">
        <v>2736</v>
      </c>
      <c r="B2934">
        <v>2019202378</v>
      </c>
      <c r="C2934" t="s">
        <v>146</v>
      </c>
      <c r="D2934" t="s">
        <v>147</v>
      </c>
      <c r="E2934" t="s">
        <v>39</v>
      </c>
      <c r="F2934">
        <v>64127</v>
      </c>
      <c r="G2934" t="s">
        <v>40</v>
      </c>
      <c r="H2934">
        <v>3</v>
      </c>
      <c r="I2934" t="s">
        <v>41</v>
      </c>
      <c r="J2934">
        <v>4440</v>
      </c>
      <c r="K2934" t="s">
        <v>7536</v>
      </c>
      <c r="M2934">
        <v>16</v>
      </c>
      <c r="N2934">
        <v>32</v>
      </c>
      <c r="O2934" t="s">
        <v>7576</v>
      </c>
      <c r="P2934" t="s">
        <v>7577</v>
      </c>
      <c r="Q2934" t="s">
        <v>2803</v>
      </c>
      <c r="R2934" t="s">
        <v>46</v>
      </c>
      <c r="S2934" t="s">
        <v>2559</v>
      </c>
      <c r="T2934" t="s">
        <v>3762</v>
      </c>
      <c r="U2934" t="s">
        <v>7596</v>
      </c>
      <c r="V2934" t="s">
        <v>3764</v>
      </c>
      <c r="W2934" s="1">
        <v>43810</v>
      </c>
      <c r="X2934" s="2">
        <v>0.44097222222222227</v>
      </c>
      <c r="Y2934">
        <v>12</v>
      </c>
      <c r="Z2934">
        <v>2019</v>
      </c>
      <c r="AA2934" t="s">
        <v>51</v>
      </c>
      <c r="AB2934" t="s">
        <v>52</v>
      </c>
      <c r="AC2934" s="1">
        <v>43826</v>
      </c>
      <c r="AD2934">
        <v>12</v>
      </c>
      <c r="AE2934">
        <v>2019</v>
      </c>
      <c r="AF2934">
        <v>16</v>
      </c>
      <c r="AG2934" s="3" t="s">
        <v>148</v>
      </c>
      <c r="AH2934" t="s">
        <v>54</v>
      </c>
      <c r="AI2934">
        <v>39.090502999999998</v>
      </c>
      <c r="AJ2934">
        <v>-94.532003000000003</v>
      </c>
      <c r="AK2934">
        <v>18350</v>
      </c>
      <c r="AL2934" t="s">
        <v>7867</v>
      </c>
    </row>
    <row r="2935" spans="1:38" ht="60" x14ac:dyDescent="0.25">
      <c r="A2935">
        <v>4429</v>
      </c>
      <c r="B2935">
        <v>2019179012</v>
      </c>
      <c r="C2935" t="s">
        <v>4726</v>
      </c>
      <c r="D2935" t="s">
        <v>168</v>
      </c>
      <c r="E2935" t="s">
        <v>39</v>
      </c>
      <c r="F2935">
        <v>64117</v>
      </c>
      <c r="G2935" t="s">
        <v>169</v>
      </c>
      <c r="H2935">
        <v>1</v>
      </c>
      <c r="I2935" t="s">
        <v>322</v>
      </c>
      <c r="J2935">
        <v>1030</v>
      </c>
      <c r="K2935" t="s">
        <v>7536</v>
      </c>
      <c r="M2935">
        <v>2</v>
      </c>
      <c r="N2935">
        <v>503</v>
      </c>
      <c r="O2935" t="s">
        <v>7537</v>
      </c>
      <c r="P2935" t="s">
        <v>7538</v>
      </c>
      <c r="Q2935" t="s">
        <v>2803</v>
      </c>
      <c r="R2935" t="s">
        <v>46</v>
      </c>
      <c r="S2935" t="s">
        <v>2559</v>
      </c>
      <c r="T2935" t="s">
        <v>3318</v>
      </c>
      <c r="U2935" t="s">
        <v>7560</v>
      </c>
      <c r="V2935" t="s">
        <v>7561</v>
      </c>
      <c r="W2935" s="1">
        <v>43751</v>
      </c>
      <c r="X2935" s="2">
        <v>1.3194444444444444E-2</v>
      </c>
      <c r="Y2935">
        <v>10</v>
      </c>
      <c r="Z2935">
        <v>2019</v>
      </c>
      <c r="AA2935" t="s">
        <v>51</v>
      </c>
      <c r="AB2935" t="s">
        <v>52</v>
      </c>
      <c r="AC2935" s="1">
        <v>43753</v>
      </c>
      <c r="AD2935">
        <v>10</v>
      </c>
      <c r="AE2935">
        <v>2019</v>
      </c>
      <c r="AF2935">
        <v>2</v>
      </c>
      <c r="AG2935" s="3" t="s">
        <v>4727</v>
      </c>
      <c r="AH2935" t="s">
        <v>173</v>
      </c>
      <c r="AI2935">
        <v>39.17098</v>
      </c>
      <c r="AJ2935">
        <v>-94.540998999999999</v>
      </c>
      <c r="AK2935">
        <v>77385</v>
      </c>
      <c r="AL2935" t="s">
        <v>7868</v>
      </c>
    </row>
    <row r="2936" spans="1:38" ht="60" x14ac:dyDescent="0.25">
      <c r="A2936">
        <v>1033</v>
      </c>
      <c r="B2936">
        <v>2020016694</v>
      </c>
      <c r="C2936" t="s">
        <v>7869</v>
      </c>
      <c r="D2936" t="s">
        <v>176</v>
      </c>
      <c r="E2936" t="s">
        <v>39</v>
      </c>
      <c r="F2936">
        <v>64127</v>
      </c>
      <c r="G2936" t="s">
        <v>40</v>
      </c>
      <c r="H2936">
        <v>3</v>
      </c>
      <c r="I2936" t="s">
        <v>41</v>
      </c>
      <c r="J2936">
        <v>4440</v>
      </c>
      <c r="K2936" t="s">
        <v>7536</v>
      </c>
      <c r="M2936">
        <v>7</v>
      </c>
      <c r="N2936">
        <v>177</v>
      </c>
      <c r="O2936" t="s">
        <v>7537</v>
      </c>
      <c r="P2936" t="s">
        <v>7538</v>
      </c>
      <c r="Q2936" t="s">
        <v>2803</v>
      </c>
      <c r="R2936" t="s">
        <v>46</v>
      </c>
      <c r="S2936" t="s">
        <v>2559</v>
      </c>
      <c r="T2936" t="s">
        <v>7539</v>
      </c>
      <c r="U2936" t="s">
        <v>7544</v>
      </c>
      <c r="V2936" t="s">
        <v>7545</v>
      </c>
      <c r="W2936" s="1">
        <v>43864</v>
      </c>
      <c r="X2936" s="2">
        <v>0.57430555555555551</v>
      </c>
      <c r="Y2936">
        <v>2</v>
      </c>
      <c r="Z2936">
        <v>2020</v>
      </c>
      <c r="AA2936" t="s">
        <v>51</v>
      </c>
      <c r="AB2936" t="s">
        <v>52</v>
      </c>
      <c r="AC2936" s="1">
        <v>43871</v>
      </c>
      <c r="AD2936">
        <v>2</v>
      </c>
      <c r="AE2936">
        <v>2020</v>
      </c>
      <c r="AF2936">
        <v>7</v>
      </c>
      <c r="AG2936" s="3" t="s">
        <v>7870</v>
      </c>
      <c r="AH2936" t="s">
        <v>54</v>
      </c>
      <c r="AI2936">
        <v>39.095657000000003</v>
      </c>
      <c r="AJ2936">
        <v>-94.541391000000004</v>
      </c>
      <c r="AK2936">
        <v>11493</v>
      </c>
      <c r="AL2936" t="s">
        <v>7871</v>
      </c>
    </row>
    <row r="2937" spans="1:38" ht="75" x14ac:dyDescent="0.25">
      <c r="A2937">
        <v>1032</v>
      </c>
      <c r="B2937">
        <v>2020016739</v>
      </c>
      <c r="C2937" t="s">
        <v>7872</v>
      </c>
      <c r="D2937" t="s">
        <v>71</v>
      </c>
      <c r="E2937" t="s">
        <v>39</v>
      </c>
      <c r="F2937">
        <v>64127</v>
      </c>
      <c r="G2937" t="s">
        <v>40</v>
      </c>
      <c r="H2937">
        <v>3</v>
      </c>
      <c r="I2937" t="s">
        <v>41</v>
      </c>
      <c r="J2937">
        <v>4440</v>
      </c>
      <c r="K2937" t="s">
        <v>7536</v>
      </c>
      <c r="M2937">
        <v>3</v>
      </c>
      <c r="N2937">
        <v>467</v>
      </c>
      <c r="O2937" t="s">
        <v>7537</v>
      </c>
      <c r="P2937" t="s">
        <v>7538</v>
      </c>
      <c r="Q2937" t="s">
        <v>2803</v>
      </c>
      <c r="R2937" t="s">
        <v>46</v>
      </c>
      <c r="S2937" t="s">
        <v>2559</v>
      </c>
      <c r="T2937" t="s">
        <v>3318</v>
      </c>
      <c r="U2937" t="s">
        <v>7560</v>
      </c>
      <c r="V2937" t="s">
        <v>7561</v>
      </c>
      <c r="W2937" s="1">
        <v>43864</v>
      </c>
      <c r="X2937" s="2">
        <v>0.6069444444444444</v>
      </c>
      <c r="Y2937">
        <v>2</v>
      </c>
      <c r="Z2937">
        <v>2020</v>
      </c>
      <c r="AA2937" t="s">
        <v>51</v>
      </c>
      <c r="AB2937" t="s">
        <v>52</v>
      </c>
      <c r="AC2937" s="1">
        <v>43867</v>
      </c>
      <c r="AD2937">
        <v>2</v>
      </c>
      <c r="AE2937">
        <v>2020</v>
      </c>
      <c r="AF2937">
        <v>3</v>
      </c>
      <c r="AG2937" s="3" t="s">
        <v>7873</v>
      </c>
      <c r="AH2937" t="s">
        <v>54</v>
      </c>
      <c r="AI2937">
        <v>39.078445000000002</v>
      </c>
      <c r="AJ2937">
        <v>-94.519807</v>
      </c>
      <c r="AK2937">
        <v>20741</v>
      </c>
      <c r="AL2937" t="s">
        <v>7874</v>
      </c>
    </row>
    <row r="2938" spans="1:38" ht="60" x14ac:dyDescent="0.25">
      <c r="A2938">
        <v>4116</v>
      </c>
      <c r="B2938">
        <v>2019183141</v>
      </c>
      <c r="C2938" t="s">
        <v>7875</v>
      </c>
      <c r="D2938" t="s">
        <v>152</v>
      </c>
      <c r="E2938" t="s">
        <v>39</v>
      </c>
      <c r="F2938">
        <v>64106</v>
      </c>
      <c r="G2938" t="s">
        <v>82</v>
      </c>
      <c r="H2938">
        <v>3</v>
      </c>
      <c r="I2938" t="s">
        <v>41</v>
      </c>
      <c r="J2938">
        <v>4440</v>
      </c>
      <c r="K2938" t="s">
        <v>7536</v>
      </c>
      <c r="M2938">
        <v>3</v>
      </c>
      <c r="N2938">
        <v>467</v>
      </c>
      <c r="O2938" t="s">
        <v>7537</v>
      </c>
      <c r="P2938" t="s">
        <v>7538</v>
      </c>
      <c r="Q2938" t="s">
        <v>2803</v>
      </c>
      <c r="R2938" t="s">
        <v>46</v>
      </c>
      <c r="S2938" t="s">
        <v>2559</v>
      </c>
      <c r="T2938" t="s">
        <v>7539</v>
      </c>
      <c r="U2938" t="s">
        <v>7544</v>
      </c>
      <c r="V2938" t="s">
        <v>7545</v>
      </c>
      <c r="W2938" s="1">
        <v>43760</v>
      </c>
      <c r="X2938" s="2">
        <v>0.54652777777777783</v>
      </c>
      <c r="Y2938">
        <v>10</v>
      </c>
      <c r="Z2938">
        <v>2019</v>
      </c>
      <c r="AA2938" t="s">
        <v>51</v>
      </c>
      <c r="AB2938" t="s">
        <v>52</v>
      </c>
      <c r="AC2938" s="1">
        <v>43763</v>
      </c>
      <c r="AD2938">
        <v>10</v>
      </c>
      <c r="AE2938">
        <v>2019</v>
      </c>
      <c r="AF2938">
        <v>3</v>
      </c>
      <c r="AG2938" s="3" t="s">
        <v>7876</v>
      </c>
      <c r="AH2938" t="s">
        <v>54</v>
      </c>
      <c r="AI2938">
        <v>39.103333999999997</v>
      </c>
      <c r="AJ2938">
        <v>-94.567312999999999</v>
      </c>
      <c r="AK2938">
        <v>12023</v>
      </c>
      <c r="AL2938" t="s">
        <v>7877</v>
      </c>
    </row>
    <row r="2939" spans="1:38" ht="75" x14ac:dyDescent="0.25">
      <c r="A2939">
        <v>4227</v>
      </c>
      <c r="B2939">
        <v>2019181273</v>
      </c>
      <c r="C2939" t="s">
        <v>7878</v>
      </c>
      <c r="D2939" t="s">
        <v>77</v>
      </c>
      <c r="E2939" t="s">
        <v>39</v>
      </c>
      <c r="F2939">
        <v>64130</v>
      </c>
      <c r="G2939" t="s">
        <v>67</v>
      </c>
      <c r="H2939">
        <v>5</v>
      </c>
      <c r="I2939" t="s">
        <v>41</v>
      </c>
      <c r="J2939">
        <v>4440</v>
      </c>
      <c r="K2939" t="s">
        <v>7536</v>
      </c>
      <c r="M2939">
        <v>0</v>
      </c>
      <c r="N2939">
        <v>603</v>
      </c>
      <c r="O2939" t="s">
        <v>7537</v>
      </c>
      <c r="P2939" t="s">
        <v>7538</v>
      </c>
      <c r="Q2939" t="s">
        <v>2803</v>
      </c>
      <c r="R2939" t="s">
        <v>46</v>
      </c>
      <c r="S2939" t="s">
        <v>2559</v>
      </c>
      <c r="T2939" t="s">
        <v>3318</v>
      </c>
      <c r="U2939" t="s">
        <v>7560</v>
      </c>
      <c r="V2939" t="s">
        <v>7561</v>
      </c>
      <c r="W2939" s="1">
        <v>43755</v>
      </c>
      <c r="X2939" s="2">
        <v>0.45902777777777781</v>
      </c>
      <c r="Y2939">
        <v>10</v>
      </c>
      <c r="Z2939">
        <v>2019</v>
      </c>
      <c r="AA2939" t="s">
        <v>51</v>
      </c>
      <c r="AB2939" t="s">
        <v>52</v>
      </c>
      <c r="AC2939" s="1">
        <v>43755</v>
      </c>
      <c r="AD2939">
        <v>10</v>
      </c>
      <c r="AE2939">
        <v>2019</v>
      </c>
      <c r="AF2939">
        <v>0</v>
      </c>
      <c r="AG2939" s="3" t="s">
        <v>7879</v>
      </c>
      <c r="AH2939" t="s">
        <v>54</v>
      </c>
      <c r="AI2939">
        <v>39.022979999999997</v>
      </c>
      <c r="AJ2939">
        <v>-94.552589999999995</v>
      </c>
      <c r="AK2939">
        <v>36643</v>
      </c>
      <c r="AL2939" t="s">
        <v>7880</v>
      </c>
    </row>
    <row r="2940" spans="1:38" ht="75" x14ac:dyDescent="0.25">
      <c r="A2940">
        <v>4115</v>
      </c>
      <c r="B2940">
        <v>2019183047</v>
      </c>
      <c r="C2940" t="s">
        <v>2514</v>
      </c>
      <c r="D2940" t="s">
        <v>147</v>
      </c>
      <c r="E2940" t="s">
        <v>39</v>
      </c>
      <c r="F2940">
        <v>64127</v>
      </c>
      <c r="G2940" t="s">
        <v>40</v>
      </c>
      <c r="H2940">
        <v>3</v>
      </c>
      <c r="I2940" t="s">
        <v>41</v>
      </c>
      <c r="J2940">
        <v>4440</v>
      </c>
      <c r="K2940" t="s">
        <v>7536</v>
      </c>
      <c r="M2940">
        <v>1</v>
      </c>
      <c r="N2940">
        <v>1102</v>
      </c>
      <c r="O2940" t="s">
        <v>7537</v>
      </c>
      <c r="P2940" t="s">
        <v>7538</v>
      </c>
      <c r="Q2940" t="s">
        <v>2803</v>
      </c>
      <c r="R2940" t="s">
        <v>46</v>
      </c>
      <c r="S2940" t="s">
        <v>2559</v>
      </c>
      <c r="T2940" t="s">
        <v>3318</v>
      </c>
      <c r="U2940" t="s">
        <v>7560</v>
      </c>
      <c r="V2940" t="s">
        <v>7561</v>
      </c>
      <c r="W2940" s="1">
        <v>43760</v>
      </c>
      <c r="X2940" s="2">
        <v>0.47222222222222227</v>
      </c>
      <c r="Y2940">
        <v>10</v>
      </c>
      <c r="Z2940">
        <v>2019</v>
      </c>
      <c r="AA2940" t="s">
        <v>51</v>
      </c>
      <c r="AB2940" t="s">
        <v>52</v>
      </c>
      <c r="AC2940" s="1">
        <v>43761</v>
      </c>
      <c r="AD2940">
        <v>10</v>
      </c>
      <c r="AE2940">
        <v>2019</v>
      </c>
      <c r="AF2940">
        <v>1</v>
      </c>
      <c r="AG2940" s="3" t="s">
        <v>2515</v>
      </c>
      <c r="AH2940" t="s">
        <v>54</v>
      </c>
      <c r="AI2940">
        <v>39.08455</v>
      </c>
      <c r="AJ2940">
        <v>-94.530557000000002</v>
      </c>
      <c r="AK2940">
        <v>18711</v>
      </c>
      <c r="AL2940" t="s">
        <v>7881</v>
      </c>
    </row>
    <row r="2941" spans="1:38" ht="75" x14ac:dyDescent="0.25">
      <c r="A2941">
        <v>4228</v>
      </c>
      <c r="B2941">
        <v>2019181460</v>
      </c>
      <c r="C2941" t="s">
        <v>7882</v>
      </c>
      <c r="D2941" t="s">
        <v>143</v>
      </c>
      <c r="E2941" t="s">
        <v>39</v>
      </c>
      <c r="F2941">
        <v>64127</v>
      </c>
      <c r="G2941" t="s">
        <v>82</v>
      </c>
      <c r="H2941">
        <v>3</v>
      </c>
      <c r="I2941" t="s">
        <v>41</v>
      </c>
      <c r="J2941">
        <v>4440</v>
      </c>
      <c r="K2941" t="s">
        <v>7536</v>
      </c>
      <c r="M2941">
        <v>4</v>
      </c>
      <c r="N2941">
        <v>337</v>
      </c>
      <c r="O2941" t="s">
        <v>7537</v>
      </c>
      <c r="P2941" t="s">
        <v>7538</v>
      </c>
      <c r="Q2941" t="s">
        <v>2803</v>
      </c>
      <c r="R2941" t="s">
        <v>46</v>
      </c>
      <c r="S2941" t="s">
        <v>2559</v>
      </c>
      <c r="T2941" t="s">
        <v>3318</v>
      </c>
      <c r="U2941" t="s">
        <v>7560</v>
      </c>
      <c r="V2941" t="s">
        <v>7561</v>
      </c>
      <c r="W2941" s="1">
        <v>43755</v>
      </c>
      <c r="X2941" s="2">
        <v>0.59722222222222221</v>
      </c>
      <c r="Y2941">
        <v>10</v>
      </c>
      <c r="Z2941">
        <v>2019</v>
      </c>
      <c r="AA2941" t="s">
        <v>51</v>
      </c>
      <c r="AB2941" t="s">
        <v>52</v>
      </c>
      <c r="AC2941" s="1">
        <v>43759</v>
      </c>
      <c r="AD2941">
        <v>10</v>
      </c>
      <c r="AE2941">
        <v>2019</v>
      </c>
      <c r="AF2941">
        <v>4</v>
      </c>
      <c r="AG2941" s="3" t="s">
        <v>7883</v>
      </c>
      <c r="AH2941" t="s">
        <v>54</v>
      </c>
      <c r="AI2941">
        <v>39.095120000000001</v>
      </c>
      <c r="AJ2941">
        <v>-94.552897999999999</v>
      </c>
      <c r="AK2941">
        <v>12513</v>
      </c>
      <c r="AL2941" t="s">
        <v>7884</v>
      </c>
    </row>
    <row r="2942" spans="1:38" ht="75" x14ac:dyDescent="0.25">
      <c r="A2942">
        <v>4229</v>
      </c>
      <c r="B2942">
        <v>2019181300</v>
      </c>
      <c r="C2942" t="s">
        <v>7885</v>
      </c>
      <c r="D2942" t="s">
        <v>184</v>
      </c>
      <c r="E2942" t="s">
        <v>39</v>
      </c>
      <c r="F2942">
        <v>64127</v>
      </c>
      <c r="G2942" t="s">
        <v>40</v>
      </c>
      <c r="H2942">
        <v>3</v>
      </c>
      <c r="I2942" t="s">
        <v>41</v>
      </c>
      <c r="J2942">
        <v>4440</v>
      </c>
      <c r="K2942" t="s">
        <v>7536</v>
      </c>
      <c r="M2942">
        <v>5</v>
      </c>
      <c r="N2942">
        <v>258</v>
      </c>
      <c r="O2942" t="s">
        <v>7537</v>
      </c>
      <c r="P2942" t="s">
        <v>7538</v>
      </c>
      <c r="Q2942" t="s">
        <v>2803</v>
      </c>
      <c r="R2942" t="s">
        <v>46</v>
      </c>
      <c r="S2942" t="s">
        <v>2559</v>
      </c>
      <c r="T2942" t="s">
        <v>7539</v>
      </c>
      <c r="U2942" t="s">
        <v>7572</v>
      </c>
      <c r="V2942" t="s">
        <v>7573</v>
      </c>
      <c r="W2942" s="1">
        <v>43755</v>
      </c>
      <c r="X2942" s="2">
        <v>0.48125000000000001</v>
      </c>
      <c r="Y2942">
        <v>10</v>
      </c>
      <c r="Z2942">
        <v>2019</v>
      </c>
      <c r="AA2942" t="s">
        <v>51</v>
      </c>
      <c r="AB2942" t="s">
        <v>96</v>
      </c>
      <c r="AC2942" s="1">
        <v>43760</v>
      </c>
      <c r="AD2942">
        <v>10</v>
      </c>
      <c r="AE2942">
        <v>2019</v>
      </c>
      <c r="AF2942">
        <v>5</v>
      </c>
      <c r="AG2942" s="3" t="s">
        <v>7886</v>
      </c>
      <c r="AH2942" t="s">
        <v>54</v>
      </c>
      <c r="AI2942">
        <v>39.094520000000003</v>
      </c>
      <c r="AJ2942">
        <v>-94.521617000000006</v>
      </c>
      <c r="AK2942">
        <v>9122</v>
      </c>
      <c r="AL2942" t="s">
        <v>7887</v>
      </c>
    </row>
    <row r="2943" spans="1:38" ht="60" x14ac:dyDescent="0.25">
      <c r="A2943">
        <v>4194</v>
      </c>
      <c r="B2943">
        <v>2019181787</v>
      </c>
      <c r="C2943" t="s">
        <v>7888</v>
      </c>
      <c r="D2943" t="s">
        <v>100</v>
      </c>
      <c r="E2943" t="s">
        <v>39</v>
      </c>
      <c r="F2943">
        <v>64126</v>
      </c>
      <c r="G2943" t="s">
        <v>40</v>
      </c>
      <c r="H2943">
        <v>4</v>
      </c>
      <c r="I2943" t="s">
        <v>41</v>
      </c>
      <c r="J2943">
        <v>4440</v>
      </c>
      <c r="K2943" t="s">
        <v>7536</v>
      </c>
      <c r="M2943">
        <v>3</v>
      </c>
      <c r="N2943">
        <v>467</v>
      </c>
      <c r="O2943" t="s">
        <v>7537</v>
      </c>
      <c r="P2943" t="s">
        <v>7538</v>
      </c>
      <c r="Q2943" t="s">
        <v>2803</v>
      </c>
      <c r="R2943" t="s">
        <v>46</v>
      </c>
      <c r="S2943" t="s">
        <v>2559</v>
      </c>
      <c r="T2943" t="s">
        <v>3318</v>
      </c>
      <c r="U2943" t="s">
        <v>7560</v>
      </c>
      <c r="V2943" t="s">
        <v>7561</v>
      </c>
      <c r="W2943" s="1">
        <v>43756</v>
      </c>
      <c r="X2943" s="2">
        <v>0.45555555555555555</v>
      </c>
      <c r="Y2943">
        <v>10</v>
      </c>
      <c r="Z2943">
        <v>2019</v>
      </c>
      <c r="AA2943" t="s">
        <v>51</v>
      </c>
      <c r="AB2943" t="s">
        <v>52</v>
      </c>
      <c r="AC2943" s="1">
        <v>43759</v>
      </c>
      <c r="AD2943">
        <v>10</v>
      </c>
      <c r="AE2943">
        <v>2019</v>
      </c>
      <c r="AF2943">
        <v>3</v>
      </c>
      <c r="AG2943" s="3" t="s">
        <v>7889</v>
      </c>
      <c r="AH2943" t="s">
        <v>54</v>
      </c>
      <c r="AI2943">
        <v>39.100928000000003</v>
      </c>
      <c r="AJ2943">
        <v>-94.507256999999996</v>
      </c>
      <c r="AK2943">
        <v>5827</v>
      </c>
      <c r="AL2943" t="s">
        <v>7890</v>
      </c>
    </row>
    <row r="2944" spans="1:38" ht="60" x14ac:dyDescent="0.25">
      <c r="A2944">
        <v>1088</v>
      </c>
      <c r="B2944">
        <v>2020015732</v>
      </c>
      <c r="C2944" t="s">
        <v>7891</v>
      </c>
      <c r="D2944" t="s">
        <v>176</v>
      </c>
      <c r="E2944" t="s">
        <v>39</v>
      </c>
      <c r="F2944">
        <v>64127</v>
      </c>
      <c r="G2944" t="s">
        <v>40</v>
      </c>
      <c r="H2944">
        <v>3</v>
      </c>
      <c r="I2944" t="s">
        <v>41</v>
      </c>
      <c r="J2944">
        <v>4440</v>
      </c>
      <c r="K2944" t="s">
        <v>7536</v>
      </c>
      <c r="M2944">
        <v>10</v>
      </c>
      <c r="N2944">
        <v>59</v>
      </c>
      <c r="O2944" t="s">
        <v>7681</v>
      </c>
      <c r="P2944" t="s">
        <v>7682</v>
      </c>
      <c r="Q2944" t="s">
        <v>2803</v>
      </c>
      <c r="R2944" t="s">
        <v>46</v>
      </c>
      <c r="S2944" t="s">
        <v>2683</v>
      </c>
      <c r="T2944" t="s">
        <v>2684</v>
      </c>
      <c r="U2944" t="s">
        <v>7749</v>
      </c>
      <c r="V2944" t="s">
        <v>7750</v>
      </c>
      <c r="W2944" s="1">
        <v>43861</v>
      </c>
      <c r="X2944" s="2">
        <v>0.42291666666666666</v>
      </c>
      <c r="Y2944">
        <v>1</v>
      </c>
      <c r="Z2944">
        <v>2020</v>
      </c>
      <c r="AA2944" t="s">
        <v>51</v>
      </c>
      <c r="AB2944" t="s">
        <v>52</v>
      </c>
      <c r="AC2944" s="1">
        <v>43871</v>
      </c>
      <c r="AD2944">
        <v>2</v>
      </c>
      <c r="AE2944">
        <v>2020</v>
      </c>
      <c r="AF2944">
        <v>10</v>
      </c>
      <c r="AG2944" s="3" t="s">
        <v>7892</v>
      </c>
      <c r="AH2944" t="s">
        <v>54</v>
      </c>
      <c r="AI2944">
        <v>39.097042999999999</v>
      </c>
      <c r="AJ2944">
        <v>-94.544200000000004</v>
      </c>
      <c r="AK2944">
        <v>11088</v>
      </c>
      <c r="AL2944" t="s">
        <v>7893</v>
      </c>
    </row>
    <row r="2945" spans="1:38" ht="60" x14ac:dyDescent="0.25">
      <c r="A2945">
        <v>4532</v>
      </c>
      <c r="B2945">
        <v>2019177925</v>
      </c>
      <c r="C2945" t="s">
        <v>1309</v>
      </c>
      <c r="D2945" t="s">
        <v>152</v>
      </c>
      <c r="E2945" t="s">
        <v>39</v>
      </c>
      <c r="F2945">
        <v>64106</v>
      </c>
      <c r="G2945" t="s">
        <v>82</v>
      </c>
      <c r="H2945">
        <v>3</v>
      </c>
      <c r="I2945" t="s">
        <v>41</v>
      </c>
      <c r="J2945">
        <v>4440</v>
      </c>
      <c r="K2945" t="s">
        <v>7536</v>
      </c>
      <c r="M2945">
        <v>1</v>
      </c>
      <c r="N2945">
        <v>1102</v>
      </c>
      <c r="O2945" t="s">
        <v>7549</v>
      </c>
      <c r="P2945" t="s">
        <v>7550</v>
      </c>
      <c r="Q2945" t="s">
        <v>2803</v>
      </c>
      <c r="R2945" t="s">
        <v>46</v>
      </c>
      <c r="S2945" t="s">
        <v>2559</v>
      </c>
      <c r="T2945" t="s">
        <v>3318</v>
      </c>
      <c r="U2945" t="s">
        <v>7634</v>
      </c>
      <c r="V2945" t="s">
        <v>7561</v>
      </c>
      <c r="W2945" s="1">
        <v>43747</v>
      </c>
      <c r="X2945" s="2">
        <v>0.75763888888888886</v>
      </c>
      <c r="Y2945">
        <v>10</v>
      </c>
      <c r="Z2945">
        <v>2019</v>
      </c>
      <c r="AA2945" t="s">
        <v>51</v>
      </c>
      <c r="AB2945" t="s">
        <v>52</v>
      </c>
      <c r="AC2945" s="1">
        <v>43748</v>
      </c>
      <c r="AD2945">
        <v>10</v>
      </c>
      <c r="AE2945">
        <v>2019</v>
      </c>
      <c r="AF2945">
        <v>1</v>
      </c>
      <c r="AG2945" s="3" t="s">
        <v>1310</v>
      </c>
      <c r="AH2945" t="s">
        <v>54</v>
      </c>
      <c r="AI2945">
        <v>39.096903999999903</v>
      </c>
      <c r="AJ2945">
        <v>-94.568138000000005</v>
      </c>
      <c r="AK2945">
        <v>12219</v>
      </c>
      <c r="AL2945" t="s">
        <v>7894</v>
      </c>
    </row>
    <row r="2946" spans="1:38" ht="75" x14ac:dyDescent="0.25">
      <c r="A2946">
        <v>4162</v>
      </c>
      <c r="B2946">
        <v>2019182433</v>
      </c>
      <c r="C2946" t="s">
        <v>4530</v>
      </c>
      <c r="D2946" t="s">
        <v>108</v>
      </c>
      <c r="E2946" t="s">
        <v>39</v>
      </c>
      <c r="F2946">
        <v>64128</v>
      </c>
      <c r="G2946" t="s">
        <v>40</v>
      </c>
      <c r="H2946">
        <v>3</v>
      </c>
      <c r="I2946" t="s">
        <v>41</v>
      </c>
      <c r="J2946">
        <v>4440</v>
      </c>
      <c r="K2946" t="s">
        <v>7536</v>
      </c>
      <c r="M2946">
        <v>2</v>
      </c>
      <c r="N2946">
        <v>503</v>
      </c>
      <c r="O2946" t="s">
        <v>7537</v>
      </c>
      <c r="P2946" t="s">
        <v>7538</v>
      </c>
      <c r="Q2946" t="s">
        <v>2803</v>
      </c>
      <c r="R2946" t="s">
        <v>46</v>
      </c>
      <c r="S2946" t="s">
        <v>2559</v>
      </c>
      <c r="T2946" t="s">
        <v>3318</v>
      </c>
      <c r="U2946" t="s">
        <v>7856</v>
      </c>
      <c r="V2946" t="s">
        <v>7726</v>
      </c>
      <c r="W2946" s="1">
        <v>43759</v>
      </c>
      <c r="X2946" s="2">
        <v>0.56736111111111109</v>
      </c>
      <c r="Y2946">
        <v>10</v>
      </c>
      <c r="Z2946">
        <v>2019</v>
      </c>
      <c r="AA2946" t="s">
        <v>51</v>
      </c>
      <c r="AB2946" t="s">
        <v>52</v>
      </c>
      <c r="AC2946" s="1">
        <v>43761</v>
      </c>
      <c r="AD2946">
        <v>10</v>
      </c>
      <c r="AE2946">
        <v>2019</v>
      </c>
      <c r="AF2946">
        <v>2</v>
      </c>
      <c r="AG2946" s="3" t="s">
        <v>4531</v>
      </c>
      <c r="AH2946" t="s">
        <v>54</v>
      </c>
      <c r="AI2946">
        <v>39.074581999999999</v>
      </c>
      <c r="AJ2946">
        <v>-94.553453000000005</v>
      </c>
      <c r="AK2946">
        <v>26444</v>
      </c>
      <c r="AL2946" t="s">
        <v>7895</v>
      </c>
    </row>
    <row r="2947" spans="1:38" ht="75" x14ac:dyDescent="0.25">
      <c r="A2947">
        <v>4602</v>
      </c>
      <c r="B2947">
        <v>2019177411</v>
      </c>
      <c r="C2947" t="s">
        <v>3606</v>
      </c>
      <c r="D2947" t="s">
        <v>168</v>
      </c>
      <c r="E2947" t="s">
        <v>39</v>
      </c>
      <c r="F2947">
        <v>64117</v>
      </c>
      <c r="G2947" t="s">
        <v>169</v>
      </c>
      <c r="H2947">
        <v>1</v>
      </c>
      <c r="I2947" t="s">
        <v>322</v>
      </c>
      <c r="J2947">
        <v>1030</v>
      </c>
      <c r="K2947" t="s">
        <v>7536</v>
      </c>
      <c r="M2947">
        <v>2</v>
      </c>
      <c r="N2947">
        <v>503</v>
      </c>
      <c r="O2947" t="s">
        <v>7537</v>
      </c>
      <c r="P2947" t="s">
        <v>7538</v>
      </c>
      <c r="Q2947" t="s">
        <v>2803</v>
      </c>
      <c r="R2947" t="s">
        <v>46</v>
      </c>
      <c r="S2947" t="s">
        <v>2559</v>
      </c>
      <c r="T2947" t="s">
        <v>3318</v>
      </c>
      <c r="U2947" t="s">
        <v>7560</v>
      </c>
      <c r="V2947" t="s">
        <v>7561</v>
      </c>
      <c r="W2947" s="1">
        <v>43746</v>
      </c>
      <c r="X2947" s="2">
        <v>0.97638888888888886</v>
      </c>
      <c r="Y2947">
        <v>10</v>
      </c>
      <c r="Z2947">
        <v>2019</v>
      </c>
      <c r="AA2947" t="s">
        <v>51</v>
      </c>
      <c r="AB2947" t="s">
        <v>52</v>
      </c>
      <c r="AC2947" s="1">
        <v>43748</v>
      </c>
      <c r="AD2947">
        <v>10</v>
      </c>
      <c r="AE2947">
        <v>2019</v>
      </c>
      <c r="AF2947">
        <v>2</v>
      </c>
      <c r="AG2947" s="3" t="s">
        <v>3607</v>
      </c>
      <c r="AH2947" t="s">
        <v>173</v>
      </c>
      <c r="AI2947">
        <v>39.163716999999998</v>
      </c>
      <c r="AJ2947">
        <v>-94.542668000000006</v>
      </c>
      <c r="AK2947">
        <v>78106</v>
      </c>
      <c r="AL2947" t="s">
        <v>7896</v>
      </c>
    </row>
    <row r="2948" spans="1:38" ht="60" x14ac:dyDescent="0.25">
      <c r="A2948">
        <v>4479</v>
      </c>
      <c r="B2948">
        <v>2019178379</v>
      </c>
      <c r="C2948" t="s">
        <v>4107</v>
      </c>
      <c r="D2948" t="s">
        <v>104</v>
      </c>
      <c r="E2948" t="s">
        <v>39</v>
      </c>
      <c r="F2948">
        <v>64130</v>
      </c>
      <c r="G2948" t="s">
        <v>67</v>
      </c>
      <c r="H2948">
        <v>5</v>
      </c>
      <c r="I2948" t="s">
        <v>41</v>
      </c>
      <c r="J2948">
        <v>4440</v>
      </c>
      <c r="K2948" t="s">
        <v>7536</v>
      </c>
      <c r="M2948">
        <v>12</v>
      </c>
      <c r="N2948">
        <v>72</v>
      </c>
      <c r="O2948" t="s">
        <v>7576</v>
      </c>
      <c r="P2948" t="s">
        <v>7577</v>
      </c>
      <c r="Q2948" t="s">
        <v>2803</v>
      </c>
      <c r="R2948" t="s">
        <v>46</v>
      </c>
      <c r="S2948" t="s">
        <v>2559</v>
      </c>
      <c r="T2948" t="s">
        <v>7474</v>
      </c>
      <c r="U2948" t="s">
        <v>7578</v>
      </c>
      <c r="V2948" t="s">
        <v>7579</v>
      </c>
      <c r="W2948" s="1">
        <v>43748</v>
      </c>
      <c r="X2948" s="2">
        <v>0.63055555555555554</v>
      </c>
      <c r="Y2948">
        <v>10</v>
      </c>
      <c r="Z2948">
        <v>2019</v>
      </c>
      <c r="AA2948" t="s">
        <v>51</v>
      </c>
      <c r="AB2948" t="s">
        <v>52</v>
      </c>
      <c r="AC2948" s="1">
        <v>43760</v>
      </c>
      <c r="AD2948">
        <v>10</v>
      </c>
      <c r="AE2948">
        <v>2019</v>
      </c>
      <c r="AF2948">
        <v>12</v>
      </c>
      <c r="AG2948" s="3" t="s">
        <v>4108</v>
      </c>
      <c r="AH2948" t="s">
        <v>54</v>
      </c>
      <c r="AI2948">
        <v>39.019590000000001</v>
      </c>
      <c r="AJ2948">
        <v>-94.526480000000006</v>
      </c>
      <c r="AK2948">
        <v>260145</v>
      </c>
      <c r="AL2948" t="s">
        <v>7897</v>
      </c>
    </row>
    <row r="2949" spans="1:38" ht="75" x14ac:dyDescent="0.25">
      <c r="A2949">
        <v>2700</v>
      </c>
      <c r="B2949">
        <v>2019203245</v>
      </c>
      <c r="C2949" t="s">
        <v>7898</v>
      </c>
      <c r="D2949" t="s">
        <v>123</v>
      </c>
      <c r="E2949" t="s">
        <v>39</v>
      </c>
      <c r="F2949">
        <v>64130</v>
      </c>
      <c r="G2949" t="s">
        <v>40</v>
      </c>
      <c r="H2949">
        <v>3</v>
      </c>
      <c r="I2949" t="s">
        <v>41</v>
      </c>
      <c r="J2949">
        <v>4440</v>
      </c>
      <c r="K2949" t="s">
        <v>7536</v>
      </c>
      <c r="M2949">
        <v>35</v>
      </c>
      <c r="N2949">
        <v>25</v>
      </c>
      <c r="O2949" t="s">
        <v>7537</v>
      </c>
      <c r="P2949" t="s">
        <v>7538</v>
      </c>
      <c r="Q2949" t="s">
        <v>2803</v>
      </c>
      <c r="R2949" t="s">
        <v>46</v>
      </c>
      <c r="S2949" t="s">
        <v>2559</v>
      </c>
      <c r="T2949" t="s">
        <v>3762</v>
      </c>
      <c r="U2949" t="s">
        <v>7560</v>
      </c>
      <c r="V2949" t="s">
        <v>7561</v>
      </c>
      <c r="W2949" s="1">
        <v>43811</v>
      </c>
      <c r="X2949" s="2">
        <v>0.74861111111111101</v>
      </c>
      <c r="Y2949">
        <v>12</v>
      </c>
      <c r="Z2949">
        <v>2019</v>
      </c>
      <c r="AA2949" t="s">
        <v>51</v>
      </c>
      <c r="AB2949" t="s">
        <v>52</v>
      </c>
      <c r="AC2949" s="1">
        <v>43846</v>
      </c>
      <c r="AD2949">
        <v>1</v>
      </c>
      <c r="AE2949">
        <v>2020</v>
      </c>
      <c r="AF2949">
        <v>35</v>
      </c>
      <c r="AG2949" s="3" t="s">
        <v>7899</v>
      </c>
      <c r="AH2949" t="s">
        <v>54</v>
      </c>
      <c r="AI2949">
        <v>39.054453000000002</v>
      </c>
      <c r="AJ2949">
        <v>-94.533709999999999</v>
      </c>
      <c r="AK2949">
        <v>31549</v>
      </c>
      <c r="AL2949" t="s">
        <v>7900</v>
      </c>
    </row>
    <row r="2950" spans="1:38" ht="75" x14ac:dyDescent="0.25">
      <c r="A2950">
        <v>1192</v>
      </c>
      <c r="B2950">
        <v>2020014571</v>
      </c>
      <c r="C2950" t="s">
        <v>4896</v>
      </c>
      <c r="D2950" t="s">
        <v>66</v>
      </c>
      <c r="E2950" t="s">
        <v>39</v>
      </c>
      <c r="F2950">
        <v>64132</v>
      </c>
      <c r="G2950" t="s">
        <v>67</v>
      </c>
      <c r="H2950">
        <v>5</v>
      </c>
      <c r="I2950" t="s">
        <v>41</v>
      </c>
      <c r="J2950">
        <v>4440</v>
      </c>
      <c r="K2950" t="s">
        <v>7536</v>
      </c>
      <c r="M2950">
        <v>8</v>
      </c>
      <c r="N2950">
        <v>161</v>
      </c>
      <c r="O2950" t="s">
        <v>7537</v>
      </c>
      <c r="P2950" t="s">
        <v>7538</v>
      </c>
      <c r="Q2950" t="s">
        <v>2803</v>
      </c>
      <c r="R2950" t="s">
        <v>46</v>
      </c>
      <c r="S2950" t="s">
        <v>2559</v>
      </c>
      <c r="T2950" t="s">
        <v>7539</v>
      </c>
      <c r="U2950" t="s">
        <v>7572</v>
      </c>
      <c r="V2950" t="s">
        <v>7573</v>
      </c>
      <c r="W2950" s="1">
        <v>43859</v>
      </c>
      <c r="X2950" s="2">
        <v>0.67986111111111114</v>
      </c>
      <c r="Y2950">
        <v>1</v>
      </c>
      <c r="Z2950">
        <v>2020</v>
      </c>
      <c r="AA2950" t="s">
        <v>51</v>
      </c>
      <c r="AB2950" t="s">
        <v>96</v>
      </c>
      <c r="AC2950" s="1">
        <v>43867</v>
      </c>
      <c r="AD2950">
        <v>2</v>
      </c>
      <c r="AE2950">
        <v>2020</v>
      </c>
      <c r="AF2950">
        <v>8</v>
      </c>
      <c r="AG2950" s="3" t="s">
        <v>4897</v>
      </c>
      <c r="AH2950" t="s">
        <v>54</v>
      </c>
      <c r="AI2950">
        <v>39.001232000000002</v>
      </c>
      <c r="AJ2950">
        <v>-94.550079999999994</v>
      </c>
      <c r="AK2950">
        <v>3205</v>
      </c>
      <c r="AL2950" t="s">
        <v>7901</v>
      </c>
    </row>
    <row r="2951" spans="1:38" ht="60" x14ac:dyDescent="0.25">
      <c r="A2951">
        <v>4649</v>
      </c>
      <c r="B2951">
        <v>2019176593</v>
      </c>
      <c r="C2951" t="s">
        <v>7902</v>
      </c>
      <c r="D2951" t="s">
        <v>176</v>
      </c>
      <c r="E2951" t="s">
        <v>39</v>
      </c>
      <c r="F2951">
        <v>64127</v>
      </c>
      <c r="G2951" t="s">
        <v>40</v>
      </c>
      <c r="H2951">
        <v>3</v>
      </c>
      <c r="I2951" t="s">
        <v>41</v>
      </c>
      <c r="J2951">
        <v>4440</v>
      </c>
      <c r="K2951" t="s">
        <v>7536</v>
      </c>
      <c r="M2951">
        <v>3</v>
      </c>
      <c r="N2951">
        <v>467</v>
      </c>
      <c r="O2951" t="s">
        <v>7576</v>
      </c>
      <c r="P2951" t="s">
        <v>7577</v>
      </c>
      <c r="Q2951" t="s">
        <v>2803</v>
      </c>
      <c r="R2951" t="s">
        <v>46</v>
      </c>
      <c r="S2951" t="s">
        <v>2559</v>
      </c>
      <c r="T2951" t="s">
        <v>3762</v>
      </c>
      <c r="U2951" t="s">
        <v>7596</v>
      </c>
      <c r="V2951" t="s">
        <v>3764</v>
      </c>
      <c r="W2951" s="1">
        <v>43745</v>
      </c>
      <c r="X2951" s="2">
        <v>0.61319444444444449</v>
      </c>
      <c r="Y2951">
        <v>10</v>
      </c>
      <c r="Z2951">
        <v>2019</v>
      </c>
      <c r="AA2951" t="s">
        <v>51</v>
      </c>
      <c r="AB2951" t="s">
        <v>52</v>
      </c>
      <c r="AC2951" s="1">
        <v>43748</v>
      </c>
      <c r="AD2951">
        <v>10</v>
      </c>
      <c r="AE2951">
        <v>2019</v>
      </c>
      <c r="AF2951">
        <v>3</v>
      </c>
      <c r="AG2951" s="3" t="s">
        <v>7903</v>
      </c>
      <c r="AH2951" t="s">
        <v>54</v>
      </c>
      <c r="AI2951">
        <v>39.101551000000001</v>
      </c>
      <c r="AJ2951">
        <v>-94.529433999999995</v>
      </c>
      <c r="AK2951">
        <v>8295</v>
      </c>
      <c r="AL2951" t="s">
        <v>7904</v>
      </c>
    </row>
    <row r="2952" spans="1:38" ht="60" x14ac:dyDescent="0.25">
      <c r="A2952">
        <v>4320</v>
      </c>
      <c r="B2952">
        <v>2019180441</v>
      </c>
      <c r="C2952" t="s">
        <v>7905</v>
      </c>
      <c r="D2952" t="s">
        <v>81</v>
      </c>
      <c r="E2952" t="s">
        <v>39</v>
      </c>
      <c r="F2952">
        <v>64127</v>
      </c>
      <c r="G2952" t="s">
        <v>40</v>
      </c>
      <c r="H2952">
        <v>3</v>
      </c>
      <c r="I2952" t="s">
        <v>41</v>
      </c>
      <c r="J2952">
        <v>4440</v>
      </c>
      <c r="K2952" t="s">
        <v>7536</v>
      </c>
      <c r="M2952">
        <v>41</v>
      </c>
      <c r="N2952">
        <v>12</v>
      </c>
      <c r="O2952" t="s">
        <v>7549</v>
      </c>
      <c r="P2952" t="s">
        <v>7550</v>
      </c>
      <c r="Q2952" t="s">
        <v>2803</v>
      </c>
      <c r="R2952" t="s">
        <v>46</v>
      </c>
      <c r="S2952" t="s">
        <v>2559</v>
      </c>
      <c r="T2952" t="s">
        <v>7539</v>
      </c>
      <c r="U2952" t="s">
        <v>7551</v>
      </c>
      <c r="V2952" t="s">
        <v>7552</v>
      </c>
      <c r="W2952" s="1">
        <v>43753</v>
      </c>
      <c r="X2952" s="2">
        <v>0.75555555555555554</v>
      </c>
      <c r="Y2952">
        <v>10</v>
      </c>
      <c r="Z2952">
        <v>2019</v>
      </c>
      <c r="AA2952" t="s">
        <v>51</v>
      </c>
      <c r="AB2952" t="s">
        <v>96</v>
      </c>
      <c r="AC2952" s="1">
        <v>43794</v>
      </c>
      <c r="AD2952">
        <v>11</v>
      </c>
      <c r="AE2952">
        <v>2019</v>
      </c>
      <c r="AF2952">
        <v>41</v>
      </c>
      <c r="AG2952" s="3" t="s">
        <v>7906</v>
      </c>
      <c r="AH2952" t="s">
        <v>54</v>
      </c>
      <c r="AI2952">
        <v>39.098427999999998</v>
      </c>
      <c r="AJ2952">
        <v>-94.545850999999999</v>
      </c>
      <c r="AK2952">
        <v>11096</v>
      </c>
      <c r="AL2952" t="s">
        <v>7907</v>
      </c>
    </row>
    <row r="2953" spans="1:38" ht="60" x14ac:dyDescent="0.25">
      <c r="A2953">
        <v>4601</v>
      </c>
      <c r="B2953">
        <v>2019177393</v>
      </c>
      <c r="C2953" t="s">
        <v>7908</v>
      </c>
      <c r="D2953" t="s">
        <v>176</v>
      </c>
      <c r="E2953" t="s">
        <v>39</v>
      </c>
      <c r="F2953">
        <v>64127</v>
      </c>
      <c r="G2953" t="s">
        <v>40</v>
      </c>
      <c r="H2953">
        <v>3</v>
      </c>
      <c r="I2953" t="s">
        <v>322</v>
      </c>
      <c r="J2953">
        <v>1030</v>
      </c>
      <c r="K2953" t="s">
        <v>7536</v>
      </c>
      <c r="M2953">
        <v>2</v>
      </c>
      <c r="N2953">
        <v>503</v>
      </c>
      <c r="O2953" t="s">
        <v>7537</v>
      </c>
      <c r="P2953" t="s">
        <v>7538</v>
      </c>
      <c r="Q2953" t="s">
        <v>2803</v>
      </c>
      <c r="R2953" t="s">
        <v>46</v>
      </c>
      <c r="S2953" t="s">
        <v>2559</v>
      </c>
      <c r="T2953" t="s">
        <v>3318</v>
      </c>
      <c r="U2953" t="s">
        <v>7560</v>
      </c>
      <c r="V2953" t="s">
        <v>7561</v>
      </c>
      <c r="W2953" s="1">
        <v>43746</v>
      </c>
      <c r="X2953" s="2">
        <v>0.92847222222222225</v>
      </c>
      <c r="Y2953">
        <v>10</v>
      </c>
      <c r="Z2953">
        <v>2019</v>
      </c>
      <c r="AA2953" t="s">
        <v>51</v>
      </c>
      <c r="AB2953" t="s">
        <v>52</v>
      </c>
      <c r="AC2953" s="1">
        <v>43748</v>
      </c>
      <c r="AD2953">
        <v>10</v>
      </c>
      <c r="AE2953">
        <v>2019</v>
      </c>
      <c r="AF2953">
        <v>2</v>
      </c>
      <c r="AG2953" s="3" t="s">
        <v>7909</v>
      </c>
      <c r="AH2953" t="s">
        <v>54</v>
      </c>
      <c r="AI2953">
        <v>39.101056999999997</v>
      </c>
      <c r="AJ2953">
        <v>-94.544117999999997</v>
      </c>
      <c r="AK2953">
        <v>10931</v>
      </c>
      <c r="AL2953" t="s">
        <v>7910</v>
      </c>
    </row>
    <row r="2954" spans="1:38" ht="60" x14ac:dyDescent="0.25">
      <c r="A2954">
        <v>4070</v>
      </c>
      <c r="B2954">
        <v>2019184002</v>
      </c>
      <c r="C2954" t="s">
        <v>7911</v>
      </c>
      <c r="D2954" t="s">
        <v>108</v>
      </c>
      <c r="E2954" t="s">
        <v>39</v>
      </c>
      <c r="F2954">
        <v>64109</v>
      </c>
      <c r="G2954" t="s">
        <v>82</v>
      </c>
      <c r="H2954">
        <v>3</v>
      </c>
      <c r="I2954" t="s">
        <v>41</v>
      </c>
      <c r="J2954">
        <v>4440</v>
      </c>
      <c r="K2954" t="s">
        <v>7536</v>
      </c>
      <c r="M2954">
        <v>6</v>
      </c>
      <c r="N2954">
        <v>207</v>
      </c>
      <c r="O2954" t="s">
        <v>7537</v>
      </c>
      <c r="P2954" t="s">
        <v>7538</v>
      </c>
      <c r="Q2954" t="s">
        <v>2803</v>
      </c>
      <c r="R2954" t="s">
        <v>46</v>
      </c>
      <c r="S2954" t="s">
        <v>2559</v>
      </c>
      <c r="T2954" t="s">
        <v>7539</v>
      </c>
      <c r="U2954" t="s">
        <v>7572</v>
      </c>
      <c r="V2954" t="s">
        <v>7573</v>
      </c>
      <c r="W2954" s="1">
        <v>43761</v>
      </c>
      <c r="X2954" s="2">
        <v>0.68472222222222223</v>
      </c>
      <c r="Y2954">
        <v>10</v>
      </c>
      <c r="Z2954">
        <v>2019</v>
      </c>
      <c r="AA2954" t="s">
        <v>51</v>
      </c>
      <c r="AB2954" t="s">
        <v>96</v>
      </c>
      <c r="AC2954" s="1">
        <v>43767</v>
      </c>
      <c r="AD2954">
        <v>10</v>
      </c>
      <c r="AE2954">
        <v>2019</v>
      </c>
      <c r="AF2954">
        <v>6</v>
      </c>
      <c r="AG2954" s="3" t="s">
        <v>7912</v>
      </c>
      <c r="AH2954" t="s">
        <v>54</v>
      </c>
      <c r="AI2954">
        <v>39.073484000000001</v>
      </c>
      <c r="AJ2954">
        <v>-94.557031999999893</v>
      </c>
      <c r="AK2954">
        <v>26977</v>
      </c>
      <c r="AL2954" t="s">
        <v>7913</v>
      </c>
    </row>
    <row r="2955" spans="1:38" ht="60" x14ac:dyDescent="0.25">
      <c r="A2955">
        <v>4071</v>
      </c>
      <c r="B2955">
        <v>2019183583</v>
      </c>
      <c r="C2955" t="s">
        <v>7914</v>
      </c>
      <c r="D2955" t="s">
        <v>108</v>
      </c>
      <c r="E2955" t="s">
        <v>39</v>
      </c>
      <c r="F2955">
        <v>64109</v>
      </c>
      <c r="G2955" t="s">
        <v>82</v>
      </c>
      <c r="H2955">
        <v>3</v>
      </c>
      <c r="I2955" t="s">
        <v>41</v>
      </c>
      <c r="J2955">
        <v>4440</v>
      </c>
      <c r="K2955" t="s">
        <v>7536</v>
      </c>
      <c r="M2955">
        <v>6</v>
      </c>
      <c r="N2955">
        <v>207</v>
      </c>
      <c r="O2955" t="s">
        <v>7537</v>
      </c>
      <c r="P2955" t="s">
        <v>7538</v>
      </c>
      <c r="Q2955" t="s">
        <v>2803</v>
      </c>
      <c r="R2955" t="s">
        <v>46</v>
      </c>
      <c r="S2955" t="s">
        <v>2559</v>
      </c>
      <c r="T2955" t="s">
        <v>7539</v>
      </c>
      <c r="U2955" t="s">
        <v>7544</v>
      </c>
      <c r="V2955" t="s">
        <v>7545</v>
      </c>
      <c r="W2955" s="1">
        <v>43761</v>
      </c>
      <c r="X2955" s="2">
        <v>0.38055555555555554</v>
      </c>
      <c r="Y2955">
        <v>10</v>
      </c>
      <c r="Z2955">
        <v>2019</v>
      </c>
      <c r="AA2955" t="s">
        <v>51</v>
      </c>
      <c r="AB2955" t="s">
        <v>52</v>
      </c>
      <c r="AC2955" s="1">
        <v>43767</v>
      </c>
      <c r="AD2955">
        <v>10</v>
      </c>
      <c r="AE2955">
        <v>2019</v>
      </c>
      <c r="AF2955">
        <v>6</v>
      </c>
      <c r="AG2955" s="3" t="s">
        <v>7915</v>
      </c>
      <c r="AH2955" t="s">
        <v>54</v>
      </c>
      <c r="AI2955">
        <v>39.066499</v>
      </c>
      <c r="AJ2955">
        <v>-94.556179999999998</v>
      </c>
      <c r="AK2955">
        <v>126120</v>
      </c>
      <c r="AL2955" t="s">
        <v>7916</v>
      </c>
    </row>
    <row r="2956" spans="1:38" ht="75" x14ac:dyDescent="0.25">
      <c r="A2956">
        <v>2840</v>
      </c>
      <c r="B2956">
        <v>2019200478</v>
      </c>
      <c r="C2956" t="s">
        <v>7917</v>
      </c>
      <c r="D2956" t="s">
        <v>71</v>
      </c>
      <c r="E2956" t="s">
        <v>39</v>
      </c>
      <c r="F2956">
        <v>64127</v>
      </c>
      <c r="G2956" t="s">
        <v>40</v>
      </c>
      <c r="H2956">
        <v>3</v>
      </c>
      <c r="I2956" t="s">
        <v>41</v>
      </c>
      <c r="J2956">
        <v>4440</v>
      </c>
      <c r="K2956" t="s">
        <v>7536</v>
      </c>
      <c r="M2956">
        <v>5</v>
      </c>
      <c r="N2956">
        <v>258</v>
      </c>
      <c r="O2956" t="s">
        <v>7537</v>
      </c>
      <c r="P2956" t="s">
        <v>7538</v>
      </c>
      <c r="Q2956" t="s">
        <v>2803</v>
      </c>
      <c r="R2956" t="s">
        <v>46</v>
      </c>
      <c r="S2956" t="s">
        <v>2559</v>
      </c>
      <c r="T2956" t="s">
        <v>7539</v>
      </c>
      <c r="U2956" t="s">
        <v>7544</v>
      </c>
      <c r="V2956" t="s">
        <v>7545</v>
      </c>
      <c r="W2956" s="1">
        <v>43805</v>
      </c>
      <c r="X2956" s="2">
        <v>0.34513888888888888</v>
      </c>
      <c r="Y2956">
        <v>12</v>
      </c>
      <c r="Z2956">
        <v>2019</v>
      </c>
      <c r="AA2956" t="s">
        <v>51</v>
      </c>
      <c r="AB2956" t="s">
        <v>52</v>
      </c>
      <c r="AC2956" s="1">
        <v>43810</v>
      </c>
      <c r="AD2956">
        <v>12</v>
      </c>
      <c r="AE2956">
        <v>2019</v>
      </c>
      <c r="AF2956">
        <v>5</v>
      </c>
      <c r="AG2956" s="3" t="s">
        <v>7918</v>
      </c>
      <c r="AH2956" t="s">
        <v>54</v>
      </c>
      <c r="AI2956">
        <v>39.077779999999997</v>
      </c>
      <c r="AJ2956">
        <v>-94.519840000000002</v>
      </c>
      <c r="AK2956">
        <v>20643</v>
      </c>
      <c r="AL2956" t="s">
        <v>7919</v>
      </c>
    </row>
    <row r="2957" spans="1:38" ht="60" x14ac:dyDescent="0.25">
      <c r="A2957">
        <v>4273</v>
      </c>
      <c r="B2957">
        <v>2019180731</v>
      </c>
      <c r="C2957" t="s">
        <v>7920</v>
      </c>
      <c r="D2957" t="s">
        <v>152</v>
      </c>
      <c r="E2957" t="s">
        <v>39</v>
      </c>
      <c r="F2957">
        <v>64106</v>
      </c>
      <c r="G2957" t="s">
        <v>82</v>
      </c>
      <c r="H2957">
        <v>3</v>
      </c>
      <c r="I2957" t="s">
        <v>41</v>
      </c>
      <c r="J2957">
        <v>4440</v>
      </c>
      <c r="K2957" t="s">
        <v>7536</v>
      </c>
      <c r="M2957">
        <v>1</v>
      </c>
      <c r="N2957">
        <v>1102</v>
      </c>
      <c r="O2957" t="s">
        <v>7537</v>
      </c>
      <c r="P2957" t="s">
        <v>7538</v>
      </c>
      <c r="Q2957" t="s">
        <v>2803</v>
      </c>
      <c r="R2957" t="s">
        <v>46</v>
      </c>
      <c r="S2957" t="s">
        <v>2559</v>
      </c>
      <c r="T2957" t="s">
        <v>3318</v>
      </c>
      <c r="U2957" t="s">
        <v>7560</v>
      </c>
      <c r="V2957" t="s">
        <v>7561</v>
      </c>
      <c r="W2957" s="1">
        <v>43754</v>
      </c>
      <c r="X2957" s="2">
        <v>0.49722222222222223</v>
      </c>
      <c r="Y2957">
        <v>10</v>
      </c>
      <c r="Z2957">
        <v>2019</v>
      </c>
      <c r="AA2957" t="s">
        <v>51</v>
      </c>
      <c r="AB2957" t="s">
        <v>52</v>
      </c>
      <c r="AC2957" s="1">
        <v>43755</v>
      </c>
      <c r="AD2957">
        <v>10</v>
      </c>
      <c r="AE2957">
        <v>2019</v>
      </c>
      <c r="AF2957">
        <v>1</v>
      </c>
      <c r="AG2957" s="3" t="s">
        <v>7921</v>
      </c>
      <c r="AH2957" t="s">
        <v>54</v>
      </c>
      <c r="AI2957">
        <v>39.101489000000001</v>
      </c>
      <c r="AJ2957">
        <v>-94.568860000000001</v>
      </c>
      <c r="AK2957">
        <v>12092</v>
      </c>
      <c r="AL2957" t="s">
        <v>7922</v>
      </c>
    </row>
    <row r="2958" spans="1:38" ht="60" x14ac:dyDescent="0.25">
      <c r="A2958">
        <v>1728</v>
      </c>
      <c r="B2958">
        <v>2020004538</v>
      </c>
      <c r="C2958" t="s">
        <v>7923</v>
      </c>
      <c r="D2958" t="s">
        <v>66</v>
      </c>
      <c r="E2958" t="s">
        <v>39</v>
      </c>
      <c r="F2958">
        <v>64132</v>
      </c>
      <c r="G2958" t="s">
        <v>67</v>
      </c>
      <c r="H2958">
        <v>5</v>
      </c>
      <c r="I2958" t="s">
        <v>41</v>
      </c>
      <c r="J2958">
        <v>4440</v>
      </c>
      <c r="K2958" t="s">
        <v>7924</v>
      </c>
      <c r="M2958">
        <v>27</v>
      </c>
      <c r="N2958">
        <v>65</v>
      </c>
      <c r="O2958" t="s">
        <v>7925</v>
      </c>
      <c r="P2958" t="s">
        <v>7926</v>
      </c>
      <c r="Q2958" t="s">
        <v>7927</v>
      </c>
      <c r="R2958" t="s">
        <v>46</v>
      </c>
      <c r="S2958" t="s">
        <v>2534</v>
      </c>
      <c r="T2958" t="s">
        <v>7928</v>
      </c>
      <c r="U2958" t="s">
        <v>7929</v>
      </c>
      <c r="V2958" t="s">
        <v>7930</v>
      </c>
      <c r="W2958" s="1">
        <v>43840</v>
      </c>
      <c r="X2958" s="2">
        <v>0.70694444444444438</v>
      </c>
      <c r="Y2958">
        <v>1</v>
      </c>
      <c r="Z2958">
        <v>2020</v>
      </c>
      <c r="AA2958" t="s">
        <v>51</v>
      </c>
      <c r="AB2958" t="s">
        <v>96</v>
      </c>
      <c r="AC2958" s="1">
        <v>43867</v>
      </c>
      <c r="AD2958">
        <v>2</v>
      </c>
      <c r="AE2958">
        <v>2020</v>
      </c>
      <c r="AF2958">
        <v>27</v>
      </c>
      <c r="AG2958" s="3" t="s">
        <v>7931</v>
      </c>
      <c r="AH2958" t="s">
        <v>54</v>
      </c>
      <c r="AI2958">
        <v>39.004063000000002</v>
      </c>
      <c r="AJ2958">
        <v>-94.547623000000002</v>
      </c>
      <c r="AK2958">
        <v>2659</v>
      </c>
      <c r="AL2958" t="s">
        <v>7932</v>
      </c>
    </row>
    <row r="2959" spans="1:38" ht="60" x14ac:dyDescent="0.25">
      <c r="A2959">
        <v>1727</v>
      </c>
      <c r="B2959">
        <v>2020004450</v>
      </c>
      <c r="C2959" t="s">
        <v>7933</v>
      </c>
      <c r="D2959" t="s">
        <v>137</v>
      </c>
      <c r="E2959" t="s">
        <v>39</v>
      </c>
      <c r="F2959">
        <v>64128</v>
      </c>
      <c r="G2959" t="s">
        <v>40</v>
      </c>
      <c r="H2959">
        <v>3</v>
      </c>
      <c r="I2959" t="s">
        <v>41</v>
      </c>
      <c r="J2959">
        <v>4440</v>
      </c>
      <c r="K2959" t="s">
        <v>7924</v>
      </c>
      <c r="M2959">
        <v>27</v>
      </c>
      <c r="N2959">
        <v>65</v>
      </c>
      <c r="O2959" t="s">
        <v>7925</v>
      </c>
      <c r="P2959" t="s">
        <v>7926</v>
      </c>
      <c r="Q2959" t="s">
        <v>7927</v>
      </c>
      <c r="R2959" t="s">
        <v>46</v>
      </c>
      <c r="S2959" t="s">
        <v>2534</v>
      </c>
      <c r="T2959" t="s">
        <v>7928</v>
      </c>
      <c r="U2959" t="s">
        <v>7929</v>
      </c>
      <c r="V2959" t="s">
        <v>7930</v>
      </c>
      <c r="W2959" s="1">
        <v>43840</v>
      </c>
      <c r="X2959" s="2">
        <v>0.64444444444444449</v>
      </c>
      <c r="Y2959">
        <v>1</v>
      </c>
      <c r="Z2959">
        <v>2020</v>
      </c>
      <c r="AA2959" t="s">
        <v>51</v>
      </c>
      <c r="AB2959" t="s">
        <v>96</v>
      </c>
      <c r="AC2959" s="1">
        <v>43867</v>
      </c>
      <c r="AD2959">
        <v>2</v>
      </c>
      <c r="AE2959">
        <v>2020</v>
      </c>
      <c r="AF2959">
        <v>27</v>
      </c>
      <c r="AG2959" s="3" t="s">
        <v>7934</v>
      </c>
      <c r="AH2959" t="s">
        <v>54</v>
      </c>
      <c r="AI2959">
        <v>39.059851000000002</v>
      </c>
      <c r="AJ2959">
        <v>-94.549081999999999</v>
      </c>
      <c r="AK2959">
        <v>28718</v>
      </c>
      <c r="AL2959" t="s">
        <v>7935</v>
      </c>
    </row>
    <row r="2960" spans="1:38" ht="60" x14ac:dyDescent="0.25">
      <c r="A2960">
        <v>1718</v>
      </c>
      <c r="B2960">
        <v>2020004541</v>
      </c>
      <c r="C2960" t="s">
        <v>103</v>
      </c>
      <c r="D2960" t="s">
        <v>104</v>
      </c>
      <c r="E2960" t="s">
        <v>39</v>
      </c>
      <c r="F2960">
        <v>64130</v>
      </c>
      <c r="G2960" t="s">
        <v>67</v>
      </c>
      <c r="H2960">
        <v>5</v>
      </c>
      <c r="I2960" t="s">
        <v>41</v>
      </c>
      <c r="J2960">
        <v>4440</v>
      </c>
      <c r="K2960" t="s">
        <v>7924</v>
      </c>
      <c r="M2960">
        <v>4</v>
      </c>
      <c r="N2960">
        <v>337</v>
      </c>
      <c r="O2960" t="s">
        <v>7936</v>
      </c>
      <c r="P2960" t="s">
        <v>7937</v>
      </c>
      <c r="Q2960" t="s">
        <v>7927</v>
      </c>
      <c r="R2960" t="s">
        <v>46</v>
      </c>
      <c r="S2960" t="s">
        <v>2559</v>
      </c>
      <c r="T2960" t="s">
        <v>7539</v>
      </c>
      <c r="U2960" t="s">
        <v>7938</v>
      </c>
      <c r="V2960" t="s">
        <v>7939</v>
      </c>
      <c r="W2960" s="1">
        <v>43840</v>
      </c>
      <c r="X2960" s="2">
        <v>0.70833333333333337</v>
      </c>
      <c r="Y2960">
        <v>1</v>
      </c>
      <c r="Z2960">
        <v>2020</v>
      </c>
      <c r="AA2960" t="s">
        <v>51</v>
      </c>
      <c r="AB2960" t="s">
        <v>52</v>
      </c>
      <c r="AC2960" s="1">
        <v>43844</v>
      </c>
      <c r="AD2960">
        <v>1</v>
      </c>
      <c r="AE2960">
        <v>2020</v>
      </c>
      <c r="AF2960">
        <v>4</v>
      </c>
      <c r="AG2960" s="3" t="s">
        <v>105</v>
      </c>
      <c r="AH2960" t="s">
        <v>54</v>
      </c>
      <c r="AI2960">
        <v>39.014493000000002</v>
      </c>
      <c r="AJ2960">
        <v>-94.529933</v>
      </c>
      <c r="AK2960">
        <v>492</v>
      </c>
      <c r="AL2960" t="s">
        <v>7940</v>
      </c>
    </row>
    <row r="2961" spans="1:38" ht="60" x14ac:dyDescent="0.25">
      <c r="A2961">
        <v>3308</v>
      </c>
      <c r="B2961">
        <v>2019193996</v>
      </c>
      <c r="C2961" t="s">
        <v>4042</v>
      </c>
      <c r="D2961" t="s">
        <v>176</v>
      </c>
      <c r="E2961" t="s">
        <v>39</v>
      </c>
      <c r="F2961">
        <v>64127</v>
      </c>
      <c r="G2961" t="s">
        <v>40</v>
      </c>
      <c r="H2961">
        <v>3</v>
      </c>
      <c r="I2961" t="s">
        <v>322</v>
      </c>
      <c r="J2961">
        <v>1030</v>
      </c>
      <c r="K2961" t="s">
        <v>7924</v>
      </c>
      <c r="M2961">
        <v>23</v>
      </c>
      <c r="N2961">
        <v>34</v>
      </c>
      <c r="O2961" t="s">
        <v>7925</v>
      </c>
      <c r="P2961" t="s">
        <v>7926</v>
      </c>
      <c r="Q2961" t="s">
        <v>7927</v>
      </c>
      <c r="R2961" t="s">
        <v>46</v>
      </c>
      <c r="S2961" t="s">
        <v>2534</v>
      </c>
      <c r="T2961" t="s">
        <v>7928</v>
      </c>
      <c r="U2961" t="s">
        <v>7929</v>
      </c>
      <c r="V2961" t="s">
        <v>7930</v>
      </c>
      <c r="W2961" s="1">
        <v>43788</v>
      </c>
      <c r="X2961" s="2">
        <v>0.42083333333333334</v>
      </c>
      <c r="Y2961">
        <v>11</v>
      </c>
      <c r="Z2961">
        <v>2019</v>
      </c>
      <c r="AA2961" t="s">
        <v>51</v>
      </c>
      <c r="AB2961" t="s">
        <v>96</v>
      </c>
      <c r="AC2961" s="1">
        <v>43811</v>
      </c>
      <c r="AD2961">
        <v>12</v>
      </c>
      <c r="AE2961">
        <v>2019</v>
      </c>
      <c r="AF2961">
        <v>23</v>
      </c>
      <c r="AG2961" s="3" t="s">
        <v>4043</v>
      </c>
      <c r="AH2961" t="s">
        <v>54</v>
      </c>
      <c r="AI2961">
        <v>39.101565000000001</v>
      </c>
      <c r="AJ2961">
        <v>-94.530096</v>
      </c>
      <c r="AK2961">
        <v>8298</v>
      </c>
      <c r="AL2961" t="s">
        <v>7941</v>
      </c>
    </row>
    <row r="2962" spans="1:38" ht="90" x14ac:dyDescent="0.25">
      <c r="A2962">
        <v>1725</v>
      </c>
      <c r="B2962">
        <v>2020004448</v>
      </c>
      <c r="C2962" t="s">
        <v>7942</v>
      </c>
      <c r="D2962" t="s">
        <v>77</v>
      </c>
      <c r="E2962" t="s">
        <v>39</v>
      </c>
      <c r="F2962">
        <v>64130</v>
      </c>
      <c r="G2962" t="s">
        <v>67</v>
      </c>
      <c r="H2962">
        <v>5</v>
      </c>
      <c r="I2962" t="s">
        <v>41</v>
      </c>
      <c r="J2962">
        <v>4440</v>
      </c>
      <c r="K2962" t="s">
        <v>7924</v>
      </c>
      <c r="M2962">
        <v>27</v>
      </c>
      <c r="N2962">
        <v>65</v>
      </c>
      <c r="O2962" t="s">
        <v>7925</v>
      </c>
      <c r="P2962" t="s">
        <v>7926</v>
      </c>
      <c r="Q2962" t="s">
        <v>7927</v>
      </c>
      <c r="R2962" t="s">
        <v>46</v>
      </c>
      <c r="S2962" t="s">
        <v>2534</v>
      </c>
      <c r="T2962" t="s">
        <v>7928</v>
      </c>
      <c r="U2962" t="s">
        <v>7929</v>
      </c>
      <c r="V2962" t="s">
        <v>7930</v>
      </c>
      <c r="W2962" s="1">
        <v>43840</v>
      </c>
      <c r="X2962" s="2">
        <v>0.64236111111111105</v>
      </c>
      <c r="Y2962">
        <v>1</v>
      </c>
      <c r="Z2962">
        <v>2020</v>
      </c>
      <c r="AA2962" t="s">
        <v>51</v>
      </c>
      <c r="AB2962" t="s">
        <v>96</v>
      </c>
      <c r="AC2962" s="1">
        <v>43867</v>
      </c>
      <c r="AD2962">
        <v>2</v>
      </c>
      <c r="AE2962">
        <v>2020</v>
      </c>
      <c r="AF2962">
        <v>27</v>
      </c>
      <c r="AG2962" s="3" t="s">
        <v>7943</v>
      </c>
      <c r="AH2962" t="s">
        <v>54</v>
      </c>
      <c r="AI2962">
        <v>39.024417999999997</v>
      </c>
      <c r="AJ2962">
        <v>-94.549697999999907</v>
      </c>
      <c r="AK2962">
        <v>36477</v>
      </c>
      <c r="AL2962" t="s">
        <v>7944</v>
      </c>
    </row>
    <row r="2963" spans="1:38" ht="60" x14ac:dyDescent="0.25">
      <c r="A2963">
        <v>1726</v>
      </c>
      <c r="B2963">
        <v>2020004473</v>
      </c>
      <c r="C2963" t="s">
        <v>7945</v>
      </c>
      <c r="D2963" t="s">
        <v>137</v>
      </c>
      <c r="E2963" t="s">
        <v>39</v>
      </c>
      <c r="F2963">
        <v>64128</v>
      </c>
      <c r="G2963" t="s">
        <v>40</v>
      </c>
      <c r="H2963">
        <v>3</v>
      </c>
      <c r="I2963" t="s">
        <v>41</v>
      </c>
      <c r="J2963">
        <v>4440</v>
      </c>
      <c r="K2963" t="s">
        <v>7924</v>
      </c>
      <c r="M2963">
        <v>27</v>
      </c>
      <c r="N2963">
        <v>65</v>
      </c>
      <c r="O2963" t="s">
        <v>7925</v>
      </c>
      <c r="P2963" t="s">
        <v>7926</v>
      </c>
      <c r="Q2963" t="s">
        <v>7927</v>
      </c>
      <c r="R2963" t="s">
        <v>46</v>
      </c>
      <c r="S2963" t="s">
        <v>2534</v>
      </c>
      <c r="T2963" t="s">
        <v>7928</v>
      </c>
      <c r="U2963" t="s">
        <v>7929</v>
      </c>
      <c r="V2963" t="s">
        <v>7930</v>
      </c>
      <c r="W2963" s="1">
        <v>43840</v>
      </c>
      <c r="X2963" s="2">
        <v>0.66736111111111107</v>
      </c>
      <c r="Y2963">
        <v>1</v>
      </c>
      <c r="Z2963">
        <v>2020</v>
      </c>
      <c r="AA2963" t="s">
        <v>51</v>
      </c>
      <c r="AB2963" t="s">
        <v>96</v>
      </c>
      <c r="AC2963" s="1">
        <v>43867</v>
      </c>
      <c r="AD2963">
        <v>2</v>
      </c>
      <c r="AE2963">
        <v>2020</v>
      </c>
      <c r="AF2963">
        <v>27</v>
      </c>
      <c r="AG2963" s="3" t="s">
        <v>7946</v>
      </c>
      <c r="AH2963" t="s">
        <v>54</v>
      </c>
      <c r="AI2963">
        <v>39.059739</v>
      </c>
      <c r="AJ2963">
        <v>-94.548411000000002</v>
      </c>
      <c r="AK2963">
        <v>28370</v>
      </c>
      <c r="AL2963" t="s">
        <v>7947</v>
      </c>
    </row>
    <row r="2964" spans="1:38" ht="75" x14ac:dyDescent="0.25">
      <c r="A2964">
        <v>1719</v>
      </c>
      <c r="B2964">
        <v>2020004507</v>
      </c>
      <c r="C2964" t="s">
        <v>7948</v>
      </c>
      <c r="D2964" t="s">
        <v>649</v>
      </c>
      <c r="E2964" t="s">
        <v>39</v>
      </c>
      <c r="F2964">
        <v>64109</v>
      </c>
      <c r="G2964" t="s">
        <v>82</v>
      </c>
      <c r="H2964">
        <v>4</v>
      </c>
      <c r="I2964" t="s">
        <v>41</v>
      </c>
      <c r="J2964">
        <v>4440</v>
      </c>
      <c r="K2964" t="s">
        <v>7924</v>
      </c>
      <c r="M2964">
        <v>3</v>
      </c>
      <c r="N2964">
        <v>467</v>
      </c>
      <c r="O2964" t="s">
        <v>7949</v>
      </c>
      <c r="P2964" t="s">
        <v>7950</v>
      </c>
      <c r="Q2964" t="s">
        <v>7927</v>
      </c>
      <c r="R2964" t="s">
        <v>46</v>
      </c>
      <c r="S2964" t="s">
        <v>2534</v>
      </c>
      <c r="T2964" t="s">
        <v>7951</v>
      </c>
      <c r="U2964" t="s">
        <v>7952</v>
      </c>
      <c r="V2964" t="s">
        <v>210</v>
      </c>
      <c r="W2964" s="1">
        <v>43840</v>
      </c>
      <c r="X2964" s="2">
        <v>0.68611111111111101</v>
      </c>
      <c r="Y2964">
        <v>1</v>
      </c>
      <c r="Z2964">
        <v>2020</v>
      </c>
      <c r="AA2964" t="s">
        <v>51</v>
      </c>
      <c r="AB2964" t="s">
        <v>52</v>
      </c>
      <c r="AC2964" s="1">
        <v>43843</v>
      </c>
      <c r="AD2964">
        <v>1</v>
      </c>
      <c r="AE2964">
        <v>2020</v>
      </c>
      <c r="AF2964">
        <v>3</v>
      </c>
      <c r="AG2964" s="3" t="s">
        <v>7953</v>
      </c>
      <c r="AH2964" t="s">
        <v>54</v>
      </c>
      <c r="AI2964">
        <v>39.069023999999999</v>
      </c>
      <c r="AJ2964">
        <v>-94.578216999999995</v>
      </c>
      <c r="AK2964">
        <v>128246</v>
      </c>
      <c r="AL2964" t="s">
        <v>7954</v>
      </c>
    </row>
    <row r="2965" spans="1:38" ht="75" x14ac:dyDescent="0.25">
      <c r="A2965">
        <v>1720</v>
      </c>
      <c r="B2965">
        <v>2020004536</v>
      </c>
      <c r="C2965" t="s">
        <v>7955</v>
      </c>
      <c r="D2965" t="s">
        <v>100</v>
      </c>
      <c r="E2965" t="s">
        <v>39</v>
      </c>
      <c r="F2965">
        <v>64126</v>
      </c>
      <c r="G2965" t="s">
        <v>40</v>
      </c>
      <c r="H2965">
        <v>4</v>
      </c>
      <c r="I2965" t="s">
        <v>41</v>
      </c>
      <c r="J2965">
        <v>4440</v>
      </c>
      <c r="K2965" t="s">
        <v>7924</v>
      </c>
      <c r="M2965">
        <v>4</v>
      </c>
      <c r="N2965">
        <v>337</v>
      </c>
      <c r="O2965" t="s">
        <v>7949</v>
      </c>
      <c r="P2965" t="s">
        <v>7950</v>
      </c>
      <c r="Q2965" t="s">
        <v>7927</v>
      </c>
      <c r="R2965" t="s">
        <v>46</v>
      </c>
      <c r="S2965" t="s">
        <v>2534</v>
      </c>
      <c r="T2965" t="s">
        <v>7951</v>
      </c>
      <c r="U2965" t="s">
        <v>7956</v>
      </c>
      <c r="V2965" t="s">
        <v>7957</v>
      </c>
      <c r="W2965" s="1">
        <v>43840</v>
      </c>
      <c r="X2965" s="2">
        <v>0.70694444444444438</v>
      </c>
      <c r="Y2965">
        <v>1</v>
      </c>
      <c r="Z2965">
        <v>2020</v>
      </c>
      <c r="AA2965" t="s">
        <v>51</v>
      </c>
      <c r="AB2965" t="s">
        <v>52</v>
      </c>
      <c r="AC2965" s="1">
        <v>43844</v>
      </c>
      <c r="AD2965">
        <v>1</v>
      </c>
      <c r="AE2965">
        <v>2020</v>
      </c>
      <c r="AF2965">
        <v>4</v>
      </c>
      <c r="AG2965" s="3" t="s">
        <v>7958</v>
      </c>
      <c r="AH2965" t="s">
        <v>54</v>
      </c>
      <c r="AI2965">
        <v>39.098267999999997</v>
      </c>
      <c r="AJ2965">
        <v>-94.505021999999997</v>
      </c>
      <c r="AK2965">
        <v>5241</v>
      </c>
      <c r="AL2965" t="s">
        <v>7959</v>
      </c>
    </row>
    <row r="2966" spans="1:38" ht="75" x14ac:dyDescent="0.25">
      <c r="A2966">
        <v>1721</v>
      </c>
      <c r="B2966">
        <v>2020004212</v>
      </c>
      <c r="C2966" t="s">
        <v>3115</v>
      </c>
      <c r="D2966" t="s">
        <v>147</v>
      </c>
      <c r="E2966" t="s">
        <v>39</v>
      </c>
      <c r="F2966">
        <v>64127</v>
      </c>
      <c r="G2966" t="s">
        <v>40</v>
      </c>
      <c r="H2966">
        <v>3</v>
      </c>
      <c r="I2966" t="s">
        <v>41</v>
      </c>
      <c r="J2966">
        <v>4440</v>
      </c>
      <c r="K2966" t="s">
        <v>7924</v>
      </c>
      <c r="M2966">
        <v>3</v>
      </c>
      <c r="N2966">
        <v>467</v>
      </c>
      <c r="O2966" t="s">
        <v>7960</v>
      </c>
      <c r="P2966" t="s">
        <v>7961</v>
      </c>
      <c r="Q2966" t="s">
        <v>7927</v>
      </c>
      <c r="R2966" t="s">
        <v>46</v>
      </c>
      <c r="S2966" t="s">
        <v>2534</v>
      </c>
      <c r="T2966" t="s">
        <v>7951</v>
      </c>
      <c r="U2966" t="s">
        <v>7962</v>
      </c>
      <c r="V2966" t="s">
        <v>7963</v>
      </c>
      <c r="W2966" s="1">
        <v>43840</v>
      </c>
      <c r="X2966" s="2">
        <v>0.4236111111111111</v>
      </c>
      <c r="Y2966">
        <v>1</v>
      </c>
      <c r="Z2966">
        <v>2020</v>
      </c>
      <c r="AA2966" t="s">
        <v>51</v>
      </c>
      <c r="AB2966" t="s">
        <v>52</v>
      </c>
      <c r="AC2966" s="1">
        <v>43843</v>
      </c>
      <c r="AD2966">
        <v>1</v>
      </c>
      <c r="AE2966">
        <v>2020</v>
      </c>
      <c r="AF2966">
        <v>3</v>
      </c>
      <c r="AG2966" s="3" t="s">
        <v>3116</v>
      </c>
      <c r="AH2966" t="s">
        <v>54</v>
      </c>
      <c r="AI2966">
        <v>39.083484999999897</v>
      </c>
      <c r="AJ2966">
        <v>-94.521428999999998</v>
      </c>
      <c r="AK2966">
        <v>17963</v>
      </c>
      <c r="AL2966" t="s">
        <v>7964</v>
      </c>
    </row>
    <row r="2967" spans="1:38" ht="75" x14ac:dyDescent="0.25">
      <c r="A2967">
        <v>1722</v>
      </c>
      <c r="B2967">
        <v>2020004316</v>
      </c>
      <c r="C2967" t="s">
        <v>1411</v>
      </c>
      <c r="D2967" t="s">
        <v>176</v>
      </c>
      <c r="E2967" t="s">
        <v>39</v>
      </c>
      <c r="F2967">
        <v>64124</v>
      </c>
      <c r="G2967" t="s">
        <v>40</v>
      </c>
      <c r="H2967">
        <v>3</v>
      </c>
      <c r="I2967" t="s">
        <v>41</v>
      </c>
      <c r="J2967">
        <v>4440</v>
      </c>
      <c r="K2967" t="s">
        <v>7924</v>
      </c>
      <c r="M2967">
        <v>73</v>
      </c>
      <c r="N2967">
        <v>5</v>
      </c>
      <c r="O2967" t="s">
        <v>7965</v>
      </c>
      <c r="P2967" t="s">
        <v>7966</v>
      </c>
      <c r="Q2967" t="s">
        <v>7927</v>
      </c>
      <c r="R2967" t="s">
        <v>46</v>
      </c>
      <c r="S2967" t="s">
        <v>2534</v>
      </c>
      <c r="T2967" t="s">
        <v>7951</v>
      </c>
      <c r="U2967" t="s">
        <v>7967</v>
      </c>
      <c r="V2967" t="s">
        <v>7968</v>
      </c>
      <c r="W2967" s="1">
        <v>43840</v>
      </c>
      <c r="X2967" s="2">
        <v>0.53819444444444442</v>
      </c>
      <c r="Y2967">
        <v>1</v>
      </c>
      <c r="Z2967">
        <v>2020</v>
      </c>
      <c r="AA2967" t="s">
        <v>51</v>
      </c>
      <c r="AB2967" t="s">
        <v>96</v>
      </c>
      <c r="AC2967" s="1">
        <v>43913</v>
      </c>
      <c r="AD2967">
        <v>3</v>
      </c>
      <c r="AE2967">
        <v>2020</v>
      </c>
      <c r="AF2967">
        <v>73</v>
      </c>
      <c r="AG2967" s="3" t="s">
        <v>1412</v>
      </c>
      <c r="AH2967" t="s">
        <v>54</v>
      </c>
      <c r="AI2967">
        <v>39.102615</v>
      </c>
      <c r="AJ2967">
        <v>-94.528503000000001</v>
      </c>
      <c r="AK2967">
        <v>8037</v>
      </c>
      <c r="AL2967" t="s">
        <v>7969</v>
      </c>
    </row>
    <row r="2968" spans="1:38" ht="75" x14ac:dyDescent="0.25">
      <c r="A2968">
        <v>1723</v>
      </c>
      <c r="B2968">
        <v>2020004539</v>
      </c>
      <c r="C2968" t="s">
        <v>7970</v>
      </c>
      <c r="D2968" t="s">
        <v>168</v>
      </c>
      <c r="E2968" t="s">
        <v>39</v>
      </c>
      <c r="F2968">
        <v>64117</v>
      </c>
      <c r="G2968" t="s">
        <v>169</v>
      </c>
      <c r="H2968">
        <v>1</v>
      </c>
      <c r="I2968" t="s">
        <v>41</v>
      </c>
      <c r="J2968">
        <v>4440</v>
      </c>
      <c r="K2968" t="s">
        <v>7924</v>
      </c>
      <c r="M2968">
        <v>27</v>
      </c>
      <c r="N2968">
        <v>65</v>
      </c>
      <c r="O2968" t="s">
        <v>7925</v>
      </c>
      <c r="P2968" t="s">
        <v>7926</v>
      </c>
      <c r="Q2968" t="s">
        <v>7927</v>
      </c>
      <c r="R2968" t="s">
        <v>46</v>
      </c>
      <c r="S2968" t="s">
        <v>2534</v>
      </c>
      <c r="T2968" t="s">
        <v>7928</v>
      </c>
      <c r="U2968" t="s">
        <v>7929</v>
      </c>
      <c r="V2968" t="s">
        <v>7930</v>
      </c>
      <c r="W2968" s="1">
        <v>43840</v>
      </c>
      <c r="X2968" s="2">
        <v>0.70694444444444438</v>
      </c>
      <c r="Y2968">
        <v>1</v>
      </c>
      <c r="Z2968">
        <v>2020</v>
      </c>
      <c r="AA2968" t="s">
        <v>51</v>
      </c>
      <c r="AB2968" t="s">
        <v>96</v>
      </c>
      <c r="AC2968" s="1">
        <v>43867</v>
      </c>
      <c r="AD2968">
        <v>2</v>
      </c>
      <c r="AE2968">
        <v>2020</v>
      </c>
      <c r="AF2968">
        <v>27</v>
      </c>
      <c r="AG2968" s="3" t="s">
        <v>7971</v>
      </c>
      <c r="AH2968" t="s">
        <v>173</v>
      </c>
      <c r="AI2968">
        <v>39.170448999999998</v>
      </c>
      <c r="AJ2968">
        <v>-94.537278999999998</v>
      </c>
      <c r="AK2968">
        <v>77700</v>
      </c>
      <c r="AL2968" t="s">
        <v>7972</v>
      </c>
    </row>
    <row r="2969" spans="1:38" ht="60" x14ac:dyDescent="0.25">
      <c r="A2969">
        <v>1724</v>
      </c>
      <c r="B2969">
        <v>2020004558</v>
      </c>
      <c r="C2969" t="s">
        <v>7973</v>
      </c>
      <c r="D2969" t="s">
        <v>104</v>
      </c>
      <c r="E2969" t="s">
        <v>39</v>
      </c>
      <c r="F2969">
        <v>64130</v>
      </c>
      <c r="G2969" t="s">
        <v>67</v>
      </c>
      <c r="H2969">
        <v>5</v>
      </c>
      <c r="I2969" t="s">
        <v>41</v>
      </c>
      <c r="J2969">
        <v>4440</v>
      </c>
      <c r="K2969" t="s">
        <v>7924</v>
      </c>
      <c r="M2969">
        <v>27</v>
      </c>
      <c r="N2969">
        <v>65</v>
      </c>
      <c r="O2969" t="s">
        <v>7925</v>
      </c>
      <c r="P2969" t="s">
        <v>7926</v>
      </c>
      <c r="Q2969" t="s">
        <v>7927</v>
      </c>
      <c r="R2969" t="s">
        <v>46</v>
      </c>
      <c r="S2969" t="s">
        <v>2534</v>
      </c>
      <c r="T2969" t="s">
        <v>7928</v>
      </c>
      <c r="U2969" t="s">
        <v>7929</v>
      </c>
      <c r="V2969" t="s">
        <v>7930</v>
      </c>
      <c r="W2969" s="1">
        <v>43840</v>
      </c>
      <c r="X2969" s="2">
        <v>0.73055555555555562</v>
      </c>
      <c r="Y2969">
        <v>1</v>
      </c>
      <c r="Z2969">
        <v>2020</v>
      </c>
      <c r="AA2969" t="s">
        <v>51</v>
      </c>
      <c r="AB2969" t="s">
        <v>96</v>
      </c>
      <c r="AC2969" s="1">
        <v>43867</v>
      </c>
      <c r="AD2969">
        <v>2</v>
      </c>
      <c r="AE2969">
        <v>2020</v>
      </c>
      <c r="AF2969">
        <v>27</v>
      </c>
      <c r="AG2969" s="3" t="s">
        <v>7974</v>
      </c>
      <c r="AH2969" t="s">
        <v>54</v>
      </c>
      <c r="AI2969">
        <v>39.031137999999999</v>
      </c>
      <c r="AJ2969">
        <v>-94.529613999999995</v>
      </c>
      <c r="AK2969">
        <v>37592</v>
      </c>
      <c r="AL2969" t="s">
        <v>7975</v>
      </c>
    </row>
    <row r="2970" spans="1:38" ht="60" x14ac:dyDescent="0.25">
      <c r="A2970">
        <v>1455</v>
      </c>
      <c r="B2970">
        <v>2020008185</v>
      </c>
      <c r="C2970" t="s">
        <v>7976</v>
      </c>
      <c r="D2970" t="s">
        <v>137</v>
      </c>
      <c r="E2970" t="s">
        <v>39</v>
      </c>
      <c r="F2970">
        <v>64128</v>
      </c>
      <c r="G2970" t="s">
        <v>40</v>
      </c>
      <c r="H2970">
        <v>3</v>
      </c>
      <c r="I2970" t="s">
        <v>322</v>
      </c>
      <c r="J2970">
        <v>1030</v>
      </c>
      <c r="K2970" t="s">
        <v>7924</v>
      </c>
      <c r="M2970">
        <v>2</v>
      </c>
      <c r="N2970">
        <v>503</v>
      </c>
      <c r="O2970" t="s">
        <v>7960</v>
      </c>
      <c r="P2970" t="s">
        <v>7961</v>
      </c>
      <c r="Q2970" t="s">
        <v>7927</v>
      </c>
      <c r="R2970" t="s">
        <v>46</v>
      </c>
      <c r="S2970" t="s">
        <v>2534</v>
      </c>
      <c r="T2970" t="s">
        <v>7951</v>
      </c>
      <c r="U2970" t="s">
        <v>7962</v>
      </c>
      <c r="V2970" t="s">
        <v>7963</v>
      </c>
      <c r="W2970" s="1">
        <v>43850</v>
      </c>
      <c r="X2970" s="2">
        <v>0.84722222222222221</v>
      </c>
      <c r="Y2970">
        <v>1</v>
      </c>
      <c r="Z2970">
        <v>2020</v>
      </c>
      <c r="AA2970" t="s">
        <v>51</v>
      </c>
      <c r="AB2970" t="s">
        <v>52</v>
      </c>
      <c r="AC2970" s="1">
        <v>43852</v>
      </c>
      <c r="AD2970">
        <v>1</v>
      </c>
      <c r="AE2970">
        <v>2020</v>
      </c>
      <c r="AF2970">
        <v>2</v>
      </c>
      <c r="AG2970" s="3" t="s">
        <v>7977</v>
      </c>
      <c r="AH2970" t="s">
        <v>54</v>
      </c>
      <c r="AI2970">
        <v>39.063464000000003</v>
      </c>
      <c r="AJ2970">
        <v>-94.548882999999904</v>
      </c>
      <c r="AK2970">
        <v>25421</v>
      </c>
      <c r="AL2970" t="s">
        <v>7978</v>
      </c>
    </row>
    <row r="2971" spans="1:38" ht="60" x14ac:dyDescent="0.25">
      <c r="A2971">
        <v>262</v>
      </c>
      <c r="B2971">
        <v>2020026867</v>
      </c>
      <c r="C2971" t="s">
        <v>7979</v>
      </c>
      <c r="D2971" t="s">
        <v>66</v>
      </c>
      <c r="E2971" t="s">
        <v>39</v>
      </c>
      <c r="F2971">
        <v>64132</v>
      </c>
      <c r="G2971" t="s">
        <v>67</v>
      </c>
      <c r="H2971">
        <v>5</v>
      </c>
      <c r="I2971" t="s">
        <v>109</v>
      </c>
      <c r="J2971">
        <v>248</v>
      </c>
      <c r="K2971" t="s">
        <v>7924</v>
      </c>
      <c r="M2971">
        <v>2</v>
      </c>
      <c r="N2971">
        <v>503</v>
      </c>
      <c r="O2971" t="s">
        <v>197</v>
      </c>
      <c r="P2971" t="s">
        <v>7980</v>
      </c>
      <c r="Q2971" t="s">
        <v>7927</v>
      </c>
      <c r="R2971" t="s">
        <v>46</v>
      </c>
      <c r="S2971" t="s">
        <v>2534</v>
      </c>
      <c r="T2971" t="s">
        <v>7951</v>
      </c>
      <c r="U2971" t="s">
        <v>7981</v>
      </c>
      <c r="V2971" t="s">
        <v>557</v>
      </c>
      <c r="W2971" s="1">
        <v>43883</v>
      </c>
      <c r="X2971" s="2">
        <v>0.3833333333333333</v>
      </c>
      <c r="Y2971">
        <v>2</v>
      </c>
      <c r="Z2971">
        <v>2020</v>
      </c>
      <c r="AA2971" t="s">
        <v>51</v>
      </c>
      <c r="AB2971" t="s">
        <v>52</v>
      </c>
      <c r="AC2971" s="1">
        <v>43885</v>
      </c>
      <c r="AD2971">
        <v>2</v>
      </c>
      <c r="AE2971">
        <v>2020</v>
      </c>
      <c r="AF2971">
        <v>2</v>
      </c>
      <c r="AG2971" s="3" t="s">
        <v>7982</v>
      </c>
      <c r="AH2971" t="s">
        <v>54</v>
      </c>
      <c r="AI2971">
        <v>39.004823999999999</v>
      </c>
      <c r="AJ2971">
        <v>-94.551202000000004</v>
      </c>
      <c r="AK2971">
        <v>2792</v>
      </c>
      <c r="AL2971" t="s">
        <v>7983</v>
      </c>
    </row>
    <row r="2972" spans="1:38" ht="60" x14ac:dyDescent="0.25">
      <c r="A2972">
        <v>5719</v>
      </c>
      <c r="B2972">
        <v>2019164230</v>
      </c>
      <c r="C2972" t="s">
        <v>7984</v>
      </c>
      <c r="D2972" t="s">
        <v>137</v>
      </c>
      <c r="E2972" t="s">
        <v>39</v>
      </c>
      <c r="F2972">
        <v>64128</v>
      </c>
      <c r="G2972" t="s">
        <v>40</v>
      </c>
      <c r="H2972">
        <v>3</v>
      </c>
      <c r="I2972" t="s">
        <v>41</v>
      </c>
      <c r="J2972">
        <v>4440</v>
      </c>
      <c r="K2972" t="s">
        <v>7924</v>
      </c>
      <c r="M2972">
        <v>0</v>
      </c>
      <c r="N2972">
        <v>603</v>
      </c>
      <c r="O2972" t="s">
        <v>7925</v>
      </c>
      <c r="P2972" t="s">
        <v>7926</v>
      </c>
      <c r="Q2972" t="s">
        <v>7927</v>
      </c>
      <c r="R2972" t="s">
        <v>46</v>
      </c>
      <c r="S2972" t="s">
        <v>2534</v>
      </c>
      <c r="T2972" t="s">
        <v>7928</v>
      </c>
      <c r="U2972" t="s">
        <v>7985</v>
      </c>
      <c r="V2972" t="s">
        <v>7986</v>
      </c>
      <c r="W2972" s="1">
        <v>43719</v>
      </c>
      <c r="X2972" s="2">
        <v>0.43333333333333335</v>
      </c>
      <c r="Y2972">
        <v>9</v>
      </c>
      <c r="Z2972">
        <v>2019</v>
      </c>
      <c r="AA2972" t="s">
        <v>51</v>
      </c>
      <c r="AB2972" t="s">
        <v>52</v>
      </c>
      <c r="AC2972" s="1">
        <v>43719</v>
      </c>
      <c r="AD2972">
        <v>9</v>
      </c>
      <c r="AE2972">
        <v>2019</v>
      </c>
      <c r="AF2972">
        <v>0</v>
      </c>
      <c r="AG2972" s="3" t="s">
        <v>7987</v>
      </c>
      <c r="AH2972" t="s">
        <v>54</v>
      </c>
      <c r="AI2972">
        <v>39.060718000000001</v>
      </c>
      <c r="AJ2972">
        <v>-94.544337999999996</v>
      </c>
      <c r="AK2972">
        <v>28417</v>
      </c>
      <c r="AL2972" t="s">
        <v>7988</v>
      </c>
    </row>
    <row r="2973" spans="1:38" ht="60" x14ac:dyDescent="0.25">
      <c r="A2973">
        <v>5534</v>
      </c>
      <c r="B2973">
        <v>2019166804</v>
      </c>
      <c r="C2973" t="s">
        <v>7989</v>
      </c>
      <c r="D2973" t="s">
        <v>147</v>
      </c>
      <c r="E2973" t="s">
        <v>39</v>
      </c>
      <c r="F2973">
        <v>64127</v>
      </c>
      <c r="G2973" t="s">
        <v>40</v>
      </c>
      <c r="H2973">
        <v>3</v>
      </c>
      <c r="I2973" t="s">
        <v>41</v>
      </c>
      <c r="J2973">
        <v>4440</v>
      </c>
      <c r="K2973" t="s">
        <v>7924</v>
      </c>
      <c r="M2973">
        <v>31</v>
      </c>
      <c r="N2973">
        <v>25</v>
      </c>
      <c r="O2973" t="s">
        <v>7949</v>
      </c>
      <c r="P2973" t="s">
        <v>7950</v>
      </c>
      <c r="Q2973" t="s">
        <v>7927</v>
      </c>
      <c r="R2973" t="s">
        <v>46</v>
      </c>
      <c r="S2973" t="s">
        <v>2534</v>
      </c>
      <c r="T2973" t="s">
        <v>7951</v>
      </c>
      <c r="U2973" t="s">
        <v>7956</v>
      </c>
      <c r="V2973" t="s">
        <v>7957</v>
      </c>
      <c r="W2973" s="1">
        <v>43724</v>
      </c>
      <c r="X2973" s="2">
        <v>0.62638888888888888</v>
      </c>
      <c r="Y2973">
        <v>9</v>
      </c>
      <c r="Z2973">
        <v>2019</v>
      </c>
      <c r="AA2973" t="s">
        <v>51</v>
      </c>
      <c r="AB2973" t="s">
        <v>96</v>
      </c>
      <c r="AC2973" s="1">
        <v>43755</v>
      </c>
      <c r="AD2973">
        <v>10</v>
      </c>
      <c r="AE2973">
        <v>2019</v>
      </c>
      <c r="AF2973">
        <v>31</v>
      </c>
      <c r="AG2973" s="3" t="s">
        <v>7990</v>
      </c>
      <c r="AH2973" t="s">
        <v>54</v>
      </c>
      <c r="AI2973">
        <v>39.087527999999999</v>
      </c>
      <c r="AJ2973">
        <v>-94.532291000000001</v>
      </c>
      <c r="AK2973">
        <v>18374</v>
      </c>
      <c r="AL2973" t="s">
        <v>7991</v>
      </c>
    </row>
    <row r="2974" spans="1:38" ht="75" x14ac:dyDescent="0.25">
      <c r="A2974">
        <v>5535</v>
      </c>
      <c r="B2974">
        <v>2019166386</v>
      </c>
      <c r="C2974" t="s">
        <v>6235</v>
      </c>
      <c r="D2974" t="s">
        <v>184</v>
      </c>
      <c r="E2974" t="s">
        <v>39</v>
      </c>
      <c r="F2974">
        <v>64127</v>
      </c>
      <c r="G2974" t="s">
        <v>40</v>
      </c>
      <c r="H2974">
        <v>3</v>
      </c>
      <c r="I2974" t="s">
        <v>41</v>
      </c>
      <c r="J2974">
        <v>4440</v>
      </c>
      <c r="K2974" t="s">
        <v>7924</v>
      </c>
      <c r="M2974">
        <v>17</v>
      </c>
      <c r="N2974">
        <v>34</v>
      </c>
      <c r="O2974" t="s">
        <v>7949</v>
      </c>
      <c r="P2974" t="s">
        <v>7950</v>
      </c>
      <c r="Q2974" t="s">
        <v>7927</v>
      </c>
      <c r="R2974" t="s">
        <v>46</v>
      </c>
      <c r="S2974" t="s">
        <v>2534</v>
      </c>
      <c r="T2974" t="s">
        <v>7951</v>
      </c>
      <c r="U2974" t="s">
        <v>7956</v>
      </c>
      <c r="V2974" t="s">
        <v>7957</v>
      </c>
      <c r="W2974" s="1">
        <v>43724</v>
      </c>
      <c r="X2974" s="2">
        <v>0.39305555555555555</v>
      </c>
      <c r="Y2974">
        <v>9</v>
      </c>
      <c r="Z2974">
        <v>2019</v>
      </c>
      <c r="AA2974" t="s">
        <v>51</v>
      </c>
      <c r="AB2974" t="s">
        <v>96</v>
      </c>
      <c r="AC2974" s="1">
        <v>43741</v>
      </c>
      <c r="AD2974">
        <v>10</v>
      </c>
      <c r="AE2974">
        <v>2019</v>
      </c>
      <c r="AF2974">
        <v>17</v>
      </c>
      <c r="AG2974" s="3" t="s">
        <v>6241</v>
      </c>
      <c r="AH2974" t="s">
        <v>54</v>
      </c>
      <c r="AI2974">
        <v>39.095154000000001</v>
      </c>
      <c r="AJ2974">
        <v>-94.515259</v>
      </c>
      <c r="AK2974">
        <v>9038</v>
      </c>
      <c r="AL2974" t="s">
        <v>7992</v>
      </c>
    </row>
    <row r="2975" spans="1:38" ht="75" x14ac:dyDescent="0.25">
      <c r="A2975">
        <v>1685</v>
      </c>
      <c r="B2975">
        <v>2020004714</v>
      </c>
      <c r="C2975" t="s">
        <v>1411</v>
      </c>
      <c r="D2975" t="s">
        <v>176</v>
      </c>
      <c r="E2975" t="s">
        <v>39</v>
      </c>
      <c r="F2975">
        <v>64124</v>
      </c>
      <c r="G2975" t="s">
        <v>40</v>
      </c>
      <c r="H2975">
        <v>3</v>
      </c>
      <c r="I2975" t="s">
        <v>41</v>
      </c>
      <c r="J2975">
        <v>4440</v>
      </c>
      <c r="K2975" t="s">
        <v>7924</v>
      </c>
      <c r="M2975">
        <v>72</v>
      </c>
      <c r="N2975">
        <v>6</v>
      </c>
      <c r="O2975" t="s">
        <v>7949</v>
      </c>
      <c r="P2975" t="s">
        <v>7950</v>
      </c>
      <c r="Q2975" t="s">
        <v>7927</v>
      </c>
      <c r="R2975" t="s">
        <v>46</v>
      </c>
      <c r="S2975" t="s">
        <v>2534</v>
      </c>
      <c r="T2975" t="s">
        <v>7951</v>
      </c>
      <c r="U2975" t="s">
        <v>7956</v>
      </c>
      <c r="V2975" t="s">
        <v>7957</v>
      </c>
      <c r="W2975" s="1">
        <v>43841</v>
      </c>
      <c r="X2975" s="2">
        <v>0.36874999999999997</v>
      </c>
      <c r="Y2975">
        <v>1</v>
      </c>
      <c r="Z2975">
        <v>2020</v>
      </c>
      <c r="AA2975" t="s">
        <v>51</v>
      </c>
      <c r="AB2975" t="s">
        <v>96</v>
      </c>
      <c r="AC2975" s="1">
        <v>43913</v>
      </c>
      <c r="AD2975">
        <v>3</v>
      </c>
      <c r="AE2975">
        <v>2020</v>
      </c>
      <c r="AF2975">
        <v>72</v>
      </c>
      <c r="AG2975" s="3" t="s">
        <v>1412</v>
      </c>
      <c r="AH2975" t="s">
        <v>54</v>
      </c>
      <c r="AI2975">
        <v>39.102615</v>
      </c>
      <c r="AJ2975">
        <v>-94.528503000000001</v>
      </c>
      <c r="AK2975">
        <v>8037</v>
      </c>
      <c r="AL2975" t="s">
        <v>7993</v>
      </c>
    </row>
    <row r="2976" spans="1:38" ht="75" x14ac:dyDescent="0.25">
      <c r="A2976">
        <v>5536</v>
      </c>
      <c r="B2976">
        <v>2019166613</v>
      </c>
      <c r="C2976" t="s">
        <v>6195</v>
      </c>
      <c r="D2976" t="s">
        <v>81</v>
      </c>
      <c r="E2976" t="s">
        <v>39</v>
      </c>
      <c r="F2976">
        <v>64124</v>
      </c>
      <c r="G2976" t="s">
        <v>40</v>
      </c>
      <c r="H2976">
        <v>3</v>
      </c>
      <c r="I2976" t="s">
        <v>41</v>
      </c>
      <c r="J2976">
        <v>4440</v>
      </c>
      <c r="K2976" t="s">
        <v>7924</v>
      </c>
      <c r="M2976">
        <v>17</v>
      </c>
      <c r="N2976">
        <v>34</v>
      </c>
      <c r="O2976" t="s">
        <v>7949</v>
      </c>
      <c r="P2976" t="s">
        <v>7950</v>
      </c>
      <c r="Q2976" t="s">
        <v>7927</v>
      </c>
      <c r="R2976" t="s">
        <v>46</v>
      </c>
      <c r="S2976" t="s">
        <v>2534</v>
      </c>
      <c r="T2976" t="s">
        <v>7951</v>
      </c>
      <c r="U2976" t="s">
        <v>7956</v>
      </c>
      <c r="V2976" t="s">
        <v>7957</v>
      </c>
      <c r="W2976" s="1">
        <v>43724</v>
      </c>
      <c r="X2976" s="2">
        <v>0.51597222222222217</v>
      </c>
      <c r="Y2976">
        <v>9</v>
      </c>
      <c r="Z2976">
        <v>2019</v>
      </c>
      <c r="AA2976" t="s">
        <v>51</v>
      </c>
      <c r="AB2976" t="s">
        <v>96</v>
      </c>
      <c r="AC2976" s="1">
        <v>43741</v>
      </c>
      <c r="AD2976">
        <v>10</v>
      </c>
      <c r="AE2976">
        <v>2019</v>
      </c>
      <c r="AF2976">
        <v>17</v>
      </c>
      <c r="AG2976" s="3" t="s">
        <v>6196</v>
      </c>
      <c r="AH2976" t="s">
        <v>54</v>
      </c>
      <c r="AI2976">
        <v>39.102872999999903</v>
      </c>
      <c r="AJ2976">
        <v>-94.545796999999993</v>
      </c>
      <c r="AK2976">
        <v>10269</v>
      </c>
      <c r="AL2976" t="s">
        <v>7994</v>
      </c>
    </row>
    <row r="2977" spans="1:38" ht="60" x14ac:dyDescent="0.25">
      <c r="A2977">
        <v>5537</v>
      </c>
      <c r="B2977">
        <v>2019166586</v>
      </c>
      <c r="C2977" t="s">
        <v>103</v>
      </c>
      <c r="D2977" t="s">
        <v>104</v>
      </c>
      <c r="E2977" t="s">
        <v>39</v>
      </c>
      <c r="F2977">
        <v>64130</v>
      </c>
      <c r="G2977" t="s">
        <v>67</v>
      </c>
      <c r="H2977">
        <v>5</v>
      </c>
      <c r="I2977" t="s">
        <v>41</v>
      </c>
      <c r="J2977">
        <v>4440</v>
      </c>
      <c r="K2977" t="s">
        <v>7924</v>
      </c>
      <c r="M2977">
        <v>1</v>
      </c>
      <c r="N2977">
        <v>1102</v>
      </c>
      <c r="O2977" t="s">
        <v>7949</v>
      </c>
      <c r="P2977" t="s">
        <v>7950</v>
      </c>
      <c r="Q2977" t="s">
        <v>7927</v>
      </c>
      <c r="R2977" t="s">
        <v>46</v>
      </c>
      <c r="S2977" t="s">
        <v>2534</v>
      </c>
      <c r="T2977" t="s">
        <v>7951</v>
      </c>
      <c r="U2977" t="s">
        <v>7995</v>
      </c>
      <c r="V2977" t="s">
        <v>7996</v>
      </c>
      <c r="W2977" s="1">
        <v>43724</v>
      </c>
      <c r="X2977" s="2">
        <v>0.50069444444444444</v>
      </c>
      <c r="Y2977">
        <v>9</v>
      </c>
      <c r="Z2977">
        <v>2019</v>
      </c>
      <c r="AA2977" t="s">
        <v>51</v>
      </c>
      <c r="AB2977" t="s">
        <v>52</v>
      </c>
      <c r="AC2977" s="1">
        <v>43725</v>
      </c>
      <c r="AD2977">
        <v>9</v>
      </c>
      <c r="AE2977">
        <v>2019</v>
      </c>
      <c r="AF2977">
        <v>1</v>
      </c>
      <c r="AG2977" s="3" t="s">
        <v>105</v>
      </c>
      <c r="AH2977" t="s">
        <v>54</v>
      </c>
      <c r="AI2977">
        <v>39.014493000000002</v>
      </c>
      <c r="AJ2977">
        <v>-94.529933</v>
      </c>
      <c r="AK2977">
        <v>492</v>
      </c>
      <c r="AL2977" t="s">
        <v>7997</v>
      </c>
    </row>
    <row r="2978" spans="1:38" ht="60" x14ac:dyDescent="0.25">
      <c r="A2978">
        <v>5538</v>
      </c>
      <c r="B2978">
        <v>2019166997</v>
      </c>
      <c r="C2978" t="s">
        <v>5198</v>
      </c>
      <c r="D2978" t="s">
        <v>180</v>
      </c>
      <c r="E2978" t="s">
        <v>39</v>
      </c>
      <c r="F2978">
        <v>64128</v>
      </c>
      <c r="G2978" t="s">
        <v>40</v>
      </c>
      <c r="H2978">
        <v>3</v>
      </c>
      <c r="I2978" t="s">
        <v>322</v>
      </c>
      <c r="J2978">
        <v>1030</v>
      </c>
      <c r="K2978" t="s">
        <v>7924</v>
      </c>
      <c r="M2978">
        <v>18</v>
      </c>
      <c r="N2978">
        <v>30</v>
      </c>
      <c r="O2978" t="s">
        <v>7925</v>
      </c>
      <c r="P2978" t="s">
        <v>7926</v>
      </c>
      <c r="Q2978" t="s">
        <v>7927</v>
      </c>
      <c r="R2978" t="s">
        <v>46</v>
      </c>
      <c r="S2978" t="s">
        <v>2534</v>
      </c>
      <c r="T2978" t="s">
        <v>7928</v>
      </c>
      <c r="U2978" t="s">
        <v>7929</v>
      </c>
      <c r="V2978" t="s">
        <v>7930</v>
      </c>
      <c r="W2978" s="1">
        <v>43724</v>
      </c>
      <c r="X2978" s="2">
        <v>0.81527777777777777</v>
      </c>
      <c r="Y2978">
        <v>9</v>
      </c>
      <c r="Z2978">
        <v>2019</v>
      </c>
      <c r="AA2978" t="s">
        <v>51</v>
      </c>
      <c r="AB2978" t="s">
        <v>96</v>
      </c>
      <c r="AC2978" s="1">
        <v>43742</v>
      </c>
      <c r="AD2978">
        <v>10</v>
      </c>
      <c r="AE2978">
        <v>2019</v>
      </c>
      <c r="AF2978">
        <v>18</v>
      </c>
      <c r="AG2978" s="3" t="s">
        <v>5199</v>
      </c>
      <c r="AH2978" t="s">
        <v>54</v>
      </c>
      <c r="AI2978">
        <v>39.075012999999998</v>
      </c>
      <c r="AJ2978">
        <v>-94.543743999999904</v>
      </c>
      <c r="AK2978">
        <v>24410</v>
      </c>
      <c r="AL2978" t="s">
        <v>7998</v>
      </c>
    </row>
    <row r="2979" spans="1:38" ht="60" x14ac:dyDescent="0.25">
      <c r="A2979">
        <v>1686</v>
      </c>
      <c r="B2979">
        <v>2020004766</v>
      </c>
      <c r="C2979" t="s">
        <v>7999</v>
      </c>
      <c r="D2979" t="s">
        <v>66</v>
      </c>
      <c r="E2979" t="s">
        <v>39</v>
      </c>
      <c r="F2979">
        <v>64132</v>
      </c>
      <c r="G2979" t="s">
        <v>67</v>
      </c>
      <c r="H2979">
        <v>5</v>
      </c>
      <c r="I2979" t="s">
        <v>322</v>
      </c>
      <c r="J2979">
        <v>1030</v>
      </c>
      <c r="K2979" t="s">
        <v>7924</v>
      </c>
      <c r="M2979">
        <v>3</v>
      </c>
      <c r="N2979">
        <v>467</v>
      </c>
      <c r="O2979" t="s">
        <v>7949</v>
      </c>
      <c r="P2979" t="s">
        <v>7950</v>
      </c>
      <c r="Q2979" t="s">
        <v>7927</v>
      </c>
      <c r="R2979" t="s">
        <v>46</v>
      </c>
      <c r="S2979" t="s">
        <v>2534</v>
      </c>
      <c r="T2979" t="s">
        <v>7951</v>
      </c>
      <c r="U2979" t="s">
        <v>7956</v>
      </c>
      <c r="V2979" t="s">
        <v>7957</v>
      </c>
      <c r="W2979" s="1">
        <v>43841</v>
      </c>
      <c r="X2979" s="2">
        <v>0.98402777777777783</v>
      </c>
      <c r="Y2979">
        <v>1</v>
      </c>
      <c r="Z2979">
        <v>2020</v>
      </c>
      <c r="AA2979" t="s">
        <v>51</v>
      </c>
      <c r="AB2979" t="s">
        <v>52</v>
      </c>
      <c r="AC2979" s="1">
        <v>43844</v>
      </c>
      <c r="AD2979">
        <v>1</v>
      </c>
      <c r="AE2979">
        <v>2020</v>
      </c>
      <c r="AF2979">
        <v>3</v>
      </c>
      <c r="AG2979" s="3" t="s">
        <v>8000</v>
      </c>
      <c r="AH2979" t="s">
        <v>54</v>
      </c>
      <c r="AI2979">
        <v>39.003014999999998</v>
      </c>
      <c r="AJ2979">
        <v>-94.551695999999893</v>
      </c>
      <c r="AK2979">
        <v>2826</v>
      </c>
      <c r="AL2979" t="s">
        <v>8001</v>
      </c>
    </row>
    <row r="2980" spans="1:38" ht="75" x14ac:dyDescent="0.25">
      <c r="A2980">
        <v>3937</v>
      </c>
      <c r="B2980">
        <v>2019185425</v>
      </c>
      <c r="C2980" t="s">
        <v>8002</v>
      </c>
      <c r="D2980" t="s">
        <v>100</v>
      </c>
      <c r="E2980" t="s">
        <v>39</v>
      </c>
      <c r="F2980">
        <v>64125</v>
      </c>
      <c r="G2980" t="s">
        <v>40</v>
      </c>
      <c r="H2980">
        <v>4</v>
      </c>
      <c r="I2980" t="s">
        <v>41</v>
      </c>
      <c r="J2980">
        <v>4440</v>
      </c>
      <c r="K2980" t="s">
        <v>7924</v>
      </c>
      <c r="M2980">
        <v>0</v>
      </c>
      <c r="N2980">
        <v>603</v>
      </c>
      <c r="O2980" t="s">
        <v>7949</v>
      </c>
      <c r="P2980" t="s">
        <v>7950</v>
      </c>
      <c r="Q2980" t="s">
        <v>7927</v>
      </c>
      <c r="R2980" t="s">
        <v>46</v>
      </c>
      <c r="S2980" t="s">
        <v>2534</v>
      </c>
      <c r="T2980" t="s">
        <v>7951</v>
      </c>
      <c r="U2980" t="s">
        <v>7952</v>
      </c>
      <c r="V2980" t="s">
        <v>210</v>
      </c>
      <c r="W2980" s="1">
        <v>43766</v>
      </c>
      <c r="X2980" s="2">
        <v>0.51944444444444449</v>
      </c>
      <c r="Y2980">
        <v>10</v>
      </c>
      <c r="Z2980">
        <v>2019</v>
      </c>
      <c r="AA2980" t="s">
        <v>51</v>
      </c>
      <c r="AB2980" t="s">
        <v>52</v>
      </c>
      <c r="AC2980" s="1">
        <v>43766</v>
      </c>
      <c r="AD2980">
        <v>10</v>
      </c>
      <c r="AE2980">
        <v>2019</v>
      </c>
      <c r="AF2980">
        <v>0</v>
      </c>
      <c r="AG2980" s="3" t="s">
        <v>8003</v>
      </c>
      <c r="AH2980" t="s">
        <v>54</v>
      </c>
      <c r="AI2980">
        <v>39.105777000000003</v>
      </c>
      <c r="AJ2980">
        <v>-94.508887999999999</v>
      </c>
      <c r="AK2980">
        <v>255921</v>
      </c>
      <c r="AL2980" t="s">
        <v>8004</v>
      </c>
    </row>
    <row r="2981" spans="1:38" ht="75" x14ac:dyDescent="0.25">
      <c r="A2981">
        <v>5607</v>
      </c>
      <c r="B2981">
        <v>2019165914</v>
      </c>
      <c r="C2981" t="s">
        <v>8005</v>
      </c>
      <c r="D2981" t="s">
        <v>180</v>
      </c>
      <c r="E2981" t="s">
        <v>39</v>
      </c>
      <c r="F2981">
        <v>64128</v>
      </c>
      <c r="G2981" t="s">
        <v>40</v>
      </c>
      <c r="H2981">
        <v>3</v>
      </c>
      <c r="I2981" t="s">
        <v>41</v>
      </c>
      <c r="J2981">
        <v>4440</v>
      </c>
      <c r="K2981" t="s">
        <v>7924</v>
      </c>
      <c r="M2981">
        <v>34</v>
      </c>
      <c r="N2981">
        <v>27</v>
      </c>
      <c r="O2981" t="s">
        <v>7949</v>
      </c>
      <c r="P2981" t="s">
        <v>7950</v>
      </c>
      <c r="Q2981" t="s">
        <v>7927</v>
      </c>
      <c r="R2981" t="s">
        <v>46</v>
      </c>
      <c r="S2981" t="s">
        <v>2534</v>
      </c>
      <c r="T2981" t="s">
        <v>7951</v>
      </c>
      <c r="U2981" t="s">
        <v>7956</v>
      </c>
      <c r="V2981" t="s">
        <v>7957</v>
      </c>
      <c r="W2981" s="1">
        <v>43721</v>
      </c>
      <c r="X2981" s="2">
        <v>0.66666666666666663</v>
      </c>
      <c r="Y2981">
        <v>9</v>
      </c>
      <c r="Z2981">
        <v>2019</v>
      </c>
      <c r="AA2981" t="s">
        <v>51</v>
      </c>
      <c r="AB2981" t="s">
        <v>96</v>
      </c>
      <c r="AC2981" s="1">
        <v>43755</v>
      </c>
      <c r="AD2981">
        <v>10</v>
      </c>
      <c r="AE2981">
        <v>2019</v>
      </c>
      <c r="AF2981">
        <v>34</v>
      </c>
      <c r="AG2981" s="3" t="s">
        <v>8006</v>
      </c>
      <c r="AH2981" t="s">
        <v>54</v>
      </c>
      <c r="AI2981">
        <v>39.071523999999997</v>
      </c>
      <c r="AJ2981">
        <v>-94.552408</v>
      </c>
      <c r="AK2981">
        <v>208481</v>
      </c>
      <c r="AL2981" t="s">
        <v>8007</v>
      </c>
    </row>
    <row r="2982" spans="1:38" ht="60" x14ac:dyDescent="0.25">
      <c r="A2982">
        <v>1687</v>
      </c>
      <c r="B2982">
        <v>2020004765</v>
      </c>
      <c r="C2982" t="s">
        <v>8008</v>
      </c>
      <c r="D2982" t="s">
        <v>77</v>
      </c>
      <c r="E2982" t="s">
        <v>39</v>
      </c>
      <c r="F2982">
        <v>64130</v>
      </c>
      <c r="G2982" t="s">
        <v>67</v>
      </c>
      <c r="H2982">
        <v>5</v>
      </c>
      <c r="I2982" t="s">
        <v>41</v>
      </c>
      <c r="J2982">
        <v>4440</v>
      </c>
      <c r="K2982" t="s">
        <v>7924</v>
      </c>
      <c r="M2982">
        <v>3</v>
      </c>
      <c r="N2982">
        <v>467</v>
      </c>
      <c r="O2982" t="s">
        <v>7949</v>
      </c>
      <c r="P2982" t="s">
        <v>7950</v>
      </c>
      <c r="Q2982" t="s">
        <v>7927</v>
      </c>
      <c r="R2982" t="s">
        <v>46</v>
      </c>
      <c r="S2982" t="s">
        <v>2534</v>
      </c>
      <c r="T2982" t="s">
        <v>7951</v>
      </c>
      <c r="U2982" t="s">
        <v>7956</v>
      </c>
      <c r="V2982" t="s">
        <v>7957</v>
      </c>
      <c r="W2982" s="1">
        <v>43841</v>
      </c>
      <c r="X2982" s="2">
        <v>0.92152777777777783</v>
      </c>
      <c r="Y2982">
        <v>1</v>
      </c>
      <c r="Z2982">
        <v>2020</v>
      </c>
      <c r="AA2982" t="s">
        <v>51</v>
      </c>
      <c r="AB2982" t="s">
        <v>52</v>
      </c>
      <c r="AC2982" s="1">
        <v>43844</v>
      </c>
      <c r="AD2982">
        <v>1</v>
      </c>
      <c r="AE2982">
        <v>2020</v>
      </c>
      <c r="AF2982">
        <v>3</v>
      </c>
      <c r="AG2982" s="3" t="s">
        <v>8009</v>
      </c>
      <c r="AH2982" t="s">
        <v>54</v>
      </c>
      <c r="AI2982">
        <v>39.026603000000001</v>
      </c>
      <c r="AJ2982">
        <v>-94.544785000000005</v>
      </c>
      <c r="AK2982">
        <v>35647</v>
      </c>
      <c r="AL2982" t="s">
        <v>8010</v>
      </c>
    </row>
    <row r="2983" spans="1:38" ht="75" x14ac:dyDescent="0.25">
      <c r="A2983">
        <v>1688</v>
      </c>
      <c r="B2983">
        <v>2020004729</v>
      </c>
      <c r="C2983" t="s">
        <v>8011</v>
      </c>
      <c r="D2983" t="s">
        <v>77</v>
      </c>
      <c r="E2983" t="s">
        <v>39</v>
      </c>
      <c r="F2983">
        <v>64130</v>
      </c>
      <c r="G2983" t="s">
        <v>67</v>
      </c>
      <c r="H2983">
        <v>3</v>
      </c>
      <c r="I2983" t="s">
        <v>41</v>
      </c>
      <c r="J2983">
        <v>4440</v>
      </c>
      <c r="K2983" t="s">
        <v>7924</v>
      </c>
      <c r="M2983">
        <v>66</v>
      </c>
      <c r="N2983">
        <v>1</v>
      </c>
      <c r="O2983" t="s">
        <v>7965</v>
      </c>
      <c r="P2983" t="s">
        <v>7966</v>
      </c>
      <c r="Q2983" t="s">
        <v>7927</v>
      </c>
      <c r="R2983" t="s">
        <v>46</v>
      </c>
      <c r="S2983" t="s">
        <v>2534</v>
      </c>
      <c r="T2983" t="s">
        <v>7951</v>
      </c>
      <c r="U2983" t="s">
        <v>7967</v>
      </c>
      <c r="V2983" t="s">
        <v>7968</v>
      </c>
      <c r="W2983" s="1">
        <v>43841</v>
      </c>
      <c r="X2983" s="2">
        <v>0.54375000000000007</v>
      </c>
      <c r="Y2983">
        <v>1</v>
      </c>
      <c r="Z2983">
        <v>2020</v>
      </c>
      <c r="AA2983" t="s">
        <v>51</v>
      </c>
      <c r="AB2983" t="s">
        <v>96</v>
      </c>
      <c r="AC2983" s="1">
        <v>43907</v>
      </c>
      <c r="AD2983">
        <v>3</v>
      </c>
      <c r="AE2983">
        <v>2020</v>
      </c>
      <c r="AF2983">
        <v>66</v>
      </c>
      <c r="AG2983" s="3" t="s">
        <v>8012</v>
      </c>
      <c r="AH2983" t="s">
        <v>54</v>
      </c>
      <c r="AI2983">
        <v>39.036614</v>
      </c>
      <c r="AJ2983">
        <v>-94.546802999999997</v>
      </c>
      <c r="AK2983">
        <v>35216</v>
      </c>
      <c r="AL2983" t="s">
        <v>8013</v>
      </c>
    </row>
    <row r="2984" spans="1:38" ht="75" x14ac:dyDescent="0.25">
      <c r="A2984">
        <v>5608</v>
      </c>
      <c r="B2984">
        <v>2019166025</v>
      </c>
      <c r="C2984" t="s">
        <v>8014</v>
      </c>
      <c r="D2984" t="s">
        <v>38</v>
      </c>
      <c r="E2984" t="s">
        <v>39</v>
      </c>
      <c r="F2984">
        <v>64128</v>
      </c>
      <c r="G2984" t="s">
        <v>40</v>
      </c>
      <c r="H2984">
        <v>3</v>
      </c>
      <c r="I2984" t="s">
        <v>322</v>
      </c>
      <c r="J2984">
        <v>1030</v>
      </c>
      <c r="K2984" t="s">
        <v>7924</v>
      </c>
      <c r="M2984">
        <v>34</v>
      </c>
      <c r="N2984">
        <v>27</v>
      </c>
      <c r="O2984" t="s">
        <v>7925</v>
      </c>
      <c r="P2984" t="s">
        <v>7926</v>
      </c>
      <c r="Q2984" t="s">
        <v>7927</v>
      </c>
      <c r="R2984" t="s">
        <v>46</v>
      </c>
      <c r="S2984" t="s">
        <v>2534</v>
      </c>
      <c r="T2984" t="s">
        <v>7928</v>
      </c>
      <c r="U2984" t="s">
        <v>7929</v>
      </c>
      <c r="V2984" t="s">
        <v>7930</v>
      </c>
      <c r="W2984" s="1">
        <v>43721</v>
      </c>
      <c r="X2984" s="2">
        <v>0.82916666666666661</v>
      </c>
      <c r="Y2984">
        <v>9</v>
      </c>
      <c r="Z2984">
        <v>2019</v>
      </c>
      <c r="AA2984" t="s">
        <v>51</v>
      </c>
      <c r="AB2984" t="s">
        <v>96</v>
      </c>
      <c r="AC2984" s="1">
        <v>43755</v>
      </c>
      <c r="AD2984">
        <v>10</v>
      </c>
      <c r="AE2984">
        <v>2019</v>
      </c>
      <c r="AF2984">
        <v>34</v>
      </c>
      <c r="AG2984" s="3" t="s">
        <v>8015</v>
      </c>
      <c r="AH2984" t="s">
        <v>54</v>
      </c>
      <c r="AI2984">
        <v>39.067314000000003</v>
      </c>
      <c r="AJ2984">
        <v>-94.537901000000005</v>
      </c>
      <c r="AK2984">
        <v>25860</v>
      </c>
      <c r="AL2984" t="s">
        <v>8016</v>
      </c>
    </row>
    <row r="2985" spans="1:38" ht="60" x14ac:dyDescent="0.25">
      <c r="A2985">
        <v>3938</v>
      </c>
      <c r="B2985">
        <v>2019185605</v>
      </c>
      <c r="C2985" t="s">
        <v>8017</v>
      </c>
      <c r="D2985" t="s">
        <v>71</v>
      </c>
      <c r="E2985" t="s">
        <v>39</v>
      </c>
      <c r="F2985">
        <v>64128</v>
      </c>
      <c r="G2985" t="s">
        <v>40</v>
      </c>
      <c r="H2985">
        <v>3</v>
      </c>
      <c r="I2985" t="s">
        <v>41</v>
      </c>
      <c r="J2985">
        <v>4440</v>
      </c>
      <c r="K2985" t="s">
        <v>7924</v>
      </c>
      <c r="M2985">
        <v>4</v>
      </c>
      <c r="N2985">
        <v>337</v>
      </c>
      <c r="O2985" t="s">
        <v>7960</v>
      </c>
      <c r="P2985" t="s">
        <v>7961</v>
      </c>
      <c r="Q2985" t="s">
        <v>7927</v>
      </c>
      <c r="R2985" t="s">
        <v>46</v>
      </c>
      <c r="S2985" t="s">
        <v>2534</v>
      </c>
      <c r="T2985" t="s">
        <v>7951</v>
      </c>
      <c r="U2985" t="s">
        <v>8018</v>
      </c>
      <c r="V2985" t="s">
        <v>8019</v>
      </c>
      <c r="W2985" s="1">
        <v>43766</v>
      </c>
      <c r="X2985" s="2">
        <v>0.6479166666666667</v>
      </c>
      <c r="Y2985">
        <v>10</v>
      </c>
      <c r="Z2985">
        <v>2019</v>
      </c>
      <c r="AA2985" t="s">
        <v>51</v>
      </c>
      <c r="AB2985" t="s">
        <v>96</v>
      </c>
      <c r="AC2985" s="1">
        <v>43770</v>
      </c>
      <c r="AD2985">
        <v>11</v>
      </c>
      <c r="AE2985">
        <v>2019</v>
      </c>
      <c r="AF2985">
        <v>4</v>
      </c>
      <c r="AG2985" s="3" t="s">
        <v>8020</v>
      </c>
      <c r="AH2985" t="s">
        <v>54</v>
      </c>
      <c r="AI2985">
        <v>39.072468000000001</v>
      </c>
      <c r="AJ2985">
        <v>-94.517884999999893</v>
      </c>
      <c r="AK2985">
        <v>21678</v>
      </c>
      <c r="AL2985" t="s">
        <v>8021</v>
      </c>
    </row>
    <row r="2986" spans="1:38" ht="75" x14ac:dyDescent="0.25">
      <c r="A2986">
        <v>3955</v>
      </c>
      <c r="B2986">
        <v>2019185097</v>
      </c>
      <c r="C2986" t="s">
        <v>8022</v>
      </c>
      <c r="D2986" t="s">
        <v>66</v>
      </c>
      <c r="E2986" t="s">
        <v>39</v>
      </c>
      <c r="F2986">
        <v>64132</v>
      </c>
      <c r="G2986" t="s">
        <v>67</v>
      </c>
      <c r="H2986">
        <v>5</v>
      </c>
      <c r="I2986" t="s">
        <v>41</v>
      </c>
      <c r="J2986">
        <v>4440</v>
      </c>
      <c r="K2986" t="s">
        <v>7924</v>
      </c>
      <c r="M2986">
        <v>3</v>
      </c>
      <c r="N2986">
        <v>467</v>
      </c>
      <c r="O2986" t="s">
        <v>7949</v>
      </c>
      <c r="P2986" t="s">
        <v>7950</v>
      </c>
      <c r="Q2986" t="s">
        <v>7927</v>
      </c>
      <c r="R2986" t="s">
        <v>46</v>
      </c>
      <c r="S2986" t="s">
        <v>2534</v>
      </c>
      <c r="T2986" t="s">
        <v>7951</v>
      </c>
      <c r="U2986" t="s">
        <v>7956</v>
      </c>
      <c r="V2986" t="s">
        <v>7957</v>
      </c>
      <c r="W2986" s="1">
        <v>43764</v>
      </c>
      <c r="X2986" s="2">
        <v>0.67013888888888884</v>
      </c>
      <c r="Y2986">
        <v>10</v>
      </c>
      <c r="Z2986">
        <v>2019</v>
      </c>
      <c r="AA2986" t="s">
        <v>51</v>
      </c>
      <c r="AB2986" t="s">
        <v>52</v>
      </c>
      <c r="AC2986" s="1">
        <v>43767</v>
      </c>
      <c r="AD2986">
        <v>10</v>
      </c>
      <c r="AE2986">
        <v>2019</v>
      </c>
      <c r="AF2986">
        <v>3</v>
      </c>
      <c r="AG2986" s="3" t="s">
        <v>8023</v>
      </c>
      <c r="AH2986" t="s">
        <v>54</v>
      </c>
      <c r="AI2986">
        <v>39.002071000000001</v>
      </c>
      <c r="AJ2986">
        <v>-94.544219999999996</v>
      </c>
      <c r="AK2986">
        <v>2260</v>
      </c>
      <c r="AL2986" t="s">
        <v>8024</v>
      </c>
    </row>
    <row r="2987" spans="1:38" ht="75" x14ac:dyDescent="0.25">
      <c r="A2987">
        <v>5650</v>
      </c>
      <c r="B2987">
        <v>2019165081</v>
      </c>
      <c r="C2987" t="s">
        <v>8025</v>
      </c>
      <c r="D2987" t="s">
        <v>77</v>
      </c>
      <c r="E2987" t="s">
        <v>39</v>
      </c>
      <c r="F2987">
        <v>64130</v>
      </c>
      <c r="G2987" t="s">
        <v>67</v>
      </c>
      <c r="H2987">
        <v>3</v>
      </c>
      <c r="I2987" t="s">
        <v>41</v>
      </c>
      <c r="J2987">
        <v>4440</v>
      </c>
      <c r="K2987" t="s">
        <v>7924</v>
      </c>
      <c r="M2987">
        <v>110</v>
      </c>
      <c r="N2987">
        <v>3</v>
      </c>
      <c r="O2987" t="s">
        <v>197</v>
      </c>
      <c r="P2987" t="s">
        <v>7980</v>
      </c>
      <c r="Q2987" t="s">
        <v>7927</v>
      </c>
      <c r="R2987" t="s">
        <v>46</v>
      </c>
      <c r="S2987" t="s">
        <v>2534</v>
      </c>
      <c r="T2987" t="s">
        <v>7951</v>
      </c>
      <c r="U2987" t="s">
        <v>8026</v>
      </c>
      <c r="V2987" t="s">
        <v>4348</v>
      </c>
      <c r="W2987" s="1">
        <v>43720</v>
      </c>
      <c r="X2987" s="2">
        <v>0.55972222222222223</v>
      </c>
      <c r="Y2987">
        <v>9</v>
      </c>
      <c r="Z2987">
        <v>2019</v>
      </c>
      <c r="AA2987" t="s">
        <v>51</v>
      </c>
      <c r="AB2987" t="s">
        <v>96</v>
      </c>
      <c r="AC2987" s="1">
        <v>43830</v>
      </c>
      <c r="AD2987">
        <v>12</v>
      </c>
      <c r="AE2987">
        <v>2019</v>
      </c>
      <c r="AF2987">
        <v>110</v>
      </c>
      <c r="AG2987" s="3" t="s">
        <v>8027</v>
      </c>
      <c r="AH2987" t="s">
        <v>54</v>
      </c>
      <c r="AI2987">
        <v>39.035699999999999</v>
      </c>
      <c r="AJ2987">
        <v>-94.546853999999996</v>
      </c>
      <c r="AK2987">
        <v>35224</v>
      </c>
      <c r="AL2987" t="s">
        <v>8028</v>
      </c>
    </row>
    <row r="2988" spans="1:38" ht="60" x14ac:dyDescent="0.25">
      <c r="A2988">
        <v>5651</v>
      </c>
      <c r="B2988">
        <v>2019165122</v>
      </c>
      <c r="C2988" t="s">
        <v>8029</v>
      </c>
      <c r="D2988" t="s">
        <v>176</v>
      </c>
      <c r="E2988" t="s">
        <v>39</v>
      </c>
      <c r="F2988">
        <v>64124</v>
      </c>
      <c r="G2988" t="s">
        <v>40</v>
      </c>
      <c r="H2988">
        <v>3</v>
      </c>
      <c r="I2988" t="s">
        <v>41</v>
      </c>
      <c r="J2988">
        <v>4440</v>
      </c>
      <c r="K2988" t="s">
        <v>7924</v>
      </c>
      <c r="M2988">
        <v>37</v>
      </c>
      <c r="N2988">
        <v>16</v>
      </c>
      <c r="O2988" t="s">
        <v>7960</v>
      </c>
      <c r="P2988" t="s">
        <v>7961</v>
      </c>
      <c r="Q2988" t="s">
        <v>7927</v>
      </c>
      <c r="R2988" t="s">
        <v>46</v>
      </c>
      <c r="S2988" t="s">
        <v>2534</v>
      </c>
      <c r="T2988" t="s">
        <v>7951</v>
      </c>
      <c r="U2988" t="s">
        <v>7962</v>
      </c>
      <c r="V2988" t="s">
        <v>7963</v>
      </c>
      <c r="W2988" s="1">
        <v>43720</v>
      </c>
      <c r="X2988" s="2">
        <v>0.59097222222222223</v>
      </c>
      <c r="Y2988">
        <v>9</v>
      </c>
      <c r="Z2988">
        <v>2019</v>
      </c>
      <c r="AA2988" t="s">
        <v>51</v>
      </c>
      <c r="AB2988" t="s">
        <v>96</v>
      </c>
      <c r="AC2988" s="1">
        <v>43757</v>
      </c>
      <c r="AD2988">
        <v>10</v>
      </c>
      <c r="AE2988">
        <v>2019</v>
      </c>
      <c r="AF2988">
        <v>37</v>
      </c>
      <c r="AG2988" s="3" t="s">
        <v>8030</v>
      </c>
      <c r="AH2988" t="s">
        <v>54</v>
      </c>
      <c r="AI2988">
        <v>39.104356000000003</v>
      </c>
      <c r="AJ2988">
        <v>-94.539006999999998</v>
      </c>
      <c r="AK2988">
        <v>9653</v>
      </c>
      <c r="AL2988" t="s">
        <v>8031</v>
      </c>
    </row>
    <row r="2989" spans="1:38" ht="75" x14ac:dyDescent="0.25">
      <c r="A2989">
        <v>263</v>
      </c>
      <c r="B2989">
        <v>2020026863</v>
      </c>
      <c r="C2989" t="s">
        <v>4449</v>
      </c>
      <c r="D2989" t="s">
        <v>66</v>
      </c>
      <c r="E2989" t="s">
        <v>39</v>
      </c>
      <c r="F2989">
        <v>64132</v>
      </c>
      <c r="G2989" t="s">
        <v>67</v>
      </c>
      <c r="H2989">
        <v>5</v>
      </c>
      <c r="I2989" t="s">
        <v>41</v>
      </c>
      <c r="J2989">
        <v>4440</v>
      </c>
      <c r="K2989" t="s">
        <v>7924</v>
      </c>
      <c r="M2989">
        <v>124</v>
      </c>
      <c r="N2989">
        <v>5</v>
      </c>
      <c r="O2989" t="s">
        <v>7949</v>
      </c>
      <c r="P2989" t="s">
        <v>7950</v>
      </c>
      <c r="Q2989" t="s">
        <v>7927</v>
      </c>
      <c r="R2989" t="s">
        <v>46</v>
      </c>
      <c r="S2989" t="s">
        <v>2534</v>
      </c>
      <c r="T2989" t="s">
        <v>7951</v>
      </c>
      <c r="U2989" t="s">
        <v>7956</v>
      </c>
      <c r="V2989" t="s">
        <v>7957</v>
      </c>
      <c r="W2989" s="1">
        <v>43883</v>
      </c>
      <c r="X2989" s="2">
        <v>0.37708333333333338</v>
      </c>
      <c r="Y2989">
        <v>2</v>
      </c>
      <c r="Z2989">
        <v>2020</v>
      </c>
      <c r="AA2989" t="s">
        <v>51</v>
      </c>
      <c r="AB2989" t="s">
        <v>96</v>
      </c>
      <c r="AC2989" s="1">
        <v>44007</v>
      </c>
      <c r="AD2989">
        <v>6</v>
      </c>
      <c r="AE2989">
        <v>2020</v>
      </c>
      <c r="AF2989">
        <v>124</v>
      </c>
      <c r="AG2989" s="3" t="s">
        <v>4450</v>
      </c>
      <c r="AH2989" t="s">
        <v>54</v>
      </c>
      <c r="AI2989">
        <v>39.000296999999897</v>
      </c>
      <c r="AJ2989">
        <v>-94.551291000000006</v>
      </c>
      <c r="AK2989">
        <v>3266</v>
      </c>
      <c r="AL2989" t="s">
        <v>8032</v>
      </c>
    </row>
    <row r="2990" spans="1:38" ht="60" x14ac:dyDescent="0.25">
      <c r="A2990">
        <v>1378</v>
      </c>
      <c r="B2990">
        <v>2020009632</v>
      </c>
      <c r="C2990" t="s">
        <v>8033</v>
      </c>
      <c r="D2990" t="s">
        <v>81</v>
      </c>
      <c r="E2990" t="s">
        <v>39</v>
      </c>
      <c r="F2990">
        <v>64127</v>
      </c>
      <c r="G2990" t="s">
        <v>82</v>
      </c>
      <c r="H2990">
        <v>3</v>
      </c>
      <c r="I2990" t="s">
        <v>41</v>
      </c>
      <c r="J2990">
        <v>4440</v>
      </c>
      <c r="K2990" t="s">
        <v>7924</v>
      </c>
      <c r="M2990">
        <v>60</v>
      </c>
      <c r="N2990">
        <v>8</v>
      </c>
      <c r="O2990" t="s">
        <v>8034</v>
      </c>
      <c r="P2990" t="s">
        <v>8035</v>
      </c>
      <c r="Q2990" t="s">
        <v>7927</v>
      </c>
      <c r="R2990" t="s">
        <v>46</v>
      </c>
      <c r="S2990" t="s">
        <v>2534</v>
      </c>
      <c r="T2990" t="s">
        <v>7951</v>
      </c>
      <c r="U2990" t="s">
        <v>8036</v>
      </c>
      <c r="V2990" t="s">
        <v>50</v>
      </c>
      <c r="W2990" s="1">
        <v>43853</v>
      </c>
      <c r="X2990" s="2">
        <v>0.3034722222222222</v>
      </c>
      <c r="Y2990">
        <v>1</v>
      </c>
      <c r="Z2990">
        <v>2020</v>
      </c>
      <c r="AA2990" t="s">
        <v>51</v>
      </c>
      <c r="AB2990" t="s">
        <v>96</v>
      </c>
      <c r="AC2990" s="1">
        <v>43913</v>
      </c>
      <c r="AD2990">
        <v>3</v>
      </c>
      <c r="AE2990">
        <v>2020</v>
      </c>
      <c r="AF2990">
        <v>60</v>
      </c>
      <c r="AG2990" s="3" t="s">
        <v>8037</v>
      </c>
      <c r="AH2990" t="s">
        <v>54</v>
      </c>
      <c r="AI2990">
        <v>39.098363999999997</v>
      </c>
      <c r="AJ2990">
        <v>-94.554078000000004</v>
      </c>
      <c r="AK2990">
        <v>222507</v>
      </c>
      <c r="AL2990" t="s">
        <v>8038</v>
      </c>
    </row>
    <row r="2991" spans="1:38" ht="75" x14ac:dyDescent="0.25">
      <c r="A2991">
        <v>4230</v>
      </c>
      <c r="B2991">
        <v>2019181362</v>
      </c>
      <c r="C2991" t="s">
        <v>599</v>
      </c>
      <c r="D2991" t="s">
        <v>71</v>
      </c>
      <c r="E2991" t="s">
        <v>39</v>
      </c>
      <c r="F2991">
        <v>64129</v>
      </c>
      <c r="G2991" t="s">
        <v>40</v>
      </c>
      <c r="H2991">
        <v>3</v>
      </c>
      <c r="I2991" t="s">
        <v>41</v>
      </c>
      <c r="J2991">
        <v>4440</v>
      </c>
      <c r="K2991" t="s">
        <v>7924</v>
      </c>
      <c r="M2991">
        <v>18</v>
      </c>
      <c r="N2991">
        <v>30</v>
      </c>
      <c r="O2991" t="s">
        <v>7965</v>
      </c>
      <c r="P2991" t="s">
        <v>7966</v>
      </c>
      <c r="Q2991" t="s">
        <v>7927</v>
      </c>
      <c r="R2991" t="s">
        <v>46</v>
      </c>
      <c r="S2991" t="s">
        <v>2534</v>
      </c>
      <c r="T2991" t="s">
        <v>7951</v>
      </c>
      <c r="U2991" t="s">
        <v>7967</v>
      </c>
      <c r="V2991" t="s">
        <v>7968</v>
      </c>
      <c r="W2991" s="1">
        <v>43755</v>
      </c>
      <c r="X2991" s="2">
        <v>0.52777777777777779</v>
      </c>
      <c r="Y2991">
        <v>10</v>
      </c>
      <c r="Z2991">
        <v>2019</v>
      </c>
      <c r="AA2991" t="s">
        <v>51</v>
      </c>
      <c r="AB2991" t="s">
        <v>96</v>
      </c>
      <c r="AC2991" s="1">
        <v>43773</v>
      </c>
      <c r="AD2991">
        <v>11</v>
      </c>
      <c r="AE2991">
        <v>2019</v>
      </c>
      <c r="AF2991">
        <v>18</v>
      </c>
      <c r="AG2991" s="3" t="s">
        <v>600</v>
      </c>
      <c r="AH2991" t="s">
        <v>54</v>
      </c>
      <c r="AI2991">
        <v>39.079027000000004</v>
      </c>
      <c r="AJ2991">
        <v>-94.509135999999998</v>
      </c>
      <c r="AK2991">
        <v>223210</v>
      </c>
      <c r="AL2991" t="s">
        <v>8039</v>
      </c>
    </row>
    <row r="2992" spans="1:38" ht="75" x14ac:dyDescent="0.25">
      <c r="A2992">
        <v>3342</v>
      </c>
      <c r="B2992">
        <v>2019193716</v>
      </c>
      <c r="C2992" t="s">
        <v>8040</v>
      </c>
      <c r="D2992" t="s">
        <v>123</v>
      </c>
      <c r="E2992" t="s">
        <v>39</v>
      </c>
      <c r="F2992">
        <v>64130</v>
      </c>
      <c r="G2992" t="s">
        <v>40</v>
      </c>
      <c r="H2992">
        <v>3</v>
      </c>
      <c r="I2992" t="s">
        <v>41</v>
      </c>
      <c r="J2992">
        <v>4440</v>
      </c>
      <c r="K2992" t="s">
        <v>7924</v>
      </c>
      <c r="M2992">
        <v>2</v>
      </c>
      <c r="N2992">
        <v>503</v>
      </c>
      <c r="O2992" t="s">
        <v>7949</v>
      </c>
      <c r="P2992" t="s">
        <v>7950</v>
      </c>
      <c r="Q2992" t="s">
        <v>7927</v>
      </c>
      <c r="R2992" t="s">
        <v>46</v>
      </c>
      <c r="S2992" t="s">
        <v>2534</v>
      </c>
      <c r="T2992" t="s">
        <v>7951</v>
      </c>
      <c r="U2992" t="s">
        <v>7956</v>
      </c>
      <c r="V2992" t="s">
        <v>7957</v>
      </c>
      <c r="W2992" s="1">
        <v>43787</v>
      </c>
      <c r="X2992" s="2">
        <v>0.62222222222222223</v>
      </c>
      <c r="Y2992">
        <v>11</v>
      </c>
      <c r="Z2992">
        <v>2019</v>
      </c>
      <c r="AA2992" t="s">
        <v>51</v>
      </c>
      <c r="AB2992" t="s">
        <v>52</v>
      </c>
      <c r="AC2992" s="1">
        <v>43789</v>
      </c>
      <c r="AD2992">
        <v>11</v>
      </c>
      <c r="AE2992">
        <v>2019</v>
      </c>
      <c r="AF2992">
        <v>2</v>
      </c>
      <c r="AG2992" s="3" t="s">
        <v>8041</v>
      </c>
      <c r="AH2992" t="s">
        <v>54</v>
      </c>
      <c r="AI2992">
        <v>39.050871000000001</v>
      </c>
      <c r="AJ2992">
        <v>-94.535039999999995</v>
      </c>
      <c r="AK2992">
        <v>31691</v>
      </c>
      <c r="AL2992" t="s">
        <v>8042</v>
      </c>
    </row>
    <row r="2993" spans="1:38" ht="60" x14ac:dyDescent="0.25">
      <c r="A2993">
        <v>5718</v>
      </c>
      <c r="B2993">
        <v>2019164134</v>
      </c>
      <c r="C2993" t="s">
        <v>8043</v>
      </c>
      <c r="D2993" t="s">
        <v>104</v>
      </c>
      <c r="E2993" t="s">
        <v>39</v>
      </c>
      <c r="F2993">
        <v>64130</v>
      </c>
      <c r="G2993" t="s">
        <v>67</v>
      </c>
      <c r="H2993">
        <v>5</v>
      </c>
      <c r="I2993" t="s">
        <v>41</v>
      </c>
      <c r="J2993">
        <v>4440</v>
      </c>
      <c r="K2993" t="s">
        <v>7924</v>
      </c>
      <c r="M2993">
        <v>92</v>
      </c>
      <c r="N2993">
        <v>8</v>
      </c>
      <c r="O2993" t="s">
        <v>7925</v>
      </c>
      <c r="P2993" t="s">
        <v>7926</v>
      </c>
      <c r="Q2993" t="s">
        <v>7927</v>
      </c>
      <c r="R2993" t="s">
        <v>46</v>
      </c>
      <c r="S2993" t="s">
        <v>2534</v>
      </c>
      <c r="T2993" t="s">
        <v>7928</v>
      </c>
      <c r="U2993" t="s">
        <v>7929</v>
      </c>
      <c r="V2993" t="s">
        <v>7930</v>
      </c>
      <c r="W2993" s="1">
        <v>43719</v>
      </c>
      <c r="X2993" s="2">
        <v>0.36805555555555558</v>
      </c>
      <c r="Y2993">
        <v>9</v>
      </c>
      <c r="Z2993">
        <v>2019</v>
      </c>
      <c r="AA2993" t="s">
        <v>51</v>
      </c>
      <c r="AB2993" t="s">
        <v>96</v>
      </c>
      <c r="AC2993" s="1">
        <v>43811</v>
      </c>
      <c r="AD2993">
        <v>12</v>
      </c>
      <c r="AE2993">
        <v>2019</v>
      </c>
      <c r="AF2993">
        <v>92</v>
      </c>
      <c r="AG2993" s="3" t="s">
        <v>8044</v>
      </c>
      <c r="AH2993" t="s">
        <v>54</v>
      </c>
      <c r="AI2993">
        <v>39.018636999999998</v>
      </c>
      <c r="AJ2993">
        <v>-94.525331999999906</v>
      </c>
      <c r="AK2993">
        <v>38206</v>
      </c>
      <c r="AL2993" t="s">
        <v>8045</v>
      </c>
    </row>
    <row r="2994" spans="1:38" ht="60" x14ac:dyDescent="0.25">
      <c r="A2994">
        <v>257</v>
      </c>
      <c r="B2994">
        <v>2020026957</v>
      </c>
      <c r="C2994" t="s">
        <v>8046</v>
      </c>
      <c r="D2994" t="s">
        <v>143</v>
      </c>
      <c r="E2994" t="s">
        <v>39</v>
      </c>
      <c r="F2994">
        <v>64127</v>
      </c>
      <c r="G2994" t="s">
        <v>82</v>
      </c>
      <c r="H2994">
        <v>3</v>
      </c>
      <c r="I2994" t="s">
        <v>322</v>
      </c>
      <c r="J2994">
        <v>1030</v>
      </c>
      <c r="K2994" t="s">
        <v>7924</v>
      </c>
      <c r="M2994">
        <v>5</v>
      </c>
      <c r="N2994">
        <v>258</v>
      </c>
      <c r="O2994" t="s">
        <v>7925</v>
      </c>
      <c r="P2994" t="s">
        <v>7926</v>
      </c>
      <c r="Q2994" t="s">
        <v>7927</v>
      </c>
      <c r="R2994" t="s">
        <v>46</v>
      </c>
      <c r="S2994" t="s">
        <v>2534</v>
      </c>
      <c r="T2994" t="s">
        <v>7928</v>
      </c>
      <c r="U2994" t="s">
        <v>7929</v>
      </c>
      <c r="V2994" t="s">
        <v>7930</v>
      </c>
      <c r="W2994" s="1">
        <v>43884</v>
      </c>
      <c r="X2994" s="2">
        <v>0.34652777777777777</v>
      </c>
      <c r="Y2994">
        <v>2</v>
      </c>
      <c r="Z2994">
        <v>2020</v>
      </c>
      <c r="AA2994" t="s">
        <v>51</v>
      </c>
      <c r="AB2994" t="s">
        <v>52</v>
      </c>
      <c r="AC2994" s="1">
        <v>43889</v>
      </c>
      <c r="AD2994">
        <v>2</v>
      </c>
      <c r="AE2994">
        <v>2020</v>
      </c>
      <c r="AF2994">
        <v>5</v>
      </c>
      <c r="AG2994" s="3" t="s">
        <v>8047</v>
      </c>
      <c r="AH2994" t="s">
        <v>54</v>
      </c>
      <c r="AI2994">
        <v>39.092844999999997</v>
      </c>
      <c r="AJ2994">
        <v>-94.557653000000002</v>
      </c>
      <c r="AK2994">
        <v>12505</v>
      </c>
      <c r="AL2994" t="s">
        <v>8048</v>
      </c>
    </row>
    <row r="2995" spans="1:38" ht="60" x14ac:dyDescent="0.25">
      <c r="A2995">
        <v>3307</v>
      </c>
      <c r="B2995">
        <v>2019194338</v>
      </c>
      <c r="C2995" t="s">
        <v>8049</v>
      </c>
      <c r="D2995" t="s">
        <v>77</v>
      </c>
      <c r="E2995" t="s">
        <v>39</v>
      </c>
      <c r="F2995">
        <v>64130</v>
      </c>
      <c r="G2995" t="s">
        <v>67</v>
      </c>
      <c r="H2995">
        <v>5</v>
      </c>
      <c r="I2995" t="s">
        <v>41</v>
      </c>
      <c r="J2995">
        <v>4440</v>
      </c>
      <c r="K2995" t="s">
        <v>7924</v>
      </c>
      <c r="M2995">
        <v>44</v>
      </c>
      <c r="N2995">
        <v>11</v>
      </c>
      <c r="O2995" t="s">
        <v>7965</v>
      </c>
      <c r="P2995" t="s">
        <v>7966</v>
      </c>
      <c r="Q2995" t="s">
        <v>7927</v>
      </c>
      <c r="R2995" t="s">
        <v>46</v>
      </c>
      <c r="S2995" t="s">
        <v>2534</v>
      </c>
      <c r="T2995" t="s">
        <v>7951</v>
      </c>
      <c r="U2995" t="s">
        <v>8050</v>
      </c>
      <c r="V2995" t="s">
        <v>8051</v>
      </c>
      <c r="W2995" s="1">
        <v>43788</v>
      </c>
      <c r="X2995" s="2">
        <v>0.69166666666666676</v>
      </c>
      <c r="Y2995">
        <v>11</v>
      </c>
      <c r="Z2995">
        <v>2019</v>
      </c>
      <c r="AA2995" t="s">
        <v>51</v>
      </c>
      <c r="AB2995" t="s">
        <v>52</v>
      </c>
      <c r="AC2995" s="1">
        <v>43832</v>
      </c>
      <c r="AD2995">
        <v>1</v>
      </c>
      <c r="AE2995">
        <v>2020</v>
      </c>
      <c r="AF2995">
        <v>44</v>
      </c>
      <c r="AG2995" s="3" t="s">
        <v>8052</v>
      </c>
      <c r="AH2995" t="s">
        <v>54</v>
      </c>
      <c r="AI2995">
        <v>39.023601999999997</v>
      </c>
      <c r="AJ2995">
        <v>-94.551518999999999</v>
      </c>
      <c r="AK2995">
        <v>36543</v>
      </c>
      <c r="AL2995" t="s">
        <v>8053</v>
      </c>
    </row>
    <row r="2996" spans="1:38" ht="75" x14ac:dyDescent="0.25">
      <c r="A2996">
        <v>5777</v>
      </c>
      <c r="B2996">
        <v>2019164033</v>
      </c>
      <c r="C2996" t="s">
        <v>3221</v>
      </c>
      <c r="D2996" t="s">
        <v>252</v>
      </c>
      <c r="E2996" t="s">
        <v>39</v>
      </c>
      <c r="F2996">
        <v>64106</v>
      </c>
      <c r="G2996" t="s">
        <v>82</v>
      </c>
      <c r="H2996">
        <v>3</v>
      </c>
      <c r="I2996" t="s">
        <v>322</v>
      </c>
      <c r="J2996">
        <v>1030</v>
      </c>
      <c r="K2996" t="s">
        <v>7924</v>
      </c>
      <c r="M2996">
        <v>63</v>
      </c>
      <c r="N2996">
        <v>8</v>
      </c>
      <c r="O2996" t="s">
        <v>8034</v>
      </c>
      <c r="P2996" t="s">
        <v>8035</v>
      </c>
      <c r="Q2996" t="s">
        <v>7927</v>
      </c>
      <c r="R2996" t="s">
        <v>46</v>
      </c>
      <c r="S2996" t="s">
        <v>2534</v>
      </c>
      <c r="T2996" t="s">
        <v>7951</v>
      </c>
      <c r="U2996" t="s">
        <v>8036</v>
      </c>
      <c r="V2996" t="s">
        <v>50</v>
      </c>
      <c r="W2996" s="1">
        <v>43718</v>
      </c>
      <c r="X2996" s="2">
        <v>0.82708333333333339</v>
      </c>
      <c r="Y2996">
        <v>9</v>
      </c>
      <c r="Z2996">
        <v>2019</v>
      </c>
      <c r="AA2996" t="s">
        <v>51</v>
      </c>
      <c r="AB2996" t="s">
        <v>96</v>
      </c>
      <c r="AC2996" s="1">
        <v>43781</v>
      </c>
      <c r="AD2996">
        <v>11</v>
      </c>
      <c r="AE2996">
        <v>2019</v>
      </c>
      <c r="AF2996">
        <v>63</v>
      </c>
      <c r="AG2996" s="3" t="s">
        <v>3222</v>
      </c>
      <c r="AH2996" t="s">
        <v>54</v>
      </c>
      <c r="AI2996">
        <v>39.103343000000002</v>
      </c>
      <c r="AJ2996">
        <v>-94.560715000000002</v>
      </c>
      <c r="AK2996">
        <v>263642</v>
      </c>
      <c r="AL2996" t="s">
        <v>8054</v>
      </c>
    </row>
    <row r="2997" spans="1:38" ht="60" x14ac:dyDescent="0.25">
      <c r="A2997">
        <v>4166</v>
      </c>
      <c r="B2997">
        <v>2019181973</v>
      </c>
      <c r="C2997" t="s">
        <v>8055</v>
      </c>
      <c r="D2997" t="s">
        <v>81</v>
      </c>
      <c r="E2997" t="s">
        <v>39</v>
      </c>
      <c r="F2997">
        <v>64127</v>
      </c>
      <c r="G2997" t="s">
        <v>82</v>
      </c>
      <c r="H2997">
        <v>3</v>
      </c>
      <c r="I2997" t="s">
        <v>41</v>
      </c>
      <c r="J2997">
        <v>4440</v>
      </c>
      <c r="K2997" t="s">
        <v>7924</v>
      </c>
      <c r="M2997">
        <v>22</v>
      </c>
      <c r="N2997">
        <v>50</v>
      </c>
      <c r="O2997" t="s">
        <v>7965</v>
      </c>
      <c r="P2997" t="s">
        <v>7966</v>
      </c>
      <c r="Q2997" t="s">
        <v>7927</v>
      </c>
      <c r="R2997" t="s">
        <v>46</v>
      </c>
      <c r="S2997" t="s">
        <v>2534</v>
      </c>
      <c r="T2997" t="s">
        <v>8056</v>
      </c>
      <c r="U2997" t="s">
        <v>8057</v>
      </c>
      <c r="V2997" t="s">
        <v>8058</v>
      </c>
      <c r="W2997" s="1">
        <v>43759</v>
      </c>
      <c r="X2997" s="2">
        <v>0.2986111111111111</v>
      </c>
      <c r="Y2997">
        <v>10</v>
      </c>
      <c r="Z2997">
        <v>2019</v>
      </c>
      <c r="AA2997" t="s">
        <v>51</v>
      </c>
      <c r="AB2997" t="s">
        <v>96</v>
      </c>
      <c r="AC2997" s="1">
        <v>43781</v>
      </c>
      <c r="AD2997">
        <v>11</v>
      </c>
      <c r="AE2997">
        <v>2019</v>
      </c>
      <c r="AF2997">
        <v>22</v>
      </c>
      <c r="AG2997" s="3" t="s">
        <v>8059</v>
      </c>
      <c r="AH2997" t="s">
        <v>54</v>
      </c>
      <c r="AI2997">
        <v>39.098317999999999</v>
      </c>
      <c r="AJ2997">
        <v>-94.554581999999996</v>
      </c>
      <c r="AK2997">
        <v>258846</v>
      </c>
      <c r="AL2997" t="s">
        <v>8060</v>
      </c>
    </row>
    <row r="2998" spans="1:38" ht="75" x14ac:dyDescent="0.25">
      <c r="A2998">
        <v>136</v>
      </c>
      <c r="B2998">
        <v>2020028776</v>
      </c>
      <c r="C2998" t="s">
        <v>8061</v>
      </c>
      <c r="D2998" t="s">
        <v>180</v>
      </c>
      <c r="E2998" t="s">
        <v>39</v>
      </c>
      <c r="F2998">
        <v>64128</v>
      </c>
      <c r="G2998" t="s">
        <v>40</v>
      </c>
      <c r="H2998">
        <v>3</v>
      </c>
      <c r="I2998" t="s">
        <v>41</v>
      </c>
      <c r="J2998">
        <v>4440</v>
      </c>
      <c r="K2998" t="s">
        <v>7924</v>
      </c>
      <c r="M2998">
        <v>20</v>
      </c>
      <c r="N2998">
        <v>66</v>
      </c>
      <c r="O2998" t="s">
        <v>7960</v>
      </c>
      <c r="P2998" t="s">
        <v>7961</v>
      </c>
      <c r="Q2998" t="s">
        <v>7927</v>
      </c>
      <c r="R2998" t="s">
        <v>46</v>
      </c>
      <c r="S2998" t="s">
        <v>2534</v>
      </c>
      <c r="T2998" t="s">
        <v>7951</v>
      </c>
      <c r="U2998" t="s">
        <v>8018</v>
      </c>
      <c r="V2998" t="s">
        <v>8019</v>
      </c>
      <c r="W2998" s="1">
        <v>43887</v>
      </c>
      <c r="X2998" s="2">
        <v>0.40277777777777773</v>
      </c>
      <c r="Y2998">
        <v>2</v>
      </c>
      <c r="Z2998">
        <v>2020</v>
      </c>
      <c r="AA2998" t="s">
        <v>51</v>
      </c>
      <c r="AB2998" t="s">
        <v>96</v>
      </c>
      <c r="AC2998" s="1">
        <v>43907</v>
      </c>
      <c r="AD2998">
        <v>3</v>
      </c>
      <c r="AE2998">
        <v>2020</v>
      </c>
      <c r="AF2998">
        <v>20</v>
      </c>
      <c r="AG2998" s="3" t="s">
        <v>8062</v>
      </c>
      <c r="AH2998" t="s">
        <v>54</v>
      </c>
      <c r="AI2998">
        <v>39.076101000000001</v>
      </c>
      <c r="AJ2998">
        <v>-94.546412000000004</v>
      </c>
      <c r="AK2998">
        <v>24338</v>
      </c>
      <c r="AL2998" t="s">
        <v>8063</v>
      </c>
    </row>
    <row r="2999" spans="1:38" ht="75" x14ac:dyDescent="0.25">
      <c r="A2999">
        <v>3181</v>
      </c>
      <c r="B2999">
        <v>2019196094</v>
      </c>
      <c r="C2999" t="s">
        <v>2617</v>
      </c>
      <c r="D2999" t="s">
        <v>147</v>
      </c>
      <c r="E2999" t="s">
        <v>39</v>
      </c>
      <c r="F2999">
        <v>64127</v>
      </c>
      <c r="G2999" t="s">
        <v>40</v>
      </c>
      <c r="H2999">
        <v>3</v>
      </c>
      <c r="I2999" t="s">
        <v>322</v>
      </c>
      <c r="J2999">
        <v>1030</v>
      </c>
      <c r="K2999" t="s">
        <v>7924</v>
      </c>
      <c r="M2999">
        <v>11</v>
      </c>
      <c r="N2999">
        <v>66</v>
      </c>
      <c r="O2999" t="s">
        <v>7925</v>
      </c>
      <c r="P2999" t="s">
        <v>7926</v>
      </c>
      <c r="Q2999" t="s">
        <v>7927</v>
      </c>
      <c r="R2999" t="s">
        <v>46</v>
      </c>
      <c r="S2999" t="s">
        <v>2534</v>
      </c>
      <c r="T2999" t="s">
        <v>7928</v>
      </c>
      <c r="U2999" t="s">
        <v>7929</v>
      </c>
      <c r="V2999" t="s">
        <v>7930</v>
      </c>
      <c r="W2999" s="1">
        <v>43791</v>
      </c>
      <c r="X2999" s="2">
        <v>0.57013888888888886</v>
      </c>
      <c r="Y2999">
        <v>11</v>
      </c>
      <c r="Z2999">
        <v>2019</v>
      </c>
      <c r="AA2999" t="s">
        <v>51</v>
      </c>
      <c r="AB2999" t="s">
        <v>52</v>
      </c>
      <c r="AC2999" s="1">
        <v>43802</v>
      </c>
      <c r="AD2999">
        <v>12</v>
      </c>
      <c r="AE2999">
        <v>2019</v>
      </c>
      <c r="AF2999">
        <v>11</v>
      </c>
      <c r="AG2999" s="3" t="s">
        <v>2618</v>
      </c>
      <c r="AH2999" t="s">
        <v>54</v>
      </c>
      <c r="AI2999">
        <v>39.096977000000003</v>
      </c>
      <c r="AJ2999">
        <v>-94.530428000000001</v>
      </c>
      <c r="AK2999">
        <v>8443</v>
      </c>
      <c r="AL2999" t="s">
        <v>8064</v>
      </c>
    </row>
    <row r="3000" spans="1:38" ht="60" x14ac:dyDescent="0.25">
      <c r="A3000">
        <v>77</v>
      </c>
      <c r="B3000">
        <v>2020029800</v>
      </c>
      <c r="C3000" t="s">
        <v>8065</v>
      </c>
      <c r="D3000" t="s">
        <v>77</v>
      </c>
      <c r="E3000" t="s">
        <v>39</v>
      </c>
      <c r="F3000">
        <v>64130</v>
      </c>
      <c r="G3000" t="s">
        <v>67</v>
      </c>
      <c r="H3000">
        <v>3</v>
      </c>
      <c r="I3000" t="s">
        <v>41</v>
      </c>
      <c r="J3000">
        <v>4440</v>
      </c>
      <c r="K3000" t="s">
        <v>7924</v>
      </c>
      <c r="M3000">
        <v>19</v>
      </c>
      <c r="N3000">
        <v>54</v>
      </c>
      <c r="O3000" t="s">
        <v>8034</v>
      </c>
      <c r="P3000" t="s">
        <v>8035</v>
      </c>
      <c r="Q3000" t="s">
        <v>7927</v>
      </c>
      <c r="R3000" t="s">
        <v>46</v>
      </c>
      <c r="S3000" t="s">
        <v>2534</v>
      </c>
      <c r="T3000" t="s">
        <v>7951</v>
      </c>
      <c r="U3000" t="s">
        <v>8036</v>
      </c>
      <c r="V3000" t="s">
        <v>50</v>
      </c>
      <c r="W3000" s="1">
        <v>43888</v>
      </c>
      <c r="X3000" s="2">
        <v>0.63055555555555554</v>
      </c>
      <c r="Y3000">
        <v>2</v>
      </c>
      <c r="Z3000">
        <v>2020</v>
      </c>
      <c r="AA3000" t="s">
        <v>51</v>
      </c>
      <c r="AB3000" t="s">
        <v>96</v>
      </c>
      <c r="AC3000" s="1">
        <v>43907</v>
      </c>
      <c r="AD3000">
        <v>3</v>
      </c>
      <c r="AE3000">
        <v>2020</v>
      </c>
      <c r="AF3000">
        <v>19</v>
      </c>
      <c r="AG3000" s="3" t="s">
        <v>8066</v>
      </c>
      <c r="AH3000" t="s">
        <v>54</v>
      </c>
      <c r="AI3000">
        <v>39.037958000000003</v>
      </c>
      <c r="AJ3000">
        <v>-94.551580999999999</v>
      </c>
      <c r="AK3000">
        <v>35023</v>
      </c>
      <c r="AL3000" t="s">
        <v>8067</v>
      </c>
    </row>
    <row r="3001" spans="1:38" ht="60" x14ac:dyDescent="0.25">
      <c r="A3001">
        <v>76</v>
      </c>
      <c r="B3001">
        <v>2020029810</v>
      </c>
      <c r="C3001" t="s">
        <v>7875</v>
      </c>
      <c r="D3001" t="s">
        <v>152</v>
      </c>
      <c r="E3001" t="s">
        <v>39</v>
      </c>
      <c r="F3001">
        <v>64106</v>
      </c>
      <c r="G3001" t="s">
        <v>82</v>
      </c>
      <c r="H3001">
        <v>3</v>
      </c>
      <c r="I3001" t="s">
        <v>41</v>
      </c>
      <c r="J3001">
        <v>4440</v>
      </c>
      <c r="K3001" t="s">
        <v>7924</v>
      </c>
      <c r="M3001">
        <v>5</v>
      </c>
      <c r="N3001">
        <v>258</v>
      </c>
      <c r="O3001" t="s">
        <v>8034</v>
      </c>
      <c r="P3001" t="s">
        <v>8035</v>
      </c>
      <c r="Q3001" t="s">
        <v>7927</v>
      </c>
      <c r="R3001" t="s">
        <v>46</v>
      </c>
      <c r="S3001" t="s">
        <v>2534</v>
      </c>
      <c r="T3001" t="s">
        <v>7951</v>
      </c>
      <c r="U3001" t="s">
        <v>8068</v>
      </c>
      <c r="V3001" t="s">
        <v>8069</v>
      </c>
      <c r="W3001" s="1">
        <v>43888</v>
      </c>
      <c r="X3001" s="2">
        <v>0.6381944444444444</v>
      </c>
      <c r="Y3001">
        <v>2</v>
      </c>
      <c r="Z3001">
        <v>2020</v>
      </c>
      <c r="AA3001" t="s">
        <v>51</v>
      </c>
      <c r="AB3001" t="s">
        <v>52</v>
      </c>
      <c r="AC3001" s="1">
        <v>43893</v>
      </c>
      <c r="AD3001">
        <v>3</v>
      </c>
      <c r="AE3001">
        <v>2020</v>
      </c>
      <c r="AF3001">
        <v>5</v>
      </c>
      <c r="AG3001" s="3" t="s">
        <v>7876</v>
      </c>
      <c r="AH3001" t="s">
        <v>54</v>
      </c>
      <c r="AI3001">
        <v>39.103333999999997</v>
      </c>
      <c r="AJ3001">
        <v>-94.567312999999999</v>
      </c>
      <c r="AK3001">
        <v>12023</v>
      </c>
      <c r="AL3001" t="s">
        <v>8070</v>
      </c>
    </row>
    <row r="3002" spans="1:38" ht="60" x14ac:dyDescent="0.25">
      <c r="A3002">
        <v>75</v>
      </c>
      <c r="B3002">
        <v>2020029516</v>
      </c>
      <c r="C3002" t="s">
        <v>7976</v>
      </c>
      <c r="D3002" t="s">
        <v>137</v>
      </c>
      <c r="E3002" t="s">
        <v>39</v>
      </c>
      <c r="F3002">
        <v>64128</v>
      </c>
      <c r="G3002" t="s">
        <v>40</v>
      </c>
      <c r="H3002">
        <v>3</v>
      </c>
      <c r="I3002" t="s">
        <v>41</v>
      </c>
      <c r="J3002">
        <v>4440</v>
      </c>
      <c r="K3002" t="s">
        <v>7924</v>
      </c>
      <c r="M3002">
        <v>25</v>
      </c>
      <c r="N3002">
        <v>14</v>
      </c>
      <c r="O3002" t="s">
        <v>7965</v>
      </c>
      <c r="P3002" t="s">
        <v>7966</v>
      </c>
      <c r="Q3002" t="s">
        <v>7927</v>
      </c>
      <c r="R3002" t="s">
        <v>46</v>
      </c>
      <c r="S3002" t="s">
        <v>2534</v>
      </c>
      <c r="T3002" t="s">
        <v>8056</v>
      </c>
      <c r="U3002" t="s">
        <v>8057</v>
      </c>
      <c r="V3002" t="s">
        <v>8058</v>
      </c>
      <c r="W3002" s="1">
        <v>43888</v>
      </c>
      <c r="X3002" s="2">
        <v>0.42569444444444443</v>
      </c>
      <c r="Y3002">
        <v>2</v>
      </c>
      <c r="Z3002">
        <v>2020</v>
      </c>
      <c r="AA3002" t="s">
        <v>51</v>
      </c>
      <c r="AB3002" t="s">
        <v>96</v>
      </c>
      <c r="AC3002" s="1">
        <v>43913</v>
      </c>
      <c r="AD3002">
        <v>3</v>
      </c>
      <c r="AE3002">
        <v>2020</v>
      </c>
      <c r="AF3002">
        <v>25</v>
      </c>
      <c r="AG3002" s="3" t="s">
        <v>7977</v>
      </c>
      <c r="AH3002" t="s">
        <v>54</v>
      </c>
      <c r="AI3002">
        <v>39.063464000000003</v>
      </c>
      <c r="AJ3002">
        <v>-94.548882999999904</v>
      </c>
      <c r="AK3002">
        <v>25421</v>
      </c>
      <c r="AL3002" t="s">
        <v>8071</v>
      </c>
    </row>
    <row r="3003" spans="1:38" ht="75" x14ac:dyDescent="0.25">
      <c r="A3003">
        <v>4011</v>
      </c>
      <c r="B3003">
        <v>2019184548</v>
      </c>
      <c r="C3003" t="s">
        <v>8072</v>
      </c>
      <c r="D3003" t="s">
        <v>176</v>
      </c>
      <c r="E3003" t="s">
        <v>39</v>
      </c>
      <c r="F3003">
        <v>64124</v>
      </c>
      <c r="G3003" t="s">
        <v>40</v>
      </c>
      <c r="H3003">
        <v>3</v>
      </c>
      <c r="I3003" t="s">
        <v>41</v>
      </c>
      <c r="J3003">
        <v>4440</v>
      </c>
      <c r="K3003" t="s">
        <v>7924</v>
      </c>
      <c r="M3003">
        <v>64</v>
      </c>
      <c r="N3003">
        <v>6</v>
      </c>
      <c r="O3003" t="s">
        <v>7965</v>
      </c>
      <c r="P3003" t="s">
        <v>7966</v>
      </c>
      <c r="Q3003" t="s">
        <v>7927</v>
      </c>
      <c r="R3003" t="s">
        <v>46</v>
      </c>
      <c r="S3003" t="s">
        <v>2534</v>
      </c>
      <c r="T3003" t="s">
        <v>8056</v>
      </c>
      <c r="U3003" t="s">
        <v>8057</v>
      </c>
      <c r="V3003" t="s">
        <v>8058</v>
      </c>
      <c r="W3003" s="1">
        <v>43762</v>
      </c>
      <c r="X3003" s="2">
        <v>0.74791666666666667</v>
      </c>
      <c r="Y3003">
        <v>10</v>
      </c>
      <c r="Z3003">
        <v>2019</v>
      </c>
      <c r="AA3003" t="s">
        <v>51</v>
      </c>
      <c r="AB3003" t="s">
        <v>96</v>
      </c>
      <c r="AC3003" s="1">
        <v>43826</v>
      </c>
      <c r="AD3003">
        <v>12</v>
      </c>
      <c r="AE3003">
        <v>2019</v>
      </c>
      <c r="AF3003">
        <v>64</v>
      </c>
      <c r="AG3003" s="3" t="s">
        <v>8073</v>
      </c>
      <c r="AH3003" t="s">
        <v>54</v>
      </c>
      <c r="AI3003">
        <v>39.105024999999998</v>
      </c>
      <c r="AJ3003">
        <v>-94.522074000000003</v>
      </c>
      <c r="AK3003">
        <v>7544</v>
      </c>
      <c r="AL3003" t="s">
        <v>8074</v>
      </c>
    </row>
    <row r="3004" spans="1:38" ht="60" x14ac:dyDescent="0.25">
      <c r="A3004">
        <v>6023</v>
      </c>
      <c r="B3004">
        <v>2019161628</v>
      </c>
      <c r="C3004" t="s">
        <v>8075</v>
      </c>
      <c r="D3004" t="s">
        <v>104</v>
      </c>
      <c r="E3004" t="s">
        <v>39</v>
      </c>
      <c r="F3004">
        <v>64130</v>
      </c>
      <c r="G3004" t="s">
        <v>67</v>
      </c>
      <c r="H3004">
        <v>5</v>
      </c>
      <c r="I3004" t="s">
        <v>41</v>
      </c>
      <c r="J3004">
        <v>4440</v>
      </c>
      <c r="K3004" t="s">
        <v>7924</v>
      </c>
      <c r="M3004">
        <v>29</v>
      </c>
      <c r="N3004">
        <v>20</v>
      </c>
      <c r="O3004" t="s">
        <v>8076</v>
      </c>
      <c r="P3004" t="s">
        <v>8077</v>
      </c>
      <c r="Q3004" t="s">
        <v>2803</v>
      </c>
      <c r="R3004" t="s">
        <v>46</v>
      </c>
      <c r="S3004" t="s">
        <v>2534</v>
      </c>
      <c r="T3004" t="s">
        <v>7951</v>
      </c>
      <c r="U3004" t="s">
        <v>8078</v>
      </c>
      <c r="V3004" t="s">
        <v>8079</v>
      </c>
      <c r="W3004" s="1">
        <v>43713</v>
      </c>
      <c r="X3004" s="2">
        <v>0.65277777777777779</v>
      </c>
      <c r="Y3004">
        <v>9</v>
      </c>
      <c r="Z3004">
        <v>2019</v>
      </c>
      <c r="AA3004" t="s">
        <v>51</v>
      </c>
      <c r="AB3004" t="s">
        <v>96</v>
      </c>
      <c r="AC3004" s="1">
        <v>43742</v>
      </c>
      <c r="AD3004">
        <v>10</v>
      </c>
      <c r="AE3004">
        <v>2019</v>
      </c>
      <c r="AF3004">
        <v>29</v>
      </c>
      <c r="AG3004" s="3" t="s">
        <v>8080</v>
      </c>
      <c r="AH3004" t="s">
        <v>54</v>
      </c>
      <c r="AI3004">
        <v>39.030506000000003</v>
      </c>
      <c r="AJ3004">
        <v>-94.528537</v>
      </c>
      <c r="AK3004">
        <v>37627</v>
      </c>
      <c r="AL3004" t="s">
        <v>8081</v>
      </c>
    </row>
    <row r="3005" spans="1:38" ht="75" x14ac:dyDescent="0.25">
      <c r="A3005">
        <v>3180</v>
      </c>
      <c r="B3005">
        <v>2019196060</v>
      </c>
      <c r="C3005" t="s">
        <v>8082</v>
      </c>
      <c r="D3005" t="s">
        <v>137</v>
      </c>
      <c r="E3005" t="s">
        <v>39</v>
      </c>
      <c r="F3005">
        <v>64128</v>
      </c>
      <c r="G3005" t="s">
        <v>40</v>
      </c>
      <c r="H3005">
        <v>3</v>
      </c>
      <c r="I3005" t="s">
        <v>41</v>
      </c>
      <c r="J3005">
        <v>4440</v>
      </c>
      <c r="K3005" t="s">
        <v>7924</v>
      </c>
      <c r="M3005">
        <v>10</v>
      </c>
      <c r="N3005">
        <v>59</v>
      </c>
      <c r="O3005" t="s">
        <v>7949</v>
      </c>
      <c r="P3005" t="s">
        <v>7950</v>
      </c>
      <c r="Q3005" t="s">
        <v>7927</v>
      </c>
      <c r="R3005" t="s">
        <v>46</v>
      </c>
      <c r="S3005" t="s">
        <v>2534</v>
      </c>
      <c r="T3005" t="s">
        <v>7951</v>
      </c>
      <c r="U3005" t="s">
        <v>7956</v>
      </c>
      <c r="V3005" t="s">
        <v>7957</v>
      </c>
      <c r="W3005" s="1">
        <v>43791</v>
      </c>
      <c r="X3005" s="2">
        <v>0.54722222222222217</v>
      </c>
      <c r="Y3005">
        <v>11</v>
      </c>
      <c r="Z3005">
        <v>2019</v>
      </c>
      <c r="AA3005" t="s">
        <v>51</v>
      </c>
      <c r="AB3005" t="s">
        <v>96</v>
      </c>
      <c r="AC3005" s="1">
        <v>43801</v>
      </c>
      <c r="AD3005">
        <v>12</v>
      </c>
      <c r="AE3005">
        <v>2019</v>
      </c>
      <c r="AF3005">
        <v>10</v>
      </c>
      <c r="AG3005" s="3" t="s">
        <v>8083</v>
      </c>
      <c r="AH3005" t="s">
        <v>54</v>
      </c>
      <c r="AI3005">
        <v>39.063850000000002</v>
      </c>
      <c r="AJ3005">
        <v>-94.551163000000003</v>
      </c>
      <c r="AK3005">
        <v>25387</v>
      </c>
      <c r="AL3005" t="s">
        <v>8084</v>
      </c>
    </row>
    <row r="3006" spans="1:38" ht="75" x14ac:dyDescent="0.25">
      <c r="A3006">
        <v>6024</v>
      </c>
      <c r="B3006">
        <v>2019161319</v>
      </c>
      <c r="C3006" t="s">
        <v>8085</v>
      </c>
      <c r="D3006" t="s">
        <v>81</v>
      </c>
      <c r="E3006" t="s">
        <v>39</v>
      </c>
      <c r="F3006">
        <v>64124</v>
      </c>
      <c r="G3006" t="s">
        <v>82</v>
      </c>
      <c r="H3006">
        <v>3</v>
      </c>
      <c r="I3006" t="s">
        <v>41</v>
      </c>
      <c r="J3006">
        <v>4440</v>
      </c>
      <c r="K3006" t="s">
        <v>7924</v>
      </c>
      <c r="M3006">
        <v>37</v>
      </c>
      <c r="N3006">
        <v>16</v>
      </c>
      <c r="O3006" t="s">
        <v>7949</v>
      </c>
      <c r="P3006" t="s">
        <v>7950</v>
      </c>
      <c r="Q3006" t="s">
        <v>7927</v>
      </c>
      <c r="R3006" t="s">
        <v>46</v>
      </c>
      <c r="S3006" t="s">
        <v>2534</v>
      </c>
      <c r="T3006" t="s">
        <v>7951</v>
      </c>
      <c r="U3006" t="s">
        <v>7956</v>
      </c>
      <c r="V3006" t="s">
        <v>7957</v>
      </c>
      <c r="W3006" s="1">
        <v>43713</v>
      </c>
      <c r="X3006" s="2">
        <v>0.4381944444444445</v>
      </c>
      <c r="Y3006">
        <v>9</v>
      </c>
      <c r="Z3006">
        <v>2019</v>
      </c>
      <c r="AA3006" t="s">
        <v>51</v>
      </c>
      <c r="AB3006" t="s">
        <v>96</v>
      </c>
      <c r="AC3006" s="1">
        <v>43750</v>
      </c>
      <c r="AD3006">
        <v>10</v>
      </c>
      <c r="AE3006">
        <v>2019</v>
      </c>
      <c r="AF3006">
        <v>37</v>
      </c>
      <c r="AG3006" s="3" t="s">
        <v>8086</v>
      </c>
      <c r="AH3006" t="s">
        <v>54</v>
      </c>
      <c r="AI3006">
        <v>39.103147</v>
      </c>
      <c r="AJ3006">
        <v>-94.554114999999996</v>
      </c>
      <c r="AK3006">
        <v>11651</v>
      </c>
      <c r="AL3006" t="s">
        <v>8087</v>
      </c>
    </row>
    <row r="3007" spans="1:38" ht="75" x14ac:dyDescent="0.25">
      <c r="A3007">
        <v>6025</v>
      </c>
      <c r="B3007">
        <v>2019161695</v>
      </c>
      <c r="C3007" t="s">
        <v>8088</v>
      </c>
      <c r="D3007" t="s">
        <v>341</v>
      </c>
      <c r="E3007" t="s">
        <v>39</v>
      </c>
      <c r="F3007">
        <v>64120</v>
      </c>
      <c r="G3007" t="s">
        <v>82</v>
      </c>
      <c r="H3007">
        <v>4</v>
      </c>
      <c r="I3007" t="s">
        <v>41</v>
      </c>
      <c r="J3007">
        <v>4440</v>
      </c>
      <c r="K3007" t="s">
        <v>7924</v>
      </c>
      <c r="M3007">
        <v>88</v>
      </c>
      <c r="N3007">
        <v>4</v>
      </c>
      <c r="O3007" t="s">
        <v>8034</v>
      </c>
      <c r="P3007" t="s">
        <v>8035</v>
      </c>
      <c r="Q3007" t="s">
        <v>7927</v>
      </c>
      <c r="R3007" t="s">
        <v>46</v>
      </c>
      <c r="S3007" t="s">
        <v>2534</v>
      </c>
      <c r="T3007" t="s">
        <v>7951</v>
      </c>
      <c r="U3007" t="s">
        <v>8089</v>
      </c>
      <c r="V3007" t="s">
        <v>8090</v>
      </c>
      <c r="W3007" s="1">
        <v>43713</v>
      </c>
      <c r="X3007" s="2">
        <v>0.69930555555555562</v>
      </c>
      <c r="Y3007">
        <v>9</v>
      </c>
      <c r="Z3007">
        <v>2019</v>
      </c>
      <c r="AA3007" t="s">
        <v>51</v>
      </c>
      <c r="AB3007" t="s">
        <v>96</v>
      </c>
      <c r="AC3007" s="1">
        <v>43801</v>
      </c>
      <c r="AD3007">
        <v>12</v>
      </c>
      <c r="AE3007">
        <v>2019</v>
      </c>
      <c r="AF3007">
        <v>88</v>
      </c>
      <c r="AG3007" s="3" t="s">
        <v>8091</v>
      </c>
      <c r="AH3007" t="s">
        <v>54</v>
      </c>
      <c r="AI3007">
        <v>39.115136</v>
      </c>
      <c r="AJ3007">
        <v>-94.565929999999994</v>
      </c>
      <c r="AK3007">
        <v>39621</v>
      </c>
      <c r="AL3007" t="s">
        <v>8092</v>
      </c>
    </row>
    <row r="3008" spans="1:38" ht="60" x14ac:dyDescent="0.25">
      <c r="A3008">
        <v>1303</v>
      </c>
      <c r="B3008">
        <v>2020012782</v>
      </c>
      <c r="C3008" t="s">
        <v>103</v>
      </c>
      <c r="D3008" t="s">
        <v>104</v>
      </c>
      <c r="E3008" t="s">
        <v>39</v>
      </c>
      <c r="F3008">
        <v>64130</v>
      </c>
      <c r="G3008" t="s">
        <v>67</v>
      </c>
      <c r="H3008">
        <v>5</v>
      </c>
      <c r="I3008" t="s">
        <v>322</v>
      </c>
      <c r="J3008">
        <v>1030</v>
      </c>
      <c r="K3008" t="s">
        <v>7924</v>
      </c>
      <c r="M3008">
        <v>1</v>
      </c>
      <c r="N3008">
        <v>1102</v>
      </c>
      <c r="O3008" t="s">
        <v>7949</v>
      </c>
      <c r="P3008" t="s">
        <v>7950</v>
      </c>
      <c r="Q3008" t="s">
        <v>7927</v>
      </c>
      <c r="R3008" t="s">
        <v>46</v>
      </c>
      <c r="S3008" t="s">
        <v>2534</v>
      </c>
      <c r="T3008" t="s">
        <v>7951</v>
      </c>
      <c r="U3008" t="s">
        <v>8093</v>
      </c>
      <c r="V3008" t="s">
        <v>7996</v>
      </c>
      <c r="W3008" s="1">
        <v>43857</v>
      </c>
      <c r="X3008" s="2">
        <v>0.64930555555555558</v>
      </c>
      <c r="Y3008">
        <v>1</v>
      </c>
      <c r="Z3008">
        <v>2020</v>
      </c>
      <c r="AA3008" t="s">
        <v>51</v>
      </c>
      <c r="AB3008" t="s">
        <v>52</v>
      </c>
      <c r="AC3008" s="1">
        <v>43858</v>
      </c>
      <c r="AD3008">
        <v>1</v>
      </c>
      <c r="AE3008">
        <v>2020</v>
      </c>
      <c r="AF3008">
        <v>1</v>
      </c>
      <c r="AG3008" s="3" t="s">
        <v>105</v>
      </c>
      <c r="AH3008" t="s">
        <v>54</v>
      </c>
      <c r="AI3008">
        <v>39.014493000000002</v>
      </c>
      <c r="AJ3008">
        <v>-94.529933</v>
      </c>
      <c r="AK3008">
        <v>492</v>
      </c>
      <c r="AL3008" t="s">
        <v>8094</v>
      </c>
    </row>
    <row r="3009" spans="1:38" ht="60" x14ac:dyDescent="0.25">
      <c r="A3009">
        <v>6083</v>
      </c>
      <c r="B3009">
        <v>2019161071</v>
      </c>
      <c r="C3009" t="s">
        <v>3003</v>
      </c>
      <c r="D3009" t="s">
        <v>147</v>
      </c>
      <c r="E3009" t="s">
        <v>39</v>
      </c>
      <c r="F3009">
        <v>64127</v>
      </c>
      <c r="G3009" t="s">
        <v>40</v>
      </c>
      <c r="H3009">
        <v>3</v>
      </c>
      <c r="I3009" t="s">
        <v>109</v>
      </c>
      <c r="J3009">
        <v>248</v>
      </c>
      <c r="K3009" t="s">
        <v>7924</v>
      </c>
      <c r="M3009">
        <v>118</v>
      </c>
      <c r="N3009">
        <v>1</v>
      </c>
      <c r="O3009" t="s">
        <v>7965</v>
      </c>
      <c r="P3009" t="s">
        <v>7966</v>
      </c>
      <c r="Q3009" t="s">
        <v>7927</v>
      </c>
      <c r="R3009" t="s">
        <v>46</v>
      </c>
      <c r="S3009" t="s">
        <v>2534</v>
      </c>
      <c r="T3009" t="s">
        <v>7951</v>
      </c>
      <c r="U3009" t="s">
        <v>7967</v>
      </c>
      <c r="V3009" t="s">
        <v>7968</v>
      </c>
      <c r="W3009" s="1">
        <v>43712</v>
      </c>
      <c r="X3009" s="2">
        <v>0.75763888888888886</v>
      </c>
      <c r="Y3009">
        <v>9</v>
      </c>
      <c r="Z3009">
        <v>2019</v>
      </c>
      <c r="AA3009" t="s">
        <v>51</v>
      </c>
      <c r="AB3009" t="s">
        <v>96</v>
      </c>
      <c r="AC3009" s="1">
        <v>43830</v>
      </c>
      <c r="AD3009">
        <v>12</v>
      </c>
      <c r="AE3009">
        <v>2019</v>
      </c>
      <c r="AF3009">
        <v>118</v>
      </c>
      <c r="AG3009" s="3" t="s">
        <v>3004</v>
      </c>
      <c r="AH3009" t="s">
        <v>54</v>
      </c>
      <c r="AI3009">
        <v>39.090479999999999</v>
      </c>
      <c r="AJ3009">
        <v>-94.535273000000004</v>
      </c>
      <c r="AK3009">
        <v>14907</v>
      </c>
      <c r="AL3009" t="s">
        <v>8095</v>
      </c>
    </row>
    <row r="3010" spans="1:38" ht="60" x14ac:dyDescent="0.25">
      <c r="A3010">
        <v>27</v>
      </c>
      <c r="B3010">
        <v>2020030644</v>
      </c>
      <c r="C3010" t="s">
        <v>8096</v>
      </c>
      <c r="D3010" t="s">
        <v>176</v>
      </c>
      <c r="E3010" t="s">
        <v>39</v>
      </c>
      <c r="F3010">
        <v>64124</v>
      </c>
      <c r="G3010" t="s">
        <v>40</v>
      </c>
      <c r="H3010">
        <v>3</v>
      </c>
      <c r="I3010" t="s">
        <v>41</v>
      </c>
      <c r="J3010">
        <v>4440</v>
      </c>
      <c r="K3010" t="s">
        <v>7924</v>
      </c>
      <c r="M3010">
        <v>4</v>
      </c>
      <c r="N3010">
        <v>337</v>
      </c>
      <c r="O3010" t="s">
        <v>7949</v>
      </c>
      <c r="P3010" t="s">
        <v>7950</v>
      </c>
      <c r="Q3010" t="s">
        <v>7927</v>
      </c>
      <c r="R3010" t="s">
        <v>46</v>
      </c>
      <c r="S3010" t="s">
        <v>2534</v>
      </c>
      <c r="T3010" t="s">
        <v>7951</v>
      </c>
      <c r="U3010" t="s">
        <v>7956</v>
      </c>
      <c r="V3010" t="s">
        <v>7957</v>
      </c>
      <c r="W3010" s="1">
        <v>43889</v>
      </c>
      <c r="X3010" s="2">
        <v>0.69305555555555554</v>
      </c>
      <c r="Y3010">
        <v>2</v>
      </c>
      <c r="Z3010">
        <v>2020</v>
      </c>
      <c r="AA3010" t="s">
        <v>51</v>
      </c>
      <c r="AB3010" t="s">
        <v>52</v>
      </c>
      <c r="AC3010" s="1">
        <v>43893</v>
      </c>
      <c r="AD3010">
        <v>3</v>
      </c>
      <c r="AE3010">
        <v>2020</v>
      </c>
      <c r="AF3010">
        <v>4</v>
      </c>
      <c r="AG3010" s="3" t="s">
        <v>8097</v>
      </c>
      <c r="AH3010" t="s">
        <v>54</v>
      </c>
      <c r="AI3010">
        <v>39.102428000000003</v>
      </c>
      <c r="AJ3010">
        <v>-94.526938999999999</v>
      </c>
      <c r="AK3010">
        <v>7793</v>
      </c>
      <c r="AL3010" t="s">
        <v>8098</v>
      </c>
    </row>
    <row r="3011" spans="1:38" ht="60" x14ac:dyDescent="0.25">
      <c r="A3011">
        <v>26</v>
      </c>
      <c r="B3011">
        <v>2020030664</v>
      </c>
      <c r="C3011" t="s">
        <v>8099</v>
      </c>
      <c r="D3011" t="s">
        <v>147</v>
      </c>
      <c r="E3011" t="s">
        <v>39</v>
      </c>
      <c r="F3011">
        <v>64127</v>
      </c>
      <c r="G3011" t="s">
        <v>40</v>
      </c>
      <c r="H3011">
        <v>3</v>
      </c>
      <c r="I3011" t="s">
        <v>41</v>
      </c>
      <c r="J3011">
        <v>4440</v>
      </c>
      <c r="K3011" t="s">
        <v>7924</v>
      </c>
      <c r="M3011">
        <v>4</v>
      </c>
      <c r="N3011">
        <v>337</v>
      </c>
      <c r="O3011" t="s">
        <v>7949</v>
      </c>
      <c r="P3011" t="s">
        <v>7950</v>
      </c>
      <c r="Q3011" t="s">
        <v>7927</v>
      </c>
      <c r="R3011" t="s">
        <v>46</v>
      </c>
      <c r="S3011" t="s">
        <v>2534</v>
      </c>
      <c r="T3011" t="s">
        <v>7951</v>
      </c>
      <c r="U3011" t="s">
        <v>7956</v>
      </c>
      <c r="V3011" t="s">
        <v>7957</v>
      </c>
      <c r="W3011" s="1">
        <v>43889</v>
      </c>
      <c r="X3011" s="2">
        <v>0.7055555555555556</v>
      </c>
      <c r="Y3011">
        <v>2</v>
      </c>
      <c r="Z3011">
        <v>2020</v>
      </c>
      <c r="AA3011" t="s">
        <v>51</v>
      </c>
      <c r="AB3011" t="s">
        <v>52</v>
      </c>
      <c r="AC3011" s="1">
        <v>43893</v>
      </c>
      <c r="AD3011">
        <v>3</v>
      </c>
      <c r="AE3011">
        <v>2020</v>
      </c>
      <c r="AF3011">
        <v>4</v>
      </c>
      <c r="AG3011" s="3" t="s">
        <v>8100</v>
      </c>
      <c r="AH3011" t="s">
        <v>54</v>
      </c>
      <c r="AI3011">
        <v>39.086779</v>
      </c>
      <c r="AJ3011">
        <v>-94.525649000000001</v>
      </c>
      <c r="AK3011">
        <v>18776</v>
      </c>
      <c r="AL3011" t="s">
        <v>8101</v>
      </c>
    </row>
    <row r="3012" spans="1:38" ht="60" x14ac:dyDescent="0.25">
      <c r="A3012">
        <v>25</v>
      </c>
      <c r="B3012">
        <v>2020030361</v>
      </c>
      <c r="C3012" t="s">
        <v>8102</v>
      </c>
      <c r="D3012" t="s">
        <v>180</v>
      </c>
      <c r="E3012" t="s">
        <v>39</v>
      </c>
      <c r="F3012">
        <v>64128</v>
      </c>
      <c r="G3012" t="s">
        <v>40</v>
      </c>
      <c r="H3012">
        <v>3</v>
      </c>
      <c r="I3012" t="s">
        <v>41</v>
      </c>
      <c r="J3012">
        <v>4440</v>
      </c>
      <c r="K3012" t="s">
        <v>7924</v>
      </c>
      <c r="M3012">
        <v>18</v>
      </c>
      <c r="N3012">
        <v>30</v>
      </c>
      <c r="O3012" t="s">
        <v>7949</v>
      </c>
      <c r="P3012" t="s">
        <v>7950</v>
      </c>
      <c r="Q3012" t="s">
        <v>7927</v>
      </c>
      <c r="R3012" t="s">
        <v>46</v>
      </c>
      <c r="S3012" t="s">
        <v>2534</v>
      </c>
      <c r="T3012" t="s">
        <v>7951</v>
      </c>
      <c r="U3012" t="s">
        <v>7956</v>
      </c>
      <c r="V3012" t="s">
        <v>7957</v>
      </c>
      <c r="W3012" s="1">
        <v>43889</v>
      </c>
      <c r="X3012" s="2">
        <v>0.48194444444444445</v>
      </c>
      <c r="Y3012">
        <v>2</v>
      </c>
      <c r="Z3012">
        <v>2020</v>
      </c>
      <c r="AA3012" t="s">
        <v>51</v>
      </c>
      <c r="AB3012" t="s">
        <v>96</v>
      </c>
      <c r="AC3012" s="1">
        <v>43907</v>
      </c>
      <c r="AD3012">
        <v>3</v>
      </c>
      <c r="AE3012">
        <v>2020</v>
      </c>
      <c r="AF3012">
        <v>18</v>
      </c>
      <c r="AG3012" s="3" t="s">
        <v>8103</v>
      </c>
      <c r="AH3012" t="s">
        <v>54</v>
      </c>
      <c r="AI3012">
        <v>39.071871999999999</v>
      </c>
      <c r="AJ3012">
        <v>-94.550190999999998</v>
      </c>
      <c r="AK3012">
        <v>24708</v>
      </c>
      <c r="AL3012" t="s">
        <v>8104</v>
      </c>
    </row>
    <row r="3013" spans="1:38" ht="60" x14ac:dyDescent="0.25">
      <c r="A3013">
        <v>6143</v>
      </c>
      <c r="B3013">
        <v>2019160058</v>
      </c>
      <c r="C3013" t="s">
        <v>5268</v>
      </c>
      <c r="D3013" t="s">
        <v>104</v>
      </c>
      <c r="E3013" t="s">
        <v>39</v>
      </c>
      <c r="F3013">
        <v>64130</v>
      </c>
      <c r="G3013" t="s">
        <v>67</v>
      </c>
      <c r="H3013">
        <v>5</v>
      </c>
      <c r="I3013" t="s">
        <v>41</v>
      </c>
      <c r="J3013">
        <v>4440</v>
      </c>
      <c r="K3013" t="s">
        <v>7924</v>
      </c>
      <c r="M3013">
        <v>31</v>
      </c>
      <c r="N3013">
        <v>25</v>
      </c>
      <c r="O3013" t="s">
        <v>7949</v>
      </c>
      <c r="P3013" t="s">
        <v>7950</v>
      </c>
      <c r="Q3013" t="s">
        <v>7927</v>
      </c>
      <c r="R3013" t="s">
        <v>46</v>
      </c>
      <c r="S3013" t="s">
        <v>2534</v>
      </c>
      <c r="T3013" t="s">
        <v>7951</v>
      </c>
      <c r="U3013" t="s">
        <v>7956</v>
      </c>
      <c r="V3013" t="s">
        <v>7957</v>
      </c>
      <c r="W3013" s="1">
        <v>43711</v>
      </c>
      <c r="X3013" s="2">
        <v>0.57013888888888886</v>
      </c>
      <c r="Y3013">
        <v>9</v>
      </c>
      <c r="Z3013">
        <v>2019</v>
      </c>
      <c r="AA3013" t="s">
        <v>51</v>
      </c>
      <c r="AB3013" t="s">
        <v>96</v>
      </c>
      <c r="AC3013" s="1">
        <v>43742</v>
      </c>
      <c r="AD3013">
        <v>10</v>
      </c>
      <c r="AE3013">
        <v>2019</v>
      </c>
      <c r="AF3013">
        <v>31</v>
      </c>
      <c r="AG3013" s="3" t="s">
        <v>5269</v>
      </c>
      <c r="AH3013" t="s">
        <v>54</v>
      </c>
      <c r="AI3013">
        <v>39.014265000000002</v>
      </c>
      <c r="AJ3013">
        <v>-94.533362999999994</v>
      </c>
      <c r="AK3013">
        <v>395</v>
      </c>
      <c r="AL3013" t="s">
        <v>8105</v>
      </c>
    </row>
    <row r="3014" spans="1:38" ht="60" x14ac:dyDescent="0.25">
      <c r="A3014">
        <v>6144</v>
      </c>
      <c r="B3014">
        <v>2019159705</v>
      </c>
      <c r="C3014" t="s">
        <v>8106</v>
      </c>
      <c r="D3014" t="s">
        <v>104</v>
      </c>
      <c r="E3014" t="s">
        <v>39</v>
      </c>
      <c r="F3014">
        <v>64130</v>
      </c>
      <c r="G3014" t="s">
        <v>67</v>
      </c>
      <c r="H3014">
        <v>5</v>
      </c>
      <c r="I3014" t="s">
        <v>41</v>
      </c>
      <c r="J3014">
        <v>4440</v>
      </c>
      <c r="K3014" t="s">
        <v>7924</v>
      </c>
      <c r="M3014">
        <v>3</v>
      </c>
      <c r="N3014">
        <v>467</v>
      </c>
      <c r="O3014" t="s">
        <v>7949</v>
      </c>
      <c r="P3014" t="s">
        <v>7950</v>
      </c>
      <c r="Q3014" t="s">
        <v>7927</v>
      </c>
      <c r="R3014" t="s">
        <v>46</v>
      </c>
      <c r="S3014" t="s">
        <v>2534</v>
      </c>
      <c r="T3014" t="s">
        <v>7951</v>
      </c>
      <c r="U3014" t="s">
        <v>8107</v>
      </c>
      <c r="V3014" t="s">
        <v>7957</v>
      </c>
      <c r="W3014" s="1">
        <v>43711</v>
      </c>
      <c r="X3014" s="2">
        <v>0.37152777777777773</v>
      </c>
      <c r="Y3014">
        <v>9</v>
      </c>
      <c r="Z3014">
        <v>2019</v>
      </c>
      <c r="AA3014" t="s">
        <v>51</v>
      </c>
      <c r="AB3014" t="s">
        <v>52</v>
      </c>
      <c r="AC3014" s="1">
        <v>43714</v>
      </c>
      <c r="AD3014">
        <v>9</v>
      </c>
      <c r="AE3014">
        <v>2019</v>
      </c>
      <c r="AF3014">
        <v>3</v>
      </c>
      <c r="AG3014" s="3" t="s">
        <v>8108</v>
      </c>
      <c r="AH3014" t="s">
        <v>54</v>
      </c>
      <c r="AI3014">
        <v>39.015617999999897</v>
      </c>
      <c r="AJ3014">
        <v>-94.533574000000002</v>
      </c>
      <c r="AK3014">
        <v>246</v>
      </c>
      <c r="AL3014" t="s">
        <v>8109</v>
      </c>
    </row>
    <row r="3015" spans="1:38" ht="60" x14ac:dyDescent="0.25">
      <c r="A3015">
        <v>6145</v>
      </c>
      <c r="B3015">
        <v>2019159894</v>
      </c>
      <c r="C3015" t="s">
        <v>645</v>
      </c>
      <c r="D3015" t="s">
        <v>77</v>
      </c>
      <c r="E3015" t="s">
        <v>39</v>
      </c>
      <c r="F3015">
        <v>64130</v>
      </c>
      <c r="G3015" t="s">
        <v>67</v>
      </c>
      <c r="H3015">
        <v>5</v>
      </c>
      <c r="I3015" t="s">
        <v>322</v>
      </c>
      <c r="J3015">
        <v>1030</v>
      </c>
      <c r="K3015" t="s">
        <v>7924</v>
      </c>
      <c r="M3015">
        <v>119</v>
      </c>
      <c r="N3015">
        <v>2</v>
      </c>
      <c r="O3015" t="s">
        <v>8034</v>
      </c>
      <c r="P3015" t="s">
        <v>8035</v>
      </c>
      <c r="Q3015" t="s">
        <v>7927</v>
      </c>
      <c r="R3015" t="s">
        <v>46</v>
      </c>
      <c r="S3015" t="s">
        <v>2534</v>
      </c>
      <c r="T3015" t="s">
        <v>7951</v>
      </c>
      <c r="U3015" t="s">
        <v>8089</v>
      </c>
      <c r="V3015" t="s">
        <v>8090</v>
      </c>
      <c r="W3015" s="1">
        <v>43711</v>
      </c>
      <c r="X3015" s="2">
        <v>0.47222222222222227</v>
      </c>
      <c r="Y3015">
        <v>9</v>
      </c>
      <c r="Z3015">
        <v>2019</v>
      </c>
      <c r="AA3015" t="s">
        <v>51</v>
      </c>
      <c r="AB3015" t="s">
        <v>96</v>
      </c>
      <c r="AC3015" s="1">
        <v>43830</v>
      </c>
      <c r="AD3015">
        <v>12</v>
      </c>
      <c r="AE3015">
        <v>2019</v>
      </c>
      <c r="AF3015">
        <v>119</v>
      </c>
      <c r="AG3015" s="3" t="s">
        <v>646</v>
      </c>
      <c r="AH3015" t="s">
        <v>54</v>
      </c>
      <c r="AI3015">
        <v>39.032739999999997</v>
      </c>
      <c r="AJ3015">
        <v>-94.55189</v>
      </c>
      <c r="AK3015">
        <v>36130</v>
      </c>
      <c r="AL3015" t="s">
        <v>8110</v>
      </c>
    </row>
    <row r="3016" spans="1:38" ht="60" x14ac:dyDescent="0.25">
      <c r="A3016">
        <v>6146</v>
      </c>
      <c r="B3016">
        <v>2019160322</v>
      </c>
      <c r="C3016" t="s">
        <v>8111</v>
      </c>
      <c r="D3016" t="s">
        <v>100</v>
      </c>
      <c r="E3016" t="s">
        <v>39</v>
      </c>
      <c r="F3016">
        <v>64126</v>
      </c>
      <c r="G3016" t="s">
        <v>40</v>
      </c>
      <c r="H3016">
        <v>4</v>
      </c>
      <c r="I3016" t="s">
        <v>322</v>
      </c>
      <c r="J3016">
        <v>1030</v>
      </c>
      <c r="K3016" t="s">
        <v>7924</v>
      </c>
      <c r="M3016">
        <v>8</v>
      </c>
      <c r="N3016">
        <v>161</v>
      </c>
      <c r="O3016" t="s">
        <v>7925</v>
      </c>
      <c r="P3016" t="s">
        <v>7926</v>
      </c>
      <c r="Q3016" t="s">
        <v>7927</v>
      </c>
      <c r="R3016" t="s">
        <v>46</v>
      </c>
      <c r="S3016" t="s">
        <v>2534</v>
      </c>
      <c r="T3016" t="s">
        <v>7928</v>
      </c>
      <c r="U3016" t="s">
        <v>8112</v>
      </c>
      <c r="V3016" t="s">
        <v>7930</v>
      </c>
      <c r="W3016" s="1">
        <v>43711</v>
      </c>
      <c r="X3016" s="2">
        <v>0.87152777777777779</v>
      </c>
      <c r="Y3016">
        <v>9</v>
      </c>
      <c r="Z3016">
        <v>2019</v>
      </c>
      <c r="AA3016" t="s">
        <v>51</v>
      </c>
      <c r="AB3016" t="s">
        <v>52</v>
      </c>
      <c r="AC3016" s="1">
        <v>43719</v>
      </c>
      <c r="AD3016">
        <v>9</v>
      </c>
      <c r="AE3016">
        <v>2019</v>
      </c>
      <c r="AF3016">
        <v>8</v>
      </c>
      <c r="AG3016" s="3" t="s">
        <v>8113</v>
      </c>
      <c r="AH3016" t="s">
        <v>54</v>
      </c>
      <c r="AI3016">
        <v>39.100923000000002</v>
      </c>
      <c r="AJ3016">
        <v>-94.511232999999905</v>
      </c>
      <c r="AK3016">
        <v>220810</v>
      </c>
      <c r="AL3016" t="s">
        <v>8114</v>
      </c>
    </row>
    <row r="3017" spans="1:38" ht="60" x14ac:dyDescent="0.25">
      <c r="A3017">
        <v>6147</v>
      </c>
      <c r="B3017">
        <v>2019160321</v>
      </c>
      <c r="C3017" t="s">
        <v>8115</v>
      </c>
      <c r="D3017" t="s">
        <v>100</v>
      </c>
      <c r="E3017" t="s">
        <v>39</v>
      </c>
      <c r="F3017">
        <v>64126</v>
      </c>
      <c r="G3017" t="s">
        <v>40</v>
      </c>
      <c r="H3017">
        <v>4</v>
      </c>
      <c r="I3017" t="s">
        <v>322</v>
      </c>
      <c r="J3017">
        <v>1030</v>
      </c>
      <c r="K3017" t="s">
        <v>7924</v>
      </c>
      <c r="M3017">
        <v>134</v>
      </c>
      <c r="N3017">
        <v>7</v>
      </c>
      <c r="O3017" t="s">
        <v>8116</v>
      </c>
      <c r="P3017" t="s">
        <v>8117</v>
      </c>
      <c r="Q3017" t="s">
        <v>7927</v>
      </c>
      <c r="R3017" t="s">
        <v>46</v>
      </c>
      <c r="S3017" t="s">
        <v>2534</v>
      </c>
      <c r="T3017" t="s">
        <v>7928</v>
      </c>
      <c r="U3017" t="s">
        <v>8118</v>
      </c>
      <c r="V3017" t="s">
        <v>7968</v>
      </c>
      <c r="W3017" s="1">
        <v>43711</v>
      </c>
      <c r="X3017" s="2">
        <v>0.87013888888888891</v>
      </c>
      <c r="Y3017">
        <v>9</v>
      </c>
      <c r="Z3017">
        <v>2019</v>
      </c>
      <c r="AA3017" t="s">
        <v>51</v>
      </c>
      <c r="AB3017" t="s">
        <v>96</v>
      </c>
      <c r="AC3017" s="1">
        <v>43845</v>
      </c>
      <c r="AD3017">
        <v>1</v>
      </c>
      <c r="AE3017">
        <v>2020</v>
      </c>
      <c r="AF3017">
        <v>134</v>
      </c>
      <c r="AG3017" s="3" t="s">
        <v>8119</v>
      </c>
      <c r="AH3017" t="s">
        <v>54</v>
      </c>
      <c r="AI3017">
        <v>39.099189000000003</v>
      </c>
      <c r="AJ3017">
        <v>-94.511671999999905</v>
      </c>
      <c r="AK3017">
        <v>5667</v>
      </c>
      <c r="AL3017" t="s">
        <v>8120</v>
      </c>
    </row>
    <row r="3018" spans="1:38" ht="75" x14ac:dyDescent="0.25">
      <c r="A3018">
        <v>1</v>
      </c>
      <c r="B3018">
        <v>2020030896</v>
      </c>
      <c r="C3018" t="s">
        <v>8121</v>
      </c>
      <c r="D3018" t="s">
        <v>66</v>
      </c>
      <c r="E3018" t="s">
        <v>39</v>
      </c>
      <c r="F3018">
        <v>64132</v>
      </c>
      <c r="G3018" t="s">
        <v>67</v>
      </c>
      <c r="H3018">
        <v>5</v>
      </c>
      <c r="I3018" t="s">
        <v>41</v>
      </c>
      <c r="J3018">
        <v>4440</v>
      </c>
      <c r="K3018" t="s">
        <v>7924</v>
      </c>
      <c r="M3018">
        <v>3</v>
      </c>
      <c r="N3018">
        <v>467</v>
      </c>
      <c r="O3018" t="s">
        <v>7949</v>
      </c>
      <c r="P3018" t="s">
        <v>7950</v>
      </c>
      <c r="Q3018" t="s">
        <v>7927</v>
      </c>
      <c r="R3018" t="s">
        <v>46</v>
      </c>
      <c r="S3018" t="s">
        <v>2534</v>
      </c>
      <c r="T3018" t="s">
        <v>7951</v>
      </c>
      <c r="U3018" t="s">
        <v>7956</v>
      </c>
      <c r="V3018" t="s">
        <v>7957</v>
      </c>
      <c r="W3018" s="1">
        <v>43890</v>
      </c>
      <c r="X3018" s="2">
        <v>0.49027777777777781</v>
      </c>
      <c r="Y3018">
        <v>2</v>
      </c>
      <c r="Z3018">
        <v>2020</v>
      </c>
      <c r="AA3018" t="s">
        <v>51</v>
      </c>
      <c r="AB3018" t="s">
        <v>52</v>
      </c>
      <c r="AC3018" s="1">
        <v>43893</v>
      </c>
      <c r="AD3018">
        <v>3</v>
      </c>
      <c r="AE3018">
        <v>2020</v>
      </c>
      <c r="AF3018">
        <v>3</v>
      </c>
      <c r="AG3018" s="3" t="s">
        <v>8122</v>
      </c>
      <c r="AH3018" t="s">
        <v>54</v>
      </c>
      <c r="AI3018">
        <v>38.999935000000001</v>
      </c>
      <c r="AJ3018">
        <v>-94.550636999999995</v>
      </c>
      <c r="AK3018">
        <v>3245</v>
      </c>
      <c r="AL3018" t="s">
        <v>8123</v>
      </c>
    </row>
    <row r="3019" spans="1:38" ht="75" x14ac:dyDescent="0.25">
      <c r="A3019">
        <v>5935</v>
      </c>
      <c r="B3019">
        <v>2019162176</v>
      </c>
      <c r="C3019" t="s">
        <v>8124</v>
      </c>
      <c r="D3019" t="s">
        <v>152</v>
      </c>
      <c r="E3019" t="s">
        <v>39</v>
      </c>
      <c r="F3019">
        <v>64106</v>
      </c>
      <c r="G3019" t="s">
        <v>82</v>
      </c>
      <c r="H3019">
        <v>3</v>
      </c>
      <c r="I3019" t="s">
        <v>41</v>
      </c>
      <c r="J3019">
        <v>4440</v>
      </c>
      <c r="K3019" t="s">
        <v>7924</v>
      </c>
      <c r="M3019">
        <v>3</v>
      </c>
      <c r="N3019">
        <v>467</v>
      </c>
      <c r="O3019" t="s">
        <v>7925</v>
      </c>
      <c r="P3019" t="s">
        <v>7926</v>
      </c>
      <c r="Q3019" t="s">
        <v>7927</v>
      </c>
      <c r="R3019" t="s">
        <v>46</v>
      </c>
      <c r="S3019" t="s">
        <v>2534</v>
      </c>
      <c r="T3019" t="s">
        <v>7928</v>
      </c>
      <c r="U3019" t="s">
        <v>8112</v>
      </c>
      <c r="V3019" t="s">
        <v>7930</v>
      </c>
      <c r="W3019" s="1">
        <v>43714</v>
      </c>
      <c r="X3019" s="2">
        <v>0.5229166666666667</v>
      </c>
      <c r="Y3019">
        <v>9</v>
      </c>
      <c r="Z3019">
        <v>2019</v>
      </c>
      <c r="AA3019" t="s">
        <v>51</v>
      </c>
      <c r="AB3019" t="s">
        <v>52</v>
      </c>
      <c r="AC3019" s="1">
        <v>43717</v>
      </c>
      <c r="AD3019">
        <v>9</v>
      </c>
      <c r="AE3019">
        <v>2019</v>
      </c>
      <c r="AF3019">
        <v>3</v>
      </c>
      <c r="AG3019" s="3" t="s">
        <v>8125</v>
      </c>
      <c r="AH3019" t="s">
        <v>54</v>
      </c>
      <c r="AI3019">
        <v>39.105175000000003</v>
      </c>
      <c r="AJ3019">
        <v>-94.568034999999995</v>
      </c>
      <c r="AK3019">
        <v>12020</v>
      </c>
      <c r="AL3019" t="s">
        <v>8126</v>
      </c>
    </row>
    <row r="3020" spans="1:38" ht="60" x14ac:dyDescent="0.25">
      <c r="A3020">
        <v>5934</v>
      </c>
      <c r="B3020">
        <v>2019162311</v>
      </c>
      <c r="C3020" t="s">
        <v>8127</v>
      </c>
      <c r="D3020" t="s">
        <v>180</v>
      </c>
      <c r="E3020" t="s">
        <v>39</v>
      </c>
      <c r="F3020">
        <v>64128</v>
      </c>
      <c r="G3020" t="s">
        <v>40</v>
      </c>
      <c r="H3020">
        <v>3</v>
      </c>
      <c r="I3020" t="s">
        <v>41</v>
      </c>
      <c r="J3020">
        <v>4440</v>
      </c>
      <c r="K3020" t="s">
        <v>7924</v>
      </c>
      <c r="M3020">
        <v>17</v>
      </c>
      <c r="N3020">
        <v>34</v>
      </c>
      <c r="O3020" t="s">
        <v>197</v>
      </c>
      <c r="P3020" t="s">
        <v>7980</v>
      </c>
      <c r="Q3020" t="s">
        <v>7927</v>
      </c>
      <c r="R3020" t="s">
        <v>46</v>
      </c>
      <c r="S3020" t="s">
        <v>2534</v>
      </c>
      <c r="T3020" t="s">
        <v>7951</v>
      </c>
      <c r="U3020" t="s">
        <v>8128</v>
      </c>
      <c r="V3020" t="s">
        <v>8129</v>
      </c>
      <c r="W3020" s="1">
        <v>43714</v>
      </c>
      <c r="X3020" s="2">
        <v>0.64166666666666672</v>
      </c>
      <c r="Y3020">
        <v>9</v>
      </c>
      <c r="Z3020">
        <v>2019</v>
      </c>
      <c r="AA3020" t="s">
        <v>51</v>
      </c>
      <c r="AB3020" t="s">
        <v>52</v>
      </c>
      <c r="AC3020" s="1">
        <v>43731</v>
      </c>
      <c r="AD3020">
        <v>9</v>
      </c>
      <c r="AE3020">
        <v>2019</v>
      </c>
      <c r="AF3020">
        <v>17</v>
      </c>
      <c r="AG3020" s="3" t="s">
        <v>8130</v>
      </c>
      <c r="AH3020" t="s">
        <v>54</v>
      </c>
      <c r="AI3020">
        <v>39.068598000000001</v>
      </c>
      <c r="AJ3020">
        <v>-94.548629000000005</v>
      </c>
      <c r="AK3020">
        <v>25192</v>
      </c>
      <c r="AL3020" t="s">
        <v>8131</v>
      </c>
    </row>
    <row r="3021" spans="1:38" ht="75" x14ac:dyDescent="0.25">
      <c r="A3021">
        <v>3220</v>
      </c>
      <c r="B3021">
        <v>2019195596</v>
      </c>
      <c r="C3021" t="s">
        <v>8132</v>
      </c>
      <c r="D3021" t="s">
        <v>123</v>
      </c>
      <c r="E3021" t="s">
        <v>39</v>
      </c>
      <c r="F3021">
        <v>64130</v>
      </c>
      <c r="G3021" t="s">
        <v>40</v>
      </c>
      <c r="H3021">
        <v>3</v>
      </c>
      <c r="I3021" t="s">
        <v>41</v>
      </c>
      <c r="J3021">
        <v>4440</v>
      </c>
      <c r="K3021" t="s">
        <v>7924</v>
      </c>
      <c r="M3021">
        <v>1</v>
      </c>
      <c r="N3021">
        <v>1102</v>
      </c>
      <c r="O3021" t="s">
        <v>7949</v>
      </c>
      <c r="P3021" t="s">
        <v>7950</v>
      </c>
      <c r="Q3021" t="s">
        <v>7927</v>
      </c>
      <c r="R3021" t="s">
        <v>46</v>
      </c>
      <c r="S3021" t="s">
        <v>2534</v>
      </c>
      <c r="T3021" t="s">
        <v>7951</v>
      </c>
      <c r="U3021" t="s">
        <v>7956</v>
      </c>
      <c r="V3021" t="s">
        <v>7957</v>
      </c>
      <c r="W3021" s="1">
        <v>43790</v>
      </c>
      <c r="X3021" s="2">
        <v>0.6743055555555556</v>
      </c>
      <c r="Y3021">
        <v>11</v>
      </c>
      <c r="Z3021">
        <v>2019</v>
      </c>
      <c r="AA3021" t="s">
        <v>51</v>
      </c>
      <c r="AB3021" t="s">
        <v>52</v>
      </c>
      <c r="AC3021" s="1">
        <v>43791</v>
      </c>
      <c r="AD3021">
        <v>11</v>
      </c>
      <c r="AE3021">
        <v>2019</v>
      </c>
      <c r="AF3021">
        <v>1</v>
      </c>
      <c r="AG3021" s="3" t="s">
        <v>8133</v>
      </c>
      <c r="AH3021" t="s">
        <v>54</v>
      </c>
      <c r="AI3021">
        <v>39.044696000000002</v>
      </c>
      <c r="AJ3021">
        <v>-94.539928000000003</v>
      </c>
      <c r="AK3021">
        <v>33653</v>
      </c>
      <c r="AL3021" t="s">
        <v>8134</v>
      </c>
    </row>
    <row r="3022" spans="1:38" ht="60" x14ac:dyDescent="0.25">
      <c r="A3022">
        <v>3221</v>
      </c>
      <c r="B3022">
        <v>2019195277</v>
      </c>
      <c r="C3022" t="s">
        <v>8135</v>
      </c>
      <c r="D3022" t="s">
        <v>147</v>
      </c>
      <c r="E3022" t="s">
        <v>39</v>
      </c>
      <c r="F3022">
        <v>64127</v>
      </c>
      <c r="G3022" t="s">
        <v>40</v>
      </c>
      <c r="H3022">
        <v>3</v>
      </c>
      <c r="I3022" t="s">
        <v>41</v>
      </c>
      <c r="J3022">
        <v>4440</v>
      </c>
      <c r="K3022" t="s">
        <v>7924</v>
      </c>
      <c r="M3022">
        <v>4</v>
      </c>
      <c r="N3022">
        <v>337</v>
      </c>
      <c r="O3022" t="s">
        <v>7925</v>
      </c>
      <c r="P3022" t="s">
        <v>7926</v>
      </c>
      <c r="Q3022" t="s">
        <v>7927</v>
      </c>
      <c r="R3022" t="s">
        <v>46</v>
      </c>
      <c r="S3022" t="s">
        <v>2534</v>
      </c>
      <c r="T3022" t="s">
        <v>7928</v>
      </c>
      <c r="U3022" t="s">
        <v>7929</v>
      </c>
      <c r="V3022" t="s">
        <v>7930</v>
      </c>
      <c r="W3022" s="1">
        <v>43790</v>
      </c>
      <c r="X3022" s="2">
        <v>0.43124999999999997</v>
      </c>
      <c r="Y3022">
        <v>11</v>
      </c>
      <c r="Z3022">
        <v>2019</v>
      </c>
      <c r="AA3022" t="s">
        <v>51</v>
      </c>
      <c r="AB3022" t="s">
        <v>52</v>
      </c>
      <c r="AC3022" s="1">
        <v>43794</v>
      </c>
      <c r="AD3022">
        <v>11</v>
      </c>
      <c r="AE3022">
        <v>2019</v>
      </c>
      <c r="AF3022">
        <v>4</v>
      </c>
      <c r="AG3022" s="3" t="s">
        <v>8136</v>
      </c>
      <c r="AH3022" t="s">
        <v>54</v>
      </c>
      <c r="AI3022">
        <v>39.086660999999999</v>
      </c>
      <c r="AJ3022">
        <v>-94.525107999999904</v>
      </c>
      <c r="AK3022">
        <v>18769</v>
      </c>
      <c r="AL3022" t="s">
        <v>8137</v>
      </c>
    </row>
    <row r="3023" spans="1:38" ht="75" x14ac:dyDescent="0.25">
      <c r="A3023">
        <v>2155</v>
      </c>
      <c r="B3023">
        <v>2019209932</v>
      </c>
      <c r="C3023" t="s">
        <v>8138</v>
      </c>
      <c r="D3023" t="s">
        <v>77</v>
      </c>
      <c r="E3023" t="s">
        <v>39</v>
      </c>
      <c r="F3023">
        <v>64130</v>
      </c>
      <c r="G3023" t="s">
        <v>67</v>
      </c>
      <c r="H3023">
        <v>5</v>
      </c>
      <c r="I3023" t="s">
        <v>322</v>
      </c>
      <c r="J3023">
        <v>1030</v>
      </c>
      <c r="K3023" t="s">
        <v>7924</v>
      </c>
      <c r="M3023">
        <v>6</v>
      </c>
      <c r="N3023">
        <v>207</v>
      </c>
      <c r="O3023" t="s">
        <v>7925</v>
      </c>
      <c r="P3023" t="s">
        <v>7926</v>
      </c>
      <c r="Q3023" t="s">
        <v>7927</v>
      </c>
      <c r="R3023" t="s">
        <v>46</v>
      </c>
      <c r="S3023" t="s">
        <v>2534</v>
      </c>
      <c r="T3023" t="s">
        <v>7928</v>
      </c>
      <c r="U3023" t="s">
        <v>7929</v>
      </c>
      <c r="V3023" t="s">
        <v>7930</v>
      </c>
      <c r="W3023" s="1">
        <v>43826</v>
      </c>
      <c r="X3023" s="2">
        <v>0.84444444444444444</v>
      </c>
      <c r="Y3023">
        <v>12</v>
      </c>
      <c r="Z3023">
        <v>2019</v>
      </c>
      <c r="AA3023" t="s">
        <v>51</v>
      </c>
      <c r="AB3023" t="s">
        <v>52</v>
      </c>
      <c r="AC3023" s="1">
        <v>43832</v>
      </c>
      <c r="AD3023">
        <v>1</v>
      </c>
      <c r="AE3023">
        <v>2020</v>
      </c>
      <c r="AF3023">
        <v>6</v>
      </c>
      <c r="AG3023" s="3" t="s">
        <v>8139</v>
      </c>
      <c r="AH3023" t="s">
        <v>54</v>
      </c>
      <c r="AI3023">
        <v>39.021256999999999</v>
      </c>
      <c r="AJ3023">
        <v>-94.555257999999995</v>
      </c>
      <c r="AK3023">
        <v>36666</v>
      </c>
      <c r="AL3023" t="s">
        <v>8140</v>
      </c>
    </row>
    <row r="3024" spans="1:38" ht="60" x14ac:dyDescent="0.25">
      <c r="A3024">
        <v>4164</v>
      </c>
      <c r="B3024">
        <v>2019182030</v>
      </c>
      <c r="C3024" t="s">
        <v>800</v>
      </c>
      <c r="D3024" t="s">
        <v>147</v>
      </c>
      <c r="E3024" t="s">
        <v>39</v>
      </c>
      <c r="F3024">
        <v>64127</v>
      </c>
      <c r="G3024" t="s">
        <v>40</v>
      </c>
      <c r="H3024">
        <v>3</v>
      </c>
      <c r="I3024" t="s">
        <v>41</v>
      </c>
      <c r="J3024">
        <v>4440</v>
      </c>
      <c r="K3024" t="s">
        <v>7924</v>
      </c>
      <c r="M3024">
        <v>2</v>
      </c>
      <c r="N3024">
        <v>503</v>
      </c>
      <c r="O3024" t="s">
        <v>7949</v>
      </c>
      <c r="P3024" t="s">
        <v>7950</v>
      </c>
      <c r="Q3024" t="s">
        <v>7927</v>
      </c>
      <c r="R3024" t="s">
        <v>46</v>
      </c>
      <c r="S3024" t="s">
        <v>2534</v>
      </c>
      <c r="T3024" t="s">
        <v>7951</v>
      </c>
      <c r="U3024" t="s">
        <v>7956</v>
      </c>
      <c r="V3024" t="s">
        <v>7957</v>
      </c>
      <c r="W3024" s="1">
        <v>43759</v>
      </c>
      <c r="X3024" s="2">
        <v>0.34513888888888888</v>
      </c>
      <c r="Y3024">
        <v>10</v>
      </c>
      <c r="Z3024">
        <v>2019</v>
      </c>
      <c r="AA3024" t="s">
        <v>51</v>
      </c>
      <c r="AB3024" t="s">
        <v>52</v>
      </c>
      <c r="AC3024" s="1">
        <v>43761</v>
      </c>
      <c r="AD3024">
        <v>10</v>
      </c>
      <c r="AE3024">
        <v>2019</v>
      </c>
      <c r="AF3024">
        <v>2</v>
      </c>
      <c r="AG3024" s="3" t="s">
        <v>801</v>
      </c>
      <c r="AH3024" t="s">
        <v>54</v>
      </c>
      <c r="AI3024">
        <v>39.086821999999998</v>
      </c>
      <c r="AJ3024">
        <v>-94.532221999999905</v>
      </c>
      <c r="AK3024">
        <v>18645</v>
      </c>
      <c r="AL3024" t="s">
        <v>8141</v>
      </c>
    </row>
    <row r="3025" spans="1:38" ht="75" x14ac:dyDescent="0.25">
      <c r="A3025">
        <v>4163</v>
      </c>
      <c r="B3025">
        <v>2019182105</v>
      </c>
      <c r="C3025" t="s">
        <v>8142</v>
      </c>
      <c r="D3025" t="s">
        <v>108</v>
      </c>
      <c r="E3025" t="s">
        <v>39</v>
      </c>
      <c r="F3025">
        <v>64128</v>
      </c>
      <c r="G3025" t="s">
        <v>40</v>
      </c>
      <c r="H3025">
        <v>3</v>
      </c>
      <c r="I3025" t="s">
        <v>41</v>
      </c>
      <c r="J3025">
        <v>4440</v>
      </c>
      <c r="K3025" t="s">
        <v>7924</v>
      </c>
      <c r="M3025">
        <v>14</v>
      </c>
      <c r="N3025">
        <v>69</v>
      </c>
      <c r="O3025" t="s">
        <v>8076</v>
      </c>
      <c r="P3025" t="s">
        <v>8077</v>
      </c>
      <c r="Q3025" t="s">
        <v>2803</v>
      </c>
      <c r="R3025" t="s">
        <v>46</v>
      </c>
      <c r="S3025" t="s">
        <v>2534</v>
      </c>
      <c r="T3025" t="s">
        <v>7951</v>
      </c>
      <c r="U3025" t="s">
        <v>8078</v>
      </c>
      <c r="V3025" t="s">
        <v>8079</v>
      </c>
      <c r="W3025" s="1">
        <v>43759</v>
      </c>
      <c r="X3025" s="2">
        <v>0.39097222222222222</v>
      </c>
      <c r="Y3025">
        <v>10</v>
      </c>
      <c r="Z3025">
        <v>2019</v>
      </c>
      <c r="AA3025" t="s">
        <v>51</v>
      </c>
      <c r="AB3025" t="s">
        <v>52</v>
      </c>
      <c r="AC3025" s="1">
        <v>43773</v>
      </c>
      <c r="AD3025">
        <v>11</v>
      </c>
      <c r="AE3025">
        <v>2019</v>
      </c>
      <c r="AF3025">
        <v>14</v>
      </c>
      <c r="AG3025" s="3" t="s">
        <v>8143</v>
      </c>
      <c r="AH3025" t="s">
        <v>54</v>
      </c>
      <c r="AI3025">
        <v>39.063904000000001</v>
      </c>
      <c r="AJ3025">
        <v>-94.553960000000004</v>
      </c>
      <c r="AK3025">
        <v>126472</v>
      </c>
      <c r="AL3025" t="s">
        <v>8144</v>
      </c>
    </row>
    <row r="3026" spans="1:38" ht="75" x14ac:dyDescent="0.25">
      <c r="A3026">
        <v>5778</v>
      </c>
      <c r="B3026">
        <v>2019163632</v>
      </c>
      <c r="C3026" t="s">
        <v>368</v>
      </c>
      <c r="D3026" t="s">
        <v>176</v>
      </c>
      <c r="E3026" t="s">
        <v>39</v>
      </c>
      <c r="F3026">
        <v>64127</v>
      </c>
      <c r="G3026" t="s">
        <v>40</v>
      </c>
      <c r="H3026">
        <v>3</v>
      </c>
      <c r="I3026" t="s">
        <v>322</v>
      </c>
      <c r="J3026">
        <v>1030</v>
      </c>
      <c r="K3026" t="s">
        <v>7924</v>
      </c>
      <c r="M3026">
        <v>244</v>
      </c>
      <c r="N3026">
        <v>1</v>
      </c>
      <c r="O3026" t="s">
        <v>8116</v>
      </c>
      <c r="P3026" t="s">
        <v>8117</v>
      </c>
      <c r="Q3026" t="s">
        <v>7927</v>
      </c>
      <c r="R3026" t="s">
        <v>46</v>
      </c>
      <c r="S3026" t="s">
        <v>2534</v>
      </c>
      <c r="T3026" t="s">
        <v>7928</v>
      </c>
      <c r="U3026" t="s">
        <v>8118</v>
      </c>
      <c r="V3026" t="s">
        <v>7968</v>
      </c>
      <c r="W3026" s="1">
        <v>43718</v>
      </c>
      <c r="X3026" s="2">
        <v>0.47430555555555554</v>
      </c>
      <c r="Y3026">
        <v>9</v>
      </c>
      <c r="Z3026">
        <v>2019</v>
      </c>
      <c r="AA3026" t="s">
        <v>51</v>
      </c>
      <c r="AB3026" t="s">
        <v>96</v>
      </c>
      <c r="AC3026" s="1">
        <v>43962</v>
      </c>
      <c r="AD3026">
        <v>5</v>
      </c>
      <c r="AE3026">
        <v>2020</v>
      </c>
      <c r="AF3026">
        <v>244</v>
      </c>
      <c r="AG3026" s="3" t="s">
        <v>369</v>
      </c>
      <c r="AH3026" t="s">
        <v>54</v>
      </c>
      <c r="AI3026">
        <v>39.093872999999903</v>
      </c>
      <c r="AJ3026">
        <v>-94.541618999999997</v>
      </c>
      <c r="AK3026">
        <v>11568</v>
      </c>
      <c r="AL3026" t="s">
        <v>8145</v>
      </c>
    </row>
    <row r="3027" spans="1:38" ht="60" x14ac:dyDescent="0.25">
      <c r="A3027">
        <v>234</v>
      </c>
      <c r="B3027">
        <v>2020027271</v>
      </c>
      <c r="C3027" t="s">
        <v>8008</v>
      </c>
      <c r="D3027" t="s">
        <v>77</v>
      </c>
      <c r="E3027" t="s">
        <v>39</v>
      </c>
      <c r="F3027">
        <v>64130</v>
      </c>
      <c r="G3027" t="s">
        <v>67</v>
      </c>
      <c r="H3027">
        <v>5</v>
      </c>
      <c r="I3027" t="s">
        <v>41</v>
      </c>
      <c r="J3027">
        <v>4440</v>
      </c>
      <c r="K3027" t="s">
        <v>7924</v>
      </c>
      <c r="M3027">
        <v>180</v>
      </c>
      <c r="N3027">
        <v>424</v>
      </c>
      <c r="O3027" t="s">
        <v>7925</v>
      </c>
      <c r="P3027" t="s">
        <v>7926</v>
      </c>
      <c r="Q3027" t="s">
        <v>7927</v>
      </c>
      <c r="R3027" t="s">
        <v>46</v>
      </c>
      <c r="S3027" t="s">
        <v>2534</v>
      </c>
      <c r="T3027" t="s">
        <v>7928</v>
      </c>
      <c r="U3027" t="s">
        <v>7929</v>
      </c>
      <c r="V3027" t="s">
        <v>7930</v>
      </c>
      <c r="W3027" s="1">
        <v>43885</v>
      </c>
      <c r="X3027" s="2">
        <v>0.4284722222222222</v>
      </c>
      <c r="Y3027">
        <v>2</v>
      </c>
      <c r="Z3027">
        <v>2020</v>
      </c>
      <c r="AA3027" t="s">
        <v>266</v>
      </c>
      <c r="AB3027" t="s">
        <v>52</v>
      </c>
      <c r="AG3027" s="3" t="s">
        <v>8009</v>
      </c>
      <c r="AH3027" t="s">
        <v>54</v>
      </c>
      <c r="AI3027">
        <v>39.026603000000001</v>
      </c>
      <c r="AJ3027">
        <v>-94.544785000000005</v>
      </c>
      <c r="AK3027">
        <v>35647</v>
      </c>
      <c r="AL3027" t="s">
        <v>8146</v>
      </c>
    </row>
    <row r="3028" spans="1:38" ht="75" x14ac:dyDescent="0.25">
      <c r="A3028">
        <v>233</v>
      </c>
      <c r="B3028">
        <v>2020027772</v>
      </c>
      <c r="C3028" t="s">
        <v>3221</v>
      </c>
      <c r="D3028" t="s">
        <v>252</v>
      </c>
      <c r="E3028" t="s">
        <v>39</v>
      </c>
      <c r="F3028">
        <v>64106</v>
      </c>
      <c r="G3028" t="s">
        <v>82</v>
      </c>
      <c r="H3028">
        <v>3</v>
      </c>
      <c r="I3028" t="s">
        <v>41</v>
      </c>
      <c r="J3028">
        <v>4440</v>
      </c>
      <c r="K3028" t="s">
        <v>7924</v>
      </c>
      <c r="M3028">
        <v>2</v>
      </c>
      <c r="N3028">
        <v>503</v>
      </c>
      <c r="O3028" t="s">
        <v>7960</v>
      </c>
      <c r="P3028" t="s">
        <v>7961</v>
      </c>
      <c r="Q3028" t="s">
        <v>7927</v>
      </c>
      <c r="R3028" t="s">
        <v>46</v>
      </c>
      <c r="S3028" t="s">
        <v>2534</v>
      </c>
      <c r="T3028" t="s">
        <v>7951</v>
      </c>
      <c r="U3028" t="s">
        <v>7962</v>
      </c>
      <c r="V3028" t="s">
        <v>7963</v>
      </c>
      <c r="W3028" s="1">
        <v>43885</v>
      </c>
      <c r="X3028" s="2">
        <v>0.72152777777777777</v>
      </c>
      <c r="Y3028">
        <v>2</v>
      </c>
      <c r="Z3028">
        <v>2020</v>
      </c>
      <c r="AA3028" t="s">
        <v>51</v>
      </c>
      <c r="AB3028" t="s">
        <v>52</v>
      </c>
      <c r="AC3028" s="1">
        <v>43887</v>
      </c>
      <c r="AD3028">
        <v>2</v>
      </c>
      <c r="AE3028">
        <v>2020</v>
      </c>
      <c r="AF3028">
        <v>2</v>
      </c>
      <c r="AG3028" s="3" t="s">
        <v>3222</v>
      </c>
      <c r="AH3028" t="s">
        <v>54</v>
      </c>
      <c r="AI3028">
        <v>39.103343000000002</v>
      </c>
      <c r="AJ3028">
        <v>-94.560715000000002</v>
      </c>
      <c r="AK3028">
        <v>263642</v>
      </c>
      <c r="AL3028" t="s">
        <v>8147</v>
      </c>
    </row>
    <row r="3029" spans="1:38" ht="75" x14ac:dyDescent="0.25">
      <c r="A3029">
        <v>1361</v>
      </c>
      <c r="B3029">
        <v>2020011019</v>
      </c>
      <c r="C3029" t="s">
        <v>2727</v>
      </c>
      <c r="D3029" t="s">
        <v>176</v>
      </c>
      <c r="E3029" t="s">
        <v>39</v>
      </c>
      <c r="F3029">
        <v>64127</v>
      </c>
      <c r="G3029" t="s">
        <v>40</v>
      </c>
      <c r="H3029">
        <v>3</v>
      </c>
      <c r="I3029" t="s">
        <v>109</v>
      </c>
      <c r="J3029">
        <v>248</v>
      </c>
      <c r="K3029" t="s">
        <v>7924</v>
      </c>
      <c r="M3029">
        <v>4</v>
      </c>
      <c r="N3029">
        <v>337</v>
      </c>
      <c r="O3029" t="s">
        <v>7949</v>
      </c>
      <c r="P3029" t="s">
        <v>7950</v>
      </c>
      <c r="Q3029" t="s">
        <v>7927</v>
      </c>
      <c r="R3029" t="s">
        <v>46</v>
      </c>
      <c r="S3029" t="s">
        <v>2534</v>
      </c>
      <c r="T3029" t="s">
        <v>7951</v>
      </c>
      <c r="U3029" t="s">
        <v>7956</v>
      </c>
      <c r="V3029" t="s">
        <v>7957</v>
      </c>
      <c r="W3029" s="1">
        <v>43854</v>
      </c>
      <c r="X3029" s="2">
        <v>0.43888888888888888</v>
      </c>
      <c r="Y3029">
        <v>1</v>
      </c>
      <c r="Z3029">
        <v>2020</v>
      </c>
      <c r="AA3029" t="s">
        <v>51</v>
      </c>
      <c r="AB3029" t="s">
        <v>52</v>
      </c>
      <c r="AC3029" s="1">
        <v>43858</v>
      </c>
      <c r="AD3029">
        <v>1</v>
      </c>
      <c r="AE3029">
        <v>2020</v>
      </c>
      <c r="AF3029">
        <v>4</v>
      </c>
      <c r="AG3029" s="3" t="s">
        <v>2728</v>
      </c>
      <c r="AH3029" t="s">
        <v>54</v>
      </c>
      <c r="AI3029">
        <v>39.096952000000002</v>
      </c>
      <c r="AJ3029">
        <v>-94.543756000000002</v>
      </c>
      <c r="AK3029">
        <v>11090</v>
      </c>
      <c r="AL3029" t="s">
        <v>8148</v>
      </c>
    </row>
    <row r="3030" spans="1:38" ht="75" x14ac:dyDescent="0.25">
      <c r="A3030">
        <v>3266</v>
      </c>
      <c r="B3030">
        <v>2019194868</v>
      </c>
      <c r="C3030" t="s">
        <v>8149</v>
      </c>
      <c r="D3030" t="s">
        <v>184</v>
      </c>
      <c r="E3030" t="s">
        <v>39</v>
      </c>
      <c r="F3030">
        <v>64127</v>
      </c>
      <c r="G3030" t="s">
        <v>40</v>
      </c>
      <c r="H3030">
        <v>3</v>
      </c>
      <c r="I3030" t="s">
        <v>41</v>
      </c>
      <c r="J3030">
        <v>4440</v>
      </c>
      <c r="K3030" t="s">
        <v>7924</v>
      </c>
      <c r="M3030">
        <v>43</v>
      </c>
      <c r="N3030">
        <v>18</v>
      </c>
      <c r="O3030" t="s">
        <v>7965</v>
      </c>
      <c r="P3030" t="s">
        <v>7966</v>
      </c>
      <c r="Q3030" t="s">
        <v>7927</v>
      </c>
      <c r="R3030" t="s">
        <v>46</v>
      </c>
      <c r="S3030" t="s">
        <v>2534</v>
      </c>
      <c r="T3030" t="s">
        <v>7951</v>
      </c>
      <c r="U3030" t="s">
        <v>8150</v>
      </c>
      <c r="V3030" t="s">
        <v>8151</v>
      </c>
      <c r="W3030" s="1">
        <v>43789</v>
      </c>
      <c r="X3030" s="2">
        <v>0.60138888888888886</v>
      </c>
      <c r="Y3030">
        <v>11</v>
      </c>
      <c r="Z3030">
        <v>2019</v>
      </c>
      <c r="AA3030" t="s">
        <v>51</v>
      </c>
      <c r="AB3030" t="s">
        <v>96</v>
      </c>
      <c r="AC3030" s="1">
        <v>43832</v>
      </c>
      <c r="AD3030">
        <v>1</v>
      </c>
      <c r="AE3030">
        <v>2020</v>
      </c>
      <c r="AF3030">
        <v>43</v>
      </c>
      <c r="AG3030" s="3" t="s">
        <v>8152</v>
      </c>
      <c r="AH3030" t="s">
        <v>54</v>
      </c>
      <c r="AI3030">
        <v>39.095475999999998</v>
      </c>
      <c r="AJ3030">
        <v>-94.519964999999999</v>
      </c>
      <c r="AK3030">
        <v>9167</v>
      </c>
      <c r="AL3030" t="s">
        <v>8153</v>
      </c>
    </row>
    <row r="3031" spans="1:38" ht="90" x14ac:dyDescent="0.25">
      <c r="A3031">
        <v>3265</v>
      </c>
      <c r="B3031">
        <v>2019194814</v>
      </c>
      <c r="C3031" t="s">
        <v>8154</v>
      </c>
      <c r="D3031" t="s">
        <v>117</v>
      </c>
      <c r="E3031" t="s">
        <v>39</v>
      </c>
      <c r="F3031">
        <v>64126</v>
      </c>
      <c r="G3031" t="s">
        <v>40</v>
      </c>
      <c r="H3031">
        <v>3</v>
      </c>
      <c r="I3031" t="s">
        <v>41</v>
      </c>
      <c r="J3031">
        <v>4440</v>
      </c>
      <c r="K3031" t="s">
        <v>7924</v>
      </c>
      <c r="M3031">
        <v>0</v>
      </c>
      <c r="N3031">
        <v>603</v>
      </c>
      <c r="O3031" t="s">
        <v>7949</v>
      </c>
      <c r="P3031" t="s">
        <v>7950</v>
      </c>
      <c r="Q3031" t="s">
        <v>7927</v>
      </c>
      <c r="R3031" t="s">
        <v>46</v>
      </c>
      <c r="S3031" t="s">
        <v>2534</v>
      </c>
      <c r="T3031" t="s">
        <v>7951</v>
      </c>
      <c r="U3031" t="s">
        <v>7956</v>
      </c>
      <c r="V3031" t="s">
        <v>7957</v>
      </c>
      <c r="W3031" s="1">
        <v>43789</v>
      </c>
      <c r="X3031" s="2">
        <v>0.55555555555555558</v>
      </c>
      <c r="Y3031">
        <v>11</v>
      </c>
      <c r="Z3031">
        <v>2019</v>
      </c>
      <c r="AA3031" t="s">
        <v>51</v>
      </c>
      <c r="AB3031" t="s">
        <v>52</v>
      </c>
      <c r="AC3031" s="1">
        <v>43789</v>
      </c>
      <c r="AD3031">
        <v>11</v>
      </c>
      <c r="AE3031">
        <v>2019</v>
      </c>
      <c r="AF3031">
        <v>0</v>
      </c>
      <c r="AG3031" s="3" t="s">
        <v>8155</v>
      </c>
      <c r="AH3031" t="s">
        <v>54</v>
      </c>
      <c r="AI3031">
        <v>39.084980999999999</v>
      </c>
      <c r="AJ3031">
        <v>-94.514135999999993</v>
      </c>
      <c r="AK3031">
        <v>21179</v>
      </c>
      <c r="AL3031" t="s">
        <v>8156</v>
      </c>
    </row>
    <row r="3032" spans="1:38" ht="90" x14ac:dyDescent="0.25">
      <c r="A3032">
        <v>3264</v>
      </c>
      <c r="B3032">
        <v>2019194813</v>
      </c>
      <c r="C3032" t="s">
        <v>8154</v>
      </c>
      <c r="D3032" t="s">
        <v>117</v>
      </c>
      <c r="E3032" t="s">
        <v>39</v>
      </c>
      <c r="F3032">
        <v>64126</v>
      </c>
      <c r="G3032" t="s">
        <v>40</v>
      </c>
      <c r="H3032">
        <v>3</v>
      </c>
      <c r="I3032" t="s">
        <v>41</v>
      </c>
      <c r="J3032">
        <v>4440</v>
      </c>
      <c r="K3032" t="s">
        <v>7924</v>
      </c>
      <c r="M3032">
        <v>3</v>
      </c>
      <c r="N3032">
        <v>467</v>
      </c>
      <c r="O3032" t="s">
        <v>7949</v>
      </c>
      <c r="P3032" t="s">
        <v>7950</v>
      </c>
      <c r="Q3032" t="s">
        <v>7927</v>
      </c>
      <c r="R3032" t="s">
        <v>46</v>
      </c>
      <c r="S3032" t="s">
        <v>2534</v>
      </c>
      <c r="T3032" t="s">
        <v>7951</v>
      </c>
      <c r="U3032" t="s">
        <v>7956</v>
      </c>
      <c r="V3032" t="s">
        <v>7957</v>
      </c>
      <c r="W3032" s="1">
        <v>43789</v>
      </c>
      <c r="X3032" s="2">
        <v>0.5541666666666667</v>
      </c>
      <c r="Y3032">
        <v>11</v>
      </c>
      <c r="Z3032">
        <v>2019</v>
      </c>
      <c r="AA3032" t="s">
        <v>51</v>
      </c>
      <c r="AB3032" t="s">
        <v>52</v>
      </c>
      <c r="AC3032" s="1">
        <v>43792</v>
      </c>
      <c r="AD3032">
        <v>11</v>
      </c>
      <c r="AE3032">
        <v>2019</v>
      </c>
      <c r="AF3032">
        <v>3</v>
      </c>
      <c r="AG3032" s="3" t="s">
        <v>8155</v>
      </c>
      <c r="AH3032" t="s">
        <v>54</v>
      </c>
      <c r="AI3032">
        <v>39.084980999999999</v>
      </c>
      <c r="AJ3032">
        <v>-94.514135999999993</v>
      </c>
      <c r="AK3032">
        <v>21179</v>
      </c>
      <c r="AL3032" t="s">
        <v>8157</v>
      </c>
    </row>
    <row r="3033" spans="1:38" ht="60" x14ac:dyDescent="0.25">
      <c r="A3033">
        <v>3306</v>
      </c>
      <c r="B3033">
        <v>2019194339</v>
      </c>
      <c r="C3033" t="s">
        <v>8158</v>
      </c>
      <c r="D3033" t="s">
        <v>77</v>
      </c>
      <c r="E3033" t="s">
        <v>39</v>
      </c>
      <c r="F3033">
        <v>64130</v>
      </c>
      <c r="G3033" t="s">
        <v>67</v>
      </c>
      <c r="H3033">
        <v>5</v>
      </c>
      <c r="I3033" t="s">
        <v>41</v>
      </c>
      <c r="J3033">
        <v>4440</v>
      </c>
      <c r="K3033" t="s">
        <v>7924</v>
      </c>
      <c r="M3033">
        <v>4</v>
      </c>
      <c r="N3033">
        <v>337</v>
      </c>
      <c r="O3033" t="s">
        <v>8076</v>
      </c>
      <c r="P3033" t="s">
        <v>8077</v>
      </c>
      <c r="Q3033" t="s">
        <v>2803</v>
      </c>
      <c r="R3033" t="s">
        <v>46</v>
      </c>
      <c r="S3033" t="s">
        <v>2534</v>
      </c>
      <c r="T3033" t="s">
        <v>7951</v>
      </c>
      <c r="U3033" t="s">
        <v>8078</v>
      </c>
      <c r="V3033" t="s">
        <v>8079</v>
      </c>
      <c r="W3033" s="1">
        <v>43788</v>
      </c>
      <c r="X3033" s="2">
        <v>0.69236111111111109</v>
      </c>
      <c r="Y3033">
        <v>11</v>
      </c>
      <c r="Z3033">
        <v>2019</v>
      </c>
      <c r="AA3033" t="s">
        <v>51</v>
      </c>
      <c r="AB3033" t="s">
        <v>52</v>
      </c>
      <c r="AC3033" s="1">
        <v>43792</v>
      </c>
      <c r="AD3033">
        <v>11</v>
      </c>
      <c r="AE3033">
        <v>2019</v>
      </c>
      <c r="AF3033">
        <v>4</v>
      </c>
      <c r="AG3033" s="3" t="s">
        <v>8159</v>
      </c>
      <c r="AH3033" t="s">
        <v>54</v>
      </c>
      <c r="AI3033">
        <v>39.024347999999897</v>
      </c>
      <c r="AJ3033">
        <v>-94.550865999999999</v>
      </c>
      <c r="AK3033">
        <v>36523</v>
      </c>
      <c r="AL3033" t="s">
        <v>8160</v>
      </c>
    </row>
    <row r="3034" spans="1:38" ht="75" x14ac:dyDescent="0.25">
      <c r="A3034">
        <v>1360</v>
      </c>
      <c r="B3034">
        <v>2020010864</v>
      </c>
      <c r="C3034" t="s">
        <v>8161</v>
      </c>
      <c r="D3034" t="s">
        <v>236</v>
      </c>
      <c r="E3034" t="s">
        <v>39</v>
      </c>
      <c r="F3034">
        <v>64106</v>
      </c>
      <c r="G3034" t="s">
        <v>82</v>
      </c>
      <c r="H3034">
        <v>4</v>
      </c>
      <c r="I3034" t="s">
        <v>41</v>
      </c>
      <c r="J3034">
        <v>4440</v>
      </c>
      <c r="K3034" t="s">
        <v>7924</v>
      </c>
      <c r="M3034">
        <v>4</v>
      </c>
      <c r="N3034">
        <v>337</v>
      </c>
      <c r="O3034" t="s">
        <v>8076</v>
      </c>
      <c r="P3034" t="s">
        <v>8077</v>
      </c>
      <c r="Q3034" t="s">
        <v>2803</v>
      </c>
      <c r="R3034" t="s">
        <v>46</v>
      </c>
      <c r="S3034" t="s">
        <v>2534</v>
      </c>
      <c r="T3034" t="s">
        <v>7951</v>
      </c>
      <c r="U3034" t="s">
        <v>8078</v>
      </c>
      <c r="V3034" t="s">
        <v>8079</v>
      </c>
      <c r="W3034" s="1">
        <v>43854</v>
      </c>
      <c r="X3034" s="2">
        <v>0.36805555555555558</v>
      </c>
      <c r="Y3034">
        <v>1</v>
      </c>
      <c r="Z3034">
        <v>2020</v>
      </c>
      <c r="AA3034" t="s">
        <v>51</v>
      </c>
      <c r="AB3034" t="s">
        <v>52</v>
      </c>
      <c r="AC3034" s="1">
        <v>43858</v>
      </c>
      <c r="AD3034">
        <v>1</v>
      </c>
      <c r="AE3034">
        <v>2020</v>
      </c>
      <c r="AF3034">
        <v>4</v>
      </c>
      <c r="AG3034" s="3" t="s">
        <v>8162</v>
      </c>
      <c r="AH3034" t="s">
        <v>54</v>
      </c>
      <c r="AI3034">
        <v>39.109808999999998</v>
      </c>
      <c r="AJ3034">
        <v>-94.571208999999996</v>
      </c>
      <c r="AK3034">
        <v>39411</v>
      </c>
      <c r="AL3034" t="s">
        <v>8163</v>
      </c>
    </row>
    <row r="3035" spans="1:38" ht="75" x14ac:dyDescent="0.25">
      <c r="A3035">
        <v>5845</v>
      </c>
      <c r="B3035">
        <v>2019162833</v>
      </c>
      <c r="C3035" t="s">
        <v>8164</v>
      </c>
      <c r="D3035" t="s">
        <v>180</v>
      </c>
      <c r="E3035" t="s">
        <v>39</v>
      </c>
      <c r="F3035">
        <v>64128</v>
      </c>
      <c r="G3035" t="s">
        <v>40</v>
      </c>
      <c r="H3035">
        <v>3</v>
      </c>
      <c r="I3035" t="s">
        <v>41</v>
      </c>
      <c r="J3035">
        <v>4440</v>
      </c>
      <c r="K3035" t="s">
        <v>7924</v>
      </c>
      <c r="M3035">
        <v>113</v>
      </c>
      <c r="N3035">
        <v>9</v>
      </c>
      <c r="O3035" t="s">
        <v>197</v>
      </c>
      <c r="P3035" t="s">
        <v>7980</v>
      </c>
      <c r="Q3035" t="s">
        <v>7927</v>
      </c>
      <c r="R3035" t="s">
        <v>46</v>
      </c>
      <c r="S3035" t="s">
        <v>2534</v>
      </c>
      <c r="T3035" t="s">
        <v>7951</v>
      </c>
      <c r="U3035" t="s">
        <v>7981</v>
      </c>
      <c r="V3035" t="s">
        <v>557</v>
      </c>
      <c r="W3035" s="1">
        <v>43717</v>
      </c>
      <c r="X3035" s="2">
        <v>0.43124999999999997</v>
      </c>
      <c r="Y3035">
        <v>9</v>
      </c>
      <c r="Z3035">
        <v>2019</v>
      </c>
      <c r="AA3035" t="s">
        <v>51</v>
      </c>
      <c r="AB3035" t="s">
        <v>96</v>
      </c>
      <c r="AC3035" s="1">
        <v>43830</v>
      </c>
      <c r="AD3035">
        <v>12</v>
      </c>
      <c r="AE3035">
        <v>2019</v>
      </c>
      <c r="AF3035">
        <v>113</v>
      </c>
      <c r="AG3035" s="3" t="s">
        <v>8165</v>
      </c>
      <c r="AH3035" t="s">
        <v>54</v>
      </c>
      <c r="AI3035">
        <v>39.068164000000003</v>
      </c>
      <c r="AJ3035">
        <v>-94.548498999999893</v>
      </c>
      <c r="AK3035">
        <v>25234</v>
      </c>
      <c r="AL3035" t="s">
        <v>8166</v>
      </c>
    </row>
    <row r="3036" spans="1:38" ht="75" x14ac:dyDescent="0.25">
      <c r="A3036">
        <v>5846</v>
      </c>
      <c r="B3036">
        <v>2019163047</v>
      </c>
      <c r="C3036" t="s">
        <v>8167</v>
      </c>
      <c r="D3036" t="s">
        <v>108</v>
      </c>
      <c r="E3036" t="s">
        <v>39</v>
      </c>
      <c r="F3036">
        <v>64109</v>
      </c>
      <c r="G3036" t="s">
        <v>82</v>
      </c>
      <c r="H3036">
        <v>3</v>
      </c>
      <c r="I3036" t="s">
        <v>41</v>
      </c>
      <c r="J3036">
        <v>4440</v>
      </c>
      <c r="K3036" t="s">
        <v>7924</v>
      </c>
      <c r="M3036">
        <v>3</v>
      </c>
      <c r="N3036">
        <v>467</v>
      </c>
      <c r="O3036" t="s">
        <v>7949</v>
      </c>
      <c r="P3036" t="s">
        <v>7950</v>
      </c>
      <c r="Q3036" t="s">
        <v>7927</v>
      </c>
      <c r="R3036" t="s">
        <v>46</v>
      </c>
      <c r="S3036" t="s">
        <v>2534</v>
      </c>
      <c r="T3036" t="s">
        <v>7951</v>
      </c>
      <c r="U3036" t="s">
        <v>7995</v>
      </c>
      <c r="V3036" t="s">
        <v>7996</v>
      </c>
      <c r="W3036" s="1">
        <v>43717</v>
      </c>
      <c r="X3036" s="2">
        <v>0.55069444444444449</v>
      </c>
      <c r="Y3036">
        <v>9</v>
      </c>
      <c r="Z3036">
        <v>2019</v>
      </c>
      <c r="AA3036" t="s">
        <v>51</v>
      </c>
      <c r="AB3036" t="s">
        <v>52</v>
      </c>
      <c r="AC3036" s="1">
        <v>43720</v>
      </c>
      <c r="AD3036">
        <v>9</v>
      </c>
      <c r="AE3036">
        <v>2019</v>
      </c>
      <c r="AF3036">
        <v>3</v>
      </c>
      <c r="AG3036" s="3" t="s">
        <v>8168</v>
      </c>
      <c r="AH3036" t="s">
        <v>54</v>
      </c>
      <c r="AI3036">
        <v>39.069456000000002</v>
      </c>
      <c r="AJ3036">
        <v>-94.557833000000002</v>
      </c>
      <c r="AK3036">
        <v>126230</v>
      </c>
      <c r="AL3036" t="s">
        <v>8169</v>
      </c>
    </row>
    <row r="3037" spans="1:38" ht="75" x14ac:dyDescent="0.25">
      <c r="A3037">
        <v>5847</v>
      </c>
      <c r="B3037">
        <v>2019163142</v>
      </c>
      <c r="C3037" t="s">
        <v>8170</v>
      </c>
      <c r="D3037" t="s">
        <v>57</v>
      </c>
      <c r="E3037" t="s">
        <v>39</v>
      </c>
      <c r="F3037">
        <v>64129</v>
      </c>
      <c r="G3037" t="s">
        <v>40</v>
      </c>
      <c r="H3037">
        <v>3</v>
      </c>
      <c r="I3037" t="s">
        <v>41</v>
      </c>
      <c r="J3037">
        <v>4440</v>
      </c>
      <c r="K3037" t="s">
        <v>7924</v>
      </c>
      <c r="M3037">
        <v>2</v>
      </c>
      <c r="N3037">
        <v>503</v>
      </c>
      <c r="O3037" t="s">
        <v>7925</v>
      </c>
      <c r="P3037" t="s">
        <v>7926</v>
      </c>
      <c r="Q3037" t="s">
        <v>7927</v>
      </c>
      <c r="R3037" t="s">
        <v>46</v>
      </c>
      <c r="S3037" t="s">
        <v>2534</v>
      </c>
      <c r="T3037" t="s">
        <v>7928</v>
      </c>
      <c r="U3037" t="s">
        <v>8112</v>
      </c>
      <c r="V3037" t="s">
        <v>7930</v>
      </c>
      <c r="W3037" s="1">
        <v>43717</v>
      </c>
      <c r="X3037" s="2">
        <v>0.60833333333333328</v>
      </c>
      <c r="Y3037">
        <v>9</v>
      </c>
      <c r="Z3037">
        <v>2019</v>
      </c>
      <c r="AA3037" t="s">
        <v>51</v>
      </c>
      <c r="AB3037" t="s">
        <v>52</v>
      </c>
      <c r="AC3037" s="1">
        <v>43719</v>
      </c>
      <c r="AD3037">
        <v>9</v>
      </c>
      <c r="AE3037">
        <v>2019</v>
      </c>
      <c r="AF3037">
        <v>2</v>
      </c>
      <c r="AG3037" s="3" t="s">
        <v>8171</v>
      </c>
      <c r="AH3037" t="s">
        <v>54</v>
      </c>
      <c r="AI3037">
        <v>39.058354000000001</v>
      </c>
      <c r="AJ3037">
        <v>-94.503592999999995</v>
      </c>
      <c r="AK3037">
        <v>32333</v>
      </c>
      <c r="AL3037" t="s">
        <v>8172</v>
      </c>
    </row>
    <row r="3038" spans="1:38" ht="75" x14ac:dyDescent="0.25">
      <c r="A3038">
        <v>197</v>
      </c>
      <c r="B3038">
        <v>2020028173</v>
      </c>
      <c r="C3038" t="s">
        <v>8173</v>
      </c>
      <c r="D3038" t="s">
        <v>649</v>
      </c>
      <c r="E3038" t="s">
        <v>39</v>
      </c>
      <c r="F3038">
        <v>64109</v>
      </c>
      <c r="G3038" t="s">
        <v>82</v>
      </c>
      <c r="H3038">
        <v>4</v>
      </c>
      <c r="I3038" t="s">
        <v>41</v>
      </c>
      <c r="J3038">
        <v>4440</v>
      </c>
      <c r="K3038" t="s">
        <v>7924</v>
      </c>
      <c r="M3038">
        <v>1</v>
      </c>
      <c r="N3038">
        <v>1102</v>
      </c>
      <c r="O3038" t="s">
        <v>7949</v>
      </c>
      <c r="P3038" t="s">
        <v>7950</v>
      </c>
      <c r="Q3038" t="s">
        <v>7927</v>
      </c>
      <c r="R3038" t="s">
        <v>46</v>
      </c>
      <c r="S3038" t="s">
        <v>2534</v>
      </c>
      <c r="T3038" t="s">
        <v>7951</v>
      </c>
      <c r="U3038" t="s">
        <v>7956</v>
      </c>
      <c r="V3038" t="s">
        <v>7957</v>
      </c>
      <c r="W3038" s="1">
        <v>43886</v>
      </c>
      <c r="X3038" s="2">
        <v>0.50347222222222221</v>
      </c>
      <c r="Y3038">
        <v>2</v>
      </c>
      <c r="Z3038">
        <v>2020</v>
      </c>
      <c r="AA3038" t="s">
        <v>51</v>
      </c>
      <c r="AB3038" t="s">
        <v>52</v>
      </c>
      <c r="AC3038" s="1">
        <v>43887</v>
      </c>
      <c r="AD3038">
        <v>2</v>
      </c>
      <c r="AE3038">
        <v>2020</v>
      </c>
      <c r="AF3038">
        <v>1</v>
      </c>
      <c r="AG3038" s="3" t="s">
        <v>8174</v>
      </c>
      <c r="AH3038" t="s">
        <v>54</v>
      </c>
      <c r="AI3038">
        <v>39.069062000000002</v>
      </c>
      <c r="AJ3038">
        <v>-94.574348000000001</v>
      </c>
      <c r="AK3038">
        <v>259214</v>
      </c>
      <c r="AL3038" t="s">
        <v>8175</v>
      </c>
    </row>
    <row r="3039" spans="1:38" ht="60" x14ac:dyDescent="0.25">
      <c r="A3039">
        <v>196</v>
      </c>
      <c r="B3039">
        <v>2020028575</v>
      </c>
      <c r="C3039" t="s">
        <v>2399</v>
      </c>
      <c r="D3039" t="s">
        <v>66</v>
      </c>
      <c r="E3039" t="s">
        <v>39</v>
      </c>
      <c r="F3039">
        <v>64132</v>
      </c>
      <c r="G3039" t="s">
        <v>67</v>
      </c>
      <c r="H3039">
        <v>5</v>
      </c>
      <c r="I3039" t="s">
        <v>41</v>
      </c>
      <c r="J3039">
        <v>4440</v>
      </c>
      <c r="K3039" t="s">
        <v>7924</v>
      </c>
      <c r="M3039">
        <v>21</v>
      </c>
      <c r="N3039">
        <v>43</v>
      </c>
      <c r="O3039" t="s">
        <v>7949</v>
      </c>
      <c r="P3039" t="s">
        <v>7950</v>
      </c>
      <c r="Q3039" t="s">
        <v>7927</v>
      </c>
      <c r="R3039" t="s">
        <v>46</v>
      </c>
      <c r="S3039" t="s">
        <v>2534</v>
      </c>
      <c r="T3039" t="s">
        <v>7951</v>
      </c>
      <c r="U3039" t="s">
        <v>7956</v>
      </c>
      <c r="V3039" t="s">
        <v>7957</v>
      </c>
      <c r="W3039" s="1">
        <v>43886</v>
      </c>
      <c r="X3039" s="2">
        <v>0.7416666666666667</v>
      </c>
      <c r="Y3039">
        <v>2</v>
      </c>
      <c r="Z3039">
        <v>2020</v>
      </c>
      <c r="AA3039" t="s">
        <v>51</v>
      </c>
      <c r="AB3039" t="s">
        <v>96</v>
      </c>
      <c r="AC3039" s="1">
        <v>43907</v>
      </c>
      <c r="AD3039">
        <v>3</v>
      </c>
      <c r="AE3039">
        <v>2020</v>
      </c>
      <c r="AF3039">
        <v>21</v>
      </c>
      <c r="AG3039" s="3" t="s">
        <v>2400</v>
      </c>
      <c r="AH3039" t="s">
        <v>54</v>
      </c>
      <c r="AI3039">
        <v>39.004320999999997</v>
      </c>
      <c r="AJ3039">
        <v>-94.544609999999906</v>
      </c>
      <c r="AK3039">
        <v>2286</v>
      </c>
      <c r="AL3039" t="s">
        <v>8176</v>
      </c>
    </row>
    <row r="3040" spans="1:38" ht="60" x14ac:dyDescent="0.25">
      <c r="A3040">
        <v>138</v>
      </c>
      <c r="B3040">
        <v>2020029072</v>
      </c>
      <c r="C3040" t="s">
        <v>8177</v>
      </c>
      <c r="D3040" t="s">
        <v>104</v>
      </c>
      <c r="E3040" t="s">
        <v>39</v>
      </c>
      <c r="F3040">
        <v>64130</v>
      </c>
      <c r="G3040" t="s">
        <v>67</v>
      </c>
      <c r="H3040">
        <v>5</v>
      </c>
      <c r="I3040" t="s">
        <v>41</v>
      </c>
      <c r="J3040">
        <v>4440</v>
      </c>
      <c r="K3040" t="s">
        <v>7924</v>
      </c>
      <c r="M3040">
        <v>20</v>
      </c>
      <c r="N3040">
        <v>66</v>
      </c>
      <c r="O3040" t="s">
        <v>7960</v>
      </c>
      <c r="P3040" t="s">
        <v>7961</v>
      </c>
      <c r="Q3040" t="s">
        <v>7927</v>
      </c>
      <c r="R3040" t="s">
        <v>46</v>
      </c>
      <c r="S3040" t="s">
        <v>2534</v>
      </c>
      <c r="T3040" t="s">
        <v>7951</v>
      </c>
      <c r="U3040" t="s">
        <v>8018</v>
      </c>
      <c r="V3040" t="s">
        <v>8019</v>
      </c>
      <c r="W3040" s="1">
        <v>43887</v>
      </c>
      <c r="X3040" s="2">
        <v>0.6166666666666667</v>
      </c>
      <c r="Y3040">
        <v>2</v>
      </c>
      <c r="Z3040">
        <v>2020</v>
      </c>
      <c r="AA3040" t="s">
        <v>51</v>
      </c>
      <c r="AB3040" t="s">
        <v>96</v>
      </c>
      <c r="AC3040" s="1">
        <v>43907</v>
      </c>
      <c r="AD3040">
        <v>3</v>
      </c>
      <c r="AE3040">
        <v>2020</v>
      </c>
      <c r="AF3040">
        <v>20</v>
      </c>
      <c r="AG3040" s="3" t="s">
        <v>8178</v>
      </c>
      <c r="AH3040" t="s">
        <v>54</v>
      </c>
      <c r="AI3040">
        <v>39.015039000000002</v>
      </c>
      <c r="AJ3040">
        <v>-94.534914000000001</v>
      </c>
      <c r="AK3040">
        <v>377</v>
      </c>
      <c r="AL3040" t="s">
        <v>8179</v>
      </c>
    </row>
    <row r="3041" spans="1:38" ht="75" x14ac:dyDescent="0.25">
      <c r="A3041">
        <v>137</v>
      </c>
      <c r="B3041">
        <v>2020029250</v>
      </c>
      <c r="C3041" t="s">
        <v>8180</v>
      </c>
      <c r="D3041" t="s">
        <v>147</v>
      </c>
      <c r="E3041" t="s">
        <v>39</v>
      </c>
      <c r="F3041">
        <v>64127</v>
      </c>
      <c r="G3041" t="s">
        <v>40</v>
      </c>
      <c r="H3041">
        <v>3</v>
      </c>
      <c r="I3041" t="s">
        <v>109</v>
      </c>
      <c r="J3041">
        <v>248</v>
      </c>
      <c r="K3041" t="s">
        <v>7924</v>
      </c>
      <c r="M3041">
        <v>7</v>
      </c>
      <c r="N3041">
        <v>177</v>
      </c>
      <c r="O3041" t="s">
        <v>7960</v>
      </c>
      <c r="P3041" t="s">
        <v>7961</v>
      </c>
      <c r="Q3041" t="s">
        <v>7927</v>
      </c>
      <c r="R3041" t="s">
        <v>46</v>
      </c>
      <c r="S3041" t="s">
        <v>2534</v>
      </c>
      <c r="T3041" t="s">
        <v>7951</v>
      </c>
      <c r="U3041" t="s">
        <v>8018</v>
      </c>
      <c r="V3041" t="s">
        <v>8019</v>
      </c>
      <c r="W3041" s="1">
        <v>43887</v>
      </c>
      <c r="X3041" s="2">
        <v>0.76597222222222217</v>
      </c>
      <c r="Y3041">
        <v>2</v>
      </c>
      <c r="Z3041">
        <v>2020</v>
      </c>
      <c r="AA3041" t="s">
        <v>51</v>
      </c>
      <c r="AB3041" t="s">
        <v>96</v>
      </c>
      <c r="AC3041" s="1">
        <v>43894</v>
      </c>
      <c r="AD3041">
        <v>3</v>
      </c>
      <c r="AE3041">
        <v>2020</v>
      </c>
      <c r="AF3041">
        <v>7</v>
      </c>
      <c r="AG3041" s="3" t="s">
        <v>8181</v>
      </c>
      <c r="AH3041" t="s">
        <v>54</v>
      </c>
      <c r="AI3041">
        <v>39.089564000000003</v>
      </c>
      <c r="AJ3041">
        <v>-94.528796999999997</v>
      </c>
      <c r="AK3041">
        <v>18287</v>
      </c>
      <c r="AL3041" t="s">
        <v>8182</v>
      </c>
    </row>
    <row r="3042" spans="1:38" ht="60" x14ac:dyDescent="0.25">
      <c r="A3042">
        <v>1759</v>
      </c>
      <c r="B3042">
        <v>2020004065</v>
      </c>
      <c r="C3042" t="s">
        <v>8183</v>
      </c>
      <c r="D3042" t="s">
        <v>81</v>
      </c>
      <c r="E3042" t="s">
        <v>39</v>
      </c>
      <c r="F3042">
        <v>64124</v>
      </c>
      <c r="G3042" t="s">
        <v>40</v>
      </c>
      <c r="H3042">
        <v>3</v>
      </c>
      <c r="I3042" t="s">
        <v>41</v>
      </c>
      <c r="J3042">
        <v>4440</v>
      </c>
      <c r="K3042" t="s">
        <v>7924</v>
      </c>
      <c r="M3042">
        <v>68</v>
      </c>
      <c r="N3042">
        <v>3</v>
      </c>
      <c r="O3042" t="s">
        <v>7965</v>
      </c>
      <c r="P3042" t="s">
        <v>7966</v>
      </c>
      <c r="Q3042" t="s">
        <v>7927</v>
      </c>
      <c r="R3042" t="s">
        <v>46</v>
      </c>
      <c r="S3042" t="s">
        <v>2534</v>
      </c>
      <c r="T3042" t="s">
        <v>7951</v>
      </c>
      <c r="U3042" t="s">
        <v>7967</v>
      </c>
      <c r="V3042" t="s">
        <v>7968</v>
      </c>
      <c r="W3042" s="1">
        <v>43839</v>
      </c>
      <c r="X3042" s="2">
        <v>0.77847222222222223</v>
      </c>
      <c r="Y3042">
        <v>1</v>
      </c>
      <c r="Z3042">
        <v>2020</v>
      </c>
      <c r="AA3042" t="s">
        <v>51</v>
      </c>
      <c r="AB3042" t="s">
        <v>96</v>
      </c>
      <c r="AC3042" s="1">
        <v>43907</v>
      </c>
      <c r="AD3042">
        <v>3</v>
      </c>
      <c r="AE3042">
        <v>2020</v>
      </c>
      <c r="AF3042">
        <v>68</v>
      </c>
      <c r="AG3042" s="3" t="s">
        <v>8184</v>
      </c>
      <c r="AH3042" t="s">
        <v>54</v>
      </c>
      <c r="AI3042">
        <v>39.102746000000003</v>
      </c>
      <c r="AJ3042">
        <v>-94.549481999999998</v>
      </c>
      <c r="AK3042">
        <v>10477</v>
      </c>
      <c r="AL3042" t="s">
        <v>8185</v>
      </c>
    </row>
    <row r="3043" spans="1:38" ht="60" x14ac:dyDescent="0.25">
      <c r="A3043">
        <v>1760</v>
      </c>
      <c r="B3043">
        <v>2020003643</v>
      </c>
      <c r="C3043" t="s">
        <v>8186</v>
      </c>
      <c r="D3043" t="s">
        <v>123</v>
      </c>
      <c r="E3043" t="s">
        <v>39</v>
      </c>
      <c r="F3043">
        <v>64130</v>
      </c>
      <c r="G3043" t="s">
        <v>40</v>
      </c>
      <c r="H3043">
        <v>3</v>
      </c>
      <c r="I3043" t="s">
        <v>41</v>
      </c>
      <c r="J3043">
        <v>4440</v>
      </c>
      <c r="K3043" t="s">
        <v>7924</v>
      </c>
      <c r="M3043">
        <v>85</v>
      </c>
      <c r="N3043">
        <v>8</v>
      </c>
      <c r="O3043" t="s">
        <v>8116</v>
      </c>
      <c r="P3043" t="s">
        <v>8117</v>
      </c>
      <c r="Q3043" t="s">
        <v>7927</v>
      </c>
      <c r="R3043" t="s">
        <v>46</v>
      </c>
      <c r="S3043" t="s">
        <v>2534</v>
      </c>
      <c r="T3043" t="s">
        <v>7928</v>
      </c>
      <c r="U3043" t="s">
        <v>8118</v>
      </c>
      <c r="V3043" t="s">
        <v>7968</v>
      </c>
      <c r="W3043" s="1">
        <v>43839</v>
      </c>
      <c r="X3043" s="2">
        <v>0.38541666666666669</v>
      </c>
      <c r="Y3043">
        <v>1</v>
      </c>
      <c r="Z3043">
        <v>2020</v>
      </c>
      <c r="AA3043" t="s">
        <v>51</v>
      </c>
      <c r="AB3043" t="s">
        <v>96</v>
      </c>
      <c r="AC3043" s="1">
        <v>43924</v>
      </c>
      <c r="AD3043">
        <v>4</v>
      </c>
      <c r="AE3043">
        <v>2020</v>
      </c>
      <c r="AF3043">
        <v>85</v>
      </c>
      <c r="AG3043" s="3" t="s">
        <v>8187</v>
      </c>
      <c r="AH3043" t="s">
        <v>54</v>
      </c>
      <c r="AI3043">
        <v>39.054627000000004</v>
      </c>
      <c r="AJ3043">
        <v>-94.536491999999996</v>
      </c>
      <c r="AK3043">
        <v>30368</v>
      </c>
      <c r="AL3043" t="s">
        <v>8188</v>
      </c>
    </row>
    <row r="3044" spans="1:38" ht="60" x14ac:dyDescent="0.25">
      <c r="A3044">
        <v>3222</v>
      </c>
      <c r="B3044">
        <v>2019195324</v>
      </c>
      <c r="C3044" t="s">
        <v>8189</v>
      </c>
      <c r="D3044" t="s">
        <v>180</v>
      </c>
      <c r="E3044" t="s">
        <v>39</v>
      </c>
      <c r="F3044">
        <v>64128</v>
      </c>
      <c r="G3044" t="s">
        <v>40</v>
      </c>
      <c r="H3044">
        <v>3</v>
      </c>
      <c r="I3044" t="s">
        <v>41</v>
      </c>
      <c r="J3044">
        <v>4440</v>
      </c>
      <c r="K3044" t="s">
        <v>7924</v>
      </c>
      <c r="M3044">
        <v>5</v>
      </c>
      <c r="N3044">
        <v>258</v>
      </c>
      <c r="O3044" t="s">
        <v>7925</v>
      </c>
      <c r="P3044" t="s">
        <v>7926</v>
      </c>
      <c r="Q3044" t="s">
        <v>7927</v>
      </c>
      <c r="R3044" t="s">
        <v>46</v>
      </c>
      <c r="S3044" t="s">
        <v>2534</v>
      </c>
      <c r="T3044" t="s">
        <v>7928</v>
      </c>
      <c r="U3044" t="s">
        <v>7929</v>
      </c>
      <c r="V3044" t="s">
        <v>7930</v>
      </c>
      <c r="W3044" s="1">
        <v>43790</v>
      </c>
      <c r="X3044" s="2">
        <v>0.46736111111111112</v>
      </c>
      <c r="Y3044">
        <v>11</v>
      </c>
      <c r="Z3044">
        <v>2019</v>
      </c>
      <c r="AA3044" t="s">
        <v>51</v>
      </c>
      <c r="AB3044" t="s">
        <v>52</v>
      </c>
      <c r="AC3044" s="1">
        <v>43795</v>
      </c>
      <c r="AD3044">
        <v>11</v>
      </c>
      <c r="AE3044">
        <v>2019</v>
      </c>
      <c r="AF3044">
        <v>5</v>
      </c>
      <c r="AG3044" s="3" t="s">
        <v>8190</v>
      </c>
      <c r="AH3044" t="s">
        <v>54</v>
      </c>
      <c r="AI3044">
        <v>39.073233000000002</v>
      </c>
      <c r="AJ3044">
        <v>-94.546358999999995</v>
      </c>
      <c r="AK3044">
        <v>24273</v>
      </c>
      <c r="AL3044" t="s">
        <v>8191</v>
      </c>
    </row>
    <row r="3045" spans="1:38" ht="75" x14ac:dyDescent="0.25">
      <c r="A3045">
        <v>4117</v>
      </c>
      <c r="B3045">
        <v>2019183200</v>
      </c>
      <c r="C3045" t="s">
        <v>8192</v>
      </c>
      <c r="D3045" t="s">
        <v>100</v>
      </c>
      <c r="E3045" t="s">
        <v>39</v>
      </c>
      <c r="F3045">
        <v>64127</v>
      </c>
      <c r="G3045" t="s">
        <v>40</v>
      </c>
      <c r="H3045">
        <v>4</v>
      </c>
      <c r="I3045" t="s">
        <v>41</v>
      </c>
      <c r="J3045">
        <v>4440</v>
      </c>
      <c r="K3045" t="s">
        <v>7924</v>
      </c>
      <c r="M3045">
        <v>1</v>
      </c>
      <c r="N3045">
        <v>1102</v>
      </c>
      <c r="O3045" t="s">
        <v>7949</v>
      </c>
      <c r="P3045" t="s">
        <v>7950</v>
      </c>
      <c r="Q3045" t="s">
        <v>7927</v>
      </c>
      <c r="R3045" t="s">
        <v>46</v>
      </c>
      <c r="S3045" t="s">
        <v>2534</v>
      </c>
      <c r="T3045" t="s">
        <v>7951</v>
      </c>
      <c r="U3045" t="s">
        <v>7956</v>
      </c>
      <c r="V3045" t="s">
        <v>7957</v>
      </c>
      <c r="W3045" s="1">
        <v>43760</v>
      </c>
      <c r="X3045" s="2">
        <v>0.59027777777777779</v>
      </c>
      <c r="Y3045">
        <v>10</v>
      </c>
      <c r="Z3045">
        <v>2019</v>
      </c>
      <c r="AA3045" t="s">
        <v>51</v>
      </c>
      <c r="AB3045" t="s">
        <v>52</v>
      </c>
      <c r="AC3045" s="1">
        <v>43761</v>
      </c>
      <c r="AD3045">
        <v>10</v>
      </c>
      <c r="AE3045">
        <v>2019</v>
      </c>
      <c r="AF3045">
        <v>1</v>
      </c>
      <c r="AG3045" s="3" t="s">
        <v>8193</v>
      </c>
      <c r="AH3045" t="s">
        <v>54</v>
      </c>
      <c r="AI3045">
        <v>39.099721000000002</v>
      </c>
      <c r="AJ3045">
        <v>-94.514742999999996</v>
      </c>
      <c r="AK3045">
        <v>7737</v>
      </c>
      <c r="AL3045" t="s">
        <v>8194</v>
      </c>
    </row>
    <row r="3046" spans="1:38" ht="60" x14ac:dyDescent="0.25">
      <c r="A3046">
        <v>4231</v>
      </c>
      <c r="B3046">
        <v>2019181082</v>
      </c>
      <c r="C3046" t="s">
        <v>8195</v>
      </c>
      <c r="D3046" t="s">
        <v>176</v>
      </c>
      <c r="E3046" t="s">
        <v>39</v>
      </c>
      <c r="F3046">
        <v>64124</v>
      </c>
      <c r="G3046" t="s">
        <v>40</v>
      </c>
      <c r="H3046">
        <v>3</v>
      </c>
      <c r="I3046" t="s">
        <v>322</v>
      </c>
      <c r="J3046">
        <v>1030</v>
      </c>
      <c r="K3046" t="s">
        <v>7924</v>
      </c>
      <c r="M3046">
        <v>77</v>
      </c>
      <c r="N3046">
        <v>11</v>
      </c>
      <c r="O3046" t="s">
        <v>8034</v>
      </c>
      <c r="P3046" t="s">
        <v>8035</v>
      </c>
      <c r="Q3046" t="s">
        <v>7927</v>
      </c>
      <c r="R3046" t="s">
        <v>46</v>
      </c>
      <c r="S3046" t="s">
        <v>2534</v>
      </c>
      <c r="T3046" t="s">
        <v>7951</v>
      </c>
      <c r="U3046" t="s">
        <v>8089</v>
      </c>
      <c r="V3046" t="s">
        <v>8090</v>
      </c>
      <c r="W3046" s="1">
        <v>43755</v>
      </c>
      <c r="X3046" s="2">
        <v>0.2590277777777778</v>
      </c>
      <c r="Y3046">
        <v>10</v>
      </c>
      <c r="Z3046">
        <v>2019</v>
      </c>
      <c r="AA3046" t="s">
        <v>51</v>
      </c>
      <c r="AB3046" t="s">
        <v>96</v>
      </c>
      <c r="AC3046" s="1">
        <v>43832</v>
      </c>
      <c r="AD3046">
        <v>1</v>
      </c>
      <c r="AE3046">
        <v>2020</v>
      </c>
      <c r="AF3046">
        <v>77</v>
      </c>
      <c r="AG3046" s="3" t="s">
        <v>8196</v>
      </c>
      <c r="AH3046" t="s">
        <v>54</v>
      </c>
      <c r="AI3046">
        <v>39.102129999999903</v>
      </c>
      <c r="AJ3046">
        <v>-94.530023999999997</v>
      </c>
      <c r="AK3046">
        <v>8209</v>
      </c>
      <c r="AL3046" t="s">
        <v>8197</v>
      </c>
    </row>
    <row r="3047" spans="1:38" ht="75" x14ac:dyDescent="0.25">
      <c r="A3047">
        <v>429</v>
      </c>
      <c r="B3047">
        <v>2020024758</v>
      </c>
      <c r="C3047" t="s">
        <v>8198</v>
      </c>
      <c r="D3047" t="s">
        <v>176</v>
      </c>
      <c r="E3047" t="s">
        <v>39</v>
      </c>
      <c r="F3047">
        <v>64124</v>
      </c>
      <c r="G3047" t="s">
        <v>40</v>
      </c>
      <c r="H3047">
        <v>3</v>
      </c>
      <c r="I3047" t="s">
        <v>41</v>
      </c>
      <c r="J3047">
        <v>4440</v>
      </c>
      <c r="K3047" t="s">
        <v>7924</v>
      </c>
      <c r="M3047">
        <v>124</v>
      </c>
      <c r="N3047">
        <v>5</v>
      </c>
      <c r="O3047" t="s">
        <v>8034</v>
      </c>
      <c r="P3047" t="s">
        <v>8035</v>
      </c>
      <c r="Q3047" t="s">
        <v>7927</v>
      </c>
      <c r="R3047" t="s">
        <v>46</v>
      </c>
      <c r="S3047" t="s">
        <v>2534</v>
      </c>
      <c r="T3047" t="s">
        <v>7951</v>
      </c>
      <c r="U3047" t="s">
        <v>8036</v>
      </c>
      <c r="V3047" t="s">
        <v>50</v>
      </c>
      <c r="W3047" s="1">
        <v>43880</v>
      </c>
      <c r="X3047" s="2">
        <v>0.43124999999999997</v>
      </c>
      <c r="Y3047">
        <v>2</v>
      </c>
      <c r="Z3047">
        <v>2020</v>
      </c>
      <c r="AA3047" t="s">
        <v>51</v>
      </c>
      <c r="AB3047" t="s">
        <v>96</v>
      </c>
      <c r="AC3047" s="1">
        <v>44004</v>
      </c>
      <c r="AD3047">
        <v>6</v>
      </c>
      <c r="AE3047">
        <v>2020</v>
      </c>
      <c r="AF3047">
        <v>124</v>
      </c>
      <c r="AG3047" s="3" t="s">
        <v>8199</v>
      </c>
      <c r="AH3047" t="s">
        <v>54</v>
      </c>
      <c r="AI3047">
        <v>39.103777000000001</v>
      </c>
      <c r="AJ3047">
        <v>-94.527799000000002</v>
      </c>
      <c r="AK3047">
        <v>7865</v>
      </c>
      <c r="AL3047" t="s">
        <v>8200</v>
      </c>
    </row>
    <row r="3048" spans="1:38" ht="60" x14ac:dyDescent="0.25">
      <c r="A3048">
        <v>3422</v>
      </c>
      <c r="B3048">
        <v>2019192476</v>
      </c>
      <c r="C3048" t="s">
        <v>8201</v>
      </c>
      <c r="D3048" t="s">
        <v>176</v>
      </c>
      <c r="E3048" t="s">
        <v>39</v>
      </c>
      <c r="F3048">
        <v>64124</v>
      </c>
      <c r="G3048" t="s">
        <v>40</v>
      </c>
      <c r="H3048">
        <v>3</v>
      </c>
      <c r="I3048" t="s">
        <v>41</v>
      </c>
      <c r="J3048">
        <v>4440</v>
      </c>
      <c r="K3048" t="s">
        <v>7924</v>
      </c>
      <c r="M3048">
        <v>4</v>
      </c>
      <c r="N3048">
        <v>337</v>
      </c>
      <c r="O3048" t="s">
        <v>7949</v>
      </c>
      <c r="P3048" t="s">
        <v>7950</v>
      </c>
      <c r="Q3048" t="s">
        <v>7927</v>
      </c>
      <c r="R3048" t="s">
        <v>46</v>
      </c>
      <c r="S3048" t="s">
        <v>2534</v>
      </c>
      <c r="T3048" t="s">
        <v>7951</v>
      </c>
      <c r="U3048" t="s">
        <v>7956</v>
      </c>
      <c r="V3048" t="s">
        <v>7957</v>
      </c>
      <c r="W3048" s="1">
        <v>43783</v>
      </c>
      <c r="X3048" s="2">
        <v>0.48472222222222222</v>
      </c>
      <c r="Y3048">
        <v>11</v>
      </c>
      <c r="Z3048">
        <v>2019</v>
      </c>
      <c r="AA3048" t="s">
        <v>51</v>
      </c>
      <c r="AB3048" t="s">
        <v>52</v>
      </c>
      <c r="AC3048" s="1">
        <v>43787</v>
      </c>
      <c r="AD3048">
        <v>11</v>
      </c>
      <c r="AE3048">
        <v>2019</v>
      </c>
      <c r="AF3048">
        <v>4</v>
      </c>
      <c r="AG3048" s="3" t="s">
        <v>8202</v>
      </c>
      <c r="AH3048" t="s">
        <v>54</v>
      </c>
      <c r="AI3048">
        <v>39.103807000000003</v>
      </c>
      <c r="AJ3048">
        <v>-94.539121999999907</v>
      </c>
      <c r="AK3048">
        <v>9689</v>
      </c>
      <c r="AL3048" t="s">
        <v>8203</v>
      </c>
    </row>
    <row r="3049" spans="1:38" ht="75" x14ac:dyDescent="0.25">
      <c r="A3049">
        <v>3720</v>
      </c>
      <c r="B3049">
        <v>2019188218</v>
      </c>
      <c r="C3049" t="s">
        <v>8204</v>
      </c>
      <c r="D3049" t="s">
        <v>77</v>
      </c>
      <c r="E3049" t="s">
        <v>39</v>
      </c>
      <c r="F3049">
        <v>64130</v>
      </c>
      <c r="G3049" t="s">
        <v>67</v>
      </c>
      <c r="H3049">
        <v>5</v>
      </c>
      <c r="I3049" t="s">
        <v>41</v>
      </c>
      <c r="J3049">
        <v>4440</v>
      </c>
      <c r="K3049" t="s">
        <v>7924</v>
      </c>
      <c r="M3049">
        <v>2</v>
      </c>
      <c r="N3049">
        <v>503</v>
      </c>
      <c r="O3049" t="s">
        <v>7949</v>
      </c>
      <c r="P3049" t="s">
        <v>7950</v>
      </c>
      <c r="Q3049" t="s">
        <v>7927</v>
      </c>
      <c r="R3049" t="s">
        <v>46</v>
      </c>
      <c r="S3049" t="s">
        <v>2534</v>
      </c>
      <c r="T3049" t="s">
        <v>7951</v>
      </c>
      <c r="U3049" t="s">
        <v>7956</v>
      </c>
      <c r="V3049" t="s">
        <v>7957</v>
      </c>
      <c r="W3049" s="1">
        <v>43773</v>
      </c>
      <c r="X3049" s="2">
        <v>0.35625000000000001</v>
      </c>
      <c r="Y3049">
        <v>11</v>
      </c>
      <c r="Z3049">
        <v>2019</v>
      </c>
      <c r="AA3049" t="s">
        <v>51</v>
      </c>
      <c r="AB3049" t="s">
        <v>52</v>
      </c>
      <c r="AC3049" s="1">
        <v>43775</v>
      </c>
      <c r="AD3049">
        <v>11</v>
      </c>
      <c r="AE3049">
        <v>2019</v>
      </c>
      <c r="AF3049">
        <v>2</v>
      </c>
      <c r="AG3049" s="3" t="s">
        <v>8205</v>
      </c>
      <c r="AH3049" t="s">
        <v>54</v>
      </c>
      <c r="AI3049">
        <v>39.028872</v>
      </c>
      <c r="AJ3049">
        <v>-94.541547999999906</v>
      </c>
      <c r="AK3049">
        <v>35670</v>
      </c>
      <c r="AL3049" t="s">
        <v>8206</v>
      </c>
    </row>
    <row r="3050" spans="1:38" ht="75" x14ac:dyDescent="0.25">
      <c r="A3050">
        <v>3719</v>
      </c>
      <c r="B3050">
        <v>2019188155</v>
      </c>
      <c r="C3050" t="s">
        <v>8207</v>
      </c>
      <c r="D3050" t="s">
        <v>117</v>
      </c>
      <c r="E3050" t="s">
        <v>39</v>
      </c>
      <c r="F3050">
        <v>64126</v>
      </c>
      <c r="G3050" t="s">
        <v>40</v>
      </c>
      <c r="H3050">
        <v>3</v>
      </c>
      <c r="I3050" t="s">
        <v>41</v>
      </c>
      <c r="J3050">
        <v>4440</v>
      </c>
      <c r="K3050" t="s">
        <v>7924</v>
      </c>
      <c r="M3050">
        <v>2</v>
      </c>
      <c r="N3050">
        <v>503</v>
      </c>
      <c r="O3050" t="s">
        <v>7949</v>
      </c>
      <c r="P3050" t="s">
        <v>7950</v>
      </c>
      <c r="Q3050" t="s">
        <v>7927</v>
      </c>
      <c r="R3050" t="s">
        <v>46</v>
      </c>
      <c r="S3050" t="s">
        <v>2534</v>
      </c>
      <c r="T3050" t="s">
        <v>7951</v>
      </c>
      <c r="U3050" t="s">
        <v>7956</v>
      </c>
      <c r="V3050" t="s">
        <v>7957</v>
      </c>
      <c r="W3050" s="1">
        <v>43773</v>
      </c>
      <c r="X3050" s="2">
        <v>0.30416666666666664</v>
      </c>
      <c r="Y3050">
        <v>11</v>
      </c>
      <c r="Z3050">
        <v>2019</v>
      </c>
      <c r="AA3050" t="s">
        <v>51</v>
      </c>
      <c r="AB3050" t="s">
        <v>52</v>
      </c>
      <c r="AC3050" s="1">
        <v>43775</v>
      </c>
      <c r="AD3050">
        <v>11</v>
      </c>
      <c r="AE3050">
        <v>2019</v>
      </c>
      <c r="AF3050">
        <v>2</v>
      </c>
      <c r="AG3050" s="3" t="s">
        <v>8208</v>
      </c>
      <c r="AH3050" t="s">
        <v>54</v>
      </c>
      <c r="AI3050">
        <v>39.088701999999998</v>
      </c>
      <c r="AJ3050">
        <v>-94.508370999999997</v>
      </c>
      <c r="AK3050">
        <v>21132</v>
      </c>
      <c r="AL3050" t="s">
        <v>8209</v>
      </c>
    </row>
    <row r="3051" spans="1:38" ht="75" x14ac:dyDescent="0.25">
      <c r="A3051">
        <v>3718</v>
      </c>
      <c r="B3051">
        <v>2019188631</v>
      </c>
      <c r="C3051" t="s">
        <v>8210</v>
      </c>
      <c r="D3051" t="s">
        <v>38</v>
      </c>
      <c r="E3051" t="s">
        <v>39</v>
      </c>
      <c r="F3051">
        <v>64128</v>
      </c>
      <c r="G3051" t="s">
        <v>40</v>
      </c>
      <c r="H3051">
        <v>3</v>
      </c>
      <c r="I3051" t="s">
        <v>41</v>
      </c>
      <c r="J3051">
        <v>4440</v>
      </c>
      <c r="K3051" t="s">
        <v>7924</v>
      </c>
      <c r="M3051">
        <v>2</v>
      </c>
      <c r="N3051">
        <v>503</v>
      </c>
      <c r="O3051" t="s">
        <v>7949</v>
      </c>
      <c r="P3051" t="s">
        <v>7950</v>
      </c>
      <c r="Q3051" t="s">
        <v>7927</v>
      </c>
      <c r="R3051" t="s">
        <v>46</v>
      </c>
      <c r="S3051" t="s">
        <v>2534</v>
      </c>
      <c r="T3051" t="s">
        <v>7951</v>
      </c>
      <c r="U3051" t="s">
        <v>7956</v>
      </c>
      <c r="V3051" t="s">
        <v>7957</v>
      </c>
      <c r="W3051" s="1">
        <v>43773</v>
      </c>
      <c r="X3051" s="2">
        <v>0.64166666666666672</v>
      </c>
      <c r="Y3051">
        <v>11</v>
      </c>
      <c r="Z3051">
        <v>2019</v>
      </c>
      <c r="AA3051" t="s">
        <v>51</v>
      </c>
      <c r="AB3051" t="s">
        <v>52</v>
      </c>
      <c r="AC3051" s="1">
        <v>43775</v>
      </c>
      <c r="AD3051">
        <v>11</v>
      </c>
      <c r="AE3051">
        <v>2019</v>
      </c>
      <c r="AF3051">
        <v>2</v>
      </c>
      <c r="AG3051" s="3" t="s">
        <v>8211</v>
      </c>
      <c r="AH3051" t="s">
        <v>54</v>
      </c>
      <c r="AI3051">
        <v>39.063309999999902</v>
      </c>
      <c r="AJ3051">
        <v>-94.537931</v>
      </c>
      <c r="AK3051">
        <v>26370</v>
      </c>
      <c r="AL3051" t="s">
        <v>8212</v>
      </c>
    </row>
    <row r="3052" spans="1:38" ht="75" x14ac:dyDescent="0.25">
      <c r="A3052">
        <v>3717</v>
      </c>
      <c r="B3052">
        <v>2019188491</v>
      </c>
      <c r="C3052" t="s">
        <v>8213</v>
      </c>
      <c r="D3052" t="s">
        <v>66</v>
      </c>
      <c r="E3052" t="s">
        <v>39</v>
      </c>
      <c r="F3052">
        <v>64132</v>
      </c>
      <c r="G3052" t="s">
        <v>67</v>
      </c>
      <c r="H3052">
        <v>5</v>
      </c>
      <c r="I3052" t="s">
        <v>41</v>
      </c>
      <c r="J3052">
        <v>4440</v>
      </c>
      <c r="K3052" t="s">
        <v>7924</v>
      </c>
      <c r="M3052">
        <v>1</v>
      </c>
      <c r="N3052">
        <v>1102</v>
      </c>
      <c r="O3052" t="s">
        <v>7949</v>
      </c>
      <c r="P3052" t="s">
        <v>7950</v>
      </c>
      <c r="Q3052" t="s">
        <v>7927</v>
      </c>
      <c r="R3052" t="s">
        <v>46</v>
      </c>
      <c r="S3052" t="s">
        <v>2534</v>
      </c>
      <c r="T3052" t="s">
        <v>7951</v>
      </c>
      <c r="U3052" t="s">
        <v>7956</v>
      </c>
      <c r="V3052" t="s">
        <v>7957</v>
      </c>
      <c r="W3052" s="1">
        <v>43773</v>
      </c>
      <c r="X3052" s="2">
        <v>0.53680555555555554</v>
      </c>
      <c r="Y3052">
        <v>11</v>
      </c>
      <c r="Z3052">
        <v>2019</v>
      </c>
      <c r="AA3052" t="s">
        <v>51</v>
      </c>
      <c r="AB3052" t="s">
        <v>52</v>
      </c>
      <c r="AC3052" s="1">
        <v>43774</v>
      </c>
      <c r="AD3052">
        <v>11</v>
      </c>
      <c r="AE3052">
        <v>2019</v>
      </c>
      <c r="AF3052">
        <v>1</v>
      </c>
      <c r="AG3052" s="3" t="s">
        <v>8214</v>
      </c>
      <c r="AH3052" t="s">
        <v>54</v>
      </c>
      <c r="AI3052">
        <v>39.003652000000002</v>
      </c>
      <c r="AJ3052">
        <v>-94.551130000000001</v>
      </c>
      <c r="AK3052">
        <v>2841</v>
      </c>
      <c r="AL3052" t="s">
        <v>8215</v>
      </c>
    </row>
    <row r="3053" spans="1:38" ht="60" x14ac:dyDescent="0.25">
      <c r="A3053">
        <v>4872</v>
      </c>
      <c r="B3053">
        <v>2019173774</v>
      </c>
      <c r="C3053" t="s">
        <v>8216</v>
      </c>
      <c r="D3053" t="s">
        <v>252</v>
      </c>
      <c r="E3053" t="s">
        <v>39</v>
      </c>
      <c r="F3053">
        <v>64106</v>
      </c>
      <c r="G3053" t="s">
        <v>82</v>
      </c>
      <c r="H3053">
        <v>3</v>
      </c>
      <c r="I3053" t="s">
        <v>41</v>
      </c>
      <c r="J3053">
        <v>4440</v>
      </c>
      <c r="K3053" t="s">
        <v>7924</v>
      </c>
      <c r="M3053">
        <v>21</v>
      </c>
      <c r="N3053">
        <v>43</v>
      </c>
      <c r="O3053" t="s">
        <v>7925</v>
      </c>
      <c r="P3053" t="s">
        <v>7926</v>
      </c>
      <c r="Q3053" t="s">
        <v>7927</v>
      </c>
      <c r="R3053" t="s">
        <v>46</v>
      </c>
      <c r="S3053" t="s">
        <v>2534</v>
      </c>
      <c r="T3053" t="s">
        <v>7928</v>
      </c>
      <c r="U3053" t="s">
        <v>8217</v>
      </c>
      <c r="V3053" t="s">
        <v>8218</v>
      </c>
      <c r="W3053" s="1">
        <v>43739</v>
      </c>
      <c r="X3053" s="2">
        <v>0.33263888888888887</v>
      </c>
      <c r="Y3053">
        <v>10</v>
      </c>
      <c r="Z3053">
        <v>2019</v>
      </c>
      <c r="AA3053" t="s">
        <v>51</v>
      </c>
      <c r="AB3053" t="s">
        <v>96</v>
      </c>
      <c r="AC3053" s="1">
        <v>43760</v>
      </c>
      <c r="AD3053">
        <v>10</v>
      </c>
      <c r="AE3053">
        <v>2019</v>
      </c>
      <c r="AF3053">
        <v>21</v>
      </c>
      <c r="AG3053" s="3" t="s">
        <v>8219</v>
      </c>
      <c r="AH3053" t="s">
        <v>54</v>
      </c>
      <c r="AI3053">
        <v>39.097467000000002</v>
      </c>
      <c r="AJ3053">
        <v>-94.562407999999905</v>
      </c>
      <c r="AK3053">
        <v>12193</v>
      </c>
      <c r="AL3053" t="s">
        <v>8220</v>
      </c>
    </row>
    <row r="3054" spans="1:38" ht="60" x14ac:dyDescent="0.25">
      <c r="A3054">
        <v>4535</v>
      </c>
      <c r="B3054">
        <v>2019177848</v>
      </c>
      <c r="C3054" t="s">
        <v>8221</v>
      </c>
      <c r="D3054" t="s">
        <v>104</v>
      </c>
      <c r="E3054" t="s">
        <v>39</v>
      </c>
      <c r="F3054">
        <v>64130</v>
      </c>
      <c r="G3054" t="s">
        <v>67</v>
      </c>
      <c r="H3054">
        <v>5</v>
      </c>
      <c r="I3054" t="s">
        <v>41</v>
      </c>
      <c r="J3054">
        <v>4440</v>
      </c>
      <c r="K3054" t="s">
        <v>7924</v>
      </c>
      <c r="M3054">
        <v>225</v>
      </c>
      <c r="N3054">
        <v>2</v>
      </c>
      <c r="O3054" t="s">
        <v>8116</v>
      </c>
      <c r="P3054" t="s">
        <v>8117</v>
      </c>
      <c r="Q3054" t="s">
        <v>7927</v>
      </c>
      <c r="R3054" t="s">
        <v>46</v>
      </c>
      <c r="S3054" t="s">
        <v>2534</v>
      </c>
      <c r="T3054" t="s">
        <v>7928</v>
      </c>
      <c r="U3054" t="s">
        <v>8118</v>
      </c>
      <c r="V3054" t="s">
        <v>7968</v>
      </c>
      <c r="W3054" s="1">
        <v>43747</v>
      </c>
      <c r="X3054" s="2">
        <v>0.68263888888888891</v>
      </c>
      <c r="Y3054">
        <v>10</v>
      </c>
      <c r="Z3054">
        <v>2019</v>
      </c>
      <c r="AA3054" t="s">
        <v>51</v>
      </c>
      <c r="AB3054" t="s">
        <v>96</v>
      </c>
      <c r="AC3054" s="1">
        <v>43972</v>
      </c>
      <c r="AD3054">
        <v>5</v>
      </c>
      <c r="AE3054">
        <v>2020</v>
      </c>
      <c r="AF3054">
        <v>225</v>
      </c>
      <c r="AG3054" s="3" t="s">
        <v>8222</v>
      </c>
      <c r="AH3054" t="s">
        <v>54</v>
      </c>
      <c r="AI3054">
        <v>39.031346999999997</v>
      </c>
      <c r="AJ3054">
        <v>-94.529669999999996</v>
      </c>
      <c r="AK3054">
        <v>37591</v>
      </c>
      <c r="AL3054" t="s">
        <v>8223</v>
      </c>
    </row>
    <row r="3055" spans="1:38" ht="60" x14ac:dyDescent="0.25">
      <c r="A3055">
        <v>4534</v>
      </c>
      <c r="B3055">
        <v>2019177764</v>
      </c>
      <c r="C3055" t="s">
        <v>8224</v>
      </c>
      <c r="D3055" t="s">
        <v>100</v>
      </c>
      <c r="E3055" t="s">
        <v>39</v>
      </c>
      <c r="F3055">
        <v>64127</v>
      </c>
      <c r="G3055" t="s">
        <v>40</v>
      </c>
      <c r="H3055">
        <v>4</v>
      </c>
      <c r="I3055" t="s">
        <v>322</v>
      </c>
      <c r="J3055">
        <v>1030</v>
      </c>
      <c r="K3055" t="s">
        <v>7924</v>
      </c>
      <c r="M3055">
        <v>85</v>
      </c>
      <c r="N3055">
        <v>8</v>
      </c>
      <c r="O3055" t="s">
        <v>7965</v>
      </c>
      <c r="P3055" t="s">
        <v>7966</v>
      </c>
      <c r="Q3055" t="s">
        <v>7927</v>
      </c>
      <c r="R3055" t="s">
        <v>46</v>
      </c>
      <c r="S3055" t="s">
        <v>2534</v>
      </c>
      <c r="T3055" t="s">
        <v>7951</v>
      </c>
      <c r="U3055" t="s">
        <v>7967</v>
      </c>
      <c r="V3055" t="s">
        <v>7968</v>
      </c>
      <c r="W3055" s="1">
        <v>43747</v>
      </c>
      <c r="X3055" s="2">
        <v>0.60555555555555551</v>
      </c>
      <c r="Y3055">
        <v>10</v>
      </c>
      <c r="Z3055">
        <v>2019</v>
      </c>
      <c r="AA3055" t="s">
        <v>51</v>
      </c>
      <c r="AB3055" t="s">
        <v>96</v>
      </c>
      <c r="AC3055" s="1">
        <v>43832</v>
      </c>
      <c r="AD3055">
        <v>1</v>
      </c>
      <c r="AE3055">
        <v>2020</v>
      </c>
      <c r="AF3055">
        <v>85</v>
      </c>
      <c r="AG3055" s="3" t="s">
        <v>8225</v>
      </c>
      <c r="AH3055" t="s">
        <v>54</v>
      </c>
      <c r="AI3055">
        <v>39.099717999999903</v>
      </c>
      <c r="AJ3055">
        <v>-94.517788999999993</v>
      </c>
      <c r="AK3055">
        <v>7732</v>
      </c>
      <c r="AL3055" t="s">
        <v>8226</v>
      </c>
    </row>
    <row r="3056" spans="1:38" ht="75" x14ac:dyDescent="0.25">
      <c r="A3056">
        <v>4943</v>
      </c>
      <c r="B3056">
        <v>2019172957</v>
      </c>
      <c r="C3056" t="s">
        <v>8227</v>
      </c>
      <c r="D3056" t="s">
        <v>176</v>
      </c>
      <c r="E3056" t="s">
        <v>39</v>
      </c>
      <c r="F3056">
        <v>64124</v>
      </c>
      <c r="G3056" t="s">
        <v>40</v>
      </c>
      <c r="H3056">
        <v>3</v>
      </c>
      <c r="I3056" t="s">
        <v>41</v>
      </c>
      <c r="J3056">
        <v>4440</v>
      </c>
      <c r="K3056" t="s">
        <v>7924</v>
      </c>
      <c r="M3056">
        <v>1</v>
      </c>
      <c r="N3056">
        <v>1102</v>
      </c>
      <c r="O3056" t="s">
        <v>8076</v>
      </c>
      <c r="P3056" t="s">
        <v>8077</v>
      </c>
      <c r="Q3056" t="s">
        <v>2803</v>
      </c>
      <c r="R3056" t="s">
        <v>46</v>
      </c>
      <c r="S3056" t="s">
        <v>2534</v>
      </c>
      <c r="T3056" t="s">
        <v>7951</v>
      </c>
      <c r="U3056" t="s">
        <v>8078</v>
      </c>
      <c r="V3056" t="s">
        <v>8079</v>
      </c>
      <c r="W3056" s="1">
        <v>43737</v>
      </c>
      <c r="X3056" s="2">
        <v>0.27361111111111108</v>
      </c>
      <c r="Y3056">
        <v>9</v>
      </c>
      <c r="Z3056">
        <v>2019</v>
      </c>
      <c r="AA3056" t="s">
        <v>51</v>
      </c>
      <c r="AB3056" t="s">
        <v>52</v>
      </c>
      <c r="AC3056" s="1">
        <v>43738</v>
      </c>
      <c r="AD3056">
        <v>9</v>
      </c>
      <c r="AE3056">
        <v>2019</v>
      </c>
      <c r="AF3056">
        <v>1</v>
      </c>
      <c r="AG3056" s="3" t="s">
        <v>8228</v>
      </c>
      <c r="AH3056" t="s">
        <v>54</v>
      </c>
      <c r="AI3056">
        <v>39.105772999999999</v>
      </c>
      <c r="AJ3056">
        <v>-94.543674999999993</v>
      </c>
      <c r="AK3056">
        <v>10380</v>
      </c>
      <c r="AL3056" t="s">
        <v>8229</v>
      </c>
    </row>
    <row r="3057" spans="1:38" ht="60" x14ac:dyDescent="0.25">
      <c r="A3057">
        <v>4948</v>
      </c>
      <c r="B3057">
        <v>2019172923</v>
      </c>
      <c r="C3057" t="s">
        <v>103</v>
      </c>
      <c r="D3057" t="s">
        <v>104</v>
      </c>
      <c r="E3057" t="s">
        <v>39</v>
      </c>
      <c r="F3057">
        <v>64130</v>
      </c>
      <c r="G3057" t="s">
        <v>67</v>
      </c>
      <c r="H3057">
        <v>5</v>
      </c>
      <c r="I3057" t="s">
        <v>41</v>
      </c>
      <c r="J3057">
        <v>4440</v>
      </c>
      <c r="K3057" t="s">
        <v>7924</v>
      </c>
      <c r="M3057">
        <v>7</v>
      </c>
      <c r="N3057">
        <v>177</v>
      </c>
      <c r="O3057" t="s">
        <v>7936</v>
      </c>
      <c r="P3057" t="s">
        <v>7937</v>
      </c>
      <c r="Q3057" t="s">
        <v>7927</v>
      </c>
      <c r="R3057" t="s">
        <v>46</v>
      </c>
      <c r="S3057" t="s">
        <v>3183</v>
      </c>
      <c r="T3057" t="s">
        <v>3448</v>
      </c>
      <c r="U3057" t="s">
        <v>8230</v>
      </c>
      <c r="V3057" t="s">
        <v>8231</v>
      </c>
      <c r="W3057" s="1">
        <v>43736</v>
      </c>
      <c r="X3057" s="2">
        <v>0.79236111111111107</v>
      </c>
      <c r="Y3057">
        <v>9</v>
      </c>
      <c r="Z3057">
        <v>2019</v>
      </c>
      <c r="AA3057" t="s">
        <v>51</v>
      </c>
      <c r="AB3057" t="s">
        <v>52</v>
      </c>
      <c r="AC3057" s="1">
        <v>43743</v>
      </c>
      <c r="AD3057">
        <v>10</v>
      </c>
      <c r="AE3057">
        <v>2019</v>
      </c>
      <c r="AF3057">
        <v>7</v>
      </c>
      <c r="AG3057" s="3" t="s">
        <v>105</v>
      </c>
      <c r="AH3057" t="s">
        <v>54</v>
      </c>
      <c r="AI3057">
        <v>39.014493000000002</v>
      </c>
      <c r="AJ3057">
        <v>-94.529933</v>
      </c>
      <c r="AK3057">
        <v>492</v>
      </c>
      <c r="AL3057" t="s">
        <v>8232</v>
      </c>
    </row>
    <row r="3058" spans="1:38" ht="75" x14ac:dyDescent="0.25">
      <c r="A3058">
        <v>4949</v>
      </c>
      <c r="B3058">
        <v>2019172877</v>
      </c>
      <c r="C3058" t="s">
        <v>4312</v>
      </c>
      <c r="D3058" t="s">
        <v>433</v>
      </c>
      <c r="E3058" t="s">
        <v>39</v>
      </c>
      <c r="F3058">
        <v>64130</v>
      </c>
      <c r="G3058" t="s">
        <v>40</v>
      </c>
      <c r="H3058">
        <v>3</v>
      </c>
      <c r="I3058" t="s">
        <v>41</v>
      </c>
      <c r="J3058">
        <v>4440</v>
      </c>
      <c r="K3058" t="s">
        <v>7924</v>
      </c>
      <c r="M3058">
        <v>2</v>
      </c>
      <c r="N3058">
        <v>503</v>
      </c>
      <c r="O3058" t="s">
        <v>7936</v>
      </c>
      <c r="P3058" t="s">
        <v>7937</v>
      </c>
      <c r="Q3058" t="s">
        <v>7927</v>
      </c>
      <c r="R3058" t="s">
        <v>46</v>
      </c>
      <c r="S3058" t="s">
        <v>2534</v>
      </c>
      <c r="T3058" t="s">
        <v>8056</v>
      </c>
      <c r="U3058" t="s">
        <v>8233</v>
      </c>
      <c r="V3058" t="s">
        <v>8234</v>
      </c>
      <c r="W3058" s="1">
        <v>43736</v>
      </c>
      <c r="X3058" s="2">
        <v>1.3888888888888889E-3</v>
      </c>
      <c r="Y3058">
        <v>9</v>
      </c>
      <c r="Z3058">
        <v>2019</v>
      </c>
      <c r="AA3058" t="s">
        <v>51</v>
      </c>
      <c r="AB3058" t="s">
        <v>52</v>
      </c>
      <c r="AC3058" s="1">
        <v>43738</v>
      </c>
      <c r="AD3058">
        <v>9</v>
      </c>
      <c r="AE3058">
        <v>2019</v>
      </c>
      <c r="AF3058">
        <v>2</v>
      </c>
      <c r="AG3058" s="3" t="s">
        <v>4316</v>
      </c>
      <c r="AH3058" t="s">
        <v>54</v>
      </c>
      <c r="AI3058">
        <v>39.035845000000002</v>
      </c>
      <c r="AJ3058">
        <v>-94.530897999999993</v>
      </c>
      <c r="AK3058">
        <v>239961</v>
      </c>
      <c r="AL3058" t="s">
        <v>8235</v>
      </c>
    </row>
    <row r="3059" spans="1:38" ht="75" x14ac:dyDescent="0.25">
      <c r="A3059">
        <v>4871</v>
      </c>
      <c r="B3059">
        <v>2019173881</v>
      </c>
      <c r="C3059" t="s">
        <v>8236</v>
      </c>
      <c r="D3059" t="s">
        <v>176</v>
      </c>
      <c r="E3059" t="s">
        <v>39</v>
      </c>
      <c r="F3059">
        <v>64124</v>
      </c>
      <c r="G3059" t="s">
        <v>40</v>
      </c>
      <c r="H3059">
        <v>3</v>
      </c>
      <c r="I3059" t="s">
        <v>322</v>
      </c>
      <c r="J3059">
        <v>1030</v>
      </c>
      <c r="K3059" t="s">
        <v>7924</v>
      </c>
      <c r="M3059">
        <v>23</v>
      </c>
      <c r="N3059">
        <v>34</v>
      </c>
      <c r="O3059" t="s">
        <v>8034</v>
      </c>
      <c r="P3059" t="s">
        <v>8035</v>
      </c>
      <c r="Q3059" t="s">
        <v>7927</v>
      </c>
      <c r="R3059" t="s">
        <v>46</v>
      </c>
      <c r="S3059" t="s">
        <v>2534</v>
      </c>
      <c r="T3059" t="s">
        <v>7951</v>
      </c>
      <c r="U3059" t="s">
        <v>8036</v>
      </c>
      <c r="V3059" t="s">
        <v>50</v>
      </c>
      <c r="W3059" s="1">
        <v>43739</v>
      </c>
      <c r="X3059" s="2">
        <v>0.40347222222222223</v>
      </c>
      <c r="Y3059">
        <v>10</v>
      </c>
      <c r="Z3059">
        <v>2019</v>
      </c>
      <c r="AA3059" t="s">
        <v>51</v>
      </c>
      <c r="AB3059" t="s">
        <v>96</v>
      </c>
      <c r="AC3059" s="1">
        <v>43762</v>
      </c>
      <c r="AD3059">
        <v>10</v>
      </c>
      <c r="AE3059">
        <v>2019</v>
      </c>
      <c r="AF3059">
        <v>23</v>
      </c>
      <c r="AG3059" s="3" t="s">
        <v>8237</v>
      </c>
      <c r="AH3059" t="s">
        <v>54</v>
      </c>
      <c r="AI3059">
        <v>39.105381000000001</v>
      </c>
      <c r="AJ3059">
        <v>-94.531692000000007</v>
      </c>
      <c r="AK3059">
        <v>7990</v>
      </c>
      <c r="AL3059" t="s">
        <v>8238</v>
      </c>
    </row>
    <row r="3060" spans="1:38" ht="75" x14ac:dyDescent="0.25">
      <c r="A3060">
        <v>4950</v>
      </c>
      <c r="B3060">
        <v>2019172921</v>
      </c>
      <c r="C3060" t="s">
        <v>8239</v>
      </c>
      <c r="D3060" t="s">
        <v>66</v>
      </c>
      <c r="E3060" t="s">
        <v>39</v>
      </c>
      <c r="F3060">
        <v>64132</v>
      </c>
      <c r="G3060" t="s">
        <v>67</v>
      </c>
      <c r="H3060">
        <v>5</v>
      </c>
      <c r="I3060" t="s">
        <v>41</v>
      </c>
      <c r="J3060">
        <v>4440</v>
      </c>
      <c r="K3060" t="s">
        <v>7924</v>
      </c>
      <c r="M3060">
        <v>2</v>
      </c>
      <c r="N3060">
        <v>503</v>
      </c>
      <c r="O3060" t="s">
        <v>7949</v>
      </c>
      <c r="P3060" t="s">
        <v>7950</v>
      </c>
      <c r="Q3060" t="s">
        <v>7927</v>
      </c>
      <c r="R3060" t="s">
        <v>46</v>
      </c>
      <c r="S3060" t="s">
        <v>2534</v>
      </c>
      <c r="T3060" t="s">
        <v>7951</v>
      </c>
      <c r="U3060" t="s">
        <v>7956</v>
      </c>
      <c r="V3060" t="s">
        <v>7957</v>
      </c>
      <c r="W3060" s="1">
        <v>43736</v>
      </c>
      <c r="X3060" s="2">
        <v>0.74236111111111114</v>
      </c>
      <c r="Y3060">
        <v>9</v>
      </c>
      <c r="Z3060">
        <v>2019</v>
      </c>
      <c r="AA3060" t="s">
        <v>51</v>
      </c>
      <c r="AB3060" t="s">
        <v>52</v>
      </c>
      <c r="AC3060" s="1">
        <v>43738</v>
      </c>
      <c r="AD3060">
        <v>9</v>
      </c>
      <c r="AE3060">
        <v>2019</v>
      </c>
      <c r="AF3060">
        <v>2</v>
      </c>
      <c r="AG3060" s="3" t="s">
        <v>8240</v>
      </c>
      <c r="AH3060" t="s">
        <v>54</v>
      </c>
      <c r="AI3060">
        <v>39.000743</v>
      </c>
      <c r="AJ3060">
        <v>-94.551268999999905</v>
      </c>
      <c r="AK3060">
        <v>3263</v>
      </c>
      <c r="AL3060" t="s">
        <v>8241</v>
      </c>
    </row>
    <row r="3061" spans="1:38" ht="75" x14ac:dyDescent="0.25">
      <c r="A3061">
        <v>3655</v>
      </c>
      <c r="B3061">
        <v>2019188922</v>
      </c>
      <c r="C3061" t="s">
        <v>3115</v>
      </c>
      <c r="D3061" t="s">
        <v>147</v>
      </c>
      <c r="E3061" t="s">
        <v>39</v>
      </c>
      <c r="F3061">
        <v>64127</v>
      </c>
      <c r="G3061" t="s">
        <v>40</v>
      </c>
      <c r="H3061">
        <v>3</v>
      </c>
      <c r="I3061" t="s">
        <v>41</v>
      </c>
      <c r="J3061">
        <v>4440</v>
      </c>
      <c r="K3061" t="s">
        <v>7924</v>
      </c>
      <c r="M3061">
        <v>1</v>
      </c>
      <c r="N3061">
        <v>1102</v>
      </c>
      <c r="O3061" t="s">
        <v>7960</v>
      </c>
      <c r="P3061" t="s">
        <v>7961</v>
      </c>
      <c r="Q3061" t="s">
        <v>7927</v>
      </c>
      <c r="R3061" t="s">
        <v>46</v>
      </c>
      <c r="S3061" t="s">
        <v>2534</v>
      </c>
      <c r="T3061" t="s">
        <v>7951</v>
      </c>
      <c r="U3061" t="s">
        <v>7962</v>
      </c>
      <c r="V3061" t="s">
        <v>7963</v>
      </c>
      <c r="W3061" s="1">
        <v>43774</v>
      </c>
      <c r="X3061" s="2">
        <v>0.36736111111111108</v>
      </c>
      <c r="Y3061">
        <v>11</v>
      </c>
      <c r="Z3061">
        <v>2019</v>
      </c>
      <c r="AA3061" t="s">
        <v>51</v>
      </c>
      <c r="AB3061" t="s">
        <v>52</v>
      </c>
      <c r="AC3061" s="1">
        <v>43775</v>
      </c>
      <c r="AD3061">
        <v>11</v>
      </c>
      <c r="AE3061">
        <v>2019</v>
      </c>
      <c r="AF3061">
        <v>1</v>
      </c>
      <c r="AG3061" s="3" t="s">
        <v>3116</v>
      </c>
      <c r="AH3061" t="s">
        <v>54</v>
      </c>
      <c r="AI3061">
        <v>39.083484999999897</v>
      </c>
      <c r="AJ3061">
        <v>-94.521428999999998</v>
      </c>
      <c r="AK3061">
        <v>17963</v>
      </c>
      <c r="AL3061" t="s">
        <v>8242</v>
      </c>
    </row>
    <row r="3062" spans="1:38" ht="75" x14ac:dyDescent="0.25">
      <c r="A3062">
        <v>4951</v>
      </c>
      <c r="B3062">
        <v>2019172928</v>
      </c>
      <c r="C3062" t="s">
        <v>2809</v>
      </c>
      <c r="D3062" t="s">
        <v>180</v>
      </c>
      <c r="E3062" t="s">
        <v>39</v>
      </c>
      <c r="F3062">
        <v>64128</v>
      </c>
      <c r="G3062" t="s">
        <v>40</v>
      </c>
      <c r="H3062">
        <v>3</v>
      </c>
      <c r="I3062" t="s">
        <v>41</v>
      </c>
      <c r="J3062">
        <v>4440</v>
      </c>
      <c r="K3062" t="s">
        <v>7924</v>
      </c>
      <c r="M3062">
        <v>19</v>
      </c>
      <c r="N3062">
        <v>54</v>
      </c>
      <c r="O3062" t="s">
        <v>7925</v>
      </c>
      <c r="P3062" t="s">
        <v>7926</v>
      </c>
      <c r="Q3062" t="s">
        <v>7927</v>
      </c>
      <c r="R3062" t="s">
        <v>46</v>
      </c>
      <c r="S3062" t="s">
        <v>2534</v>
      </c>
      <c r="T3062" t="s">
        <v>7928</v>
      </c>
      <c r="U3062" t="s">
        <v>7929</v>
      </c>
      <c r="V3062" t="s">
        <v>7930</v>
      </c>
      <c r="W3062" s="1">
        <v>43736</v>
      </c>
      <c r="X3062" s="2">
        <v>0.88402777777777775</v>
      </c>
      <c r="Y3062">
        <v>9</v>
      </c>
      <c r="Z3062">
        <v>2019</v>
      </c>
      <c r="AA3062" t="s">
        <v>51</v>
      </c>
      <c r="AB3062" t="s">
        <v>96</v>
      </c>
      <c r="AC3062" s="1">
        <v>43755</v>
      </c>
      <c r="AD3062">
        <v>10</v>
      </c>
      <c r="AE3062">
        <v>2019</v>
      </c>
      <c r="AF3062">
        <v>19</v>
      </c>
      <c r="AG3062" s="3" t="s">
        <v>2815</v>
      </c>
      <c r="AH3062" t="s">
        <v>54</v>
      </c>
      <c r="AI3062">
        <v>39.068166999999903</v>
      </c>
      <c r="AJ3062">
        <v>-94.545856999999998</v>
      </c>
      <c r="AK3062">
        <v>25080</v>
      </c>
      <c r="AL3062" t="s">
        <v>8243</v>
      </c>
    </row>
    <row r="3063" spans="1:38" ht="75" x14ac:dyDescent="0.25">
      <c r="A3063">
        <v>4987</v>
      </c>
      <c r="B3063">
        <v>2019172655</v>
      </c>
      <c r="C3063" t="s">
        <v>8244</v>
      </c>
      <c r="D3063" t="s">
        <v>100</v>
      </c>
      <c r="E3063" t="s">
        <v>39</v>
      </c>
      <c r="F3063">
        <v>64125</v>
      </c>
      <c r="G3063" t="s">
        <v>40</v>
      </c>
      <c r="H3063">
        <v>4</v>
      </c>
      <c r="I3063" t="s">
        <v>41</v>
      </c>
      <c r="J3063">
        <v>4440</v>
      </c>
      <c r="K3063" t="s">
        <v>7924</v>
      </c>
      <c r="M3063">
        <v>20</v>
      </c>
      <c r="N3063">
        <v>66</v>
      </c>
      <c r="O3063" t="s">
        <v>8076</v>
      </c>
      <c r="P3063" t="s">
        <v>8077</v>
      </c>
      <c r="Q3063" t="s">
        <v>2803</v>
      </c>
      <c r="R3063" t="s">
        <v>46</v>
      </c>
      <c r="S3063" t="s">
        <v>2534</v>
      </c>
      <c r="T3063" t="s">
        <v>7951</v>
      </c>
      <c r="U3063" t="s">
        <v>8078</v>
      </c>
      <c r="V3063" t="s">
        <v>8079</v>
      </c>
      <c r="W3063" s="1">
        <v>43735</v>
      </c>
      <c r="X3063" s="2">
        <v>0.58472222222222225</v>
      </c>
      <c r="Y3063">
        <v>9</v>
      </c>
      <c r="Z3063">
        <v>2019</v>
      </c>
      <c r="AA3063" t="s">
        <v>51</v>
      </c>
      <c r="AB3063" t="s">
        <v>52</v>
      </c>
      <c r="AC3063" s="1">
        <v>43755</v>
      </c>
      <c r="AD3063">
        <v>10</v>
      </c>
      <c r="AE3063">
        <v>2019</v>
      </c>
      <c r="AF3063">
        <v>20</v>
      </c>
      <c r="AG3063" s="3" t="s">
        <v>8245</v>
      </c>
      <c r="AH3063" t="s">
        <v>54</v>
      </c>
      <c r="AI3063">
        <v>39.104281999999998</v>
      </c>
      <c r="AJ3063">
        <v>-94.510373999999999</v>
      </c>
      <c r="AK3063">
        <v>5592</v>
      </c>
      <c r="AL3063" t="s">
        <v>8246</v>
      </c>
    </row>
    <row r="3064" spans="1:38" ht="60" x14ac:dyDescent="0.25">
      <c r="A3064">
        <v>4988</v>
      </c>
      <c r="B3064">
        <v>2019172478</v>
      </c>
      <c r="C3064" t="s">
        <v>8247</v>
      </c>
      <c r="D3064" t="s">
        <v>176</v>
      </c>
      <c r="E3064" t="s">
        <v>39</v>
      </c>
      <c r="F3064">
        <v>64127</v>
      </c>
      <c r="G3064" t="s">
        <v>40</v>
      </c>
      <c r="H3064">
        <v>3</v>
      </c>
      <c r="I3064" t="s">
        <v>41</v>
      </c>
      <c r="J3064">
        <v>4440</v>
      </c>
      <c r="K3064" t="s">
        <v>7924</v>
      </c>
      <c r="M3064">
        <v>34</v>
      </c>
      <c r="N3064">
        <v>27</v>
      </c>
      <c r="O3064" t="s">
        <v>7949</v>
      </c>
      <c r="P3064" t="s">
        <v>7950</v>
      </c>
      <c r="Q3064" t="s">
        <v>7927</v>
      </c>
      <c r="R3064" t="s">
        <v>46</v>
      </c>
      <c r="S3064" t="s">
        <v>2534</v>
      </c>
      <c r="T3064" t="s">
        <v>7951</v>
      </c>
      <c r="U3064" t="s">
        <v>8093</v>
      </c>
      <c r="V3064" t="s">
        <v>7996</v>
      </c>
      <c r="W3064" s="1">
        <v>43735</v>
      </c>
      <c r="X3064" s="2">
        <v>0.45416666666666666</v>
      </c>
      <c r="Y3064">
        <v>9</v>
      </c>
      <c r="Z3064">
        <v>2019</v>
      </c>
      <c r="AA3064" t="s">
        <v>51</v>
      </c>
      <c r="AB3064" t="s">
        <v>96</v>
      </c>
      <c r="AC3064" s="1">
        <v>43769</v>
      </c>
      <c r="AD3064">
        <v>10</v>
      </c>
      <c r="AE3064">
        <v>2019</v>
      </c>
      <c r="AF3064">
        <v>34</v>
      </c>
      <c r="AG3064" s="3" t="s">
        <v>8248</v>
      </c>
      <c r="AH3064" t="s">
        <v>54</v>
      </c>
      <c r="AI3064">
        <v>39.099620000000002</v>
      </c>
      <c r="AJ3064">
        <v>-94.532606999999999</v>
      </c>
      <c r="AK3064">
        <v>10177</v>
      </c>
      <c r="AL3064" t="s">
        <v>8249</v>
      </c>
    </row>
    <row r="3065" spans="1:38" ht="60" x14ac:dyDescent="0.25">
      <c r="A3065">
        <v>710</v>
      </c>
      <c r="B3065">
        <v>2020020829</v>
      </c>
      <c r="C3065" t="s">
        <v>8183</v>
      </c>
      <c r="D3065" t="s">
        <v>81</v>
      </c>
      <c r="E3065" t="s">
        <v>39</v>
      </c>
      <c r="F3065">
        <v>64124</v>
      </c>
      <c r="G3065" t="s">
        <v>40</v>
      </c>
      <c r="H3065">
        <v>3</v>
      </c>
      <c r="I3065" t="s">
        <v>41</v>
      </c>
      <c r="J3065">
        <v>4440</v>
      </c>
      <c r="K3065" t="s">
        <v>7924</v>
      </c>
      <c r="M3065">
        <v>180</v>
      </c>
      <c r="N3065">
        <v>424</v>
      </c>
      <c r="O3065" t="s">
        <v>197</v>
      </c>
      <c r="P3065" t="s">
        <v>7980</v>
      </c>
      <c r="Q3065" t="s">
        <v>7927</v>
      </c>
      <c r="R3065" t="s">
        <v>46</v>
      </c>
      <c r="S3065" t="s">
        <v>2534</v>
      </c>
      <c r="T3065" t="s">
        <v>7951</v>
      </c>
      <c r="U3065" t="s">
        <v>7981</v>
      </c>
      <c r="V3065" t="s">
        <v>557</v>
      </c>
      <c r="W3065" s="1">
        <v>43872</v>
      </c>
      <c r="X3065" s="2">
        <v>0.42777777777777781</v>
      </c>
      <c r="Y3065">
        <v>2</v>
      </c>
      <c r="Z3065">
        <v>2020</v>
      </c>
      <c r="AA3065" t="s">
        <v>266</v>
      </c>
      <c r="AB3065" t="s">
        <v>52</v>
      </c>
      <c r="AG3065" s="3" t="s">
        <v>8184</v>
      </c>
      <c r="AH3065" t="s">
        <v>54</v>
      </c>
      <c r="AI3065">
        <v>39.102746000000003</v>
      </c>
      <c r="AJ3065">
        <v>-94.549481999999998</v>
      </c>
      <c r="AK3065">
        <v>10477</v>
      </c>
      <c r="AL3065" t="s">
        <v>8250</v>
      </c>
    </row>
    <row r="3066" spans="1:38" ht="75" x14ac:dyDescent="0.25">
      <c r="A3066">
        <v>709</v>
      </c>
      <c r="B3066">
        <v>2020020896</v>
      </c>
      <c r="C3066" t="s">
        <v>5683</v>
      </c>
      <c r="D3066" t="s">
        <v>649</v>
      </c>
      <c r="E3066" t="s">
        <v>39</v>
      </c>
      <c r="F3066">
        <v>64109</v>
      </c>
      <c r="G3066" t="s">
        <v>82</v>
      </c>
      <c r="H3066">
        <v>4</v>
      </c>
      <c r="I3066" t="s">
        <v>41</v>
      </c>
      <c r="J3066">
        <v>4440</v>
      </c>
      <c r="K3066" t="s">
        <v>7924</v>
      </c>
      <c r="M3066">
        <v>180</v>
      </c>
      <c r="N3066">
        <v>424</v>
      </c>
      <c r="O3066" t="s">
        <v>197</v>
      </c>
      <c r="P3066" t="s">
        <v>7980</v>
      </c>
      <c r="Q3066" t="s">
        <v>7927</v>
      </c>
      <c r="R3066" t="s">
        <v>46</v>
      </c>
      <c r="S3066" t="s">
        <v>2534</v>
      </c>
      <c r="T3066" t="s">
        <v>7951</v>
      </c>
      <c r="U3066" t="s">
        <v>8251</v>
      </c>
      <c r="V3066" t="s">
        <v>917</v>
      </c>
      <c r="W3066" s="1">
        <v>43872</v>
      </c>
      <c r="X3066" s="2">
        <v>0.47291666666666665</v>
      </c>
      <c r="Y3066">
        <v>2</v>
      </c>
      <c r="Z3066">
        <v>2020</v>
      </c>
      <c r="AA3066" t="s">
        <v>266</v>
      </c>
      <c r="AB3066" t="s">
        <v>52</v>
      </c>
      <c r="AG3066" s="3" t="s">
        <v>5684</v>
      </c>
      <c r="AH3066" t="s">
        <v>54</v>
      </c>
      <c r="AI3066">
        <v>39.065739999999998</v>
      </c>
      <c r="AJ3066">
        <v>-94.577627000000007</v>
      </c>
      <c r="AK3066">
        <v>128402</v>
      </c>
      <c r="AL3066" t="s">
        <v>8252</v>
      </c>
    </row>
    <row r="3067" spans="1:38" ht="60" x14ac:dyDescent="0.25">
      <c r="A3067">
        <v>1034</v>
      </c>
      <c r="B3067">
        <v>2020016687</v>
      </c>
      <c r="C3067" t="s">
        <v>103</v>
      </c>
      <c r="D3067" t="s">
        <v>104</v>
      </c>
      <c r="E3067" t="s">
        <v>39</v>
      </c>
      <c r="F3067">
        <v>64130</v>
      </c>
      <c r="G3067" t="s">
        <v>67</v>
      </c>
      <c r="H3067">
        <v>5</v>
      </c>
      <c r="I3067" t="s">
        <v>41</v>
      </c>
      <c r="J3067">
        <v>4440</v>
      </c>
      <c r="K3067" t="s">
        <v>7924</v>
      </c>
      <c r="M3067">
        <v>180</v>
      </c>
      <c r="N3067">
        <v>424</v>
      </c>
      <c r="O3067" t="s">
        <v>7949</v>
      </c>
      <c r="P3067" t="s">
        <v>7950</v>
      </c>
      <c r="Q3067" t="s">
        <v>7927</v>
      </c>
      <c r="R3067" t="s">
        <v>46</v>
      </c>
      <c r="S3067" t="s">
        <v>2534</v>
      </c>
      <c r="T3067" t="s">
        <v>7951</v>
      </c>
      <c r="U3067" t="s">
        <v>7956</v>
      </c>
      <c r="V3067" t="s">
        <v>7957</v>
      </c>
      <c r="W3067" s="1">
        <v>43864</v>
      </c>
      <c r="X3067" s="2">
        <v>0.56805555555555554</v>
      </c>
      <c r="Y3067">
        <v>2</v>
      </c>
      <c r="Z3067">
        <v>2020</v>
      </c>
      <c r="AA3067" t="s">
        <v>266</v>
      </c>
      <c r="AB3067" t="s">
        <v>52</v>
      </c>
      <c r="AG3067" s="3" t="s">
        <v>105</v>
      </c>
      <c r="AH3067" t="s">
        <v>54</v>
      </c>
      <c r="AI3067">
        <v>39.014493000000002</v>
      </c>
      <c r="AJ3067">
        <v>-94.529933</v>
      </c>
      <c r="AK3067">
        <v>492</v>
      </c>
      <c r="AL3067" t="s">
        <v>8253</v>
      </c>
    </row>
    <row r="3068" spans="1:38" ht="60" x14ac:dyDescent="0.25">
      <c r="A3068">
        <v>5050</v>
      </c>
      <c r="B3068">
        <v>2019172167</v>
      </c>
      <c r="C3068" t="s">
        <v>7488</v>
      </c>
      <c r="D3068" t="s">
        <v>137</v>
      </c>
      <c r="E3068" t="s">
        <v>39</v>
      </c>
      <c r="F3068">
        <v>64128</v>
      </c>
      <c r="G3068" t="s">
        <v>40</v>
      </c>
      <c r="H3068">
        <v>3</v>
      </c>
      <c r="I3068" t="s">
        <v>41</v>
      </c>
      <c r="J3068">
        <v>4440</v>
      </c>
      <c r="K3068" t="s">
        <v>7924</v>
      </c>
      <c r="M3068">
        <v>16</v>
      </c>
      <c r="N3068">
        <v>32</v>
      </c>
      <c r="O3068" t="s">
        <v>7949</v>
      </c>
      <c r="P3068" t="s">
        <v>7950</v>
      </c>
      <c r="Q3068" t="s">
        <v>7927</v>
      </c>
      <c r="R3068" t="s">
        <v>46</v>
      </c>
      <c r="S3068" t="s">
        <v>2534</v>
      </c>
      <c r="T3068" t="s">
        <v>7951</v>
      </c>
      <c r="U3068" t="s">
        <v>7956</v>
      </c>
      <c r="V3068" t="s">
        <v>7957</v>
      </c>
      <c r="W3068" s="1">
        <v>43734</v>
      </c>
      <c r="X3068" s="2">
        <v>0.67152777777777783</v>
      </c>
      <c r="Y3068">
        <v>9</v>
      </c>
      <c r="Z3068">
        <v>2019</v>
      </c>
      <c r="AA3068" t="s">
        <v>51</v>
      </c>
      <c r="AB3068" t="s">
        <v>96</v>
      </c>
      <c r="AC3068" s="1">
        <v>43750</v>
      </c>
      <c r="AD3068">
        <v>10</v>
      </c>
      <c r="AE3068">
        <v>2019</v>
      </c>
      <c r="AF3068">
        <v>16</v>
      </c>
      <c r="AG3068" s="3" t="s">
        <v>7489</v>
      </c>
      <c r="AH3068" t="s">
        <v>54</v>
      </c>
      <c r="AI3068">
        <v>39.060961999999897</v>
      </c>
      <c r="AJ3068">
        <v>-94.550719000000001</v>
      </c>
      <c r="AK3068">
        <v>28695</v>
      </c>
      <c r="AL3068" t="s">
        <v>8254</v>
      </c>
    </row>
    <row r="3069" spans="1:38" ht="60" x14ac:dyDescent="0.25">
      <c r="A3069">
        <v>1035</v>
      </c>
      <c r="B3069">
        <v>2020016580</v>
      </c>
      <c r="C3069" t="s">
        <v>7105</v>
      </c>
      <c r="D3069" t="s">
        <v>184</v>
      </c>
      <c r="E3069" t="s">
        <v>39</v>
      </c>
      <c r="F3069">
        <v>64127</v>
      </c>
      <c r="G3069" t="s">
        <v>40</v>
      </c>
      <c r="H3069">
        <v>3</v>
      </c>
      <c r="I3069" t="s">
        <v>41</v>
      </c>
      <c r="J3069">
        <v>4440</v>
      </c>
      <c r="K3069" t="s">
        <v>7924</v>
      </c>
      <c r="M3069">
        <v>2</v>
      </c>
      <c r="N3069">
        <v>503</v>
      </c>
      <c r="O3069" t="s">
        <v>7925</v>
      </c>
      <c r="P3069" t="s">
        <v>7926</v>
      </c>
      <c r="Q3069" t="s">
        <v>7927</v>
      </c>
      <c r="R3069" t="s">
        <v>46</v>
      </c>
      <c r="S3069" t="s">
        <v>2534</v>
      </c>
      <c r="T3069" t="s">
        <v>7928</v>
      </c>
      <c r="U3069" t="s">
        <v>7929</v>
      </c>
      <c r="V3069" t="s">
        <v>7930</v>
      </c>
      <c r="W3069" s="1">
        <v>43864</v>
      </c>
      <c r="X3069" s="2">
        <v>0.48749999999999999</v>
      </c>
      <c r="Y3069">
        <v>2</v>
      </c>
      <c r="Z3069">
        <v>2020</v>
      </c>
      <c r="AA3069" t="s">
        <v>51</v>
      </c>
      <c r="AB3069" t="s">
        <v>52</v>
      </c>
      <c r="AC3069" s="1">
        <v>43866</v>
      </c>
      <c r="AD3069">
        <v>2</v>
      </c>
      <c r="AE3069">
        <v>2020</v>
      </c>
      <c r="AF3069">
        <v>2</v>
      </c>
      <c r="AG3069" s="3" t="s">
        <v>7106</v>
      </c>
      <c r="AH3069" t="s">
        <v>54</v>
      </c>
      <c r="AI3069">
        <v>39.095694999999999</v>
      </c>
      <c r="AJ3069">
        <v>-94.518422000000001</v>
      </c>
      <c r="AK3069">
        <v>9032</v>
      </c>
      <c r="AL3069" t="s">
        <v>8255</v>
      </c>
    </row>
    <row r="3070" spans="1:38" ht="60" x14ac:dyDescent="0.25">
      <c r="A3070">
        <v>4482</v>
      </c>
      <c r="B3070">
        <v>2019178009</v>
      </c>
      <c r="C3070" t="s">
        <v>8256</v>
      </c>
      <c r="D3070" t="s">
        <v>176</v>
      </c>
      <c r="E3070" t="s">
        <v>39</v>
      </c>
      <c r="F3070">
        <v>64127</v>
      </c>
      <c r="G3070" t="s">
        <v>40</v>
      </c>
      <c r="H3070">
        <v>3</v>
      </c>
      <c r="I3070" t="s">
        <v>41</v>
      </c>
      <c r="J3070">
        <v>4440</v>
      </c>
      <c r="K3070" t="s">
        <v>7924</v>
      </c>
      <c r="M3070">
        <v>35</v>
      </c>
      <c r="N3070">
        <v>25</v>
      </c>
      <c r="O3070" t="s">
        <v>8116</v>
      </c>
      <c r="P3070" t="s">
        <v>8117</v>
      </c>
      <c r="Q3070" t="s">
        <v>7927</v>
      </c>
      <c r="R3070" t="s">
        <v>46</v>
      </c>
      <c r="S3070" t="s">
        <v>2534</v>
      </c>
      <c r="T3070" t="s">
        <v>7928</v>
      </c>
      <c r="U3070" t="s">
        <v>8118</v>
      </c>
      <c r="V3070" t="s">
        <v>7968</v>
      </c>
      <c r="W3070" s="1">
        <v>43748</v>
      </c>
      <c r="X3070" s="2">
        <v>0.33333333333333331</v>
      </c>
      <c r="Y3070">
        <v>10</v>
      </c>
      <c r="Z3070">
        <v>2019</v>
      </c>
      <c r="AA3070" t="s">
        <v>51</v>
      </c>
      <c r="AB3070" t="s">
        <v>96</v>
      </c>
      <c r="AC3070" s="1">
        <v>43783</v>
      </c>
      <c r="AD3070">
        <v>11</v>
      </c>
      <c r="AE3070">
        <v>2019</v>
      </c>
      <c r="AF3070">
        <v>35</v>
      </c>
      <c r="AG3070" s="3" t="s">
        <v>8257</v>
      </c>
      <c r="AH3070" t="s">
        <v>54</v>
      </c>
      <c r="AI3070">
        <v>39.098132</v>
      </c>
      <c r="AJ3070">
        <v>-94.537207999999893</v>
      </c>
      <c r="AK3070">
        <v>11293</v>
      </c>
      <c r="AL3070" t="s">
        <v>8258</v>
      </c>
    </row>
    <row r="3071" spans="1:38" ht="60" x14ac:dyDescent="0.25">
      <c r="A3071">
        <v>3656</v>
      </c>
      <c r="B3071">
        <v>2019189145</v>
      </c>
      <c r="C3071" t="s">
        <v>8259</v>
      </c>
      <c r="D3071" t="s">
        <v>236</v>
      </c>
      <c r="E3071" t="s">
        <v>39</v>
      </c>
      <c r="F3071">
        <v>64106</v>
      </c>
      <c r="G3071" t="s">
        <v>82</v>
      </c>
      <c r="H3071">
        <v>4</v>
      </c>
      <c r="I3071" t="s">
        <v>109</v>
      </c>
      <c r="J3071">
        <v>248</v>
      </c>
      <c r="K3071" t="s">
        <v>7924</v>
      </c>
      <c r="M3071">
        <v>17</v>
      </c>
      <c r="N3071">
        <v>34</v>
      </c>
      <c r="O3071" t="s">
        <v>8034</v>
      </c>
      <c r="P3071" t="s">
        <v>8035</v>
      </c>
      <c r="Q3071" t="s">
        <v>7927</v>
      </c>
      <c r="R3071" t="s">
        <v>46</v>
      </c>
      <c r="S3071" t="s">
        <v>2534</v>
      </c>
      <c r="T3071" t="s">
        <v>7951</v>
      </c>
      <c r="U3071" t="s">
        <v>8036</v>
      </c>
      <c r="V3071" t="s">
        <v>50</v>
      </c>
      <c r="W3071" s="1">
        <v>43774</v>
      </c>
      <c r="X3071" s="2">
        <v>0.53194444444444444</v>
      </c>
      <c r="Y3071">
        <v>11</v>
      </c>
      <c r="Z3071">
        <v>2019</v>
      </c>
      <c r="AA3071" t="s">
        <v>51</v>
      </c>
      <c r="AB3071" t="s">
        <v>96</v>
      </c>
      <c r="AC3071" s="1">
        <v>43791</v>
      </c>
      <c r="AD3071">
        <v>11</v>
      </c>
      <c r="AE3071">
        <v>2019</v>
      </c>
      <c r="AF3071">
        <v>17</v>
      </c>
      <c r="AG3071" s="3" t="s">
        <v>8260</v>
      </c>
      <c r="AH3071" t="s">
        <v>54</v>
      </c>
      <c r="AI3071">
        <v>39.110056999999998</v>
      </c>
      <c r="AJ3071">
        <v>-94.572823</v>
      </c>
      <c r="AK3071">
        <v>39347</v>
      </c>
      <c r="AL3071" t="s">
        <v>8261</v>
      </c>
    </row>
    <row r="3072" spans="1:38" ht="60" x14ac:dyDescent="0.25">
      <c r="A3072">
        <v>1550</v>
      </c>
      <c r="B3072">
        <v>2020006644</v>
      </c>
      <c r="C3072" t="s">
        <v>8262</v>
      </c>
      <c r="D3072" t="s">
        <v>81</v>
      </c>
      <c r="E3072" t="s">
        <v>39</v>
      </c>
      <c r="F3072">
        <v>64124</v>
      </c>
      <c r="G3072" t="s">
        <v>40</v>
      </c>
      <c r="H3072">
        <v>3</v>
      </c>
      <c r="I3072" t="s">
        <v>41</v>
      </c>
      <c r="J3072">
        <v>4440</v>
      </c>
      <c r="K3072" t="s">
        <v>7924</v>
      </c>
      <c r="M3072">
        <v>6</v>
      </c>
      <c r="N3072">
        <v>207</v>
      </c>
      <c r="O3072" t="s">
        <v>197</v>
      </c>
      <c r="P3072" t="s">
        <v>7980</v>
      </c>
      <c r="Q3072" t="s">
        <v>7927</v>
      </c>
      <c r="R3072" t="s">
        <v>46</v>
      </c>
      <c r="S3072" t="s">
        <v>2534</v>
      </c>
      <c r="T3072" t="s">
        <v>7951</v>
      </c>
      <c r="U3072" t="s">
        <v>8026</v>
      </c>
      <c r="V3072" t="s">
        <v>4348</v>
      </c>
      <c r="W3072" s="1">
        <v>43845</v>
      </c>
      <c r="X3072" s="2">
        <v>0.62222222222222223</v>
      </c>
      <c r="Y3072">
        <v>1</v>
      </c>
      <c r="Z3072">
        <v>2020</v>
      </c>
      <c r="AA3072" t="s">
        <v>51</v>
      </c>
      <c r="AB3072" t="s">
        <v>52</v>
      </c>
      <c r="AC3072" s="1">
        <v>43851</v>
      </c>
      <c r="AD3072">
        <v>1</v>
      </c>
      <c r="AE3072">
        <v>2020</v>
      </c>
      <c r="AF3072">
        <v>6</v>
      </c>
      <c r="AG3072" s="3" t="s">
        <v>8263</v>
      </c>
      <c r="AH3072" t="s">
        <v>54</v>
      </c>
      <c r="AI3072">
        <v>39.102746000000003</v>
      </c>
      <c r="AJ3072">
        <v>-94.549481999999998</v>
      </c>
      <c r="AK3072">
        <v>10477</v>
      </c>
      <c r="AL3072" t="s">
        <v>8264</v>
      </c>
    </row>
    <row r="3073" spans="1:38" ht="60" x14ac:dyDescent="0.25">
      <c r="A3073">
        <v>4870</v>
      </c>
      <c r="B3073">
        <v>2019173920</v>
      </c>
      <c r="C3073" t="s">
        <v>8265</v>
      </c>
      <c r="D3073" t="s">
        <v>236</v>
      </c>
      <c r="E3073" t="s">
        <v>39</v>
      </c>
      <c r="F3073">
        <v>64106</v>
      </c>
      <c r="G3073" t="s">
        <v>82</v>
      </c>
      <c r="H3073">
        <v>4</v>
      </c>
      <c r="I3073" t="s">
        <v>41</v>
      </c>
      <c r="J3073">
        <v>4440</v>
      </c>
      <c r="K3073" t="s">
        <v>7924</v>
      </c>
      <c r="M3073">
        <v>23</v>
      </c>
      <c r="N3073">
        <v>34</v>
      </c>
      <c r="O3073" t="s">
        <v>7965</v>
      </c>
      <c r="P3073" t="s">
        <v>7966</v>
      </c>
      <c r="Q3073" t="s">
        <v>7927</v>
      </c>
      <c r="R3073" t="s">
        <v>46</v>
      </c>
      <c r="S3073" t="s">
        <v>2534</v>
      </c>
      <c r="T3073" t="s">
        <v>7951</v>
      </c>
      <c r="U3073" t="s">
        <v>8150</v>
      </c>
      <c r="V3073" t="s">
        <v>8151</v>
      </c>
      <c r="W3073" s="1">
        <v>43739</v>
      </c>
      <c r="X3073" s="2">
        <v>0.4201388888888889</v>
      </c>
      <c r="Y3073">
        <v>10</v>
      </c>
      <c r="Z3073">
        <v>2019</v>
      </c>
      <c r="AA3073" t="s">
        <v>51</v>
      </c>
      <c r="AB3073" t="s">
        <v>96</v>
      </c>
      <c r="AC3073" s="1">
        <v>43762</v>
      </c>
      <c r="AD3073">
        <v>10</v>
      </c>
      <c r="AE3073">
        <v>2019</v>
      </c>
      <c r="AF3073">
        <v>23</v>
      </c>
      <c r="AG3073" s="3" t="s">
        <v>8266</v>
      </c>
      <c r="AH3073" t="s">
        <v>54</v>
      </c>
      <c r="AI3073">
        <v>39.109656000000001</v>
      </c>
      <c r="AJ3073">
        <v>-94.570307</v>
      </c>
      <c r="AK3073">
        <v>39458</v>
      </c>
      <c r="AL3073" t="s">
        <v>8267</v>
      </c>
    </row>
    <row r="3074" spans="1:38" ht="75" x14ac:dyDescent="0.25">
      <c r="A3074">
        <v>1433</v>
      </c>
      <c r="B3074">
        <v>2020008213</v>
      </c>
      <c r="C3074" t="s">
        <v>8268</v>
      </c>
      <c r="D3074" t="s">
        <v>256</v>
      </c>
      <c r="E3074" t="s">
        <v>39</v>
      </c>
      <c r="F3074">
        <v>64127</v>
      </c>
      <c r="G3074" t="s">
        <v>82</v>
      </c>
      <c r="H3074">
        <v>3</v>
      </c>
      <c r="I3074" t="s">
        <v>322</v>
      </c>
      <c r="J3074">
        <v>1030</v>
      </c>
      <c r="K3074" t="s">
        <v>7924</v>
      </c>
      <c r="M3074">
        <v>36</v>
      </c>
      <c r="N3074">
        <v>18</v>
      </c>
      <c r="O3074" t="s">
        <v>8116</v>
      </c>
      <c r="P3074" t="s">
        <v>8117</v>
      </c>
      <c r="Q3074" t="s">
        <v>7927</v>
      </c>
      <c r="R3074" t="s">
        <v>46</v>
      </c>
      <c r="S3074" t="s">
        <v>2534</v>
      </c>
      <c r="T3074" t="s">
        <v>7928</v>
      </c>
      <c r="U3074" t="s">
        <v>8118</v>
      </c>
      <c r="V3074" t="s">
        <v>7968</v>
      </c>
      <c r="W3074" s="1">
        <v>43851</v>
      </c>
      <c r="X3074" s="2">
        <v>0.31111111111111112</v>
      </c>
      <c r="Y3074">
        <v>1</v>
      </c>
      <c r="Z3074">
        <v>2020</v>
      </c>
      <c r="AA3074" t="s">
        <v>51</v>
      </c>
      <c r="AB3074" t="s">
        <v>96</v>
      </c>
      <c r="AC3074" s="1">
        <v>43887</v>
      </c>
      <c r="AD3074">
        <v>2</v>
      </c>
      <c r="AE3074">
        <v>2020</v>
      </c>
      <c r="AF3074">
        <v>36</v>
      </c>
      <c r="AG3074" s="3" t="s">
        <v>8269</v>
      </c>
      <c r="AH3074" t="s">
        <v>54</v>
      </c>
      <c r="AI3074">
        <v>39.100943999999998</v>
      </c>
      <c r="AJ3074">
        <v>-94.558821999999907</v>
      </c>
      <c r="AK3074">
        <v>11786</v>
      </c>
      <c r="AL3074" t="s">
        <v>8270</v>
      </c>
    </row>
    <row r="3075" spans="1:38" ht="75" x14ac:dyDescent="0.25">
      <c r="A3075">
        <v>4650</v>
      </c>
      <c r="B3075">
        <v>2019176233</v>
      </c>
      <c r="C3075" t="s">
        <v>8271</v>
      </c>
      <c r="D3075" t="s">
        <v>168</v>
      </c>
      <c r="E3075" t="s">
        <v>39</v>
      </c>
      <c r="F3075">
        <v>64117</v>
      </c>
      <c r="G3075" t="s">
        <v>169</v>
      </c>
      <c r="H3075">
        <v>1</v>
      </c>
      <c r="I3075" t="s">
        <v>41</v>
      </c>
      <c r="J3075">
        <v>4440</v>
      </c>
      <c r="K3075" t="s">
        <v>7924</v>
      </c>
      <c r="M3075">
        <v>194</v>
      </c>
      <c r="N3075">
        <v>1</v>
      </c>
      <c r="O3075" t="s">
        <v>8272</v>
      </c>
      <c r="P3075" t="s">
        <v>8273</v>
      </c>
      <c r="Q3075" t="s">
        <v>7927</v>
      </c>
      <c r="R3075" t="s">
        <v>46</v>
      </c>
      <c r="S3075" t="s">
        <v>2559</v>
      </c>
      <c r="T3075" t="s">
        <v>7433</v>
      </c>
      <c r="U3075" t="s">
        <v>8274</v>
      </c>
      <c r="V3075" t="s">
        <v>3445</v>
      </c>
      <c r="W3075" s="1">
        <v>43745</v>
      </c>
      <c r="X3075" s="2">
        <v>0.36319444444444443</v>
      </c>
      <c r="Y3075">
        <v>10</v>
      </c>
      <c r="Z3075">
        <v>2019</v>
      </c>
      <c r="AA3075" t="s">
        <v>51</v>
      </c>
      <c r="AB3075" t="s">
        <v>96</v>
      </c>
      <c r="AC3075" s="1">
        <v>43939</v>
      </c>
      <c r="AD3075">
        <v>4</v>
      </c>
      <c r="AE3075">
        <v>2020</v>
      </c>
      <c r="AF3075">
        <v>194</v>
      </c>
      <c r="AG3075" s="3" t="s">
        <v>8275</v>
      </c>
      <c r="AH3075" t="s">
        <v>173</v>
      </c>
      <c r="AI3075">
        <v>39.167425999999999</v>
      </c>
      <c r="AJ3075">
        <v>-94.536560999999907</v>
      </c>
      <c r="AK3075">
        <v>77752</v>
      </c>
      <c r="AL3075" t="s">
        <v>8276</v>
      </c>
    </row>
    <row r="3076" spans="1:38" ht="75" x14ac:dyDescent="0.25">
      <c r="A3076">
        <v>4603</v>
      </c>
      <c r="B3076">
        <v>2019177087</v>
      </c>
      <c r="C3076" t="s">
        <v>8277</v>
      </c>
      <c r="D3076" t="s">
        <v>77</v>
      </c>
      <c r="E3076" t="s">
        <v>39</v>
      </c>
      <c r="F3076">
        <v>64130</v>
      </c>
      <c r="G3076" t="s">
        <v>67</v>
      </c>
      <c r="H3076">
        <v>5</v>
      </c>
      <c r="I3076" t="s">
        <v>41</v>
      </c>
      <c r="J3076">
        <v>4440</v>
      </c>
      <c r="K3076" t="s">
        <v>7924</v>
      </c>
      <c r="M3076">
        <v>8</v>
      </c>
      <c r="N3076">
        <v>161</v>
      </c>
      <c r="O3076" t="s">
        <v>7949</v>
      </c>
      <c r="P3076" t="s">
        <v>7950</v>
      </c>
      <c r="Q3076" t="s">
        <v>7927</v>
      </c>
      <c r="R3076" t="s">
        <v>46</v>
      </c>
      <c r="S3076" t="s">
        <v>2534</v>
      </c>
      <c r="T3076" t="s">
        <v>7951</v>
      </c>
      <c r="U3076" t="s">
        <v>7956</v>
      </c>
      <c r="V3076" t="s">
        <v>7957</v>
      </c>
      <c r="W3076" s="1">
        <v>43746</v>
      </c>
      <c r="X3076" s="2">
        <v>0.51666666666666672</v>
      </c>
      <c r="Y3076">
        <v>10</v>
      </c>
      <c r="Z3076">
        <v>2019</v>
      </c>
      <c r="AA3076" t="s">
        <v>51</v>
      </c>
      <c r="AB3076" t="s">
        <v>96</v>
      </c>
      <c r="AC3076" s="1">
        <v>43754</v>
      </c>
      <c r="AD3076">
        <v>10</v>
      </c>
      <c r="AE3076">
        <v>2019</v>
      </c>
      <c r="AF3076">
        <v>8</v>
      </c>
      <c r="AG3076" s="3" t="s">
        <v>8278</v>
      </c>
      <c r="AH3076" t="s">
        <v>54</v>
      </c>
      <c r="AI3076">
        <v>39.021332999999998</v>
      </c>
      <c r="AJ3076">
        <v>-94.547754999999995</v>
      </c>
      <c r="AK3076">
        <v>36766</v>
      </c>
      <c r="AL3076" t="s">
        <v>8279</v>
      </c>
    </row>
    <row r="3077" spans="1:38" ht="75" x14ac:dyDescent="0.25">
      <c r="A3077">
        <v>3803</v>
      </c>
      <c r="B3077">
        <v>2019187388</v>
      </c>
      <c r="C3077" t="s">
        <v>8280</v>
      </c>
      <c r="D3077" t="s">
        <v>38</v>
      </c>
      <c r="E3077" t="s">
        <v>39</v>
      </c>
      <c r="F3077">
        <v>64128</v>
      </c>
      <c r="G3077" t="s">
        <v>40</v>
      </c>
      <c r="H3077">
        <v>3</v>
      </c>
      <c r="I3077" t="s">
        <v>41</v>
      </c>
      <c r="J3077">
        <v>4440</v>
      </c>
      <c r="K3077" t="s">
        <v>7924</v>
      </c>
      <c r="M3077">
        <v>43</v>
      </c>
      <c r="N3077">
        <v>18</v>
      </c>
      <c r="O3077" t="s">
        <v>7965</v>
      </c>
      <c r="P3077" t="s">
        <v>7966</v>
      </c>
      <c r="Q3077" t="s">
        <v>7927</v>
      </c>
      <c r="R3077" t="s">
        <v>46</v>
      </c>
      <c r="S3077" t="s">
        <v>2534</v>
      </c>
      <c r="T3077" t="s">
        <v>8056</v>
      </c>
      <c r="U3077" t="s">
        <v>8057</v>
      </c>
      <c r="V3077" t="s">
        <v>8058</v>
      </c>
      <c r="W3077" s="1">
        <v>43769</v>
      </c>
      <c r="X3077" s="2">
        <v>0.64513888888888882</v>
      </c>
      <c r="Y3077">
        <v>10</v>
      </c>
      <c r="Z3077">
        <v>2019</v>
      </c>
      <c r="AA3077" t="s">
        <v>51</v>
      </c>
      <c r="AB3077" t="s">
        <v>96</v>
      </c>
      <c r="AC3077" s="1">
        <v>43812</v>
      </c>
      <c r="AD3077">
        <v>12</v>
      </c>
      <c r="AE3077">
        <v>2019</v>
      </c>
      <c r="AF3077">
        <v>43</v>
      </c>
      <c r="AG3077" s="3" t="s">
        <v>8281</v>
      </c>
      <c r="AH3077" t="s">
        <v>54</v>
      </c>
      <c r="AI3077">
        <v>39.063783999999998</v>
      </c>
      <c r="AJ3077">
        <v>-94.538960000000003</v>
      </c>
      <c r="AK3077">
        <v>26336</v>
      </c>
      <c r="AL3077" t="s">
        <v>8282</v>
      </c>
    </row>
    <row r="3078" spans="1:38" ht="75" x14ac:dyDescent="0.25">
      <c r="A3078">
        <v>3802</v>
      </c>
      <c r="B3078">
        <v>2019187385</v>
      </c>
      <c r="C3078" t="s">
        <v>6302</v>
      </c>
      <c r="D3078" t="s">
        <v>66</v>
      </c>
      <c r="E3078" t="s">
        <v>39</v>
      </c>
      <c r="F3078">
        <v>64132</v>
      </c>
      <c r="G3078" t="s">
        <v>67</v>
      </c>
      <c r="H3078">
        <v>5</v>
      </c>
      <c r="I3078" t="s">
        <v>41</v>
      </c>
      <c r="J3078">
        <v>4440</v>
      </c>
      <c r="K3078" t="s">
        <v>7924</v>
      </c>
      <c r="M3078">
        <v>1</v>
      </c>
      <c r="N3078">
        <v>1102</v>
      </c>
      <c r="O3078" t="s">
        <v>8076</v>
      </c>
      <c r="P3078" t="s">
        <v>8077</v>
      </c>
      <c r="Q3078" t="s">
        <v>2803</v>
      </c>
      <c r="R3078" t="s">
        <v>46</v>
      </c>
      <c r="S3078" t="s">
        <v>2534</v>
      </c>
      <c r="T3078" t="s">
        <v>7951</v>
      </c>
      <c r="U3078" t="s">
        <v>8078</v>
      </c>
      <c r="V3078" t="s">
        <v>8079</v>
      </c>
      <c r="W3078" s="1">
        <v>43769</v>
      </c>
      <c r="X3078" s="2">
        <v>0.64166666666666672</v>
      </c>
      <c r="Y3078">
        <v>10</v>
      </c>
      <c r="Z3078">
        <v>2019</v>
      </c>
      <c r="AA3078" t="s">
        <v>51</v>
      </c>
      <c r="AB3078" t="s">
        <v>52</v>
      </c>
      <c r="AC3078" s="1">
        <v>43770</v>
      </c>
      <c r="AD3078">
        <v>11</v>
      </c>
      <c r="AE3078">
        <v>2019</v>
      </c>
      <c r="AF3078">
        <v>1</v>
      </c>
      <c r="AG3078" s="3" t="s">
        <v>6303</v>
      </c>
      <c r="AH3078" t="s">
        <v>54</v>
      </c>
      <c r="AI3078">
        <v>38.998028999999903</v>
      </c>
      <c r="AJ3078">
        <v>-94.553075000000007</v>
      </c>
      <c r="AK3078">
        <v>2999</v>
      </c>
      <c r="AL3078" t="s">
        <v>8283</v>
      </c>
    </row>
    <row r="3079" spans="1:38" ht="75" x14ac:dyDescent="0.25">
      <c r="A3079">
        <v>4695</v>
      </c>
      <c r="B3079">
        <v>2019176067</v>
      </c>
      <c r="C3079" t="s">
        <v>8284</v>
      </c>
      <c r="D3079" t="s">
        <v>71</v>
      </c>
      <c r="E3079" t="s">
        <v>39</v>
      </c>
      <c r="F3079">
        <v>64127</v>
      </c>
      <c r="G3079" t="s">
        <v>40</v>
      </c>
      <c r="H3079">
        <v>3</v>
      </c>
      <c r="I3079" t="s">
        <v>41</v>
      </c>
      <c r="J3079">
        <v>4440</v>
      </c>
      <c r="K3079" t="s">
        <v>7924</v>
      </c>
      <c r="M3079">
        <v>4</v>
      </c>
      <c r="N3079">
        <v>337</v>
      </c>
      <c r="O3079" t="s">
        <v>7960</v>
      </c>
      <c r="P3079" t="s">
        <v>7961</v>
      </c>
      <c r="Q3079" t="s">
        <v>7927</v>
      </c>
      <c r="R3079" t="s">
        <v>46</v>
      </c>
      <c r="S3079" t="s">
        <v>2534</v>
      </c>
      <c r="T3079" t="s">
        <v>7951</v>
      </c>
      <c r="U3079" t="s">
        <v>7962</v>
      </c>
      <c r="V3079" t="s">
        <v>7963</v>
      </c>
      <c r="W3079" s="1">
        <v>43742</v>
      </c>
      <c r="X3079" s="2">
        <v>0.72430555555555554</v>
      </c>
      <c r="Y3079">
        <v>10</v>
      </c>
      <c r="Z3079">
        <v>2019</v>
      </c>
      <c r="AA3079" t="s">
        <v>51</v>
      </c>
      <c r="AB3079" t="s">
        <v>52</v>
      </c>
      <c r="AC3079" s="1">
        <v>43746</v>
      </c>
      <c r="AD3079">
        <v>10</v>
      </c>
      <c r="AE3079">
        <v>2019</v>
      </c>
      <c r="AF3079">
        <v>4</v>
      </c>
      <c r="AG3079" s="3" t="s">
        <v>8285</v>
      </c>
      <c r="AH3079" t="s">
        <v>54</v>
      </c>
      <c r="AI3079">
        <v>39.078564999999998</v>
      </c>
      <c r="AJ3079">
        <v>-94.516351999999998</v>
      </c>
      <c r="AK3079">
        <v>20711</v>
      </c>
      <c r="AL3079" t="s">
        <v>8286</v>
      </c>
    </row>
    <row r="3080" spans="1:38" ht="75" x14ac:dyDescent="0.25">
      <c r="A3080">
        <v>887</v>
      </c>
      <c r="B3080">
        <v>2020018327</v>
      </c>
      <c r="C3080" t="s">
        <v>8287</v>
      </c>
      <c r="D3080" t="s">
        <v>649</v>
      </c>
      <c r="E3080" t="s">
        <v>39</v>
      </c>
      <c r="F3080">
        <v>64109</v>
      </c>
      <c r="G3080" t="s">
        <v>82</v>
      </c>
      <c r="H3080">
        <v>4</v>
      </c>
      <c r="I3080" t="s">
        <v>41</v>
      </c>
      <c r="J3080">
        <v>4440</v>
      </c>
      <c r="K3080" t="s">
        <v>7924</v>
      </c>
      <c r="M3080">
        <v>40</v>
      </c>
      <c r="N3080">
        <v>6</v>
      </c>
      <c r="O3080" t="s">
        <v>7965</v>
      </c>
      <c r="P3080" t="s">
        <v>7966</v>
      </c>
      <c r="Q3080" t="s">
        <v>7927</v>
      </c>
      <c r="R3080" t="s">
        <v>46</v>
      </c>
      <c r="S3080" t="s">
        <v>2534</v>
      </c>
      <c r="T3080" t="s">
        <v>7951</v>
      </c>
      <c r="U3080" t="s">
        <v>8050</v>
      </c>
      <c r="V3080" t="s">
        <v>8051</v>
      </c>
      <c r="W3080" s="1">
        <v>43867</v>
      </c>
      <c r="X3080" s="2">
        <v>0.41319444444444442</v>
      </c>
      <c r="Y3080">
        <v>2</v>
      </c>
      <c r="Z3080">
        <v>2020</v>
      </c>
      <c r="AA3080" t="s">
        <v>51</v>
      </c>
      <c r="AB3080" t="s">
        <v>52</v>
      </c>
      <c r="AC3080" s="1">
        <v>43907</v>
      </c>
      <c r="AD3080">
        <v>3</v>
      </c>
      <c r="AE3080">
        <v>2020</v>
      </c>
      <c r="AF3080">
        <v>40</v>
      </c>
      <c r="AG3080" s="3" t="s">
        <v>8288</v>
      </c>
      <c r="AH3080" t="s">
        <v>54</v>
      </c>
      <c r="AI3080">
        <v>39.064422</v>
      </c>
      <c r="AJ3080">
        <v>-94.574810999999997</v>
      </c>
      <c r="AK3080">
        <v>128525</v>
      </c>
      <c r="AL3080" t="s">
        <v>8289</v>
      </c>
    </row>
    <row r="3081" spans="1:38" ht="75" x14ac:dyDescent="0.25">
      <c r="A3081">
        <v>886</v>
      </c>
      <c r="B3081">
        <v>2020018445</v>
      </c>
      <c r="C3081" t="s">
        <v>8161</v>
      </c>
      <c r="D3081" t="s">
        <v>236</v>
      </c>
      <c r="E3081" t="s">
        <v>39</v>
      </c>
      <c r="F3081">
        <v>64106</v>
      </c>
      <c r="G3081" t="s">
        <v>82</v>
      </c>
      <c r="H3081">
        <v>4</v>
      </c>
      <c r="I3081" t="s">
        <v>322</v>
      </c>
      <c r="J3081">
        <v>1030</v>
      </c>
      <c r="K3081" t="s">
        <v>7924</v>
      </c>
      <c r="M3081">
        <v>1</v>
      </c>
      <c r="N3081">
        <v>1102</v>
      </c>
      <c r="O3081" t="s">
        <v>8076</v>
      </c>
      <c r="P3081" t="s">
        <v>8077</v>
      </c>
      <c r="Q3081" t="s">
        <v>2803</v>
      </c>
      <c r="R3081" t="s">
        <v>46</v>
      </c>
      <c r="S3081" t="s">
        <v>2534</v>
      </c>
      <c r="T3081" t="s">
        <v>7951</v>
      </c>
      <c r="U3081" t="s">
        <v>8078</v>
      </c>
      <c r="V3081" t="s">
        <v>8079</v>
      </c>
      <c r="W3081" s="1">
        <v>43867</v>
      </c>
      <c r="X3081" s="2">
        <v>0.47847222222222219</v>
      </c>
      <c r="Y3081">
        <v>2</v>
      </c>
      <c r="Z3081">
        <v>2020</v>
      </c>
      <c r="AA3081" t="s">
        <v>51</v>
      </c>
      <c r="AB3081" t="s">
        <v>52</v>
      </c>
      <c r="AC3081" s="1">
        <v>43868</v>
      </c>
      <c r="AD3081">
        <v>2</v>
      </c>
      <c r="AE3081">
        <v>2020</v>
      </c>
      <c r="AF3081">
        <v>1</v>
      </c>
      <c r="AG3081" s="3" t="s">
        <v>8162</v>
      </c>
      <c r="AH3081" t="s">
        <v>54</v>
      </c>
      <c r="AI3081">
        <v>39.109808999999998</v>
      </c>
      <c r="AJ3081">
        <v>-94.571208999999996</v>
      </c>
      <c r="AK3081">
        <v>39411</v>
      </c>
      <c r="AL3081" t="s">
        <v>8290</v>
      </c>
    </row>
    <row r="3082" spans="1:38" ht="60" x14ac:dyDescent="0.25">
      <c r="A3082">
        <v>3774</v>
      </c>
      <c r="B3082">
        <v>2019187539</v>
      </c>
      <c r="C3082" t="s">
        <v>8291</v>
      </c>
      <c r="D3082" t="s">
        <v>77</v>
      </c>
      <c r="E3082" t="s">
        <v>39</v>
      </c>
      <c r="F3082">
        <v>64130</v>
      </c>
      <c r="G3082" t="s">
        <v>67</v>
      </c>
      <c r="H3082">
        <v>3</v>
      </c>
      <c r="I3082" t="s">
        <v>41</v>
      </c>
      <c r="J3082">
        <v>4440</v>
      </c>
      <c r="K3082" t="s">
        <v>7924</v>
      </c>
      <c r="M3082">
        <v>3</v>
      </c>
      <c r="N3082">
        <v>467</v>
      </c>
      <c r="O3082" t="s">
        <v>7949</v>
      </c>
      <c r="P3082" t="s">
        <v>7950</v>
      </c>
      <c r="Q3082" t="s">
        <v>7927</v>
      </c>
      <c r="R3082" t="s">
        <v>46</v>
      </c>
      <c r="S3082" t="s">
        <v>2534</v>
      </c>
      <c r="T3082" t="s">
        <v>7951</v>
      </c>
      <c r="U3082" t="s">
        <v>7956</v>
      </c>
      <c r="V3082" t="s">
        <v>7957</v>
      </c>
      <c r="W3082" s="1">
        <v>43770</v>
      </c>
      <c r="X3082" s="2">
        <v>0.39097222222222222</v>
      </c>
      <c r="Y3082">
        <v>11</v>
      </c>
      <c r="Z3082">
        <v>2019</v>
      </c>
      <c r="AA3082" t="s">
        <v>51</v>
      </c>
      <c r="AB3082" t="s">
        <v>52</v>
      </c>
      <c r="AC3082" s="1">
        <v>43773</v>
      </c>
      <c r="AD3082">
        <v>11</v>
      </c>
      <c r="AE3082">
        <v>2019</v>
      </c>
      <c r="AF3082">
        <v>3</v>
      </c>
      <c r="AG3082" s="3" t="s">
        <v>8292</v>
      </c>
      <c r="AH3082" t="s">
        <v>54</v>
      </c>
      <c r="AI3082">
        <v>39.037486999999999</v>
      </c>
      <c r="AJ3082">
        <v>-94.549227000000002</v>
      </c>
      <c r="AK3082">
        <v>35010</v>
      </c>
      <c r="AL3082" t="s">
        <v>8293</v>
      </c>
    </row>
    <row r="3083" spans="1:38" ht="60" x14ac:dyDescent="0.25">
      <c r="A3083">
        <v>3773</v>
      </c>
      <c r="B3083">
        <v>2019187605</v>
      </c>
      <c r="C3083" t="s">
        <v>8294</v>
      </c>
      <c r="D3083" t="s">
        <v>184</v>
      </c>
      <c r="E3083" t="s">
        <v>39</v>
      </c>
      <c r="F3083">
        <v>64127</v>
      </c>
      <c r="G3083" t="s">
        <v>40</v>
      </c>
      <c r="H3083">
        <v>3</v>
      </c>
      <c r="I3083" t="s">
        <v>41</v>
      </c>
      <c r="J3083">
        <v>4440</v>
      </c>
      <c r="K3083" t="s">
        <v>7924</v>
      </c>
      <c r="M3083">
        <v>3</v>
      </c>
      <c r="N3083">
        <v>467</v>
      </c>
      <c r="O3083" t="s">
        <v>7949</v>
      </c>
      <c r="P3083" t="s">
        <v>7950</v>
      </c>
      <c r="Q3083" t="s">
        <v>7927</v>
      </c>
      <c r="R3083" t="s">
        <v>46</v>
      </c>
      <c r="S3083" t="s">
        <v>2534</v>
      </c>
      <c r="T3083" t="s">
        <v>7951</v>
      </c>
      <c r="U3083" t="s">
        <v>7956</v>
      </c>
      <c r="V3083" t="s">
        <v>7957</v>
      </c>
      <c r="W3083" s="1">
        <v>43770</v>
      </c>
      <c r="X3083" s="2">
        <v>0.4604166666666667</v>
      </c>
      <c r="Y3083">
        <v>11</v>
      </c>
      <c r="Z3083">
        <v>2019</v>
      </c>
      <c r="AA3083" t="s">
        <v>51</v>
      </c>
      <c r="AB3083" t="s">
        <v>52</v>
      </c>
      <c r="AC3083" s="1">
        <v>43773</v>
      </c>
      <c r="AD3083">
        <v>11</v>
      </c>
      <c r="AE3083">
        <v>2019</v>
      </c>
      <c r="AF3083">
        <v>3</v>
      </c>
      <c r="AG3083" s="3" t="s">
        <v>8295</v>
      </c>
      <c r="AH3083" t="s">
        <v>54</v>
      </c>
      <c r="AI3083">
        <v>39.092269000000002</v>
      </c>
      <c r="AJ3083">
        <v>-94.516807999999997</v>
      </c>
      <c r="AK3083">
        <v>9345</v>
      </c>
      <c r="AL3083" t="s">
        <v>8296</v>
      </c>
    </row>
    <row r="3084" spans="1:38" ht="75" x14ac:dyDescent="0.25">
      <c r="A3084">
        <v>3772</v>
      </c>
      <c r="B3084">
        <v>2019187552</v>
      </c>
      <c r="C3084" t="s">
        <v>8297</v>
      </c>
      <c r="D3084" t="s">
        <v>81</v>
      </c>
      <c r="E3084" t="s">
        <v>39</v>
      </c>
      <c r="F3084">
        <v>64127</v>
      </c>
      <c r="G3084" t="s">
        <v>40</v>
      </c>
      <c r="H3084">
        <v>3</v>
      </c>
      <c r="I3084" t="s">
        <v>41</v>
      </c>
      <c r="J3084">
        <v>4440</v>
      </c>
      <c r="K3084" t="s">
        <v>7924</v>
      </c>
      <c r="M3084">
        <v>13</v>
      </c>
      <c r="N3084">
        <v>62</v>
      </c>
      <c r="O3084" t="s">
        <v>8076</v>
      </c>
      <c r="P3084" t="s">
        <v>8077</v>
      </c>
      <c r="Q3084" t="s">
        <v>2803</v>
      </c>
      <c r="R3084" t="s">
        <v>46</v>
      </c>
      <c r="S3084" t="s">
        <v>2534</v>
      </c>
      <c r="T3084" t="s">
        <v>7951</v>
      </c>
      <c r="U3084" t="s">
        <v>8078</v>
      </c>
      <c r="V3084" t="s">
        <v>8079</v>
      </c>
      <c r="W3084" s="1">
        <v>43770</v>
      </c>
      <c r="X3084" s="2">
        <v>0.40347222222222223</v>
      </c>
      <c r="Y3084">
        <v>11</v>
      </c>
      <c r="Z3084">
        <v>2019</v>
      </c>
      <c r="AA3084" t="s">
        <v>51</v>
      </c>
      <c r="AB3084" t="s">
        <v>52</v>
      </c>
      <c r="AC3084" s="1">
        <v>43783</v>
      </c>
      <c r="AD3084">
        <v>11</v>
      </c>
      <c r="AE3084">
        <v>2019</v>
      </c>
      <c r="AF3084">
        <v>13</v>
      </c>
      <c r="AG3084" s="3" t="s">
        <v>8298</v>
      </c>
      <c r="AH3084" t="s">
        <v>54</v>
      </c>
      <c r="AI3084">
        <v>39.097704999999998</v>
      </c>
      <c r="AJ3084">
        <v>-94.552273</v>
      </c>
      <c r="AK3084">
        <v>12303</v>
      </c>
      <c r="AL3084" t="s">
        <v>8299</v>
      </c>
    </row>
    <row r="3085" spans="1:38" ht="60" x14ac:dyDescent="0.25">
      <c r="A3085">
        <v>4869</v>
      </c>
      <c r="B3085">
        <v>2019174024</v>
      </c>
      <c r="C3085" t="s">
        <v>2578</v>
      </c>
      <c r="D3085" t="s">
        <v>180</v>
      </c>
      <c r="E3085" t="s">
        <v>39</v>
      </c>
      <c r="F3085">
        <v>64128</v>
      </c>
      <c r="G3085" t="s">
        <v>40</v>
      </c>
      <c r="H3085">
        <v>3</v>
      </c>
      <c r="I3085" t="s">
        <v>41</v>
      </c>
      <c r="J3085">
        <v>4440</v>
      </c>
      <c r="K3085" t="s">
        <v>7924</v>
      </c>
      <c r="M3085">
        <v>11</v>
      </c>
      <c r="N3085">
        <v>66</v>
      </c>
      <c r="O3085" t="s">
        <v>7949</v>
      </c>
      <c r="P3085" t="s">
        <v>7950</v>
      </c>
      <c r="Q3085" t="s">
        <v>7927</v>
      </c>
      <c r="R3085" t="s">
        <v>46</v>
      </c>
      <c r="S3085" t="s">
        <v>2534</v>
      </c>
      <c r="T3085" t="s">
        <v>7951</v>
      </c>
      <c r="U3085" t="s">
        <v>7956</v>
      </c>
      <c r="V3085" t="s">
        <v>7957</v>
      </c>
      <c r="W3085" s="1">
        <v>43739</v>
      </c>
      <c r="X3085" s="2">
        <v>0.48055555555555557</v>
      </c>
      <c r="Y3085">
        <v>10</v>
      </c>
      <c r="Z3085">
        <v>2019</v>
      </c>
      <c r="AA3085" t="s">
        <v>51</v>
      </c>
      <c r="AB3085" t="s">
        <v>96</v>
      </c>
      <c r="AC3085" s="1">
        <v>43750</v>
      </c>
      <c r="AD3085">
        <v>10</v>
      </c>
      <c r="AE3085">
        <v>2019</v>
      </c>
      <c r="AF3085">
        <v>11</v>
      </c>
      <c r="AG3085" s="3" t="s">
        <v>2579</v>
      </c>
      <c r="AH3085" t="s">
        <v>54</v>
      </c>
      <c r="AI3085">
        <v>39.072032</v>
      </c>
      <c r="AJ3085">
        <v>-94.543897999999999</v>
      </c>
      <c r="AK3085">
        <v>24946</v>
      </c>
      <c r="AL3085" t="s">
        <v>8300</v>
      </c>
    </row>
    <row r="3086" spans="1:38" ht="60" x14ac:dyDescent="0.25">
      <c r="A3086">
        <v>996</v>
      </c>
      <c r="B3086">
        <v>2020017219</v>
      </c>
      <c r="C3086" t="s">
        <v>8301</v>
      </c>
      <c r="D3086" t="s">
        <v>152</v>
      </c>
      <c r="E3086" t="s">
        <v>39</v>
      </c>
      <c r="F3086">
        <v>64106</v>
      </c>
      <c r="G3086" t="s">
        <v>82</v>
      </c>
      <c r="H3086">
        <v>3</v>
      </c>
      <c r="I3086" t="s">
        <v>41</v>
      </c>
      <c r="J3086">
        <v>4440</v>
      </c>
      <c r="K3086" t="s">
        <v>7924</v>
      </c>
      <c r="M3086">
        <v>48</v>
      </c>
      <c r="N3086">
        <v>7</v>
      </c>
      <c r="O3086" t="s">
        <v>8076</v>
      </c>
      <c r="P3086" t="s">
        <v>8077</v>
      </c>
      <c r="Q3086" t="s">
        <v>2803</v>
      </c>
      <c r="R3086" t="s">
        <v>46</v>
      </c>
      <c r="S3086" t="s">
        <v>2534</v>
      </c>
      <c r="T3086" t="s">
        <v>7951</v>
      </c>
      <c r="U3086" t="s">
        <v>8078</v>
      </c>
      <c r="V3086" t="s">
        <v>8079</v>
      </c>
      <c r="W3086" s="1">
        <v>43865</v>
      </c>
      <c r="X3086" s="2">
        <v>0.42222222222222222</v>
      </c>
      <c r="Y3086">
        <v>2</v>
      </c>
      <c r="Z3086">
        <v>2020</v>
      </c>
      <c r="AA3086" t="s">
        <v>51</v>
      </c>
      <c r="AB3086" t="s">
        <v>96</v>
      </c>
      <c r="AC3086" s="1">
        <v>43913</v>
      </c>
      <c r="AD3086">
        <v>3</v>
      </c>
      <c r="AE3086">
        <v>2020</v>
      </c>
      <c r="AF3086">
        <v>48</v>
      </c>
      <c r="AG3086" s="3" t="s">
        <v>8302</v>
      </c>
      <c r="AH3086" t="s">
        <v>54</v>
      </c>
      <c r="AI3086">
        <v>39.103715000000001</v>
      </c>
      <c r="AJ3086">
        <v>-94.567311000000004</v>
      </c>
      <c r="AK3086">
        <v>12022</v>
      </c>
      <c r="AL3086" t="s">
        <v>8303</v>
      </c>
    </row>
    <row r="3087" spans="1:38" ht="75" x14ac:dyDescent="0.25">
      <c r="A3087">
        <v>4758</v>
      </c>
      <c r="B3087">
        <v>2019175409</v>
      </c>
      <c r="C3087" t="s">
        <v>8304</v>
      </c>
      <c r="D3087" t="s">
        <v>137</v>
      </c>
      <c r="E3087" t="s">
        <v>39</v>
      </c>
      <c r="F3087">
        <v>64128</v>
      </c>
      <c r="G3087" t="s">
        <v>40</v>
      </c>
      <c r="H3087">
        <v>3</v>
      </c>
      <c r="I3087" t="s">
        <v>41</v>
      </c>
      <c r="J3087">
        <v>4440</v>
      </c>
      <c r="K3087" t="s">
        <v>7924</v>
      </c>
      <c r="M3087">
        <v>9</v>
      </c>
      <c r="N3087">
        <v>73</v>
      </c>
      <c r="O3087" t="s">
        <v>7949</v>
      </c>
      <c r="P3087" t="s">
        <v>7950</v>
      </c>
      <c r="Q3087" t="s">
        <v>7927</v>
      </c>
      <c r="R3087" t="s">
        <v>46</v>
      </c>
      <c r="S3087" t="s">
        <v>2534</v>
      </c>
      <c r="T3087" t="s">
        <v>7951</v>
      </c>
      <c r="U3087" t="s">
        <v>7956</v>
      </c>
      <c r="V3087" t="s">
        <v>7957</v>
      </c>
      <c r="W3087" s="1">
        <v>43741</v>
      </c>
      <c r="X3087" s="2">
        <v>0.5805555555555556</v>
      </c>
      <c r="Y3087">
        <v>10</v>
      </c>
      <c r="Z3087">
        <v>2019</v>
      </c>
      <c r="AA3087" t="s">
        <v>51</v>
      </c>
      <c r="AB3087" t="s">
        <v>96</v>
      </c>
      <c r="AC3087" s="1">
        <v>43750</v>
      </c>
      <c r="AD3087">
        <v>10</v>
      </c>
      <c r="AE3087">
        <v>2019</v>
      </c>
      <c r="AF3087">
        <v>9</v>
      </c>
      <c r="AG3087" s="3" t="s">
        <v>8305</v>
      </c>
      <c r="AH3087" t="s">
        <v>54</v>
      </c>
      <c r="AI3087">
        <v>39.061525000000003</v>
      </c>
      <c r="AJ3087">
        <v>-94.551298000000003</v>
      </c>
      <c r="AK3087">
        <v>28624</v>
      </c>
      <c r="AL3087" t="s">
        <v>8306</v>
      </c>
    </row>
    <row r="3088" spans="1:38" ht="75" x14ac:dyDescent="0.25">
      <c r="A3088">
        <v>4759</v>
      </c>
      <c r="B3088">
        <v>2019175456</v>
      </c>
      <c r="C3088" t="s">
        <v>8307</v>
      </c>
      <c r="D3088" t="s">
        <v>57</v>
      </c>
      <c r="E3088" t="s">
        <v>39</v>
      </c>
      <c r="F3088">
        <v>64129</v>
      </c>
      <c r="G3088" t="s">
        <v>40</v>
      </c>
      <c r="H3088">
        <v>3</v>
      </c>
      <c r="I3088" t="s">
        <v>322</v>
      </c>
      <c r="J3088">
        <v>1030</v>
      </c>
      <c r="K3088" t="s">
        <v>7924</v>
      </c>
      <c r="M3088">
        <v>91</v>
      </c>
      <c r="N3088">
        <v>7</v>
      </c>
      <c r="O3088" t="s">
        <v>7925</v>
      </c>
      <c r="P3088" t="s">
        <v>7926</v>
      </c>
      <c r="Q3088" t="s">
        <v>7927</v>
      </c>
      <c r="R3088" t="s">
        <v>46</v>
      </c>
      <c r="S3088" t="s">
        <v>2534</v>
      </c>
      <c r="T3088" t="s">
        <v>7928</v>
      </c>
      <c r="U3088" t="s">
        <v>7929</v>
      </c>
      <c r="V3088" t="s">
        <v>7930</v>
      </c>
      <c r="W3088" s="1">
        <v>43741</v>
      </c>
      <c r="X3088" s="2">
        <v>0.61458333333333337</v>
      </c>
      <c r="Y3088">
        <v>10</v>
      </c>
      <c r="Z3088">
        <v>2019</v>
      </c>
      <c r="AA3088" t="s">
        <v>51</v>
      </c>
      <c r="AB3088" t="s">
        <v>96</v>
      </c>
      <c r="AC3088" s="1">
        <v>43832</v>
      </c>
      <c r="AD3088">
        <v>1</v>
      </c>
      <c r="AE3088">
        <v>2020</v>
      </c>
      <c r="AF3088">
        <v>91</v>
      </c>
      <c r="AG3088" s="3" t="s">
        <v>8308</v>
      </c>
      <c r="AH3088" t="s">
        <v>54</v>
      </c>
      <c r="AI3088">
        <v>39.055971999999997</v>
      </c>
      <c r="AJ3088">
        <v>-94.498124000000004</v>
      </c>
      <c r="AK3088">
        <v>260151</v>
      </c>
      <c r="AL3088" t="s">
        <v>8309</v>
      </c>
    </row>
    <row r="3089" spans="1:38" ht="75" x14ac:dyDescent="0.25">
      <c r="A3089">
        <v>4760</v>
      </c>
      <c r="B3089">
        <v>2019175642</v>
      </c>
      <c r="C3089" t="s">
        <v>8310</v>
      </c>
      <c r="D3089" t="s">
        <v>143</v>
      </c>
      <c r="E3089" t="s">
        <v>39</v>
      </c>
      <c r="F3089">
        <v>64127</v>
      </c>
      <c r="G3089" t="s">
        <v>82</v>
      </c>
      <c r="H3089">
        <v>3</v>
      </c>
      <c r="I3089" t="s">
        <v>322</v>
      </c>
      <c r="J3089">
        <v>1030</v>
      </c>
      <c r="K3089" t="s">
        <v>7924</v>
      </c>
      <c r="M3089">
        <v>14</v>
      </c>
      <c r="N3089">
        <v>69</v>
      </c>
      <c r="O3089" t="s">
        <v>7925</v>
      </c>
      <c r="P3089" t="s">
        <v>7926</v>
      </c>
      <c r="Q3089" t="s">
        <v>7927</v>
      </c>
      <c r="R3089" t="s">
        <v>46</v>
      </c>
      <c r="S3089" t="s">
        <v>2534</v>
      </c>
      <c r="T3089" t="s">
        <v>7928</v>
      </c>
      <c r="U3089" t="s">
        <v>7929</v>
      </c>
      <c r="V3089" t="s">
        <v>7930</v>
      </c>
      <c r="W3089" s="1">
        <v>43741</v>
      </c>
      <c r="X3089" s="2">
        <v>0.86736111111111114</v>
      </c>
      <c r="Y3089">
        <v>10</v>
      </c>
      <c r="Z3089">
        <v>2019</v>
      </c>
      <c r="AA3089" t="s">
        <v>51</v>
      </c>
      <c r="AB3089" t="s">
        <v>96</v>
      </c>
      <c r="AC3089" s="1">
        <v>43755</v>
      </c>
      <c r="AD3089">
        <v>10</v>
      </c>
      <c r="AE3089">
        <v>2019</v>
      </c>
      <c r="AF3089">
        <v>14</v>
      </c>
      <c r="AG3089" s="3" t="s">
        <v>8311</v>
      </c>
      <c r="AH3089" t="s">
        <v>54</v>
      </c>
      <c r="AI3089">
        <v>39.095193000000002</v>
      </c>
      <c r="AJ3089">
        <v>-94.556567000000001</v>
      </c>
      <c r="AK3089">
        <v>12488</v>
      </c>
      <c r="AL3089" t="s">
        <v>8312</v>
      </c>
    </row>
    <row r="3090" spans="1:38" ht="60" x14ac:dyDescent="0.25">
      <c r="A3090">
        <v>3841</v>
      </c>
      <c r="B3090">
        <v>2019186791</v>
      </c>
      <c r="C3090" t="s">
        <v>8313</v>
      </c>
      <c r="D3090" t="s">
        <v>236</v>
      </c>
      <c r="E3090" t="s">
        <v>39</v>
      </c>
      <c r="F3090">
        <v>64120</v>
      </c>
      <c r="G3090" t="s">
        <v>82</v>
      </c>
      <c r="H3090">
        <v>4</v>
      </c>
      <c r="I3090" t="s">
        <v>322</v>
      </c>
      <c r="J3090">
        <v>1030</v>
      </c>
      <c r="K3090" t="s">
        <v>7924</v>
      </c>
      <c r="M3090">
        <v>2</v>
      </c>
      <c r="N3090">
        <v>503</v>
      </c>
      <c r="O3090" t="s">
        <v>7960</v>
      </c>
      <c r="P3090" t="s">
        <v>7961</v>
      </c>
      <c r="Q3090" t="s">
        <v>7927</v>
      </c>
      <c r="R3090" t="s">
        <v>46</v>
      </c>
      <c r="S3090" t="s">
        <v>2534</v>
      </c>
      <c r="T3090" t="s">
        <v>7951</v>
      </c>
      <c r="U3090" t="s">
        <v>8018</v>
      </c>
      <c r="V3090" t="s">
        <v>8019</v>
      </c>
      <c r="W3090" s="1">
        <v>43768</v>
      </c>
      <c r="X3090" s="2">
        <v>0.5756944444444444</v>
      </c>
      <c r="Y3090">
        <v>10</v>
      </c>
      <c r="Z3090">
        <v>2019</v>
      </c>
      <c r="AA3090" t="s">
        <v>51</v>
      </c>
      <c r="AB3090" t="s">
        <v>52</v>
      </c>
      <c r="AC3090" s="1">
        <v>43770</v>
      </c>
      <c r="AD3090">
        <v>11</v>
      </c>
      <c r="AE3090">
        <v>2019</v>
      </c>
      <c r="AF3090">
        <v>2</v>
      </c>
      <c r="AG3090" s="3" t="s">
        <v>8314</v>
      </c>
      <c r="AH3090" t="s">
        <v>54</v>
      </c>
      <c r="AI3090">
        <v>39.113526</v>
      </c>
      <c r="AJ3090">
        <v>-94.567193000000003</v>
      </c>
      <c r="AK3090">
        <v>219193</v>
      </c>
      <c r="AL3090" t="s">
        <v>8315</v>
      </c>
    </row>
    <row r="3091" spans="1:38" ht="60" x14ac:dyDescent="0.25">
      <c r="A3091">
        <v>830</v>
      </c>
      <c r="B3091">
        <v>2020019064</v>
      </c>
      <c r="C3091" t="s">
        <v>714</v>
      </c>
      <c r="D3091" t="s">
        <v>100</v>
      </c>
      <c r="E3091" t="s">
        <v>39</v>
      </c>
      <c r="F3091">
        <v>64126</v>
      </c>
      <c r="G3091" t="s">
        <v>40</v>
      </c>
      <c r="H3091">
        <v>4</v>
      </c>
      <c r="I3091" t="s">
        <v>41</v>
      </c>
      <c r="J3091">
        <v>4440</v>
      </c>
      <c r="K3091" t="s">
        <v>7924</v>
      </c>
      <c r="M3091">
        <v>21</v>
      </c>
      <c r="N3091">
        <v>43</v>
      </c>
      <c r="O3091" t="s">
        <v>8116</v>
      </c>
      <c r="P3091" t="s">
        <v>8117</v>
      </c>
      <c r="Q3091" t="s">
        <v>7927</v>
      </c>
      <c r="R3091" t="s">
        <v>46</v>
      </c>
      <c r="S3091" t="s">
        <v>2534</v>
      </c>
      <c r="T3091" t="s">
        <v>7928</v>
      </c>
      <c r="U3091" t="s">
        <v>8118</v>
      </c>
      <c r="V3091" t="s">
        <v>7968</v>
      </c>
      <c r="W3091" s="1">
        <v>43868</v>
      </c>
      <c r="X3091" s="2">
        <v>0.43472222222222223</v>
      </c>
      <c r="Y3091">
        <v>2</v>
      </c>
      <c r="Z3091">
        <v>2020</v>
      </c>
      <c r="AA3091" t="s">
        <v>51</v>
      </c>
      <c r="AB3091" t="s">
        <v>96</v>
      </c>
      <c r="AC3091" s="1">
        <v>43889</v>
      </c>
      <c r="AD3091">
        <v>2</v>
      </c>
      <c r="AE3091">
        <v>2020</v>
      </c>
      <c r="AF3091">
        <v>21</v>
      </c>
      <c r="AG3091" s="3" t="s">
        <v>715</v>
      </c>
      <c r="AH3091" t="s">
        <v>54</v>
      </c>
      <c r="AI3091">
        <v>39.097752999999997</v>
      </c>
      <c r="AJ3091">
        <v>-94.506214999999997</v>
      </c>
      <c r="AK3091">
        <v>5931</v>
      </c>
      <c r="AL3091" t="s">
        <v>8316</v>
      </c>
    </row>
    <row r="3092" spans="1:38" ht="60" x14ac:dyDescent="0.25">
      <c r="A3092">
        <v>829</v>
      </c>
      <c r="B3092">
        <v>2020019453</v>
      </c>
      <c r="C3092" t="s">
        <v>8317</v>
      </c>
      <c r="D3092" t="s">
        <v>66</v>
      </c>
      <c r="E3092" t="s">
        <v>39</v>
      </c>
      <c r="F3092">
        <v>64132</v>
      </c>
      <c r="G3092" t="s">
        <v>67</v>
      </c>
      <c r="H3092">
        <v>5</v>
      </c>
      <c r="I3092" t="s">
        <v>41</v>
      </c>
      <c r="J3092">
        <v>4440</v>
      </c>
      <c r="K3092" t="s">
        <v>7924</v>
      </c>
      <c r="M3092">
        <v>4</v>
      </c>
      <c r="N3092">
        <v>337</v>
      </c>
      <c r="O3092" t="s">
        <v>7949</v>
      </c>
      <c r="P3092" t="s">
        <v>7950</v>
      </c>
      <c r="Q3092" t="s">
        <v>7927</v>
      </c>
      <c r="R3092" t="s">
        <v>46</v>
      </c>
      <c r="S3092" t="s">
        <v>2534</v>
      </c>
      <c r="T3092" t="s">
        <v>7951</v>
      </c>
      <c r="U3092" t="s">
        <v>7956</v>
      </c>
      <c r="V3092" t="s">
        <v>7957</v>
      </c>
      <c r="W3092" s="1">
        <v>43868</v>
      </c>
      <c r="X3092" s="2">
        <v>0.69444444444444453</v>
      </c>
      <c r="Y3092">
        <v>2</v>
      </c>
      <c r="Z3092">
        <v>2020</v>
      </c>
      <c r="AA3092" t="s">
        <v>51</v>
      </c>
      <c r="AB3092" t="s">
        <v>52</v>
      </c>
      <c r="AC3092" s="1">
        <v>43872</v>
      </c>
      <c r="AD3092">
        <v>2</v>
      </c>
      <c r="AE3092">
        <v>2020</v>
      </c>
      <c r="AF3092">
        <v>4</v>
      </c>
      <c r="AG3092" s="3" t="s">
        <v>8318</v>
      </c>
      <c r="AH3092" t="s">
        <v>54</v>
      </c>
      <c r="AI3092">
        <v>39.000427999999999</v>
      </c>
      <c r="AJ3092">
        <v>-94.551773999999995</v>
      </c>
      <c r="AK3092">
        <v>3299</v>
      </c>
      <c r="AL3092" t="s">
        <v>8319</v>
      </c>
    </row>
    <row r="3093" spans="1:38" ht="75" x14ac:dyDescent="0.25">
      <c r="A3093">
        <v>3842</v>
      </c>
      <c r="B3093">
        <v>2019186797</v>
      </c>
      <c r="C3093" t="s">
        <v>7399</v>
      </c>
      <c r="D3093" t="s">
        <v>176</v>
      </c>
      <c r="E3093" t="s">
        <v>39</v>
      </c>
      <c r="F3093">
        <v>64127</v>
      </c>
      <c r="G3093" t="s">
        <v>40</v>
      </c>
      <c r="H3093">
        <v>3</v>
      </c>
      <c r="I3093" t="s">
        <v>41</v>
      </c>
      <c r="J3093">
        <v>4440</v>
      </c>
      <c r="K3093" t="s">
        <v>7924</v>
      </c>
      <c r="M3093">
        <v>1</v>
      </c>
      <c r="N3093">
        <v>1102</v>
      </c>
      <c r="O3093" t="s">
        <v>7960</v>
      </c>
      <c r="P3093" t="s">
        <v>7961</v>
      </c>
      <c r="Q3093" t="s">
        <v>7927</v>
      </c>
      <c r="R3093" t="s">
        <v>46</v>
      </c>
      <c r="S3093" t="s">
        <v>2534</v>
      </c>
      <c r="T3093" t="s">
        <v>7951</v>
      </c>
      <c r="U3093" t="s">
        <v>8018</v>
      </c>
      <c r="V3093" t="s">
        <v>8019</v>
      </c>
      <c r="W3093" s="1">
        <v>43768</v>
      </c>
      <c r="X3093" s="2">
        <v>0.58263888888888882</v>
      </c>
      <c r="Y3093">
        <v>10</v>
      </c>
      <c r="Z3093">
        <v>2019</v>
      </c>
      <c r="AA3093" t="s">
        <v>51</v>
      </c>
      <c r="AB3093" t="s">
        <v>52</v>
      </c>
      <c r="AC3093" s="1">
        <v>43769</v>
      </c>
      <c r="AD3093">
        <v>10</v>
      </c>
      <c r="AE3093">
        <v>2019</v>
      </c>
      <c r="AF3093">
        <v>1</v>
      </c>
      <c r="AG3093" s="3" t="s">
        <v>7400</v>
      </c>
      <c r="AH3093" t="s">
        <v>54</v>
      </c>
      <c r="AI3093">
        <v>39.099525999999997</v>
      </c>
      <c r="AJ3093">
        <v>-94.539041999999995</v>
      </c>
      <c r="AK3093">
        <v>9912</v>
      </c>
      <c r="AL3093" t="s">
        <v>8320</v>
      </c>
    </row>
    <row r="3094" spans="1:38" ht="60" x14ac:dyDescent="0.25">
      <c r="A3094">
        <v>3721</v>
      </c>
      <c r="B3094">
        <v>2019188542</v>
      </c>
      <c r="C3094" t="s">
        <v>8259</v>
      </c>
      <c r="D3094" t="s">
        <v>236</v>
      </c>
      <c r="E3094" t="s">
        <v>39</v>
      </c>
      <c r="F3094">
        <v>64106</v>
      </c>
      <c r="G3094" t="s">
        <v>82</v>
      </c>
      <c r="H3094">
        <v>4</v>
      </c>
      <c r="I3094" t="s">
        <v>322</v>
      </c>
      <c r="J3094">
        <v>1030</v>
      </c>
      <c r="K3094" t="s">
        <v>7924</v>
      </c>
      <c r="M3094">
        <v>134</v>
      </c>
      <c r="N3094">
        <v>7</v>
      </c>
      <c r="O3094" t="s">
        <v>7965</v>
      </c>
      <c r="P3094" t="s">
        <v>7966</v>
      </c>
      <c r="Q3094" t="s">
        <v>7927</v>
      </c>
      <c r="R3094" t="s">
        <v>46</v>
      </c>
      <c r="S3094" t="s">
        <v>2534</v>
      </c>
      <c r="T3094" t="s">
        <v>7951</v>
      </c>
      <c r="U3094" t="s">
        <v>7967</v>
      </c>
      <c r="V3094" t="s">
        <v>7968</v>
      </c>
      <c r="W3094" s="1">
        <v>43773</v>
      </c>
      <c r="X3094" s="2">
        <v>0.5756944444444444</v>
      </c>
      <c r="Y3094">
        <v>11</v>
      </c>
      <c r="Z3094">
        <v>2019</v>
      </c>
      <c r="AA3094" t="s">
        <v>51</v>
      </c>
      <c r="AB3094" t="s">
        <v>96</v>
      </c>
      <c r="AC3094" s="1">
        <v>43907</v>
      </c>
      <c r="AD3094">
        <v>3</v>
      </c>
      <c r="AE3094">
        <v>2020</v>
      </c>
      <c r="AF3094">
        <v>134</v>
      </c>
      <c r="AG3094" s="3" t="s">
        <v>8260</v>
      </c>
      <c r="AH3094" t="s">
        <v>54</v>
      </c>
      <c r="AI3094">
        <v>39.110056999999998</v>
      </c>
      <c r="AJ3094">
        <v>-94.572823</v>
      </c>
      <c r="AK3094">
        <v>39347</v>
      </c>
      <c r="AL3094" t="s">
        <v>8321</v>
      </c>
    </row>
    <row r="3095" spans="1:38" ht="75" x14ac:dyDescent="0.25">
      <c r="A3095">
        <v>809</v>
      </c>
      <c r="B3095">
        <v>2020019630</v>
      </c>
      <c r="C3095" t="s">
        <v>8322</v>
      </c>
      <c r="D3095" t="s">
        <v>77</v>
      </c>
      <c r="E3095" t="s">
        <v>39</v>
      </c>
      <c r="F3095">
        <v>64130</v>
      </c>
      <c r="G3095" t="s">
        <v>67</v>
      </c>
      <c r="H3095">
        <v>5</v>
      </c>
      <c r="I3095" t="s">
        <v>41</v>
      </c>
      <c r="J3095">
        <v>4440</v>
      </c>
      <c r="K3095" t="s">
        <v>7924</v>
      </c>
      <c r="M3095">
        <v>2</v>
      </c>
      <c r="N3095">
        <v>503</v>
      </c>
      <c r="O3095" t="s">
        <v>7949</v>
      </c>
      <c r="P3095" t="s">
        <v>7950</v>
      </c>
      <c r="Q3095" t="s">
        <v>7927</v>
      </c>
      <c r="R3095" t="s">
        <v>46</v>
      </c>
      <c r="S3095" t="s">
        <v>2534</v>
      </c>
      <c r="T3095" t="s">
        <v>7951</v>
      </c>
      <c r="U3095" t="s">
        <v>7952</v>
      </c>
      <c r="V3095" t="s">
        <v>210</v>
      </c>
      <c r="W3095" s="1">
        <v>43870</v>
      </c>
      <c r="X3095" s="2">
        <v>0.51944444444444449</v>
      </c>
      <c r="Y3095">
        <v>2</v>
      </c>
      <c r="Z3095">
        <v>2020</v>
      </c>
      <c r="AA3095" t="s">
        <v>51</v>
      </c>
      <c r="AB3095" t="s">
        <v>52</v>
      </c>
      <c r="AC3095" s="1">
        <v>43872</v>
      </c>
      <c r="AD3095">
        <v>2</v>
      </c>
      <c r="AE3095">
        <v>2020</v>
      </c>
      <c r="AF3095">
        <v>2</v>
      </c>
      <c r="AG3095" s="3" t="s">
        <v>8323</v>
      </c>
      <c r="AH3095" t="s">
        <v>54</v>
      </c>
      <c r="AI3095">
        <v>39.019259999999903</v>
      </c>
      <c r="AJ3095">
        <v>-94.549572999999995</v>
      </c>
      <c r="AK3095">
        <v>36847</v>
      </c>
      <c r="AL3095" t="s">
        <v>8324</v>
      </c>
    </row>
    <row r="3096" spans="1:38" ht="75" x14ac:dyDescent="0.25">
      <c r="A3096">
        <v>3843</v>
      </c>
      <c r="B3096">
        <v>2019186855</v>
      </c>
      <c r="C3096" t="s">
        <v>8325</v>
      </c>
      <c r="D3096" t="s">
        <v>147</v>
      </c>
      <c r="E3096" t="s">
        <v>39</v>
      </c>
      <c r="F3096">
        <v>64127</v>
      </c>
      <c r="G3096" t="s">
        <v>40</v>
      </c>
      <c r="H3096">
        <v>3</v>
      </c>
      <c r="I3096" t="s">
        <v>41</v>
      </c>
      <c r="J3096">
        <v>4440</v>
      </c>
      <c r="K3096" t="s">
        <v>7924</v>
      </c>
      <c r="M3096">
        <v>23</v>
      </c>
      <c r="N3096">
        <v>34</v>
      </c>
      <c r="O3096" t="s">
        <v>7925</v>
      </c>
      <c r="P3096" t="s">
        <v>7926</v>
      </c>
      <c r="Q3096" t="s">
        <v>7927</v>
      </c>
      <c r="R3096" t="s">
        <v>46</v>
      </c>
      <c r="S3096" t="s">
        <v>2534</v>
      </c>
      <c r="T3096" t="s">
        <v>7928</v>
      </c>
      <c r="U3096" t="s">
        <v>7929</v>
      </c>
      <c r="V3096" t="s">
        <v>7930</v>
      </c>
      <c r="W3096" s="1">
        <v>43768</v>
      </c>
      <c r="X3096" s="2">
        <v>0.63055555555555554</v>
      </c>
      <c r="Y3096">
        <v>10</v>
      </c>
      <c r="Z3096">
        <v>2019</v>
      </c>
      <c r="AA3096" t="s">
        <v>51</v>
      </c>
      <c r="AB3096" t="s">
        <v>96</v>
      </c>
      <c r="AC3096" s="1">
        <v>43791</v>
      </c>
      <c r="AD3096">
        <v>11</v>
      </c>
      <c r="AE3096">
        <v>2019</v>
      </c>
      <c r="AF3096">
        <v>23</v>
      </c>
      <c r="AG3096" s="3" t="s">
        <v>8326</v>
      </c>
      <c r="AH3096" t="s">
        <v>54</v>
      </c>
      <c r="AI3096">
        <v>39.096625000000003</v>
      </c>
      <c r="AJ3096">
        <v>-94.530399000000003</v>
      </c>
      <c r="AK3096">
        <v>8453</v>
      </c>
      <c r="AL3096" t="s">
        <v>8327</v>
      </c>
    </row>
    <row r="3097" spans="1:38" ht="75" x14ac:dyDescent="0.25">
      <c r="A3097">
        <v>3840</v>
      </c>
      <c r="B3097">
        <v>2019186719</v>
      </c>
      <c r="C3097" t="s">
        <v>8213</v>
      </c>
      <c r="D3097" t="s">
        <v>66</v>
      </c>
      <c r="E3097" t="s">
        <v>39</v>
      </c>
      <c r="F3097">
        <v>64132</v>
      </c>
      <c r="G3097" t="s">
        <v>67</v>
      </c>
      <c r="H3097">
        <v>5</v>
      </c>
      <c r="I3097" t="s">
        <v>41</v>
      </c>
      <c r="J3097">
        <v>4440</v>
      </c>
      <c r="K3097" t="s">
        <v>7924</v>
      </c>
      <c r="M3097">
        <v>5</v>
      </c>
      <c r="N3097">
        <v>258</v>
      </c>
      <c r="O3097" t="s">
        <v>7949</v>
      </c>
      <c r="P3097" t="s">
        <v>7950</v>
      </c>
      <c r="Q3097" t="s">
        <v>7927</v>
      </c>
      <c r="R3097" t="s">
        <v>46</v>
      </c>
      <c r="S3097" t="s">
        <v>2534</v>
      </c>
      <c r="T3097" t="s">
        <v>7951</v>
      </c>
      <c r="U3097" t="s">
        <v>7956</v>
      </c>
      <c r="V3097" t="s">
        <v>7957</v>
      </c>
      <c r="W3097" s="1">
        <v>43768</v>
      </c>
      <c r="X3097" s="2">
        <v>0.51388888888888895</v>
      </c>
      <c r="Y3097">
        <v>10</v>
      </c>
      <c r="Z3097">
        <v>2019</v>
      </c>
      <c r="AA3097" t="s">
        <v>51</v>
      </c>
      <c r="AB3097" t="s">
        <v>52</v>
      </c>
      <c r="AC3097" s="1">
        <v>43773</v>
      </c>
      <c r="AD3097">
        <v>11</v>
      </c>
      <c r="AE3097">
        <v>2019</v>
      </c>
      <c r="AF3097">
        <v>5</v>
      </c>
      <c r="AG3097" s="3" t="s">
        <v>8214</v>
      </c>
      <c r="AH3097" t="s">
        <v>54</v>
      </c>
      <c r="AI3097">
        <v>39.003652000000002</v>
      </c>
      <c r="AJ3097">
        <v>-94.551130000000001</v>
      </c>
      <c r="AK3097">
        <v>2841</v>
      </c>
      <c r="AL3097" t="s">
        <v>8328</v>
      </c>
    </row>
    <row r="3098" spans="1:38" ht="60" x14ac:dyDescent="0.25">
      <c r="A3098">
        <v>3385</v>
      </c>
      <c r="B3098">
        <v>2019192979</v>
      </c>
      <c r="C3098" t="s">
        <v>103</v>
      </c>
      <c r="D3098" t="s">
        <v>104</v>
      </c>
      <c r="E3098" t="s">
        <v>39</v>
      </c>
      <c r="F3098">
        <v>64130</v>
      </c>
      <c r="G3098" t="s">
        <v>67</v>
      </c>
      <c r="H3098">
        <v>5</v>
      </c>
      <c r="I3098" t="s">
        <v>41</v>
      </c>
      <c r="J3098">
        <v>4440</v>
      </c>
      <c r="K3098" t="s">
        <v>7924</v>
      </c>
      <c r="M3098">
        <v>0</v>
      </c>
      <c r="N3098">
        <v>603</v>
      </c>
      <c r="O3098" t="s">
        <v>8076</v>
      </c>
      <c r="P3098" t="s">
        <v>8077</v>
      </c>
      <c r="Q3098" t="s">
        <v>2803</v>
      </c>
      <c r="R3098" t="s">
        <v>46</v>
      </c>
      <c r="S3098" t="s">
        <v>2534</v>
      </c>
      <c r="T3098" t="s">
        <v>7951</v>
      </c>
      <c r="U3098" t="s">
        <v>8078</v>
      </c>
      <c r="V3098" t="s">
        <v>8079</v>
      </c>
      <c r="W3098" s="1">
        <v>43784</v>
      </c>
      <c r="X3098" s="2">
        <v>0.48680555555555555</v>
      </c>
      <c r="Y3098">
        <v>11</v>
      </c>
      <c r="Z3098">
        <v>2019</v>
      </c>
      <c r="AA3098" t="s">
        <v>51</v>
      </c>
      <c r="AB3098" t="s">
        <v>52</v>
      </c>
      <c r="AC3098" s="1">
        <v>43784</v>
      </c>
      <c r="AD3098">
        <v>11</v>
      </c>
      <c r="AE3098">
        <v>2019</v>
      </c>
      <c r="AF3098">
        <v>0</v>
      </c>
      <c r="AG3098" s="3" t="s">
        <v>105</v>
      </c>
      <c r="AH3098" t="s">
        <v>54</v>
      </c>
      <c r="AI3098">
        <v>39.014493000000002</v>
      </c>
      <c r="AJ3098">
        <v>-94.529933</v>
      </c>
      <c r="AK3098">
        <v>492</v>
      </c>
      <c r="AL3098" t="s">
        <v>8329</v>
      </c>
    </row>
    <row r="3099" spans="1:38" ht="75" x14ac:dyDescent="0.25">
      <c r="A3099">
        <v>1551</v>
      </c>
      <c r="B3099">
        <v>2020006302</v>
      </c>
      <c r="C3099" t="s">
        <v>8330</v>
      </c>
      <c r="D3099" t="s">
        <v>147</v>
      </c>
      <c r="E3099" t="s">
        <v>39</v>
      </c>
      <c r="F3099">
        <v>64127</v>
      </c>
      <c r="G3099" t="s">
        <v>40</v>
      </c>
      <c r="H3099">
        <v>3</v>
      </c>
      <c r="I3099" t="s">
        <v>322</v>
      </c>
      <c r="J3099">
        <v>1030</v>
      </c>
      <c r="K3099" t="s">
        <v>7924</v>
      </c>
      <c r="M3099">
        <v>62</v>
      </c>
      <c r="N3099">
        <v>11</v>
      </c>
      <c r="O3099" t="s">
        <v>7965</v>
      </c>
      <c r="P3099" t="s">
        <v>7966</v>
      </c>
      <c r="Q3099" t="s">
        <v>7927</v>
      </c>
      <c r="R3099" t="s">
        <v>46</v>
      </c>
      <c r="S3099" t="s">
        <v>2534</v>
      </c>
      <c r="T3099" t="s">
        <v>7951</v>
      </c>
      <c r="U3099" t="s">
        <v>8050</v>
      </c>
      <c r="V3099" t="s">
        <v>8051</v>
      </c>
      <c r="W3099" s="1">
        <v>43845</v>
      </c>
      <c r="X3099" s="2">
        <v>0.39374999999999999</v>
      </c>
      <c r="Y3099">
        <v>1</v>
      </c>
      <c r="Z3099">
        <v>2020</v>
      </c>
      <c r="AA3099" t="s">
        <v>51</v>
      </c>
      <c r="AB3099" t="s">
        <v>52</v>
      </c>
      <c r="AC3099" s="1">
        <v>43907</v>
      </c>
      <c r="AD3099">
        <v>3</v>
      </c>
      <c r="AE3099">
        <v>2020</v>
      </c>
      <c r="AF3099">
        <v>62</v>
      </c>
      <c r="AG3099" s="3" t="s">
        <v>8331</v>
      </c>
      <c r="AH3099" t="s">
        <v>54</v>
      </c>
      <c r="AI3099">
        <v>39.084111999999998</v>
      </c>
      <c r="AJ3099">
        <v>-94.524150000000006</v>
      </c>
      <c r="AK3099">
        <v>17817</v>
      </c>
      <c r="AL3099" t="s">
        <v>8332</v>
      </c>
    </row>
    <row r="3100" spans="1:38" ht="75" x14ac:dyDescent="0.25">
      <c r="A3100">
        <v>5116</v>
      </c>
      <c r="B3100">
        <v>2019171105</v>
      </c>
      <c r="C3100" t="s">
        <v>8333</v>
      </c>
      <c r="D3100" t="s">
        <v>123</v>
      </c>
      <c r="E3100" t="s">
        <v>39</v>
      </c>
      <c r="F3100">
        <v>64130</v>
      </c>
      <c r="G3100" t="s">
        <v>40</v>
      </c>
      <c r="H3100">
        <v>3</v>
      </c>
      <c r="I3100" t="s">
        <v>41</v>
      </c>
      <c r="J3100">
        <v>4440</v>
      </c>
      <c r="K3100" t="s">
        <v>7924</v>
      </c>
      <c r="M3100">
        <v>22</v>
      </c>
      <c r="N3100">
        <v>50</v>
      </c>
      <c r="O3100" t="s">
        <v>7925</v>
      </c>
      <c r="P3100" t="s">
        <v>7926</v>
      </c>
      <c r="Q3100" t="s">
        <v>7927</v>
      </c>
      <c r="R3100" t="s">
        <v>46</v>
      </c>
      <c r="S3100" t="s">
        <v>2534</v>
      </c>
      <c r="T3100" t="s">
        <v>7928</v>
      </c>
      <c r="U3100" t="s">
        <v>7929</v>
      </c>
      <c r="V3100" t="s">
        <v>7930</v>
      </c>
      <c r="W3100" s="1">
        <v>43733</v>
      </c>
      <c r="X3100" s="2">
        <v>0.40277777777777773</v>
      </c>
      <c r="Y3100">
        <v>9</v>
      </c>
      <c r="Z3100">
        <v>2019</v>
      </c>
      <c r="AA3100" t="s">
        <v>51</v>
      </c>
      <c r="AB3100" t="s">
        <v>96</v>
      </c>
      <c r="AC3100" s="1">
        <v>43755</v>
      </c>
      <c r="AD3100">
        <v>10</v>
      </c>
      <c r="AE3100">
        <v>2019</v>
      </c>
      <c r="AF3100">
        <v>22</v>
      </c>
      <c r="AG3100" s="3" t="s">
        <v>8334</v>
      </c>
      <c r="AH3100" t="s">
        <v>54</v>
      </c>
      <c r="AI3100">
        <v>39.045499</v>
      </c>
      <c r="AJ3100">
        <v>-94.533509999999893</v>
      </c>
      <c r="AK3100">
        <v>33046</v>
      </c>
      <c r="AL3100" t="s">
        <v>8335</v>
      </c>
    </row>
    <row r="3101" spans="1:38" ht="60" x14ac:dyDescent="0.25">
      <c r="A3101">
        <v>5352</v>
      </c>
      <c r="B3101">
        <v>2019168458</v>
      </c>
      <c r="C3101" t="s">
        <v>8336</v>
      </c>
      <c r="D3101" t="s">
        <v>66</v>
      </c>
      <c r="E3101" t="s">
        <v>39</v>
      </c>
      <c r="F3101">
        <v>64132</v>
      </c>
      <c r="G3101" t="s">
        <v>67</v>
      </c>
      <c r="H3101">
        <v>5</v>
      </c>
      <c r="I3101" t="s">
        <v>41</v>
      </c>
      <c r="J3101">
        <v>4440</v>
      </c>
      <c r="K3101" t="s">
        <v>7924</v>
      </c>
      <c r="M3101">
        <v>30</v>
      </c>
      <c r="N3101">
        <v>22</v>
      </c>
      <c r="O3101" t="s">
        <v>7960</v>
      </c>
      <c r="P3101" t="s">
        <v>7961</v>
      </c>
      <c r="Q3101" t="s">
        <v>7927</v>
      </c>
      <c r="R3101" t="s">
        <v>46</v>
      </c>
      <c r="S3101" t="s">
        <v>2534</v>
      </c>
      <c r="T3101" t="s">
        <v>7951</v>
      </c>
      <c r="U3101" t="s">
        <v>7962</v>
      </c>
      <c r="V3101" t="s">
        <v>7963</v>
      </c>
      <c r="W3101" s="1">
        <v>43727</v>
      </c>
      <c r="X3101" s="2">
        <v>0.45763888888888887</v>
      </c>
      <c r="Y3101">
        <v>9</v>
      </c>
      <c r="Z3101">
        <v>2019</v>
      </c>
      <c r="AA3101" t="s">
        <v>51</v>
      </c>
      <c r="AB3101" t="s">
        <v>96</v>
      </c>
      <c r="AC3101" s="1">
        <v>43757</v>
      </c>
      <c r="AD3101">
        <v>10</v>
      </c>
      <c r="AE3101">
        <v>2019</v>
      </c>
      <c r="AF3101">
        <v>30</v>
      </c>
      <c r="AG3101" s="3" t="s">
        <v>8337</v>
      </c>
      <c r="AH3101" t="s">
        <v>54</v>
      </c>
      <c r="AI3101">
        <v>39.001542000000001</v>
      </c>
      <c r="AJ3101">
        <v>-94.548909999999907</v>
      </c>
      <c r="AK3101">
        <v>2719</v>
      </c>
      <c r="AL3101" t="s">
        <v>8338</v>
      </c>
    </row>
    <row r="3102" spans="1:38" ht="75" x14ac:dyDescent="0.25">
      <c r="A3102">
        <v>5353</v>
      </c>
      <c r="B3102">
        <v>2019168776</v>
      </c>
      <c r="C3102" t="s">
        <v>8339</v>
      </c>
      <c r="D3102" t="s">
        <v>147</v>
      </c>
      <c r="E3102" t="s">
        <v>39</v>
      </c>
      <c r="F3102">
        <v>64127</v>
      </c>
      <c r="G3102" t="s">
        <v>40</v>
      </c>
      <c r="H3102">
        <v>3</v>
      </c>
      <c r="I3102" t="s">
        <v>41</v>
      </c>
      <c r="J3102">
        <v>4440</v>
      </c>
      <c r="K3102" t="s">
        <v>7924</v>
      </c>
      <c r="M3102">
        <v>27</v>
      </c>
      <c r="N3102">
        <v>65</v>
      </c>
      <c r="O3102" t="s">
        <v>7965</v>
      </c>
      <c r="P3102" t="s">
        <v>7966</v>
      </c>
      <c r="Q3102" t="s">
        <v>7927</v>
      </c>
      <c r="R3102" t="s">
        <v>46</v>
      </c>
      <c r="S3102" t="s">
        <v>2534</v>
      </c>
      <c r="T3102" t="s">
        <v>8056</v>
      </c>
      <c r="U3102" t="s">
        <v>8057</v>
      </c>
      <c r="V3102" t="s">
        <v>8058</v>
      </c>
      <c r="W3102" s="1">
        <v>43727</v>
      </c>
      <c r="X3102" s="2">
        <v>0.67847222222222225</v>
      </c>
      <c r="Y3102">
        <v>9</v>
      </c>
      <c r="Z3102">
        <v>2019</v>
      </c>
      <c r="AA3102" t="s">
        <v>51</v>
      </c>
      <c r="AB3102" t="s">
        <v>96</v>
      </c>
      <c r="AC3102" s="1">
        <v>43754</v>
      </c>
      <c r="AD3102">
        <v>10</v>
      </c>
      <c r="AE3102">
        <v>2019</v>
      </c>
      <c r="AF3102">
        <v>27</v>
      </c>
      <c r="AG3102" s="3" t="s">
        <v>8340</v>
      </c>
      <c r="AH3102" t="s">
        <v>54</v>
      </c>
      <c r="AI3102">
        <v>39.085802000000001</v>
      </c>
      <c r="AJ3102">
        <v>-94.529143999999903</v>
      </c>
      <c r="AK3102">
        <v>18547</v>
      </c>
      <c r="AL3102" t="s">
        <v>8341</v>
      </c>
    </row>
    <row r="3103" spans="1:38" ht="60" x14ac:dyDescent="0.25">
      <c r="A3103">
        <v>488</v>
      </c>
      <c r="B3103">
        <v>2020024130</v>
      </c>
      <c r="C3103" t="s">
        <v>2623</v>
      </c>
      <c r="D3103" t="s">
        <v>77</v>
      </c>
      <c r="E3103" t="s">
        <v>39</v>
      </c>
      <c r="F3103">
        <v>64130</v>
      </c>
      <c r="G3103" t="s">
        <v>67</v>
      </c>
      <c r="H3103">
        <v>5</v>
      </c>
      <c r="I3103" t="s">
        <v>41</v>
      </c>
      <c r="J3103">
        <v>4440</v>
      </c>
      <c r="K3103" t="s">
        <v>7924</v>
      </c>
      <c r="M3103">
        <v>6</v>
      </c>
      <c r="N3103">
        <v>207</v>
      </c>
      <c r="O3103" t="s">
        <v>7960</v>
      </c>
      <c r="P3103" t="s">
        <v>7961</v>
      </c>
      <c r="Q3103" t="s">
        <v>7927</v>
      </c>
      <c r="R3103" t="s">
        <v>46</v>
      </c>
      <c r="S3103" t="s">
        <v>2534</v>
      </c>
      <c r="T3103" t="s">
        <v>7951</v>
      </c>
      <c r="U3103" t="s">
        <v>8018</v>
      </c>
      <c r="V3103" t="s">
        <v>8019</v>
      </c>
      <c r="W3103" s="1">
        <v>43879</v>
      </c>
      <c r="X3103" s="2">
        <v>0.56805555555555554</v>
      </c>
      <c r="Y3103">
        <v>2</v>
      </c>
      <c r="Z3103">
        <v>2020</v>
      </c>
      <c r="AA3103" t="s">
        <v>51</v>
      </c>
      <c r="AB3103" t="s">
        <v>96</v>
      </c>
      <c r="AC3103" s="1">
        <v>43885</v>
      </c>
      <c r="AD3103">
        <v>2</v>
      </c>
      <c r="AE3103">
        <v>2020</v>
      </c>
      <c r="AF3103">
        <v>6</v>
      </c>
      <c r="AG3103" s="3" t="s">
        <v>2624</v>
      </c>
      <c r="AH3103" t="s">
        <v>54</v>
      </c>
      <c r="AI3103">
        <v>39.029497999999997</v>
      </c>
      <c r="AJ3103">
        <v>-94.550700000000006</v>
      </c>
      <c r="AK3103">
        <v>36202</v>
      </c>
      <c r="AL3103" t="s">
        <v>8342</v>
      </c>
    </row>
    <row r="3104" spans="1:38" ht="75" x14ac:dyDescent="0.25">
      <c r="A3104">
        <v>487</v>
      </c>
      <c r="B3104">
        <v>2020024298</v>
      </c>
      <c r="C3104" t="s">
        <v>8343</v>
      </c>
      <c r="D3104" t="s">
        <v>176</v>
      </c>
      <c r="E3104" t="s">
        <v>39</v>
      </c>
      <c r="F3104">
        <v>64124</v>
      </c>
      <c r="G3104" t="s">
        <v>40</v>
      </c>
      <c r="H3104">
        <v>3</v>
      </c>
      <c r="I3104" t="s">
        <v>41</v>
      </c>
      <c r="J3104">
        <v>4440</v>
      </c>
      <c r="K3104" t="s">
        <v>7924</v>
      </c>
      <c r="M3104">
        <v>6</v>
      </c>
      <c r="N3104">
        <v>207</v>
      </c>
      <c r="O3104" t="s">
        <v>7949</v>
      </c>
      <c r="P3104" t="s">
        <v>7950</v>
      </c>
      <c r="Q3104" t="s">
        <v>7927</v>
      </c>
      <c r="R3104" t="s">
        <v>46</v>
      </c>
      <c r="S3104" t="s">
        <v>2534</v>
      </c>
      <c r="T3104" t="s">
        <v>7951</v>
      </c>
      <c r="U3104" t="s">
        <v>7956</v>
      </c>
      <c r="V3104" t="s">
        <v>7957</v>
      </c>
      <c r="W3104" s="1">
        <v>43879</v>
      </c>
      <c r="X3104" s="2">
        <v>0.66180555555555554</v>
      </c>
      <c r="Y3104">
        <v>2</v>
      </c>
      <c r="Z3104">
        <v>2020</v>
      </c>
      <c r="AA3104" t="s">
        <v>51</v>
      </c>
      <c r="AB3104" t="s">
        <v>96</v>
      </c>
      <c r="AC3104" s="1">
        <v>43885</v>
      </c>
      <c r="AD3104">
        <v>2</v>
      </c>
      <c r="AE3104">
        <v>2020</v>
      </c>
      <c r="AF3104">
        <v>6</v>
      </c>
      <c r="AG3104" s="3" t="s">
        <v>8344</v>
      </c>
      <c r="AH3104" t="s">
        <v>54</v>
      </c>
      <c r="AI3104">
        <v>39.103081000000003</v>
      </c>
      <c r="AJ3104">
        <v>-94.519115999999997</v>
      </c>
      <c r="AK3104">
        <v>7438</v>
      </c>
      <c r="AL3104" t="s">
        <v>8345</v>
      </c>
    </row>
    <row r="3105" spans="1:38" ht="60" x14ac:dyDescent="0.25">
      <c r="A3105">
        <v>3501</v>
      </c>
      <c r="B3105">
        <v>2019191658</v>
      </c>
      <c r="C3105" t="s">
        <v>8346</v>
      </c>
      <c r="D3105" t="s">
        <v>100</v>
      </c>
      <c r="E3105" t="s">
        <v>39</v>
      </c>
      <c r="F3105">
        <v>64126</v>
      </c>
      <c r="G3105" t="s">
        <v>40</v>
      </c>
      <c r="H3105">
        <v>4</v>
      </c>
      <c r="I3105" t="s">
        <v>322</v>
      </c>
      <c r="J3105">
        <v>1030</v>
      </c>
      <c r="K3105" t="s">
        <v>7924</v>
      </c>
      <c r="M3105">
        <v>49</v>
      </c>
      <c r="N3105">
        <v>13</v>
      </c>
      <c r="O3105" t="s">
        <v>8116</v>
      </c>
      <c r="P3105" t="s">
        <v>8117</v>
      </c>
      <c r="Q3105" t="s">
        <v>7927</v>
      </c>
      <c r="R3105" t="s">
        <v>46</v>
      </c>
      <c r="S3105" t="s">
        <v>2534</v>
      </c>
      <c r="T3105" t="s">
        <v>7928</v>
      </c>
      <c r="U3105" t="s">
        <v>8118</v>
      </c>
      <c r="V3105" t="s">
        <v>7968</v>
      </c>
      <c r="W3105" s="1">
        <v>43781</v>
      </c>
      <c r="X3105" s="2">
        <v>0.92638888888888893</v>
      </c>
      <c r="Y3105">
        <v>11</v>
      </c>
      <c r="Z3105">
        <v>2019</v>
      </c>
      <c r="AA3105" t="s">
        <v>51</v>
      </c>
      <c r="AB3105" t="s">
        <v>96</v>
      </c>
      <c r="AC3105" s="1">
        <v>43830</v>
      </c>
      <c r="AD3105">
        <v>12</v>
      </c>
      <c r="AE3105">
        <v>2019</v>
      </c>
      <c r="AF3105">
        <v>49</v>
      </c>
      <c r="AG3105" s="3" t="s">
        <v>8347</v>
      </c>
      <c r="AH3105" t="s">
        <v>54</v>
      </c>
      <c r="AI3105">
        <v>39.099632</v>
      </c>
      <c r="AJ3105">
        <v>-94.511312000000004</v>
      </c>
      <c r="AK3105">
        <v>5748</v>
      </c>
      <c r="AL3105" t="s">
        <v>8348</v>
      </c>
    </row>
    <row r="3106" spans="1:38" ht="75" x14ac:dyDescent="0.25">
      <c r="A3106">
        <v>3500</v>
      </c>
      <c r="B3106">
        <v>2019191654</v>
      </c>
      <c r="C3106" t="s">
        <v>8349</v>
      </c>
      <c r="D3106" t="s">
        <v>81</v>
      </c>
      <c r="E3106" t="s">
        <v>39</v>
      </c>
      <c r="F3106">
        <v>64127</v>
      </c>
      <c r="G3106" t="s">
        <v>40</v>
      </c>
      <c r="H3106">
        <v>3</v>
      </c>
      <c r="I3106" t="s">
        <v>322</v>
      </c>
      <c r="J3106">
        <v>1030</v>
      </c>
      <c r="K3106" t="s">
        <v>7924</v>
      </c>
      <c r="M3106">
        <v>56</v>
      </c>
      <c r="N3106">
        <v>13</v>
      </c>
      <c r="O3106" t="s">
        <v>8116</v>
      </c>
      <c r="P3106" t="s">
        <v>8117</v>
      </c>
      <c r="Q3106" t="s">
        <v>7927</v>
      </c>
      <c r="R3106" t="s">
        <v>46</v>
      </c>
      <c r="S3106" t="s">
        <v>2534</v>
      </c>
      <c r="T3106" t="s">
        <v>7928</v>
      </c>
      <c r="U3106" t="s">
        <v>8118</v>
      </c>
      <c r="V3106" t="s">
        <v>7968</v>
      </c>
      <c r="W3106" s="1">
        <v>43781</v>
      </c>
      <c r="X3106" s="2">
        <v>0.92569444444444438</v>
      </c>
      <c r="Y3106">
        <v>11</v>
      </c>
      <c r="Z3106">
        <v>2019</v>
      </c>
      <c r="AA3106" t="s">
        <v>51</v>
      </c>
      <c r="AB3106" t="s">
        <v>96</v>
      </c>
      <c r="AC3106" s="1">
        <v>43837</v>
      </c>
      <c r="AD3106">
        <v>1</v>
      </c>
      <c r="AE3106">
        <v>2020</v>
      </c>
      <c r="AF3106">
        <v>56</v>
      </c>
      <c r="AG3106" s="3" t="s">
        <v>8350</v>
      </c>
      <c r="AH3106" t="s">
        <v>54</v>
      </c>
      <c r="AI3106">
        <v>39.100718999999998</v>
      </c>
      <c r="AJ3106">
        <v>-94.545767999999995</v>
      </c>
      <c r="AK3106">
        <v>10865</v>
      </c>
      <c r="AL3106" t="s">
        <v>8351</v>
      </c>
    </row>
    <row r="3107" spans="1:38" ht="60" x14ac:dyDescent="0.25">
      <c r="A3107">
        <v>3499</v>
      </c>
      <c r="B3107">
        <v>2019191431</v>
      </c>
      <c r="C3107" t="s">
        <v>8352</v>
      </c>
      <c r="D3107" t="s">
        <v>66</v>
      </c>
      <c r="E3107" t="s">
        <v>39</v>
      </c>
      <c r="F3107">
        <v>64132</v>
      </c>
      <c r="G3107" t="s">
        <v>67</v>
      </c>
      <c r="H3107">
        <v>5</v>
      </c>
      <c r="I3107" t="s">
        <v>41</v>
      </c>
      <c r="J3107">
        <v>4440</v>
      </c>
      <c r="K3107" t="s">
        <v>7924</v>
      </c>
      <c r="M3107">
        <v>3</v>
      </c>
      <c r="N3107">
        <v>467</v>
      </c>
      <c r="O3107" t="s">
        <v>7960</v>
      </c>
      <c r="P3107" t="s">
        <v>7961</v>
      </c>
      <c r="Q3107" t="s">
        <v>7927</v>
      </c>
      <c r="R3107" t="s">
        <v>46</v>
      </c>
      <c r="S3107" t="s">
        <v>2534</v>
      </c>
      <c r="T3107" t="s">
        <v>7951</v>
      </c>
      <c r="U3107" t="s">
        <v>7962</v>
      </c>
      <c r="V3107" t="s">
        <v>7963</v>
      </c>
      <c r="W3107" s="1">
        <v>43781</v>
      </c>
      <c r="X3107" s="2">
        <v>0.60069444444444442</v>
      </c>
      <c r="Y3107">
        <v>11</v>
      </c>
      <c r="Z3107">
        <v>2019</v>
      </c>
      <c r="AA3107" t="s">
        <v>51</v>
      </c>
      <c r="AB3107" t="s">
        <v>52</v>
      </c>
      <c r="AC3107" s="1">
        <v>43784</v>
      </c>
      <c r="AD3107">
        <v>11</v>
      </c>
      <c r="AE3107">
        <v>2019</v>
      </c>
      <c r="AF3107">
        <v>3</v>
      </c>
      <c r="AG3107" s="3" t="s">
        <v>8353</v>
      </c>
      <c r="AH3107" t="s">
        <v>54</v>
      </c>
      <c r="AI3107">
        <v>39.003425</v>
      </c>
      <c r="AJ3107">
        <v>-94.552314999999993</v>
      </c>
      <c r="AK3107">
        <v>2969</v>
      </c>
      <c r="AL3107" t="s">
        <v>8354</v>
      </c>
    </row>
    <row r="3108" spans="1:38" ht="75" x14ac:dyDescent="0.25">
      <c r="A3108">
        <v>3498</v>
      </c>
      <c r="B3108">
        <v>2019191345</v>
      </c>
      <c r="C3108" t="s">
        <v>8355</v>
      </c>
      <c r="D3108" t="s">
        <v>38</v>
      </c>
      <c r="E3108" t="s">
        <v>39</v>
      </c>
      <c r="F3108">
        <v>64128</v>
      </c>
      <c r="G3108" t="s">
        <v>40</v>
      </c>
      <c r="H3108">
        <v>3</v>
      </c>
      <c r="I3108" t="s">
        <v>41</v>
      </c>
      <c r="J3108">
        <v>4440</v>
      </c>
      <c r="K3108" t="s">
        <v>7924</v>
      </c>
      <c r="M3108">
        <v>2</v>
      </c>
      <c r="N3108">
        <v>503</v>
      </c>
      <c r="O3108" t="s">
        <v>7960</v>
      </c>
      <c r="P3108" t="s">
        <v>7961</v>
      </c>
      <c r="Q3108" t="s">
        <v>7927</v>
      </c>
      <c r="R3108" t="s">
        <v>46</v>
      </c>
      <c r="S3108" t="s">
        <v>2534</v>
      </c>
      <c r="T3108" t="s">
        <v>7951</v>
      </c>
      <c r="U3108" t="s">
        <v>8018</v>
      </c>
      <c r="V3108" t="s">
        <v>8019</v>
      </c>
      <c r="W3108" s="1">
        <v>43781</v>
      </c>
      <c r="X3108" s="2">
        <v>0.50902777777777775</v>
      </c>
      <c r="Y3108">
        <v>11</v>
      </c>
      <c r="Z3108">
        <v>2019</v>
      </c>
      <c r="AA3108" t="s">
        <v>51</v>
      </c>
      <c r="AB3108" t="s">
        <v>52</v>
      </c>
      <c r="AC3108" s="1">
        <v>43783</v>
      </c>
      <c r="AD3108">
        <v>11</v>
      </c>
      <c r="AE3108">
        <v>2019</v>
      </c>
      <c r="AF3108">
        <v>2</v>
      </c>
      <c r="AG3108" s="3" t="s">
        <v>8356</v>
      </c>
      <c r="AH3108" t="s">
        <v>54</v>
      </c>
      <c r="AI3108">
        <v>39.057110999999999</v>
      </c>
      <c r="AJ3108">
        <v>-94.535391000000004</v>
      </c>
      <c r="AK3108">
        <v>28347</v>
      </c>
      <c r="AL3108" t="s">
        <v>8357</v>
      </c>
    </row>
    <row r="3109" spans="1:38" ht="75" x14ac:dyDescent="0.25">
      <c r="A3109">
        <v>3497</v>
      </c>
      <c r="B3109">
        <v>2019191197</v>
      </c>
      <c r="C3109" t="s">
        <v>3115</v>
      </c>
      <c r="D3109" t="s">
        <v>147</v>
      </c>
      <c r="E3109" t="s">
        <v>39</v>
      </c>
      <c r="F3109">
        <v>64127</v>
      </c>
      <c r="G3109" t="s">
        <v>40</v>
      </c>
      <c r="H3109">
        <v>3</v>
      </c>
      <c r="I3109" t="s">
        <v>41</v>
      </c>
      <c r="J3109">
        <v>4440</v>
      </c>
      <c r="K3109" t="s">
        <v>7924</v>
      </c>
      <c r="M3109">
        <v>2</v>
      </c>
      <c r="N3109">
        <v>503</v>
      </c>
      <c r="O3109" t="s">
        <v>7960</v>
      </c>
      <c r="P3109" t="s">
        <v>7961</v>
      </c>
      <c r="Q3109" t="s">
        <v>7927</v>
      </c>
      <c r="R3109" t="s">
        <v>46</v>
      </c>
      <c r="S3109" t="s">
        <v>2534</v>
      </c>
      <c r="T3109" t="s">
        <v>7951</v>
      </c>
      <c r="U3109" t="s">
        <v>7962</v>
      </c>
      <c r="V3109" t="s">
        <v>7963</v>
      </c>
      <c r="W3109" s="1">
        <v>43781</v>
      </c>
      <c r="X3109" s="2">
        <v>0.3840277777777778</v>
      </c>
      <c r="Y3109">
        <v>11</v>
      </c>
      <c r="Z3109">
        <v>2019</v>
      </c>
      <c r="AA3109" t="s">
        <v>51</v>
      </c>
      <c r="AB3109" t="s">
        <v>52</v>
      </c>
      <c r="AC3109" s="1">
        <v>43783</v>
      </c>
      <c r="AD3109">
        <v>11</v>
      </c>
      <c r="AE3109">
        <v>2019</v>
      </c>
      <c r="AF3109">
        <v>2</v>
      </c>
      <c r="AG3109" s="3" t="s">
        <v>3116</v>
      </c>
      <c r="AH3109" t="s">
        <v>54</v>
      </c>
      <c r="AI3109">
        <v>39.083484999999897</v>
      </c>
      <c r="AJ3109">
        <v>-94.521428999999998</v>
      </c>
      <c r="AK3109">
        <v>17963</v>
      </c>
      <c r="AL3109" t="s">
        <v>8358</v>
      </c>
    </row>
    <row r="3110" spans="1:38" ht="75" x14ac:dyDescent="0.25">
      <c r="A3110">
        <v>3496</v>
      </c>
      <c r="B3110">
        <v>2019191260</v>
      </c>
      <c r="C3110" t="s">
        <v>8359</v>
      </c>
      <c r="D3110" t="s">
        <v>184</v>
      </c>
      <c r="E3110" t="s">
        <v>39</v>
      </c>
      <c r="F3110">
        <v>64127</v>
      </c>
      <c r="G3110" t="s">
        <v>40</v>
      </c>
      <c r="H3110">
        <v>3</v>
      </c>
      <c r="I3110" t="s">
        <v>41</v>
      </c>
      <c r="J3110">
        <v>4440</v>
      </c>
      <c r="K3110" t="s">
        <v>7924</v>
      </c>
      <c r="M3110">
        <v>6</v>
      </c>
      <c r="N3110">
        <v>207</v>
      </c>
      <c r="O3110" t="s">
        <v>7949</v>
      </c>
      <c r="P3110" t="s">
        <v>7950</v>
      </c>
      <c r="Q3110" t="s">
        <v>7927</v>
      </c>
      <c r="R3110" t="s">
        <v>46</v>
      </c>
      <c r="S3110" t="s">
        <v>2534</v>
      </c>
      <c r="T3110" t="s">
        <v>7951</v>
      </c>
      <c r="U3110" t="s">
        <v>7956</v>
      </c>
      <c r="V3110" t="s">
        <v>7957</v>
      </c>
      <c r="W3110" s="1">
        <v>43781</v>
      </c>
      <c r="X3110" s="2">
        <v>0.43194444444444446</v>
      </c>
      <c r="Y3110">
        <v>11</v>
      </c>
      <c r="Z3110">
        <v>2019</v>
      </c>
      <c r="AA3110" t="s">
        <v>51</v>
      </c>
      <c r="AB3110" t="s">
        <v>96</v>
      </c>
      <c r="AC3110" s="1">
        <v>43787</v>
      </c>
      <c r="AD3110">
        <v>11</v>
      </c>
      <c r="AE3110">
        <v>2019</v>
      </c>
      <c r="AF3110">
        <v>6</v>
      </c>
      <c r="AG3110" s="3" t="s">
        <v>8360</v>
      </c>
      <c r="AH3110" t="s">
        <v>54</v>
      </c>
      <c r="AI3110">
        <v>39.096671999999998</v>
      </c>
      <c r="AJ3110">
        <v>-94.519521999999995</v>
      </c>
      <c r="AK3110">
        <v>9143</v>
      </c>
      <c r="AL3110" t="s">
        <v>8361</v>
      </c>
    </row>
    <row r="3111" spans="1:38" ht="60" x14ac:dyDescent="0.25">
      <c r="A3111">
        <v>3540</v>
      </c>
      <c r="B3111">
        <v>2019190815</v>
      </c>
      <c r="C3111" t="s">
        <v>8362</v>
      </c>
      <c r="D3111" t="s">
        <v>81</v>
      </c>
      <c r="E3111" t="s">
        <v>39</v>
      </c>
      <c r="F3111">
        <v>64127</v>
      </c>
      <c r="G3111" t="s">
        <v>40</v>
      </c>
      <c r="H3111">
        <v>3</v>
      </c>
      <c r="I3111" t="s">
        <v>41</v>
      </c>
      <c r="J3111">
        <v>4440</v>
      </c>
      <c r="K3111" t="s">
        <v>7924</v>
      </c>
      <c r="M3111">
        <v>17</v>
      </c>
      <c r="N3111">
        <v>34</v>
      </c>
      <c r="O3111" t="s">
        <v>7965</v>
      </c>
      <c r="P3111" t="s">
        <v>7966</v>
      </c>
      <c r="Q3111" t="s">
        <v>7927</v>
      </c>
      <c r="R3111" t="s">
        <v>46</v>
      </c>
      <c r="S3111" t="s">
        <v>2534</v>
      </c>
      <c r="T3111" t="s">
        <v>8056</v>
      </c>
      <c r="U3111" t="s">
        <v>8057</v>
      </c>
      <c r="V3111" t="s">
        <v>8058</v>
      </c>
      <c r="W3111" s="1">
        <v>43777</v>
      </c>
      <c r="X3111" s="2">
        <v>0.62708333333333333</v>
      </c>
      <c r="Y3111">
        <v>11</v>
      </c>
      <c r="Z3111">
        <v>2019</v>
      </c>
      <c r="AA3111" t="s">
        <v>51</v>
      </c>
      <c r="AB3111" t="s">
        <v>52</v>
      </c>
      <c r="AC3111" s="1">
        <v>43794</v>
      </c>
      <c r="AD3111">
        <v>11</v>
      </c>
      <c r="AE3111">
        <v>2019</v>
      </c>
      <c r="AF3111">
        <v>17</v>
      </c>
      <c r="AG3111" s="3" t="s">
        <v>8363</v>
      </c>
      <c r="AH3111" t="s">
        <v>54</v>
      </c>
      <c r="AI3111">
        <v>39.099030999999997</v>
      </c>
      <c r="AJ3111">
        <v>-94.548057</v>
      </c>
      <c r="AK3111">
        <v>10785</v>
      </c>
      <c r="AL3111" t="s">
        <v>8364</v>
      </c>
    </row>
    <row r="3112" spans="1:38" ht="75" x14ac:dyDescent="0.25">
      <c r="A3112">
        <v>3495</v>
      </c>
      <c r="B3112">
        <v>2019191579</v>
      </c>
      <c r="C3112" t="s">
        <v>8365</v>
      </c>
      <c r="D3112" t="s">
        <v>66</v>
      </c>
      <c r="E3112" t="s">
        <v>39</v>
      </c>
      <c r="F3112">
        <v>64132</v>
      </c>
      <c r="G3112" t="s">
        <v>67</v>
      </c>
      <c r="H3112">
        <v>5</v>
      </c>
      <c r="I3112" t="s">
        <v>41</v>
      </c>
      <c r="J3112">
        <v>4440</v>
      </c>
      <c r="K3112" t="s">
        <v>7924</v>
      </c>
      <c r="M3112">
        <v>6</v>
      </c>
      <c r="N3112">
        <v>207</v>
      </c>
      <c r="O3112" t="s">
        <v>7949</v>
      </c>
      <c r="P3112" t="s">
        <v>7950</v>
      </c>
      <c r="Q3112" t="s">
        <v>7927</v>
      </c>
      <c r="R3112" t="s">
        <v>46</v>
      </c>
      <c r="S3112" t="s">
        <v>2534</v>
      </c>
      <c r="T3112" t="s">
        <v>7951</v>
      </c>
      <c r="U3112" t="s">
        <v>7956</v>
      </c>
      <c r="V3112" t="s">
        <v>7957</v>
      </c>
      <c r="W3112" s="1">
        <v>43781</v>
      </c>
      <c r="X3112" s="2">
        <v>0.71250000000000002</v>
      </c>
      <c r="Y3112">
        <v>11</v>
      </c>
      <c r="Z3112">
        <v>2019</v>
      </c>
      <c r="AA3112" t="s">
        <v>51</v>
      </c>
      <c r="AB3112" t="s">
        <v>96</v>
      </c>
      <c r="AC3112" s="1">
        <v>43787</v>
      </c>
      <c r="AD3112">
        <v>11</v>
      </c>
      <c r="AE3112">
        <v>2019</v>
      </c>
      <c r="AF3112">
        <v>6</v>
      </c>
      <c r="AG3112" s="3" t="s">
        <v>8366</v>
      </c>
      <c r="AH3112" t="s">
        <v>54</v>
      </c>
      <c r="AI3112">
        <v>39.002439000000003</v>
      </c>
      <c r="AJ3112">
        <v>-94.543047999999999</v>
      </c>
      <c r="AK3112">
        <v>2211</v>
      </c>
      <c r="AL3112" t="s">
        <v>8367</v>
      </c>
    </row>
    <row r="3113" spans="1:38" ht="75" x14ac:dyDescent="0.25">
      <c r="A3113">
        <v>1134</v>
      </c>
      <c r="B3113">
        <v>2020015334</v>
      </c>
      <c r="C3113" t="s">
        <v>8161</v>
      </c>
      <c r="D3113" t="s">
        <v>236</v>
      </c>
      <c r="E3113" t="s">
        <v>39</v>
      </c>
      <c r="F3113">
        <v>64106</v>
      </c>
      <c r="G3113" t="s">
        <v>82</v>
      </c>
      <c r="H3113">
        <v>4</v>
      </c>
      <c r="I3113" t="s">
        <v>109</v>
      </c>
      <c r="J3113">
        <v>248</v>
      </c>
      <c r="K3113" t="s">
        <v>7924</v>
      </c>
      <c r="M3113">
        <v>53</v>
      </c>
      <c r="N3113">
        <v>7</v>
      </c>
      <c r="O3113" t="s">
        <v>7965</v>
      </c>
      <c r="P3113" t="s">
        <v>7966</v>
      </c>
      <c r="Q3113" t="s">
        <v>7927</v>
      </c>
      <c r="R3113" t="s">
        <v>46</v>
      </c>
      <c r="S3113" t="s">
        <v>2534</v>
      </c>
      <c r="T3113" t="s">
        <v>7951</v>
      </c>
      <c r="U3113" t="s">
        <v>7967</v>
      </c>
      <c r="V3113" t="s">
        <v>7968</v>
      </c>
      <c r="W3113" s="1">
        <v>43860</v>
      </c>
      <c r="X3113" s="2">
        <v>0.65625</v>
      </c>
      <c r="Y3113">
        <v>1</v>
      </c>
      <c r="Z3113">
        <v>2020</v>
      </c>
      <c r="AA3113" t="s">
        <v>51</v>
      </c>
      <c r="AB3113" t="s">
        <v>96</v>
      </c>
      <c r="AC3113" s="1">
        <v>43913</v>
      </c>
      <c r="AD3113">
        <v>3</v>
      </c>
      <c r="AE3113">
        <v>2020</v>
      </c>
      <c r="AF3113">
        <v>53</v>
      </c>
      <c r="AG3113" s="3" t="s">
        <v>8162</v>
      </c>
      <c r="AH3113" t="s">
        <v>54</v>
      </c>
      <c r="AI3113">
        <v>39.109808999999998</v>
      </c>
      <c r="AJ3113">
        <v>-94.571208999999996</v>
      </c>
      <c r="AK3113">
        <v>39411</v>
      </c>
      <c r="AL3113" t="s">
        <v>8368</v>
      </c>
    </row>
    <row r="3114" spans="1:38" ht="60" x14ac:dyDescent="0.25">
      <c r="A3114">
        <v>1135</v>
      </c>
      <c r="B3114">
        <v>2020014730</v>
      </c>
      <c r="C3114" t="s">
        <v>4684</v>
      </c>
      <c r="D3114" t="s">
        <v>123</v>
      </c>
      <c r="E3114" t="s">
        <v>39</v>
      </c>
      <c r="F3114">
        <v>64130</v>
      </c>
      <c r="G3114" t="s">
        <v>40</v>
      </c>
      <c r="H3114">
        <v>3</v>
      </c>
      <c r="I3114" t="s">
        <v>41</v>
      </c>
      <c r="J3114">
        <v>4440</v>
      </c>
      <c r="K3114" t="s">
        <v>7924</v>
      </c>
      <c r="M3114">
        <v>0</v>
      </c>
      <c r="N3114">
        <v>603</v>
      </c>
      <c r="O3114" t="s">
        <v>8034</v>
      </c>
      <c r="P3114" t="s">
        <v>8035</v>
      </c>
      <c r="Q3114" t="s">
        <v>7927</v>
      </c>
      <c r="R3114" t="s">
        <v>46</v>
      </c>
      <c r="S3114" t="s">
        <v>2534</v>
      </c>
      <c r="T3114" t="s">
        <v>7951</v>
      </c>
      <c r="U3114" t="s">
        <v>8068</v>
      </c>
      <c r="V3114" t="s">
        <v>8069</v>
      </c>
      <c r="W3114" s="1">
        <v>43860</v>
      </c>
      <c r="X3114" s="2">
        <v>0.34375</v>
      </c>
      <c r="Y3114">
        <v>1</v>
      </c>
      <c r="Z3114">
        <v>2020</v>
      </c>
      <c r="AA3114" t="s">
        <v>51</v>
      </c>
      <c r="AB3114" t="s">
        <v>52</v>
      </c>
      <c r="AC3114" s="1">
        <v>43860</v>
      </c>
      <c r="AD3114">
        <v>1</v>
      </c>
      <c r="AE3114">
        <v>2020</v>
      </c>
      <c r="AF3114">
        <v>0</v>
      </c>
      <c r="AG3114" s="3" t="s">
        <v>4685</v>
      </c>
      <c r="AH3114" t="s">
        <v>54</v>
      </c>
      <c r="AI3114">
        <v>39.054617</v>
      </c>
      <c r="AJ3114">
        <v>-94.536128000000005</v>
      </c>
      <c r="AK3114">
        <v>30410</v>
      </c>
      <c r="AL3114" t="s">
        <v>8369</v>
      </c>
    </row>
    <row r="3115" spans="1:38" ht="75" x14ac:dyDescent="0.25">
      <c r="A3115">
        <v>1647</v>
      </c>
      <c r="B3115">
        <v>2020005109</v>
      </c>
      <c r="C3115" t="s">
        <v>8370</v>
      </c>
      <c r="D3115" t="s">
        <v>180</v>
      </c>
      <c r="E3115" t="s">
        <v>39</v>
      </c>
      <c r="F3115">
        <v>64128</v>
      </c>
      <c r="G3115" t="s">
        <v>40</v>
      </c>
      <c r="H3115">
        <v>3</v>
      </c>
      <c r="I3115" t="s">
        <v>41</v>
      </c>
      <c r="J3115">
        <v>4440</v>
      </c>
      <c r="K3115" t="s">
        <v>7924</v>
      </c>
      <c r="M3115">
        <v>180</v>
      </c>
      <c r="N3115">
        <v>424</v>
      </c>
      <c r="O3115" t="s">
        <v>7925</v>
      </c>
      <c r="P3115" t="s">
        <v>7926</v>
      </c>
      <c r="Q3115" t="s">
        <v>7927</v>
      </c>
      <c r="R3115" t="s">
        <v>46</v>
      </c>
      <c r="S3115" t="s">
        <v>2534</v>
      </c>
      <c r="T3115" t="s">
        <v>7928</v>
      </c>
      <c r="U3115" t="s">
        <v>7929</v>
      </c>
      <c r="V3115" t="s">
        <v>7930</v>
      </c>
      <c r="W3115" s="1">
        <v>43843</v>
      </c>
      <c r="X3115" s="2">
        <v>0.46458333333333335</v>
      </c>
      <c r="Y3115">
        <v>1</v>
      </c>
      <c r="Z3115">
        <v>2020</v>
      </c>
      <c r="AA3115" t="s">
        <v>266</v>
      </c>
      <c r="AB3115" t="s">
        <v>52</v>
      </c>
      <c r="AG3115" s="3" t="s">
        <v>8371</v>
      </c>
      <c r="AH3115" t="s">
        <v>54</v>
      </c>
      <c r="AI3115">
        <v>39.070549</v>
      </c>
      <c r="AJ3115">
        <v>-94.551338999999999</v>
      </c>
      <c r="AK3115">
        <v>24678</v>
      </c>
      <c r="AL3115" t="s">
        <v>8372</v>
      </c>
    </row>
    <row r="3116" spans="1:38" ht="60" x14ac:dyDescent="0.25">
      <c r="A3116">
        <v>3465</v>
      </c>
      <c r="B3116">
        <v>2019192099</v>
      </c>
      <c r="C3116" t="s">
        <v>8373</v>
      </c>
      <c r="D3116" t="s">
        <v>176</v>
      </c>
      <c r="E3116" t="s">
        <v>39</v>
      </c>
      <c r="F3116">
        <v>64124</v>
      </c>
      <c r="G3116" t="s">
        <v>40</v>
      </c>
      <c r="H3116">
        <v>3</v>
      </c>
      <c r="I3116" t="s">
        <v>41</v>
      </c>
      <c r="J3116">
        <v>4440</v>
      </c>
      <c r="K3116" t="s">
        <v>7924</v>
      </c>
      <c r="M3116">
        <v>1</v>
      </c>
      <c r="N3116">
        <v>1102</v>
      </c>
      <c r="O3116" t="s">
        <v>7949</v>
      </c>
      <c r="P3116" t="s">
        <v>7950</v>
      </c>
      <c r="Q3116" t="s">
        <v>7927</v>
      </c>
      <c r="R3116" t="s">
        <v>46</v>
      </c>
      <c r="S3116" t="s">
        <v>2534</v>
      </c>
      <c r="T3116" t="s">
        <v>7951</v>
      </c>
      <c r="U3116" t="s">
        <v>7956</v>
      </c>
      <c r="V3116" t="s">
        <v>7957</v>
      </c>
      <c r="W3116" s="1">
        <v>43782</v>
      </c>
      <c r="X3116" s="2">
        <v>0.65902777777777777</v>
      </c>
      <c r="Y3116">
        <v>11</v>
      </c>
      <c r="Z3116">
        <v>2019</v>
      </c>
      <c r="AA3116" t="s">
        <v>51</v>
      </c>
      <c r="AB3116" t="s">
        <v>52</v>
      </c>
      <c r="AC3116" s="1">
        <v>43783</v>
      </c>
      <c r="AD3116">
        <v>11</v>
      </c>
      <c r="AE3116">
        <v>2019</v>
      </c>
      <c r="AF3116">
        <v>1</v>
      </c>
      <c r="AG3116" s="3" t="s">
        <v>8374</v>
      </c>
      <c r="AH3116" t="s">
        <v>54</v>
      </c>
      <c r="AI3116">
        <v>39.104436999999997</v>
      </c>
      <c r="AJ3116">
        <v>-94.530902999999995</v>
      </c>
      <c r="AK3116">
        <v>8112</v>
      </c>
      <c r="AL3116" t="s">
        <v>8375</v>
      </c>
    </row>
    <row r="3117" spans="1:38" ht="75" x14ac:dyDescent="0.25">
      <c r="A3117">
        <v>4321</v>
      </c>
      <c r="B3117">
        <v>2019180263</v>
      </c>
      <c r="C3117" t="s">
        <v>8376</v>
      </c>
      <c r="D3117" t="s">
        <v>649</v>
      </c>
      <c r="E3117" t="s">
        <v>39</v>
      </c>
      <c r="F3117">
        <v>64109</v>
      </c>
      <c r="G3117" t="s">
        <v>82</v>
      </c>
      <c r="H3117">
        <v>4</v>
      </c>
      <c r="I3117" t="s">
        <v>322</v>
      </c>
      <c r="J3117">
        <v>1030</v>
      </c>
      <c r="K3117" t="s">
        <v>7924</v>
      </c>
      <c r="M3117">
        <v>150</v>
      </c>
      <c r="N3117">
        <v>1</v>
      </c>
      <c r="O3117" t="s">
        <v>8116</v>
      </c>
      <c r="P3117" t="s">
        <v>8117</v>
      </c>
      <c r="Q3117" t="s">
        <v>7927</v>
      </c>
      <c r="R3117" t="s">
        <v>46</v>
      </c>
      <c r="S3117" t="s">
        <v>2534</v>
      </c>
      <c r="T3117" t="s">
        <v>7928</v>
      </c>
      <c r="U3117" t="s">
        <v>8118</v>
      </c>
      <c r="V3117" t="s">
        <v>7968</v>
      </c>
      <c r="W3117" s="1">
        <v>43753</v>
      </c>
      <c r="X3117" s="2">
        <v>0.62708333333333333</v>
      </c>
      <c r="Y3117">
        <v>10</v>
      </c>
      <c r="Z3117">
        <v>2019</v>
      </c>
      <c r="AA3117" t="s">
        <v>51</v>
      </c>
      <c r="AB3117" t="s">
        <v>96</v>
      </c>
      <c r="AC3117" s="1">
        <v>43903</v>
      </c>
      <c r="AD3117">
        <v>3</v>
      </c>
      <c r="AE3117">
        <v>2020</v>
      </c>
      <c r="AF3117">
        <v>150</v>
      </c>
      <c r="AG3117" s="3" t="s">
        <v>8377</v>
      </c>
      <c r="AH3117" t="s">
        <v>54</v>
      </c>
      <c r="AI3117">
        <v>39.069957000000002</v>
      </c>
      <c r="AJ3117">
        <v>-94.577414000000005</v>
      </c>
      <c r="AK3117">
        <v>128223</v>
      </c>
      <c r="AL3117" t="s">
        <v>8378</v>
      </c>
    </row>
    <row r="3118" spans="1:38" ht="75" x14ac:dyDescent="0.25">
      <c r="A3118">
        <v>5433</v>
      </c>
      <c r="B3118">
        <v>2019167682</v>
      </c>
      <c r="C3118" t="s">
        <v>8379</v>
      </c>
      <c r="D3118" t="s">
        <v>137</v>
      </c>
      <c r="E3118" t="s">
        <v>39</v>
      </c>
      <c r="F3118">
        <v>64128</v>
      </c>
      <c r="G3118" t="s">
        <v>40</v>
      </c>
      <c r="H3118">
        <v>3</v>
      </c>
      <c r="I3118" t="s">
        <v>41</v>
      </c>
      <c r="J3118">
        <v>4440</v>
      </c>
      <c r="K3118" t="s">
        <v>7924</v>
      </c>
      <c r="M3118">
        <v>104</v>
      </c>
      <c r="N3118">
        <v>9</v>
      </c>
      <c r="O3118" t="s">
        <v>197</v>
      </c>
      <c r="P3118" t="s">
        <v>7980</v>
      </c>
      <c r="Q3118" t="s">
        <v>7927</v>
      </c>
      <c r="R3118" t="s">
        <v>46</v>
      </c>
      <c r="S3118" t="s">
        <v>2534</v>
      </c>
      <c r="T3118" t="s">
        <v>7951</v>
      </c>
      <c r="U3118" t="s">
        <v>7981</v>
      </c>
      <c r="V3118" t="s">
        <v>557</v>
      </c>
      <c r="W3118" s="1">
        <v>43726</v>
      </c>
      <c r="X3118" s="2">
        <v>0.3576388888888889</v>
      </c>
      <c r="Y3118">
        <v>9</v>
      </c>
      <c r="Z3118">
        <v>2019</v>
      </c>
      <c r="AA3118" t="s">
        <v>51</v>
      </c>
      <c r="AB3118" t="s">
        <v>96</v>
      </c>
      <c r="AC3118" s="1">
        <v>43830</v>
      </c>
      <c r="AD3118">
        <v>12</v>
      </c>
      <c r="AE3118">
        <v>2019</v>
      </c>
      <c r="AF3118">
        <v>104</v>
      </c>
      <c r="AG3118" s="3" t="s">
        <v>8380</v>
      </c>
      <c r="AH3118" t="s">
        <v>54</v>
      </c>
      <c r="AI3118">
        <v>39.062584000000001</v>
      </c>
      <c r="AJ3118">
        <v>-94.547196</v>
      </c>
      <c r="AK3118">
        <v>25756</v>
      </c>
      <c r="AL3118" t="s">
        <v>8381</v>
      </c>
    </row>
    <row r="3119" spans="1:38" ht="60" x14ac:dyDescent="0.25">
      <c r="A3119">
        <v>5434</v>
      </c>
      <c r="B3119">
        <v>2019168165</v>
      </c>
      <c r="C3119" t="s">
        <v>8382</v>
      </c>
      <c r="D3119" t="s">
        <v>137</v>
      </c>
      <c r="E3119" t="s">
        <v>39</v>
      </c>
      <c r="F3119">
        <v>64128</v>
      </c>
      <c r="G3119" t="s">
        <v>40</v>
      </c>
      <c r="H3119">
        <v>3</v>
      </c>
      <c r="I3119" t="s">
        <v>322</v>
      </c>
      <c r="J3119">
        <v>1030</v>
      </c>
      <c r="K3119" t="s">
        <v>7924</v>
      </c>
      <c r="M3119">
        <v>40</v>
      </c>
      <c r="N3119">
        <v>6</v>
      </c>
      <c r="O3119" t="s">
        <v>7925</v>
      </c>
      <c r="P3119" t="s">
        <v>7926</v>
      </c>
      <c r="Q3119" t="s">
        <v>7927</v>
      </c>
      <c r="R3119" t="s">
        <v>46</v>
      </c>
      <c r="S3119" t="s">
        <v>2534</v>
      </c>
      <c r="T3119" t="s">
        <v>7928</v>
      </c>
      <c r="U3119" t="s">
        <v>7929</v>
      </c>
      <c r="V3119" t="s">
        <v>7930</v>
      </c>
      <c r="W3119" s="1">
        <v>43726</v>
      </c>
      <c r="X3119" s="2">
        <v>0.69652777777777775</v>
      </c>
      <c r="Y3119">
        <v>9</v>
      </c>
      <c r="Z3119">
        <v>2019</v>
      </c>
      <c r="AA3119" t="s">
        <v>51</v>
      </c>
      <c r="AB3119" t="s">
        <v>96</v>
      </c>
      <c r="AC3119" s="1">
        <v>43766</v>
      </c>
      <c r="AD3119">
        <v>10</v>
      </c>
      <c r="AE3119">
        <v>2019</v>
      </c>
      <c r="AF3119">
        <v>40</v>
      </c>
      <c r="AG3119" s="3" t="s">
        <v>8383</v>
      </c>
      <c r="AH3119" t="s">
        <v>54</v>
      </c>
      <c r="AI3119">
        <v>39.060735999999999</v>
      </c>
      <c r="AJ3119">
        <v>-94.545997999999997</v>
      </c>
      <c r="AK3119">
        <v>28456</v>
      </c>
      <c r="AL3119" t="s">
        <v>8384</v>
      </c>
    </row>
    <row r="3120" spans="1:38" ht="75" x14ac:dyDescent="0.25">
      <c r="A3120">
        <v>5480</v>
      </c>
      <c r="B3120">
        <v>2019167250</v>
      </c>
      <c r="C3120" t="s">
        <v>8385</v>
      </c>
      <c r="D3120" t="s">
        <v>137</v>
      </c>
      <c r="E3120" t="s">
        <v>39</v>
      </c>
      <c r="F3120">
        <v>64128</v>
      </c>
      <c r="G3120" t="s">
        <v>40</v>
      </c>
      <c r="H3120">
        <v>3</v>
      </c>
      <c r="I3120" t="s">
        <v>41</v>
      </c>
      <c r="J3120">
        <v>4440</v>
      </c>
      <c r="K3120" t="s">
        <v>7924</v>
      </c>
      <c r="M3120">
        <v>10</v>
      </c>
      <c r="N3120">
        <v>59</v>
      </c>
      <c r="O3120" t="s">
        <v>8034</v>
      </c>
      <c r="P3120" t="s">
        <v>8035</v>
      </c>
      <c r="Q3120" t="s">
        <v>7927</v>
      </c>
      <c r="R3120" t="s">
        <v>46</v>
      </c>
      <c r="S3120" t="s">
        <v>2534</v>
      </c>
      <c r="T3120" t="s">
        <v>7951</v>
      </c>
      <c r="U3120" t="s">
        <v>8386</v>
      </c>
      <c r="V3120" t="s">
        <v>50</v>
      </c>
      <c r="W3120" s="1">
        <v>43725</v>
      </c>
      <c r="X3120" s="2">
        <v>0.49236111111111108</v>
      </c>
      <c r="Y3120">
        <v>9</v>
      </c>
      <c r="Z3120">
        <v>2019</v>
      </c>
      <c r="AA3120" t="s">
        <v>51</v>
      </c>
      <c r="AB3120" t="s">
        <v>52</v>
      </c>
      <c r="AC3120" s="1">
        <v>43735</v>
      </c>
      <c r="AD3120">
        <v>9</v>
      </c>
      <c r="AE3120">
        <v>2019</v>
      </c>
      <c r="AF3120">
        <v>10</v>
      </c>
      <c r="AG3120" s="3" t="s">
        <v>8387</v>
      </c>
      <c r="AH3120" t="s">
        <v>54</v>
      </c>
      <c r="AI3120">
        <v>39.067526999999998</v>
      </c>
      <c r="AJ3120">
        <v>-94.546728999999999</v>
      </c>
      <c r="AK3120">
        <v>25111</v>
      </c>
      <c r="AL3120" t="s">
        <v>8388</v>
      </c>
    </row>
    <row r="3121" spans="1:38" ht="60" x14ac:dyDescent="0.25">
      <c r="A3121">
        <v>428</v>
      </c>
      <c r="B3121">
        <v>2020024545</v>
      </c>
      <c r="C3121" t="s">
        <v>8389</v>
      </c>
      <c r="D3121" t="s">
        <v>81</v>
      </c>
      <c r="E3121" t="s">
        <v>39</v>
      </c>
      <c r="F3121">
        <v>64127</v>
      </c>
      <c r="G3121" t="s">
        <v>82</v>
      </c>
      <c r="H3121">
        <v>3</v>
      </c>
      <c r="I3121" t="s">
        <v>41</v>
      </c>
      <c r="J3121">
        <v>4440</v>
      </c>
      <c r="K3121" t="s">
        <v>7924</v>
      </c>
      <c r="M3121">
        <v>1</v>
      </c>
      <c r="N3121">
        <v>1102</v>
      </c>
      <c r="O3121" t="s">
        <v>7960</v>
      </c>
      <c r="P3121" t="s">
        <v>7961</v>
      </c>
      <c r="Q3121" t="s">
        <v>7927</v>
      </c>
      <c r="R3121" t="s">
        <v>46</v>
      </c>
      <c r="S3121" t="s">
        <v>2534</v>
      </c>
      <c r="T3121" t="s">
        <v>7951</v>
      </c>
      <c r="U3121" t="s">
        <v>8018</v>
      </c>
      <c r="V3121" t="s">
        <v>8019</v>
      </c>
      <c r="W3121" s="1">
        <v>43880</v>
      </c>
      <c r="X3121" s="2">
        <v>0.24583333333333335</v>
      </c>
      <c r="Y3121">
        <v>2</v>
      </c>
      <c r="Z3121">
        <v>2020</v>
      </c>
      <c r="AA3121" t="s">
        <v>51</v>
      </c>
      <c r="AB3121" t="s">
        <v>52</v>
      </c>
      <c r="AC3121" s="1">
        <v>43881</v>
      </c>
      <c r="AD3121">
        <v>2</v>
      </c>
      <c r="AE3121">
        <v>2020</v>
      </c>
      <c r="AF3121">
        <v>1</v>
      </c>
      <c r="AG3121" s="3" t="s">
        <v>8390</v>
      </c>
      <c r="AH3121" t="s">
        <v>54</v>
      </c>
      <c r="AI3121">
        <v>39.098157999999998</v>
      </c>
      <c r="AJ3121">
        <v>-94.553393999999997</v>
      </c>
      <c r="AK3121">
        <v>12289</v>
      </c>
      <c r="AL3121" t="s">
        <v>8391</v>
      </c>
    </row>
    <row r="3122" spans="1:38" ht="60" x14ac:dyDescent="0.25">
      <c r="A3122">
        <v>1193</v>
      </c>
      <c r="B3122">
        <v>2020014105</v>
      </c>
      <c r="C3122" t="s">
        <v>8392</v>
      </c>
      <c r="D3122" t="s">
        <v>81</v>
      </c>
      <c r="E3122" t="s">
        <v>39</v>
      </c>
      <c r="F3122">
        <v>64124</v>
      </c>
      <c r="G3122" t="s">
        <v>40</v>
      </c>
      <c r="H3122">
        <v>3</v>
      </c>
      <c r="I3122" t="s">
        <v>41</v>
      </c>
      <c r="J3122">
        <v>4440</v>
      </c>
      <c r="K3122" t="s">
        <v>7924</v>
      </c>
      <c r="M3122">
        <v>1</v>
      </c>
      <c r="N3122">
        <v>1102</v>
      </c>
      <c r="O3122" t="s">
        <v>7949</v>
      </c>
      <c r="P3122" t="s">
        <v>7950</v>
      </c>
      <c r="Q3122" t="s">
        <v>7927</v>
      </c>
      <c r="R3122" t="s">
        <v>46</v>
      </c>
      <c r="S3122" t="s">
        <v>2534</v>
      </c>
      <c r="T3122" t="s">
        <v>7951</v>
      </c>
      <c r="U3122" t="s">
        <v>7956</v>
      </c>
      <c r="V3122" t="s">
        <v>7957</v>
      </c>
      <c r="W3122" s="1">
        <v>43859</v>
      </c>
      <c r="X3122" s="2">
        <v>0.38472222222222219</v>
      </c>
      <c r="Y3122">
        <v>1</v>
      </c>
      <c r="Z3122">
        <v>2020</v>
      </c>
      <c r="AA3122" t="s">
        <v>51</v>
      </c>
      <c r="AB3122" t="s">
        <v>52</v>
      </c>
      <c r="AC3122" s="1">
        <v>43860</v>
      </c>
      <c r="AD3122">
        <v>1</v>
      </c>
      <c r="AE3122">
        <v>2020</v>
      </c>
      <c r="AF3122">
        <v>1</v>
      </c>
      <c r="AG3122" s="3" t="s">
        <v>8393</v>
      </c>
      <c r="AH3122" t="s">
        <v>54</v>
      </c>
      <c r="AI3122">
        <v>39.102738000000002</v>
      </c>
      <c r="AJ3122">
        <v>-94.549256999999997</v>
      </c>
      <c r="AK3122">
        <v>10475</v>
      </c>
      <c r="AL3122" t="s">
        <v>8394</v>
      </c>
    </row>
    <row r="3123" spans="1:38" ht="75" x14ac:dyDescent="0.25">
      <c r="A3123">
        <v>3494</v>
      </c>
      <c r="B3123">
        <v>2019191153</v>
      </c>
      <c r="C3123" t="s">
        <v>8395</v>
      </c>
      <c r="D3123" t="s">
        <v>147</v>
      </c>
      <c r="E3123" t="s">
        <v>39</v>
      </c>
      <c r="F3123">
        <v>64127</v>
      </c>
      <c r="G3123" t="s">
        <v>40</v>
      </c>
      <c r="H3123">
        <v>3</v>
      </c>
      <c r="I3123" t="s">
        <v>41</v>
      </c>
      <c r="J3123">
        <v>4440</v>
      </c>
      <c r="K3123" t="s">
        <v>7924</v>
      </c>
      <c r="M3123">
        <v>6</v>
      </c>
      <c r="N3123">
        <v>207</v>
      </c>
      <c r="O3123" t="s">
        <v>8076</v>
      </c>
      <c r="P3123" t="s">
        <v>8077</v>
      </c>
      <c r="Q3123" t="s">
        <v>2803</v>
      </c>
      <c r="R3123" t="s">
        <v>46</v>
      </c>
      <c r="S3123" t="s">
        <v>2534</v>
      </c>
      <c r="T3123" t="s">
        <v>7951</v>
      </c>
      <c r="U3123" t="s">
        <v>8078</v>
      </c>
      <c r="V3123" t="s">
        <v>8079</v>
      </c>
      <c r="W3123" s="1">
        <v>43781</v>
      </c>
      <c r="X3123" s="2">
        <v>0.35000000000000003</v>
      </c>
      <c r="Y3123">
        <v>11</v>
      </c>
      <c r="Z3123">
        <v>2019</v>
      </c>
      <c r="AA3123" t="s">
        <v>51</v>
      </c>
      <c r="AB3123" t="s">
        <v>52</v>
      </c>
      <c r="AC3123" s="1">
        <v>43787</v>
      </c>
      <c r="AD3123">
        <v>11</v>
      </c>
      <c r="AE3123">
        <v>2019</v>
      </c>
      <c r="AF3123">
        <v>6</v>
      </c>
      <c r="AG3123" s="3" t="s">
        <v>8396</v>
      </c>
      <c r="AH3123" t="s">
        <v>54</v>
      </c>
      <c r="AI3123">
        <v>39.092866999999998</v>
      </c>
      <c r="AJ3123">
        <v>-94.532976000000005</v>
      </c>
      <c r="AK3123">
        <v>8515</v>
      </c>
      <c r="AL3123" t="s">
        <v>8397</v>
      </c>
    </row>
    <row r="3124" spans="1:38" ht="60" x14ac:dyDescent="0.25">
      <c r="A3124">
        <v>5115</v>
      </c>
      <c r="B3124">
        <v>2019171130</v>
      </c>
      <c r="C3124" t="s">
        <v>8398</v>
      </c>
      <c r="D3124" t="s">
        <v>137</v>
      </c>
      <c r="E3124" t="s">
        <v>39</v>
      </c>
      <c r="F3124">
        <v>64128</v>
      </c>
      <c r="G3124" t="s">
        <v>40</v>
      </c>
      <c r="H3124">
        <v>3</v>
      </c>
      <c r="I3124" t="s">
        <v>41</v>
      </c>
      <c r="J3124">
        <v>4440</v>
      </c>
      <c r="K3124" t="s">
        <v>7924</v>
      </c>
      <c r="M3124">
        <v>22</v>
      </c>
      <c r="N3124">
        <v>50</v>
      </c>
      <c r="O3124" t="s">
        <v>7949</v>
      </c>
      <c r="P3124" t="s">
        <v>7950</v>
      </c>
      <c r="Q3124" t="s">
        <v>7927</v>
      </c>
      <c r="R3124" t="s">
        <v>46</v>
      </c>
      <c r="S3124" t="s">
        <v>2534</v>
      </c>
      <c r="T3124" t="s">
        <v>7951</v>
      </c>
      <c r="U3124" t="s">
        <v>7956</v>
      </c>
      <c r="V3124" t="s">
        <v>7957</v>
      </c>
      <c r="W3124" s="1">
        <v>43733</v>
      </c>
      <c r="X3124" s="2">
        <v>0.41875000000000001</v>
      </c>
      <c r="Y3124">
        <v>9</v>
      </c>
      <c r="Z3124">
        <v>2019</v>
      </c>
      <c r="AA3124" t="s">
        <v>51</v>
      </c>
      <c r="AB3124" t="s">
        <v>96</v>
      </c>
      <c r="AC3124" s="1">
        <v>43755</v>
      </c>
      <c r="AD3124">
        <v>10</v>
      </c>
      <c r="AE3124">
        <v>2019</v>
      </c>
      <c r="AF3124">
        <v>22</v>
      </c>
      <c r="AG3124" s="3" t="s">
        <v>8399</v>
      </c>
      <c r="AH3124" t="s">
        <v>54</v>
      </c>
      <c r="AI3124">
        <v>39.060569999999998</v>
      </c>
      <c r="AJ3124">
        <v>-94.550465000000003</v>
      </c>
      <c r="AK3124">
        <v>28746</v>
      </c>
      <c r="AL3124" t="s">
        <v>8400</v>
      </c>
    </row>
    <row r="3125" spans="1:38" ht="75" x14ac:dyDescent="0.25">
      <c r="A3125">
        <v>1600</v>
      </c>
      <c r="B3125">
        <v>2020005594</v>
      </c>
      <c r="C3125" t="s">
        <v>1411</v>
      </c>
      <c r="D3125" t="s">
        <v>176</v>
      </c>
      <c r="E3125" t="s">
        <v>39</v>
      </c>
      <c r="F3125">
        <v>64124</v>
      </c>
      <c r="G3125" t="s">
        <v>40</v>
      </c>
      <c r="H3125">
        <v>3</v>
      </c>
      <c r="I3125" t="s">
        <v>41</v>
      </c>
      <c r="J3125">
        <v>4440</v>
      </c>
      <c r="K3125" t="s">
        <v>7924</v>
      </c>
      <c r="M3125">
        <v>69</v>
      </c>
      <c r="N3125">
        <v>5</v>
      </c>
      <c r="O3125" t="s">
        <v>197</v>
      </c>
      <c r="P3125" t="s">
        <v>7980</v>
      </c>
      <c r="Q3125" t="s">
        <v>7927</v>
      </c>
      <c r="R3125" t="s">
        <v>46</v>
      </c>
      <c r="S3125" t="s">
        <v>2534</v>
      </c>
      <c r="T3125" t="s">
        <v>7951</v>
      </c>
      <c r="U3125" t="s">
        <v>8251</v>
      </c>
      <c r="V3125" t="s">
        <v>917</v>
      </c>
      <c r="W3125" s="1">
        <v>43844</v>
      </c>
      <c r="X3125" s="2">
        <v>0.36319444444444443</v>
      </c>
      <c r="Y3125">
        <v>1</v>
      </c>
      <c r="Z3125">
        <v>2020</v>
      </c>
      <c r="AA3125" t="s">
        <v>51</v>
      </c>
      <c r="AB3125" t="s">
        <v>96</v>
      </c>
      <c r="AC3125" s="1">
        <v>43913</v>
      </c>
      <c r="AD3125">
        <v>3</v>
      </c>
      <c r="AE3125">
        <v>2020</v>
      </c>
      <c r="AF3125">
        <v>69</v>
      </c>
      <c r="AG3125" s="3" t="s">
        <v>1412</v>
      </c>
      <c r="AH3125" t="s">
        <v>54</v>
      </c>
      <c r="AI3125">
        <v>39.102615</v>
      </c>
      <c r="AJ3125">
        <v>-94.528503000000001</v>
      </c>
      <c r="AK3125">
        <v>8037</v>
      </c>
      <c r="AL3125" t="s">
        <v>8401</v>
      </c>
    </row>
    <row r="3126" spans="1:38" ht="75" x14ac:dyDescent="0.25">
      <c r="A3126">
        <v>5350</v>
      </c>
      <c r="B3126">
        <v>2019168396</v>
      </c>
      <c r="C3126" t="s">
        <v>8402</v>
      </c>
      <c r="D3126" t="s">
        <v>137</v>
      </c>
      <c r="E3126" t="s">
        <v>39</v>
      </c>
      <c r="F3126">
        <v>64128</v>
      </c>
      <c r="G3126" t="s">
        <v>40</v>
      </c>
      <c r="H3126">
        <v>3</v>
      </c>
      <c r="I3126" t="s">
        <v>41</v>
      </c>
      <c r="J3126">
        <v>4440</v>
      </c>
      <c r="K3126" t="s">
        <v>7924</v>
      </c>
      <c r="M3126">
        <v>28</v>
      </c>
      <c r="N3126">
        <v>29</v>
      </c>
      <c r="O3126" t="s">
        <v>7960</v>
      </c>
      <c r="P3126" t="s">
        <v>7961</v>
      </c>
      <c r="Q3126" t="s">
        <v>7927</v>
      </c>
      <c r="R3126" t="s">
        <v>46</v>
      </c>
      <c r="S3126" t="s">
        <v>2534</v>
      </c>
      <c r="T3126" t="s">
        <v>7951</v>
      </c>
      <c r="U3126" t="s">
        <v>7962</v>
      </c>
      <c r="V3126" t="s">
        <v>7963</v>
      </c>
      <c r="W3126" s="1">
        <v>43727</v>
      </c>
      <c r="X3126" s="2">
        <v>0.41597222222222219</v>
      </c>
      <c r="Y3126">
        <v>9</v>
      </c>
      <c r="Z3126">
        <v>2019</v>
      </c>
      <c r="AA3126" t="s">
        <v>51</v>
      </c>
      <c r="AB3126" t="s">
        <v>96</v>
      </c>
      <c r="AC3126" s="1">
        <v>43755</v>
      </c>
      <c r="AD3126">
        <v>10</v>
      </c>
      <c r="AE3126">
        <v>2019</v>
      </c>
      <c r="AF3126">
        <v>28</v>
      </c>
      <c r="AG3126" s="3" t="s">
        <v>8403</v>
      </c>
      <c r="AH3126" t="s">
        <v>54</v>
      </c>
      <c r="AI3126">
        <v>39.061228</v>
      </c>
      <c r="AJ3126">
        <v>-94.549477999999993</v>
      </c>
      <c r="AK3126">
        <v>28662</v>
      </c>
      <c r="AL3126" t="s">
        <v>8404</v>
      </c>
    </row>
    <row r="3127" spans="1:38" ht="60" x14ac:dyDescent="0.25">
      <c r="A3127">
        <v>642</v>
      </c>
      <c r="B3127">
        <v>2020021599</v>
      </c>
      <c r="C3127" t="s">
        <v>8405</v>
      </c>
      <c r="D3127" t="s">
        <v>137</v>
      </c>
      <c r="E3127" t="s">
        <v>39</v>
      </c>
      <c r="F3127">
        <v>64128</v>
      </c>
      <c r="G3127" t="s">
        <v>40</v>
      </c>
      <c r="H3127">
        <v>3</v>
      </c>
      <c r="I3127" t="s">
        <v>41</v>
      </c>
      <c r="J3127">
        <v>4440</v>
      </c>
      <c r="K3127" t="s">
        <v>7924</v>
      </c>
      <c r="M3127">
        <v>2</v>
      </c>
      <c r="N3127">
        <v>503</v>
      </c>
      <c r="O3127" t="s">
        <v>7949</v>
      </c>
      <c r="P3127" t="s">
        <v>7950</v>
      </c>
      <c r="Q3127" t="s">
        <v>7927</v>
      </c>
      <c r="R3127" t="s">
        <v>46</v>
      </c>
      <c r="S3127" t="s">
        <v>2534</v>
      </c>
      <c r="T3127" t="s">
        <v>7951</v>
      </c>
      <c r="U3127" t="s">
        <v>7956</v>
      </c>
      <c r="V3127" t="s">
        <v>7957</v>
      </c>
      <c r="W3127" s="1">
        <v>43873</v>
      </c>
      <c r="X3127" s="2">
        <v>0.38750000000000001</v>
      </c>
      <c r="Y3127">
        <v>2</v>
      </c>
      <c r="Z3127">
        <v>2020</v>
      </c>
      <c r="AA3127" t="s">
        <v>51</v>
      </c>
      <c r="AB3127" t="s">
        <v>52</v>
      </c>
      <c r="AC3127" s="1">
        <v>43875</v>
      </c>
      <c r="AD3127">
        <v>2</v>
      </c>
      <c r="AE3127">
        <v>2020</v>
      </c>
      <c r="AF3127">
        <v>2</v>
      </c>
      <c r="AG3127" s="3" t="s">
        <v>8406</v>
      </c>
      <c r="AH3127" t="s">
        <v>54</v>
      </c>
      <c r="AI3127">
        <v>39.056064999999997</v>
      </c>
      <c r="AJ3127">
        <v>-94.549278999999999</v>
      </c>
      <c r="AK3127">
        <v>28843</v>
      </c>
      <c r="AL3127" t="s">
        <v>8407</v>
      </c>
    </row>
    <row r="3128" spans="1:38" ht="75" x14ac:dyDescent="0.25">
      <c r="A3128">
        <v>4481</v>
      </c>
      <c r="B3128">
        <v>2019178528</v>
      </c>
      <c r="C3128" t="s">
        <v>8408</v>
      </c>
      <c r="D3128" t="s">
        <v>649</v>
      </c>
      <c r="E3128" t="s">
        <v>39</v>
      </c>
      <c r="F3128">
        <v>64109</v>
      </c>
      <c r="G3128" t="s">
        <v>82</v>
      </c>
      <c r="H3128">
        <v>4</v>
      </c>
      <c r="I3128" t="s">
        <v>41</v>
      </c>
      <c r="J3128">
        <v>4440</v>
      </c>
      <c r="K3128" t="s">
        <v>7924</v>
      </c>
      <c r="M3128">
        <v>84</v>
      </c>
      <c r="N3128">
        <v>6</v>
      </c>
      <c r="O3128" t="s">
        <v>7965</v>
      </c>
      <c r="P3128" t="s">
        <v>7966</v>
      </c>
      <c r="Q3128" t="s">
        <v>7927</v>
      </c>
      <c r="R3128" t="s">
        <v>46</v>
      </c>
      <c r="S3128" t="s">
        <v>2534</v>
      </c>
      <c r="T3128" t="s">
        <v>7951</v>
      </c>
      <c r="U3128" t="s">
        <v>7967</v>
      </c>
      <c r="V3128" t="s">
        <v>7968</v>
      </c>
      <c r="W3128" s="1">
        <v>43748</v>
      </c>
      <c r="X3128" s="2">
        <v>0.75277777777777777</v>
      </c>
      <c r="Y3128">
        <v>10</v>
      </c>
      <c r="Z3128">
        <v>2019</v>
      </c>
      <c r="AA3128" t="s">
        <v>51</v>
      </c>
      <c r="AB3128" t="s">
        <v>96</v>
      </c>
      <c r="AC3128" s="1">
        <v>43832</v>
      </c>
      <c r="AD3128">
        <v>1</v>
      </c>
      <c r="AE3128">
        <v>2020</v>
      </c>
      <c r="AF3128">
        <v>84</v>
      </c>
      <c r="AG3128" s="3" t="s">
        <v>8409</v>
      </c>
      <c r="AH3128" t="s">
        <v>54</v>
      </c>
      <c r="AI3128">
        <v>39.066887999999999</v>
      </c>
      <c r="AJ3128">
        <v>-94.577568999999997</v>
      </c>
      <c r="AK3128">
        <v>128357</v>
      </c>
      <c r="AL3128" t="s">
        <v>8410</v>
      </c>
    </row>
    <row r="3129" spans="1:38" ht="60" x14ac:dyDescent="0.25">
      <c r="A3129">
        <v>5185</v>
      </c>
      <c r="B3129">
        <v>2019170794</v>
      </c>
      <c r="C3129" t="s">
        <v>103</v>
      </c>
      <c r="D3129" t="s">
        <v>104</v>
      </c>
      <c r="E3129" t="s">
        <v>39</v>
      </c>
      <c r="F3129">
        <v>64130</v>
      </c>
      <c r="G3129" t="s">
        <v>67</v>
      </c>
      <c r="H3129">
        <v>5</v>
      </c>
      <c r="I3129" t="s">
        <v>41</v>
      </c>
      <c r="J3129">
        <v>4440</v>
      </c>
      <c r="K3129" t="s">
        <v>7924</v>
      </c>
      <c r="M3129">
        <v>0</v>
      </c>
      <c r="N3129">
        <v>603</v>
      </c>
      <c r="O3129" t="s">
        <v>197</v>
      </c>
      <c r="P3129" t="s">
        <v>7980</v>
      </c>
      <c r="Q3129" t="s">
        <v>7927</v>
      </c>
      <c r="R3129" t="s">
        <v>46</v>
      </c>
      <c r="S3129" t="s">
        <v>2534</v>
      </c>
      <c r="T3129" t="s">
        <v>7951</v>
      </c>
      <c r="U3129" t="s">
        <v>8026</v>
      </c>
      <c r="V3129" t="s">
        <v>4348</v>
      </c>
      <c r="W3129" s="1">
        <v>43732</v>
      </c>
      <c r="X3129" s="2">
        <v>0.64374999999999993</v>
      </c>
      <c r="Y3129">
        <v>9</v>
      </c>
      <c r="Z3129">
        <v>2019</v>
      </c>
      <c r="AA3129" t="s">
        <v>51</v>
      </c>
      <c r="AB3129" t="s">
        <v>52</v>
      </c>
      <c r="AC3129" s="1">
        <v>43732</v>
      </c>
      <c r="AD3129">
        <v>9</v>
      </c>
      <c r="AE3129">
        <v>2019</v>
      </c>
      <c r="AF3129">
        <v>0</v>
      </c>
      <c r="AG3129" s="3" t="s">
        <v>105</v>
      </c>
      <c r="AH3129" t="s">
        <v>54</v>
      </c>
      <c r="AI3129">
        <v>39.014493000000002</v>
      </c>
      <c r="AJ3129">
        <v>-94.529933</v>
      </c>
      <c r="AK3129">
        <v>492</v>
      </c>
      <c r="AL3129" t="s">
        <v>8411</v>
      </c>
    </row>
    <row r="3130" spans="1:38" ht="60" x14ac:dyDescent="0.25">
      <c r="A3130">
        <v>4480</v>
      </c>
      <c r="B3130">
        <v>2019178561</v>
      </c>
      <c r="C3130" t="s">
        <v>103</v>
      </c>
      <c r="D3130" t="s">
        <v>104</v>
      </c>
      <c r="E3130" t="s">
        <v>39</v>
      </c>
      <c r="F3130">
        <v>64130</v>
      </c>
      <c r="G3130" t="s">
        <v>67</v>
      </c>
      <c r="H3130">
        <v>5</v>
      </c>
      <c r="I3130" t="s">
        <v>41</v>
      </c>
      <c r="J3130">
        <v>4440</v>
      </c>
      <c r="K3130" t="s">
        <v>7924</v>
      </c>
      <c r="M3130">
        <v>5</v>
      </c>
      <c r="N3130">
        <v>258</v>
      </c>
      <c r="O3130" t="s">
        <v>7949</v>
      </c>
      <c r="P3130" t="s">
        <v>7950</v>
      </c>
      <c r="Q3130" t="s">
        <v>7927</v>
      </c>
      <c r="R3130" t="s">
        <v>46</v>
      </c>
      <c r="S3130" t="s">
        <v>2534</v>
      </c>
      <c r="T3130" t="s">
        <v>7951</v>
      </c>
      <c r="U3130" t="s">
        <v>8093</v>
      </c>
      <c r="V3130" t="s">
        <v>7996</v>
      </c>
      <c r="W3130" s="1">
        <v>43748</v>
      </c>
      <c r="X3130" s="2">
        <v>0.88958333333333339</v>
      </c>
      <c r="Y3130">
        <v>10</v>
      </c>
      <c r="Z3130">
        <v>2019</v>
      </c>
      <c r="AA3130" t="s">
        <v>51</v>
      </c>
      <c r="AB3130" t="s">
        <v>52</v>
      </c>
      <c r="AC3130" s="1">
        <v>43753</v>
      </c>
      <c r="AD3130">
        <v>10</v>
      </c>
      <c r="AE3130">
        <v>2019</v>
      </c>
      <c r="AF3130">
        <v>5</v>
      </c>
      <c r="AG3130" s="3" t="s">
        <v>105</v>
      </c>
      <c r="AH3130" t="s">
        <v>54</v>
      </c>
      <c r="AI3130">
        <v>39.014493000000002</v>
      </c>
      <c r="AJ3130">
        <v>-94.529933</v>
      </c>
      <c r="AK3130">
        <v>492</v>
      </c>
      <c r="AL3130" t="s">
        <v>8412</v>
      </c>
    </row>
    <row r="3131" spans="1:38" ht="60" x14ac:dyDescent="0.25">
      <c r="A3131">
        <v>5250</v>
      </c>
      <c r="B3131">
        <v>2019170128</v>
      </c>
      <c r="C3131" t="s">
        <v>103</v>
      </c>
      <c r="D3131" t="s">
        <v>104</v>
      </c>
      <c r="E3131" t="s">
        <v>39</v>
      </c>
      <c r="F3131">
        <v>64130</v>
      </c>
      <c r="G3131" t="s">
        <v>67</v>
      </c>
      <c r="H3131">
        <v>5</v>
      </c>
      <c r="I3131" t="s">
        <v>41</v>
      </c>
      <c r="J3131">
        <v>4440</v>
      </c>
      <c r="K3131" t="s">
        <v>7924</v>
      </c>
      <c r="M3131">
        <v>0</v>
      </c>
      <c r="N3131">
        <v>603</v>
      </c>
      <c r="O3131" t="s">
        <v>197</v>
      </c>
      <c r="P3131" t="s">
        <v>7980</v>
      </c>
      <c r="Q3131" t="s">
        <v>7927</v>
      </c>
      <c r="R3131" t="s">
        <v>46</v>
      </c>
      <c r="S3131" t="s">
        <v>2534</v>
      </c>
      <c r="T3131" t="s">
        <v>7951</v>
      </c>
      <c r="U3131" t="s">
        <v>8026</v>
      </c>
      <c r="V3131" t="s">
        <v>4348</v>
      </c>
      <c r="W3131" s="1">
        <v>43731</v>
      </c>
      <c r="X3131" s="2">
        <v>0.67222222222222217</v>
      </c>
      <c r="Y3131">
        <v>9</v>
      </c>
      <c r="Z3131">
        <v>2019</v>
      </c>
      <c r="AA3131" t="s">
        <v>51</v>
      </c>
      <c r="AB3131" t="s">
        <v>52</v>
      </c>
      <c r="AC3131" s="1">
        <v>43731</v>
      </c>
      <c r="AD3131">
        <v>9</v>
      </c>
      <c r="AE3131">
        <v>2019</v>
      </c>
      <c r="AF3131">
        <v>0</v>
      </c>
      <c r="AG3131" s="3" t="s">
        <v>105</v>
      </c>
      <c r="AH3131" t="s">
        <v>54</v>
      </c>
      <c r="AI3131">
        <v>39.014493000000002</v>
      </c>
      <c r="AJ3131">
        <v>-94.529933</v>
      </c>
      <c r="AK3131">
        <v>492</v>
      </c>
      <c r="AL3131" t="s">
        <v>8413</v>
      </c>
    </row>
    <row r="3132" spans="1:38" ht="60" x14ac:dyDescent="0.25">
      <c r="A3132">
        <v>5251</v>
      </c>
      <c r="B3132">
        <v>2019169661</v>
      </c>
      <c r="C3132" t="s">
        <v>8414</v>
      </c>
      <c r="D3132" t="s">
        <v>123</v>
      </c>
      <c r="E3132" t="s">
        <v>39</v>
      </c>
      <c r="F3132">
        <v>64130</v>
      </c>
      <c r="G3132" t="s">
        <v>40</v>
      </c>
      <c r="H3132">
        <v>3</v>
      </c>
      <c r="I3132" t="s">
        <v>41</v>
      </c>
      <c r="J3132">
        <v>4440</v>
      </c>
      <c r="K3132" t="s">
        <v>7924</v>
      </c>
      <c r="M3132">
        <v>19</v>
      </c>
      <c r="N3132">
        <v>54</v>
      </c>
      <c r="O3132" t="s">
        <v>7949</v>
      </c>
      <c r="P3132" t="s">
        <v>7950</v>
      </c>
      <c r="Q3132" t="s">
        <v>7927</v>
      </c>
      <c r="R3132" t="s">
        <v>46</v>
      </c>
      <c r="S3132" t="s">
        <v>2534</v>
      </c>
      <c r="T3132" t="s">
        <v>7951</v>
      </c>
      <c r="U3132" t="s">
        <v>7956</v>
      </c>
      <c r="V3132" t="s">
        <v>7957</v>
      </c>
      <c r="W3132" s="1">
        <v>43731</v>
      </c>
      <c r="X3132" s="2">
        <v>0.36874999999999997</v>
      </c>
      <c r="Y3132">
        <v>9</v>
      </c>
      <c r="Z3132">
        <v>2019</v>
      </c>
      <c r="AA3132" t="s">
        <v>51</v>
      </c>
      <c r="AB3132" t="s">
        <v>96</v>
      </c>
      <c r="AC3132" s="1">
        <v>43750</v>
      </c>
      <c r="AD3132">
        <v>10</v>
      </c>
      <c r="AE3132">
        <v>2019</v>
      </c>
      <c r="AF3132">
        <v>19</v>
      </c>
      <c r="AG3132" s="3" t="s">
        <v>8415</v>
      </c>
      <c r="AH3132" t="s">
        <v>54</v>
      </c>
      <c r="AI3132">
        <v>39.051845999999998</v>
      </c>
      <c r="AJ3132">
        <v>-94.537957999999904</v>
      </c>
      <c r="AK3132">
        <v>30557</v>
      </c>
      <c r="AL3132" t="s">
        <v>8416</v>
      </c>
    </row>
    <row r="3133" spans="1:38" ht="60" x14ac:dyDescent="0.25">
      <c r="A3133">
        <v>5252</v>
      </c>
      <c r="B3133">
        <v>2019169929</v>
      </c>
      <c r="C3133" t="s">
        <v>8417</v>
      </c>
      <c r="D3133" t="s">
        <v>77</v>
      </c>
      <c r="E3133" t="s">
        <v>39</v>
      </c>
      <c r="F3133">
        <v>64130</v>
      </c>
      <c r="G3133" t="s">
        <v>67</v>
      </c>
      <c r="H3133">
        <v>5</v>
      </c>
      <c r="I3133" t="s">
        <v>41</v>
      </c>
      <c r="J3133">
        <v>4440</v>
      </c>
      <c r="K3133" t="s">
        <v>7924</v>
      </c>
      <c r="M3133">
        <v>26</v>
      </c>
      <c r="N3133">
        <v>35</v>
      </c>
      <c r="O3133" t="s">
        <v>7960</v>
      </c>
      <c r="P3133" t="s">
        <v>7961</v>
      </c>
      <c r="Q3133" t="s">
        <v>7927</v>
      </c>
      <c r="R3133" t="s">
        <v>46</v>
      </c>
      <c r="S3133" t="s">
        <v>2534</v>
      </c>
      <c r="T3133" t="s">
        <v>7951</v>
      </c>
      <c r="U3133" t="s">
        <v>7962</v>
      </c>
      <c r="V3133" t="s">
        <v>7963</v>
      </c>
      <c r="W3133" s="1">
        <v>43731</v>
      </c>
      <c r="X3133" s="2">
        <v>0.53541666666666665</v>
      </c>
      <c r="Y3133">
        <v>9</v>
      </c>
      <c r="Z3133">
        <v>2019</v>
      </c>
      <c r="AA3133" t="s">
        <v>51</v>
      </c>
      <c r="AB3133" t="s">
        <v>96</v>
      </c>
      <c r="AC3133" s="1">
        <v>43757</v>
      </c>
      <c r="AD3133">
        <v>10</v>
      </c>
      <c r="AE3133">
        <v>2019</v>
      </c>
      <c r="AF3133">
        <v>26</v>
      </c>
      <c r="AG3133" s="3" t="s">
        <v>8418</v>
      </c>
      <c r="AH3133" t="s">
        <v>54</v>
      </c>
      <c r="AI3133">
        <v>39.030869000000003</v>
      </c>
      <c r="AJ3133">
        <v>-94.550601999999998</v>
      </c>
      <c r="AK3133">
        <v>36106</v>
      </c>
      <c r="AL3133" t="s">
        <v>8419</v>
      </c>
    </row>
    <row r="3134" spans="1:38" ht="60" x14ac:dyDescent="0.25">
      <c r="A3134">
        <v>5253</v>
      </c>
      <c r="B3134">
        <v>2019169751</v>
      </c>
      <c r="C3134" t="s">
        <v>8420</v>
      </c>
      <c r="D3134" t="s">
        <v>104</v>
      </c>
      <c r="E3134" t="s">
        <v>39</v>
      </c>
      <c r="F3134">
        <v>64130</v>
      </c>
      <c r="G3134" t="s">
        <v>67</v>
      </c>
      <c r="H3134">
        <v>5</v>
      </c>
      <c r="I3134" t="s">
        <v>41</v>
      </c>
      <c r="J3134">
        <v>4440</v>
      </c>
      <c r="K3134" t="s">
        <v>7924</v>
      </c>
      <c r="M3134">
        <v>24</v>
      </c>
      <c r="N3134">
        <v>23</v>
      </c>
      <c r="O3134" t="s">
        <v>7925</v>
      </c>
      <c r="P3134" t="s">
        <v>7926</v>
      </c>
      <c r="Q3134" t="s">
        <v>7927</v>
      </c>
      <c r="R3134" t="s">
        <v>46</v>
      </c>
      <c r="S3134" t="s">
        <v>2534</v>
      </c>
      <c r="T3134" t="s">
        <v>7928</v>
      </c>
      <c r="U3134" t="s">
        <v>7929</v>
      </c>
      <c r="V3134" t="s">
        <v>7930</v>
      </c>
      <c r="W3134" s="1">
        <v>43731</v>
      </c>
      <c r="X3134" s="2">
        <v>0.42291666666666666</v>
      </c>
      <c r="Y3134">
        <v>9</v>
      </c>
      <c r="Z3134">
        <v>2019</v>
      </c>
      <c r="AA3134" t="s">
        <v>51</v>
      </c>
      <c r="AB3134" t="s">
        <v>96</v>
      </c>
      <c r="AC3134" s="1">
        <v>43755</v>
      </c>
      <c r="AD3134">
        <v>10</v>
      </c>
      <c r="AE3134">
        <v>2019</v>
      </c>
      <c r="AF3134">
        <v>24</v>
      </c>
      <c r="AG3134" s="3" t="s">
        <v>8421</v>
      </c>
      <c r="AH3134" t="s">
        <v>54</v>
      </c>
      <c r="AI3134">
        <v>39.024220999999997</v>
      </c>
      <c r="AJ3134">
        <v>-94.533485999999996</v>
      </c>
      <c r="AK3134">
        <v>37922</v>
      </c>
      <c r="AL3134" t="s">
        <v>8422</v>
      </c>
    </row>
    <row r="3135" spans="1:38" ht="60" x14ac:dyDescent="0.25">
      <c r="A3135">
        <v>5266</v>
      </c>
      <c r="B3135">
        <v>2019169534</v>
      </c>
      <c r="C3135" t="s">
        <v>103</v>
      </c>
      <c r="D3135" t="s">
        <v>104</v>
      </c>
      <c r="E3135" t="s">
        <v>39</v>
      </c>
      <c r="F3135">
        <v>64130</v>
      </c>
      <c r="G3135" t="s">
        <v>67</v>
      </c>
      <c r="H3135">
        <v>5</v>
      </c>
      <c r="I3135" t="s">
        <v>41</v>
      </c>
      <c r="J3135">
        <v>4440</v>
      </c>
      <c r="K3135" t="s">
        <v>7924</v>
      </c>
      <c r="M3135">
        <v>1</v>
      </c>
      <c r="N3135">
        <v>1102</v>
      </c>
      <c r="O3135" t="s">
        <v>7936</v>
      </c>
      <c r="P3135" t="s">
        <v>7937</v>
      </c>
      <c r="Q3135" t="s">
        <v>7927</v>
      </c>
      <c r="R3135" t="s">
        <v>46</v>
      </c>
      <c r="S3135" t="s">
        <v>2534</v>
      </c>
      <c r="T3135" t="s">
        <v>8056</v>
      </c>
      <c r="U3135" t="s">
        <v>8233</v>
      </c>
      <c r="V3135" t="s">
        <v>8234</v>
      </c>
      <c r="W3135" s="1">
        <v>43730</v>
      </c>
      <c r="X3135" s="2">
        <v>0.24722222222222223</v>
      </c>
      <c r="Y3135">
        <v>9</v>
      </c>
      <c r="Z3135">
        <v>2019</v>
      </c>
      <c r="AA3135" t="s">
        <v>51</v>
      </c>
      <c r="AB3135" t="s">
        <v>52</v>
      </c>
      <c r="AC3135" s="1">
        <v>43731</v>
      </c>
      <c r="AD3135">
        <v>9</v>
      </c>
      <c r="AE3135">
        <v>2019</v>
      </c>
      <c r="AF3135">
        <v>1</v>
      </c>
      <c r="AG3135" s="3" t="s">
        <v>105</v>
      </c>
      <c r="AH3135" t="s">
        <v>54</v>
      </c>
      <c r="AI3135">
        <v>39.014493000000002</v>
      </c>
      <c r="AJ3135">
        <v>-94.529933</v>
      </c>
      <c r="AK3135">
        <v>492</v>
      </c>
      <c r="AL3135" t="s">
        <v>8423</v>
      </c>
    </row>
    <row r="3136" spans="1:38" ht="75" x14ac:dyDescent="0.25">
      <c r="A3136">
        <v>5267</v>
      </c>
      <c r="B3136">
        <v>2019169535</v>
      </c>
      <c r="C3136" t="s">
        <v>8239</v>
      </c>
      <c r="D3136" t="s">
        <v>66</v>
      </c>
      <c r="E3136" t="s">
        <v>39</v>
      </c>
      <c r="F3136">
        <v>64132</v>
      </c>
      <c r="G3136" t="s">
        <v>67</v>
      </c>
      <c r="H3136">
        <v>5</v>
      </c>
      <c r="I3136" t="s">
        <v>41</v>
      </c>
      <c r="J3136">
        <v>4440</v>
      </c>
      <c r="K3136" t="s">
        <v>7924</v>
      </c>
      <c r="M3136">
        <v>17</v>
      </c>
      <c r="N3136">
        <v>34</v>
      </c>
      <c r="O3136" t="s">
        <v>7949</v>
      </c>
      <c r="P3136" t="s">
        <v>7950</v>
      </c>
      <c r="Q3136" t="s">
        <v>7927</v>
      </c>
      <c r="R3136" t="s">
        <v>46</v>
      </c>
      <c r="S3136" t="s">
        <v>2534</v>
      </c>
      <c r="T3136" t="s">
        <v>7951</v>
      </c>
      <c r="U3136" t="s">
        <v>7956</v>
      </c>
      <c r="V3136" t="s">
        <v>7957</v>
      </c>
      <c r="W3136" s="1">
        <v>43730</v>
      </c>
      <c r="X3136" s="2">
        <v>0.25555555555555559</v>
      </c>
      <c r="Y3136">
        <v>9</v>
      </c>
      <c r="Z3136">
        <v>2019</v>
      </c>
      <c r="AA3136" t="s">
        <v>51</v>
      </c>
      <c r="AB3136" t="s">
        <v>96</v>
      </c>
      <c r="AC3136" s="1">
        <v>43747</v>
      </c>
      <c r="AD3136">
        <v>10</v>
      </c>
      <c r="AE3136">
        <v>2019</v>
      </c>
      <c r="AF3136">
        <v>17</v>
      </c>
      <c r="AG3136" s="3" t="s">
        <v>8240</v>
      </c>
      <c r="AH3136" t="s">
        <v>54</v>
      </c>
      <c r="AI3136">
        <v>39.000743</v>
      </c>
      <c r="AJ3136">
        <v>-94.551268999999905</v>
      </c>
      <c r="AK3136">
        <v>3263</v>
      </c>
      <c r="AL3136" t="s">
        <v>8424</v>
      </c>
    </row>
    <row r="3137" spans="1:38" ht="75" x14ac:dyDescent="0.25">
      <c r="A3137">
        <v>5351</v>
      </c>
      <c r="B3137">
        <v>2019168389</v>
      </c>
      <c r="C3137" t="s">
        <v>8425</v>
      </c>
      <c r="D3137" t="s">
        <v>137</v>
      </c>
      <c r="E3137" t="s">
        <v>39</v>
      </c>
      <c r="F3137">
        <v>64128</v>
      </c>
      <c r="G3137" t="s">
        <v>40</v>
      </c>
      <c r="H3137">
        <v>3</v>
      </c>
      <c r="I3137" t="s">
        <v>41</v>
      </c>
      <c r="J3137">
        <v>4440</v>
      </c>
      <c r="K3137" t="s">
        <v>7924</v>
      </c>
      <c r="M3137">
        <v>30</v>
      </c>
      <c r="N3137">
        <v>22</v>
      </c>
      <c r="O3137" t="s">
        <v>7960</v>
      </c>
      <c r="P3137" t="s">
        <v>7961</v>
      </c>
      <c r="Q3137" t="s">
        <v>7927</v>
      </c>
      <c r="R3137" t="s">
        <v>46</v>
      </c>
      <c r="S3137" t="s">
        <v>2534</v>
      </c>
      <c r="T3137" t="s">
        <v>7951</v>
      </c>
      <c r="U3137" t="s">
        <v>7962</v>
      </c>
      <c r="V3137" t="s">
        <v>7963</v>
      </c>
      <c r="W3137" s="1">
        <v>43727</v>
      </c>
      <c r="X3137" s="2">
        <v>0.4152777777777778</v>
      </c>
      <c r="Y3137">
        <v>9</v>
      </c>
      <c r="Z3137">
        <v>2019</v>
      </c>
      <c r="AA3137" t="s">
        <v>51</v>
      </c>
      <c r="AB3137" t="s">
        <v>96</v>
      </c>
      <c r="AC3137" s="1">
        <v>43757</v>
      </c>
      <c r="AD3137">
        <v>10</v>
      </c>
      <c r="AE3137">
        <v>2019</v>
      </c>
      <c r="AF3137">
        <v>30</v>
      </c>
      <c r="AG3137" s="3" t="s">
        <v>8426</v>
      </c>
      <c r="AH3137" t="s">
        <v>54</v>
      </c>
      <c r="AI3137">
        <v>39.061374000000001</v>
      </c>
      <c r="AJ3137">
        <v>-94.550663999999998</v>
      </c>
      <c r="AK3137">
        <v>28638</v>
      </c>
      <c r="AL3137" t="s">
        <v>8427</v>
      </c>
    </row>
    <row r="3138" spans="1:38" ht="60" x14ac:dyDescent="0.25">
      <c r="A3138">
        <v>5268</v>
      </c>
      <c r="B3138">
        <v>2019169541</v>
      </c>
      <c r="C3138" t="s">
        <v>6816</v>
      </c>
      <c r="D3138" t="s">
        <v>104</v>
      </c>
      <c r="E3138" t="s">
        <v>39</v>
      </c>
      <c r="F3138">
        <v>64130</v>
      </c>
      <c r="G3138" t="s">
        <v>67</v>
      </c>
      <c r="H3138">
        <v>5</v>
      </c>
      <c r="I3138" t="s">
        <v>41</v>
      </c>
      <c r="J3138">
        <v>4440</v>
      </c>
      <c r="K3138" t="s">
        <v>7924</v>
      </c>
      <c r="M3138">
        <v>30</v>
      </c>
      <c r="N3138">
        <v>22</v>
      </c>
      <c r="O3138" t="s">
        <v>7949</v>
      </c>
      <c r="P3138" t="s">
        <v>7950</v>
      </c>
      <c r="Q3138" t="s">
        <v>7927</v>
      </c>
      <c r="R3138" t="s">
        <v>46</v>
      </c>
      <c r="S3138" t="s">
        <v>2534</v>
      </c>
      <c r="T3138" t="s">
        <v>7951</v>
      </c>
      <c r="U3138" t="s">
        <v>7956</v>
      </c>
      <c r="V3138" t="s">
        <v>7957</v>
      </c>
      <c r="W3138" s="1">
        <v>43730</v>
      </c>
      <c r="X3138" s="2">
        <v>0.39374999999999999</v>
      </c>
      <c r="Y3138">
        <v>9</v>
      </c>
      <c r="Z3138">
        <v>2019</v>
      </c>
      <c r="AA3138" t="s">
        <v>51</v>
      </c>
      <c r="AB3138" t="s">
        <v>96</v>
      </c>
      <c r="AC3138" s="1">
        <v>43760</v>
      </c>
      <c r="AD3138">
        <v>10</v>
      </c>
      <c r="AE3138">
        <v>2019</v>
      </c>
      <c r="AF3138">
        <v>30</v>
      </c>
      <c r="AG3138" s="3" t="s">
        <v>6817</v>
      </c>
      <c r="AH3138" t="s">
        <v>54</v>
      </c>
      <c r="AI3138">
        <v>39.013190000000002</v>
      </c>
      <c r="AJ3138">
        <v>-94.536942999999994</v>
      </c>
      <c r="AK3138">
        <v>455</v>
      </c>
      <c r="AL3138" t="s">
        <v>8428</v>
      </c>
    </row>
    <row r="3139" spans="1:38" ht="75" x14ac:dyDescent="0.25">
      <c r="A3139">
        <v>587</v>
      </c>
      <c r="B3139">
        <v>2020022377</v>
      </c>
      <c r="C3139" t="s">
        <v>8429</v>
      </c>
      <c r="D3139" t="s">
        <v>176</v>
      </c>
      <c r="E3139" t="s">
        <v>39</v>
      </c>
      <c r="F3139">
        <v>64124</v>
      </c>
      <c r="G3139" t="s">
        <v>40</v>
      </c>
      <c r="H3139">
        <v>3</v>
      </c>
      <c r="I3139" t="s">
        <v>41</v>
      </c>
      <c r="J3139">
        <v>4440</v>
      </c>
      <c r="K3139" t="s">
        <v>7924</v>
      </c>
      <c r="M3139">
        <v>1</v>
      </c>
      <c r="N3139">
        <v>1102</v>
      </c>
      <c r="O3139" t="s">
        <v>7949</v>
      </c>
      <c r="P3139" t="s">
        <v>7950</v>
      </c>
      <c r="Q3139" t="s">
        <v>7927</v>
      </c>
      <c r="R3139" t="s">
        <v>46</v>
      </c>
      <c r="S3139" t="s">
        <v>2534</v>
      </c>
      <c r="T3139" t="s">
        <v>7951</v>
      </c>
      <c r="U3139" t="s">
        <v>7956</v>
      </c>
      <c r="V3139" t="s">
        <v>7957</v>
      </c>
      <c r="W3139" s="1">
        <v>43874</v>
      </c>
      <c r="X3139" s="2">
        <v>0.55277777777777781</v>
      </c>
      <c r="Y3139">
        <v>2</v>
      </c>
      <c r="Z3139">
        <v>2020</v>
      </c>
      <c r="AA3139" t="s">
        <v>51</v>
      </c>
      <c r="AB3139" t="s">
        <v>52</v>
      </c>
      <c r="AC3139" s="1">
        <v>43875</v>
      </c>
      <c r="AD3139">
        <v>2</v>
      </c>
      <c r="AE3139">
        <v>2020</v>
      </c>
      <c r="AF3139">
        <v>1</v>
      </c>
      <c r="AG3139" s="3" t="s">
        <v>8430</v>
      </c>
      <c r="AH3139" t="s">
        <v>54</v>
      </c>
      <c r="AI3139">
        <v>39.102189000000003</v>
      </c>
      <c r="AJ3139">
        <v>-94.528475999999998</v>
      </c>
      <c r="AK3139">
        <v>8190</v>
      </c>
      <c r="AL3139" t="s">
        <v>8431</v>
      </c>
    </row>
    <row r="3140" spans="1:38" ht="75" x14ac:dyDescent="0.25">
      <c r="A3140">
        <v>586</v>
      </c>
      <c r="B3140">
        <v>2020022353</v>
      </c>
      <c r="C3140" t="s">
        <v>8287</v>
      </c>
      <c r="D3140" t="s">
        <v>649</v>
      </c>
      <c r="E3140" t="s">
        <v>39</v>
      </c>
      <c r="F3140">
        <v>64109</v>
      </c>
      <c r="G3140" t="s">
        <v>82</v>
      </c>
      <c r="H3140">
        <v>4</v>
      </c>
      <c r="I3140" t="s">
        <v>41</v>
      </c>
      <c r="J3140">
        <v>4440</v>
      </c>
      <c r="K3140" t="s">
        <v>7924</v>
      </c>
      <c r="M3140">
        <v>0</v>
      </c>
      <c r="N3140">
        <v>603</v>
      </c>
      <c r="O3140" t="s">
        <v>197</v>
      </c>
      <c r="P3140" t="s">
        <v>7980</v>
      </c>
      <c r="Q3140" t="s">
        <v>7927</v>
      </c>
      <c r="R3140" t="s">
        <v>46</v>
      </c>
      <c r="S3140" t="s">
        <v>2534</v>
      </c>
      <c r="T3140" t="s">
        <v>7951</v>
      </c>
      <c r="U3140" t="s">
        <v>8251</v>
      </c>
      <c r="V3140" t="s">
        <v>917</v>
      </c>
      <c r="W3140" s="1">
        <v>43874</v>
      </c>
      <c r="X3140" s="2">
        <v>0.53402777777777777</v>
      </c>
      <c r="Y3140">
        <v>2</v>
      </c>
      <c r="Z3140">
        <v>2020</v>
      </c>
      <c r="AA3140" t="s">
        <v>51</v>
      </c>
      <c r="AB3140" t="s">
        <v>52</v>
      </c>
      <c r="AC3140" s="1">
        <v>43874</v>
      </c>
      <c r="AD3140">
        <v>2</v>
      </c>
      <c r="AE3140">
        <v>2020</v>
      </c>
      <c r="AF3140">
        <v>0</v>
      </c>
      <c r="AG3140" s="3" t="s">
        <v>8288</v>
      </c>
      <c r="AH3140" t="s">
        <v>54</v>
      </c>
      <c r="AI3140">
        <v>39.064422</v>
      </c>
      <c r="AJ3140">
        <v>-94.574810999999997</v>
      </c>
      <c r="AK3140">
        <v>128525</v>
      </c>
      <c r="AL3140" t="s">
        <v>8432</v>
      </c>
    </row>
    <row r="3141" spans="1:38" ht="60" x14ac:dyDescent="0.25">
      <c r="A3141">
        <v>562</v>
      </c>
      <c r="B3141">
        <v>2020022956</v>
      </c>
      <c r="C3141" t="s">
        <v>6455</v>
      </c>
      <c r="D3141" t="s">
        <v>137</v>
      </c>
      <c r="E3141" t="s">
        <v>39</v>
      </c>
      <c r="F3141">
        <v>64128</v>
      </c>
      <c r="G3141" t="s">
        <v>40</v>
      </c>
      <c r="H3141">
        <v>3</v>
      </c>
      <c r="I3141" t="s">
        <v>41</v>
      </c>
      <c r="J3141">
        <v>4440</v>
      </c>
      <c r="K3141" t="s">
        <v>7924</v>
      </c>
      <c r="M3141">
        <v>74</v>
      </c>
      <c r="N3141">
        <v>2</v>
      </c>
      <c r="O3141" t="s">
        <v>7949</v>
      </c>
      <c r="P3141" t="s">
        <v>7950</v>
      </c>
      <c r="Q3141" t="s">
        <v>7927</v>
      </c>
      <c r="R3141" t="s">
        <v>46</v>
      </c>
      <c r="S3141" t="s">
        <v>2534</v>
      </c>
      <c r="T3141" t="s">
        <v>7951</v>
      </c>
      <c r="U3141" t="s">
        <v>7956</v>
      </c>
      <c r="V3141" t="s">
        <v>7957</v>
      </c>
      <c r="W3141" s="1">
        <v>43875</v>
      </c>
      <c r="X3141" s="2">
        <v>0.55833333333333335</v>
      </c>
      <c r="Y3141">
        <v>2</v>
      </c>
      <c r="Z3141">
        <v>2020</v>
      </c>
      <c r="AA3141" t="s">
        <v>51</v>
      </c>
      <c r="AB3141" t="s">
        <v>96</v>
      </c>
      <c r="AC3141" s="1">
        <v>43949</v>
      </c>
      <c r="AD3141">
        <v>4</v>
      </c>
      <c r="AE3141">
        <v>2020</v>
      </c>
      <c r="AF3141">
        <v>74</v>
      </c>
      <c r="AG3141" s="3" t="s">
        <v>6456</v>
      </c>
      <c r="AH3141" t="s">
        <v>54</v>
      </c>
      <c r="AI3141">
        <v>39.061995000000003</v>
      </c>
      <c r="AJ3141">
        <v>-94.545939000000004</v>
      </c>
      <c r="AK3141">
        <v>28469</v>
      </c>
      <c r="AL3141" t="s">
        <v>8433</v>
      </c>
    </row>
    <row r="3142" spans="1:38" ht="75" x14ac:dyDescent="0.25">
      <c r="A3142">
        <v>4448</v>
      </c>
      <c r="B3142">
        <v>2019178635</v>
      </c>
      <c r="C3142" t="s">
        <v>473</v>
      </c>
      <c r="D3142" t="s">
        <v>108</v>
      </c>
      <c r="E3142" t="s">
        <v>39</v>
      </c>
      <c r="F3142">
        <v>64128</v>
      </c>
      <c r="G3142" t="s">
        <v>40</v>
      </c>
      <c r="H3142">
        <v>3</v>
      </c>
      <c r="I3142" t="s">
        <v>41</v>
      </c>
      <c r="J3142">
        <v>4440</v>
      </c>
      <c r="K3142" t="s">
        <v>7924</v>
      </c>
      <c r="M3142">
        <v>22</v>
      </c>
      <c r="N3142">
        <v>50</v>
      </c>
      <c r="O3142" t="s">
        <v>7960</v>
      </c>
      <c r="P3142" t="s">
        <v>7961</v>
      </c>
      <c r="Q3142" t="s">
        <v>7927</v>
      </c>
      <c r="R3142" t="s">
        <v>46</v>
      </c>
      <c r="S3142" t="s">
        <v>2534</v>
      </c>
      <c r="T3142" t="s">
        <v>7951</v>
      </c>
      <c r="U3142" t="s">
        <v>8018</v>
      </c>
      <c r="V3142" t="s">
        <v>8019</v>
      </c>
      <c r="W3142" s="1">
        <v>43749</v>
      </c>
      <c r="X3142" s="2">
        <v>0.37847222222222227</v>
      </c>
      <c r="Y3142">
        <v>10</v>
      </c>
      <c r="Z3142">
        <v>2019</v>
      </c>
      <c r="AA3142" t="s">
        <v>51</v>
      </c>
      <c r="AB3142" t="s">
        <v>96</v>
      </c>
      <c r="AC3142" s="1">
        <v>43771</v>
      </c>
      <c r="AD3142">
        <v>11</v>
      </c>
      <c r="AE3142">
        <v>2019</v>
      </c>
      <c r="AF3142">
        <v>22</v>
      </c>
      <c r="AG3142" s="3" t="s">
        <v>474</v>
      </c>
      <c r="AH3142" t="s">
        <v>54</v>
      </c>
      <c r="AI3142">
        <v>39.064965000000001</v>
      </c>
      <c r="AJ3142">
        <v>-94.553908999999905</v>
      </c>
      <c r="AK3142">
        <v>126651</v>
      </c>
      <c r="AL3142" t="s">
        <v>8434</v>
      </c>
    </row>
    <row r="3143" spans="1:38" ht="75" x14ac:dyDescent="0.25">
      <c r="A3143">
        <v>529</v>
      </c>
      <c r="B3143">
        <v>2020023387</v>
      </c>
      <c r="C3143" t="s">
        <v>4246</v>
      </c>
      <c r="D3143" t="s">
        <v>57</v>
      </c>
      <c r="E3143" t="s">
        <v>39</v>
      </c>
      <c r="F3143">
        <v>64129</v>
      </c>
      <c r="G3143" t="s">
        <v>40</v>
      </c>
      <c r="H3143">
        <v>3</v>
      </c>
      <c r="I3143" t="s">
        <v>41</v>
      </c>
      <c r="J3143">
        <v>4440</v>
      </c>
      <c r="K3143" t="s">
        <v>7924</v>
      </c>
      <c r="M3143">
        <v>3</v>
      </c>
      <c r="N3143">
        <v>467</v>
      </c>
      <c r="O3143" t="s">
        <v>8076</v>
      </c>
      <c r="P3143" t="s">
        <v>8077</v>
      </c>
      <c r="Q3143" t="s">
        <v>2803</v>
      </c>
      <c r="R3143" t="s">
        <v>46</v>
      </c>
      <c r="S3143" t="s">
        <v>2534</v>
      </c>
      <c r="T3143" t="s">
        <v>7951</v>
      </c>
      <c r="U3143" t="s">
        <v>8078</v>
      </c>
      <c r="V3143" t="s">
        <v>8079</v>
      </c>
      <c r="W3143" s="1">
        <v>43876</v>
      </c>
      <c r="X3143" s="2">
        <v>0.92222222222222217</v>
      </c>
      <c r="Y3143">
        <v>2</v>
      </c>
      <c r="Z3143">
        <v>2020</v>
      </c>
      <c r="AA3143" t="s">
        <v>51</v>
      </c>
      <c r="AB3143" t="s">
        <v>52</v>
      </c>
      <c r="AC3143" s="1">
        <v>43879</v>
      </c>
      <c r="AD3143">
        <v>2</v>
      </c>
      <c r="AE3143">
        <v>2020</v>
      </c>
      <c r="AF3143">
        <v>3</v>
      </c>
      <c r="AG3143" s="3" t="s">
        <v>4247</v>
      </c>
      <c r="AH3143" t="s">
        <v>54</v>
      </c>
      <c r="AI3143">
        <v>39.060245000000002</v>
      </c>
      <c r="AJ3143">
        <v>-94.509897999999893</v>
      </c>
      <c r="AK3143">
        <v>32374</v>
      </c>
      <c r="AL3143" t="s">
        <v>8435</v>
      </c>
    </row>
    <row r="3144" spans="1:38" ht="75" x14ac:dyDescent="0.25">
      <c r="A3144">
        <v>1089</v>
      </c>
      <c r="B3144">
        <v>2020015851</v>
      </c>
      <c r="C3144" t="s">
        <v>8436</v>
      </c>
      <c r="D3144" t="s">
        <v>649</v>
      </c>
      <c r="E3144" t="s">
        <v>39</v>
      </c>
      <c r="F3144">
        <v>64109</v>
      </c>
      <c r="G3144" t="s">
        <v>82</v>
      </c>
      <c r="H3144">
        <v>4</v>
      </c>
      <c r="I3144" t="s">
        <v>41</v>
      </c>
      <c r="J3144">
        <v>4440</v>
      </c>
      <c r="K3144" t="s">
        <v>7924</v>
      </c>
      <c r="M3144">
        <v>5</v>
      </c>
      <c r="N3144">
        <v>258</v>
      </c>
      <c r="O3144" t="s">
        <v>7949</v>
      </c>
      <c r="P3144" t="s">
        <v>7950</v>
      </c>
      <c r="Q3144" t="s">
        <v>7927</v>
      </c>
      <c r="R3144" t="s">
        <v>46</v>
      </c>
      <c r="S3144" t="s">
        <v>2534</v>
      </c>
      <c r="T3144" t="s">
        <v>7951</v>
      </c>
      <c r="U3144" t="s">
        <v>7956</v>
      </c>
      <c r="V3144" t="s">
        <v>7957</v>
      </c>
      <c r="W3144" s="1">
        <v>43861</v>
      </c>
      <c r="X3144" s="2">
        <v>0.51944444444444449</v>
      </c>
      <c r="Y3144">
        <v>1</v>
      </c>
      <c r="Z3144">
        <v>2020</v>
      </c>
      <c r="AA3144" t="s">
        <v>51</v>
      </c>
      <c r="AB3144" t="s">
        <v>52</v>
      </c>
      <c r="AC3144" s="1">
        <v>43866</v>
      </c>
      <c r="AD3144">
        <v>2</v>
      </c>
      <c r="AE3144">
        <v>2020</v>
      </c>
      <c r="AF3144">
        <v>5</v>
      </c>
      <c r="AG3144" s="3" t="s">
        <v>8437</v>
      </c>
      <c r="AH3144" t="s">
        <v>54</v>
      </c>
      <c r="AI3144">
        <v>39.067599000000001</v>
      </c>
      <c r="AJ3144">
        <v>-94.577039999999997</v>
      </c>
      <c r="AK3144">
        <v>128190</v>
      </c>
      <c r="AL3144" t="s">
        <v>8438</v>
      </c>
    </row>
    <row r="3145" spans="1:38" ht="75" x14ac:dyDescent="0.25">
      <c r="A3145">
        <v>514</v>
      </c>
      <c r="B3145">
        <v>2020023570</v>
      </c>
      <c r="C3145" t="s">
        <v>8439</v>
      </c>
      <c r="D3145" t="s">
        <v>66</v>
      </c>
      <c r="E3145" t="s">
        <v>39</v>
      </c>
      <c r="F3145">
        <v>64132</v>
      </c>
      <c r="G3145" t="s">
        <v>67</v>
      </c>
      <c r="H3145">
        <v>5</v>
      </c>
      <c r="I3145" t="s">
        <v>41</v>
      </c>
      <c r="J3145">
        <v>4440</v>
      </c>
      <c r="K3145" t="s">
        <v>7924</v>
      </c>
      <c r="M3145">
        <v>92</v>
      </c>
      <c r="N3145">
        <v>8</v>
      </c>
      <c r="O3145" t="s">
        <v>7960</v>
      </c>
      <c r="P3145" t="s">
        <v>7961</v>
      </c>
      <c r="Q3145" t="s">
        <v>7927</v>
      </c>
      <c r="R3145" t="s">
        <v>46</v>
      </c>
      <c r="S3145" t="s">
        <v>2534</v>
      </c>
      <c r="T3145" t="s">
        <v>7951</v>
      </c>
      <c r="U3145" t="s">
        <v>8018</v>
      </c>
      <c r="V3145" t="s">
        <v>8019</v>
      </c>
      <c r="W3145" s="1">
        <v>43878</v>
      </c>
      <c r="X3145" s="2">
        <v>0.74097222222222225</v>
      </c>
      <c r="Y3145">
        <v>2</v>
      </c>
      <c r="Z3145">
        <v>2020</v>
      </c>
      <c r="AA3145" t="s">
        <v>51</v>
      </c>
      <c r="AB3145" t="s">
        <v>96</v>
      </c>
      <c r="AC3145" s="1">
        <v>43970</v>
      </c>
      <c r="AD3145">
        <v>5</v>
      </c>
      <c r="AE3145">
        <v>2020</v>
      </c>
      <c r="AF3145">
        <v>92</v>
      </c>
      <c r="AG3145" s="3" t="s">
        <v>8440</v>
      </c>
      <c r="AH3145" t="s">
        <v>54</v>
      </c>
      <c r="AI3145">
        <v>39.001746999999902</v>
      </c>
      <c r="AJ3145">
        <v>-94.548900000000003</v>
      </c>
      <c r="AK3145">
        <v>2718</v>
      </c>
      <c r="AL3145" t="s">
        <v>8441</v>
      </c>
    </row>
    <row r="3146" spans="1:38" ht="60" x14ac:dyDescent="0.25">
      <c r="A3146">
        <v>513</v>
      </c>
      <c r="B3146">
        <v>2020023514</v>
      </c>
      <c r="C3146" t="s">
        <v>8442</v>
      </c>
      <c r="D3146" t="s">
        <v>410</v>
      </c>
      <c r="E3146" t="s">
        <v>39</v>
      </c>
      <c r="F3146">
        <v>64130</v>
      </c>
      <c r="G3146" t="s">
        <v>67</v>
      </c>
      <c r="H3146">
        <v>5</v>
      </c>
      <c r="I3146" t="s">
        <v>41</v>
      </c>
      <c r="J3146">
        <v>4440</v>
      </c>
      <c r="K3146" t="s">
        <v>7924</v>
      </c>
      <c r="M3146">
        <v>1</v>
      </c>
      <c r="N3146">
        <v>1102</v>
      </c>
      <c r="O3146" t="s">
        <v>7949</v>
      </c>
      <c r="P3146" t="s">
        <v>7950</v>
      </c>
      <c r="Q3146" t="s">
        <v>7927</v>
      </c>
      <c r="R3146" t="s">
        <v>46</v>
      </c>
      <c r="S3146" t="s">
        <v>2534</v>
      </c>
      <c r="T3146" t="s">
        <v>7951</v>
      </c>
      <c r="U3146" t="s">
        <v>7956</v>
      </c>
      <c r="V3146" t="s">
        <v>7957</v>
      </c>
      <c r="W3146" s="1">
        <v>43878</v>
      </c>
      <c r="X3146" s="2">
        <v>0.46388888888888885</v>
      </c>
      <c r="Y3146">
        <v>2</v>
      </c>
      <c r="Z3146">
        <v>2020</v>
      </c>
      <c r="AA3146" t="s">
        <v>51</v>
      </c>
      <c r="AB3146" t="s">
        <v>52</v>
      </c>
      <c r="AC3146" s="1">
        <v>43879</v>
      </c>
      <c r="AD3146">
        <v>2</v>
      </c>
      <c r="AE3146">
        <v>2020</v>
      </c>
      <c r="AF3146">
        <v>1</v>
      </c>
      <c r="AG3146" s="3" t="s">
        <v>8443</v>
      </c>
      <c r="AH3146" t="s">
        <v>54</v>
      </c>
      <c r="AI3146">
        <v>39.031351000000001</v>
      </c>
      <c r="AJ3146">
        <v>-94.534476999999995</v>
      </c>
      <c r="AK3146">
        <v>37647</v>
      </c>
      <c r="AL3146" t="s">
        <v>8444</v>
      </c>
    </row>
    <row r="3147" spans="1:38" ht="75" x14ac:dyDescent="0.25">
      <c r="A3147">
        <v>1090</v>
      </c>
      <c r="B3147">
        <v>2020016059</v>
      </c>
      <c r="C3147" t="s">
        <v>8436</v>
      </c>
      <c r="D3147" t="s">
        <v>649</v>
      </c>
      <c r="E3147" t="s">
        <v>39</v>
      </c>
      <c r="F3147">
        <v>64109</v>
      </c>
      <c r="G3147" t="s">
        <v>82</v>
      </c>
      <c r="H3147">
        <v>4</v>
      </c>
      <c r="I3147" t="s">
        <v>41</v>
      </c>
      <c r="J3147">
        <v>4440</v>
      </c>
      <c r="K3147" t="s">
        <v>7924</v>
      </c>
      <c r="M3147">
        <v>46</v>
      </c>
      <c r="N3147">
        <v>5</v>
      </c>
      <c r="O3147" t="s">
        <v>7965</v>
      </c>
      <c r="P3147" t="s">
        <v>7966</v>
      </c>
      <c r="Q3147" t="s">
        <v>7927</v>
      </c>
      <c r="R3147" t="s">
        <v>46</v>
      </c>
      <c r="S3147" t="s">
        <v>2534</v>
      </c>
      <c r="T3147" t="s">
        <v>7951</v>
      </c>
      <c r="U3147" t="s">
        <v>8050</v>
      </c>
      <c r="V3147" t="s">
        <v>8051</v>
      </c>
      <c r="W3147" s="1">
        <v>43861</v>
      </c>
      <c r="X3147" s="2">
        <v>0.66666666666666663</v>
      </c>
      <c r="Y3147">
        <v>1</v>
      </c>
      <c r="Z3147">
        <v>2020</v>
      </c>
      <c r="AA3147" t="s">
        <v>51</v>
      </c>
      <c r="AB3147" t="s">
        <v>52</v>
      </c>
      <c r="AC3147" s="1">
        <v>43907</v>
      </c>
      <c r="AD3147">
        <v>3</v>
      </c>
      <c r="AE3147">
        <v>2020</v>
      </c>
      <c r="AF3147">
        <v>46</v>
      </c>
      <c r="AG3147" s="3" t="s">
        <v>8437</v>
      </c>
      <c r="AH3147" t="s">
        <v>54</v>
      </c>
      <c r="AI3147">
        <v>39.067599000000001</v>
      </c>
      <c r="AJ3147">
        <v>-94.577039999999997</v>
      </c>
      <c r="AK3147">
        <v>128190</v>
      </c>
      <c r="AL3147" t="s">
        <v>8445</v>
      </c>
    </row>
    <row r="3148" spans="1:38" ht="60" x14ac:dyDescent="0.25">
      <c r="A3148">
        <v>4399</v>
      </c>
      <c r="B3148">
        <v>2019179495</v>
      </c>
      <c r="C3148" t="s">
        <v>7488</v>
      </c>
      <c r="D3148" t="s">
        <v>137</v>
      </c>
      <c r="E3148" t="s">
        <v>39</v>
      </c>
      <c r="F3148">
        <v>64128</v>
      </c>
      <c r="G3148" t="s">
        <v>40</v>
      </c>
      <c r="H3148">
        <v>3</v>
      </c>
      <c r="I3148" t="s">
        <v>41</v>
      </c>
      <c r="J3148">
        <v>4440</v>
      </c>
      <c r="K3148" t="s">
        <v>7924</v>
      </c>
      <c r="M3148">
        <v>3</v>
      </c>
      <c r="N3148">
        <v>467</v>
      </c>
      <c r="O3148" t="s">
        <v>7949</v>
      </c>
      <c r="P3148" t="s">
        <v>7950</v>
      </c>
      <c r="Q3148" t="s">
        <v>7927</v>
      </c>
      <c r="R3148" t="s">
        <v>46</v>
      </c>
      <c r="S3148" t="s">
        <v>2534</v>
      </c>
      <c r="T3148" t="s">
        <v>7951</v>
      </c>
      <c r="U3148" t="s">
        <v>7956</v>
      </c>
      <c r="V3148" t="s">
        <v>7957</v>
      </c>
      <c r="W3148" s="1">
        <v>43752</v>
      </c>
      <c r="X3148" s="2">
        <v>0.61388888888888882</v>
      </c>
      <c r="Y3148">
        <v>10</v>
      </c>
      <c r="Z3148">
        <v>2019</v>
      </c>
      <c r="AA3148" t="s">
        <v>51</v>
      </c>
      <c r="AB3148" t="s">
        <v>52</v>
      </c>
      <c r="AC3148" s="1">
        <v>43755</v>
      </c>
      <c r="AD3148">
        <v>10</v>
      </c>
      <c r="AE3148">
        <v>2019</v>
      </c>
      <c r="AF3148">
        <v>3</v>
      </c>
      <c r="AG3148" s="3" t="s">
        <v>7489</v>
      </c>
      <c r="AH3148" t="s">
        <v>54</v>
      </c>
      <c r="AI3148">
        <v>39.060961999999897</v>
      </c>
      <c r="AJ3148">
        <v>-94.550719000000001</v>
      </c>
      <c r="AK3148">
        <v>28695</v>
      </c>
      <c r="AL3148" t="s">
        <v>8446</v>
      </c>
    </row>
    <row r="3149" spans="1:38" ht="60" x14ac:dyDescent="0.25">
      <c r="A3149">
        <v>5269</v>
      </c>
      <c r="B3149">
        <v>2019169562</v>
      </c>
      <c r="C3149" t="s">
        <v>2988</v>
      </c>
      <c r="D3149" t="s">
        <v>433</v>
      </c>
      <c r="E3149" t="s">
        <v>39</v>
      </c>
      <c r="F3149">
        <v>64130</v>
      </c>
      <c r="G3149" t="s">
        <v>40</v>
      </c>
      <c r="H3149">
        <v>3</v>
      </c>
      <c r="I3149" t="s">
        <v>41</v>
      </c>
      <c r="J3149">
        <v>4440</v>
      </c>
      <c r="K3149" t="s">
        <v>7924</v>
      </c>
      <c r="M3149">
        <v>30</v>
      </c>
      <c r="N3149">
        <v>22</v>
      </c>
      <c r="O3149" t="s">
        <v>7925</v>
      </c>
      <c r="P3149" t="s">
        <v>7926</v>
      </c>
      <c r="Q3149" t="s">
        <v>7927</v>
      </c>
      <c r="R3149" t="s">
        <v>46</v>
      </c>
      <c r="S3149" t="s">
        <v>2534</v>
      </c>
      <c r="T3149" t="s">
        <v>7928</v>
      </c>
      <c r="U3149" t="s">
        <v>7929</v>
      </c>
      <c r="V3149" t="s">
        <v>7930</v>
      </c>
      <c r="W3149" s="1">
        <v>43730</v>
      </c>
      <c r="X3149" s="2">
        <v>0.47638888888888892</v>
      </c>
      <c r="Y3149">
        <v>9</v>
      </c>
      <c r="Z3149">
        <v>2019</v>
      </c>
      <c r="AA3149" t="s">
        <v>51</v>
      </c>
      <c r="AB3149" t="s">
        <v>96</v>
      </c>
      <c r="AC3149" s="1">
        <v>43760</v>
      </c>
      <c r="AD3149">
        <v>10</v>
      </c>
      <c r="AE3149">
        <v>2019</v>
      </c>
      <c r="AF3149">
        <v>30</v>
      </c>
      <c r="AG3149" s="3" t="s">
        <v>2989</v>
      </c>
      <c r="AH3149" t="s">
        <v>54</v>
      </c>
      <c r="AI3149">
        <v>39.035128</v>
      </c>
      <c r="AJ3149">
        <v>-94.532036000000005</v>
      </c>
      <c r="AK3149">
        <v>33445</v>
      </c>
      <c r="AL3149" t="s">
        <v>8447</v>
      </c>
    </row>
    <row r="3150" spans="1:38" ht="60" x14ac:dyDescent="0.25">
      <c r="A3150">
        <v>2156</v>
      </c>
      <c r="B3150">
        <v>2019209583</v>
      </c>
      <c r="C3150" t="s">
        <v>8301</v>
      </c>
      <c r="D3150" t="s">
        <v>152</v>
      </c>
      <c r="E3150" t="s">
        <v>39</v>
      </c>
      <c r="F3150">
        <v>64106</v>
      </c>
      <c r="G3150" t="s">
        <v>82</v>
      </c>
      <c r="H3150">
        <v>3</v>
      </c>
      <c r="I3150" t="s">
        <v>41</v>
      </c>
      <c r="J3150">
        <v>4440</v>
      </c>
      <c r="K3150" t="s">
        <v>7924</v>
      </c>
      <c r="M3150">
        <v>10</v>
      </c>
      <c r="N3150">
        <v>59</v>
      </c>
      <c r="O3150" t="s">
        <v>8116</v>
      </c>
      <c r="P3150" t="s">
        <v>8117</v>
      </c>
      <c r="Q3150" t="s">
        <v>7927</v>
      </c>
      <c r="R3150" t="s">
        <v>46</v>
      </c>
      <c r="S3150" t="s">
        <v>2534</v>
      </c>
      <c r="T3150" t="s">
        <v>8056</v>
      </c>
      <c r="U3150" t="s">
        <v>8448</v>
      </c>
      <c r="V3150" t="s">
        <v>8449</v>
      </c>
      <c r="W3150" s="1">
        <v>43826</v>
      </c>
      <c r="X3150" s="2">
        <v>0.35000000000000003</v>
      </c>
      <c r="Y3150">
        <v>12</v>
      </c>
      <c r="Z3150">
        <v>2019</v>
      </c>
      <c r="AA3150" t="s">
        <v>51</v>
      </c>
      <c r="AB3150" t="s">
        <v>52</v>
      </c>
      <c r="AC3150" s="1">
        <v>43836</v>
      </c>
      <c r="AD3150">
        <v>1</v>
      </c>
      <c r="AE3150">
        <v>2020</v>
      </c>
      <c r="AF3150">
        <v>10</v>
      </c>
      <c r="AG3150" s="3" t="s">
        <v>8302</v>
      </c>
      <c r="AH3150" t="s">
        <v>54</v>
      </c>
      <c r="AI3150">
        <v>39.103715000000001</v>
      </c>
      <c r="AJ3150">
        <v>-94.567311000000004</v>
      </c>
      <c r="AK3150">
        <v>12022</v>
      </c>
      <c r="AL3150" t="s">
        <v>8450</v>
      </c>
    </row>
    <row r="3151" spans="1:38" ht="60" x14ac:dyDescent="0.25">
      <c r="A3151">
        <v>4165</v>
      </c>
      <c r="B3151">
        <v>2019182465</v>
      </c>
      <c r="C3151" t="s">
        <v>8451</v>
      </c>
      <c r="D3151" t="s">
        <v>66</v>
      </c>
      <c r="E3151" t="s">
        <v>39</v>
      </c>
      <c r="F3151">
        <v>64132</v>
      </c>
      <c r="G3151" t="s">
        <v>67</v>
      </c>
      <c r="H3151">
        <v>5</v>
      </c>
      <c r="I3151" t="s">
        <v>41</v>
      </c>
      <c r="J3151">
        <v>4440</v>
      </c>
      <c r="K3151" t="s">
        <v>7924</v>
      </c>
      <c r="M3151">
        <v>2</v>
      </c>
      <c r="N3151">
        <v>503</v>
      </c>
      <c r="O3151" t="s">
        <v>7949</v>
      </c>
      <c r="P3151" t="s">
        <v>7950</v>
      </c>
      <c r="Q3151" t="s">
        <v>7927</v>
      </c>
      <c r="R3151" t="s">
        <v>46</v>
      </c>
      <c r="S3151" t="s">
        <v>2534</v>
      </c>
      <c r="T3151" t="s">
        <v>7951</v>
      </c>
      <c r="U3151" t="s">
        <v>7956</v>
      </c>
      <c r="V3151" t="s">
        <v>7957</v>
      </c>
      <c r="W3151" s="1">
        <v>43759</v>
      </c>
      <c r="X3151" s="2">
        <v>0.58194444444444449</v>
      </c>
      <c r="Y3151">
        <v>10</v>
      </c>
      <c r="Z3151">
        <v>2019</v>
      </c>
      <c r="AA3151" t="s">
        <v>51</v>
      </c>
      <c r="AB3151" t="s">
        <v>52</v>
      </c>
      <c r="AC3151" s="1">
        <v>43761</v>
      </c>
      <c r="AD3151">
        <v>10</v>
      </c>
      <c r="AE3151">
        <v>2019</v>
      </c>
      <c r="AF3151">
        <v>2</v>
      </c>
      <c r="AG3151" s="3" t="s">
        <v>8452</v>
      </c>
      <c r="AH3151" t="s">
        <v>54</v>
      </c>
      <c r="AI3151">
        <v>39.002910999999997</v>
      </c>
      <c r="AJ3151">
        <v>-94.548719999999904</v>
      </c>
      <c r="AK3151">
        <v>2711</v>
      </c>
      <c r="AL3151" t="s">
        <v>8453</v>
      </c>
    </row>
    <row r="3152" spans="1:38" ht="60" x14ac:dyDescent="0.25">
      <c r="A3152">
        <v>2657</v>
      </c>
      <c r="B3152">
        <v>2019203640</v>
      </c>
      <c r="C3152" t="s">
        <v>6598</v>
      </c>
      <c r="D3152" t="s">
        <v>77</v>
      </c>
      <c r="E3152" t="s">
        <v>39</v>
      </c>
      <c r="F3152">
        <v>64130</v>
      </c>
      <c r="G3152" t="s">
        <v>67</v>
      </c>
      <c r="H3152">
        <v>5</v>
      </c>
      <c r="I3152" t="s">
        <v>41</v>
      </c>
      <c r="J3152">
        <v>4440</v>
      </c>
      <c r="K3152" t="s">
        <v>7924</v>
      </c>
      <c r="M3152">
        <v>10</v>
      </c>
      <c r="N3152">
        <v>59</v>
      </c>
      <c r="O3152" t="s">
        <v>7960</v>
      </c>
      <c r="P3152" t="s">
        <v>7961</v>
      </c>
      <c r="Q3152" t="s">
        <v>7927</v>
      </c>
      <c r="R3152" t="s">
        <v>46</v>
      </c>
      <c r="S3152" t="s">
        <v>2534</v>
      </c>
      <c r="T3152" t="s">
        <v>7951</v>
      </c>
      <c r="U3152" t="s">
        <v>7962</v>
      </c>
      <c r="V3152" t="s">
        <v>7963</v>
      </c>
      <c r="W3152" s="1">
        <v>43812</v>
      </c>
      <c r="X3152" s="2">
        <v>0.63124999999999998</v>
      </c>
      <c r="Y3152">
        <v>12</v>
      </c>
      <c r="Z3152">
        <v>2019</v>
      </c>
      <c r="AA3152" t="s">
        <v>51</v>
      </c>
      <c r="AB3152" t="s">
        <v>96</v>
      </c>
      <c r="AC3152" s="1">
        <v>43822</v>
      </c>
      <c r="AD3152">
        <v>12</v>
      </c>
      <c r="AE3152">
        <v>2019</v>
      </c>
      <c r="AF3152">
        <v>10</v>
      </c>
      <c r="AG3152" s="3" t="s">
        <v>6599</v>
      </c>
      <c r="AH3152" t="s">
        <v>54</v>
      </c>
      <c r="AI3152">
        <v>39.022537999999997</v>
      </c>
      <c r="AJ3152">
        <v>-94.543768999999998</v>
      </c>
      <c r="AK3152">
        <v>37105</v>
      </c>
      <c r="AL3152" t="s">
        <v>8454</v>
      </c>
    </row>
    <row r="3153" spans="1:38" ht="90" x14ac:dyDescent="0.25">
      <c r="A3153">
        <v>3009</v>
      </c>
      <c r="B3153">
        <v>2019198568</v>
      </c>
      <c r="C3153" t="s">
        <v>8455</v>
      </c>
      <c r="D3153" t="s">
        <v>81</v>
      </c>
      <c r="E3153" t="s">
        <v>39</v>
      </c>
      <c r="F3153">
        <v>64124</v>
      </c>
      <c r="G3153" t="s">
        <v>82</v>
      </c>
      <c r="H3153">
        <v>3</v>
      </c>
      <c r="I3153" t="s">
        <v>41</v>
      </c>
      <c r="J3153">
        <v>4440</v>
      </c>
      <c r="K3153" t="s">
        <v>7924</v>
      </c>
      <c r="M3153">
        <v>3</v>
      </c>
      <c r="N3153">
        <v>467</v>
      </c>
      <c r="O3153" t="s">
        <v>7949</v>
      </c>
      <c r="P3153" t="s">
        <v>7950</v>
      </c>
      <c r="Q3153" t="s">
        <v>7927</v>
      </c>
      <c r="R3153" t="s">
        <v>46</v>
      </c>
      <c r="S3153" t="s">
        <v>2534</v>
      </c>
      <c r="T3153" t="s">
        <v>7951</v>
      </c>
      <c r="U3153" t="s">
        <v>7956</v>
      </c>
      <c r="V3153" t="s">
        <v>7957</v>
      </c>
      <c r="W3153" s="1">
        <v>43801</v>
      </c>
      <c r="X3153" s="2">
        <v>0.64930555555555558</v>
      </c>
      <c r="Y3153">
        <v>12</v>
      </c>
      <c r="Z3153">
        <v>2019</v>
      </c>
      <c r="AA3153" t="s">
        <v>51</v>
      </c>
      <c r="AB3153" t="s">
        <v>52</v>
      </c>
      <c r="AC3153" s="1">
        <v>43804</v>
      </c>
      <c r="AD3153">
        <v>12</v>
      </c>
      <c r="AE3153">
        <v>2019</v>
      </c>
      <c r="AF3153">
        <v>3</v>
      </c>
      <c r="AG3153" s="3" t="s">
        <v>8456</v>
      </c>
      <c r="AH3153" t="s">
        <v>54</v>
      </c>
      <c r="AI3153">
        <v>39.106037000000001</v>
      </c>
      <c r="AJ3153">
        <v>-94.553632999999905</v>
      </c>
      <c r="AK3153">
        <v>256062</v>
      </c>
      <c r="AL3153" t="s">
        <v>8457</v>
      </c>
    </row>
    <row r="3154" spans="1:38" ht="75" x14ac:dyDescent="0.25">
      <c r="A3154">
        <v>1865</v>
      </c>
      <c r="B3154">
        <v>2020002350</v>
      </c>
      <c r="C3154" t="s">
        <v>8458</v>
      </c>
      <c r="D3154" t="s">
        <v>147</v>
      </c>
      <c r="E3154" t="s">
        <v>39</v>
      </c>
      <c r="F3154">
        <v>64127</v>
      </c>
      <c r="G3154" t="s">
        <v>40</v>
      </c>
      <c r="H3154">
        <v>3</v>
      </c>
      <c r="I3154" t="s">
        <v>41</v>
      </c>
      <c r="J3154">
        <v>4440</v>
      </c>
      <c r="K3154" t="s">
        <v>7924</v>
      </c>
      <c r="M3154">
        <v>2</v>
      </c>
      <c r="N3154">
        <v>503</v>
      </c>
      <c r="O3154" t="s">
        <v>7949</v>
      </c>
      <c r="P3154" t="s">
        <v>7950</v>
      </c>
      <c r="Q3154" t="s">
        <v>7927</v>
      </c>
      <c r="R3154" t="s">
        <v>46</v>
      </c>
      <c r="S3154" t="s">
        <v>2534</v>
      </c>
      <c r="T3154" t="s">
        <v>7951</v>
      </c>
      <c r="U3154" t="s">
        <v>7956</v>
      </c>
      <c r="V3154" t="s">
        <v>7957</v>
      </c>
      <c r="W3154" s="1">
        <v>43837</v>
      </c>
      <c r="X3154" s="2">
        <v>0.4201388888888889</v>
      </c>
      <c r="Y3154">
        <v>1</v>
      </c>
      <c r="Z3154">
        <v>2020</v>
      </c>
      <c r="AA3154" t="s">
        <v>51</v>
      </c>
      <c r="AB3154" t="s">
        <v>52</v>
      </c>
      <c r="AC3154" s="1">
        <v>43839</v>
      </c>
      <c r="AD3154">
        <v>1</v>
      </c>
      <c r="AE3154">
        <v>2020</v>
      </c>
      <c r="AF3154">
        <v>2</v>
      </c>
      <c r="AG3154" s="3" t="s">
        <v>8459</v>
      </c>
      <c r="AH3154" t="s">
        <v>54</v>
      </c>
      <c r="AI3154">
        <v>39.087083999999997</v>
      </c>
      <c r="AJ3154">
        <v>-94.538546999999994</v>
      </c>
      <c r="AK3154">
        <v>15046</v>
      </c>
      <c r="AL3154" t="s">
        <v>8460</v>
      </c>
    </row>
    <row r="3155" spans="1:38" ht="75" x14ac:dyDescent="0.25">
      <c r="A3155">
        <v>1866</v>
      </c>
      <c r="B3155">
        <v>2020002367</v>
      </c>
      <c r="C3155" t="s">
        <v>1086</v>
      </c>
      <c r="D3155" t="s">
        <v>214</v>
      </c>
      <c r="E3155" t="s">
        <v>39</v>
      </c>
      <c r="F3155">
        <v>64128</v>
      </c>
      <c r="G3155" t="s">
        <v>40</v>
      </c>
      <c r="H3155">
        <v>3</v>
      </c>
      <c r="I3155" t="s">
        <v>109</v>
      </c>
      <c r="J3155">
        <v>248</v>
      </c>
      <c r="K3155" t="s">
        <v>7924</v>
      </c>
      <c r="M3155">
        <v>3</v>
      </c>
      <c r="N3155">
        <v>467</v>
      </c>
      <c r="O3155" t="s">
        <v>7925</v>
      </c>
      <c r="P3155" t="s">
        <v>7926</v>
      </c>
      <c r="Q3155" t="s">
        <v>7927</v>
      </c>
      <c r="R3155" t="s">
        <v>46</v>
      </c>
      <c r="S3155" t="s">
        <v>2534</v>
      </c>
      <c r="T3155" t="s">
        <v>7928</v>
      </c>
      <c r="U3155" t="s">
        <v>7929</v>
      </c>
      <c r="V3155" t="s">
        <v>7930</v>
      </c>
      <c r="W3155" s="1">
        <v>43837</v>
      </c>
      <c r="X3155" s="2">
        <v>0.4291666666666667</v>
      </c>
      <c r="Y3155">
        <v>1</v>
      </c>
      <c r="Z3155">
        <v>2020</v>
      </c>
      <c r="AA3155" t="s">
        <v>51</v>
      </c>
      <c r="AB3155" t="s">
        <v>52</v>
      </c>
      <c r="AC3155" s="1">
        <v>43840</v>
      </c>
      <c r="AD3155">
        <v>1</v>
      </c>
      <c r="AE3155">
        <v>2020</v>
      </c>
      <c r="AF3155">
        <v>3</v>
      </c>
      <c r="AG3155" s="3" t="s">
        <v>224</v>
      </c>
      <c r="AH3155" t="s">
        <v>54</v>
      </c>
      <c r="AI3155">
        <v>39.063676999999998</v>
      </c>
      <c r="AJ3155">
        <v>-94.527741000000006</v>
      </c>
      <c r="AK3155">
        <v>23271</v>
      </c>
      <c r="AL3155" t="s">
        <v>8461</v>
      </c>
    </row>
    <row r="3156" spans="1:38" ht="60" x14ac:dyDescent="0.25">
      <c r="A3156">
        <v>2108</v>
      </c>
      <c r="B3156">
        <v>2019210626</v>
      </c>
      <c r="C3156" t="s">
        <v>220</v>
      </c>
      <c r="D3156" t="s">
        <v>104</v>
      </c>
      <c r="E3156" t="s">
        <v>39</v>
      </c>
      <c r="F3156">
        <v>64130</v>
      </c>
      <c r="G3156" t="s">
        <v>67</v>
      </c>
      <c r="H3156">
        <v>5</v>
      </c>
      <c r="I3156" t="s">
        <v>41</v>
      </c>
      <c r="J3156">
        <v>4440</v>
      </c>
      <c r="K3156" t="s">
        <v>7924</v>
      </c>
      <c r="M3156">
        <v>1</v>
      </c>
      <c r="N3156">
        <v>1102</v>
      </c>
      <c r="O3156" t="s">
        <v>7949</v>
      </c>
      <c r="P3156" t="s">
        <v>7950</v>
      </c>
      <c r="Q3156" t="s">
        <v>7927</v>
      </c>
      <c r="R3156" t="s">
        <v>46</v>
      </c>
      <c r="S3156" t="s">
        <v>2534</v>
      </c>
      <c r="T3156" t="s">
        <v>7951</v>
      </c>
      <c r="U3156" t="s">
        <v>7952</v>
      </c>
      <c r="V3156" t="s">
        <v>210</v>
      </c>
      <c r="W3156" s="1">
        <v>43829</v>
      </c>
      <c r="X3156" s="2">
        <v>0.64374999999999993</v>
      </c>
      <c r="Y3156">
        <v>12</v>
      </c>
      <c r="Z3156">
        <v>2019</v>
      </c>
      <c r="AA3156" t="s">
        <v>51</v>
      </c>
      <c r="AB3156" t="s">
        <v>52</v>
      </c>
      <c r="AC3156" s="1">
        <v>43830</v>
      </c>
      <c r="AD3156">
        <v>12</v>
      </c>
      <c r="AE3156">
        <v>2019</v>
      </c>
      <c r="AF3156">
        <v>1</v>
      </c>
      <c r="AG3156" s="3" t="s">
        <v>221</v>
      </c>
      <c r="AH3156" t="s">
        <v>54</v>
      </c>
      <c r="AI3156">
        <v>39.013428999999903</v>
      </c>
      <c r="AJ3156">
        <v>-94.531992000000002</v>
      </c>
      <c r="AK3156">
        <v>493</v>
      </c>
      <c r="AL3156" t="s">
        <v>8462</v>
      </c>
    </row>
    <row r="3157" spans="1:38" ht="60" x14ac:dyDescent="0.25">
      <c r="A3157">
        <v>3096</v>
      </c>
      <c r="B3157">
        <v>2019197182</v>
      </c>
      <c r="C3157" t="s">
        <v>8463</v>
      </c>
      <c r="D3157" t="s">
        <v>117</v>
      </c>
      <c r="E3157" t="s">
        <v>39</v>
      </c>
      <c r="F3157">
        <v>64126</v>
      </c>
      <c r="G3157" t="s">
        <v>40</v>
      </c>
      <c r="H3157">
        <v>3</v>
      </c>
      <c r="I3157" t="s">
        <v>109</v>
      </c>
      <c r="J3157">
        <v>248</v>
      </c>
      <c r="K3157" t="s">
        <v>7924</v>
      </c>
      <c r="M3157">
        <v>37</v>
      </c>
      <c r="N3157">
        <v>16</v>
      </c>
      <c r="O3157" t="s">
        <v>7960</v>
      </c>
      <c r="P3157" t="s">
        <v>7961</v>
      </c>
      <c r="Q3157" t="s">
        <v>7927</v>
      </c>
      <c r="R3157" t="s">
        <v>46</v>
      </c>
      <c r="S3157" t="s">
        <v>2534</v>
      </c>
      <c r="T3157" t="s">
        <v>7951</v>
      </c>
      <c r="U3157" t="s">
        <v>7962</v>
      </c>
      <c r="V3157" t="s">
        <v>7963</v>
      </c>
      <c r="W3157" s="1">
        <v>43795</v>
      </c>
      <c r="X3157" s="2">
        <v>0.40833333333333338</v>
      </c>
      <c r="Y3157">
        <v>11</v>
      </c>
      <c r="Z3157">
        <v>2019</v>
      </c>
      <c r="AA3157" t="s">
        <v>51</v>
      </c>
      <c r="AB3157" t="s">
        <v>96</v>
      </c>
      <c r="AC3157" s="1">
        <v>43832</v>
      </c>
      <c r="AD3157">
        <v>1</v>
      </c>
      <c r="AE3157">
        <v>2020</v>
      </c>
      <c r="AF3157">
        <v>37</v>
      </c>
      <c r="AG3157" s="3" t="s">
        <v>8464</v>
      </c>
      <c r="AH3157" t="s">
        <v>54</v>
      </c>
      <c r="AI3157">
        <v>39.086168999999998</v>
      </c>
      <c r="AJ3157">
        <v>-94.514414000000002</v>
      </c>
      <c r="AK3157">
        <v>21178</v>
      </c>
      <c r="AL3157" t="s">
        <v>8465</v>
      </c>
    </row>
    <row r="3158" spans="1:38" ht="60" x14ac:dyDescent="0.25">
      <c r="A3158">
        <v>2109</v>
      </c>
      <c r="B3158">
        <v>2019210704</v>
      </c>
      <c r="C3158" t="s">
        <v>8466</v>
      </c>
      <c r="D3158" t="s">
        <v>81</v>
      </c>
      <c r="E3158" t="s">
        <v>39</v>
      </c>
      <c r="F3158">
        <v>64127</v>
      </c>
      <c r="G3158" t="s">
        <v>40</v>
      </c>
      <c r="H3158">
        <v>3</v>
      </c>
      <c r="I3158" t="s">
        <v>41</v>
      </c>
      <c r="J3158">
        <v>4440</v>
      </c>
      <c r="K3158" t="s">
        <v>7924</v>
      </c>
      <c r="M3158">
        <v>1</v>
      </c>
      <c r="N3158">
        <v>1102</v>
      </c>
      <c r="O3158" t="s">
        <v>7960</v>
      </c>
      <c r="P3158" t="s">
        <v>7961</v>
      </c>
      <c r="Q3158" t="s">
        <v>7927</v>
      </c>
      <c r="R3158" t="s">
        <v>46</v>
      </c>
      <c r="S3158" t="s">
        <v>2534</v>
      </c>
      <c r="T3158" t="s">
        <v>7951</v>
      </c>
      <c r="U3158" t="s">
        <v>7962</v>
      </c>
      <c r="V3158" t="s">
        <v>7963</v>
      </c>
      <c r="W3158" s="1">
        <v>43829</v>
      </c>
      <c r="X3158" s="2">
        <v>0.69166666666666676</v>
      </c>
      <c r="Y3158">
        <v>12</v>
      </c>
      <c r="Z3158">
        <v>2019</v>
      </c>
      <c r="AA3158" t="s">
        <v>51</v>
      </c>
      <c r="AB3158" t="s">
        <v>52</v>
      </c>
      <c r="AC3158" s="1">
        <v>43830</v>
      </c>
      <c r="AD3158">
        <v>12</v>
      </c>
      <c r="AE3158">
        <v>2019</v>
      </c>
      <c r="AF3158">
        <v>1</v>
      </c>
      <c r="AG3158" s="3" t="s">
        <v>8467</v>
      </c>
      <c r="AH3158" t="s">
        <v>54</v>
      </c>
      <c r="AI3158">
        <v>39.100985999999999</v>
      </c>
      <c r="AJ3158">
        <v>-94.553393</v>
      </c>
      <c r="AK3158">
        <v>11879</v>
      </c>
      <c r="AL3158" t="s">
        <v>8468</v>
      </c>
    </row>
    <row r="3159" spans="1:38" ht="60" x14ac:dyDescent="0.25">
      <c r="A3159">
        <v>2953</v>
      </c>
      <c r="B3159">
        <v>2019198800</v>
      </c>
      <c r="C3159" t="s">
        <v>8469</v>
      </c>
      <c r="D3159" t="s">
        <v>104</v>
      </c>
      <c r="E3159" t="s">
        <v>39</v>
      </c>
      <c r="F3159">
        <v>64130</v>
      </c>
      <c r="G3159" t="s">
        <v>67</v>
      </c>
      <c r="H3159">
        <v>5</v>
      </c>
      <c r="I3159" t="s">
        <v>41</v>
      </c>
      <c r="J3159">
        <v>4440</v>
      </c>
      <c r="K3159" t="s">
        <v>7924</v>
      </c>
      <c r="M3159">
        <v>8</v>
      </c>
      <c r="N3159">
        <v>161</v>
      </c>
      <c r="O3159" t="s">
        <v>7925</v>
      </c>
      <c r="P3159" t="s">
        <v>7926</v>
      </c>
      <c r="Q3159" t="s">
        <v>7927</v>
      </c>
      <c r="R3159" t="s">
        <v>46</v>
      </c>
      <c r="S3159" t="s">
        <v>2534</v>
      </c>
      <c r="T3159" t="s">
        <v>7928</v>
      </c>
      <c r="U3159" t="s">
        <v>7929</v>
      </c>
      <c r="V3159" t="s">
        <v>7930</v>
      </c>
      <c r="W3159" s="1">
        <v>43802</v>
      </c>
      <c r="X3159" s="2">
        <v>0.36388888888888887</v>
      </c>
      <c r="Y3159">
        <v>12</v>
      </c>
      <c r="Z3159">
        <v>2019</v>
      </c>
      <c r="AA3159" t="s">
        <v>51</v>
      </c>
      <c r="AB3159" t="s">
        <v>52</v>
      </c>
      <c r="AC3159" s="1">
        <v>43810</v>
      </c>
      <c r="AD3159">
        <v>12</v>
      </c>
      <c r="AE3159">
        <v>2019</v>
      </c>
      <c r="AF3159">
        <v>8</v>
      </c>
      <c r="AG3159" s="3" t="s">
        <v>8470</v>
      </c>
      <c r="AH3159" t="s">
        <v>54</v>
      </c>
      <c r="AI3159">
        <v>39.013571999999897</v>
      </c>
      <c r="AJ3159">
        <v>-94.532970999999904</v>
      </c>
      <c r="AK3159">
        <v>440</v>
      </c>
      <c r="AL3159" t="s">
        <v>8471</v>
      </c>
    </row>
    <row r="3160" spans="1:38" ht="75" x14ac:dyDescent="0.25">
      <c r="A3160">
        <v>2954</v>
      </c>
      <c r="B3160">
        <v>2019199299</v>
      </c>
      <c r="C3160" t="s">
        <v>8472</v>
      </c>
      <c r="D3160" t="s">
        <v>81</v>
      </c>
      <c r="E3160" t="s">
        <v>39</v>
      </c>
      <c r="F3160">
        <v>64124</v>
      </c>
      <c r="G3160" t="s">
        <v>40</v>
      </c>
      <c r="H3160">
        <v>3</v>
      </c>
      <c r="I3160" t="s">
        <v>322</v>
      </c>
      <c r="J3160">
        <v>1030</v>
      </c>
      <c r="K3160" t="s">
        <v>7924</v>
      </c>
      <c r="M3160">
        <v>92</v>
      </c>
      <c r="N3160">
        <v>8</v>
      </c>
      <c r="O3160" t="s">
        <v>8116</v>
      </c>
      <c r="P3160" t="s">
        <v>8117</v>
      </c>
      <c r="Q3160" t="s">
        <v>7927</v>
      </c>
      <c r="R3160" t="s">
        <v>46</v>
      </c>
      <c r="S3160" t="s">
        <v>2534</v>
      </c>
      <c r="T3160" t="s">
        <v>7928</v>
      </c>
      <c r="U3160" t="s">
        <v>8118</v>
      </c>
      <c r="V3160" t="s">
        <v>7968</v>
      </c>
      <c r="W3160" s="1">
        <v>43802</v>
      </c>
      <c r="X3160" s="2">
        <v>0.72152777777777777</v>
      </c>
      <c r="Y3160">
        <v>12</v>
      </c>
      <c r="Z3160">
        <v>2019</v>
      </c>
      <c r="AA3160" t="s">
        <v>51</v>
      </c>
      <c r="AB3160" t="s">
        <v>96</v>
      </c>
      <c r="AC3160" s="1">
        <v>43894</v>
      </c>
      <c r="AD3160">
        <v>3</v>
      </c>
      <c r="AE3160">
        <v>2020</v>
      </c>
      <c r="AF3160">
        <v>92</v>
      </c>
      <c r="AG3160" s="3" t="s">
        <v>8473</v>
      </c>
      <c r="AH3160" t="s">
        <v>54</v>
      </c>
      <c r="AI3160">
        <v>39.105145</v>
      </c>
      <c r="AJ3160">
        <v>-94.550638000000006</v>
      </c>
      <c r="AK3160">
        <v>10626</v>
      </c>
      <c r="AL3160" t="s">
        <v>8474</v>
      </c>
    </row>
    <row r="3161" spans="1:38" ht="60" x14ac:dyDescent="0.25">
      <c r="A3161">
        <v>3010</v>
      </c>
      <c r="B3161">
        <v>2019198364</v>
      </c>
      <c r="C3161" t="s">
        <v>3307</v>
      </c>
      <c r="D3161" t="s">
        <v>77</v>
      </c>
      <c r="E3161" t="s">
        <v>39</v>
      </c>
      <c r="F3161">
        <v>64130</v>
      </c>
      <c r="G3161" t="s">
        <v>67</v>
      </c>
      <c r="H3161">
        <v>5</v>
      </c>
      <c r="I3161" t="s">
        <v>41</v>
      </c>
      <c r="J3161">
        <v>4440</v>
      </c>
      <c r="K3161" t="s">
        <v>7924</v>
      </c>
      <c r="M3161">
        <v>3</v>
      </c>
      <c r="N3161">
        <v>467</v>
      </c>
      <c r="O3161" t="s">
        <v>7925</v>
      </c>
      <c r="P3161" t="s">
        <v>7926</v>
      </c>
      <c r="Q3161" t="s">
        <v>7927</v>
      </c>
      <c r="R3161" t="s">
        <v>46</v>
      </c>
      <c r="S3161" t="s">
        <v>2534</v>
      </c>
      <c r="T3161" t="s">
        <v>7928</v>
      </c>
      <c r="U3161" t="s">
        <v>7929</v>
      </c>
      <c r="V3161" t="s">
        <v>7930</v>
      </c>
      <c r="W3161" s="1">
        <v>43801</v>
      </c>
      <c r="X3161" s="2">
        <v>0.48055555555555557</v>
      </c>
      <c r="Y3161">
        <v>12</v>
      </c>
      <c r="Z3161">
        <v>2019</v>
      </c>
      <c r="AA3161" t="s">
        <v>51</v>
      </c>
      <c r="AB3161" t="s">
        <v>52</v>
      </c>
      <c r="AC3161" s="1">
        <v>43804</v>
      </c>
      <c r="AD3161">
        <v>12</v>
      </c>
      <c r="AE3161">
        <v>2019</v>
      </c>
      <c r="AF3161">
        <v>3</v>
      </c>
      <c r="AG3161" s="3" t="s">
        <v>3308</v>
      </c>
      <c r="AH3161" t="s">
        <v>54</v>
      </c>
      <c r="AI3161">
        <v>39.029550999999998</v>
      </c>
      <c r="AJ3161">
        <v>-94.542019999999994</v>
      </c>
      <c r="AK3161">
        <v>35662</v>
      </c>
      <c r="AL3161" t="s">
        <v>8475</v>
      </c>
    </row>
    <row r="3162" spans="1:38" ht="60" x14ac:dyDescent="0.25">
      <c r="A3162">
        <v>2914</v>
      </c>
      <c r="B3162">
        <v>2019199641</v>
      </c>
      <c r="C3162" t="s">
        <v>8476</v>
      </c>
      <c r="D3162" t="s">
        <v>104</v>
      </c>
      <c r="E3162" t="s">
        <v>39</v>
      </c>
      <c r="F3162">
        <v>64130</v>
      </c>
      <c r="G3162" t="s">
        <v>67</v>
      </c>
      <c r="H3162">
        <v>5</v>
      </c>
      <c r="I3162" t="s">
        <v>41</v>
      </c>
      <c r="J3162">
        <v>4440</v>
      </c>
      <c r="K3162" t="s">
        <v>7924</v>
      </c>
      <c r="M3162">
        <v>5</v>
      </c>
      <c r="N3162">
        <v>258</v>
      </c>
      <c r="O3162" t="s">
        <v>197</v>
      </c>
      <c r="P3162" t="s">
        <v>7980</v>
      </c>
      <c r="Q3162" t="s">
        <v>7927</v>
      </c>
      <c r="R3162" t="s">
        <v>46</v>
      </c>
      <c r="S3162" t="s">
        <v>2534</v>
      </c>
      <c r="T3162" t="s">
        <v>7951</v>
      </c>
      <c r="U3162" t="s">
        <v>7981</v>
      </c>
      <c r="V3162" t="s">
        <v>557</v>
      </c>
      <c r="W3162" s="1">
        <v>43803</v>
      </c>
      <c r="X3162" s="2">
        <v>0.52569444444444446</v>
      </c>
      <c r="Y3162">
        <v>12</v>
      </c>
      <c r="Z3162">
        <v>2019</v>
      </c>
      <c r="AA3162" t="s">
        <v>51</v>
      </c>
      <c r="AB3162" t="s">
        <v>52</v>
      </c>
      <c r="AC3162" s="1">
        <v>43808</v>
      </c>
      <c r="AD3162">
        <v>12</v>
      </c>
      <c r="AE3162">
        <v>2019</v>
      </c>
      <c r="AF3162">
        <v>5</v>
      </c>
      <c r="AG3162" s="3" t="s">
        <v>8477</v>
      </c>
      <c r="AH3162" t="s">
        <v>54</v>
      </c>
      <c r="AI3162">
        <v>39.023848000000001</v>
      </c>
      <c r="AJ3162">
        <v>-94.537914999999998</v>
      </c>
      <c r="AK3162">
        <v>36925</v>
      </c>
      <c r="AL3162" t="s">
        <v>8478</v>
      </c>
    </row>
    <row r="3163" spans="1:38" ht="60" x14ac:dyDescent="0.25">
      <c r="A3163">
        <v>1911</v>
      </c>
      <c r="B3163">
        <v>2020001816</v>
      </c>
      <c r="C3163" t="s">
        <v>8479</v>
      </c>
      <c r="D3163" t="s">
        <v>123</v>
      </c>
      <c r="E3163" t="s">
        <v>39</v>
      </c>
      <c r="F3163">
        <v>64130</v>
      </c>
      <c r="G3163" t="s">
        <v>40</v>
      </c>
      <c r="H3163">
        <v>3</v>
      </c>
      <c r="I3163" t="s">
        <v>41</v>
      </c>
      <c r="J3163">
        <v>4440</v>
      </c>
      <c r="K3163" t="s">
        <v>7924</v>
      </c>
      <c r="M3163">
        <v>1</v>
      </c>
      <c r="N3163">
        <v>1102</v>
      </c>
      <c r="O3163" t="s">
        <v>7960</v>
      </c>
      <c r="P3163" t="s">
        <v>7961</v>
      </c>
      <c r="Q3163" t="s">
        <v>7927</v>
      </c>
      <c r="R3163" t="s">
        <v>46</v>
      </c>
      <c r="S3163" t="s">
        <v>2534</v>
      </c>
      <c r="T3163" t="s">
        <v>7951</v>
      </c>
      <c r="U3163" t="s">
        <v>8018</v>
      </c>
      <c r="V3163" t="s">
        <v>8019</v>
      </c>
      <c r="W3163" s="1">
        <v>43836</v>
      </c>
      <c r="X3163" s="2">
        <v>0.47569444444444442</v>
      </c>
      <c r="Y3163">
        <v>1</v>
      </c>
      <c r="Z3163">
        <v>2020</v>
      </c>
      <c r="AA3163" t="s">
        <v>51</v>
      </c>
      <c r="AB3163" t="s">
        <v>52</v>
      </c>
      <c r="AC3163" s="1">
        <v>43837</v>
      </c>
      <c r="AD3163">
        <v>1</v>
      </c>
      <c r="AE3163">
        <v>2020</v>
      </c>
      <c r="AF3163">
        <v>1</v>
      </c>
      <c r="AG3163" s="3" t="s">
        <v>8480</v>
      </c>
      <c r="AH3163" t="s">
        <v>54</v>
      </c>
      <c r="AI3163">
        <v>39.054386999999998</v>
      </c>
      <c r="AJ3163">
        <v>-94.536020999999906</v>
      </c>
      <c r="AK3163">
        <v>30437</v>
      </c>
      <c r="AL3163" t="s">
        <v>8481</v>
      </c>
    </row>
    <row r="3164" spans="1:38" ht="60" x14ac:dyDescent="0.25">
      <c r="A3164">
        <v>1912</v>
      </c>
      <c r="B3164">
        <v>2020002041</v>
      </c>
      <c r="C3164" t="s">
        <v>8482</v>
      </c>
      <c r="D3164" t="s">
        <v>123</v>
      </c>
      <c r="E3164" t="s">
        <v>39</v>
      </c>
      <c r="F3164">
        <v>64130</v>
      </c>
      <c r="G3164" t="s">
        <v>40</v>
      </c>
      <c r="H3164">
        <v>3</v>
      </c>
      <c r="I3164" t="s">
        <v>41</v>
      </c>
      <c r="J3164">
        <v>4440</v>
      </c>
      <c r="K3164" t="s">
        <v>7924</v>
      </c>
      <c r="M3164">
        <v>0</v>
      </c>
      <c r="N3164">
        <v>603</v>
      </c>
      <c r="O3164" t="s">
        <v>7965</v>
      </c>
      <c r="P3164" t="s">
        <v>7966</v>
      </c>
      <c r="Q3164" t="s">
        <v>7927</v>
      </c>
      <c r="R3164" t="s">
        <v>46</v>
      </c>
      <c r="S3164" t="s">
        <v>2534</v>
      </c>
      <c r="T3164" t="s">
        <v>7951</v>
      </c>
      <c r="U3164" t="s">
        <v>8150</v>
      </c>
      <c r="V3164" t="s">
        <v>8151</v>
      </c>
      <c r="W3164" s="1">
        <v>43836</v>
      </c>
      <c r="X3164" s="2">
        <v>0.64583333333333337</v>
      </c>
      <c r="Y3164">
        <v>1</v>
      </c>
      <c r="Z3164">
        <v>2020</v>
      </c>
      <c r="AA3164" t="s">
        <v>51</v>
      </c>
      <c r="AB3164" t="s">
        <v>52</v>
      </c>
      <c r="AC3164" s="1">
        <v>43836</v>
      </c>
      <c r="AD3164">
        <v>1</v>
      </c>
      <c r="AE3164">
        <v>2020</v>
      </c>
      <c r="AF3164">
        <v>0</v>
      </c>
      <c r="AG3164" s="3" t="s">
        <v>8483</v>
      </c>
      <c r="AH3164" t="s">
        <v>54</v>
      </c>
      <c r="AI3164">
        <v>39.054406</v>
      </c>
      <c r="AJ3164">
        <v>-94.536681999999999</v>
      </c>
      <c r="AK3164">
        <v>30369</v>
      </c>
      <c r="AL3164" t="s">
        <v>8484</v>
      </c>
    </row>
    <row r="3165" spans="1:38" ht="60" x14ac:dyDescent="0.25">
      <c r="A3165">
        <v>2371</v>
      </c>
      <c r="B3165">
        <v>2019207183</v>
      </c>
      <c r="C3165" t="s">
        <v>8485</v>
      </c>
      <c r="D3165" t="s">
        <v>180</v>
      </c>
      <c r="E3165" t="s">
        <v>39</v>
      </c>
      <c r="F3165">
        <v>64128</v>
      </c>
      <c r="G3165" t="s">
        <v>40</v>
      </c>
      <c r="H3165">
        <v>3</v>
      </c>
      <c r="I3165" t="s">
        <v>41</v>
      </c>
      <c r="J3165">
        <v>4440</v>
      </c>
      <c r="K3165" t="s">
        <v>7924</v>
      </c>
      <c r="M3165">
        <v>5</v>
      </c>
      <c r="N3165">
        <v>258</v>
      </c>
      <c r="O3165" t="s">
        <v>7965</v>
      </c>
      <c r="P3165" t="s">
        <v>7966</v>
      </c>
      <c r="Q3165" t="s">
        <v>7927</v>
      </c>
      <c r="R3165" t="s">
        <v>46</v>
      </c>
      <c r="S3165" t="s">
        <v>2534</v>
      </c>
      <c r="T3165" t="s">
        <v>8056</v>
      </c>
      <c r="U3165" t="s">
        <v>8057</v>
      </c>
      <c r="V3165" t="s">
        <v>8058</v>
      </c>
      <c r="W3165" s="1">
        <v>43818</v>
      </c>
      <c r="X3165" s="2">
        <v>0.7055555555555556</v>
      </c>
      <c r="Y3165">
        <v>12</v>
      </c>
      <c r="Z3165">
        <v>2019</v>
      </c>
      <c r="AA3165" t="s">
        <v>51</v>
      </c>
      <c r="AB3165" t="s">
        <v>52</v>
      </c>
      <c r="AC3165" s="1">
        <v>43823</v>
      </c>
      <c r="AD3165">
        <v>12</v>
      </c>
      <c r="AE3165">
        <v>2019</v>
      </c>
      <c r="AF3165">
        <v>5</v>
      </c>
      <c r="AG3165" s="3" t="s">
        <v>8486</v>
      </c>
      <c r="AH3165" t="s">
        <v>54</v>
      </c>
      <c r="AI3165">
        <v>39.076834999999903</v>
      </c>
      <c r="AJ3165">
        <v>-94.549363</v>
      </c>
      <c r="AK3165">
        <v>24487</v>
      </c>
      <c r="AL3165" t="s">
        <v>8487</v>
      </c>
    </row>
    <row r="3166" spans="1:38" ht="75" x14ac:dyDescent="0.25">
      <c r="A3166">
        <v>2370</v>
      </c>
      <c r="B3166">
        <v>2019206614</v>
      </c>
      <c r="C3166" t="s">
        <v>3115</v>
      </c>
      <c r="D3166" t="s">
        <v>147</v>
      </c>
      <c r="E3166" t="s">
        <v>39</v>
      </c>
      <c r="F3166">
        <v>64127</v>
      </c>
      <c r="G3166" t="s">
        <v>40</v>
      </c>
      <c r="H3166">
        <v>3</v>
      </c>
      <c r="I3166" t="s">
        <v>41</v>
      </c>
      <c r="J3166">
        <v>4440</v>
      </c>
      <c r="K3166" t="s">
        <v>7924</v>
      </c>
      <c r="M3166">
        <v>1</v>
      </c>
      <c r="N3166">
        <v>1102</v>
      </c>
      <c r="O3166" t="s">
        <v>7960</v>
      </c>
      <c r="P3166" t="s">
        <v>7961</v>
      </c>
      <c r="Q3166" t="s">
        <v>7927</v>
      </c>
      <c r="R3166" t="s">
        <v>46</v>
      </c>
      <c r="S3166" t="s">
        <v>2534</v>
      </c>
      <c r="T3166" t="s">
        <v>7951</v>
      </c>
      <c r="U3166" t="s">
        <v>7962</v>
      </c>
      <c r="V3166" t="s">
        <v>7963</v>
      </c>
      <c r="W3166" s="1">
        <v>43818</v>
      </c>
      <c r="X3166" s="2">
        <v>0.3923611111111111</v>
      </c>
      <c r="Y3166">
        <v>12</v>
      </c>
      <c r="Z3166">
        <v>2019</v>
      </c>
      <c r="AA3166" t="s">
        <v>51</v>
      </c>
      <c r="AB3166" t="s">
        <v>52</v>
      </c>
      <c r="AC3166" s="1">
        <v>43819</v>
      </c>
      <c r="AD3166">
        <v>12</v>
      </c>
      <c r="AE3166">
        <v>2019</v>
      </c>
      <c r="AF3166">
        <v>1</v>
      </c>
      <c r="AG3166" s="3" t="s">
        <v>3116</v>
      </c>
      <c r="AH3166" t="s">
        <v>54</v>
      </c>
      <c r="AI3166">
        <v>39.083484999999897</v>
      </c>
      <c r="AJ3166">
        <v>-94.521428999999998</v>
      </c>
      <c r="AK3166">
        <v>17963</v>
      </c>
      <c r="AL3166" t="s">
        <v>8488</v>
      </c>
    </row>
    <row r="3167" spans="1:38" ht="75" x14ac:dyDescent="0.25">
      <c r="A3167">
        <v>2369</v>
      </c>
      <c r="B3167">
        <v>2019207135</v>
      </c>
      <c r="C3167" t="s">
        <v>8489</v>
      </c>
      <c r="D3167" t="s">
        <v>71</v>
      </c>
      <c r="E3167" t="s">
        <v>39</v>
      </c>
      <c r="F3167">
        <v>64129</v>
      </c>
      <c r="G3167" t="s">
        <v>40</v>
      </c>
      <c r="H3167">
        <v>3</v>
      </c>
      <c r="I3167" t="s">
        <v>41</v>
      </c>
      <c r="J3167">
        <v>4440</v>
      </c>
      <c r="K3167" t="s">
        <v>7924</v>
      </c>
      <c r="M3167">
        <v>4</v>
      </c>
      <c r="N3167">
        <v>337</v>
      </c>
      <c r="O3167" t="s">
        <v>7949</v>
      </c>
      <c r="P3167" t="s">
        <v>7950</v>
      </c>
      <c r="Q3167" t="s">
        <v>7927</v>
      </c>
      <c r="R3167" t="s">
        <v>46</v>
      </c>
      <c r="S3167" t="s">
        <v>2534</v>
      </c>
      <c r="T3167" t="s">
        <v>7951</v>
      </c>
      <c r="U3167" t="s">
        <v>7956</v>
      </c>
      <c r="V3167" t="s">
        <v>7957</v>
      </c>
      <c r="W3167" s="1">
        <v>43818</v>
      </c>
      <c r="X3167" s="2">
        <v>0.6791666666666667</v>
      </c>
      <c r="Y3167">
        <v>12</v>
      </c>
      <c r="Z3167">
        <v>2019</v>
      </c>
      <c r="AA3167" t="s">
        <v>51</v>
      </c>
      <c r="AB3167" t="s">
        <v>52</v>
      </c>
      <c r="AC3167" s="1">
        <v>43822</v>
      </c>
      <c r="AD3167">
        <v>12</v>
      </c>
      <c r="AE3167">
        <v>2019</v>
      </c>
      <c r="AF3167">
        <v>4</v>
      </c>
      <c r="AG3167" s="3" t="s">
        <v>8490</v>
      </c>
      <c r="AH3167" t="s">
        <v>54</v>
      </c>
      <c r="AI3167">
        <v>39.074139000000002</v>
      </c>
      <c r="AJ3167">
        <v>-94.515396999999993</v>
      </c>
      <c r="AK3167">
        <v>21258</v>
      </c>
      <c r="AL3167" t="s">
        <v>8491</v>
      </c>
    </row>
    <row r="3168" spans="1:38" ht="60" x14ac:dyDescent="0.25">
      <c r="A3168">
        <v>2368</v>
      </c>
      <c r="B3168">
        <v>2019206790</v>
      </c>
      <c r="C3168" t="s">
        <v>4856</v>
      </c>
      <c r="D3168" t="s">
        <v>77</v>
      </c>
      <c r="E3168" t="s">
        <v>39</v>
      </c>
      <c r="F3168">
        <v>64130</v>
      </c>
      <c r="G3168" t="s">
        <v>67</v>
      </c>
      <c r="H3168">
        <v>5</v>
      </c>
      <c r="I3168" t="s">
        <v>41</v>
      </c>
      <c r="J3168">
        <v>4440</v>
      </c>
      <c r="K3168" t="s">
        <v>7924</v>
      </c>
      <c r="M3168">
        <v>5</v>
      </c>
      <c r="N3168">
        <v>258</v>
      </c>
      <c r="O3168" t="s">
        <v>197</v>
      </c>
      <c r="P3168" t="s">
        <v>7980</v>
      </c>
      <c r="Q3168" t="s">
        <v>7927</v>
      </c>
      <c r="R3168" t="s">
        <v>46</v>
      </c>
      <c r="S3168" t="s">
        <v>2534</v>
      </c>
      <c r="T3168" t="s">
        <v>7951</v>
      </c>
      <c r="U3168" t="s">
        <v>8251</v>
      </c>
      <c r="V3168" t="s">
        <v>917</v>
      </c>
      <c r="W3168" s="1">
        <v>43818</v>
      </c>
      <c r="X3168" s="2">
        <v>0.46597222222222223</v>
      </c>
      <c r="Y3168">
        <v>12</v>
      </c>
      <c r="Z3168">
        <v>2019</v>
      </c>
      <c r="AA3168" t="s">
        <v>51</v>
      </c>
      <c r="AB3168" t="s">
        <v>52</v>
      </c>
      <c r="AC3168" s="1">
        <v>43823</v>
      </c>
      <c r="AD3168">
        <v>12</v>
      </c>
      <c r="AE3168">
        <v>2019</v>
      </c>
      <c r="AF3168">
        <v>5</v>
      </c>
      <c r="AG3168" s="3" t="s">
        <v>4857</v>
      </c>
      <c r="AH3168" t="s">
        <v>54</v>
      </c>
      <c r="AI3168">
        <v>39.029876000000002</v>
      </c>
      <c r="AJ3168">
        <v>-94.541606000000002</v>
      </c>
      <c r="AK3168">
        <v>35627</v>
      </c>
      <c r="AL3168" t="s">
        <v>8492</v>
      </c>
    </row>
    <row r="3169" spans="1:38" ht="60" x14ac:dyDescent="0.25">
      <c r="A3169">
        <v>2624</v>
      </c>
      <c r="B3169">
        <v>2019204009</v>
      </c>
      <c r="C3169" t="s">
        <v>4856</v>
      </c>
      <c r="D3169" t="s">
        <v>77</v>
      </c>
      <c r="E3169" t="s">
        <v>39</v>
      </c>
      <c r="F3169">
        <v>64130</v>
      </c>
      <c r="G3169" t="s">
        <v>67</v>
      </c>
      <c r="H3169">
        <v>5</v>
      </c>
      <c r="I3169" t="s">
        <v>41</v>
      </c>
      <c r="J3169">
        <v>4440</v>
      </c>
      <c r="K3169" t="s">
        <v>7924</v>
      </c>
      <c r="M3169">
        <v>1</v>
      </c>
      <c r="N3169">
        <v>1102</v>
      </c>
      <c r="O3169" t="s">
        <v>197</v>
      </c>
      <c r="P3169" t="s">
        <v>7980</v>
      </c>
      <c r="Q3169" t="s">
        <v>7927</v>
      </c>
      <c r="R3169" t="s">
        <v>46</v>
      </c>
      <c r="S3169" t="s">
        <v>2534</v>
      </c>
      <c r="T3169" t="s">
        <v>7951</v>
      </c>
      <c r="U3169" t="s">
        <v>8251</v>
      </c>
      <c r="V3169" t="s">
        <v>917</v>
      </c>
      <c r="W3169" s="1">
        <v>43815</v>
      </c>
      <c r="X3169" s="2">
        <v>0.4604166666666667</v>
      </c>
      <c r="Y3169">
        <v>12</v>
      </c>
      <c r="Z3169">
        <v>2019</v>
      </c>
      <c r="AA3169" t="s">
        <v>51</v>
      </c>
      <c r="AB3169" t="s">
        <v>52</v>
      </c>
      <c r="AC3169" s="1">
        <v>43816</v>
      </c>
      <c r="AD3169">
        <v>12</v>
      </c>
      <c r="AE3169">
        <v>2019</v>
      </c>
      <c r="AF3169">
        <v>1</v>
      </c>
      <c r="AG3169" s="3" t="s">
        <v>4857</v>
      </c>
      <c r="AH3169" t="s">
        <v>54</v>
      </c>
      <c r="AI3169">
        <v>39.029876000000002</v>
      </c>
      <c r="AJ3169">
        <v>-94.541606000000002</v>
      </c>
      <c r="AK3169">
        <v>35627</v>
      </c>
      <c r="AL3169" t="s">
        <v>8493</v>
      </c>
    </row>
    <row r="3170" spans="1:38" ht="60" x14ac:dyDescent="0.25">
      <c r="A3170">
        <v>2810</v>
      </c>
      <c r="B3170">
        <v>2019201193</v>
      </c>
      <c r="C3170" t="s">
        <v>8494</v>
      </c>
      <c r="D3170" t="s">
        <v>81</v>
      </c>
      <c r="E3170" t="s">
        <v>39</v>
      </c>
      <c r="F3170">
        <v>64127</v>
      </c>
      <c r="G3170" t="s">
        <v>40</v>
      </c>
      <c r="H3170">
        <v>3</v>
      </c>
      <c r="I3170" t="s">
        <v>41</v>
      </c>
      <c r="J3170">
        <v>4440</v>
      </c>
      <c r="K3170" t="s">
        <v>7924</v>
      </c>
      <c r="M3170">
        <v>36</v>
      </c>
      <c r="N3170">
        <v>18</v>
      </c>
      <c r="O3170" t="s">
        <v>8034</v>
      </c>
      <c r="P3170" t="s">
        <v>8035</v>
      </c>
      <c r="Q3170" t="s">
        <v>7927</v>
      </c>
      <c r="R3170" t="s">
        <v>46</v>
      </c>
      <c r="S3170" t="s">
        <v>2534</v>
      </c>
      <c r="T3170" t="s">
        <v>7951</v>
      </c>
      <c r="U3170" t="s">
        <v>8036</v>
      </c>
      <c r="V3170" t="s">
        <v>50</v>
      </c>
      <c r="W3170" s="1">
        <v>43808</v>
      </c>
      <c r="X3170" s="2">
        <v>0.41805555555555557</v>
      </c>
      <c r="Y3170">
        <v>12</v>
      </c>
      <c r="Z3170">
        <v>2019</v>
      </c>
      <c r="AA3170" t="s">
        <v>51</v>
      </c>
      <c r="AB3170" t="s">
        <v>96</v>
      </c>
      <c r="AC3170" s="1">
        <v>43844</v>
      </c>
      <c r="AD3170">
        <v>1</v>
      </c>
      <c r="AE3170">
        <v>2020</v>
      </c>
      <c r="AF3170">
        <v>36</v>
      </c>
      <c r="AG3170" s="3" t="s">
        <v>8495</v>
      </c>
      <c r="AH3170" t="s">
        <v>54</v>
      </c>
      <c r="AI3170">
        <v>39.102145999999998</v>
      </c>
      <c r="AJ3170">
        <v>-94.548908999999995</v>
      </c>
      <c r="AK3170">
        <v>10801</v>
      </c>
      <c r="AL3170" t="s">
        <v>8496</v>
      </c>
    </row>
    <row r="3171" spans="1:38" ht="75" x14ac:dyDescent="0.25">
      <c r="A3171">
        <v>1816</v>
      </c>
      <c r="B3171">
        <v>2020003229</v>
      </c>
      <c r="C3171" t="s">
        <v>4449</v>
      </c>
      <c r="D3171" t="s">
        <v>66</v>
      </c>
      <c r="E3171" t="s">
        <v>39</v>
      </c>
      <c r="F3171">
        <v>64132</v>
      </c>
      <c r="G3171" t="s">
        <v>67</v>
      </c>
      <c r="H3171">
        <v>5</v>
      </c>
      <c r="I3171" t="s">
        <v>41</v>
      </c>
      <c r="J3171">
        <v>4440</v>
      </c>
      <c r="K3171" t="s">
        <v>7924</v>
      </c>
      <c r="M3171">
        <v>69</v>
      </c>
      <c r="N3171">
        <v>5</v>
      </c>
      <c r="O3171" t="s">
        <v>7965</v>
      </c>
      <c r="P3171" t="s">
        <v>7966</v>
      </c>
      <c r="Q3171" t="s">
        <v>7927</v>
      </c>
      <c r="R3171" t="s">
        <v>46</v>
      </c>
      <c r="S3171" t="s">
        <v>2534</v>
      </c>
      <c r="T3171" t="s">
        <v>7951</v>
      </c>
      <c r="U3171" t="s">
        <v>7967</v>
      </c>
      <c r="V3171" t="s">
        <v>7968</v>
      </c>
      <c r="W3171" s="1">
        <v>43838</v>
      </c>
      <c r="X3171" s="2">
        <v>0.54097222222222219</v>
      </c>
      <c r="Y3171">
        <v>1</v>
      </c>
      <c r="Z3171">
        <v>2020</v>
      </c>
      <c r="AA3171" t="s">
        <v>51</v>
      </c>
      <c r="AB3171" t="s">
        <v>96</v>
      </c>
      <c r="AC3171" s="1">
        <v>43907</v>
      </c>
      <c r="AD3171">
        <v>3</v>
      </c>
      <c r="AE3171">
        <v>2020</v>
      </c>
      <c r="AF3171">
        <v>69</v>
      </c>
      <c r="AG3171" s="3" t="s">
        <v>4450</v>
      </c>
      <c r="AH3171" t="s">
        <v>54</v>
      </c>
      <c r="AI3171">
        <v>39.000296999999897</v>
      </c>
      <c r="AJ3171">
        <v>-94.551291000000006</v>
      </c>
      <c r="AK3171">
        <v>3266</v>
      </c>
      <c r="AL3171" t="s">
        <v>8497</v>
      </c>
    </row>
    <row r="3172" spans="1:38" ht="60" x14ac:dyDescent="0.25">
      <c r="A3172">
        <v>2067</v>
      </c>
      <c r="B3172">
        <v>2019210932</v>
      </c>
      <c r="C3172" t="s">
        <v>8498</v>
      </c>
      <c r="D3172" t="s">
        <v>184</v>
      </c>
      <c r="E3172" t="s">
        <v>39</v>
      </c>
      <c r="F3172">
        <v>64126</v>
      </c>
      <c r="G3172" t="s">
        <v>40</v>
      </c>
      <c r="H3172">
        <v>3</v>
      </c>
      <c r="I3172" t="s">
        <v>41</v>
      </c>
      <c r="J3172">
        <v>4440</v>
      </c>
      <c r="K3172" t="s">
        <v>7924</v>
      </c>
      <c r="M3172">
        <v>29</v>
      </c>
      <c r="N3172">
        <v>20</v>
      </c>
      <c r="O3172" t="s">
        <v>7965</v>
      </c>
      <c r="P3172" t="s">
        <v>7966</v>
      </c>
      <c r="Q3172" t="s">
        <v>7927</v>
      </c>
      <c r="R3172" t="s">
        <v>46</v>
      </c>
      <c r="S3172" t="s">
        <v>2534</v>
      </c>
      <c r="T3172" t="s">
        <v>7951</v>
      </c>
      <c r="U3172" t="s">
        <v>8050</v>
      </c>
      <c r="V3172" t="s">
        <v>8051</v>
      </c>
      <c r="W3172" s="1">
        <v>43830</v>
      </c>
      <c r="X3172" s="2">
        <v>0.37638888888888888</v>
      </c>
      <c r="Y3172">
        <v>12</v>
      </c>
      <c r="Z3172">
        <v>2019</v>
      </c>
      <c r="AA3172" t="s">
        <v>51</v>
      </c>
      <c r="AB3172" t="s">
        <v>52</v>
      </c>
      <c r="AC3172" s="1">
        <v>43859</v>
      </c>
      <c r="AD3172">
        <v>1</v>
      </c>
      <c r="AE3172">
        <v>2020</v>
      </c>
      <c r="AF3172">
        <v>29</v>
      </c>
      <c r="AG3172" s="3" t="s">
        <v>8499</v>
      </c>
      <c r="AH3172" t="s">
        <v>54</v>
      </c>
      <c r="AI3172">
        <v>39.090527000000002</v>
      </c>
      <c r="AJ3172">
        <v>-94.511368999999902</v>
      </c>
      <c r="AK3172">
        <v>6616</v>
      </c>
      <c r="AL3172" t="s">
        <v>8500</v>
      </c>
    </row>
    <row r="3173" spans="1:38" ht="75" x14ac:dyDescent="0.25">
      <c r="A3173">
        <v>2451</v>
      </c>
      <c r="B3173">
        <v>2019205433</v>
      </c>
      <c r="C3173" t="s">
        <v>8501</v>
      </c>
      <c r="D3173" t="s">
        <v>38</v>
      </c>
      <c r="E3173" t="s">
        <v>39</v>
      </c>
      <c r="F3173">
        <v>64128</v>
      </c>
      <c r="G3173" t="s">
        <v>40</v>
      </c>
      <c r="H3173">
        <v>3</v>
      </c>
      <c r="I3173" t="s">
        <v>41</v>
      </c>
      <c r="J3173">
        <v>4440</v>
      </c>
      <c r="K3173" t="s">
        <v>7924</v>
      </c>
      <c r="M3173">
        <v>13</v>
      </c>
      <c r="N3173">
        <v>62</v>
      </c>
      <c r="O3173" t="s">
        <v>8116</v>
      </c>
      <c r="P3173" t="s">
        <v>8117</v>
      </c>
      <c r="Q3173" t="s">
        <v>7927</v>
      </c>
      <c r="R3173" t="s">
        <v>46</v>
      </c>
      <c r="S3173" t="s">
        <v>2534</v>
      </c>
      <c r="T3173" t="s">
        <v>7928</v>
      </c>
      <c r="U3173" t="s">
        <v>8118</v>
      </c>
      <c r="V3173" t="s">
        <v>7968</v>
      </c>
      <c r="W3173" s="1">
        <v>43817</v>
      </c>
      <c r="X3173" s="2">
        <v>0.3666666666666667</v>
      </c>
      <c r="Y3173">
        <v>12</v>
      </c>
      <c r="Z3173">
        <v>2019</v>
      </c>
      <c r="AA3173" t="s">
        <v>51</v>
      </c>
      <c r="AB3173" t="s">
        <v>52</v>
      </c>
      <c r="AC3173" s="1">
        <v>43830</v>
      </c>
      <c r="AD3173">
        <v>12</v>
      </c>
      <c r="AE3173">
        <v>2019</v>
      </c>
      <c r="AF3173">
        <v>13</v>
      </c>
      <c r="AG3173" s="3" t="s">
        <v>8502</v>
      </c>
      <c r="AH3173" t="s">
        <v>54</v>
      </c>
      <c r="AI3173">
        <v>39.061166999999998</v>
      </c>
      <c r="AJ3173">
        <v>-94.537927999999994</v>
      </c>
      <c r="AK3173">
        <v>27627</v>
      </c>
      <c r="AL3173" t="s">
        <v>8503</v>
      </c>
    </row>
    <row r="3174" spans="1:38" ht="75" x14ac:dyDescent="0.25">
      <c r="A3174">
        <v>3040</v>
      </c>
      <c r="B3174">
        <v>2019198007</v>
      </c>
      <c r="C3174" t="s">
        <v>2617</v>
      </c>
      <c r="D3174" t="s">
        <v>147</v>
      </c>
      <c r="E3174" t="s">
        <v>39</v>
      </c>
      <c r="F3174">
        <v>64127</v>
      </c>
      <c r="G3174" t="s">
        <v>40</v>
      </c>
      <c r="H3174">
        <v>3</v>
      </c>
      <c r="I3174" t="s">
        <v>322</v>
      </c>
      <c r="J3174">
        <v>1030</v>
      </c>
      <c r="K3174" t="s">
        <v>7924</v>
      </c>
      <c r="M3174">
        <v>4</v>
      </c>
      <c r="N3174">
        <v>337</v>
      </c>
      <c r="O3174" t="s">
        <v>7925</v>
      </c>
      <c r="P3174" t="s">
        <v>7926</v>
      </c>
      <c r="Q3174" t="s">
        <v>7927</v>
      </c>
      <c r="R3174" t="s">
        <v>46</v>
      </c>
      <c r="S3174" t="s">
        <v>2534</v>
      </c>
      <c r="T3174" t="s">
        <v>7928</v>
      </c>
      <c r="U3174" t="s">
        <v>7929</v>
      </c>
      <c r="V3174" t="s">
        <v>7930</v>
      </c>
      <c r="W3174" s="1">
        <v>43799</v>
      </c>
      <c r="X3174" s="2">
        <v>0.40208333333333335</v>
      </c>
      <c r="Y3174">
        <v>11</v>
      </c>
      <c r="Z3174">
        <v>2019</v>
      </c>
      <c r="AA3174" t="s">
        <v>51</v>
      </c>
      <c r="AB3174" t="s">
        <v>52</v>
      </c>
      <c r="AC3174" s="1">
        <v>43803</v>
      </c>
      <c r="AD3174">
        <v>12</v>
      </c>
      <c r="AE3174">
        <v>2019</v>
      </c>
      <c r="AF3174">
        <v>4</v>
      </c>
      <c r="AG3174" s="3" t="s">
        <v>2618</v>
      </c>
      <c r="AH3174" t="s">
        <v>54</v>
      </c>
      <c r="AI3174">
        <v>39.096977000000003</v>
      </c>
      <c r="AJ3174">
        <v>-94.530428000000001</v>
      </c>
      <c r="AK3174">
        <v>8443</v>
      </c>
      <c r="AL3174" t="s">
        <v>8504</v>
      </c>
    </row>
    <row r="3175" spans="1:38" ht="75" x14ac:dyDescent="0.25">
      <c r="A3175">
        <v>2844</v>
      </c>
      <c r="B3175">
        <v>2019200699</v>
      </c>
      <c r="C3175" t="s">
        <v>8505</v>
      </c>
      <c r="D3175" t="s">
        <v>81</v>
      </c>
      <c r="E3175" t="s">
        <v>39</v>
      </c>
      <c r="F3175">
        <v>64124</v>
      </c>
      <c r="G3175" t="s">
        <v>40</v>
      </c>
      <c r="H3175">
        <v>3</v>
      </c>
      <c r="I3175" t="s">
        <v>41</v>
      </c>
      <c r="J3175">
        <v>4440</v>
      </c>
      <c r="K3175" t="s">
        <v>7924</v>
      </c>
      <c r="M3175">
        <v>0</v>
      </c>
      <c r="N3175">
        <v>603</v>
      </c>
      <c r="O3175" t="s">
        <v>8034</v>
      </c>
      <c r="P3175" t="s">
        <v>8035</v>
      </c>
      <c r="Q3175" t="s">
        <v>7927</v>
      </c>
      <c r="R3175" t="s">
        <v>46</v>
      </c>
      <c r="S3175" t="s">
        <v>2534</v>
      </c>
      <c r="T3175" t="s">
        <v>7951</v>
      </c>
      <c r="U3175" t="s">
        <v>8036</v>
      </c>
      <c r="V3175" t="s">
        <v>50</v>
      </c>
      <c r="W3175" s="1">
        <v>43805</v>
      </c>
      <c r="X3175" s="2">
        <v>0.52569444444444446</v>
      </c>
      <c r="Y3175">
        <v>12</v>
      </c>
      <c r="Z3175">
        <v>2019</v>
      </c>
      <c r="AA3175" t="s">
        <v>51</v>
      </c>
      <c r="AB3175" t="s">
        <v>52</v>
      </c>
      <c r="AC3175" s="1">
        <v>43805</v>
      </c>
      <c r="AD3175">
        <v>12</v>
      </c>
      <c r="AE3175">
        <v>2019</v>
      </c>
      <c r="AF3175">
        <v>0</v>
      </c>
      <c r="AG3175" s="3" t="s">
        <v>8506</v>
      </c>
      <c r="AH3175" t="s">
        <v>54</v>
      </c>
      <c r="AI3175">
        <v>39.104303999999999</v>
      </c>
      <c r="AJ3175">
        <v>-94.548625000000001</v>
      </c>
      <c r="AK3175">
        <v>10581</v>
      </c>
      <c r="AL3175" t="s">
        <v>8507</v>
      </c>
    </row>
    <row r="3176" spans="1:38" ht="75" x14ac:dyDescent="0.25">
      <c r="A3176">
        <v>2842</v>
      </c>
      <c r="B3176">
        <v>2019200588</v>
      </c>
      <c r="C3176" t="s">
        <v>2660</v>
      </c>
      <c r="D3176" t="s">
        <v>176</v>
      </c>
      <c r="E3176" t="s">
        <v>39</v>
      </c>
      <c r="F3176">
        <v>64124</v>
      </c>
      <c r="G3176" t="s">
        <v>40</v>
      </c>
      <c r="H3176">
        <v>3</v>
      </c>
      <c r="I3176" t="s">
        <v>41</v>
      </c>
      <c r="J3176">
        <v>4440</v>
      </c>
      <c r="K3176" t="s">
        <v>7924</v>
      </c>
      <c r="M3176">
        <v>39</v>
      </c>
      <c r="N3176">
        <v>9</v>
      </c>
      <c r="O3176" t="s">
        <v>7960</v>
      </c>
      <c r="P3176" t="s">
        <v>7961</v>
      </c>
      <c r="Q3176" t="s">
        <v>7927</v>
      </c>
      <c r="R3176" t="s">
        <v>46</v>
      </c>
      <c r="S3176" t="s">
        <v>2534</v>
      </c>
      <c r="T3176" t="s">
        <v>7951</v>
      </c>
      <c r="U3176" t="s">
        <v>7962</v>
      </c>
      <c r="V3176" t="s">
        <v>7963</v>
      </c>
      <c r="W3176" s="1">
        <v>43805</v>
      </c>
      <c r="X3176" s="2">
        <v>0.4291666666666667</v>
      </c>
      <c r="Y3176">
        <v>12</v>
      </c>
      <c r="Z3176">
        <v>2019</v>
      </c>
      <c r="AA3176" t="s">
        <v>51</v>
      </c>
      <c r="AB3176" t="s">
        <v>96</v>
      </c>
      <c r="AC3176" s="1">
        <v>43844</v>
      </c>
      <c r="AD3176">
        <v>1</v>
      </c>
      <c r="AE3176">
        <v>2020</v>
      </c>
      <c r="AF3176">
        <v>39</v>
      </c>
      <c r="AG3176" s="3" t="s">
        <v>2661</v>
      </c>
      <c r="AH3176" t="s">
        <v>54</v>
      </c>
      <c r="AI3176">
        <v>39.105305999999999</v>
      </c>
      <c r="AJ3176">
        <v>-94.529866999999996</v>
      </c>
      <c r="AK3176">
        <v>8221</v>
      </c>
      <c r="AL3176" t="s">
        <v>8508</v>
      </c>
    </row>
    <row r="3177" spans="1:38" ht="60" x14ac:dyDescent="0.25">
      <c r="A3177">
        <v>2841</v>
      </c>
      <c r="B3177">
        <v>2019200552</v>
      </c>
      <c r="C3177" t="s">
        <v>2235</v>
      </c>
      <c r="D3177" t="s">
        <v>180</v>
      </c>
      <c r="E3177" t="s">
        <v>39</v>
      </c>
      <c r="F3177">
        <v>64128</v>
      </c>
      <c r="G3177" t="s">
        <v>40</v>
      </c>
      <c r="H3177">
        <v>3</v>
      </c>
      <c r="I3177" t="s">
        <v>41</v>
      </c>
      <c r="J3177">
        <v>4440</v>
      </c>
      <c r="K3177" t="s">
        <v>7924</v>
      </c>
      <c r="M3177">
        <v>3</v>
      </c>
      <c r="N3177">
        <v>467</v>
      </c>
      <c r="O3177" t="s">
        <v>197</v>
      </c>
      <c r="P3177" t="s">
        <v>7980</v>
      </c>
      <c r="Q3177" t="s">
        <v>7927</v>
      </c>
      <c r="R3177" t="s">
        <v>46</v>
      </c>
      <c r="S3177" t="s">
        <v>2534</v>
      </c>
      <c r="T3177" t="s">
        <v>7951</v>
      </c>
      <c r="U3177" t="s">
        <v>7981</v>
      </c>
      <c r="V3177" t="s">
        <v>557</v>
      </c>
      <c r="W3177" s="1">
        <v>43805</v>
      </c>
      <c r="X3177" s="2">
        <v>0.39444444444444443</v>
      </c>
      <c r="Y3177">
        <v>12</v>
      </c>
      <c r="Z3177">
        <v>2019</v>
      </c>
      <c r="AA3177" t="s">
        <v>51</v>
      </c>
      <c r="AB3177" t="s">
        <v>52</v>
      </c>
      <c r="AC3177" s="1">
        <v>43808</v>
      </c>
      <c r="AD3177">
        <v>12</v>
      </c>
      <c r="AE3177">
        <v>2019</v>
      </c>
      <c r="AF3177">
        <v>3</v>
      </c>
      <c r="AG3177" s="3" t="s">
        <v>2236</v>
      </c>
      <c r="AH3177" t="s">
        <v>54</v>
      </c>
      <c r="AI3177">
        <v>39.072215</v>
      </c>
      <c r="AJ3177">
        <v>-94.549763999999996</v>
      </c>
      <c r="AK3177">
        <v>24705</v>
      </c>
      <c r="AL3177" t="s">
        <v>8509</v>
      </c>
    </row>
    <row r="3178" spans="1:38" ht="60" x14ac:dyDescent="0.25">
      <c r="A3178">
        <v>2145</v>
      </c>
      <c r="B3178">
        <v>2019209971</v>
      </c>
      <c r="C3178" t="s">
        <v>8510</v>
      </c>
      <c r="D3178" t="s">
        <v>77</v>
      </c>
      <c r="E3178" t="s">
        <v>39</v>
      </c>
      <c r="F3178">
        <v>64130</v>
      </c>
      <c r="G3178" t="s">
        <v>67</v>
      </c>
      <c r="H3178">
        <v>5</v>
      </c>
      <c r="I3178" t="s">
        <v>41</v>
      </c>
      <c r="J3178">
        <v>4440</v>
      </c>
      <c r="K3178" t="s">
        <v>7924</v>
      </c>
      <c r="M3178">
        <v>3</v>
      </c>
      <c r="N3178">
        <v>467</v>
      </c>
      <c r="O3178" t="s">
        <v>7949</v>
      </c>
      <c r="P3178" t="s">
        <v>7950</v>
      </c>
      <c r="Q3178" t="s">
        <v>7927</v>
      </c>
      <c r="R3178" t="s">
        <v>46</v>
      </c>
      <c r="S3178" t="s">
        <v>2534</v>
      </c>
      <c r="T3178" t="s">
        <v>7951</v>
      </c>
      <c r="U3178" t="s">
        <v>7956</v>
      </c>
      <c r="V3178" t="s">
        <v>7957</v>
      </c>
      <c r="W3178" s="1">
        <v>43827</v>
      </c>
      <c r="X3178" s="2">
        <v>0.74236111111111114</v>
      </c>
      <c r="Y3178">
        <v>12</v>
      </c>
      <c r="Z3178">
        <v>2019</v>
      </c>
      <c r="AA3178" t="s">
        <v>51</v>
      </c>
      <c r="AB3178" t="s">
        <v>52</v>
      </c>
      <c r="AC3178" s="1">
        <v>43830</v>
      </c>
      <c r="AD3178">
        <v>12</v>
      </c>
      <c r="AE3178">
        <v>2019</v>
      </c>
      <c r="AF3178">
        <v>3</v>
      </c>
      <c r="AG3178" s="3" t="s">
        <v>8511</v>
      </c>
      <c r="AH3178" t="s">
        <v>54</v>
      </c>
      <c r="AI3178">
        <v>39.02187</v>
      </c>
      <c r="AJ3178">
        <v>-94.542963</v>
      </c>
      <c r="AK3178">
        <v>37088</v>
      </c>
      <c r="AL3178" t="s">
        <v>8512</v>
      </c>
    </row>
    <row r="3179" spans="1:38" ht="75" x14ac:dyDescent="0.25">
      <c r="A3179">
        <v>2659</v>
      </c>
      <c r="B3179">
        <v>2019203293</v>
      </c>
      <c r="C3179" t="s">
        <v>8513</v>
      </c>
      <c r="D3179" t="s">
        <v>71</v>
      </c>
      <c r="E3179" t="s">
        <v>39</v>
      </c>
      <c r="F3179">
        <v>64127</v>
      </c>
      <c r="G3179" t="s">
        <v>40</v>
      </c>
      <c r="H3179">
        <v>3</v>
      </c>
      <c r="I3179" t="s">
        <v>41</v>
      </c>
      <c r="J3179">
        <v>4440</v>
      </c>
      <c r="K3179" t="s">
        <v>7924</v>
      </c>
      <c r="M3179">
        <v>21</v>
      </c>
      <c r="N3179">
        <v>43</v>
      </c>
      <c r="O3179" t="s">
        <v>8034</v>
      </c>
      <c r="P3179" t="s">
        <v>8035</v>
      </c>
      <c r="Q3179" t="s">
        <v>7927</v>
      </c>
      <c r="R3179" t="s">
        <v>46</v>
      </c>
      <c r="S3179" t="s">
        <v>2534</v>
      </c>
      <c r="T3179" t="s">
        <v>7951</v>
      </c>
      <c r="U3179" t="s">
        <v>8036</v>
      </c>
      <c r="V3179" t="s">
        <v>50</v>
      </c>
      <c r="W3179" s="1">
        <v>43812</v>
      </c>
      <c r="X3179" s="2">
        <v>0.3298611111111111</v>
      </c>
      <c r="Y3179">
        <v>12</v>
      </c>
      <c r="Z3179">
        <v>2019</v>
      </c>
      <c r="AA3179" t="s">
        <v>51</v>
      </c>
      <c r="AB3179" t="s">
        <v>96</v>
      </c>
      <c r="AC3179" s="1">
        <v>43833</v>
      </c>
      <c r="AD3179">
        <v>1</v>
      </c>
      <c r="AE3179">
        <v>2020</v>
      </c>
      <c r="AF3179">
        <v>21</v>
      </c>
      <c r="AG3179" s="3" t="s">
        <v>8514</v>
      </c>
      <c r="AH3179" t="s">
        <v>54</v>
      </c>
      <c r="AI3179">
        <v>39.081147999999999</v>
      </c>
      <c r="AJ3179">
        <v>-94.520370999999997</v>
      </c>
      <c r="AK3179">
        <v>20211</v>
      </c>
      <c r="AL3179" t="s">
        <v>8515</v>
      </c>
    </row>
    <row r="3180" spans="1:38" ht="60" x14ac:dyDescent="0.25">
      <c r="A3180">
        <v>1985</v>
      </c>
      <c r="B3180">
        <v>2020001051</v>
      </c>
      <c r="C3180" t="s">
        <v>5157</v>
      </c>
      <c r="D3180" t="s">
        <v>147</v>
      </c>
      <c r="E3180" t="s">
        <v>39</v>
      </c>
      <c r="F3180">
        <v>64127</v>
      </c>
      <c r="G3180" t="s">
        <v>40</v>
      </c>
      <c r="H3180">
        <v>3</v>
      </c>
      <c r="I3180" t="s">
        <v>41</v>
      </c>
      <c r="J3180">
        <v>4440</v>
      </c>
      <c r="K3180" t="s">
        <v>7924</v>
      </c>
      <c r="M3180">
        <v>180</v>
      </c>
      <c r="N3180">
        <v>424</v>
      </c>
      <c r="O3180" t="s">
        <v>7949</v>
      </c>
      <c r="P3180" t="s">
        <v>7950</v>
      </c>
      <c r="Q3180" t="s">
        <v>7927</v>
      </c>
      <c r="R3180" t="s">
        <v>46</v>
      </c>
      <c r="S3180" t="s">
        <v>2534</v>
      </c>
      <c r="T3180" t="s">
        <v>7951</v>
      </c>
      <c r="U3180" t="s">
        <v>7952</v>
      </c>
      <c r="V3180" t="s">
        <v>210</v>
      </c>
      <c r="W3180" s="1">
        <v>43833</v>
      </c>
      <c r="X3180" s="2">
        <v>0.45833333333333331</v>
      </c>
      <c r="Y3180">
        <v>1</v>
      </c>
      <c r="Z3180">
        <v>2020</v>
      </c>
      <c r="AA3180" t="s">
        <v>266</v>
      </c>
      <c r="AB3180" t="s">
        <v>52</v>
      </c>
      <c r="AG3180" s="3" t="s">
        <v>5158</v>
      </c>
      <c r="AH3180" t="s">
        <v>54</v>
      </c>
      <c r="AI3180">
        <v>39.09046</v>
      </c>
      <c r="AJ3180">
        <v>-94.526356000000007</v>
      </c>
      <c r="AK3180">
        <v>18235</v>
      </c>
      <c r="AL3180" t="s">
        <v>8516</v>
      </c>
    </row>
    <row r="3181" spans="1:38" ht="75" x14ac:dyDescent="0.25">
      <c r="A3181">
        <v>2153</v>
      </c>
      <c r="B3181">
        <v>2019209726</v>
      </c>
      <c r="C3181" t="s">
        <v>8517</v>
      </c>
      <c r="D3181" t="s">
        <v>252</v>
      </c>
      <c r="E3181" t="s">
        <v>39</v>
      </c>
      <c r="F3181">
        <v>64106</v>
      </c>
      <c r="G3181" t="s">
        <v>82</v>
      </c>
      <c r="H3181">
        <v>3</v>
      </c>
      <c r="I3181" t="s">
        <v>41</v>
      </c>
      <c r="J3181">
        <v>4440</v>
      </c>
      <c r="K3181" t="s">
        <v>7924</v>
      </c>
      <c r="M3181">
        <v>7</v>
      </c>
      <c r="N3181">
        <v>177</v>
      </c>
      <c r="O3181" t="s">
        <v>8076</v>
      </c>
      <c r="P3181" t="s">
        <v>8077</v>
      </c>
      <c r="Q3181" t="s">
        <v>2803</v>
      </c>
      <c r="R3181" t="s">
        <v>46</v>
      </c>
      <c r="S3181" t="s">
        <v>2534</v>
      </c>
      <c r="T3181" t="s">
        <v>7951</v>
      </c>
      <c r="U3181" t="s">
        <v>8078</v>
      </c>
      <c r="V3181" t="s">
        <v>8079</v>
      </c>
      <c r="W3181" s="1">
        <v>43826</v>
      </c>
      <c r="X3181" s="2">
        <v>0.49652777777777773</v>
      </c>
      <c r="Y3181">
        <v>12</v>
      </c>
      <c r="Z3181">
        <v>2019</v>
      </c>
      <c r="AA3181" t="s">
        <v>51</v>
      </c>
      <c r="AB3181" t="s">
        <v>52</v>
      </c>
      <c r="AC3181" s="1">
        <v>43833</v>
      </c>
      <c r="AD3181">
        <v>1</v>
      </c>
      <c r="AE3181">
        <v>2020</v>
      </c>
      <c r="AF3181">
        <v>7</v>
      </c>
      <c r="AG3181" s="3" t="s">
        <v>8518</v>
      </c>
      <c r="AH3181" t="s">
        <v>54</v>
      </c>
      <c r="AI3181">
        <v>39.105953999999997</v>
      </c>
      <c r="AJ3181">
        <v>-94.560755999999998</v>
      </c>
      <c r="AK3181">
        <v>256147</v>
      </c>
      <c r="AL3181" t="s">
        <v>8519</v>
      </c>
    </row>
    <row r="3182" spans="1:38" ht="60" x14ac:dyDescent="0.25">
      <c r="A3182">
        <v>2154</v>
      </c>
      <c r="B3182">
        <v>2019209823</v>
      </c>
      <c r="C3182" t="s">
        <v>8482</v>
      </c>
      <c r="D3182" t="s">
        <v>123</v>
      </c>
      <c r="E3182" t="s">
        <v>39</v>
      </c>
      <c r="F3182">
        <v>64130</v>
      </c>
      <c r="G3182" t="s">
        <v>40</v>
      </c>
      <c r="H3182">
        <v>3</v>
      </c>
      <c r="I3182" t="s">
        <v>41</v>
      </c>
      <c r="J3182">
        <v>4440</v>
      </c>
      <c r="K3182" t="s">
        <v>7924</v>
      </c>
      <c r="M3182">
        <v>38</v>
      </c>
      <c r="N3182">
        <v>13</v>
      </c>
      <c r="O3182" t="s">
        <v>7965</v>
      </c>
      <c r="P3182" t="s">
        <v>7966</v>
      </c>
      <c r="Q3182" t="s">
        <v>7927</v>
      </c>
      <c r="R3182" t="s">
        <v>46</v>
      </c>
      <c r="S3182" t="s">
        <v>2534</v>
      </c>
      <c r="T3182" t="s">
        <v>8056</v>
      </c>
      <c r="U3182" t="s">
        <v>8057</v>
      </c>
      <c r="V3182" t="s">
        <v>8058</v>
      </c>
      <c r="W3182" s="1">
        <v>43826</v>
      </c>
      <c r="X3182" s="2">
        <v>0.58680555555555558</v>
      </c>
      <c r="Y3182">
        <v>12</v>
      </c>
      <c r="Z3182">
        <v>2019</v>
      </c>
      <c r="AA3182" t="s">
        <v>51</v>
      </c>
      <c r="AB3182" t="s">
        <v>96</v>
      </c>
      <c r="AC3182" s="1">
        <v>43864</v>
      </c>
      <c r="AD3182">
        <v>2</v>
      </c>
      <c r="AE3182">
        <v>2020</v>
      </c>
      <c r="AF3182">
        <v>38</v>
      </c>
      <c r="AG3182" s="3" t="s">
        <v>8483</v>
      </c>
      <c r="AH3182" t="s">
        <v>54</v>
      </c>
      <c r="AI3182">
        <v>39.054406</v>
      </c>
      <c r="AJ3182">
        <v>-94.536681999999999</v>
      </c>
      <c r="AK3182">
        <v>30369</v>
      </c>
      <c r="AL3182" t="s">
        <v>8520</v>
      </c>
    </row>
    <row r="3183" spans="1:38" ht="60" x14ac:dyDescent="0.25">
      <c r="A3183">
        <v>2658</v>
      </c>
      <c r="B3183">
        <v>2019203530</v>
      </c>
      <c r="C3183" t="s">
        <v>8521</v>
      </c>
      <c r="D3183" t="s">
        <v>176</v>
      </c>
      <c r="E3183" t="s">
        <v>39</v>
      </c>
      <c r="F3183">
        <v>64124</v>
      </c>
      <c r="G3183" t="s">
        <v>40</v>
      </c>
      <c r="H3183">
        <v>3</v>
      </c>
      <c r="I3183" t="s">
        <v>41</v>
      </c>
      <c r="J3183">
        <v>4440</v>
      </c>
      <c r="K3183" t="s">
        <v>7924</v>
      </c>
      <c r="M3183">
        <v>88</v>
      </c>
      <c r="N3183">
        <v>4</v>
      </c>
      <c r="O3183" t="s">
        <v>7965</v>
      </c>
      <c r="P3183" t="s">
        <v>7966</v>
      </c>
      <c r="Q3183" t="s">
        <v>7927</v>
      </c>
      <c r="R3183" t="s">
        <v>46</v>
      </c>
      <c r="S3183" t="s">
        <v>2534</v>
      </c>
      <c r="T3183" t="s">
        <v>8056</v>
      </c>
      <c r="U3183" t="s">
        <v>8057</v>
      </c>
      <c r="V3183" t="s">
        <v>8058</v>
      </c>
      <c r="W3183" s="1">
        <v>43812</v>
      </c>
      <c r="X3183" s="2">
        <v>0.54375000000000007</v>
      </c>
      <c r="Y3183">
        <v>12</v>
      </c>
      <c r="Z3183">
        <v>2019</v>
      </c>
      <c r="AA3183" t="s">
        <v>51</v>
      </c>
      <c r="AB3183" t="s">
        <v>96</v>
      </c>
      <c r="AC3183" s="1">
        <v>43900</v>
      </c>
      <c r="AD3183">
        <v>3</v>
      </c>
      <c r="AE3183">
        <v>2020</v>
      </c>
      <c r="AF3183">
        <v>88</v>
      </c>
      <c r="AG3183" s="3" t="s">
        <v>8522</v>
      </c>
      <c r="AH3183" t="s">
        <v>54</v>
      </c>
      <c r="AI3183">
        <v>39.104644</v>
      </c>
      <c r="AJ3183">
        <v>-94.522068000000004</v>
      </c>
      <c r="AK3183">
        <v>7558</v>
      </c>
      <c r="AL3183" t="s">
        <v>8523</v>
      </c>
    </row>
    <row r="3184" spans="1:38" ht="75" x14ac:dyDescent="0.25">
      <c r="A3184">
        <v>1986</v>
      </c>
      <c r="B3184">
        <v>2020001199</v>
      </c>
      <c r="C3184" t="s">
        <v>8524</v>
      </c>
      <c r="D3184" t="s">
        <v>77</v>
      </c>
      <c r="E3184" t="s">
        <v>39</v>
      </c>
      <c r="F3184">
        <v>64130</v>
      </c>
      <c r="G3184" t="s">
        <v>67</v>
      </c>
      <c r="H3184">
        <v>5</v>
      </c>
      <c r="I3184" t="s">
        <v>41</v>
      </c>
      <c r="J3184">
        <v>4440</v>
      </c>
      <c r="K3184" t="s">
        <v>7924</v>
      </c>
      <c r="M3184">
        <v>3</v>
      </c>
      <c r="N3184">
        <v>467</v>
      </c>
      <c r="O3184" t="s">
        <v>7949</v>
      </c>
      <c r="P3184" t="s">
        <v>7950</v>
      </c>
      <c r="Q3184" t="s">
        <v>7927</v>
      </c>
      <c r="R3184" t="s">
        <v>46</v>
      </c>
      <c r="S3184" t="s">
        <v>2534</v>
      </c>
      <c r="T3184" t="s">
        <v>7951</v>
      </c>
      <c r="U3184" t="s">
        <v>7956</v>
      </c>
      <c r="V3184" t="s">
        <v>7957</v>
      </c>
      <c r="W3184" s="1">
        <v>43833</v>
      </c>
      <c r="X3184" s="2">
        <v>0.59791666666666665</v>
      </c>
      <c r="Y3184">
        <v>1</v>
      </c>
      <c r="Z3184">
        <v>2020</v>
      </c>
      <c r="AA3184" t="s">
        <v>51</v>
      </c>
      <c r="AB3184" t="s">
        <v>52</v>
      </c>
      <c r="AC3184" s="1">
        <v>43836</v>
      </c>
      <c r="AD3184">
        <v>1</v>
      </c>
      <c r="AE3184">
        <v>2020</v>
      </c>
      <c r="AF3184">
        <v>3</v>
      </c>
      <c r="AG3184" s="3" t="s">
        <v>8525</v>
      </c>
      <c r="AH3184" t="s">
        <v>54</v>
      </c>
      <c r="AI3184">
        <v>39.019821999999998</v>
      </c>
      <c r="AJ3184">
        <v>-94.549022999999906</v>
      </c>
      <c r="AK3184">
        <v>36822</v>
      </c>
      <c r="AL3184" t="s">
        <v>8526</v>
      </c>
    </row>
    <row r="3185" spans="1:38" ht="60" x14ac:dyDescent="0.25">
      <c r="A3185">
        <v>1987</v>
      </c>
      <c r="B3185">
        <v>2020001215</v>
      </c>
      <c r="C3185" t="s">
        <v>8527</v>
      </c>
      <c r="D3185" t="s">
        <v>117</v>
      </c>
      <c r="E3185" t="s">
        <v>39</v>
      </c>
      <c r="F3185">
        <v>64126</v>
      </c>
      <c r="G3185" t="s">
        <v>40</v>
      </c>
      <c r="H3185">
        <v>3</v>
      </c>
      <c r="I3185" t="s">
        <v>41</v>
      </c>
      <c r="J3185">
        <v>4440</v>
      </c>
      <c r="K3185" t="s">
        <v>7924</v>
      </c>
      <c r="M3185">
        <v>3</v>
      </c>
      <c r="N3185">
        <v>467</v>
      </c>
      <c r="O3185" t="s">
        <v>7960</v>
      </c>
      <c r="P3185" t="s">
        <v>7961</v>
      </c>
      <c r="Q3185" t="s">
        <v>7927</v>
      </c>
      <c r="R3185" t="s">
        <v>46</v>
      </c>
      <c r="S3185" t="s">
        <v>2534</v>
      </c>
      <c r="T3185" t="s">
        <v>7951</v>
      </c>
      <c r="U3185" t="s">
        <v>7962</v>
      </c>
      <c r="V3185" t="s">
        <v>7963</v>
      </c>
      <c r="W3185" s="1">
        <v>43833</v>
      </c>
      <c r="X3185" s="2">
        <v>0.61111111111111105</v>
      </c>
      <c r="Y3185">
        <v>1</v>
      </c>
      <c r="Z3185">
        <v>2020</v>
      </c>
      <c r="AA3185" t="s">
        <v>51</v>
      </c>
      <c r="AB3185" t="s">
        <v>52</v>
      </c>
      <c r="AC3185" s="1">
        <v>43836</v>
      </c>
      <c r="AD3185">
        <v>1</v>
      </c>
      <c r="AE3185">
        <v>2020</v>
      </c>
      <c r="AF3185">
        <v>3</v>
      </c>
      <c r="AG3185" s="3" t="s">
        <v>8528</v>
      </c>
      <c r="AH3185" t="s">
        <v>54</v>
      </c>
      <c r="AI3185">
        <v>39.086168999999998</v>
      </c>
      <c r="AJ3185">
        <v>-94.514414000000002</v>
      </c>
      <c r="AK3185">
        <v>21178</v>
      </c>
      <c r="AL3185" t="s">
        <v>8529</v>
      </c>
    </row>
    <row r="3186" spans="1:38" ht="60" x14ac:dyDescent="0.25">
      <c r="A3186">
        <v>2308</v>
      </c>
      <c r="B3186">
        <v>2019207637</v>
      </c>
      <c r="C3186" t="s">
        <v>2858</v>
      </c>
      <c r="D3186" t="s">
        <v>252</v>
      </c>
      <c r="E3186" t="s">
        <v>39</v>
      </c>
      <c r="F3186">
        <v>64106</v>
      </c>
      <c r="G3186" t="s">
        <v>82</v>
      </c>
      <c r="H3186">
        <v>3</v>
      </c>
      <c r="I3186" t="s">
        <v>41</v>
      </c>
      <c r="J3186">
        <v>4440</v>
      </c>
      <c r="K3186" t="s">
        <v>7924</v>
      </c>
      <c r="M3186">
        <v>0</v>
      </c>
      <c r="N3186">
        <v>603</v>
      </c>
      <c r="O3186" t="s">
        <v>7960</v>
      </c>
      <c r="P3186" t="s">
        <v>7961</v>
      </c>
      <c r="Q3186" t="s">
        <v>7927</v>
      </c>
      <c r="R3186" t="s">
        <v>46</v>
      </c>
      <c r="S3186" t="s">
        <v>2534</v>
      </c>
      <c r="T3186" t="s">
        <v>7951</v>
      </c>
      <c r="U3186" t="s">
        <v>7962</v>
      </c>
      <c r="V3186" t="s">
        <v>7963</v>
      </c>
      <c r="W3186" s="1">
        <v>43819</v>
      </c>
      <c r="X3186" s="2">
        <v>0.54652777777777783</v>
      </c>
      <c r="Y3186">
        <v>12</v>
      </c>
      <c r="Z3186">
        <v>2019</v>
      </c>
      <c r="AA3186" t="s">
        <v>51</v>
      </c>
      <c r="AB3186" t="s">
        <v>52</v>
      </c>
      <c r="AC3186" s="1">
        <v>43819</v>
      </c>
      <c r="AD3186">
        <v>12</v>
      </c>
      <c r="AE3186">
        <v>2019</v>
      </c>
      <c r="AF3186">
        <v>0</v>
      </c>
      <c r="AG3186" s="3" t="s">
        <v>2859</v>
      </c>
      <c r="AH3186" t="s">
        <v>54</v>
      </c>
      <c r="AI3186">
        <v>39.103429999999904</v>
      </c>
      <c r="AJ3186">
        <v>-94.562861999999996</v>
      </c>
      <c r="AK3186">
        <v>263641</v>
      </c>
      <c r="AL3186" t="s">
        <v>8530</v>
      </c>
    </row>
    <row r="3187" spans="1:38" ht="75" x14ac:dyDescent="0.25">
      <c r="A3187">
        <v>2232</v>
      </c>
      <c r="B3187">
        <v>2019208817</v>
      </c>
      <c r="C3187" t="s">
        <v>8531</v>
      </c>
      <c r="D3187" t="s">
        <v>123</v>
      </c>
      <c r="E3187" t="s">
        <v>39</v>
      </c>
      <c r="F3187">
        <v>64130</v>
      </c>
      <c r="G3187" t="s">
        <v>40</v>
      </c>
      <c r="H3187">
        <v>3</v>
      </c>
      <c r="I3187" t="s">
        <v>41</v>
      </c>
      <c r="J3187">
        <v>4440</v>
      </c>
      <c r="K3187" t="s">
        <v>7924</v>
      </c>
      <c r="M3187">
        <v>21</v>
      </c>
      <c r="N3187">
        <v>43</v>
      </c>
      <c r="O3187" t="s">
        <v>7965</v>
      </c>
      <c r="P3187" t="s">
        <v>7966</v>
      </c>
      <c r="Q3187" t="s">
        <v>7927</v>
      </c>
      <c r="R3187" t="s">
        <v>46</v>
      </c>
      <c r="S3187" t="s">
        <v>2534</v>
      </c>
      <c r="T3187" t="s">
        <v>7951</v>
      </c>
      <c r="U3187" t="s">
        <v>8050</v>
      </c>
      <c r="V3187" t="s">
        <v>8051</v>
      </c>
      <c r="W3187" s="1">
        <v>43823</v>
      </c>
      <c r="X3187" s="2">
        <v>0.49236111111111108</v>
      </c>
      <c r="Y3187">
        <v>12</v>
      </c>
      <c r="Z3187">
        <v>2019</v>
      </c>
      <c r="AA3187" t="s">
        <v>51</v>
      </c>
      <c r="AB3187" t="s">
        <v>52</v>
      </c>
      <c r="AC3187" s="1">
        <v>43844</v>
      </c>
      <c r="AD3187">
        <v>1</v>
      </c>
      <c r="AE3187">
        <v>2020</v>
      </c>
      <c r="AF3187">
        <v>21</v>
      </c>
      <c r="AG3187" s="3" t="s">
        <v>8532</v>
      </c>
      <c r="AH3187" t="s">
        <v>54</v>
      </c>
      <c r="AI3187">
        <v>39.046804999999999</v>
      </c>
      <c r="AJ3187">
        <v>-94.531277000000003</v>
      </c>
      <c r="AK3187">
        <v>32964</v>
      </c>
      <c r="AL3187" t="s">
        <v>8533</v>
      </c>
    </row>
    <row r="3188" spans="1:38" ht="60" x14ac:dyDescent="0.25">
      <c r="A3188">
        <v>2024</v>
      </c>
      <c r="B3188">
        <v>2020000709</v>
      </c>
      <c r="C3188" t="s">
        <v>8534</v>
      </c>
      <c r="D3188" t="s">
        <v>176</v>
      </c>
      <c r="E3188" t="s">
        <v>39</v>
      </c>
      <c r="F3188">
        <v>64124</v>
      </c>
      <c r="G3188" t="s">
        <v>40</v>
      </c>
      <c r="H3188">
        <v>3</v>
      </c>
      <c r="I3188" t="s">
        <v>41</v>
      </c>
      <c r="J3188">
        <v>4440</v>
      </c>
      <c r="K3188" t="s">
        <v>7924</v>
      </c>
      <c r="M3188">
        <v>4</v>
      </c>
      <c r="N3188">
        <v>337</v>
      </c>
      <c r="O3188" t="s">
        <v>7960</v>
      </c>
      <c r="P3188" t="s">
        <v>7961</v>
      </c>
      <c r="Q3188" t="s">
        <v>7927</v>
      </c>
      <c r="R3188" t="s">
        <v>46</v>
      </c>
      <c r="S3188" t="s">
        <v>2534</v>
      </c>
      <c r="T3188" t="s">
        <v>7951</v>
      </c>
      <c r="U3188" t="s">
        <v>8018</v>
      </c>
      <c r="V3188" t="s">
        <v>8019</v>
      </c>
      <c r="W3188" s="1">
        <v>43832</v>
      </c>
      <c r="X3188" s="2">
        <v>0.73819444444444438</v>
      </c>
      <c r="Y3188">
        <v>1</v>
      </c>
      <c r="Z3188">
        <v>2020</v>
      </c>
      <c r="AA3188" t="s">
        <v>51</v>
      </c>
      <c r="AB3188" t="s">
        <v>52</v>
      </c>
      <c r="AC3188" s="1">
        <v>43836</v>
      </c>
      <c r="AD3188">
        <v>1</v>
      </c>
      <c r="AE3188">
        <v>2020</v>
      </c>
      <c r="AF3188">
        <v>4</v>
      </c>
      <c r="AG3188" s="3" t="s">
        <v>8535</v>
      </c>
      <c r="AH3188" t="s">
        <v>54</v>
      </c>
      <c r="AI3188">
        <v>39.104554999999998</v>
      </c>
      <c r="AJ3188">
        <v>-94.519835999999998</v>
      </c>
      <c r="AK3188">
        <v>7504</v>
      </c>
      <c r="AL3188" t="s">
        <v>8536</v>
      </c>
    </row>
    <row r="3189" spans="1:38" ht="60" x14ac:dyDescent="0.25">
      <c r="A3189">
        <v>2025</v>
      </c>
      <c r="B3189">
        <v>2020000302</v>
      </c>
      <c r="C3189" t="s">
        <v>8537</v>
      </c>
      <c r="D3189" t="s">
        <v>176</v>
      </c>
      <c r="E3189" t="s">
        <v>39</v>
      </c>
      <c r="F3189">
        <v>64124</v>
      </c>
      <c r="G3189" t="s">
        <v>40</v>
      </c>
      <c r="H3189">
        <v>3</v>
      </c>
      <c r="I3189" t="s">
        <v>2824</v>
      </c>
      <c r="J3189">
        <v>25</v>
      </c>
      <c r="K3189" t="s">
        <v>7924</v>
      </c>
      <c r="M3189">
        <v>1</v>
      </c>
      <c r="N3189">
        <v>1102</v>
      </c>
      <c r="O3189" t="s">
        <v>7965</v>
      </c>
      <c r="P3189" t="s">
        <v>7966</v>
      </c>
      <c r="Q3189" t="s">
        <v>7927</v>
      </c>
      <c r="R3189" t="s">
        <v>46</v>
      </c>
      <c r="S3189" t="s">
        <v>2534</v>
      </c>
      <c r="T3189" t="s">
        <v>7951</v>
      </c>
      <c r="U3189" t="s">
        <v>7967</v>
      </c>
      <c r="V3189" t="s">
        <v>7968</v>
      </c>
      <c r="W3189" s="1">
        <v>43832</v>
      </c>
      <c r="X3189" s="2">
        <v>0.39583333333333331</v>
      </c>
      <c r="Y3189">
        <v>1</v>
      </c>
      <c r="Z3189">
        <v>2020</v>
      </c>
      <c r="AA3189" t="s">
        <v>51</v>
      </c>
      <c r="AB3189" t="s">
        <v>52</v>
      </c>
      <c r="AC3189" s="1">
        <v>43833</v>
      </c>
      <c r="AD3189">
        <v>1</v>
      </c>
      <c r="AE3189">
        <v>2020</v>
      </c>
      <c r="AF3189">
        <v>1</v>
      </c>
      <c r="AG3189" s="3" t="s">
        <v>8538</v>
      </c>
      <c r="AH3189" t="s">
        <v>54</v>
      </c>
      <c r="AI3189">
        <v>39.104394999999997</v>
      </c>
      <c r="AJ3189">
        <v>-94.543840000000003</v>
      </c>
      <c r="AK3189">
        <v>10395</v>
      </c>
      <c r="AL3189" t="s">
        <v>8539</v>
      </c>
    </row>
    <row r="3190" spans="1:38" ht="60" x14ac:dyDescent="0.25">
      <c r="A3190">
        <v>2916</v>
      </c>
      <c r="B3190">
        <v>2019199365</v>
      </c>
      <c r="C3190" t="s">
        <v>8540</v>
      </c>
      <c r="D3190" t="s">
        <v>77</v>
      </c>
      <c r="E3190" t="s">
        <v>39</v>
      </c>
      <c r="F3190">
        <v>64130</v>
      </c>
      <c r="G3190" t="s">
        <v>67</v>
      </c>
      <c r="H3190">
        <v>3</v>
      </c>
      <c r="I3190" t="s">
        <v>41</v>
      </c>
      <c r="J3190">
        <v>4440</v>
      </c>
      <c r="K3190" t="s">
        <v>7924</v>
      </c>
      <c r="M3190">
        <v>5</v>
      </c>
      <c r="N3190">
        <v>258</v>
      </c>
      <c r="O3190" t="s">
        <v>7960</v>
      </c>
      <c r="P3190" t="s">
        <v>7961</v>
      </c>
      <c r="Q3190" t="s">
        <v>7927</v>
      </c>
      <c r="R3190" t="s">
        <v>46</v>
      </c>
      <c r="S3190" t="s">
        <v>2534</v>
      </c>
      <c r="T3190" t="s">
        <v>7951</v>
      </c>
      <c r="U3190" t="s">
        <v>8018</v>
      </c>
      <c r="V3190" t="s">
        <v>8019</v>
      </c>
      <c r="W3190" s="1">
        <v>43803</v>
      </c>
      <c r="X3190" s="2">
        <v>0.22013888888888888</v>
      </c>
      <c r="Y3190">
        <v>12</v>
      </c>
      <c r="Z3190">
        <v>2019</v>
      </c>
      <c r="AA3190" t="s">
        <v>51</v>
      </c>
      <c r="AB3190" t="s">
        <v>52</v>
      </c>
      <c r="AC3190" s="1">
        <v>43808</v>
      </c>
      <c r="AD3190">
        <v>12</v>
      </c>
      <c r="AE3190">
        <v>2019</v>
      </c>
      <c r="AF3190">
        <v>5</v>
      </c>
      <c r="AG3190" s="3" t="s">
        <v>8541</v>
      </c>
      <c r="AH3190" t="s">
        <v>54</v>
      </c>
      <c r="AI3190">
        <v>39.035896000000001</v>
      </c>
      <c r="AJ3190">
        <v>-94.549655000000001</v>
      </c>
      <c r="AK3190">
        <v>35285</v>
      </c>
      <c r="AL3190" t="s">
        <v>8542</v>
      </c>
    </row>
    <row r="3191" spans="1:38" ht="75" x14ac:dyDescent="0.25">
      <c r="A3191">
        <v>2915</v>
      </c>
      <c r="B3191">
        <v>2019199412</v>
      </c>
      <c r="C3191" t="s">
        <v>8543</v>
      </c>
      <c r="D3191" t="s">
        <v>649</v>
      </c>
      <c r="E3191" t="s">
        <v>39</v>
      </c>
      <c r="F3191">
        <v>64109</v>
      </c>
      <c r="G3191" t="s">
        <v>82</v>
      </c>
      <c r="H3191">
        <v>4</v>
      </c>
      <c r="I3191" t="s">
        <v>41</v>
      </c>
      <c r="J3191">
        <v>4440</v>
      </c>
      <c r="K3191" t="s">
        <v>7924</v>
      </c>
      <c r="M3191">
        <v>1</v>
      </c>
      <c r="N3191">
        <v>1102</v>
      </c>
      <c r="O3191" t="s">
        <v>7949</v>
      </c>
      <c r="P3191" t="s">
        <v>7950</v>
      </c>
      <c r="Q3191" t="s">
        <v>7927</v>
      </c>
      <c r="R3191" t="s">
        <v>46</v>
      </c>
      <c r="S3191" t="s">
        <v>2534</v>
      </c>
      <c r="T3191" t="s">
        <v>7951</v>
      </c>
      <c r="U3191" t="s">
        <v>7956</v>
      </c>
      <c r="V3191" t="s">
        <v>7957</v>
      </c>
      <c r="W3191" s="1">
        <v>43803</v>
      </c>
      <c r="X3191" s="2">
        <v>0.35694444444444445</v>
      </c>
      <c r="Y3191">
        <v>12</v>
      </c>
      <c r="Z3191">
        <v>2019</v>
      </c>
      <c r="AA3191" t="s">
        <v>51</v>
      </c>
      <c r="AB3191" t="s">
        <v>52</v>
      </c>
      <c r="AC3191" s="1">
        <v>43804</v>
      </c>
      <c r="AD3191">
        <v>12</v>
      </c>
      <c r="AE3191">
        <v>2019</v>
      </c>
      <c r="AF3191">
        <v>1</v>
      </c>
      <c r="AG3191" s="3" t="s">
        <v>8544</v>
      </c>
      <c r="AH3191" t="s">
        <v>54</v>
      </c>
      <c r="AI3191">
        <v>39.069645000000001</v>
      </c>
      <c r="AJ3191">
        <v>-94.573679999999996</v>
      </c>
      <c r="AK3191">
        <v>128124</v>
      </c>
      <c r="AL3191" t="s">
        <v>8545</v>
      </c>
    </row>
    <row r="3192" spans="1:38" ht="75" x14ac:dyDescent="0.25">
      <c r="A3192">
        <v>2643</v>
      </c>
      <c r="B3192">
        <v>2019203805</v>
      </c>
      <c r="C3192" t="s">
        <v>3115</v>
      </c>
      <c r="D3192" t="s">
        <v>147</v>
      </c>
      <c r="E3192" t="s">
        <v>39</v>
      </c>
      <c r="F3192">
        <v>64127</v>
      </c>
      <c r="G3192" t="s">
        <v>40</v>
      </c>
      <c r="H3192">
        <v>3</v>
      </c>
      <c r="I3192" t="s">
        <v>41</v>
      </c>
      <c r="J3192">
        <v>4440</v>
      </c>
      <c r="K3192" t="s">
        <v>7924</v>
      </c>
      <c r="M3192">
        <v>4</v>
      </c>
      <c r="N3192">
        <v>337</v>
      </c>
      <c r="O3192" t="s">
        <v>7960</v>
      </c>
      <c r="P3192" t="s">
        <v>7961</v>
      </c>
      <c r="Q3192" t="s">
        <v>7927</v>
      </c>
      <c r="R3192" t="s">
        <v>46</v>
      </c>
      <c r="S3192" t="s">
        <v>2534</v>
      </c>
      <c r="T3192" t="s">
        <v>7951</v>
      </c>
      <c r="U3192" t="s">
        <v>7962</v>
      </c>
      <c r="V3192" t="s">
        <v>7963</v>
      </c>
      <c r="W3192" s="1">
        <v>43813</v>
      </c>
      <c r="X3192" s="2">
        <v>0.97777777777777775</v>
      </c>
      <c r="Y3192">
        <v>12</v>
      </c>
      <c r="Z3192">
        <v>2019</v>
      </c>
      <c r="AA3192" t="s">
        <v>51</v>
      </c>
      <c r="AB3192" t="s">
        <v>52</v>
      </c>
      <c r="AC3192" s="1">
        <v>43817</v>
      </c>
      <c r="AD3192">
        <v>12</v>
      </c>
      <c r="AE3192">
        <v>2019</v>
      </c>
      <c r="AF3192">
        <v>4</v>
      </c>
      <c r="AG3192" s="3" t="s">
        <v>3116</v>
      </c>
      <c r="AH3192" t="s">
        <v>54</v>
      </c>
      <c r="AI3192">
        <v>39.083484999999897</v>
      </c>
      <c r="AJ3192">
        <v>-94.521428999999998</v>
      </c>
      <c r="AK3192">
        <v>17963</v>
      </c>
      <c r="AL3192" t="s">
        <v>8546</v>
      </c>
    </row>
    <row r="3193" spans="1:38" ht="60" x14ac:dyDescent="0.25">
      <c r="A3193">
        <v>3039</v>
      </c>
      <c r="B3193">
        <v>2019198016</v>
      </c>
      <c r="C3193" t="s">
        <v>8547</v>
      </c>
      <c r="D3193" t="s">
        <v>176</v>
      </c>
      <c r="E3193" t="s">
        <v>39</v>
      </c>
      <c r="F3193">
        <v>64127</v>
      </c>
      <c r="G3193" t="s">
        <v>40</v>
      </c>
      <c r="H3193">
        <v>3</v>
      </c>
      <c r="I3193" t="s">
        <v>41</v>
      </c>
      <c r="J3193">
        <v>4440</v>
      </c>
      <c r="K3193" t="s">
        <v>7924</v>
      </c>
      <c r="M3193">
        <v>5</v>
      </c>
      <c r="N3193">
        <v>258</v>
      </c>
      <c r="O3193" t="s">
        <v>7925</v>
      </c>
      <c r="P3193" t="s">
        <v>7926</v>
      </c>
      <c r="Q3193" t="s">
        <v>7927</v>
      </c>
      <c r="R3193" t="s">
        <v>46</v>
      </c>
      <c r="S3193" t="s">
        <v>2534</v>
      </c>
      <c r="T3193" t="s">
        <v>7928</v>
      </c>
      <c r="U3193" t="s">
        <v>7929</v>
      </c>
      <c r="V3193" t="s">
        <v>7930</v>
      </c>
      <c r="W3193" s="1">
        <v>43799</v>
      </c>
      <c r="X3193" s="2">
        <v>0.47986111111111113</v>
      </c>
      <c r="Y3193">
        <v>11</v>
      </c>
      <c r="Z3193">
        <v>2019</v>
      </c>
      <c r="AA3193" t="s">
        <v>51</v>
      </c>
      <c r="AB3193" t="s">
        <v>52</v>
      </c>
      <c r="AC3193" s="1">
        <v>43804</v>
      </c>
      <c r="AD3193">
        <v>12</v>
      </c>
      <c r="AE3193">
        <v>2019</v>
      </c>
      <c r="AF3193">
        <v>5</v>
      </c>
      <c r="AG3193" s="3" t="s">
        <v>8548</v>
      </c>
      <c r="AH3193" t="s">
        <v>54</v>
      </c>
      <c r="AI3193">
        <v>39.099209000000002</v>
      </c>
      <c r="AJ3193">
        <v>-94.526804999999996</v>
      </c>
      <c r="AK3193">
        <v>8388</v>
      </c>
      <c r="AL3193" t="s">
        <v>8549</v>
      </c>
    </row>
    <row r="3194" spans="1:38" ht="75" x14ac:dyDescent="0.25">
      <c r="A3194">
        <v>2809</v>
      </c>
      <c r="B3194">
        <v>2019201231</v>
      </c>
      <c r="C3194" t="s">
        <v>3115</v>
      </c>
      <c r="D3194" t="s">
        <v>147</v>
      </c>
      <c r="E3194" t="s">
        <v>39</v>
      </c>
      <c r="F3194">
        <v>64127</v>
      </c>
      <c r="G3194" t="s">
        <v>40</v>
      </c>
      <c r="H3194">
        <v>3</v>
      </c>
      <c r="I3194" t="s">
        <v>41</v>
      </c>
      <c r="J3194">
        <v>4440</v>
      </c>
      <c r="K3194" t="s">
        <v>7924</v>
      </c>
      <c r="M3194">
        <v>1</v>
      </c>
      <c r="N3194">
        <v>1102</v>
      </c>
      <c r="O3194" t="s">
        <v>7960</v>
      </c>
      <c r="P3194" t="s">
        <v>7961</v>
      </c>
      <c r="Q3194" t="s">
        <v>7927</v>
      </c>
      <c r="R3194" t="s">
        <v>46</v>
      </c>
      <c r="S3194" t="s">
        <v>2534</v>
      </c>
      <c r="T3194" t="s">
        <v>7951</v>
      </c>
      <c r="U3194" t="s">
        <v>7962</v>
      </c>
      <c r="V3194" t="s">
        <v>7963</v>
      </c>
      <c r="W3194" s="1">
        <v>43808</v>
      </c>
      <c r="X3194" s="2">
        <v>0.4368055555555555</v>
      </c>
      <c r="Y3194">
        <v>12</v>
      </c>
      <c r="Z3194">
        <v>2019</v>
      </c>
      <c r="AA3194" t="s">
        <v>51</v>
      </c>
      <c r="AB3194" t="s">
        <v>52</v>
      </c>
      <c r="AC3194" s="1">
        <v>43809</v>
      </c>
      <c r="AD3194">
        <v>12</v>
      </c>
      <c r="AE3194">
        <v>2019</v>
      </c>
      <c r="AF3194">
        <v>1</v>
      </c>
      <c r="AG3194" s="3" t="s">
        <v>3116</v>
      </c>
      <c r="AH3194" t="s">
        <v>54</v>
      </c>
      <c r="AI3194">
        <v>39.083484999999897</v>
      </c>
      <c r="AJ3194">
        <v>-94.521428999999998</v>
      </c>
      <c r="AK3194">
        <v>17963</v>
      </c>
      <c r="AL3194" t="s">
        <v>8550</v>
      </c>
    </row>
    <row r="3195" spans="1:38" ht="60" x14ac:dyDescent="0.25">
      <c r="A3195">
        <v>2808</v>
      </c>
      <c r="B3195">
        <v>2019201310</v>
      </c>
      <c r="C3195" t="s">
        <v>8551</v>
      </c>
      <c r="D3195" t="s">
        <v>104</v>
      </c>
      <c r="E3195" t="s">
        <v>39</v>
      </c>
      <c r="F3195">
        <v>64130</v>
      </c>
      <c r="G3195" t="s">
        <v>67</v>
      </c>
      <c r="H3195">
        <v>5</v>
      </c>
      <c r="I3195" t="s">
        <v>41</v>
      </c>
      <c r="J3195">
        <v>4440</v>
      </c>
      <c r="K3195" t="s">
        <v>7924</v>
      </c>
      <c r="M3195">
        <v>1</v>
      </c>
      <c r="N3195">
        <v>1102</v>
      </c>
      <c r="O3195" t="s">
        <v>7949</v>
      </c>
      <c r="P3195" t="s">
        <v>7950</v>
      </c>
      <c r="Q3195" t="s">
        <v>7927</v>
      </c>
      <c r="R3195" t="s">
        <v>46</v>
      </c>
      <c r="S3195" t="s">
        <v>2534</v>
      </c>
      <c r="T3195" t="s">
        <v>7951</v>
      </c>
      <c r="U3195" t="s">
        <v>7956</v>
      </c>
      <c r="V3195" t="s">
        <v>7957</v>
      </c>
      <c r="W3195" s="1">
        <v>43808</v>
      </c>
      <c r="X3195" s="2">
        <v>0.48055555555555557</v>
      </c>
      <c r="Y3195">
        <v>12</v>
      </c>
      <c r="Z3195">
        <v>2019</v>
      </c>
      <c r="AA3195" t="s">
        <v>51</v>
      </c>
      <c r="AB3195" t="s">
        <v>52</v>
      </c>
      <c r="AC3195" s="1">
        <v>43809</v>
      </c>
      <c r="AD3195">
        <v>12</v>
      </c>
      <c r="AE3195">
        <v>2019</v>
      </c>
      <c r="AF3195">
        <v>1</v>
      </c>
      <c r="AG3195" s="3" t="s">
        <v>8552</v>
      </c>
      <c r="AH3195" t="s">
        <v>54</v>
      </c>
      <c r="AI3195">
        <v>39.016565</v>
      </c>
      <c r="AJ3195">
        <v>-94.536610999999994</v>
      </c>
      <c r="AK3195">
        <v>326</v>
      </c>
      <c r="AL3195" t="s">
        <v>8553</v>
      </c>
    </row>
    <row r="3196" spans="1:38" ht="75" x14ac:dyDescent="0.25">
      <c r="A3196">
        <v>2843</v>
      </c>
      <c r="B3196">
        <v>2019200702</v>
      </c>
      <c r="C3196" t="s">
        <v>8505</v>
      </c>
      <c r="D3196" t="s">
        <v>81</v>
      </c>
      <c r="E3196" t="s">
        <v>39</v>
      </c>
      <c r="F3196">
        <v>64124</v>
      </c>
      <c r="G3196" t="s">
        <v>40</v>
      </c>
      <c r="H3196">
        <v>3</v>
      </c>
      <c r="I3196" t="s">
        <v>41</v>
      </c>
      <c r="J3196">
        <v>4440</v>
      </c>
      <c r="K3196" t="s">
        <v>7924</v>
      </c>
      <c r="M3196">
        <v>104</v>
      </c>
      <c r="N3196">
        <v>9</v>
      </c>
      <c r="O3196" t="s">
        <v>7965</v>
      </c>
      <c r="P3196" t="s">
        <v>7966</v>
      </c>
      <c r="Q3196" t="s">
        <v>7927</v>
      </c>
      <c r="R3196" t="s">
        <v>46</v>
      </c>
      <c r="S3196" t="s">
        <v>2534</v>
      </c>
      <c r="T3196" t="s">
        <v>7951</v>
      </c>
      <c r="U3196" t="s">
        <v>7967</v>
      </c>
      <c r="V3196" t="s">
        <v>7968</v>
      </c>
      <c r="W3196" s="1">
        <v>43805</v>
      </c>
      <c r="X3196" s="2">
        <v>0.52777777777777779</v>
      </c>
      <c r="Y3196">
        <v>12</v>
      </c>
      <c r="Z3196">
        <v>2019</v>
      </c>
      <c r="AA3196" t="s">
        <v>51</v>
      </c>
      <c r="AB3196" t="s">
        <v>96</v>
      </c>
      <c r="AC3196" s="1">
        <v>43909</v>
      </c>
      <c r="AD3196">
        <v>3</v>
      </c>
      <c r="AE3196">
        <v>2020</v>
      </c>
      <c r="AF3196">
        <v>104</v>
      </c>
      <c r="AG3196" s="3" t="s">
        <v>8506</v>
      </c>
      <c r="AH3196" t="s">
        <v>54</v>
      </c>
      <c r="AI3196">
        <v>39.104303999999999</v>
      </c>
      <c r="AJ3196">
        <v>-94.548625000000001</v>
      </c>
      <c r="AK3196">
        <v>10581</v>
      </c>
      <c r="AL3196" t="s">
        <v>8554</v>
      </c>
    </row>
    <row r="3197" spans="1:38" ht="75" x14ac:dyDescent="0.25">
      <c r="A3197">
        <v>2701</v>
      </c>
      <c r="B3197">
        <v>2019203143</v>
      </c>
      <c r="C3197" t="s">
        <v>8555</v>
      </c>
      <c r="D3197" t="s">
        <v>176</v>
      </c>
      <c r="E3197" t="s">
        <v>39</v>
      </c>
      <c r="F3197">
        <v>64124</v>
      </c>
      <c r="G3197" t="s">
        <v>40</v>
      </c>
      <c r="H3197">
        <v>3</v>
      </c>
      <c r="I3197" t="s">
        <v>41</v>
      </c>
      <c r="J3197">
        <v>4440</v>
      </c>
      <c r="K3197" t="s">
        <v>7924</v>
      </c>
      <c r="M3197">
        <v>22</v>
      </c>
      <c r="N3197">
        <v>50</v>
      </c>
      <c r="O3197" t="s">
        <v>7965</v>
      </c>
      <c r="P3197" t="s">
        <v>7966</v>
      </c>
      <c r="Q3197" t="s">
        <v>7927</v>
      </c>
      <c r="R3197" t="s">
        <v>46</v>
      </c>
      <c r="S3197" t="s">
        <v>2534</v>
      </c>
      <c r="T3197" t="s">
        <v>7951</v>
      </c>
      <c r="U3197" t="s">
        <v>8150</v>
      </c>
      <c r="V3197" t="s">
        <v>8151</v>
      </c>
      <c r="W3197" s="1">
        <v>43811</v>
      </c>
      <c r="X3197" s="2">
        <v>0.64027777777777783</v>
      </c>
      <c r="Y3197">
        <v>12</v>
      </c>
      <c r="Z3197">
        <v>2019</v>
      </c>
      <c r="AA3197" t="s">
        <v>51</v>
      </c>
      <c r="AB3197" t="s">
        <v>96</v>
      </c>
      <c r="AC3197" s="1">
        <v>43833</v>
      </c>
      <c r="AD3197">
        <v>1</v>
      </c>
      <c r="AE3197">
        <v>2020</v>
      </c>
      <c r="AF3197">
        <v>22</v>
      </c>
      <c r="AG3197" s="3" t="s">
        <v>8556</v>
      </c>
      <c r="AH3197" t="s">
        <v>54</v>
      </c>
      <c r="AI3197">
        <v>39.105792999999998</v>
      </c>
      <c r="AJ3197">
        <v>-94.542064999999994</v>
      </c>
      <c r="AK3197">
        <v>10341</v>
      </c>
      <c r="AL3197" t="s">
        <v>8557</v>
      </c>
    </row>
    <row r="3198" spans="1:38" ht="60" x14ac:dyDescent="0.25">
      <c r="A3198">
        <v>3132</v>
      </c>
      <c r="B3198">
        <v>2019196899</v>
      </c>
      <c r="C3198" t="s">
        <v>8558</v>
      </c>
      <c r="D3198" t="s">
        <v>104</v>
      </c>
      <c r="E3198" t="s">
        <v>39</v>
      </c>
      <c r="F3198">
        <v>64130</v>
      </c>
      <c r="G3198" t="s">
        <v>67</v>
      </c>
      <c r="H3198">
        <v>5</v>
      </c>
      <c r="I3198" t="s">
        <v>41</v>
      </c>
      <c r="J3198">
        <v>4440</v>
      </c>
      <c r="K3198" t="s">
        <v>7924</v>
      </c>
      <c r="M3198">
        <v>38</v>
      </c>
      <c r="N3198">
        <v>13</v>
      </c>
      <c r="O3198" t="s">
        <v>7960</v>
      </c>
      <c r="P3198" t="s">
        <v>7961</v>
      </c>
      <c r="Q3198" t="s">
        <v>7927</v>
      </c>
      <c r="R3198" t="s">
        <v>46</v>
      </c>
      <c r="S3198" t="s">
        <v>2534</v>
      </c>
      <c r="T3198" t="s">
        <v>7951</v>
      </c>
      <c r="U3198" t="s">
        <v>7962</v>
      </c>
      <c r="V3198" t="s">
        <v>7963</v>
      </c>
      <c r="W3198" s="1">
        <v>43794</v>
      </c>
      <c r="X3198" s="2">
        <v>0.63124999999999998</v>
      </c>
      <c r="Y3198">
        <v>11</v>
      </c>
      <c r="Z3198">
        <v>2019</v>
      </c>
      <c r="AA3198" t="s">
        <v>51</v>
      </c>
      <c r="AB3198" t="s">
        <v>96</v>
      </c>
      <c r="AC3198" s="1">
        <v>43832</v>
      </c>
      <c r="AD3198">
        <v>1</v>
      </c>
      <c r="AE3198">
        <v>2020</v>
      </c>
      <c r="AF3198">
        <v>38</v>
      </c>
      <c r="AG3198" s="3" t="s">
        <v>8559</v>
      </c>
      <c r="AH3198" t="s">
        <v>54</v>
      </c>
      <c r="AI3198">
        <v>39.026803000000001</v>
      </c>
      <c r="AJ3198">
        <v>-94.539322999999996</v>
      </c>
      <c r="AK3198">
        <v>35850</v>
      </c>
      <c r="AL3198" t="s">
        <v>8560</v>
      </c>
    </row>
    <row r="3199" spans="1:38" ht="60" x14ac:dyDescent="0.25">
      <c r="A3199">
        <v>3131</v>
      </c>
      <c r="B3199">
        <v>2019196701</v>
      </c>
      <c r="C3199" t="s">
        <v>8420</v>
      </c>
      <c r="D3199" t="s">
        <v>104</v>
      </c>
      <c r="E3199" t="s">
        <v>39</v>
      </c>
      <c r="F3199">
        <v>64130</v>
      </c>
      <c r="G3199" t="s">
        <v>67</v>
      </c>
      <c r="H3199">
        <v>5</v>
      </c>
      <c r="I3199" t="s">
        <v>41</v>
      </c>
      <c r="J3199">
        <v>4440</v>
      </c>
      <c r="K3199" t="s">
        <v>7924</v>
      </c>
      <c r="M3199">
        <v>38</v>
      </c>
      <c r="N3199">
        <v>13</v>
      </c>
      <c r="O3199" t="s">
        <v>7960</v>
      </c>
      <c r="P3199" t="s">
        <v>7961</v>
      </c>
      <c r="Q3199" t="s">
        <v>7927</v>
      </c>
      <c r="R3199" t="s">
        <v>46</v>
      </c>
      <c r="S3199" t="s">
        <v>2534</v>
      </c>
      <c r="T3199" t="s">
        <v>7951</v>
      </c>
      <c r="U3199" t="s">
        <v>7962</v>
      </c>
      <c r="V3199" t="s">
        <v>7963</v>
      </c>
      <c r="W3199" s="1">
        <v>43794</v>
      </c>
      <c r="X3199" s="2">
        <v>0.48333333333333334</v>
      </c>
      <c r="Y3199">
        <v>11</v>
      </c>
      <c r="Z3199">
        <v>2019</v>
      </c>
      <c r="AA3199" t="s">
        <v>51</v>
      </c>
      <c r="AB3199" t="s">
        <v>96</v>
      </c>
      <c r="AC3199" s="1">
        <v>43832</v>
      </c>
      <c r="AD3199">
        <v>1</v>
      </c>
      <c r="AE3199">
        <v>2020</v>
      </c>
      <c r="AF3199">
        <v>38</v>
      </c>
      <c r="AG3199" s="3" t="s">
        <v>8421</v>
      </c>
      <c r="AH3199" t="s">
        <v>54</v>
      </c>
      <c r="AI3199">
        <v>39.024220999999997</v>
      </c>
      <c r="AJ3199">
        <v>-94.533485999999996</v>
      </c>
      <c r="AK3199">
        <v>37922</v>
      </c>
      <c r="AL3199" t="s">
        <v>8561</v>
      </c>
    </row>
    <row r="3200" spans="1:38" ht="60" x14ac:dyDescent="0.25">
      <c r="A3200">
        <v>3130</v>
      </c>
      <c r="B3200">
        <v>2019196604</v>
      </c>
      <c r="C3200" t="s">
        <v>552</v>
      </c>
      <c r="D3200" t="s">
        <v>176</v>
      </c>
      <c r="E3200" t="s">
        <v>39</v>
      </c>
      <c r="F3200">
        <v>64124</v>
      </c>
      <c r="G3200" t="s">
        <v>40</v>
      </c>
      <c r="H3200">
        <v>3</v>
      </c>
      <c r="I3200" t="s">
        <v>41</v>
      </c>
      <c r="J3200">
        <v>4440</v>
      </c>
      <c r="K3200" t="s">
        <v>7924</v>
      </c>
      <c r="M3200">
        <v>32</v>
      </c>
      <c r="N3200">
        <v>21</v>
      </c>
      <c r="O3200" t="s">
        <v>7949</v>
      </c>
      <c r="P3200" t="s">
        <v>7950</v>
      </c>
      <c r="Q3200" t="s">
        <v>7927</v>
      </c>
      <c r="R3200" t="s">
        <v>46</v>
      </c>
      <c r="S3200" t="s">
        <v>2534</v>
      </c>
      <c r="T3200" t="s">
        <v>7951</v>
      </c>
      <c r="U3200" t="s">
        <v>7956</v>
      </c>
      <c r="V3200" t="s">
        <v>7957</v>
      </c>
      <c r="W3200" s="1">
        <v>43794</v>
      </c>
      <c r="X3200" s="2">
        <v>0.43263888888888885</v>
      </c>
      <c r="Y3200">
        <v>11</v>
      </c>
      <c r="Z3200">
        <v>2019</v>
      </c>
      <c r="AA3200" t="s">
        <v>51</v>
      </c>
      <c r="AB3200" t="s">
        <v>96</v>
      </c>
      <c r="AC3200" s="1">
        <v>43826</v>
      </c>
      <c r="AD3200">
        <v>12</v>
      </c>
      <c r="AE3200">
        <v>2019</v>
      </c>
      <c r="AF3200">
        <v>32</v>
      </c>
      <c r="AG3200" s="3" t="s">
        <v>553</v>
      </c>
      <c r="AH3200" t="s">
        <v>54</v>
      </c>
      <c r="AI3200">
        <v>39.103445000000001</v>
      </c>
      <c r="AJ3200">
        <v>-94.541048000000004</v>
      </c>
      <c r="AK3200">
        <v>9727</v>
      </c>
      <c r="AL3200" t="s">
        <v>8562</v>
      </c>
    </row>
    <row r="3201" spans="1:38" ht="75" x14ac:dyDescent="0.25">
      <c r="A3201">
        <v>1815</v>
      </c>
      <c r="B3201">
        <v>2020003249</v>
      </c>
      <c r="C3201" t="s">
        <v>8563</v>
      </c>
      <c r="D3201" t="s">
        <v>77</v>
      </c>
      <c r="E3201" t="s">
        <v>39</v>
      </c>
      <c r="F3201">
        <v>64130</v>
      </c>
      <c r="G3201" t="s">
        <v>67</v>
      </c>
      <c r="H3201">
        <v>5</v>
      </c>
      <c r="I3201" t="s">
        <v>41</v>
      </c>
      <c r="J3201">
        <v>4440</v>
      </c>
      <c r="K3201" t="s">
        <v>7924</v>
      </c>
      <c r="M3201">
        <v>1</v>
      </c>
      <c r="N3201">
        <v>1102</v>
      </c>
      <c r="O3201" t="s">
        <v>7960</v>
      </c>
      <c r="P3201" t="s">
        <v>7961</v>
      </c>
      <c r="Q3201" t="s">
        <v>7927</v>
      </c>
      <c r="R3201" t="s">
        <v>46</v>
      </c>
      <c r="S3201" t="s">
        <v>2534</v>
      </c>
      <c r="T3201" t="s">
        <v>7951</v>
      </c>
      <c r="U3201" t="s">
        <v>7962</v>
      </c>
      <c r="V3201" t="s">
        <v>7963</v>
      </c>
      <c r="W3201" s="1">
        <v>43838</v>
      </c>
      <c r="X3201" s="2">
        <v>0.56319444444444444</v>
      </c>
      <c r="Y3201">
        <v>1</v>
      </c>
      <c r="Z3201">
        <v>2020</v>
      </c>
      <c r="AA3201" t="s">
        <v>51</v>
      </c>
      <c r="AB3201" t="s">
        <v>52</v>
      </c>
      <c r="AC3201" s="1">
        <v>43839</v>
      </c>
      <c r="AD3201">
        <v>1</v>
      </c>
      <c r="AE3201">
        <v>2020</v>
      </c>
      <c r="AF3201">
        <v>1</v>
      </c>
      <c r="AG3201" s="3" t="s">
        <v>8564</v>
      </c>
      <c r="AH3201" t="s">
        <v>54</v>
      </c>
      <c r="AI3201">
        <v>39.02122</v>
      </c>
      <c r="AJ3201">
        <v>-94.547762000000006</v>
      </c>
      <c r="AK3201">
        <v>36767</v>
      </c>
      <c r="AL3201" t="s">
        <v>8565</v>
      </c>
    </row>
    <row r="3202" spans="1:38" ht="75" x14ac:dyDescent="0.25">
      <c r="A3202">
        <v>2111</v>
      </c>
      <c r="B3202">
        <v>2019210381</v>
      </c>
      <c r="C3202" t="s">
        <v>1086</v>
      </c>
      <c r="D3202" t="s">
        <v>214</v>
      </c>
      <c r="E3202" t="s">
        <v>39</v>
      </c>
      <c r="F3202">
        <v>64128</v>
      </c>
      <c r="G3202" t="s">
        <v>40</v>
      </c>
      <c r="H3202">
        <v>3</v>
      </c>
      <c r="I3202" t="s">
        <v>322</v>
      </c>
      <c r="J3202">
        <v>1030</v>
      </c>
      <c r="K3202" t="s">
        <v>7924</v>
      </c>
      <c r="M3202">
        <v>5</v>
      </c>
      <c r="N3202">
        <v>258</v>
      </c>
      <c r="O3202" t="s">
        <v>7925</v>
      </c>
      <c r="P3202" t="s">
        <v>7926</v>
      </c>
      <c r="Q3202" t="s">
        <v>7927</v>
      </c>
      <c r="R3202" t="s">
        <v>46</v>
      </c>
      <c r="S3202" t="s">
        <v>2534</v>
      </c>
      <c r="T3202" t="s">
        <v>7928</v>
      </c>
      <c r="U3202" t="s">
        <v>7929</v>
      </c>
      <c r="V3202" t="s">
        <v>7930</v>
      </c>
      <c r="W3202" s="1">
        <v>43829</v>
      </c>
      <c r="X3202" s="2">
        <v>0.47083333333333338</v>
      </c>
      <c r="Y3202">
        <v>12</v>
      </c>
      <c r="Z3202">
        <v>2019</v>
      </c>
      <c r="AA3202" t="s">
        <v>51</v>
      </c>
      <c r="AB3202" t="s">
        <v>52</v>
      </c>
      <c r="AC3202" s="1">
        <v>43834</v>
      </c>
      <c r="AD3202">
        <v>1</v>
      </c>
      <c r="AE3202">
        <v>2020</v>
      </c>
      <c r="AF3202">
        <v>5</v>
      </c>
      <c r="AG3202" s="3" t="s">
        <v>224</v>
      </c>
      <c r="AH3202" t="s">
        <v>54</v>
      </c>
      <c r="AI3202">
        <v>39.063676999999998</v>
      </c>
      <c r="AJ3202">
        <v>-94.527741000000006</v>
      </c>
      <c r="AK3202">
        <v>23271</v>
      </c>
      <c r="AL3202" t="s">
        <v>8566</v>
      </c>
    </row>
    <row r="3203" spans="1:38" ht="60" x14ac:dyDescent="0.25">
      <c r="A3203">
        <v>3046</v>
      </c>
      <c r="B3203">
        <v>2019197951</v>
      </c>
      <c r="C3203" t="s">
        <v>8291</v>
      </c>
      <c r="D3203" t="s">
        <v>77</v>
      </c>
      <c r="E3203" t="s">
        <v>39</v>
      </c>
      <c r="F3203">
        <v>64130</v>
      </c>
      <c r="G3203" t="s">
        <v>67</v>
      </c>
      <c r="H3203">
        <v>3</v>
      </c>
      <c r="I3203" t="s">
        <v>41</v>
      </c>
      <c r="J3203">
        <v>4440</v>
      </c>
      <c r="K3203" t="s">
        <v>7924</v>
      </c>
      <c r="M3203">
        <v>3</v>
      </c>
      <c r="N3203">
        <v>467</v>
      </c>
      <c r="O3203" t="s">
        <v>7949</v>
      </c>
      <c r="P3203" t="s">
        <v>7950</v>
      </c>
      <c r="Q3203" t="s">
        <v>7927</v>
      </c>
      <c r="R3203" t="s">
        <v>46</v>
      </c>
      <c r="S3203" t="s">
        <v>2534</v>
      </c>
      <c r="T3203" t="s">
        <v>7951</v>
      </c>
      <c r="U3203" t="s">
        <v>7956</v>
      </c>
      <c r="V3203" t="s">
        <v>7957</v>
      </c>
      <c r="W3203" s="1">
        <v>43798</v>
      </c>
      <c r="X3203" s="2">
        <v>0.48472222222222222</v>
      </c>
      <c r="Y3203">
        <v>11</v>
      </c>
      <c r="Z3203">
        <v>2019</v>
      </c>
      <c r="AA3203" t="s">
        <v>51</v>
      </c>
      <c r="AB3203" t="s">
        <v>52</v>
      </c>
      <c r="AC3203" s="1">
        <v>43801</v>
      </c>
      <c r="AD3203">
        <v>12</v>
      </c>
      <c r="AE3203">
        <v>2019</v>
      </c>
      <c r="AF3203">
        <v>3</v>
      </c>
      <c r="AG3203" s="3" t="s">
        <v>8292</v>
      </c>
      <c r="AH3203" t="s">
        <v>54</v>
      </c>
      <c r="AI3203">
        <v>39.037486999999999</v>
      </c>
      <c r="AJ3203">
        <v>-94.549227000000002</v>
      </c>
      <c r="AK3203">
        <v>35010</v>
      </c>
      <c r="AL3203" t="s">
        <v>8567</v>
      </c>
    </row>
    <row r="3204" spans="1:38" ht="75" x14ac:dyDescent="0.25">
      <c r="A3204">
        <v>2875</v>
      </c>
      <c r="B3204">
        <v>2019200211</v>
      </c>
      <c r="C3204" t="s">
        <v>8568</v>
      </c>
      <c r="D3204" t="s">
        <v>71</v>
      </c>
      <c r="E3204" t="s">
        <v>39</v>
      </c>
      <c r="F3204">
        <v>64127</v>
      </c>
      <c r="G3204" t="s">
        <v>40</v>
      </c>
      <c r="H3204">
        <v>3</v>
      </c>
      <c r="I3204" t="s">
        <v>41</v>
      </c>
      <c r="J3204">
        <v>4440</v>
      </c>
      <c r="K3204" t="s">
        <v>7924</v>
      </c>
      <c r="M3204">
        <v>4</v>
      </c>
      <c r="N3204">
        <v>337</v>
      </c>
      <c r="O3204" t="s">
        <v>7949</v>
      </c>
      <c r="P3204" t="s">
        <v>7950</v>
      </c>
      <c r="Q3204" t="s">
        <v>7927</v>
      </c>
      <c r="R3204" t="s">
        <v>46</v>
      </c>
      <c r="S3204" t="s">
        <v>2534</v>
      </c>
      <c r="T3204" t="s">
        <v>7951</v>
      </c>
      <c r="U3204" t="s">
        <v>7956</v>
      </c>
      <c r="V3204" t="s">
        <v>7957</v>
      </c>
      <c r="W3204" s="1">
        <v>43804</v>
      </c>
      <c r="X3204" s="2">
        <v>0.52916666666666667</v>
      </c>
      <c r="Y3204">
        <v>12</v>
      </c>
      <c r="Z3204">
        <v>2019</v>
      </c>
      <c r="AA3204" t="s">
        <v>51</v>
      </c>
      <c r="AB3204" t="s">
        <v>52</v>
      </c>
      <c r="AC3204" s="1">
        <v>43808</v>
      </c>
      <c r="AD3204">
        <v>12</v>
      </c>
      <c r="AE3204">
        <v>2019</v>
      </c>
      <c r="AF3204">
        <v>4</v>
      </c>
      <c r="AG3204" s="3" t="s">
        <v>8569</v>
      </c>
      <c r="AH3204" t="s">
        <v>54</v>
      </c>
      <c r="AI3204">
        <v>39.082687</v>
      </c>
      <c r="AJ3204">
        <v>-94.520285000000001</v>
      </c>
      <c r="AK3204">
        <v>20387</v>
      </c>
      <c r="AL3204" t="s">
        <v>8570</v>
      </c>
    </row>
    <row r="3205" spans="1:38" ht="75" x14ac:dyDescent="0.25">
      <c r="A3205">
        <v>2110</v>
      </c>
      <c r="B3205">
        <v>2019210454</v>
      </c>
      <c r="C3205" t="s">
        <v>8571</v>
      </c>
      <c r="D3205" t="s">
        <v>108</v>
      </c>
      <c r="E3205" t="s">
        <v>39</v>
      </c>
      <c r="F3205">
        <v>64109</v>
      </c>
      <c r="G3205" t="s">
        <v>82</v>
      </c>
      <c r="H3205">
        <v>3</v>
      </c>
      <c r="I3205" t="s">
        <v>322</v>
      </c>
      <c r="J3205">
        <v>1030</v>
      </c>
      <c r="K3205" t="s">
        <v>7924</v>
      </c>
      <c r="M3205">
        <v>1</v>
      </c>
      <c r="N3205">
        <v>1102</v>
      </c>
      <c r="O3205" t="s">
        <v>7960</v>
      </c>
      <c r="P3205" t="s">
        <v>7961</v>
      </c>
      <c r="Q3205" t="s">
        <v>7927</v>
      </c>
      <c r="R3205" t="s">
        <v>46</v>
      </c>
      <c r="S3205" t="s">
        <v>2534</v>
      </c>
      <c r="T3205" t="s">
        <v>7951</v>
      </c>
      <c r="U3205" t="s">
        <v>8018</v>
      </c>
      <c r="V3205" t="s">
        <v>8019</v>
      </c>
      <c r="W3205" s="1">
        <v>43829</v>
      </c>
      <c r="X3205" s="2">
        <v>0.53402777777777777</v>
      </c>
      <c r="Y3205">
        <v>12</v>
      </c>
      <c r="Z3205">
        <v>2019</v>
      </c>
      <c r="AA3205" t="s">
        <v>51</v>
      </c>
      <c r="AB3205" t="s">
        <v>52</v>
      </c>
      <c r="AC3205" s="1">
        <v>43830</v>
      </c>
      <c r="AD3205">
        <v>12</v>
      </c>
      <c r="AE3205">
        <v>2019</v>
      </c>
      <c r="AF3205">
        <v>1</v>
      </c>
      <c r="AG3205" s="3" t="s">
        <v>8572</v>
      </c>
      <c r="AH3205" t="s">
        <v>54</v>
      </c>
      <c r="AI3205">
        <v>39.071944000000002</v>
      </c>
      <c r="AJ3205">
        <v>-94.554226999999997</v>
      </c>
      <c r="AK3205">
        <v>27047</v>
      </c>
      <c r="AL3205" t="s">
        <v>8573</v>
      </c>
    </row>
    <row r="3206" spans="1:38" ht="60" x14ac:dyDescent="0.25">
      <c r="A3206">
        <v>2263</v>
      </c>
      <c r="B3206">
        <v>2019208422</v>
      </c>
      <c r="C3206" t="s">
        <v>8574</v>
      </c>
      <c r="D3206" t="s">
        <v>180</v>
      </c>
      <c r="E3206" t="s">
        <v>39</v>
      </c>
      <c r="F3206">
        <v>64128</v>
      </c>
      <c r="G3206" t="s">
        <v>40</v>
      </c>
      <c r="H3206">
        <v>3</v>
      </c>
      <c r="I3206" t="s">
        <v>41</v>
      </c>
      <c r="J3206">
        <v>4440</v>
      </c>
      <c r="K3206" t="s">
        <v>7924</v>
      </c>
      <c r="M3206">
        <v>0</v>
      </c>
      <c r="N3206">
        <v>603</v>
      </c>
      <c r="O3206" t="s">
        <v>7949</v>
      </c>
      <c r="P3206" t="s">
        <v>7950</v>
      </c>
      <c r="Q3206" t="s">
        <v>7927</v>
      </c>
      <c r="R3206" t="s">
        <v>46</v>
      </c>
      <c r="S3206" t="s">
        <v>2534</v>
      </c>
      <c r="T3206" t="s">
        <v>7951</v>
      </c>
      <c r="U3206" t="s">
        <v>7956</v>
      </c>
      <c r="V3206" t="s">
        <v>7957</v>
      </c>
      <c r="W3206" s="1">
        <v>43822</v>
      </c>
      <c r="X3206" s="2">
        <v>0.60138888888888886</v>
      </c>
      <c r="Y3206">
        <v>12</v>
      </c>
      <c r="Z3206">
        <v>2019</v>
      </c>
      <c r="AA3206" t="s">
        <v>51</v>
      </c>
      <c r="AB3206" t="s">
        <v>52</v>
      </c>
      <c r="AC3206" s="1">
        <v>43822</v>
      </c>
      <c r="AD3206">
        <v>12</v>
      </c>
      <c r="AE3206">
        <v>2019</v>
      </c>
      <c r="AF3206">
        <v>0</v>
      </c>
      <c r="AG3206" s="3" t="s">
        <v>8575</v>
      </c>
      <c r="AH3206" t="s">
        <v>54</v>
      </c>
      <c r="AI3206">
        <v>39.074795999999999</v>
      </c>
      <c r="AJ3206">
        <v>-94.543559999999999</v>
      </c>
      <c r="AK3206">
        <v>24411</v>
      </c>
      <c r="AL3206" t="s">
        <v>8576</v>
      </c>
    </row>
    <row r="3207" spans="1:38" ht="75" x14ac:dyDescent="0.25">
      <c r="A3207">
        <v>2264</v>
      </c>
      <c r="B3207">
        <v>2019208483</v>
      </c>
      <c r="C3207" t="s">
        <v>8577</v>
      </c>
      <c r="D3207" t="s">
        <v>176</v>
      </c>
      <c r="E3207" t="s">
        <v>39</v>
      </c>
      <c r="F3207">
        <v>64124</v>
      </c>
      <c r="G3207" t="s">
        <v>40</v>
      </c>
      <c r="H3207">
        <v>3</v>
      </c>
      <c r="I3207" t="s">
        <v>41</v>
      </c>
      <c r="J3207">
        <v>4440</v>
      </c>
      <c r="K3207" t="s">
        <v>7924</v>
      </c>
      <c r="M3207">
        <v>1</v>
      </c>
      <c r="N3207">
        <v>1102</v>
      </c>
      <c r="O3207" t="s">
        <v>7949</v>
      </c>
      <c r="P3207" t="s">
        <v>7950</v>
      </c>
      <c r="Q3207" t="s">
        <v>7927</v>
      </c>
      <c r="R3207" t="s">
        <v>46</v>
      </c>
      <c r="S3207" t="s">
        <v>2534</v>
      </c>
      <c r="T3207" t="s">
        <v>7951</v>
      </c>
      <c r="U3207" t="s">
        <v>7952</v>
      </c>
      <c r="V3207" t="s">
        <v>210</v>
      </c>
      <c r="W3207" s="1">
        <v>43822</v>
      </c>
      <c r="X3207" s="2">
        <v>0.64374999999999993</v>
      </c>
      <c r="Y3207">
        <v>12</v>
      </c>
      <c r="Z3207">
        <v>2019</v>
      </c>
      <c r="AA3207" t="s">
        <v>51</v>
      </c>
      <c r="AB3207" t="s">
        <v>52</v>
      </c>
      <c r="AC3207" s="1">
        <v>43823</v>
      </c>
      <c r="AD3207">
        <v>12</v>
      </c>
      <c r="AE3207">
        <v>2019</v>
      </c>
      <c r="AF3207">
        <v>1</v>
      </c>
      <c r="AG3207" s="3" t="s">
        <v>8578</v>
      </c>
      <c r="AH3207" t="s">
        <v>54</v>
      </c>
      <c r="AI3207">
        <v>39.1053</v>
      </c>
      <c r="AJ3207">
        <v>-94.529691</v>
      </c>
      <c r="AK3207">
        <v>8220</v>
      </c>
      <c r="AL3207" t="s">
        <v>8579</v>
      </c>
    </row>
    <row r="3208" spans="1:38" ht="60" x14ac:dyDescent="0.25">
      <c r="A3208">
        <v>2776</v>
      </c>
      <c r="B3208">
        <v>2019201823</v>
      </c>
      <c r="C3208" t="s">
        <v>8580</v>
      </c>
      <c r="D3208" t="s">
        <v>77</v>
      </c>
      <c r="E3208" t="s">
        <v>39</v>
      </c>
      <c r="F3208">
        <v>64130</v>
      </c>
      <c r="G3208" t="s">
        <v>67</v>
      </c>
      <c r="H3208">
        <v>5</v>
      </c>
      <c r="I3208" t="s">
        <v>41</v>
      </c>
      <c r="J3208">
        <v>4440</v>
      </c>
      <c r="K3208" t="s">
        <v>7924</v>
      </c>
      <c r="M3208">
        <v>2</v>
      </c>
      <c r="N3208">
        <v>503</v>
      </c>
      <c r="O3208" t="s">
        <v>7925</v>
      </c>
      <c r="P3208" t="s">
        <v>7926</v>
      </c>
      <c r="Q3208" t="s">
        <v>7927</v>
      </c>
      <c r="R3208" t="s">
        <v>46</v>
      </c>
      <c r="S3208" t="s">
        <v>2534</v>
      </c>
      <c r="T3208" t="s">
        <v>7928</v>
      </c>
      <c r="U3208" t="s">
        <v>7929</v>
      </c>
      <c r="V3208" t="s">
        <v>7930</v>
      </c>
      <c r="W3208" s="1">
        <v>43809</v>
      </c>
      <c r="X3208" s="2">
        <v>0.47430555555555554</v>
      </c>
      <c r="Y3208">
        <v>12</v>
      </c>
      <c r="Z3208">
        <v>2019</v>
      </c>
      <c r="AA3208" t="s">
        <v>51</v>
      </c>
      <c r="AB3208" t="s">
        <v>52</v>
      </c>
      <c r="AC3208" s="1">
        <v>43811</v>
      </c>
      <c r="AD3208">
        <v>12</v>
      </c>
      <c r="AE3208">
        <v>2019</v>
      </c>
      <c r="AF3208">
        <v>2</v>
      </c>
      <c r="AG3208" s="3" t="s">
        <v>8581</v>
      </c>
      <c r="AH3208" t="s">
        <v>54</v>
      </c>
      <c r="AI3208">
        <v>39.020796999999902</v>
      </c>
      <c r="AJ3208">
        <v>-94.542102999999997</v>
      </c>
      <c r="AK3208">
        <v>37067</v>
      </c>
      <c r="AL3208" t="s">
        <v>8582</v>
      </c>
    </row>
    <row r="3209" spans="1:38" ht="60" x14ac:dyDescent="0.25">
      <c r="A3209">
        <v>2265</v>
      </c>
      <c r="B3209">
        <v>2019208465</v>
      </c>
      <c r="C3209" t="s">
        <v>8574</v>
      </c>
      <c r="D3209" t="s">
        <v>180</v>
      </c>
      <c r="E3209" t="s">
        <v>39</v>
      </c>
      <c r="F3209">
        <v>64128</v>
      </c>
      <c r="G3209" t="s">
        <v>40</v>
      </c>
      <c r="H3209">
        <v>3</v>
      </c>
      <c r="I3209" t="s">
        <v>41</v>
      </c>
      <c r="J3209">
        <v>4440</v>
      </c>
      <c r="K3209" t="s">
        <v>7924</v>
      </c>
      <c r="M3209">
        <v>10</v>
      </c>
      <c r="N3209">
        <v>59</v>
      </c>
      <c r="O3209" t="s">
        <v>7925</v>
      </c>
      <c r="P3209" t="s">
        <v>7926</v>
      </c>
      <c r="Q3209" t="s">
        <v>7927</v>
      </c>
      <c r="R3209" t="s">
        <v>46</v>
      </c>
      <c r="S3209" t="s">
        <v>2534</v>
      </c>
      <c r="T3209" t="s">
        <v>7928</v>
      </c>
      <c r="U3209" t="s">
        <v>7929</v>
      </c>
      <c r="V3209" t="s">
        <v>7930</v>
      </c>
      <c r="W3209" s="1">
        <v>43822</v>
      </c>
      <c r="X3209" s="2">
        <v>0.63611111111111118</v>
      </c>
      <c r="Y3209">
        <v>12</v>
      </c>
      <c r="Z3209">
        <v>2019</v>
      </c>
      <c r="AA3209" t="s">
        <v>51</v>
      </c>
      <c r="AB3209" t="s">
        <v>52</v>
      </c>
      <c r="AC3209" s="1">
        <v>43832</v>
      </c>
      <c r="AD3209">
        <v>1</v>
      </c>
      <c r="AE3209">
        <v>2020</v>
      </c>
      <c r="AF3209">
        <v>10</v>
      </c>
      <c r="AG3209" s="3" t="s">
        <v>8575</v>
      </c>
      <c r="AH3209" t="s">
        <v>54</v>
      </c>
      <c r="AI3209">
        <v>39.074795999999999</v>
      </c>
      <c r="AJ3209">
        <v>-94.543559999999999</v>
      </c>
      <c r="AK3209">
        <v>24411</v>
      </c>
      <c r="AL3209" t="s">
        <v>8583</v>
      </c>
    </row>
    <row r="3210" spans="1:38" ht="60" x14ac:dyDescent="0.25">
      <c r="A3210">
        <v>2876</v>
      </c>
      <c r="B3210">
        <v>2019200161</v>
      </c>
      <c r="C3210" t="s">
        <v>8584</v>
      </c>
      <c r="D3210" t="s">
        <v>176</v>
      </c>
      <c r="E3210" t="s">
        <v>39</v>
      </c>
      <c r="F3210">
        <v>64124</v>
      </c>
      <c r="G3210" t="s">
        <v>40</v>
      </c>
      <c r="H3210">
        <v>3</v>
      </c>
      <c r="I3210" t="s">
        <v>41</v>
      </c>
      <c r="J3210">
        <v>4440</v>
      </c>
      <c r="K3210" t="s">
        <v>7924</v>
      </c>
      <c r="M3210">
        <v>4</v>
      </c>
      <c r="N3210">
        <v>337</v>
      </c>
      <c r="O3210" t="s">
        <v>7960</v>
      </c>
      <c r="P3210" t="s">
        <v>7961</v>
      </c>
      <c r="Q3210" t="s">
        <v>7927</v>
      </c>
      <c r="R3210" t="s">
        <v>46</v>
      </c>
      <c r="S3210" t="s">
        <v>2534</v>
      </c>
      <c r="T3210" t="s">
        <v>7951</v>
      </c>
      <c r="U3210" t="s">
        <v>7962</v>
      </c>
      <c r="V3210" t="s">
        <v>7963</v>
      </c>
      <c r="W3210" s="1">
        <v>43804</v>
      </c>
      <c r="X3210" s="2">
        <v>0.47569444444444442</v>
      </c>
      <c r="Y3210">
        <v>12</v>
      </c>
      <c r="Z3210">
        <v>2019</v>
      </c>
      <c r="AA3210" t="s">
        <v>51</v>
      </c>
      <c r="AB3210" t="s">
        <v>52</v>
      </c>
      <c r="AC3210" s="1">
        <v>43808</v>
      </c>
      <c r="AD3210">
        <v>12</v>
      </c>
      <c r="AE3210">
        <v>2019</v>
      </c>
      <c r="AF3210">
        <v>4</v>
      </c>
      <c r="AG3210" s="3" t="s">
        <v>8585</v>
      </c>
      <c r="AH3210" t="s">
        <v>54</v>
      </c>
      <c r="AI3210">
        <v>39.101852000000001</v>
      </c>
      <c r="AJ3210">
        <v>-94.523923999999994</v>
      </c>
      <c r="AK3210">
        <v>7983</v>
      </c>
      <c r="AL3210" t="s">
        <v>8586</v>
      </c>
    </row>
    <row r="3211" spans="1:38" ht="75" x14ac:dyDescent="0.25">
      <c r="A3211">
        <v>4537</v>
      </c>
      <c r="B3211">
        <v>2019177673</v>
      </c>
      <c r="C3211" t="s">
        <v>8587</v>
      </c>
      <c r="D3211" t="s">
        <v>147</v>
      </c>
      <c r="E3211" t="s">
        <v>39</v>
      </c>
      <c r="F3211">
        <v>64127</v>
      </c>
      <c r="G3211" t="s">
        <v>40</v>
      </c>
      <c r="H3211">
        <v>3</v>
      </c>
      <c r="I3211" t="s">
        <v>41</v>
      </c>
      <c r="J3211">
        <v>4440</v>
      </c>
      <c r="K3211" t="s">
        <v>8588</v>
      </c>
      <c r="M3211">
        <v>2</v>
      </c>
      <c r="N3211">
        <v>503</v>
      </c>
      <c r="O3211" t="s">
        <v>8589</v>
      </c>
      <c r="P3211" t="s">
        <v>8590</v>
      </c>
      <c r="Q3211" t="s">
        <v>2803</v>
      </c>
      <c r="R3211" t="s">
        <v>46</v>
      </c>
      <c r="S3211" t="s">
        <v>2559</v>
      </c>
      <c r="T3211" t="s">
        <v>3762</v>
      </c>
      <c r="U3211" t="s">
        <v>8591</v>
      </c>
      <c r="V3211" t="s">
        <v>3764</v>
      </c>
      <c r="W3211" s="1">
        <v>43747</v>
      </c>
      <c r="X3211" s="2">
        <v>0.51388888888888895</v>
      </c>
      <c r="Y3211">
        <v>10</v>
      </c>
      <c r="Z3211">
        <v>2019</v>
      </c>
      <c r="AA3211" t="s">
        <v>51</v>
      </c>
      <c r="AB3211" t="s">
        <v>52</v>
      </c>
      <c r="AC3211" s="1">
        <v>43749</v>
      </c>
      <c r="AD3211">
        <v>10</v>
      </c>
      <c r="AE3211">
        <v>2019</v>
      </c>
      <c r="AF3211">
        <v>2</v>
      </c>
      <c r="AG3211" s="3" t="s">
        <v>8592</v>
      </c>
      <c r="AH3211" t="s">
        <v>54</v>
      </c>
      <c r="AI3211">
        <v>39.093897999999903</v>
      </c>
      <c r="AJ3211">
        <v>-94.525988999999996</v>
      </c>
      <c r="AK3211">
        <v>8714</v>
      </c>
      <c r="AL3211" t="s">
        <v>8593</v>
      </c>
    </row>
    <row r="3212" spans="1:38" ht="60" x14ac:dyDescent="0.25">
      <c r="A3212">
        <v>593</v>
      </c>
      <c r="B3212">
        <v>2020022578</v>
      </c>
      <c r="C3212" t="s">
        <v>8594</v>
      </c>
      <c r="D3212" t="s">
        <v>77</v>
      </c>
      <c r="E3212" t="s">
        <v>39</v>
      </c>
      <c r="F3212">
        <v>64130</v>
      </c>
      <c r="G3212" t="s">
        <v>67</v>
      </c>
      <c r="H3212">
        <v>5</v>
      </c>
      <c r="I3212" t="s">
        <v>322</v>
      </c>
      <c r="J3212">
        <v>1030</v>
      </c>
      <c r="K3212" t="s">
        <v>8588</v>
      </c>
      <c r="M3212">
        <v>21</v>
      </c>
      <c r="N3212">
        <v>43</v>
      </c>
      <c r="O3212" t="s">
        <v>8595</v>
      </c>
      <c r="P3212" t="s">
        <v>8596</v>
      </c>
      <c r="Q3212" t="s">
        <v>2803</v>
      </c>
      <c r="R3212" t="s">
        <v>46</v>
      </c>
      <c r="S3212" t="s">
        <v>2559</v>
      </c>
      <c r="T3212" t="s">
        <v>7474</v>
      </c>
      <c r="U3212" t="s">
        <v>8597</v>
      </c>
      <c r="V3212" t="s">
        <v>7579</v>
      </c>
      <c r="W3212" s="1">
        <v>43874</v>
      </c>
      <c r="X3212" s="2">
        <v>0.72430555555555554</v>
      </c>
      <c r="Y3212">
        <v>2</v>
      </c>
      <c r="Z3212">
        <v>2020</v>
      </c>
      <c r="AA3212" t="s">
        <v>51</v>
      </c>
      <c r="AB3212" t="s">
        <v>96</v>
      </c>
      <c r="AC3212" s="1">
        <v>43895</v>
      </c>
      <c r="AD3212">
        <v>3</v>
      </c>
      <c r="AE3212">
        <v>2020</v>
      </c>
      <c r="AF3212">
        <v>21</v>
      </c>
      <c r="AG3212" s="3" t="s">
        <v>8598</v>
      </c>
      <c r="AH3212" t="s">
        <v>54</v>
      </c>
      <c r="AI3212">
        <v>39.019571999999997</v>
      </c>
      <c r="AJ3212">
        <v>-94.546705000000003</v>
      </c>
      <c r="AK3212">
        <v>36793</v>
      </c>
      <c r="AL3212" t="s">
        <v>8599</v>
      </c>
    </row>
    <row r="3213" spans="1:38" ht="60" x14ac:dyDescent="0.25">
      <c r="A3213">
        <v>288</v>
      </c>
      <c r="B3213">
        <v>2020026788</v>
      </c>
      <c r="C3213" t="s">
        <v>2074</v>
      </c>
      <c r="D3213" t="s">
        <v>100</v>
      </c>
      <c r="E3213" t="s">
        <v>39</v>
      </c>
      <c r="F3213">
        <v>64126</v>
      </c>
      <c r="G3213" t="s">
        <v>40</v>
      </c>
      <c r="H3213">
        <v>4</v>
      </c>
      <c r="I3213" t="s">
        <v>41</v>
      </c>
      <c r="J3213">
        <v>4440</v>
      </c>
      <c r="K3213" t="s">
        <v>8588</v>
      </c>
      <c r="M3213">
        <v>6</v>
      </c>
      <c r="N3213">
        <v>207</v>
      </c>
      <c r="O3213" t="s">
        <v>8589</v>
      </c>
      <c r="P3213" t="s">
        <v>8590</v>
      </c>
      <c r="Q3213" t="s">
        <v>2803</v>
      </c>
      <c r="R3213" t="s">
        <v>46</v>
      </c>
      <c r="S3213" t="s">
        <v>2559</v>
      </c>
      <c r="T3213" t="s">
        <v>3762</v>
      </c>
      <c r="U3213" t="s">
        <v>8591</v>
      </c>
      <c r="V3213" t="s">
        <v>3764</v>
      </c>
      <c r="W3213" s="1">
        <v>43882</v>
      </c>
      <c r="X3213" s="2">
        <v>0.71250000000000002</v>
      </c>
      <c r="Y3213">
        <v>2</v>
      </c>
      <c r="Z3213">
        <v>2020</v>
      </c>
      <c r="AA3213" t="s">
        <v>51</v>
      </c>
      <c r="AB3213" t="s">
        <v>96</v>
      </c>
      <c r="AC3213" s="1">
        <v>43888</v>
      </c>
      <c r="AD3213">
        <v>2</v>
      </c>
      <c r="AE3213">
        <v>2020</v>
      </c>
      <c r="AF3213">
        <v>6</v>
      </c>
      <c r="AG3213" s="3" t="s">
        <v>2075</v>
      </c>
      <c r="AH3213" t="s">
        <v>54</v>
      </c>
      <c r="AI3213">
        <v>39.097653999999999</v>
      </c>
      <c r="AJ3213">
        <v>-94.505037000000002</v>
      </c>
      <c r="AK3213">
        <v>5236</v>
      </c>
      <c r="AL3213" t="s">
        <v>8600</v>
      </c>
    </row>
    <row r="3214" spans="1:38" ht="60" x14ac:dyDescent="0.25">
      <c r="A3214">
        <v>2917</v>
      </c>
      <c r="B3214">
        <v>2019199539</v>
      </c>
      <c r="C3214" t="s">
        <v>8601</v>
      </c>
      <c r="D3214" t="s">
        <v>176</v>
      </c>
      <c r="E3214" t="s">
        <v>39</v>
      </c>
      <c r="F3214">
        <v>64124</v>
      </c>
      <c r="G3214" t="s">
        <v>40</v>
      </c>
      <c r="H3214">
        <v>3</v>
      </c>
      <c r="I3214" t="s">
        <v>322</v>
      </c>
      <c r="J3214">
        <v>1030</v>
      </c>
      <c r="K3214" t="s">
        <v>8588</v>
      </c>
      <c r="M3214">
        <v>9</v>
      </c>
      <c r="N3214">
        <v>73</v>
      </c>
      <c r="O3214" t="s">
        <v>8595</v>
      </c>
      <c r="P3214" t="s">
        <v>8596</v>
      </c>
      <c r="Q3214" t="s">
        <v>2803</v>
      </c>
      <c r="R3214" t="s">
        <v>46</v>
      </c>
      <c r="S3214" t="s">
        <v>2559</v>
      </c>
      <c r="T3214" t="s">
        <v>3762</v>
      </c>
      <c r="U3214" t="s">
        <v>8602</v>
      </c>
      <c r="V3214" t="s">
        <v>3764</v>
      </c>
      <c r="W3214" s="1">
        <v>43803</v>
      </c>
      <c r="X3214" s="2">
        <v>0.44027777777777777</v>
      </c>
      <c r="Y3214">
        <v>12</v>
      </c>
      <c r="Z3214">
        <v>2019</v>
      </c>
      <c r="AA3214" t="s">
        <v>51</v>
      </c>
      <c r="AB3214" t="s">
        <v>52</v>
      </c>
      <c r="AC3214" s="1">
        <v>43812</v>
      </c>
      <c r="AD3214">
        <v>12</v>
      </c>
      <c r="AE3214">
        <v>2019</v>
      </c>
      <c r="AF3214">
        <v>9</v>
      </c>
      <c r="AG3214" s="3" t="s">
        <v>8603</v>
      </c>
      <c r="AH3214" t="s">
        <v>54</v>
      </c>
      <c r="AI3214">
        <v>39.10219</v>
      </c>
      <c r="AJ3214">
        <v>-94.531847999999997</v>
      </c>
      <c r="AK3214">
        <v>8206</v>
      </c>
      <c r="AL3214" t="s">
        <v>8604</v>
      </c>
    </row>
    <row r="3215" spans="1:38" ht="75" x14ac:dyDescent="0.25">
      <c r="A3215">
        <v>289</v>
      </c>
      <c r="B3215">
        <v>2020026794</v>
      </c>
      <c r="C3215" t="s">
        <v>8605</v>
      </c>
      <c r="D3215" t="s">
        <v>184</v>
      </c>
      <c r="E3215" t="s">
        <v>39</v>
      </c>
      <c r="F3215">
        <v>64127</v>
      </c>
      <c r="G3215" t="s">
        <v>40</v>
      </c>
      <c r="H3215">
        <v>3</v>
      </c>
      <c r="I3215" t="s">
        <v>322</v>
      </c>
      <c r="J3215">
        <v>1030</v>
      </c>
      <c r="K3215" t="s">
        <v>8588</v>
      </c>
      <c r="M3215">
        <v>6</v>
      </c>
      <c r="N3215">
        <v>207</v>
      </c>
      <c r="O3215" t="s">
        <v>8589</v>
      </c>
      <c r="P3215" t="s">
        <v>8590</v>
      </c>
      <c r="Q3215" t="s">
        <v>2803</v>
      </c>
      <c r="R3215" t="s">
        <v>46</v>
      </c>
      <c r="S3215" t="s">
        <v>2559</v>
      </c>
      <c r="T3215" t="s">
        <v>3762</v>
      </c>
      <c r="U3215" t="s">
        <v>8591</v>
      </c>
      <c r="V3215" t="s">
        <v>3764</v>
      </c>
      <c r="W3215" s="1">
        <v>43882</v>
      </c>
      <c r="X3215" s="2">
        <v>0.72638888888888886</v>
      </c>
      <c r="Y3215">
        <v>2</v>
      </c>
      <c r="Z3215">
        <v>2020</v>
      </c>
      <c r="AA3215" t="s">
        <v>51</v>
      </c>
      <c r="AB3215" t="s">
        <v>96</v>
      </c>
      <c r="AC3215" s="1">
        <v>43888</v>
      </c>
      <c r="AD3215">
        <v>2</v>
      </c>
      <c r="AE3215">
        <v>2020</v>
      </c>
      <c r="AF3215">
        <v>6</v>
      </c>
      <c r="AG3215" s="3" t="s">
        <v>8606</v>
      </c>
      <c r="AH3215" t="s">
        <v>54</v>
      </c>
      <c r="AI3215">
        <v>39.097695999999999</v>
      </c>
      <c r="AJ3215">
        <v>-94.522970000000001</v>
      </c>
      <c r="AK3215">
        <v>9039</v>
      </c>
      <c r="AL3215" t="s">
        <v>8607</v>
      </c>
    </row>
    <row r="3216" spans="1:38" ht="75" x14ac:dyDescent="0.25">
      <c r="A3216">
        <v>355</v>
      </c>
      <c r="B3216">
        <v>2020025955</v>
      </c>
      <c r="C3216" t="s">
        <v>8608</v>
      </c>
      <c r="D3216" t="s">
        <v>104</v>
      </c>
      <c r="E3216" t="s">
        <v>39</v>
      </c>
      <c r="F3216">
        <v>64130</v>
      </c>
      <c r="G3216" t="s">
        <v>67</v>
      </c>
      <c r="H3216">
        <v>5</v>
      </c>
      <c r="I3216" t="s">
        <v>41</v>
      </c>
      <c r="J3216">
        <v>4440</v>
      </c>
      <c r="K3216" t="s">
        <v>8588</v>
      </c>
      <c r="M3216">
        <v>12</v>
      </c>
      <c r="N3216">
        <v>72</v>
      </c>
      <c r="O3216" t="s">
        <v>8589</v>
      </c>
      <c r="P3216" t="s">
        <v>8590</v>
      </c>
      <c r="Q3216" t="s">
        <v>2803</v>
      </c>
      <c r="R3216" t="s">
        <v>46</v>
      </c>
      <c r="S3216" t="s">
        <v>2559</v>
      </c>
      <c r="T3216" t="s">
        <v>7474</v>
      </c>
      <c r="U3216" t="s">
        <v>8609</v>
      </c>
      <c r="V3216" t="s">
        <v>7579</v>
      </c>
      <c r="W3216" s="1">
        <v>43881</v>
      </c>
      <c r="X3216" s="2">
        <v>0.59444444444444444</v>
      </c>
      <c r="Y3216">
        <v>2</v>
      </c>
      <c r="Z3216">
        <v>2020</v>
      </c>
      <c r="AA3216" t="s">
        <v>51</v>
      </c>
      <c r="AB3216" t="s">
        <v>96</v>
      </c>
      <c r="AC3216" s="1">
        <v>43893</v>
      </c>
      <c r="AD3216">
        <v>3</v>
      </c>
      <c r="AE3216">
        <v>2020</v>
      </c>
      <c r="AF3216">
        <v>12</v>
      </c>
      <c r="AG3216" s="3" t="s">
        <v>8610</v>
      </c>
      <c r="AH3216" t="s">
        <v>54</v>
      </c>
      <c r="AI3216">
        <v>39.022913000000003</v>
      </c>
      <c r="AJ3216">
        <v>-94.536528000000004</v>
      </c>
      <c r="AK3216">
        <v>38006</v>
      </c>
      <c r="AL3216" t="s">
        <v>8611</v>
      </c>
    </row>
    <row r="3217" spans="1:38" ht="60" x14ac:dyDescent="0.25">
      <c r="A3217">
        <v>5187</v>
      </c>
      <c r="B3217">
        <v>2019170482</v>
      </c>
      <c r="C3217" t="s">
        <v>8612</v>
      </c>
      <c r="D3217" t="s">
        <v>252</v>
      </c>
      <c r="E3217" t="s">
        <v>39</v>
      </c>
      <c r="F3217">
        <v>64106</v>
      </c>
      <c r="G3217" t="s">
        <v>82</v>
      </c>
      <c r="H3217">
        <v>3</v>
      </c>
      <c r="I3217" t="s">
        <v>41</v>
      </c>
      <c r="J3217">
        <v>4440</v>
      </c>
      <c r="K3217" t="s">
        <v>8588</v>
      </c>
      <c r="M3217">
        <v>51</v>
      </c>
      <c r="N3217">
        <v>13</v>
      </c>
      <c r="O3217" t="s">
        <v>8613</v>
      </c>
      <c r="P3217" t="s">
        <v>8614</v>
      </c>
      <c r="Q3217" t="s">
        <v>2803</v>
      </c>
      <c r="R3217" t="s">
        <v>46</v>
      </c>
      <c r="S3217" t="s">
        <v>2559</v>
      </c>
      <c r="T3217" t="s">
        <v>3762</v>
      </c>
      <c r="U3217" t="s">
        <v>8615</v>
      </c>
      <c r="V3217" t="s">
        <v>3764</v>
      </c>
      <c r="W3217" s="1">
        <v>43732</v>
      </c>
      <c r="X3217" s="2">
        <v>0.44930555555555557</v>
      </c>
      <c r="Y3217">
        <v>9</v>
      </c>
      <c r="Z3217">
        <v>2019</v>
      </c>
      <c r="AA3217" t="s">
        <v>51</v>
      </c>
      <c r="AB3217" t="s">
        <v>96</v>
      </c>
      <c r="AC3217" s="1">
        <v>43783</v>
      </c>
      <c r="AD3217">
        <v>11</v>
      </c>
      <c r="AE3217">
        <v>2019</v>
      </c>
      <c r="AF3217">
        <v>51</v>
      </c>
      <c r="AG3217" s="3" t="s">
        <v>8616</v>
      </c>
      <c r="AH3217" t="s">
        <v>54</v>
      </c>
      <c r="AI3217">
        <v>39.104778000000003</v>
      </c>
      <c r="AJ3217">
        <v>-94.562449000000001</v>
      </c>
      <c r="AK3217">
        <v>11884</v>
      </c>
      <c r="AL3217" t="s">
        <v>8617</v>
      </c>
    </row>
    <row r="3218" spans="1:38" ht="75" x14ac:dyDescent="0.25">
      <c r="A3218">
        <v>5186</v>
      </c>
      <c r="B3218">
        <v>2019170404</v>
      </c>
      <c r="C3218" t="s">
        <v>1772</v>
      </c>
      <c r="D3218" t="s">
        <v>66</v>
      </c>
      <c r="E3218" t="s">
        <v>39</v>
      </c>
      <c r="F3218">
        <v>64132</v>
      </c>
      <c r="G3218" t="s">
        <v>67</v>
      </c>
      <c r="H3218">
        <v>5</v>
      </c>
      <c r="I3218" t="s">
        <v>41</v>
      </c>
      <c r="J3218">
        <v>4440</v>
      </c>
      <c r="K3218" t="s">
        <v>8588</v>
      </c>
      <c r="M3218">
        <v>1</v>
      </c>
      <c r="N3218">
        <v>1102</v>
      </c>
      <c r="O3218" t="s">
        <v>8618</v>
      </c>
      <c r="P3218" t="s">
        <v>8619</v>
      </c>
      <c r="Q3218" t="s">
        <v>2803</v>
      </c>
      <c r="R3218" t="s">
        <v>46</v>
      </c>
      <c r="S3218" t="s">
        <v>2559</v>
      </c>
      <c r="T3218" t="s">
        <v>7468</v>
      </c>
      <c r="U3218" t="s">
        <v>8620</v>
      </c>
      <c r="V3218" t="s">
        <v>7579</v>
      </c>
      <c r="W3218" s="1">
        <v>43732</v>
      </c>
      <c r="X3218" s="2">
        <v>0.39999999999999997</v>
      </c>
      <c r="Y3218">
        <v>9</v>
      </c>
      <c r="Z3218">
        <v>2019</v>
      </c>
      <c r="AA3218" t="s">
        <v>51</v>
      </c>
      <c r="AB3218" t="s">
        <v>52</v>
      </c>
      <c r="AC3218" s="1">
        <v>43733</v>
      </c>
      <c r="AD3218">
        <v>9</v>
      </c>
      <c r="AE3218">
        <v>2019</v>
      </c>
      <c r="AF3218">
        <v>1</v>
      </c>
      <c r="AG3218" s="3" t="s">
        <v>1773</v>
      </c>
      <c r="AH3218" t="s">
        <v>54</v>
      </c>
      <c r="AI3218">
        <v>38.998286999999998</v>
      </c>
      <c r="AJ3218">
        <v>-94.556528</v>
      </c>
      <c r="AK3218">
        <v>3087</v>
      </c>
      <c r="AL3218" t="s">
        <v>8621</v>
      </c>
    </row>
    <row r="3219" spans="1:38" ht="60" x14ac:dyDescent="0.25">
      <c r="A3219">
        <v>290</v>
      </c>
      <c r="B3219">
        <v>2020026518</v>
      </c>
      <c r="C3219" t="s">
        <v>103</v>
      </c>
      <c r="D3219" t="s">
        <v>104</v>
      </c>
      <c r="E3219" t="s">
        <v>39</v>
      </c>
      <c r="F3219">
        <v>64130</v>
      </c>
      <c r="G3219" t="s">
        <v>67</v>
      </c>
      <c r="H3219">
        <v>5</v>
      </c>
      <c r="I3219" t="s">
        <v>41</v>
      </c>
      <c r="J3219">
        <v>4440</v>
      </c>
      <c r="K3219" t="s">
        <v>8588</v>
      </c>
      <c r="M3219">
        <v>0</v>
      </c>
      <c r="N3219">
        <v>603</v>
      </c>
      <c r="O3219" t="s">
        <v>8622</v>
      </c>
      <c r="P3219" t="s">
        <v>8623</v>
      </c>
      <c r="Q3219" t="s">
        <v>2803</v>
      </c>
      <c r="R3219" t="s">
        <v>46</v>
      </c>
      <c r="S3219" t="s">
        <v>2534</v>
      </c>
      <c r="T3219" t="s">
        <v>7951</v>
      </c>
      <c r="U3219" t="s">
        <v>8624</v>
      </c>
      <c r="V3219" t="s">
        <v>8625</v>
      </c>
      <c r="W3219" s="1">
        <v>43882</v>
      </c>
      <c r="X3219" s="2">
        <v>0.47638888888888892</v>
      </c>
      <c r="Y3219">
        <v>2</v>
      </c>
      <c r="Z3219">
        <v>2020</v>
      </c>
      <c r="AA3219" t="s">
        <v>51</v>
      </c>
      <c r="AB3219" t="s">
        <v>52</v>
      </c>
      <c r="AC3219" s="1">
        <v>43882</v>
      </c>
      <c r="AD3219">
        <v>2</v>
      </c>
      <c r="AE3219">
        <v>2020</v>
      </c>
      <c r="AF3219">
        <v>0</v>
      </c>
      <c r="AG3219" s="3" t="s">
        <v>105</v>
      </c>
      <c r="AH3219" t="s">
        <v>54</v>
      </c>
      <c r="AI3219">
        <v>39.014493000000002</v>
      </c>
      <c r="AJ3219">
        <v>-94.529933</v>
      </c>
      <c r="AK3219">
        <v>492</v>
      </c>
      <c r="AL3219" t="s">
        <v>8626</v>
      </c>
    </row>
    <row r="3220" spans="1:38" ht="60" x14ac:dyDescent="0.25">
      <c r="A3220">
        <v>291</v>
      </c>
      <c r="B3220">
        <v>2020026714</v>
      </c>
      <c r="C3220" t="s">
        <v>2578</v>
      </c>
      <c r="D3220" t="s">
        <v>180</v>
      </c>
      <c r="E3220" t="s">
        <v>39</v>
      </c>
      <c r="F3220">
        <v>64128</v>
      </c>
      <c r="G3220" t="s">
        <v>40</v>
      </c>
      <c r="H3220">
        <v>3</v>
      </c>
      <c r="I3220" t="s">
        <v>41</v>
      </c>
      <c r="J3220">
        <v>4440</v>
      </c>
      <c r="K3220" t="s">
        <v>8588</v>
      </c>
      <c r="M3220">
        <v>4</v>
      </c>
      <c r="N3220">
        <v>337</v>
      </c>
      <c r="O3220" t="s">
        <v>8627</v>
      </c>
      <c r="P3220" t="s">
        <v>8628</v>
      </c>
      <c r="Q3220" t="s">
        <v>2803</v>
      </c>
      <c r="R3220" t="s">
        <v>46</v>
      </c>
      <c r="S3220" t="s">
        <v>2559</v>
      </c>
      <c r="T3220" t="s">
        <v>3318</v>
      </c>
      <c r="U3220" t="s">
        <v>8629</v>
      </c>
      <c r="V3220" t="s">
        <v>8630</v>
      </c>
      <c r="W3220" s="1">
        <v>43882</v>
      </c>
      <c r="X3220" s="2">
        <v>0.63680555555555551</v>
      </c>
      <c r="Y3220">
        <v>2</v>
      </c>
      <c r="Z3220">
        <v>2020</v>
      </c>
      <c r="AA3220" t="s">
        <v>51</v>
      </c>
      <c r="AB3220" t="s">
        <v>52</v>
      </c>
      <c r="AC3220" s="1">
        <v>43886</v>
      </c>
      <c r="AD3220">
        <v>2</v>
      </c>
      <c r="AE3220">
        <v>2020</v>
      </c>
      <c r="AF3220">
        <v>4</v>
      </c>
      <c r="AG3220" s="3" t="s">
        <v>2579</v>
      </c>
      <c r="AH3220" t="s">
        <v>54</v>
      </c>
      <c r="AI3220">
        <v>39.072032</v>
      </c>
      <c r="AJ3220">
        <v>-94.543897999999999</v>
      </c>
      <c r="AK3220">
        <v>24946</v>
      </c>
      <c r="AL3220" t="s">
        <v>8631</v>
      </c>
    </row>
    <row r="3221" spans="1:38" ht="60" x14ac:dyDescent="0.25">
      <c r="A3221">
        <v>4541</v>
      </c>
      <c r="B3221">
        <v>2019177871</v>
      </c>
      <c r="C3221" t="s">
        <v>8632</v>
      </c>
      <c r="D3221" t="s">
        <v>176</v>
      </c>
      <c r="E3221" t="s">
        <v>39</v>
      </c>
      <c r="F3221">
        <v>64127</v>
      </c>
      <c r="G3221" t="s">
        <v>40</v>
      </c>
      <c r="H3221">
        <v>3</v>
      </c>
      <c r="I3221" t="s">
        <v>109</v>
      </c>
      <c r="J3221">
        <v>248</v>
      </c>
      <c r="K3221" t="s">
        <v>8588</v>
      </c>
      <c r="M3221">
        <v>19</v>
      </c>
      <c r="N3221">
        <v>54</v>
      </c>
      <c r="O3221" t="s">
        <v>8595</v>
      </c>
      <c r="P3221" t="s">
        <v>8596</v>
      </c>
      <c r="Q3221" t="s">
        <v>2803</v>
      </c>
      <c r="R3221" t="s">
        <v>46</v>
      </c>
      <c r="S3221" t="s">
        <v>2559</v>
      </c>
      <c r="T3221" t="s">
        <v>3762</v>
      </c>
      <c r="U3221" t="s">
        <v>8602</v>
      </c>
      <c r="V3221" t="s">
        <v>3764</v>
      </c>
      <c r="W3221" s="1">
        <v>43747</v>
      </c>
      <c r="X3221" s="2">
        <v>0.70347222222222217</v>
      </c>
      <c r="Y3221">
        <v>10</v>
      </c>
      <c r="Z3221">
        <v>2019</v>
      </c>
      <c r="AA3221" t="s">
        <v>51</v>
      </c>
      <c r="AB3221" t="s">
        <v>96</v>
      </c>
      <c r="AC3221" s="1">
        <v>43766</v>
      </c>
      <c r="AD3221">
        <v>10</v>
      </c>
      <c r="AE3221">
        <v>2019</v>
      </c>
      <c r="AF3221">
        <v>19</v>
      </c>
      <c r="AG3221" s="3" t="s">
        <v>8633</v>
      </c>
      <c r="AH3221" t="s">
        <v>54</v>
      </c>
      <c r="AI3221">
        <v>39.095628999999903</v>
      </c>
      <c r="AJ3221">
        <v>-94.540374</v>
      </c>
      <c r="AK3221">
        <v>11552</v>
      </c>
      <c r="AL3221" t="s">
        <v>8634</v>
      </c>
    </row>
    <row r="3222" spans="1:38" ht="75" x14ac:dyDescent="0.25">
      <c r="A3222">
        <v>4540</v>
      </c>
      <c r="B3222">
        <v>2019177761</v>
      </c>
      <c r="C3222" t="s">
        <v>3293</v>
      </c>
      <c r="D3222" t="s">
        <v>100</v>
      </c>
      <c r="E3222" t="s">
        <v>39</v>
      </c>
      <c r="F3222">
        <v>64127</v>
      </c>
      <c r="G3222" t="s">
        <v>40</v>
      </c>
      <c r="H3222">
        <v>4</v>
      </c>
      <c r="I3222" t="s">
        <v>322</v>
      </c>
      <c r="J3222">
        <v>1030</v>
      </c>
      <c r="K3222" t="s">
        <v>8588</v>
      </c>
      <c r="M3222">
        <v>19</v>
      </c>
      <c r="N3222">
        <v>54</v>
      </c>
      <c r="O3222" t="s">
        <v>8589</v>
      </c>
      <c r="P3222" t="s">
        <v>8590</v>
      </c>
      <c r="Q3222" t="s">
        <v>2803</v>
      </c>
      <c r="R3222" t="s">
        <v>46</v>
      </c>
      <c r="S3222" t="s">
        <v>2559</v>
      </c>
      <c r="T3222" t="s">
        <v>3762</v>
      </c>
      <c r="U3222" t="s">
        <v>8591</v>
      </c>
      <c r="V3222" t="s">
        <v>3764</v>
      </c>
      <c r="W3222" s="1">
        <v>43747</v>
      </c>
      <c r="X3222" s="2">
        <v>0.60486111111111118</v>
      </c>
      <c r="Y3222">
        <v>10</v>
      </c>
      <c r="Z3222">
        <v>2019</v>
      </c>
      <c r="AA3222" t="s">
        <v>51</v>
      </c>
      <c r="AB3222" t="s">
        <v>96</v>
      </c>
      <c r="AC3222" s="1">
        <v>43766</v>
      </c>
      <c r="AD3222">
        <v>10</v>
      </c>
      <c r="AE3222">
        <v>2019</v>
      </c>
      <c r="AF3222">
        <v>19</v>
      </c>
      <c r="AG3222" s="3" t="s">
        <v>3294</v>
      </c>
      <c r="AH3222" t="s">
        <v>54</v>
      </c>
      <c r="AI3222">
        <v>39.100963999999998</v>
      </c>
      <c r="AJ3222">
        <v>-94.518389999999997</v>
      </c>
      <c r="AK3222">
        <v>208491</v>
      </c>
      <c r="AL3222" t="s">
        <v>8635</v>
      </c>
    </row>
    <row r="3223" spans="1:38" ht="75" x14ac:dyDescent="0.25">
      <c r="A3223">
        <v>4539</v>
      </c>
      <c r="B3223">
        <v>2019177748</v>
      </c>
      <c r="C3223" t="s">
        <v>8636</v>
      </c>
      <c r="D3223" t="s">
        <v>184</v>
      </c>
      <c r="E3223" t="s">
        <v>39</v>
      </c>
      <c r="F3223">
        <v>64127</v>
      </c>
      <c r="G3223" t="s">
        <v>40</v>
      </c>
      <c r="H3223">
        <v>3</v>
      </c>
      <c r="I3223" t="s">
        <v>322</v>
      </c>
      <c r="J3223">
        <v>1030</v>
      </c>
      <c r="K3223" t="s">
        <v>8588</v>
      </c>
      <c r="M3223">
        <v>7</v>
      </c>
      <c r="N3223">
        <v>177</v>
      </c>
      <c r="O3223" t="s">
        <v>8589</v>
      </c>
      <c r="P3223" t="s">
        <v>8590</v>
      </c>
      <c r="Q3223" t="s">
        <v>2803</v>
      </c>
      <c r="R3223" t="s">
        <v>46</v>
      </c>
      <c r="S3223" t="s">
        <v>2559</v>
      </c>
      <c r="T3223" t="s">
        <v>3762</v>
      </c>
      <c r="U3223" t="s">
        <v>8591</v>
      </c>
      <c r="V3223" t="s">
        <v>3764</v>
      </c>
      <c r="W3223" s="1">
        <v>43747</v>
      </c>
      <c r="X3223" s="2">
        <v>0.59652777777777777</v>
      </c>
      <c r="Y3223">
        <v>10</v>
      </c>
      <c r="Z3223">
        <v>2019</v>
      </c>
      <c r="AA3223" t="s">
        <v>51</v>
      </c>
      <c r="AB3223" t="s">
        <v>96</v>
      </c>
      <c r="AC3223" s="1">
        <v>43754</v>
      </c>
      <c r="AD3223">
        <v>10</v>
      </c>
      <c r="AE3223">
        <v>2019</v>
      </c>
      <c r="AF3223">
        <v>7</v>
      </c>
      <c r="AG3223" s="3" t="s">
        <v>8637</v>
      </c>
      <c r="AH3223" t="s">
        <v>54</v>
      </c>
      <c r="AI3223">
        <v>39.097050000000003</v>
      </c>
      <c r="AJ3223">
        <v>-94.522930000000002</v>
      </c>
      <c r="AK3223">
        <v>9047</v>
      </c>
      <c r="AL3223" t="s">
        <v>8638</v>
      </c>
    </row>
    <row r="3224" spans="1:38" ht="75" x14ac:dyDescent="0.25">
      <c r="A3224">
        <v>4536</v>
      </c>
      <c r="B3224">
        <v>2019177849</v>
      </c>
      <c r="C3224" t="s">
        <v>8170</v>
      </c>
      <c r="D3224" t="s">
        <v>57</v>
      </c>
      <c r="E3224" t="s">
        <v>39</v>
      </c>
      <c r="F3224">
        <v>64129</v>
      </c>
      <c r="G3224" t="s">
        <v>40</v>
      </c>
      <c r="H3224">
        <v>3</v>
      </c>
      <c r="I3224" t="s">
        <v>41</v>
      </c>
      <c r="J3224">
        <v>4440</v>
      </c>
      <c r="K3224" t="s">
        <v>8588</v>
      </c>
      <c r="M3224">
        <v>5</v>
      </c>
      <c r="N3224">
        <v>258</v>
      </c>
      <c r="O3224" t="s">
        <v>8639</v>
      </c>
      <c r="P3224" t="s">
        <v>8640</v>
      </c>
      <c r="Q3224" t="s">
        <v>2803</v>
      </c>
      <c r="R3224" t="s">
        <v>46</v>
      </c>
      <c r="S3224" t="s">
        <v>2559</v>
      </c>
      <c r="T3224" t="s">
        <v>7539</v>
      </c>
      <c r="U3224" t="s">
        <v>8641</v>
      </c>
      <c r="V3224" t="s">
        <v>8642</v>
      </c>
      <c r="W3224" s="1">
        <v>43747</v>
      </c>
      <c r="X3224" s="2">
        <v>0.68263888888888891</v>
      </c>
      <c r="Y3224">
        <v>10</v>
      </c>
      <c r="Z3224">
        <v>2019</v>
      </c>
      <c r="AA3224" t="s">
        <v>51</v>
      </c>
      <c r="AB3224" t="s">
        <v>96</v>
      </c>
      <c r="AC3224" s="1">
        <v>43752</v>
      </c>
      <c r="AD3224">
        <v>10</v>
      </c>
      <c r="AE3224">
        <v>2019</v>
      </c>
      <c r="AF3224">
        <v>5</v>
      </c>
      <c r="AG3224" s="3" t="s">
        <v>8171</v>
      </c>
      <c r="AH3224" t="s">
        <v>54</v>
      </c>
      <c r="AI3224">
        <v>39.058354000000001</v>
      </c>
      <c r="AJ3224">
        <v>-94.503592999999995</v>
      </c>
      <c r="AK3224">
        <v>32333</v>
      </c>
      <c r="AL3224" t="s">
        <v>8643</v>
      </c>
    </row>
    <row r="3225" spans="1:38" ht="75" x14ac:dyDescent="0.25">
      <c r="A3225">
        <v>356</v>
      </c>
      <c r="B3225">
        <v>2020025944</v>
      </c>
      <c r="C3225" t="s">
        <v>8644</v>
      </c>
      <c r="D3225" t="s">
        <v>137</v>
      </c>
      <c r="E3225" t="s">
        <v>39</v>
      </c>
      <c r="F3225">
        <v>64128</v>
      </c>
      <c r="G3225" t="s">
        <v>40</v>
      </c>
      <c r="H3225">
        <v>3</v>
      </c>
      <c r="I3225" t="s">
        <v>41</v>
      </c>
      <c r="J3225">
        <v>4440</v>
      </c>
      <c r="K3225" t="s">
        <v>8588</v>
      </c>
      <c r="M3225">
        <v>15</v>
      </c>
      <c r="N3225">
        <v>65</v>
      </c>
      <c r="O3225" t="s">
        <v>8622</v>
      </c>
      <c r="P3225" t="s">
        <v>8623</v>
      </c>
      <c r="Q3225" t="s">
        <v>2803</v>
      </c>
      <c r="R3225" t="s">
        <v>46</v>
      </c>
      <c r="S3225" t="s">
        <v>2559</v>
      </c>
      <c r="T3225" t="s">
        <v>3762</v>
      </c>
      <c r="U3225" t="s">
        <v>8645</v>
      </c>
      <c r="V3225" t="s">
        <v>3764</v>
      </c>
      <c r="W3225" s="1">
        <v>43881</v>
      </c>
      <c r="X3225" s="2">
        <v>0.58333333333333337</v>
      </c>
      <c r="Y3225">
        <v>2</v>
      </c>
      <c r="Z3225">
        <v>2020</v>
      </c>
      <c r="AA3225" t="s">
        <v>51</v>
      </c>
      <c r="AB3225" t="s">
        <v>96</v>
      </c>
      <c r="AC3225" s="1">
        <v>43896</v>
      </c>
      <c r="AD3225">
        <v>3</v>
      </c>
      <c r="AE3225">
        <v>2020</v>
      </c>
      <c r="AF3225">
        <v>15</v>
      </c>
      <c r="AG3225" s="3" t="s">
        <v>8646</v>
      </c>
      <c r="AH3225" t="s">
        <v>54</v>
      </c>
      <c r="AI3225">
        <v>39.064352</v>
      </c>
      <c r="AJ3225">
        <v>-94.545820999999904</v>
      </c>
      <c r="AK3225">
        <v>25692</v>
      </c>
      <c r="AL3225" t="s">
        <v>8647</v>
      </c>
    </row>
    <row r="3226" spans="1:38" ht="60" x14ac:dyDescent="0.25">
      <c r="A3226">
        <v>4538</v>
      </c>
      <c r="B3226">
        <v>2019177765</v>
      </c>
      <c r="C3226" t="s">
        <v>8648</v>
      </c>
      <c r="D3226" t="s">
        <v>100</v>
      </c>
      <c r="E3226" t="s">
        <v>39</v>
      </c>
      <c r="F3226">
        <v>64125</v>
      </c>
      <c r="G3226" t="s">
        <v>40</v>
      </c>
      <c r="H3226">
        <v>4</v>
      </c>
      <c r="I3226" t="s">
        <v>322</v>
      </c>
      <c r="J3226">
        <v>1030</v>
      </c>
      <c r="K3226" t="s">
        <v>8588</v>
      </c>
      <c r="M3226">
        <v>7</v>
      </c>
      <c r="N3226">
        <v>177</v>
      </c>
      <c r="O3226" t="s">
        <v>8589</v>
      </c>
      <c r="P3226" t="s">
        <v>8590</v>
      </c>
      <c r="Q3226" t="s">
        <v>2803</v>
      </c>
      <c r="R3226" t="s">
        <v>46</v>
      </c>
      <c r="S3226" t="s">
        <v>2559</v>
      </c>
      <c r="T3226" t="s">
        <v>3762</v>
      </c>
      <c r="U3226" t="s">
        <v>8591</v>
      </c>
      <c r="V3226" t="s">
        <v>3764</v>
      </c>
      <c r="W3226" s="1">
        <v>43747</v>
      </c>
      <c r="X3226" s="2">
        <v>0.60625000000000007</v>
      </c>
      <c r="Y3226">
        <v>10</v>
      </c>
      <c r="Z3226">
        <v>2019</v>
      </c>
      <c r="AA3226" t="s">
        <v>51</v>
      </c>
      <c r="AB3226" t="s">
        <v>96</v>
      </c>
      <c r="AC3226" s="1">
        <v>43754</v>
      </c>
      <c r="AD3226">
        <v>10</v>
      </c>
      <c r="AE3226">
        <v>2019</v>
      </c>
      <c r="AF3226">
        <v>7</v>
      </c>
      <c r="AG3226" s="3" t="s">
        <v>8649</v>
      </c>
      <c r="AH3226" t="s">
        <v>54</v>
      </c>
      <c r="AI3226">
        <v>39.102691999999998</v>
      </c>
      <c r="AJ3226">
        <v>-94.511564000000007</v>
      </c>
      <c r="AK3226">
        <v>5588</v>
      </c>
      <c r="AL3226" t="s">
        <v>8650</v>
      </c>
    </row>
    <row r="3227" spans="1:38" ht="75" x14ac:dyDescent="0.25">
      <c r="A3227">
        <v>4485</v>
      </c>
      <c r="B3227">
        <v>2019178174</v>
      </c>
      <c r="C3227" t="s">
        <v>8651</v>
      </c>
      <c r="D3227" t="s">
        <v>57</v>
      </c>
      <c r="E3227" t="s">
        <v>39</v>
      </c>
      <c r="F3227">
        <v>64129</v>
      </c>
      <c r="G3227" t="s">
        <v>40</v>
      </c>
      <c r="H3227">
        <v>3</v>
      </c>
      <c r="I3227" t="s">
        <v>322</v>
      </c>
      <c r="J3227">
        <v>1030</v>
      </c>
      <c r="K3227" t="s">
        <v>8588</v>
      </c>
      <c r="M3227">
        <v>60</v>
      </c>
      <c r="N3227">
        <v>8</v>
      </c>
      <c r="O3227" t="s">
        <v>8589</v>
      </c>
      <c r="P3227" t="s">
        <v>8590</v>
      </c>
      <c r="Q3227" t="s">
        <v>2803</v>
      </c>
      <c r="R3227" t="s">
        <v>46</v>
      </c>
      <c r="S3227" t="s">
        <v>2559</v>
      </c>
      <c r="T3227" t="s">
        <v>3762</v>
      </c>
      <c r="U3227" t="s">
        <v>8591</v>
      </c>
      <c r="V3227" t="s">
        <v>3764</v>
      </c>
      <c r="W3227" s="1">
        <v>43748</v>
      </c>
      <c r="X3227" s="2">
        <v>0.45069444444444445</v>
      </c>
      <c r="Y3227">
        <v>10</v>
      </c>
      <c r="Z3227">
        <v>2019</v>
      </c>
      <c r="AA3227" t="s">
        <v>51</v>
      </c>
      <c r="AB3227" t="s">
        <v>96</v>
      </c>
      <c r="AC3227" s="1">
        <v>43808</v>
      </c>
      <c r="AD3227">
        <v>12</v>
      </c>
      <c r="AE3227">
        <v>2019</v>
      </c>
      <c r="AF3227">
        <v>60</v>
      </c>
      <c r="AG3227" s="3" t="s">
        <v>8652</v>
      </c>
      <c r="AH3227" t="s">
        <v>54</v>
      </c>
      <c r="AI3227">
        <v>39.067129000000001</v>
      </c>
      <c r="AJ3227">
        <v>-94.511083999999997</v>
      </c>
      <c r="AK3227">
        <v>21341</v>
      </c>
      <c r="AL3227" t="s">
        <v>8653</v>
      </c>
    </row>
    <row r="3228" spans="1:38" ht="60" x14ac:dyDescent="0.25">
      <c r="A3228">
        <v>287</v>
      </c>
      <c r="B3228">
        <v>2020026798</v>
      </c>
      <c r="C3228" t="s">
        <v>8654</v>
      </c>
      <c r="D3228" t="s">
        <v>100</v>
      </c>
      <c r="E3228" t="s">
        <v>39</v>
      </c>
      <c r="F3228">
        <v>64125</v>
      </c>
      <c r="G3228" t="s">
        <v>40</v>
      </c>
      <c r="H3228">
        <v>4</v>
      </c>
      <c r="I3228" t="s">
        <v>322</v>
      </c>
      <c r="J3228">
        <v>1030</v>
      </c>
      <c r="K3228" t="s">
        <v>8588</v>
      </c>
      <c r="M3228">
        <v>6</v>
      </c>
      <c r="N3228">
        <v>207</v>
      </c>
      <c r="O3228" t="s">
        <v>8589</v>
      </c>
      <c r="P3228" t="s">
        <v>8590</v>
      </c>
      <c r="Q3228" t="s">
        <v>2803</v>
      </c>
      <c r="R3228" t="s">
        <v>46</v>
      </c>
      <c r="S3228" t="s">
        <v>2559</v>
      </c>
      <c r="T3228" t="s">
        <v>3762</v>
      </c>
      <c r="U3228" t="s">
        <v>8591</v>
      </c>
      <c r="V3228" t="s">
        <v>3764</v>
      </c>
      <c r="W3228" s="1">
        <v>43882</v>
      </c>
      <c r="X3228" s="2">
        <v>0.72777777777777775</v>
      </c>
      <c r="Y3228">
        <v>2</v>
      </c>
      <c r="Z3228">
        <v>2020</v>
      </c>
      <c r="AA3228" t="s">
        <v>51</v>
      </c>
      <c r="AB3228" t="s">
        <v>96</v>
      </c>
      <c r="AC3228" s="1">
        <v>43888</v>
      </c>
      <c r="AD3228">
        <v>2</v>
      </c>
      <c r="AE3228">
        <v>2020</v>
      </c>
      <c r="AF3228">
        <v>6</v>
      </c>
      <c r="AG3228" s="3" t="s">
        <v>8655</v>
      </c>
      <c r="AH3228" t="s">
        <v>54</v>
      </c>
      <c r="AI3228">
        <v>39.104328000000002</v>
      </c>
      <c r="AJ3228">
        <v>-94.508748999999995</v>
      </c>
      <c r="AK3228">
        <v>5454</v>
      </c>
      <c r="AL3228" t="s">
        <v>8656</v>
      </c>
    </row>
    <row r="3229" spans="1:38" ht="60" x14ac:dyDescent="0.25">
      <c r="A3229">
        <v>1457</v>
      </c>
      <c r="B3229">
        <v>2020008096</v>
      </c>
      <c r="C3229" t="s">
        <v>8657</v>
      </c>
      <c r="D3229" t="s">
        <v>649</v>
      </c>
      <c r="E3229" t="s">
        <v>39</v>
      </c>
      <c r="F3229">
        <v>64109</v>
      </c>
      <c r="G3229" t="s">
        <v>82</v>
      </c>
      <c r="H3229">
        <v>4</v>
      </c>
      <c r="I3229" t="s">
        <v>322</v>
      </c>
      <c r="J3229">
        <v>1030</v>
      </c>
      <c r="K3229" t="s">
        <v>8588</v>
      </c>
      <c r="M3229">
        <v>8</v>
      </c>
      <c r="N3229">
        <v>161</v>
      </c>
      <c r="O3229" t="s">
        <v>8589</v>
      </c>
      <c r="P3229" t="s">
        <v>8590</v>
      </c>
      <c r="Q3229" t="s">
        <v>2803</v>
      </c>
      <c r="R3229" t="s">
        <v>46</v>
      </c>
      <c r="S3229" t="s">
        <v>2559</v>
      </c>
      <c r="T3229" t="s">
        <v>3762</v>
      </c>
      <c r="U3229" t="s">
        <v>8591</v>
      </c>
      <c r="V3229" t="s">
        <v>3764</v>
      </c>
      <c r="W3229" s="1">
        <v>43850</v>
      </c>
      <c r="X3229" s="2">
        <v>0.51736111111111105</v>
      </c>
      <c r="Y3229">
        <v>1</v>
      </c>
      <c r="Z3229">
        <v>2020</v>
      </c>
      <c r="AA3229" t="s">
        <v>51</v>
      </c>
      <c r="AB3229" t="s">
        <v>96</v>
      </c>
      <c r="AC3229" s="1">
        <v>43858</v>
      </c>
      <c r="AD3229">
        <v>1</v>
      </c>
      <c r="AE3229">
        <v>2020</v>
      </c>
      <c r="AF3229">
        <v>8</v>
      </c>
      <c r="AG3229" s="3" t="s">
        <v>8658</v>
      </c>
      <c r="AH3229" t="s">
        <v>54</v>
      </c>
      <c r="AI3229">
        <v>39.067292999999999</v>
      </c>
      <c r="AJ3229">
        <v>-94.571881999999903</v>
      </c>
      <c r="AK3229">
        <v>128156</v>
      </c>
      <c r="AL3229" t="s">
        <v>8659</v>
      </c>
    </row>
    <row r="3230" spans="1:38" ht="75" x14ac:dyDescent="0.25">
      <c r="A3230">
        <v>1381</v>
      </c>
      <c r="B3230">
        <v>2020010122</v>
      </c>
      <c r="C3230" t="s">
        <v>8660</v>
      </c>
      <c r="D3230" t="s">
        <v>57</v>
      </c>
      <c r="E3230" t="s">
        <v>39</v>
      </c>
      <c r="F3230">
        <v>64129</v>
      </c>
      <c r="G3230" t="s">
        <v>40</v>
      </c>
      <c r="H3230">
        <v>3</v>
      </c>
      <c r="I3230" t="s">
        <v>322</v>
      </c>
      <c r="J3230">
        <v>1030</v>
      </c>
      <c r="K3230" t="s">
        <v>8588</v>
      </c>
      <c r="M3230">
        <v>11</v>
      </c>
      <c r="N3230">
        <v>66</v>
      </c>
      <c r="O3230" t="s">
        <v>8589</v>
      </c>
      <c r="P3230" t="s">
        <v>8590</v>
      </c>
      <c r="Q3230" t="s">
        <v>2803</v>
      </c>
      <c r="R3230" t="s">
        <v>46</v>
      </c>
      <c r="S3230" t="s">
        <v>2559</v>
      </c>
      <c r="T3230" t="s">
        <v>3762</v>
      </c>
      <c r="U3230" t="s">
        <v>8591</v>
      </c>
      <c r="V3230" t="s">
        <v>3764</v>
      </c>
      <c r="W3230" s="1">
        <v>43853</v>
      </c>
      <c r="X3230" s="2">
        <v>0.49374999999999997</v>
      </c>
      <c r="Y3230">
        <v>1</v>
      </c>
      <c r="Z3230">
        <v>2020</v>
      </c>
      <c r="AA3230" t="s">
        <v>51</v>
      </c>
      <c r="AB3230" t="s">
        <v>96</v>
      </c>
      <c r="AC3230" s="1">
        <v>43864</v>
      </c>
      <c r="AD3230">
        <v>2</v>
      </c>
      <c r="AE3230">
        <v>2020</v>
      </c>
      <c r="AF3230">
        <v>11</v>
      </c>
      <c r="AG3230" s="3" t="s">
        <v>8661</v>
      </c>
      <c r="AH3230" t="s">
        <v>54</v>
      </c>
      <c r="AI3230">
        <v>39.060752000000001</v>
      </c>
      <c r="AJ3230">
        <v>-94.501801999999998</v>
      </c>
      <c r="AK3230">
        <v>32322</v>
      </c>
      <c r="AL3230" t="s">
        <v>8662</v>
      </c>
    </row>
    <row r="3231" spans="1:38" ht="60" x14ac:dyDescent="0.25">
      <c r="A3231">
        <v>2660</v>
      </c>
      <c r="B3231">
        <v>2019203350</v>
      </c>
      <c r="C3231" t="s">
        <v>340</v>
      </c>
      <c r="D3231" t="s">
        <v>341</v>
      </c>
      <c r="E3231" t="s">
        <v>39</v>
      </c>
      <c r="F3231">
        <v>64120</v>
      </c>
      <c r="G3231" t="s">
        <v>82</v>
      </c>
      <c r="H3231">
        <v>4</v>
      </c>
      <c r="I3231" t="s">
        <v>2824</v>
      </c>
      <c r="J3231">
        <v>25</v>
      </c>
      <c r="K3231" t="s">
        <v>8588</v>
      </c>
      <c r="M3231">
        <v>4</v>
      </c>
      <c r="N3231">
        <v>337</v>
      </c>
      <c r="O3231" t="s">
        <v>8622</v>
      </c>
      <c r="P3231" t="s">
        <v>8623</v>
      </c>
      <c r="Q3231" t="s">
        <v>2803</v>
      </c>
      <c r="R3231" t="s">
        <v>46</v>
      </c>
      <c r="S3231" t="s">
        <v>2559</v>
      </c>
      <c r="T3231" t="s">
        <v>3762</v>
      </c>
      <c r="U3231" t="s">
        <v>8645</v>
      </c>
      <c r="V3231" t="s">
        <v>3764</v>
      </c>
      <c r="W3231" s="1">
        <v>43812</v>
      </c>
      <c r="X3231" s="2">
        <v>0.3743055555555555</v>
      </c>
      <c r="Y3231">
        <v>12</v>
      </c>
      <c r="Z3231">
        <v>2019</v>
      </c>
      <c r="AA3231" t="s">
        <v>51</v>
      </c>
      <c r="AB3231" t="s">
        <v>52</v>
      </c>
      <c r="AC3231" s="1">
        <v>43816</v>
      </c>
      <c r="AD3231">
        <v>12</v>
      </c>
      <c r="AE3231">
        <v>2019</v>
      </c>
      <c r="AF3231">
        <v>4</v>
      </c>
      <c r="AG3231" s="3" t="s">
        <v>342</v>
      </c>
      <c r="AH3231" t="s">
        <v>54</v>
      </c>
      <c r="AI3231">
        <v>39.117449000000001</v>
      </c>
      <c r="AJ3231">
        <v>-94.570331999999993</v>
      </c>
      <c r="AK3231">
        <v>261301</v>
      </c>
      <c r="AL3231" t="s">
        <v>8663</v>
      </c>
    </row>
    <row r="3232" spans="1:38" ht="75" x14ac:dyDescent="0.25">
      <c r="A3232">
        <v>1382</v>
      </c>
      <c r="B3232">
        <v>2020010092</v>
      </c>
      <c r="C3232" t="s">
        <v>8664</v>
      </c>
      <c r="D3232" t="s">
        <v>104</v>
      </c>
      <c r="E3232" t="s">
        <v>39</v>
      </c>
      <c r="F3232">
        <v>64130</v>
      </c>
      <c r="G3232" t="s">
        <v>67</v>
      </c>
      <c r="H3232">
        <v>5</v>
      </c>
      <c r="I3232" t="s">
        <v>41</v>
      </c>
      <c r="J3232">
        <v>4440</v>
      </c>
      <c r="K3232" t="s">
        <v>8588</v>
      </c>
      <c r="M3232">
        <v>40</v>
      </c>
      <c r="N3232">
        <v>6</v>
      </c>
      <c r="O3232" t="s">
        <v>8589</v>
      </c>
      <c r="P3232" t="s">
        <v>8590</v>
      </c>
      <c r="Q3232" t="s">
        <v>2803</v>
      </c>
      <c r="R3232" t="s">
        <v>46</v>
      </c>
      <c r="S3232" t="s">
        <v>2559</v>
      </c>
      <c r="T3232" t="s">
        <v>7474</v>
      </c>
      <c r="U3232" t="s">
        <v>8609</v>
      </c>
      <c r="V3232" t="s">
        <v>7579</v>
      </c>
      <c r="W3232" s="1">
        <v>43853</v>
      </c>
      <c r="X3232" s="2">
        <v>0.47638888888888892</v>
      </c>
      <c r="Y3232">
        <v>1</v>
      </c>
      <c r="Z3232">
        <v>2020</v>
      </c>
      <c r="AA3232" t="s">
        <v>51</v>
      </c>
      <c r="AB3232" t="s">
        <v>96</v>
      </c>
      <c r="AC3232" s="1">
        <v>43893</v>
      </c>
      <c r="AD3232">
        <v>3</v>
      </c>
      <c r="AE3232">
        <v>2020</v>
      </c>
      <c r="AF3232">
        <v>40</v>
      </c>
      <c r="AG3232" s="3" t="s">
        <v>8665</v>
      </c>
      <c r="AH3232" t="s">
        <v>54</v>
      </c>
      <c r="AI3232">
        <v>39.023057000000001</v>
      </c>
      <c r="AJ3232">
        <v>-94.536519999999996</v>
      </c>
      <c r="AK3232">
        <v>38007</v>
      </c>
      <c r="AL3232" t="s">
        <v>8666</v>
      </c>
    </row>
    <row r="3233" spans="1:38" ht="60" x14ac:dyDescent="0.25">
      <c r="A3233">
        <v>591</v>
      </c>
      <c r="B3233">
        <v>2020022630</v>
      </c>
      <c r="C3233" t="s">
        <v>8667</v>
      </c>
      <c r="D3233" t="s">
        <v>77</v>
      </c>
      <c r="E3233" t="s">
        <v>39</v>
      </c>
      <c r="F3233">
        <v>64130</v>
      </c>
      <c r="G3233" t="s">
        <v>67</v>
      </c>
      <c r="H3233">
        <v>5</v>
      </c>
      <c r="I3233" t="s">
        <v>322</v>
      </c>
      <c r="J3233">
        <v>1030</v>
      </c>
      <c r="K3233" t="s">
        <v>8588</v>
      </c>
      <c r="M3233">
        <v>19</v>
      </c>
      <c r="N3233">
        <v>54</v>
      </c>
      <c r="O3233" t="s">
        <v>8589</v>
      </c>
      <c r="P3233" t="s">
        <v>8590</v>
      </c>
      <c r="Q3233" t="s">
        <v>2803</v>
      </c>
      <c r="R3233" t="s">
        <v>46</v>
      </c>
      <c r="S3233" t="s">
        <v>2559</v>
      </c>
      <c r="T3233" t="s">
        <v>7474</v>
      </c>
      <c r="U3233" t="s">
        <v>8609</v>
      </c>
      <c r="V3233" t="s">
        <v>7579</v>
      </c>
      <c r="W3233" s="1">
        <v>43874</v>
      </c>
      <c r="X3233" s="2">
        <v>0.98402777777777783</v>
      </c>
      <c r="Y3233">
        <v>2</v>
      </c>
      <c r="Z3233">
        <v>2020</v>
      </c>
      <c r="AA3233" t="s">
        <v>51</v>
      </c>
      <c r="AB3233" t="s">
        <v>96</v>
      </c>
      <c r="AC3233" s="1">
        <v>43893</v>
      </c>
      <c r="AD3233">
        <v>3</v>
      </c>
      <c r="AE3233">
        <v>2020</v>
      </c>
      <c r="AF3233">
        <v>19</v>
      </c>
      <c r="AG3233" s="3" t="s">
        <v>8668</v>
      </c>
      <c r="AH3233" t="s">
        <v>54</v>
      </c>
      <c r="AI3233">
        <v>39.033248</v>
      </c>
      <c r="AJ3233">
        <v>-94.547139999999999</v>
      </c>
      <c r="AK3233">
        <v>35974</v>
      </c>
      <c r="AL3233" t="s">
        <v>8669</v>
      </c>
    </row>
    <row r="3234" spans="1:38" ht="60" x14ac:dyDescent="0.25">
      <c r="A3234">
        <v>3804</v>
      </c>
      <c r="B3234">
        <v>2019187329</v>
      </c>
      <c r="C3234" t="s">
        <v>7660</v>
      </c>
      <c r="D3234" t="s">
        <v>152</v>
      </c>
      <c r="E3234" t="s">
        <v>39</v>
      </c>
      <c r="F3234">
        <v>64106</v>
      </c>
      <c r="G3234" t="s">
        <v>82</v>
      </c>
      <c r="H3234">
        <v>3</v>
      </c>
      <c r="I3234" t="s">
        <v>41</v>
      </c>
      <c r="J3234">
        <v>4440</v>
      </c>
      <c r="K3234" t="s">
        <v>8588</v>
      </c>
      <c r="M3234">
        <v>4</v>
      </c>
      <c r="N3234">
        <v>337</v>
      </c>
      <c r="O3234" t="s">
        <v>8589</v>
      </c>
      <c r="P3234" t="s">
        <v>8590</v>
      </c>
      <c r="Q3234" t="s">
        <v>2803</v>
      </c>
      <c r="R3234" t="s">
        <v>46</v>
      </c>
      <c r="S3234" t="s">
        <v>2559</v>
      </c>
      <c r="T3234" t="s">
        <v>3762</v>
      </c>
      <c r="U3234" t="s">
        <v>8591</v>
      </c>
      <c r="V3234" t="s">
        <v>3764</v>
      </c>
      <c r="W3234" s="1">
        <v>43769</v>
      </c>
      <c r="X3234" s="2">
        <v>0.56805555555555554</v>
      </c>
      <c r="Y3234">
        <v>10</v>
      </c>
      <c r="Z3234">
        <v>2019</v>
      </c>
      <c r="AA3234" t="s">
        <v>51</v>
      </c>
      <c r="AB3234" t="s">
        <v>52</v>
      </c>
      <c r="AC3234" s="1">
        <v>43773</v>
      </c>
      <c r="AD3234">
        <v>11</v>
      </c>
      <c r="AE3234">
        <v>2019</v>
      </c>
      <c r="AF3234">
        <v>4</v>
      </c>
      <c r="AG3234" s="3" t="s">
        <v>7661</v>
      </c>
      <c r="AH3234" t="s">
        <v>54</v>
      </c>
      <c r="AI3234">
        <v>39.104385000000001</v>
      </c>
      <c r="AJ3234">
        <v>-94.570181000000005</v>
      </c>
      <c r="AK3234">
        <v>12555</v>
      </c>
      <c r="AL3234" t="s">
        <v>8670</v>
      </c>
    </row>
    <row r="3235" spans="1:38" ht="75" x14ac:dyDescent="0.25">
      <c r="A3235">
        <v>3805</v>
      </c>
      <c r="B3235">
        <v>2019187386</v>
      </c>
      <c r="C3235" t="s">
        <v>8671</v>
      </c>
      <c r="D3235" t="s">
        <v>147</v>
      </c>
      <c r="E3235" t="s">
        <v>39</v>
      </c>
      <c r="F3235">
        <v>64127</v>
      </c>
      <c r="G3235" t="s">
        <v>40</v>
      </c>
      <c r="H3235">
        <v>3</v>
      </c>
      <c r="I3235" t="s">
        <v>41</v>
      </c>
      <c r="J3235">
        <v>4440</v>
      </c>
      <c r="K3235" t="s">
        <v>8588</v>
      </c>
      <c r="M3235">
        <v>4</v>
      </c>
      <c r="N3235">
        <v>337</v>
      </c>
      <c r="O3235" t="s">
        <v>8589</v>
      </c>
      <c r="P3235" t="s">
        <v>8590</v>
      </c>
      <c r="Q3235" t="s">
        <v>2803</v>
      </c>
      <c r="R3235" t="s">
        <v>46</v>
      </c>
      <c r="S3235" t="s">
        <v>2559</v>
      </c>
      <c r="T3235" t="s">
        <v>3762</v>
      </c>
      <c r="U3235" t="s">
        <v>8591</v>
      </c>
      <c r="V3235" t="s">
        <v>3764</v>
      </c>
      <c r="W3235" s="1">
        <v>43769</v>
      </c>
      <c r="X3235" s="2">
        <v>0.64236111111111105</v>
      </c>
      <c r="Y3235">
        <v>10</v>
      </c>
      <c r="Z3235">
        <v>2019</v>
      </c>
      <c r="AA3235" t="s">
        <v>51</v>
      </c>
      <c r="AB3235" t="s">
        <v>52</v>
      </c>
      <c r="AC3235" s="1">
        <v>43773</v>
      </c>
      <c r="AD3235">
        <v>11</v>
      </c>
      <c r="AE3235">
        <v>2019</v>
      </c>
      <c r="AF3235">
        <v>4</v>
      </c>
      <c r="AG3235" s="3" t="s">
        <v>8672</v>
      </c>
      <c r="AH3235" t="s">
        <v>54</v>
      </c>
      <c r="AI3235">
        <v>39.092242999999897</v>
      </c>
      <c r="AJ3235">
        <v>-94.525429000000003</v>
      </c>
      <c r="AK3235">
        <v>8791</v>
      </c>
      <c r="AL3235" t="s">
        <v>8673</v>
      </c>
    </row>
    <row r="3236" spans="1:38" ht="60" x14ac:dyDescent="0.25">
      <c r="A3236">
        <v>282</v>
      </c>
      <c r="B3236">
        <v>2020026402</v>
      </c>
      <c r="C3236" t="s">
        <v>8674</v>
      </c>
      <c r="D3236" t="s">
        <v>184</v>
      </c>
      <c r="E3236" t="s">
        <v>39</v>
      </c>
      <c r="F3236">
        <v>64126</v>
      </c>
      <c r="G3236" t="s">
        <v>40</v>
      </c>
      <c r="H3236">
        <v>3</v>
      </c>
      <c r="I3236" t="s">
        <v>41</v>
      </c>
      <c r="J3236">
        <v>4440</v>
      </c>
      <c r="K3236" t="s">
        <v>8588</v>
      </c>
      <c r="M3236">
        <v>7</v>
      </c>
      <c r="N3236">
        <v>177</v>
      </c>
      <c r="O3236" t="s">
        <v>8618</v>
      </c>
      <c r="P3236" t="s">
        <v>8619</v>
      </c>
      <c r="Q3236" t="s">
        <v>2803</v>
      </c>
      <c r="R3236" t="s">
        <v>46</v>
      </c>
      <c r="S3236" t="s">
        <v>2559</v>
      </c>
      <c r="T3236" t="s">
        <v>7468</v>
      </c>
      <c r="U3236" t="s">
        <v>8675</v>
      </c>
      <c r="V3236" t="s">
        <v>3764</v>
      </c>
      <c r="W3236" s="1">
        <v>43882</v>
      </c>
      <c r="X3236" s="2">
        <v>0.38750000000000001</v>
      </c>
      <c r="Y3236">
        <v>2</v>
      </c>
      <c r="Z3236">
        <v>2020</v>
      </c>
      <c r="AA3236" t="s">
        <v>51</v>
      </c>
      <c r="AB3236" t="s">
        <v>96</v>
      </c>
      <c r="AC3236" s="1">
        <v>43889</v>
      </c>
      <c r="AD3236">
        <v>2</v>
      </c>
      <c r="AE3236">
        <v>2020</v>
      </c>
      <c r="AF3236">
        <v>7</v>
      </c>
      <c r="AG3236" s="3" t="s">
        <v>8676</v>
      </c>
      <c r="AH3236" t="s">
        <v>54</v>
      </c>
      <c r="AI3236">
        <v>39.095140000000001</v>
      </c>
      <c r="AJ3236">
        <v>-94.513450000000006</v>
      </c>
      <c r="AK3236">
        <v>6349</v>
      </c>
      <c r="AL3236" t="s">
        <v>8677</v>
      </c>
    </row>
    <row r="3237" spans="1:38" ht="75" x14ac:dyDescent="0.25">
      <c r="A3237">
        <v>1456</v>
      </c>
      <c r="B3237">
        <v>2020008098</v>
      </c>
      <c r="C3237" t="s">
        <v>8678</v>
      </c>
      <c r="D3237" t="s">
        <v>100</v>
      </c>
      <c r="E3237" t="s">
        <v>39</v>
      </c>
      <c r="F3237">
        <v>64127</v>
      </c>
      <c r="G3237" t="s">
        <v>40</v>
      </c>
      <c r="H3237">
        <v>4</v>
      </c>
      <c r="I3237" t="s">
        <v>41</v>
      </c>
      <c r="J3237">
        <v>4440</v>
      </c>
      <c r="K3237" t="s">
        <v>8588</v>
      </c>
      <c r="M3237">
        <v>8</v>
      </c>
      <c r="N3237">
        <v>161</v>
      </c>
      <c r="O3237" t="s">
        <v>8589</v>
      </c>
      <c r="P3237" t="s">
        <v>8590</v>
      </c>
      <c r="Q3237" t="s">
        <v>2803</v>
      </c>
      <c r="R3237" t="s">
        <v>46</v>
      </c>
      <c r="S3237" t="s">
        <v>2559</v>
      </c>
      <c r="T3237" t="s">
        <v>3762</v>
      </c>
      <c r="U3237" t="s">
        <v>8591</v>
      </c>
      <c r="V3237" t="s">
        <v>3764</v>
      </c>
      <c r="W3237" s="1">
        <v>43850</v>
      </c>
      <c r="X3237" s="2">
        <v>0.52222222222222225</v>
      </c>
      <c r="Y3237">
        <v>1</v>
      </c>
      <c r="Z3237">
        <v>2020</v>
      </c>
      <c r="AA3237" t="s">
        <v>51</v>
      </c>
      <c r="AB3237" t="s">
        <v>96</v>
      </c>
      <c r="AC3237" s="1">
        <v>43858</v>
      </c>
      <c r="AD3237">
        <v>1</v>
      </c>
      <c r="AE3237">
        <v>2020</v>
      </c>
      <c r="AF3237">
        <v>8</v>
      </c>
      <c r="AG3237" s="3" t="s">
        <v>8679</v>
      </c>
      <c r="AH3237" t="s">
        <v>54</v>
      </c>
      <c r="AI3237">
        <v>39.099794000000003</v>
      </c>
      <c r="AJ3237">
        <v>-94.518805</v>
      </c>
      <c r="AK3237">
        <v>7735</v>
      </c>
      <c r="AL3237" t="s">
        <v>8680</v>
      </c>
    </row>
    <row r="3238" spans="1:38" ht="60" x14ac:dyDescent="0.25">
      <c r="A3238">
        <v>283</v>
      </c>
      <c r="B3238">
        <v>2020026780</v>
      </c>
      <c r="C3238" t="s">
        <v>8681</v>
      </c>
      <c r="D3238" t="s">
        <v>152</v>
      </c>
      <c r="E3238" t="s">
        <v>39</v>
      </c>
      <c r="F3238">
        <v>64106</v>
      </c>
      <c r="G3238" t="s">
        <v>82</v>
      </c>
      <c r="H3238">
        <v>3</v>
      </c>
      <c r="I3238" t="s">
        <v>41</v>
      </c>
      <c r="J3238">
        <v>4440</v>
      </c>
      <c r="K3238" t="s">
        <v>8588</v>
      </c>
      <c r="M3238">
        <v>12</v>
      </c>
      <c r="N3238">
        <v>72</v>
      </c>
      <c r="O3238" t="s">
        <v>8618</v>
      </c>
      <c r="P3238" t="s">
        <v>8619</v>
      </c>
      <c r="Q3238" t="s">
        <v>2803</v>
      </c>
      <c r="R3238" t="s">
        <v>46</v>
      </c>
      <c r="S3238" t="s">
        <v>2559</v>
      </c>
      <c r="T3238" t="s">
        <v>7468</v>
      </c>
      <c r="U3238" t="s">
        <v>8675</v>
      </c>
      <c r="V3238" t="s">
        <v>3764</v>
      </c>
      <c r="W3238" s="1">
        <v>43882</v>
      </c>
      <c r="X3238" s="2">
        <v>0.70486111111111116</v>
      </c>
      <c r="Y3238">
        <v>2</v>
      </c>
      <c r="Z3238">
        <v>2020</v>
      </c>
      <c r="AA3238" t="s">
        <v>51</v>
      </c>
      <c r="AB3238" t="s">
        <v>96</v>
      </c>
      <c r="AC3238" s="1">
        <v>43894</v>
      </c>
      <c r="AD3238">
        <v>3</v>
      </c>
      <c r="AE3238">
        <v>2020</v>
      </c>
      <c r="AF3238">
        <v>12</v>
      </c>
      <c r="AG3238" s="3" t="s">
        <v>8682</v>
      </c>
      <c r="AH3238" t="s">
        <v>54</v>
      </c>
      <c r="AI3238">
        <v>39.099229000000001</v>
      </c>
      <c r="AJ3238">
        <v>-94.569699999999997</v>
      </c>
      <c r="AK3238">
        <v>12196</v>
      </c>
      <c r="AL3238" t="s">
        <v>8683</v>
      </c>
    </row>
    <row r="3239" spans="1:38" ht="60" x14ac:dyDescent="0.25">
      <c r="A3239">
        <v>285</v>
      </c>
      <c r="B3239">
        <v>2020026793</v>
      </c>
      <c r="C3239" t="s">
        <v>794</v>
      </c>
      <c r="D3239" t="s">
        <v>176</v>
      </c>
      <c r="E3239" t="s">
        <v>39</v>
      </c>
      <c r="F3239">
        <v>64124</v>
      </c>
      <c r="G3239" t="s">
        <v>40</v>
      </c>
      <c r="H3239">
        <v>3</v>
      </c>
      <c r="I3239" t="s">
        <v>322</v>
      </c>
      <c r="J3239">
        <v>1030</v>
      </c>
      <c r="K3239" t="s">
        <v>8588</v>
      </c>
      <c r="M3239">
        <v>6</v>
      </c>
      <c r="N3239">
        <v>207</v>
      </c>
      <c r="O3239" t="s">
        <v>8589</v>
      </c>
      <c r="P3239" t="s">
        <v>8590</v>
      </c>
      <c r="Q3239" t="s">
        <v>2803</v>
      </c>
      <c r="R3239" t="s">
        <v>46</v>
      </c>
      <c r="S3239" t="s">
        <v>2559</v>
      </c>
      <c r="T3239" t="s">
        <v>3762</v>
      </c>
      <c r="U3239" t="s">
        <v>8591</v>
      </c>
      <c r="V3239" t="s">
        <v>3764</v>
      </c>
      <c r="W3239" s="1">
        <v>43882</v>
      </c>
      <c r="X3239" s="2">
        <v>0.72499999999999998</v>
      </c>
      <c r="Y3239">
        <v>2</v>
      </c>
      <c r="Z3239">
        <v>2020</v>
      </c>
      <c r="AA3239" t="s">
        <v>51</v>
      </c>
      <c r="AB3239" t="s">
        <v>96</v>
      </c>
      <c r="AC3239" s="1">
        <v>43888</v>
      </c>
      <c r="AD3239">
        <v>2</v>
      </c>
      <c r="AE3239">
        <v>2020</v>
      </c>
      <c r="AF3239">
        <v>6</v>
      </c>
      <c r="AG3239" s="3" t="s">
        <v>795</v>
      </c>
      <c r="AH3239" t="s">
        <v>54</v>
      </c>
      <c r="AI3239">
        <v>39.103774000000001</v>
      </c>
      <c r="AJ3239">
        <v>-94.526072999999997</v>
      </c>
      <c r="AK3239">
        <v>7878</v>
      </c>
      <c r="AL3239" t="s">
        <v>8684</v>
      </c>
    </row>
    <row r="3240" spans="1:38" ht="60" x14ac:dyDescent="0.25">
      <c r="A3240">
        <v>1463</v>
      </c>
      <c r="B3240">
        <v>2020007994</v>
      </c>
      <c r="C3240" t="s">
        <v>8685</v>
      </c>
      <c r="D3240" t="s">
        <v>104</v>
      </c>
      <c r="E3240" t="s">
        <v>39</v>
      </c>
      <c r="F3240">
        <v>64130</v>
      </c>
      <c r="G3240" t="s">
        <v>67</v>
      </c>
      <c r="H3240">
        <v>5</v>
      </c>
      <c r="I3240" t="s">
        <v>41</v>
      </c>
      <c r="J3240">
        <v>4440</v>
      </c>
      <c r="K3240" t="s">
        <v>8588</v>
      </c>
      <c r="M3240">
        <v>24</v>
      </c>
      <c r="N3240">
        <v>23</v>
      </c>
      <c r="O3240" t="s">
        <v>8589</v>
      </c>
      <c r="P3240" t="s">
        <v>8590</v>
      </c>
      <c r="Q3240" t="s">
        <v>2803</v>
      </c>
      <c r="R3240" t="s">
        <v>46</v>
      </c>
      <c r="S3240" t="s">
        <v>2559</v>
      </c>
      <c r="T3240" t="s">
        <v>7474</v>
      </c>
      <c r="U3240" t="s">
        <v>8609</v>
      </c>
      <c r="V3240" t="s">
        <v>7579</v>
      </c>
      <c r="W3240" s="1">
        <v>43849</v>
      </c>
      <c r="X3240" s="2">
        <v>0.35902777777777778</v>
      </c>
      <c r="Y3240">
        <v>1</v>
      </c>
      <c r="Z3240">
        <v>2020</v>
      </c>
      <c r="AA3240" t="s">
        <v>51</v>
      </c>
      <c r="AB3240" t="s">
        <v>96</v>
      </c>
      <c r="AC3240" s="1">
        <v>43873</v>
      </c>
      <c r="AD3240">
        <v>2</v>
      </c>
      <c r="AE3240">
        <v>2020</v>
      </c>
      <c r="AF3240">
        <v>24</v>
      </c>
      <c r="AG3240" s="3" t="s">
        <v>8686</v>
      </c>
      <c r="AH3240" t="s">
        <v>54</v>
      </c>
      <c r="AI3240">
        <v>39.029215000000001</v>
      </c>
      <c r="AJ3240">
        <v>-94.535152999999994</v>
      </c>
      <c r="AK3240">
        <v>37768</v>
      </c>
      <c r="AL3240" t="s">
        <v>8687</v>
      </c>
    </row>
    <row r="3241" spans="1:38" ht="75" x14ac:dyDescent="0.25">
      <c r="A3241">
        <v>592</v>
      </c>
      <c r="B3241">
        <v>2020022631</v>
      </c>
      <c r="C3241" t="s">
        <v>8688</v>
      </c>
      <c r="D3241" t="s">
        <v>77</v>
      </c>
      <c r="E3241" t="s">
        <v>39</v>
      </c>
      <c r="F3241">
        <v>64130</v>
      </c>
      <c r="G3241" t="s">
        <v>67</v>
      </c>
      <c r="H3241">
        <v>3</v>
      </c>
      <c r="I3241" t="s">
        <v>322</v>
      </c>
      <c r="J3241">
        <v>1030</v>
      </c>
      <c r="K3241" t="s">
        <v>8588</v>
      </c>
      <c r="M3241">
        <v>20</v>
      </c>
      <c r="N3241">
        <v>66</v>
      </c>
      <c r="O3241" t="s">
        <v>8589</v>
      </c>
      <c r="P3241" t="s">
        <v>8590</v>
      </c>
      <c r="Q3241" t="s">
        <v>2803</v>
      </c>
      <c r="R3241" t="s">
        <v>46</v>
      </c>
      <c r="S3241" t="s">
        <v>2559</v>
      </c>
      <c r="T3241" t="s">
        <v>7474</v>
      </c>
      <c r="U3241" t="s">
        <v>8609</v>
      </c>
      <c r="V3241" t="s">
        <v>7579</v>
      </c>
      <c r="W3241" s="1">
        <v>43874</v>
      </c>
      <c r="X3241" s="2">
        <v>0.9868055555555556</v>
      </c>
      <c r="Y3241">
        <v>2</v>
      </c>
      <c r="Z3241">
        <v>2020</v>
      </c>
      <c r="AA3241" t="s">
        <v>51</v>
      </c>
      <c r="AB3241" t="s">
        <v>96</v>
      </c>
      <c r="AC3241" s="1">
        <v>43894</v>
      </c>
      <c r="AD3241">
        <v>3</v>
      </c>
      <c r="AE3241">
        <v>2020</v>
      </c>
      <c r="AF3241">
        <v>20</v>
      </c>
      <c r="AG3241" s="3" t="s">
        <v>8689</v>
      </c>
      <c r="AH3241" t="s">
        <v>54</v>
      </c>
      <c r="AI3241">
        <v>39.037877999999999</v>
      </c>
      <c r="AJ3241">
        <v>-94.554181999999997</v>
      </c>
      <c r="AK3241">
        <v>239956</v>
      </c>
      <c r="AL3241" t="s">
        <v>8690</v>
      </c>
    </row>
    <row r="3242" spans="1:38" ht="75" x14ac:dyDescent="0.25">
      <c r="A3242">
        <v>286</v>
      </c>
      <c r="B3242">
        <v>2020026799</v>
      </c>
      <c r="C3242" t="s">
        <v>2756</v>
      </c>
      <c r="D3242" t="s">
        <v>100</v>
      </c>
      <c r="E3242" t="s">
        <v>39</v>
      </c>
      <c r="F3242">
        <v>64125</v>
      </c>
      <c r="G3242" t="s">
        <v>40</v>
      </c>
      <c r="H3242">
        <v>4</v>
      </c>
      <c r="I3242" t="s">
        <v>322</v>
      </c>
      <c r="J3242">
        <v>1030</v>
      </c>
      <c r="K3242" t="s">
        <v>8588</v>
      </c>
      <c r="M3242">
        <v>12</v>
      </c>
      <c r="N3242">
        <v>72</v>
      </c>
      <c r="O3242" t="s">
        <v>8589</v>
      </c>
      <c r="P3242" t="s">
        <v>8590</v>
      </c>
      <c r="Q3242" t="s">
        <v>2803</v>
      </c>
      <c r="R3242" t="s">
        <v>46</v>
      </c>
      <c r="S3242" t="s">
        <v>2559</v>
      </c>
      <c r="T3242" t="s">
        <v>3762</v>
      </c>
      <c r="U3242" t="s">
        <v>8591</v>
      </c>
      <c r="V3242" t="s">
        <v>3764</v>
      </c>
      <c r="W3242" s="1">
        <v>43882</v>
      </c>
      <c r="X3242" s="2">
        <v>0.7284722222222223</v>
      </c>
      <c r="Y3242">
        <v>2</v>
      </c>
      <c r="Z3242">
        <v>2020</v>
      </c>
      <c r="AA3242" t="s">
        <v>51</v>
      </c>
      <c r="AB3242" t="s">
        <v>96</v>
      </c>
      <c r="AC3242" s="1">
        <v>43894</v>
      </c>
      <c r="AD3242">
        <v>3</v>
      </c>
      <c r="AE3242">
        <v>2020</v>
      </c>
      <c r="AF3242">
        <v>12</v>
      </c>
      <c r="AG3242" s="3" t="s">
        <v>2757</v>
      </c>
      <c r="AH3242" t="s">
        <v>54</v>
      </c>
      <c r="AI3242">
        <v>39.104987999999999</v>
      </c>
      <c r="AJ3242">
        <v>-94.503103999999993</v>
      </c>
      <c r="AK3242">
        <v>46429</v>
      </c>
      <c r="AL3242" t="s">
        <v>8691</v>
      </c>
    </row>
    <row r="3243" spans="1:38" ht="75" x14ac:dyDescent="0.25">
      <c r="A3243">
        <v>354</v>
      </c>
      <c r="B3243">
        <v>2020025619</v>
      </c>
      <c r="C3243" t="s">
        <v>8692</v>
      </c>
      <c r="D3243" t="s">
        <v>123</v>
      </c>
      <c r="E3243" t="s">
        <v>39</v>
      </c>
      <c r="F3243">
        <v>64130</v>
      </c>
      <c r="G3243" t="s">
        <v>40</v>
      </c>
      <c r="H3243">
        <v>3</v>
      </c>
      <c r="I3243" t="s">
        <v>41</v>
      </c>
      <c r="J3243">
        <v>4440</v>
      </c>
      <c r="K3243" t="s">
        <v>8588</v>
      </c>
      <c r="M3243">
        <v>1</v>
      </c>
      <c r="N3243">
        <v>1102</v>
      </c>
      <c r="O3243" t="s">
        <v>8589</v>
      </c>
      <c r="P3243" t="s">
        <v>8590</v>
      </c>
      <c r="Q3243" t="s">
        <v>2803</v>
      </c>
      <c r="R3243" t="s">
        <v>46</v>
      </c>
      <c r="S3243" t="s">
        <v>2559</v>
      </c>
      <c r="T3243" t="s">
        <v>3762</v>
      </c>
      <c r="U3243" t="s">
        <v>8591</v>
      </c>
      <c r="V3243" t="s">
        <v>3764</v>
      </c>
      <c r="W3243" s="1">
        <v>43881</v>
      </c>
      <c r="X3243" s="2">
        <v>0.38472222222222219</v>
      </c>
      <c r="Y3243">
        <v>2</v>
      </c>
      <c r="Z3243">
        <v>2020</v>
      </c>
      <c r="AA3243" t="s">
        <v>51</v>
      </c>
      <c r="AB3243" t="s">
        <v>52</v>
      </c>
      <c r="AC3243" s="1">
        <v>43882</v>
      </c>
      <c r="AD3243">
        <v>2</v>
      </c>
      <c r="AE3243">
        <v>2020</v>
      </c>
      <c r="AF3243">
        <v>1</v>
      </c>
      <c r="AG3243" s="3" t="s">
        <v>8693</v>
      </c>
      <c r="AH3243" t="s">
        <v>54</v>
      </c>
      <c r="AI3243">
        <v>39.045518000000001</v>
      </c>
      <c r="AJ3243">
        <v>-94.531835000000001</v>
      </c>
      <c r="AK3243">
        <v>33086</v>
      </c>
      <c r="AL3243" t="s">
        <v>8694</v>
      </c>
    </row>
    <row r="3244" spans="1:38" ht="75" x14ac:dyDescent="0.25">
      <c r="A3244">
        <v>1459</v>
      </c>
      <c r="B3244">
        <v>2020008191</v>
      </c>
      <c r="C3244" t="s">
        <v>3293</v>
      </c>
      <c r="D3244" t="s">
        <v>100</v>
      </c>
      <c r="E3244" t="s">
        <v>39</v>
      </c>
      <c r="F3244">
        <v>64127</v>
      </c>
      <c r="G3244" t="s">
        <v>40</v>
      </c>
      <c r="H3244">
        <v>4</v>
      </c>
      <c r="I3244" t="s">
        <v>41</v>
      </c>
      <c r="J3244">
        <v>4440</v>
      </c>
      <c r="K3244" t="s">
        <v>8588</v>
      </c>
      <c r="M3244">
        <v>2</v>
      </c>
      <c r="N3244">
        <v>503</v>
      </c>
      <c r="O3244" t="s">
        <v>7441</v>
      </c>
      <c r="P3244" t="s">
        <v>8695</v>
      </c>
      <c r="Q3244" t="s">
        <v>2803</v>
      </c>
      <c r="R3244" t="s">
        <v>46</v>
      </c>
      <c r="S3244" t="s">
        <v>2559</v>
      </c>
      <c r="T3244" t="s">
        <v>8696</v>
      </c>
      <c r="U3244" t="s">
        <v>8697</v>
      </c>
      <c r="V3244" t="s">
        <v>3764</v>
      </c>
      <c r="W3244" s="1">
        <v>43850</v>
      </c>
      <c r="X3244" s="2">
        <v>0.92291666666666661</v>
      </c>
      <c r="Y3244">
        <v>1</v>
      </c>
      <c r="Z3244">
        <v>2020</v>
      </c>
      <c r="AA3244" t="s">
        <v>51</v>
      </c>
      <c r="AB3244" t="s">
        <v>52</v>
      </c>
      <c r="AC3244" s="1">
        <v>43852</v>
      </c>
      <c r="AD3244">
        <v>1</v>
      </c>
      <c r="AE3244">
        <v>2020</v>
      </c>
      <c r="AF3244">
        <v>2</v>
      </c>
      <c r="AG3244" s="3" t="s">
        <v>3294</v>
      </c>
      <c r="AH3244" t="s">
        <v>54</v>
      </c>
      <c r="AI3244">
        <v>39.100963999999998</v>
      </c>
      <c r="AJ3244">
        <v>-94.518389999999997</v>
      </c>
      <c r="AK3244">
        <v>208491</v>
      </c>
      <c r="AL3244" t="s">
        <v>8698</v>
      </c>
    </row>
    <row r="3245" spans="1:38" ht="60" x14ac:dyDescent="0.25">
      <c r="A3245">
        <v>1458</v>
      </c>
      <c r="B3245">
        <v>2020008072</v>
      </c>
      <c r="C3245" t="s">
        <v>2827</v>
      </c>
      <c r="D3245" t="s">
        <v>137</v>
      </c>
      <c r="E3245" t="s">
        <v>39</v>
      </c>
      <c r="F3245">
        <v>64128</v>
      </c>
      <c r="G3245" t="s">
        <v>40</v>
      </c>
      <c r="H3245">
        <v>3</v>
      </c>
      <c r="I3245" t="s">
        <v>41</v>
      </c>
      <c r="J3245">
        <v>4440</v>
      </c>
      <c r="K3245" t="s">
        <v>8588</v>
      </c>
      <c r="M3245">
        <v>45</v>
      </c>
      <c r="N3245">
        <v>6</v>
      </c>
      <c r="O3245" t="s">
        <v>8589</v>
      </c>
      <c r="P3245" t="s">
        <v>8590</v>
      </c>
      <c r="Q3245" t="s">
        <v>2803</v>
      </c>
      <c r="R3245" t="s">
        <v>46</v>
      </c>
      <c r="S3245" t="s">
        <v>2559</v>
      </c>
      <c r="T3245" t="s">
        <v>3762</v>
      </c>
      <c r="U3245" t="s">
        <v>8591</v>
      </c>
      <c r="V3245" t="s">
        <v>3764</v>
      </c>
      <c r="W3245" s="1">
        <v>43850</v>
      </c>
      <c r="X3245" s="2">
        <v>0.3527777777777778</v>
      </c>
      <c r="Y3245">
        <v>1</v>
      </c>
      <c r="Z3245">
        <v>2020</v>
      </c>
      <c r="AA3245" t="s">
        <v>51</v>
      </c>
      <c r="AB3245" t="s">
        <v>96</v>
      </c>
      <c r="AC3245" s="1">
        <v>43895</v>
      </c>
      <c r="AD3245">
        <v>3</v>
      </c>
      <c r="AE3245">
        <v>2020</v>
      </c>
      <c r="AF3245">
        <v>45</v>
      </c>
      <c r="AG3245" s="3" t="s">
        <v>2830</v>
      </c>
      <c r="AH3245" t="s">
        <v>54</v>
      </c>
      <c r="AI3245">
        <v>39.062272999999998</v>
      </c>
      <c r="AJ3245">
        <v>-94.546756999999999</v>
      </c>
      <c r="AK3245">
        <v>28374</v>
      </c>
      <c r="AL3245" t="s">
        <v>8699</v>
      </c>
    </row>
    <row r="3246" spans="1:38" ht="60" x14ac:dyDescent="0.25">
      <c r="A3246">
        <v>284</v>
      </c>
      <c r="B3246">
        <v>2020026625</v>
      </c>
      <c r="C3246" t="s">
        <v>8700</v>
      </c>
      <c r="D3246" t="s">
        <v>81</v>
      </c>
      <c r="E3246" t="s">
        <v>39</v>
      </c>
      <c r="F3246">
        <v>64127</v>
      </c>
      <c r="G3246" t="s">
        <v>40</v>
      </c>
      <c r="H3246">
        <v>3</v>
      </c>
      <c r="I3246" t="s">
        <v>109</v>
      </c>
      <c r="J3246">
        <v>248</v>
      </c>
      <c r="K3246" t="s">
        <v>8588</v>
      </c>
      <c r="M3246">
        <v>31</v>
      </c>
      <c r="N3246">
        <v>25</v>
      </c>
      <c r="O3246" t="s">
        <v>8613</v>
      </c>
      <c r="P3246" t="s">
        <v>8614</v>
      </c>
      <c r="Q3246" t="s">
        <v>2803</v>
      </c>
      <c r="R3246" t="s">
        <v>46</v>
      </c>
      <c r="S3246" t="s">
        <v>2559</v>
      </c>
      <c r="T3246" t="s">
        <v>3762</v>
      </c>
      <c r="U3246" t="s">
        <v>8615</v>
      </c>
      <c r="V3246" t="s">
        <v>3764</v>
      </c>
      <c r="W3246" s="1">
        <v>43882</v>
      </c>
      <c r="X3246" s="2">
        <v>0.56805555555555554</v>
      </c>
      <c r="Y3246">
        <v>2</v>
      </c>
      <c r="Z3246">
        <v>2020</v>
      </c>
      <c r="AA3246" t="s">
        <v>51</v>
      </c>
      <c r="AB3246" t="s">
        <v>96</v>
      </c>
      <c r="AC3246" s="1">
        <v>43913</v>
      </c>
      <c r="AD3246">
        <v>3</v>
      </c>
      <c r="AE3246">
        <v>2020</v>
      </c>
      <c r="AF3246">
        <v>31</v>
      </c>
      <c r="AG3246" s="3" t="s">
        <v>8701</v>
      </c>
      <c r="AH3246" t="s">
        <v>54</v>
      </c>
      <c r="AI3246">
        <v>39.100845999999997</v>
      </c>
      <c r="AJ3246">
        <v>-94.548946000000001</v>
      </c>
      <c r="AK3246">
        <v>10672</v>
      </c>
      <c r="AL3246" t="s">
        <v>8702</v>
      </c>
    </row>
    <row r="3247" spans="1:38" ht="75" x14ac:dyDescent="0.25">
      <c r="A3247">
        <v>353</v>
      </c>
      <c r="B3247">
        <v>2020026280</v>
      </c>
      <c r="C3247" t="s">
        <v>8703</v>
      </c>
      <c r="D3247" t="s">
        <v>649</v>
      </c>
      <c r="E3247" t="s">
        <v>39</v>
      </c>
      <c r="F3247">
        <v>64109</v>
      </c>
      <c r="G3247" t="s">
        <v>82</v>
      </c>
      <c r="H3247">
        <v>4</v>
      </c>
      <c r="I3247" t="s">
        <v>322</v>
      </c>
      <c r="J3247">
        <v>1030</v>
      </c>
      <c r="K3247" t="s">
        <v>8588</v>
      </c>
      <c r="M3247">
        <v>6</v>
      </c>
      <c r="N3247">
        <v>207</v>
      </c>
      <c r="O3247" t="s">
        <v>8589</v>
      </c>
      <c r="P3247" t="s">
        <v>8590</v>
      </c>
      <c r="Q3247" t="s">
        <v>2803</v>
      </c>
      <c r="R3247" t="s">
        <v>46</v>
      </c>
      <c r="S3247" t="s">
        <v>2559</v>
      </c>
      <c r="T3247" t="s">
        <v>3762</v>
      </c>
      <c r="U3247" t="s">
        <v>8591</v>
      </c>
      <c r="V3247" t="s">
        <v>3764</v>
      </c>
      <c r="W3247" s="1">
        <v>43881</v>
      </c>
      <c r="X3247" s="2">
        <v>0.94861111111111107</v>
      </c>
      <c r="Y3247">
        <v>2</v>
      </c>
      <c r="Z3247">
        <v>2020</v>
      </c>
      <c r="AA3247" t="s">
        <v>51</v>
      </c>
      <c r="AB3247" t="s">
        <v>96</v>
      </c>
      <c r="AC3247" s="1">
        <v>43887</v>
      </c>
      <c r="AD3247">
        <v>2</v>
      </c>
      <c r="AE3247">
        <v>2020</v>
      </c>
      <c r="AF3247">
        <v>6</v>
      </c>
      <c r="AG3247" s="3" t="s">
        <v>8704</v>
      </c>
      <c r="AH3247" t="s">
        <v>54</v>
      </c>
      <c r="AI3247">
        <v>39.067583999999997</v>
      </c>
      <c r="AJ3247">
        <v>-94.578711999999996</v>
      </c>
      <c r="AK3247">
        <v>128254</v>
      </c>
      <c r="AL3247" t="s">
        <v>8705</v>
      </c>
    </row>
    <row r="3248" spans="1:38" ht="75" x14ac:dyDescent="0.25">
      <c r="A3248">
        <v>3941</v>
      </c>
      <c r="B3248">
        <v>2019185435</v>
      </c>
      <c r="C3248" t="s">
        <v>3293</v>
      </c>
      <c r="D3248" t="s">
        <v>100</v>
      </c>
      <c r="E3248" t="s">
        <v>39</v>
      </c>
      <c r="F3248">
        <v>64127</v>
      </c>
      <c r="G3248" t="s">
        <v>40</v>
      </c>
      <c r="H3248">
        <v>4</v>
      </c>
      <c r="I3248" t="s">
        <v>41</v>
      </c>
      <c r="J3248">
        <v>4440</v>
      </c>
      <c r="K3248" t="s">
        <v>8588</v>
      </c>
      <c r="M3248">
        <v>0</v>
      </c>
      <c r="N3248">
        <v>603</v>
      </c>
      <c r="O3248" t="s">
        <v>8589</v>
      </c>
      <c r="P3248" t="s">
        <v>8590</v>
      </c>
      <c r="Q3248" t="s">
        <v>2803</v>
      </c>
      <c r="R3248" t="s">
        <v>46</v>
      </c>
      <c r="S3248" t="s">
        <v>2559</v>
      </c>
      <c r="T3248" t="s">
        <v>3762</v>
      </c>
      <c r="U3248" t="s">
        <v>8591</v>
      </c>
      <c r="V3248" t="s">
        <v>3764</v>
      </c>
      <c r="W3248" s="1">
        <v>43766</v>
      </c>
      <c r="X3248" s="2">
        <v>0.52847222222222223</v>
      </c>
      <c r="Y3248">
        <v>10</v>
      </c>
      <c r="Z3248">
        <v>2019</v>
      </c>
      <c r="AA3248" t="s">
        <v>51</v>
      </c>
      <c r="AB3248" t="s">
        <v>52</v>
      </c>
      <c r="AC3248" s="1">
        <v>43766</v>
      </c>
      <c r="AD3248">
        <v>10</v>
      </c>
      <c r="AE3248">
        <v>2019</v>
      </c>
      <c r="AF3248">
        <v>0</v>
      </c>
      <c r="AG3248" s="3" t="s">
        <v>3294</v>
      </c>
      <c r="AH3248" t="s">
        <v>54</v>
      </c>
      <c r="AI3248">
        <v>39.100963999999998</v>
      </c>
      <c r="AJ3248">
        <v>-94.518389999999997</v>
      </c>
      <c r="AK3248">
        <v>208491</v>
      </c>
      <c r="AL3248" t="s">
        <v>8706</v>
      </c>
    </row>
    <row r="3249" spans="1:38" ht="60" x14ac:dyDescent="0.25">
      <c r="A3249">
        <v>3845</v>
      </c>
      <c r="B3249">
        <v>2019186832</v>
      </c>
      <c r="C3249" t="s">
        <v>3711</v>
      </c>
      <c r="D3249" t="s">
        <v>71</v>
      </c>
      <c r="E3249" t="s">
        <v>39</v>
      </c>
      <c r="F3249">
        <v>64127</v>
      </c>
      <c r="G3249" t="s">
        <v>40</v>
      </c>
      <c r="H3249">
        <v>3</v>
      </c>
      <c r="I3249" t="s">
        <v>41</v>
      </c>
      <c r="J3249">
        <v>4440</v>
      </c>
      <c r="K3249" t="s">
        <v>8588</v>
      </c>
      <c r="M3249">
        <v>5</v>
      </c>
      <c r="N3249">
        <v>258</v>
      </c>
      <c r="O3249" t="s">
        <v>8589</v>
      </c>
      <c r="P3249" t="s">
        <v>8590</v>
      </c>
      <c r="Q3249" t="s">
        <v>2803</v>
      </c>
      <c r="R3249" t="s">
        <v>46</v>
      </c>
      <c r="S3249" t="s">
        <v>2559</v>
      </c>
      <c r="T3249" t="s">
        <v>3762</v>
      </c>
      <c r="U3249" t="s">
        <v>8591</v>
      </c>
      <c r="V3249" t="s">
        <v>3764</v>
      </c>
      <c r="W3249" s="1">
        <v>43768</v>
      </c>
      <c r="X3249" s="2">
        <v>0.60972222222222217</v>
      </c>
      <c r="Y3249">
        <v>10</v>
      </c>
      <c r="Z3249">
        <v>2019</v>
      </c>
      <c r="AA3249" t="s">
        <v>51</v>
      </c>
      <c r="AB3249" t="s">
        <v>96</v>
      </c>
      <c r="AC3249" s="1">
        <v>43773</v>
      </c>
      <c r="AD3249">
        <v>11</v>
      </c>
      <c r="AE3249">
        <v>2019</v>
      </c>
      <c r="AF3249">
        <v>5</v>
      </c>
      <c r="AG3249" s="3" t="s">
        <v>3712</v>
      </c>
      <c r="AH3249" t="s">
        <v>54</v>
      </c>
      <c r="AI3249">
        <v>39.079918999999997</v>
      </c>
      <c r="AJ3249">
        <v>-94.519918000000004</v>
      </c>
      <c r="AK3249">
        <v>20132</v>
      </c>
      <c r="AL3249" t="s">
        <v>8707</v>
      </c>
    </row>
    <row r="3250" spans="1:38" ht="75" x14ac:dyDescent="0.25">
      <c r="A3250">
        <v>1043</v>
      </c>
      <c r="B3250">
        <v>2020016744</v>
      </c>
      <c r="C3250" t="s">
        <v>8708</v>
      </c>
      <c r="D3250" t="s">
        <v>184</v>
      </c>
      <c r="E3250" t="s">
        <v>39</v>
      </c>
      <c r="F3250">
        <v>64127</v>
      </c>
      <c r="G3250" t="s">
        <v>40</v>
      </c>
      <c r="H3250">
        <v>3</v>
      </c>
      <c r="I3250" t="s">
        <v>322</v>
      </c>
      <c r="J3250">
        <v>1030</v>
      </c>
      <c r="K3250" t="s">
        <v>8588</v>
      </c>
      <c r="M3250">
        <v>4</v>
      </c>
      <c r="N3250">
        <v>337</v>
      </c>
      <c r="O3250" t="s">
        <v>8589</v>
      </c>
      <c r="P3250" t="s">
        <v>8590</v>
      </c>
      <c r="Q3250" t="s">
        <v>2803</v>
      </c>
      <c r="R3250" t="s">
        <v>46</v>
      </c>
      <c r="S3250" t="s">
        <v>2559</v>
      </c>
      <c r="T3250" t="s">
        <v>3762</v>
      </c>
      <c r="U3250" t="s">
        <v>8591</v>
      </c>
      <c r="V3250" t="s">
        <v>3764</v>
      </c>
      <c r="W3250" s="1">
        <v>43864</v>
      </c>
      <c r="X3250" s="2">
        <v>0.60763888888888895</v>
      </c>
      <c r="Y3250">
        <v>2</v>
      </c>
      <c r="Z3250">
        <v>2020</v>
      </c>
      <c r="AA3250" t="s">
        <v>51</v>
      </c>
      <c r="AB3250" t="s">
        <v>96</v>
      </c>
      <c r="AC3250" s="1">
        <v>43868</v>
      </c>
      <c r="AD3250">
        <v>2</v>
      </c>
      <c r="AE3250">
        <v>2020</v>
      </c>
      <c r="AF3250">
        <v>4</v>
      </c>
      <c r="AG3250" s="3" t="s">
        <v>8709</v>
      </c>
      <c r="AH3250" t="s">
        <v>54</v>
      </c>
      <c r="AI3250">
        <v>39.094716999999903</v>
      </c>
      <c r="AJ3250">
        <v>-94.520004</v>
      </c>
      <c r="AK3250">
        <v>9162</v>
      </c>
      <c r="AL3250" t="s">
        <v>8710</v>
      </c>
    </row>
    <row r="3251" spans="1:38" ht="60" x14ac:dyDescent="0.25">
      <c r="A3251">
        <v>5610</v>
      </c>
      <c r="B3251">
        <v>2019165449</v>
      </c>
      <c r="C3251" t="s">
        <v>8711</v>
      </c>
      <c r="D3251" t="s">
        <v>77</v>
      </c>
      <c r="E3251" t="s">
        <v>39</v>
      </c>
      <c r="F3251">
        <v>64130</v>
      </c>
      <c r="G3251" t="s">
        <v>67</v>
      </c>
      <c r="H3251">
        <v>3</v>
      </c>
      <c r="I3251" t="s">
        <v>41</v>
      </c>
      <c r="J3251">
        <v>4440</v>
      </c>
      <c r="K3251" t="s">
        <v>8588</v>
      </c>
      <c r="M3251">
        <v>3</v>
      </c>
      <c r="N3251">
        <v>467</v>
      </c>
      <c r="O3251" t="s">
        <v>7452</v>
      </c>
      <c r="P3251" t="s">
        <v>8712</v>
      </c>
      <c r="Q3251" t="s">
        <v>2803</v>
      </c>
      <c r="R3251" t="s">
        <v>46</v>
      </c>
      <c r="S3251" t="s">
        <v>2559</v>
      </c>
      <c r="T3251" t="s">
        <v>7468</v>
      </c>
      <c r="U3251" t="s">
        <v>8713</v>
      </c>
      <c r="V3251" t="s">
        <v>8714</v>
      </c>
      <c r="W3251" s="1">
        <v>43721</v>
      </c>
      <c r="X3251" s="2">
        <v>0.375</v>
      </c>
      <c r="Y3251">
        <v>9</v>
      </c>
      <c r="Z3251">
        <v>2019</v>
      </c>
      <c r="AA3251" t="s">
        <v>51</v>
      </c>
      <c r="AB3251" t="s">
        <v>52</v>
      </c>
      <c r="AC3251" s="1">
        <v>43724</v>
      </c>
      <c r="AD3251">
        <v>9</v>
      </c>
      <c r="AE3251">
        <v>2019</v>
      </c>
      <c r="AF3251">
        <v>3</v>
      </c>
      <c r="AG3251" s="3" t="s">
        <v>8715</v>
      </c>
      <c r="AH3251" t="s">
        <v>54</v>
      </c>
      <c r="AI3251">
        <v>39.036003999999998</v>
      </c>
      <c r="AJ3251">
        <v>-94.542967000000004</v>
      </c>
      <c r="AK3251">
        <v>35452</v>
      </c>
      <c r="AL3251" t="s">
        <v>8716</v>
      </c>
    </row>
    <row r="3252" spans="1:38" ht="75" x14ac:dyDescent="0.25">
      <c r="A3252">
        <v>5611</v>
      </c>
      <c r="B3252">
        <v>2019165443</v>
      </c>
      <c r="C3252" t="s">
        <v>8717</v>
      </c>
      <c r="D3252" t="s">
        <v>184</v>
      </c>
      <c r="E3252" t="s">
        <v>39</v>
      </c>
      <c r="F3252">
        <v>64127</v>
      </c>
      <c r="G3252" t="s">
        <v>40</v>
      </c>
      <c r="H3252">
        <v>3</v>
      </c>
      <c r="I3252" t="s">
        <v>41</v>
      </c>
      <c r="J3252">
        <v>4440</v>
      </c>
      <c r="K3252" t="s">
        <v>8588</v>
      </c>
      <c r="M3252">
        <v>0</v>
      </c>
      <c r="N3252">
        <v>603</v>
      </c>
      <c r="O3252" t="s">
        <v>8589</v>
      </c>
      <c r="P3252" t="s">
        <v>8590</v>
      </c>
      <c r="Q3252" t="s">
        <v>2803</v>
      </c>
      <c r="R3252" t="s">
        <v>46</v>
      </c>
      <c r="S3252" t="s">
        <v>2559</v>
      </c>
      <c r="T3252" t="s">
        <v>3762</v>
      </c>
      <c r="U3252" t="s">
        <v>8591</v>
      </c>
      <c r="V3252" t="s">
        <v>3764</v>
      </c>
      <c r="W3252" s="1">
        <v>43721</v>
      </c>
      <c r="X3252" s="2">
        <v>0.36944444444444446</v>
      </c>
      <c r="Y3252">
        <v>9</v>
      </c>
      <c r="Z3252">
        <v>2019</v>
      </c>
      <c r="AA3252" t="s">
        <v>51</v>
      </c>
      <c r="AB3252" t="s">
        <v>52</v>
      </c>
      <c r="AC3252" s="1">
        <v>43721</v>
      </c>
      <c r="AD3252">
        <v>9</v>
      </c>
      <c r="AE3252">
        <v>2019</v>
      </c>
      <c r="AF3252">
        <v>0</v>
      </c>
      <c r="AG3252" s="3" t="s">
        <v>8718</v>
      </c>
      <c r="AH3252" t="s">
        <v>54</v>
      </c>
      <c r="AI3252">
        <v>39.093071000000002</v>
      </c>
      <c r="AJ3252">
        <v>-94.521503999999993</v>
      </c>
      <c r="AK3252">
        <v>9260</v>
      </c>
      <c r="AL3252" t="s">
        <v>8719</v>
      </c>
    </row>
    <row r="3253" spans="1:38" ht="75" x14ac:dyDescent="0.25">
      <c r="A3253">
        <v>5612</v>
      </c>
      <c r="B3253">
        <v>2019165487</v>
      </c>
      <c r="C3253" t="s">
        <v>8720</v>
      </c>
      <c r="D3253" t="s">
        <v>123</v>
      </c>
      <c r="E3253" t="s">
        <v>39</v>
      </c>
      <c r="F3253">
        <v>64130</v>
      </c>
      <c r="G3253" t="s">
        <v>40</v>
      </c>
      <c r="H3253">
        <v>3</v>
      </c>
      <c r="I3253" t="s">
        <v>41</v>
      </c>
      <c r="J3253">
        <v>4440</v>
      </c>
      <c r="K3253" t="s">
        <v>8588</v>
      </c>
      <c r="M3253">
        <v>17</v>
      </c>
      <c r="N3253">
        <v>34</v>
      </c>
      <c r="O3253" t="s">
        <v>8622</v>
      </c>
      <c r="P3253" t="s">
        <v>8623</v>
      </c>
      <c r="Q3253" t="s">
        <v>2803</v>
      </c>
      <c r="R3253" t="s">
        <v>46</v>
      </c>
      <c r="S3253" t="s">
        <v>2559</v>
      </c>
      <c r="T3253" t="s">
        <v>3762</v>
      </c>
      <c r="U3253" t="s">
        <v>8645</v>
      </c>
      <c r="V3253" t="s">
        <v>3764</v>
      </c>
      <c r="W3253" s="1">
        <v>43721</v>
      </c>
      <c r="X3253" s="2">
        <v>0.4055555555555555</v>
      </c>
      <c r="Y3253">
        <v>9</v>
      </c>
      <c r="Z3253">
        <v>2019</v>
      </c>
      <c r="AA3253" t="s">
        <v>51</v>
      </c>
      <c r="AB3253" t="s">
        <v>96</v>
      </c>
      <c r="AC3253" s="1">
        <v>43738</v>
      </c>
      <c r="AD3253">
        <v>9</v>
      </c>
      <c r="AE3253">
        <v>2019</v>
      </c>
      <c r="AF3253">
        <v>17</v>
      </c>
      <c r="AG3253" s="3" t="s">
        <v>8721</v>
      </c>
      <c r="AH3253" t="s">
        <v>54</v>
      </c>
      <c r="AI3253">
        <v>39.053259999999902</v>
      </c>
      <c r="AJ3253">
        <v>-94.538309999999996</v>
      </c>
      <c r="AK3253">
        <v>30504</v>
      </c>
      <c r="AL3253" t="s">
        <v>8722</v>
      </c>
    </row>
    <row r="3254" spans="1:38" ht="60" x14ac:dyDescent="0.25">
      <c r="A3254">
        <v>5613</v>
      </c>
      <c r="B3254">
        <v>2019165557</v>
      </c>
      <c r="C3254" t="s">
        <v>8723</v>
      </c>
      <c r="D3254" t="s">
        <v>123</v>
      </c>
      <c r="E3254" t="s">
        <v>39</v>
      </c>
      <c r="F3254">
        <v>64130</v>
      </c>
      <c r="G3254" t="s">
        <v>40</v>
      </c>
      <c r="H3254">
        <v>3</v>
      </c>
      <c r="I3254" t="s">
        <v>41</v>
      </c>
      <c r="J3254">
        <v>4440</v>
      </c>
      <c r="K3254" t="s">
        <v>8588</v>
      </c>
      <c r="M3254">
        <v>0</v>
      </c>
      <c r="N3254">
        <v>603</v>
      </c>
      <c r="O3254" t="s">
        <v>8622</v>
      </c>
      <c r="P3254" t="s">
        <v>8623</v>
      </c>
      <c r="Q3254" t="s">
        <v>2803</v>
      </c>
      <c r="R3254" t="s">
        <v>46</v>
      </c>
      <c r="S3254" t="s">
        <v>2559</v>
      </c>
      <c r="T3254" t="s">
        <v>3762</v>
      </c>
      <c r="U3254" t="s">
        <v>8645</v>
      </c>
      <c r="V3254" t="s">
        <v>3764</v>
      </c>
      <c r="W3254" s="1">
        <v>43721</v>
      </c>
      <c r="X3254" s="2">
        <v>0.43958333333333338</v>
      </c>
      <c r="Y3254">
        <v>9</v>
      </c>
      <c r="Z3254">
        <v>2019</v>
      </c>
      <c r="AA3254" t="s">
        <v>51</v>
      </c>
      <c r="AB3254" t="s">
        <v>52</v>
      </c>
      <c r="AC3254" s="1">
        <v>43721</v>
      </c>
      <c r="AD3254">
        <v>9</v>
      </c>
      <c r="AE3254">
        <v>2019</v>
      </c>
      <c r="AF3254">
        <v>0</v>
      </c>
      <c r="AG3254" s="3" t="s">
        <v>8724</v>
      </c>
      <c r="AH3254" t="s">
        <v>54</v>
      </c>
      <c r="AI3254">
        <v>39.052995000000003</v>
      </c>
      <c r="AJ3254">
        <v>-94.537897000000001</v>
      </c>
      <c r="AK3254">
        <v>30529</v>
      </c>
      <c r="AL3254" t="s">
        <v>8725</v>
      </c>
    </row>
    <row r="3255" spans="1:38" ht="75" x14ac:dyDescent="0.25">
      <c r="A3255">
        <v>1403</v>
      </c>
      <c r="B3255">
        <v>2020009004</v>
      </c>
      <c r="C3255" t="s">
        <v>8726</v>
      </c>
      <c r="D3255" t="s">
        <v>184</v>
      </c>
      <c r="E3255" t="s">
        <v>39</v>
      </c>
      <c r="F3255">
        <v>64126</v>
      </c>
      <c r="G3255" t="s">
        <v>40</v>
      </c>
      <c r="H3255">
        <v>3</v>
      </c>
      <c r="I3255" t="s">
        <v>41</v>
      </c>
      <c r="J3255">
        <v>4440</v>
      </c>
      <c r="K3255" t="s">
        <v>8588</v>
      </c>
      <c r="M3255">
        <v>41</v>
      </c>
      <c r="N3255">
        <v>12</v>
      </c>
      <c r="O3255" t="s">
        <v>8613</v>
      </c>
      <c r="P3255" t="s">
        <v>8614</v>
      </c>
      <c r="Q3255" t="s">
        <v>2803</v>
      </c>
      <c r="R3255" t="s">
        <v>46</v>
      </c>
      <c r="S3255" t="s">
        <v>2559</v>
      </c>
      <c r="T3255" t="s">
        <v>3762</v>
      </c>
      <c r="U3255" t="s">
        <v>8615</v>
      </c>
      <c r="V3255" t="s">
        <v>3764</v>
      </c>
      <c r="W3255" s="1">
        <v>43852</v>
      </c>
      <c r="X3255" s="2">
        <v>0.33749999999999997</v>
      </c>
      <c r="Y3255">
        <v>1</v>
      </c>
      <c r="Z3255">
        <v>2020</v>
      </c>
      <c r="AA3255" t="s">
        <v>51</v>
      </c>
      <c r="AB3255" t="s">
        <v>96</v>
      </c>
      <c r="AC3255" s="1">
        <v>43893</v>
      </c>
      <c r="AD3255">
        <v>3</v>
      </c>
      <c r="AE3255">
        <v>2020</v>
      </c>
      <c r="AF3255">
        <v>41</v>
      </c>
      <c r="AG3255" s="3" t="s">
        <v>8727</v>
      </c>
      <c r="AH3255" t="s">
        <v>54</v>
      </c>
      <c r="AI3255">
        <v>39.093564999999998</v>
      </c>
      <c r="AJ3255">
        <v>-94.510981000000001</v>
      </c>
      <c r="AK3255">
        <v>6447</v>
      </c>
      <c r="AL3255" t="s">
        <v>8728</v>
      </c>
    </row>
    <row r="3256" spans="1:38" ht="75" x14ac:dyDescent="0.25">
      <c r="A3256">
        <v>1404</v>
      </c>
      <c r="B3256">
        <v>2020009491</v>
      </c>
      <c r="C3256" t="s">
        <v>781</v>
      </c>
      <c r="D3256" t="s">
        <v>77</v>
      </c>
      <c r="E3256" t="s">
        <v>39</v>
      </c>
      <c r="F3256">
        <v>64130</v>
      </c>
      <c r="G3256" t="s">
        <v>67</v>
      </c>
      <c r="H3256">
        <v>3</v>
      </c>
      <c r="I3256" t="s">
        <v>41</v>
      </c>
      <c r="J3256">
        <v>4440</v>
      </c>
      <c r="K3256" t="s">
        <v>8588</v>
      </c>
      <c r="M3256">
        <v>41</v>
      </c>
      <c r="N3256">
        <v>12</v>
      </c>
      <c r="O3256" t="s">
        <v>8589</v>
      </c>
      <c r="P3256" t="s">
        <v>8590</v>
      </c>
      <c r="Q3256" t="s">
        <v>2803</v>
      </c>
      <c r="R3256" t="s">
        <v>46</v>
      </c>
      <c r="S3256" t="s">
        <v>2559</v>
      </c>
      <c r="T3256" t="s">
        <v>7474</v>
      </c>
      <c r="U3256" t="s">
        <v>8609</v>
      </c>
      <c r="V3256" t="s">
        <v>7579</v>
      </c>
      <c r="W3256" s="1">
        <v>43852</v>
      </c>
      <c r="X3256" s="2">
        <v>0.70694444444444438</v>
      </c>
      <c r="Y3256">
        <v>1</v>
      </c>
      <c r="Z3256">
        <v>2020</v>
      </c>
      <c r="AA3256" t="s">
        <v>51</v>
      </c>
      <c r="AB3256" t="s">
        <v>96</v>
      </c>
      <c r="AC3256" s="1">
        <v>43893</v>
      </c>
      <c r="AD3256">
        <v>3</v>
      </c>
      <c r="AE3256">
        <v>2020</v>
      </c>
      <c r="AF3256">
        <v>41</v>
      </c>
      <c r="AG3256" s="3" t="s">
        <v>782</v>
      </c>
      <c r="AH3256" t="s">
        <v>54</v>
      </c>
      <c r="AI3256">
        <v>39.035218</v>
      </c>
      <c r="AJ3256">
        <v>-94.54853</v>
      </c>
      <c r="AK3256">
        <v>35373</v>
      </c>
      <c r="AL3256" t="s">
        <v>8729</v>
      </c>
    </row>
    <row r="3257" spans="1:38" ht="75" x14ac:dyDescent="0.25">
      <c r="A3257">
        <v>1044</v>
      </c>
      <c r="B3257">
        <v>2020016752</v>
      </c>
      <c r="C3257" t="s">
        <v>8730</v>
      </c>
      <c r="D3257" t="s">
        <v>147</v>
      </c>
      <c r="E3257" t="s">
        <v>39</v>
      </c>
      <c r="F3257">
        <v>64127</v>
      </c>
      <c r="G3257" t="s">
        <v>40</v>
      </c>
      <c r="H3257">
        <v>3</v>
      </c>
      <c r="I3257" t="s">
        <v>41</v>
      </c>
      <c r="J3257">
        <v>4440</v>
      </c>
      <c r="K3257" t="s">
        <v>8588</v>
      </c>
      <c r="M3257">
        <v>18</v>
      </c>
      <c r="N3257">
        <v>30</v>
      </c>
      <c r="O3257" t="s">
        <v>8589</v>
      </c>
      <c r="P3257" t="s">
        <v>8590</v>
      </c>
      <c r="Q3257" t="s">
        <v>2803</v>
      </c>
      <c r="R3257" t="s">
        <v>46</v>
      </c>
      <c r="S3257" t="s">
        <v>2559</v>
      </c>
      <c r="T3257" t="s">
        <v>3762</v>
      </c>
      <c r="U3257" t="s">
        <v>8591</v>
      </c>
      <c r="V3257" t="s">
        <v>3764</v>
      </c>
      <c r="W3257" s="1">
        <v>43864</v>
      </c>
      <c r="X3257" s="2">
        <v>0.61875000000000002</v>
      </c>
      <c r="Y3257">
        <v>2</v>
      </c>
      <c r="Z3257">
        <v>2020</v>
      </c>
      <c r="AA3257" t="s">
        <v>51</v>
      </c>
      <c r="AB3257" t="s">
        <v>96</v>
      </c>
      <c r="AC3257" s="1">
        <v>43882</v>
      </c>
      <c r="AD3257">
        <v>2</v>
      </c>
      <c r="AE3257">
        <v>2020</v>
      </c>
      <c r="AF3257">
        <v>18</v>
      </c>
      <c r="AG3257" s="3" t="s">
        <v>8731</v>
      </c>
      <c r="AH3257" t="s">
        <v>54</v>
      </c>
      <c r="AI3257">
        <v>39.091743999999998</v>
      </c>
      <c r="AJ3257">
        <v>-94.530373999999995</v>
      </c>
      <c r="AK3257">
        <v>8600</v>
      </c>
      <c r="AL3257" t="s">
        <v>8732</v>
      </c>
    </row>
    <row r="3258" spans="1:38" ht="60" x14ac:dyDescent="0.25">
      <c r="A3258">
        <v>5652</v>
      </c>
      <c r="B3258">
        <v>2019164842</v>
      </c>
      <c r="C3258" t="s">
        <v>2650</v>
      </c>
      <c r="D3258" t="s">
        <v>152</v>
      </c>
      <c r="E3258" t="s">
        <v>39</v>
      </c>
      <c r="F3258">
        <v>64106</v>
      </c>
      <c r="G3258" t="s">
        <v>82</v>
      </c>
      <c r="H3258">
        <v>3</v>
      </c>
      <c r="I3258" t="s">
        <v>41</v>
      </c>
      <c r="J3258">
        <v>4440</v>
      </c>
      <c r="K3258" t="s">
        <v>8588</v>
      </c>
      <c r="M3258">
        <v>12</v>
      </c>
      <c r="N3258">
        <v>72</v>
      </c>
      <c r="O3258" t="s">
        <v>8589</v>
      </c>
      <c r="P3258" t="s">
        <v>8590</v>
      </c>
      <c r="Q3258" t="s">
        <v>2803</v>
      </c>
      <c r="R3258" t="s">
        <v>46</v>
      </c>
      <c r="S3258" t="s">
        <v>2559</v>
      </c>
      <c r="T3258" t="s">
        <v>3762</v>
      </c>
      <c r="U3258" t="s">
        <v>8591</v>
      </c>
      <c r="V3258" t="s">
        <v>3764</v>
      </c>
      <c r="W3258" s="1">
        <v>43720</v>
      </c>
      <c r="X3258" s="2">
        <v>0.38680555555555557</v>
      </c>
      <c r="Y3258">
        <v>9</v>
      </c>
      <c r="Z3258">
        <v>2019</v>
      </c>
      <c r="AA3258" t="s">
        <v>51</v>
      </c>
      <c r="AB3258" t="s">
        <v>96</v>
      </c>
      <c r="AC3258" s="1">
        <v>43732</v>
      </c>
      <c r="AD3258">
        <v>9</v>
      </c>
      <c r="AE3258">
        <v>2019</v>
      </c>
      <c r="AF3258">
        <v>12</v>
      </c>
      <c r="AG3258" s="3" t="s">
        <v>2651</v>
      </c>
      <c r="AH3258" t="s">
        <v>54</v>
      </c>
      <c r="AI3258">
        <v>39.097434999999997</v>
      </c>
      <c r="AJ3258">
        <v>-94.564826999999994</v>
      </c>
      <c r="AK3258">
        <v>12188</v>
      </c>
      <c r="AL3258" t="s">
        <v>8733</v>
      </c>
    </row>
    <row r="3259" spans="1:38" ht="60" x14ac:dyDescent="0.25">
      <c r="A3259">
        <v>1045</v>
      </c>
      <c r="B3259">
        <v>2020016918</v>
      </c>
      <c r="C3259" t="s">
        <v>3321</v>
      </c>
      <c r="D3259" t="s">
        <v>137</v>
      </c>
      <c r="E3259" t="s">
        <v>39</v>
      </c>
      <c r="F3259">
        <v>64128</v>
      </c>
      <c r="G3259" t="s">
        <v>40</v>
      </c>
      <c r="H3259">
        <v>3</v>
      </c>
      <c r="I3259" t="s">
        <v>41</v>
      </c>
      <c r="J3259">
        <v>4440</v>
      </c>
      <c r="K3259" t="s">
        <v>8588</v>
      </c>
      <c r="M3259">
        <v>32</v>
      </c>
      <c r="N3259">
        <v>21</v>
      </c>
      <c r="O3259" t="s">
        <v>8589</v>
      </c>
      <c r="P3259" t="s">
        <v>8590</v>
      </c>
      <c r="Q3259" t="s">
        <v>2803</v>
      </c>
      <c r="R3259" t="s">
        <v>46</v>
      </c>
      <c r="S3259" t="s">
        <v>2559</v>
      </c>
      <c r="T3259" t="s">
        <v>3762</v>
      </c>
      <c r="U3259" t="s">
        <v>8591</v>
      </c>
      <c r="V3259" t="s">
        <v>3764</v>
      </c>
      <c r="W3259" s="1">
        <v>43864</v>
      </c>
      <c r="X3259" s="2">
        <v>0.70972222222222225</v>
      </c>
      <c r="Y3259">
        <v>2</v>
      </c>
      <c r="Z3259">
        <v>2020</v>
      </c>
      <c r="AA3259" t="s">
        <v>51</v>
      </c>
      <c r="AB3259" t="s">
        <v>96</v>
      </c>
      <c r="AC3259" s="1">
        <v>43896</v>
      </c>
      <c r="AD3259">
        <v>3</v>
      </c>
      <c r="AE3259">
        <v>2020</v>
      </c>
      <c r="AF3259">
        <v>32</v>
      </c>
      <c r="AG3259" s="3" t="s">
        <v>3322</v>
      </c>
      <c r="AH3259" t="s">
        <v>54</v>
      </c>
      <c r="AI3259">
        <v>39.055352999999997</v>
      </c>
      <c r="AJ3259">
        <v>-94.547122000000002</v>
      </c>
      <c r="AK3259">
        <v>29266</v>
      </c>
      <c r="AL3259" t="s">
        <v>8734</v>
      </c>
    </row>
    <row r="3260" spans="1:38" ht="75" x14ac:dyDescent="0.25">
      <c r="A3260">
        <v>3888</v>
      </c>
      <c r="B3260">
        <v>2019186162</v>
      </c>
      <c r="C3260" t="s">
        <v>8735</v>
      </c>
      <c r="D3260" t="s">
        <v>147</v>
      </c>
      <c r="E3260" t="s">
        <v>39</v>
      </c>
      <c r="F3260">
        <v>64127</v>
      </c>
      <c r="G3260" t="s">
        <v>40</v>
      </c>
      <c r="H3260">
        <v>3</v>
      </c>
      <c r="I3260" t="s">
        <v>41</v>
      </c>
      <c r="J3260">
        <v>4440</v>
      </c>
      <c r="K3260" t="s">
        <v>8588</v>
      </c>
      <c r="M3260">
        <v>7</v>
      </c>
      <c r="N3260">
        <v>177</v>
      </c>
      <c r="O3260" t="s">
        <v>8618</v>
      </c>
      <c r="P3260" t="s">
        <v>8619</v>
      </c>
      <c r="Q3260" t="s">
        <v>2803</v>
      </c>
      <c r="R3260" t="s">
        <v>46</v>
      </c>
      <c r="S3260" t="s">
        <v>2559</v>
      </c>
      <c r="T3260" t="s">
        <v>7468</v>
      </c>
      <c r="U3260" t="s">
        <v>8675</v>
      </c>
      <c r="V3260" t="s">
        <v>3764</v>
      </c>
      <c r="W3260" s="1">
        <v>43767</v>
      </c>
      <c r="X3260" s="2">
        <v>0.57430555555555551</v>
      </c>
      <c r="Y3260">
        <v>10</v>
      </c>
      <c r="Z3260">
        <v>2019</v>
      </c>
      <c r="AA3260" t="s">
        <v>51</v>
      </c>
      <c r="AB3260" t="s">
        <v>96</v>
      </c>
      <c r="AC3260" s="1">
        <v>43774</v>
      </c>
      <c r="AD3260">
        <v>11</v>
      </c>
      <c r="AE3260">
        <v>2019</v>
      </c>
      <c r="AF3260">
        <v>7</v>
      </c>
      <c r="AG3260" s="3" t="s">
        <v>8736</v>
      </c>
      <c r="AH3260" t="s">
        <v>54</v>
      </c>
      <c r="AI3260">
        <v>39.085113999999997</v>
      </c>
      <c r="AJ3260">
        <v>-94.529184999999998</v>
      </c>
      <c r="AK3260">
        <v>18694</v>
      </c>
      <c r="AL3260" t="s">
        <v>8737</v>
      </c>
    </row>
    <row r="3261" spans="1:38" ht="60" x14ac:dyDescent="0.25">
      <c r="A3261">
        <v>3889</v>
      </c>
      <c r="B3261">
        <v>2019185862</v>
      </c>
      <c r="C3261" t="s">
        <v>8738</v>
      </c>
      <c r="D3261" t="s">
        <v>433</v>
      </c>
      <c r="E3261" t="s">
        <v>39</v>
      </c>
      <c r="F3261">
        <v>64130</v>
      </c>
      <c r="G3261" t="s">
        <v>40</v>
      </c>
      <c r="H3261">
        <v>3</v>
      </c>
      <c r="I3261" t="s">
        <v>41</v>
      </c>
      <c r="J3261">
        <v>4440</v>
      </c>
      <c r="K3261" t="s">
        <v>8588</v>
      </c>
      <c r="M3261">
        <v>92</v>
      </c>
      <c r="N3261">
        <v>8</v>
      </c>
      <c r="O3261" t="s">
        <v>8589</v>
      </c>
      <c r="P3261" t="s">
        <v>8590</v>
      </c>
      <c r="Q3261" t="s">
        <v>2803</v>
      </c>
      <c r="R3261" t="s">
        <v>46</v>
      </c>
      <c r="S3261" t="s">
        <v>2559</v>
      </c>
      <c r="T3261" t="s">
        <v>7474</v>
      </c>
      <c r="U3261" t="s">
        <v>8609</v>
      </c>
      <c r="V3261" t="s">
        <v>7579</v>
      </c>
      <c r="W3261" s="1">
        <v>43767</v>
      </c>
      <c r="X3261" s="2">
        <v>0.36874999999999997</v>
      </c>
      <c r="Y3261">
        <v>10</v>
      </c>
      <c r="Z3261">
        <v>2019</v>
      </c>
      <c r="AA3261" t="s">
        <v>51</v>
      </c>
      <c r="AB3261" t="s">
        <v>96</v>
      </c>
      <c r="AC3261" s="1">
        <v>43859</v>
      </c>
      <c r="AD3261">
        <v>1</v>
      </c>
      <c r="AE3261">
        <v>2020</v>
      </c>
      <c r="AF3261">
        <v>92</v>
      </c>
      <c r="AG3261" s="3" t="s">
        <v>8739</v>
      </c>
      <c r="AH3261" t="s">
        <v>54</v>
      </c>
      <c r="AI3261">
        <v>39.035117999999997</v>
      </c>
      <c r="AJ3261">
        <v>-94.531006000000005</v>
      </c>
      <c r="AK3261">
        <v>33470</v>
      </c>
      <c r="AL3261" t="s">
        <v>8740</v>
      </c>
    </row>
    <row r="3262" spans="1:38" ht="60" x14ac:dyDescent="0.25">
      <c r="A3262">
        <v>1405</v>
      </c>
      <c r="B3262">
        <v>2020009533</v>
      </c>
      <c r="C3262" t="s">
        <v>8741</v>
      </c>
      <c r="D3262" t="s">
        <v>147</v>
      </c>
      <c r="E3262" t="s">
        <v>39</v>
      </c>
      <c r="F3262">
        <v>64127</v>
      </c>
      <c r="G3262" t="s">
        <v>40</v>
      </c>
      <c r="H3262">
        <v>3</v>
      </c>
      <c r="I3262" t="s">
        <v>322</v>
      </c>
      <c r="J3262">
        <v>1030</v>
      </c>
      <c r="K3262" t="s">
        <v>8588</v>
      </c>
      <c r="M3262">
        <v>20</v>
      </c>
      <c r="N3262">
        <v>66</v>
      </c>
      <c r="O3262" t="s">
        <v>8589</v>
      </c>
      <c r="P3262" t="s">
        <v>8590</v>
      </c>
      <c r="Q3262" t="s">
        <v>2803</v>
      </c>
      <c r="R3262" t="s">
        <v>46</v>
      </c>
      <c r="S3262" t="s">
        <v>2559</v>
      </c>
      <c r="T3262" t="s">
        <v>3762</v>
      </c>
      <c r="U3262" t="s">
        <v>8591</v>
      </c>
      <c r="V3262" t="s">
        <v>3764</v>
      </c>
      <c r="W3262" s="1">
        <v>43852</v>
      </c>
      <c r="X3262" s="2">
        <v>0.74583333333333324</v>
      </c>
      <c r="Y3262">
        <v>1</v>
      </c>
      <c r="Z3262">
        <v>2020</v>
      </c>
      <c r="AA3262" t="s">
        <v>51</v>
      </c>
      <c r="AB3262" t="s">
        <v>96</v>
      </c>
      <c r="AC3262" s="1">
        <v>43872</v>
      </c>
      <c r="AD3262">
        <v>2</v>
      </c>
      <c r="AE3262">
        <v>2020</v>
      </c>
      <c r="AF3262">
        <v>20</v>
      </c>
      <c r="AG3262" s="3" t="s">
        <v>8742</v>
      </c>
      <c r="AH3262" t="s">
        <v>54</v>
      </c>
      <c r="AI3262">
        <v>39.083753999999999</v>
      </c>
      <c r="AJ3262">
        <v>-94.527461000000002</v>
      </c>
      <c r="AK3262">
        <v>18860</v>
      </c>
      <c r="AL3262" t="s">
        <v>8743</v>
      </c>
    </row>
    <row r="3263" spans="1:38" ht="75" x14ac:dyDescent="0.25">
      <c r="A3263">
        <v>352</v>
      </c>
      <c r="B3263">
        <v>2020026278</v>
      </c>
      <c r="C3263" t="s">
        <v>8744</v>
      </c>
      <c r="D3263" t="s">
        <v>649</v>
      </c>
      <c r="E3263" t="s">
        <v>39</v>
      </c>
      <c r="F3263">
        <v>64109</v>
      </c>
      <c r="G3263" t="s">
        <v>82</v>
      </c>
      <c r="H3263">
        <v>4</v>
      </c>
      <c r="I3263" t="s">
        <v>322</v>
      </c>
      <c r="J3263">
        <v>1030</v>
      </c>
      <c r="K3263" t="s">
        <v>8588</v>
      </c>
      <c r="M3263">
        <v>8</v>
      </c>
      <c r="N3263">
        <v>161</v>
      </c>
      <c r="O3263" t="s">
        <v>8589</v>
      </c>
      <c r="P3263" t="s">
        <v>8590</v>
      </c>
      <c r="Q3263" t="s">
        <v>2803</v>
      </c>
      <c r="R3263" t="s">
        <v>46</v>
      </c>
      <c r="S3263" t="s">
        <v>2559</v>
      </c>
      <c r="T3263" t="s">
        <v>3762</v>
      </c>
      <c r="U3263" t="s">
        <v>8591</v>
      </c>
      <c r="V3263" t="s">
        <v>3764</v>
      </c>
      <c r="W3263" s="1">
        <v>43881</v>
      </c>
      <c r="X3263" s="2">
        <v>0.94791666666666663</v>
      </c>
      <c r="Y3263">
        <v>2</v>
      </c>
      <c r="Z3263">
        <v>2020</v>
      </c>
      <c r="AA3263" t="s">
        <v>51</v>
      </c>
      <c r="AB3263" t="s">
        <v>96</v>
      </c>
      <c r="AC3263" s="1">
        <v>43889</v>
      </c>
      <c r="AD3263">
        <v>2</v>
      </c>
      <c r="AE3263">
        <v>2020</v>
      </c>
      <c r="AF3263">
        <v>8</v>
      </c>
      <c r="AG3263" s="3" t="s">
        <v>8745</v>
      </c>
      <c r="AH3263" t="s">
        <v>54</v>
      </c>
      <c r="AI3263">
        <v>39.064562000000002</v>
      </c>
      <c r="AJ3263">
        <v>-94.580573999999999</v>
      </c>
      <c r="AK3263">
        <v>259215</v>
      </c>
      <c r="AL3263" t="s">
        <v>8746</v>
      </c>
    </row>
    <row r="3264" spans="1:38" ht="60" x14ac:dyDescent="0.25">
      <c r="A3264">
        <v>4487</v>
      </c>
      <c r="B3264">
        <v>2019178522</v>
      </c>
      <c r="C3264" t="s">
        <v>8747</v>
      </c>
      <c r="D3264" t="s">
        <v>1035</v>
      </c>
      <c r="E3264" t="s">
        <v>39</v>
      </c>
      <c r="F3264">
        <v>64128</v>
      </c>
      <c r="G3264" t="s">
        <v>40</v>
      </c>
      <c r="H3264">
        <v>3</v>
      </c>
      <c r="I3264" t="s">
        <v>41</v>
      </c>
      <c r="J3264">
        <v>4440</v>
      </c>
      <c r="K3264" t="s">
        <v>8588</v>
      </c>
      <c r="M3264">
        <v>12</v>
      </c>
      <c r="N3264">
        <v>72</v>
      </c>
      <c r="O3264" t="s">
        <v>8622</v>
      </c>
      <c r="P3264" t="s">
        <v>8623</v>
      </c>
      <c r="Q3264" t="s">
        <v>2803</v>
      </c>
      <c r="R3264" t="s">
        <v>46</v>
      </c>
      <c r="S3264" t="s">
        <v>2559</v>
      </c>
      <c r="T3264" t="s">
        <v>3762</v>
      </c>
      <c r="U3264" t="s">
        <v>8645</v>
      </c>
      <c r="V3264" t="s">
        <v>3764</v>
      </c>
      <c r="W3264" s="1">
        <v>43748</v>
      </c>
      <c r="X3264" s="2">
        <v>0.74861111111111101</v>
      </c>
      <c r="Y3264">
        <v>10</v>
      </c>
      <c r="Z3264">
        <v>2019</v>
      </c>
      <c r="AA3264" t="s">
        <v>51</v>
      </c>
      <c r="AB3264" t="s">
        <v>96</v>
      </c>
      <c r="AC3264" s="1">
        <v>43760</v>
      </c>
      <c r="AD3264">
        <v>10</v>
      </c>
      <c r="AE3264">
        <v>2019</v>
      </c>
      <c r="AF3264">
        <v>12</v>
      </c>
      <c r="AG3264" s="3" t="s">
        <v>8748</v>
      </c>
      <c r="AH3264" t="s">
        <v>54</v>
      </c>
      <c r="AI3264">
        <v>39.063557000000003</v>
      </c>
      <c r="AJ3264">
        <v>-94.519591000000005</v>
      </c>
      <c r="AK3264">
        <v>23506</v>
      </c>
      <c r="AL3264" t="s">
        <v>8749</v>
      </c>
    </row>
    <row r="3265" spans="1:38" ht="60" x14ac:dyDescent="0.25">
      <c r="A3265">
        <v>4486</v>
      </c>
      <c r="B3265">
        <v>2019178461</v>
      </c>
      <c r="C3265" t="s">
        <v>8750</v>
      </c>
      <c r="D3265" t="s">
        <v>137</v>
      </c>
      <c r="E3265" t="s">
        <v>39</v>
      </c>
      <c r="F3265">
        <v>64128</v>
      </c>
      <c r="G3265" t="s">
        <v>40</v>
      </c>
      <c r="H3265">
        <v>3</v>
      </c>
      <c r="I3265" t="s">
        <v>109</v>
      </c>
      <c r="J3265">
        <v>248</v>
      </c>
      <c r="K3265" t="s">
        <v>8588</v>
      </c>
      <c r="M3265">
        <v>1</v>
      </c>
      <c r="N3265">
        <v>1102</v>
      </c>
      <c r="O3265" t="s">
        <v>8751</v>
      </c>
      <c r="P3265" t="s">
        <v>8752</v>
      </c>
      <c r="Q3265" t="s">
        <v>2803</v>
      </c>
      <c r="R3265" t="s">
        <v>46</v>
      </c>
      <c r="S3265" t="s">
        <v>2559</v>
      </c>
      <c r="T3265" t="s">
        <v>8753</v>
      </c>
      <c r="U3265" t="s">
        <v>8754</v>
      </c>
      <c r="V3265" t="s">
        <v>3764</v>
      </c>
      <c r="W3265" s="1">
        <v>43748</v>
      </c>
      <c r="X3265" s="2">
        <v>0.6875</v>
      </c>
      <c r="Y3265">
        <v>10</v>
      </c>
      <c r="Z3265">
        <v>2019</v>
      </c>
      <c r="AA3265" t="s">
        <v>51</v>
      </c>
      <c r="AB3265" t="s">
        <v>52</v>
      </c>
      <c r="AC3265" s="1">
        <v>43749</v>
      </c>
      <c r="AD3265">
        <v>10</v>
      </c>
      <c r="AE3265">
        <v>2019</v>
      </c>
      <c r="AF3265">
        <v>1</v>
      </c>
      <c r="AG3265" s="3" t="s">
        <v>8755</v>
      </c>
      <c r="AH3265" t="s">
        <v>54</v>
      </c>
      <c r="AI3265">
        <v>39.065921000000003</v>
      </c>
      <c r="AJ3265">
        <v>-94.546581000000003</v>
      </c>
      <c r="AK3265">
        <v>25676</v>
      </c>
      <c r="AL3265" t="s">
        <v>8756</v>
      </c>
    </row>
    <row r="3266" spans="1:38" ht="60" x14ac:dyDescent="0.25">
      <c r="A3266">
        <v>1406</v>
      </c>
      <c r="B3266">
        <v>2020009538</v>
      </c>
      <c r="C3266" t="s">
        <v>6096</v>
      </c>
      <c r="D3266" t="s">
        <v>147</v>
      </c>
      <c r="E3266" t="s">
        <v>39</v>
      </c>
      <c r="F3266">
        <v>64127</v>
      </c>
      <c r="G3266" t="s">
        <v>40</v>
      </c>
      <c r="H3266">
        <v>3</v>
      </c>
      <c r="I3266" t="s">
        <v>322</v>
      </c>
      <c r="J3266">
        <v>1030</v>
      </c>
      <c r="K3266" t="s">
        <v>8588</v>
      </c>
      <c r="M3266">
        <v>20</v>
      </c>
      <c r="N3266">
        <v>66</v>
      </c>
      <c r="O3266" t="s">
        <v>8589</v>
      </c>
      <c r="P3266" t="s">
        <v>8590</v>
      </c>
      <c r="Q3266" t="s">
        <v>2803</v>
      </c>
      <c r="R3266" t="s">
        <v>46</v>
      </c>
      <c r="S3266" t="s">
        <v>2559</v>
      </c>
      <c r="T3266" t="s">
        <v>3762</v>
      </c>
      <c r="U3266" t="s">
        <v>8591</v>
      </c>
      <c r="V3266" t="s">
        <v>3764</v>
      </c>
      <c r="W3266" s="1">
        <v>43852</v>
      </c>
      <c r="X3266" s="2">
        <v>0.74791666666666667</v>
      </c>
      <c r="Y3266">
        <v>1</v>
      </c>
      <c r="Z3266">
        <v>2020</v>
      </c>
      <c r="AA3266" t="s">
        <v>51</v>
      </c>
      <c r="AB3266" t="s">
        <v>96</v>
      </c>
      <c r="AC3266" s="1">
        <v>43872</v>
      </c>
      <c r="AD3266">
        <v>2</v>
      </c>
      <c r="AE3266">
        <v>2020</v>
      </c>
      <c r="AF3266">
        <v>20</v>
      </c>
      <c r="AG3266" s="3" t="s">
        <v>6097</v>
      </c>
      <c r="AH3266" t="s">
        <v>54</v>
      </c>
      <c r="AI3266">
        <v>39.083508999999999</v>
      </c>
      <c r="AJ3266">
        <v>-94.522532999999996</v>
      </c>
      <c r="AK3266">
        <v>17789</v>
      </c>
      <c r="AL3266" t="s">
        <v>8757</v>
      </c>
    </row>
    <row r="3267" spans="1:38" ht="75" x14ac:dyDescent="0.25">
      <c r="A3267">
        <v>1407</v>
      </c>
      <c r="B3267">
        <v>2020009269</v>
      </c>
      <c r="C3267" t="s">
        <v>8758</v>
      </c>
      <c r="D3267" t="s">
        <v>176</v>
      </c>
      <c r="E3267" t="s">
        <v>39</v>
      </c>
      <c r="F3267">
        <v>64123</v>
      </c>
      <c r="G3267" t="s">
        <v>40</v>
      </c>
      <c r="H3267">
        <v>3</v>
      </c>
      <c r="I3267" t="s">
        <v>41</v>
      </c>
      <c r="J3267">
        <v>4440</v>
      </c>
      <c r="K3267" t="s">
        <v>8588</v>
      </c>
      <c r="M3267">
        <v>29</v>
      </c>
      <c r="N3267">
        <v>20</v>
      </c>
      <c r="O3267" t="s">
        <v>8589</v>
      </c>
      <c r="P3267" t="s">
        <v>8590</v>
      </c>
      <c r="Q3267" t="s">
        <v>2803</v>
      </c>
      <c r="R3267" t="s">
        <v>46</v>
      </c>
      <c r="S3267" t="s">
        <v>2559</v>
      </c>
      <c r="T3267" t="s">
        <v>3762</v>
      </c>
      <c r="U3267" t="s">
        <v>8591</v>
      </c>
      <c r="V3267" t="s">
        <v>3764</v>
      </c>
      <c r="W3267" s="1">
        <v>43852</v>
      </c>
      <c r="X3267" s="2">
        <v>0.55208333333333337</v>
      </c>
      <c r="Y3267">
        <v>1</v>
      </c>
      <c r="Z3267">
        <v>2020</v>
      </c>
      <c r="AA3267" t="s">
        <v>51</v>
      </c>
      <c r="AB3267" t="s">
        <v>96</v>
      </c>
      <c r="AC3267" s="1">
        <v>43881</v>
      </c>
      <c r="AD3267">
        <v>2</v>
      </c>
      <c r="AE3267">
        <v>2020</v>
      </c>
      <c r="AF3267">
        <v>29</v>
      </c>
      <c r="AG3267" s="3" t="s">
        <v>8759</v>
      </c>
      <c r="AH3267" t="s">
        <v>54</v>
      </c>
      <c r="AI3267">
        <v>39.102938999999999</v>
      </c>
      <c r="AJ3267">
        <v>-94.517978999999997</v>
      </c>
      <c r="AK3267">
        <v>261236</v>
      </c>
      <c r="AL3267" t="s">
        <v>8760</v>
      </c>
    </row>
    <row r="3268" spans="1:38" ht="60" x14ac:dyDescent="0.25">
      <c r="A3268">
        <v>4483</v>
      </c>
      <c r="B3268">
        <v>2019178465</v>
      </c>
      <c r="C3268" t="s">
        <v>8761</v>
      </c>
      <c r="D3268" t="s">
        <v>1035</v>
      </c>
      <c r="E3268" t="s">
        <v>39</v>
      </c>
      <c r="F3268">
        <v>64128</v>
      </c>
      <c r="G3268" t="s">
        <v>40</v>
      </c>
      <c r="H3268">
        <v>3</v>
      </c>
      <c r="I3268" t="s">
        <v>41</v>
      </c>
      <c r="J3268">
        <v>4440</v>
      </c>
      <c r="K3268" t="s">
        <v>8588</v>
      </c>
      <c r="M3268">
        <v>12</v>
      </c>
      <c r="N3268">
        <v>72</v>
      </c>
      <c r="O3268" t="s">
        <v>8613</v>
      </c>
      <c r="P3268" t="s">
        <v>8614</v>
      </c>
      <c r="Q3268" t="s">
        <v>2803</v>
      </c>
      <c r="R3268" t="s">
        <v>46</v>
      </c>
      <c r="S3268" t="s">
        <v>2559</v>
      </c>
      <c r="T3268" t="s">
        <v>3762</v>
      </c>
      <c r="U3268" t="s">
        <v>8615</v>
      </c>
      <c r="V3268" t="s">
        <v>3764</v>
      </c>
      <c r="W3268" s="1">
        <v>43748</v>
      </c>
      <c r="X3268" s="2">
        <v>0.69097222222222221</v>
      </c>
      <c r="Y3268">
        <v>10</v>
      </c>
      <c r="Z3268">
        <v>2019</v>
      </c>
      <c r="AA3268" t="s">
        <v>51</v>
      </c>
      <c r="AB3268" t="s">
        <v>52</v>
      </c>
      <c r="AC3268" s="1">
        <v>43760</v>
      </c>
      <c r="AD3268">
        <v>10</v>
      </c>
      <c r="AE3268">
        <v>2019</v>
      </c>
      <c r="AF3268">
        <v>12</v>
      </c>
      <c r="AG3268" s="3" t="s">
        <v>8762</v>
      </c>
      <c r="AH3268" t="s">
        <v>54</v>
      </c>
      <c r="AI3268">
        <v>39.063854999999997</v>
      </c>
      <c r="AJ3268">
        <v>-94.519094999999993</v>
      </c>
      <c r="AK3268">
        <v>23448</v>
      </c>
      <c r="AL3268" t="s">
        <v>8763</v>
      </c>
    </row>
    <row r="3269" spans="1:38" ht="60" x14ac:dyDescent="0.25">
      <c r="A3269">
        <v>5609</v>
      </c>
      <c r="B3269">
        <v>2019165687</v>
      </c>
      <c r="C3269" t="s">
        <v>7207</v>
      </c>
      <c r="D3269" t="s">
        <v>77</v>
      </c>
      <c r="E3269" t="s">
        <v>39</v>
      </c>
      <c r="F3269">
        <v>64130</v>
      </c>
      <c r="G3269" t="s">
        <v>40</v>
      </c>
      <c r="H3269">
        <v>3</v>
      </c>
      <c r="I3269" t="s">
        <v>41</v>
      </c>
      <c r="J3269">
        <v>4440</v>
      </c>
      <c r="K3269" t="s">
        <v>8588</v>
      </c>
      <c r="M3269">
        <v>28</v>
      </c>
      <c r="N3269">
        <v>29</v>
      </c>
      <c r="O3269" t="s">
        <v>8618</v>
      </c>
      <c r="P3269" t="s">
        <v>8619</v>
      </c>
      <c r="Q3269" t="s">
        <v>2803</v>
      </c>
      <c r="R3269" t="s">
        <v>46</v>
      </c>
      <c r="S3269" t="s">
        <v>2683</v>
      </c>
      <c r="T3269" t="s">
        <v>8764</v>
      </c>
      <c r="U3269" t="s">
        <v>8675</v>
      </c>
      <c r="V3269" t="s">
        <v>3764</v>
      </c>
      <c r="W3269" s="1">
        <v>43721</v>
      </c>
      <c r="X3269" s="2">
        <v>0.5180555555555556</v>
      </c>
      <c r="Y3269">
        <v>9</v>
      </c>
      <c r="Z3269">
        <v>2019</v>
      </c>
      <c r="AA3269" t="s">
        <v>51</v>
      </c>
      <c r="AB3269" t="s">
        <v>96</v>
      </c>
      <c r="AC3269" s="1">
        <v>43749</v>
      </c>
      <c r="AD3269">
        <v>10</v>
      </c>
      <c r="AE3269">
        <v>2019</v>
      </c>
      <c r="AF3269">
        <v>28</v>
      </c>
      <c r="AG3269" s="3" t="s">
        <v>7208</v>
      </c>
      <c r="AH3269" t="s">
        <v>54</v>
      </c>
      <c r="AI3269">
        <v>39.039620999999997</v>
      </c>
      <c r="AJ3269">
        <v>-94.554063999999997</v>
      </c>
      <c r="AK3269">
        <v>35013</v>
      </c>
      <c r="AL3269" t="s">
        <v>8765</v>
      </c>
    </row>
    <row r="3270" spans="1:38" ht="75" x14ac:dyDescent="0.25">
      <c r="A3270">
        <v>1388</v>
      </c>
      <c r="B3270">
        <v>2020009902</v>
      </c>
      <c r="C3270" t="s">
        <v>8766</v>
      </c>
      <c r="D3270" t="s">
        <v>77</v>
      </c>
      <c r="E3270" t="s">
        <v>39</v>
      </c>
      <c r="F3270">
        <v>64130</v>
      </c>
      <c r="G3270" t="s">
        <v>67</v>
      </c>
      <c r="H3270">
        <v>3</v>
      </c>
      <c r="I3270" t="s">
        <v>41</v>
      </c>
      <c r="J3270">
        <v>4440</v>
      </c>
      <c r="K3270" t="s">
        <v>8588</v>
      </c>
      <c r="M3270">
        <v>53</v>
      </c>
      <c r="N3270">
        <v>7</v>
      </c>
      <c r="O3270" t="s">
        <v>8589</v>
      </c>
      <c r="P3270" t="s">
        <v>8590</v>
      </c>
      <c r="Q3270" t="s">
        <v>2803</v>
      </c>
      <c r="R3270" t="s">
        <v>46</v>
      </c>
      <c r="S3270" t="s">
        <v>2559</v>
      </c>
      <c r="T3270" t="s">
        <v>7474</v>
      </c>
      <c r="U3270" t="s">
        <v>8609</v>
      </c>
      <c r="V3270" t="s">
        <v>7579</v>
      </c>
      <c r="W3270" s="1">
        <v>43853</v>
      </c>
      <c r="X3270" s="2">
        <v>0.4152777777777778</v>
      </c>
      <c r="Y3270">
        <v>1</v>
      </c>
      <c r="Z3270">
        <v>2020</v>
      </c>
      <c r="AA3270" t="s">
        <v>51</v>
      </c>
      <c r="AB3270" t="s">
        <v>96</v>
      </c>
      <c r="AC3270" s="1">
        <v>43906</v>
      </c>
      <c r="AD3270">
        <v>3</v>
      </c>
      <c r="AE3270">
        <v>2020</v>
      </c>
      <c r="AF3270">
        <v>53</v>
      </c>
      <c r="AG3270" s="3" t="s">
        <v>8767</v>
      </c>
      <c r="AH3270" t="s">
        <v>54</v>
      </c>
      <c r="AI3270">
        <v>39.033664999999999</v>
      </c>
      <c r="AJ3270">
        <v>-94.548125999999996</v>
      </c>
      <c r="AK3270">
        <v>35357</v>
      </c>
      <c r="AL3270" t="s">
        <v>8768</v>
      </c>
    </row>
    <row r="3271" spans="1:38" ht="60" x14ac:dyDescent="0.25">
      <c r="A3271">
        <v>1434</v>
      </c>
      <c r="B3271">
        <v>2020008615</v>
      </c>
      <c r="C3271" t="s">
        <v>8769</v>
      </c>
      <c r="D3271" t="s">
        <v>176</v>
      </c>
      <c r="E3271" t="s">
        <v>39</v>
      </c>
      <c r="F3271">
        <v>64124</v>
      </c>
      <c r="G3271" t="s">
        <v>40</v>
      </c>
      <c r="H3271">
        <v>3</v>
      </c>
      <c r="I3271" t="s">
        <v>41</v>
      </c>
      <c r="J3271">
        <v>4440</v>
      </c>
      <c r="K3271" t="s">
        <v>8588</v>
      </c>
      <c r="M3271">
        <v>20</v>
      </c>
      <c r="N3271">
        <v>66</v>
      </c>
      <c r="O3271" t="s">
        <v>8618</v>
      </c>
      <c r="P3271" t="s">
        <v>8619</v>
      </c>
      <c r="Q3271" t="s">
        <v>2803</v>
      </c>
      <c r="R3271" t="s">
        <v>46</v>
      </c>
      <c r="S3271" t="s">
        <v>2559</v>
      </c>
      <c r="T3271" t="s">
        <v>7468</v>
      </c>
      <c r="U3271" t="s">
        <v>8675</v>
      </c>
      <c r="V3271" t="s">
        <v>3764</v>
      </c>
      <c r="W3271" s="1">
        <v>43851</v>
      </c>
      <c r="X3271" s="2">
        <v>0.60555555555555551</v>
      </c>
      <c r="Y3271">
        <v>1</v>
      </c>
      <c r="Z3271">
        <v>2020</v>
      </c>
      <c r="AA3271" t="s">
        <v>51</v>
      </c>
      <c r="AB3271" t="s">
        <v>96</v>
      </c>
      <c r="AC3271" s="1">
        <v>43871</v>
      </c>
      <c r="AD3271">
        <v>2</v>
      </c>
      <c r="AE3271">
        <v>2020</v>
      </c>
      <c r="AF3271">
        <v>20</v>
      </c>
      <c r="AG3271" s="3" t="s">
        <v>8770</v>
      </c>
      <c r="AH3271" t="s">
        <v>54</v>
      </c>
      <c r="AI3271">
        <v>39.103149000000002</v>
      </c>
      <c r="AJ3271">
        <v>-94.519265000000004</v>
      </c>
      <c r="AK3271">
        <v>7440</v>
      </c>
      <c r="AL3271" t="s">
        <v>8771</v>
      </c>
    </row>
    <row r="3272" spans="1:38" ht="75" x14ac:dyDescent="0.25">
      <c r="A3272">
        <v>1436</v>
      </c>
      <c r="B3272">
        <v>2020008893</v>
      </c>
      <c r="C3272" t="s">
        <v>213</v>
      </c>
      <c r="D3272" t="s">
        <v>214</v>
      </c>
      <c r="E3272" t="s">
        <v>39</v>
      </c>
      <c r="F3272">
        <v>64128</v>
      </c>
      <c r="G3272" t="s">
        <v>40</v>
      </c>
      <c r="H3272">
        <v>3</v>
      </c>
      <c r="I3272" t="s">
        <v>322</v>
      </c>
      <c r="J3272">
        <v>1030</v>
      </c>
      <c r="K3272" t="s">
        <v>8588</v>
      </c>
      <c r="M3272">
        <v>7</v>
      </c>
      <c r="N3272">
        <v>177</v>
      </c>
      <c r="O3272" t="s">
        <v>8589</v>
      </c>
      <c r="P3272" t="s">
        <v>8590</v>
      </c>
      <c r="Q3272" t="s">
        <v>2803</v>
      </c>
      <c r="R3272" t="s">
        <v>46</v>
      </c>
      <c r="S3272" t="s">
        <v>2559</v>
      </c>
      <c r="T3272" t="s">
        <v>3762</v>
      </c>
      <c r="U3272" t="s">
        <v>8591</v>
      </c>
      <c r="V3272" t="s">
        <v>3764</v>
      </c>
      <c r="W3272" s="1">
        <v>43851</v>
      </c>
      <c r="X3272" s="2">
        <v>0.8354166666666667</v>
      </c>
      <c r="Y3272">
        <v>1</v>
      </c>
      <c r="Z3272">
        <v>2020</v>
      </c>
      <c r="AA3272" t="s">
        <v>51</v>
      </c>
      <c r="AB3272" t="s">
        <v>96</v>
      </c>
      <c r="AC3272" s="1">
        <v>43858</v>
      </c>
      <c r="AD3272">
        <v>1</v>
      </c>
      <c r="AE3272">
        <v>2020</v>
      </c>
      <c r="AF3272">
        <v>7</v>
      </c>
      <c r="AG3272" s="3" t="s">
        <v>215</v>
      </c>
      <c r="AH3272" t="s">
        <v>54</v>
      </c>
      <c r="AI3272">
        <v>39.068335999999903</v>
      </c>
      <c r="AJ3272">
        <v>-94.520293999999893</v>
      </c>
      <c r="AK3272">
        <v>23283</v>
      </c>
      <c r="AL3272" t="s">
        <v>8772</v>
      </c>
    </row>
    <row r="3273" spans="1:38" ht="60" x14ac:dyDescent="0.25">
      <c r="A3273">
        <v>3846</v>
      </c>
      <c r="B3273">
        <v>2019186703</v>
      </c>
      <c r="C3273" t="s">
        <v>8773</v>
      </c>
      <c r="D3273" t="s">
        <v>152</v>
      </c>
      <c r="E3273" t="s">
        <v>39</v>
      </c>
      <c r="F3273">
        <v>64106</v>
      </c>
      <c r="G3273" t="s">
        <v>82</v>
      </c>
      <c r="H3273">
        <v>3</v>
      </c>
      <c r="I3273" t="s">
        <v>41</v>
      </c>
      <c r="J3273">
        <v>4440</v>
      </c>
      <c r="K3273" t="s">
        <v>8588</v>
      </c>
      <c r="M3273">
        <v>21</v>
      </c>
      <c r="N3273">
        <v>43</v>
      </c>
      <c r="O3273" t="s">
        <v>8589</v>
      </c>
      <c r="P3273" t="s">
        <v>8590</v>
      </c>
      <c r="Q3273" t="s">
        <v>2803</v>
      </c>
      <c r="R3273" t="s">
        <v>46</v>
      </c>
      <c r="S3273" t="s">
        <v>2559</v>
      </c>
      <c r="T3273" t="s">
        <v>3762</v>
      </c>
      <c r="U3273" t="s">
        <v>8591</v>
      </c>
      <c r="V3273" t="s">
        <v>3764</v>
      </c>
      <c r="W3273" s="1">
        <v>43768</v>
      </c>
      <c r="X3273" s="2">
        <v>0.50069444444444444</v>
      </c>
      <c r="Y3273">
        <v>10</v>
      </c>
      <c r="Z3273">
        <v>2019</v>
      </c>
      <c r="AA3273" t="s">
        <v>51</v>
      </c>
      <c r="AB3273" t="s">
        <v>96</v>
      </c>
      <c r="AC3273" s="1">
        <v>43789</v>
      </c>
      <c r="AD3273">
        <v>11</v>
      </c>
      <c r="AE3273">
        <v>2019</v>
      </c>
      <c r="AF3273">
        <v>21</v>
      </c>
      <c r="AG3273" s="3" t="s">
        <v>8774</v>
      </c>
      <c r="AH3273" t="s">
        <v>54</v>
      </c>
      <c r="AI3273">
        <v>39.103442999999999</v>
      </c>
      <c r="AJ3273">
        <v>-94.568754999999996</v>
      </c>
      <c r="AK3273">
        <v>11985</v>
      </c>
      <c r="AL3273" t="s">
        <v>8775</v>
      </c>
    </row>
    <row r="3274" spans="1:38" ht="60" x14ac:dyDescent="0.25">
      <c r="A3274">
        <v>4484</v>
      </c>
      <c r="B3274">
        <v>2019178028</v>
      </c>
      <c r="C3274" t="s">
        <v>8776</v>
      </c>
      <c r="D3274" t="s">
        <v>152</v>
      </c>
      <c r="E3274" t="s">
        <v>39</v>
      </c>
      <c r="F3274">
        <v>64106</v>
      </c>
      <c r="G3274" t="s">
        <v>82</v>
      </c>
      <c r="H3274">
        <v>3</v>
      </c>
      <c r="I3274" t="s">
        <v>41</v>
      </c>
      <c r="J3274">
        <v>4440</v>
      </c>
      <c r="K3274" t="s">
        <v>8588</v>
      </c>
      <c r="M3274">
        <v>35</v>
      </c>
      <c r="N3274">
        <v>25</v>
      </c>
      <c r="O3274" t="s">
        <v>8589</v>
      </c>
      <c r="P3274" t="s">
        <v>8590</v>
      </c>
      <c r="Q3274" t="s">
        <v>2803</v>
      </c>
      <c r="R3274" t="s">
        <v>46</v>
      </c>
      <c r="S3274" t="s">
        <v>2559</v>
      </c>
      <c r="T3274" t="s">
        <v>3762</v>
      </c>
      <c r="U3274" t="s">
        <v>8591</v>
      </c>
      <c r="V3274" t="s">
        <v>3764</v>
      </c>
      <c r="W3274" s="1">
        <v>43748</v>
      </c>
      <c r="X3274" s="2">
        <v>0.35694444444444445</v>
      </c>
      <c r="Y3274">
        <v>10</v>
      </c>
      <c r="Z3274">
        <v>2019</v>
      </c>
      <c r="AA3274" t="s">
        <v>51</v>
      </c>
      <c r="AB3274" t="s">
        <v>96</v>
      </c>
      <c r="AC3274" s="1">
        <v>43783</v>
      </c>
      <c r="AD3274">
        <v>11</v>
      </c>
      <c r="AE3274">
        <v>2019</v>
      </c>
      <c r="AF3274">
        <v>35</v>
      </c>
      <c r="AG3274" s="3" t="s">
        <v>8777</v>
      </c>
      <c r="AH3274" t="s">
        <v>54</v>
      </c>
      <c r="AI3274">
        <v>39.103333999999997</v>
      </c>
      <c r="AJ3274">
        <v>-94.567312999999999</v>
      </c>
      <c r="AK3274">
        <v>12023</v>
      </c>
      <c r="AL3274" t="s">
        <v>8778</v>
      </c>
    </row>
    <row r="3275" spans="1:38" ht="75" x14ac:dyDescent="0.25">
      <c r="A3275">
        <v>5188</v>
      </c>
      <c r="B3275">
        <v>2019170709</v>
      </c>
      <c r="C3275" t="s">
        <v>8779</v>
      </c>
      <c r="D3275" t="s">
        <v>66</v>
      </c>
      <c r="E3275" t="s">
        <v>39</v>
      </c>
      <c r="F3275">
        <v>64132</v>
      </c>
      <c r="G3275" t="s">
        <v>67</v>
      </c>
      <c r="H3275">
        <v>5</v>
      </c>
      <c r="I3275" t="s">
        <v>41</v>
      </c>
      <c r="J3275">
        <v>4440</v>
      </c>
      <c r="K3275" t="s">
        <v>8588</v>
      </c>
      <c r="M3275">
        <v>6</v>
      </c>
      <c r="N3275">
        <v>207</v>
      </c>
      <c r="O3275" t="s">
        <v>8595</v>
      </c>
      <c r="P3275" t="s">
        <v>8596</v>
      </c>
      <c r="Q3275" t="s">
        <v>2803</v>
      </c>
      <c r="R3275" t="s">
        <v>46</v>
      </c>
      <c r="S3275" t="s">
        <v>2559</v>
      </c>
      <c r="T3275" t="s">
        <v>7474</v>
      </c>
      <c r="U3275" t="s">
        <v>8597</v>
      </c>
      <c r="V3275" t="s">
        <v>7579</v>
      </c>
      <c r="W3275" s="1">
        <v>43732</v>
      </c>
      <c r="X3275" s="2">
        <v>0.59930555555555554</v>
      </c>
      <c r="Y3275">
        <v>9</v>
      </c>
      <c r="Z3275">
        <v>2019</v>
      </c>
      <c r="AA3275" t="s">
        <v>51</v>
      </c>
      <c r="AB3275" t="s">
        <v>96</v>
      </c>
      <c r="AC3275" s="1">
        <v>43738</v>
      </c>
      <c r="AD3275">
        <v>9</v>
      </c>
      <c r="AE3275">
        <v>2019</v>
      </c>
      <c r="AF3275">
        <v>6</v>
      </c>
      <c r="AG3275" s="3" t="s">
        <v>8780</v>
      </c>
      <c r="AH3275" t="s">
        <v>54</v>
      </c>
      <c r="AI3275">
        <v>39.001286</v>
      </c>
      <c r="AJ3275">
        <v>-94.551242999999999</v>
      </c>
      <c r="AK3275">
        <v>3258</v>
      </c>
      <c r="AL3275" t="s">
        <v>8781</v>
      </c>
    </row>
    <row r="3276" spans="1:38" ht="60" x14ac:dyDescent="0.25">
      <c r="A3276">
        <v>1036</v>
      </c>
      <c r="B3276">
        <v>2020016698</v>
      </c>
      <c r="C3276" t="s">
        <v>7869</v>
      </c>
      <c r="D3276" t="s">
        <v>176</v>
      </c>
      <c r="E3276" t="s">
        <v>39</v>
      </c>
      <c r="F3276">
        <v>64127</v>
      </c>
      <c r="G3276" t="s">
        <v>40</v>
      </c>
      <c r="H3276">
        <v>3</v>
      </c>
      <c r="I3276" t="s">
        <v>41</v>
      </c>
      <c r="J3276">
        <v>4440</v>
      </c>
      <c r="K3276" t="s">
        <v>8588</v>
      </c>
      <c r="M3276">
        <v>11</v>
      </c>
      <c r="N3276">
        <v>66</v>
      </c>
      <c r="O3276" t="s">
        <v>8618</v>
      </c>
      <c r="P3276" t="s">
        <v>8619</v>
      </c>
      <c r="Q3276" t="s">
        <v>2803</v>
      </c>
      <c r="R3276" t="s">
        <v>46</v>
      </c>
      <c r="S3276" t="s">
        <v>2559</v>
      </c>
      <c r="T3276" t="s">
        <v>7468</v>
      </c>
      <c r="U3276" t="s">
        <v>8675</v>
      </c>
      <c r="V3276" t="s">
        <v>3764</v>
      </c>
      <c r="W3276" s="1">
        <v>43864</v>
      </c>
      <c r="X3276" s="2">
        <v>0.5756944444444444</v>
      </c>
      <c r="Y3276">
        <v>2</v>
      </c>
      <c r="Z3276">
        <v>2020</v>
      </c>
      <c r="AA3276" t="s">
        <v>51</v>
      </c>
      <c r="AB3276" t="s">
        <v>96</v>
      </c>
      <c r="AC3276" s="1">
        <v>43875</v>
      </c>
      <c r="AD3276">
        <v>2</v>
      </c>
      <c r="AE3276">
        <v>2020</v>
      </c>
      <c r="AF3276">
        <v>11</v>
      </c>
      <c r="AG3276" s="3" t="s">
        <v>7870</v>
      </c>
      <c r="AH3276" t="s">
        <v>54</v>
      </c>
      <c r="AI3276">
        <v>39.095657000000003</v>
      </c>
      <c r="AJ3276">
        <v>-94.541391000000004</v>
      </c>
      <c r="AK3276">
        <v>11493</v>
      </c>
      <c r="AL3276" t="s">
        <v>8782</v>
      </c>
    </row>
    <row r="3277" spans="1:38" ht="60" x14ac:dyDescent="0.25">
      <c r="A3277">
        <v>1037</v>
      </c>
      <c r="B3277">
        <v>2020016645</v>
      </c>
      <c r="C3277" t="s">
        <v>8783</v>
      </c>
      <c r="D3277" t="s">
        <v>104</v>
      </c>
      <c r="E3277" t="s">
        <v>39</v>
      </c>
      <c r="F3277">
        <v>64130</v>
      </c>
      <c r="G3277" t="s">
        <v>67</v>
      </c>
      <c r="H3277">
        <v>5</v>
      </c>
      <c r="I3277" t="s">
        <v>41</v>
      </c>
      <c r="J3277">
        <v>4440</v>
      </c>
      <c r="K3277" t="s">
        <v>8588</v>
      </c>
      <c r="M3277">
        <v>16</v>
      </c>
      <c r="N3277">
        <v>32</v>
      </c>
      <c r="O3277" t="s">
        <v>8589</v>
      </c>
      <c r="P3277" t="s">
        <v>8590</v>
      </c>
      <c r="Q3277" t="s">
        <v>2803</v>
      </c>
      <c r="R3277" t="s">
        <v>46</v>
      </c>
      <c r="S3277" t="s">
        <v>2559</v>
      </c>
      <c r="T3277" t="s">
        <v>7474</v>
      </c>
      <c r="U3277" t="s">
        <v>8609</v>
      </c>
      <c r="V3277" t="s">
        <v>7579</v>
      </c>
      <c r="W3277" s="1">
        <v>43864</v>
      </c>
      <c r="X3277" s="2">
        <v>0.54305555555555551</v>
      </c>
      <c r="Y3277">
        <v>2</v>
      </c>
      <c r="Z3277">
        <v>2020</v>
      </c>
      <c r="AA3277" t="s">
        <v>51</v>
      </c>
      <c r="AB3277" t="s">
        <v>96</v>
      </c>
      <c r="AC3277" s="1">
        <v>43880</v>
      </c>
      <c r="AD3277">
        <v>2</v>
      </c>
      <c r="AE3277">
        <v>2020</v>
      </c>
      <c r="AF3277">
        <v>16</v>
      </c>
      <c r="AG3277" s="3" t="s">
        <v>8784</v>
      </c>
      <c r="AH3277" t="s">
        <v>54</v>
      </c>
      <c r="AI3277">
        <v>39.026049999999998</v>
      </c>
      <c r="AJ3277">
        <v>-94.533764000000005</v>
      </c>
      <c r="AK3277">
        <v>37849</v>
      </c>
      <c r="AL3277" t="s">
        <v>8785</v>
      </c>
    </row>
    <row r="3278" spans="1:38" ht="60" x14ac:dyDescent="0.25">
      <c r="A3278">
        <v>1038</v>
      </c>
      <c r="B3278">
        <v>2020016908</v>
      </c>
      <c r="C3278" t="s">
        <v>3276</v>
      </c>
      <c r="D3278" t="s">
        <v>77</v>
      </c>
      <c r="E3278" t="s">
        <v>39</v>
      </c>
      <c r="F3278">
        <v>64130</v>
      </c>
      <c r="G3278" t="s">
        <v>67</v>
      </c>
      <c r="H3278">
        <v>3</v>
      </c>
      <c r="I3278" t="s">
        <v>41</v>
      </c>
      <c r="J3278">
        <v>4440</v>
      </c>
      <c r="K3278" t="s">
        <v>8588</v>
      </c>
      <c r="M3278">
        <v>31</v>
      </c>
      <c r="N3278">
        <v>25</v>
      </c>
      <c r="O3278" t="s">
        <v>8589</v>
      </c>
      <c r="P3278" t="s">
        <v>8590</v>
      </c>
      <c r="Q3278" t="s">
        <v>2803</v>
      </c>
      <c r="R3278" t="s">
        <v>46</v>
      </c>
      <c r="S3278" t="s">
        <v>2559</v>
      </c>
      <c r="T3278" t="s">
        <v>7474</v>
      </c>
      <c r="U3278" t="s">
        <v>8609</v>
      </c>
      <c r="V3278" t="s">
        <v>7579</v>
      </c>
      <c r="W3278" s="1">
        <v>43864</v>
      </c>
      <c r="X3278" s="2">
        <v>0.7055555555555556</v>
      </c>
      <c r="Y3278">
        <v>2</v>
      </c>
      <c r="Z3278">
        <v>2020</v>
      </c>
      <c r="AA3278" t="s">
        <v>51</v>
      </c>
      <c r="AB3278" t="s">
        <v>96</v>
      </c>
      <c r="AC3278" s="1">
        <v>43895</v>
      </c>
      <c r="AD3278">
        <v>3</v>
      </c>
      <c r="AE3278">
        <v>2020</v>
      </c>
      <c r="AF3278">
        <v>31</v>
      </c>
      <c r="AG3278" s="3" t="s">
        <v>3277</v>
      </c>
      <c r="AH3278" t="s">
        <v>54</v>
      </c>
      <c r="AI3278">
        <v>39.035880999999897</v>
      </c>
      <c r="AJ3278">
        <v>-94.541976000000005</v>
      </c>
      <c r="AK3278">
        <v>35463</v>
      </c>
      <c r="AL3278" t="s">
        <v>8786</v>
      </c>
    </row>
    <row r="3279" spans="1:38" ht="60" x14ac:dyDescent="0.25">
      <c r="A3279">
        <v>1039</v>
      </c>
      <c r="B3279">
        <v>2020016915</v>
      </c>
      <c r="C3279" t="s">
        <v>8787</v>
      </c>
      <c r="D3279" t="s">
        <v>433</v>
      </c>
      <c r="E3279" t="s">
        <v>39</v>
      </c>
      <c r="F3279">
        <v>64130</v>
      </c>
      <c r="G3279" t="s">
        <v>40</v>
      </c>
      <c r="H3279">
        <v>3</v>
      </c>
      <c r="I3279" t="s">
        <v>41</v>
      </c>
      <c r="J3279">
        <v>4440</v>
      </c>
      <c r="K3279" t="s">
        <v>8588</v>
      </c>
      <c r="M3279">
        <v>9</v>
      </c>
      <c r="N3279">
        <v>73</v>
      </c>
      <c r="O3279" t="s">
        <v>8589</v>
      </c>
      <c r="P3279" t="s">
        <v>8590</v>
      </c>
      <c r="Q3279" t="s">
        <v>2803</v>
      </c>
      <c r="R3279" t="s">
        <v>46</v>
      </c>
      <c r="S3279" t="s">
        <v>2559</v>
      </c>
      <c r="T3279" t="s">
        <v>3762</v>
      </c>
      <c r="U3279" t="s">
        <v>8591</v>
      </c>
      <c r="V3279" t="s">
        <v>3764</v>
      </c>
      <c r="W3279" s="1">
        <v>43864</v>
      </c>
      <c r="X3279" s="2">
        <v>0.70833333333333337</v>
      </c>
      <c r="Y3279">
        <v>2</v>
      </c>
      <c r="Z3279">
        <v>2020</v>
      </c>
      <c r="AA3279" t="s">
        <v>51</v>
      </c>
      <c r="AB3279" t="s">
        <v>96</v>
      </c>
      <c r="AC3279" s="1">
        <v>43873</v>
      </c>
      <c r="AD3279">
        <v>2</v>
      </c>
      <c r="AE3279">
        <v>2020</v>
      </c>
      <c r="AF3279">
        <v>9</v>
      </c>
      <c r="AG3279" s="3" t="s">
        <v>8788</v>
      </c>
      <c r="AH3279" t="s">
        <v>54</v>
      </c>
      <c r="AI3279">
        <v>39.035117999999997</v>
      </c>
      <c r="AJ3279">
        <v>-94.531006000000005</v>
      </c>
      <c r="AK3279">
        <v>33470</v>
      </c>
      <c r="AL3279" t="s">
        <v>8789</v>
      </c>
    </row>
    <row r="3280" spans="1:38" ht="75" x14ac:dyDescent="0.25">
      <c r="A3280">
        <v>3940</v>
      </c>
      <c r="B3280">
        <v>2019185158</v>
      </c>
      <c r="C3280" t="s">
        <v>3062</v>
      </c>
      <c r="D3280" t="s">
        <v>147</v>
      </c>
      <c r="E3280" t="s">
        <v>39</v>
      </c>
      <c r="F3280">
        <v>64127</v>
      </c>
      <c r="G3280" t="s">
        <v>40</v>
      </c>
      <c r="H3280">
        <v>3</v>
      </c>
      <c r="I3280" t="s">
        <v>322</v>
      </c>
      <c r="J3280">
        <v>1030</v>
      </c>
      <c r="K3280" t="s">
        <v>8588</v>
      </c>
      <c r="M3280">
        <v>12</v>
      </c>
      <c r="N3280">
        <v>72</v>
      </c>
      <c r="O3280" t="s">
        <v>8589</v>
      </c>
      <c r="P3280" t="s">
        <v>8590</v>
      </c>
      <c r="Q3280" t="s">
        <v>2803</v>
      </c>
      <c r="R3280" t="s">
        <v>46</v>
      </c>
      <c r="S3280" t="s">
        <v>2559</v>
      </c>
      <c r="T3280" t="s">
        <v>3762</v>
      </c>
      <c r="U3280" t="s">
        <v>8591</v>
      </c>
      <c r="V3280" t="s">
        <v>3764</v>
      </c>
      <c r="W3280" s="1">
        <v>43766</v>
      </c>
      <c r="X3280" s="2">
        <v>9.7222222222222224E-2</v>
      </c>
      <c r="Y3280">
        <v>10</v>
      </c>
      <c r="Z3280">
        <v>2019</v>
      </c>
      <c r="AA3280" t="s">
        <v>51</v>
      </c>
      <c r="AB3280" t="s">
        <v>96</v>
      </c>
      <c r="AC3280" s="1">
        <v>43778</v>
      </c>
      <c r="AD3280">
        <v>11</v>
      </c>
      <c r="AE3280">
        <v>2019</v>
      </c>
      <c r="AF3280">
        <v>12</v>
      </c>
      <c r="AG3280" s="3" t="s">
        <v>3063</v>
      </c>
      <c r="AH3280" t="s">
        <v>54</v>
      </c>
      <c r="AI3280">
        <v>39.094535999999998</v>
      </c>
      <c r="AJ3280">
        <v>-94.538224999999997</v>
      </c>
      <c r="AK3280">
        <v>11567</v>
      </c>
      <c r="AL3280" t="s">
        <v>8790</v>
      </c>
    </row>
    <row r="3281" spans="1:38" ht="60" x14ac:dyDescent="0.25">
      <c r="A3281">
        <v>3939</v>
      </c>
      <c r="B3281">
        <v>2019185507</v>
      </c>
      <c r="C3281" t="s">
        <v>4279</v>
      </c>
      <c r="D3281" t="s">
        <v>143</v>
      </c>
      <c r="E3281" t="s">
        <v>39</v>
      </c>
      <c r="F3281">
        <v>64108</v>
      </c>
      <c r="G3281" t="s">
        <v>82</v>
      </c>
      <c r="H3281">
        <v>3</v>
      </c>
      <c r="I3281" t="s">
        <v>41</v>
      </c>
      <c r="J3281">
        <v>4440</v>
      </c>
      <c r="K3281" t="s">
        <v>8588</v>
      </c>
      <c r="M3281">
        <v>36</v>
      </c>
      <c r="N3281">
        <v>18</v>
      </c>
      <c r="O3281" t="s">
        <v>8589</v>
      </c>
      <c r="P3281" t="s">
        <v>8590</v>
      </c>
      <c r="Q3281" t="s">
        <v>2803</v>
      </c>
      <c r="R3281" t="s">
        <v>46</v>
      </c>
      <c r="S3281" t="s">
        <v>2559</v>
      </c>
      <c r="T3281" t="s">
        <v>3762</v>
      </c>
      <c r="U3281" t="s">
        <v>8591</v>
      </c>
      <c r="V3281" t="s">
        <v>3764</v>
      </c>
      <c r="W3281" s="1">
        <v>43766</v>
      </c>
      <c r="X3281" s="2">
        <v>0.57847222222222217</v>
      </c>
      <c r="Y3281">
        <v>10</v>
      </c>
      <c r="Z3281">
        <v>2019</v>
      </c>
      <c r="AA3281" t="s">
        <v>51</v>
      </c>
      <c r="AB3281" t="s">
        <v>96</v>
      </c>
      <c r="AC3281" s="1">
        <v>43802</v>
      </c>
      <c r="AD3281">
        <v>12</v>
      </c>
      <c r="AE3281">
        <v>2019</v>
      </c>
      <c r="AF3281">
        <v>36</v>
      </c>
      <c r="AG3281" s="3" t="s">
        <v>4280</v>
      </c>
      <c r="AH3281" t="s">
        <v>54</v>
      </c>
      <c r="AI3281">
        <v>39.09357</v>
      </c>
      <c r="AJ3281">
        <v>-94.562462999999994</v>
      </c>
      <c r="AK3281">
        <v>12277</v>
      </c>
      <c r="AL3281" t="s">
        <v>8791</v>
      </c>
    </row>
    <row r="3282" spans="1:38" ht="75" x14ac:dyDescent="0.25">
      <c r="A3282">
        <v>3844</v>
      </c>
      <c r="B3282">
        <v>2019186708</v>
      </c>
      <c r="C3282" t="s">
        <v>2953</v>
      </c>
      <c r="D3282" t="s">
        <v>649</v>
      </c>
      <c r="E3282" t="s">
        <v>39</v>
      </c>
      <c r="F3282">
        <v>64109</v>
      </c>
      <c r="G3282" t="s">
        <v>82</v>
      </c>
      <c r="H3282">
        <v>4</v>
      </c>
      <c r="I3282" t="s">
        <v>41</v>
      </c>
      <c r="J3282">
        <v>4440</v>
      </c>
      <c r="K3282" t="s">
        <v>8588</v>
      </c>
      <c r="M3282">
        <v>57</v>
      </c>
      <c r="N3282">
        <v>4</v>
      </c>
      <c r="O3282" t="s">
        <v>8589</v>
      </c>
      <c r="P3282" t="s">
        <v>8590</v>
      </c>
      <c r="Q3282" t="s">
        <v>2803</v>
      </c>
      <c r="R3282" t="s">
        <v>46</v>
      </c>
      <c r="S3282" t="s">
        <v>2559</v>
      </c>
      <c r="T3282" t="s">
        <v>3762</v>
      </c>
      <c r="U3282" t="s">
        <v>8591</v>
      </c>
      <c r="V3282" t="s">
        <v>3764</v>
      </c>
      <c r="W3282" s="1">
        <v>43768</v>
      </c>
      <c r="X3282" s="2">
        <v>0.50555555555555554</v>
      </c>
      <c r="Y3282">
        <v>10</v>
      </c>
      <c r="Z3282">
        <v>2019</v>
      </c>
      <c r="AA3282" t="s">
        <v>51</v>
      </c>
      <c r="AB3282" t="s">
        <v>96</v>
      </c>
      <c r="AC3282" s="1">
        <v>43825</v>
      </c>
      <c r="AD3282">
        <v>12</v>
      </c>
      <c r="AE3282">
        <v>2019</v>
      </c>
      <c r="AF3282">
        <v>57</v>
      </c>
      <c r="AG3282" s="3" t="s">
        <v>2954</v>
      </c>
      <c r="AH3282" t="s">
        <v>54</v>
      </c>
      <c r="AI3282">
        <v>39.067234999999997</v>
      </c>
      <c r="AJ3282">
        <v>-94.578234999999907</v>
      </c>
      <c r="AK3282">
        <v>128237</v>
      </c>
      <c r="AL3282" t="s">
        <v>8792</v>
      </c>
    </row>
    <row r="3283" spans="1:38" ht="75" x14ac:dyDescent="0.25">
      <c r="A3283">
        <v>1383</v>
      </c>
      <c r="B3283">
        <v>2020009957</v>
      </c>
      <c r="C3283" t="s">
        <v>8793</v>
      </c>
      <c r="D3283" t="s">
        <v>147</v>
      </c>
      <c r="E3283" t="s">
        <v>39</v>
      </c>
      <c r="F3283">
        <v>64127</v>
      </c>
      <c r="G3283" t="s">
        <v>40</v>
      </c>
      <c r="H3283">
        <v>3</v>
      </c>
      <c r="I3283" t="s">
        <v>41</v>
      </c>
      <c r="J3283">
        <v>4440</v>
      </c>
      <c r="K3283" t="s">
        <v>8588</v>
      </c>
      <c r="M3283">
        <v>12</v>
      </c>
      <c r="N3283">
        <v>72</v>
      </c>
      <c r="O3283" t="s">
        <v>8589</v>
      </c>
      <c r="P3283" t="s">
        <v>8590</v>
      </c>
      <c r="Q3283" t="s">
        <v>2803</v>
      </c>
      <c r="R3283" t="s">
        <v>46</v>
      </c>
      <c r="S3283" t="s">
        <v>2559</v>
      </c>
      <c r="T3283" t="s">
        <v>3762</v>
      </c>
      <c r="U3283" t="s">
        <v>8591</v>
      </c>
      <c r="V3283" t="s">
        <v>3764</v>
      </c>
      <c r="W3283" s="1">
        <v>43853</v>
      </c>
      <c r="X3283" s="2">
        <v>0.43541666666666662</v>
      </c>
      <c r="Y3283">
        <v>1</v>
      </c>
      <c r="Z3283">
        <v>2020</v>
      </c>
      <c r="AA3283" t="s">
        <v>51</v>
      </c>
      <c r="AB3283" t="s">
        <v>96</v>
      </c>
      <c r="AC3283" s="1">
        <v>43865</v>
      </c>
      <c r="AD3283">
        <v>2</v>
      </c>
      <c r="AE3283">
        <v>2020</v>
      </c>
      <c r="AF3283">
        <v>12</v>
      </c>
      <c r="AG3283" s="3" t="s">
        <v>8794</v>
      </c>
      <c r="AH3283" t="s">
        <v>54</v>
      </c>
      <c r="AI3283">
        <v>39.083976999999997</v>
      </c>
      <c r="AJ3283">
        <v>-94.533405999999999</v>
      </c>
      <c r="AK3283">
        <v>252616</v>
      </c>
      <c r="AL3283" t="s">
        <v>8795</v>
      </c>
    </row>
    <row r="3284" spans="1:38" ht="75" x14ac:dyDescent="0.25">
      <c r="A3284">
        <v>1384</v>
      </c>
      <c r="B3284">
        <v>2020010091</v>
      </c>
      <c r="C3284" t="s">
        <v>1681</v>
      </c>
      <c r="D3284" t="s">
        <v>104</v>
      </c>
      <c r="E3284" t="s">
        <v>39</v>
      </c>
      <c r="F3284">
        <v>64130</v>
      </c>
      <c r="G3284" t="s">
        <v>67</v>
      </c>
      <c r="H3284">
        <v>5</v>
      </c>
      <c r="I3284" t="s">
        <v>41</v>
      </c>
      <c r="J3284">
        <v>4440</v>
      </c>
      <c r="K3284" t="s">
        <v>8588</v>
      </c>
      <c r="M3284">
        <v>40</v>
      </c>
      <c r="N3284">
        <v>6</v>
      </c>
      <c r="O3284" t="s">
        <v>8589</v>
      </c>
      <c r="P3284" t="s">
        <v>8590</v>
      </c>
      <c r="Q3284" t="s">
        <v>2803</v>
      </c>
      <c r="R3284" t="s">
        <v>46</v>
      </c>
      <c r="S3284" t="s">
        <v>2559</v>
      </c>
      <c r="T3284" t="s">
        <v>7474</v>
      </c>
      <c r="U3284" t="s">
        <v>8609</v>
      </c>
      <c r="V3284" t="s">
        <v>7579</v>
      </c>
      <c r="W3284" s="1">
        <v>43853</v>
      </c>
      <c r="X3284" s="2">
        <v>0.47638888888888892</v>
      </c>
      <c r="Y3284">
        <v>1</v>
      </c>
      <c r="Z3284">
        <v>2020</v>
      </c>
      <c r="AA3284" t="s">
        <v>51</v>
      </c>
      <c r="AB3284" t="s">
        <v>96</v>
      </c>
      <c r="AC3284" s="1">
        <v>43893</v>
      </c>
      <c r="AD3284">
        <v>3</v>
      </c>
      <c r="AE3284">
        <v>2020</v>
      </c>
      <c r="AF3284">
        <v>40</v>
      </c>
      <c r="AG3284" s="3" t="s">
        <v>1682</v>
      </c>
      <c r="AH3284" t="s">
        <v>54</v>
      </c>
      <c r="AI3284">
        <v>39.023528999999897</v>
      </c>
      <c r="AJ3284">
        <v>-94.536454000000006</v>
      </c>
      <c r="AK3284">
        <v>37992</v>
      </c>
      <c r="AL3284" t="s">
        <v>8796</v>
      </c>
    </row>
    <row r="3285" spans="1:38" ht="75" x14ac:dyDescent="0.25">
      <c r="A3285">
        <v>1041</v>
      </c>
      <c r="B3285">
        <v>2020016466</v>
      </c>
      <c r="C3285" t="s">
        <v>3022</v>
      </c>
      <c r="D3285" t="s">
        <v>143</v>
      </c>
      <c r="E3285" t="s">
        <v>39</v>
      </c>
      <c r="F3285">
        <v>64127</v>
      </c>
      <c r="G3285" t="s">
        <v>82</v>
      </c>
      <c r="H3285">
        <v>3</v>
      </c>
      <c r="I3285" t="s">
        <v>41</v>
      </c>
      <c r="J3285">
        <v>4440</v>
      </c>
      <c r="K3285" t="s">
        <v>8588</v>
      </c>
      <c r="M3285">
        <v>23</v>
      </c>
      <c r="N3285">
        <v>34</v>
      </c>
      <c r="O3285" t="s">
        <v>8589</v>
      </c>
      <c r="P3285" t="s">
        <v>8590</v>
      </c>
      <c r="Q3285" t="s">
        <v>2803</v>
      </c>
      <c r="R3285" t="s">
        <v>46</v>
      </c>
      <c r="S3285" t="s">
        <v>2559</v>
      </c>
      <c r="T3285" t="s">
        <v>3762</v>
      </c>
      <c r="U3285" t="s">
        <v>8591</v>
      </c>
      <c r="V3285" t="s">
        <v>3764</v>
      </c>
      <c r="W3285" s="1">
        <v>43864</v>
      </c>
      <c r="X3285" s="2">
        <v>0.39444444444444443</v>
      </c>
      <c r="Y3285">
        <v>2</v>
      </c>
      <c r="Z3285">
        <v>2020</v>
      </c>
      <c r="AA3285" t="s">
        <v>51</v>
      </c>
      <c r="AB3285" t="s">
        <v>96</v>
      </c>
      <c r="AC3285" s="1">
        <v>43887</v>
      </c>
      <c r="AD3285">
        <v>2</v>
      </c>
      <c r="AE3285">
        <v>2020</v>
      </c>
      <c r="AF3285">
        <v>23</v>
      </c>
      <c r="AG3285" s="3" t="s">
        <v>3023</v>
      </c>
      <c r="AH3285" t="s">
        <v>54</v>
      </c>
      <c r="AI3285">
        <v>39.095207000000002</v>
      </c>
      <c r="AJ3285">
        <v>-94.555878000000007</v>
      </c>
      <c r="AK3285">
        <v>12507</v>
      </c>
      <c r="AL3285" t="s">
        <v>8797</v>
      </c>
    </row>
    <row r="3286" spans="1:38" ht="60" x14ac:dyDescent="0.25">
      <c r="A3286">
        <v>1042</v>
      </c>
      <c r="B3286">
        <v>2020016512</v>
      </c>
      <c r="C3286" t="s">
        <v>5220</v>
      </c>
      <c r="D3286" t="s">
        <v>104</v>
      </c>
      <c r="E3286" t="s">
        <v>39</v>
      </c>
      <c r="F3286">
        <v>64130</v>
      </c>
      <c r="G3286" t="s">
        <v>67</v>
      </c>
      <c r="H3286">
        <v>5</v>
      </c>
      <c r="I3286" t="s">
        <v>41</v>
      </c>
      <c r="J3286">
        <v>4440</v>
      </c>
      <c r="K3286" t="s">
        <v>8588</v>
      </c>
      <c r="M3286">
        <v>16</v>
      </c>
      <c r="N3286">
        <v>32</v>
      </c>
      <c r="O3286" t="s">
        <v>8589</v>
      </c>
      <c r="P3286" t="s">
        <v>8590</v>
      </c>
      <c r="Q3286" t="s">
        <v>2803</v>
      </c>
      <c r="R3286" t="s">
        <v>46</v>
      </c>
      <c r="S3286" t="s">
        <v>2559</v>
      </c>
      <c r="T3286" t="s">
        <v>7474</v>
      </c>
      <c r="U3286" t="s">
        <v>8609</v>
      </c>
      <c r="V3286" t="s">
        <v>7579</v>
      </c>
      <c r="W3286" s="1">
        <v>43864</v>
      </c>
      <c r="X3286" s="2">
        <v>0.4368055555555555</v>
      </c>
      <c r="Y3286">
        <v>2</v>
      </c>
      <c r="Z3286">
        <v>2020</v>
      </c>
      <c r="AA3286" t="s">
        <v>51</v>
      </c>
      <c r="AB3286" t="s">
        <v>96</v>
      </c>
      <c r="AC3286" s="1">
        <v>43880</v>
      </c>
      <c r="AD3286">
        <v>2</v>
      </c>
      <c r="AE3286">
        <v>2020</v>
      </c>
      <c r="AF3286">
        <v>16</v>
      </c>
      <c r="AG3286" s="3" t="s">
        <v>5221</v>
      </c>
      <c r="AH3286" t="s">
        <v>54</v>
      </c>
      <c r="AI3286">
        <v>39.026322</v>
      </c>
      <c r="AJ3286">
        <v>-94.539672999999993</v>
      </c>
      <c r="AK3286">
        <v>35784</v>
      </c>
      <c r="AL3286" t="s">
        <v>8798</v>
      </c>
    </row>
    <row r="3287" spans="1:38" ht="75" x14ac:dyDescent="0.25">
      <c r="A3287">
        <v>1439</v>
      </c>
      <c r="B3287">
        <v>2020008396</v>
      </c>
      <c r="C3287" t="s">
        <v>3293</v>
      </c>
      <c r="D3287" t="s">
        <v>100</v>
      </c>
      <c r="E3287" t="s">
        <v>39</v>
      </c>
      <c r="F3287">
        <v>64127</v>
      </c>
      <c r="G3287" t="s">
        <v>40</v>
      </c>
      <c r="H3287">
        <v>4</v>
      </c>
      <c r="I3287" t="s">
        <v>41</v>
      </c>
      <c r="J3287">
        <v>4440</v>
      </c>
      <c r="K3287" t="s">
        <v>8588</v>
      </c>
      <c r="M3287">
        <v>1</v>
      </c>
      <c r="N3287">
        <v>1102</v>
      </c>
      <c r="O3287" t="s">
        <v>8589</v>
      </c>
      <c r="P3287" t="s">
        <v>8590</v>
      </c>
      <c r="Q3287" t="s">
        <v>2803</v>
      </c>
      <c r="R3287" t="s">
        <v>46</v>
      </c>
      <c r="S3287" t="s">
        <v>2559</v>
      </c>
      <c r="T3287" t="s">
        <v>3762</v>
      </c>
      <c r="U3287" t="s">
        <v>8591</v>
      </c>
      <c r="V3287" t="s">
        <v>3764</v>
      </c>
      <c r="W3287" s="1">
        <v>43851</v>
      </c>
      <c r="X3287" s="2">
        <v>0.42986111111111108</v>
      </c>
      <c r="Y3287">
        <v>1</v>
      </c>
      <c r="Z3287">
        <v>2020</v>
      </c>
      <c r="AA3287" t="s">
        <v>51</v>
      </c>
      <c r="AB3287" t="s">
        <v>52</v>
      </c>
      <c r="AC3287" s="1">
        <v>43852</v>
      </c>
      <c r="AD3287">
        <v>1</v>
      </c>
      <c r="AE3287">
        <v>2020</v>
      </c>
      <c r="AF3287">
        <v>1</v>
      </c>
      <c r="AG3287" s="3" t="s">
        <v>3294</v>
      </c>
      <c r="AH3287" t="s">
        <v>54</v>
      </c>
      <c r="AI3287">
        <v>39.100963999999998</v>
      </c>
      <c r="AJ3287">
        <v>-94.518389999999997</v>
      </c>
      <c r="AK3287">
        <v>208491</v>
      </c>
      <c r="AL3287" t="s">
        <v>8799</v>
      </c>
    </row>
    <row r="3288" spans="1:38" ht="75" x14ac:dyDescent="0.25">
      <c r="A3288">
        <v>1438</v>
      </c>
      <c r="B3288">
        <v>2020008473</v>
      </c>
      <c r="C3288" t="s">
        <v>8800</v>
      </c>
      <c r="D3288" t="s">
        <v>176</v>
      </c>
      <c r="E3288" t="s">
        <v>39</v>
      </c>
      <c r="F3288">
        <v>64124</v>
      </c>
      <c r="G3288" t="s">
        <v>40</v>
      </c>
      <c r="H3288">
        <v>3</v>
      </c>
      <c r="I3288" t="s">
        <v>41</v>
      </c>
      <c r="J3288">
        <v>4440</v>
      </c>
      <c r="K3288" t="s">
        <v>8588</v>
      </c>
      <c r="M3288">
        <v>30</v>
      </c>
      <c r="N3288">
        <v>22</v>
      </c>
      <c r="O3288" t="s">
        <v>8589</v>
      </c>
      <c r="P3288" t="s">
        <v>8590</v>
      </c>
      <c r="Q3288" t="s">
        <v>2803</v>
      </c>
      <c r="R3288" t="s">
        <v>46</v>
      </c>
      <c r="S3288" t="s">
        <v>2559</v>
      </c>
      <c r="T3288" t="s">
        <v>3762</v>
      </c>
      <c r="U3288" t="s">
        <v>8591</v>
      </c>
      <c r="V3288" t="s">
        <v>3764</v>
      </c>
      <c r="W3288" s="1">
        <v>43851</v>
      </c>
      <c r="X3288" s="2">
        <v>0.47986111111111113</v>
      </c>
      <c r="Y3288">
        <v>1</v>
      </c>
      <c r="Z3288">
        <v>2020</v>
      </c>
      <c r="AA3288" t="s">
        <v>51</v>
      </c>
      <c r="AB3288" t="s">
        <v>96</v>
      </c>
      <c r="AC3288" s="1">
        <v>43881</v>
      </c>
      <c r="AD3288">
        <v>2</v>
      </c>
      <c r="AE3288">
        <v>2020</v>
      </c>
      <c r="AF3288">
        <v>30</v>
      </c>
      <c r="AG3288" s="3" t="s">
        <v>8801</v>
      </c>
      <c r="AH3288" t="s">
        <v>54</v>
      </c>
      <c r="AI3288">
        <v>39.102801999999997</v>
      </c>
      <c r="AJ3288">
        <v>-94.519200999999995</v>
      </c>
      <c r="AK3288">
        <v>7471</v>
      </c>
      <c r="AL3288" t="s">
        <v>8802</v>
      </c>
    </row>
    <row r="3289" spans="1:38" ht="75" x14ac:dyDescent="0.25">
      <c r="A3289">
        <v>1437</v>
      </c>
      <c r="B3289">
        <v>2020008359</v>
      </c>
      <c r="C3289" t="s">
        <v>3293</v>
      </c>
      <c r="D3289" t="s">
        <v>100</v>
      </c>
      <c r="E3289" t="s">
        <v>39</v>
      </c>
      <c r="F3289">
        <v>64127</v>
      </c>
      <c r="G3289" t="s">
        <v>40</v>
      </c>
      <c r="H3289">
        <v>4</v>
      </c>
      <c r="I3289" t="s">
        <v>41</v>
      </c>
      <c r="J3289">
        <v>4440</v>
      </c>
      <c r="K3289" t="s">
        <v>8588</v>
      </c>
      <c r="M3289">
        <v>0</v>
      </c>
      <c r="N3289">
        <v>603</v>
      </c>
      <c r="O3289" t="s">
        <v>8589</v>
      </c>
      <c r="P3289" t="s">
        <v>8590</v>
      </c>
      <c r="Q3289" t="s">
        <v>2803</v>
      </c>
      <c r="R3289" t="s">
        <v>46</v>
      </c>
      <c r="S3289" t="s">
        <v>2559</v>
      </c>
      <c r="T3289" t="s">
        <v>3762</v>
      </c>
      <c r="U3289" t="s">
        <v>8591</v>
      </c>
      <c r="V3289" t="s">
        <v>3764</v>
      </c>
      <c r="W3289" s="1">
        <v>43851</v>
      </c>
      <c r="X3289" s="2">
        <v>0.40347222222222223</v>
      </c>
      <c r="Y3289">
        <v>1</v>
      </c>
      <c r="Z3289">
        <v>2020</v>
      </c>
      <c r="AA3289" t="s">
        <v>51</v>
      </c>
      <c r="AB3289" t="s">
        <v>52</v>
      </c>
      <c r="AC3289" s="1">
        <v>43851</v>
      </c>
      <c r="AD3289">
        <v>1</v>
      </c>
      <c r="AE3289">
        <v>2020</v>
      </c>
      <c r="AF3289">
        <v>0</v>
      </c>
      <c r="AG3289" s="3" t="s">
        <v>3294</v>
      </c>
      <c r="AH3289" t="s">
        <v>54</v>
      </c>
      <c r="AI3289">
        <v>39.100963999999998</v>
      </c>
      <c r="AJ3289">
        <v>-94.518389999999997</v>
      </c>
      <c r="AK3289">
        <v>208491</v>
      </c>
      <c r="AL3289" t="s">
        <v>8803</v>
      </c>
    </row>
    <row r="3290" spans="1:38" ht="60" x14ac:dyDescent="0.25">
      <c r="A3290">
        <v>1385</v>
      </c>
      <c r="B3290">
        <v>2020010362</v>
      </c>
      <c r="C3290" t="s">
        <v>8667</v>
      </c>
      <c r="D3290" t="s">
        <v>77</v>
      </c>
      <c r="E3290" t="s">
        <v>39</v>
      </c>
      <c r="F3290">
        <v>64130</v>
      </c>
      <c r="G3290" t="s">
        <v>67</v>
      </c>
      <c r="H3290">
        <v>5</v>
      </c>
      <c r="I3290" t="s">
        <v>41</v>
      </c>
      <c r="J3290">
        <v>4440</v>
      </c>
      <c r="K3290" t="s">
        <v>8588</v>
      </c>
      <c r="M3290">
        <v>40</v>
      </c>
      <c r="N3290">
        <v>6</v>
      </c>
      <c r="O3290" t="s">
        <v>8589</v>
      </c>
      <c r="P3290" t="s">
        <v>8590</v>
      </c>
      <c r="Q3290" t="s">
        <v>2803</v>
      </c>
      <c r="R3290" t="s">
        <v>46</v>
      </c>
      <c r="S3290" t="s">
        <v>2559</v>
      </c>
      <c r="T3290" t="s">
        <v>7474</v>
      </c>
      <c r="U3290" t="s">
        <v>8609</v>
      </c>
      <c r="V3290" t="s">
        <v>7579</v>
      </c>
      <c r="W3290" s="1">
        <v>43853</v>
      </c>
      <c r="X3290" s="2">
        <v>0.61805555555555558</v>
      </c>
      <c r="Y3290">
        <v>1</v>
      </c>
      <c r="Z3290">
        <v>2020</v>
      </c>
      <c r="AA3290" t="s">
        <v>51</v>
      </c>
      <c r="AB3290" t="s">
        <v>96</v>
      </c>
      <c r="AC3290" s="1">
        <v>43893</v>
      </c>
      <c r="AD3290">
        <v>3</v>
      </c>
      <c r="AE3290">
        <v>2020</v>
      </c>
      <c r="AF3290">
        <v>40</v>
      </c>
      <c r="AG3290" s="3" t="s">
        <v>8668</v>
      </c>
      <c r="AH3290" t="s">
        <v>54</v>
      </c>
      <c r="AI3290">
        <v>39.033248</v>
      </c>
      <c r="AJ3290">
        <v>-94.547139999999999</v>
      </c>
      <c r="AK3290">
        <v>35974</v>
      </c>
      <c r="AL3290" t="s">
        <v>8804</v>
      </c>
    </row>
    <row r="3291" spans="1:38" ht="60" x14ac:dyDescent="0.25">
      <c r="A3291">
        <v>1386</v>
      </c>
      <c r="B3291">
        <v>2020009974</v>
      </c>
      <c r="C3291" t="s">
        <v>8787</v>
      </c>
      <c r="D3291" t="s">
        <v>433</v>
      </c>
      <c r="E3291" t="s">
        <v>39</v>
      </c>
      <c r="F3291">
        <v>64130</v>
      </c>
      <c r="G3291" t="s">
        <v>40</v>
      </c>
      <c r="H3291">
        <v>3</v>
      </c>
      <c r="I3291" t="s">
        <v>41</v>
      </c>
      <c r="J3291">
        <v>4440</v>
      </c>
      <c r="K3291" t="s">
        <v>8588</v>
      </c>
      <c r="M3291">
        <v>20</v>
      </c>
      <c r="N3291">
        <v>66</v>
      </c>
      <c r="O3291" t="s">
        <v>8589</v>
      </c>
      <c r="P3291" t="s">
        <v>8590</v>
      </c>
      <c r="Q3291" t="s">
        <v>2803</v>
      </c>
      <c r="R3291" t="s">
        <v>46</v>
      </c>
      <c r="S3291" t="s">
        <v>2559</v>
      </c>
      <c r="T3291" t="s">
        <v>3762</v>
      </c>
      <c r="U3291" t="s">
        <v>8591</v>
      </c>
      <c r="V3291" t="s">
        <v>3764</v>
      </c>
      <c r="W3291" s="1">
        <v>43853</v>
      </c>
      <c r="X3291" s="2">
        <v>0.43958333333333338</v>
      </c>
      <c r="Y3291">
        <v>1</v>
      </c>
      <c r="Z3291">
        <v>2020</v>
      </c>
      <c r="AA3291" t="s">
        <v>51</v>
      </c>
      <c r="AB3291" t="s">
        <v>96</v>
      </c>
      <c r="AC3291" s="1">
        <v>43873</v>
      </c>
      <c r="AD3291">
        <v>2</v>
      </c>
      <c r="AE3291">
        <v>2020</v>
      </c>
      <c r="AF3291">
        <v>20</v>
      </c>
      <c r="AG3291" s="3" t="s">
        <v>8788</v>
      </c>
      <c r="AH3291" t="s">
        <v>54</v>
      </c>
      <c r="AI3291">
        <v>39.035117999999997</v>
      </c>
      <c r="AJ3291">
        <v>-94.531006000000005</v>
      </c>
      <c r="AK3291">
        <v>33470</v>
      </c>
      <c r="AL3291" t="s">
        <v>8805</v>
      </c>
    </row>
    <row r="3292" spans="1:38" ht="60" x14ac:dyDescent="0.25">
      <c r="A3292">
        <v>1387</v>
      </c>
      <c r="B3292">
        <v>2020010579</v>
      </c>
      <c r="C3292" t="s">
        <v>4364</v>
      </c>
      <c r="D3292" t="s">
        <v>77</v>
      </c>
      <c r="E3292" t="s">
        <v>39</v>
      </c>
      <c r="F3292">
        <v>64130</v>
      </c>
      <c r="G3292" t="s">
        <v>40</v>
      </c>
      <c r="H3292">
        <v>3</v>
      </c>
      <c r="I3292" t="s">
        <v>41</v>
      </c>
      <c r="J3292">
        <v>4440</v>
      </c>
      <c r="K3292" t="s">
        <v>8588</v>
      </c>
      <c r="M3292">
        <v>20</v>
      </c>
      <c r="N3292">
        <v>66</v>
      </c>
      <c r="O3292" t="s">
        <v>8589</v>
      </c>
      <c r="P3292" t="s">
        <v>8590</v>
      </c>
      <c r="Q3292" t="s">
        <v>2803</v>
      </c>
      <c r="R3292" t="s">
        <v>46</v>
      </c>
      <c r="S3292" t="s">
        <v>2559</v>
      </c>
      <c r="T3292" t="s">
        <v>3762</v>
      </c>
      <c r="U3292" t="s">
        <v>8591</v>
      </c>
      <c r="V3292" t="s">
        <v>3764</v>
      </c>
      <c r="W3292" s="1">
        <v>43853</v>
      </c>
      <c r="X3292" s="2">
        <v>0.73263888888888884</v>
      </c>
      <c r="Y3292">
        <v>1</v>
      </c>
      <c r="Z3292">
        <v>2020</v>
      </c>
      <c r="AA3292" t="s">
        <v>51</v>
      </c>
      <c r="AB3292" t="s">
        <v>96</v>
      </c>
      <c r="AC3292" s="1">
        <v>43873</v>
      </c>
      <c r="AD3292">
        <v>2</v>
      </c>
      <c r="AE3292">
        <v>2020</v>
      </c>
      <c r="AF3292">
        <v>20</v>
      </c>
      <c r="AG3292" s="3" t="s">
        <v>4366</v>
      </c>
      <c r="AH3292" t="s">
        <v>54</v>
      </c>
      <c r="AI3292">
        <v>39.036746000000001</v>
      </c>
      <c r="AJ3292">
        <v>-94.542598999999996</v>
      </c>
      <c r="AK3292">
        <v>35451</v>
      </c>
      <c r="AL3292" t="s">
        <v>8806</v>
      </c>
    </row>
    <row r="3293" spans="1:38" ht="60" x14ac:dyDescent="0.25">
      <c r="A3293">
        <v>1040</v>
      </c>
      <c r="B3293">
        <v>2020016912</v>
      </c>
      <c r="C3293" t="s">
        <v>8807</v>
      </c>
      <c r="D3293" t="s">
        <v>137</v>
      </c>
      <c r="E3293" t="s">
        <v>39</v>
      </c>
      <c r="F3293">
        <v>64128</v>
      </c>
      <c r="G3293" t="s">
        <v>40</v>
      </c>
      <c r="H3293">
        <v>3</v>
      </c>
      <c r="I3293" t="s">
        <v>41</v>
      </c>
      <c r="J3293">
        <v>4440</v>
      </c>
      <c r="K3293" t="s">
        <v>8588</v>
      </c>
      <c r="M3293">
        <v>18</v>
      </c>
      <c r="N3293">
        <v>30</v>
      </c>
      <c r="O3293" t="s">
        <v>8589</v>
      </c>
      <c r="P3293" t="s">
        <v>8590</v>
      </c>
      <c r="Q3293" t="s">
        <v>2803</v>
      </c>
      <c r="R3293" t="s">
        <v>46</v>
      </c>
      <c r="S3293" t="s">
        <v>2559</v>
      </c>
      <c r="T3293" t="s">
        <v>3762</v>
      </c>
      <c r="U3293" t="s">
        <v>8591</v>
      </c>
      <c r="V3293" t="s">
        <v>3764</v>
      </c>
      <c r="W3293" s="1">
        <v>43864</v>
      </c>
      <c r="X3293" s="2">
        <v>0.70694444444444438</v>
      </c>
      <c r="Y3293">
        <v>2</v>
      </c>
      <c r="Z3293">
        <v>2020</v>
      </c>
      <c r="AA3293" t="s">
        <v>51</v>
      </c>
      <c r="AB3293" t="s">
        <v>96</v>
      </c>
      <c r="AC3293" s="1">
        <v>43882</v>
      </c>
      <c r="AD3293">
        <v>2</v>
      </c>
      <c r="AE3293">
        <v>2020</v>
      </c>
      <c r="AF3293">
        <v>18</v>
      </c>
      <c r="AG3293" s="3" t="s">
        <v>8808</v>
      </c>
      <c r="AH3293" t="s">
        <v>54</v>
      </c>
      <c r="AI3293">
        <v>39.055675000000001</v>
      </c>
      <c r="AJ3293">
        <v>-94.552746999999997</v>
      </c>
      <c r="AK3293">
        <v>29036</v>
      </c>
      <c r="AL3293" t="s">
        <v>8809</v>
      </c>
    </row>
    <row r="3294" spans="1:38" ht="60" x14ac:dyDescent="0.25">
      <c r="A3294">
        <v>1435</v>
      </c>
      <c r="B3294">
        <v>2020008868</v>
      </c>
      <c r="C3294" t="s">
        <v>790</v>
      </c>
      <c r="D3294" t="s">
        <v>176</v>
      </c>
      <c r="E3294" t="s">
        <v>39</v>
      </c>
      <c r="F3294">
        <v>64124</v>
      </c>
      <c r="G3294" t="s">
        <v>40</v>
      </c>
      <c r="H3294">
        <v>3</v>
      </c>
      <c r="I3294" t="s">
        <v>41</v>
      </c>
      <c r="J3294">
        <v>4440</v>
      </c>
      <c r="K3294" t="s">
        <v>8588</v>
      </c>
      <c r="M3294">
        <v>1</v>
      </c>
      <c r="N3294">
        <v>1102</v>
      </c>
      <c r="O3294" t="s">
        <v>8589</v>
      </c>
      <c r="P3294" t="s">
        <v>8590</v>
      </c>
      <c r="Q3294" t="s">
        <v>2803</v>
      </c>
      <c r="R3294" t="s">
        <v>46</v>
      </c>
      <c r="S3294" t="s">
        <v>2559</v>
      </c>
      <c r="T3294" t="s">
        <v>3762</v>
      </c>
      <c r="U3294" t="s">
        <v>8591</v>
      </c>
      <c r="V3294" t="s">
        <v>3764</v>
      </c>
      <c r="W3294" s="1">
        <v>43851</v>
      </c>
      <c r="X3294" s="2">
        <v>0.73749999999999993</v>
      </c>
      <c r="Y3294">
        <v>1</v>
      </c>
      <c r="Z3294">
        <v>2020</v>
      </c>
      <c r="AA3294" t="s">
        <v>51</v>
      </c>
      <c r="AB3294" t="s">
        <v>52</v>
      </c>
      <c r="AC3294" s="1">
        <v>43852</v>
      </c>
      <c r="AD3294">
        <v>1</v>
      </c>
      <c r="AE3294">
        <v>2020</v>
      </c>
      <c r="AF3294">
        <v>1</v>
      </c>
      <c r="AG3294" s="3" t="s">
        <v>792</v>
      </c>
      <c r="AH3294" t="s">
        <v>54</v>
      </c>
      <c r="AI3294">
        <v>39.101751999999998</v>
      </c>
      <c r="AJ3294">
        <v>-94.519351</v>
      </c>
      <c r="AK3294">
        <v>7486</v>
      </c>
      <c r="AL3294" t="s">
        <v>8810</v>
      </c>
    </row>
    <row r="3295" spans="1:38" ht="60" x14ac:dyDescent="0.25">
      <c r="A3295">
        <v>5539</v>
      </c>
      <c r="B3295">
        <v>2019167002</v>
      </c>
      <c r="C3295" t="s">
        <v>8811</v>
      </c>
      <c r="D3295" t="s">
        <v>66</v>
      </c>
      <c r="E3295" t="s">
        <v>39</v>
      </c>
      <c r="F3295">
        <v>64132</v>
      </c>
      <c r="G3295" t="s">
        <v>67</v>
      </c>
      <c r="H3295">
        <v>5</v>
      </c>
      <c r="I3295" t="s">
        <v>322</v>
      </c>
      <c r="J3295">
        <v>1030</v>
      </c>
      <c r="K3295" t="s">
        <v>8588</v>
      </c>
      <c r="M3295">
        <v>8</v>
      </c>
      <c r="N3295">
        <v>161</v>
      </c>
      <c r="O3295" t="s">
        <v>8618</v>
      </c>
      <c r="P3295" t="s">
        <v>8619</v>
      </c>
      <c r="Q3295" t="s">
        <v>2803</v>
      </c>
      <c r="R3295" t="s">
        <v>46</v>
      </c>
      <c r="S3295" t="s">
        <v>2559</v>
      </c>
      <c r="T3295" t="s">
        <v>7468</v>
      </c>
      <c r="U3295" t="s">
        <v>8620</v>
      </c>
      <c r="V3295" t="s">
        <v>7579</v>
      </c>
      <c r="W3295" s="1">
        <v>43724</v>
      </c>
      <c r="X3295" s="2">
        <v>0.89513888888888893</v>
      </c>
      <c r="Y3295">
        <v>9</v>
      </c>
      <c r="Z3295">
        <v>2019</v>
      </c>
      <c r="AA3295" t="s">
        <v>51</v>
      </c>
      <c r="AB3295" t="s">
        <v>96</v>
      </c>
      <c r="AC3295" s="1">
        <v>43732</v>
      </c>
      <c r="AD3295">
        <v>9</v>
      </c>
      <c r="AE3295">
        <v>2019</v>
      </c>
      <c r="AF3295">
        <v>8</v>
      </c>
      <c r="AG3295" s="3" t="s">
        <v>8812</v>
      </c>
      <c r="AH3295" t="s">
        <v>54</v>
      </c>
      <c r="AI3295">
        <v>39.003197999999998</v>
      </c>
      <c r="AJ3295">
        <v>-94.546976000000001</v>
      </c>
      <c r="AK3295">
        <v>2368</v>
      </c>
      <c r="AL3295" t="s">
        <v>8813</v>
      </c>
    </row>
    <row r="3296" spans="1:38" ht="75" x14ac:dyDescent="0.25">
      <c r="A3296">
        <v>1465</v>
      </c>
      <c r="B3296">
        <v>2020007988</v>
      </c>
      <c r="C3296" t="s">
        <v>8814</v>
      </c>
      <c r="D3296" t="s">
        <v>176</v>
      </c>
      <c r="E3296" t="s">
        <v>39</v>
      </c>
      <c r="F3296">
        <v>64124</v>
      </c>
      <c r="G3296" t="s">
        <v>40</v>
      </c>
      <c r="H3296">
        <v>3</v>
      </c>
      <c r="I3296" t="s">
        <v>322</v>
      </c>
      <c r="J3296">
        <v>1030</v>
      </c>
      <c r="K3296" t="s">
        <v>8588</v>
      </c>
      <c r="M3296">
        <v>33</v>
      </c>
      <c r="N3296">
        <v>19</v>
      </c>
      <c r="O3296" t="s">
        <v>8589</v>
      </c>
      <c r="P3296" t="s">
        <v>8590</v>
      </c>
      <c r="Q3296" t="s">
        <v>2803</v>
      </c>
      <c r="R3296" t="s">
        <v>46</v>
      </c>
      <c r="S3296" t="s">
        <v>2559</v>
      </c>
      <c r="T3296" t="s">
        <v>3762</v>
      </c>
      <c r="U3296" t="s">
        <v>8591</v>
      </c>
      <c r="V3296" t="s">
        <v>3764</v>
      </c>
      <c r="W3296" s="1">
        <v>43848</v>
      </c>
      <c r="X3296" s="2">
        <v>0.94513888888888886</v>
      </c>
      <c r="Y3296">
        <v>1</v>
      </c>
      <c r="Z3296">
        <v>2020</v>
      </c>
      <c r="AA3296" t="s">
        <v>51</v>
      </c>
      <c r="AB3296" t="s">
        <v>96</v>
      </c>
      <c r="AC3296" s="1">
        <v>43881</v>
      </c>
      <c r="AD3296">
        <v>2</v>
      </c>
      <c r="AE3296">
        <v>2020</v>
      </c>
      <c r="AF3296">
        <v>33</v>
      </c>
      <c r="AG3296" s="3" t="s">
        <v>8815</v>
      </c>
      <c r="AH3296" t="s">
        <v>54</v>
      </c>
      <c r="AI3296">
        <v>39.102603999999999</v>
      </c>
      <c r="AJ3296">
        <v>-94.519242000000006</v>
      </c>
      <c r="AK3296">
        <v>7469</v>
      </c>
      <c r="AL3296" t="s">
        <v>8816</v>
      </c>
    </row>
    <row r="3297" spans="1:38" ht="60" x14ac:dyDescent="0.25">
      <c r="A3297">
        <v>5786</v>
      </c>
      <c r="B3297">
        <v>2019163803</v>
      </c>
      <c r="C3297" t="s">
        <v>8817</v>
      </c>
      <c r="D3297" t="s">
        <v>1035</v>
      </c>
      <c r="E3297" t="s">
        <v>39</v>
      </c>
      <c r="F3297">
        <v>64128</v>
      </c>
      <c r="G3297" t="s">
        <v>40</v>
      </c>
      <c r="H3297">
        <v>3</v>
      </c>
      <c r="I3297" t="s">
        <v>41</v>
      </c>
      <c r="J3297">
        <v>4440</v>
      </c>
      <c r="K3297" t="s">
        <v>8588</v>
      </c>
      <c r="M3297">
        <v>0</v>
      </c>
      <c r="N3297">
        <v>603</v>
      </c>
      <c r="O3297" t="s">
        <v>8622</v>
      </c>
      <c r="P3297" t="s">
        <v>8623</v>
      </c>
      <c r="Q3297" t="s">
        <v>2803</v>
      </c>
      <c r="R3297" t="s">
        <v>46</v>
      </c>
      <c r="S3297" t="s">
        <v>2559</v>
      </c>
      <c r="T3297" t="s">
        <v>3762</v>
      </c>
      <c r="U3297" t="s">
        <v>8645</v>
      </c>
      <c r="V3297" t="s">
        <v>3764</v>
      </c>
      <c r="W3297" s="1">
        <v>43718</v>
      </c>
      <c r="X3297" s="2">
        <v>0.60069444444444442</v>
      </c>
      <c r="Y3297">
        <v>9</v>
      </c>
      <c r="Z3297">
        <v>2019</v>
      </c>
      <c r="AA3297" t="s">
        <v>51</v>
      </c>
      <c r="AB3297" t="s">
        <v>52</v>
      </c>
      <c r="AC3297" s="1">
        <v>43718</v>
      </c>
      <c r="AD3297">
        <v>9</v>
      </c>
      <c r="AE3297">
        <v>2019</v>
      </c>
      <c r="AF3297">
        <v>0</v>
      </c>
      <c r="AG3297" s="3" t="s">
        <v>8818</v>
      </c>
      <c r="AH3297" t="s">
        <v>54</v>
      </c>
      <c r="AI3297">
        <v>39.058211999999997</v>
      </c>
      <c r="AJ3297">
        <v>-94.519206999999994</v>
      </c>
      <c r="AK3297">
        <v>30956</v>
      </c>
      <c r="AL3297" t="s">
        <v>8819</v>
      </c>
    </row>
    <row r="3298" spans="1:38" ht="60" x14ac:dyDescent="0.25">
      <c r="A3298">
        <v>5785</v>
      </c>
      <c r="B3298">
        <v>2019163622</v>
      </c>
      <c r="C3298" t="s">
        <v>8820</v>
      </c>
      <c r="D3298" t="s">
        <v>137</v>
      </c>
      <c r="E3298" t="s">
        <v>39</v>
      </c>
      <c r="F3298">
        <v>64128</v>
      </c>
      <c r="G3298" t="s">
        <v>40</v>
      </c>
      <c r="H3298">
        <v>3</v>
      </c>
      <c r="I3298" t="s">
        <v>41</v>
      </c>
      <c r="J3298">
        <v>4440</v>
      </c>
      <c r="K3298" t="s">
        <v>8588</v>
      </c>
      <c r="M3298">
        <v>0</v>
      </c>
      <c r="N3298">
        <v>603</v>
      </c>
      <c r="O3298" t="s">
        <v>8622</v>
      </c>
      <c r="P3298" t="s">
        <v>8623</v>
      </c>
      <c r="Q3298" t="s">
        <v>2803</v>
      </c>
      <c r="R3298" t="s">
        <v>46</v>
      </c>
      <c r="S3298" t="s">
        <v>2559</v>
      </c>
      <c r="T3298" t="s">
        <v>3762</v>
      </c>
      <c r="U3298" t="s">
        <v>8645</v>
      </c>
      <c r="V3298" t="s">
        <v>3764</v>
      </c>
      <c r="W3298" s="1">
        <v>43718</v>
      </c>
      <c r="X3298" s="2">
        <v>0.4694444444444445</v>
      </c>
      <c r="Y3298">
        <v>9</v>
      </c>
      <c r="Z3298">
        <v>2019</v>
      </c>
      <c r="AA3298" t="s">
        <v>51</v>
      </c>
      <c r="AB3298" t="s">
        <v>52</v>
      </c>
      <c r="AC3298" s="1">
        <v>43718</v>
      </c>
      <c r="AD3298">
        <v>9</v>
      </c>
      <c r="AE3298">
        <v>2019</v>
      </c>
      <c r="AF3298">
        <v>0</v>
      </c>
      <c r="AG3298" s="3" t="s">
        <v>8821</v>
      </c>
      <c r="AH3298" t="s">
        <v>54</v>
      </c>
      <c r="AI3298">
        <v>39.065677000000001</v>
      </c>
      <c r="AJ3298">
        <v>-94.544179</v>
      </c>
      <c r="AK3298">
        <v>25615</v>
      </c>
      <c r="AL3298" t="s">
        <v>8822</v>
      </c>
    </row>
    <row r="3299" spans="1:38" ht="60" x14ac:dyDescent="0.25">
      <c r="A3299">
        <v>5784</v>
      </c>
      <c r="B3299">
        <v>2019163575</v>
      </c>
      <c r="C3299" t="s">
        <v>3330</v>
      </c>
      <c r="D3299" t="s">
        <v>180</v>
      </c>
      <c r="E3299" t="s">
        <v>39</v>
      </c>
      <c r="F3299">
        <v>64128</v>
      </c>
      <c r="G3299" t="s">
        <v>40</v>
      </c>
      <c r="H3299">
        <v>3</v>
      </c>
      <c r="I3299" t="s">
        <v>41</v>
      </c>
      <c r="J3299">
        <v>4440</v>
      </c>
      <c r="K3299" t="s">
        <v>8588</v>
      </c>
      <c r="M3299">
        <v>0</v>
      </c>
      <c r="N3299">
        <v>603</v>
      </c>
      <c r="O3299" t="s">
        <v>8622</v>
      </c>
      <c r="P3299" t="s">
        <v>8623</v>
      </c>
      <c r="Q3299" t="s">
        <v>2803</v>
      </c>
      <c r="R3299" t="s">
        <v>46</v>
      </c>
      <c r="S3299" t="s">
        <v>2559</v>
      </c>
      <c r="T3299" t="s">
        <v>3762</v>
      </c>
      <c r="U3299" t="s">
        <v>8645</v>
      </c>
      <c r="V3299" t="s">
        <v>3764</v>
      </c>
      <c r="W3299" s="1">
        <v>43718</v>
      </c>
      <c r="X3299" s="2">
        <v>0.43958333333333338</v>
      </c>
      <c r="Y3299">
        <v>9</v>
      </c>
      <c r="Z3299">
        <v>2019</v>
      </c>
      <c r="AA3299" t="s">
        <v>51</v>
      </c>
      <c r="AB3299" t="s">
        <v>52</v>
      </c>
      <c r="AC3299" s="1">
        <v>43718</v>
      </c>
      <c r="AD3299">
        <v>9</v>
      </c>
      <c r="AE3299">
        <v>2019</v>
      </c>
      <c r="AF3299">
        <v>0</v>
      </c>
      <c r="AG3299" s="3" t="s">
        <v>3331</v>
      </c>
      <c r="AH3299" t="s">
        <v>54</v>
      </c>
      <c r="AI3299">
        <v>39.069144000000001</v>
      </c>
      <c r="AJ3299">
        <v>-94.543977999999996</v>
      </c>
      <c r="AK3299">
        <v>24995</v>
      </c>
      <c r="AL3299" t="s">
        <v>8823</v>
      </c>
    </row>
    <row r="3300" spans="1:38" ht="75" x14ac:dyDescent="0.25">
      <c r="A3300">
        <v>5783</v>
      </c>
      <c r="B3300">
        <v>2019163449</v>
      </c>
      <c r="C3300" t="s">
        <v>8555</v>
      </c>
      <c r="D3300" t="s">
        <v>176</v>
      </c>
      <c r="E3300" t="s">
        <v>39</v>
      </c>
      <c r="F3300">
        <v>64124</v>
      </c>
      <c r="G3300" t="s">
        <v>40</v>
      </c>
      <c r="H3300">
        <v>3</v>
      </c>
      <c r="I3300" t="s">
        <v>41</v>
      </c>
      <c r="J3300">
        <v>4440</v>
      </c>
      <c r="K3300" t="s">
        <v>8588</v>
      </c>
      <c r="M3300">
        <v>3</v>
      </c>
      <c r="N3300">
        <v>467</v>
      </c>
      <c r="O3300" t="s">
        <v>8589</v>
      </c>
      <c r="P3300" t="s">
        <v>8590</v>
      </c>
      <c r="Q3300" t="s">
        <v>2803</v>
      </c>
      <c r="R3300" t="s">
        <v>46</v>
      </c>
      <c r="S3300" t="s">
        <v>2559</v>
      </c>
      <c r="T3300" t="s">
        <v>3762</v>
      </c>
      <c r="U3300" t="s">
        <v>8591</v>
      </c>
      <c r="V3300" t="s">
        <v>3764</v>
      </c>
      <c r="W3300" s="1">
        <v>43718</v>
      </c>
      <c r="X3300" s="2">
        <v>0.3666666666666667</v>
      </c>
      <c r="Y3300">
        <v>9</v>
      </c>
      <c r="Z3300">
        <v>2019</v>
      </c>
      <c r="AA3300" t="s">
        <v>51</v>
      </c>
      <c r="AB3300" t="s">
        <v>96</v>
      </c>
      <c r="AC3300" s="1">
        <v>43721</v>
      </c>
      <c r="AD3300">
        <v>9</v>
      </c>
      <c r="AE3300">
        <v>2019</v>
      </c>
      <c r="AF3300">
        <v>3</v>
      </c>
      <c r="AG3300" s="3" t="s">
        <v>8556</v>
      </c>
      <c r="AH3300" t="s">
        <v>54</v>
      </c>
      <c r="AI3300">
        <v>39.105792999999998</v>
      </c>
      <c r="AJ3300">
        <v>-94.542064999999994</v>
      </c>
      <c r="AK3300">
        <v>10341</v>
      </c>
      <c r="AL3300" t="s">
        <v>8824</v>
      </c>
    </row>
    <row r="3301" spans="1:38" ht="75" x14ac:dyDescent="0.25">
      <c r="A3301">
        <v>5782</v>
      </c>
      <c r="B3301">
        <v>2019163928</v>
      </c>
      <c r="C3301" t="s">
        <v>3221</v>
      </c>
      <c r="D3301" t="s">
        <v>252</v>
      </c>
      <c r="E3301" t="s">
        <v>39</v>
      </c>
      <c r="F3301">
        <v>64106</v>
      </c>
      <c r="G3301" t="s">
        <v>82</v>
      </c>
      <c r="H3301">
        <v>3</v>
      </c>
      <c r="I3301" t="s">
        <v>41</v>
      </c>
      <c r="J3301">
        <v>4440</v>
      </c>
      <c r="K3301" t="s">
        <v>8588</v>
      </c>
      <c r="M3301">
        <v>55</v>
      </c>
      <c r="N3301">
        <v>7</v>
      </c>
      <c r="O3301" t="s">
        <v>8589</v>
      </c>
      <c r="P3301" t="s">
        <v>8590</v>
      </c>
      <c r="Q3301" t="s">
        <v>2803</v>
      </c>
      <c r="R3301" t="s">
        <v>46</v>
      </c>
      <c r="S3301" t="s">
        <v>2559</v>
      </c>
      <c r="T3301" t="s">
        <v>3762</v>
      </c>
      <c r="U3301" t="s">
        <v>8591</v>
      </c>
      <c r="V3301" t="s">
        <v>3764</v>
      </c>
      <c r="W3301" s="1">
        <v>43718</v>
      </c>
      <c r="X3301" s="2">
        <v>0.66666666666666663</v>
      </c>
      <c r="Y3301">
        <v>9</v>
      </c>
      <c r="Z3301">
        <v>2019</v>
      </c>
      <c r="AA3301" t="s">
        <v>51</v>
      </c>
      <c r="AB3301" t="s">
        <v>96</v>
      </c>
      <c r="AC3301" s="1">
        <v>43773</v>
      </c>
      <c r="AD3301">
        <v>11</v>
      </c>
      <c r="AE3301">
        <v>2019</v>
      </c>
      <c r="AF3301">
        <v>55</v>
      </c>
      <c r="AG3301" s="3" t="s">
        <v>3222</v>
      </c>
      <c r="AH3301" t="s">
        <v>54</v>
      </c>
      <c r="AI3301">
        <v>39.103343000000002</v>
      </c>
      <c r="AJ3301">
        <v>-94.560715000000002</v>
      </c>
      <c r="AK3301">
        <v>263642</v>
      </c>
      <c r="AL3301" t="s">
        <v>8825</v>
      </c>
    </row>
    <row r="3302" spans="1:38" ht="60" x14ac:dyDescent="0.25">
      <c r="A3302">
        <v>5781</v>
      </c>
      <c r="B3302">
        <v>2019163521</v>
      </c>
      <c r="C3302" t="s">
        <v>8826</v>
      </c>
      <c r="D3302" t="s">
        <v>66</v>
      </c>
      <c r="E3302" t="s">
        <v>39</v>
      </c>
      <c r="F3302">
        <v>64132</v>
      </c>
      <c r="G3302" t="s">
        <v>67</v>
      </c>
      <c r="H3302">
        <v>5</v>
      </c>
      <c r="I3302" t="s">
        <v>41</v>
      </c>
      <c r="J3302">
        <v>4440</v>
      </c>
      <c r="K3302" t="s">
        <v>8588</v>
      </c>
      <c r="M3302">
        <v>76</v>
      </c>
      <c r="N3302">
        <v>6</v>
      </c>
      <c r="O3302" t="s">
        <v>8589</v>
      </c>
      <c r="P3302" t="s">
        <v>8590</v>
      </c>
      <c r="Q3302" t="s">
        <v>2803</v>
      </c>
      <c r="R3302" t="s">
        <v>46</v>
      </c>
      <c r="S3302" t="s">
        <v>2559</v>
      </c>
      <c r="T3302" t="s">
        <v>7474</v>
      </c>
      <c r="U3302" t="s">
        <v>8609</v>
      </c>
      <c r="V3302" t="s">
        <v>7579</v>
      </c>
      <c r="W3302" s="1">
        <v>43718</v>
      </c>
      <c r="X3302" s="2">
        <v>0.40902777777777777</v>
      </c>
      <c r="Y3302">
        <v>9</v>
      </c>
      <c r="Z3302">
        <v>2019</v>
      </c>
      <c r="AA3302" t="s">
        <v>51</v>
      </c>
      <c r="AB3302" t="s">
        <v>96</v>
      </c>
      <c r="AC3302" s="1">
        <v>43794</v>
      </c>
      <c r="AD3302">
        <v>11</v>
      </c>
      <c r="AE3302">
        <v>2019</v>
      </c>
      <c r="AF3302">
        <v>76</v>
      </c>
      <c r="AG3302" s="3" t="s">
        <v>8827</v>
      </c>
      <c r="AH3302" t="s">
        <v>54</v>
      </c>
      <c r="AI3302">
        <v>39.004579999999997</v>
      </c>
      <c r="AJ3302">
        <v>-94.545649999999995</v>
      </c>
      <c r="AK3302">
        <v>2330</v>
      </c>
      <c r="AL3302" t="s">
        <v>8828</v>
      </c>
    </row>
    <row r="3303" spans="1:38" ht="60" x14ac:dyDescent="0.25">
      <c r="A3303">
        <v>5780</v>
      </c>
      <c r="B3303">
        <v>2019164036</v>
      </c>
      <c r="C3303" t="s">
        <v>8829</v>
      </c>
      <c r="D3303" t="s">
        <v>81</v>
      </c>
      <c r="E3303" t="s">
        <v>39</v>
      </c>
      <c r="F3303">
        <v>64127</v>
      </c>
      <c r="G3303" t="s">
        <v>82</v>
      </c>
      <c r="H3303">
        <v>3</v>
      </c>
      <c r="I3303" t="s">
        <v>322</v>
      </c>
      <c r="J3303">
        <v>1030</v>
      </c>
      <c r="K3303" t="s">
        <v>8588</v>
      </c>
      <c r="M3303">
        <v>8</v>
      </c>
      <c r="N3303">
        <v>161</v>
      </c>
      <c r="O3303" t="s">
        <v>8618</v>
      </c>
      <c r="P3303" t="s">
        <v>8619</v>
      </c>
      <c r="Q3303" t="s">
        <v>2803</v>
      </c>
      <c r="R3303" t="s">
        <v>46</v>
      </c>
      <c r="S3303" t="s">
        <v>2559</v>
      </c>
      <c r="T3303" t="s">
        <v>7468</v>
      </c>
      <c r="U3303" t="s">
        <v>8675</v>
      </c>
      <c r="V3303" t="s">
        <v>3764</v>
      </c>
      <c r="W3303" s="1">
        <v>43718</v>
      </c>
      <c r="X3303" s="2">
        <v>0.82916666666666661</v>
      </c>
      <c r="Y3303">
        <v>9</v>
      </c>
      <c r="Z3303">
        <v>2019</v>
      </c>
      <c r="AA3303" t="s">
        <v>51</v>
      </c>
      <c r="AB3303" t="s">
        <v>96</v>
      </c>
      <c r="AC3303" s="1">
        <v>43726</v>
      </c>
      <c r="AD3303">
        <v>9</v>
      </c>
      <c r="AE3303">
        <v>2019</v>
      </c>
      <c r="AF3303">
        <v>8</v>
      </c>
      <c r="AG3303" s="3" t="s">
        <v>8830</v>
      </c>
      <c r="AH3303" t="s">
        <v>54</v>
      </c>
      <c r="AI3303">
        <v>39.102373999999998</v>
      </c>
      <c r="AJ3303">
        <v>-94.555300000000003</v>
      </c>
      <c r="AK3303">
        <v>11791</v>
      </c>
      <c r="AL3303" t="s">
        <v>8831</v>
      </c>
    </row>
    <row r="3304" spans="1:38" ht="60" x14ac:dyDescent="0.25">
      <c r="A3304">
        <v>5779</v>
      </c>
      <c r="B3304">
        <v>2019163682</v>
      </c>
      <c r="C3304" t="s">
        <v>8832</v>
      </c>
      <c r="D3304" t="s">
        <v>184</v>
      </c>
      <c r="E3304" t="s">
        <v>39</v>
      </c>
      <c r="F3304">
        <v>64126</v>
      </c>
      <c r="G3304" t="s">
        <v>40</v>
      </c>
      <c r="H3304">
        <v>3</v>
      </c>
      <c r="I3304" t="s">
        <v>41</v>
      </c>
      <c r="J3304">
        <v>4440</v>
      </c>
      <c r="K3304" t="s">
        <v>8588</v>
      </c>
      <c r="M3304">
        <v>29</v>
      </c>
      <c r="N3304">
        <v>20</v>
      </c>
      <c r="O3304" t="s">
        <v>8618</v>
      </c>
      <c r="P3304" t="s">
        <v>8619</v>
      </c>
      <c r="Q3304" t="s">
        <v>2803</v>
      </c>
      <c r="R3304" t="s">
        <v>46</v>
      </c>
      <c r="S3304" t="s">
        <v>2559</v>
      </c>
      <c r="T3304" t="s">
        <v>7468</v>
      </c>
      <c r="U3304" t="s">
        <v>8675</v>
      </c>
      <c r="V3304" t="s">
        <v>3764</v>
      </c>
      <c r="W3304" s="1">
        <v>43718</v>
      </c>
      <c r="X3304" s="2">
        <v>0.50138888888888888</v>
      </c>
      <c r="Y3304">
        <v>9</v>
      </c>
      <c r="Z3304">
        <v>2019</v>
      </c>
      <c r="AA3304" t="s">
        <v>51</v>
      </c>
      <c r="AB3304" t="s">
        <v>96</v>
      </c>
      <c r="AC3304" s="1">
        <v>43747</v>
      </c>
      <c r="AD3304">
        <v>10</v>
      </c>
      <c r="AE3304">
        <v>2019</v>
      </c>
      <c r="AF3304">
        <v>29</v>
      </c>
      <c r="AG3304" s="3" t="s">
        <v>8833</v>
      </c>
      <c r="AH3304" t="s">
        <v>54</v>
      </c>
      <c r="AI3304">
        <v>39.095497999999999</v>
      </c>
      <c r="AJ3304">
        <v>-94.513081</v>
      </c>
      <c r="AK3304">
        <v>6335</v>
      </c>
      <c r="AL3304" t="s">
        <v>8834</v>
      </c>
    </row>
    <row r="3305" spans="1:38" ht="75" x14ac:dyDescent="0.25">
      <c r="A3305">
        <v>4608</v>
      </c>
      <c r="B3305">
        <v>2019177129</v>
      </c>
      <c r="C3305" t="s">
        <v>8835</v>
      </c>
      <c r="D3305" t="s">
        <v>176</v>
      </c>
      <c r="E3305" t="s">
        <v>39</v>
      </c>
      <c r="F3305">
        <v>64127</v>
      </c>
      <c r="G3305" t="s">
        <v>40</v>
      </c>
      <c r="H3305">
        <v>3</v>
      </c>
      <c r="I3305" t="s">
        <v>41</v>
      </c>
      <c r="J3305">
        <v>4440</v>
      </c>
      <c r="K3305" t="s">
        <v>8588</v>
      </c>
      <c r="M3305">
        <v>35</v>
      </c>
      <c r="N3305">
        <v>25</v>
      </c>
      <c r="O3305" t="s">
        <v>8622</v>
      </c>
      <c r="P3305" t="s">
        <v>8623</v>
      </c>
      <c r="Q3305" t="s">
        <v>2803</v>
      </c>
      <c r="R3305" t="s">
        <v>46</v>
      </c>
      <c r="S3305" t="s">
        <v>2559</v>
      </c>
      <c r="T3305" t="s">
        <v>3762</v>
      </c>
      <c r="U3305" t="s">
        <v>8645</v>
      </c>
      <c r="V3305" t="s">
        <v>3764</v>
      </c>
      <c r="W3305" s="1">
        <v>43746</v>
      </c>
      <c r="X3305" s="2">
        <v>0.55833333333333335</v>
      </c>
      <c r="Y3305">
        <v>10</v>
      </c>
      <c r="Z3305">
        <v>2019</v>
      </c>
      <c r="AA3305" t="s">
        <v>51</v>
      </c>
      <c r="AB3305" t="s">
        <v>96</v>
      </c>
      <c r="AC3305" s="1">
        <v>43781</v>
      </c>
      <c r="AD3305">
        <v>11</v>
      </c>
      <c r="AE3305">
        <v>2019</v>
      </c>
      <c r="AF3305">
        <v>35</v>
      </c>
      <c r="AG3305" s="3" t="s">
        <v>8836</v>
      </c>
      <c r="AH3305" t="s">
        <v>54</v>
      </c>
      <c r="AI3305">
        <v>39.099170000000001</v>
      </c>
      <c r="AJ3305">
        <v>-94.528047000000001</v>
      </c>
      <c r="AK3305">
        <v>8384</v>
      </c>
      <c r="AL3305" t="s">
        <v>8837</v>
      </c>
    </row>
    <row r="3306" spans="1:38" ht="60" x14ac:dyDescent="0.25">
      <c r="A3306">
        <v>4607</v>
      </c>
      <c r="B3306">
        <v>2019177190</v>
      </c>
      <c r="C3306" t="s">
        <v>8838</v>
      </c>
      <c r="D3306" t="s">
        <v>100</v>
      </c>
      <c r="E3306" t="s">
        <v>39</v>
      </c>
      <c r="F3306">
        <v>64126</v>
      </c>
      <c r="G3306" t="s">
        <v>40</v>
      </c>
      <c r="H3306">
        <v>4</v>
      </c>
      <c r="I3306" t="s">
        <v>41</v>
      </c>
      <c r="J3306">
        <v>4440</v>
      </c>
      <c r="K3306" t="s">
        <v>8588</v>
      </c>
      <c r="M3306">
        <v>32</v>
      </c>
      <c r="N3306">
        <v>21</v>
      </c>
      <c r="O3306" t="s">
        <v>8622</v>
      </c>
      <c r="P3306" t="s">
        <v>8623</v>
      </c>
      <c r="Q3306" t="s">
        <v>2803</v>
      </c>
      <c r="R3306" t="s">
        <v>46</v>
      </c>
      <c r="S3306" t="s">
        <v>2559</v>
      </c>
      <c r="T3306" t="s">
        <v>3762</v>
      </c>
      <c r="U3306" t="s">
        <v>8645</v>
      </c>
      <c r="V3306" t="s">
        <v>3764</v>
      </c>
      <c r="W3306" s="1">
        <v>43746</v>
      </c>
      <c r="X3306" s="2">
        <v>0.6069444444444444</v>
      </c>
      <c r="Y3306">
        <v>10</v>
      </c>
      <c r="Z3306">
        <v>2019</v>
      </c>
      <c r="AA3306" t="s">
        <v>51</v>
      </c>
      <c r="AB3306" t="s">
        <v>96</v>
      </c>
      <c r="AC3306" s="1">
        <v>43778</v>
      </c>
      <c r="AD3306">
        <v>11</v>
      </c>
      <c r="AE3306">
        <v>2019</v>
      </c>
      <c r="AF3306">
        <v>32</v>
      </c>
      <c r="AG3306" s="3" t="s">
        <v>8839</v>
      </c>
      <c r="AH3306" t="s">
        <v>54</v>
      </c>
      <c r="AI3306">
        <v>39.100621999999902</v>
      </c>
      <c r="AJ3306">
        <v>-94.504959999999997</v>
      </c>
      <c r="AK3306">
        <v>5322</v>
      </c>
      <c r="AL3306" t="s">
        <v>8840</v>
      </c>
    </row>
    <row r="3307" spans="1:38" ht="75" x14ac:dyDescent="0.25">
      <c r="A3307">
        <v>4606</v>
      </c>
      <c r="B3307">
        <v>2019177337</v>
      </c>
      <c r="C3307" t="s">
        <v>8841</v>
      </c>
      <c r="D3307" t="s">
        <v>410</v>
      </c>
      <c r="E3307" t="s">
        <v>39</v>
      </c>
      <c r="F3307">
        <v>64130</v>
      </c>
      <c r="G3307" t="s">
        <v>67</v>
      </c>
      <c r="H3307">
        <v>5</v>
      </c>
      <c r="I3307" t="s">
        <v>41</v>
      </c>
      <c r="J3307">
        <v>4440</v>
      </c>
      <c r="K3307" t="s">
        <v>8588</v>
      </c>
      <c r="M3307">
        <v>3</v>
      </c>
      <c r="N3307">
        <v>467</v>
      </c>
      <c r="O3307" t="s">
        <v>8589</v>
      </c>
      <c r="P3307" t="s">
        <v>8590</v>
      </c>
      <c r="Q3307" t="s">
        <v>2803</v>
      </c>
      <c r="R3307" t="s">
        <v>46</v>
      </c>
      <c r="S3307" t="s">
        <v>2559</v>
      </c>
      <c r="T3307" t="s">
        <v>7474</v>
      </c>
      <c r="U3307" t="s">
        <v>8609</v>
      </c>
      <c r="V3307" t="s">
        <v>7579</v>
      </c>
      <c r="W3307" s="1">
        <v>43746</v>
      </c>
      <c r="X3307" s="2">
        <v>0.72986111111111107</v>
      </c>
      <c r="Y3307">
        <v>10</v>
      </c>
      <c r="Z3307">
        <v>2019</v>
      </c>
      <c r="AA3307" t="s">
        <v>51</v>
      </c>
      <c r="AB3307" t="s">
        <v>96</v>
      </c>
      <c r="AC3307" s="1">
        <v>43749</v>
      </c>
      <c r="AD3307">
        <v>10</v>
      </c>
      <c r="AE3307">
        <v>2019</v>
      </c>
      <c r="AF3307">
        <v>3</v>
      </c>
      <c r="AG3307" s="3" t="s">
        <v>8842</v>
      </c>
      <c r="AH3307" t="s">
        <v>54</v>
      </c>
      <c r="AI3307">
        <v>39.029882000000001</v>
      </c>
      <c r="AJ3307">
        <v>-94.530260999999996</v>
      </c>
      <c r="AK3307">
        <v>37559</v>
      </c>
      <c r="AL3307" t="s">
        <v>8843</v>
      </c>
    </row>
    <row r="3308" spans="1:38" ht="60" x14ac:dyDescent="0.25">
      <c r="A3308">
        <v>4605</v>
      </c>
      <c r="B3308">
        <v>2019177019</v>
      </c>
      <c r="C3308" t="s">
        <v>8844</v>
      </c>
      <c r="D3308" t="s">
        <v>108</v>
      </c>
      <c r="E3308" t="s">
        <v>39</v>
      </c>
      <c r="F3308">
        <v>64109</v>
      </c>
      <c r="G3308" t="s">
        <v>82</v>
      </c>
      <c r="H3308">
        <v>3</v>
      </c>
      <c r="I3308" t="s">
        <v>41</v>
      </c>
      <c r="J3308">
        <v>4440</v>
      </c>
      <c r="K3308" t="s">
        <v>8588</v>
      </c>
      <c r="M3308">
        <v>1</v>
      </c>
      <c r="N3308">
        <v>1102</v>
      </c>
      <c r="O3308" t="s">
        <v>8589</v>
      </c>
      <c r="P3308" t="s">
        <v>8590</v>
      </c>
      <c r="Q3308" t="s">
        <v>2803</v>
      </c>
      <c r="R3308" t="s">
        <v>46</v>
      </c>
      <c r="S3308" t="s">
        <v>2559</v>
      </c>
      <c r="T3308" t="s">
        <v>3762</v>
      </c>
      <c r="U3308" t="s">
        <v>8591</v>
      </c>
      <c r="V3308" t="s">
        <v>3764</v>
      </c>
      <c r="W3308" s="1">
        <v>43746</v>
      </c>
      <c r="X3308" s="2">
        <v>0.4680555555555555</v>
      </c>
      <c r="Y3308">
        <v>10</v>
      </c>
      <c r="Z3308">
        <v>2019</v>
      </c>
      <c r="AA3308" t="s">
        <v>51</v>
      </c>
      <c r="AB3308" t="s">
        <v>52</v>
      </c>
      <c r="AC3308" s="1">
        <v>43747</v>
      </c>
      <c r="AD3308">
        <v>10</v>
      </c>
      <c r="AE3308">
        <v>2019</v>
      </c>
      <c r="AF3308">
        <v>1</v>
      </c>
      <c r="AG3308" s="3" t="s">
        <v>8845</v>
      </c>
      <c r="AH3308" t="s">
        <v>54</v>
      </c>
      <c r="AI3308">
        <v>39.075561</v>
      </c>
      <c r="AJ3308">
        <v>-94.556337999999997</v>
      </c>
      <c r="AK3308">
        <v>26506</v>
      </c>
      <c r="AL3308" t="s">
        <v>8846</v>
      </c>
    </row>
    <row r="3309" spans="1:38" ht="60" x14ac:dyDescent="0.25">
      <c r="A3309">
        <v>4604</v>
      </c>
      <c r="B3309">
        <v>2019176984</v>
      </c>
      <c r="C3309" t="s">
        <v>8847</v>
      </c>
      <c r="D3309" t="s">
        <v>71</v>
      </c>
      <c r="E3309" t="s">
        <v>39</v>
      </c>
      <c r="F3309">
        <v>64128</v>
      </c>
      <c r="G3309" t="s">
        <v>40</v>
      </c>
      <c r="H3309">
        <v>3</v>
      </c>
      <c r="I3309" t="s">
        <v>322</v>
      </c>
      <c r="J3309">
        <v>1030</v>
      </c>
      <c r="K3309" t="s">
        <v>8588</v>
      </c>
      <c r="M3309">
        <v>49</v>
      </c>
      <c r="N3309">
        <v>13</v>
      </c>
      <c r="O3309" t="s">
        <v>8613</v>
      </c>
      <c r="P3309" t="s">
        <v>8614</v>
      </c>
      <c r="Q3309" t="s">
        <v>2803</v>
      </c>
      <c r="R3309" t="s">
        <v>46</v>
      </c>
      <c r="S3309" t="s">
        <v>2559</v>
      </c>
      <c r="T3309" t="s">
        <v>3762</v>
      </c>
      <c r="U3309" t="s">
        <v>8615</v>
      </c>
      <c r="V3309" t="s">
        <v>3764</v>
      </c>
      <c r="W3309" s="1">
        <v>43746</v>
      </c>
      <c r="X3309" s="2">
        <v>0.44513888888888892</v>
      </c>
      <c r="Y3309">
        <v>10</v>
      </c>
      <c r="Z3309">
        <v>2019</v>
      </c>
      <c r="AA3309" t="s">
        <v>51</v>
      </c>
      <c r="AB3309" t="s">
        <v>96</v>
      </c>
      <c r="AC3309" s="1">
        <v>43795</v>
      </c>
      <c r="AD3309">
        <v>11</v>
      </c>
      <c r="AE3309">
        <v>2019</v>
      </c>
      <c r="AF3309">
        <v>49</v>
      </c>
      <c r="AG3309" s="3" t="s">
        <v>8848</v>
      </c>
      <c r="AH3309" t="s">
        <v>54</v>
      </c>
      <c r="AI3309">
        <v>39.069946000000002</v>
      </c>
      <c r="AJ3309">
        <v>-94.516604999999998</v>
      </c>
      <c r="AK3309">
        <v>22030</v>
      </c>
      <c r="AL3309" t="s">
        <v>8849</v>
      </c>
    </row>
    <row r="3310" spans="1:38" ht="75" x14ac:dyDescent="0.25">
      <c r="A3310">
        <v>2639</v>
      </c>
      <c r="B3310">
        <v>2019203847</v>
      </c>
      <c r="C3310" t="s">
        <v>2820</v>
      </c>
      <c r="D3310" t="s">
        <v>649</v>
      </c>
      <c r="E3310" t="s">
        <v>39</v>
      </c>
      <c r="F3310">
        <v>64109</v>
      </c>
      <c r="G3310" t="s">
        <v>82</v>
      </c>
      <c r="H3310">
        <v>4</v>
      </c>
      <c r="I3310" t="s">
        <v>322</v>
      </c>
      <c r="J3310">
        <v>1030</v>
      </c>
      <c r="K3310" t="s">
        <v>8588</v>
      </c>
      <c r="M3310">
        <v>12</v>
      </c>
      <c r="N3310">
        <v>72</v>
      </c>
      <c r="O3310" t="s">
        <v>8850</v>
      </c>
      <c r="P3310" t="s">
        <v>8851</v>
      </c>
      <c r="Q3310" t="s">
        <v>2803</v>
      </c>
      <c r="R3310" t="s">
        <v>46</v>
      </c>
      <c r="S3310" t="s">
        <v>2559</v>
      </c>
      <c r="T3310" t="s">
        <v>3762</v>
      </c>
      <c r="U3310" t="s">
        <v>8852</v>
      </c>
      <c r="V3310" t="s">
        <v>3764</v>
      </c>
      <c r="W3310" s="1">
        <v>43814</v>
      </c>
      <c r="X3310" s="2">
        <v>0.87638888888888899</v>
      </c>
      <c r="Y3310">
        <v>12</v>
      </c>
      <c r="Z3310">
        <v>2019</v>
      </c>
      <c r="AA3310" t="s">
        <v>51</v>
      </c>
      <c r="AB3310" t="s">
        <v>52</v>
      </c>
      <c r="AC3310" s="1">
        <v>43826</v>
      </c>
      <c r="AD3310">
        <v>12</v>
      </c>
      <c r="AE3310">
        <v>2019</v>
      </c>
      <c r="AF3310">
        <v>12</v>
      </c>
      <c r="AG3310" s="3" t="s">
        <v>2821</v>
      </c>
      <c r="AH3310" t="s">
        <v>54</v>
      </c>
      <c r="AI3310">
        <v>39.068278999999997</v>
      </c>
      <c r="AJ3310">
        <v>-94.578654</v>
      </c>
      <c r="AK3310">
        <v>128255</v>
      </c>
      <c r="AL3310" t="s">
        <v>8853</v>
      </c>
    </row>
    <row r="3311" spans="1:38" ht="60" x14ac:dyDescent="0.25">
      <c r="A3311">
        <v>1513</v>
      </c>
      <c r="B3311">
        <v>2020007348</v>
      </c>
      <c r="C3311" t="s">
        <v>4231</v>
      </c>
      <c r="D3311" t="s">
        <v>168</v>
      </c>
      <c r="E3311" t="s">
        <v>39</v>
      </c>
      <c r="F3311">
        <v>64117</v>
      </c>
      <c r="G3311" t="s">
        <v>169</v>
      </c>
      <c r="H3311">
        <v>1</v>
      </c>
      <c r="I3311" t="s">
        <v>41</v>
      </c>
      <c r="J3311">
        <v>4440</v>
      </c>
      <c r="K3311" t="s">
        <v>8588</v>
      </c>
      <c r="M3311">
        <v>0</v>
      </c>
      <c r="N3311">
        <v>603</v>
      </c>
      <c r="O3311" t="s">
        <v>7441</v>
      </c>
      <c r="P3311" t="s">
        <v>8695</v>
      </c>
      <c r="Q3311" t="s">
        <v>2803</v>
      </c>
      <c r="R3311" t="s">
        <v>46</v>
      </c>
      <c r="S3311" t="s">
        <v>2689</v>
      </c>
      <c r="T3311" t="s">
        <v>2690</v>
      </c>
      <c r="U3311" t="s">
        <v>8854</v>
      </c>
      <c r="V3311" t="s">
        <v>8855</v>
      </c>
      <c r="W3311" s="1">
        <v>43846</v>
      </c>
      <c r="X3311" s="2">
        <v>0.74652777777777779</v>
      </c>
      <c r="Y3311">
        <v>1</v>
      </c>
      <c r="Z3311">
        <v>2020</v>
      </c>
      <c r="AA3311" t="s">
        <v>51</v>
      </c>
      <c r="AB3311" t="s">
        <v>52</v>
      </c>
      <c r="AC3311" s="1">
        <v>43846</v>
      </c>
      <c r="AD3311">
        <v>1</v>
      </c>
      <c r="AE3311">
        <v>2020</v>
      </c>
      <c r="AF3311">
        <v>0</v>
      </c>
      <c r="AG3311" s="3" t="s">
        <v>4232</v>
      </c>
      <c r="AH3311" t="s">
        <v>173</v>
      </c>
      <c r="AI3311">
        <v>39.164526000000002</v>
      </c>
      <c r="AJ3311">
        <v>-94.546065999999996</v>
      </c>
      <c r="AK3311">
        <v>78225</v>
      </c>
      <c r="AL3311" t="s">
        <v>8856</v>
      </c>
    </row>
    <row r="3312" spans="1:38" ht="60" x14ac:dyDescent="0.25">
      <c r="A3312">
        <v>1512</v>
      </c>
      <c r="B3312">
        <v>2020006903</v>
      </c>
      <c r="C3312" t="s">
        <v>8857</v>
      </c>
      <c r="D3312" t="s">
        <v>104</v>
      </c>
      <c r="E3312" t="s">
        <v>39</v>
      </c>
      <c r="F3312">
        <v>64130</v>
      </c>
      <c r="G3312" t="s">
        <v>67</v>
      </c>
      <c r="H3312">
        <v>5</v>
      </c>
      <c r="I3312" t="s">
        <v>41</v>
      </c>
      <c r="J3312">
        <v>4440</v>
      </c>
      <c r="K3312" t="s">
        <v>8588</v>
      </c>
      <c r="M3312">
        <v>0</v>
      </c>
      <c r="N3312">
        <v>603</v>
      </c>
      <c r="O3312" t="s">
        <v>8589</v>
      </c>
      <c r="P3312" t="s">
        <v>8590</v>
      </c>
      <c r="Q3312" t="s">
        <v>2803</v>
      </c>
      <c r="R3312" t="s">
        <v>46</v>
      </c>
      <c r="S3312" t="s">
        <v>2559</v>
      </c>
      <c r="T3312" t="s">
        <v>7474</v>
      </c>
      <c r="U3312" t="s">
        <v>8609</v>
      </c>
      <c r="V3312" t="s">
        <v>7579</v>
      </c>
      <c r="W3312" s="1">
        <v>43846</v>
      </c>
      <c r="X3312" s="2">
        <v>0.3756944444444445</v>
      </c>
      <c r="Y3312">
        <v>1</v>
      </c>
      <c r="Z3312">
        <v>2020</v>
      </c>
      <c r="AA3312" t="s">
        <v>51</v>
      </c>
      <c r="AB3312" t="s">
        <v>52</v>
      </c>
      <c r="AC3312" s="1">
        <v>43846</v>
      </c>
      <c r="AD3312">
        <v>1</v>
      </c>
      <c r="AE3312">
        <v>2020</v>
      </c>
      <c r="AF3312">
        <v>0</v>
      </c>
      <c r="AG3312" s="3" t="s">
        <v>8858</v>
      </c>
      <c r="AH3312" t="s">
        <v>54</v>
      </c>
      <c r="AI3312">
        <v>39.014503999999903</v>
      </c>
      <c r="AJ3312">
        <v>-94.540487999999996</v>
      </c>
      <c r="AK3312">
        <v>818</v>
      </c>
      <c r="AL3312" t="s">
        <v>8859</v>
      </c>
    </row>
    <row r="3313" spans="1:38" ht="90" x14ac:dyDescent="0.25">
      <c r="A3313">
        <v>1511</v>
      </c>
      <c r="B3313">
        <v>2020006938</v>
      </c>
      <c r="C3313" t="s">
        <v>1282</v>
      </c>
      <c r="D3313" t="s">
        <v>81</v>
      </c>
      <c r="E3313" t="s">
        <v>39</v>
      </c>
      <c r="F3313">
        <v>64124</v>
      </c>
      <c r="G3313" t="s">
        <v>40</v>
      </c>
      <c r="H3313">
        <v>3</v>
      </c>
      <c r="I3313" t="s">
        <v>41</v>
      </c>
      <c r="J3313">
        <v>4440</v>
      </c>
      <c r="K3313" t="s">
        <v>8588</v>
      </c>
      <c r="M3313">
        <v>26</v>
      </c>
      <c r="N3313">
        <v>35</v>
      </c>
      <c r="O3313" t="s">
        <v>8589</v>
      </c>
      <c r="P3313" t="s">
        <v>8590</v>
      </c>
      <c r="Q3313" t="s">
        <v>2803</v>
      </c>
      <c r="R3313" t="s">
        <v>46</v>
      </c>
      <c r="S3313" t="s">
        <v>2559</v>
      </c>
      <c r="T3313" t="s">
        <v>3762</v>
      </c>
      <c r="U3313" t="s">
        <v>8591</v>
      </c>
      <c r="V3313" t="s">
        <v>3764</v>
      </c>
      <c r="W3313" s="1">
        <v>43846</v>
      </c>
      <c r="X3313" s="2">
        <v>0.39930555555555558</v>
      </c>
      <c r="Y3313">
        <v>1</v>
      </c>
      <c r="Z3313">
        <v>2020</v>
      </c>
      <c r="AA3313" t="s">
        <v>51</v>
      </c>
      <c r="AB3313" t="s">
        <v>96</v>
      </c>
      <c r="AC3313" s="1">
        <v>43872</v>
      </c>
      <c r="AD3313">
        <v>2</v>
      </c>
      <c r="AE3313">
        <v>2020</v>
      </c>
      <c r="AF3313">
        <v>26</v>
      </c>
      <c r="AG3313" s="3" t="s">
        <v>1283</v>
      </c>
      <c r="AH3313" t="s">
        <v>54</v>
      </c>
      <c r="AI3313">
        <v>39.106023999999998</v>
      </c>
      <c r="AJ3313">
        <v>-94.550811999999993</v>
      </c>
      <c r="AK3313">
        <v>10620</v>
      </c>
      <c r="AL3313" t="s">
        <v>8860</v>
      </c>
    </row>
    <row r="3314" spans="1:38" ht="60" x14ac:dyDescent="0.25">
      <c r="A3314">
        <v>1510</v>
      </c>
      <c r="B3314">
        <v>2020006866</v>
      </c>
      <c r="C3314" t="s">
        <v>5991</v>
      </c>
      <c r="D3314" t="s">
        <v>214</v>
      </c>
      <c r="E3314" t="s">
        <v>39</v>
      </c>
      <c r="F3314">
        <v>64128</v>
      </c>
      <c r="G3314" t="s">
        <v>40</v>
      </c>
      <c r="H3314">
        <v>3</v>
      </c>
      <c r="I3314" t="s">
        <v>41</v>
      </c>
      <c r="J3314">
        <v>4440</v>
      </c>
      <c r="K3314" t="s">
        <v>8588</v>
      </c>
      <c r="M3314">
        <v>41</v>
      </c>
      <c r="N3314">
        <v>12</v>
      </c>
      <c r="O3314" t="s">
        <v>8589</v>
      </c>
      <c r="P3314" t="s">
        <v>8590</v>
      </c>
      <c r="Q3314" t="s">
        <v>2803</v>
      </c>
      <c r="R3314" t="s">
        <v>46</v>
      </c>
      <c r="S3314" t="s">
        <v>2559</v>
      </c>
      <c r="T3314" t="s">
        <v>3762</v>
      </c>
      <c r="U3314" t="s">
        <v>8591</v>
      </c>
      <c r="V3314" t="s">
        <v>3764</v>
      </c>
      <c r="W3314" s="1">
        <v>43846</v>
      </c>
      <c r="X3314" s="2">
        <v>0.35486111111111113</v>
      </c>
      <c r="Y3314">
        <v>1</v>
      </c>
      <c r="Z3314">
        <v>2020</v>
      </c>
      <c r="AA3314" t="s">
        <v>51</v>
      </c>
      <c r="AB3314" t="s">
        <v>96</v>
      </c>
      <c r="AC3314" s="1">
        <v>43887</v>
      </c>
      <c r="AD3314">
        <v>2</v>
      </c>
      <c r="AE3314">
        <v>2020</v>
      </c>
      <c r="AF3314">
        <v>41</v>
      </c>
      <c r="AG3314" s="3" t="s">
        <v>5992</v>
      </c>
      <c r="AH3314" t="s">
        <v>54</v>
      </c>
      <c r="AI3314">
        <v>39.068289</v>
      </c>
      <c r="AJ3314">
        <v>-94.523514000000006</v>
      </c>
      <c r="AK3314">
        <v>23300</v>
      </c>
      <c r="AL3314" t="s">
        <v>8861</v>
      </c>
    </row>
    <row r="3315" spans="1:38" ht="75" x14ac:dyDescent="0.25">
      <c r="A3315">
        <v>1509</v>
      </c>
      <c r="B3315">
        <v>2020007398</v>
      </c>
      <c r="C3315" t="s">
        <v>8862</v>
      </c>
      <c r="D3315" t="s">
        <v>81</v>
      </c>
      <c r="E3315" t="s">
        <v>39</v>
      </c>
      <c r="F3315">
        <v>64127</v>
      </c>
      <c r="G3315" t="s">
        <v>40</v>
      </c>
      <c r="H3315">
        <v>3</v>
      </c>
      <c r="I3315" t="s">
        <v>322</v>
      </c>
      <c r="J3315">
        <v>1030</v>
      </c>
      <c r="K3315" t="s">
        <v>8588</v>
      </c>
      <c r="M3315">
        <v>34</v>
      </c>
      <c r="N3315">
        <v>27</v>
      </c>
      <c r="O3315" t="s">
        <v>8589</v>
      </c>
      <c r="P3315" t="s">
        <v>8590</v>
      </c>
      <c r="Q3315" t="s">
        <v>2803</v>
      </c>
      <c r="R3315" t="s">
        <v>46</v>
      </c>
      <c r="S3315" t="s">
        <v>2559</v>
      </c>
      <c r="T3315" t="s">
        <v>3762</v>
      </c>
      <c r="U3315" t="s">
        <v>8591</v>
      </c>
      <c r="V3315" t="s">
        <v>3764</v>
      </c>
      <c r="W3315" s="1">
        <v>43846</v>
      </c>
      <c r="X3315" s="2">
        <v>0.89097222222222217</v>
      </c>
      <c r="Y3315">
        <v>1</v>
      </c>
      <c r="Z3315">
        <v>2020</v>
      </c>
      <c r="AA3315" t="s">
        <v>51</v>
      </c>
      <c r="AB3315" t="s">
        <v>96</v>
      </c>
      <c r="AC3315" s="1">
        <v>43880</v>
      </c>
      <c r="AD3315">
        <v>2</v>
      </c>
      <c r="AE3315">
        <v>2020</v>
      </c>
      <c r="AF3315">
        <v>34</v>
      </c>
      <c r="AG3315" s="3" t="s">
        <v>8863</v>
      </c>
      <c r="AH3315" t="s">
        <v>54</v>
      </c>
      <c r="AI3315">
        <v>39.097240999999997</v>
      </c>
      <c r="AJ3315">
        <v>-94.551834999999997</v>
      </c>
      <c r="AK3315">
        <v>12304</v>
      </c>
      <c r="AL3315" t="s">
        <v>8864</v>
      </c>
    </row>
    <row r="3316" spans="1:38" ht="60" x14ac:dyDescent="0.25">
      <c r="A3316">
        <v>2960</v>
      </c>
      <c r="B3316">
        <v>2019198808</v>
      </c>
      <c r="C3316" t="s">
        <v>8865</v>
      </c>
      <c r="D3316" t="s">
        <v>104</v>
      </c>
      <c r="E3316" t="s">
        <v>39</v>
      </c>
      <c r="F3316">
        <v>64130</v>
      </c>
      <c r="G3316" t="s">
        <v>67</v>
      </c>
      <c r="H3316">
        <v>5</v>
      </c>
      <c r="I3316" t="s">
        <v>41</v>
      </c>
      <c r="J3316">
        <v>4440</v>
      </c>
      <c r="K3316" t="s">
        <v>8588</v>
      </c>
      <c r="M3316">
        <v>1</v>
      </c>
      <c r="N3316">
        <v>1102</v>
      </c>
      <c r="O3316" t="s">
        <v>8751</v>
      </c>
      <c r="P3316" t="s">
        <v>8752</v>
      </c>
      <c r="Q3316" t="s">
        <v>2803</v>
      </c>
      <c r="R3316" t="s">
        <v>46</v>
      </c>
      <c r="S3316" t="s">
        <v>2559</v>
      </c>
      <c r="T3316" t="s">
        <v>8753</v>
      </c>
      <c r="U3316" t="s">
        <v>8866</v>
      </c>
      <c r="V3316" t="s">
        <v>7579</v>
      </c>
      <c r="W3316" s="1">
        <v>43802</v>
      </c>
      <c r="X3316" s="2">
        <v>0.36736111111111108</v>
      </c>
      <c r="Y3316">
        <v>12</v>
      </c>
      <c r="Z3316">
        <v>2019</v>
      </c>
      <c r="AA3316" t="s">
        <v>51</v>
      </c>
      <c r="AB3316" t="s">
        <v>52</v>
      </c>
      <c r="AC3316" s="1">
        <v>43803</v>
      </c>
      <c r="AD3316">
        <v>12</v>
      </c>
      <c r="AE3316">
        <v>2019</v>
      </c>
      <c r="AF3316">
        <v>1</v>
      </c>
      <c r="AG3316" s="3" t="s">
        <v>8867</v>
      </c>
      <c r="AH3316" t="s">
        <v>54</v>
      </c>
      <c r="AI3316">
        <v>39.018338999999997</v>
      </c>
      <c r="AJ3316">
        <v>-94.541271999999907</v>
      </c>
      <c r="AK3316">
        <v>556</v>
      </c>
      <c r="AL3316" t="s">
        <v>8868</v>
      </c>
    </row>
    <row r="3317" spans="1:38" ht="60" x14ac:dyDescent="0.25">
      <c r="A3317">
        <v>2959</v>
      </c>
      <c r="B3317">
        <v>2019199147</v>
      </c>
      <c r="C3317" t="s">
        <v>8869</v>
      </c>
      <c r="D3317" t="s">
        <v>77</v>
      </c>
      <c r="E3317" t="s">
        <v>39</v>
      </c>
      <c r="F3317">
        <v>64130</v>
      </c>
      <c r="G3317" t="s">
        <v>67</v>
      </c>
      <c r="H3317">
        <v>5</v>
      </c>
      <c r="I3317" t="s">
        <v>41</v>
      </c>
      <c r="J3317">
        <v>4440</v>
      </c>
      <c r="K3317" t="s">
        <v>8588</v>
      </c>
      <c r="M3317">
        <v>91</v>
      </c>
      <c r="N3317">
        <v>7</v>
      </c>
      <c r="O3317" t="s">
        <v>8589</v>
      </c>
      <c r="P3317" t="s">
        <v>8590</v>
      </c>
      <c r="Q3317" t="s">
        <v>2803</v>
      </c>
      <c r="R3317" t="s">
        <v>46</v>
      </c>
      <c r="S3317" t="s">
        <v>2559</v>
      </c>
      <c r="T3317" t="s">
        <v>7474</v>
      </c>
      <c r="U3317" t="s">
        <v>8609</v>
      </c>
      <c r="V3317" t="s">
        <v>7579</v>
      </c>
      <c r="W3317" s="1">
        <v>43802</v>
      </c>
      <c r="X3317" s="2">
        <v>0.61388888888888882</v>
      </c>
      <c r="Y3317">
        <v>12</v>
      </c>
      <c r="Z3317">
        <v>2019</v>
      </c>
      <c r="AA3317" t="s">
        <v>51</v>
      </c>
      <c r="AB3317" t="s">
        <v>96</v>
      </c>
      <c r="AC3317" s="1">
        <v>43893</v>
      </c>
      <c r="AD3317">
        <v>3</v>
      </c>
      <c r="AE3317">
        <v>2020</v>
      </c>
      <c r="AF3317">
        <v>91</v>
      </c>
      <c r="AG3317" s="3" t="s">
        <v>8870</v>
      </c>
      <c r="AH3317" t="s">
        <v>54</v>
      </c>
      <c r="AI3317">
        <v>39.023203000000002</v>
      </c>
      <c r="AJ3317">
        <v>-94.551546000000002</v>
      </c>
      <c r="AK3317">
        <v>36546</v>
      </c>
      <c r="AL3317" t="s">
        <v>8871</v>
      </c>
    </row>
    <row r="3318" spans="1:38" ht="75" x14ac:dyDescent="0.25">
      <c r="A3318">
        <v>2957</v>
      </c>
      <c r="B3318">
        <v>2019198908</v>
      </c>
      <c r="C3318" t="s">
        <v>8872</v>
      </c>
      <c r="D3318" t="s">
        <v>184</v>
      </c>
      <c r="E3318" t="s">
        <v>39</v>
      </c>
      <c r="F3318">
        <v>64127</v>
      </c>
      <c r="G3318" t="s">
        <v>40</v>
      </c>
      <c r="H3318">
        <v>3</v>
      </c>
      <c r="I3318" t="s">
        <v>322</v>
      </c>
      <c r="J3318">
        <v>1030</v>
      </c>
      <c r="K3318" t="s">
        <v>8588</v>
      </c>
      <c r="M3318">
        <v>3</v>
      </c>
      <c r="N3318">
        <v>467</v>
      </c>
      <c r="O3318" t="s">
        <v>8589</v>
      </c>
      <c r="P3318" t="s">
        <v>8590</v>
      </c>
      <c r="Q3318" t="s">
        <v>2803</v>
      </c>
      <c r="R3318" t="s">
        <v>46</v>
      </c>
      <c r="S3318" t="s">
        <v>2559</v>
      </c>
      <c r="T3318" t="s">
        <v>3762</v>
      </c>
      <c r="U3318" t="s">
        <v>8591</v>
      </c>
      <c r="V3318" t="s">
        <v>3764</v>
      </c>
      <c r="W3318" s="1">
        <v>43802</v>
      </c>
      <c r="X3318" s="2">
        <v>0.44236111111111115</v>
      </c>
      <c r="Y3318">
        <v>12</v>
      </c>
      <c r="Z3318">
        <v>2019</v>
      </c>
      <c r="AA3318" t="s">
        <v>51</v>
      </c>
      <c r="AB3318" t="s">
        <v>96</v>
      </c>
      <c r="AC3318" s="1">
        <v>43805</v>
      </c>
      <c r="AD3318">
        <v>12</v>
      </c>
      <c r="AE3318">
        <v>2019</v>
      </c>
      <c r="AF3318">
        <v>3</v>
      </c>
      <c r="AG3318" s="3" t="s">
        <v>8873</v>
      </c>
      <c r="AH3318" t="s">
        <v>54</v>
      </c>
      <c r="AI3318">
        <v>39.097518999999998</v>
      </c>
      <c r="AJ3318">
        <v>-94.522977999999995</v>
      </c>
      <c r="AK3318">
        <v>9040</v>
      </c>
      <c r="AL3318" t="s">
        <v>8874</v>
      </c>
    </row>
    <row r="3319" spans="1:38" ht="75" x14ac:dyDescent="0.25">
      <c r="A3319">
        <v>2956</v>
      </c>
      <c r="B3319">
        <v>2019199298</v>
      </c>
      <c r="C3319" t="s">
        <v>4298</v>
      </c>
      <c r="D3319" t="s">
        <v>81</v>
      </c>
      <c r="E3319" t="s">
        <v>39</v>
      </c>
      <c r="F3319">
        <v>64127</v>
      </c>
      <c r="G3319" t="s">
        <v>40</v>
      </c>
      <c r="H3319">
        <v>3</v>
      </c>
      <c r="I3319" t="s">
        <v>322</v>
      </c>
      <c r="J3319">
        <v>1030</v>
      </c>
      <c r="K3319" t="s">
        <v>8588</v>
      </c>
      <c r="M3319">
        <v>3</v>
      </c>
      <c r="N3319">
        <v>467</v>
      </c>
      <c r="O3319" t="s">
        <v>8589</v>
      </c>
      <c r="P3319" t="s">
        <v>8590</v>
      </c>
      <c r="Q3319" t="s">
        <v>2803</v>
      </c>
      <c r="R3319" t="s">
        <v>46</v>
      </c>
      <c r="S3319" t="s">
        <v>2559</v>
      </c>
      <c r="T3319" t="s">
        <v>3762</v>
      </c>
      <c r="U3319" t="s">
        <v>8591</v>
      </c>
      <c r="V3319" t="s">
        <v>3764</v>
      </c>
      <c r="W3319" s="1">
        <v>43802</v>
      </c>
      <c r="X3319" s="2">
        <v>0.72083333333333333</v>
      </c>
      <c r="Y3319">
        <v>12</v>
      </c>
      <c r="Z3319">
        <v>2019</v>
      </c>
      <c r="AA3319" t="s">
        <v>51</v>
      </c>
      <c r="AB3319" t="s">
        <v>96</v>
      </c>
      <c r="AC3319" s="1">
        <v>43805</v>
      </c>
      <c r="AD3319">
        <v>12</v>
      </c>
      <c r="AE3319">
        <v>2019</v>
      </c>
      <c r="AF3319">
        <v>3</v>
      </c>
      <c r="AG3319" s="3" t="s">
        <v>4299</v>
      </c>
      <c r="AH3319" t="s">
        <v>54</v>
      </c>
      <c r="AI3319">
        <v>39.099820999999999</v>
      </c>
      <c r="AJ3319">
        <v>-94.552531000000002</v>
      </c>
      <c r="AK3319">
        <v>11850</v>
      </c>
      <c r="AL3319" t="s">
        <v>8875</v>
      </c>
    </row>
    <row r="3320" spans="1:38" ht="75" x14ac:dyDescent="0.25">
      <c r="A3320">
        <v>5118</v>
      </c>
      <c r="B3320">
        <v>2019171390</v>
      </c>
      <c r="C3320" t="s">
        <v>8876</v>
      </c>
      <c r="D3320" t="s">
        <v>143</v>
      </c>
      <c r="E3320" t="s">
        <v>39</v>
      </c>
      <c r="F3320">
        <v>64127</v>
      </c>
      <c r="G3320" t="s">
        <v>82</v>
      </c>
      <c r="H3320">
        <v>3</v>
      </c>
      <c r="I3320" t="s">
        <v>322</v>
      </c>
      <c r="J3320">
        <v>1030</v>
      </c>
      <c r="K3320" t="s">
        <v>8588</v>
      </c>
      <c r="M3320">
        <v>1</v>
      </c>
      <c r="N3320">
        <v>1102</v>
      </c>
      <c r="O3320" t="s">
        <v>8589</v>
      </c>
      <c r="P3320" t="s">
        <v>8590</v>
      </c>
      <c r="Q3320" t="s">
        <v>2803</v>
      </c>
      <c r="R3320" t="s">
        <v>46</v>
      </c>
      <c r="S3320" t="s">
        <v>2559</v>
      </c>
      <c r="T3320" t="s">
        <v>3762</v>
      </c>
      <c r="U3320" t="s">
        <v>8591</v>
      </c>
      <c r="V3320" t="s">
        <v>3764</v>
      </c>
      <c r="W3320" s="1">
        <v>43733</v>
      </c>
      <c r="X3320" s="2">
        <v>0.6</v>
      </c>
      <c r="Y3320">
        <v>9</v>
      </c>
      <c r="Z3320">
        <v>2019</v>
      </c>
      <c r="AA3320" t="s">
        <v>51</v>
      </c>
      <c r="AB3320" t="s">
        <v>52</v>
      </c>
      <c r="AC3320" s="1">
        <v>43734</v>
      </c>
      <c r="AD3320">
        <v>9</v>
      </c>
      <c r="AE3320">
        <v>2019</v>
      </c>
      <c r="AF3320">
        <v>1</v>
      </c>
      <c r="AG3320" s="3" t="s">
        <v>8877</v>
      </c>
      <c r="AH3320" t="s">
        <v>54</v>
      </c>
      <c r="AI3320">
        <v>39.094683000000003</v>
      </c>
      <c r="AJ3320">
        <v>-94.559069999999906</v>
      </c>
      <c r="AK3320">
        <v>12483</v>
      </c>
      <c r="AL3320" t="s">
        <v>8878</v>
      </c>
    </row>
    <row r="3321" spans="1:38" ht="60" x14ac:dyDescent="0.25">
      <c r="A3321">
        <v>3670</v>
      </c>
      <c r="B3321">
        <v>2019189003</v>
      </c>
      <c r="C3321" t="s">
        <v>8879</v>
      </c>
      <c r="D3321" t="s">
        <v>176</v>
      </c>
      <c r="E3321" t="s">
        <v>39</v>
      </c>
      <c r="F3321">
        <v>64127</v>
      </c>
      <c r="G3321" t="s">
        <v>40</v>
      </c>
      <c r="H3321">
        <v>3</v>
      </c>
      <c r="I3321" t="s">
        <v>322</v>
      </c>
      <c r="J3321">
        <v>1030</v>
      </c>
      <c r="K3321" t="s">
        <v>8588</v>
      </c>
      <c r="M3321">
        <v>4</v>
      </c>
      <c r="N3321">
        <v>337</v>
      </c>
      <c r="O3321" t="s">
        <v>8589</v>
      </c>
      <c r="P3321" t="s">
        <v>8590</v>
      </c>
      <c r="Q3321" t="s">
        <v>2803</v>
      </c>
      <c r="R3321" t="s">
        <v>46</v>
      </c>
      <c r="S3321" t="s">
        <v>2559</v>
      </c>
      <c r="T3321" t="s">
        <v>3762</v>
      </c>
      <c r="U3321" t="s">
        <v>8591</v>
      </c>
      <c r="V3321" t="s">
        <v>3764</v>
      </c>
      <c r="W3321" s="1">
        <v>43774</v>
      </c>
      <c r="X3321" s="2">
        <v>0.42638888888888887</v>
      </c>
      <c r="Y3321">
        <v>11</v>
      </c>
      <c r="Z3321">
        <v>2019</v>
      </c>
      <c r="AA3321" t="s">
        <v>51</v>
      </c>
      <c r="AB3321" t="s">
        <v>96</v>
      </c>
      <c r="AC3321" s="1">
        <v>43778</v>
      </c>
      <c r="AD3321">
        <v>11</v>
      </c>
      <c r="AE3321">
        <v>2019</v>
      </c>
      <c r="AF3321">
        <v>4</v>
      </c>
      <c r="AG3321" s="3" t="s">
        <v>8880</v>
      </c>
      <c r="AH3321" t="s">
        <v>54</v>
      </c>
      <c r="AI3321">
        <v>39.101757999999997</v>
      </c>
      <c r="AJ3321">
        <v>-94.539873</v>
      </c>
      <c r="AK3321">
        <v>10036</v>
      </c>
      <c r="AL3321" t="s">
        <v>8881</v>
      </c>
    </row>
    <row r="3322" spans="1:38" ht="75" x14ac:dyDescent="0.25">
      <c r="A3322">
        <v>3669</v>
      </c>
      <c r="B3322">
        <v>2019189148</v>
      </c>
      <c r="C3322" t="s">
        <v>8882</v>
      </c>
      <c r="D3322" t="s">
        <v>57</v>
      </c>
      <c r="E3322" t="s">
        <v>39</v>
      </c>
      <c r="F3322">
        <v>64129</v>
      </c>
      <c r="G3322" t="s">
        <v>40</v>
      </c>
      <c r="H3322">
        <v>3</v>
      </c>
      <c r="I3322" t="s">
        <v>109</v>
      </c>
      <c r="J3322">
        <v>248</v>
      </c>
      <c r="K3322" t="s">
        <v>8588</v>
      </c>
      <c r="M3322">
        <v>71</v>
      </c>
      <c r="N3322">
        <v>5</v>
      </c>
      <c r="O3322" t="s">
        <v>8589</v>
      </c>
      <c r="P3322" t="s">
        <v>8590</v>
      </c>
      <c r="Q3322" t="s">
        <v>2803</v>
      </c>
      <c r="R3322" t="s">
        <v>46</v>
      </c>
      <c r="S3322" t="s">
        <v>2559</v>
      </c>
      <c r="T3322" t="s">
        <v>3762</v>
      </c>
      <c r="U3322" t="s">
        <v>8591</v>
      </c>
      <c r="V3322" t="s">
        <v>3764</v>
      </c>
      <c r="W3322" s="1">
        <v>43774</v>
      </c>
      <c r="X3322" s="2">
        <v>0.53541666666666665</v>
      </c>
      <c r="Y3322">
        <v>11</v>
      </c>
      <c r="Z3322">
        <v>2019</v>
      </c>
      <c r="AA3322" t="s">
        <v>51</v>
      </c>
      <c r="AB3322" t="s">
        <v>96</v>
      </c>
      <c r="AC3322" s="1">
        <v>43845</v>
      </c>
      <c r="AD3322">
        <v>1</v>
      </c>
      <c r="AE3322">
        <v>2020</v>
      </c>
      <c r="AF3322">
        <v>71</v>
      </c>
      <c r="AG3322" s="3" t="s">
        <v>8883</v>
      </c>
      <c r="AH3322" t="s">
        <v>54</v>
      </c>
      <c r="AI3322">
        <v>39.056789000000002</v>
      </c>
      <c r="AJ3322">
        <v>-94.501011000000005</v>
      </c>
      <c r="AK3322">
        <v>32348</v>
      </c>
      <c r="AL3322" t="s">
        <v>8884</v>
      </c>
    </row>
    <row r="3323" spans="1:38" ht="60" x14ac:dyDescent="0.25">
      <c r="A3323">
        <v>3668</v>
      </c>
      <c r="B3323">
        <v>2019189019</v>
      </c>
      <c r="C3323" t="s">
        <v>8885</v>
      </c>
      <c r="D3323" t="s">
        <v>176</v>
      </c>
      <c r="E3323" t="s">
        <v>39</v>
      </c>
      <c r="F3323">
        <v>64127</v>
      </c>
      <c r="G3323" t="s">
        <v>40</v>
      </c>
      <c r="H3323">
        <v>3</v>
      </c>
      <c r="I3323" t="s">
        <v>322</v>
      </c>
      <c r="J3323">
        <v>1030</v>
      </c>
      <c r="K3323" t="s">
        <v>8588</v>
      </c>
      <c r="M3323">
        <v>4</v>
      </c>
      <c r="N3323">
        <v>337</v>
      </c>
      <c r="O3323" t="s">
        <v>8589</v>
      </c>
      <c r="P3323" t="s">
        <v>8590</v>
      </c>
      <c r="Q3323" t="s">
        <v>2803</v>
      </c>
      <c r="R3323" t="s">
        <v>46</v>
      </c>
      <c r="S3323" t="s">
        <v>2559</v>
      </c>
      <c r="T3323" t="s">
        <v>3762</v>
      </c>
      <c r="U3323" t="s">
        <v>8591</v>
      </c>
      <c r="V3323" t="s">
        <v>3764</v>
      </c>
      <c r="W3323" s="1">
        <v>43774</v>
      </c>
      <c r="X3323" s="2">
        <v>0.42986111111111108</v>
      </c>
      <c r="Y3323">
        <v>11</v>
      </c>
      <c r="Z3323">
        <v>2019</v>
      </c>
      <c r="AA3323" t="s">
        <v>51</v>
      </c>
      <c r="AB3323" t="s">
        <v>96</v>
      </c>
      <c r="AC3323" s="1">
        <v>43778</v>
      </c>
      <c r="AD3323">
        <v>11</v>
      </c>
      <c r="AE3323">
        <v>2019</v>
      </c>
      <c r="AF3323">
        <v>4</v>
      </c>
      <c r="AG3323" s="3" t="s">
        <v>8886</v>
      </c>
      <c r="AH3323" t="s">
        <v>54</v>
      </c>
      <c r="AI3323">
        <v>39.101715999999897</v>
      </c>
      <c r="AJ3323">
        <v>-94.532218</v>
      </c>
      <c r="AK3323">
        <v>8368</v>
      </c>
      <c r="AL3323" t="s">
        <v>8887</v>
      </c>
    </row>
    <row r="3324" spans="1:38" ht="75" x14ac:dyDescent="0.25">
      <c r="A3324">
        <v>2633</v>
      </c>
      <c r="B3324">
        <v>2019204054</v>
      </c>
      <c r="C3324" t="s">
        <v>8888</v>
      </c>
      <c r="D3324" t="s">
        <v>176</v>
      </c>
      <c r="E3324" t="s">
        <v>39</v>
      </c>
      <c r="F3324">
        <v>64124</v>
      </c>
      <c r="G3324" t="s">
        <v>40</v>
      </c>
      <c r="H3324">
        <v>3</v>
      </c>
      <c r="I3324" t="s">
        <v>41</v>
      </c>
      <c r="J3324">
        <v>4440</v>
      </c>
      <c r="K3324" t="s">
        <v>8588</v>
      </c>
      <c r="M3324">
        <v>3</v>
      </c>
      <c r="N3324">
        <v>467</v>
      </c>
      <c r="O3324" t="s">
        <v>7441</v>
      </c>
      <c r="P3324" t="s">
        <v>8695</v>
      </c>
      <c r="Q3324" t="s">
        <v>2803</v>
      </c>
      <c r="R3324" t="s">
        <v>46</v>
      </c>
      <c r="S3324" t="s">
        <v>2559</v>
      </c>
      <c r="T3324" t="s">
        <v>8696</v>
      </c>
      <c r="U3324" t="s">
        <v>8697</v>
      </c>
      <c r="V3324" t="s">
        <v>3764</v>
      </c>
      <c r="W3324" s="1">
        <v>43815</v>
      </c>
      <c r="X3324" s="2">
        <v>0.49583333333333335</v>
      </c>
      <c r="Y3324">
        <v>12</v>
      </c>
      <c r="Z3324">
        <v>2019</v>
      </c>
      <c r="AA3324" t="s">
        <v>51</v>
      </c>
      <c r="AB3324" t="s">
        <v>52</v>
      </c>
      <c r="AC3324" s="1">
        <v>43818</v>
      </c>
      <c r="AD3324">
        <v>12</v>
      </c>
      <c r="AE3324">
        <v>2019</v>
      </c>
      <c r="AF3324">
        <v>3</v>
      </c>
      <c r="AG3324" s="3" t="s">
        <v>8889</v>
      </c>
      <c r="AH3324" t="s">
        <v>54</v>
      </c>
      <c r="AI3324">
        <v>39.105316999999999</v>
      </c>
      <c r="AJ3324">
        <v>-94.530201000000005</v>
      </c>
      <c r="AK3324">
        <v>8223</v>
      </c>
      <c r="AL3324" t="s">
        <v>8890</v>
      </c>
    </row>
    <row r="3325" spans="1:38" ht="60" x14ac:dyDescent="0.25">
      <c r="A3325">
        <v>1553</v>
      </c>
      <c r="B3325">
        <v>2020006186</v>
      </c>
      <c r="C3325" t="s">
        <v>8891</v>
      </c>
      <c r="D3325" t="s">
        <v>77</v>
      </c>
      <c r="E3325" t="s">
        <v>39</v>
      </c>
      <c r="F3325">
        <v>64130</v>
      </c>
      <c r="G3325" t="s">
        <v>67</v>
      </c>
      <c r="H3325">
        <v>5</v>
      </c>
      <c r="I3325" t="s">
        <v>322</v>
      </c>
      <c r="J3325">
        <v>1030</v>
      </c>
      <c r="K3325" t="s">
        <v>8588</v>
      </c>
      <c r="M3325">
        <v>54</v>
      </c>
      <c r="N3325">
        <v>9</v>
      </c>
      <c r="O3325" t="s">
        <v>8589</v>
      </c>
      <c r="P3325" t="s">
        <v>8590</v>
      </c>
      <c r="Q3325" t="s">
        <v>2803</v>
      </c>
      <c r="R3325" t="s">
        <v>46</v>
      </c>
      <c r="S3325" t="s">
        <v>2559</v>
      </c>
      <c r="T3325" t="s">
        <v>7474</v>
      </c>
      <c r="U3325" t="s">
        <v>8609</v>
      </c>
      <c r="V3325" t="s">
        <v>7579</v>
      </c>
      <c r="W3325" s="1">
        <v>43845</v>
      </c>
      <c r="X3325" s="2">
        <v>0.31805555555555554</v>
      </c>
      <c r="Y3325">
        <v>1</v>
      </c>
      <c r="Z3325">
        <v>2020</v>
      </c>
      <c r="AA3325" t="s">
        <v>51</v>
      </c>
      <c r="AB3325" t="s">
        <v>96</v>
      </c>
      <c r="AC3325" s="1">
        <v>43899</v>
      </c>
      <c r="AD3325">
        <v>3</v>
      </c>
      <c r="AE3325">
        <v>2020</v>
      </c>
      <c r="AF3325">
        <v>54</v>
      </c>
      <c r="AG3325" s="3" t="s">
        <v>8892</v>
      </c>
      <c r="AH3325" t="s">
        <v>54</v>
      </c>
      <c r="AI3325">
        <v>39.022606000000003</v>
      </c>
      <c r="AJ3325">
        <v>-94.542141000000001</v>
      </c>
      <c r="AK3325">
        <v>37098</v>
      </c>
      <c r="AL3325" t="s">
        <v>8893</v>
      </c>
    </row>
    <row r="3326" spans="1:38" ht="60" x14ac:dyDescent="0.25">
      <c r="A3326">
        <v>1552</v>
      </c>
      <c r="B3326">
        <v>2020006239</v>
      </c>
      <c r="C3326" t="s">
        <v>5991</v>
      </c>
      <c r="D3326" t="s">
        <v>214</v>
      </c>
      <c r="E3326" t="s">
        <v>39</v>
      </c>
      <c r="F3326">
        <v>64128</v>
      </c>
      <c r="G3326" t="s">
        <v>40</v>
      </c>
      <c r="H3326">
        <v>3</v>
      </c>
      <c r="I3326" t="s">
        <v>41</v>
      </c>
      <c r="J3326">
        <v>4440</v>
      </c>
      <c r="K3326" t="s">
        <v>8588</v>
      </c>
      <c r="M3326">
        <v>41</v>
      </c>
      <c r="N3326">
        <v>12</v>
      </c>
      <c r="O3326" t="s">
        <v>8589</v>
      </c>
      <c r="P3326" t="s">
        <v>8590</v>
      </c>
      <c r="Q3326" t="s">
        <v>2803</v>
      </c>
      <c r="R3326" t="s">
        <v>46</v>
      </c>
      <c r="S3326" t="s">
        <v>2559</v>
      </c>
      <c r="T3326" t="s">
        <v>3762</v>
      </c>
      <c r="U3326" t="s">
        <v>8591</v>
      </c>
      <c r="V3326" t="s">
        <v>3764</v>
      </c>
      <c r="W3326" s="1">
        <v>43845</v>
      </c>
      <c r="X3326" s="2">
        <v>0.35555555555555557</v>
      </c>
      <c r="Y3326">
        <v>1</v>
      </c>
      <c r="Z3326">
        <v>2020</v>
      </c>
      <c r="AA3326" t="s">
        <v>51</v>
      </c>
      <c r="AB3326" t="s">
        <v>96</v>
      </c>
      <c r="AC3326" s="1">
        <v>43886</v>
      </c>
      <c r="AD3326">
        <v>2</v>
      </c>
      <c r="AE3326">
        <v>2020</v>
      </c>
      <c r="AF3326">
        <v>41</v>
      </c>
      <c r="AG3326" s="3" t="s">
        <v>5992</v>
      </c>
      <c r="AH3326" t="s">
        <v>54</v>
      </c>
      <c r="AI3326">
        <v>39.068289</v>
      </c>
      <c r="AJ3326">
        <v>-94.523514000000006</v>
      </c>
      <c r="AK3326">
        <v>23300</v>
      </c>
      <c r="AL3326" t="s">
        <v>8894</v>
      </c>
    </row>
    <row r="3327" spans="1:38" ht="75" x14ac:dyDescent="0.25">
      <c r="A3327">
        <v>953</v>
      </c>
      <c r="B3327">
        <v>2020017997</v>
      </c>
      <c r="C3327" t="s">
        <v>8895</v>
      </c>
      <c r="D3327" t="s">
        <v>147</v>
      </c>
      <c r="E3327" t="s">
        <v>39</v>
      </c>
      <c r="F3327">
        <v>64127</v>
      </c>
      <c r="G3327" t="s">
        <v>40</v>
      </c>
      <c r="H3327">
        <v>3</v>
      </c>
      <c r="I3327" t="s">
        <v>41</v>
      </c>
      <c r="J3327">
        <v>4440</v>
      </c>
      <c r="K3327" t="s">
        <v>8588</v>
      </c>
      <c r="M3327">
        <v>9</v>
      </c>
      <c r="N3327">
        <v>73</v>
      </c>
      <c r="O3327" t="s">
        <v>8618</v>
      </c>
      <c r="P3327" t="s">
        <v>8619</v>
      </c>
      <c r="Q3327" t="s">
        <v>2803</v>
      </c>
      <c r="R3327" t="s">
        <v>46</v>
      </c>
      <c r="S3327" t="s">
        <v>2559</v>
      </c>
      <c r="T3327" t="s">
        <v>7468</v>
      </c>
      <c r="U3327" t="s">
        <v>8675</v>
      </c>
      <c r="V3327" t="s">
        <v>3764</v>
      </c>
      <c r="W3327" s="1">
        <v>43866</v>
      </c>
      <c r="X3327" s="2">
        <v>0.57777777777777783</v>
      </c>
      <c r="Y3327">
        <v>2</v>
      </c>
      <c r="Z3327">
        <v>2020</v>
      </c>
      <c r="AA3327" t="s">
        <v>51</v>
      </c>
      <c r="AB3327" t="s">
        <v>96</v>
      </c>
      <c r="AC3327" s="1">
        <v>43875</v>
      </c>
      <c r="AD3327">
        <v>2</v>
      </c>
      <c r="AE3327">
        <v>2020</v>
      </c>
      <c r="AF3327">
        <v>9</v>
      </c>
      <c r="AG3327" s="3" t="s">
        <v>8896</v>
      </c>
      <c r="AH3327" t="s">
        <v>54</v>
      </c>
      <c r="AI3327">
        <v>35.797519000000001</v>
      </c>
      <c r="AJ3327">
        <v>-103.890579</v>
      </c>
      <c r="AK3327">
        <v>283049</v>
      </c>
      <c r="AL3327" t="s">
        <v>8897</v>
      </c>
    </row>
    <row r="3328" spans="1:38" ht="60" x14ac:dyDescent="0.25">
      <c r="A3328">
        <v>954</v>
      </c>
      <c r="B3328">
        <v>2020017927</v>
      </c>
      <c r="C3328" t="s">
        <v>909</v>
      </c>
      <c r="D3328" t="s">
        <v>433</v>
      </c>
      <c r="E3328" t="s">
        <v>39</v>
      </c>
      <c r="F3328">
        <v>64130</v>
      </c>
      <c r="G3328" t="s">
        <v>40</v>
      </c>
      <c r="H3328">
        <v>3</v>
      </c>
      <c r="I3328" t="s">
        <v>322</v>
      </c>
      <c r="J3328">
        <v>1030</v>
      </c>
      <c r="K3328" t="s">
        <v>8588</v>
      </c>
      <c r="M3328">
        <v>7</v>
      </c>
      <c r="N3328">
        <v>177</v>
      </c>
      <c r="O3328" t="s">
        <v>8589</v>
      </c>
      <c r="P3328" t="s">
        <v>8590</v>
      </c>
      <c r="Q3328" t="s">
        <v>2803</v>
      </c>
      <c r="R3328" t="s">
        <v>46</v>
      </c>
      <c r="S3328" t="s">
        <v>2559</v>
      </c>
      <c r="T3328" t="s">
        <v>3762</v>
      </c>
      <c r="U3328" t="s">
        <v>8591</v>
      </c>
      <c r="V3328" t="s">
        <v>3764</v>
      </c>
      <c r="W3328" s="1">
        <v>43866</v>
      </c>
      <c r="X3328" s="2">
        <v>0.45208333333333334</v>
      </c>
      <c r="Y3328">
        <v>2</v>
      </c>
      <c r="Z3328">
        <v>2020</v>
      </c>
      <c r="AA3328" t="s">
        <v>51</v>
      </c>
      <c r="AB3328" t="s">
        <v>96</v>
      </c>
      <c r="AC3328" s="1">
        <v>43873</v>
      </c>
      <c r="AD3328">
        <v>2</v>
      </c>
      <c r="AE3328">
        <v>2020</v>
      </c>
      <c r="AF3328">
        <v>7</v>
      </c>
      <c r="AG3328" s="3" t="s">
        <v>910</v>
      </c>
      <c r="AH3328" t="s">
        <v>54</v>
      </c>
      <c r="AI3328">
        <v>39.035165999999997</v>
      </c>
      <c r="AJ3328">
        <v>-94.529825000000002</v>
      </c>
      <c r="AK3328">
        <v>33465</v>
      </c>
      <c r="AL3328" t="s">
        <v>8898</v>
      </c>
    </row>
    <row r="3329" spans="1:38" ht="75" x14ac:dyDescent="0.25">
      <c r="A3329">
        <v>955</v>
      </c>
      <c r="B3329">
        <v>2020017794</v>
      </c>
      <c r="C3329" t="s">
        <v>2384</v>
      </c>
      <c r="D3329" t="s">
        <v>66</v>
      </c>
      <c r="E3329" t="s">
        <v>39</v>
      </c>
      <c r="F3329">
        <v>64132</v>
      </c>
      <c r="G3329" t="s">
        <v>67</v>
      </c>
      <c r="H3329">
        <v>5</v>
      </c>
      <c r="I3329" t="s">
        <v>322</v>
      </c>
      <c r="J3329">
        <v>1030</v>
      </c>
      <c r="K3329" t="s">
        <v>8588</v>
      </c>
      <c r="M3329">
        <v>20</v>
      </c>
      <c r="N3329">
        <v>66</v>
      </c>
      <c r="O3329" t="s">
        <v>8589</v>
      </c>
      <c r="P3329" t="s">
        <v>8590</v>
      </c>
      <c r="Q3329" t="s">
        <v>2803</v>
      </c>
      <c r="R3329" t="s">
        <v>46</v>
      </c>
      <c r="S3329" t="s">
        <v>2559</v>
      </c>
      <c r="T3329" t="s">
        <v>7474</v>
      </c>
      <c r="U3329" t="s">
        <v>8609</v>
      </c>
      <c r="V3329" t="s">
        <v>7579</v>
      </c>
      <c r="W3329" s="1">
        <v>43866</v>
      </c>
      <c r="X3329" s="2">
        <v>0.30972222222222223</v>
      </c>
      <c r="Y3329">
        <v>2</v>
      </c>
      <c r="Z3329">
        <v>2020</v>
      </c>
      <c r="AA3329" t="s">
        <v>51</v>
      </c>
      <c r="AB3329" t="s">
        <v>96</v>
      </c>
      <c r="AC3329" s="1">
        <v>43886</v>
      </c>
      <c r="AD3329">
        <v>2</v>
      </c>
      <c r="AE3329">
        <v>2020</v>
      </c>
      <c r="AF3329">
        <v>20</v>
      </c>
      <c r="AG3329" s="3" t="s">
        <v>2385</v>
      </c>
      <c r="AH3329" t="s">
        <v>54</v>
      </c>
      <c r="AI3329">
        <v>38.998139999999999</v>
      </c>
      <c r="AJ3329">
        <v>-94.551884000000001</v>
      </c>
      <c r="AK3329">
        <v>3285</v>
      </c>
      <c r="AL3329" t="s">
        <v>8899</v>
      </c>
    </row>
    <row r="3330" spans="1:38" ht="60" x14ac:dyDescent="0.25">
      <c r="A3330">
        <v>956</v>
      </c>
      <c r="B3330">
        <v>2020017962</v>
      </c>
      <c r="C3330" t="s">
        <v>8900</v>
      </c>
      <c r="D3330" t="s">
        <v>256</v>
      </c>
      <c r="E3330" t="s">
        <v>39</v>
      </c>
      <c r="F3330">
        <v>64127</v>
      </c>
      <c r="G3330" t="s">
        <v>82</v>
      </c>
      <c r="H3330">
        <v>3</v>
      </c>
      <c r="I3330" t="s">
        <v>322</v>
      </c>
      <c r="J3330">
        <v>1030</v>
      </c>
      <c r="K3330" t="s">
        <v>8588</v>
      </c>
      <c r="M3330">
        <v>36</v>
      </c>
      <c r="N3330">
        <v>18</v>
      </c>
      <c r="O3330" t="s">
        <v>8589</v>
      </c>
      <c r="P3330" t="s">
        <v>8590</v>
      </c>
      <c r="Q3330" t="s">
        <v>2803</v>
      </c>
      <c r="R3330" t="s">
        <v>46</v>
      </c>
      <c r="S3330" t="s">
        <v>2559</v>
      </c>
      <c r="T3330" t="s">
        <v>3762</v>
      </c>
      <c r="U3330" t="s">
        <v>8591</v>
      </c>
      <c r="V3330" t="s">
        <v>3764</v>
      </c>
      <c r="W3330" s="1">
        <v>43866</v>
      </c>
      <c r="X3330" s="2">
        <v>0.51111111111111118</v>
      </c>
      <c r="Y3330">
        <v>2</v>
      </c>
      <c r="Z3330">
        <v>2020</v>
      </c>
      <c r="AA3330" t="s">
        <v>51</v>
      </c>
      <c r="AB3330" t="s">
        <v>96</v>
      </c>
      <c r="AC3330" s="1">
        <v>43902</v>
      </c>
      <c r="AD3330">
        <v>3</v>
      </c>
      <c r="AE3330">
        <v>2020</v>
      </c>
      <c r="AF3330">
        <v>36</v>
      </c>
      <c r="AG3330" s="3" t="s">
        <v>8901</v>
      </c>
      <c r="AH3330" t="s">
        <v>54</v>
      </c>
      <c r="AI3330">
        <v>39.099353999999998</v>
      </c>
      <c r="AJ3330">
        <v>-94.556614999999994</v>
      </c>
      <c r="AK3330">
        <v>219583</v>
      </c>
      <c r="AL3330" t="s">
        <v>8902</v>
      </c>
    </row>
    <row r="3331" spans="1:38" ht="60" x14ac:dyDescent="0.25">
      <c r="A3331">
        <v>957</v>
      </c>
      <c r="B3331">
        <v>2020017995</v>
      </c>
      <c r="C3331" t="s">
        <v>8903</v>
      </c>
      <c r="D3331" t="s">
        <v>143</v>
      </c>
      <c r="E3331" t="s">
        <v>39</v>
      </c>
      <c r="F3331">
        <v>64127</v>
      </c>
      <c r="G3331" t="s">
        <v>40</v>
      </c>
      <c r="H3331">
        <v>3</v>
      </c>
      <c r="I3331" t="s">
        <v>41</v>
      </c>
      <c r="J3331">
        <v>4440</v>
      </c>
      <c r="K3331" t="s">
        <v>8588</v>
      </c>
      <c r="M3331">
        <v>6</v>
      </c>
      <c r="N3331">
        <v>207</v>
      </c>
      <c r="O3331" t="s">
        <v>8589</v>
      </c>
      <c r="P3331" t="s">
        <v>8590</v>
      </c>
      <c r="Q3331" t="s">
        <v>2803</v>
      </c>
      <c r="R3331" t="s">
        <v>46</v>
      </c>
      <c r="S3331" t="s">
        <v>2559</v>
      </c>
      <c r="T3331" t="s">
        <v>3762</v>
      </c>
      <c r="U3331" t="s">
        <v>8591</v>
      </c>
      <c r="V3331" t="s">
        <v>3764</v>
      </c>
      <c r="W3331" s="1">
        <v>43866</v>
      </c>
      <c r="X3331" s="2">
        <v>0.5756944444444444</v>
      </c>
      <c r="Y3331">
        <v>2</v>
      </c>
      <c r="Z3331">
        <v>2020</v>
      </c>
      <c r="AA3331" t="s">
        <v>51</v>
      </c>
      <c r="AB3331" t="s">
        <v>96</v>
      </c>
      <c r="AC3331" s="1">
        <v>43872</v>
      </c>
      <c r="AD3331">
        <v>2</v>
      </c>
      <c r="AE3331">
        <v>2020</v>
      </c>
      <c r="AF3331">
        <v>6</v>
      </c>
      <c r="AG3331" s="3" t="s">
        <v>8904</v>
      </c>
      <c r="AH3331" t="s">
        <v>54</v>
      </c>
      <c r="AI3331">
        <v>39.091535</v>
      </c>
      <c r="AJ3331">
        <v>-94.550799999999995</v>
      </c>
      <c r="AK3331">
        <v>11230</v>
      </c>
      <c r="AL3331" t="s">
        <v>8905</v>
      </c>
    </row>
    <row r="3332" spans="1:38" ht="60" x14ac:dyDescent="0.25">
      <c r="A3332">
        <v>958</v>
      </c>
      <c r="B3332">
        <v>2020018120</v>
      </c>
      <c r="C3332" t="s">
        <v>8906</v>
      </c>
      <c r="D3332" t="s">
        <v>81</v>
      </c>
      <c r="E3332" t="s">
        <v>39</v>
      </c>
      <c r="F3332">
        <v>64127</v>
      </c>
      <c r="G3332" t="s">
        <v>82</v>
      </c>
      <c r="H3332">
        <v>3</v>
      </c>
      <c r="I3332" t="s">
        <v>41</v>
      </c>
      <c r="J3332">
        <v>4440</v>
      </c>
      <c r="K3332" t="s">
        <v>8588</v>
      </c>
      <c r="M3332">
        <v>6</v>
      </c>
      <c r="N3332">
        <v>207</v>
      </c>
      <c r="O3332" t="s">
        <v>8589</v>
      </c>
      <c r="P3332" t="s">
        <v>8590</v>
      </c>
      <c r="Q3332" t="s">
        <v>2803</v>
      </c>
      <c r="R3332" t="s">
        <v>46</v>
      </c>
      <c r="S3332" t="s">
        <v>2559</v>
      </c>
      <c r="T3332" t="s">
        <v>3762</v>
      </c>
      <c r="U3332" t="s">
        <v>8591</v>
      </c>
      <c r="V3332" t="s">
        <v>3764</v>
      </c>
      <c r="W3332" s="1">
        <v>43866</v>
      </c>
      <c r="X3332" s="2">
        <v>0.69513888888888886</v>
      </c>
      <c r="Y3332">
        <v>2</v>
      </c>
      <c r="Z3332">
        <v>2020</v>
      </c>
      <c r="AA3332" t="s">
        <v>51</v>
      </c>
      <c r="AB3332" t="s">
        <v>96</v>
      </c>
      <c r="AC3332" s="1">
        <v>43872</v>
      </c>
      <c r="AD3332">
        <v>2</v>
      </c>
      <c r="AE3332">
        <v>2020</v>
      </c>
      <c r="AF3332">
        <v>6</v>
      </c>
      <c r="AG3332" s="3" t="s">
        <v>8907</v>
      </c>
      <c r="AH3332" t="s">
        <v>54</v>
      </c>
      <c r="AI3332">
        <v>39.098712999999996</v>
      </c>
      <c r="AJ3332">
        <v>-94.55462</v>
      </c>
      <c r="AK3332">
        <v>12338</v>
      </c>
      <c r="AL3332" t="s">
        <v>8908</v>
      </c>
    </row>
    <row r="3333" spans="1:38" ht="60" x14ac:dyDescent="0.25">
      <c r="A3333">
        <v>5117</v>
      </c>
      <c r="B3333">
        <v>2019171381</v>
      </c>
      <c r="C3333" t="s">
        <v>8909</v>
      </c>
      <c r="D3333" t="s">
        <v>77</v>
      </c>
      <c r="E3333" t="s">
        <v>39</v>
      </c>
      <c r="F3333">
        <v>64130</v>
      </c>
      <c r="G3333" t="s">
        <v>67</v>
      </c>
      <c r="H3333">
        <v>5</v>
      </c>
      <c r="I3333" t="s">
        <v>41</v>
      </c>
      <c r="J3333">
        <v>4440</v>
      </c>
      <c r="K3333" t="s">
        <v>8588</v>
      </c>
      <c r="M3333">
        <v>62</v>
      </c>
      <c r="N3333">
        <v>11</v>
      </c>
      <c r="O3333" t="s">
        <v>8589</v>
      </c>
      <c r="P3333" t="s">
        <v>8590</v>
      </c>
      <c r="Q3333" t="s">
        <v>2803</v>
      </c>
      <c r="R3333" t="s">
        <v>46</v>
      </c>
      <c r="S3333" t="s">
        <v>2559</v>
      </c>
      <c r="T3333" t="s">
        <v>7474</v>
      </c>
      <c r="U3333" t="s">
        <v>8609</v>
      </c>
      <c r="V3333" t="s">
        <v>7579</v>
      </c>
      <c r="W3333" s="1">
        <v>43733</v>
      </c>
      <c r="X3333" s="2">
        <v>0.59027777777777779</v>
      </c>
      <c r="Y3333">
        <v>9</v>
      </c>
      <c r="Z3333">
        <v>2019</v>
      </c>
      <c r="AA3333" t="s">
        <v>51</v>
      </c>
      <c r="AB3333" t="s">
        <v>96</v>
      </c>
      <c r="AC3333" s="1">
        <v>43795</v>
      </c>
      <c r="AD3333">
        <v>11</v>
      </c>
      <c r="AE3333">
        <v>2019</v>
      </c>
      <c r="AF3333">
        <v>62</v>
      </c>
      <c r="AG3333" s="3" t="s">
        <v>8910</v>
      </c>
      <c r="AH3333" t="s">
        <v>54</v>
      </c>
      <c r="AI3333">
        <v>39.031427000000001</v>
      </c>
      <c r="AJ3333">
        <v>-94.545006999999998</v>
      </c>
      <c r="AK3333">
        <v>35590</v>
      </c>
      <c r="AL3333" t="s">
        <v>8911</v>
      </c>
    </row>
    <row r="3334" spans="1:38" ht="60" x14ac:dyDescent="0.25">
      <c r="A3334">
        <v>235</v>
      </c>
      <c r="B3334">
        <v>2020027345</v>
      </c>
      <c r="C3334" t="s">
        <v>8912</v>
      </c>
      <c r="D3334" t="s">
        <v>176</v>
      </c>
      <c r="E3334" t="s">
        <v>39</v>
      </c>
      <c r="F3334">
        <v>64127</v>
      </c>
      <c r="G3334" t="s">
        <v>40</v>
      </c>
      <c r="H3334">
        <v>3</v>
      </c>
      <c r="I3334" t="s">
        <v>41</v>
      </c>
      <c r="J3334">
        <v>4440</v>
      </c>
      <c r="K3334" t="s">
        <v>8588</v>
      </c>
      <c r="M3334">
        <v>2</v>
      </c>
      <c r="N3334">
        <v>503</v>
      </c>
      <c r="O3334" t="s">
        <v>8589</v>
      </c>
      <c r="P3334" t="s">
        <v>8590</v>
      </c>
      <c r="Q3334" t="s">
        <v>2803</v>
      </c>
      <c r="R3334" t="s">
        <v>46</v>
      </c>
      <c r="S3334" t="s">
        <v>2559</v>
      </c>
      <c r="T3334" t="s">
        <v>3762</v>
      </c>
      <c r="U3334" t="s">
        <v>8591</v>
      </c>
      <c r="V3334" t="s">
        <v>3764</v>
      </c>
      <c r="W3334" s="1">
        <v>43885</v>
      </c>
      <c r="X3334" s="2">
        <v>0.4694444444444445</v>
      </c>
      <c r="Y3334">
        <v>2</v>
      </c>
      <c r="Z3334">
        <v>2020</v>
      </c>
      <c r="AA3334" t="s">
        <v>51</v>
      </c>
      <c r="AB3334" t="s">
        <v>52</v>
      </c>
      <c r="AC3334" s="1">
        <v>43887</v>
      </c>
      <c r="AD3334">
        <v>2</v>
      </c>
      <c r="AE3334">
        <v>2020</v>
      </c>
      <c r="AF3334">
        <v>2</v>
      </c>
      <c r="AG3334" s="3" t="s">
        <v>8913</v>
      </c>
      <c r="AH3334" t="s">
        <v>54</v>
      </c>
      <c r="AI3334">
        <v>39.101258000000001</v>
      </c>
      <c r="AJ3334">
        <v>-94.535034999999993</v>
      </c>
      <c r="AK3334">
        <v>10107</v>
      </c>
      <c r="AL3334" t="s">
        <v>8914</v>
      </c>
    </row>
    <row r="3335" spans="1:38" ht="75" x14ac:dyDescent="0.25">
      <c r="A3335">
        <v>2955</v>
      </c>
      <c r="B3335">
        <v>2019199297</v>
      </c>
      <c r="C3335" t="s">
        <v>8915</v>
      </c>
      <c r="D3335" t="s">
        <v>143</v>
      </c>
      <c r="E3335" t="s">
        <v>39</v>
      </c>
      <c r="F3335">
        <v>64127</v>
      </c>
      <c r="G3335" t="s">
        <v>40</v>
      </c>
      <c r="H3335">
        <v>3</v>
      </c>
      <c r="I3335" t="s">
        <v>322</v>
      </c>
      <c r="J3335">
        <v>1030</v>
      </c>
      <c r="K3335" t="s">
        <v>8588</v>
      </c>
      <c r="M3335">
        <v>3</v>
      </c>
      <c r="N3335">
        <v>467</v>
      </c>
      <c r="O3335" t="s">
        <v>8589</v>
      </c>
      <c r="P3335" t="s">
        <v>8590</v>
      </c>
      <c r="Q3335" t="s">
        <v>2803</v>
      </c>
      <c r="R3335" t="s">
        <v>46</v>
      </c>
      <c r="S3335" t="s">
        <v>2559</v>
      </c>
      <c r="T3335" t="s">
        <v>3762</v>
      </c>
      <c r="U3335" t="s">
        <v>8591</v>
      </c>
      <c r="V3335" t="s">
        <v>3764</v>
      </c>
      <c r="W3335" s="1">
        <v>43802</v>
      </c>
      <c r="X3335" s="2">
        <v>0.72013888888888899</v>
      </c>
      <c r="Y3335">
        <v>12</v>
      </c>
      <c r="Z3335">
        <v>2019</v>
      </c>
      <c r="AA3335" t="s">
        <v>51</v>
      </c>
      <c r="AB3335" t="s">
        <v>96</v>
      </c>
      <c r="AC3335" s="1">
        <v>43805</v>
      </c>
      <c r="AD3335">
        <v>12</v>
      </c>
      <c r="AE3335">
        <v>2019</v>
      </c>
      <c r="AF3335">
        <v>3</v>
      </c>
      <c r="AG3335" s="3" t="s">
        <v>8916</v>
      </c>
      <c r="AH3335" t="s">
        <v>54</v>
      </c>
      <c r="AI3335">
        <v>39.095466999999999</v>
      </c>
      <c r="AJ3335">
        <v>-94.551056000000003</v>
      </c>
      <c r="AK3335">
        <v>11191</v>
      </c>
      <c r="AL3335" t="s">
        <v>8917</v>
      </c>
    </row>
    <row r="3336" spans="1:38" ht="60" x14ac:dyDescent="0.25">
      <c r="A3336">
        <v>236</v>
      </c>
      <c r="B3336">
        <v>2020027336</v>
      </c>
      <c r="C3336" t="s">
        <v>8918</v>
      </c>
      <c r="D3336" t="s">
        <v>77</v>
      </c>
      <c r="E3336" t="s">
        <v>39</v>
      </c>
      <c r="F3336">
        <v>64130</v>
      </c>
      <c r="G3336" t="s">
        <v>67</v>
      </c>
      <c r="H3336">
        <v>3</v>
      </c>
      <c r="I3336" t="s">
        <v>41</v>
      </c>
      <c r="J3336">
        <v>4440</v>
      </c>
      <c r="K3336" t="s">
        <v>8588</v>
      </c>
      <c r="M3336">
        <v>74</v>
      </c>
      <c r="N3336">
        <v>2</v>
      </c>
      <c r="O3336" t="s">
        <v>8589</v>
      </c>
      <c r="P3336" t="s">
        <v>8590</v>
      </c>
      <c r="Q3336" t="s">
        <v>2803</v>
      </c>
      <c r="R3336" t="s">
        <v>46</v>
      </c>
      <c r="S3336" t="s">
        <v>2559</v>
      </c>
      <c r="T3336" t="s">
        <v>7474</v>
      </c>
      <c r="U3336" t="s">
        <v>8609</v>
      </c>
      <c r="V3336" t="s">
        <v>7579</v>
      </c>
      <c r="W3336" s="1">
        <v>43885</v>
      </c>
      <c r="X3336" s="2">
        <v>0.46597222222222223</v>
      </c>
      <c r="Y3336">
        <v>2</v>
      </c>
      <c r="Z3336">
        <v>2020</v>
      </c>
      <c r="AA3336" t="s">
        <v>51</v>
      </c>
      <c r="AB3336" t="s">
        <v>96</v>
      </c>
      <c r="AC3336" s="1">
        <v>43959</v>
      </c>
      <c r="AD3336">
        <v>5</v>
      </c>
      <c r="AE3336">
        <v>2020</v>
      </c>
      <c r="AF3336">
        <v>74</v>
      </c>
      <c r="AG3336" s="3" t="s">
        <v>3451</v>
      </c>
      <c r="AH3336" t="s">
        <v>54</v>
      </c>
      <c r="AI3336">
        <v>39.033721999999997</v>
      </c>
      <c r="AJ3336">
        <v>-94.541976000000005</v>
      </c>
      <c r="AK3336">
        <v>250836</v>
      </c>
      <c r="AL3336" t="s">
        <v>8919</v>
      </c>
    </row>
    <row r="3337" spans="1:38" ht="60" x14ac:dyDescent="0.25">
      <c r="A3337">
        <v>3657</v>
      </c>
      <c r="B3337">
        <v>2019189024</v>
      </c>
      <c r="C3337" t="s">
        <v>4045</v>
      </c>
      <c r="D3337" t="s">
        <v>176</v>
      </c>
      <c r="E3337" t="s">
        <v>39</v>
      </c>
      <c r="F3337">
        <v>64127</v>
      </c>
      <c r="G3337" t="s">
        <v>40</v>
      </c>
      <c r="H3337">
        <v>3</v>
      </c>
      <c r="I3337" t="s">
        <v>322</v>
      </c>
      <c r="J3337">
        <v>1030</v>
      </c>
      <c r="K3337" t="s">
        <v>8588</v>
      </c>
      <c r="M3337">
        <v>4</v>
      </c>
      <c r="N3337">
        <v>337</v>
      </c>
      <c r="O3337" t="s">
        <v>8589</v>
      </c>
      <c r="P3337" t="s">
        <v>8590</v>
      </c>
      <c r="Q3337" t="s">
        <v>2803</v>
      </c>
      <c r="R3337" t="s">
        <v>46</v>
      </c>
      <c r="S3337" t="s">
        <v>2559</v>
      </c>
      <c r="T3337" t="s">
        <v>3762</v>
      </c>
      <c r="U3337" t="s">
        <v>8591</v>
      </c>
      <c r="V3337" t="s">
        <v>3764</v>
      </c>
      <c r="W3337" s="1">
        <v>43774</v>
      </c>
      <c r="X3337" s="2">
        <v>0.43055555555555558</v>
      </c>
      <c r="Y3337">
        <v>11</v>
      </c>
      <c r="Z3337">
        <v>2019</v>
      </c>
      <c r="AA3337" t="s">
        <v>51</v>
      </c>
      <c r="AB3337" t="s">
        <v>96</v>
      </c>
      <c r="AC3337" s="1">
        <v>43778</v>
      </c>
      <c r="AD3337">
        <v>11</v>
      </c>
      <c r="AE3337">
        <v>2019</v>
      </c>
      <c r="AF3337">
        <v>4</v>
      </c>
      <c r="AG3337" s="3" t="s">
        <v>4046</v>
      </c>
      <c r="AH3337" t="s">
        <v>54</v>
      </c>
      <c r="AI3337">
        <v>39.101444000000001</v>
      </c>
      <c r="AJ3337">
        <v>-94.528036999999998</v>
      </c>
      <c r="AK3337">
        <v>8417</v>
      </c>
      <c r="AL3337" t="s">
        <v>8920</v>
      </c>
    </row>
    <row r="3338" spans="1:38" ht="75" x14ac:dyDescent="0.25">
      <c r="A3338">
        <v>3658</v>
      </c>
      <c r="B3338">
        <v>2019189043</v>
      </c>
      <c r="C3338" t="s">
        <v>8921</v>
      </c>
      <c r="D3338" t="s">
        <v>100</v>
      </c>
      <c r="E3338" t="s">
        <v>39</v>
      </c>
      <c r="F3338">
        <v>64125</v>
      </c>
      <c r="G3338" t="s">
        <v>40</v>
      </c>
      <c r="H3338">
        <v>4</v>
      </c>
      <c r="I3338" t="s">
        <v>322</v>
      </c>
      <c r="J3338">
        <v>1030</v>
      </c>
      <c r="K3338" t="s">
        <v>8588</v>
      </c>
      <c r="M3338">
        <v>13</v>
      </c>
      <c r="N3338">
        <v>62</v>
      </c>
      <c r="O3338" t="s">
        <v>8589</v>
      </c>
      <c r="P3338" t="s">
        <v>8590</v>
      </c>
      <c r="Q3338" t="s">
        <v>2803</v>
      </c>
      <c r="R3338" t="s">
        <v>46</v>
      </c>
      <c r="S3338" t="s">
        <v>2559</v>
      </c>
      <c r="T3338" t="s">
        <v>3762</v>
      </c>
      <c r="U3338" t="s">
        <v>8591</v>
      </c>
      <c r="V3338" t="s">
        <v>3764</v>
      </c>
      <c r="W3338" s="1">
        <v>43774</v>
      </c>
      <c r="X3338" s="2">
        <v>0.44375000000000003</v>
      </c>
      <c r="Y3338">
        <v>11</v>
      </c>
      <c r="Z3338">
        <v>2019</v>
      </c>
      <c r="AA3338" t="s">
        <v>51</v>
      </c>
      <c r="AB3338" t="s">
        <v>96</v>
      </c>
      <c r="AC3338" s="1">
        <v>43787</v>
      </c>
      <c r="AD3338">
        <v>11</v>
      </c>
      <c r="AE3338">
        <v>2019</v>
      </c>
      <c r="AF3338">
        <v>13</v>
      </c>
      <c r="AG3338" s="3" t="s">
        <v>8922</v>
      </c>
      <c r="AH3338" t="s">
        <v>54</v>
      </c>
      <c r="AI3338">
        <v>39.105420000000002</v>
      </c>
      <c r="AJ3338">
        <v>-94.510805000000005</v>
      </c>
      <c r="AK3338">
        <v>46306</v>
      </c>
      <c r="AL3338" t="s">
        <v>8923</v>
      </c>
    </row>
    <row r="3339" spans="1:38" ht="60" x14ac:dyDescent="0.25">
      <c r="A3339">
        <v>3659</v>
      </c>
      <c r="B3339">
        <v>2019189021</v>
      </c>
      <c r="C3339" t="s">
        <v>8924</v>
      </c>
      <c r="D3339" t="s">
        <v>176</v>
      </c>
      <c r="E3339" t="s">
        <v>39</v>
      </c>
      <c r="F3339">
        <v>64127</v>
      </c>
      <c r="G3339" t="s">
        <v>40</v>
      </c>
      <c r="H3339">
        <v>3</v>
      </c>
      <c r="I3339" t="s">
        <v>322</v>
      </c>
      <c r="J3339">
        <v>1030</v>
      </c>
      <c r="K3339" t="s">
        <v>8588</v>
      </c>
      <c r="M3339">
        <v>4</v>
      </c>
      <c r="N3339">
        <v>337</v>
      </c>
      <c r="O3339" t="s">
        <v>8589</v>
      </c>
      <c r="P3339" t="s">
        <v>8590</v>
      </c>
      <c r="Q3339" t="s">
        <v>2803</v>
      </c>
      <c r="R3339" t="s">
        <v>46</v>
      </c>
      <c r="S3339" t="s">
        <v>2559</v>
      </c>
      <c r="T3339" t="s">
        <v>3762</v>
      </c>
      <c r="U3339" t="s">
        <v>8591</v>
      </c>
      <c r="V3339" t="s">
        <v>3764</v>
      </c>
      <c r="W3339" s="1">
        <v>43774</v>
      </c>
      <c r="X3339" s="2">
        <v>0.43055555555555558</v>
      </c>
      <c r="Y3339">
        <v>11</v>
      </c>
      <c r="Z3339">
        <v>2019</v>
      </c>
      <c r="AA3339" t="s">
        <v>51</v>
      </c>
      <c r="AB3339" t="s">
        <v>96</v>
      </c>
      <c r="AC3339" s="1">
        <v>43778</v>
      </c>
      <c r="AD3339">
        <v>11</v>
      </c>
      <c r="AE3339">
        <v>2019</v>
      </c>
      <c r="AF3339">
        <v>4</v>
      </c>
      <c r="AG3339" s="3" t="s">
        <v>8925</v>
      </c>
      <c r="AH3339" t="s">
        <v>54</v>
      </c>
      <c r="AI3339">
        <v>39.101528999999999</v>
      </c>
      <c r="AJ3339">
        <v>-94.528818999999999</v>
      </c>
      <c r="AK3339">
        <v>220808</v>
      </c>
      <c r="AL3339" t="s">
        <v>8926</v>
      </c>
    </row>
    <row r="3340" spans="1:38" ht="60" x14ac:dyDescent="0.25">
      <c r="A3340">
        <v>3660</v>
      </c>
      <c r="B3340">
        <v>2019189022</v>
      </c>
      <c r="C3340" t="s">
        <v>8927</v>
      </c>
      <c r="D3340" t="s">
        <v>176</v>
      </c>
      <c r="E3340" t="s">
        <v>39</v>
      </c>
      <c r="F3340">
        <v>64127</v>
      </c>
      <c r="G3340" t="s">
        <v>40</v>
      </c>
      <c r="H3340">
        <v>3</v>
      </c>
      <c r="I3340" t="s">
        <v>322</v>
      </c>
      <c r="J3340">
        <v>1030</v>
      </c>
      <c r="K3340" t="s">
        <v>8588</v>
      </c>
      <c r="M3340">
        <v>4</v>
      </c>
      <c r="N3340">
        <v>337</v>
      </c>
      <c r="O3340" t="s">
        <v>8589</v>
      </c>
      <c r="P3340" t="s">
        <v>8590</v>
      </c>
      <c r="Q3340" t="s">
        <v>2803</v>
      </c>
      <c r="R3340" t="s">
        <v>46</v>
      </c>
      <c r="S3340" t="s">
        <v>2559</v>
      </c>
      <c r="T3340" t="s">
        <v>3762</v>
      </c>
      <c r="U3340" t="s">
        <v>8591</v>
      </c>
      <c r="V3340" t="s">
        <v>3764</v>
      </c>
      <c r="W3340" s="1">
        <v>43774</v>
      </c>
      <c r="X3340" s="2">
        <v>0.43055555555555558</v>
      </c>
      <c r="Y3340">
        <v>11</v>
      </c>
      <c r="Z3340">
        <v>2019</v>
      </c>
      <c r="AA3340" t="s">
        <v>51</v>
      </c>
      <c r="AB3340" t="s">
        <v>96</v>
      </c>
      <c r="AC3340" s="1">
        <v>43778</v>
      </c>
      <c r="AD3340">
        <v>11</v>
      </c>
      <c r="AE3340">
        <v>2019</v>
      </c>
      <c r="AF3340">
        <v>4</v>
      </c>
      <c r="AG3340" s="3" t="s">
        <v>8928</v>
      </c>
      <c r="AH3340" t="s">
        <v>54</v>
      </c>
      <c r="AI3340">
        <v>39.101603999999902</v>
      </c>
      <c r="AJ3340">
        <v>-94.528463000000002</v>
      </c>
      <c r="AK3340">
        <v>8288</v>
      </c>
      <c r="AL3340" t="s">
        <v>8929</v>
      </c>
    </row>
    <row r="3341" spans="1:38" ht="60" x14ac:dyDescent="0.25">
      <c r="A3341">
        <v>3661</v>
      </c>
      <c r="B3341">
        <v>2019188998</v>
      </c>
      <c r="C3341" t="s">
        <v>8930</v>
      </c>
      <c r="D3341" t="s">
        <v>176</v>
      </c>
      <c r="E3341" t="s">
        <v>39</v>
      </c>
      <c r="F3341">
        <v>64127</v>
      </c>
      <c r="G3341" t="s">
        <v>40</v>
      </c>
      <c r="H3341">
        <v>3</v>
      </c>
      <c r="I3341" t="s">
        <v>322</v>
      </c>
      <c r="J3341">
        <v>1030</v>
      </c>
      <c r="K3341" t="s">
        <v>8588</v>
      </c>
      <c r="M3341">
        <v>4</v>
      </c>
      <c r="N3341">
        <v>337</v>
      </c>
      <c r="O3341" t="s">
        <v>8589</v>
      </c>
      <c r="P3341" t="s">
        <v>8590</v>
      </c>
      <c r="Q3341" t="s">
        <v>2803</v>
      </c>
      <c r="R3341" t="s">
        <v>46</v>
      </c>
      <c r="S3341" t="s">
        <v>2559</v>
      </c>
      <c r="T3341" t="s">
        <v>3762</v>
      </c>
      <c r="U3341" t="s">
        <v>8591</v>
      </c>
      <c r="V3341" t="s">
        <v>3764</v>
      </c>
      <c r="W3341" s="1">
        <v>43774</v>
      </c>
      <c r="X3341" s="2">
        <v>0.42430555555555555</v>
      </c>
      <c r="Y3341">
        <v>11</v>
      </c>
      <c r="Z3341">
        <v>2019</v>
      </c>
      <c r="AA3341" t="s">
        <v>51</v>
      </c>
      <c r="AB3341" t="s">
        <v>96</v>
      </c>
      <c r="AC3341" s="1">
        <v>43778</v>
      </c>
      <c r="AD3341">
        <v>11</v>
      </c>
      <c r="AE3341">
        <v>2019</v>
      </c>
      <c r="AF3341">
        <v>4</v>
      </c>
      <c r="AG3341" s="3" t="s">
        <v>8931</v>
      </c>
      <c r="AH3341" t="s">
        <v>54</v>
      </c>
      <c r="AI3341">
        <v>39.101874000000002</v>
      </c>
      <c r="AJ3341">
        <v>-94.542513</v>
      </c>
      <c r="AK3341">
        <v>257915</v>
      </c>
      <c r="AL3341" t="s">
        <v>8932</v>
      </c>
    </row>
    <row r="3342" spans="1:38" ht="60" x14ac:dyDescent="0.25">
      <c r="A3342">
        <v>3662</v>
      </c>
      <c r="B3342">
        <v>2019188999</v>
      </c>
      <c r="C3342" t="s">
        <v>8933</v>
      </c>
      <c r="D3342" t="s">
        <v>176</v>
      </c>
      <c r="E3342" t="s">
        <v>39</v>
      </c>
      <c r="F3342">
        <v>64127</v>
      </c>
      <c r="G3342" t="s">
        <v>40</v>
      </c>
      <c r="H3342">
        <v>3</v>
      </c>
      <c r="I3342" t="s">
        <v>322</v>
      </c>
      <c r="J3342">
        <v>1030</v>
      </c>
      <c r="K3342" t="s">
        <v>8588</v>
      </c>
      <c r="M3342">
        <v>4</v>
      </c>
      <c r="N3342">
        <v>337</v>
      </c>
      <c r="O3342" t="s">
        <v>8589</v>
      </c>
      <c r="P3342" t="s">
        <v>8590</v>
      </c>
      <c r="Q3342" t="s">
        <v>2803</v>
      </c>
      <c r="R3342" t="s">
        <v>46</v>
      </c>
      <c r="S3342" t="s">
        <v>2559</v>
      </c>
      <c r="T3342" t="s">
        <v>3762</v>
      </c>
      <c r="U3342" t="s">
        <v>8591</v>
      </c>
      <c r="V3342" t="s">
        <v>3764</v>
      </c>
      <c r="W3342" s="1">
        <v>43774</v>
      </c>
      <c r="X3342" s="2">
        <v>0.42499999999999999</v>
      </c>
      <c r="Y3342">
        <v>11</v>
      </c>
      <c r="Z3342">
        <v>2019</v>
      </c>
      <c r="AA3342" t="s">
        <v>51</v>
      </c>
      <c r="AB3342" t="s">
        <v>96</v>
      </c>
      <c r="AC3342" s="1">
        <v>43778</v>
      </c>
      <c r="AD3342">
        <v>11</v>
      </c>
      <c r="AE3342">
        <v>2019</v>
      </c>
      <c r="AF3342">
        <v>4</v>
      </c>
      <c r="AG3342" s="3" t="s">
        <v>8934</v>
      </c>
      <c r="AH3342" t="s">
        <v>54</v>
      </c>
      <c r="AI3342">
        <v>39.101878999999997</v>
      </c>
      <c r="AJ3342">
        <v>-94.540898999999996</v>
      </c>
      <c r="AK3342">
        <v>10000</v>
      </c>
      <c r="AL3342" t="s">
        <v>8935</v>
      </c>
    </row>
    <row r="3343" spans="1:38" ht="60" x14ac:dyDescent="0.25">
      <c r="A3343">
        <v>3663</v>
      </c>
      <c r="B3343">
        <v>2019189000</v>
      </c>
      <c r="C3343" t="s">
        <v>3242</v>
      </c>
      <c r="D3343" t="s">
        <v>176</v>
      </c>
      <c r="E3343" t="s">
        <v>39</v>
      </c>
      <c r="F3343">
        <v>64127</v>
      </c>
      <c r="G3343" t="s">
        <v>40</v>
      </c>
      <c r="H3343">
        <v>3</v>
      </c>
      <c r="I3343" t="s">
        <v>322</v>
      </c>
      <c r="J3343">
        <v>1030</v>
      </c>
      <c r="K3343" t="s">
        <v>8588</v>
      </c>
      <c r="M3343">
        <v>4</v>
      </c>
      <c r="N3343">
        <v>337</v>
      </c>
      <c r="O3343" t="s">
        <v>8589</v>
      </c>
      <c r="P3343" t="s">
        <v>8590</v>
      </c>
      <c r="Q3343" t="s">
        <v>2803</v>
      </c>
      <c r="R3343" t="s">
        <v>46</v>
      </c>
      <c r="S3343" t="s">
        <v>2559</v>
      </c>
      <c r="T3343" t="s">
        <v>3762</v>
      </c>
      <c r="U3343" t="s">
        <v>8591</v>
      </c>
      <c r="V3343" t="s">
        <v>3764</v>
      </c>
      <c r="W3343" s="1">
        <v>43774</v>
      </c>
      <c r="X3343" s="2">
        <v>0.42499999999999999</v>
      </c>
      <c r="Y3343">
        <v>11</v>
      </c>
      <c r="Z3343">
        <v>2019</v>
      </c>
      <c r="AA3343" t="s">
        <v>51</v>
      </c>
      <c r="AB3343" t="s">
        <v>96</v>
      </c>
      <c r="AC3343" s="1">
        <v>43778</v>
      </c>
      <c r="AD3343">
        <v>11</v>
      </c>
      <c r="AE3343">
        <v>2019</v>
      </c>
      <c r="AF3343">
        <v>4</v>
      </c>
      <c r="AG3343" s="3" t="s">
        <v>3243</v>
      </c>
      <c r="AH3343" t="s">
        <v>54</v>
      </c>
      <c r="AI3343">
        <v>39.101906999999997</v>
      </c>
      <c r="AJ3343">
        <v>-94.540284999999997</v>
      </c>
      <c r="AK3343">
        <v>257911</v>
      </c>
      <c r="AL3343" t="s">
        <v>8936</v>
      </c>
    </row>
    <row r="3344" spans="1:38" ht="60" x14ac:dyDescent="0.25">
      <c r="A3344">
        <v>3664</v>
      </c>
      <c r="B3344">
        <v>2019189006</v>
      </c>
      <c r="C3344" t="s">
        <v>8937</v>
      </c>
      <c r="D3344" t="s">
        <v>176</v>
      </c>
      <c r="E3344" t="s">
        <v>39</v>
      </c>
      <c r="F3344">
        <v>64127</v>
      </c>
      <c r="G3344" t="s">
        <v>40</v>
      </c>
      <c r="H3344">
        <v>3</v>
      </c>
      <c r="I3344" t="s">
        <v>322</v>
      </c>
      <c r="J3344">
        <v>1030</v>
      </c>
      <c r="K3344" t="s">
        <v>8588</v>
      </c>
      <c r="M3344">
        <v>4</v>
      </c>
      <c r="N3344">
        <v>337</v>
      </c>
      <c r="O3344" t="s">
        <v>8589</v>
      </c>
      <c r="P3344" t="s">
        <v>8590</v>
      </c>
      <c r="Q3344" t="s">
        <v>2803</v>
      </c>
      <c r="R3344" t="s">
        <v>46</v>
      </c>
      <c r="S3344" t="s">
        <v>2559</v>
      </c>
      <c r="T3344" t="s">
        <v>3762</v>
      </c>
      <c r="U3344" t="s">
        <v>8591</v>
      </c>
      <c r="V3344" t="s">
        <v>3764</v>
      </c>
      <c r="W3344" s="1">
        <v>43774</v>
      </c>
      <c r="X3344" s="2">
        <v>0.42708333333333331</v>
      </c>
      <c r="Y3344">
        <v>11</v>
      </c>
      <c r="Z3344">
        <v>2019</v>
      </c>
      <c r="AA3344" t="s">
        <v>51</v>
      </c>
      <c r="AB3344" t="s">
        <v>96</v>
      </c>
      <c r="AC3344" s="1">
        <v>43778</v>
      </c>
      <c r="AD3344">
        <v>11</v>
      </c>
      <c r="AE3344">
        <v>2019</v>
      </c>
      <c r="AF3344">
        <v>4</v>
      </c>
      <c r="AG3344" s="3" t="s">
        <v>8938</v>
      </c>
      <c r="AH3344" t="s">
        <v>54</v>
      </c>
      <c r="AI3344">
        <v>39.101706999999998</v>
      </c>
      <c r="AJ3344">
        <v>-94.538321999999994</v>
      </c>
      <c r="AK3344">
        <v>10021</v>
      </c>
      <c r="AL3344" t="s">
        <v>8939</v>
      </c>
    </row>
    <row r="3345" spans="1:38" ht="60" x14ac:dyDescent="0.25">
      <c r="A3345">
        <v>3665</v>
      </c>
      <c r="B3345">
        <v>2019189008</v>
      </c>
      <c r="C3345" t="s">
        <v>8940</v>
      </c>
      <c r="D3345" t="s">
        <v>176</v>
      </c>
      <c r="E3345" t="s">
        <v>39</v>
      </c>
      <c r="F3345">
        <v>64124</v>
      </c>
      <c r="G3345" t="s">
        <v>40</v>
      </c>
      <c r="H3345">
        <v>3</v>
      </c>
      <c r="I3345" t="s">
        <v>322</v>
      </c>
      <c r="J3345">
        <v>1030</v>
      </c>
      <c r="K3345" t="s">
        <v>8588</v>
      </c>
      <c r="M3345">
        <v>4</v>
      </c>
      <c r="N3345">
        <v>337</v>
      </c>
      <c r="O3345" t="s">
        <v>8589</v>
      </c>
      <c r="P3345" t="s">
        <v>8590</v>
      </c>
      <c r="Q3345" t="s">
        <v>2803</v>
      </c>
      <c r="R3345" t="s">
        <v>46</v>
      </c>
      <c r="S3345" t="s">
        <v>2559</v>
      </c>
      <c r="T3345" t="s">
        <v>3762</v>
      </c>
      <c r="U3345" t="s">
        <v>8591</v>
      </c>
      <c r="V3345" t="s">
        <v>3764</v>
      </c>
      <c r="W3345" s="1">
        <v>43774</v>
      </c>
      <c r="X3345" s="2">
        <v>0.42708333333333331</v>
      </c>
      <c r="Y3345">
        <v>11</v>
      </c>
      <c r="Z3345">
        <v>2019</v>
      </c>
      <c r="AA3345" t="s">
        <v>51</v>
      </c>
      <c r="AB3345" t="s">
        <v>96</v>
      </c>
      <c r="AC3345" s="1">
        <v>43778</v>
      </c>
      <c r="AD3345">
        <v>11</v>
      </c>
      <c r="AE3345">
        <v>2019</v>
      </c>
      <c r="AF3345">
        <v>4</v>
      </c>
      <c r="AG3345" s="3" t="s">
        <v>8941</v>
      </c>
      <c r="AH3345" t="s">
        <v>54</v>
      </c>
      <c r="AI3345">
        <v>39.102396999999897</v>
      </c>
      <c r="AJ3345">
        <v>-94.538018999999906</v>
      </c>
      <c r="AK3345">
        <v>9784</v>
      </c>
      <c r="AL3345" t="s">
        <v>8942</v>
      </c>
    </row>
    <row r="3346" spans="1:38" ht="60" x14ac:dyDescent="0.25">
      <c r="A3346">
        <v>3666</v>
      </c>
      <c r="B3346">
        <v>2019189013</v>
      </c>
      <c r="C3346" t="s">
        <v>8943</v>
      </c>
      <c r="D3346" t="s">
        <v>176</v>
      </c>
      <c r="E3346" t="s">
        <v>39</v>
      </c>
      <c r="F3346">
        <v>64127</v>
      </c>
      <c r="G3346" t="s">
        <v>40</v>
      </c>
      <c r="H3346">
        <v>3</v>
      </c>
      <c r="I3346" t="s">
        <v>322</v>
      </c>
      <c r="J3346">
        <v>1030</v>
      </c>
      <c r="K3346" t="s">
        <v>8588</v>
      </c>
      <c r="M3346">
        <v>4</v>
      </c>
      <c r="N3346">
        <v>337</v>
      </c>
      <c r="O3346" t="s">
        <v>8589</v>
      </c>
      <c r="P3346" t="s">
        <v>8590</v>
      </c>
      <c r="Q3346" t="s">
        <v>2803</v>
      </c>
      <c r="R3346" t="s">
        <v>46</v>
      </c>
      <c r="S3346" t="s">
        <v>2559</v>
      </c>
      <c r="T3346" t="s">
        <v>3762</v>
      </c>
      <c r="U3346" t="s">
        <v>8591</v>
      </c>
      <c r="V3346" t="s">
        <v>3764</v>
      </c>
      <c r="W3346" s="1">
        <v>43774</v>
      </c>
      <c r="X3346" s="2">
        <v>0.42777777777777781</v>
      </c>
      <c r="Y3346">
        <v>11</v>
      </c>
      <c r="Z3346">
        <v>2019</v>
      </c>
      <c r="AA3346" t="s">
        <v>51</v>
      </c>
      <c r="AB3346" t="s">
        <v>96</v>
      </c>
      <c r="AC3346" s="1">
        <v>43778</v>
      </c>
      <c r="AD3346">
        <v>11</v>
      </c>
      <c r="AE3346">
        <v>2019</v>
      </c>
      <c r="AF3346">
        <v>4</v>
      </c>
      <c r="AG3346" s="3" t="s">
        <v>8944</v>
      </c>
      <c r="AH3346" t="s">
        <v>54</v>
      </c>
      <c r="AI3346">
        <v>39.101770999999999</v>
      </c>
      <c r="AJ3346">
        <v>-94.537660000000002</v>
      </c>
      <c r="AK3346">
        <v>10017</v>
      </c>
      <c r="AL3346" t="s">
        <v>8945</v>
      </c>
    </row>
    <row r="3347" spans="1:38" ht="60" x14ac:dyDescent="0.25">
      <c r="A3347">
        <v>3667</v>
      </c>
      <c r="B3347">
        <v>2019189017</v>
      </c>
      <c r="C3347" t="s">
        <v>8946</v>
      </c>
      <c r="D3347" t="s">
        <v>176</v>
      </c>
      <c r="E3347" t="s">
        <v>39</v>
      </c>
      <c r="F3347">
        <v>64124</v>
      </c>
      <c r="G3347" t="s">
        <v>40</v>
      </c>
      <c r="H3347">
        <v>3</v>
      </c>
      <c r="I3347" t="s">
        <v>322</v>
      </c>
      <c r="J3347">
        <v>1030</v>
      </c>
      <c r="K3347" t="s">
        <v>8588</v>
      </c>
      <c r="M3347">
        <v>4</v>
      </c>
      <c r="N3347">
        <v>337</v>
      </c>
      <c r="O3347" t="s">
        <v>8589</v>
      </c>
      <c r="P3347" t="s">
        <v>8590</v>
      </c>
      <c r="Q3347" t="s">
        <v>2803</v>
      </c>
      <c r="R3347" t="s">
        <v>46</v>
      </c>
      <c r="S3347" t="s">
        <v>2559</v>
      </c>
      <c r="T3347" t="s">
        <v>3762</v>
      </c>
      <c r="U3347" t="s">
        <v>8591</v>
      </c>
      <c r="V3347" t="s">
        <v>3764</v>
      </c>
      <c r="W3347" s="1">
        <v>43774</v>
      </c>
      <c r="X3347" s="2">
        <v>0.4284722222222222</v>
      </c>
      <c r="Y3347">
        <v>11</v>
      </c>
      <c r="Z3347">
        <v>2019</v>
      </c>
      <c r="AA3347" t="s">
        <v>51</v>
      </c>
      <c r="AB3347" t="s">
        <v>96</v>
      </c>
      <c r="AC3347" s="1">
        <v>43778</v>
      </c>
      <c r="AD3347">
        <v>11</v>
      </c>
      <c r="AE3347">
        <v>2019</v>
      </c>
      <c r="AF3347">
        <v>4</v>
      </c>
      <c r="AG3347" s="3" t="s">
        <v>8947</v>
      </c>
      <c r="AH3347" t="s">
        <v>54</v>
      </c>
      <c r="AI3347">
        <v>39.102222999999903</v>
      </c>
      <c r="AJ3347">
        <v>-94.534193000000002</v>
      </c>
      <c r="AK3347">
        <v>9513</v>
      </c>
      <c r="AL3347" t="s">
        <v>8948</v>
      </c>
    </row>
    <row r="3348" spans="1:38" ht="60" x14ac:dyDescent="0.25">
      <c r="A3348">
        <v>237</v>
      </c>
      <c r="B3348">
        <v>2020027574</v>
      </c>
      <c r="C3348" t="s">
        <v>8949</v>
      </c>
      <c r="D3348" t="s">
        <v>180</v>
      </c>
      <c r="E3348" t="s">
        <v>39</v>
      </c>
      <c r="F3348">
        <v>64128</v>
      </c>
      <c r="G3348" t="s">
        <v>40</v>
      </c>
      <c r="H3348">
        <v>3</v>
      </c>
      <c r="I3348" t="s">
        <v>8950</v>
      </c>
      <c r="J3348">
        <v>341</v>
      </c>
      <c r="K3348" t="s">
        <v>8588</v>
      </c>
      <c r="M3348">
        <v>2</v>
      </c>
      <c r="N3348">
        <v>503</v>
      </c>
      <c r="O3348" t="s">
        <v>8589</v>
      </c>
      <c r="P3348" t="s">
        <v>8590</v>
      </c>
      <c r="Q3348" t="s">
        <v>2803</v>
      </c>
      <c r="R3348" t="s">
        <v>46</v>
      </c>
      <c r="S3348" t="s">
        <v>2559</v>
      </c>
      <c r="T3348" t="s">
        <v>3762</v>
      </c>
      <c r="U3348" t="s">
        <v>8591</v>
      </c>
      <c r="V3348" t="s">
        <v>3764</v>
      </c>
      <c r="W3348" s="1">
        <v>43885</v>
      </c>
      <c r="X3348" s="2">
        <v>0.59027777777777779</v>
      </c>
      <c r="Y3348">
        <v>2</v>
      </c>
      <c r="Z3348">
        <v>2020</v>
      </c>
      <c r="AA3348" t="s">
        <v>51</v>
      </c>
      <c r="AB3348" t="s">
        <v>52</v>
      </c>
      <c r="AC3348" s="1">
        <v>43887</v>
      </c>
      <c r="AD3348">
        <v>2</v>
      </c>
      <c r="AE3348">
        <v>2020</v>
      </c>
      <c r="AF3348">
        <v>2</v>
      </c>
      <c r="AG3348" s="3" t="s">
        <v>8951</v>
      </c>
      <c r="AH3348" t="s">
        <v>54</v>
      </c>
      <c r="AI3348">
        <v>39.069996000000003</v>
      </c>
      <c r="AJ3348">
        <v>-94.549683000000002</v>
      </c>
      <c r="AK3348">
        <v>24732</v>
      </c>
      <c r="AL3348" t="s">
        <v>8952</v>
      </c>
    </row>
    <row r="3349" spans="1:38" ht="60" x14ac:dyDescent="0.25">
      <c r="A3349">
        <v>266</v>
      </c>
      <c r="B3349">
        <v>2020026885</v>
      </c>
      <c r="C3349" t="s">
        <v>8953</v>
      </c>
      <c r="D3349" t="s">
        <v>77</v>
      </c>
      <c r="E3349" t="s">
        <v>39</v>
      </c>
      <c r="F3349">
        <v>64130</v>
      </c>
      <c r="G3349" t="s">
        <v>67</v>
      </c>
      <c r="H3349">
        <v>3</v>
      </c>
      <c r="I3349" t="s">
        <v>109</v>
      </c>
      <c r="J3349">
        <v>248</v>
      </c>
      <c r="K3349" t="s">
        <v>8588</v>
      </c>
      <c r="M3349">
        <v>2</v>
      </c>
      <c r="N3349">
        <v>503</v>
      </c>
      <c r="O3349" t="s">
        <v>8589</v>
      </c>
      <c r="P3349" t="s">
        <v>8590</v>
      </c>
      <c r="Q3349" t="s">
        <v>2803</v>
      </c>
      <c r="R3349" t="s">
        <v>46</v>
      </c>
      <c r="S3349" t="s">
        <v>2559</v>
      </c>
      <c r="T3349" t="s">
        <v>7474</v>
      </c>
      <c r="U3349" t="s">
        <v>8609</v>
      </c>
      <c r="V3349" t="s">
        <v>7579</v>
      </c>
      <c r="W3349" s="1">
        <v>43883</v>
      </c>
      <c r="X3349" s="2">
        <v>0.4375</v>
      </c>
      <c r="Y3349">
        <v>2</v>
      </c>
      <c r="Z3349">
        <v>2020</v>
      </c>
      <c r="AA3349" t="s">
        <v>51</v>
      </c>
      <c r="AB3349" t="s">
        <v>52</v>
      </c>
      <c r="AC3349" s="1">
        <v>43885</v>
      </c>
      <c r="AD3349">
        <v>2</v>
      </c>
      <c r="AE3349">
        <v>2020</v>
      </c>
      <c r="AF3349">
        <v>2</v>
      </c>
      <c r="AG3349" s="3" t="s">
        <v>8954</v>
      </c>
      <c r="AH3349" t="s">
        <v>54</v>
      </c>
      <c r="AI3349">
        <v>39.037728999999999</v>
      </c>
      <c r="AJ3349">
        <v>-94.547472999999997</v>
      </c>
      <c r="AK3349">
        <v>35011</v>
      </c>
      <c r="AL3349" t="s">
        <v>8955</v>
      </c>
    </row>
    <row r="3350" spans="1:38" ht="60" x14ac:dyDescent="0.25">
      <c r="A3350">
        <v>3722</v>
      </c>
      <c r="B3350">
        <v>2019188169</v>
      </c>
      <c r="C3350" t="s">
        <v>2848</v>
      </c>
      <c r="D3350" t="s">
        <v>77</v>
      </c>
      <c r="E3350" t="s">
        <v>39</v>
      </c>
      <c r="F3350">
        <v>64130</v>
      </c>
      <c r="G3350" t="s">
        <v>67</v>
      </c>
      <c r="H3350">
        <v>3</v>
      </c>
      <c r="I3350" t="s">
        <v>41</v>
      </c>
      <c r="J3350">
        <v>4440</v>
      </c>
      <c r="K3350" t="s">
        <v>8588</v>
      </c>
      <c r="M3350">
        <v>180</v>
      </c>
      <c r="N3350">
        <v>424</v>
      </c>
      <c r="O3350" t="s">
        <v>8850</v>
      </c>
      <c r="P3350" t="s">
        <v>8851</v>
      </c>
      <c r="Q3350" t="s">
        <v>2803</v>
      </c>
      <c r="R3350" t="s">
        <v>46</v>
      </c>
      <c r="S3350" t="s">
        <v>2559</v>
      </c>
      <c r="T3350" t="s">
        <v>3762</v>
      </c>
      <c r="U3350" t="s">
        <v>8956</v>
      </c>
      <c r="V3350" t="s">
        <v>8957</v>
      </c>
      <c r="W3350" s="1">
        <v>43773</v>
      </c>
      <c r="X3350" s="2">
        <v>0.31597222222222221</v>
      </c>
      <c r="Y3350">
        <v>11</v>
      </c>
      <c r="Z3350">
        <v>2019</v>
      </c>
      <c r="AA3350" t="s">
        <v>266</v>
      </c>
      <c r="AB3350" t="s">
        <v>96</v>
      </c>
      <c r="AG3350" s="3" t="s">
        <v>2851</v>
      </c>
      <c r="AH3350" t="s">
        <v>54</v>
      </c>
      <c r="AI3350">
        <v>39.036718999999998</v>
      </c>
      <c r="AJ3350">
        <v>-94.544285000000002</v>
      </c>
      <c r="AK3350">
        <v>35456</v>
      </c>
      <c r="AL3350" t="s">
        <v>8958</v>
      </c>
    </row>
    <row r="3351" spans="1:38" ht="75" x14ac:dyDescent="0.25">
      <c r="A3351">
        <v>3724</v>
      </c>
      <c r="B3351">
        <v>2019188718</v>
      </c>
      <c r="C3351" t="s">
        <v>8959</v>
      </c>
      <c r="D3351" t="s">
        <v>104</v>
      </c>
      <c r="E3351" t="s">
        <v>39</v>
      </c>
      <c r="F3351">
        <v>64130</v>
      </c>
      <c r="G3351" t="s">
        <v>67</v>
      </c>
      <c r="H3351">
        <v>5</v>
      </c>
      <c r="I3351" t="s">
        <v>41</v>
      </c>
      <c r="J3351">
        <v>4440</v>
      </c>
      <c r="K3351" t="s">
        <v>8588</v>
      </c>
      <c r="M3351">
        <v>119</v>
      </c>
      <c r="N3351">
        <v>2</v>
      </c>
      <c r="O3351" t="s">
        <v>8589</v>
      </c>
      <c r="P3351" t="s">
        <v>8590</v>
      </c>
      <c r="Q3351" t="s">
        <v>2803</v>
      </c>
      <c r="R3351" t="s">
        <v>46</v>
      </c>
      <c r="S3351" t="s">
        <v>2559</v>
      </c>
      <c r="T3351" t="s">
        <v>7474</v>
      </c>
      <c r="U3351" t="s">
        <v>8609</v>
      </c>
      <c r="V3351" t="s">
        <v>7579</v>
      </c>
      <c r="W3351" s="1">
        <v>43773</v>
      </c>
      <c r="X3351" s="2">
        <v>0.7090277777777777</v>
      </c>
      <c r="Y3351">
        <v>11</v>
      </c>
      <c r="Z3351">
        <v>2019</v>
      </c>
      <c r="AA3351" t="s">
        <v>51</v>
      </c>
      <c r="AB3351" t="s">
        <v>96</v>
      </c>
      <c r="AC3351" s="1">
        <v>43892</v>
      </c>
      <c r="AD3351">
        <v>3</v>
      </c>
      <c r="AE3351">
        <v>2020</v>
      </c>
      <c r="AF3351">
        <v>119</v>
      </c>
      <c r="AG3351" s="3" t="s">
        <v>8960</v>
      </c>
      <c r="AH3351" t="s">
        <v>54</v>
      </c>
      <c r="AI3351">
        <v>39.012673999999997</v>
      </c>
      <c r="AJ3351">
        <v>-94.537191000000007</v>
      </c>
      <c r="AK3351">
        <v>459</v>
      </c>
      <c r="AL3351" t="s">
        <v>8961</v>
      </c>
    </row>
    <row r="3352" spans="1:38" ht="75" x14ac:dyDescent="0.25">
      <c r="A3352">
        <v>5726</v>
      </c>
      <c r="B3352">
        <v>2019164590</v>
      </c>
      <c r="C3352" t="s">
        <v>8962</v>
      </c>
      <c r="D3352" t="s">
        <v>81</v>
      </c>
      <c r="E3352" t="s">
        <v>39</v>
      </c>
      <c r="F3352">
        <v>64127</v>
      </c>
      <c r="G3352" t="s">
        <v>82</v>
      </c>
      <c r="H3352">
        <v>3</v>
      </c>
      <c r="I3352" t="s">
        <v>41</v>
      </c>
      <c r="J3352">
        <v>4440</v>
      </c>
      <c r="K3352" t="s">
        <v>8588</v>
      </c>
      <c r="M3352">
        <v>1</v>
      </c>
      <c r="N3352">
        <v>1102</v>
      </c>
      <c r="O3352" t="s">
        <v>8622</v>
      </c>
      <c r="P3352" t="s">
        <v>8623</v>
      </c>
      <c r="Q3352" t="s">
        <v>2803</v>
      </c>
      <c r="R3352" t="s">
        <v>46</v>
      </c>
      <c r="S3352" t="s">
        <v>2559</v>
      </c>
      <c r="T3352" t="s">
        <v>3762</v>
      </c>
      <c r="U3352" t="s">
        <v>8645</v>
      </c>
      <c r="V3352" t="s">
        <v>3764</v>
      </c>
      <c r="W3352" s="1">
        <v>43719</v>
      </c>
      <c r="X3352" s="2">
        <v>0.67291666666666661</v>
      </c>
      <c r="Y3352">
        <v>9</v>
      </c>
      <c r="Z3352">
        <v>2019</v>
      </c>
      <c r="AA3352" t="s">
        <v>51</v>
      </c>
      <c r="AB3352" t="s">
        <v>52</v>
      </c>
      <c r="AC3352" s="1">
        <v>43720</v>
      </c>
      <c r="AD3352">
        <v>9</v>
      </c>
      <c r="AE3352">
        <v>2019</v>
      </c>
      <c r="AF3352">
        <v>1</v>
      </c>
      <c r="AG3352" s="3" t="s">
        <v>8963</v>
      </c>
      <c r="AH3352" t="s">
        <v>54</v>
      </c>
      <c r="AI3352">
        <v>39.097402000000002</v>
      </c>
      <c r="AJ3352">
        <v>-94.555777000000006</v>
      </c>
      <c r="AK3352">
        <v>12335</v>
      </c>
      <c r="AL3352" t="s">
        <v>8964</v>
      </c>
    </row>
    <row r="3353" spans="1:38" ht="60" x14ac:dyDescent="0.25">
      <c r="A3353">
        <v>5725</v>
      </c>
      <c r="B3353">
        <v>2019164477</v>
      </c>
      <c r="C3353" t="s">
        <v>8965</v>
      </c>
      <c r="D3353" t="s">
        <v>77</v>
      </c>
      <c r="E3353" t="s">
        <v>39</v>
      </c>
      <c r="F3353">
        <v>64130</v>
      </c>
      <c r="G3353" t="s">
        <v>67</v>
      </c>
      <c r="H3353">
        <v>5</v>
      </c>
      <c r="I3353" t="s">
        <v>41</v>
      </c>
      <c r="J3353">
        <v>4440</v>
      </c>
      <c r="K3353" t="s">
        <v>8588</v>
      </c>
      <c r="M3353">
        <v>65</v>
      </c>
      <c r="N3353">
        <v>10</v>
      </c>
      <c r="O3353" t="s">
        <v>8589</v>
      </c>
      <c r="P3353" t="s">
        <v>8590</v>
      </c>
      <c r="Q3353" t="s">
        <v>2803</v>
      </c>
      <c r="R3353" t="s">
        <v>46</v>
      </c>
      <c r="S3353" t="s">
        <v>2559</v>
      </c>
      <c r="T3353" t="s">
        <v>7474</v>
      </c>
      <c r="U3353" t="s">
        <v>8609</v>
      </c>
      <c r="V3353" t="s">
        <v>7579</v>
      </c>
      <c r="W3353" s="1">
        <v>43719</v>
      </c>
      <c r="X3353" s="2">
        <v>0.59444444444444444</v>
      </c>
      <c r="Y3353">
        <v>9</v>
      </c>
      <c r="Z3353">
        <v>2019</v>
      </c>
      <c r="AA3353" t="s">
        <v>51</v>
      </c>
      <c r="AB3353" t="s">
        <v>96</v>
      </c>
      <c r="AC3353" s="1">
        <v>43784</v>
      </c>
      <c r="AD3353">
        <v>11</v>
      </c>
      <c r="AE3353">
        <v>2019</v>
      </c>
      <c r="AF3353">
        <v>65</v>
      </c>
      <c r="AG3353" s="3" t="s">
        <v>8966</v>
      </c>
      <c r="AH3353" t="s">
        <v>54</v>
      </c>
      <c r="AI3353">
        <v>39.025953999999999</v>
      </c>
      <c r="AJ3353">
        <v>-94.546198000000004</v>
      </c>
      <c r="AK3353">
        <v>36385</v>
      </c>
      <c r="AL3353" t="s">
        <v>8967</v>
      </c>
    </row>
    <row r="3354" spans="1:38" ht="75" x14ac:dyDescent="0.25">
      <c r="A3354">
        <v>5724</v>
      </c>
      <c r="B3354">
        <v>2019164671</v>
      </c>
      <c r="C3354" t="s">
        <v>1911</v>
      </c>
      <c r="D3354" t="s">
        <v>152</v>
      </c>
      <c r="E3354" t="s">
        <v>39</v>
      </c>
      <c r="F3354">
        <v>64106</v>
      </c>
      <c r="G3354" t="s">
        <v>82</v>
      </c>
      <c r="H3354">
        <v>3</v>
      </c>
      <c r="I3354" t="s">
        <v>41</v>
      </c>
      <c r="J3354">
        <v>4440</v>
      </c>
      <c r="K3354" t="s">
        <v>8588</v>
      </c>
      <c r="M3354">
        <v>13</v>
      </c>
      <c r="N3354">
        <v>62</v>
      </c>
      <c r="O3354" t="s">
        <v>8589</v>
      </c>
      <c r="P3354" t="s">
        <v>8590</v>
      </c>
      <c r="Q3354" t="s">
        <v>2803</v>
      </c>
      <c r="R3354" t="s">
        <v>46</v>
      </c>
      <c r="S3354" t="s">
        <v>2559</v>
      </c>
      <c r="T3354" t="s">
        <v>3762</v>
      </c>
      <c r="U3354" t="s">
        <v>8591</v>
      </c>
      <c r="V3354" t="s">
        <v>3764</v>
      </c>
      <c r="W3354" s="1">
        <v>43719</v>
      </c>
      <c r="X3354" s="2">
        <v>0.77430555555555547</v>
      </c>
      <c r="Y3354">
        <v>9</v>
      </c>
      <c r="Z3354">
        <v>2019</v>
      </c>
      <c r="AA3354" t="s">
        <v>51</v>
      </c>
      <c r="AB3354" t="s">
        <v>96</v>
      </c>
      <c r="AC3354" s="1">
        <v>43732</v>
      </c>
      <c r="AD3354">
        <v>9</v>
      </c>
      <c r="AE3354">
        <v>2019</v>
      </c>
      <c r="AF3354">
        <v>13</v>
      </c>
      <c r="AG3354" s="3" t="s">
        <v>1912</v>
      </c>
      <c r="AH3354" t="s">
        <v>54</v>
      </c>
      <c r="AI3354">
        <v>39.099907999999999</v>
      </c>
      <c r="AJ3354">
        <v>-94.571539999999999</v>
      </c>
      <c r="AK3354">
        <v>12684</v>
      </c>
      <c r="AL3354" t="s">
        <v>8968</v>
      </c>
    </row>
    <row r="3355" spans="1:38" ht="75" x14ac:dyDescent="0.25">
      <c r="A3355">
        <v>5723</v>
      </c>
      <c r="B3355">
        <v>2019164674</v>
      </c>
      <c r="C3355" t="s">
        <v>2979</v>
      </c>
      <c r="D3355" t="s">
        <v>143</v>
      </c>
      <c r="E3355" t="s">
        <v>39</v>
      </c>
      <c r="F3355">
        <v>64127</v>
      </c>
      <c r="G3355" t="s">
        <v>40</v>
      </c>
      <c r="H3355">
        <v>3</v>
      </c>
      <c r="I3355" t="s">
        <v>41</v>
      </c>
      <c r="J3355">
        <v>4440</v>
      </c>
      <c r="K3355" t="s">
        <v>8588</v>
      </c>
      <c r="M3355">
        <v>15</v>
      </c>
      <c r="N3355">
        <v>65</v>
      </c>
      <c r="O3355" t="s">
        <v>8589</v>
      </c>
      <c r="P3355" t="s">
        <v>8590</v>
      </c>
      <c r="Q3355" t="s">
        <v>2803</v>
      </c>
      <c r="R3355" t="s">
        <v>46</v>
      </c>
      <c r="S3355" t="s">
        <v>2559</v>
      </c>
      <c r="T3355" t="s">
        <v>3762</v>
      </c>
      <c r="U3355" t="s">
        <v>8591</v>
      </c>
      <c r="V3355" t="s">
        <v>3764</v>
      </c>
      <c r="W3355" s="1">
        <v>43719</v>
      </c>
      <c r="X3355" s="2">
        <v>0.77569444444444446</v>
      </c>
      <c r="Y3355">
        <v>9</v>
      </c>
      <c r="Z3355">
        <v>2019</v>
      </c>
      <c r="AA3355" t="s">
        <v>51</v>
      </c>
      <c r="AB3355" t="s">
        <v>96</v>
      </c>
      <c r="AC3355" s="1">
        <v>43734</v>
      </c>
      <c r="AD3355">
        <v>9</v>
      </c>
      <c r="AE3355">
        <v>2019</v>
      </c>
      <c r="AF3355">
        <v>15</v>
      </c>
      <c r="AG3355" s="3" t="s">
        <v>2980</v>
      </c>
      <c r="AH3355" t="s">
        <v>54</v>
      </c>
      <c r="AI3355">
        <v>39.094797</v>
      </c>
      <c r="AJ3355">
        <v>-94.545002999999994</v>
      </c>
      <c r="AK3355">
        <v>11240</v>
      </c>
      <c r="AL3355" t="s">
        <v>8969</v>
      </c>
    </row>
    <row r="3356" spans="1:38" ht="60" x14ac:dyDescent="0.25">
      <c r="A3356">
        <v>3775</v>
      </c>
      <c r="B3356">
        <v>2019187641</v>
      </c>
      <c r="C3356" t="s">
        <v>1890</v>
      </c>
      <c r="D3356" t="s">
        <v>77</v>
      </c>
      <c r="E3356" t="s">
        <v>39</v>
      </c>
      <c r="F3356">
        <v>64130</v>
      </c>
      <c r="G3356" t="s">
        <v>67</v>
      </c>
      <c r="H3356">
        <v>3</v>
      </c>
      <c r="I3356" t="s">
        <v>41</v>
      </c>
      <c r="J3356">
        <v>4440</v>
      </c>
      <c r="K3356" t="s">
        <v>8588</v>
      </c>
      <c r="M3356">
        <v>0</v>
      </c>
      <c r="N3356">
        <v>603</v>
      </c>
      <c r="O3356" t="s">
        <v>8613</v>
      </c>
      <c r="P3356" t="s">
        <v>8614</v>
      </c>
      <c r="Q3356" t="s">
        <v>2803</v>
      </c>
      <c r="R3356" t="s">
        <v>46</v>
      </c>
      <c r="S3356" t="s">
        <v>2559</v>
      </c>
      <c r="T3356" t="s">
        <v>7474</v>
      </c>
      <c r="U3356" t="s">
        <v>8970</v>
      </c>
      <c r="V3356" t="s">
        <v>7579</v>
      </c>
      <c r="W3356" s="1">
        <v>43770</v>
      </c>
      <c r="X3356" s="2">
        <v>0.49374999999999997</v>
      </c>
      <c r="Y3356">
        <v>11</v>
      </c>
      <c r="Z3356">
        <v>2019</v>
      </c>
      <c r="AA3356" t="s">
        <v>51</v>
      </c>
      <c r="AB3356" t="s">
        <v>52</v>
      </c>
      <c r="AC3356" s="1">
        <v>43770</v>
      </c>
      <c r="AD3356">
        <v>11</v>
      </c>
      <c r="AE3356">
        <v>2019</v>
      </c>
      <c r="AF3356">
        <v>0</v>
      </c>
      <c r="AG3356" s="3" t="s">
        <v>1891</v>
      </c>
      <c r="AH3356" t="s">
        <v>54</v>
      </c>
      <c r="AI3356">
        <v>39.038449999999997</v>
      </c>
      <c r="AJ3356">
        <v>-94.553878999999995</v>
      </c>
      <c r="AK3356">
        <v>260505</v>
      </c>
      <c r="AL3356" t="s">
        <v>8971</v>
      </c>
    </row>
    <row r="3357" spans="1:38" ht="60" x14ac:dyDescent="0.25">
      <c r="A3357">
        <v>3776</v>
      </c>
      <c r="B3357">
        <v>2019187626</v>
      </c>
      <c r="C3357" t="s">
        <v>8972</v>
      </c>
      <c r="D3357" t="s">
        <v>433</v>
      </c>
      <c r="E3357" t="s">
        <v>39</v>
      </c>
      <c r="F3357">
        <v>64130</v>
      </c>
      <c r="G3357" t="s">
        <v>40</v>
      </c>
      <c r="H3357">
        <v>3</v>
      </c>
      <c r="I3357" t="s">
        <v>41</v>
      </c>
      <c r="J3357">
        <v>4440</v>
      </c>
      <c r="K3357" t="s">
        <v>8588</v>
      </c>
      <c r="M3357">
        <v>11</v>
      </c>
      <c r="N3357">
        <v>66</v>
      </c>
      <c r="O3357" t="s">
        <v>8589</v>
      </c>
      <c r="P3357" t="s">
        <v>8590</v>
      </c>
      <c r="Q3357" t="s">
        <v>2803</v>
      </c>
      <c r="R3357" t="s">
        <v>46</v>
      </c>
      <c r="S3357" t="s">
        <v>2559</v>
      </c>
      <c r="T3357" t="s">
        <v>3762</v>
      </c>
      <c r="U3357" t="s">
        <v>8591</v>
      </c>
      <c r="V3357" t="s">
        <v>3764</v>
      </c>
      <c r="W3357" s="1">
        <v>43770</v>
      </c>
      <c r="X3357" s="2">
        <v>0.47638888888888892</v>
      </c>
      <c r="Y3357">
        <v>11</v>
      </c>
      <c r="Z3357">
        <v>2019</v>
      </c>
      <c r="AA3357" t="s">
        <v>51</v>
      </c>
      <c r="AB3357" t="s">
        <v>96</v>
      </c>
      <c r="AC3357" s="1">
        <v>43781</v>
      </c>
      <c r="AD3357">
        <v>11</v>
      </c>
      <c r="AE3357">
        <v>2019</v>
      </c>
      <c r="AF3357">
        <v>11</v>
      </c>
      <c r="AG3357" s="3" t="s">
        <v>8973</v>
      </c>
      <c r="AH3357" t="s">
        <v>54</v>
      </c>
      <c r="AI3357">
        <v>39.035594000000003</v>
      </c>
      <c r="AJ3357">
        <v>-94.528582999999998</v>
      </c>
      <c r="AK3357">
        <v>33463</v>
      </c>
      <c r="AL3357" t="s">
        <v>8974</v>
      </c>
    </row>
    <row r="3358" spans="1:38" ht="60" x14ac:dyDescent="0.25">
      <c r="A3358">
        <v>3777</v>
      </c>
      <c r="B3358">
        <v>2019187854</v>
      </c>
      <c r="C3358" t="s">
        <v>1578</v>
      </c>
      <c r="D3358" t="s">
        <v>117</v>
      </c>
      <c r="E3358" t="s">
        <v>39</v>
      </c>
      <c r="F3358">
        <v>64126</v>
      </c>
      <c r="G3358" t="s">
        <v>40</v>
      </c>
      <c r="H3358">
        <v>3</v>
      </c>
      <c r="I3358" t="s">
        <v>322</v>
      </c>
      <c r="J3358">
        <v>1030</v>
      </c>
      <c r="K3358" t="s">
        <v>8588</v>
      </c>
      <c r="M3358">
        <v>7</v>
      </c>
      <c r="N3358">
        <v>177</v>
      </c>
      <c r="O3358" t="s">
        <v>8589</v>
      </c>
      <c r="P3358" t="s">
        <v>8590</v>
      </c>
      <c r="Q3358" t="s">
        <v>2803</v>
      </c>
      <c r="R3358" t="s">
        <v>46</v>
      </c>
      <c r="S3358" t="s">
        <v>2559</v>
      </c>
      <c r="T3358" t="s">
        <v>3762</v>
      </c>
      <c r="U3358" t="s">
        <v>8591</v>
      </c>
      <c r="V3358" t="s">
        <v>3764</v>
      </c>
      <c r="W3358" s="1">
        <v>43770</v>
      </c>
      <c r="X3358" s="2">
        <v>0.73472222222222217</v>
      </c>
      <c r="Y3358">
        <v>11</v>
      </c>
      <c r="Z3358">
        <v>2019</v>
      </c>
      <c r="AA3358" t="s">
        <v>51</v>
      </c>
      <c r="AB3358" t="s">
        <v>96</v>
      </c>
      <c r="AC3358" s="1">
        <v>43777</v>
      </c>
      <c r="AD3358">
        <v>11</v>
      </c>
      <c r="AE3358">
        <v>2019</v>
      </c>
      <c r="AF3358">
        <v>7</v>
      </c>
      <c r="AG3358" s="3" t="s">
        <v>1579</v>
      </c>
      <c r="AH3358" t="s">
        <v>54</v>
      </c>
      <c r="AI3358">
        <v>39.084164000000001</v>
      </c>
      <c r="AJ3358">
        <v>-94.508466999999996</v>
      </c>
      <c r="AK3358">
        <v>21184</v>
      </c>
      <c r="AL3358" t="s">
        <v>8975</v>
      </c>
    </row>
    <row r="3359" spans="1:38" ht="60" x14ac:dyDescent="0.25">
      <c r="A3359">
        <v>5722</v>
      </c>
      <c r="B3359">
        <v>2019164140</v>
      </c>
      <c r="C3359" t="s">
        <v>8976</v>
      </c>
      <c r="D3359" t="s">
        <v>104</v>
      </c>
      <c r="E3359" t="s">
        <v>39</v>
      </c>
      <c r="F3359">
        <v>64130</v>
      </c>
      <c r="G3359" t="s">
        <v>67</v>
      </c>
      <c r="H3359">
        <v>5</v>
      </c>
      <c r="I3359" t="s">
        <v>41</v>
      </c>
      <c r="J3359">
        <v>4440</v>
      </c>
      <c r="K3359" t="s">
        <v>8588</v>
      </c>
      <c r="M3359">
        <v>65</v>
      </c>
      <c r="N3359">
        <v>10</v>
      </c>
      <c r="O3359" t="s">
        <v>8589</v>
      </c>
      <c r="P3359" t="s">
        <v>8590</v>
      </c>
      <c r="Q3359" t="s">
        <v>2803</v>
      </c>
      <c r="R3359" t="s">
        <v>46</v>
      </c>
      <c r="S3359" t="s">
        <v>2559</v>
      </c>
      <c r="T3359" t="s">
        <v>7474</v>
      </c>
      <c r="U3359" t="s">
        <v>8609</v>
      </c>
      <c r="V3359" t="s">
        <v>7579</v>
      </c>
      <c r="W3359" s="1">
        <v>43719</v>
      </c>
      <c r="X3359" s="2">
        <v>0.37083333333333335</v>
      </c>
      <c r="Y3359">
        <v>9</v>
      </c>
      <c r="Z3359">
        <v>2019</v>
      </c>
      <c r="AA3359" t="s">
        <v>51</v>
      </c>
      <c r="AB3359" t="s">
        <v>96</v>
      </c>
      <c r="AC3359" s="1">
        <v>43784</v>
      </c>
      <c r="AD3359">
        <v>11</v>
      </c>
      <c r="AE3359">
        <v>2019</v>
      </c>
      <c r="AF3359">
        <v>65</v>
      </c>
      <c r="AG3359" s="3" t="s">
        <v>8977</v>
      </c>
      <c r="AH3359" t="s">
        <v>54</v>
      </c>
      <c r="AI3359">
        <v>39.017707000000001</v>
      </c>
      <c r="AJ3359">
        <v>-94.525195999999994</v>
      </c>
      <c r="AK3359">
        <v>133</v>
      </c>
      <c r="AL3359" t="s">
        <v>8978</v>
      </c>
    </row>
    <row r="3360" spans="1:38" ht="60" x14ac:dyDescent="0.25">
      <c r="A3360">
        <v>5721</v>
      </c>
      <c r="B3360">
        <v>2019164688</v>
      </c>
      <c r="C3360" t="s">
        <v>8979</v>
      </c>
      <c r="D3360" t="s">
        <v>71</v>
      </c>
      <c r="E3360" t="s">
        <v>39</v>
      </c>
      <c r="F3360">
        <v>64127</v>
      </c>
      <c r="G3360" t="s">
        <v>40</v>
      </c>
      <c r="H3360">
        <v>3</v>
      </c>
      <c r="I3360" t="s">
        <v>41</v>
      </c>
      <c r="J3360">
        <v>4440</v>
      </c>
      <c r="K3360" t="s">
        <v>8588</v>
      </c>
      <c r="M3360">
        <v>250</v>
      </c>
      <c r="N3360">
        <v>2</v>
      </c>
      <c r="O3360" t="s">
        <v>8613</v>
      </c>
      <c r="P3360" t="s">
        <v>8614</v>
      </c>
      <c r="Q3360" t="s">
        <v>2803</v>
      </c>
      <c r="R3360" t="s">
        <v>46</v>
      </c>
      <c r="S3360" t="s">
        <v>2559</v>
      </c>
      <c r="T3360" t="s">
        <v>7474</v>
      </c>
      <c r="U3360" t="s">
        <v>8615</v>
      </c>
      <c r="V3360" t="s">
        <v>3764</v>
      </c>
      <c r="W3360" s="1">
        <v>43719</v>
      </c>
      <c r="X3360" s="2">
        <v>0.79236111111111107</v>
      </c>
      <c r="Y3360">
        <v>9</v>
      </c>
      <c r="Z3360">
        <v>2019</v>
      </c>
      <c r="AA3360" t="s">
        <v>51</v>
      </c>
      <c r="AB3360" t="s">
        <v>96</v>
      </c>
      <c r="AC3360" s="1">
        <v>43969</v>
      </c>
      <c r="AD3360">
        <v>5</v>
      </c>
      <c r="AE3360">
        <v>2020</v>
      </c>
      <c r="AF3360">
        <v>250</v>
      </c>
      <c r="AG3360" s="3" t="s">
        <v>8980</v>
      </c>
      <c r="AH3360" t="s">
        <v>54</v>
      </c>
      <c r="AI3360">
        <v>39.082338</v>
      </c>
      <c r="AJ3360">
        <v>-94.518462</v>
      </c>
      <c r="AK3360">
        <v>20064</v>
      </c>
      <c r="AL3360" t="s">
        <v>8981</v>
      </c>
    </row>
    <row r="3361" spans="1:38" ht="75" x14ac:dyDescent="0.25">
      <c r="A3361">
        <v>5720</v>
      </c>
      <c r="B3361">
        <v>2019164073</v>
      </c>
      <c r="C3361" t="s">
        <v>8982</v>
      </c>
      <c r="D3361" t="s">
        <v>147</v>
      </c>
      <c r="E3361" t="s">
        <v>39</v>
      </c>
      <c r="F3361">
        <v>64127</v>
      </c>
      <c r="G3361" t="s">
        <v>40</v>
      </c>
      <c r="H3361">
        <v>3</v>
      </c>
      <c r="I3361" t="s">
        <v>41</v>
      </c>
      <c r="J3361">
        <v>4440</v>
      </c>
      <c r="K3361" t="s">
        <v>8588</v>
      </c>
      <c r="M3361">
        <v>5</v>
      </c>
      <c r="N3361">
        <v>258</v>
      </c>
      <c r="O3361" t="s">
        <v>7452</v>
      </c>
      <c r="P3361" t="s">
        <v>8712</v>
      </c>
      <c r="Q3361" t="s">
        <v>2803</v>
      </c>
      <c r="R3361" t="s">
        <v>46</v>
      </c>
      <c r="S3361" t="s">
        <v>2559</v>
      </c>
      <c r="T3361" t="s">
        <v>7468</v>
      </c>
      <c r="U3361" t="s">
        <v>8983</v>
      </c>
      <c r="V3361" t="s">
        <v>8984</v>
      </c>
      <c r="W3361" s="1">
        <v>43719</v>
      </c>
      <c r="X3361" s="2">
        <v>0.32847222222222222</v>
      </c>
      <c r="Y3361">
        <v>9</v>
      </c>
      <c r="Z3361">
        <v>2019</v>
      </c>
      <c r="AA3361" t="s">
        <v>51</v>
      </c>
      <c r="AB3361" t="s">
        <v>96</v>
      </c>
      <c r="AC3361" s="1">
        <v>43724</v>
      </c>
      <c r="AD3361">
        <v>9</v>
      </c>
      <c r="AE3361">
        <v>2019</v>
      </c>
      <c r="AF3361">
        <v>5</v>
      </c>
      <c r="AG3361" s="3" t="s">
        <v>8985</v>
      </c>
      <c r="AH3361" t="s">
        <v>54</v>
      </c>
      <c r="AI3361">
        <v>39.093738000000002</v>
      </c>
      <c r="AJ3361">
        <v>-94.533451999999997</v>
      </c>
      <c r="AK3361">
        <v>11581</v>
      </c>
      <c r="AL3361" t="s">
        <v>8986</v>
      </c>
    </row>
    <row r="3362" spans="1:38" ht="60" x14ac:dyDescent="0.25">
      <c r="A3362">
        <v>2309</v>
      </c>
      <c r="B3362">
        <v>2019207726</v>
      </c>
      <c r="C3362" t="s">
        <v>8135</v>
      </c>
      <c r="D3362" t="s">
        <v>147</v>
      </c>
      <c r="E3362" t="s">
        <v>39</v>
      </c>
      <c r="F3362">
        <v>64127</v>
      </c>
      <c r="G3362" t="s">
        <v>40</v>
      </c>
      <c r="H3362">
        <v>3</v>
      </c>
      <c r="I3362" t="s">
        <v>41</v>
      </c>
      <c r="J3362">
        <v>4440</v>
      </c>
      <c r="K3362" t="s">
        <v>8588</v>
      </c>
      <c r="M3362">
        <v>19</v>
      </c>
      <c r="N3362">
        <v>54</v>
      </c>
      <c r="O3362" t="s">
        <v>8987</v>
      </c>
      <c r="P3362" t="s">
        <v>8988</v>
      </c>
      <c r="Q3362" t="s">
        <v>2803</v>
      </c>
      <c r="R3362" t="s">
        <v>46</v>
      </c>
      <c r="S3362" t="s">
        <v>2559</v>
      </c>
      <c r="T3362" t="s">
        <v>3762</v>
      </c>
      <c r="U3362" t="s">
        <v>8989</v>
      </c>
      <c r="V3362" t="s">
        <v>3764</v>
      </c>
      <c r="W3362" s="1">
        <v>43819</v>
      </c>
      <c r="X3362" s="2">
        <v>0.62291666666666667</v>
      </c>
      <c r="Y3362">
        <v>12</v>
      </c>
      <c r="Z3362">
        <v>2019</v>
      </c>
      <c r="AA3362" t="s">
        <v>51</v>
      </c>
      <c r="AB3362" t="s">
        <v>96</v>
      </c>
      <c r="AC3362" s="1">
        <v>43838</v>
      </c>
      <c r="AD3362">
        <v>1</v>
      </c>
      <c r="AE3362">
        <v>2020</v>
      </c>
      <c r="AF3362">
        <v>19</v>
      </c>
      <c r="AG3362" s="3" t="s">
        <v>8136</v>
      </c>
      <c r="AH3362" t="s">
        <v>54</v>
      </c>
      <c r="AI3362">
        <v>39.086660999999999</v>
      </c>
      <c r="AJ3362">
        <v>-94.525107999999904</v>
      </c>
      <c r="AK3362">
        <v>18769</v>
      </c>
      <c r="AL3362" t="s">
        <v>8990</v>
      </c>
    </row>
    <row r="3363" spans="1:38" ht="60" x14ac:dyDescent="0.25">
      <c r="A3363">
        <v>2310</v>
      </c>
      <c r="B3363">
        <v>2019207459</v>
      </c>
      <c r="C3363" t="s">
        <v>8991</v>
      </c>
      <c r="D3363" t="s">
        <v>147</v>
      </c>
      <c r="E3363" t="s">
        <v>39</v>
      </c>
      <c r="F3363">
        <v>64127</v>
      </c>
      <c r="G3363" t="s">
        <v>40</v>
      </c>
      <c r="H3363">
        <v>3</v>
      </c>
      <c r="I3363" t="s">
        <v>41</v>
      </c>
      <c r="J3363">
        <v>4440</v>
      </c>
      <c r="K3363" t="s">
        <v>8588</v>
      </c>
      <c r="M3363">
        <v>3</v>
      </c>
      <c r="N3363">
        <v>467</v>
      </c>
      <c r="O3363" t="s">
        <v>8589</v>
      </c>
      <c r="P3363" t="s">
        <v>8590</v>
      </c>
      <c r="Q3363" t="s">
        <v>2803</v>
      </c>
      <c r="R3363" t="s">
        <v>46</v>
      </c>
      <c r="S3363" t="s">
        <v>2559</v>
      </c>
      <c r="T3363" t="s">
        <v>3762</v>
      </c>
      <c r="U3363" t="s">
        <v>8591</v>
      </c>
      <c r="V3363" t="s">
        <v>3764</v>
      </c>
      <c r="W3363" s="1">
        <v>43819</v>
      </c>
      <c r="X3363" s="2">
        <v>0.42499999999999999</v>
      </c>
      <c r="Y3363">
        <v>12</v>
      </c>
      <c r="Z3363">
        <v>2019</v>
      </c>
      <c r="AA3363" t="s">
        <v>51</v>
      </c>
      <c r="AB3363" t="s">
        <v>52</v>
      </c>
      <c r="AC3363" s="1">
        <v>43822</v>
      </c>
      <c r="AD3363">
        <v>12</v>
      </c>
      <c r="AE3363">
        <v>2019</v>
      </c>
      <c r="AF3363">
        <v>3</v>
      </c>
      <c r="AG3363" s="3" t="s">
        <v>8992</v>
      </c>
      <c r="AH3363" t="s">
        <v>54</v>
      </c>
      <c r="AI3363">
        <v>39.089978000000002</v>
      </c>
      <c r="AJ3363">
        <v>-94.532021</v>
      </c>
      <c r="AK3363">
        <v>18351</v>
      </c>
      <c r="AL3363" t="s">
        <v>8993</v>
      </c>
    </row>
    <row r="3364" spans="1:38" ht="75" x14ac:dyDescent="0.25">
      <c r="A3364">
        <v>2311</v>
      </c>
      <c r="B3364">
        <v>2019207519</v>
      </c>
      <c r="C3364" t="s">
        <v>7437</v>
      </c>
      <c r="D3364" t="s">
        <v>71</v>
      </c>
      <c r="E3364" t="s">
        <v>39</v>
      </c>
      <c r="F3364">
        <v>64127</v>
      </c>
      <c r="G3364" t="s">
        <v>40</v>
      </c>
      <c r="H3364">
        <v>3</v>
      </c>
      <c r="I3364" t="s">
        <v>41</v>
      </c>
      <c r="J3364">
        <v>4440</v>
      </c>
      <c r="K3364" t="s">
        <v>8588</v>
      </c>
      <c r="M3364">
        <v>3</v>
      </c>
      <c r="N3364">
        <v>467</v>
      </c>
      <c r="O3364" t="s">
        <v>8589</v>
      </c>
      <c r="P3364" t="s">
        <v>8590</v>
      </c>
      <c r="Q3364" t="s">
        <v>2803</v>
      </c>
      <c r="R3364" t="s">
        <v>46</v>
      </c>
      <c r="S3364" t="s">
        <v>2559</v>
      </c>
      <c r="T3364" t="s">
        <v>3762</v>
      </c>
      <c r="U3364" t="s">
        <v>8591</v>
      </c>
      <c r="V3364" t="s">
        <v>3764</v>
      </c>
      <c r="W3364" s="1">
        <v>43819</v>
      </c>
      <c r="X3364" s="2">
        <v>0.4513888888888889</v>
      </c>
      <c r="Y3364">
        <v>12</v>
      </c>
      <c r="Z3364">
        <v>2019</v>
      </c>
      <c r="AA3364" t="s">
        <v>51</v>
      </c>
      <c r="AB3364" t="s">
        <v>52</v>
      </c>
      <c r="AC3364" s="1">
        <v>43822</v>
      </c>
      <c r="AD3364">
        <v>12</v>
      </c>
      <c r="AE3364">
        <v>2019</v>
      </c>
      <c r="AF3364">
        <v>3</v>
      </c>
      <c r="AG3364" s="3" t="s">
        <v>7438</v>
      </c>
      <c r="AH3364" t="s">
        <v>54</v>
      </c>
      <c r="AI3364">
        <v>39.083796999999997</v>
      </c>
      <c r="AJ3364">
        <v>-94.519526999999997</v>
      </c>
      <c r="AK3364">
        <v>18018</v>
      </c>
      <c r="AL3364" t="s">
        <v>8994</v>
      </c>
    </row>
    <row r="3365" spans="1:38" ht="60" x14ac:dyDescent="0.25">
      <c r="A3365">
        <v>2312</v>
      </c>
      <c r="B3365">
        <v>2019207277</v>
      </c>
      <c r="C3365" t="s">
        <v>3302</v>
      </c>
      <c r="D3365" t="s">
        <v>77</v>
      </c>
      <c r="E3365" t="s">
        <v>39</v>
      </c>
      <c r="F3365">
        <v>64130</v>
      </c>
      <c r="G3365" t="s">
        <v>67</v>
      </c>
      <c r="H3365">
        <v>5</v>
      </c>
      <c r="I3365" t="s">
        <v>41</v>
      </c>
      <c r="J3365">
        <v>4440</v>
      </c>
      <c r="K3365" t="s">
        <v>8588</v>
      </c>
      <c r="M3365">
        <v>4</v>
      </c>
      <c r="N3365">
        <v>337</v>
      </c>
      <c r="O3365" t="s">
        <v>7441</v>
      </c>
      <c r="P3365" t="s">
        <v>8695</v>
      </c>
      <c r="Q3365" t="s">
        <v>2803</v>
      </c>
      <c r="R3365" t="s">
        <v>46</v>
      </c>
      <c r="S3365" t="s">
        <v>2559</v>
      </c>
      <c r="T3365" t="s">
        <v>8696</v>
      </c>
      <c r="U3365" t="s">
        <v>8995</v>
      </c>
      <c r="V3365" t="s">
        <v>7579</v>
      </c>
      <c r="W3365" s="1">
        <v>43819</v>
      </c>
      <c r="X3365" s="2">
        <v>0.30208333333333331</v>
      </c>
      <c r="Y3365">
        <v>12</v>
      </c>
      <c r="Z3365">
        <v>2019</v>
      </c>
      <c r="AA3365" t="s">
        <v>51</v>
      </c>
      <c r="AB3365" t="s">
        <v>52</v>
      </c>
      <c r="AC3365" s="1">
        <v>43823</v>
      </c>
      <c r="AD3365">
        <v>12</v>
      </c>
      <c r="AE3365">
        <v>2019</v>
      </c>
      <c r="AF3365">
        <v>4</v>
      </c>
      <c r="AG3365" s="3" t="s">
        <v>3303</v>
      </c>
      <c r="AH3365" t="s">
        <v>54</v>
      </c>
      <c r="AI3365">
        <v>39.022134000000001</v>
      </c>
      <c r="AJ3365">
        <v>-94.545462000000001</v>
      </c>
      <c r="AK3365">
        <v>37185</v>
      </c>
      <c r="AL3365" t="s">
        <v>8996</v>
      </c>
    </row>
    <row r="3366" spans="1:38" ht="75" x14ac:dyDescent="0.25">
      <c r="A3366">
        <v>590</v>
      </c>
      <c r="B3366">
        <v>2020022471</v>
      </c>
      <c r="C3366" t="s">
        <v>8997</v>
      </c>
      <c r="D3366" t="s">
        <v>66</v>
      </c>
      <c r="E3366" t="s">
        <v>39</v>
      </c>
      <c r="F3366">
        <v>64132</v>
      </c>
      <c r="G3366" t="s">
        <v>67</v>
      </c>
      <c r="H3366">
        <v>5</v>
      </c>
      <c r="I3366" t="s">
        <v>41</v>
      </c>
      <c r="J3366">
        <v>4440</v>
      </c>
      <c r="K3366" t="s">
        <v>8588</v>
      </c>
      <c r="M3366">
        <v>12</v>
      </c>
      <c r="N3366">
        <v>72</v>
      </c>
      <c r="O3366" t="s">
        <v>8589</v>
      </c>
      <c r="P3366" t="s">
        <v>8590</v>
      </c>
      <c r="Q3366" t="s">
        <v>2803</v>
      </c>
      <c r="R3366" t="s">
        <v>46</v>
      </c>
      <c r="S3366" t="s">
        <v>2559</v>
      </c>
      <c r="T3366" t="s">
        <v>7474</v>
      </c>
      <c r="U3366" t="s">
        <v>8609</v>
      </c>
      <c r="V3366" t="s">
        <v>7579</v>
      </c>
      <c r="W3366" s="1">
        <v>43874</v>
      </c>
      <c r="X3366" s="2">
        <v>0.64027777777777783</v>
      </c>
      <c r="Y3366">
        <v>2</v>
      </c>
      <c r="Z3366">
        <v>2020</v>
      </c>
      <c r="AA3366" t="s">
        <v>51</v>
      </c>
      <c r="AB3366" t="s">
        <v>96</v>
      </c>
      <c r="AC3366" s="1">
        <v>43886</v>
      </c>
      <c r="AD3366">
        <v>2</v>
      </c>
      <c r="AE3366">
        <v>2020</v>
      </c>
      <c r="AF3366">
        <v>12</v>
      </c>
      <c r="AG3366" s="3" t="s">
        <v>8998</v>
      </c>
      <c r="AH3366" t="s">
        <v>54</v>
      </c>
      <c r="AI3366">
        <v>38.998478999999897</v>
      </c>
      <c r="AJ3366">
        <v>-94.543392999999995</v>
      </c>
      <c r="AK3366">
        <v>2434</v>
      </c>
      <c r="AL3366" t="s">
        <v>8999</v>
      </c>
    </row>
    <row r="3367" spans="1:38" ht="75" x14ac:dyDescent="0.25">
      <c r="A3367">
        <v>1480</v>
      </c>
      <c r="B3367">
        <v>2020007722</v>
      </c>
      <c r="C3367" t="s">
        <v>7425</v>
      </c>
      <c r="D3367" t="s">
        <v>649</v>
      </c>
      <c r="E3367" t="s">
        <v>39</v>
      </c>
      <c r="F3367">
        <v>64109</v>
      </c>
      <c r="G3367" t="s">
        <v>82</v>
      </c>
      <c r="H3367">
        <v>4</v>
      </c>
      <c r="I3367" t="s">
        <v>322</v>
      </c>
      <c r="J3367">
        <v>1030</v>
      </c>
      <c r="K3367" t="s">
        <v>8588</v>
      </c>
      <c r="M3367">
        <v>25</v>
      </c>
      <c r="N3367">
        <v>14</v>
      </c>
      <c r="O3367" t="s">
        <v>8589</v>
      </c>
      <c r="P3367" t="s">
        <v>8590</v>
      </c>
      <c r="Q3367" t="s">
        <v>2803</v>
      </c>
      <c r="R3367" t="s">
        <v>46</v>
      </c>
      <c r="S3367" t="s">
        <v>2559</v>
      </c>
      <c r="T3367" t="s">
        <v>3762</v>
      </c>
      <c r="U3367" t="s">
        <v>8591</v>
      </c>
      <c r="V3367" t="s">
        <v>3764</v>
      </c>
      <c r="W3367" s="1">
        <v>43847</v>
      </c>
      <c r="X3367" s="2">
        <v>0.74791666666666667</v>
      </c>
      <c r="Y3367">
        <v>1</v>
      </c>
      <c r="Z3367">
        <v>2020</v>
      </c>
      <c r="AA3367" t="s">
        <v>51</v>
      </c>
      <c r="AB3367" t="s">
        <v>96</v>
      </c>
      <c r="AC3367" s="1">
        <v>43872</v>
      </c>
      <c r="AD3367">
        <v>2</v>
      </c>
      <c r="AE3367">
        <v>2020</v>
      </c>
      <c r="AF3367">
        <v>25</v>
      </c>
      <c r="AG3367" s="3" t="s">
        <v>7428</v>
      </c>
      <c r="AH3367" t="s">
        <v>54</v>
      </c>
      <c r="AI3367">
        <v>39.070138999999998</v>
      </c>
      <c r="AJ3367">
        <v>-94.578558000000001</v>
      </c>
      <c r="AK3367">
        <v>128258</v>
      </c>
      <c r="AL3367" t="s">
        <v>9000</v>
      </c>
    </row>
    <row r="3368" spans="1:38" ht="75" x14ac:dyDescent="0.25">
      <c r="A3368">
        <v>1479</v>
      </c>
      <c r="B3368">
        <v>2020007726</v>
      </c>
      <c r="C3368" t="s">
        <v>9001</v>
      </c>
      <c r="D3368" t="s">
        <v>649</v>
      </c>
      <c r="E3368" t="s">
        <v>39</v>
      </c>
      <c r="F3368">
        <v>64109</v>
      </c>
      <c r="G3368" t="s">
        <v>82</v>
      </c>
      <c r="H3368">
        <v>4</v>
      </c>
      <c r="I3368" t="s">
        <v>322</v>
      </c>
      <c r="J3368">
        <v>1030</v>
      </c>
      <c r="K3368" t="s">
        <v>8588</v>
      </c>
      <c r="M3368">
        <v>25</v>
      </c>
      <c r="N3368">
        <v>14</v>
      </c>
      <c r="O3368" t="s">
        <v>8589</v>
      </c>
      <c r="P3368" t="s">
        <v>8590</v>
      </c>
      <c r="Q3368" t="s">
        <v>2803</v>
      </c>
      <c r="R3368" t="s">
        <v>46</v>
      </c>
      <c r="S3368" t="s">
        <v>2559</v>
      </c>
      <c r="T3368" t="s">
        <v>3762</v>
      </c>
      <c r="U3368" t="s">
        <v>8591</v>
      </c>
      <c r="V3368" t="s">
        <v>3764</v>
      </c>
      <c r="W3368" s="1">
        <v>43847</v>
      </c>
      <c r="X3368" s="2">
        <v>0.74861111111111101</v>
      </c>
      <c r="Y3368">
        <v>1</v>
      </c>
      <c r="Z3368">
        <v>2020</v>
      </c>
      <c r="AA3368" t="s">
        <v>51</v>
      </c>
      <c r="AB3368" t="s">
        <v>96</v>
      </c>
      <c r="AC3368" s="1">
        <v>43872</v>
      </c>
      <c r="AD3368">
        <v>2</v>
      </c>
      <c r="AE3368">
        <v>2020</v>
      </c>
      <c r="AF3368">
        <v>25</v>
      </c>
      <c r="AG3368" s="3" t="s">
        <v>9002</v>
      </c>
      <c r="AH3368" t="s">
        <v>54</v>
      </c>
      <c r="AI3368">
        <v>39.064221999999901</v>
      </c>
      <c r="AJ3368">
        <v>-94.580601999999999</v>
      </c>
      <c r="AK3368">
        <v>128287</v>
      </c>
      <c r="AL3368" t="s">
        <v>9003</v>
      </c>
    </row>
    <row r="3369" spans="1:38" ht="75" x14ac:dyDescent="0.25">
      <c r="A3369">
        <v>1478</v>
      </c>
      <c r="B3369">
        <v>2020007725</v>
      </c>
      <c r="C3369" t="s">
        <v>9004</v>
      </c>
      <c r="D3369" t="s">
        <v>649</v>
      </c>
      <c r="E3369" t="s">
        <v>39</v>
      </c>
      <c r="F3369">
        <v>64109</v>
      </c>
      <c r="G3369" t="s">
        <v>82</v>
      </c>
      <c r="H3369">
        <v>4</v>
      </c>
      <c r="I3369" t="s">
        <v>322</v>
      </c>
      <c r="J3369">
        <v>1030</v>
      </c>
      <c r="K3369" t="s">
        <v>8588</v>
      </c>
      <c r="M3369">
        <v>25</v>
      </c>
      <c r="N3369">
        <v>14</v>
      </c>
      <c r="O3369" t="s">
        <v>8589</v>
      </c>
      <c r="P3369" t="s">
        <v>8590</v>
      </c>
      <c r="Q3369" t="s">
        <v>2803</v>
      </c>
      <c r="R3369" t="s">
        <v>46</v>
      </c>
      <c r="S3369" t="s">
        <v>2559</v>
      </c>
      <c r="T3369" t="s">
        <v>3762</v>
      </c>
      <c r="U3369" t="s">
        <v>8591</v>
      </c>
      <c r="V3369" t="s">
        <v>3764</v>
      </c>
      <c r="W3369" s="1">
        <v>43847</v>
      </c>
      <c r="X3369" s="2">
        <v>0.74861111111111101</v>
      </c>
      <c r="Y3369">
        <v>1</v>
      </c>
      <c r="Z3369">
        <v>2020</v>
      </c>
      <c r="AA3369" t="s">
        <v>51</v>
      </c>
      <c r="AB3369" t="s">
        <v>96</v>
      </c>
      <c r="AC3369" s="1">
        <v>43872</v>
      </c>
      <c r="AD3369">
        <v>2</v>
      </c>
      <c r="AE3369">
        <v>2020</v>
      </c>
      <c r="AF3369">
        <v>25</v>
      </c>
      <c r="AG3369" s="3" t="s">
        <v>9005</v>
      </c>
      <c r="AH3369" t="s">
        <v>54</v>
      </c>
      <c r="AI3369">
        <v>39.065728999999997</v>
      </c>
      <c r="AJ3369">
        <v>-94.579992000000004</v>
      </c>
      <c r="AK3369">
        <v>128263</v>
      </c>
      <c r="AL3369" t="s">
        <v>9006</v>
      </c>
    </row>
    <row r="3370" spans="1:38" ht="60" x14ac:dyDescent="0.25">
      <c r="A3370">
        <v>1477</v>
      </c>
      <c r="B3370">
        <v>2020007668</v>
      </c>
      <c r="C3370" t="s">
        <v>790</v>
      </c>
      <c r="D3370" t="s">
        <v>176</v>
      </c>
      <c r="E3370" t="s">
        <v>39</v>
      </c>
      <c r="F3370">
        <v>64124</v>
      </c>
      <c r="G3370" t="s">
        <v>40</v>
      </c>
      <c r="H3370">
        <v>3</v>
      </c>
      <c r="I3370" t="s">
        <v>41</v>
      </c>
      <c r="J3370">
        <v>4440</v>
      </c>
      <c r="K3370" t="s">
        <v>8588</v>
      </c>
      <c r="M3370">
        <v>18</v>
      </c>
      <c r="N3370">
        <v>30</v>
      </c>
      <c r="O3370" t="s">
        <v>8589</v>
      </c>
      <c r="P3370" t="s">
        <v>8590</v>
      </c>
      <c r="Q3370" t="s">
        <v>2803</v>
      </c>
      <c r="R3370" t="s">
        <v>46</v>
      </c>
      <c r="S3370" t="s">
        <v>2559</v>
      </c>
      <c r="T3370" t="s">
        <v>3762</v>
      </c>
      <c r="U3370" t="s">
        <v>8591</v>
      </c>
      <c r="V3370" t="s">
        <v>3764</v>
      </c>
      <c r="W3370" s="1">
        <v>43847</v>
      </c>
      <c r="X3370" s="2">
        <v>0.69930555555555562</v>
      </c>
      <c r="Y3370">
        <v>1</v>
      </c>
      <c r="Z3370">
        <v>2020</v>
      </c>
      <c r="AA3370" t="s">
        <v>51</v>
      </c>
      <c r="AB3370" t="s">
        <v>96</v>
      </c>
      <c r="AC3370" s="1">
        <v>43865</v>
      </c>
      <c r="AD3370">
        <v>2</v>
      </c>
      <c r="AE3370">
        <v>2020</v>
      </c>
      <c r="AF3370">
        <v>18</v>
      </c>
      <c r="AG3370" s="3" t="s">
        <v>792</v>
      </c>
      <c r="AH3370" t="s">
        <v>54</v>
      </c>
      <c r="AI3370">
        <v>39.101751999999998</v>
      </c>
      <c r="AJ3370">
        <v>-94.519351</v>
      </c>
      <c r="AK3370">
        <v>7486</v>
      </c>
      <c r="AL3370" t="s">
        <v>9007</v>
      </c>
    </row>
    <row r="3371" spans="1:38" ht="60" x14ac:dyDescent="0.25">
      <c r="A3371">
        <v>264</v>
      </c>
      <c r="B3371">
        <v>2020026910</v>
      </c>
      <c r="C3371" t="s">
        <v>9008</v>
      </c>
      <c r="D3371" t="s">
        <v>236</v>
      </c>
      <c r="E3371" t="s">
        <v>39</v>
      </c>
      <c r="F3371">
        <v>64106</v>
      </c>
      <c r="G3371" t="s">
        <v>82</v>
      </c>
      <c r="H3371">
        <v>4</v>
      </c>
      <c r="I3371" t="s">
        <v>322</v>
      </c>
      <c r="J3371">
        <v>1030</v>
      </c>
      <c r="K3371" t="s">
        <v>8588</v>
      </c>
      <c r="M3371">
        <v>81</v>
      </c>
      <c r="N3371">
        <v>4</v>
      </c>
      <c r="O3371" t="s">
        <v>8613</v>
      </c>
      <c r="P3371" t="s">
        <v>8614</v>
      </c>
      <c r="Q3371" t="s">
        <v>2803</v>
      </c>
      <c r="R3371" t="s">
        <v>46</v>
      </c>
      <c r="S3371" t="s">
        <v>2559</v>
      </c>
      <c r="T3371" t="s">
        <v>3762</v>
      </c>
      <c r="U3371" t="s">
        <v>8615</v>
      </c>
      <c r="V3371" t="s">
        <v>3764</v>
      </c>
      <c r="W3371" s="1">
        <v>43883</v>
      </c>
      <c r="X3371" s="2">
        <v>0.53888888888888886</v>
      </c>
      <c r="Y3371">
        <v>2</v>
      </c>
      <c r="Z3371">
        <v>2020</v>
      </c>
      <c r="AA3371" t="s">
        <v>51</v>
      </c>
      <c r="AB3371" t="s">
        <v>96</v>
      </c>
      <c r="AC3371" s="1">
        <v>43964</v>
      </c>
      <c r="AD3371">
        <v>5</v>
      </c>
      <c r="AE3371">
        <v>2020</v>
      </c>
      <c r="AF3371">
        <v>81</v>
      </c>
      <c r="AG3371" s="3" t="s">
        <v>9009</v>
      </c>
      <c r="AH3371" t="s">
        <v>54</v>
      </c>
      <c r="AI3371">
        <v>39.112237999999998</v>
      </c>
      <c r="AJ3371">
        <v>-94.565361999999993</v>
      </c>
      <c r="AK3371">
        <v>39663</v>
      </c>
      <c r="AL3371" t="s">
        <v>9010</v>
      </c>
    </row>
    <row r="3372" spans="1:38" ht="75" x14ac:dyDescent="0.25">
      <c r="A3372">
        <v>265</v>
      </c>
      <c r="B3372">
        <v>2020026941</v>
      </c>
      <c r="C3372" t="s">
        <v>3022</v>
      </c>
      <c r="D3372" t="s">
        <v>143</v>
      </c>
      <c r="E3372" t="s">
        <v>39</v>
      </c>
      <c r="F3372">
        <v>64127</v>
      </c>
      <c r="G3372" t="s">
        <v>82</v>
      </c>
      <c r="H3372">
        <v>3</v>
      </c>
      <c r="I3372" t="s">
        <v>322</v>
      </c>
      <c r="J3372">
        <v>1030</v>
      </c>
      <c r="K3372" t="s">
        <v>8588</v>
      </c>
      <c r="M3372">
        <v>4</v>
      </c>
      <c r="N3372">
        <v>337</v>
      </c>
      <c r="O3372" t="s">
        <v>8589</v>
      </c>
      <c r="P3372" t="s">
        <v>8590</v>
      </c>
      <c r="Q3372" t="s">
        <v>2803</v>
      </c>
      <c r="R3372" t="s">
        <v>46</v>
      </c>
      <c r="S3372" t="s">
        <v>2559</v>
      </c>
      <c r="T3372" t="s">
        <v>3762</v>
      </c>
      <c r="U3372" t="s">
        <v>8591</v>
      </c>
      <c r="V3372" t="s">
        <v>3764</v>
      </c>
      <c r="W3372" s="1">
        <v>43883</v>
      </c>
      <c r="X3372" s="2">
        <v>0.81736111111111109</v>
      </c>
      <c r="Y3372">
        <v>2</v>
      </c>
      <c r="Z3372">
        <v>2020</v>
      </c>
      <c r="AA3372" t="s">
        <v>51</v>
      </c>
      <c r="AB3372" t="s">
        <v>96</v>
      </c>
      <c r="AC3372" s="1">
        <v>43887</v>
      </c>
      <c r="AD3372">
        <v>2</v>
      </c>
      <c r="AE3372">
        <v>2020</v>
      </c>
      <c r="AF3372">
        <v>4</v>
      </c>
      <c r="AG3372" s="3" t="s">
        <v>3023</v>
      </c>
      <c r="AH3372" t="s">
        <v>54</v>
      </c>
      <c r="AI3372">
        <v>39.095207000000002</v>
      </c>
      <c r="AJ3372">
        <v>-94.555878000000007</v>
      </c>
      <c r="AK3372">
        <v>12507</v>
      </c>
      <c r="AL3372" t="s">
        <v>9011</v>
      </c>
    </row>
    <row r="3373" spans="1:38" ht="75" x14ac:dyDescent="0.25">
      <c r="A3373">
        <v>1467</v>
      </c>
      <c r="B3373">
        <v>2020007989</v>
      </c>
      <c r="C3373" t="s">
        <v>8758</v>
      </c>
      <c r="D3373" t="s">
        <v>176</v>
      </c>
      <c r="E3373" t="s">
        <v>39</v>
      </c>
      <c r="F3373">
        <v>64123</v>
      </c>
      <c r="G3373" t="s">
        <v>40</v>
      </c>
      <c r="H3373">
        <v>3</v>
      </c>
      <c r="I3373" t="s">
        <v>322</v>
      </c>
      <c r="J3373">
        <v>1030</v>
      </c>
      <c r="K3373" t="s">
        <v>8588</v>
      </c>
      <c r="M3373">
        <v>33</v>
      </c>
      <c r="N3373">
        <v>19</v>
      </c>
      <c r="O3373" t="s">
        <v>8589</v>
      </c>
      <c r="P3373" t="s">
        <v>8590</v>
      </c>
      <c r="Q3373" t="s">
        <v>2803</v>
      </c>
      <c r="R3373" t="s">
        <v>46</v>
      </c>
      <c r="S3373" t="s">
        <v>2559</v>
      </c>
      <c r="T3373" t="s">
        <v>3762</v>
      </c>
      <c r="U3373" t="s">
        <v>8591</v>
      </c>
      <c r="V3373" t="s">
        <v>3764</v>
      </c>
      <c r="W3373" s="1">
        <v>43848</v>
      </c>
      <c r="X3373" s="2">
        <v>0.9458333333333333</v>
      </c>
      <c r="Y3373">
        <v>1</v>
      </c>
      <c r="Z3373">
        <v>2020</v>
      </c>
      <c r="AA3373" t="s">
        <v>51</v>
      </c>
      <c r="AB3373" t="s">
        <v>96</v>
      </c>
      <c r="AC3373" s="1">
        <v>43881</v>
      </c>
      <c r="AD3373">
        <v>2</v>
      </c>
      <c r="AE3373">
        <v>2020</v>
      </c>
      <c r="AF3373">
        <v>33</v>
      </c>
      <c r="AG3373" s="3" t="s">
        <v>8759</v>
      </c>
      <c r="AH3373" t="s">
        <v>54</v>
      </c>
      <c r="AI3373">
        <v>39.102938999999999</v>
      </c>
      <c r="AJ3373">
        <v>-94.517978999999997</v>
      </c>
      <c r="AK3373">
        <v>261236</v>
      </c>
      <c r="AL3373" t="s">
        <v>9012</v>
      </c>
    </row>
    <row r="3374" spans="1:38" ht="75" x14ac:dyDescent="0.25">
      <c r="A3374">
        <v>1466</v>
      </c>
      <c r="B3374">
        <v>2020007983</v>
      </c>
      <c r="C3374" t="s">
        <v>2756</v>
      </c>
      <c r="D3374" t="s">
        <v>100</v>
      </c>
      <c r="E3374" t="s">
        <v>39</v>
      </c>
      <c r="F3374">
        <v>64125</v>
      </c>
      <c r="G3374" t="s">
        <v>40</v>
      </c>
      <c r="H3374">
        <v>4</v>
      </c>
      <c r="I3374" t="s">
        <v>322</v>
      </c>
      <c r="J3374">
        <v>1030</v>
      </c>
      <c r="K3374" t="s">
        <v>8588</v>
      </c>
      <c r="M3374">
        <v>46</v>
      </c>
      <c r="N3374">
        <v>5</v>
      </c>
      <c r="O3374" t="s">
        <v>8589</v>
      </c>
      <c r="P3374" t="s">
        <v>8590</v>
      </c>
      <c r="Q3374" t="s">
        <v>2803</v>
      </c>
      <c r="R3374" t="s">
        <v>46</v>
      </c>
      <c r="S3374" t="s">
        <v>2559</v>
      </c>
      <c r="T3374" t="s">
        <v>3762</v>
      </c>
      <c r="U3374" t="s">
        <v>8591</v>
      </c>
      <c r="V3374" t="s">
        <v>3764</v>
      </c>
      <c r="W3374" s="1">
        <v>43848</v>
      </c>
      <c r="X3374" s="2">
        <v>0.93958333333333333</v>
      </c>
      <c r="Y3374">
        <v>1</v>
      </c>
      <c r="Z3374">
        <v>2020</v>
      </c>
      <c r="AA3374" t="s">
        <v>51</v>
      </c>
      <c r="AB3374" t="s">
        <v>96</v>
      </c>
      <c r="AC3374" s="1">
        <v>43894</v>
      </c>
      <c r="AD3374">
        <v>3</v>
      </c>
      <c r="AE3374">
        <v>2020</v>
      </c>
      <c r="AF3374">
        <v>46</v>
      </c>
      <c r="AG3374" s="3" t="s">
        <v>2757</v>
      </c>
      <c r="AH3374" t="s">
        <v>54</v>
      </c>
      <c r="AI3374">
        <v>39.104987999999999</v>
      </c>
      <c r="AJ3374">
        <v>-94.503103999999993</v>
      </c>
      <c r="AK3374">
        <v>46429</v>
      </c>
      <c r="AL3374" t="s">
        <v>9013</v>
      </c>
    </row>
    <row r="3375" spans="1:38" ht="75" x14ac:dyDescent="0.25">
      <c r="A3375">
        <v>1001</v>
      </c>
      <c r="B3375">
        <v>2020017681</v>
      </c>
      <c r="C3375" t="s">
        <v>9014</v>
      </c>
      <c r="D3375" t="s">
        <v>184</v>
      </c>
      <c r="E3375" t="s">
        <v>39</v>
      </c>
      <c r="F3375">
        <v>64127</v>
      </c>
      <c r="G3375" t="s">
        <v>40</v>
      </c>
      <c r="H3375">
        <v>3</v>
      </c>
      <c r="I3375" t="s">
        <v>322</v>
      </c>
      <c r="J3375">
        <v>1030</v>
      </c>
      <c r="K3375" t="s">
        <v>8588</v>
      </c>
      <c r="M3375">
        <v>23</v>
      </c>
      <c r="N3375">
        <v>34</v>
      </c>
      <c r="O3375" t="s">
        <v>8589</v>
      </c>
      <c r="P3375" t="s">
        <v>8590</v>
      </c>
      <c r="Q3375" t="s">
        <v>2803</v>
      </c>
      <c r="R3375" t="s">
        <v>46</v>
      </c>
      <c r="S3375" t="s">
        <v>2559</v>
      </c>
      <c r="T3375" t="s">
        <v>3762</v>
      </c>
      <c r="U3375" t="s">
        <v>8591</v>
      </c>
      <c r="V3375" t="s">
        <v>3764</v>
      </c>
      <c r="W3375" s="1">
        <v>43865</v>
      </c>
      <c r="X3375" s="2">
        <v>0.75347222222222221</v>
      </c>
      <c r="Y3375">
        <v>2</v>
      </c>
      <c r="Z3375">
        <v>2020</v>
      </c>
      <c r="AA3375" t="s">
        <v>51</v>
      </c>
      <c r="AB3375" t="s">
        <v>96</v>
      </c>
      <c r="AC3375" s="1">
        <v>43888</v>
      </c>
      <c r="AD3375">
        <v>2</v>
      </c>
      <c r="AE3375">
        <v>2020</v>
      </c>
      <c r="AF3375">
        <v>23</v>
      </c>
      <c r="AG3375" s="3" t="s">
        <v>9015</v>
      </c>
      <c r="AH3375" t="s">
        <v>54</v>
      </c>
      <c r="AI3375">
        <v>39.095071999999902</v>
      </c>
      <c r="AJ3375">
        <v>-94.523021</v>
      </c>
      <c r="AK3375">
        <v>9062</v>
      </c>
      <c r="AL3375" t="s">
        <v>9016</v>
      </c>
    </row>
    <row r="3376" spans="1:38" ht="60" x14ac:dyDescent="0.25">
      <c r="A3376">
        <v>1000</v>
      </c>
      <c r="B3376">
        <v>2020017335</v>
      </c>
      <c r="C3376" t="s">
        <v>9017</v>
      </c>
      <c r="D3376" t="s">
        <v>137</v>
      </c>
      <c r="E3376" t="s">
        <v>39</v>
      </c>
      <c r="F3376">
        <v>64128</v>
      </c>
      <c r="G3376" t="s">
        <v>40</v>
      </c>
      <c r="H3376">
        <v>3</v>
      </c>
      <c r="I3376" t="s">
        <v>41</v>
      </c>
      <c r="J3376">
        <v>4440</v>
      </c>
      <c r="K3376" t="s">
        <v>8588</v>
      </c>
      <c r="M3376">
        <v>38</v>
      </c>
      <c r="N3376">
        <v>13</v>
      </c>
      <c r="O3376" t="s">
        <v>8589</v>
      </c>
      <c r="P3376" t="s">
        <v>8590</v>
      </c>
      <c r="Q3376" t="s">
        <v>2803</v>
      </c>
      <c r="R3376" t="s">
        <v>46</v>
      </c>
      <c r="S3376" t="s">
        <v>2559</v>
      </c>
      <c r="T3376" t="s">
        <v>3762</v>
      </c>
      <c r="U3376" t="s">
        <v>8591</v>
      </c>
      <c r="V3376" t="s">
        <v>3764</v>
      </c>
      <c r="W3376" s="1">
        <v>43865</v>
      </c>
      <c r="X3376" s="2">
        <v>0.4909722222222222</v>
      </c>
      <c r="Y3376">
        <v>2</v>
      </c>
      <c r="Z3376">
        <v>2020</v>
      </c>
      <c r="AA3376" t="s">
        <v>51</v>
      </c>
      <c r="AB3376" t="s">
        <v>96</v>
      </c>
      <c r="AC3376" s="1">
        <v>43903</v>
      </c>
      <c r="AD3376">
        <v>3</v>
      </c>
      <c r="AE3376">
        <v>2020</v>
      </c>
      <c r="AF3376">
        <v>38</v>
      </c>
      <c r="AG3376" s="3" t="s">
        <v>9018</v>
      </c>
      <c r="AH3376" t="s">
        <v>54</v>
      </c>
      <c r="AI3376">
        <v>39.058309999999999</v>
      </c>
      <c r="AJ3376">
        <v>-94.546956999999907</v>
      </c>
      <c r="AK3376">
        <v>29145</v>
      </c>
      <c r="AL3376" t="s">
        <v>9019</v>
      </c>
    </row>
    <row r="3377" spans="1:38" ht="60" x14ac:dyDescent="0.25">
      <c r="A3377">
        <v>999</v>
      </c>
      <c r="B3377">
        <v>2020017666</v>
      </c>
      <c r="C3377" t="s">
        <v>9020</v>
      </c>
      <c r="D3377" t="s">
        <v>71</v>
      </c>
      <c r="E3377" t="s">
        <v>39</v>
      </c>
      <c r="F3377">
        <v>64127</v>
      </c>
      <c r="G3377" t="s">
        <v>40</v>
      </c>
      <c r="H3377">
        <v>3</v>
      </c>
      <c r="I3377" t="s">
        <v>322</v>
      </c>
      <c r="J3377">
        <v>1030</v>
      </c>
      <c r="K3377" t="s">
        <v>8588</v>
      </c>
      <c r="M3377">
        <v>7</v>
      </c>
      <c r="N3377">
        <v>177</v>
      </c>
      <c r="O3377" t="s">
        <v>8589</v>
      </c>
      <c r="P3377" t="s">
        <v>8590</v>
      </c>
      <c r="Q3377" t="s">
        <v>2803</v>
      </c>
      <c r="R3377" t="s">
        <v>46</v>
      </c>
      <c r="S3377" t="s">
        <v>2559</v>
      </c>
      <c r="T3377" t="s">
        <v>3762</v>
      </c>
      <c r="U3377" t="s">
        <v>8591</v>
      </c>
      <c r="V3377" t="s">
        <v>3764</v>
      </c>
      <c r="W3377" s="1">
        <v>43865</v>
      </c>
      <c r="X3377" s="2">
        <v>0.7284722222222223</v>
      </c>
      <c r="Y3377">
        <v>2</v>
      </c>
      <c r="Z3377">
        <v>2020</v>
      </c>
      <c r="AA3377" t="s">
        <v>51</v>
      </c>
      <c r="AB3377" t="s">
        <v>96</v>
      </c>
      <c r="AC3377" s="1">
        <v>43872</v>
      </c>
      <c r="AD3377">
        <v>2</v>
      </c>
      <c r="AE3377">
        <v>2020</v>
      </c>
      <c r="AF3377">
        <v>7</v>
      </c>
      <c r="AG3377" s="3" t="s">
        <v>9021</v>
      </c>
      <c r="AH3377" t="s">
        <v>54</v>
      </c>
      <c r="AI3377">
        <v>39.082865999999903</v>
      </c>
      <c r="AJ3377">
        <v>-94.515897999999893</v>
      </c>
      <c r="AK3377">
        <v>249045</v>
      </c>
      <c r="AL3377" t="s">
        <v>9022</v>
      </c>
    </row>
    <row r="3378" spans="1:38" ht="60" x14ac:dyDescent="0.25">
      <c r="A3378">
        <v>998</v>
      </c>
      <c r="B3378">
        <v>2020017682</v>
      </c>
      <c r="C3378" t="s">
        <v>9023</v>
      </c>
      <c r="D3378" t="s">
        <v>184</v>
      </c>
      <c r="E3378" t="s">
        <v>39</v>
      </c>
      <c r="F3378">
        <v>64127</v>
      </c>
      <c r="G3378" t="s">
        <v>40</v>
      </c>
      <c r="H3378">
        <v>3</v>
      </c>
      <c r="I3378" t="s">
        <v>322</v>
      </c>
      <c r="J3378">
        <v>1030</v>
      </c>
      <c r="K3378" t="s">
        <v>8588</v>
      </c>
      <c r="M3378">
        <v>31</v>
      </c>
      <c r="N3378">
        <v>25</v>
      </c>
      <c r="O3378" t="s">
        <v>8589</v>
      </c>
      <c r="P3378" t="s">
        <v>8590</v>
      </c>
      <c r="Q3378" t="s">
        <v>2803</v>
      </c>
      <c r="R3378" t="s">
        <v>46</v>
      </c>
      <c r="S3378" t="s">
        <v>2559</v>
      </c>
      <c r="T3378" t="s">
        <v>3762</v>
      </c>
      <c r="U3378" t="s">
        <v>8591</v>
      </c>
      <c r="V3378" t="s">
        <v>3764</v>
      </c>
      <c r="W3378" s="1">
        <v>43865</v>
      </c>
      <c r="X3378" s="2">
        <v>0.75416666666666676</v>
      </c>
      <c r="Y3378">
        <v>2</v>
      </c>
      <c r="Z3378">
        <v>2020</v>
      </c>
      <c r="AA3378" t="s">
        <v>51</v>
      </c>
      <c r="AB3378" t="s">
        <v>96</v>
      </c>
      <c r="AC3378" s="1">
        <v>43896</v>
      </c>
      <c r="AD3378">
        <v>3</v>
      </c>
      <c r="AE3378">
        <v>2020</v>
      </c>
      <c r="AF3378">
        <v>31</v>
      </c>
      <c r="AG3378" s="3" t="s">
        <v>9024</v>
      </c>
      <c r="AH3378" t="s">
        <v>54</v>
      </c>
      <c r="AI3378">
        <v>39.095643000000003</v>
      </c>
      <c r="AJ3378">
        <v>-94.522513000000004</v>
      </c>
      <c r="AK3378">
        <v>9076</v>
      </c>
      <c r="AL3378" t="s">
        <v>9025</v>
      </c>
    </row>
    <row r="3379" spans="1:38" ht="60" x14ac:dyDescent="0.25">
      <c r="A3379">
        <v>238</v>
      </c>
      <c r="B3379">
        <v>2020027095</v>
      </c>
      <c r="C3379" t="s">
        <v>9026</v>
      </c>
      <c r="D3379" t="s">
        <v>77</v>
      </c>
      <c r="E3379" t="s">
        <v>39</v>
      </c>
      <c r="F3379">
        <v>64130</v>
      </c>
      <c r="G3379" t="s">
        <v>67</v>
      </c>
      <c r="H3379">
        <v>5</v>
      </c>
      <c r="I3379" t="s">
        <v>8950</v>
      </c>
      <c r="J3379">
        <v>341</v>
      </c>
      <c r="K3379" t="s">
        <v>8588</v>
      </c>
      <c r="M3379">
        <v>10</v>
      </c>
      <c r="N3379">
        <v>59</v>
      </c>
      <c r="O3379" t="s">
        <v>8589</v>
      </c>
      <c r="P3379" t="s">
        <v>8590</v>
      </c>
      <c r="Q3379" t="s">
        <v>2803</v>
      </c>
      <c r="R3379" t="s">
        <v>46</v>
      </c>
      <c r="S3379" t="s">
        <v>2559</v>
      </c>
      <c r="T3379" t="s">
        <v>7474</v>
      </c>
      <c r="U3379" t="s">
        <v>8609</v>
      </c>
      <c r="V3379" t="s">
        <v>7579</v>
      </c>
      <c r="W3379" s="1">
        <v>43885</v>
      </c>
      <c r="X3379" s="2">
        <v>0.33333333333333331</v>
      </c>
      <c r="Y3379">
        <v>2</v>
      </c>
      <c r="Z3379">
        <v>2020</v>
      </c>
      <c r="AA3379" t="s">
        <v>51</v>
      </c>
      <c r="AB3379" t="s">
        <v>96</v>
      </c>
      <c r="AC3379" s="1">
        <v>43895</v>
      </c>
      <c r="AD3379">
        <v>3</v>
      </c>
      <c r="AE3379">
        <v>2020</v>
      </c>
      <c r="AF3379">
        <v>10</v>
      </c>
      <c r="AG3379" s="3" t="s">
        <v>9027</v>
      </c>
      <c r="AH3379" t="s">
        <v>54</v>
      </c>
      <c r="AI3379">
        <v>39.026682000000001</v>
      </c>
      <c r="AJ3379">
        <v>-94.552104999999997</v>
      </c>
      <c r="AK3379">
        <v>36246</v>
      </c>
      <c r="AL3379" t="s">
        <v>9028</v>
      </c>
    </row>
    <row r="3380" spans="1:38" ht="75" x14ac:dyDescent="0.25">
      <c r="A3380">
        <v>657</v>
      </c>
      <c r="B3380">
        <v>2020022017</v>
      </c>
      <c r="C3380" t="s">
        <v>505</v>
      </c>
      <c r="D3380" t="s">
        <v>176</v>
      </c>
      <c r="E3380" t="s">
        <v>39</v>
      </c>
      <c r="F3380">
        <v>64125</v>
      </c>
      <c r="G3380" t="s">
        <v>40</v>
      </c>
      <c r="H3380">
        <v>3</v>
      </c>
      <c r="I3380" t="s">
        <v>41</v>
      </c>
      <c r="J3380">
        <v>4440</v>
      </c>
      <c r="K3380" t="s">
        <v>8588</v>
      </c>
      <c r="M3380">
        <v>6</v>
      </c>
      <c r="N3380">
        <v>207</v>
      </c>
      <c r="O3380" t="s">
        <v>8589</v>
      </c>
      <c r="P3380" t="s">
        <v>8590</v>
      </c>
      <c r="Q3380" t="s">
        <v>2803</v>
      </c>
      <c r="R3380" t="s">
        <v>46</v>
      </c>
      <c r="S3380" t="s">
        <v>2559</v>
      </c>
      <c r="T3380" t="s">
        <v>3762</v>
      </c>
      <c r="U3380" t="s">
        <v>8591</v>
      </c>
      <c r="V3380" t="s">
        <v>3764</v>
      </c>
      <c r="W3380" s="1">
        <v>43873</v>
      </c>
      <c r="X3380" s="2">
        <v>0.73541666666666661</v>
      </c>
      <c r="Y3380">
        <v>2</v>
      </c>
      <c r="Z3380">
        <v>2020</v>
      </c>
      <c r="AA3380" t="s">
        <v>51</v>
      </c>
      <c r="AB3380" t="s">
        <v>96</v>
      </c>
      <c r="AC3380" s="1">
        <v>43879</v>
      </c>
      <c r="AD3380">
        <v>2</v>
      </c>
      <c r="AE3380">
        <v>2020</v>
      </c>
      <c r="AF3380">
        <v>6</v>
      </c>
      <c r="AG3380" s="3" t="s">
        <v>506</v>
      </c>
      <c r="AH3380" t="s">
        <v>54</v>
      </c>
      <c r="AI3380">
        <v>39.104819999999997</v>
      </c>
      <c r="AJ3380">
        <v>-94.514014000000003</v>
      </c>
      <c r="AK3380">
        <v>5591</v>
      </c>
      <c r="AL3380" t="s">
        <v>9029</v>
      </c>
    </row>
    <row r="3381" spans="1:38" ht="75" x14ac:dyDescent="0.25">
      <c r="A3381">
        <v>656</v>
      </c>
      <c r="B3381">
        <v>2020021988</v>
      </c>
      <c r="C3381" t="s">
        <v>9030</v>
      </c>
      <c r="D3381" t="s">
        <v>176</v>
      </c>
      <c r="E3381" t="s">
        <v>39</v>
      </c>
      <c r="F3381">
        <v>64127</v>
      </c>
      <c r="G3381" t="s">
        <v>40</v>
      </c>
      <c r="H3381">
        <v>3</v>
      </c>
      <c r="I3381" t="s">
        <v>41</v>
      </c>
      <c r="J3381">
        <v>4440</v>
      </c>
      <c r="K3381" t="s">
        <v>8588</v>
      </c>
      <c r="M3381">
        <v>6</v>
      </c>
      <c r="N3381">
        <v>207</v>
      </c>
      <c r="O3381" t="s">
        <v>8589</v>
      </c>
      <c r="P3381" t="s">
        <v>8590</v>
      </c>
      <c r="Q3381" t="s">
        <v>2803</v>
      </c>
      <c r="R3381" t="s">
        <v>46</v>
      </c>
      <c r="S3381" t="s">
        <v>2559</v>
      </c>
      <c r="T3381" t="s">
        <v>3762</v>
      </c>
      <c r="U3381" t="s">
        <v>8591</v>
      </c>
      <c r="V3381" t="s">
        <v>3764</v>
      </c>
      <c r="W3381" s="1">
        <v>43873</v>
      </c>
      <c r="X3381" s="2">
        <v>0.70486111111111116</v>
      </c>
      <c r="Y3381">
        <v>2</v>
      </c>
      <c r="Z3381">
        <v>2020</v>
      </c>
      <c r="AA3381" t="s">
        <v>51</v>
      </c>
      <c r="AB3381" t="s">
        <v>96</v>
      </c>
      <c r="AC3381" s="1">
        <v>43879</v>
      </c>
      <c r="AD3381">
        <v>2</v>
      </c>
      <c r="AE3381">
        <v>2020</v>
      </c>
      <c r="AF3381">
        <v>6</v>
      </c>
      <c r="AG3381" s="3" t="s">
        <v>9031</v>
      </c>
      <c r="AH3381" t="s">
        <v>54</v>
      </c>
      <c r="AI3381">
        <v>39.094614</v>
      </c>
      <c r="AJ3381">
        <v>-94.539676999999998</v>
      </c>
      <c r="AK3381">
        <v>11572</v>
      </c>
      <c r="AL3381" t="s">
        <v>9032</v>
      </c>
    </row>
    <row r="3382" spans="1:38" ht="60" x14ac:dyDescent="0.25">
      <c r="A3382">
        <v>655</v>
      </c>
      <c r="B3382">
        <v>2020021547</v>
      </c>
      <c r="C3382" t="s">
        <v>4381</v>
      </c>
      <c r="D3382" t="s">
        <v>252</v>
      </c>
      <c r="E3382" t="s">
        <v>39</v>
      </c>
      <c r="F3382">
        <v>64106</v>
      </c>
      <c r="G3382" t="s">
        <v>82</v>
      </c>
      <c r="H3382">
        <v>3</v>
      </c>
      <c r="I3382" t="s">
        <v>322</v>
      </c>
      <c r="J3382">
        <v>1030</v>
      </c>
      <c r="K3382" t="s">
        <v>8588</v>
      </c>
      <c r="M3382">
        <v>16</v>
      </c>
      <c r="N3382">
        <v>32</v>
      </c>
      <c r="O3382" t="s">
        <v>8589</v>
      </c>
      <c r="P3382" t="s">
        <v>8590</v>
      </c>
      <c r="Q3382" t="s">
        <v>2803</v>
      </c>
      <c r="R3382" t="s">
        <v>46</v>
      </c>
      <c r="S3382" t="s">
        <v>2559</v>
      </c>
      <c r="T3382" t="s">
        <v>3762</v>
      </c>
      <c r="U3382" t="s">
        <v>8591</v>
      </c>
      <c r="V3382" t="s">
        <v>3764</v>
      </c>
      <c r="W3382" s="1">
        <v>43873</v>
      </c>
      <c r="X3382" s="2">
        <v>0.35902777777777778</v>
      </c>
      <c r="Y3382">
        <v>2</v>
      </c>
      <c r="Z3382">
        <v>2020</v>
      </c>
      <c r="AA3382" t="s">
        <v>51</v>
      </c>
      <c r="AB3382" t="s">
        <v>96</v>
      </c>
      <c r="AC3382" s="1">
        <v>43889</v>
      </c>
      <c r="AD3382">
        <v>2</v>
      </c>
      <c r="AE3382">
        <v>2020</v>
      </c>
      <c r="AF3382">
        <v>16</v>
      </c>
      <c r="AG3382" s="3" t="s">
        <v>4382</v>
      </c>
      <c r="AH3382" t="s">
        <v>54</v>
      </c>
      <c r="AI3382">
        <v>39.104548999999999</v>
      </c>
      <c r="AJ3382">
        <v>-94.563046999999997</v>
      </c>
      <c r="AK3382">
        <v>11890</v>
      </c>
      <c r="AL3382" t="s">
        <v>9033</v>
      </c>
    </row>
    <row r="3383" spans="1:38" ht="75" x14ac:dyDescent="0.25">
      <c r="A3383">
        <v>654</v>
      </c>
      <c r="B3383">
        <v>2020021918</v>
      </c>
      <c r="C3383" t="s">
        <v>9034</v>
      </c>
      <c r="D3383" t="s">
        <v>123</v>
      </c>
      <c r="E3383" t="s">
        <v>39</v>
      </c>
      <c r="F3383">
        <v>64130</v>
      </c>
      <c r="G3383" t="s">
        <v>40</v>
      </c>
      <c r="H3383">
        <v>3</v>
      </c>
      <c r="I3383" t="s">
        <v>41</v>
      </c>
      <c r="J3383">
        <v>4440</v>
      </c>
      <c r="K3383" t="s">
        <v>8588</v>
      </c>
      <c r="M3383">
        <v>6</v>
      </c>
      <c r="N3383">
        <v>207</v>
      </c>
      <c r="O3383" t="s">
        <v>8589</v>
      </c>
      <c r="P3383" t="s">
        <v>8590</v>
      </c>
      <c r="Q3383" t="s">
        <v>2803</v>
      </c>
      <c r="R3383" t="s">
        <v>46</v>
      </c>
      <c r="S3383" t="s">
        <v>2559</v>
      </c>
      <c r="T3383" t="s">
        <v>3762</v>
      </c>
      <c r="U3383" t="s">
        <v>8591</v>
      </c>
      <c r="V3383" t="s">
        <v>3764</v>
      </c>
      <c r="W3383" s="1">
        <v>43873</v>
      </c>
      <c r="X3383" s="2">
        <v>0.65</v>
      </c>
      <c r="Y3383">
        <v>2</v>
      </c>
      <c r="Z3383">
        <v>2020</v>
      </c>
      <c r="AA3383" t="s">
        <v>51</v>
      </c>
      <c r="AB3383" t="s">
        <v>96</v>
      </c>
      <c r="AC3383" s="1">
        <v>43879</v>
      </c>
      <c r="AD3383">
        <v>2</v>
      </c>
      <c r="AE3383">
        <v>2020</v>
      </c>
      <c r="AF3383">
        <v>6</v>
      </c>
      <c r="AG3383" s="3" t="s">
        <v>9035</v>
      </c>
      <c r="AH3383" t="s">
        <v>54</v>
      </c>
      <c r="AI3383">
        <v>39.047291999999999</v>
      </c>
      <c r="AJ3383">
        <v>-94.531188</v>
      </c>
      <c r="AK3383">
        <v>32961</v>
      </c>
      <c r="AL3383" t="s">
        <v>9036</v>
      </c>
    </row>
    <row r="3384" spans="1:38" ht="75" x14ac:dyDescent="0.25">
      <c r="A3384">
        <v>653</v>
      </c>
      <c r="B3384">
        <v>2020021977</v>
      </c>
      <c r="C3384" t="s">
        <v>3800</v>
      </c>
      <c r="D3384" t="s">
        <v>77</v>
      </c>
      <c r="E3384" t="s">
        <v>39</v>
      </c>
      <c r="F3384">
        <v>64130</v>
      </c>
      <c r="G3384" t="s">
        <v>67</v>
      </c>
      <c r="H3384">
        <v>3</v>
      </c>
      <c r="I3384" t="s">
        <v>322</v>
      </c>
      <c r="J3384">
        <v>1030</v>
      </c>
      <c r="K3384" t="s">
        <v>8588</v>
      </c>
      <c r="M3384">
        <v>20</v>
      </c>
      <c r="N3384">
        <v>66</v>
      </c>
      <c r="O3384" t="s">
        <v>8589</v>
      </c>
      <c r="P3384" t="s">
        <v>8590</v>
      </c>
      <c r="Q3384" t="s">
        <v>2803</v>
      </c>
      <c r="R3384" t="s">
        <v>46</v>
      </c>
      <c r="S3384" t="s">
        <v>2559</v>
      </c>
      <c r="T3384" t="s">
        <v>7474</v>
      </c>
      <c r="U3384" t="s">
        <v>8609</v>
      </c>
      <c r="V3384" t="s">
        <v>7579</v>
      </c>
      <c r="W3384" s="1">
        <v>43873</v>
      </c>
      <c r="X3384" s="2">
        <v>0.6958333333333333</v>
      </c>
      <c r="Y3384">
        <v>2</v>
      </c>
      <c r="Z3384">
        <v>2020</v>
      </c>
      <c r="AA3384" t="s">
        <v>51</v>
      </c>
      <c r="AB3384" t="s">
        <v>96</v>
      </c>
      <c r="AC3384" s="1">
        <v>43893</v>
      </c>
      <c r="AD3384">
        <v>3</v>
      </c>
      <c r="AE3384">
        <v>2020</v>
      </c>
      <c r="AF3384">
        <v>20</v>
      </c>
      <c r="AG3384" s="3" t="s">
        <v>3801</v>
      </c>
      <c r="AH3384" t="s">
        <v>54</v>
      </c>
      <c r="AI3384">
        <v>39.033678000000002</v>
      </c>
      <c r="AJ3384">
        <v>-94.546968999999905</v>
      </c>
      <c r="AK3384">
        <v>35328</v>
      </c>
      <c r="AL3384" t="s">
        <v>9037</v>
      </c>
    </row>
    <row r="3385" spans="1:38" ht="75" x14ac:dyDescent="0.25">
      <c r="A3385">
        <v>652</v>
      </c>
      <c r="B3385">
        <v>2020022014</v>
      </c>
      <c r="C3385" t="s">
        <v>3096</v>
      </c>
      <c r="D3385" t="s">
        <v>100</v>
      </c>
      <c r="E3385" t="s">
        <v>39</v>
      </c>
      <c r="F3385">
        <v>64125</v>
      </c>
      <c r="G3385" t="s">
        <v>40</v>
      </c>
      <c r="H3385">
        <v>4</v>
      </c>
      <c r="I3385" t="s">
        <v>41</v>
      </c>
      <c r="J3385">
        <v>4440</v>
      </c>
      <c r="K3385" t="s">
        <v>8588</v>
      </c>
      <c r="M3385">
        <v>6</v>
      </c>
      <c r="N3385">
        <v>207</v>
      </c>
      <c r="O3385" t="s">
        <v>8589</v>
      </c>
      <c r="P3385" t="s">
        <v>8590</v>
      </c>
      <c r="Q3385" t="s">
        <v>2803</v>
      </c>
      <c r="R3385" t="s">
        <v>46</v>
      </c>
      <c r="S3385" t="s">
        <v>2559</v>
      </c>
      <c r="T3385" t="s">
        <v>3762</v>
      </c>
      <c r="U3385" t="s">
        <v>8591</v>
      </c>
      <c r="V3385" t="s">
        <v>3764</v>
      </c>
      <c r="W3385" s="1">
        <v>43873</v>
      </c>
      <c r="X3385" s="2">
        <v>0.7319444444444444</v>
      </c>
      <c r="Y3385">
        <v>2</v>
      </c>
      <c r="Z3385">
        <v>2020</v>
      </c>
      <c r="AA3385" t="s">
        <v>51</v>
      </c>
      <c r="AB3385" t="s">
        <v>96</v>
      </c>
      <c r="AC3385" s="1">
        <v>43879</v>
      </c>
      <c r="AD3385">
        <v>2</v>
      </c>
      <c r="AE3385">
        <v>2020</v>
      </c>
      <c r="AF3385">
        <v>6</v>
      </c>
      <c r="AG3385" s="3" t="s">
        <v>3097</v>
      </c>
      <c r="AH3385" t="s">
        <v>54</v>
      </c>
      <c r="AI3385">
        <v>39.105061999999997</v>
      </c>
      <c r="AJ3385">
        <v>-94.508413000000004</v>
      </c>
      <c r="AK3385">
        <v>46343</v>
      </c>
      <c r="AL3385" t="s">
        <v>9038</v>
      </c>
    </row>
    <row r="3386" spans="1:38" ht="75" x14ac:dyDescent="0.25">
      <c r="A3386">
        <v>651</v>
      </c>
      <c r="B3386">
        <v>2020021981</v>
      </c>
      <c r="C3386" t="s">
        <v>9039</v>
      </c>
      <c r="D3386" t="s">
        <v>184</v>
      </c>
      <c r="E3386" t="s">
        <v>39</v>
      </c>
      <c r="F3386">
        <v>64126</v>
      </c>
      <c r="G3386" t="s">
        <v>40</v>
      </c>
      <c r="H3386">
        <v>3</v>
      </c>
      <c r="I3386" t="s">
        <v>41</v>
      </c>
      <c r="J3386">
        <v>4440</v>
      </c>
      <c r="K3386" t="s">
        <v>8588</v>
      </c>
      <c r="M3386">
        <v>6</v>
      </c>
      <c r="N3386">
        <v>207</v>
      </c>
      <c r="O3386" t="s">
        <v>8589</v>
      </c>
      <c r="P3386" t="s">
        <v>8590</v>
      </c>
      <c r="Q3386" t="s">
        <v>2803</v>
      </c>
      <c r="R3386" t="s">
        <v>46</v>
      </c>
      <c r="S3386" t="s">
        <v>2559</v>
      </c>
      <c r="T3386" t="s">
        <v>3762</v>
      </c>
      <c r="U3386" t="s">
        <v>8591</v>
      </c>
      <c r="V3386" t="s">
        <v>3764</v>
      </c>
      <c r="W3386" s="1">
        <v>43873</v>
      </c>
      <c r="X3386" s="2">
        <v>0.69791666666666663</v>
      </c>
      <c r="Y3386">
        <v>2</v>
      </c>
      <c r="Z3386">
        <v>2020</v>
      </c>
      <c r="AA3386" t="s">
        <v>51</v>
      </c>
      <c r="AB3386" t="s">
        <v>96</v>
      </c>
      <c r="AC3386" s="1">
        <v>43879</v>
      </c>
      <c r="AD3386">
        <v>2</v>
      </c>
      <c r="AE3386">
        <v>2020</v>
      </c>
      <c r="AF3386">
        <v>6</v>
      </c>
      <c r="AG3386" s="3" t="s">
        <v>9040</v>
      </c>
      <c r="AH3386" t="s">
        <v>54</v>
      </c>
      <c r="AI3386">
        <v>39.090533999999998</v>
      </c>
      <c r="AJ3386">
        <v>-94.514626000000007</v>
      </c>
      <c r="AK3386">
        <v>6480</v>
      </c>
      <c r="AL3386" t="s">
        <v>9041</v>
      </c>
    </row>
    <row r="3387" spans="1:38" ht="60" x14ac:dyDescent="0.25">
      <c r="A3387">
        <v>650</v>
      </c>
      <c r="B3387">
        <v>2020021972</v>
      </c>
      <c r="C3387" t="s">
        <v>2454</v>
      </c>
      <c r="D3387" t="s">
        <v>137</v>
      </c>
      <c r="E3387" t="s">
        <v>39</v>
      </c>
      <c r="F3387">
        <v>64128</v>
      </c>
      <c r="G3387" t="s">
        <v>40</v>
      </c>
      <c r="H3387">
        <v>3</v>
      </c>
      <c r="I3387" t="s">
        <v>41</v>
      </c>
      <c r="J3387">
        <v>4440</v>
      </c>
      <c r="K3387" t="s">
        <v>8588</v>
      </c>
      <c r="M3387">
        <v>6</v>
      </c>
      <c r="N3387">
        <v>207</v>
      </c>
      <c r="O3387" t="s">
        <v>8589</v>
      </c>
      <c r="P3387" t="s">
        <v>8590</v>
      </c>
      <c r="Q3387" t="s">
        <v>2803</v>
      </c>
      <c r="R3387" t="s">
        <v>46</v>
      </c>
      <c r="S3387" t="s">
        <v>2559</v>
      </c>
      <c r="T3387" t="s">
        <v>3762</v>
      </c>
      <c r="U3387" t="s">
        <v>8591</v>
      </c>
      <c r="V3387" t="s">
        <v>3764</v>
      </c>
      <c r="W3387" s="1">
        <v>43873</v>
      </c>
      <c r="X3387" s="2">
        <v>0.69305555555555554</v>
      </c>
      <c r="Y3387">
        <v>2</v>
      </c>
      <c r="Z3387">
        <v>2020</v>
      </c>
      <c r="AA3387" t="s">
        <v>51</v>
      </c>
      <c r="AB3387" t="s">
        <v>96</v>
      </c>
      <c r="AC3387" s="1">
        <v>43879</v>
      </c>
      <c r="AD3387">
        <v>2</v>
      </c>
      <c r="AE3387">
        <v>2020</v>
      </c>
      <c r="AF3387">
        <v>6</v>
      </c>
      <c r="AG3387" s="3" t="s">
        <v>2455</v>
      </c>
      <c r="AH3387" t="s">
        <v>54</v>
      </c>
      <c r="AI3387">
        <v>39.055326999999998</v>
      </c>
      <c r="AJ3387">
        <v>-94.546291999999994</v>
      </c>
      <c r="AK3387">
        <v>29307</v>
      </c>
      <c r="AL3387" t="s">
        <v>9042</v>
      </c>
    </row>
    <row r="3388" spans="1:38" ht="75" x14ac:dyDescent="0.25">
      <c r="A3388">
        <v>649</v>
      </c>
      <c r="B3388">
        <v>2020021919</v>
      </c>
      <c r="C3388" t="s">
        <v>213</v>
      </c>
      <c r="D3388" t="s">
        <v>214</v>
      </c>
      <c r="E3388" t="s">
        <v>39</v>
      </c>
      <c r="F3388">
        <v>64128</v>
      </c>
      <c r="G3388" t="s">
        <v>40</v>
      </c>
      <c r="H3388">
        <v>3</v>
      </c>
      <c r="I3388" t="s">
        <v>41</v>
      </c>
      <c r="J3388">
        <v>4440</v>
      </c>
      <c r="K3388" t="s">
        <v>8588</v>
      </c>
      <c r="M3388">
        <v>6</v>
      </c>
      <c r="N3388">
        <v>207</v>
      </c>
      <c r="O3388" t="s">
        <v>8589</v>
      </c>
      <c r="P3388" t="s">
        <v>8590</v>
      </c>
      <c r="Q3388" t="s">
        <v>2803</v>
      </c>
      <c r="R3388" t="s">
        <v>46</v>
      </c>
      <c r="S3388" t="s">
        <v>2559</v>
      </c>
      <c r="T3388" t="s">
        <v>3762</v>
      </c>
      <c r="U3388" t="s">
        <v>8591</v>
      </c>
      <c r="V3388" t="s">
        <v>3764</v>
      </c>
      <c r="W3388" s="1">
        <v>43873</v>
      </c>
      <c r="X3388" s="2">
        <v>0.65138888888888891</v>
      </c>
      <c r="Y3388">
        <v>2</v>
      </c>
      <c r="Z3388">
        <v>2020</v>
      </c>
      <c r="AA3388" t="s">
        <v>51</v>
      </c>
      <c r="AB3388" t="s">
        <v>96</v>
      </c>
      <c r="AC3388" s="1">
        <v>43879</v>
      </c>
      <c r="AD3388">
        <v>2</v>
      </c>
      <c r="AE3388">
        <v>2020</v>
      </c>
      <c r="AF3388">
        <v>6</v>
      </c>
      <c r="AG3388" s="3" t="s">
        <v>215</v>
      </c>
      <c r="AH3388" t="s">
        <v>54</v>
      </c>
      <c r="AI3388">
        <v>39.068335999999903</v>
      </c>
      <c r="AJ3388">
        <v>-94.520293999999893</v>
      </c>
      <c r="AK3388">
        <v>23283</v>
      </c>
      <c r="AL3388" t="s">
        <v>9043</v>
      </c>
    </row>
    <row r="3389" spans="1:38" ht="60" x14ac:dyDescent="0.25">
      <c r="A3389">
        <v>648</v>
      </c>
      <c r="B3389">
        <v>2020021549</v>
      </c>
      <c r="C3389" t="s">
        <v>4381</v>
      </c>
      <c r="D3389" t="s">
        <v>252</v>
      </c>
      <c r="E3389" t="s">
        <v>39</v>
      </c>
      <c r="F3389">
        <v>64106</v>
      </c>
      <c r="G3389" t="s">
        <v>82</v>
      </c>
      <c r="H3389">
        <v>3</v>
      </c>
      <c r="I3389" t="s">
        <v>322</v>
      </c>
      <c r="J3389">
        <v>1030</v>
      </c>
      <c r="K3389" t="s">
        <v>8588</v>
      </c>
      <c r="M3389">
        <v>16</v>
      </c>
      <c r="N3389">
        <v>32</v>
      </c>
      <c r="O3389" t="s">
        <v>8589</v>
      </c>
      <c r="P3389" t="s">
        <v>8590</v>
      </c>
      <c r="Q3389" t="s">
        <v>2803</v>
      </c>
      <c r="R3389" t="s">
        <v>46</v>
      </c>
      <c r="S3389" t="s">
        <v>2559</v>
      </c>
      <c r="T3389" t="s">
        <v>3762</v>
      </c>
      <c r="U3389" t="s">
        <v>8591</v>
      </c>
      <c r="V3389" t="s">
        <v>3764</v>
      </c>
      <c r="W3389" s="1">
        <v>43873</v>
      </c>
      <c r="X3389" s="2">
        <v>0.35902777777777778</v>
      </c>
      <c r="Y3389">
        <v>2</v>
      </c>
      <c r="Z3389">
        <v>2020</v>
      </c>
      <c r="AA3389" t="s">
        <v>51</v>
      </c>
      <c r="AB3389" t="s">
        <v>96</v>
      </c>
      <c r="AC3389" s="1">
        <v>43889</v>
      </c>
      <c r="AD3389">
        <v>2</v>
      </c>
      <c r="AE3389">
        <v>2020</v>
      </c>
      <c r="AF3389">
        <v>16</v>
      </c>
      <c r="AG3389" s="3" t="s">
        <v>4382</v>
      </c>
      <c r="AH3389" t="s">
        <v>54</v>
      </c>
      <c r="AI3389">
        <v>39.104548999999999</v>
      </c>
      <c r="AJ3389">
        <v>-94.563046999999997</v>
      </c>
      <c r="AK3389">
        <v>11890</v>
      </c>
      <c r="AL3389" t="s">
        <v>9044</v>
      </c>
    </row>
    <row r="3390" spans="1:38" ht="60" x14ac:dyDescent="0.25">
      <c r="A3390">
        <v>3723</v>
      </c>
      <c r="B3390">
        <v>2019188654</v>
      </c>
      <c r="C3390" t="s">
        <v>7185</v>
      </c>
      <c r="D3390" t="s">
        <v>108</v>
      </c>
      <c r="E3390" t="s">
        <v>39</v>
      </c>
      <c r="F3390">
        <v>64109</v>
      </c>
      <c r="G3390" t="s">
        <v>82</v>
      </c>
      <c r="H3390">
        <v>3</v>
      </c>
      <c r="I3390" t="s">
        <v>41</v>
      </c>
      <c r="J3390">
        <v>4440</v>
      </c>
      <c r="K3390" t="s">
        <v>8588</v>
      </c>
      <c r="M3390">
        <v>79</v>
      </c>
      <c r="N3390">
        <v>10</v>
      </c>
      <c r="O3390" t="s">
        <v>8613</v>
      </c>
      <c r="P3390" t="s">
        <v>8614</v>
      </c>
      <c r="Q3390" t="s">
        <v>2803</v>
      </c>
      <c r="R3390" t="s">
        <v>46</v>
      </c>
      <c r="S3390" t="s">
        <v>2559</v>
      </c>
      <c r="T3390" t="s">
        <v>3762</v>
      </c>
      <c r="U3390" t="s">
        <v>8615</v>
      </c>
      <c r="V3390" t="s">
        <v>3764</v>
      </c>
      <c r="W3390" s="1">
        <v>43773</v>
      </c>
      <c r="X3390" s="2">
        <v>0.65902777777777777</v>
      </c>
      <c r="Y3390">
        <v>11</v>
      </c>
      <c r="Z3390">
        <v>2019</v>
      </c>
      <c r="AA3390" t="s">
        <v>51</v>
      </c>
      <c r="AB3390" t="s">
        <v>96</v>
      </c>
      <c r="AC3390" s="1">
        <v>43852</v>
      </c>
      <c r="AD3390">
        <v>1</v>
      </c>
      <c r="AE3390">
        <v>2020</v>
      </c>
      <c r="AF3390">
        <v>79</v>
      </c>
      <c r="AG3390" s="3" t="s">
        <v>7186</v>
      </c>
      <c r="AH3390" t="s">
        <v>54</v>
      </c>
      <c r="AI3390">
        <v>39.069571000000003</v>
      </c>
      <c r="AJ3390">
        <v>-94.556319999999999</v>
      </c>
      <c r="AK3390">
        <v>126198</v>
      </c>
      <c r="AL3390" t="s">
        <v>9045</v>
      </c>
    </row>
    <row r="3391" spans="1:38" ht="75" x14ac:dyDescent="0.25">
      <c r="A3391">
        <v>647</v>
      </c>
      <c r="B3391">
        <v>2020021625</v>
      </c>
      <c r="C3391" t="s">
        <v>9046</v>
      </c>
      <c r="D3391" t="s">
        <v>137</v>
      </c>
      <c r="E3391" t="s">
        <v>39</v>
      </c>
      <c r="F3391">
        <v>64128</v>
      </c>
      <c r="G3391" t="s">
        <v>40</v>
      </c>
      <c r="H3391">
        <v>3</v>
      </c>
      <c r="I3391" t="s">
        <v>41</v>
      </c>
      <c r="J3391">
        <v>4440</v>
      </c>
      <c r="K3391" t="s">
        <v>8588</v>
      </c>
      <c r="M3391">
        <v>9</v>
      </c>
      <c r="N3391">
        <v>73</v>
      </c>
      <c r="O3391" t="s">
        <v>9047</v>
      </c>
      <c r="P3391" t="s">
        <v>9048</v>
      </c>
      <c r="Q3391" t="s">
        <v>2803</v>
      </c>
      <c r="R3391" t="s">
        <v>46</v>
      </c>
      <c r="S3391" t="s">
        <v>2559</v>
      </c>
      <c r="T3391" t="s">
        <v>7468</v>
      </c>
      <c r="U3391" t="s">
        <v>9049</v>
      </c>
      <c r="V3391" t="s">
        <v>9050</v>
      </c>
      <c r="W3391" s="1">
        <v>43873</v>
      </c>
      <c r="X3391" s="2">
        <v>0.40625</v>
      </c>
      <c r="Y3391">
        <v>2</v>
      </c>
      <c r="Z3391">
        <v>2020</v>
      </c>
      <c r="AA3391" t="s">
        <v>51</v>
      </c>
      <c r="AB3391" t="s">
        <v>96</v>
      </c>
      <c r="AC3391" s="1">
        <v>43882</v>
      </c>
      <c r="AD3391">
        <v>2</v>
      </c>
      <c r="AE3391">
        <v>2020</v>
      </c>
      <c r="AF3391">
        <v>9</v>
      </c>
      <c r="AG3391" s="3" t="s">
        <v>9051</v>
      </c>
      <c r="AH3391" t="s">
        <v>54</v>
      </c>
      <c r="AI3391">
        <v>39.061912</v>
      </c>
      <c r="AJ3391">
        <v>-94.544843</v>
      </c>
      <c r="AK3391">
        <v>28432</v>
      </c>
      <c r="AL3391" t="s">
        <v>9052</v>
      </c>
    </row>
    <row r="3392" spans="1:38" ht="75" x14ac:dyDescent="0.25">
      <c r="A3392">
        <v>645</v>
      </c>
      <c r="B3392">
        <v>2020021558</v>
      </c>
      <c r="C3392" t="s">
        <v>9004</v>
      </c>
      <c r="D3392" t="s">
        <v>649</v>
      </c>
      <c r="E3392" t="s">
        <v>39</v>
      </c>
      <c r="F3392">
        <v>64109</v>
      </c>
      <c r="G3392" t="s">
        <v>82</v>
      </c>
      <c r="H3392">
        <v>4</v>
      </c>
      <c r="I3392" t="s">
        <v>109</v>
      </c>
      <c r="J3392">
        <v>248</v>
      </c>
      <c r="K3392" t="s">
        <v>8588</v>
      </c>
      <c r="M3392">
        <v>26</v>
      </c>
      <c r="N3392">
        <v>35</v>
      </c>
      <c r="O3392" t="s">
        <v>8613</v>
      </c>
      <c r="P3392" t="s">
        <v>8614</v>
      </c>
      <c r="Q3392" t="s">
        <v>2803</v>
      </c>
      <c r="R3392" t="s">
        <v>46</v>
      </c>
      <c r="S3392" t="s">
        <v>2559</v>
      </c>
      <c r="T3392" t="s">
        <v>3762</v>
      </c>
      <c r="U3392" t="s">
        <v>8615</v>
      </c>
      <c r="V3392" t="s">
        <v>3764</v>
      </c>
      <c r="W3392" s="1">
        <v>43873</v>
      </c>
      <c r="X3392" s="2">
        <v>0.36319444444444443</v>
      </c>
      <c r="Y3392">
        <v>2</v>
      </c>
      <c r="Z3392">
        <v>2020</v>
      </c>
      <c r="AA3392" t="s">
        <v>51</v>
      </c>
      <c r="AB3392" t="s">
        <v>96</v>
      </c>
      <c r="AC3392" s="1">
        <v>43899</v>
      </c>
      <c r="AD3392">
        <v>3</v>
      </c>
      <c r="AE3392">
        <v>2020</v>
      </c>
      <c r="AF3392">
        <v>26</v>
      </c>
      <c r="AG3392" s="3" t="s">
        <v>9005</v>
      </c>
      <c r="AH3392" t="s">
        <v>54</v>
      </c>
      <c r="AI3392">
        <v>39.065728999999997</v>
      </c>
      <c r="AJ3392">
        <v>-94.579992000000004</v>
      </c>
      <c r="AK3392">
        <v>128263</v>
      </c>
      <c r="AL3392" t="s">
        <v>9053</v>
      </c>
    </row>
    <row r="3393" spans="1:38" ht="75" x14ac:dyDescent="0.25">
      <c r="A3393">
        <v>644</v>
      </c>
      <c r="B3393">
        <v>2020021569</v>
      </c>
      <c r="C3393" t="s">
        <v>7425</v>
      </c>
      <c r="D3393" t="s">
        <v>649</v>
      </c>
      <c r="E3393" t="s">
        <v>39</v>
      </c>
      <c r="F3393">
        <v>64109</v>
      </c>
      <c r="G3393" t="s">
        <v>82</v>
      </c>
      <c r="H3393">
        <v>4</v>
      </c>
      <c r="I3393" t="s">
        <v>109</v>
      </c>
      <c r="J3393">
        <v>248</v>
      </c>
      <c r="K3393" t="s">
        <v>8588</v>
      </c>
      <c r="M3393">
        <v>26</v>
      </c>
      <c r="N3393">
        <v>35</v>
      </c>
      <c r="O3393" t="s">
        <v>8613</v>
      </c>
      <c r="P3393" t="s">
        <v>8614</v>
      </c>
      <c r="Q3393" t="s">
        <v>2803</v>
      </c>
      <c r="R3393" t="s">
        <v>46</v>
      </c>
      <c r="S3393" t="s">
        <v>2559</v>
      </c>
      <c r="T3393" t="s">
        <v>3762</v>
      </c>
      <c r="U3393" t="s">
        <v>8615</v>
      </c>
      <c r="V3393" t="s">
        <v>3764</v>
      </c>
      <c r="W3393" s="1">
        <v>43873</v>
      </c>
      <c r="X3393" s="2">
        <v>0.3666666666666667</v>
      </c>
      <c r="Y3393">
        <v>2</v>
      </c>
      <c r="Z3393">
        <v>2020</v>
      </c>
      <c r="AA3393" t="s">
        <v>51</v>
      </c>
      <c r="AB3393" t="s">
        <v>96</v>
      </c>
      <c r="AC3393" s="1">
        <v>43899</v>
      </c>
      <c r="AD3393">
        <v>3</v>
      </c>
      <c r="AE3393">
        <v>2020</v>
      </c>
      <c r="AF3393">
        <v>26</v>
      </c>
      <c r="AG3393" s="3" t="s">
        <v>7428</v>
      </c>
      <c r="AH3393" t="s">
        <v>54</v>
      </c>
      <c r="AI3393">
        <v>39.070138999999998</v>
      </c>
      <c r="AJ3393">
        <v>-94.578558000000001</v>
      </c>
      <c r="AK3393">
        <v>128258</v>
      </c>
      <c r="AL3393" t="s">
        <v>9054</v>
      </c>
    </row>
    <row r="3394" spans="1:38" ht="75" x14ac:dyDescent="0.25">
      <c r="A3394">
        <v>643</v>
      </c>
      <c r="B3394">
        <v>2020021555</v>
      </c>
      <c r="C3394" t="s">
        <v>9001</v>
      </c>
      <c r="D3394" t="s">
        <v>649</v>
      </c>
      <c r="E3394" t="s">
        <v>39</v>
      </c>
      <c r="F3394">
        <v>64109</v>
      </c>
      <c r="G3394" t="s">
        <v>82</v>
      </c>
      <c r="H3394">
        <v>4</v>
      </c>
      <c r="I3394" t="s">
        <v>109</v>
      </c>
      <c r="J3394">
        <v>248</v>
      </c>
      <c r="K3394" t="s">
        <v>8588</v>
      </c>
      <c r="M3394">
        <v>26</v>
      </c>
      <c r="N3394">
        <v>35</v>
      </c>
      <c r="O3394" t="s">
        <v>8613</v>
      </c>
      <c r="P3394" t="s">
        <v>8614</v>
      </c>
      <c r="Q3394" t="s">
        <v>2803</v>
      </c>
      <c r="R3394" t="s">
        <v>46</v>
      </c>
      <c r="S3394" t="s">
        <v>2559</v>
      </c>
      <c r="T3394" t="s">
        <v>3762</v>
      </c>
      <c r="U3394" t="s">
        <v>8615</v>
      </c>
      <c r="V3394" t="s">
        <v>3764</v>
      </c>
      <c r="W3394" s="1">
        <v>43873</v>
      </c>
      <c r="X3394" s="2">
        <v>0.36249999999999999</v>
      </c>
      <c r="Y3394">
        <v>2</v>
      </c>
      <c r="Z3394">
        <v>2020</v>
      </c>
      <c r="AA3394" t="s">
        <v>51</v>
      </c>
      <c r="AB3394" t="s">
        <v>96</v>
      </c>
      <c r="AC3394" s="1">
        <v>43899</v>
      </c>
      <c r="AD3394">
        <v>3</v>
      </c>
      <c r="AE3394">
        <v>2020</v>
      </c>
      <c r="AF3394">
        <v>26</v>
      </c>
      <c r="AG3394" s="3" t="s">
        <v>9002</v>
      </c>
      <c r="AH3394" t="s">
        <v>54</v>
      </c>
      <c r="AI3394">
        <v>39.064221999999901</v>
      </c>
      <c r="AJ3394">
        <v>-94.580601999999999</v>
      </c>
      <c r="AK3394">
        <v>128287</v>
      </c>
      <c r="AL3394" t="s">
        <v>9055</v>
      </c>
    </row>
    <row r="3395" spans="1:38" ht="60" x14ac:dyDescent="0.25">
      <c r="A3395">
        <v>2028</v>
      </c>
      <c r="B3395">
        <v>2020000274</v>
      </c>
      <c r="C3395" t="s">
        <v>9056</v>
      </c>
      <c r="D3395" t="s">
        <v>147</v>
      </c>
      <c r="E3395" t="s">
        <v>39</v>
      </c>
      <c r="F3395">
        <v>64127</v>
      </c>
      <c r="G3395" t="s">
        <v>40</v>
      </c>
      <c r="H3395">
        <v>3</v>
      </c>
      <c r="I3395" t="s">
        <v>41</v>
      </c>
      <c r="J3395">
        <v>4440</v>
      </c>
      <c r="K3395" t="s">
        <v>8588</v>
      </c>
      <c r="M3395">
        <v>0</v>
      </c>
      <c r="N3395">
        <v>603</v>
      </c>
      <c r="O3395" t="s">
        <v>7452</v>
      </c>
      <c r="P3395" t="s">
        <v>8712</v>
      </c>
      <c r="Q3395" t="s">
        <v>2803</v>
      </c>
      <c r="R3395" t="s">
        <v>46</v>
      </c>
      <c r="S3395" t="s">
        <v>2559</v>
      </c>
      <c r="T3395" t="s">
        <v>7468</v>
      </c>
      <c r="U3395" t="s">
        <v>8713</v>
      </c>
      <c r="V3395" t="s">
        <v>8714</v>
      </c>
      <c r="W3395" s="1">
        <v>43832</v>
      </c>
      <c r="X3395" s="2">
        <v>0.38055555555555554</v>
      </c>
      <c r="Y3395">
        <v>1</v>
      </c>
      <c r="Z3395">
        <v>2020</v>
      </c>
      <c r="AA3395" t="s">
        <v>51</v>
      </c>
      <c r="AB3395" t="s">
        <v>52</v>
      </c>
      <c r="AC3395" s="1">
        <v>43832</v>
      </c>
      <c r="AD3395">
        <v>1</v>
      </c>
      <c r="AE3395">
        <v>2020</v>
      </c>
      <c r="AF3395">
        <v>0</v>
      </c>
      <c r="AG3395" s="3" t="s">
        <v>9057</v>
      </c>
      <c r="AH3395" t="s">
        <v>54</v>
      </c>
      <c r="AI3395">
        <v>39.088495999999999</v>
      </c>
      <c r="AJ3395">
        <v>-94.532282999999893</v>
      </c>
      <c r="AK3395">
        <v>18367</v>
      </c>
      <c r="AL3395" t="s">
        <v>9058</v>
      </c>
    </row>
    <row r="3396" spans="1:38" ht="75" x14ac:dyDescent="0.25">
      <c r="A3396">
        <v>2027</v>
      </c>
      <c r="B3396">
        <v>2020000202</v>
      </c>
      <c r="C3396" t="s">
        <v>6944</v>
      </c>
      <c r="D3396" t="s">
        <v>176</v>
      </c>
      <c r="E3396" t="s">
        <v>39</v>
      </c>
      <c r="F3396">
        <v>64124</v>
      </c>
      <c r="G3396" t="s">
        <v>40</v>
      </c>
      <c r="H3396">
        <v>3</v>
      </c>
      <c r="I3396" t="s">
        <v>41</v>
      </c>
      <c r="J3396">
        <v>4440</v>
      </c>
      <c r="K3396" t="s">
        <v>8588</v>
      </c>
      <c r="M3396">
        <v>6</v>
      </c>
      <c r="N3396">
        <v>207</v>
      </c>
      <c r="O3396" t="s">
        <v>8618</v>
      </c>
      <c r="P3396" t="s">
        <v>8619</v>
      </c>
      <c r="Q3396" t="s">
        <v>2803</v>
      </c>
      <c r="R3396" t="s">
        <v>46</v>
      </c>
      <c r="S3396" t="s">
        <v>2559</v>
      </c>
      <c r="T3396" t="s">
        <v>7468</v>
      </c>
      <c r="U3396" t="s">
        <v>8675</v>
      </c>
      <c r="V3396" t="s">
        <v>3764</v>
      </c>
      <c r="W3396" s="1">
        <v>43832</v>
      </c>
      <c r="X3396" s="2">
        <v>0.34722222222222227</v>
      </c>
      <c r="Y3396">
        <v>1</v>
      </c>
      <c r="Z3396">
        <v>2020</v>
      </c>
      <c r="AA3396" t="s">
        <v>51</v>
      </c>
      <c r="AB3396" t="s">
        <v>96</v>
      </c>
      <c r="AC3396" s="1">
        <v>43838</v>
      </c>
      <c r="AD3396">
        <v>1</v>
      </c>
      <c r="AE3396">
        <v>2020</v>
      </c>
      <c r="AF3396">
        <v>6</v>
      </c>
      <c r="AG3396" s="3" t="s">
        <v>6945</v>
      </c>
      <c r="AH3396" t="s">
        <v>54</v>
      </c>
      <c r="AI3396">
        <v>39.104945000000001</v>
      </c>
      <c r="AJ3396">
        <v>-94.519599999999997</v>
      </c>
      <c r="AK3396">
        <v>7488</v>
      </c>
      <c r="AL3396" t="s">
        <v>9059</v>
      </c>
    </row>
    <row r="3397" spans="1:38" ht="60" x14ac:dyDescent="0.25">
      <c r="A3397">
        <v>2026</v>
      </c>
      <c r="B3397">
        <v>2020000663</v>
      </c>
      <c r="C3397" t="s">
        <v>9060</v>
      </c>
      <c r="D3397" t="s">
        <v>100</v>
      </c>
      <c r="E3397" t="s">
        <v>39</v>
      </c>
      <c r="F3397">
        <v>64127</v>
      </c>
      <c r="G3397" t="s">
        <v>40</v>
      </c>
      <c r="H3397">
        <v>3</v>
      </c>
      <c r="I3397" t="s">
        <v>41</v>
      </c>
      <c r="J3397">
        <v>4440</v>
      </c>
      <c r="K3397" t="s">
        <v>8588</v>
      </c>
      <c r="M3397">
        <v>55</v>
      </c>
      <c r="N3397">
        <v>7</v>
      </c>
      <c r="O3397" t="s">
        <v>8987</v>
      </c>
      <c r="P3397" t="s">
        <v>8988</v>
      </c>
      <c r="Q3397" t="s">
        <v>2803</v>
      </c>
      <c r="R3397" t="s">
        <v>46</v>
      </c>
      <c r="S3397" t="s">
        <v>2559</v>
      </c>
      <c r="T3397" t="s">
        <v>3762</v>
      </c>
      <c r="U3397" t="s">
        <v>8989</v>
      </c>
      <c r="V3397" t="s">
        <v>3764</v>
      </c>
      <c r="W3397" s="1">
        <v>43832</v>
      </c>
      <c r="X3397" s="2">
        <v>0.67986111111111114</v>
      </c>
      <c r="Y3397">
        <v>1</v>
      </c>
      <c r="Z3397">
        <v>2020</v>
      </c>
      <c r="AA3397" t="s">
        <v>51</v>
      </c>
      <c r="AB3397" t="s">
        <v>96</v>
      </c>
      <c r="AC3397" s="1">
        <v>43887</v>
      </c>
      <c r="AD3397">
        <v>2</v>
      </c>
      <c r="AE3397">
        <v>2020</v>
      </c>
      <c r="AF3397">
        <v>55</v>
      </c>
      <c r="AG3397" s="3" t="s">
        <v>9061</v>
      </c>
      <c r="AH3397" t="s">
        <v>54</v>
      </c>
      <c r="AI3397">
        <v>39.098284999999997</v>
      </c>
      <c r="AJ3397">
        <v>-94.520528999999996</v>
      </c>
      <c r="AK3397">
        <v>7619</v>
      </c>
      <c r="AL3397" t="s">
        <v>9062</v>
      </c>
    </row>
    <row r="3398" spans="1:38" ht="75" x14ac:dyDescent="0.25">
      <c r="A3398">
        <v>1508</v>
      </c>
      <c r="B3398">
        <v>2020007172</v>
      </c>
      <c r="C3398" t="s">
        <v>2741</v>
      </c>
      <c r="D3398" t="s">
        <v>108</v>
      </c>
      <c r="E3398" t="s">
        <v>39</v>
      </c>
      <c r="F3398">
        <v>64109</v>
      </c>
      <c r="G3398" t="s">
        <v>82</v>
      </c>
      <c r="H3398">
        <v>3</v>
      </c>
      <c r="I3398" t="s">
        <v>41</v>
      </c>
      <c r="J3398">
        <v>4440</v>
      </c>
      <c r="K3398" t="s">
        <v>8588</v>
      </c>
      <c r="M3398">
        <v>6</v>
      </c>
      <c r="N3398">
        <v>207</v>
      </c>
      <c r="O3398" t="s">
        <v>9047</v>
      </c>
      <c r="P3398" t="s">
        <v>9048</v>
      </c>
      <c r="Q3398" t="s">
        <v>2803</v>
      </c>
      <c r="R3398" t="s">
        <v>46</v>
      </c>
      <c r="S3398" t="s">
        <v>2559</v>
      </c>
      <c r="T3398" t="s">
        <v>7468</v>
      </c>
      <c r="U3398" t="s">
        <v>2691</v>
      </c>
      <c r="V3398" t="s">
        <v>9063</v>
      </c>
      <c r="W3398" s="1">
        <v>43846</v>
      </c>
      <c r="X3398" s="2">
        <v>0.62708333333333333</v>
      </c>
      <c r="Y3398">
        <v>1</v>
      </c>
      <c r="Z3398">
        <v>2020</v>
      </c>
      <c r="AA3398" t="s">
        <v>51</v>
      </c>
      <c r="AB3398" t="s">
        <v>96</v>
      </c>
      <c r="AC3398" s="1">
        <v>43852</v>
      </c>
      <c r="AD3398">
        <v>1</v>
      </c>
      <c r="AE3398">
        <v>2020</v>
      </c>
      <c r="AF3398">
        <v>6</v>
      </c>
      <c r="AG3398" s="3" t="s">
        <v>2742</v>
      </c>
      <c r="AH3398" t="s">
        <v>54</v>
      </c>
      <c r="AI3398">
        <v>39.070495000000001</v>
      </c>
      <c r="AJ3398">
        <v>-94.561743000000007</v>
      </c>
      <c r="AK3398">
        <v>254802</v>
      </c>
      <c r="AL3398" t="s">
        <v>9064</v>
      </c>
    </row>
    <row r="3399" spans="1:38" ht="75" x14ac:dyDescent="0.25">
      <c r="A3399">
        <v>1507</v>
      </c>
      <c r="B3399">
        <v>2020007314</v>
      </c>
      <c r="C3399" t="s">
        <v>2945</v>
      </c>
      <c r="D3399" t="s">
        <v>649</v>
      </c>
      <c r="E3399" t="s">
        <v>39</v>
      </c>
      <c r="F3399">
        <v>64109</v>
      </c>
      <c r="G3399" t="s">
        <v>82</v>
      </c>
      <c r="H3399">
        <v>4</v>
      </c>
      <c r="I3399" t="s">
        <v>322</v>
      </c>
      <c r="J3399">
        <v>1030</v>
      </c>
      <c r="K3399" t="s">
        <v>8588</v>
      </c>
      <c r="M3399">
        <v>41</v>
      </c>
      <c r="N3399">
        <v>12</v>
      </c>
      <c r="O3399" t="s">
        <v>8613</v>
      </c>
      <c r="P3399" t="s">
        <v>8614</v>
      </c>
      <c r="Q3399" t="s">
        <v>2803</v>
      </c>
      <c r="R3399" t="s">
        <v>46</v>
      </c>
      <c r="S3399" t="s">
        <v>2559</v>
      </c>
      <c r="T3399" t="s">
        <v>3762</v>
      </c>
      <c r="U3399" t="s">
        <v>8615</v>
      </c>
      <c r="V3399" t="s">
        <v>3764</v>
      </c>
      <c r="W3399" s="1">
        <v>43846</v>
      </c>
      <c r="X3399" s="2">
        <v>0.73402777777777783</v>
      </c>
      <c r="Y3399">
        <v>1</v>
      </c>
      <c r="Z3399">
        <v>2020</v>
      </c>
      <c r="AA3399" t="s">
        <v>51</v>
      </c>
      <c r="AB3399" t="s">
        <v>96</v>
      </c>
      <c r="AC3399" s="1">
        <v>43887</v>
      </c>
      <c r="AD3399">
        <v>2</v>
      </c>
      <c r="AE3399">
        <v>2020</v>
      </c>
      <c r="AF3399">
        <v>41</v>
      </c>
      <c r="AG3399" s="3" t="s">
        <v>2946</v>
      </c>
      <c r="AH3399" t="s">
        <v>54</v>
      </c>
      <c r="AI3399">
        <v>39.0685</v>
      </c>
      <c r="AJ3399">
        <v>-94.578160999999994</v>
      </c>
      <c r="AK3399">
        <v>128244</v>
      </c>
      <c r="AL3399" t="s">
        <v>9065</v>
      </c>
    </row>
    <row r="3400" spans="1:38" ht="60" x14ac:dyDescent="0.25">
      <c r="A3400">
        <v>1506</v>
      </c>
      <c r="B3400">
        <v>2020006909</v>
      </c>
      <c r="C3400" t="s">
        <v>2355</v>
      </c>
      <c r="D3400" t="s">
        <v>81</v>
      </c>
      <c r="E3400" t="s">
        <v>39</v>
      </c>
      <c r="F3400">
        <v>64127</v>
      </c>
      <c r="G3400" t="s">
        <v>40</v>
      </c>
      <c r="H3400">
        <v>3</v>
      </c>
      <c r="I3400" t="s">
        <v>109</v>
      </c>
      <c r="J3400">
        <v>248</v>
      </c>
      <c r="K3400" t="s">
        <v>8588</v>
      </c>
      <c r="M3400">
        <v>67</v>
      </c>
      <c r="N3400">
        <v>3</v>
      </c>
      <c r="O3400" t="s">
        <v>8613</v>
      </c>
      <c r="P3400" t="s">
        <v>8614</v>
      </c>
      <c r="Q3400" t="s">
        <v>2803</v>
      </c>
      <c r="R3400" t="s">
        <v>46</v>
      </c>
      <c r="S3400" t="s">
        <v>2559</v>
      </c>
      <c r="T3400" t="s">
        <v>3762</v>
      </c>
      <c r="U3400" t="s">
        <v>8615</v>
      </c>
      <c r="V3400" t="s">
        <v>3764</v>
      </c>
      <c r="W3400" s="1">
        <v>43846</v>
      </c>
      <c r="X3400" s="2">
        <v>0.37986111111111115</v>
      </c>
      <c r="Y3400">
        <v>1</v>
      </c>
      <c r="Z3400">
        <v>2020</v>
      </c>
      <c r="AA3400" t="s">
        <v>51</v>
      </c>
      <c r="AB3400" t="s">
        <v>96</v>
      </c>
      <c r="AC3400" s="1">
        <v>43913</v>
      </c>
      <c r="AD3400">
        <v>3</v>
      </c>
      <c r="AE3400">
        <v>2020</v>
      </c>
      <c r="AF3400">
        <v>67</v>
      </c>
      <c r="AG3400" s="3" t="s">
        <v>2356</v>
      </c>
      <c r="AH3400" t="s">
        <v>54</v>
      </c>
      <c r="AI3400">
        <v>39.100811999999998</v>
      </c>
      <c r="AJ3400">
        <v>-94.548017999999999</v>
      </c>
      <c r="AK3400">
        <v>10679</v>
      </c>
      <c r="AL3400" t="s">
        <v>9066</v>
      </c>
    </row>
    <row r="3401" spans="1:38" ht="75" x14ac:dyDescent="0.25">
      <c r="A3401">
        <v>997</v>
      </c>
      <c r="B3401">
        <v>2020017381</v>
      </c>
      <c r="C3401" t="s">
        <v>1968</v>
      </c>
      <c r="D3401" t="s">
        <v>38</v>
      </c>
      <c r="E3401" t="s">
        <v>39</v>
      </c>
      <c r="F3401">
        <v>64128</v>
      </c>
      <c r="G3401" t="s">
        <v>40</v>
      </c>
      <c r="H3401">
        <v>3</v>
      </c>
      <c r="I3401" t="s">
        <v>41</v>
      </c>
      <c r="J3401">
        <v>4440</v>
      </c>
      <c r="K3401" t="s">
        <v>8588</v>
      </c>
      <c r="M3401">
        <v>30</v>
      </c>
      <c r="N3401">
        <v>22</v>
      </c>
      <c r="O3401" t="s">
        <v>8589</v>
      </c>
      <c r="P3401" t="s">
        <v>8590</v>
      </c>
      <c r="Q3401" t="s">
        <v>2803</v>
      </c>
      <c r="R3401" t="s">
        <v>46</v>
      </c>
      <c r="S3401" t="s">
        <v>2559</v>
      </c>
      <c r="T3401" t="s">
        <v>3762</v>
      </c>
      <c r="U3401" t="s">
        <v>8591</v>
      </c>
      <c r="V3401" t="s">
        <v>3764</v>
      </c>
      <c r="W3401" s="1">
        <v>43865</v>
      </c>
      <c r="X3401" s="2">
        <v>0.54305555555555551</v>
      </c>
      <c r="Y3401">
        <v>2</v>
      </c>
      <c r="Z3401">
        <v>2020</v>
      </c>
      <c r="AA3401" t="s">
        <v>51</v>
      </c>
      <c r="AB3401" t="s">
        <v>96</v>
      </c>
      <c r="AC3401" s="1">
        <v>43895</v>
      </c>
      <c r="AD3401">
        <v>3</v>
      </c>
      <c r="AE3401">
        <v>2020</v>
      </c>
      <c r="AF3401">
        <v>30</v>
      </c>
      <c r="AG3401" s="3" t="s">
        <v>1969</v>
      </c>
      <c r="AH3401" t="s">
        <v>54</v>
      </c>
      <c r="AI3401">
        <v>39.061852999999999</v>
      </c>
      <c r="AJ3401">
        <v>-94.535149000000004</v>
      </c>
      <c r="AK3401">
        <v>27637</v>
      </c>
      <c r="AL3401" t="s">
        <v>9067</v>
      </c>
    </row>
    <row r="3402" spans="1:38" ht="75" x14ac:dyDescent="0.25">
      <c r="A3402">
        <v>3753</v>
      </c>
      <c r="B3402">
        <v>2019188036</v>
      </c>
      <c r="C3402" t="s">
        <v>9068</v>
      </c>
      <c r="D3402" t="s">
        <v>100</v>
      </c>
      <c r="E3402" t="s">
        <v>39</v>
      </c>
      <c r="F3402">
        <v>64125</v>
      </c>
      <c r="G3402" t="s">
        <v>40</v>
      </c>
      <c r="H3402">
        <v>4</v>
      </c>
      <c r="I3402" t="s">
        <v>41</v>
      </c>
      <c r="J3402">
        <v>4440</v>
      </c>
      <c r="K3402" t="s">
        <v>8588</v>
      </c>
      <c r="M3402">
        <v>7</v>
      </c>
      <c r="N3402">
        <v>177</v>
      </c>
      <c r="O3402" t="s">
        <v>8622</v>
      </c>
      <c r="P3402" t="s">
        <v>8623</v>
      </c>
      <c r="Q3402" t="s">
        <v>2803</v>
      </c>
      <c r="R3402" t="s">
        <v>46</v>
      </c>
      <c r="S3402" t="s">
        <v>2559</v>
      </c>
      <c r="T3402" t="s">
        <v>3762</v>
      </c>
      <c r="U3402" t="s">
        <v>8645</v>
      </c>
      <c r="V3402" t="s">
        <v>3764</v>
      </c>
      <c r="W3402" s="1">
        <v>43771</v>
      </c>
      <c r="X3402" s="2">
        <v>0.86736111111111114</v>
      </c>
      <c r="Y3402">
        <v>11</v>
      </c>
      <c r="Z3402">
        <v>2019</v>
      </c>
      <c r="AA3402" t="s">
        <v>51</v>
      </c>
      <c r="AB3402" t="s">
        <v>96</v>
      </c>
      <c r="AC3402" s="1">
        <v>43778</v>
      </c>
      <c r="AD3402">
        <v>11</v>
      </c>
      <c r="AE3402">
        <v>2019</v>
      </c>
      <c r="AF3402">
        <v>7</v>
      </c>
      <c r="AG3402" s="3" t="s">
        <v>9069</v>
      </c>
      <c r="AH3402" t="s">
        <v>54</v>
      </c>
      <c r="AI3402">
        <v>39.104593999999999</v>
      </c>
      <c r="AJ3402">
        <v>-94.511656000000002</v>
      </c>
      <c r="AK3402">
        <v>5589</v>
      </c>
      <c r="AL3402" t="s">
        <v>9070</v>
      </c>
    </row>
    <row r="3403" spans="1:38" ht="75" x14ac:dyDescent="0.25">
      <c r="A3403">
        <v>646</v>
      </c>
      <c r="B3403">
        <v>2020022018</v>
      </c>
      <c r="C3403" t="s">
        <v>9071</v>
      </c>
      <c r="D3403" t="s">
        <v>649</v>
      </c>
      <c r="E3403" t="s">
        <v>39</v>
      </c>
      <c r="F3403">
        <v>64109</v>
      </c>
      <c r="G3403" t="s">
        <v>82</v>
      </c>
      <c r="H3403">
        <v>4</v>
      </c>
      <c r="I3403" t="s">
        <v>41</v>
      </c>
      <c r="J3403">
        <v>4440</v>
      </c>
      <c r="K3403" t="s">
        <v>8588</v>
      </c>
      <c r="M3403">
        <v>12</v>
      </c>
      <c r="N3403">
        <v>72</v>
      </c>
      <c r="O3403" t="s">
        <v>8613</v>
      </c>
      <c r="P3403" t="s">
        <v>8614</v>
      </c>
      <c r="Q3403" t="s">
        <v>2803</v>
      </c>
      <c r="R3403" t="s">
        <v>46</v>
      </c>
      <c r="S3403" t="s">
        <v>2559</v>
      </c>
      <c r="T3403" t="s">
        <v>3762</v>
      </c>
      <c r="U3403" t="s">
        <v>8615</v>
      </c>
      <c r="V3403" t="s">
        <v>3764</v>
      </c>
      <c r="W3403" s="1">
        <v>43873</v>
      </c>
      <c r="X3403" s="2">
        <v>0.73611111111111116</v>
      </c>
      <c r="Y3403">
        <v>2</v>
      </c>
      <c r="Z3403">
        <v>2020</v>
      </c>
      <c r="AA3403" t="s">
        <v>51</v>
      </c>
      <c r="AB3403" t="s">
        <v>52</v>
      </c>
      <c r="AC3403" s="1">
        <v>43885</v>
      </c>
      <c r="AD3403">
        <v>2</v>
      </c>
      <c r="AE3403">
        <v>2020</v>
      </c>
      <c r="AF3403">
        <v>12</v>
      </c>
      <c r="AG3403" s="3" t="s">
        <v>9072</v>
      </c>
      <c r="AH3403" t="s">
        <v>54</v>
      </c>
      <c r="AI3403">
        <v>39.065585999999897</v>
      </c>
      <c r="AJ3403">
        <v>-94.578423999999998</v>
      </c>
      <c r="AK3403">
        <v>128410</v>
      </c>
      <c r="AL3403" t="s">
        <v>9073</v>
      </c>
    </row>
    <row r="3404" spans="1:38" ht="60" x14ac:dyDescent="0.25">
      <c r="A3404">
        <v>589</v>
      </c>
      <c r="B3404">
        <v>2020022325</v>
      </c>
      <c r="C3404" t="s">
        <v>4381</v>
      </c>
      <c r="D3404" t="s">
        <v>252</v>
      </c>
      <c r="E3404" t="s">
        <v>39</v>
      </c>
      <c r="F3404">
        <v>64106</v>
      </c>
      <c r="G3404" t="s">
        <v>82</v>
      </c>
      <c r="H3404">
        <v>3</v>
      </c>
      <c r="I3404" t="s">
        <v>322</v>
      </c>
      <c r="J3404">
        <v>1030</v>
      </c>
      <c r="K3404" t="s">
        <v>8588</v>
      </c>
      <c r="M3404">
        <v>15</v>
      </c>
      <c r="N3404">
        <v>65</v>
      </c>
      <c r="O3404" t="s">
        <v>8589</v>
      </c>
      <c r="P3404" t="s">
        <v>8590</v>
      </c>
      <c r="Q3404" t="s">
        <v>2803</v>
      </c>
      <c r="R3404" t="s">
        <v>46</v>
      </c>
      <c r="S3404" t="s">
        <v>2559</v>
      </c>
      <c r="T3404" t="s">
        <v>3762</v>
      </c>
      <c r="U3404" t="s">
        <v>8591</v>
      </c>
      <c r="V3404" t="s">
        <v>3764</v>
      </c>
      <c r="W3404" s="1">
        <v>43874</v>
      </c>
      <c r="X3404" s="2">
        <v>0.50902777777777775</v>
      </c>
      <c r="Y3404">
        <v>2</v>
      </c>
      <c r="Z3404">
        <v>2020</v>
      </c>
      <c r="AA3404" t="s">
        <v>51</v>
      </c>
      <c r="AB3404" t="s">
        <v>96</v>
      </c>
      <c r="AC3404" s="1">
        <v>43889</v>
      </c>
      <c r="AD3404">
        <v>2</v>
      </c>
      <c r="AE3404">
        <v>2020</v>
      </c>
      <c r="AF3404">
        <v>15</v>
      </c>
      <c r="AG3404" s="3" t="s">
        <v>4382</v>
      </c>
      <c r="AH3404" t="s">
        <v>54</v>
      </c>
      <c r="AI3404">
        <v>39.104548999999999</v>
      </c>
      <c r="AJ3404">
        <v>-94.563046999999997</v>
      </c>
      <c r="AK3404">
        <v>11890</v>
      </c>
      <c r="AL3404" t="s">
        <v>9074</v>
      </c>
    </row>
    <row r="3405" spans="1:38" ht="60" x14ac:dyDescent="0.25">
      <c r="A3405">
        <v>1914</v>
      </c>
      <c r="B3405">
        <v>2020001873</v>
      </c>
      <c r="C3405" t="s">
        <v>2988</v>
      </c>
      <c r="D3405" t="s">
        <v>433</v>
      </c>
      <c r="E3405" t="s">
        <v>39</v>
      </c>
      <c r="F3405">
        <v>64130</v>
      </c>
      <c r="G3405" t="s">
        <v>40</v>
      </c>
      <c r="H3405">
        <v>3</v>
      </c>
      <c r="I3405" t="s">
        <v>41</v>
      </c>
      <c r="J3405">
        <v>4440</v>
      </c>
      <c r="K3405" t="s">
        <v>8588</v>
      </c>
      <c r="M3405">
        <v>10</v>
      </c>
      <c r="N3405">
        <v>59</v>
      </c>
      <c r="O3405" t="s">
        <v>8622</v>
      </c>
      <c r="P3405" t="s">
        <v>8623</v>
      </c>
      <c r="Q3405" t="s">
        <v>2803</v>
      </c>
      <c r="R3405" t="s">
        <v>46</v>
      </c>
      <c r="S3405" t="s">
        <v>2559</v>
      </c>
      <c r="T3405" t="s">
        <v>3762</v>
      </c>
      <c r="U3405" t="s">
        <v>8645</v>
      </c>
      <c r="V3405" t="s">
        <v>3764</v>
      </c>
      <c r="W3405" s="1">
        <v>43836</v>
      </c>
      <c r="X3405" s="2">
        <v>0.53125</v>
      </c>
      <c r="Y3405">
        <v>1</v>
      </c>
      <c r="Z3405">
        <v>2020</v>
      </c>
      <c r="AA3405" t="s">
        <v>51</v>
      </c>
      <c r="AB3405" t="s">
        <v>96</v>
      </c>
      <c r="AC3405" s="1">
        <v>43846</v>
      </c>
      <c r="AD3405">
        <v>1</v>
      </c>
      <c r="AE3405">
        <v>2020</v>
      </c>
      <c r="AF3405">
        <v>10</v>
      </c>
      <c r="AG3405" s="3" t="s">
        <v>2989</v>
      </c>
      <c r="AH3405" t="s">
        <v>54</v>
      </c>
      <c r="AI3405">
        <v>39.035128</v>
      </c>
      <c r="AJ3405">
        <v>-94.532036000000005</v>
      </c>
      <c r="AK3405">
        <v>33445</v>
      </c>
      <c r="AL3405" t="s">
        <v>9075</v>
      </c>
    </row>
    <row r="3406" spans="1:38" ht="60" x14ac:dyDescent="0.25">
      <c r="A3406">
        <v>1379</v>
      </c>
      <c r="B3406">
        <v>2020010709</v>
      </c>
      <c r="C3406" t="s">
        <v>3086</v>
      </c>
      <c r="D3406" t="s">
        <v>649</v>
      </c>
      <c r="E3406" t="s">
        <v>39</v>
      </c>
      <c r="F3406">
        <v>64109</v>
      </c>
      <c r="G3406" t="s">
        <v>82</v>
      </c>
      <c r="H3406">
        <v>4</v>
      </c>
      <c r="I3406" t="s">
        <v>322</v>
      </c>
      <c r="J3406">
        <v>1030</v>
      </c>
      <c r="K3406" t="s">
        <v>8588</v>
      </c>
      <c r="M3406">
        <v>7</v>
      </c>
      <c r="N3406">
        <v>177</v>
      </c>
      <c r="O3406" t="s">
        <v>8589</v>
      </c>
      <c r="P3406" t="s">
        <v>8590</v>
      </c>
      <c r="Q3406" t="s">
        <v>2803</v>
      </c>
      <c r="R3406" t="s">
        <v>46</v>
      </c>
      <c r="S3406" t="s">
        <v>2559</v>
      </c>
      <c r="T3406" t="s">
        <v>3762</v>
      </c>
      <c r="U3406" t="s">
        <v>8591</v>
      </c>
      <c r="V3406" t="s">
        <v>3764</v>
      </c>
      <c r="W3406" s="1">
        <v>43853</v>
      </c>
      <c r="X3406" s="2">
        <v>0.85069444444444453</v>
      </c>
      <c r="Y3406">
        <v>1</v>
      </c>
      <c r="Z3406">
        <v>2020</v>
      </c>
      <c r="AA3406" t="s">
        <v>51</v>
      </c>
      <c r="AB3406" t="s">
        <v>96</v>
      </c>
      <c r="AC3406" s="1">
        <v>43860</v>
      </c>
      <c r="AD3406">
        <v>1</v>
      </c>
      <c r="AE3406">
        <v>2020</v>
      </c>
      <c r="AF3406">
        <v>7</v>
      </c>
      <c r="AG3406" s="3" t="s">
        <v>3087</v>
      </c>
      <c r="AH3406" t="s">
        <v>54</v>
      </c>
      <c r="AI3406">
        <v>39.070289000000002</v>
      </c>
      <c r="AJ3406">
        <v>-94.571869999999905</v>
      </c>
      <c r="AK3406">
        <v>127973</v>
      </c>
      <c r="AL3406" t="s">
        <v>9076</v>
      </c>
    </row>
    <row r="3407" spans="1:38" ht="75" x14ac:dyDescent="0.25">
      <c r="A3407">
        <v>5437</v>
      </c>
      <c r="B3407">
        <v>2019167606</v>
      </c>
      <c r="C3407" t="s">
        <v>2688</v>
      </c>
      <c r="D3407" t="s">
        <v>147</v>
      </c>
      <c r="E3407" t="s">
        <v>39</v>
      </c>
      <c r="F3407">
        <v>64127</v>
      </c>
      <c r="G3407" t="s">
        <v>40</v>
      </c>
      <c r="H3407">
        <v>3</v>
      </c>
      <c r="I3407" t="s">
        <v>41</v>
      </c>
      <c r="J3407">
        <v>4440</v>
      </c>
      <c r="K3407" t="s">
        <v>8588</v>
      </c>
      <c r="M3407">
        <v>0</v>
      </c>
      <c r="N3407">
        <v>603</v>
      </c>
      <c r="O3407" t="s">
        <v>9047</v>
      </c>
      <c r="P3407" t="s">
        <v>9048</v>
      </c>
      <c r="Q3407" t="s">
        <v>2803</v>
      </c>
      <c r="R3407" t="s">
        <v>46</v>
      </c>
      <c r="S3407" t="s">
        <v>2559</v>
      </c>
      <c r="T3407" t="s">
        <v>7468</v>
      </c>
      <c r="U3407" t="s">
        <v>2691</v>
      </c>
      <c r="V3407" t="s">
        <v>9063</v>
      </c>
      <c r="W3407" s="1">
        <v>43726</v>
      </c>
      <c r="X3407" s="2">
        <v>8.4722222222222213E-2</v>
      </c>
      <c r="Y3407">
        <v>9</v>
      </c>
      <c r="Z3407">
        <v>2019</v>
      </c>
      <c r="AA3407" t="s">
        <v>51</v>
      </c>
      <c r="AB3407" t="s">
        <v>52</v>
      </c>
      <c r="AC3407" s="1">
        <v>43726</v>
      </c>
      <c r="AD3407">
        <v>9</v>
      </c>
      <c r="AE3407">
        <v>2019</v>
      </c>
      <c r="AF3407">
        <v>0</v>
      </c>
      <c r="AG3407" s="3" t="s">
        <v>2692</v>
      </c>
      <c r="AH3407" t="s">
        <v>54</v>
      </c>
      <c r="AI3407">
        <v>39.094540000000002</v>
      </c>
      <c r="AJ3407">
        <v>-94.533468999999997</v>
      </c>
      <c r="AK3407">
        <v>11335</v>
      </c>
      <c r="AL3407" t="s">
        <v>9077</v>
      </c>
    </row>
    <row r="3408" spans="1:38" ht="60" x14ac:dyDescent="0.25">
      <c r="A3408">
        <v>4167</v>
      </c>
      <c r="B3408">
        <v>2019182497</v>
      </c>
      <c r="C3408" t="s">
        <v>4364</v>
      </c>
      <c r="D3408" t="s">
        <v>77</v>
      </c>
      <c r="E3408" t="s">
        <v>39</v>
      </c>
      <c r="F3408">
        <v>64130</v>
      </c>
      <c r="G3408" t="s">
        <v>40</v>
      </c>
      <c r="H3408">
        <v>3</v>
      </c>
      <c r="I3408" t="s">
        <v>41</v>
      </c>
      <c r="J3408">
        <v>4440</v>
      </c>
      <c r="K3408" t="s">
        <v>8588</v>
      </c>
      <c r="M3408">
        <v>180</v>
      </c>
      <c r="N3408">
        <v>424</v>
      </c>
      <c r="O3408" t="s">
        <v>8850</v>
      </c>
      <c r="P3408" t="s">
        <v>8851</v>
      </c>
      <c r="Q3408" t="s">
        <v>2803</v>
      </c>
      <c r="R3408" t="s">
        <v>46</v>
      </c>
      <c r="S3408" t="s">
        <v>2559</v>
      </c>
      <c r="T3408" t="s">
        <v>3762</v>
      </c>
      <c r="U3408" t="s">
        <v>8956</v>
      </c>
      <c r="V3408" t="s">
        <v>8957</v>
      </c>
      <c r="W3408" s="1">
        <v>43759</v>
      </c>
      <c r="X3408" s="2">
        <v>0.59583333333333333</v>
      </c>
      <c r="Y3408">
        <v>10</v>
      </c>
      <c r="Z3408">
        <v>2019</v>
      </c>
      <c r="AA3408" t="s">
        <v>266</v>
      </c>
      <c r="AB3408" t="s">
        <v>52</v>
      </c>
      <c r="AG3408" s="3" t="s">
        <v>4366</v>
      </c>
      <c r="AH3408" t="s">
        <v>54</v>
      </c>
      <c r="AI3408">
        <v>39.036746000000001</v>
      </c>
      <c r="AJ3408">
        <v>-94.542598999999996</v>
      </c>
      <c r="AK3408">
        <v>35451</v>
      </c>
      <c r="AL3408" t="s">
        <v>9078</v>
      </c>
    </row>
    <row r="3409" spans="1:38" ht="75" x14ac:dyDescent="0.25">
      <c r="A3409">
        <v>4168</v>
      </c>
      <c r="B3409">
        <v>2019182087</v>
      </c>
      <c r="C3409" t="s">
        <v>9079</v>
      </c>
      <c r="D3409" t="s">
        <v>38</v>
      </c>
      <c r="E3409" t="s">
        <v>39</v>
      </c>
      <c r="F3409">
        <v>64128</v>
      </c>
      <c r="G3409" t="s">
        <v>40</v>
      </c>
      <c r="H3409">
        <v>3</v>
      </c>
      <c r="I3409" t="s">
        <v>41</v>
      </c>
      <c r="J3409">
        <v>4440</v>
      </c>
      <c r="K3409" t="s">
        <v>8588</v>
      </c>
      <c r="M3409">
        <v>22</v>
      </c>
      <c r="N3409">
        <v>50</v>
      </c>
      <c r="O3409" t="s">
        <v>8589</v>
      </c>
      <c r="P3409" t="s">
        <v>8590</v>
      </c>
      <c r="Q3409" t="s">
        <v>2803</v>
      </c>
      <c r="R3409" t="s">
        <v>46</v>
      </c>
      <c r="S3409" t="s">
        <v>2559</v>
      </c>
      <c r="T3409" t="s">
        <v>3762</v>
      </c>
      <c r="U3409" t="s">
        <v>8591</v>
      </c>
      <c r="V3409" t="s">
        <v>3764</v>
      </c>
      <c r="W3409" s="1">
        <v>43759</v>
      </c>
      <c r="X3409" s="2">
        <v>0.37986111111111115</v>
      </c>
      <c r="Y3409">
        <v>10</v>
      </c>
      <c r="Z3409">
        <v>2019</v>
      </c>
      <c r="AA3409" t="s">
        <v>51</v>
      </c>
      <c r="AB3409" t="s">
        <v>96</v>
      </c>
      <c r="AC3409" s="1">
        <v>43781</v>
      </c>
      <c r="AD3409">
        <v>11</v>
      </c>
      <c r="AE3409">
        <v>2019</v>
      </c>
      <c r="AF3409">
        <v>22</v>
      </c>
      <c r="AG3409" s="3" t="s">
        <v>9080</v>
      </c>
      <c r="AH3409" t="s">
        <v>54</v>
      </c>
      <c r="AI3409">
        <v>39.067238000000003</v>
      </c>
      <c r="AJ3409">
        <v>-94.536833000000001</v>
      </c>
      <c r="AK3409">
        <v>25945</v>
      </c>
      <c r="AL3409" t="s">
        <v>9081</v>
      </c>
    </row>
    <row r="3410" spans="1:38" ht="75" x14ac:dyDescent="0.25">
      <c r="A3410">
        <v>4169</v>
      </c>
      <c r="B3410">
        <v>2019182751</v>
      </c>
      <c r="C3410" t="s">
        <v>9082</v>
      </c>
      <c r="D3410" t="s">
        <v>38</v>
      </c>
      <c r="E3410" t="s">
        <v>39</v>
      </c>
      <c r="F3410">
        <v>64128</v>
      </c>
      <c r="G3410" t="s">
        <v>40</v>
      </c>
      <c r="H3410">
        <v>3</v>
      </c>
      <c r="I3410" t="s">
        <v>322</v>
      </c>
      <c r="J3410">
        <v>1030</v>
      </c>
      <c r="K3410" t="s">
        <v>8588</v>
      </c>
      <c r="M3410">
        <v>22</v>
      </c>
      <c r="N3410">
        <v>50</v>
      </c>
      <c r="O3410" t="s">
        <v>8589</v>
      </c>
      <c r="P3410" t="s">
        <v>8590</v>
      </c>
      <c r="Q3410" t="s">
        <v>2803</v>
      </c>
      <c r="R3410" t="s">
        <v>46</v>
      </c>
      <c r="S3410" t="s">
        <v>2559</v>
      </c>
      <c r="T3410" t="s">
        <v>3762</v>
      </c>
      <c r="U3410" t="s">
        <v>8591</v>
      </c>
      <c r="V3410" t="s">
        <v>3764</v>
      </c>
      <c r="W3410" s="1">
        <v>43759</v>
      </c>
      <c r="X3410" s="2">
        <v>0.78680555555555554</v>
      </c>
      <c r="Y3410">
        <v>10</v>
      </c>
      <c r="Z3410">
        <v>2019</v>
      </c>
      <c r="AA3410" t="s">
        <v>51</v>
      </c>
      <c r="AB3410" t="s">
        <v>96</v>
      </c>
      <c r="AC3410" s="1">
        <v>43781</v>
      </c>
      <c r="AD3410">
        <v>11</v>
      </c>
      <c r="AE3410">
        <v>2019</v>
      </c>
      <c r="AF3410">
        <v>22</v>
      </c>
      <c r="AG3410" s="3" t="s">
        <v>9083</v>
      </c>
      <c r="AH3410" t="s">
        <v>54</v>
      </c>
      <c r="AI3410">
        <v>39.067230000000002</v>
      </c>
      <c r="AJ3410">
        <v>-94.536600000000007</v>
      </c>
      <c r="AK3410">
        <v>25943</v>
      </c>
      <c r="AL3410" t="s">
        <v>9084</v>
      </c>
    </row>
    <row r="3411" spans="1:38" ht="75" x14ac:dyDescent="0.25">
      <c r="A3411">
        <v>5436</v>
      </c>
      <c r="B3411">
        <v>2019168181</v>
      </c>
      <c r="C3411" t="s">
        <v>2885</v>
      </c>
      <c r="D3411" t="s">
        <v>236</v>
      </c>
      <c r="E3411" t="s">
        <v>39</v>
      </c>
      <c r="F3411">
        <v>64106</v>
      </c>
      <c r="G3411" t="s">
        <v>82</v>
      </c>
      <c r="H3411">
        <v>4</v>
      </c>
      <c r="I3411" t="s">
        <v>41</v>
      </c>
      <c r="J3411">
        <v>4440</v>
      </c>
      <c r="K3411" t="s">
        <v>8588</v>
      </c>
      <c r="M3411">
        <v>2</v>
      </c>
      <c r="N3411">
        <v>503</v>
      </c>
      <c r="O3411" t="s">
        <v>8618</v>
      </c>
      <c r="P3411" t="s">
        <v>8619</v>
      </c>
      <c r="Q3411" t="s">
        <v>2803</v>
      </c>
      <c r="R3411" t="s">
        <v>46</v>
      </c>
      <c r="S3411" t="s">
        <v>2559</v>
      </c>
      <c r="T3411" t="s">
        <v>7468</v>
      </c>
      <c r="U3411" t="s">
        <v>8675</v>
      </c>
      <c r="V3411" t="s">
        <v>3764</v>
      </c>
      <c r="W3411" s="1">
        <v>43726</v>
      </c>
      <c r="X3411" s="2">
        <v>0.70347222222222217</v>
      </c>
      <c r="Y3411">
        <v>9</v>
      </c>
      <c r="Z3411">
        <v>2019</v>
      </c>
      <c r="AA3411" t="s">
        <v>51</v>
      </c>
      <c r="AB3411" t="s">
        <v>52</v>
      </c>
      <c r="AC3411" s="1">
        <v>43728</v>
      </c>
      <c r="AD3411">
        <v>9</v>
      </c>
      <c r="AE3411">
        <v>2019</v>
      </c>
      <c r="AF3411">
        <v>2</v>
      </c>
      <c r="AG3411" s="3" t="s">
        <v>2886</v>
      </c>
      <c r="AH3411" t="s">
        <v>54</v>
      </c>
      <c r="AI3411">
        <v>39.107407000000002</v>
      </c>
      <c r="AJ3411">
        <v>-94.573042999999998</v>
      </c>
      <c r="AK3411">
        <v>39340</v>
      </c>
      <c r="AL3411" t="s">
        <v>9085</v>
      </c>
    </row>
    <row r="3412" spans="1:38" ht="60" x14ac:dyDescent="0.25">
      <c r="A3412">
        <v>5435</v>
      </c>
      <c r="B3412">
        <v>2019167762</v>
      </c>
      <c r="C3412" t="s">
        <v>9086</v>
      </c>
      <c r="D3412" t="s">
        <v>176</v>
      </c>
      <c r="E3412" t="s">
        <v>39</v>
      </c>
      <c r="F3412">
        <v>64124</v>
      </c>
      <c r="G3412" t="s">
        <v>40</v>
      </c>
      <c r="H3412">
        <v>3</v>
      </c>
      <c r="I3412" t="s">
        <v>41</v>
      </c>
      <c r="J3412">
        <v>4440</v>
      </c>
      <c r="K3412" t="s">
        <v>8588</v>
      </c>
      <c r="M3412">
        <v>58</v>
      </c>
      <c r="N3412">
        <v>5</v>
      </c>
      <c r="O3412" t="s">
        <v>8618</v>
      </c>
      <c r="P3412" t="s">
        <v>8619</v>
      </c>
      <c r="Q3412" t="s">
        <v>2803</v>
      </c>
      <c r="R3412" t="s">
        <v>46</v>
      </c>
      <c r="S3412" t="s">
        <v>2559</v>
      </c>
      <c r="T3412" t="s">
        <v>7468</v>
      </c>
      <c r="U3412" t="s">
        <v>8675</v>
      </c>
      <c r="V3412" t="s">
        <v>3764</v>
      </c>
      <c r="W3412" s="1">
        <v>43726</v>
      </c>
      <c r="X3412" s="2">
        <v>0.41111111111111115</v>
      </c>
      <c r="Y3412">
        <v>9</v>
      </c>
      <c r="Z3412">
        <v>2019</v>
      </c>
      <c r="AA3412" t="s">
        <v>51</v>
      </c>
      <c r="AB3412" t="s">
        <v>96</v>
      </c>
      <c r="AC3412" s="1">
        <v>43784</v>
      </c>
      <c r="AD3412">
        <v>11</v>
      </c>
      <c r="AE3412">
        <v>2019</v>
      </c>
      <c r="AF3412">
        <v>58</v>
      </c>
      <c r="AG3412" s="3" t="s">
        <v>9087</v>
      </c>
      <c r="AH3412" t="s">
        <v>54</v>
      </c>
      <c r="AI3412">
        <v>39.104723999999997</v>
      </c>
      <c r="AJ3412">
        <v>-94.526320999999996</v>
      </c>
      <c r="AK3412">
        <v>7839</v>
      </c>
      <c r="AL3412" t="s">
        <v>9088</v>
      </c>
    </row>
    <row r="3413" spans="1:38" ht="75" x14ac:dyDescent="0.25">
      <c r="A3413">
        <v>2056</v>
      </c>
      <c r="B3413">
        <v>2020000056</v>
      </c>
      <c r="C3413" t="s">
        <v>309</v>
      </c>
      <c r="D3413" t="s">
        <v>77</v>
      </c>
      <c r="E3413" t="s">
        <v>39</v>
      </c>
      <c r="F3413">
        <v>64130</v>
      </c>
      <c r="G3413" t="s">
        <v>67</v>
      </c>
      <c r="H3413">
        <v>5</v>
      </c>
      <c r="I3413" t="s">
        <v>322</v>
      </c>
      <c r="J3413">
        <v>1030</v>
      </c>
      <c r="K3413" t="s">
        <v>8588</v>
      </c>
      <c r="M3413">
        <v>49</v>
      </c>
      <c r="N3413">
        <v>13</v>
      </c>
      <c r="O3413" t="s">
        <v>8589</v>
      </c>
      <c r="P3413" t="s">
        <v>8590</v>
      </c>
      <c r="Q3413" t="s">
        <v>2803</v>
      </c>
      <c r="R3413" t="s">
        <v>46</v>
      </c>
      <c r="S3413" t="s">
        <v>2559</v>
      </c>
      <c r="T3413" t="s">
        <v>7474</v>
      </c>
      <c r="U3413" t="s">
        <v>8609</v>
      </c>
      <c r="V3413" t="s">
        <v>7579</v>
      </c>
      <c r="W3413" s="1">
        <v>43831</v>
      </c>
      <c r="X3413" s="2">
        <v>0.64236111111111105</v>
      </c>
      <c r="Y3413">
        <v>1</v>
      </c>
      <c r="Z3413">
        <v>2020</v>
      </c>
      <c r="AA3413" t="s">
        <v>51</v>
      </c>
      <c r="AB3413" t="s">
        <v>96</v>
      </c>
      <c r="AC3413" s="1">
        <v>43880</v>
      </c>
      <c r="AD3413">
        <v>2</v>
      </c>
      <c r="AE3413">
        <v>2020</v>
      </c>
      <c r="AF3413">
        <v>49</v>
      </c>
      <c r="AG3413" s="3" t="s">
        <v>310</v>
      </c>
      <c r="AH3413" t="s">
        <v>54</v>
      </c>
      <c r="AI3413">
        <v>39.026218999999998</v>
      </c>
      <c r="AJ3413">
        <v>-94.554830999999993</v>
      </c>
      <c r="AK3413">
        <v>36639</v>
      </c>
      <c r="AL3413" t="s">
        <v>9089</v>
      </c>
    </row>
    <row r="3414" spans="1:38" ht="60" x14ac:dyDescent="0.25">
      <c r="A3414">
        <v>2068</v>
      </c>
      <c r="B3414">
        <v>2019211288</v>
      </c>
      <c r="C3414" t="s">
        <v>9090</v>
      </c>
      <c r="D3414" t="s">
        <v>147</v>
      </c>
      <c r="E3414" t="s">
        <v>39</v>
      </c>
      <c r="F3414">
        <v>64127</v>
      </c>
      <c r="G3414" t="s">
        <v>40</v>
      </c>
      <c r="H3414">
        <v>3</v>
      </c>
      <c r="I3414" t="s">
        <v>41</v>
      </c>
      <c r="J3414">
        <v>4440</v>
      </c>
      <c r="K3414" t="s">
        <v>8588</v>
      </c>
      <c r="M3414">
        <v>2</v>
      </c>
      <c r="N3414">
        <v>503</v>
      </c>
      <c r="O3414" t="s">
        <v>8618</v>
      </c>
      <c r="P3414" t="s">
        <v>8619</v>
      </c>
      <c r="Q3414" t="s">
        <v>2803</v>
      </c>
      <c r="R3414" t="s">
        <v>46</v>
      </c>
      <c r="S3414" t="s">
        <v>2559</v>
      </c>
      <c r="T3414" t="s">
        <v>7468</v>
      </c>
      <c r="U3414" t="s">
        <v>8675</v>
      </c>
      <c r="V3414" t="s">
        <v>3764</v>
      </c>
      <c r="W3414" s="1">
        <v>43830</v>
      </c>
      <c r="X3414" s="2">
        <v>0.69097222222222221</v>
      </c>
      <c r="Y3414">
        <v>12</v>
      </c>
      <c r="Z3414">
        <v>2019</v>
      </c>
      <c r="AA3414" t="s">
        <v>51</v>
      </c>
      <c r="AB3414" t="s">
        <v>52</v>
      </c>
      <c r="AC3414" s="1">
        <v>43832</v>
      </c>
      <c r="AD3414">
        <v>1</v>
      </c>
      <c r="AE3414">
        <v>2020</v>
      </c>
      <c r="AF3414">
        <v>2</v>
      </c>
      <c r="AG3414" s="3" t="s">
        <v>9091</v>
      </c>
      <c r="AH3414" t="s">
        <v>54</v>
      </c>
      <c r="AI3414">
        <v>39.090158000000002</v>
      </c>
      <c r="AJ3414">
        <v>-94.535940999999994</v>
      </c>
      <c r="AK3414">
        <v>14899</v>
      </c>
      <c r="AL3414" t="s">
        <v>9092</v>
      </c>
    </row>
    <row r="3415" spans="1:38" ht="75" x14ac:dyDescent="0.25">
      <c r="A3415">
        <v>2069</v>
      </c>
      <c r="B3415">
        <v>2019211077</v>
      </c>
      <c r="C3415" t="s">
        <v>309</v>
      </c>
      <c r="D3415" t="s">
        <v>77</v>
      </c>
      <c r="E3415" t="s">
        <v>39</v>
      </c>
      <c r="F3415">
        <v>64130</v>
      </c>
      <c r="G3415" t="s">
        <v>67</v>
      </c>
      <c r="H3415">
        <v>5</v>
      </c>
      <c r="I3415" t="s">
        <v>41</v>
      </c>
      <c r="J3415">
        <v>4440</v>
      </c>
      <c r="K3415" t="s">
        <v>8588</v>
      </c>
      <c r="M3415">
        <v>50</v>
      </c>
      <c r="N3415">
        <v>15</v>
      </c>
      <c r="O3415" t="s">
        <v>8589</v>
      </c>
      <c r="P3415" t="s">
        <v>8590</v>
      </c>
      <c r="Q3415" t="s">
        <v>2803</v>
      </c>
      <c r="R3415" t="s">
        <v>46</v>
      </c>
      <c r="S3415" t="s">
        <v>2559</v>
      </c>
      <c r="T3415" t="s">
        <v>7474</v>
      </c>
      <c r="U3415" t="s">
        <v>8609</v>
      </c>
      <c r="V3415" t="s">
        <v>7579</v>
      </c>
      <c r="W3415" s="1">
        <v>43830</v>
      </c>
      <c r="X3415" s="2">
        <v>0.47430555555555554</v>
      </c>
      <c r="Y3415">
        <v>12</v>
      </c>
      <c r="Z3415">
        <v>2019</v>
      </c>
      <c r="AA3415" t="s">
        <v>51</v>
      </c>
      <c r="AB3415" t="s">
        <v>96</v>
      </c>
      <c r="AC3415" s="1">
        <v>43880</v>
      </c>
      <c r="AD3415">
        <v>2</v>
      </c>
      <c r="AE3415">
        <v>2020</v>
      </c>
      <c r="AF3415">
        <v>50</v>
      </c>
      <c r="AG3415" s="3" t="s">
        <v>310</v>
      </c>
      <c r="AH3415" t="s">
        <v>54</v>
      </c>
      <c r="AI3415">
        <v>39.026218999999998</v>
      </c>
      <c r="AJ3415">
        <v>-94.554830999999993</v>
      </c>
      <c r="AK3415">
        <v>36639</v>
      </c>
      <c r="AL3415" t="s">
        <v>9093</v>
      </c>
    </row>
    <row r="3416" spans="1:38" ht="60" x14ac:dyDescent="0.25">
      <c r="A3416">
        <v>2070</v>
      </c>
      <c r="B3416">
        <v>2019211033</v>
      </c>
      <c r="C3416" t="s">
        <v>9094</v>
      </c>
      <c r="D3416" t="s">
        <v>104</v>
      </c>
      <c r="E3416" t="s">
        <v>39</v>
      </c>
      <c r="F3416">
        <v>64130</v>
      </c>
      <c r="G3416" t="s">
        <v>67</v>
      </c>
      <c r="H3416">
        <v>5</v>
      </c>
      <c r="I3416" t="s">
        <v>41</v>
      </c>
      <c r="J3416">
        <v>4440</v>
      </c>
      <c r="K3416" t="s">
        <v>8588</v>
      </c>
      <c r="M3416">
        <v>70</v>
      </c>
      <c r="N3416">
        <v>10</v>
      </c>
      <c r="O3416" t="s">
        <v>8589</v>
      </c>
      <c r="P3416" t="s">
        <v>8590</v>
      </c>
      <c r="Q3416" t="s">
        <v>2803</v>
      </c>
      <c r="R3416" t="s">
        <v>46</v>
      </c>
      <c r="S3416" t="s">
        <v>2559</v>
      </c>
      <c r="T3416" t="s">
        <v>7474</v>
      </c>
      <c r="U3416" t="s">
        <v>8609</v>
      </c>
      <c r="V3416" t="s">
        <v>7579</v>
      </c>
      <c r="W3416" s="1">
        <v>43830</v>
      </c>
      <c r="X3416" s="2">
        <v>0.4381944444444445</v>
      </c>
      <c r="Y3416">
        <v>12</v>
      </c>
      <c r="Z3416">
        <v>2019</v>
      </c>
      <c r="AA3416" t="s">
        <v>51</v>
      </c>
      <c r="AB3416" t="s">
        <v>96</v>
      </c>
      <c r="AC3416" s="1">
        <v>43900</v>
      </c>
      <c r="AD3416">
        <v>3</v>
      </c>
      <c r="AE3416">
        <v>2020</v>
      </c>
      <c r="AF3416">
        <v>70</v>
      </c>
      <c r="AG3416" s="3" t="s">
        <v>9095</v>
      </c>
      <c r="AH3416" t="s">
        <v>54</v>
      </c>
      <c r="AI3416">
        <v>39.028003999999903</v>
      </c>
      <c r="AJ3416">
        <v>-94.539772999999997</v>
      </c>
      <c r="AK3416">
        <v>35766</v>
      </c>
      <c r="AL3416" t="s">
        <v>9096</v>
      </c>
    </row>
    <row r="3417" spans="1:38" ht="75" x14ac:dyDescent="0.25">
      <c r="A3417">
        <v>531</v>
      </c>
      <c r="B3417">
        <v>2020023388</v>
      </c>
      <c r="C3417" t="s">
        <v>3179</v>
      </c>
      <c r="D3417" t="s">
        <v>117</v>
      </c>
      <c r="E3417" t="s">
        <v>39</v>
      </c>
      <c r="F3417">
        <v>64127</v>
      </c>
      <c r="G3417" t="s">
        <v>40</v>
      </c>
      <c r="H3417">
        <v>3</v>
      </c>
      <c r="I3417" t="s">
        <v>41</v>
      </c>
      <c r="J3417">
        <v>4440</v>
      </c>
      <c r="K3417" t="s">
        <v>8588</v>
      </c>
      <c r="M3417">
        <v>51</v>
      </c>
      <c r="N3417">
        <v>13</v>
      </c>
      <c r="O3417" t="s">
        <v>7441</v>
      </c>
      <c r="P3417" t="s">
        <v>8695</v>
      </c>
      <c r="Q3417" t="s">
        <v>2803</v>
      </c>
      <c r="R3417" t="s">
        <v>46</v>
      </c>
      <c r="S3417" t="s">
        <v>2559</v>
      </c>
      <c r="T3417" t="s">
        <v>8696</v>
      </c>
      <c r="U3417" t="s">
        <v>8697</v>
      </c>
      <c r="V3417" t="s">
        <v>3764</v>
      </c>
      <c r="W3417" s="1">
        <v>43876</v>
      </c>
      <c r="X3417" s="2">
        <v>0.93958333333333333</v>
      </c>
      <c r="Y3417">
        <v>2</v>
      </c>
      <c r="Z3417">
        <v>2020</v>
      </c>
      <c r="AA3417" t="s">
        <v>51</v>
      </c>
      <c r="AB3417" t="s">
        <v>96</v>
      </c>
      <c r="AC3417" s="1">
        <v>43927</v>
      </c>
      <c r="AD3417">
        <v>4</v>
      </c>
      <c r="AE3417">
        <v>2020</v>
      </c>
      <c r="AF3417">
        <v>51</v>
      </c>
      <c r="AG3417" s="3" t="s">
        <v>3180</v>
      </c>
      <c r="AH3417" t="s">
        <v>54</v>
      </c>
      <c r="AI3417">
        <v>39.090345999999997</v>
      </c>
      <c r="AJ3417">
        <v>-94.519216</v>
      </c>
      <c r="AK3417">
        <v>17724</v>
      </c>
      <c r="AL3417" t="s">
        <v>9097</v>
      </c>
    </row>
    <row r="3418" spans="1:38" ht="60" x14ac:dyDescent="0.25">
      <c r="A3418">
        <v>5438</v>
      </c>
      <c r="B3418">
        <v>2019168203</v>
      </c>
      <c r="C3418" t="s">
        <v>9098</v>
      </c>
      <c r="D3418" t="s">
        <v>123</v>
      </c>
      <c r="E3418" t="s">
        <v>39</v>
      </c>
      <c r="F3418">
        <v>64130</v>
      </c>
      <c r="G3418" t="s">
        <v>40</v>
      </c>
      <c r="H3418">
        <v>3</v>
      </c>
      <c r="I3418" t="s">
        <v>41</v>
      </c>
      <c r="J3418">
        <v>4440</v>
      </c>
      <c r="K3418" t="s">
        <v>8588</v>
      </c>
      <c r="M3418">
        <v>6</v>
      </c>
      <c r="N3418">
        <v>207</v>
      </c>
      <c r="O3418" t="s">
        <v>8622</v>
      </c>
      <c r="P3418" t="s">
        <v>8623</v>
      </c>
      <c r="Q3418" t="s">
        <v>2803</v>
      </c>
      <c r="R3418" t="s">
        <v>46</v>
      </c>
      <c r="S3418" t="s">
        <v>2559</v>
      </c>
      <c r="T3418" t="s">
        <v>3762</v>
      </c>
      <c r="U3418" t="s">
        <v>8645</v>
      </c>
      <c r="V3418" t="s">
        <v>3764</v>
      </c>
      <c r="W3418" s="1">
        <v>43726</v>
      </c>
      <c r="X3418" s="2">
        <v>0.73055555555555562</v>
      </c>
      <c r="Y3418">
        <v>9</v>
      </c>
      <c r="Z3418">
        <v>2019</v>
      </c>
      <c r="AA3418" t="s">
        <v>51</v>
      </c>
      <c r="AB3418" t="s">
        <v>96</v>
      </c>
      <c r="AC3418" s="1">
        <v>43732</v>
      </c>
      <c r="AD3418">
        <v>9</v>
      </c>
      <c r="AE3418">
        <v>2019</v>
      </c>
      <c r="AF3418">
        <v>6</v>
      </c>
      <c r="AG3418" s="3" t="s">
        <v>9099</v>
      </c>
      <c r="AH3418" t="s">
        <v>54</v>
      </c>
      <c r="AI3418">
        <v>39.047165999999997</v>
      </c>
      <c r="AJ3418">
        <v>-94.537044999999907</v>
      </c>
      <c r="AK3418">
        <v>33787</v>
      </c>
      <c r="AL3418" t="s">
        <v>9100</v>
      </c>
    </row>
    <row r="3419" spans="1:38" ht="75" x14ac:dyDescent="0.25">
      <c r="A3419">
        <v>530</v>
      </c>
      <c r="B3419">
        <v>2020023359</v>
      </c>
      <c r="C3419" t="s">
        <v>9101</v>
      </c>
      <c r="D3419" t="s">
        <v>176</v>
      </c>
      <c r="E3419" t="s">
        <v>39</v>
      </c>
      <c r="F3419">
        <v>64124</v>
      </c>
      <c r="G3419" t="s">
        <v>40</v>
      </c>
      <c r="H3419">
        <v>3</v>
      </c>
      <c r="I3419" t="s">
        <v>322</v>
      </c>
      <c r="J3419">
        <v>1030</v>
      </c>
      <c r="K3419" t="s">
        <v>8588</v>
      </c>
      <c r="M3419">
        <v>6</v>
      </c>
      <c r="N3419">
        <v>207</v>
      </c>
      <c r="O3419" t="s">
        <v>8589</v>
      </c>
      <c r="P3419" t="s">
        <v>8590</v>
      </c>
      <c r="Q3419" t="s">
        <v>2803</v>
      </c>
      <c r="R3419" t="s">
        <v>46</v>
      </c>
      <c r="S3419" t="s">
        <v>2559</v>
      </c>
      <c r="T3419" t="s">
        <v>3762</v>
      </c>
      <c r="U3419" t="s">
        <v>8591</v>
      </c>
      <c r="V3419" t="s">
        <v>3764</v>
      </c>
      <c r="W3419" s="1">
        <v>43876</v>
      </c>
      <c r="X3419" s="2">
        <v>0.4909722222222222</v>
      </c>
      <c r="Y3419">
        <v>2</v>
      </c>
      <c r="Z3419">
        <v>2020</v>
      </c>
      <c r="AA3419" t="s">
        <v>51</v>
      </c>
      <c r="AB3419" t="s">
        <v>96</v>
      </c>
      <c r="AC3419" s="1">
        <v>43882</v>
      </c>
      <c r="AD3419">
        <v>2</v>
      </c>
      <c r="AE3419">
        <v>2020</v>
      </c>
      <c r="AF3419">
        <v>6</v>
      </c>
      <c r="AG3419" s="3" t="s">
        <v>9102</v>
      </c>
      <c r="AH3419" t="s">
        <v>54</v>
      </c>
      <c r="AI3419">
        <v>39.104159000000003</v>
      </c>
      <c r="AJ3419">
        <v>-94.526185999999996</v>
      </c>
      <c r="AK3419">
        <v>7852</v>
      </c>
      <c r="AL3419" t="s">
        <v>9103</v>
      </c>
    </row>
    <row r="3420" spans="1:38" ht="75" x14ac:dyDescent="0.25">
      <c r="A3420">
        <v>4325</v>
      </c>
      <c r="B3420">
        <v>2019179871</v>
      </c>
      <c r="C3420" t="s">
        <v>9104</v>
      </c>
      <c r="D3420" t="s">
        <v>108</v>
      </c>
      <c r="E3420" t="s">
        <v>39</v>
      </c>
      <c r="F3420">
        <v>64128</v>
      </c>
      <c r="G3420" t="s">
        <v>40</v>
      </c>
      <c r="H3420">
        <v>3</v>
      </c>
      <c r="I3420" t="s">
        <v>41</v>
      </c>
      <c r="J3420">
        <v>4440</v>
      </c>
      <c r="K3420" t="s">
        <v>8588</v>
      </c>
      <c r="M3420">
        <v>23</v>
      </c>
      <c r="N3420">
        <v>34</v>
      </c>
      <c r="O3420" t="s">
        <v>8627</v>
      </c>
      <c r="P3420" t="s">
        <v>8628</v>
      </c>
      <c r="Q3420" t="s">
        <v>2803</v>
      </c>
      <c r="R3420" t="s">
        <v>46</v>
      </c>
      <c r="S3420" t="s">
        <v>2559</v>
      </c>
      <c r="T3420" t="s">
        <v>9105</v>
      </c>
      <c r="U3420" t="s">
        <v>9106</v>
      </c>
      <c r="V3420" t="s">
        <v>4348</v>
      </c>
      <c r="W3420" s="1">
        <v>43753</v>
      </c>
      <c r="X3420" s="2">
        <v>0.37916666666666665</v>
      </c>
      <c r="Y3420">
        <v>10</v>
      </c>
      <c r="Z3420">
        <v>2019</v>
      </c>
      <c r="AA3420" t="s">
        <v>51</v>
      </c>
      <c r="AB3420" t="s">
        <v>96</v>
      </c>
      <c r="AC3420" s="1">
        <v>43776</v>
      </c>
      <c r="AD3420">
        <v>11</v>
      </c>
      <c r="AE3420">
        <v>2019</v>
      </c>
      <c r="AF3420">
        <v>23</v>
      </c>
      <c r="AG3420" s="3" t="s">
        <v>9107</v>
      </c>
      <c r="AH3420" t="s">
        <v>54</v>
      </c>
      <c r="AI3420">
        <v>39.071488000000002</v>
      </c>
      <c r="AJ3420">
        <v>-94.553131999999906</v>
      </c>
      <c r="AK3420">
        <v>259046</v>
      </c>
      <c r="AL3420" t="s">
        <v>9108</v>
      </c>
    </row>
    <row r="3421" spans="1:38" ht="60" x14ac:dyDescent="0.25">
      <c r="A3421">
        <v>4324</v>
      </c>
      <c r="B3421">
        <v>2019179816</v>
      </c>
      <c r="C3421" t="s">
        <v>9109</v>
      </c>
      <c r="D3421" t="s">
        <v>77</v>
      </c>
      <c r="E3421" t="s">
        <v>39</v>
      </c>
      <c r="F3421">
        <v>64130</v>
      </c>
      <c r="G3421" t="s">
        <v>67</v>
      </c>
      <c r="H3421">
        <v>5</v>
      </c>
      <c r="I3421" t="s">
        <v>109</v>
      </c>
      <c r="J3421">
        <v>248</v>
      </c>
      <c r="K3421" t="s">
        <v>8588</v>
      </c>
      <c r="M3421">
        <v>0</v>
      </c>
      <c r="N3421">
        <v>603</v>
      </c>
      <c r="O3421" t="s">
        <v>8627</v>
      </c>
      <c r="P3421" t="s">
        <v>8628</v>
      </c>
      <c r="Q3421" t="s">
        <v>2803</v>
      </c>
      <c r="R3421" t="s">
        <v>46</v>
      </c>
      <c r="S3421" t="s">
        <v>2559</v>
      </c>
      <c r="T3421" t="s">
        <v>3318</v>
      </c>
      <c r="U3421" t="s">
        <v>8629</v>
      </c>
      <c r="V3421" t="s">
        <v>8630</v>
      </c>
      <c r="W3421" s="1">
        <v>43753</v>
      </c>
      <c r="X3421" s="2">
        <v>0.34791666666666665</v>
      </c>
      <c r="Y3421">
        <v>10</v>
      </c>
      <c r="Z3421">
        <v>2019</v>
      </c>
      <c r="AA3421" t="s">
        <v>51</v>
      </c>
      <c r="AB3421" t="s">
        <v>52</v>
      </c>
      <c r="AC3421" s="1">
        <v>43753</v>
      </c>
      <c r="AD3421">
        <v>10</v>
      </c>
      <c r="AE3421">
        <v>2019</v>
      </c>
      <c r="AF3421">
        <v>0</v>
      </c>
      <c r="AG3421" s="3" t="s">
        <v>9110</v>
      </c>
      <c r="AH3421" t="s">
        <v>54</v>
      </c>
      <c r="AI3421">
        <v>39.033203999999998</v>
      </c>
      <c r="AJ3421">
        <v>-94.545964999999995</v>
      </c>
      <c r="AK3421">
        <v>35951</v>
      </c>
      <c r="AL3421" t="s">
        <v>9111</v>
      </c>
    </row>
    <row r="3422" spans="1:38" ht="60" x14ac:dyDescent="0.25">
      <c r="A3422">
        <v>4323</v>
      </c>
      <c r="B3422">
        <v>2019180063</v>
      </c>
      <c r="C3422" t="s">
        <v>9112</v>
      </c>
      <c r="D3422" t="s">
        <v>176</v>
      </c>
      <c r="E3422" t="s">
        <v>39</v>
      </c>
      <c r="F3422">
        <v>64124</v>
      </c>
      <c r="G3422" t="s">
        <v>40</v>
      </c>
      <c r="H3422">
        <v>3</v>
      </c>
      <c r="I3422" t="s">
        <v>41</v>
      </c>
      <c r="J3422">
        <v>4440</v>
      </c>
      <c r="K3422" t="s">
        <v>8588</v>
      </c>
      <c r="M3422">
        <v>30</v>
      </c>
      <c r="N3422">
        <v>22</v>
      </c>
      <c r="O3422" t="s">
        <v>8589</v>
      </c>
      <c r="P3422" t="s">
        <v>8590</v>
      </c>
      <c r="Q3422" t="s">
        <v>2803</v>
      </c>
      <c r="R3422" t="s">
        <v>46</v>
      </c>
      <c r="S3422" t="s">
        <v>2559</v>
      </c>
      <c r="T3422" t="s">
        <v>3762</v>
      </c>
      <c r="U3422" t="s">
        <v>8591</v>
      </c>
      <c r="V3422" t="s">
        <v>3764</v>
      </c>
      <c r="W3422" s="1">
        <v>43753</v>
      </c>
      <c r="X3422" s="2">
        <v>0.5083333333333333</v>
      </c>
      <c r="Y3422">
        <v>10</v>
      </c>
      <c r="Z3422">
        <v>2019</v>
      </c>
      <c r="AA3422" t="s">
        <v>51</v>
      </c>
      <c r="AB3422" t="s">
        <v>96</v>
      </c>
      <c r="AC3422" s="1">
        <v>43783</v>
      </c>
      <c r="AD3422">
        <v>11</v>
      </c>
      <c r="AE3422">
        <v>2019</v>
      </c>
      <c r="AF3422">
        <v>30</v>
      </c>
      <c r="AG3422" s="3" t="s">
        <v>9113</v>
      </c>
      <c r="AH3422" t="s">
        <v>54</v>
      </c>
      <c r="AI3422">
        <v>39.103357000000003</v>
      </c>
      <c r="AJ3422">
        <v>-94.538602999999995</v>
      </c>
      <c r="AK3422">
        <v>9738</v>
      </c>
      <c r="AL3422" t="s">
        <v>9114</v>
      </c>
    </row>
    <row r="3423" spans="1:38" ht="60" x14ac:dyDescent="0.25">
      <c r="A3423">
        <v>1263</v>
      </c>
      <c r="B3423">
        <v>2020013834</v>
      </c>
      <c r="C3423" t="s">
        <v>9115</v>
      </c>
      <c r="D3423" t="s">
        <v>152</v>
      </c>
      <c r="E3423" t="s">
        <v>39</v>
      </c>
      <c r="F3423">
        <v>64106</v>
      </c>
      <c r="G3423" t="s">
        <v>82</v>
      </c>
      <c r="H3423">
        <v>3</v>
      </c>
      <c r="I3423" t="s">
        <v>41</v>
      </c>
      <c r="J3423">
        <v>4440</v>
      </c>
      <c r="K3423" t="s">
        <v>8588</v>
      </c>
      <c r="M3423">
        <v>23</v>
      </c>
      <c r="N3423">
        <v>34</v>
      </c>
      <c r="O3423" t="s">
        <v>8622</v>
      </c>
      <c r="P3423" t="s">
        <v>8623</v>
      </c>
      <c r="Q3423" t="s">
        <v>2803</v>
      </c>
      <c r="R3423" t="s">
        <v>46</v>
      </c>
      <c r="S3423" t="s">
        <v>2559</v>
      </c>
      <c r="T3423" t="s">
        <v>3762</v>
      </c>
      <c r="U3423" t="s">
        <v>8645</v>
      </c>
      <c r="V3423" t="s">
        <v>3764</v>
      </c>
      <c r="W3423" s="1">
        <v>43858</v>
      </c>
      <c r="X3423" s="2">
        <v>0.67986111111111114</v>
      </c>
      <c r="Y3423">
        <v>1</v>
      </c>
      <c r="Z3423">
        <v>2020</v>
      </c>
      <c r="AA3423" t="s">
        <v>51</v>
      </c>
      <c r="AB3423" t="s">
        <v>96</v>
      </c>
      <c r="AC3423" s="1">
        <v>43881</v>
      </c>
      <c r="AD3423">
        <v>2</v>
      </c>
      <c r="AE3423">
        <v>2020</v>
      </c>
      <c r="AF3423">
        <v>23</v>
      </c>
      <c r="AG3423" s="3" t="s">
        <v>9116</v>
      </c>
      <c r="AH3423" t="s">
        <v>54</v>
      </c>
      <c r="AI3423">
        <v>39.099151999999997</v>
      </c>
      <c r="AJ3423">
        <v>-94.567146999999906</v>
      </c>
      <c r="AK3423">
        <v>240498</v>
      </c>
      <c r="AL3423" t="s">
        <v>9117</v>
      </c>
    </row>
    <row r="3424" spans="1:38" ht="75" x14ac:dyDescent="0.25">
      <c r="A3424">
        <v>1262</v>
      </c>
      <c r="B3424">
        <v>2020013528</v>
      </c>
      <c r="C3424" t="s">
        <v>9118</v>
      </c>
      <c r="D3424" t="s">
        <v>180</v>
      </c>
      <c r="E3424" t="s">
        <v>39</v>
      </c>
      <c r="F3424">
        <v>64128</v>
      </c>
      <c r="G3424" t="s">
        <v>40</v>
      </c>
      <c r="H3424">
        <v>3</v>
      </c>
      <c r="I3424" t="s">
        <v>41</v>
      </c>
      <c r="J3424">
        <v>4440</v>
      </c>
      <c r="K3424" t="s">
        <v>8588</v>
      </c>
      <c r="M3424">
        <v>2</v>
      </c>
      <c r="N3424">
        <v>503</v>
      </c>
      <c r="O3424" t="s">
        <v>8622</v>
      </c>
      <c r="P3424" t="s">
        <v>8623</v>
      </c>
      <c r="Q3424" t="s">
        <v>2803</v>
      </c>
      <c r="R3424" t="s">
        <v>46</v>
      </c>
      <c r="S3424" t="s">
        <v>2534</v>
      </c>
      <c r="T3424" t="s">
        <v>7951</v>
      </c>
      <c r="U3424" t="s">
        <v>8624</v>
      </c>
      <c r="V3424" t="s">
        <v>8625</v>
      </c>
      <c r="W3424" s="1">
        <v>43858</v>
      </c>
      <c r="X3424" s="2">
        <v>0.51180555555555551</v>
      </c>
      <c r="Y3424">
        <v>1</v>
      </c>
      <c r="Z3424">
        <v>2020</v>
      </c>
      <c r="AA3424" t="s">
        <v>51</v>
      </c>
      <c r="AB3424" t="s">
        <v>52</v>
      </c>
      <c r="AC3424" s="1">
        <v>43860</v>
      </c>
      <c r="AD3424">
        <v>1</v>
      </c>
      <c r="AE3424">
        <v>2020</v>
      </c>
      <c r="AF3424">
        <v>2</v>
      </c>
      <c r="AG3424" s="3" t="s">
        <v>9119</v>
      </c>
      <c r="AH3424" t="s">
        <v>54</v>
      </c>
      <c r="AI3424">
        <v>39.075511999999897</v>
      </c>
      <c r="AJ3424">
        <v>-94.547842000000003</v>
      </c>
      <c r="AK3424">
        <v>24299</v>
      </c>
      <c r="AL3424" t="s">
        <v>9120</v>
      </c>
    </row>
    <row r="3425" spans="1:38" ht="60" x14ac:dyDescent="0.25">
      <c r="A3425">
        <v>4322</v>
      </c>
      <c r="B3425">
        <v>2019180062</v>
      </c>
      <c r="C3425" t="s">
        <v>9121</v>
      </c>
      <c r="D3425" t="s">
        <v>176</v>
      </c>
      <c r="E3425" t="s">
        <v>39</v>
      </c>
      <c r="F3425">
        <v>64124</v>
      </c>
      <c r="G3425" t="s">
        <v>40</v>
      </c>
      <c r="H3425">
        <v>3</v>
      </c>
      <c r="I3425" t="s">
        <v>41</v>
      </c>
      <c r="J3425">
        <v>4440</v>
      </c>
      <c r="K3425" t="s">
        <v>8588</v>
      </c>
      <c r="M3425">
        <v>30</v>
      </c>
      <c r="N3425">
        <v>22</v>
      </c>
      <c r="O3425" t="s">
        <v>8589</v>
      </c>
      <c r="P3425" t="s">
        <v>8590</v>
      </c>
      <c r="Q3425" t="s">
        <v>2803</v>
      </c>
      <c r="R3425" t="s">
        <v>46</v>
      </c>
      <c r="S3425" t="s">
        <v>2559</v>
      </c>
      <c r="T3425" t="s">
        <v>3762</v>
      </c>
      <c r="U3425" t="s">
        <v>8591</v>
      </c>
      <c r="V3425" t="s">
        <v>3764</v>
      </c>
      <c r="W3425" s="1">
        <v>43753</v>
      </c>
      <c r="X3425" s="2">
        <v>0.50763888888888886</v>
      </c>
      <c r="Y3425">
        <v>10</v>
      </c>
      <c r="Z3425">
        <v>2019</v>
      </c>
      <c r="AA3425" t="s">
        <v>51</v>
      </c>
      <c r="AB3425" t="s">
        <v>96</v>
      </c>
      <c r="AC3425" s="1">
        <v>43783</v>
      </c>
      <c r="AD3425">
        <v>11</v>
      </c>
      <c r="AE3425">
        <v>2019</v>
      </c>
      <c r="AF3425">
        <v>30</v>
      </c>
      <c r="AG3425" s="3" t="s">
        <v>9122</v>
      </c>
      <c r="AH3425" t="s">
        <v>54</v>
      </c>
      <c r="AI3425">
        <v>39.102947</v>
      </c>
      <c r="AJ3425">
        <v>-94.538606000000001</v>
      </c>
      <c r="AK3425">
        <v>9794</v>
      </c>
      <c r="AL3425" t="s">
        <v>9123</v>
      </c>
    </row>
    <row r="3426" spans="1:38" ht="75" x14ac:dyDescent="0.25">
      <c r="A3426">
        <v>2811</v>
      </c>
      <c r="B3426">
        <v>2019201574</v>
      </c>
      <c r="C3426" t="s">
        <v>2626</v>
      </c>
      <c r="D3426" t="s">
        <v>152</v>
      </c>
      <c r="E3426" t="s">
        <v>39</v>
      </c>
      <c r="F3426">
        <v>64106</v>
      </c>
      <c r="G3426" t="s">
        <v>82</v>
      </c>
      <c r="H3426">
        <v>3</v>
      </c>
      <c r="I3426" t="s">
        <v>322</v>
      </c>
      <c r="J3426">
        <v>1030</v>
      </c>
      <c r="K3426" t="s">
        <v>8588</v>
      </c>
      <c r="M3426">
        <v>52</v>
      </c>
      <c r="N3426">
        <v>6</v>
      </c>
      <c r="O3426" t="s">
        <v>8618</v>
      </c>
      <c r="P3426" t="s">
        <v>8619</v>
      </c>
      <c r="Q3426" t="s">
        <v>2803</v>
      </c>
      <c r="R3426" t="s">
        <v>46</v>
      </c>
      <c r="S3426" t="s">
        <v>2559</v>
      </c>
      <c r="T3426" t="s">
        <v>7468</v>
      </c>
      <c r="U3426" t="s">
        <v>8675</v>
      </c>
      <c r="V3426" t="s">
        <v>3764</v>
      </c>
      <c r="W3426" s="1">
        <v>43808</v>
      </c>
      <c r="X3426" s="2">
        <v>0.68819444444444444</v>
      </c>
      <c r="Y3426">
        <v>12</v>
      </c>
      <c r="Z3426">
        <v>2019</v>
      </c>
      <c r="AA3426" t="s">
        <v>51</v>
      </c>
      <c r="AB3426" t="s">
        <v>96</v>
      </c>
      <c r="AC3426" s="1">
        <v>43860</v>
      </c>
      <c r="AD3426">
        <v>1</v>
      </c>
      <c r="AE3426">
        <v>2020</v>
      </c>
      <c r="AF3426">
        <v>52</v>
      </c>
      <c r="AG3426" s="3" t="s">
        <v>2627</v>
      </c>
      <c r="AH3426" t="s">
        <v>54</v>
      </c>
      <c r="AI3426">
        <v>39.098851000000003</v>
      </c>
      <c r="AJ3426">
        <v>-94.570555999999996</v>
      </c>
      <c r="AK3426">
        <v>12890</v>
      </c>
      <c r="AL3426" t="s">
        <v>9124</v>
      </c>
    </row>
    <row r="3427" spans="1:38" ht="75" x14ac:dyDescent="0.25">
      <c r="A3427">
        <v>4195</v>
      </c>
      <c r="B3427">
        <v>2019181785</v>
      </c>
      <c r="C3427" t="s">
        <v>9125</v>
      </c>
      <c r="D3427" t="s">
        <v>143</v>
      </c>
      <c r="E3427" t="s">
        <v>39</v>
      </c>
      <c r="F3427">
        <v>64127</v>
      </c>
      <c r="G3427" t="s">
        <v>82</v>
      </c>
      <c r="H3427">
        <v>3</v>
      </c>
      <c r="I3427" t="s">
        <v>41</v>
      </c>
      <c r="J3427">
        <v>4440</v>
      </c>
      <c r="K3427" t="s">
        <v>8588</v>
      </c>
      <c r="M3427">
        <v>4</v>
      </c>
      <c r="N3427">
        <v>337</v>
      </c>
      <c r="O3427" t="s">
        <v>8589</v>
      </c>
      <c r="P3427" t="s">
        <v>8590</v>
      </c>
      <c r="Q3427" t="s">
        <v>2803</v>
      </c>
      <c r="R3427" t="s">
        <v>46</v>
      </c>
      <c r="S3427" t="s">
        <v>2559</v>
      </c>
      <c r="T3427" t="s">
        <v>3762</v>
      </c>
      <c r="U3427" t="s">
        <v>8591</v>
      </c>
      <c r="V3427" t="s">
        <v>3764</v>
      </c>
      <c r="W3427" s="1">
        <v>43756</v>
      </c>
      <c r="X3427" s="2">
        <v>0.4548611111111111</v>
      </c>
      <c r="Y3427">
        <v>10</v>
      </c>
      <c r="Z3427">
        <v>2019</v>
      </c>
      <c r="AA3427" t="s">
        <v>51</v>
      </c>
      <c r="AB3427" t="s">
        <v>52</v>
      </c>
      <c r="AC3427" s="1">
        <v>43760</v>
      </c>
      <c r="AD3427">
        <v>10</v>
      </c>
      <c r="AE3427">
        <v>2019</v>
      </c>
      <c r="AF3427">
        <v>4</v>
      </c>
      <c r="AG3427" s="3" t="s">
        <v>9126</v>
      </c>
      <c r="AH3427" t="s">
        <v>54</v>
      </c>
      <c r="AI3427">
        <v>39.093581</v>
      </c>
      <c r="AJ3427">
        <v>-94.559728000000007</v>
      </c>
      <c r="AK3427">
        <v>12499</v>
      </c>
      <c r="AL3427" t="s">
        <v>9127</v>
      </c>
    </row>
    <row r="3428" spans="1:38" ht="75" x14ac:dyDescent="0.25">
      <c r="A3428">
        <v>4196</v>
      </c>
      <c r="B3428">
        <v>2019181773</v>
      </c>
      <c r="C3428" t="s">
        <v>9128</v>
      </c>
      <c r="D3428" t="s">
        <v>77</v>
      </c>
      <c r="E3428" t="s">
        <v>39</v>
      </c>
      <c r="F3428">
        <v>64130</v>
      </c>
      <c r="G3428" t="s">
        <v>67</v>
      </c>
      <c r="H3428">
        <v>3</v>
      </c>
      <c r="I3428" t="s">
        <v>322</v>
      </c>
      <c r="J3428">
        <v>1030</v>
      </c>
      <c r="K3428" t="s">
        <v>8588</v>
      </c>
      <c r="M3428">
        <v>28</v>
      </c>
      <c r="N3428">
        <v>29</v>
      </c>
      <c r="O3428" t="s">
        <v>8589</v>
      </c>
      <c r="P3428" t="s">
        <v>8590</v>
      </c>
      <c r="Q3428" t="s">
        <v>2803</v>
      </c>
      <c r="R3428" t="s">
        <v>46</v>
      </c>
      <c r="S3428" t="s">
        <v>2559</v>
      </c>
      <c r="T3428" t="s">
        <v>7474</v>
      </c>
      <c r="U3428" t="s">
        <v>8609</v>
      </c>
      <c r="V3428" t="s">
        <v>7579</v>
      </c>
      <c r="W3428" s="1">
        <v>43756</v>
      </c>
      <c r="X3428" s="2">
        <v>0.44444444444444442</v>
      </c>
      <c r="Y3428">
        <v>10</v>
      </c>
      <c r="Z3428">
        <v>2019</v>
      </c>
      <c r="AA3428" t="s">
        <v>51</v>
      </c>
      <c r="AB3428" t="s">
        <v>96</v>
      </c>
      <c r="AC3428" s="1">
        <v>43784</v>
      </c>
      <c r="AD3428">
        <v>11</v>
      </c>
      <c r="AE3428">
        <v>2019</v>
      </c>
      <c r="AF3428">
        <v>28</v>
      </c>
      <c r="AG3428" s="3" t="s">
        <v>9129</v>
      </c>
      <c r="AH3428" t="s">
        <v>54</v>
      </c>
      <c r="AI3428">
        <v>39.034478999999997</v>
      </c>
      <c r="AJ3428">
        <v>-94.549238000000003</v>
      </c>
      <c r="AK3428">
        <v>35381</v>
      </c>
      <c r="AL3428" t="s">
        <v>9130</v>
      </c>
    </row>
    <row r="3429" spans="1:38" ht="60" x14ac:dyDescent="0.25">
      <c r="A3429">
        <v>4197</v>
      </c>
      <c r="B3429">
        <v>2019181642</v>
      </c>
      <c r="C3429" t="s">
        <v>9131</v>
      </c>
      <c r="D3429" t="s">
        <v>104</v>
      </c>
      <c r="E3429" t="s">
        <v>39</v>
      </c>
      <c r="F3429">
        <v>64130</v>
      </c>
      <c r="G3429" t="s">
        <v>67</v>
      </c>
      <c r="H3429">
        <v>5</v>
      </c>
      <c r="I3429" t="s">
        <v>322</v>
      </c>
      <c r="J3429">
        <v>1030</v>
      </c>
      <c r="K3429" t="s">
        <v>8588</v>
      </c>
      <c r="M3429">
        <v>38</v>
      </c>
      <c r="N3429">
        <v>13</v>
      </c>
      <c r="O3429" t="s">
        <v>8622</v>
      </c>
      <c r="P3429" t="s">
        <v>8623</v>
      </c>
      <c r="Q3429" t="s">
        <v>2803</v>
      </c>
      <c r="R3429" t="s">
        <v>46</v>
      </c>
      <c r="S3429" t="s">
        <v>2559</v>
      </c>
      <c r="T3429" t="s">
        <v>7474</v>
      </c>
      <c r="U3429" t="s">
        <v>9132</v>
      </c>
      <c r="V3429" t="s">
        <v>7579</v>
      </c>
      <c r="W3429" s="1">
        <v>43756</v>
      </c>
      <c r="X3429" s="2">
        <v>0.31458333333333333</v>
      </c>
      <c r="Y3429">
        <v>10</v>
      </c>
      <c r="Z3429">
        <v>2019</v>
      </c>
      <c r="AA3429" t="s">
        <v>51</v>
      </c>
      <c r="AB3429" t="s">
        <v>96</v>
      </c>
      <c r="AC3429" s="1">
        <v>43794</v>
      </c>
      <c r="AD3429">
        <v>11</v>
      </c>
      <c r="AE3429">
        <v>2019</v>
      </c>
      <c r="AF3429">
        <v>38</v>
      </c>
      <c r="AG3429" s="3" t="s">
        <v>9133</v>
      </c>
      <c r="AH3429" t="s">
        <v>54</v>
      </c>
      <c r="AI3429">
        <v>39.018685999999903</v>
      </c>
      <c r="AJ3429">
        <v>-94.526324000000002</v>
      </c>
      <c r="AK3429">
        <v>38193</v>
      </c>
      <c r="AL3429" t="s">
        <v>9134</v>
      </c>
    </row>
    <row r="3430" spans="1:38" ht="75" x14ac:dyDescent="0.25">
      <c r="A3430">
        <v>4198</v>
      </c>
      <c r="B3430">
        <v>2019181791</v>
      </c>
      <c r="C3430" t="s">
        <v>9135</v>
      </c>
      <c r="D3430" t="s">
        <v>168</v>
      </c>
      <c r="E3430" t="s">
        <v>39</v>
      </c>
      <c r="F3430">
        <v>64117</v>
      </c>
      <c r="G3430" t="s">
        <v>169</v>
      </c>
      <c r="H3430">
        <v>1</v>
      </c>
      <c r="I3430" t="s">
        <v>41</v>
      </c>
      <c r="J3430">
        <v>4440</v>
      </c>
      <c r="K3430" t="s">
        <v>8588</v>
      </c>
      <c r="M3430">
        <v>153</v>
      </c>
      <c r="N3430">
        <v>4</v>
      </c>
      <c r="O3430" t="s">
        <v>8622</v>
      </c>
      <c r="P3430" t="s">
        <v>8623</v>
      </c>
      <c r="Q3430" t="s">
        <v>2803</v>
      </c>
      <c r="R3430" t="s">
        <v>46</v>
      </c>
      <c r="S3430" t="s">
        <v>2534</v>
      </c>
      <c r="T3430" t="s">
        <v>7951</v>
      </c>
      <c r="U3430" t="s">
        <v>8624</v>
      </c>
      <c r="V3430" t="s">
        <v>8625</v>
      </c>
      <c r="W3430" s="1">
        <v>43756</v>
      </c>
      <c r="X3430" s="2">
        <v>0.46111111111111108</v>
      </c>
      <c r="Y3430">
        <v>10</v>
      </c>
      <c r="Z3430">
        <v>2019</v>
      </c>
      <c r="AA3430" t="s">
        <v>51</v>
      </c>
      <c r="AB3430" t="s">
        <v>96</v>
      </c>
      <c r="AC3430" s="1">
        <v>43909</v>
      </c>
      <c r="AD3430">
        <v>3</v>
      </c>
      <c r="AE3430">
        <v>2020</v>
      </c>
      <c r="AF3430">
        <v>153</v>
      </c>
      <c r="AG3430" s="3" t="s">
        <v>9136</v>
      </c>
      <c r="AH3430" t="s">
        <v>173</v>
      </c>
      <c r="AI3430">
        <v>39.164945000000003</v>
      </c>
      <c r="AJ3430">
        <v>-94.537871999999993</v>
      </c>
      <c r="AK3430">
        <v>255010</v>
      </c>
      <c r="AL3430" t="s">
        <v>9137</v>
      </c>
    </row>
    <row r="3431" spans="1:38" ht="75" x14ac:dyDescent="0.25">
      <c r="A3431">
        <v>525</v>
      </c>
      <c r="B3431">
        <v>2020023392</v>
      </c>
      <c r="C3431" t="s">
        <v>6944</v>
      </c>
      <c r="D3431" t="s">
        <v>176</v>
      </c>
      <c r="E3431" t="s">
        <v>39</v>
      </c>
      <c r="F3431">
        <v>64124</v>
      </c>
      <c r="G3431" t="s">
        <v>40</v>
      </c>
      <c r="H3431">
        <v>3</v>
      </c>
      <c r="I3431" t="s">
        <v>41</v>
      </c>
      <c r="J3431">
        <v>4440</v>
      </c>
      <c r="K3431" t="s">
        <v>8588</v>
      </c>
      <c r="M3431">
        <v>22</v>
      </c>
      <c r="N3431">
        <v>50</v>
      </c>
      <c r="O3431" t="s">
        <v>8589</v>
      </c>
      <c r="P3431" t="s">
        <v>8590</v>
      </c>
      <c r="Q3431" t="s">
        <v>2803</v>
      </c>
      <c r="R3431" t="s">
        <v>46</v>
      </c>
      <c r="S3431" t="s">
        <v>2559</v>
      </c>
      <c r="T3431" t="s">
        <v>3762</v>
      </c>
      <c r="U3431" t="s">
        <v>8591</v>
      </c>
      <c r="V3431" t="s">
        <v>3764</v>
      </c>
      <c r="W3431" s="1">
        <v>43877</v>
      </c>
      <c r="X3431" s="2">
        <v>0.23680555555555557</v>
      </c>
      <c r="Y3431">
        <v>2</v>
      </c>
      <c r="Z3431">
        <v>2020</v>
      </c>
      <c r="AA3431" t="s">
        <v>51</v>
      </c>
      <c r="AB3431" t="s">
        <v>96</v>
      </c>
      <c r="AC3431" s="1">
        <v>43899</v>
      </c>
      <c r="AD3431">
        <v>3</v>
      </c>
      <c r="AE3431">
        <v>2020</v>
      </c>
      <c r="AF3431">
        <v>22</v>
      </c>
      <c r="AG3431" s="3" t="s">
        <v>6945</v>
      </c>
      <c r="AH3431" t="s">
        <v>54</v>
      </c>
      <c r="AI3431">
        <v>39.104945000000001</v>
      </c>
      <c r="AJ3431">
        <v>-94.519599999999997</v>
      </c>
      <c r="AK3431">
        <v>7488</v>
      </c>
      <c r="AL3431" t="s">
        <v>9138</v>
      </c>
    </row>
    <row r="3432" spans="1:38" ht="75" x14ac:dyDescent="0.25">
      <c r="A3432">
        <v>517</v>
      </c>
      <c r="B3432">
        <v>2020023543</v>
      </c>
      <c r="C3432" t="s">
        <v>999</v>
      </c>
      <c r="D3432" t="s">
        <v>66</v>
      </c>
      <c r="E3432" t="s">
        <v>39</v>
      </c>
      <c r="F3432">
        <v>64132</v>
      </c>
      <c r="G3432" t="s">
        <v>67</v>
      </c>
      <c r="H3432">
        <v>5</v>
      </c>
      <c r="I3432" t="s">
        <v>322</v>
      </c>
      <c r="J3432">
        <v>1030</v>
      </c>
      <c r="K3432" t="s">
        <v>8588</v>
      </c>
      <c r="M3432">
        <v>8</v>
      </c>
      <c r="N3432">
        <v>161</v>
      </c>
      <c r="O3432" t="s">
        <v>8589</v>
      </c>
      <c r="P3432" t="s">
        <v>8590</v>
      </c>
      <c r="Q3432" t="s">
        <v>2803</v>
      </c>
      <c r="R3432" t="s">
        <v>46</v>
      </c>
      <c r="S3432" t="s">
        <v>2559</v>
      </c>
      <c r="T3432" t="s">
        <v>7474</v>
      </c>
      <c r="U3432" t="s">
        <v>8609</v>
      </c>
      <c r="V3432" t="s">
        <v>7579</v>
      </c>
      <c r="W3432" s="1">
        <v>43878</v>
      </c>
      <c r="X3432" s="2">
        <v>0.63541666666666663</v>
      </c>
      <c r="Y3432">
        <v>2</v>
      </c>
      <c r="Z3432">
        <v>2020</v>
      </c>
      <c r="AA3432" t="s">
        <v>51</v>
      </c>
      <c r="AB3432" t="s">
        <v>96</v>
      </c>
      <c r="AC3432" s="1">
        <v>43886</v>
      </c>
      <c r="AD3432">
        <v>2</v>
      </c>
      <c r="AE3432">
        <v>2020</v>
      </c>
      <c r="AF3432">
        <v>8</v>
      </c>
      <c r="AG3432" s="3" t="s">
        <v>1000</v>
      </c>
      <c r="AH3432" t="s">
        <v>54</v>
      </c>
      <c r="AI3432">
        <v>38.997805</v>
      </c>
      <c r="AJ3432">
        <v>-94.547231999999994</v>
      </c>
      <c r="AK3432">
        <v>2395</v>
      </c>
      <c r="AL3432" t="s">
        <v>9139</v>
      </c>
    </row>
    <row r="3433" spans="1:38" ht="60" x14ac:dyDescent="0.25">
      <c r="A3433">
        <v>1155</v>
      </c>
      <c r="B3433">
        <v>2020015121</v>
      </c>
      <c r="C3433" t="s">
        <v>9140</v>
      </c>
      <c r="D3433" t="s">
        <v>137</v>
      </c>
      <c r="E3433" t="s">
        <v>39</v>
      </c>
      <c r="F3433">
        <v>64128</v>
      </c>
      <c r="G3433" t="s">
        <v>40</v>
      </c>
      <c r="H3433">
        <v>3</v>
      </c>
      <c r="I3433" t="s">
        <v>41</v>
      </c>
      <c r="J3433">
        <v>4440</v>
      </c>
      <c r="K3433" t="s">
        <v>8588</v>
      </c>
      <c r="M3433">
        <v>12</v>
      </c>
      <c r="N3433">
        <v>72</v>
      </c>
      <c r="O3433" t="s">
        <v>8589</v>
      </c>
      <c r="P3433" t="s">
        <v>8590</v>
      </c>
      <c r="Q3433" t="s">
        <v>2803</v>
      </c>
      <c r="R3433" t="s">
        <v>46</v>
      </c>
      <c r="S3433" t="s">
        <v>2559</v>
      </c>
      <c r="T3433" t="s">
        <v>3762</v>
      </c>
      <c r="U3433" t="s">
        <v>8591</v>
      </c>
      <c r="V3433" t="s">
        <v>3764</v>
      </c>
      <c r="W3433" s="1">
        <v>43860</v>
      </c>
      <c r="X3433" s="2">
        <v>0.54027777777777775</v>
      </c>
      <c r="Y3433">
        <v>1</v>
      </c>
      <c r="Z3433">
        <v>2020</v>
      </c>
      <c r="AA3433" t="s">
        <v>51</v>
      </c>
      <c r="AB3433" t="s">
        <v>96</v>
      </c>
      <c r="AC3433" s="1">
        <v>43872</v>
      </c>
      <c r="AD3433">
        <v>2</v>
      </c>
      <c r="AE3433">
        <v>2020</v>
      </c>
      <c r="AF3433">
        <v>12</v>
      </c>
      <c r="AG3433" s="3" t="s">
        <v>9141</v>
      </c>
      <c r="AH3433" t="s">
        <v>54</v>
      </c>
      <c r="AI3433">
        <v>39.062806999999999</v>
      </c>
      <c r="AJ3433">
        <v>-94.549933999999993</v>
      </c>
      <c r="AK3433">
        <v>25457</v>
      </c>
      <c r="AL3433" t="s">
        <v>9142</v>
      </c>
    </row>
    <row r="3434" spans="1:38" ht="60" x14ac:dyDescent="0.25">
      <c r="A3434">
        <v>1153</v>
      </c>
      <c r="B3434">
        <v>2020015246</v>
      </c>
      <c r="C3434" t="s">
        <v>9143</v>
      </c>
      <c r="D3434" t="s">
        <v>71</v>
      </c>
      <c r="E3434" t="s">
        <v>39</v>
      </c>
      <c r="F3434">
        <v>64127</v>
      </c>
      <c r="G3434" t="s">
        <v>40</v>
      </c>
      <c r="H3434">
        <v>3</v>
      </c>
      <c r="I3434" t="s">
        <v>41</v>
      </c>
      <c r="J3434">
        <v>4440</v>
      </c>
      <c r="K3434" t="s">
        <v>8588</v>
      </c>
      <c r="M3434">
        <v>35</v>
      </c>
      <c r="N3434">
        <v>25</v>
      </c>
      <c r="O3434" t="s">
        <v>8589</v>
      </c>
      <c r="P3434" t="s">
        <v>8590</v>
      </c>
      <c r="Q3434" t="s">
        <v>2803</v>
      </c>
      <c r="R3434" t="s">
        <v>46</v>
      </c>
      <c r="S3434" t="s">
        <v>2559</v>
      </c>
      <c r="T3434" t="s">
        <v>3762</v>
      </c>
      <c r="U3434" t="s">
        <v>8591</v>
      </c>
      <c r="V3434" t="s">
        <v>3764</v>
      </c>
      <c r="W3434" s="1">
        <v>43860</v>
      </c>
      <c r="X3434" s="2">
        <v>0.60555555555555551</v>
      </c>
      <c r="Y3434">
        <v>1</v>
      </c>
      <c r="Z3434">
        <v>2020</v>
      </c>
      <c r="AA3434" t="s">
        <v>51</v>
      </c>
      <c r="AB3434" t="s">
        <v>96</v>
      </c>
      <c r="AC3434" s="1">
        <v>43895</v>
      </c>
      <c r="AD3434">
        <v>3</v>
      </c>
      <c r="AE3434">
        <v>2020</v>
      </c>
      <c r="AF3434">
        <v>35</v>
      </c>
      <c r="AG3434" s="3" t="s">
        <v>9144</v>
      </c>
      <c r="AH3434" t="s">
        <v>54</v>
      </c>
      <c r="AI3434">
        <v>39.079776000000003</v>
      </c>
      <c r="AJ3434">
        <v>-94.518034999999998</v>
      </c>
      <c r="AK3434">
        <v>20160</v>
      </c>
      <c r="AL3434" t="s">
        <v>9145</v>
      </c>
    </row>
    <row r="3435" spans="1:38" ht="60" x14ac:dyDescent="0.25">
      <c r="A3435">
        <v>1146</v>
      </c>
      <c r="B3435">
        <v>2020015369</v>
      </c>
      <c r="C3435" t="s">
        <v>2991</v>
      </c>
      <c r="D3435" t="s">
        <v>433</v>
      </c>
      <c r="E3435" t="s">
        <v>39</v>
      </c>
      <c r="F3435">
        <v>64130</v>
      </c>
      <c r="G3435" t="s">
        <v>67</v>
      </c>
      <c r="H3435">
        <v>5</v>
      </c>
      <c r="I3435" t="s">
        <v>41</v>
      </c>
      <c r="J3435">
        <v>4440</v>
      </c>
      <c r="K3435" t="s">
        <v>8588</v>
      </c>
      <c r="M3435">
        <v>35</v>
      </c>
      <c r="N3435">
        <v>25</v>
      </c>
      <c r="O3435" t="s">
        <v>8589</v>
      </c>
      <c r="P3435" t="s">
        <v>8590</v>
      </c>
      <c r="Q3435" t="s">
        <v>2803</v>
      </c>
      <c r="R3435" t="s">
        <v>46</v>
      </c>
      <c r="S3435" t="s">
        <v>2559</v>
      </c>
      <c r="T3435" t="s">
        <v>7474</v>
      </c>
      <c r="U3435" t="s">
        <v>8609</v>
      </c>
      <c r="V3435" t="s">
        <v>7579</v>
      </c>
      <c r="W3435" s="1">
        <v>43860</v>
      </c>
      <c r="X3435" s="2">
        <v>0.67569444444444438</v>
      </c>
      <c r="Y3435">
        <v>1</v>
      </c>
      <c r="Z3435">
        <v>2020</v>
      </c>
      <c r="AA3435" t="s">
        <v>51</v>
      </c>
      <c r="AB3435" t="s">
        <v>96</v>
      </c>
      <c r="AC3435" s="1">
        <v>43895</v>
      </c>
      <c r="AD3435">
        <v>3</v>
      </c>
      <c r="AE3435">
        <v>2020</v>
      </c>
      <c r="AF3435">
        <v>35</v>
      </c>
      <c r="AG3435" s="3" t="s">
        <v>2992</v>
      </c>
      <c r="AH3435" t="s">
        <v>54</v>
      </c>
      <c r="AI3435">
        <v>39.033988999999998</v>
      </c>
      <c r="AJ3435">
        <v>-94.531035000000003</v>
      </c>
      <c r="AK3435">
        <v>33471</v>
      </c>
      <c r="AL3435" t="s">
        <v>9146</v>
      </c>
    </row>
    <row r="3436" spans="1:38" ht="60" x14ac:dyDescent="0.25">
      <c r="A3436">
        <v>1147</v>
      </c>
      <c r="B3436">
        <v>2020015423</v>
      </c>
      <c r="C3436" t="s">
        <v>8594</v>
      </c>
      <c r="D3436" t="s">
        <v>77</v>
      </c>
      <c r="E3436" t="s">
        <v>39</v>
      </c>
      <c r="F3436">
        <v>64130</v>
      </c>
      <c r="G3436" t="s">
        <v>67</v>
      </c>
      <c r="H3436">
        <v>5</v>
      </c>
      <c r="I3436" t="s">
        <v>322</v>
      </c>
      <c r="J3436">
        <v>1030</v>
      </c>
      <c r="K3436" t="s">
        <v>8588</v>
      </c>
      <c r="M3436">
        <v>33</v>
      </c>
      <c r="N3436">
        <v>19</v>
      </c>
      <c r="O3436" t="s">
        <v>8589</v>
      </c>
      <c r="P3436" t="s">
        <v>8590</v>
      </c>
      <c r="Q3436" t="s">
        <v>2803</v>
      </c>
      <c r="R3436" t="s">
        <v>46</v>
      </c>
      <c r="S3436" t="s">
        <v>2559</v>
      </c>
      <c r="T3436" t="s">
        <v>7474</v>
      </c>
      <c r="U3436" t="s">
        <v>8609</v>
      </c>
      <c r="V3436" t="s">
        <v>7579</v>
      </c>
      <c r="W3436" s="1">
        <v>43860</v>
      </c>
      <c r="X3436" s="2">
        <v>0.71597222222222223</v>
      </c>
      <c r="Y3436">
        <v>1</v>
      </c>
      <c r="Z3436">
        <v>2020</v>
      </c>
      <c r="AA3436" t="s">
        <v>51</v>
      </c>
      <c r="AB3436" t="s">
        <v>96</v>
      </c>
      <c r="AC3436" s="1">
        <v>43893</v>
      </c>
      <c r="AD3436">
        <v>3</v>
      </c>
      <c r="AE3436">
        <v>2020</v>
      </c>
      <c r="AF3436">
        <v>33</v>
      </c>
      <c r="AG3436" s="3" t="s">
        <v>8598</v>
      </c>
      <c r="AH3436" t="s">
        <v>54</v>
      </c>
      <c r="AI3436">
        <v>39.019571999999997</v>
      </c>
      <c r="AJ3436">
        <v>-94.546705000000003</v>
      </c>
      <c r="AK3436">
        <v>36793</v>
      </c>
      <c r="AL3436" t="s">
        <v>9147</v>
      </c>
    </row>
    <row r="3437" spans="1:38" ht="60" x14ac:dyDescent="0.25">
      <c r="A3437">
        <v>1148</v>
      </c>
      <c r="B3437">
        <v>2020014839</v>
      </c>
      <c r="C3437" t="s">
        <v>9148</v>
      </c>
      <c r="D3437" t="s">
        <v>77</v>
      </c>
      <c r="E3437" t="s">
        <v>39</v>
      </c>
      <c r="F3437">
        <v>64130</v>
      </c>
      <c r="G3437" t="s">
        <v>67</v>
      </c>
      <c r="H3437">
        <v>5</v>
      </c>
      <c r="I3437" t="s">
        <v>41</v>
      </c>
      <c r="J3437">
        <v>4440</v>
      </c>
      <c r="K3437" t="s">
        <v>8588</v>
      </c>
      <c r="M3437">
        <v>56</v>
      </c>
      <c r="N3437">
        <v>13</v>
      </c>
      <c r="O3437" t="s">
        <v>8589</v>
      </c>
      <c r="P3437" t="s">
        <v>8590</v>
      </c>
      <c r="Q3437" t="s">
        <v>2803</v>
      </c>
      <c r="R3437" t="s">
        <v>46</v>
      </c>
      <c r="S3437" t="s">
        <v>2559</v>
      </c>
      <c r="T3437" t="s">
        <v>7474</v>
      </c>
      <c r="U3437" t="s">
        <v>8609</v>
      </c>
      <c r="V3437" t="s">
        <v>7579</v>
      </c>
      <c r="W3437" s="1">
        <v>43860</v>
      </c>
      <c r="X3437" s="2">
        <v>0.40208333333333335</v>
      </c>
      <c r="Y3437">
        <v>1</v>
      </c>
      <c r="Z3437">
        <v>2020</v>
      </c>
      <c r="AA3437" t="s">
        <v>51</v>
      </c>
      <c r="AB3437" t="s">
        <v>96</v>
      </c>
      <c r="AC3437" s="1">
        <v>43916</v>
      </c>
      <c r="AD3437">
        <v>3</v>
      </c>
      <c r="AE3437">
        <v>2020</v>
      </c>
      <c r="AF3437">
        <v>56</v>
      </c>
      <c r="AG3437" s="3" t="s">
        <v>9149</v>
      </c>
      <c r="AH3437" t="s">
        <v>54</v>
      </c>
      <c r="AI3437">
        <v>39.020201</v>
      </c>
      <c r="AJ3437">
        <v>-94.545482999999905</v>
      </c>
      <c r="AK3437">
        <v>37219</v>
      </c>
      <c r="AL3437" t="s">
        <v>9150</v>
      </c>
    </row>
    <row r="3438" spans="1:38" ht="60" x14ac:dyDescent="0.25">
      <c r="A3438">
        <v>1149</v>
      </c>
      <c r="B3438">
        <v>2020015014</v>
      </c>
      <c r="C3438" t="s">
        <v>9151</v>
      </c>
      <c r="D3438" t="s">
        <v>143</v>
      </c>
      <c r="E3438" t="s">
        <v>39</v>
      </c>
      <c r="F3438">
        <v>64127</v>
      </c>
      <c r="G3438" t="s">
        <v>82</v>
      </c>
      <c r="H3438">
        <v>3</v>
      </c>
      <c r="I3438" t="s">
        <v>41</v>
      </c>
      <c r="J3438">
        <v>4440</v>
      </c>
      <c r="K3438" t="s">
        <v>8588</v>
      </c>
      <c r="M3438">
        <v>35</v>
      </c>
      <c r="N3438">
        <v>25</v>
      </c>
      <c r="O3438" t="s">
        <v>8589</v>
      </c>
      <c r="P3438" t="s">
        <v>8590</v>
      </c>
      <c r="Q3438" t="s">
        <v>2803</v>
      </c>
      <c r="R3438" t="s">
        <v>46</v>
      </c>
      <c r="S3438" t="s">
        <v>2559</v>
      </c>
      <c r="T3438" t="s">
        <v>3762</v>
      </c>
      <c r="U3438" t="s">
        <v>8591</v>
      </c>
      <c r="V3438" t="s">
        <v>3764</v>
      </c>
      <c r="W3438" s="1">
        <v>43860</v>
      </c>
      <c r="X3438" s="2">
        <v>0.48125000000000001</v>
      </c>
      <c r="Y3438">
        <v>1</v>
      </c>
      <c r="Z3438">
        <v>2020</v>
      </c>
      <c r="AA3438" t="s">
        <v>51</v>
      </c>
      <c r="AB3438" t="s">
        <v>96</v>
      </c>
      <c r="AC3438" s="1">
        <v>43895</v>
      </c>
      <c r="AD3438">
        <v>3</v>
      </c>
      <c r="AE3438">
        <v>2020</v>
      </c>
      <c r="AF3438">
        <v>35</v>
      </c>
      <c r="AG3438" s="3" t="s">
        <v>9152</v>
      </c>
      <c r="AH3438" t="s">
        <v>54</v>
      </c>
      <c r="AI3438">
        <v>39.093581</v>
      </c>
      <c r="AJ3438">
        <v>-94.559728000000007</v>
      </c>
      <c r="AK3438">
        <v>12499</v>
      </c>
      <c r="AL3438" t="s">
        <v>9153</v>
      </c>
    </row>
    <row r="3439" spans="1:38" ht="75" x14ac:dyDescent="0.25">
      <c r="A3439">
        <v>430</v>
      </c>
      <c r="B3439">
        <v>2020024910</v>
      </c>
      <c r="C3439" t="s">
        <v>1747</v>
      </c>
      <c r="D3439" t="s">
        <v>143</v>
      </c>
      <c r="E3439" t="s">
        <v>39</v>
      </c>
      <c r="F3439">
        <v>64127</v>
      </c>
      <c r="G3439" t="s">
        <v>82</v>
      </c>
      <c r="H3439">
        <v>3</v>
      </c>
      <c r="I3439" t="s">
        <v>41</v>
      </c>
      <c r="J3439">
        <v>4440</v>
      </c>
      <c r="K3439" t="s">
        <v>8588</v>
      </c>
      <c r="M3439">
        <v>19</v>
      </c>
      <c r="N3439">
        <v>54</v>
      </c>
      <c r="O3439" t="s">
        <v>8613</v>
      </c>
      <c r="P3439" t="s">
        <v>8614</v>
      </c>
      <c r="Q3439" t="s">
        <v>2803</v>
      </c>
      <c r="R3439" t="s">
        <v>46</v>
      </c>
      <c r="S3439" t="s">
        <v>2559</v>
      </c>
      <c r="T3439" t="s">
        <v>3762</v>
      </c>
      <c r="U3439" t="s">
        <v>8615</v>
      </c>
      <c r="V3439" t="s">
        <v>3764</v>
      </c>
      <c r="W3439" s="1">
        <v>43880</v>
      </c>
      <c r="X3439" s="2">
        <v>0.53194444444444444</v>
      </c>
      <c r="Y3439">
        <v>2</v>
      </c>
      <c r="Z3439">
        <v>2020</v>
      </c>
      <c r="AA3439" t="s">
        <v>51</v>
      </c>
      <c r="AB3439" t="s">
        <v>96</v>
      </c>
      <c r="AC3439" s="1">
        <v>43899</v>
      </c>
      <c r="AD3439">
        <v>3</v>
      </c>
      <c r="AE3439">
        <v>2020</v>
      </c>
      <c r="AF3439">
        <v>19</v>
      </c>
      <c r="AG3439" s="3" t="s">
        <v>1748</v>
      </c>
      <c r="AH3439" t="s">
        <v>54</v>
      </c>
      <c r="AI3439">
        <v>39.095483999999999</v>
      </c>
      <c r="AJ3439">
        <v>-94.560519999999997</v>
      </c>
      <c r="AK3439">
        <v>12478</v>
      </c>
      <c r="AL3439" t="s">
        <v>9154</v>
      </c>
    </row>
    <row r="3440" spans="1:38" ht="75" x14ac:dyDescent="0.25">
      <c r="A3440">
        <v>431</v>
      </c>
      <c r="B3440">
        <v>2020024751</v>
      </c>
      <c r="C3440" t="s">
        <v>9155</v>
      </c>
      <c r="D3440" t="s">
        <v>152</v>
      </c>
      <c r="E3440" t="s">
        <v>39</v>
      </c>
      <c r="F3440">
        <v>64106</v>
      </c>
      <c r="G3440" t="s">
        <v>82</v>
      </c>
      <c r="H3440">
        <v>3</v>
      </c>
      <c r="I3440" t="s">
        <v>41</v>
      </c>
      <c r="J3440">
        <v>4440</v>
      </c>
      <c r="K3440" t="s">
        <v>8588</v>
      </c>
      <c r="M3440">
        <v>8</v>
      </c>
      <c r="N3440">
        <v>161</v>
      </c>
      <c r="O3440" t="s">
        <v>8589</v>
      </c>
      <c r="P3440" t="s">
        <v>8590</v>
      </c>
      <c r="Q3440" t="s">
        <v>2803</v>
      </c>
      <c r="R3440" t="s">
        <v>46</v>
      </c>
      <c r="S3440" t="s">
        <v>2559</v>
      </c>
      <c r="T3440" t="s">
        <v>3762</v>
      </c>
      <c r="U3440" t="s">
        <v>8591</v>
      </c>
      <c r="V3440" t="s">
        <v>3764</v>
      </c>
      <c r="W3440" s="1">
        <v>43880</v>
      </c>
      <c r="X3440" s="2">
        <v>0.42708333333333331</v>
      </c>
      <c r="Y3440">
        <v>2</v>
      </c>
      <c r="Z3440">
        <v>2020</v>
      </c>
      <c r="AA3440" t="s">
        <v>51</v>
      </c>
      <c r="AB3440" t="s">
        <v>96</v>
      </c>
      <c r="AC3440" s="1">
        <v>43888</v>
      </c>
      <c r="AD3440">
        <v>2</v>
      </c>
      <c r="AE3440">
        <v>2020</v>
      </c>
      <c r="AF3440">
        <v>8</v>
      </c>
      <c r="AG3440" s="3" t="s">
        <v>9156</v>
      </c>
      <c r="AH3440" t="s">
        <v>54</v>
      </c>
      <c r="AI3440">
        <v>39.104866999999999</v>
      </c>
      <c r="AJ3440">
        <v>-94.569245999999893</v>
      </c>
      <c r="AK3440">
        <v>260291</v>
      </c>
      <c r="AL3440" t="s">
        <v>9157</v>
      </c>
    </row>
    <row r="3441" spans="1:38" ht="75" x14ac:dyDescent="0.25">
      <c r="A3441">
        <v>432</v>
      </c>
      <c r="B3441">
        <v>2020024909</v>
      </c>
      <c r="C3441" t="s">
        <v>9158</v>
      </c>
      <c r="D3441" t="s">
        <v>143</v>
      </c>
      <c r="E3441" t="s">
        <v>39</v>
      </c>
      <c r="F3441">
        <v>64127</v>
      </c>
      <c r="G3441" t="s">
        <v>82</v>
      </c>
      <c r="H3441">
        <v>3</v>
      </c>
      <c r="I3441" t="s">
        <v>41</v>
      </c>
      <c r="J3441">
        <v>4440</v>
      </c>
      <c r="K3441" t="s">
        <v>8588</v>
      </c>
      <c r="M3441">
        <v>5</v>
      </c>
      <c r="N3441">
        <v>258</v>
      </c>
      <c r="O3441" t="s">
        <v>8589</v>
      </c>
      <c r="P3441" t="s">
        <v>8590</v>
      </c>
      <c r="Q3441" t="s">
        <v>2803</v>
      </c>
      <c r="R3441" t="s">
        <v>46</v>
      </c>
      <c r="S3441" t="s">
        <v>2559</v>
      </c>
      <c r="T3441" t="s">
        <v>3762</v>
      </c>
      <c r="U3441" t="s">
        <v>8591</v>
      </c>
      <c r="V3441" t="s">
        <v>3764</v>
      </c>
      <c r="W3441" s="1">
        <v>43880</v>
      </c>
      <c r="X3441" s="2">
        <v>0.52986111111111112</v>
      </c>
      <c r="Y3441">
        <v>2</v>
      </c>
      <c r="Z3441">
        <v>2020</v>
      </c>
      <c r="AA3441" t="s">
        <v>51</v>
      </c>
      <c r="AB3441" t="s">
        <v>96</v>
      </c>
      <c r="AC3441" s="1">
        <v>43885</v>
      </c>
      <c r="AD3441">
        <v>2</v>
      </c>
      <c r="AE3441">
        <v>2020</v>
      </c>
      <c r="AF3441">
        <v>5</v>
      </c>
      <c r="AG3441" s="3" t="s">
        <v>9159</v>
      </c>
      <c r="AH3441" t="s">
        <v>54</v>
      </c>
      <c r="AI3441">
        <v>39.094642</v>
      </c>
      <c r="AJ3441">
        <v>-94.556443000000002</v>
      </c>
      <c r="AK3441">
        <v>12493</v>
      </c>
      <c r="AL3441" t="s">
        <v>9160</v>
      </c>
    </row>
    <row r="3442" spans="1:38" ht="75" x14ac:dyDescent="0.25">
      <c r="A3442">
        <v>433</v>
      </c>
      <c r="B3442">
        <v>2020024692</v>
      </c>
      <c r="C3442" t="s">
        <v>9161</v>
      </c>
      <c r="D3442" t="s">
        <v>104</v>
      </c>
      <c r="E3442" t="s">
        <v>39</v>
      </c>
      <c r="F3442">
        <v>64130</v>
      </c>
      <c r="G3442" t="s">
        <v>67</v>
      </c>
      <c r="H3442">
        <v>5</v>
      </c>
      <c r="I3442" t="s">
        <v>41</v>
      </c>
      <c r="J3442">
        <v>4440</v>
      </c>
      <c r="K3442" t="s">
        <v>8588</v>
      </c>
      <c r="M3442">
        <v>13</v>
      </c>
      <c r="N3442">
        <v>62</v>
      </c>
      <c r="O3442" t="s">
        <v>8589</v>
      </c>
      <c r="P3442" t="s">
        <v>8590</v>
      </c>
      <c r="Q3442" t="s">
        <v>2803</v>
      </c>
      <c r="R3442" t="s">
        <v>46</v>
      </c>
      <c r="S3442" t="s">
        <v>2559</v>
      </c>
      <c r="T3442" t="s">
        <v>7474</v>
      </c>
      <c r="U3442" t="s">
        <v>8609</v>
      </c>
      <c r="V3442" t="s">
        <v>7579</v>
      </c>
      <c r="W3442" s="1">
        <v>43880</v>
      </c>
      <c r="X3442" s="2">
        <v>0.39305555555555555</v>
      </c>
      <c r="Y3442">
        <v>2</v>
      </c>
      <c r="Z3442">
        <v>2020</v>
      </c>
      <c r="AA3442" t="s">
        <v>51</v>
      </c>
      <c r="AB3442" t="s">
        <v>96</v>
      </c>
      <c r="AC3442" s="1">
        <v>43893</v>
      </c>
      <c r="AD3442">
        <v>3</v>
      </c>
      <c r="AE3442">
        <v>2020</v>
      </c>
      <c r="AF3442">
        <v>13</v>
      </c>
      <c r="AG3442" s="3" t="s">
        <v>9162</v>
      </c>
      <c r="AH3442" t="s">
        <v>54</v>
      </c>
      <c r="AI3442">
        <v>39.022139000000003</v>
      </c>
      <c r="AJ3442">
        <v>-94.536659</v>
      </c>
      <c r="AK3442">
        <v>38029</v>
      </c>
      <c r="AL3442" t="s">
        <v>9163</v>
      </c>
    </row>
    <row r="3443" spans="1:38" ht="60" x14ac:dyDescent="0.25">
      <c r="A3443">
        <v>434</v>
      </c>
      <c r="B3443">
        <v>2020024745</v>
      </c>
      <c r="C3443" t="s">
        <v>9164</v>
      </c>
      <c r="D3443" t="s">
        <v>176</v>
      </c>
      <c r="E3443" t="s">
        <v>39</v>
      </c>
      <c r="F3443">
        <v>64127</v>
      </c>
      <c r="G3443" t="s">
        <v>40</v>
      </c>
      <c r="H3443">
        <v>3</v>
      </c>
      <c r="I3443" t="s">
        <v>41</v>
      </c>
      <c r="J3443">
        <v>4440</v>
      </c>
      <c r="K3443" t="s">
        <v>8588</v>
      </c>
      <c r="M3443">
        <v>8</v>
      </c>
      <c r="N3443">
        <v>161</v>
      </c>
      <c r="O3443" t="s">
        <v>8589</v>
      </c>
      <c r="P3443" t="s">
        <v>8590</v>
      </c>
      <c r="Q3443" t="s">
        <v>2803</v>
      </c>
      <c r="R3443" t="s">
        <v>46</v>
      </c>
      <c r="S3443" t="s">
        <v>2559</v>
      </c>
      <c r="T3443" t="s">
        <v>3762</v>
      </c>
      <c r="U3443" t="s">
        <v>8591</v>
      </c>
      <c r="V3443" t="s">
        <v>3764</v>
      </c>
      <c r="W3443" s="1">
        <v>43880</v>
      </c>
      <c r="X3443" s="2">
        <v>0.42499999999999999</v>
      </c>
      <c r="Y3443">
        <v>2</v>
      </c>
      <c r="Z3443">
        <v>2020</v>
      </c>
      <c r="AA3443" t="s">
        <v>51</v>
      </c>
      <c r="AB3443" t="s">
        <v>96</v>
      </c>
      <c r="AC3443" s="1">
        <v>43888</v>
      </c>
      <c r="AD3443">
        <v>2</v>
      </c>
      <c r="AE3443">
        <v>2020</v>
      </c>
      <c r="AF3443">
        <v>8</v>
      </c>
      <c r="AG3443" s="3" t="s">
        <v>9165</v>
      </c>
      <c r="AH3443" t="s">
        <v>54</v>
      </c>
      <c r="AI3443">
        <v>39.101874000000002</v>
      </c>
      <c r="AJ3443">
        <v>-94.542513</v>
      </c>
      <c r="AK3443">
        <v>257915</v>
      </c>
      <c r="AL3443" t="s">
        <v>9166</v>
      </c>
    </row>
    <row r="3444" spans="1:38" ht="60" x14ac:dyDescent="0.25">
      <c r="A3444">
        <v>435</v>
      </c>
      <c r="B3444">
        <v>2020024919</v>
      </c>
      <c r="C3444" t="s">
        <v>7832</v>
      </c>
      <c r="D3444" t="s">
        <v>152</v>
      </c>
      <c r="E3444" t="s">
        <v>39</v>
      </c>
      <c r="F3444">
        <v>64106</v>
      </c>
      <c r="G3444" t="s">
        <v>82</v>
      </c>
      <c r="H3444">
        <v>3</v>
      </c>
      <c r="I3444" t="s">
        <v>41</v>
      </c>
      <c r="J3444">
        <v>4440</v>
      </c>
      <c r="K3444" t="s">
        <v>8588</v>
      </c>
      <c r="M3444">
        <v>5</v>
      </c>
      <c r="N3444">
        <v>258</v>
      </c>
      <c r="O3444" t="s">
        <v>8589</v>
      </c>
      <c r="P3444" t="s">
        <v>8590</v>
      </c>
      <c r="Q3444" t="s">
        <v>2803</v>
      </c>
      <c r="R3444" t="s">
        <v>46</v>
      </c>
      <c r="S3444" t="s">
        <v>2559</v>
      </c>
      <c r="T3444" t="s">
        <v>3762</v>
      </c>
      <c r="U3444" t="s">
        <v>8591</v>
      </c>
      <c r="V3444" t="s">
        <v>3764</v>
      </c>
      <c r="W3444" s="1">
        <v>43880</v>
      </c>
      <c r="X3444" s="2">
        <v>0.53472222222222221</v>
      </c>
      <c r="Y3444">
        <v>2</v>
      </c>
      <c r="Z3444">
        <v>2020</v>
      </c>
      <c r="AA3444" t="s">
        <v>51</v>
      </c>
      <c r="AB3444" t="s">
        <v>96</v>
      </c>
      <c r="AC3444" s="1">
        <v>43885</v>
      </c>
      <c r="AD3444">
        <v>2</v>
      </c>
      <c r="AE3444">
        <v>2020</v>
      </c>
      <c r="AF3444">
        <v>5</v>
      </c>
      <c r="AG3444" s="3" t="s">
        <v>7833</v>
      </c>
      <c r="AH3444" t="s">
        <v>54</v>
      </c>
      <c r="AI3444">
        <v>39.102794000000003</v>
      </c>
      <c r="AJ3444">
        <v>-94.564223999999996</v>
      </c>
      <c r="AK3444">
        <v>12156</v>
      </c>
      <c r="AL3444" t="s">
        <v>9167</v>
      </c>
    </row>
    <row r="3445" spans="1:38" ht="60" x14ac:dyDescent="0.25">
      <c r="A3445">
        <v>436</v>
      </c>
      <c r="B3445">
        <v>2020024578</v>
      </c>
      <c r="C3445" t="s">
        <v>9168</v>
      </c>
      <c r="D3445" t="s">
        <v>77</v>
      </c>
      <c r="E3445" t="s">
        <v>39</v>
      </c>
      <c r="F3445">
        <v>64130</v>
      </c>
      <c r="G3445" t="s">
        <v>67</v>
      </c>
      <c r="H3445">
        <v>3</v>
      </c>
      <c r="I3445" t="s">
        <v>41</v>
      </c>
      <c r="J3445">
        <v>4440</v>
      </c>
      <c r="K3445" t="s">
        <v>8588</v>
      </c>
      <c r="M3445">
        <v>13</v>
      </c>
      <c r="N3445">
        <v>62</v>
      </c>
      <c r="O3445" t="s">
        <v>8589</v>
      </c>
      <c r="P3445" t="s">
        <v>8590</v>
      </c>
      <c r="Q3445" t="s">
        <v>2803</v>
      </c>
      <c r="R3445" t="s">
        <v>46</v>
      </c>
      <c r="S3445" t="s">
        <v>2559</v>
      </c>
      <c r="T3445" t="s">
        <v>7474</v>
      </c>
      <c r="U3445" t="s">
        <v>8609</v>
      </c>
      <c r="V3445" t="s">
        <v>7579</v>
      </c>
      <c r="W3445" s="1">
        <v>43880</v>
      </c>
      <c r="X3445" s="2">
        <v>0.32222222222222224</v>
      </c>
      <c r="Y3445">
        <v>2</v>
      </c>
      <c r="Z3445">
        <v>2020</v>
      </c>
      <c r="AA3445" t="s">
        <v>51</v>
      </c>
      <c r="AB3445" t="s">
        <v>96</v>
      </c>
      <c r="AC3445" s="1">
        <v>43893</v>
      </c>
      <c r="AD3445">
        <v>3</v>
      </c>
      <c r="AE3445">
        <v>2020</v>
      </c>
      <c r="AF3445">
        <v>13</v>
      </c>
      <c r="AG3445" s="3" t="s">
        <v>9169</v>
      </c>
      <c r="AH3445" t="s">
        <v>54</v>
      </c>
      <c r="AI3445">
        <v>39.033722999999902</v>
      </c>
      <c r="AJ3445">
        <v>-94.549768</v>
      </c>
      <c r="AK3445">
        <v>35389</v>
      </c>
      <c r="AL3445" t="s">
        <v>9170</v>
      </c>
    </row>
    <row r="3446" spans="1:38" ht="60" x14ac:dyDescent="0.25">
      <c r="A3446">
        <v>1154</v>
      </c>
      <c r="B3446">
        <v>2020015091</v>
      </c>
      <c r="C3446" t="s">
        <v>9171</v>
      </c>
      <c r="D3446" t="s">
        <v>236</v>
      </c>
      <c r="E3446" t="s">
        <v>39</v>
      </c>
      <c r="F3446">
        <v>64106</v>
      </c>
      <c r="G3446" t="s">
        <v>82</v>
      </c>
      <c r="H3446">
        <v>4</v>
      </c>
      <c r="I3446" t="s">
        <v>322</v>
      </c>
      <c r="J3446">
        <v>1030</v>
      </c>
      <c r="K3446" t="s">
        <v>8588</v>
      </c>
      <c r="M3446">
        <v>33</v>
      </c>
      <c r="N3446">
        <v>19</v>
      </c>
      <c r="O3446" t="s">
        <v>8589</v>
      </c>
      <c r="P3446" t="s">
        <v>8590</v>
      </c>
      <c r="Q3446" t="s">
        <v>2803</v>
      </c>
      <c r="R3446" t="s">
        <v>46</v>
      </c>
      <c r="S3446" t="s">
        <v>2559</v>
      </c>
      <c r="T3446" t="s">
        <v>3762</v>
      </c>
      <c r="U3446" t="s">
        <v>8591</v>
      </c>
      <c r="V3446" t="s">
        <v>3764</v>
      </c>
      <c r="W3446" s="1">
        <v>43860</v>
      </c>
      <c r="X3446" s="2">
        <v>0.52847222222222223</v>
      </c>
      <c r="Y3446">
        <v>1</v>
      </c>
      <c r="Z3446">
        <v>2020</v>
      </c>
      <c r="AA3446" t="s">
        <v>51</v>
      </c>
      <c r="AB3446" t="s">
        <v>96</v>
      </c>
      <c r="AC3446" s="1">
        <v>43893</v>
      </c>
      <c r="AD3446">
        <v>3</v>
      </c>
      <c r="AE3446">
        <v>2020</v>
      </c>
      <c r="AF3446">
        <v>33</v>
      </c>
      <c r="AG3446" s="3" t="s">
        <v>9172</v>
      </c>
      <c r="AH3446" t="s">
        <v>54</v>
      </c>
      <c r="AI3446">
        <v>39.109628000000001</v>
      </c>
      <c r="AJ3446">
        <v>-94.575238999999996</v>
      </c>
      <c r="AK3446">
        <v>39266</v>
      </c>
      <c r="AL3446" t="s">
        <v>9173</v>
      </c>
    </row>
    <row r="3447" spans="1:38" ht="60" x14ac:dyDescent="0.25">
      <c r="A3447">
        <v>437</v>
      </c>
      <c r="B3447">
        <v>2020024900</v>
      </c>
      <c r="C3447" t="s">
        <v>2620</v>
      </c>
      <c r="D3447" t="s">
        <v>137</v>
      </c>
      <c r="E3447" t="s">
        <v>39</v>
      </c>
      <c r="F3447">
        <v>64128</v>
      </c>
      <c r="G3447" t="s">
        <v>40</v>
      </c>
      <c r="H3447">
        <v>3</v>
      </c>
      <c r="I3447" t="s">
        <v>41</v>
      </c>
      <c r="J3447">
        <v>4440</v>
      </c>
      <c r="K3447" t="s">
        <v>8588</v>
      </c>
      <c r="M3447">
        <v>5</v>
      </c>
      <c r="N3447">
        <v>258</v>
      </c>
      <c r="O3447" t="s">
        <v>8589</v>
      </c>
      <c r="P3447" t="s">
        <v>8590</v>
      </c>
      <c r="Q3447" t="s">
        <v>2803</v>
      </c>
      <c r="R3447" t="s">
        <v>46</v>
      </c>
      <c r="S3447" t="s">
        <v>2559</v>
      </c>
      <c r="T3447" t="s">
        <v>3762</v>
      </c>
      <c r="U3447" t="s">
        <v>8591</v>
      </c>
      <c r="V3447" t="s">
        <v>3764</v>
      </c>
      <c r="W3447" s="1">
        <v>43880</v>
      </c>
      <c r="X3447" s="2">
        <v>0.52569444444444446</v>
      </c>
      <c r="Y3447">
        <v>2</v>
      </c>
      <c r="Z3447">
        <v>2020</v>
      </c>
      <c r="AA3447" t="s">
        <v>51</v>
      </c>
      <c r="AB3447" t="s">
        <v>96</v>
      </c>
      <c r="AC3447" s="1">
        <v>43885</v>
      </c>
      <c r="AD3447">
        <v>2</v>
      </c>
      <c r="AE3447">
        <v>2020</v>
      </c>
      <c r="AF3447">
        <v>5</v>
      </c>
      <c r="AG3447" s="3" t="s">
        <v>2621</v>
      </c>
      <c r="AH3447" t="s">
        <v>54</v>
      </c>
      <c r="AI3447">
        <v>39.062123999999997</v>
      </c>
      <c r="AJ3447">
        <v>-94.544655000000006</v>
      </c>
      <c r="AK3447">
        <v>28437</v>
      </c>
      <c r="AL3447" t="s">
        <v>9174</v>
      </c>
    </row>
    <row r="3448" spans="1:38" ht="75" x14ac:dyDescent="0.25">
      <c r="A3448">
        <v>439</v>
      </c>
      <c r="B3448">
        <v>2020024878</v>
      </c>
      <c r="C3448" t="s">
        <v>9175</v>
      </c>
      <c r="D3448" t="s">
        <v>256</v>
      </c>
      <c r="E3448" t="s">
        <v>39</v>
      </c>
      <c r="F3448">
        <v>64127</v>
      </c>
      <c r="G3448" t="s">
        <v>82</v>
      </c>
      <c r="H3448">
        <v>3</v>
      </c>
      <c r="I3448" t="s">
        <v>322</v>
      </c>
      <c r="J3448">
        <v>1030</v>
      </c>
      <c r="K3448" t="s">
        <v>8588</v>
      </c>
      <c r="M3448">
        <v>20</v>
      </c>
      <c r="N3448">
        <v>66</v>
      </c>
      <c r="O3448" t="s">
        <v>8589</v>
      </c>
      <c r="P3448" t="s">
        <v>8590</v>
      </c>
      <c r="Q3448" t="s">
        <v>2803</v>
      </c>
      <c r="R3448" t="s">
        <v>46</v>
      </c>
      <c r="S3448" t="s">
        <v>2559</v>
      </c>
      <c r="T3448" t="s">
        <v>3762</v>
      </c>
      <c r="U3448" t="s">
        <v>8591</v>
      </c>
      <c r="V3448" t="s">
        <v>3764</v>
      </c>
      <c r="W3448" s="1">
        <v>43880</v>
      </c>
      <c r="X3448" s="2">
        <v>0.51111111111111118</v>
      </c>
      <c r="Y3448">
        <v>2</v>
      </c>
      <c r="Z3448">
        <v>2020</v>
      </c>
      <c r="AA3448" t="s">
        <v>51</v>
      </c>
      <c r="AB3448" t="s">
        <v>96</v>
      </c>
      <c r="AC3448" s="1">
        <v>43900</v>
      </c>
      <c r="AD3448">
        <v>3</v>
      </c>
      <c r="AE3448">
        <v>2020</v>
      </c>
      <c r="AF3448">
        <v>20</v>
      </c>
      <c r="AG3448" s="3" t="s">
        <v>9176</v>
      </c>
      <c r="AH3448" t="s">
        <v>54</v>
      </c>
      <c r="AI3448">
        <v>39.100898000000001</v>
      </c>
      <c r="AJ3448">
        <v>-94.556772999999893</v>
      </c>
      <c r="AK3448">
        <v>240492</v>
      </c>
      <c r="AL3448" t="s">
        <v>9177</v>
      </c>
    </row>
    <row r="3449" spans="1:38" ht="75" x14ac:dyDescent="0.25">
      <c r="A3449">
        <v>440</v>
      </c>
      <c r="B3449">
        <v>2020024907</v>
      </c>
      <c r="C3449" t="s">
        <v>3093</v>
      </c>
      <c r="D3449" t="s">
        <v>143</v>
      </c>
      <c r="E3449" t="s">
        <v>39</v>
      </c>
      <c r="F3449">
        <v>64127</v>
      </c>
      <c r="G3449" t="s">
        <v>40</v>
      </c>
      <c r="H3449">
        <v>3</v>
      </c>
      <c r="I3449" t="s">
        <v>41</v>
      </c>
      <c r="J3449">
        <v>4440</v>
      </c>
      <c r="K3449" t="s">
        <v>8588</v>
      </c>
      <c r="M3449">
        <v>5</v>
      </c>
      <c r="N3449">
        <v>258</v>
      </c>
      <c r="O3449" t="s">
        <v>8589</v>
      </c>
      <c r="P3449" t="s">
        <v>8590</v>
      </c>
      <c r="Q3449" t="s">
        <v>2803</v>
      </c>
      <c r="R3449" t="s">
        <v>46</v>
      </c>
      <c r="S3449" t="s">
        <v>2559</v>
      </c>
      <c r="T3449" t="s">
        <v>3762</v>
      </c>
      <c r="U3449" t="s">
        <v>8591</v>
      </c>
      <c r="V3449" t="s">
        <v>3764</v>
      </c>
      <c r="W3449" s="1">
        <v>43880</v>
      </c>
      <c r="X3449" s="2">
        <v>0.52916666666666667</v>
      </c>
      <c r="Y3449">
        <v>2</v>
      </c>
      <c r="Z3449">
        <v>2020</v>
      </c>
      <c r="AA3449" t="s">
        <v>51</v>
      </c>
      <c r="AB3449" t="s">
        <v>96</v>
      </c>
      <c r="AC3449" s="1">
        <v>43885</v>
      </c>
      <c r="AD3449">
        <v>2</v>
      </c>
      <c r="AE3449">
        <v>2020</v>
      </c>
      <c r="AF3449">
        <v>5</v>
      </c>
      <c r="AG3449" s="3" t="s">
        <v>3094</v>
      </c>
      <c r="AH3449" t="s">
        <v>54</v>
      </c>
      <c r="AI3449">
        <v>39.095084</v>
      </c>
      <c r="AJ3449">
        <v>-94.551881999999907</v>
      </c>
      <c r="AK3449">
        <v>12511</v>
      </c>
      <c r="AL3449" t="s">
        <v>9178</v>
      </c>
    </row>
    <row r="3450" spans="1:38" ht="60" x14ac:dyDescent="0.25">
      <c r="A3450">
        <v>441</v>
      </c>
      <c r="B3450">
        <v>2020025224</v>
      </c>
      <c r="C3450" t="s">
        <v>9179</v>
      </c>
      <c r="D3450" t="s">
        <v>81</v>
      </c>
      <c r="E3450" t="s">
        <v>39</v>
      </c>
      <c r="F3450">
        <v>64127</v>
      </c>
      <c r="G3450" t="s">
        <v>82</v>
      </c>
      <c r="H3450">
        <v>3</v>
      </c>
      <c r="I3450" t="s">
        <v>322</v>
      </c>
      <c r="J3450">
        <v>1030</v>
      </c>
      <c r="K3450" t="s">
        <v>8588</v>
      </c>
      <c r="M3450">
        <v>5</v>
      </c>
      <c r="N3450">
        <v>258</v>
      </c>
      <c r="O3450" t="s">
        <v>8589</v>
      </c>
      <c r="P3450" t="s">
        <v>8590</v>
      </c>
      <c r="Q3450" t="s">
        <v>2803</v>
      </c>
      <c r="R3450" t="s">
        <v>46</v>
      </c>
      <c r="S3450" t="s">
        <v>2559</v>
      </c>
      <c r="T3450" t="s">
        <v>3762</v>
      </c>
      <c r="U3450" t="s">
        <v>8591</v>
      </c>
      <c r="V3450" t="s">
        <v>3764</v>
      </c>
      <c r="W3450" s="1">
        <v>43880</v>
      </c>
      <c r="X3450" s="2">
        <v>0.6958333333333333</v>
      </c>
      <c r="Y3450">
        <v>2</v>
      </c>
      <c r="Z3450">
        <v>2020</v>
      </c>
      <c r="AA3450" t="s">
        <v>51</v>
      </c>
      <c r="AB3450" t="s">
        <v>96</v>
      </c>
      <c r="AC3450" s="1">
        <v>43885</v>
      </c>
      <c r="AD3450">
        <v>2</v>
      </c>
      <c r="AE3450">
        <v>2020</v>
      </c>
      <c r="AF3450">
        <v>5</v>
      </c>
      <c r="AG3450" s="3" t="s">
        <v>9180</v>
      </c>
      <c r="AH3450" t="s">
        <v>54</v>
      </c>
      <c r="AI3450">
        <v>39.096446999999998</v>
      </c>
      <c r="AJ3450">
        <v>-94.555966999999995</v>
      </c>
      <c r="AK3450">
        <v>12311</v>
      </c>
      <c r="AL3450" t="s">
        <v>9181</v>
      </c>
    </row>
    <row r="3451" spans="1:38" ht="75" x14ac:dyDescent="0.25">
      <c r="A3451">
        <v>442</v>
      </c>
      <c r="B3451">
        <v>2020024970</v>
      </c>
      <c r="C3451" t="s">
        <v>9182</v>
      </c>
      <c r="D3451" t="s">
        <v>104</v>
      </c>
      <c r="E3451" t="s">
        <v>39</v>
      </c>
      <c r="F3451">
        <v>64130</v>
      </c>
      <c r="G3451" t="s">
        <v>67</v>
      </c>
      <c r="H3451">
        <v>5</v>
      </c>
      <c r="I3451" t="s">
        <v>322</v>
      </c>
      <c r="J3451">
        <v>1030</v>
      </c>
      <c r="K3451" t="s">
        <v>8588</v>
      </c>
      <c r="M3451">
        <v>15</v>
      </c>
      <c r="N3451">
        <v>65</v>
      </c>
      <c r="O3451" t="s">
        <v>8589</v>
      </c>
      <c r="P3451" t="s">
        <v>8590</v>
      </c>
      <c r="Q3451" t="s">
        <v>2803</v>
      </c>
      <c r="R3451" t="s">
        <v>46</v>
      </c>
      <c r="S3451" t="s">
        <v>2559</v>
      </c>
      <c r="T3451" t="s">
        <v>7474</v>
      </c>
      <c r="U3451" t="s">
        <v>8609</v>
      </c>
      <c r="V3451" t="s">
        <v>7579</v>
      </c>
      <c r="W3451" s="1">
        <v>43880</v>
      </c>
      <c r="X3451" s="2">
        <v>0.57500000000000007</v>
      </c>
      <c r="Y3451">
        <v>2</v>
      </c>
      <c r="Z3451">
        <v>2020</v>
      </c>
      <c r="AA3451" t="s">
        <v>51</v>
      </c>
      <c r="AB3451" t="s">
        <v>96</v>
      </c>
      <c r="AC3451" s="1">
        <v>43895</v>
      </c>
      <c r="AD3451">
        <v>3</v>
      </c>
      <c r="AE3451">
        <v>2020</v>
      </c>
      <c r="AF3451">
        <v>15</v>
      </c>
      <c r="AG3451" s="3" t="s">
        <v>9183</v>
      </c>
      <c r="AH3451" t="s">
        <v>54</v>
      </c>
      <c r="AI3451">
        <v>39.025677999999999</v>
      </c>
      <c r="AJ3451">
        <v>-94.537056999999905</v>
      </c>
      <c r="AK3451">
        <v>36878</v>
      </c>
      <c r="AL3451" t="s">
        <v>9184</v>
      </c>
    </row>
    <row r="3452" spans="1:38" ht="75" x14ac:dyDescent="0.25">
      <c r="A3452">
        <v>443</v>
      </c>
      <c r="B3452">
        <v>2020024914</v>
      </c>
      <c r="C3452" t="s">
        <v>9185</v>
      </c>
      <c r="D3452" t="s">
        <v>143</v>
      </c>
      <c r="E3452" t="s">
        <v>39</v>
      </c>
      <c r="F3452">
        <v>64106</v>
      </c>
      <c r="G3452" t="s">
        <v>82</v>
      </c>
      <c r="H3452">
        <v>3</v>
      </c>
      <c r="I3452" t="s">
        <v>41</v>
      </c>
      <c r="J3452">
        <v>4440</v>
      </c>
      <c r="K3452" t="s">
        <v>8588</v>
      </c>
      <c r="M3452">
        <v>13</v>
      </c>
      <c r="N3452">
        <v>62</v>
      </c>
      <c r="O3452" t="s">
        <v>8589</v>
      </c>
      <c r="P3452" t="s">
        <v>8590</v>
      </c>
      <c r="Q3452" t="s">
        <v>2803</v>
      </c>
      <c r="R3452" t="s">
        <v>46</v>
      </c>
      <c r="S3452" t="s">
        <v>2559</v>
      </c>
      <c r="T3452" t="s">
        <v>3762</v>
      </c>
      <c r="U3452" t="s">
        <v>8591</v>
      </c>
      <c r="V3452" t="s">
        <v>3764</v>
      </c>
      <c r="W3452" s="1">
        <v>43880</v>
      </c>
      <c r="X3452" s="2">
        <v>0.53263888888888888</v>
      </c>
      <c r="Y3452">
        <v>2</v>
      </c>
      <c r="Z3452">
        <v>2020</v>
      </c>
      <c r="AA3452" t="s">
        <v>51</v>
      </c>
      <c r="AB3452" t="s">
        <v>96</v>
      </c>
      <c r="AC3452" s="1">
        <v>43893</v>
      </c>
      <c r="AD3452">
        <v>3</v>
      </c>
      <c r="AE3452">
        <v>2020</v>
      </c>
      <c r="AF3452">
        <v>13</v>
      </c>
      <c r="AG3452" s="3" t="s">
        <v>9186</v>
      </c>
      <c r="AH3452" t="s">
        <v>54</v>
      </c>
      <c r="AI3452">
        <v>39.095450999999997</v>
      </c>
      <c r="AJ3452">
        <v>-94.562481000000005</v>
      </c>
      <c r="AK3452">
        <v>12266</v>
      </c>
      <c r="AL3452" t="s">
        <v>9187</v>
      </c>
    </row>
    <row r="3453" spans="1:38" ht="60" x14ac:dyDescent="0.25">
      <c r="A3453">
        <v>444</v>
      </c>
      <c r="B3453">
        <v>2020024849</v>
      </c>
      <c r="C3453" t="s">
        <v>9188</v>
      </c>
      <c r="D3453" t="s">
        <v>184</v>
      </c>
      <c r="E3453" t="s">
        <v>39</v>
      </c>
      <c r="F3453">
        <v>64126</v>
      </c>
      <c r="G3453" t="s">
        <v>40</v>
      </c>
      <c r="H3453">
        <v>3</v>
      </c>
      <c r="I3453" t="s">
        <v>41</v>
      </c>
      <c r="J3453">
        <v>4440</v>
      </c>
      <c r="K3453" t="s">
        <v>8588</v>
      </c>
      <c r="M3453">
        <v>1</v>
      </c>
      <c r="N3453">
        <v>1102</v>
      </c>
      <c r="O3453" t="s">
        <v>9189</v>
      </c>
      <c r="P3453" t="s">
        <v>9190</v>
      </c>
      <c r="Q3453" t="s">
        <v>2803</v>
      </c>
      <c r="R3453" t="s">
        <v>46</v>
      </c>
      <c r="S3453" t="s">
        <v>2559</v>
      </c>
      <c r="T3453" t="s">
        <v>3318</v>
      </c>
      <c r="U3453" t="s">
        <v>9191</v>
      </c>
      <c r="V3453" t="s">
        <v>9192</v>
      </c>
      <c r="W3453" s="1">
        <v>43880</v>
      </c>
      <c r="X3453" s="2">
        <v>0.49236111111111108</v>
      </c>
      <c r="Y3453">
        <v>2</v>
      </c>
      <c r="Z3453">
        <v>2020</v>
      </c>
      <c r="AA3453" t="s">
        <v>51</v>
      </c>
      <c r="AB3453" t="s">
        <v>52</v>
      </c>
      <c r="AC3453" s="1">
        <v>43881</v>
      </c>
      <c r="AD3453">
        <v>2</v>
      </c>
      <c r="AE3453">
        <v>2020</v>
      </c>
      <c r="AF3453">
        <v>1</v>
      </c>
      <c r="AG3453" s="3" t="s">
        <v>9193</v>
      </c>
      <c r="AH3453" t="s">
        <v>54</v>
      </c>
      <c r="AI3453">
        <v>39.093252999999997</v>
      </c>
      <c r="AJ3453">
        <v>-94.513863999999998</v>
      </c>
      <c r="AK3453">
        <v>6517</v>
      </c>
      <c r="AL3453" t="s">
        <v>9194</v>
      </c>
    </row>
    <row r="3454" spans="1:38" ht="60" x14ac:dyDescent="0.25">
      <c r="A3454">
        <v>445</v>
      </c>
      <c r="B3454">
        <v>2020024806</v>
      </c>
      <c r="C3454" t="s">
        <v>9195</v>
      </c>
      <c r="D3454" t="s">
        <v>152</v>
      </c>
      <c r="E3454" t="s">
        <v>39</v>
      </c>
      <c r="F3454">
        <v>64106</v>
      </c>
      <c r="G3454" t="s">
        <v>82</v>
      </c>
      <c r="H3454">
        <v>3</v>
      </c>
      <c r="I3454" t="s">
        <v>41</v>
      </c>
      <c r="J3454">
        <v>4440</v>
      </c>
      <c r="K3454" t="s">
        <v>8588</v>
      </c>
      <c r="M3454">
        <v>3</v>
      </c>
      <c r="N3454">
        <v>467</v>
      </c>
      <c r="O3454" t="s">
        <v>8622</v>
      </c>
      <c r="P3454" t="s">
        <v>8623</v>
      </c>
      <c r="Q3454" t="s">
        <v>2803</v>
      </c>
      <c r="R3454" t="s">
        <v>46</v>
      </c>
      <c r="S3454" t="s">
        <v>2559</v>
      </c>
      <c r="T3454" t="s">
        <v>3762</v>
      </c>
      <c r="U3454" t="s">
        <v>8645</v>
      </c>
      <c r="V3454" t="s">
        <v>3764</v>
      </c>
      <c r="W3454" s="1">
        <v>43880</v>
      </c>
      <c r="X3454" s="2">
        <v>0.46249999999999997</v>
      </c>
      <c r="Y3454">
        <v>2</v>
      </c>
      <c r="Z3454">
        <v>2020</v>
      </c>
      <c r="AA3454" t="s">
        <v>51</v>
      </c>
      <c r="AB3454" t="s">
        <v>52</v>
      </c>
      <c r="AC3454" s="1">
        <v>43883</v>
      </c>
      <c r="AD3454">
        <v>2</v>
      </c>
      <c r="AE3454">
        <v>2020</v>
      </c>
      <c r="AF3454">
        <v>3</v>
      </c>
      <c r="AG3454" s="3" t="s">
        <v>9196</v>
      </c>
      <c r="AH3454" t="s">
        <v>54</v>
      </c>
      <c r="AI3454">
        <v>39.099564999999998</v>
      </c>
      <c r="AJ3454">
        <v>-94.565652</v>
      </c>
      <c r="AK3454">
        <v>12070</v>
      </c>
      <c r="AL3454" t="s">
        <v>9197</v>
      </c>
    </row>
    <row r="3455" spans="1:38" ht="60" x14ac:dyDescent="0.25">
      <c r="A3455">
        <v>446</v>
      </c>
      <c r="B3455">
        <v>2020025043</v>
      </c>
      <c r="C3455" t="s">
        <v>9198</v>
      </c>
      <c r="D3455" t="s">
        <v>1035</v>
      </c>
      <c r="E3455" t="s">
        <v>39</v>
      </c>
      <c r="F3455">
        <v>64129</v>
      </c>
      <c r="G3455" t="s">
        <v>40</v>
      </c>
      <c r="H3455">
        <v>3</v>
      </c>
      <c r="I3455" t="s">
        <v>41</v>
      </c>
      <c r="J3455">
        <v>4440</v>
      </c>
      <c r="K3455" t="s">
        <v>8588</v>
      </c>
      <c r="M3455">
        <v>27</v>
      </c>
      <c r="N3455">
        <v>65</v>
      </c>
      <c r="O3455" t="s">
        <v>8622</v>
      </c>
      <c r="P3455" t="s">
        <v>8623</v>
      </c>
      <c r="Q3455" t="s">
        <v>2803</v>
      </c>
      <c r="R3455" t="s">
        <v>46</v>
      </c>
      <c r="S3455" t="s">
        <v>2559</v>
      </c>
      <c r="T3455" t="s">
        <v>3762</v>
      </c>
      <c r="U3455" t="s">
        <v>8645</v>
      </c>
      <c r="V3455" t="s">
        <v>3764</v>
      </c>
      <c r="W3455" s="1">
        <v>43880</v>
      </c>
      <c r="X3455" s="2">
        <v>0.60972222222222217</v>
      </c>
      <c r="Y3455">
        <v>2</v>
      </c>
      <c r="Z3455">
        <v>2020</v>
      </c>
      <c r="AA3455" t="s">
        <v>51</v>
      </c>
      <c r="AB3455" t="s">
        <v>96</v>
      </c>
      <c r="AC3455" s="1">
        <v>43907</v>
      </c>
      <c r="AD3455">
        <v>3</v>
      </c>
      <c r="AE3455">
        <v>2020</v>
      </c>
      <c r="AF3455">
        <v>27</v>
      </c>
      <c r="AG3455" s="3" t="s">
        <v>9199</v>
      </c>
      <c r="AH3455" t="s">
        <v>54</v>
      </c>
      <c r="AI3455">
        <v>39.056643999999999</v>
      </c>
      <c r="AJ3455">
        <v>-94.515992999999995</v>
      </c>
      <c r="AK3455">
        <v>32560</v>
      </c>
      <c r="AL3455" t="s">
        <v>9200</v>
      </c>
    </row>
    <row r="3456" spans="1:38" ht="60" x14ac:dyDescent="0.25">
      <c r="A3456">
        <v>1150</v>
      </c>
      <c r="B3456">
        <v>2020015236</v>
      </c>
      <c r="C3456" t="s">
        <v>1088</v>
      </c>
      <c r="D3456" t="s">
        <v>104</v>
      </c>
      <c r="E3456" t="s">
        <v>39</v>
      </c>
      <c r="F3456">
        <v>64130</v>
      </c>
      <c r="G3456" t="s">
        <v>67</v>
      </c>
      <c r="H3456">
        <v>5</v>
      </c>
      <c r="I3456" t="s">
        <v>41</v>
      </c>
      <c r="J3456">
        <v>4440</v>
      </c>
      <c r="K3456" t="s">
        <v>8588</v>
      </c>
      <c r="M3456">
        <v>35</v>
      </c>
      <c r="N3456">
        <v>25</v>
      </c>
      <c r="O3456" t="s">
        <v>8589</v>
      </c>
      <c r="P3456" t="s">
        <v>8590</v>
      </c>
      <c r="Q3456" t="s">
        <v>2803</v>
      </c>
      <c r="R3456" t="s">
        <v>46</v>
      </c>
      <c r="S3456" t="s">
        <v>2559</v>
      </c>
      <c r="T3456" t="s">
        <v>7474</v>
      </c>
      <c r="U3456" t="s">
        <v>8609</v>
      </c>
      <c r="V3456" t="s">
        <v>7579</v>
      </c>
      <c r="W3456" s="1">
        <v>43860</v>
      </c>
      <c r="X3456" s="2">
        <v>0.59930555555555554</v>
      </c>
      <c r="Y3456">
        <v>1</v>
      </c>
      <c r="Z3456">
        <v>2020</v>
      </c>
      <c r="AA3456" t="s">
        <v>51</v>
      </c>
      <c r="AB3456" t="s">
        <v>96</v>
      </c>
      <c r="AC3456" s="1">
        <v>43895</v>
      </c>
      <c r="AD3456">
        <v>3</v>
      </c>
      <c r="AE3456">
        <v>2020</v>
      </c>
      <c r="AF3456">
        <v>35</v>
      </c>
      <c r="AG3456" s="3" t="s">
        <v>1089</v>
      </c>
      <c r="AH3456" t="s">
        <v>54</v>
      </c>
      <c r="AI3456">
        <v>39.034421000000002</v>
      </c>
      <c r="AJ3456">
        <v>-94.529961</v>
      </c>
      <c r="AK3456">
        <v>33476</v>
      </c>
      <c r="AL3456" t="s">
        <v>9201</v>
      </c>
    </row>
    <row r="3457" spans="1:38" ht="60" x14ac:dyDescent="0.25">
      <c r="A3457">
        <v>1151</v>
      </c>
      <c r="B3457">
        <v>2020015242</v>
      </c>
      <c r="C3457" t="s">
        <v>1028</v>
      </c>
      <c r="D3457" t="s">
        <v>71</v>
      </c>
      <c r="E3457" t="s">
        <v>39</v>
      </c>
      <c r="F3457">
        <v>64128</v>
      </c>
      <c r="G3457" t="s">
        <v>40</v>
      </c>
      <c r="H3457">
        <v>3</v>
      </c>
      <c r="I3457" t="s">
        <v>41</v>
      </c>
      <c r="J3457">
        <v>4440</v>
      </c>
      <c r="K3457" t="s">
        <v>8588</v>
      </c>
      <c r="M3457">
        <v>35</v>
      </c>
      <c r="N3457">
        <v>25</v>
      </c>
      <c r="O3457" t="s">
        <v>8589</v>
      </c>
      <c r="P3457" t="s">
        <v>8590</v>
      </c>
      <c r="Q3457" t="s">
        <v>2803</v>
      </c>
      <c r="R3457" t="s">
        <v>46</v>
      </c>
      <c r="S3457" t="s">
        <v>2559</v>
      </c>
      <c r="T3457" t="s">
        <v>3762</v>
      </c>
      <c r="U3457" t="s">
        <v>8591</v>
      </c>
      <c r="V3457" t="s">
        <v>3764</v>
      </c>
      <c r="W3457" s="1">
        <v>43860</v>
      </c>
      <c r="X3457" s="2">
        <v>0.6020833333333333</v>
      </c>
      <c r="Y3457">
        <v>1</v>
      </c>
      <c r="Z3457">
        <v>2020</v>
      </c>
      <c r="AA3457" t="s">
        <v>51</v>
      </c>
      <c r="AB3457" t="s">
        <v>96</v>
      </c>
      <c r="AC3457" s="1">
        <v>43895</v>
      </c>
      <c r="AD3457">
        <v>3</v>
      </c>
      <c r="AE3457">
        <v>2020</v>
      </c>
      <c r="AF3457">
        <v>35</v>
      </c>
      <c r="AG3457" s="3" t="s">
        <v>1029</v>
      </c>
      <c r="AH3457" t="s">
        <v>54</v>
      </c>
      <c r="AI3457">
        <v>39.074238999999999</v>
      </c>
      <c r="AJ3457">
        <v>-94.518283999999994</v>
      </c>
      <c r="AK3457">
        <v>21569</v>
      </c>
      <c r="AL3457" t="s">
        <v>9202</v>
      </c>
    </row>
    <row r="3458" spans="1:38" ht="75" x14ac:dyDescent="0.25">
      <c r="A3458">
        <v>1152</v>
      </c>
      <c r="B3458">
        <v>2020015196</v>
      </c>
      <c r="C3458" t="s">
        <v>9203</v>
      </c>
      <c r="D3458" t="s">
        <v>143</v>
      </c>
      <c r="E3458" t="s">
        <v>39</v>
      </c>
      <c r="F3458">
        <v>64127</v>
      </c>
      <c r="G3458" t="s">
        <v>82</v>
      </c>
      <c r="H3458">
        <v>3</v>
      </c>
      <c r="I3458" t="s">
        <v>41</v>
      </c>
      <c r="J3458">
        <v>4440</v>
      </c>
      <c r="K3458" t="s">
        <v>8588</v>
      </c>
      <c r="M3458">
        <v>33</v>
      </c>
      <c r="N3458">
        <v>19</v>
      </c>
      <c r="O3458" t="s">
        <v>8589</v>
      </c>
      <c r="P3458" t="s">
        <v>8590</v>
      </c>
      <c r="Q3458" t="s">
        <v>2803</v>
      </c>
      <c r="R3458" t="s">
        <v>46</v>
      </c>
      <c r="S3458" t="s">
        <v>2559</v>
      </c>
      <c r="T3458" t="s">
        <v>3762</v>
      </c>
      <c r="U3458" t="s">
        <v>8591</v>
      </c>
      <c r="V3458" t="s">
        <v>3764</v>
      </c>
      <c r="W3458" s="1">
        <v>43860</v>
      </c>
      <c r="X3458" s="2">
        <v>0.58124999999999993</v>
      </c>
      <c r="Y3458">
        <v>1</v>
      </c>
      <c r="Z3458">
        <v>2020</v>
      </c>
      <c r="AA3458" t="s">
        <v>51</v>
      </c>
      <c r="AB3458" t="s">
        <v>96</v>
      </c>
      <c r="AC3458" s="1">
        <v>43893</v>
      </c>
      <c r="AD3458">
        <v>3</v>
      </c>
      <c r="AE3458">
        <v>2020</v>
      </c>
      <c r="AF3458">
        <v>33</v>
      </c>
      <c r="AG3458" s="3" t="s">
        <v>9204</v>
      </c>
      <c r="AH3458" t="s">
        <v>54</v>
      </c>
      <c r="AI3458">
        <v>39.092903999999997</v>
      </c>
      <c r="AJ3458">
        <v>-94.555668999999995</v>
      </c>
      <c r="AK3458">
        <v>12532</v>
      </c>
      <c r="AL3458" t="s">
        <v>9205</v>
      </c>
    </row>
    <row r="3459" spans="1:38" ht="75" x14ac:dyDescent="0.25">
      <c r="A3459">
        <v>438</v>
      </c>
      <c r="B3459">
        <v>2020024892</v>
      </c>
      <c r="C3459" t="s">
        <v>9206</v>
      </c>
      <c r="D3459" t="s">
        <v>38</v>
      </c>
      <c r="E3459" t="s">
        <v>39</v>
      </c>
      <c r="F3459">
        <v>64128</v>
      </c>
      <c r="G3459" t="s">
        <v>40</v>
      </c>
      <c r="H3459">
        <v>3</v>
      </c>
      <c r="I3459" t="s">
        <v>41</v>
      </c>
      <c r="J3459">
        <v>4440</v>
      </c>
      <c r="K3459" t="s">
        <v>8588</v>
      </c>
      <c r="M3459">
        <v>8</v>
      </c>
      <c r="N3459">
        <v>161</v>
      </c>
      <c r="O3459" t="s">
        <v>8589</v>
      </c>
      <c r="P3459" t="s">
        <v>8590</v>
      </c>
      <c r="Q3459" t="s">
        <v>2803</v>
      </c>
      <c r="R3459" t="s">
        <v>46</v>
      </c>
      <c r="S3459" t="s">
        <v>2559</v>
      </c>
      <c r="T3459" t="s">
        <v>3762</v>
      </c>
      <c r="U3459" t="s">
        <v>8591</v>
      </c>
      <c r="V3459" t="s">
        <v>3764</v>
      </c>
      <c r="W3459" s="1">
        <v>43880</v>
      </c>
      <c r="X3459" s="2">
        <v>0.52083333333333337</v>
      </c>
      <c r="Y3459">
        <v>2</v>
      </c>
      <c r="Z3459">
        <v>2020</v>
      </c>
      <c r="AA3459" t="s">
        <v>51</v>
      </c>
      <c r="AB3459" t="s">
        <v>96</v>
      </c>
      <c r="AC3459" s="1">
        <v>43888</v>
      </c>
      <c r="AD3459">
        <v>2</v>
      </c>
      <c r="AE3459">
        <v>2020</v>
      </c>
      <c r="AF3459">
        <v>8</v>
      </c>
      <c r="AG3459" s="3" t="s">
        <v>9207</v>
      </c>
      <c r="AH3459" t="s">
        <v>54</v>
      </c>
      <c r="AI3459">
        <v>39.063878000000003</v>
      </c>
      <c r="AJ3459">
        <v>-94.538522</v>
      </c>
      <c r="AK3459">
        <v>26364</v>
      </c>
      <c r="AL3459" t="s">
        <v>9208</v>
      </c>
    </row>
    <row r="3460" spans="1:38" ht="75" x14ac:dyDescent="0.25">
      <c r="A3460">
        <v>1145</v>
      </c>
      <c r="B3460">
        <v>2020015198</v>
      </c>
      <c r="C3460" t="s">
        <v>9209</v>
      </c>
      <c r="D3460" t="s">
        <v>81</v>
      </c>
      <c r="E3460" t="s">
        <v>39</v>
      </c>
      <c r="F3460">
        <v>64127</v>
      </c>
      <c r="G3460" t="s">
        <v>82</v>
      </c>
      <c r="H3460">
        <v>3</v>
      </c>
      <c r="I3460" t="s">
        <v>41</v>
      </c>
      <c r="J3460">
        <v>4440</v>
      </c>
      <c r="K3460" t="s">
        <v>8588</v>
      </c>
      <c r="M3460">
        <v>12</v>
      </c>
      <c r="N3460">
        <v>72</v>
      </c>
      <c r="O3460" t="s">
        <v>8589</v>
      </c>
      <c r="P3460" t="s">
        <v>8590</v>
      </c>
      <c r="Q3460" t="s">
        <v>2803</v>
      </c>
      <c r="R3460" t="s">
        <v>46</v>
      </c>
      <c r="S3460" t="s">
        <v>2559</v>
      </c>
      <c r="T3460" t="s">
        <v>3762</v>
      </c>
      <c r="U3460" t="s">
        <v>8591</v>
      </c>
      <c r="V3460" t="s">
        <v>3764</v>
      </c>
      <c r="W3460" s="1">
        <v>43860</v>
      </c>
      <c r="X3460" s="2">
        <v>0.58194444444444449</v>
      </c>
      <c r="Y3460">
        <v>1</v>
      </c>
      <c r="Z3460">
        <v>2020</v>
      </c>
      <c r="AA3460" t="s">
        <v>51</v>
      </c>
      <c r="AB3460" t="s">
        <v>96</v>
      </c>
      <c r="AC3460" s="1">
        <v>43872</v>
      </c>
      <c r="AD3460">
        <v>2</v>
      </c>
      <c r="AE3460">
        <v>2020</v>
      </c>
      <c r="AF3460">
        <v>12</v>
      </c>
      <c r="AG3460" s="3" t="s">
        <v>9210</v>
      </c>
      <c r="AH3460" t="s">
        <v>54</v>
      </c>
      <c r="AI3460">
        <v>39.101982</v>
      </c>
      <c r="AJ3460">
        <v>-94.555577</v>
      </c>
      <c r="AK3460">
        <v>11798</v>
      </c>
      <c r="AL3460" t="s">
        <v>9211</v>
      </c>
    </row>
    <row r="3461" spans="1:38" ht="75" x14ac:dyDescent="0.25">
      <c r="A3461">
        <v>1261</v>
      </c>
      <c r="B3461">
        <v>2020013947</v>
      </c>
      <c r="C3461" t="s">
        <v>3115</v>
      </c>
      <c r="D3461" t="s">
        <v>147</v>
      </c>
      <c r="E3461" t="s">
        <v>39</v>
      </c>
      <c r="F3461">
        <v>64127</v>
      </c>
      <c r="G3461" t="s">
        <v>40</v>
      </c>
      <c r="H3461">
        <v>3</v>
      </c>
      <c r="I3461" t="s">
        <v>322</v>
      </c>
      <c r="J3461">
        <v>1030</v>
      </c>
      <c r="K3461" t="s">
        <v>8588</v>
      </c>
      <c r="M3461">
        <v>14</v>
      </c>
      <c r="N3461">
        <v>69</v>
      </c>
      <c r="O3461" t="s">
        <v>8589</v>
      </c>
      <c r="P3461" t="s">
        <v>8590</v>
      </c>
      <c r="Q3461" t="s">
        <v>2803</v>
      </c>
      <c r="R3461" t="s">
        <v>46</v>
      </c>
      <c r="S3461" t="s">
        <v>2559</v>
      </c>
      <c r="T3461" t="s">
        <v>3762</v>
      </c>
      <c r="U3461" t="s">
        <v>8591</v>
      </c>
      <c r="V3461" t="s">
        <v>3764</v>
      </c>
      <c r="W3461" s="1">
        <v>43858</v>
      </c>
      <c r="X3461" s="2">
        <v>0.73541666666666661</v>
      </c>
      <c r="Y3461">
        <v>1</v>
      </c>
      <c r="Z3461">
        <v>2020</v>
      </c>
      <c r="AA3461" t="s">
        <v>51</v>
      </c>
      <c r="AB3461" t="s">
        <v>96</v>
      </c>
      <c r="AC3461" s="1">
        <v>43872</v>
      </c>
      <c r="AD3461">
        <v>2</v>
      </c>
      <c r="AE3461">
        <v>2020</v>
      </c>
      <c r="AF3461">
        <v>14</v>
      </c>
      <c r="AG3461" s="3" t="s">
        <v>3116</v>
      </c>
      <c r="AH3461" t="s">
        <v>54</v>
      </c>
      <c r="AI3461">
        <v>39.083484999999897</v>
      </c>
      <c r="AJ3461">
        <v>-94.521428999999998</v>
      </c>
      <c r="AK3461">
        <v>17963</v>
      </c>
      <c r="AL3461" t="s">
        <v>9212</v>
      </c>
    </row>
    <row r="3462" spans="1:38" ht="75" x14ac:dyDescent="0.25">
      <c r="A3462">
        <v>1259</v>
      </c>
      <c r="B3462">
        <v>2020013866</v>
      </c>
      <c r="C3462" t="s">
        <v>213</v>
      </c>
      <c r="D3462" t="s">
        <v>214</v>
      </c>
      <c r="E3462" t="s">
        <v>39</v>
      </c>
      <c r="F3462">
        <v>64128</v>
      </c>
      <c r="G3462" t="s">
        <v>40</v>
      </c>
      <c r="H3462">
        <v>3</v>
      </c>
      <c r="I3462" t="s">
        <v>322</v>
      </c>
      <c r="J3462">
        <v>1030</v>
      </c>
      <c r="K3462" t="s">
        <v>8588</v>
      </c>
      <c r="M3462">
        <v>9</v>
      </c>
      <c r="N3462">
        <v>73</v>
      </c>
      <c r="O3462" t="s">
        <v>8589</v>
      </c>
      <c r="P3462" t="s">
        <v>8590</v>
      </c>
      <c r="Q3462" t="s">
        <v>2803</v>
      </c>
      <c r="R3462" t="s">
        <v>46</v>
      </c>
      <c r="S3462" t="s">
        <v>2559</v>
      </c>
      <c r="T3462" t="s">
        <v>3762</v>
      </c>
      <c r="U3462" t="s">
        <v>8591</v>
      </c>
      <c r="V3462" t="s">
        <v>3764</v>
      </c>
      <c r="W3462" s="1">
        <v>43858</v>
      </c>
      <c r="X3462" s="2">
        <v>0.69166666666666676</v>
      </c>
      <c r="Y3462">
        <v>1</v>
      </c>
      <c r="Z3462">
        <v>2020</v>
      </c>
      <c r="AA3462" t="s">
        <v>51</v>
      </c>
      <c r="AB3462" t="s">
        <v>96</v>
      </c>
      <c r="AC3462" s="1">
        <v>43867</v>
      </c>
      <c r="AD3462">
        <v>2</v>
      </c>
      <c r="AE3462">
        <v>2020</v>
      </c>
      <c r="AF3462">
        <v>9</v>
      </c>
      <c r="AG3462" s="3" t="s">
        <v>215</v>
      </c>
      <c r="AH3462" t="s">
        <v>54</v>
      </c>
      <c r="AI3462">
        <v>39.068335999999903</v>
      </c>
      <c r="AJ3462">
        <v>-94.520293999999893</v>
      </c>
      <c r="AK3462">
        <v>23283</v>
      </c>
      <c r="AL3462" t="s">
        <v>9213</v>
      </c>
    </row>
    <row r="3463" spans="1:38" ht="75" x14ac:dyDescent="0.25">
      <c r="A3463">
        <v>1194</v>
      </c>
      <c r="B3463">
        <v>2020014149</v>
      </c>
      <c r="C3463" t="s">
        <v>9214</v>
      </c>
      <c r="D3463" t="s">
        <v>100</v>
      </c>
      <c r="E3463" t="s">
        <v>39</v>
      </c>
      <c r="F3463">
        <v>64125</v>
      </c>
      <c r="G3463" t="s">
        <v>40</v>
      </c>
      <c r="H3463">
        <v>4</v>
      </c>
      <c r="I3463" t="s">
        <v>41</v>
      </c>
      <c r="J3463">
        <v>4440</v>
      </c>
      <c r="K3463" t="s">
        <v>8588</v>
      </c>
      <c r="M3463">
        <v>37</v>
      </c>
      <c r="N3463">
        <v>16</v>
      </c>
      <c r="O3463" t="s">
        <v>8589</v>
      </c>
      <c r="P3463" t="s">
        <v>8590</v>
      </c>
      <c r="Q3463" t="s">
        <v>2803</v>
      </c>
      <c r="R3463" t="s">
        <v>46</v>
      </c>
      <c r="S3463" t="s">
        <v>2559</v>
      </c>
      <c r="T3463" t="s">
        <v>3762</v>
      </c>
      <c r="U3463" t="s">
        <v>8591</v>
      </c>
      <c r="V3463" t="s">
        <v>3764</v>
      </c>
      <c r="W3463" s="1">
        <v>43859</v>
      </c>
      <c r="X3463" s="2">
        <v>0.41875000000000001</v>
      </c>
      <c r="Y3463">
        <v>1</v>
      </c>
      <c r="Z3463">
        <v>2020</v>
      </c>
      <c r="AA3463" t="s">
        <v>51</v>
      </c>
      <c r="AB3463" t="s">
        <v>96</v>
      </c>
      <c r="AC3463" s="1">
        <v>43896</v>
      </c>
      <c r="AD3463">
        <v>3</v>
      </c>
      <c r="AE3463">
        <v>2020</v>
      </c>
      <c r="AF3463">
        <v>37</v>
      </c>
      <c r="AG3463" s="3" t="s">
        <v>9215</v>
      </c>
      <c r="AH3463" t="s">
        <v>54</v>
      </c>
      <c r="AI3463">
        <v>39.104465999999903</v>
      </c>
      <c r="AJ3463">
        <v>-94.507948999999996</v>
      </c>
      <c r="AK3463">
        <v>5381</v>
      </c>
      <c r="AL3463" t="s">
        <v>9216</v>
      </c>
    </row>
    <row r="3464" spans="1:38" ht="60" x14ac:dyDescent="0.25">
      <c r="A3464">
        <v>1195</v>
      </c>
      <c r="B3464">
        <v>2020014036</v>
      </c>
      <c r="C3464" t="s">
        <v>3086</v>
      </c>
      <c r="D3464" t="s">
        <v>649</v>
      </c>
      <c r="E3464" t="s">
        <v>39</v>
      </c>
      <c r="F3464">
        <v>64109</v>
      </c>
      <c r="G3464" t="s">
        <v>82</v>
      </c>
      <c r="H3464">
        <v>4</v>
      </c>
      <c r="I3464" t="s">
        <v>41</v>
      </c>
      <c r="J3464">
        <v>4440</v>
      </c>
      <c r="K3464" t="s">
        <v>8588</v>
      </c>
      <c r="M3464">
        <v>1</v>
      </c>
      <c r="N3464">
        <v>1102</v>
      </c>
      <c r="O3464" t="s">
        <v>8589</v>
      </c>
      <c r="P3464" t="s">
        <v>8590</v>
      </c>
      <c r="Q3464" t="s">
        <v>2803</v>
      </c>
      <c r="R3464" t="s">
        <v>46</v>
      </c>
      <c r="S3464" t="s">
        <v>2559</v>
      </c>
      <c r="T3464" t="s">
        <v>3762</v>
      </c>
      <c r="U3464" t="s">
        <v>8591</v>
      </c>
      <c r="V3464" t="s">
        <v>3764</v>
      </c>
      <c r="W3464" s="1">
        <v>43859</v>
      </c>
      <c r="X3464" s="2">
        <v>0.34722222222222227</v>
      </c>
      <c r="Y3464">
        <v>1</v>
      </c>
      <c r="Z3464">
        <v>2020</v>
      </c>
      <c r="AA3464" t="s">
        <v>51</v>
      </c>
      <c r="AB3464" t="s">
        <v>52</v>
      </c>
      <c r="AC3464" s="1">
        <v>43860</v>
      </c>
      <c r="AD3464">
        <v>1</v>
      </c>
      <c r="AE3464">
        <v>2020</v>
      </c>
      <c r="AF3464">
        <v>1</v>
      </c>
      <c r="AG3464" s="3" t="s">
        <v>3087</v>
      </c>
      <c r="AH3464" t="s">
        <v>54</v>
      </c>
      <c r="AI3464">
        <v>39.070289000000002</v>
      </c>
      <c r="AJ3464">
        <v>-94.571869999999905</v>
      </c>
      <c r="AK3464">
        <v>127973</v>
      </c>
      <c r="AL3464" t="s">
        <v>9217</v>
      </c>
    </row>
    <row r="3465" spans="1:38" ht="60" x14ac:dyDescent="0.25">
      <c r="A3465">
        <v>1196</v>
      </c>
      <c r="B3465">
        <v>2020014628</v>
      </c>
      <c r="C3465" t="s">
        <v>9218</v>
      </c>
      <c r="D3465" t="s">
        <v>433</v>
      </c>
      <c r="E3465" t="s">
        <v>39</v>
      </c>
      <c r="F3465">
        <v>64130</v>
      </c>
      <c r="G3465" t="s">
        <v>40</v>
      </c>
      <c r="H3465">
        <v>3</v>
      </c>
      <c r="I3465" t="s">
        <v>41</v>
      </c>
      <c r="J3465">
        <v>4440</v>
      </c>
      <c r="K3465" t="s">
        <v>8588</v>
      </c>
      <c r="M3465">
        <v>14</v>
      </c>
      <c r="N3465">
        <v>69</v>
      </c>
      <c r="O3465" t="s">
        <v>8589</v>
      </c>
      <c r="P3465" t="s">
        <v>8590</v>
      </c>
      <c r="Q3465" t="s">
        <v>2803</v>
      </c>
      <c r="R3465" t="s">
        <v>46</v>
      </c>
      <c r="S3465" t="s">
        <v>2559</v>
      </c>
      <c r="T3465" t="s">
        <v>3762</v>
      </c>
      <c r="U3465" t="s">
        <v>8591</v>
      </c>
      <c r="V3465" t="s">
        <v>3764</v>
      </c>
      <c r="W3465" s="1">
        <v>43859</v>
      </c>
      <c r="X3465" s="2">
        <v>0.7368055555555556</v>
      </c>
      <c r="Y3465">
        <v>1</v>
      </c>
      <c r="Z3465">
        <v>2020</v>
      </c>
      <c r="AA3465" t="s">
        <v>51</v>
      </c>
      <c r="AB3465" t="s">
        <v>96</v>
      </c>
      <c r="AC3465" s="1">
        <v>43873</v>
      </c>
      <c r="AD3465">
        <v>2</v>
      </c>
      <c r="AE3465">
        <v>2020</v>
      </c>
      <c r="AF3465">
        <v>14</v>
      </c>
      <c r="AG3465" s="3" t="s">
        <v>9219</v>
      </c>
      <c r="AH3465" t="s">
        <v>54</v>
      </c>
      <c r="AI3465">
        <v>35.797519000000001</v>
      </c>
      <c r="AJ3465">
        <v>-103.890579</v>
      </c>
      <c r="AK3465">
        <v>283323</v>
      </c>
      <c r="AL3465" t="s">
        <v>9220</v>
      </c>
    </row>
    <row r="3466" spans="1:38" ht="60" x14ac:dyDescent="0.25">
      <c r="A3466">
        <v>1197</v>
      </c>
      <c r="B3466">
        <v>2020014162</v>
      </c>
      <c r="C3466" t="s">
        <v>9221</v>
      </c>
      <c r="D3466" t="s">
        <v>104</v>
      </c>
      <c r="E3466" t="s">
        <v>39</v>
      </c>
      <c r="F3466">
        <v>64130</v>
      </c>
      <c r="G3466" t="s">
        <v>67</v>
      </c>
      <c r="H3466">
        <v>5</v>
      </c>
      <c r="I3466" t="s">
        <v>109</v>
      </c>
      <c r="J3466">
        <v>248</v>
      </c>
      <c r="K3466" t="s">
        <v>8588</v>
      </c>
      <c r="M3466">
        <v>21</v>
      </c>
      <c r="N3466">
        <v>43</v>
      </c>
      <c r="O3466" t="s">
        <v>8589</v>
      </c>
      <c r="P3466" t="s">
        <v>8590</v>
      </c>
      <c r="Q3466" t="s">
        <v>2803</v>
      </c>
      <c r="R3466" t="s">
        <v>46</v>
      </c>
      <c r="S3466" t="s">
        <v>2559</v>
      </c>
      <c r="T3466" t="s">
        <v>7474</v>
      </c>
      <c r="U3466" t="s">
        <v>8609</v>
      </c>
      <c r="V3466" t="s">
        <v>7579</v>
      </c>
      <c r="W3466" s="1">
        <v>43859</v>
      </c>
      <c r="X3466" s="2">
        <v>0.42430555555555555</v>
      </c>
      <c r="Y3466">
        <v>1</v>
      </c>
      <c r="Z3466">
        <v>2020</v>
      </c>
      <c r="AA3466" t="s">
        <v>51</v>
      </c>
      <c r="AB3466" t="s">
        <v>96</v>
      </c>
      <c r="AC3466" s="1">
        <v>43880</v>
      </c>
      <c r="AD3466">
        <v>2</v>
      </c>
      <c r="AE3466">
        <v>2020</v>
      </c>
      <c r="AF3466">
        <v>21</v>
      </c>
      <c r="AG3466" s="3" t="s">
        <v>9222</v>
      </c>
      <c r="AH3466" t="s">
        <v>54</v>
      </c>
      <c r="AI3466">
        <v>39.025795000000002</v>
      </c>
      <c r="AJ3466">
        <v>-94.538831999999999</v>
      </c>
      <c r="AK3466">
        <v>36917</v>
      </c>
      <c r="AL3466" t="s">
        <v>9223</v>
      </c>
    </row>
    <row r="3467" spans="1:38" ht="60" x14ac:dyDescent="0.25">
      <c r="A3467">
        <v>1198</v>
      </c>
      <c r="B3467">
        <v>2020014362</v>
      </c>
      <c r="C3467" t="s">
        <v>9224</v>
      </c>
      <c r="D3467" t="s">
        <v>77</v>
      </c>
      <c r="E3467" t="s">
        <v>39</v>
      </c>
      <c r="F3467">
        <v>64130</v>
      </c>
      <c r="G3467" t="s">
        <v>67</v>
      </c>
      <c r="H3467">
        <v>5</v>
      </c>
      <c r="I3467" t="s">
        <v>41</v>
      </c>
      <c r="J3467">
        <v>4440</v>
      </c>
      <c r="K3467" t="s">
        <v>8588</v>
      </c>
      <c r="M3467">
        <v>21</v>
      </c>
      <c r="N3467">
        <v>43</v>
      </c>
      <c r="O3467" t="s">
        <v>8589</v>
      </c>
      <c r="P3467" t="s">
        <v>8590</v>
      </c>
      <c r="Q3467" t="s">
        <v>2803</v>
      </c>
      <c r="R3467" t="s">
        <v>46</v>
      </c>
      <c r="S3467" t="s">
        <v>2559</v>
      </c>
      <c r="T3467" t="s">
        <v>7474</v>
      </c>
      <c r="U3467" t="s">
        <v>8609</v>
      </c>
      <c r="V3467" t="s">
        <v>7579</v>
      </c>
      <c r="W3467" s="1">
        <v>43859</v>
      </c>
      <c r="X3467" s="2">
        <v>0.56111111111111112</v>
      </c>
      <c r="Y3467">
        <v>1</v>
      </c>
      <c r="Z3467">
        <v>2020</v>
      </c>
      <c r="AA3467" t="s">
        <v>51</v>
      </c>
      <c r="AB3467" t="s">
        <v>96</v>
      </c>
      <c r="AC3467" s="1">
        <v>43880</v>
      </c>
      <c r="AD3467">
        <v>2</v>
      </c>
      <c r="AE3467">
        <v>2020</v>
      </c>
      <c r="AF3467">
        <v>21</v>
      </c>
      <c r="AG3467" s="3" t="s">
        <v>9225</v>
      </c>
      <c r="AH3467" t="s">
        <v>54</v>
      </c>
      <c r="AI3467">
        <v>39.026370999999997</v>
      </c>
      <c r="AJ3467">
        <v>-94.543299000000005</v>
      </c>
      <c r="AK3467">
        <v>35640</v>
      </c>
      <c r="AL3467" t="s">
        <v>9226</v>
      </c>
    </row>
    <row r="3468" spans="1:38" ht="75" x14ac:dyDescent="0.25">
      <c r="A3468">
        <v>1199</v>
      </c>
      <c r="B3468">
        <v>2020014315</v>
      </c>
      <c r="C3468" t="s">
        <v>9227</v>
      </c>
      <c r="D3468" t="s">
        <v>137</v>
      </c>
      <c r="E3468" t="s">
        <v>39</v>
      </c>
      <c r="F3468">
        <v>64128</v>
      </c>
      <c r="G3468" t="s">
        <v>40</v>
      </c>
      <c r="H3468">
        <v>3</v>
      </c>
      <c r="I3468" t="s">
        <v>41</v>
      </c>
      <c r="J3468">
        <v>4440</v>
      </c>
      <c r="K3468" t="s">
        <v>8588</v>
      </c>
      <c r="M3468">
        <v>8</v>
      </c>
      <c r="N3468">
        <v>161</v>
      </c>
      <c r="O3468" t="s">
        <v>8589</v>
      </c>
      <c r="P3468" t="s">
        <v>8590</v>
      </c>
      <c r="Q3468" t="s">
        <v>2803</v>
      </c>
      <c r="R3468" t="s">
        <v>46</v>
      </c>
      <c r="S3468" t="s">
        <v>2559</v>
      </c>
      <c r="T3468" t="s">
        <v>3762</v>
      </c>
      <c r="U3468" t="s">
        <v>8591</v>
      </c>
      <c r="V3468" t="s">
        <v>3764</v>
      </c>
      <c r="W3468" s="1">
        <v>43859</v>
      </c>
      <c r="X3468" s="2">
        <v>0.53749999999999998</v>
      </c>
      <c r="Y3468">
        <v>1</v>
      </c>
      <c r="Z3468">
        <v>2020</v>
      </c>
      <c r="AA3468" t="s">
        <v>51</v>
      </c>
      <c r="AB3468" t="s">
        <v>96</v>
      </c>
      <c r="AC3468" s="1">
        <v>43867</v>
      </c>
      <c r="AD3468">
        <v>2</v>
      </c>
      <c r="AE3468">
        <v>2020</v>
      </c>
      <c r="AF3468">
        <v>8</v>
      </c>
      <c r="AG3468" s="3" t="s">
        <v>9228</v>
      </c>
      <c r="AH3468" t="s">
        <v>54</v>
      </c>
      <c r="AI3468">
        <v>39.055517999999999</v>
      </c>
      <c r="AJ3468">
        <v>-94.552081999999999</v>
      </c>
      <c r="AK3468">
        <v>28971</v>
      </c>
      <c r="AL3468" t="s">
        <v>9229</v>
      </c>
    </row>
    <row r="3469" spans="1:38" ht="75" x14ac:dyDescent="0.25">
      <c r="A3469">
        <v>1200</v>
      </c>
      <c r="B3469">
        <v>2020014357</v>
      </c>
      <c r="C3469" t="s">
        <v>9230</v>
      </c>
      <c r="D3469" t="s">
        <v>77</v>
      </c>
      <c r="E3469" t="s">
        <v>39</v>
      </c>
      <c r="F3469">
        <v>64130</v>
      </c>
      <c r="G3469" t="s">
        <v>67</v>
      </c>
      <c r="H3469">
        <v>3</v>
      </c>
      <c r="I3469" t="s">
        <v>41</v>
      </c>
      <c r="J3469">
        <v>4440</v>
      </c>
      <c r="K3469" t="s">
        <v>8588</v>
      </c>
      <c r="M3469">
        <v>47</v>
      </c>
      <c r="N3469">
        <v>12</v>
      </c>
      <c r="O3469" t="s">
        <v>8589</v>
      </c>
      <c r="P3469" t="s">
        <v>8590</v>
      </c>
      <c r="Q3469" t="s">
        <v>2803</v>
      </c>
      <c r="R3469" t="s">
        <v>46</v>
      </c>
      <c r="S3469" t="s">
        <v>2559</v>
      </c>
      <c r="T3469" t="s">
        <v>7474</v>
      </c>
      <c r="U3469" t="s">
        <v>8609</v>
      </c>
      <c r="V3469" t="s">
        <v>7579</v>
      </c>
      <c r="W3469" s="1">
        <v>43859</v>
      </c>
      <c r="X3469" s="2">
        <v>0.55902777777777779</v>
      </c>
      <c r="Y3469">
        <v>1</v>
      </c>
      <c r="Z3469">
        <v>2020</v>
      </c>
      <c r="AA3469" t="s">
        <v>51</v>
      </c>
      <c r="AB3469" t="s">
        <v>96</v>
      </c>
      <c r="AC3469" s="1">
        <v>43906</v>
      </c>
      <c r="AD3469">
        <v>3</v>
      </c>
      <c r="AE3469">
        <v>2020</v>
      </c>
      <c r="AF3469">
        <v>47</v>
      </c>
      <c r="AG3469" s="3" t="s">
        <v>9231</v>
      </c>
      <c r="AH3469" t="s">
        <v>54</v>
      </c>
      <c r="AI3469">
        <v>39.033642</v>
      </c>
      <c r="AJ3469">
        <v>-94.547460999999998</v>
      </c>
      <c r="AK3469">
        <v>35329</v>
      </c>
      <c r="AL3469" t="s">
        <v>9232</v>
      </c>
    </row>
    <row r="3470" spans="1:38" ht="60" x14ac:dyDescent="0.25">
      <c r="A3470">
        <v>5354</v>
      </c>
      <c r="B3470">
        <v>2019168686</v>
      </c>
      <c r="C3470" t="s">
        <v>4856</v>
      </c>
      <c r="D3470" t="s">
        <v>77</v>
      </c>
      <c r="E3470" t="s">
        <v>39</v>
      </c>
      <c r="F3470">
        <v>64130</v>
      </c>
      <c r="G3470" t="s">
        <v>67</v>
      </c>
      <c r="H3470">
        <v>5</v>
      </c>
      <c r="I3470" t="s">
        <v>41</v>
      </c>
      <c r="J3470">
        <v>4440</v>
      </c>
      <c r="K3470" t="s">
        <v>8588</v>
      </c>
      <c r="M3470">
        <v>82</v>
      </c>
      <c r="N3470">
        <v>10</v>
      </c>
      <c r="O3470" t="s">
        <v>8850</v>
      </c>
      <c r="P3470" t="s">
        <v>8851</v>
      </c>
      <c r="Q3470" t="s">
        <v>2803</v>
      </c>
      <c r="R3470" t="s">
        <v>46</v>
      </c>
      <c r="S3470" t="s">
        <v>2559</v>
      </c>
      <c r="T3470" t="s">
        <v>7474</v>
      </c>
      <c r="U3470" t="s">
        <v>9233</v>
      </c>
      <c r="V3470" t="s">
        <v>7579</v>
      </c>
      <c r="W3470" s="1">
        <v>43727</v>
      </c>
      <c r="X3470" s="2">
        <v>0.61944444444444446</v>
      </c>
      <c r="Y3470">
        <v>9</v>
      </c>
      <c r="Z3470">
        <v>2019</v>
      </c>
      <c r="AA3470" t="s">
        <v>51</v>
      </c>
      <c r="AB3470" t="s">
        <v>96</v>
      </c>
      <c r="AC3470" s="1">
        <v>43809</v>
      </c>
      <c r="AD3470">
        <v>12</v>
      </c>
      <c r="AE3470">
        <v>2019</v>
      </c>
      <c r="AF3470">
        <v>82</v>
      </c>
      <c r="AG3470" s="3" t="s">
        <v>4857</v>
      </c>
      <c r="AH3470" t="s">
        <v>54</v>
      </c>
      <c r="AI3470">
        <v>39.029876000000002</v>
      </c>
      <c r="AJ3470">
        <v>-94.541606000000002</v>
      </c>
      <c r="AK3470">
        <v>35627</v>
      </c>
      <c r="AL3470" t="s">
        <v>9234</v>
      </c>
    </row>
    <row r="3471" spans="1:38" ht="60" x14ac:dyDescent="0.25">
      <c r="A3471">
        <v>5355</v>
      </c>
      <c r="B3471">
        <v>2019168635</v>
      </c>
      <c r="C3471" t="s">
        <v>9235</v>
      </c>
      <c r="D3471" t="s">
        <v>147</v>
      </c>
      <c r="E3471" t="s">
        <v>39</v>
      </c>
      <c r="F3471">
        <v>64127</v>
      </c>
      <c r="G3471" t="s">
        <v>40</v>
      </c>
      <c r="H3471">
        <v>3</v>
      </c>
      <c r="I3471" t="s">
        <v>41</v>
      </c>
      <c r="J3471">
        <v>4440</v>
      </c>
      <c r="K3471" t="s">
        <v>8588</v>
      </c>
      <c r="M3471">
        <v>166</v>
      </c>
      <c r="N3471">
        <v>8</v>
      </c>
      <c r="O3471" t="s">
        <v>8987</v>
      </c>
      <c r="P3471" t="s">
        <v>8988</v>
      </c>
      <c r="Q3471" t="s">
        <v>2803</v>
      </c>
      <c r="R3471" t="s">
        <v>46</v>
      </c>
      <c r="S3471" t="s">
        <v>2559</v>
      </c>
      <c r="T3471" t="s">
        <v>3762</v>
      </c>
      <c r="U3471" t="s">
        <v>8989</v>
      </c>
      <c r="V3471" t="s">
        <v>3764</v>
      </c>
      <c r="W3471" s="1">
        <v>43727</v>
      </c>
      <c r="X3471" s="2">
        <v>0.58750000000000002</v>
      </c>
      <c r="Y3471">
        <v>9</v>
      </c>
      <c r="Z3471">
        <v>2019</v>
      </c>
      <c r="AA3471" t="s">
        <v>51</v>
      </c>
      <c r="AB3471" t="s">
        <v>96</v>
      </c>
      <c r="AC3471" s="1">
        <v>43893</v>
      </c>
      <c r="AD3471">
        <v>3</v>
      </c>
      <c r="AE3471">
        <v>2020</v>
      </c>
      <c r="AF3471">
        <v>166</v>
      </c>
      <c r="AG3471" s="3" t="s">
        <v>9236</v>
      </c>
      <c r="AH3471" t="s">
        <v>54</v>
      </c>
      <c r="AI3471">
        <v>39.090437999999999</v>
      </c>
      <c r="AJ3471">
        <v>-94.534936999999999</v>
      </c>
      <c r="AK3471">
        <v>14838</v>
      </c>
      <c r="AL3471" t="s">
        <v>9237</v>
      </c>
    </row>
    <row r="3472" spans="1:38" ht="75" x14ac:dyDescent="0.25">
      <c r="A3472">
        <v>5356</v>
      </c>
      <c r="B3472">
        <v>2019168824</v>
      </c>
      <c r="C3472" t="s">
        <v>1772</v>
      </c>
      <c r="D3472" t="s">
        <v>66</v>
      </c>
      <c r="E3472" t="s">
        <v>39</v>
      </c>
      <c r="F3472">
        <v>64132</v>
      </c>
      <c r="G3472" t="s">
        <v>67</v>
      </c>
      <c r="H3472">
        <v>5</v>
      </c>
      <c r="I3472" t="s">
        <v>109</v>
      </c>
      <c r="J3472">
        <v>248</v>
      </c>
      <c r="K3472" t="s">
        <v>8588</v>
      </c>
      <c r="M3472">
        <v>20</v>
      </c>
      <c r="N3472">
        <v>66</v>
      </c>
      <c r="O3472" t="s">
        <v>8618</v>
      </c>
      <c r="P3472" t="s">
        <v>8619</v>
      </c>
      <c r="Q3472" t="s">
        <v>2803</v>
      </c>
      <c r="R3472" t="s">
        <v>46</v>
      </c>
      <c r="S3472" t="s">
        <v>2559</v>
      </c>
      <c r="T3472" t="s">
        <v>7468</v>
      </c>
      <c r="U3472" t="s">
        <v>8620</v>
      </c>
      <c r="V3472" t="s">
        <v>7579</v>
      </c>
      <c r="W3472" s="1">
        <v>43727</v>
      </c>
      <c r="X3472" s="2">
        <v>0.71111111111111114</v>
      </c>
      <c r="Y3472">
        <v>9</v>
      </c>
      <c r="Z3472">
        <v>2019</v>
      </c>
      <c r="AA3472" t="s">
        <v>51</v>
      </c>
      <c r="AB3472" t="s">
        <v>96</v>
      </c>
      <c r="AC3472" s="1">
        <v>43747</v>
      </c>
      <c r="AD3472">
        <v>10</v>
      </c>
      <c r="AE3472">
        <v>2019</v>
      </c>
      <c r="AF3472">
        <v>20</v>
      </c>
      <c r="AG3472" s="3" t="s">
        <v>1773</v>
      </c>
      <c r="AH3472" t="s">
        <v>54</v>
      </c>
      <c r="AI3472">
        <v>38.998286999999998</v>
      </c>
      <c r="AJ3472">
        <v>-94.556528</v>
      </c>
      <c r="AK3472">
        <v>3087</v>
      </c>
      <c r="AL3472" t="s">
        <v>9238</v>
      </c>
    </row>
    <row r="3473" spans="1:38" ht="75" x14ac:dyDescent="0.25">
      <c r="A3473">
        <v>5357</v>
      </c>
      <c r="B3473">
        <v>2019168439</v>
      </c>
      <c r="C3473" t="s">
        <v>8793</v>
      </c>
      <c r="D3473" t="s">
        <v>147</v>
      </c>
      <c r="E3473" t="s">
        <v>39</v>
      </c>
      <c r="F3473">
        <v>64127</v>
      </c>
      <c r="G3473" t="s">
        <v>40</v>
      </c>
      <c r="H3473">
        <v>3</v>
      </c>
      <c r="I3473" t="s">
        <v>41</v>
      </c>
      <c r="J3473">
        <v>4440</v>
      </c>
      <c r="K3473" t="s">
        <v>8588</v>
      </c>
      <c r="M3473">
        <v>6</v>
      </c>
      <c r="N3473">
        <v>207</v>
      </c>
      <c r="O3473" t="s">
        <v>9047</v>
      </c>
      <c r="P3473" t="s">
        <v>9048</v>
      </c>
      <c r="Q3473" t="s">
        <v>2803</v>
      </c>
      <c r="R3473" t="s">
        <v>46</v>
      </c>
      <c r="S3473" t="s">
        <v>2559</v>
      </c>
      <c r="T3473" t="s">
        <v>7468</v>
      </c>
      <c r="U3473" t="s">
        <v>2691</v>
      </c>
      <c r="V3473" t="s">
        <v>9063</v>
      </c>
      <c r="W3473" s="1">
        <v>43727</v>
      </c>
      <c r="X3473" s="2">
        <v>0.44166666666666665</v>
      </c>
      <c r="Y3473">
        <v>9</v>
      </c>
      <c r="Z3473">
        <v>2019</v>
      </c>
      <c r="AA3473" t="s">
        <v>51</v>
      </c>
      <c r="AB3473" t="s">
        <v>96</v>
      </c>
      <c r="AC3473" s="1">
        <v>43733</v>
      </c>
      <c r="AD3473">
        <v>9</v>
      </c>
      <c r="AE3473">
        <v>2019</v>
      </c>
      <c r="AF3473">
        <v>6</v>
      </c>
      <c r="AG3473" s="3" t="s">
        <v>8794</v>
      </c>
      <c r="AH3473" t="s">
        <v>54</v>
      </c>
      <c r="AI3473">
        <v>39.083976999999997</v>
      </c>
      <c r="AJ3473">
        <v>-94.533405999999999</v>
      </c>
      <c r="AK3473">
        <v>252616</v>
      </c>
      <c r="AL3473" t="s">
        <v>9239</v>
      </c>
    </row>
    <row r="3474" spans="1:38" ht="60" x14ac:dyDescent="0.25">
      <c r="A3474">
        <v>2779</v>
      </c>
      <c r="B3474">
        <v>2019202136</v>
      </c>
      <c r="C3474" t="s">
        <v>738</v>
      </c>
      <c r="D3474" t="s">
        <v>147</v>
      </c>
      <c r="E3474" t="s">
        <v>39</v>
      </c>
      <c r="F3474">
        <v>64127</v>
      </c>
      <c r="G3474" t="s">
        <v>40</v>
      </c>
      <c r="H3474">
        <v>3</v>
      </c>
      <c r="I3474" t="s">
        <v>109</v>
      </c>
      <c r="J3474">
        <v>248</v>
      </c>
      <c r="K3474" t="s">
        <v>8588</v>
      </c>
      <c r="M3474">
        <v>3</v>
      </c>
      <c r="N3474">
        <v>467</v>
      </c>
      <c r="O3474" t="s">
        <v>8613</v>
      </c>
      <c r="P3474" t="s">
        <v>8614</v>
      </c>
      <c r="Q3474" t="s">
        <v>2803</v>
      </c>
      <c r="R3474" t="s">
        <v>46</v>
      </c>
      <c r="S3474" t="s">
        <v>2559</v>
      </c>
      <c r="T3474" t="s">
        <v>3762</v>
      </c>
      <c r="U3474" t="s">
        <v>8615</v>
      </c>
      <c r="V3474" t="s">
        <v>3764</v>
      </c>
      <c r="W3474" s="1">
        <v>43809</v>
      </c>
      <c r="X3474" s="2">
        <v>0.71527777777777779</v>
      </c>
      <c r="Y3474">
        <v>12</v>
      </c>
      <c r="Z3474">
        <v>2019</v>
      </c>
      <c r="AA3474" t="s">
        <v>51</v>
      </c>
      <c r="AB3474" t="s">
        <v>52</v>
      </c>
      <c r="AC3474" s="1">
        <v>43812</v>
      </c>
      <c r="AD3474">
        <v>12</v>
      </c>
      <c r="AE3474">
        <v>2019</v>
      </c>
      <c r="AF3474">
        <v>3</v>
      </c>
      <c r="AG3474" s="3" t="s">
        <v>739</v>
      </c>
      <c r="AH3474" t="s">
        <v>54</v>
      </c>
      <c r="AI3474">
        <v>39.088811999999997</v>
      </c>
      <c r="AJ3474">
        <v>-94.5321</v>
      </c>
      <c r="AK3474">
        <v>18363</v>
      </c>
      <c r="AL3474" t="s">
        <v>9240</v>
      </c>
    </row>
    <row r="3475" spans="1:38" ht="60" x14ac:dyDescent="0.25">
      <c r="A3475">
        <v>5358</v>
      </c>
      <c r="B3475">
        <v>2019168249</v>
      </c>
      <c r="C3475" t="s">
        <v>7543</v>
      </c>
      <c r="D3475" t="s">
        <v>176</v>
      </c>
      <c r="E3475" t="s">
        <v>39</v>
      </c>
      <c r="F3475">
        <v>64127</v>
      </c>
      <c r="G3475" t="s">
        <v>40</v>
      </c>
      <c r="H3475">
        <v>3</v>
      </c>
      <c r="I3475" t="s">
        <v>322</v>
      </c>
      <c r="J3475">
        <v>1030</v>
      </c>
      <c r="K3475" t="s">
        <v>8588</v>
      </c>
      <c r="M3475">
        <v>7</v>
      </c>
      <c r="N3475">
        <v>177</v>
      </c>
      <c r="O3475" t="s">
        <v>8589</v>
      </c>
      <c r="P3475" t="s">
        <v>8590</v>
      </c>
      <c r="Q3475" t="s">
        <v>2803</v>
      </c>
      <c r="R3475" t="s">
        <v>46</v>
      </c>
      <c r="S3475" t="s">
        <v>2559</v>
      </c>
      <c r="T3475" t="s">
        <v>3762</v>
      </c>
      <c r="U3475" t="s">
        <v>8591</v>
      </c>
      <c r="V3475" t="s">
        <v>3764</v>
      </c>
      <c r="W3475" s="1">
        <v>43727</v>
      </c>
      <c r="X3475" s="2">
        <v>0.28402777777777777</v>
      </c>
      <c r="Y3475">
        <v>9</v>
      </c>
      <c r="Z3475">
        <v>2019</v>
      </c>
      <c r="AA3475" t="s">
        <v>51</v>
      </c>
      <c r="AB3475" t="s">
        <v>96</v>
      </c>
      <c r="AC3475" s="1">
        <v>43734</v>
      </c>
      <c r="AD3475">
        <v>9</v>
      </c>
      <c r="AE3475">
        <v>2019</v>
      </c>
      <c r="AF3475">
        <v>7</v>
      </c>
      <c r="AG3475" s="3" t="s">
        <v>7546</v>
      </c>
      <c r="AH3475" t="s">
        <v>54</v>
      </c>
      <c r="AI3475">
        <v>39.101508000000003</v>
      </c>
      <c r="AJ3475">
        <v>-94.542814000000007</v>
      </c>
      <c r="AK3475">
        <v>11007</v>
      </c>
      <c r="AL3475" t="s">
        <v>9241</v>
      </c>
    </row>
    <row r="3476" spans="1:38" ht="60" x14ac:dyDescent="0.25">
      <c r="A3476">
        <v>5360</v>
      </c>
      <c r="B3476">
        <v>2019168820</v>
      </c>
      <c r="C3476" t="s">
        <v>9242</v>
      </c>
      <c r="D3476" t="s">
        <v>649</v>
      </c>
      <c r="E3476" t="s">
        <v>39</v>
      </c>
      <c r="F3476">
        <v>64109</v>
      </c>
      <c r="G3476" t="s">
        <v>82</v>
      </c>
      <c r="H3476">
        <v>4</v>
      </c>
      <c r="I3476" t="s">
        <v>41</v>
      </c>
      <c r="J3476">
        <v>4440</v>
      </c>
      <c r="K3476" t="s">
        <v>8588</v>
      </c>
      <c r="M3476">
        <v>5</v>
      </c>
      <c r="N3476">
        <v>258</v>
      </c>
      <c r="O3476" t="s">
        <v>8589</v>
      </c>
      <c r="P3476" t="s">
        <v>8590</v>
      </c>
      <c r="Q3476" t="s">
        <v>2803</v>
      </c>
      <c r="R3476" t="s">
        <v>46</v>
      </c>
      <c r="S3476" t="s">
        <v>2559</v>
      </c>
      <c r="T3476" t="s">
        <v>3762</v>
      </c>
      <c r="U3476" t="s">
        <v>8591</v>
      </c>
      <c r="V3476" t="s">
        <v>3764</v>
      </c>
      <c r="W3476" s="1">
        <v>43727</v>
      </c>
      <c r="X3476" s="2">
        <v>0.70624999999999993</v>
      </c>
      <c r="Y3476">
        <v>9</v>
      </c>
      <c r="Z3476">
        <v>2019</v>
      </c>
      <c r="AA3476" t="s">
        <v>51</v>
      </c>
      <c r="AB3476" t="s">
        <v>96</v>
      </c>
      <c r="AC3476" s="1">
        <v>43732</v>
      </c>
      <c r="AD3476">
        <v>9</v>
      </c>
      <c r="AE3476">
        <v>2019</v>
      </c>
      <c r="AF3476">
        <v>5</v>
      </c>
      <c r="AG3476" s="3" t="s">
        <v>9243</v>
      </c>
      <c r="AH3476" t="s">
        <v>54</v>
      </c>
      <c r="AI3476">
        <v>39.070425</v>
      </c>
      <c r="AJ3476">
        <v>-94.575604999999996</v>
      </c>
      <c r="AK3476">
        <v>128085</v>
      </c>
      <c r="AL3476" t="s">
        <v>9244</v>
      </c>
    </row>
    <row r="3477" spans="1:38" ht="75" x14ac:dyDescent="0.25">
      <c r="A3477">
        <v>5361</v>
      </c>
      <c r="B3477">
        <v>2019168613</v>
      </c>
      <c r="C3477" t="s">
        <v>9245</v>
      </c>
      <c r="D3477" t="s">
        <v>137</v>
      </c>
      <c r="E3477" t="s">
        <v>39</v>
      </c>
      <c r="F3477">
        <v>64128</v>
      </c>
      <c r="G3477" t="s">
        <v>40</v>
      </c>
      <c r="H3477">
        <v>3</v>
      </c>
      <c r="I3477" t="s">
        <v>41</v>
      </c>
      <c r="J3477">
        <v>4440</v>
      </c>
      <c r="K3477" t="s">
        <v>8588</v>
      </c>
      <c r="M3477">
        <v>4</v>
      </c>
      <c r="N3477">
        <v>337</v>
      </c>
      <c r="O3477" t="s">
        <v>9189</v>
      </c>
      <c r="P3477" t="s">
        <v>9190</v>
      </c>
      <c r="Q3477" t="s">
        <v>2803</v>
      </c>
      <c r="R3477" t="s">
        <v>46</v>
      </c>
      <c r="S3477" t="s">
        <v>2559</v>
      </c>
      <c r="T3477" t="s">
        <v>3318</v>
      </c>
      <c r="U3477" t="s">
        <v>9191</v>
      </c>
      <c r="V3477" t="s">
        <v>9192</v>
      </c>
      <c r="W3477" s="1">
        <v>43727</v>
      </c>
      <c r="X3477" s="2">
        <v>0.57430555555555551</v>
      </c>
      <c r="Y3477">
        <v>9</v>
      </c>
      <c r="Z3477">
        <v>2019</v>
      </c>
      <c r="AA3477" t="s">
        <v>51</v>
      </c>
      <c r="AB3477" t="s">
        <v>52</v>
      </c>
      <c r="AC3477" s="1">
        <v>43731</v>
      </c>
      <c r="AD3477">
        <v>9</v>
      </c>
      <c r="AE3477">
        <v>2019</v>
      </c>
      <c r="AF3477">
        <v>4</v>
      </c>
      <c r="AG3477" s="3" t="s">
        <v>9246</v>
      </c>
      <c r="AH3477" t="s">
        <v>54</v>
      </c>
      <c r="AI3477">
        <v>39.059078999999997</v>
      </c>
      <c r="AJ3477">
        <v>-94.550282999999993</v>
      </c>
      <c r="AK3477">
        <v>28767</v>
      </c>
      <c r="AL3477" t="s">
        <v>9247</v>
      </c>
    </row>
    <row r="3478" spans="1:38" ht="75" x14ac:dyDescent="0.25">
      <c r="A3478">
        <v>1203</v>
      </c>
      <c r="B3478">
        <v>2020014453</v>
      </c>
      <c r="C3478" t="s">
        <v>9248</v>
      </c>
      <c r="D3478" t="s">
        <v>252</v>
      </c>
      <c r="E3478" t="s">
        <v>39</v>
      </c>
      <c r="F3478">
        <v>64106</v>
      </c>
      <c r="G3478" t="s">
        <v>82</v>
      </c>
      <c r="H3478">
        <v>3</v>
      </c>
      <c r="I3478" t="s">
        <v>109</v>
      </c>
      <c r="J3478">
        <v>248</v>
      </c>
      <c r="K3478" t="s">
        <v>8588</v>
      </c>
      <c r="M3478">
        <v>13</v>
      </c>
      <c r="N3478">
        <v>62</v>
      </c>
      <c r="O3478" t="s">
        <v>8589</v>
      </c>
      <c r="P3478" t="s">
        <v>8590</v>
      </c>
      <c r="Q3478" t="s">
        <v>2803</v>
      </c>
      <c r="R3478" t="s">
        <v>46</v>
      </c>
      <c r="S3478" t="s">
        <v>2559</v>
      </c>
      <c r="T3478" t="s">
        <v>3762</v>
      </c>
      <c r="U3478" t="s">
        <v>8591</v>
      </c>
      <c r="V3478" t="s">
        <v>3764</v>
      </c>
      <c r="W3478" s="1">
        <v>43859</v>
      </c>
      <c r="X3478" s="2">
        <v>0.61805555555555558</v>
      </c>
      <c r="Y3478">
        <v>1</v>
      </c>
      <c r="Z3478">
        <v>2020</v>
      </c>
      <c r="AA3478" t="s">
        <v>51</v>
      </c>
      <c r="AB3478" t="s">
        <v>96</v>
      </c>
      <c r="AC3478" s="1">
        <v>43872</v>
      </c>
      <c r="AD3478">
        <v>2</v>
      </c>
      <c r="AE3478">
        <v>2020</v>
      </c>
      <c r="AF3478">
        <v>13</v>
      </c>
      <c r="AG3478" s="3" t="s">
        <v>9249</v>
      </c>
      <c r="AH3478" t="s">
        <v>54</v>
      </c>
      <c r="AI3478">
        <v>39.097380999999999</v>
      </c>
      <c r="AJ3478">
        <v>-94.561226000000005</v>
      </c>
      <c r="AK3478">
        <v>12194</v>
      </c>
      <c r="AL3478" t="s">
        <v>9250</v>
      </c>
    </row>
    <row r="3479" spans="1:38" ht="60" x14ac:dyDescent="0.25">
      <c r="A3479">
        <v>1202</v>
      </c>
      <c r="B3479">
        <v>2020014399</v>
      </c>
      <c r="C3479" t="s">
        <v>2991</v>
      </c>
      <c r="D3479" t="s">
        <v>433</v>
      </c>
      <c r="E3479" t="s">
        <v>39</v>
      </c>
      <c r="F3479">
        <v>64130</v>
      </c>
      <c r="G3479" t="s">
        <v>67</v>
      </c>
      <c r="H3479">
        <v>5</v>
      </c>
      <c r="I3479" t="s">
        <v>109</v>
      </c>
      <c r="J3479">
        <v>248</v>
      </c>
      <c r="K3479" t="s">
        <v>8588</v>
      </c>
      <c r="M3479">
        <v>36</v>
      </c>
      <c r="N3479">
        <v>18</v>
      </c>
      <c r="O3479" t="s">
        <v>8589</v>
      </c>
      <c r="P3479" t="s">
        <v>8590</v>
      </c>
      <c r="Q3479" t="s">
        <v>2803</v>
      </c>
      <c r="R3479" t="s">
        <v>46</v>
      </c>
      <c r="S3479" t="s">
        <v>2559</v>
      </c>
      <c r="T3479" t="s">
        <v>7474</v>
      </c>
      <c r="U3479" t="s">
        <v>8609</v>
      </c>
      <c r="V3479" t="s">
        <v>7579</v>
      </c>
      <c r="W3479" s="1">
        <v>43859</v>
      </c>
      <c r="X3479" s="2">
        <v>0.57986111111111105</v>
      </c>
      <c r="Y3479">
        <v>1</v>
      </c>
      <c r="Z3479">
        <v>2020</v>
      </c>
      <c r="AA3479" t="s">
        <v>51</v>
      </c>
      <c r="AB3479" t="s">
        <v>96</v>
      </c>
      <c r="AC3479" s="1">
        <v>43895</v>
      </c>
      <c r="AD3479">
        <v>3</v>
      </c>
      <c r="AE3479">
        <v>2020</v>
      </c>
      <c r="AF3479">
        <v>36</v>
      </c>
      <c r="AG3479" s="3" t="s">
        <v>2992</v>
      </c>
      <c r="AH3479" t="s">
        <v>54</v>
      </c>
      <c r="AI3479">
        <v>39.033988999999998</v>
      </c>
      <c r="AJ3479">
        <v>-94.531035000000003</v>
      </c>
      <c r="AK3479">
        <v>33471</v>
      </c>
      <c r="AL3479" t="s">
        <v>9251</v>
      </c>
    </row>
    <row r="3480" spans="1:38" ht="60" x14ac:dyDescent="0.25">
      <c r="A3480">
        <v>1201</v>
      </c>
      <c r="B3480">
        <v>2020014364</v>
      </c>
      <c r="C3480" t="s">
        <v>9252</v>
      </c>
      <c r="D3480" t="s">
        <v>147</v>
      </c>
      <c r="E3480" t="s">
        <v>39</v>
      </c>
      <c r="F3480">
        <v>64127</v>
      </c>
      <c r="G3480" t="s">
        <v>40</v>
      </c>
      <c r="H3480">
        <v>3</v>
      </c>
      <c r="I3480" t="s">
        <v>109</v>
      </c>
      <c r="J3480">
        <v>248</v>
      </c>
      <c r="K3480" t="s">
        <v>8588</v>
      </c>
      <c r="M3480">
        <v>37</v>
      </c>
      <c r="N3480">
        <v>16</v>
      </c>
      <c r="O3480" t="s">
        <v>8589</v>
      </c>
      <c r="P3480" t="s">
        <v>8590</v>
      </c>
      <c r="Q3480" t="s">
        <v>2803</v>
      </c>
      <c r="R3480" t="s">
        <v>46</v>
      </c>
      <c r="S3480" t="s">
        <v>2559</v>
      </c>
      <c r="T3480" t="s">
        <v>3762</v>
      </c>
      <c r="U3480" t="s">
        <v>8591</v>
      </c>
      <c r="V3480" t="s">
        <v>3764</v>
      </c>
      <c r="W3480" s="1">
        <v>43859</v>
      </c>
      <c r="X3480" s="2">
        <v>0.5625</v>
      </c>
      <c r="Y3480">
        <v>1</v>
      </c>
      <c r="Z3480">
        <v>2020</v>
      </c>
      <c r="AA3480" t="s">
        <v>51</v>
      </c>
      <c r="AB3480" t="s">
        <v>96</v>
      </c>
      <c r="AC3480" s="1">
        <v>43896</v>
      </c>
      <c r="AD3480">
        <v>3</v>
      </c>
      <c r="AE3480">
        <v>2020</v>
      </c>
      <c r="AF3480">
        <v>37</v>
      </c>
      <c r="AG3480" s="3" t="s">
        <v>9253</v>
      </c>
      <c r="AH3480" t="s">
        <v>54</v>
      </c>
      <c r="AI3480">
        <v>39.091128999999903</v>
      </c>
      <c r="AJ3480">
        <v>-94.524072000000004</v>
      </c>
      <c r="AK3480">
        <v>9274</v>
      </c>
      <c r="AL3480" t="s">
        <v>9254</v>
      </c>
    </row>
    <row r="3481" spans="1:38" ht="60" x14ac:dyDescent="0.25">
      <c r="A3481">
        <v>2778</v>
      </c>
      <c r="B3481">
        <v>2019202071</v>
      </c>
      <c r="C3481" t="s">
        <v>9255</v>
      </c>
      <c r="D3481" t="s">
        <v>77</v>
      </c>
      <c r="E3481" t="s">
        <v>39</v>
      </c>
      <c r="F3481">
        <v>64130</v>
      </c>
      <c r="G3481" t="s">
        <v>67</v>
      </c>
      <c r="H3481">
        <v>5</v>
      </c>
      <c r="I3481" t="s">
        <v>41</v>
      </c>
      <c r="J3481">
        <v>4440</v>
      </c>
      <c r="K3481" t="s">
        <v>8588</v>
      </c>
      <c r="M3481">
        <v>31</v>
      </c>
      <c r="N3481">
        <v>25</v>
      </c>
      <c r="O3481" t="s">
        <v>8639</v>
      </c>
      <c r="P3481" t="s">
        <v>8640</v>
      </c>
      <c r="Q3481" t="s">
        <v>2803</v>
      </c>
      <c r="R3481" t="s">
        <v>46</v>
      </c>
      <c r="S3481" t="s">
        <v>2559</v>
      </c>
      <c r="T3481" t="s">
        <v>3318</v>
      </c>
      <c r="U3481" t="s">
        <v>9256</v>
      </c>
      <c r="V3481" t="s">
        <v>9257</v>
      </c>
      <c r="W3481" s="1">
        <v>43809</v>
      </c>
      <c r="X3481" s="2">
        <v>0.66388888888888886</v>
      </c>
      <c r="Y3481">
        <v>12</v>
      </c>
      <c r="Z3481">
        <v>2019</v>
      </c>
      <c r="AA3481" t="s">
        <v>51</v>
      </c>
      <c r="AB3481" t="s">
        <v>96</v>
      </c>
      <c r="AC3481" s="1">
        <v>43840</v>
      </c>
      <c r="AD3481">
        <v>1</v>
      </c>
      <c r="AE3481">
        <v>2020</v>
      </c>
      <c r="AF3481">
        <v>31</v>
      </c>
      <c r="AG3481" s="3" t="s">
        <v>9258</v>
      </c>
      <c r="AH3481" t="s">
        <v>54</v>
      </c>
      <c r="AI3481">
        <v>39.032139999999998</v>
      </c>
      <c r="AJ3481">
        <v>-94.554606999999905</v>
      </c>
      <c r="AK3481">
        <v>36127</v>
      </c>
      <c r="AL3481" t="s">
        <v>9259</v>
      </c>
    </row>
    <row r="3482" spans="1:38" ht="90" x14ac:dyDescent="0.25">
      <c r="A3482">
        <v>2777</v>
      </c>
      <c r="B3482">
        <v>2019202135</v>
      </c>
      <c r="C3482" t="s">
        <v>7766</v>
      </c>
      <c r="D3482" t="s">
        <v>147</v>
      </c>
      <c r="E3482" t="s">
        <v>39</v>
      </c>
      <c r="F3482">
        <v>64127</v>
      </c>
      <c r="G3482" t="s">
        <v>40</v>
      </c>
      <c r="H3482">
        <v>3</v>
      </c>
      <c r="I3482" t="s">
        <v>41</v>
      </c>
      <c r="J3482">
        <v>4440</v>
      </c>
      <c r="K3482" t="s">
        <v>8588</v>
      </c>
      <c r="M3482">
        <v>35</v>
      </c>
      <c r="N3482">
        <v>25</v>
      </c>
      <c r="O3482" t="s">
        <v>8618</v>
      </c>
      <c r="P3482" t="s">
        <v>8619</v>
      </c>
      <c r="Q3482" t="s">
        <v>2803</v>
      </c>
      <c r="R3482" t="s">
        <v>46</v>
      </c>
      <c r="S3482" t="s">
        <v>2559</v>
      </c>
      <c r="T3482" t="s">
        <v>7468</v>
      </c>
      <c r="U3482" t="s">
        <v>8675</v>
      </c>
      <c r="V3482" t="s">
        <v>3764</v>
      </c>
      <c r="W3482" s="1">
        <v>43809</v>
      </c>
      <c r="X3482" s="2">
        <v>0.71388888888888891</v>
      </c>
      <c r="Y3482">
        <v>12</v>
      </c>
      <c r="Z3482">
        <v>2019</v>
      </c>
      <c r="AA3482" t="s">
        <v>51</v>
      </c>
      <c r="AB3482" t="s">
        <v>96</v>
      </c>
      <c r="AC3482" s="1">
        <v>43844</v>
      </c>
      <c r="AD3482">
        <v>1</v>
      </c>
      <c r="AE3482">
        <v>2020</v>
      </c>
      <c r="AF3482">
        <v>35</v>
      </c>
      <c r="AG3482" s="3" t="s">
        <v>7767</v>
      </c>
      <c r="AH3482" t="s">
        <v>54</v>
      </c>
      <c r="AI3482">
        <v>39.090736</v>
      </c>
      <c r="AJ3482">
        <v>-94.537618999999907</v>
      </c>
      <c r="AK3482">
        <v>14832</v>
      </c>
      <c r="AL3482" t="s">
        <v>9260</v>
      </c>
    </row>
    <row r="3483" spans="1:38" ht="90" x14ac:dyDescent="0.25">
      <c r="A3483">
        <v>4274</v>
      </c>
      <c r="B3483">
        <v>2019181032</v>
      </c>
      <c r="C3483" t="s">
        <v>1150</v>
      </c>
      <c r="D3483" t="s">
        <v>77</v>
      </c>
      <c r="E3483" t="s">
        <v>39</v>
      </c>
      <c r="F3483">
        <v>64130</v>
      </c>
      <c r="G3483" t="s">
        <v>40</v>
      </c>
      <c r="H3483">
        <v>3</v>
      </c>
      <c r="I3483" t="s">
        <v>41</v>
      </c>
      <c r="J3483">
        <v>4440</v>
      </c>
      <c r="K3483" t="s">
        <v>8588</v>
      </c>
      <c r="M3483">
        <v>27</v>
      </c>
      <c r="N3483">
        <v>65</v>
      </c>
      <c r="O3483" t="s">
        <v>8589</v>
      </c>
      <c r="P3483" t="s">
        <v>8590</v>
      </c>
      <c r="Q3483" t="s">
        <v>2803</v>
      </c>
      <c r="R3483" t="s">
        <v>46</v>
      </c>
      <c r="S3483" t="s">
        <v>2559</v>
      </c>
      <c r="T3483" t="s">
        <v>3762</v>
      </c>
      <c r="U3483" t="s">
        <v>8591</v>
      </c>
      <c r="V3483" t="s">
        <v>3764</v>
      </c>
      <c r="W3483" s="1">
        <v>43754</v>
      </c>
      <c r="X3483" s="2">
        <v>0.72083333333333333</v>
      </c>
      <c r="Y3483">
        <v>10</v>
      </c>
      <c r="Z3483">
        <v>2019</v>
      </c>
      <c r="AA3483" t="s">
        <v>51</v>
      </c>
      <c r="AB3483" t="s">
        <v>96</v>
      </c>
      <c r="AC3483" s="1">
        <v>43781</v>
      </c>
      <c r="AD3483">
        <v>11</v>
      </c>
      <c r="AE3483">
        <v>2019</v>
      </c>
      <c r="AF3483">
        <v>27</v>
      </c>
      <c r="AG3483" s="3" t="s">
        <v>1151</v>
      </c>
      <c r="AH3483" t="s">
        <v>54</v>
      </c>
      <c r="AI3483">
        <v>39.039682999999997</v>
      </c>
      <c r="AJ3483">
        <v>-94.549389000000005</v>
      </c>
      <c r="AK3483">
        <v>35006</v>
      </c>
      <c r="AL3483" t="s">
        <v>9261</v>
      </c>
    </row>
    <row r="3484" spans="1:38" ht="75" x14ac:dyDescent="0.25">
      <c r="A3484">
        <v>4275</v>
      </c>
      <c r="B3484">
        <v>2019180561</v>
      </c>
      <c r="C3484" t="s">
        <v>9262</v>
      </c>
      <c r="D3484" t="s">
        <v>176</v>
      </c>
      <c r="E3484" t="s">
        <v>39</v>
      </c>
      <c r="F3484">
        <v>64124</v>
      </c>
      <c r="G3484" t="s">
        <v>40</v>
      </c>
      <c r="H3484">
        <v>3</v>
      </c>
      <c r="I3484" t="s">
        <v>322</v>
      </c>
      <c r="J3484">
        <v>1030</v>
      </c>
      <c r="K3484" t="s">
        <v>8588</v>
      </c>
      <c r="M3484">
        <v>24</v>
      </c>
      <c r="N3484">
        <v>23</v>
      </c>
      <c r="O3484" t="s">
        <v>8589</v>
      </c>
      <c r="P3484" t="s">
        <v>8590</v>
      </c>
      <c r="Q3484" t="s">
        <v>2803</v>
      </c>
      <c r="R3484" t="s">
        <v>46</v>
      </c>
      <c r="S3484" t="s">
        <v>2559</v>
      </c>
      <c r="T3484" t="s">
        <v>3762</v>
      </c>
      <c r="U3484" t="s">
        <v>8591</v>
      </c>
      <c r="V3484" t="s">
        <v>3764</v>
      </c>
      <c r="W3484" s="1">
        <v>43754</v>
      </c>
      <c r="X3484" s="2">
        <v>0.36319444444444443</v>
      </c>
      <c r="Y3484">
        <v>10</v>
      </c>
      <c r="Z3484">
        <v>2019</v>
      </c>
      <c r="AA3484" t="s">
        <v>51</v>
      </c>
      <c r="AB3484" t="s">
        <v>96</v>
      </c>
      <c r="AC3484" s="1">
        <v>43778</v>
      </c>
      <c r="AD3484">
        <v>11</v>
      </c>
      <c r="AE3484">
        <v>2019</v>
      </c>
      <c r="AF3484">
        <v>24</v>
      </c>
      <c r="AG3484" s="3" t="s">
        <v>9263</v>
      </c>
      <c r="AH3484" t="s">
        <v>54</v>
      </c>
      <c r="AI3484">
        <v>39.105148</v>
      </c>
      <c r="AJ3484">
        <v>-94.525453999999996</v>
      </c>
      <c r="AK3484">
        <v>7768</v>
      </c>
      <c r="AL3484" t="s">
        <v>9264</v>
      </c>
    </row>
    <row r="3485" spans="1:38" ht="60" x14ac:dyDescent="0.25">
      <c r="A3485">
        <v>4276</v>
      </c>
      <c r="B3485">
        <v>2019180762</v>
      </c>
      <c r="C3485" t="s">
        <v>9265</v>
      </c>
      <c r="D3485" t="s">
        <v>143</v>
      </c>
      <c r="E3485" t="s">
        <v>39</v>
      </c>
      <c r="F3485">
        <v>64127</v>
      </c>
      <c r="G3485" t="s">
        <v>40</v>
      </c>
      <c r="H3485">
        <v>3</v>
      </c>
      <c r="I3485" t="s">
        <v>41</v>
      </c>
      <c r="J3485">
        <v>4440</v>
      </c>
      <c r="K3485" t="s">
        <v>8588</v>
      </c>
      <c r="M3485">
        <v>22</v>
      </c>
      <c r="N3485">
        <v>50</v>
      </c>
      <c r="O3485" t="s">
        <v>8622</v>
      </c>
      <c r="P3485" t="s">
        <v>8623</v>
      </c>
      <c r="Q3485" t="s">
        <v>2803</v>
      </c>
      <c r="R3485" t="s">
        <v>46</v>
      </c>
      <c r="S3485" t="s">
        <v>2534</v>
      </c>
      <c r="T3485" t="s">
        <v>2676</v>
      </c>
      <c r="U3485" t="s">
        <v>8624</v>
      </c>
      <c r="V3485" t="s">
        <v>8625</v>
      </c>
      <c r="W3485" s="1">
        <v>43754</v>
      </c>
      <c r="X3485" s="2">
        <v>0.53263888888888888</v>
      </c>
      <c r="Y3485">
        <v>10</v>
      </c>
      <c r="Z3485">
        <v>2019</v>
      </c>
      <c r="AA3485" t="s">
        <v>51</v>
      </c>
      <c r="AB3485" t="s">
        <v>96</v>
      </c>
      <c r="AC3485" s="1">
        <v>43776</v>
      </c>
      <c r="AD3485">
        <v>11</v>
      </c>
      <c r="AE3485">
        <v>2019</v>
      </c>
      <c r="AF3485">
        <v>22</v>
      </c>
      <c r="AG3485" s="3" t="s">
        <v>9266</v>
      </c>
      <c r="AH3485" t="s">
        <v>54</v>
      </c>
      <c r="AI3485">
        <v>39.090986000000001</v>
      </c>
      <c r="AJ3485">
        <v>-94.545608999999999</v>
      </c>
      <c r="AK3485">
        <v>228040</v>
      </c>
      <c r="AL3485" t="s">
        <v>9267</v>
      </c>
    </row>
    <row r="3486" spans="1:38" ht="75" x14ac:dyDescent="0.25">
      <c r="A3486">
        <v>4277</v>
      </c>
      <c r="B3486">
        <v>2019180735</v>
      </c>
      <c r="C3486" t="s">
        <v>5483</v>
      </c>
      <c r="D3486" t="s">
        <v>77</v>
      </c>
      <c r="E3486" t="s">
        <v>39</v>
      </c>
      <c r="F3486">
        <v>64130</v>
      </c>
      <c r="G3486" t="s">
        <v>67</v>
      </c>
      <c r="H3486">
        <v>5</v>
      </c>
      <c r="I3486" t="s">
        <v>322</v>
      </c>
      <c r="J3486">
        <v>1030</v>
      </c>
      <c r="K3486" t="s">
        <v>8588</v>
      </c>
      <c r="M3486">
        <v>75</v>
      </c>
      <c r="N3486">
        <v>2</v>
      </c>
      <c r="O3486" t="s">
        <v>8627</v>
      </c>
      <c r="P3486" t="s">
        <v>8628</v>
      </c>
      <c r="Q3486" t="s">
        <v>2803</v>
      </c>
      <c r="R3486" t="s">
        <v>46</v>
      </c>
      <c r="S3486" t="s">
        <v>2559</v>
      </c>
      <c r="T3486" t="s">
        <v>7468</v>
      </c>
      <c r="U3486" t="s">
        <v>2696</v>
      </c>
      <c r="V3486" t="s">
        <v>9268</v>
      </c>
      <c r="W3486" s="1">
        <v>43754</v>
      </c>
      <c r="X3486" s="2">
        <v>0.50347222222222221</v>
      </c>
      <c r="Y3486">
        <v>10</v>
      </c>
      <c r="Z3486">
        <v>2019</v>
      </c>
      <c r="AA3486" t="s">
        <v>51</v>
      </c>
      <c r="AB3486" t="s">
        <v>96</v>
      </c>
      <c r="AC3486" s="1">
        <v>43829</v>
      </c>
      <c r="AD3486">
        <v>12</v>
      </c>
      <c r="AE3486">
        <v>2019</v>
      </c>
      <c r="AF3486">
        <v>75</v>
      </c>
      <c r="AG3486" s="3" t="s">
        <v>5484</v>
      </c>
      <c r="AH3486" t="s">
        <v>54</v>
      </c>
      <c r="AI3486">
        <v>39.029884000000003</v>
      </c>
      <c r="AJ3486">
        <v>-94.554666999999995</v>
      </c>
      <c r="AK3486">
        <v>36224</v>
      </c>
      <c r="AL3486" t="s">
        <v>9269</v>
      </c>
    </row>
    <row r="3487" spans="1:38" ht="60" x14ac:dyDescent="0.25">
      <c r="A3487">
        <v>5359</v>
      </c>
      <c r="B3487">
        <v>2019168535</v>
      </c>
      <c r="C3487" t="s">
        <v>5991</v>
      </c>
      <c r="D3487" t="s">
        <v>214</v>
      </c>
      <c r="E3487" t="s">
        <v>39</v>
      </c>
      <c r="F3487">
        <v>64128</v>
      </c>
      <c r="G3487" t="s">
        <v>40</v>
      </c>
      <c r="H3487">
        <v>3</v>
      </c>
      <c r="I3487" t="s">
        <v>41</v>
      </c>
      <c r="J3487">
        <v>4440</v>
      </c>
      <c r="K3487" t="s">
        <v>8588</v>
      </c>
      <c r="M3487">
        <v>46</v>
      </c>
      <c r="N3487">
        <v>5</v>
      </c>
      <c r="O3487" t="s">
        <v>8589</v>
      </c>
      <c r="P3487" t="s">
        <v>8590</v>
      </c>
      <c r="Q3487" t="s">
        <v>2803</v>
      </c>
      <c r="R3487" t="s">
        <v>46</v>
      </c>
      <c r="S3487" t="s">
        <v>2559</v>
      </c>
      <c r="T3487" t="s">
        <v>3762</v>
      </c>
      <c r="U3487" t="s">
        <v>8591</v>
      </c>
      <c r="V3487" t="s">
        <v>3764</v>
      </c>
      <c r="W3487" s="1">
        <v>43727</v>
      </c>
      <c r="X3487" s="2">
        <v>0.51527777777777783</v>
      </c>
      <c r="Y3487">
        <v>9</v>
      </c>
      <c r="Z3487">
        <v>2019</v>
      </c>
      <c r="AA3487" t="s">
        <v>51</v>
      </c>
      <c r="AB3487" t="s">
        <v>96</v>
      </c>
      <c r="AC3487" s="1">
        <v>43773</v>
      </c>
      <c r="AD3487">
        <v>11</v>
      </c>
      <c r="AE3487">
        <v>2019</v>
      </c>
      <c r="AF3487">
        <v>46</v>
      </c>
      <c r="AG3487" s="3" t="s">
        <v>5992</v>
      </c>
      <c r="AH3487" t="s">
        <v>54</v>
      </c>
      <c r="AI3487">
        <v>39.068289</v>
      </c>
      <c r="AJ3487">
        <v>-94.523514000000006</v>
      </c>
      <c r="AK3487">
        <v>23300</v>
      </c>
      <c r="AL3487" t="s">
        <v>9270</v>
      </c>
    </row>
    <row r="3488" spans="1:38" ht="60" x14ac:dyDescent="0.25">
      <c r="A3488">
        <v>1260</v>
      </c>
      <c r="B3488">
        <v>2020013944</v>
      </c>
      <c r="C3488" t="s">
        <v>9271</v>
      </c>
      <c r="D3488" t="s">
        <v>117</v>
      </c>
      <c r="E3488" t="s">
        <v>39</v>
      </c>
      <c r="F3488">
        <v>64127</v>
      </c>
      <c r="G3488" t="s">
        <v>40</v>
      </c>
      <c r="H3488">
        <v>3</v>
      </c>
      <c r="I3488" t="s">
        <v>322</v>
      </c>
      <c r="J3488">
        <v>1030</v>
      </c>
      <c r="K3488" t="s">
        <v>8588</v>
      </c>
      <c r="M3488">
        <v>14</v>
      </c>
      <c r="N3488">
        <v>69</v>
      </c>
      <c r="O3488" t="s">
        <v>8589</v>
      </c>
      <c r="P3488" t="s">
        <v>8590</v>
      </c>
      <c r="Q3488" t="s">
        <v>2803</v>
      </c>
      <c r="R3488" t="s">
        <v>46</v>
      </c>
      <c r="S3488" t="s">
        <v>2559</v>
      </c>
      <c r="T3488" t="s">
        <v>3762</v>
      </c>
      <c r="U3488" t="s">
        <v>8591</v>
      </c>
      <c r="V3488" t="s">
        <v>3764</v>
      </c>
      <c r="W3488" s="1">
        <v>43858</v>
      </c>
      <c r="X3488" s="2">
        <v>0.73263888888888884</v>
      </c>
      <c r="Y3488">
        <v>1</v>
      </c>
      <c r="Z3488">
        <v>2020</v>
      </c>
      <c r="AA3488" t="s">
        <v>51</v>
      </c>
      <c r="AB3488" t="s">
        <v>96</v>
      </c>
      <c r="AC3488" s="1">
        <v>43872</v>
      </c>
      <c r="AD3488">
        <v>2</v>
      </c>
      <c r="AE3488">
        <v>2020</v>
      </c>
      <c r="AF3488">
        <v>14</v>
      </c>
      <c r="AG3488" s="3" t="s">
        <v>9272</v>
      </c>
      <c r="AH3488" t="s">
        <v>54</v>
      </c>
      <c r="AI3488">
        <v>39.084062000000003</v>
      </c>
      <c r="AJ3488">
        <v>-94.516198000000003</v>
      </c>
      <c r="AK3488">
        <v>18060</v>
      </c>
      <c r="AL3488" t="s">
        <v>9273</v>
      </c>
    </row>
    <row r="3489" spans="1:38" ht="75" x14ac:dyDescent="0.25">
      <c r="A3489">
        <v>2780</v>
      </c>
      <c r="B3489">
        <v>2019202021</v>
      </c>
      <c r="C3489" t="s">
        <v>2774</v>
      </c>
      <c r="D3489" t="s">
        <v>66</v>
      </c>
      <c r="E3489" t="s">
        <v>39</v>
      </c>
      <c r="F3489">
        <v>64132</v>
      </c>
      <c r="G3489" t="s">
        <v>67</v>
      </c>
      <c r="H3489">
        <v>5</v>
      </c>
      <c r="I3489" t="s">
        <v>41</v>
      </c>
      <c r="J3489">
        <v>4440</v>
      </c>
      <c r="K3489" t="s">
        <v>8588</v>
      </c>
      <c r="M3489">
        <v>1</v>
      </c>
      <c r="N3489">
        <v>1102</v>
      </c>
      <c r="O3489" t="s">
        <v>8751</v>
      </c>
      <c r="P3489" t="s">
        <v>8752</v>
      </c>
      <c r="Q3489" t="s">
        <v>2803</v>
      </c>
      <c r="R3489" t="s">
        <v>46</v>
      </c>
      <c r="S3489" t="s">
        <v>2559</v>
      </c>
      <c r="T3489" t="s">
        <v>8753</v>
      </c>
      <c r="U3489" t="s">
        <v>8866</v>
      </c>
      <c r="V3489" t="s">
        <v>7579</v>
      </c>
      <c r="W3489" s="1">
        <v>43809</v>
      </c>
      <c r="X3489" s="2">
        <v>0.62708333333333333</v>
      </c>
      <c r="Y3489">
        <v>12</v>
      </c>
      <c r="Z3489">
        <v>2019</v>
      </c>
      <c r="AA3489" t="s">
        <v>51</v>
      </c>
      <c r="AB3489" t="s">
        <v>52</v>
      </c>
      <c r="AC3489" s="1">
        <v>43810</v>
      </c>
      <c r="AD3489">
        <v>12</v>
      </c>
      <c r="AE3489">
        <v>2019</v>
      </c>
      <c r="AF3489">
        <v>1</v>
      </c>
      <c r="AG3489" s="3" t="s">
        <v>2775</v>
      </c>
      <c r="AH3489" t="s">
        <v>54</v>
      </c>
      <c r="AI3489">
        <v>38.998086999999998</v>
      </c>
      <c r="AJ3489">
        <v>-94.554218999999904</v>
      </c>
      <c r="AK3489">
        <v>3057</v>
      </c>
      <c r="AL3489" t="s">
        <v>9274</v>
      </c>
    </row>
    <row r="3490" spans="1:38" ht="75" x14ac:dyDescent="0.25">
      <c r="A3490">
        <v>494</v>
      </c>
      <c r="B3490">
        <v>2020024410</v>
      </c>
      <c r="C3490" t="s">
        <v>9275</v>
      </c>
      <c r="D3490" t="s">
        <v>117</v>
      </c>
      <c r="E3490" t="s">
        <v>39</v>
      </c>
      <c r="F3490">
        <v>64126</v>
      </c>
      <c r="G3490" t="s">
        <v>40</v>
      </c>
      <c r="H3490">
        <v>3</v>
      </c>
      <c r="I3490" t="s">
        <v>322</v>
      </c>
      <c r="J3490">
        <v>1030</v>
      </c>
      <c r="K3490" t="s">
        <v>8588</v>
      </c>
      <c r="M3490">
        <v>9</v>
      </c>
      <c r="N3490">
        <v>73</v>
      </c>
      <c r="O3490" t="s">
        <v>8589</v>
      </c>
      <c r="P3490" t="s">
        <v>8590</v>
      </c>
      <c r="Q3490" t="s">
        <v>2803</v>
      </c>
      <c r="R3490" t="s">
        <v>46</v>
      </c>
      <c r="S3490" t="s">
        <v>2559</v>
      </c>
      <c r="T3490" t="s">
        <v>3762</v>
      </c>
      <c r="U3490" t="s">
        <v>8591</v>
      </c>
      <c r="V3490" t="s">
        <v>3764</v>
      </c>
      <c r="W3490" s="1">
        <v>43879</v>
      </c>
      <c r="X3490" s="2">
        <v>0.76250000000000007</v>
      </c>
      <c r="Y3490">
        <v>2</v>
      </c>
      <c r="Z3490">
        <v>2020</v>
      </c>
      <c r="AA3490" t="s">
        <v>51</v>
      </c>
      <c r="AB3490" t="s">
        <v>96</v>
      </c>
      <c r="AC3490" s="1">
        <v>43888</v>
      </c>
      <c r="AD3490">
        <v>2</v>
      </c>
      <c r="AE3490">
        <v>2020</v>
      </c>
      <c r="AF3490">
        <v>9</v>
      </c>
      <c r="AG3490" s="3" t="s">
        <v>9276</v>
      </c>
      <c r="AH3490" t="s">
        <v>54</v>
      </c>
      <c r="AI3490">
        <v>39.083658</v>
      </c>
      <c r="AJ3490">
        <v>-94.513199</v>
      </c>
      <c r="AK3490">
        <v>21177</v>
      </c>
      <c r="AL3490" t="s">
        <v>9277</v>
      </c>
    </row>
    <row r="3491" spans="1:38" ht="60" x14ac:dyDescent="0.25">
      <c r="A3491">
        <v>1258</v>
      </c>
      <c r="B3491">
        <v>2020013945</v>
      </c>
      <c r="C3491" t="s">
        <v>9020</v>
      </c>
      <c r="D3491" t="s">
        <v>71</v>
      </c>
      <c r="E3491" t="s">
        <v>39</v>
      </c>
      <c r="F3491">
        <v>64127</v>
      </c>
      <c r="G3491" t="s">
        <v>40</v>
      </c>
      <c r="H3491">
        <v>3</v>
      </c>
      <c r="I3491" t="s">
        <v>322</v>
      </c>
      <c r="J3491">
        <v>1030</v>
      </c>
      <c r="K3491" t="s">
        <v>8588</v>
      </c>
      <c r="M3491">
        <v>14</v>
      </c>
      <c r="N3491">
        <v>69</v>
      </c>
      <c r="O3491" t="s">
        <v>8589</v>
      </c>
      <c r="P3491" t="s">
        <v>8590</v>
      </c>
      <c r="Q3491" t="s">
        <v>2803</v>
      </c>
      <c r="R3491" t="s">
        <v>46</v>
      </c>
      <c r="S3491" t="s">
        <v>2559</v>
      </c>
      <c r="T3491" t="s">
        <v>3762</v>
      </c>
      <c r="U3491" t="s">
        <v>8591</v>
      </c>
      <c r="V3491" t="s">
        <v>3764</v>
      </c>
      <c r="W3491" s="1">
        <v>43858</v>
      </c>
      <c r="X3491" s="2">
        <v>0.73333333333333339</v>
      </c>
      <c r="Y3491">
        <v>1</v>
      </c>
      <c r="Z3491">
        <v>2020</v>
      </c>
      <c r="AA3491" t="s">
        <v>51</v>
      </c>
      <c r="AB3491" t="s">
        <v>96</v>
      </c>
      <c r="AC3491" s="1">
        <v>43872</v>
      </c>
      <c r="AD3491">
        <v>2</v>
      </c>
      <c r="AE3491">
        <v>2020</v>
      </c>
      <c r="AF3491">
        <v>14</v>
      </c>
      <c r="AG3491" s="3" t="s">
        <v>9021</v>
      </c>
      <c r="AH3491" t="s">
        <v>54</v>
      </c>
      <c r="AI3491">
        <v>39.082865999999903</v>
      </c>
      <c r="AJ3491">
        <v>-94.515897999999893</v>
      </c>
      <c r="AK3491">
        <v>249045</v>
      </c>
      <c r="AL3491" t="s">
        <v>9278</v>
      </c>
    </row>
    <row r="3492" spans="1:38" ht="75" x14ac:dyDescent="0.25">
      <c r="A3492">
        <v>1257</v>
      </c>
      <c r="B3492">
        <v>2020013852</v>
      </c>
      <c r="C3492" t="s">
        <v>3096</v>
      </c>
      <c r="D3492" t="s">
        <v>100</v>
      </c>
      <c r="E3492" t="s">
        <v>39</v>
      </c>
      <c r="F3492">
        <v>64125</v>
      </c>
      <c r="G3492" t="s">
        <v>40</v>
      </c>
      <c r="H3492">
        <v>4</v>
      </c>
      <c r="I3492" t="s">
        <v>322</v>
      </c>
      <c r="J3492">
        <v>1030</v>
      </c>
      <c r="K3492" t="s">
        <v>8588</v>
      </c>
      <c r="M3492">
        <v>21</v>
      </c>
      <c r="N3492">
        <v>43</v>
      </c>
      <c r="O3492" t="s">
        <v>8589</v>
      </c>
      <c r="P3492" t="s">
        <v>8590</v>
      </c>
      <c r="Q3492" t="s">
        <v>2803</v>
      </c>
      <c r="R3492" t="s">
        <v>46</v>
      </c>
      <c r="S3492" t="s">
        <v>2559</v>
      </c>
      <c r="T3492" t="s">
        <v>3762</v>
      </c>
      <c r="U3492" t="s">
        <v>8591</v>
      </c>
      <c r="V3492" t="s">
        <v>3764</v>
      </c>
      <c r="W3492" s="1">
        <v>43858</v>
      </c>
      <c r="X3492" s="2">
        <v>0.6875</v>
      </c>
      <c r="Y3492">
        <v>1</v>
      </c>
      <c r="Z3492">
        <v>2020</v>
      </c>
      <c r="AA3492" t="s">
        <v>51</v>
      </c>
      <c r="AB3492" t="s">
        <v>96</v>
      </c>
      <c r="AC3492" s="1">
        <v>43879</v>
      </c>
      <c r="AD3492">
        <v>2</v>
      </c>
      <c r="AE3492">
        <v>2020</v>
      </c>
      <c r="AF3492">
        <v>21</v>
      </c>
      <c r="AG3492" s="3" t="s">
        <v>3097</v>
      </c>
      <c r="AH3492" t="s">
        <v>54</v>
      </c>
      <c r="AI3492">
        <v>39.105061999999997</v>
      </c>
      <c r="AJ3492">
        <v>-94.508413000000004</v>
      </c>
      <c r="AK3492">
        <v>46343</v>
      </c>
      <c r="AL3492" t="s">
        <v>9279</v>
      </c>
    </row>
    <row r="3493" spans="1:38" ht="60" x14ac:dyDescent="0.25">
      <c r="A3493">
        <v>1256</v>
      </c>
      <c r="B3493">
        <v>2020013910</v>
      </c>
      <c r="C3493" t="s">
        <v>9280</v>
      </c>
      <c r="D3493" t="s">
        <v>100</v>
      </c>
      <c r="E3493" t="s">
        <v>39</v>
      </c>
      <c r="F3493">
        <v>64126</v>
      </c>
      <c r="G3493" t="s">
        <v>40</v>
      </c>
      <c r="H3493">
        <v>4</v>
      </c>
      <c r="I3493" t="s">
        <v>41</v>
      </c>
      <c r="J3493">
        <v>4440</v>
      </c>
      <c r="K3493" t="s">
        <v>8588</v>
      </c>
      <c r="M3493">
        <v>29</v>
      </c>
      <c r="N3493">
        <v>20</v>
      </c>
      <c r="O3493" t="s">
        <v>8589</v>
      </c>
      <c r="P3493" t="s">
        <v>8590</v>
      </c>
      <c r="Q3493" t="s">
        <v>2803</v>
      </c>
      <c r="R3493" t="s">
        <v>46</v>
      </c>
      <c r="S3493" t="s">
        <v>2559</v>
      </c>
      <c r="T3493" t="s">
        <v>3762</v>
      </c>
      <c r="U3493" t="s">
        <v>8591</v>
      </c>
      <c r="V3493" t="s">
        <v>3764</v>
      </c>
      <c r="W3493" s="1">
        <v>43858</v>
      </c>
      <c r="X3493" s="2">
        <v>0.70486111111111116</v>
      </c>
      <c r="Y3493">
        <v>1</v>
      </c>
      <c r="Z3493">
        <v>2020</v>
      </c>
      <c r="AA3493" t="s">
        <v>51</v>
      </c>
      <c r="AB3493" t="s">
        <v>96</v>
      </c>
      <c r="AC3493" s="1">
        <v>43887</v>
      </c>
      <c r="AD3493">
        <v>2</v>
      </c>
      <c r="AE3493">
        <v>2020</v>
      </c>
      <c r="AF3493">
        <v>29</v>
      </c>
      <c r="AG3493" s="3" t="s">
        <v>9281</v>
      </c>
      <c r="AH3493" t="s">
        <v>54</v>
      </c>
      <c r="AI3493">
        <v>39.099646999999997</v>
      </c>
      <c r="AJ3493">
        <v>-94.503321999999997</v>
      </c>
      <c r="AK3493">
        <v>5198</v>
      </c>
      <c r="AL3493" t="s">
        <v>9282</v>
      </c>
    </row>
    <row r="3494" spans="1:38" ht="75" x14ac:dyDescent="0.25">
      <c r="A3494">
        <v>1255</v>
      </c>
      <c r="B3494">
        <v>2020013670</v>
      </c>
      <c r="C3494" t="s">
        <v>9283</v>
      </c>
      <c r="D3494" t="s">
        <v>143</v>
      </c>
      <c r="E3494" t="s">
        <v>39</v>
      </c>
      <c r="F3494">
        <v>64127</v>
      </c>
      <c r="G3494" t="s">
        <v>82</v>
      </c>
      <c r="H3494">
        <v>3</v>
      </c>
      <c r="I3494" t="s">
        <v>322</v>
      </c>
      <c r="J3494">
        <v>1030</v>
      </c>
      <c r="K3494" t="s">
        <v>8588</v>
      </c>
      <c r="M3494">
        <v>37</v>
      </c>
      <c r="N3494">
        <v>16</v>
      </c>
      <c r="O3494" t="s">
        <v>8589</v>
      </c>
      <c r="P3494" t="s">
        <v>8590</v>
      </c>
      <c r="Q3494" t="s">
        <v>2803</v>
      </c>
      <c r="R3494" t="s">
        <v>46</v>
      </c>
      <c r="S3494" t="s">
        <v>2559</v>
      </c>
      <c r="T3494" t="s">
        <v>3762</v>
      </c>
      <c r="U3494" t="s">
        <v>8591</v>
      </c>
      <c r="V3494" t="s">
        <v>3764</v>
      </c>
      <c r="W3494" s="1">
        <v>43858</v>
      </c>
      <c r="X3494" s="2">
        <v>0.6</v>
      </c>
      <c r="Y3494">
        <v>1</v>
      </c>
      <c r="Z3494">
        <v>2020</v>
      </c>
      <c r="AA3494" t="s">
        <v>51</v>
      </c>
      <c r="AB3494" t="s">
        <v>96</v>
      </c>
      <c r="AC3494" s="1">
        <v>43895</v>
      </c>
      <c r="AD3494">
        <v>3</v>
      </c>
      <c r="AE3494">
        <v>2020</v>
      </c>
      <c r="AF3494">
        <v>37</v>
      </c>
      <c r="AG3494" s="3" t="s">
        <v>9284</v>
      </c>
      <c r="AH3494" t="s">
        <v>54</v>
      </c>
      <c r="AI3494">
        <v>39.095193000000002</v>
      </c>
      <c r="AJ3494">
        <v>-94.556567000000001</v>
      </c>
      <c r="AK3494">
        <v>12488</v>
      </c>
      <c r="AL3494" t="s">
        <v>9285</v>
      </c>
    </row>
    <row r="3495" spans="1:38" ht="60" x14ac:dyDescent="0.25">
      <c r="A3495">
        <v>1254</v>
      </c>
      <c r="B3495">
        <v>2020013140</v>
      </c>
      <c r="C3495" t="s">
        <v>4381</v>
      </c>
      <c r="D3495" t="s">
        <v>252</v>
      </c>
      <c r="E3495" t="s">
        <v>39</v>
      </c>
      <c r="F3495">
        <v>64106</v>
      </c>
      <c r="G3495" t="s">
        <v>82</v>
      </c>
      <c r="H3495">
        <v>3</v>
      </c>
      <c r="I3495" t="s">
        <v>322</v>
      </c>
      <c r="J3495">
        <v>1030</v>
      </c>
      <c r="K3495" t="s">
        <v>8588</v>
      </c>
      <c r="M3495">
        <v>31</v>
      </c>
      <c r="N3495">
        <v>25</v>
      </c>
      <c r="O3495" t="s">
        <v>8589</v>
      </c>
      <c r="P3495" t="s">
        <v>8590</v>
      </c>
      <c r="Q3495" t="s">
        <v>2803</v>
      </c>
      <c r="R3495" t="s">
        <v>46</v>
      </c>
      <c r="S3495" t="s">
        <v>2559</v>
      </c>
      <c r="T3495" t="s">
        <v>3762</v>
      </c>
      <c r="U3495" t="s">
        <v>8591</v>
      </c>
      <c r="V3495" t="s">
        <v>3764</v>
      </c>
      <c r="W3495" s="1">
        <v>43858</v>
      </c>
      <c r="X3495" s="2">
        <v>0.32500000000000001</v>
      </c>
      <c r="Y3495">
        <v>1</v>
      </c>
      <c r="Z3495">
        <v>2020</v>
      </c>
      <c r="AA3495" t="s">
        <v>51</v>
      </c>
      <c r="AB3495" t="s">
        <v>96</v>
      </c>
      <c r="AC3495" s="1">
        <v>43889</v>
      </c>
      <c r="AD3495">
        <v>2</v>
      </c>
      <c r="AE3495">
        <v>2020</v>
      </c>
      <c r="AF3495">
        <v>31</v>
      </c>
      <c r="AG3495" s="3" t="s">
        <v>4382</v>
      </c>
      <c r="AH3495" t="s">
        <v>54</v>
      </c>
      <c r="AI3495">
        <v>39.104548999999999</v>
      </c>
      <c r="AJ3495">
        <v>-94.563046999999997</v>
      </c>
      <c r="AK3495">
        <v>11890</v>
      </c>
      <c r="AL3495" t="s">
        <v>9286</v>
      </c>
    </row>
    <row r="3496" spans="1:38" ht="60" x14ac:dyDescent="0.25">
      <c r="A3496">
        <v>1253</v>
      </c>
      <c r="B3496">
        <v>2020013767</v>
      </c>
      <c r="C3496" t="s">
        <v>9287</v>
      </c>
      <c r="D3496" t="s">
        <v>77</v>
      </c>
      <c r="E3496" t="s">
        <v>39</v>
      </c>
      <c r="F3496">
        <v>64130</v>
      </c>
      <c r="G3496" t="s">
        <v>67</v>
      </c>
      <c r="H3496">
        <v>5</v>
      </c>
      <c r="I3496" t="s">
        <v>41</v>
      </c>
      <c r="J3496">
        <v>4440</v>
      </c>
      <c r="K3496" t="s">
        <v>8588</v>
      </c>
      <c r="M3496">
        <v>22</v>
      </c>
      <c r="N3496">
        <v>50</v>
      </c>
      <c r="O3496" t="s">
        <v>8589</v>
      </c>
      <c r="P3496" t="s">
        <v>8590</v>
      </c>
      <c r="Q3496" t="s">
        <v>2803</v>
      </c>
      <c r="R3496" t="s">
        <v>46</v>
      </c>
      <c r="S3496" t="s">
        <v>2559</v>
      </c>
      <c r="T3496" t="s">
        <v>7474</v>
      </c>
      <c r="U3496" t="s">
        <v>8609</v>
      </c>
      <c r="V3496" t="s">
        <v>7579</v>
      </c>
      <c r="W3496" s="1">
        <v>43858</v>
      </c>
      <c r="X3496" s="2">
        <v>0.65277777777777779</v>
      </c>
      <c r="Y3496">
        <v>1</v>
      </c>
      <c r="Z3496">
        <v>2020</v>
      </c>
      <c r="AA3496" t="s">
        <v>51</v>
      </c>
      <c r="AB3496" t="s">
        <v>96</v>
      </c>
      <c r="AC3496" s="1">
        <v>43880</v>
      </c>
      <c r="AD3496">
        <v>2</v>
      </c>
      <c r="AE3496">
        <v>2020</v>
      </c>
      <c r="AF3496">
        <v>22</v>
      </c>
      <c r="AG3496" s="3" t="s">
        <v>9288</v>
      </c>
      <c r="AH3496" t="s">
        <v>54</v>
      </c>
      <c r="AI3496">
        <v>39.026204999999997</v>
      </c>
      <c r="AJ3496">
        <v>-94.551343000000003</v>
      </c>
      <c r="AK3496">
        <v>36532</v>
      </c>
      <c r="AL3496" t="s">
        <v>9289</v>
      </c>
    </row>
    <row r="3497" spans="1:38" ht="60" x14ac:dyDescent="0.25">
      <c r="A3497">
        <v>1252</v>
      </c>
      <c r="B3497">
        <v>2020013218</v>
      </c>
      <c r="C3497" t="s">
        <v>5991</v>
      </c>
      <c r="D3497" t="s">
        <v>214</v>
      </c>
      <c r="E3497" t="s">
        <v>39</v>
      </c>
      <c r="F3497">
        <v>64128</v>
      </c>
      <c r="G3497" t="s">
        <v>40</v>
      </c>
      <c r="H3497">
        <v>3</v>
      </c>
      <c r="I3497" t="s">
        <v>41</v>
      </c>
      <c r="J3497">
        <v>4440</v>
      </c>
      <c r="K3497" t="s">
        <v>8588</v>
      </c>
      <c r="M3497">
        <v>11</v>
      </c>
      <c r="N3497">
        <v>66</v>
      </c>
      <c r="O3497" t="s">
        <v>8589</v>
      </c>
      <c r="P3497" t="s">
        <v>8590</v>
      </c>
      <c r="Q3497" t="s">
        <v>2803</v>
      </c>
      <c r="R3497" t="s">
        <v>46</v>
      </c>
      <c r="S3497" t="s">
        <v>2559</v>
      </c>
      <c r="T3497" t="s">
        <v>3762</v>
      </c>
      <c r="U3497" t="s">
        <v>8591</v>
      </c>
      <c r="V3497" t="s">
        <v>3764</v>
      </c>
      <c r="W3497" s="1">
        <v>43858</v>
      </c>
      <c r="X3497" s="2">
        <v>0.36736111111111108</v>
      </c>
      <c r="Y3497">
        <v>1</v>
      </c>
      <c r="Z3497">
        <v>2020</v>
      </c>
      <c r="AA3497" t="s">
        <v>51</v>
      </c>
      <c r="AB3497" t="s">
        <v>96</v>
      </c>
      <c r="AC3497" s="1">
        <v>43869</v>
      </c>
      <c r="AD3497">
        <v>2</v>
      </c>
      <c r="AE3497">
        <v>2020</v>
      </c>
      <c r="AF3497">
        <v>11</v>
      </c>
      <c r="AG3497" s="3" t="s">
        <v>5992</v>
      </c>
      <c r="AH3497" t="s">
        <v>54</v>
      </c>
      <c r="AI3497">
        <v>39.068289</v>
      </c>
      <c r="AJ3497">
        <v>-94.523514000000006</v>
      </c>
      <c r="AK3497">
        <v>23300</v>
      </c>
      <c r="AL3497" t="s">
        <v>9290</v>
      </c>
    </row>
    <row r="3498" spans="1:38" ht="60" x14ac:dyDescent="0.25">
      <c r="A3498">
        <v>1251</v>
      </c>
      <c r="B3498">
        <v>2020013323</v>
      </c>
      <c r="C3498" t="s">
        <v>2918</v>
      </c>
      <c r="D3498" t="s">
        <v>104</v>
      </c>
      <c r="E3498" t="s">
        <v>39</v>
      </c>
      <c r="F3498">
        <v>64130</v>
      </c>
      <c r="G3498" t="s">
        <v>67</v>
      </c>
      <c r="H3498">
        <v>5</v>
      </c>
      <c r="I3498" t="s">
        <v>41</v>
      </c>
      <c r="J3498">
        <v>4440</v>
      </c>
      <c r="K3498" t="s">
        <v>8588</v>
      </c>
      <c r="M3498">
        <v>41</v>
      </c>
      <c r="N3498">
        <v>12</v>
      </c>
      <c r="O3498" t="s">
        <v>8589</v>
      </c>
      <c r="P3498" t="s">
        <v>8590</v>
      </c>
      <c r="Q3498" t="s">
        <v>2803</v>
      </c>
      <c r="R3498" t="s">
        <v>46</v>
      </c>
      <c r="S3498" t="s">
        <v>2559</v>
      </c>
      <c r="T3498" t="s">
        <v>7474</v>
      </c>
      <c r="U3498" t="s">
        <v>8609</v>
      </c>
      <c r="V3498" t="s">
        <v>7579</v>
      </c>
      <c r="W3498" s="1">
        <v>43858</v>
      </c>
      <c r="X3498" s="2">
        <v>0.40416666666666662</v>
      </c>
      <c r="Y3498">
        <v>1</v>
      </c>
      <c r="Z3498">
        <v>2020</v>
      </c>
      <c r="AA3498" t="s">
        <v>51</v>
      </c>
      <c r="AB3498" t="s">
        <v>96</v>
      </c>
      <c r="AC3498" s="1">
        <v>43899</v>
      </c>
      <c r="AD3498">
        <v>3</v>
      </c>
      <c r="AE3498">
        <v>2020</v>
      </c>
      <c r="AF3498">
        <v>41</v>
      </c>
      <c r="AG3498" s="3" t="s">
        <v>2921</v>
      </c>
      <c r="AH3498" t="s">
        <v>54</v>
      </c>
      <c r="AI3498">
        <v>39.018987000000003</v>
      </c>
      <c r="AJ3498">
        <v>-94.541203999999993</v>
      </c>
      <c r="AK3498">
        <v>37280</v>
      </c>
      <c r="AL3498" t="s">
        <v>9291</v>
      </c>
    </row>
    <row r="3499" spans="1:38" ht="60" x14ac:dyDescent="0.25">
      <c r="A3499">
        <v>1250</v>
      </c>
      <c r="B3499">
        <v>2020013555</v>
      </c>
      <c r="C3499" t="s">
        <v>2650</v>
      </c>
      <c r="D3499" t="s">
        <v>152</v>
      </c>
      <c r="E3499" t="s">
        <v>39</v>
      </c>
      <c r="F3499">
        <v>64106</v>
      </c>
      <c r="G3499" t="s">
        <v>82</v>
      </c>
      <c r="H3499">
        <v>3</v>
      </c>
      <c r="I3499" t="s">
        <v>41</v>
      </c>
      <c r="J3499">
        <v>4440</v>
      </c>
      <c r="K3499" t="s">
        <v>8588</v>
      </c>
      <c r="M3499">
        <v>31</v>
      </c>
      <c r="N3499">
        <v>25</v>
      </c>
      <c r="O3499" t="s">
        <v>8589</v>
      </c>
      <c r="P3499" t="s">
        <v>8590</v>
      </c>
      <c r="Q3499" t="s">
        <v>2803</v>
      </c>
      <c r="R3499" t="s">
        <v>46</v>
      </c>
      <c r="S3499" t="s">
        <v>2559</v>
      </c>
      <c r="T3499" t="s">
        <v>3762</v>
      </c>
      <c r="U3499" t="s">
        <v>8591</v>
      </c>
      <c r="V3499" t="s">
        <v>3764</v>
      </c>
      <c r="W3499" s="1">
        <v>43858</v>
      </c>
      <c r="X3499" s="2">
        <v>0.53333333333333333</v>
      </c>
      <c r="Y3499">
        <v>1</v>
      </c>
      <c r="Z3499">
        <v>2020</v>
      </c>
      <c r="AA3499" t="s">
        <v>51</v>
      </c>
      <c r="AB3499" t="s">
        <v>96</v>
      </c>
      <c r="AC3499" s="1">
        <v>43889</v>
      </c>
      <c r="AD3499">
        <v>2</v>
      </c>
      <c r="AE3499">
        <v>2020</v>
      </c>
      <c r="AF3499">
        <v>31</v>
      </c>
      <c r="AG3499" s="3" t="s">
        <v>2651</v>
      </c>
      <c r="AH3499" t="s">
        <v>54</v>
      </c>
      <c r="AI3499">
        <v>39.097434999999997</v>
      </c>
      <c r="AJ3499">
        <v>-94.564826999999994</v>
      </c>
      <c r="AK3499">
        <v>12188</v>
      </c>
      <c r="AL3499" t="s">
        <v>9292</v>
      </c>
    </row>
    <row r="3500" spans="1:38" ht="60" x14ac:dyDescent="0.25">
      <c r="A3500">
        <v>1249</v>
      </c>
      <c r="B3500">
        <v>2020013660</v>
      </c>
      <c r="C3500" t="s">
        <v>790</v>
      </c>
      <c r="D3500" t="s">
        <v>176</v>
      </c>
      <c r="E3500" t="s">
        <v>39</v>
      </c>
      <c r="F3500">
        <v>64124</v>
      </c>
      <c r="G3500" t="s">
        <v>40</v>
      </c>
      <c r="H3500">
        <v>3</v>
      </c>
      <c r="I3500" t="s">
        <v>109</v>
      </c>
      <c r="J3500">
        <v>248</v>
      </c>
      <c r="K3500" t="s">
        <v>8588</v>
      </c>
      <c r="M3500">
        <v>7</v>
      </c>
      <c r="N3500">
        <v>177</v>
      </c>
      <c r="O3500" t="s">
        <v>8589</v>
      </c>
      <c r="P3500" t="s">
        <v>8590</v>
      </c>
      <c r="Q3500" t="s">
        <v>2803</v>
      </c>
      <c r="R3500" t="s">
        <v>46</v>
      </c>
      <c r="S3500" t="s">
        <v>2559</v>
      </c>
      <c r="T3500" t="s">
        <v>3762</v>
      </c>
      <c r="U3500" t="s">
        <v>8591</v>
      </c>
      <c r="V3500" t="s">
        <v>3764</v>
      </c>
      <c r="W3500" s="1">
        <v>43858</v>
      </c>
      <c r="X3500" s="2">
        <v>0.59583333333333333</v>
      </c>
      <c r="Y3500">
        <v>1</v>
      </c>
      <c r="Z3500">
        <v>2020</v>
      </c>
      <c r="AA3500" t="s">
        <v>51</v>
      </c>
      <c r="AB3500" t="s">
        <v>96</v>
      </c>
      <c r="AC3500" s="1">
        <v>43865</v>
      </c>
      <c r="AD3500">
        <v>2</v>
      </c>
      <c r="AE3500">
        <v>2020</v>
      </c>
      <c r="AF3500">
        <v>7</v>
      </c>
      <c r="AG3500" s="3" t="s">
        <v>792</v>
      </c>
      <c r="AH3500" t="s">
        <v>54</v>
      </c>
      <c r="AI3500">
        <v>39.101751999999998</v>
      </c>
      <c r="AJ3500">
        <v>-94.519351</v>
      </c>
      <c r="AK3500">
        <v>7486</v>
      </c>
      <c r="AL3500" t="s">
        <v>9293</v>
      </c>
    </row>
    <row r="3501" spans="1:38" ht="60" x14ac:dyDescent="0.25">
      <c r="A3501">
        <v>1248</v>
      </c>
      <c r="B3501">
        <v>2020013254</v>
      </c>
      <c r="C3501" t="s">
        <v>9294</v>
      </c>
      <c r="D3501" t="s">
        <v>236</v>
      </c>
      <c r="E3501" t="s">
        <v>39</v>
      </c>
      <c r="F3501">
        <v>64106</v>
      </c>
      <c r="G3501" t="s">
        <v>82</v>
      </c>
      <c r="H3501">
        <v>4</v>
      </c>
      <c r="I3501" t="s">
        <v>41</v>
      </c>
      <c r="J3501">
        <v>4440</v>
      </c>
      <c r="K3501" t="s">
        <v>8588</v>
      </c>
      <c r="M3501">
        <v>31</v>
      </c>
      <c r="N3501">
        <v>25</v>
      </c>
      <c r="O3501" t="s">
        <v>8589</v>
      </c>
      <c r="P3501" t="s">
        <v>8590</v>
      </c>
      <c r="Q3501" t="s">
        <v>2803</v>
      </c>
      <c r="R3501" t="s">
        <v>46</v>
      </c>
      <c r="S3501" t="s">
        <v>2559</v>
      </c>
      <c r="T3501" t="s">
        <v>3762</v>
      </c>
      <c r="U3501" t="s">
        <v>8591</v>
      </c>
      <c r="V3501" t="s">
        <v>3764</v>
      </c>
      <c r="W3501" s="1">
        <v>43858</v>
      </c>
      <c r="X3501" s="2">
        <v>0.38055555555555554</v>
      </c>
      <c r="Y3501">
        <v>1</v>
      </c>
      <c r="Z3501">
        <v>2020</v>
      </c>
      <c r="AA3501" t="s">
        <v>51</v>
      </c>
      <c r="AB3501" t="s">
        <v>96</v>
      </c>
      <c r="AC3501" s="1">
        <v>43889</v>
      </c>
      <c r="AD3501">
        <v>2</v>
      </c>
      <c r="AE3501">
        <v>2020</v>
      </c>
      <c r="AF3501">
        <v>31</v>
      </c>
      <c r="AG3501" s="3" t="s">
        <v>9295</v>
      </c>
      <c r="AH3501" t="s">
        <v>54</v>
      </c>
      <c r="AI3501">
        <v>39.111601</v>
      </c>
      <c r="AJ3501">
        <v>-94.565428999999995</v>
      </c>
      <c r="AK3501">
        <v>39659</v>
      </c>
      <c r="AL3501" t="s">
        <v>9296</v>
      </c>
    </row>
    <row r="3502" spans="1:38" ht="75" x14ac:dyDescent="0.25">
      <c r="A3502">
        <v>495</v>
      </c>
      <c r="B3502">
        <v>2020023917</v>
      </c>
      <c r="C3502" t="s">
        <v>9297</v>
      </c>
      <c r="D3502" t="s">
        <v>168</v>
      </c>
      <c r="E3502" t="s">
        <v>39</v>
      </c>
      <c r="F3502">
        <v>64117</v>
      </c>
      <c r="G3502" t="s">
        <v>169</v>
      </c>
      <c r="H3502">
        <v>1</v>
      </c>
      <c r="I3502" t="s">
        <v>41</v>
      </c>
      <c r="J3502">
        <v>4440</v>
      </c>
      <c r="K3502" t="s">
        <v>8588</v>
      </c>
      <c r="M3502">
        <v>79</v>
      </c>
      <c r="N3502">
        <v>10</v>
      </c>
      <c r="O3502" t="s">
        <v>8595</v>
      </c>
      <c r="P3502" t="s">
        <v>8596</v>
      </c>
      <c r="Q3502" t="s">
        <v>2803</v>
      </c>
      <c r="R3502" t="s">
        <v>46</v>
      </c>
      <c r="S3502" t="s">
        <v>2559</v>
      </c>
      <c r="T3502" t="s">
        <v>7433</v>
      </c>
      <c r="U3502" t="s">
        <v>9298</v>
      </c>
      <c r="V3502" t="s">
        <v>9299</v>
      </c>
      <c r="W3502" s="1">
        <v>43879</v>
      </c>
      <c r="X3502" s="2">
        <v>0.44722222222222219</v>
      </c>
      <c r="Y3502">
        <v>2</v>
      </c>
      <c r="Z3502">
        <v>2020</v>
      </c>
      <c r="AA3502" t="s">
        <v>51</v>
      </c>
      <c r="AB3502" t="s">
        <v>96</v>
      </c>
      <c r="AC3502" s="1">
        <v>43958</v>
      </c>
      <c r="AD3502">
        <v>5</v>
      </c>
      <c r="AE3502">
        <v>2020</v>
      </c>
      <c r="AF3502">
        <v>79</v>
      </c>
      <c r="AG3502" s="3" t="s">
        <v>9300</v>
      </c>
      <c r="AH3502" t="s">
        <v>173</v>
      </c>
      <c r="AI3502">
        <v>39.168253999999997</v>
      </c>
      <c r="AJ3502">
        <v>-94.535624999999996</v>
      </c>
      <c r="AK3502">
        <v>77771</v>
      </c>
      <c r="AL3502" t="s">
        <v>9301</v>
      </c>
    </row>
    <row r="3503" spans="1:38" ht="75" x14ac:dyDescent="0.25">
      <c r="A3503">
        <v>1247</v>
      </c>
      <c r="B3503">
        <v>2020013467</v>
      </c>
      <c r="C3503" t="s">
        <v>9302</v>
      </c>
      <c r="D3503" t="s">
        <v>66</v>
      </c>
      <c r="E3503" t="s">
        <v>39</v>
      </c>
      <c r="F3503">
        <v>64132</v>
      </c>
      <c r="G3503" t="s">
        <v>67</v>
      </c>
      <c r="H3503">
        <v>5</v>
      </c>
      <c r="I3503" t="s">
        <v>322</v>
      </c>
      <c r="J3503">
        <v>1030</v>
      </c>
      <c r="K3503" t="s">
        <v>8588</v>
      </c>
      <c r="M3503">
        <v>36</v>
      </c>
      <c r="N3503">
        <v>18</v>
      </c>
      <c r="O3503" t="s">
        <v>8589</v>
      </c>
      <c r="P3503" t="s">
        <v>8590</v>
      </c>
      <c r="Q3503" t="s">
        <v>2803</v>
      </c>
      <c r="R3503" t="s">
        <v>46</v>
      </c>
      <c r="S3503" t="s">
        <v>2559</v>
      </c>
      <c r="T3503" t="s">
        <v>7474</v>
      </c>
      <c r="U3503" t="s">
        <v>8609</v>
      </c>
      <c r="V3503" t="s">
        <v>7579</v>
      </c>
      <c r="W3503" s="1">
        <v>43858</v>
      </c>
      <c r="X3503" s="2">
        <v>0.47291666666666665</v>
      </c>
      <c r="Y3503">
        <v>1</v>
      </c>
      <c r="Z3503">
        <v>2020</v>
      </c>
      <c r="AA3503" t="s">
        <v>51</v>
      </c>
      <c r="AB3503" t="s">
        <v>96</v>
      </c>
      <c r="AC3503" s="1">
        <v>43894</v>
      </c>
      <c r="AD3503">
        <v>3</v>
      </c>
      <c r="AE3503">
        <v>2020</v>
      </c>
      <c r="AF3503">
        <v>36</v>
      </c>
      <c r="AG3503" s="3" t="s">
        <v>9303</v>
      </c>
      <c r="AH3503" t="s">
        <v>54</v>
      </c>
      <c r="AI3503">
        <v>39.000857000000003</v>
      </c>
      <c r="AJ3503">
        <v>-94.556393</v>
      </c>
      <c r="AK3503">
        <v>3100</v>
      </c>
      <c r="AL3503" t="s">
        <v>9304</v>
      </c>
    </row>
    <row r="3504" spans="1:38" ht="75" x14ac:dyDescent="0.25">
      <c r="A3504">
        <v>515</v>
      </c>
      <c r="B3504">
        <v>2020023541</v>
      </c>
      <c r="C3504" t="s">
        <v>9305</v>
      </c>
      <c r="D3504" t="s">
        <v>66</v>
      </c>
      <c r="E3504" t="s">
        <v>39</v>
      </c>
      <c r="F3504">
        <v>64132</v>
      </c>
      <c r="G3504" t="s">
        <v>67</v>
      </c>
      <c r="H3504">
        <v>5</v>
      </c>
      <c r="I3504" t="s">
        <v>322</v>
      </c>
      <c r="J3504">
        <v>1030</v>
      </c>
      <c r="K3504" t="s">
        <v>8588</v>
      </c>
      <c r="M3504">
        <v>17</v>
      </c>
      <c r="N3504">
        <v>34</v>
      </c>
      <c r="O3504" t="s">
        <v>8589</v>
      </c>
      <c r="P3504" t="s">
        <v>8590</v>
      </c>
      <c r="Q3504" t="s">
        <v>2803</v>
      </c>
      <c r="R3504" t="s">
        <v>46</v>
      </c>
      <c r="S3504" t="s">
        <v>2559</v>
      </c>
      <c r="T3504" t="s">
        <v>7474</v>
      </c>
      <c r="U3504" t="s">
        <v>8609</v>
      </c>
      <c r="V3504" t="s">
        <v>7579</v>
      </c>
      <c r="W3504" s="1">
        <v>43878</v>
      </c>
      <c r="X3504" s="2">
        <v>0.63472222222222219</v>
      </c>
      <c r="Y3504">
        <v>2</v>
      </c>
      <c r="Z3504">
        <v>2020</v>
      </c>
      <c r="AA3504" t="s">
        <v>51</v>
      </c>
      <c r="AB3504" t="s">
        <v>96</v>
      </c>
      <c r="AC3504" s="1">
        <v>43895</v>
      </c>
      <c r="AD3504">
        <v>3</v>
      </c>
      <c r="AE3504">
        <v>2020</v>
      </c>
      <c r="AF3504">
        <v>17</v>
      </c>
      <c r="AG3504" s="3" t="s">
        <v>9306</v>
      </c>
      <c r="AH3504" t="s">
        <v>54</v>
      </c>
      <c r="AI3504">
        <v>38.998055999999998</v>
      </c>
      <c r="AJ3504">
        <v>-94.551396999999994</v>
      </c>
      <c r="AK3504">
        <v>3283</v>
      </c>
      <c r="AL3504" t="s">
        <v>9307</v>
      </c>
    </row>
    <row r="3505" spans="1:38" ht="60" x14ac:dyDescent="0.25">
      <c r="A3505">
        <v>2782</v>
      </c>
      <c r="B3505">
        <v>2019201820</v>
      </c>
      <c r="C3505" t="s">
        <v>9308</v>
      </c>
      <c r="D3505" t="s">
        <v>152</v>
      </c>
      <c r="E3505" t="s">
        <v>39</v>
      </c>
      <c r="F3505">
        <v>64106</v>
      </c>
      <c r="G3505" t="s">
        <v>82</v>
      </c>
      <c r="H3505">
        <v>3</v>
      </c>
      <c r="I3505" t="s">
        <v>41</v>
      </c>
      <c r="J3505">
        <v>4440</v>
      </c>
      <c r="K3505" t="s">
        <v>8588</v>
      </c>
      <c r="M3505">
        <v>8</v>
      </c>
      <c r="N3505">
        <v>161</v>
      </c>
      <c r="O3505" t="s">
        <v>8627</v>
      </c>
      <c r="P3505" t="s">
        <v>8628</v>
      </c>
      <c r="Q3505" t="s">
        <v>2803</v>
      </c>
      <c r="R3505" t="s">
        <v>46</v>
      </c>
      <c r="S3505" t="s">
        <v>2559</v>
      </c>
      <c r="T3505" t="s">
        <v>3318</v>
      </c>
      <c r="U3505" t="s">
        <v>8629</v>
      </c>
      <c r="V3505" t="s">
        <v>8630</v>
      </c>
      <c r="W3505" s="1">
        <v>43809</v>
      </c>
      <c r="X3505" s="2">
        <v>0.47361111111111115</v>
      </c>
      <c r="Y3505">
        <v>12</v>
      </c>
      <c r="Z3505">
        <v>2019</v>
      </c>
      <c r="AA3505" t="s">
        <v>51</v>
      </c>
      <c r="AB3505" t="s">
        <v>52</v>
      </c>
      <c r="AC3505" s="1">
        <v>43817</v>
      </c>
      <c r="AD3505">
        <v>12</v>
      </c>
      <c r="AE3505">
        <v>2019</v>
      </c>
      <c r="AF3505">
        <v>8</v>
      </c>
      <c r="AG3505" s="3" t="s">
        <v>9309</v>
      </c>
      <c r="AH3505" t="s">
        <v>54</v>
      </c>
      <c r="AI3505">
        <v>39.097312000000002</v>
      </c>
      <c r="AJ3505">
        <v>-94.565370000000001</v>
      </c>
      <c r="AK3505">
        <v>252140</v>
      </c>
      <c r="AL3505" t="s">
        <v>9310</v>
      </c>
    </row>
    <row r="3506" spans="1:38" ht="75" x14ac:dyDescent="0.25">
      <c r="A3506">
        <v>2781</v>
      </c>
      <c r="B3506">
        <v>2019201755</v>
      </c>
      <c r="C3506" t="s">
        <v>7230</v>
      </c>
      <c r="D3506" t="s">
        <v>168</v>
      </c>
      <c r="E3506" t="s">
        <v>39</v>
      </c>
      <c r="F3506">
        <v>64117</v>
      </c>
      <c r="G3506" t="s">
        <v>169</v>
      </c>
      <c r="H3506">
        <v>1</v>
      </c>
      <c r="I3506" t="s">
        <v>41</v>
      </c>
      <c r="J3506">
        <v>4440</v>
      </c>
      <c r="K3506" t="s">
        <v>8588</v>
      </c>
      <c r="M3506">
        <v>76</v>
      </c>
      <c r="N3506">
        <v>6</v>
      </c>
      <c r="O3506" t="s">
        <v>8595</v>
      </c>
      <c r="P3506" t="s">
        <v>8596</v>
      </c>
      <c r="Q3506" t="s">
        <v>2803</v>
      </c>
      <c r="R3506" t="s">
        <v>46</v>
      </c>
      <c r="S3506" t="s">
        <v>2559</v>
      </c>
      <c r="T3506" t="s">
        <v>7433</v>
      </c>
      <c r="U3506" t="s">
        <v>9298</v>
      </c>
      <c r="V3506" t="s">
        <v>9299</v>
      </c>
      <c r="W3506" s="1">
        <v>43809</v>
      </c>
      <c r="X3506" s="2">
        <v>0.43472222222222223</v>
      </c>
      <c r="Y3506">
        <v>12</v>
      </c>
      <c r="Z3506">
        <v>2019</v>
      </c>
      <c r="AA3506" t="s">
        <v>51</v>
      </c>
      <c r="AB3506" t="s">
        <v>96</v>
      </c>
      <c r="AC3506" s="1">
        <v>43885</v>
      </c>
      <c r="AD3506">
        <v>2</v>
      </c>
      <c r="AE3506">
        <v>2020</v>
      </c>
      <c r="AF3506">
        <v>76</v>
      </c>
      <c r="AG3506" s="3" t="s">
        <v>7231</v>
      </c>
      <c r="AH3506" t="s">
        <v>173</v>
      </c>
      <c r="AI3506">
        <v>39.170471999999997</v>
      </c>
      <c r="AJ3506">
        <v>-94.535848999999999</v>
      </c>
      <c r="AK3506">
        <v>77696</v>
      </c>
      <c r="AL3506" t="s">
        <v>9311</v>
      </c>
    </row>
    <row r="3507" spans="1:38" ht="75" x14ac:dyDescent="0.25">
      <c r="A3507">
        <v>4232</v>
      </c>
      <c r="B3507">
        <v>2019181105</v>
      </c>
      <c r="C3507" t="s">
        <v>9312</v>
      </c>
      <c r="D3507" t="s">
        <v>57</v>
      </c>
      <c r="E3507" t="s">
        <v>39</v>
      </c>
      <c r="F3507">
        <v>64129</v>
      </c>
      <c r="G3507" t="s">
        <v>40</v>
      </c>
      <c r="H3507">
        <v>3</v>
      </c>
      <c r="I3507" t="s">
        <v>109</v>
      </c>
      <c r="J3507">
        <v>248</v>
      </c>
      <c r="K3507" t="s">
        <v>8588</v>
      </c>
      <c r="M3507">
        <v>105</v>
      </c>
      <c r="N3507">
        <v>6</v>
      </c>
      <c r="O3507" t="s">
        <v>8589</v>
      </c>
      <c r="P3507" t="s">
        <v>8590</v>
      </c>
      <c r="Q3507" t="s">
        <v>2803</v>
      </c>
      <c r="R3507" t="s">
        <v>46</v>
      </c>
      <c r="S3507" t="s">
        <v>2559</v>
      </c>
      <c r="T3507" t="s">
        <v>3762</v>
      </c>
      <c r="U3507" t="s">
        <v>8591</v>
      </c>
      <c r="V3507" t="s">
        <v>3764</v>
      </c>
      <c r="W3507" s="1">
        <v>43755</v>
      </c>
      <c r="X3507" s="2">
        <v>0.32847222222222222</v>
      </c>
      <c r="Y3507">
        <v>10</v>
      </c>
      <c r="Z3507">
        <v>2019</v>
      </c>
      <c r="AA3507" t="s">
        <v>51</v>
      </c>
      <c r="AB3507" t="s">
        <v>96</v>
      </c>
      <c r="AC3507" s="1">
        <v>43860</v>
      </c>
      <c r="AD3507">
        <v>1</v>
      </c>
      <c r="AE3507">
        <v>2020</v>
      </c>
      <c r="AF3507">
        <v>105</v>
      </c>
      <c r="AG3507" s="3" t="s">
        <v>9313</v>
      </c>
      <c r="AH3507" t="s">
        <v>54</v>
      </c>
      <c r="AI3507">
        <v>39.060961999999897</v>
      </c>
      <c r="AJ3507">
        <v>-94.509276999999997</v>
      </c>
      <c r="AK3507">
        <v>32386</v>
      </c>
      <c r="AL3507" t="s">
        <v>9314</v>
      </c>
    </row>
    <row r="3508" spans="1:38" ht="75" x14ac:dyDescent="0.25">
      <c r="A3508">
        <v>4233</v>
      </c>
      <c r="B3508">
        <v>2019181401</v>
      </c>
      <c r="C3508" t="s">
        <v>4350</v>
      </c>
      <c r="D3508" t="s">
        <v>147</v>
      </c>
      <c r="E3508" t="s">
        <v>39</v>
      </c>
      <c r="F3508">
        <v>64127</v>
      </c>
      <c r="G3508" t="s">
        <v>40</v>
      </c>
      <c r="H3508">
        <v>3</v>
      </c>
      <c r="I3508" t="s">
        <v>41</v>
      </c>
      <c r="J3508">
        <v>4440</v>
      </c>
      <c r="K3508" t="s">
        <v>8588</v>
      </c>
      <c r="M3508">
        <v>96</v>
      </c>
      <c r="N3508">
        <v>7</v>
      </c>
      <c r="O3508" t="s">
        <v>8589</v>
      </c>
      <c r="P3508" t="s">
        <v>8590</v>
      </c>
      <c r="Q3508" t="s">
        <v>2803</v>
      </c>
      <c r="R3508" t="s">
        <v>46</v>
      </c>
      <c r="S3508" t="s">
        <v>2559</v>
      </c>
      <c r="T3508" t="s">
        <v>3762</v>
      </c>
      <c r="U3508" t="s">
        <v>8591</v>
      </c>
      <c r="V3508" t="s">
        <v>3764</v>
      </c>
      <c r="W3508" s="1">
        <v>43755</v>
      </c>
      <c r="X3508" s="2">
        <v>0.55694444444444446</v>
      </c>
      <c r="Y3508">
        <v>10</v>
      </c>
      <c r="Z3508">
        <v>2019</v>
      </c>
      <c r="AA3508" t="s">
        <v>51</v>
      </c>
      <c r="AB3508" t="s">
        <v>52</v>
      </c>
      <c r="AC3508" s="1">
        <v>43851</v>
      </c>
      <c r="AD3508">
        <v>1</v>
      </c>
      <c r="AE3508">
        <v>2020</v>
      </c>
      <c r="AF3508">
        <v>96</v>
      </c>
      <c r="AG3508" s="3" t="s">
        <v>4351</v>
      </c>
      <c r="AH3508" t="s">
        <v>54</v>
      </c>
      <c r="AI3508">
        <v>39.092219</v>
      </c>
      <c r="AJ3508">
        <v>-94.523883999999995</v>
      </c>
      <c r="AK3508">
        <v>9279</v>
      </c>
      <c r="AL3508" t="s">
        <v>9315</v>
      </c>
    </row>
    <row r="3509" spans="1:38" ht="75" x14ac:dyDescent="0.25">
      <c r="A3509">
        <v>4234</v>
      </c>
      <c r="B3509">
        <v>2019181159</v>
      </c>
      <c r="C3509" t="s">
        <v>3128</v>
      </c>
      <c r="D3509" t="s">
        <v>143</v>
      </c>
      <c r="E3509" t="s">
        <v>39</v>
      </c>
      <c r="F3509">
        <v>64127</v>
      </c>
      <c r="G3509" t="s">
        <v>40</v>
      </c>
      <c r="H3509">
        <v>3</v>
      </c>
      <c r="I3509" t="s">
        <v>41</v>
      </c>
      <c r="J3509">
        <v>4440</v>
      </c>
      <c r="K3509" t="s">
        <v>8588</v>
      </c>
      <c r="M3509">
        <v>1</v>
      </c>
      <c r="N3509">
        <v>1102</v>
      </c>
      <c r="O3509" t="s">
        <v>8622</v>
      </c>
      <c r="P3509" t="s">
        <v>8623</v>
      </c>
      <c r="Q3509" t="s">
        <v>2803</v>
      </c>
      <c r="R3509" t="s">
        <v>46</v>
      </c>
      <c r="S3509" t="s">
        <v>2534</v>
      </c>
      <c r="T3509" t="s">
        <v>2676</v>
      </c>
      <c r="U3509" t="s">
        <v>8624</v>
      </c>
      <c r="V3509" t="s">
        <v>8625</v>
      </c>
      <c r="W3509" s="1">
        <v>43755</v>
      </c>
      <c r="X3509" s="2">
        <v>0.38958333333333334</v>
      </c>
      <c r="Y3509">
        <v>10</v>
      </c>
      <c r="Z3509">
        <v>2019</v>
      </c>
      <c r="AA3509" t="s">
        <v>51</v>
      </c>
      <c r="AB3509" t="s">
        <v>52</v>
      </c>
      <c r="AC3509" s="1">
        <v>43756</v>
      </c>
      <c r="AD3509">
        <v>10</v>
      </c>
      <c r="AE3509">
        <v>2019</v>
      </c>
      <c r="AF3509">
        <v>1</v>
      </c>
      <c r="AG3509" s="3" t="s">
        <v>3129</v>
      </c>
      <c r="AH3509" t="s">
        <v>54</v>
      </c>
      <c r="AI3509">
        <v>39.095055000000002</v>
      </c>
      <c r="AJ3509">
        <v>-94.551287000000002</v>
      </c>
      <c r="AK3509">
        <v>11217</v>
      </c>
      <c r="AL3509" t="s">
        <v>9316</v>
      </c>
    </row>
    <row r="3510" spans="1:38" ht="75" x14ac:dyDescent="0.25">
      <c r="A3510">
        <v>489</v>
      </c>
      <c r="B3510">
        <v>2020024004</v>
      </c>
      <c r="C3510" t="s">
        <v>9317</v>
      </c>
      <c r="D3510" t="s">
        <v>143</v>
      </c>
      <c r="E3510" t="s">
        <v>39</v>
      </c>
      <c r="F3510">
        <v>64127</v>
      </c>
      <c r="G3510" t="s">
        <v>82</v>
      </c>
      <c r="H3510">
        <v>3</v>
      </c>
      <c r="I3510" t="s">
        <v>41</v>
      </c>
      <c r="J3510">
        <v>4440</v>
      </c>
      <c r="K3510" t="s">
        <v>8588</v>
      </c>
      <c r="M3510">
        <v>1</v>
      </c>
      <c r="N3510">
        <v>1102</v>
      </c>
      <c r="O3510" t="s">
        <v>8589</v>
      </c>
      <c r="P3510" t="s">
        <v>8590</v>
      </c>
      <c r="Q3510" t="s">
        <v>2803</v>
      </c>
      <c r="R3510" t="s">
        <v>46</v>
      </c>
      <c r="S3510" t="s">
        <v>2559</v>
      </c>
      <c r="T3510" t="s">
        <v>3762</v>
      </c>
      <c r="U3510" t="s">
        <v>8591</v>
      </c>
      <c r="V3510" t="s">
        <v>3764</v>
      </c>
      <c r="W3510" s="1">
        <v>43879</v>
      </c>
      <c r="X3510" s="2">
        <v>0.49652777777777773</v>
      </c>
      <c r="Y3510">
        <v>2</v>
      </c>
      <c r="Z3510">
        <v>2020</v>
      </c>
      <c r="AA3510" t="s">
        <v>51</v>
      </c>
      <c r="AB3510" t="s">
        <v>52</v>
      </c>
      <c r="AC3510" s="1">
        <v>43880</v>
      </c>
      <c r="AD3510">
        <v>2</v>
      </c>
      <c r="AE3510">
        <v>2020</v>
      </c>
      <c r="AF3510">
        <v>1</v>
      </c>
      <c r="AG3510" s="3" t="s">
        <v>9318</v>
      </c>
      <c r="AH3510" t="s">
        <v>54</v>
      </c>
      <c r="AI3510">
        <v>39.091980999999997</v>
      </c>
      <c r="AJ3510">
        <v>-94.560613000000004</v>
      </c>
      <c r="AK3510">
        <v>12502</v>
      </c>
      <c r="AL3510" t="s">
        <v>9319</v>
      </c>
    </row>
    <row r="3511" spans="1:38" ht="60" x14ac:dyDescent="0.25">
      <c r="A3511">
        <v>490</v>
      </c>
      <c r="B3511">
        <v>2020024248</v>
      </c>
      <c r="C3511" t="s">
        <v>8965</v>
      </c>
      <c r="D3511" t="s">
        <v>77</v>
      </c>
      <c r="E3511" t="s">
        <v>39</v>
      </c>
      <c r="F3511">
        <v>64130</v>
      </c>
      <c r="G3511" t="s">
        <v>67</v>
      </c>
      <c r="H3511">
        <v>5</v>
      </c>
      <c r="I3511" t="s">
        <v>41</v>
      </c>
      <c r="J3511">
        <v>4440</v>
      </c>
      <c r="K3511" t="s">
        <v>8588</v>
      </c>
      <c r="M3511">
        <v>1</v>
      </c>
      <c r="N3511">
        <v>1102</v>
      </c>
      <c r="O3511" t="s">
        <v>8589</v>
      </c>
      <c r="P3511" t="s">
        <v>8590</v>
      </c>
      <c r="Q3511" t="s">
        <v>2803</v>
      </c>
      <c r="R3511" t="s">
        <v>46</v>
      </c>
      <c r="S3511" t="s">
        <v>2559</v>
      </c>
      <c r="T3511" t="s">
        <v>7474</v>
      </c>
      <c r="U3511" t="s">
        <v>8609</v>
      </c>
      <c r="V3511" t="s">
        <v>7579</v>
      </c>
      <c r="W3511" s="1">
        <v>43879</v>
      </c>
      <c r="X3511" s="2">
        <v>0.63263888888888886</v>
      </c>
      <c r="Y3511">
        <v>2</v>
      </c>
      <c r="Z3511">
        <v>2020</v>
      </c>
      <c r="AA3511" t="s">
        <v>51</v>
      </c>
      <c r="AB3511" t="s">
        <v>52</v>
      </c>
      <c r="AC3511" s="1">
        <v>43880</v>
      </c>
      <c r="AD3511">
        <v>2</v>
      </c>
      <c r="AE3511">
        <v>2020</v>
      </c>
      <c r="AF3511">
        <v>1</v>
      </c>
      <c r="AG3511" s="3" t="s">
        <v>8966</v>
      </c>
      <c r="AH3511" t="s">
        <v>54</v>
      </c>
      <c r="AI3511">
        <v>39.025953999999999</v>
      </c>
      <c r="AJ3511">
        <v>-94.546198000000004</v>
      </c>
      <c r="AK3511">
        <v>36385</v>
      </c>
      <c r="AL3511" t="s">
        <v>9320</v>
      </c>
    </row>
    <row r="3512" spans="1:38" ht="75" x14ac:dyDescent="0.25">
      <c r="A3512">
        <v>491</v>
      </c>
      <c r="B3512">
        <v>2020024038</v>
      </c>
      <c r="C3512" t="s">
        <v>3800</v>
      </c>
      <c r="D3512" t="s">
        <v>77</v>
      </c>
      <c r="E3512" t="s">
        <v>39</v>
      </c>
      <c r="F3512">
        <v>64130</v>
      </c>
      <c r="G3512" t="s">
        <v>67</v>
      </c>
      <c r="H3512">
        <v>3</v>
      </c>
      <c r="I3512" t="s">
        <v>41</v>
      </c>
      <c r="J3512">
        <v>4440</v>
      </c>
      <c r="K3512" t="s">
        <v>8588</v>
      </c>
      <c r="M3512">
        <v>14</v>
      </c>
      <c r="N3512">
        <v>69</v>
      </c>
      <c r="O3512" t="s">
        <v>8589</v>
      </c>
      <c r="P3512" t="s">
        <v>8590</v>
      </c>
      <c r="Q3512" t="s">
        <v>2803</v>
      </c>
      <c r="R3512" t="s">
        <v>46</v>
      </c>
      <c r="S3512" t="s">
        <v>2559</v>
      </c>
      <c r="T3512" t="s">
        <v>7474</v>
      </c>
      <c r="U3512" t="s">
        <v>8609</v>
      </c>
      <c r="V3512" t="s">
        <v>7579</v>
      </c>
      <c r="W3512" s="1">
        <v>43879</v>
      </c>
      <c r="X3512" s="2">
        <v>0.51458333333333328</v>
      </c>
      <c r="Y3512">
        <v>2</v>
      </c>
      <c r="Z3512">
        <v>2020</v>
      </c>
      <c r="AA3512" t="s">
        <v>51</v>
      </c>
      <c r="AB3512" t="s">
        <v>96</v>
      </c>
      <c r="AC3512" s="1">
        <v>43893</v>
      </c>
      <c r="AD3512">
        <v>3</v>
      </c>
      <c r="AE3512">
        <v>2020</v>
      </c>
      <c r="AF3512">
        <v>14</v>
      </c>
      <c r="AG3512" s="3" t="s">
        <v>3801</v>
      </c>
      <c r="AH3512" t="s">
        <v>54</v>
      </c>
      <c r="AI3512">
        <v>39.033678000000002</v>
      </c>
      <c r="AJ3512">
        <v>-94.546968999999905</v>
      </c>
      <c r="AK3512">
        <v>35328</v>
      </c>
      <c r="AL3512" t="s">
        <v>9321</v>
      </c>
    </row>
    <row r="3513" spans="1:38" ht="60" x14ac:dyDescent="0.25">
      <c r="A3513">
        <v>492</v>
      </c>
      <c r="B3513">
        <v>2020024096</v>
      </c>
      <c r="C3513" t="s">
        <v>9322</v>
      </c>
      <c r="D3513" t="s">
        <v>152</v>
      </c>
      <c r="E3513" t="s">
        <v>39</v>
      </c>
      <c r="F3513">
        <v>64106</v>
      </c>
      <c r="G3513" t="s">
        <v>82</v>
      </c>
      <c r="H3513">
        <v>3</v>
      </c>
      <c r="I3513" t="s">
        <v>41</v>
      </c>
      <c r="J3513">
        <v>4440</v>
      </c>
      <c r="K3513" t="s">
        <v>8588</v>
      </c>
      <c r="M3513">
        <v>3</v>
      </c>
      <c r="N3513">
        <v>467</v>
      </c>
      <c r="O3513" t="s">
        <v>8589</v>
      </c>
      <c r="P3513" t="s">
        <v>8590</v>
      </c>
      <c r="Q3513" t="s">
        <v>2803</v>
      </c>
      <c r="R3513" t="s">
        <v>46</v>
      </c>
      <c r="S3513" t="s">
        <v>2559</v>
      </c>
      <c r="T3513" t="s">
        <v>3762</v>
      </c>
      <c r="U3513" t="s">
        <v>8591</v>
      </c>
      <c r="V3513" t="s">
        <v>3764</v>
      </c>
      <c r="W3513" s="1">
        <v>43879</v>
      </c>
      <c r="X3513" s="2">
        <v>0.55694444444444446</v>
      </c>
      <c r="Y3513">
        <v>2</v>
      </c>
      <c r="Z3513">
        <v>2020</v>
      </c>
      <c r="AA3513" t="s">
        <v>51</v>
      </c>
      <c r="AB3513" t="s">
        <v>96</v>
      </c>
      <c r="AC3513" s="1">
        <v>43882</v>
      </c>
      <c r="AD3513">
        <v>2</v>
      </c>
      <c r="AE3513">
        <v>2020</v>
      </c>
      <c r="AF3513">
        <v>3</v>
      </c>
      <c r="AG3513" s="3" t="s">
        <v>9323</v>
      </c>
      <c r="AH3513" t="s">
        <v>54</v>
      </c>
      <c r="AI3513">
        <v>39.099229000000001</v>
      </c>
      <c r="AJ3513">
        <v>-94.569699999999997</v>
      </c>
      <c r="AK3513">
        <v>12196</v>
      </c>
      <c r="AL3513" t="s">
        <v>9324</v>
      </c>
    </row>
    <row r="3514" spans="1:38" ht="75" x14ac:dyDescent="0.25">
      <c r="A3514">
        <v>493</v>
      </c>
      <c r="B3514">
        <v>2020023720</v>
      </c>
      <c r="C3514" t="s">
        <v>9325</v>
      </c>
      <c r="D3514" t="s">
        <v>143</v>
      </c>
      <c r="E3514" t="s">
        <v>39</v>
      </c>
      <c r="F3514">
        <v>64127</v>
      </c>
      <c r="G3514" t="s">
        <v>82</v>
      </c>
      <c r="H3514">
        <v>3</v>
      </c>
      <c r="I3514" t="s">
        <v>322</v>
      </c>
      <c r="J3514">
        <v>1030</v>
      </c>
      <c r="K3514" t="s">
        <v>8588</v>
      </c>
      <c r="M3514">
        <v>1</v>
      </c>
      <c r="N3514">
        <v>1102</v>
      </c>
      <c r="O3514" t="s">
        <v>8589</v>
      </c>
      <c r="P3514" t="s">
        <v>8590</v>
      </c>
      <c r="Q3514" t="s">
        <v>2803</v>
      </c>
      <c r="R3514" t="s">
        <v>46</v>
      </c>
      <c r="S3514" t="s">
        <v>2559</v>
      </c>
      <c r="T3514" t="s">
        <v>3762</v>
      </c>
      <c r="U3514" t="s">
        <v>8591</v>
      </c>
      <c r="V3514" t="s">
        <v>3764</v>
      </c>
      <c r="W3514" s="1">
        <v>43879</v>
      </c>
      <c r="X3514" s="2">
        <v>0.34722222222222227</v>
      </c>
      <c r="Y3514">
        <v>2</v>
      </c>
      <c r="Z3514">
        <v>2020</v>
      </c>
      <c r="AA3514" t="s">
        <v>51</v>
      </c>
      <c r="AB3514" t="s">
        <v>52</v>
      </c>
      <c r="AC3514" s="1">
        <v>43880</v>
      </c>
      <c r="AD3514">
        <v>2</v>
      </c>
      <c r="AE3514">
        <v>2020</v>
      </c>
      <c r="AF3514">
        <v>1</v>
      </c>
      <c r="AG3514" s="3" t="s">
        <v>9326</v>
      </c>
      <c r="AH3514" t="s">
        <v>54</v>
      </c>
      <c r="AI3514">
        <v>39.091980999999997</v>
      </c>
      <c r="AJ3514">
        <v>-94.560613000000004</v>
      </c>
      <c r="AK3514">
        <v>12502</v>
      </c>
      <c r="AL3514" t="s">
        <v>9327</v>
      </c>
    </row>
    <row r="3515" spans="1:38" ht="75" x14ac:dyDescent="0.25">
      <c r="A3515">
        <v>516</v>
      </c>
      <c r="B3515">
        <v>2020023542</v>
      </c>
      <c r="C3515" t="s">
        <v>9328</v>
      </c>
      <c r="D3515" t="s">
        <v>66</v>
      </c>
      <c r="E3515" t="s">
        <v>39</v>
      </c>
      <c r="F3515">
        <v>64132</v>
      </c>
      <c r="G3515" t="s">
        <v>67</v>
      </c>
      <c r="H3515">
        <v>5</v>
      </c>
      <c r="I3515" t="s">
        <v>322</v>
      </c>
      <c r="J3515">
        <v>1030</v>
      </c>
      <c r="K3515" t="s">
        <v>8588</v>
      </c>
      <c r="M3515">
        <v>8</v>
      </c>
      <c r="N3515">
        <v>161</v>
      </c>
      <c r="O3515" t="s">
        <v>8589</v>
      </c>
      <c r="P3515" t="s">
        <v>8590</v>
      </c>
      <c r="Q3515" t="s">
        <v>2803</v>
      </c>
      <c r="R3515" t="s">
        <v>46</v>
      </c>
      <c r="S3515" t="s">
        <v>2559</v>
      </c>
      <c r="T3515" t="s">
        <v>7474</v>
      </c>
      <c r="U3515" t="s">
        <v>8609</v>
      </c>
      <c r="V3515" t="s">
        <v>7579</v>
      </c>
      <c r="W3515" s="1">
        <v>43878</v>
      </c>
      <c r="X3515" s="2">
        <v>0.63472222222222219</v>
      </c>
      <c r="Y3515">
        <v>2</v>
      </c>
      <c r="Z3515">
        <v>2020</v>
      </c>
      <c r="AA3515" t="s">
        <v>51</v>
      </c>
      <c r="AB3515" t="s">
        <v>96</v>
      </c>
      <c r="AC3515" s="1">
        <v>43886</v>
      </c>
      <c r="AD3515">
        <v>2</v>
      </c>
      <c r="AE3515">
        <v>2020</v>
      </c>
      <c r="AF3515">
        <v>8</v>
      </c>
      <c r="AG3515" s="3" t="s">
        <v>9329</v>
      </c>
      <c r="AH3515" t="s">
        <v>54</v>
      </c>
      <c r="AI3515">
        <v>38.997869999999999</v>
      </c>
      <c r="AJ3515">
        <v>-94.549573999999893</v>
      </c>
      <c r="AK3515">
        <v>3183</v>
      </c>
      <c r="AL3515" t="s">
        <v>9330</v>
      </c>
    </row>
    <row r="3516" spans="1:38" ht="75" x14ac:dyDescent="0.25">
      <c r="A3516">
        <v>1380</v>
      </c>
      <c r="B3516">
        <v>2020010624</v>
      </c>
      <c r="C3516" t="s">
        <v>1322</v>
      </c>
      <c r="D3516" t="s">
        <v>123</v>
      </c>
      <c r="E3516" t="s">
        <v>39</v>
      </c>
      <c r="F3516">
        <v>64130</v>
      </c>
      <c r="G3516" t="s">
        <v>40</v>
      </c>
      <c r="H3516">
        <v>3</v>
      </c>
      <c r="I3516" t="s">
        <v>109</v>
      </c>
      <c r="J3516">
        <v>248</v>
      </c>
      <c r="K3516" t="s">
        <v>8588</v>
      </c>
      <c r="M3516">
        <v>16</v>
      </c>
      <c r="N3516">
        <v>32</v>
      </c>
      <c r="O3516" t="s">
        <v>8589</v>
      </c>
      <c r="P3516" t="s">
        <v>8590</v>
      </c>
      <c r="Q3516" t="s">
        <v>2803</v>
      </c>
      <c r="R3516" t="s">
        <v>46</v>
      </c>
      <c r="S3516" t="s">
        <v>2559</v>
      </c>
      <c r="T3516" t="s">
        <v>3762</v>
      </c>
      <c r="U3516" t="s">
        <v>8591</v>
      </c>
      <c r="V3516" t="s">
        <v>3764</v>
      </c>
      <c r="W3516" s="1">
        <v>43853</v>
      </c>
      <c r="X3516" s="2">
        <v>0.7597222222222223</v>
      </c>
      <c r="Y3516">
        <v>1</v>
      </c>
      <c r="Z3516">
        <v>2020</v>
      </c>
      <c r="AA3516" t="s">
        <v>51</v>
      </c>
      <c r="AB3516" t="s">
        <v>96</v>
      </c>
      <c r="AC3516" s="1">
        <v>43869</v>
      </c>
      <c r="AD3516">
        <v>2</v>
      </c>
      <c r="AE3516">
        <v>2020</v>
      </c>
      <c r="AF3516">
        <v>16</v>
      </c>
      <c r="AG3516" s="3" t="s">
        <v>1323</v>
      </c>
      <c r="AH3516" t="s">
        <v>54</v>
      </c>
      <c r="AI3516">
        <v>39.046973000000001</v>
      </c>
      <c r="AJ3516">
        <v>-94.535925000000006</v>
      </c>
      <c r="AK3516">
        <v>172971</v>
      </c>
      <c r="AL3516" t="s">
        <v>9331</v>
      </c>
    </row>
    <row r="3517" spans="1:38" ht="60" x14ac:dyDescent="0.25">
      <c r="A3517">
        <v>5481</v>
      </c>
      <c r="B3517">
        <v>2019167030</v>
      </c>
      <c r="C3517" t="s">
        <v>9332</v>
      </c>
      <c r="D3517" t="s">
        <v>152</v>
      </c>
      <c r="E3517" t="s">
        <v>39</v>
      </c>
      <c r="F3517">
        <v>64106</v>
      </c>
      <c r="G3517" t="s">
        <v>82</v>
      </c>
      <c r="H3517">
        <v>3</v>
      </c>
      <c r="I3517" t="s">
        <v>41</v>
      </c>
      <c r="J3517">
        <v>4440</v>
      </c>
      <c r="K3517" t="s">
        <v>8588</v>
      </c>
      <c r="M3517">
        <v>77</v>
      </c>
      <c r="N3517">
        <v>11</v>
      </c>
      <c r="O3517" t="s">
        <v>8589</v>
      </c>
      <c r="P3517" t="s">
        <v>8590</v>
      </c>
      <c r="Q3517" t="s">
        <v>2803</v>
      </c>
      <c r="R3517" t="s">
        <v>46</v>
      </c>
      <c r="S3517" t="s">
        <v>2559</v>
      </c>
      <c r="T3517" t="s">
        <v>3762</v>
      </c>
      <c r="U3517" t="s">
        <v>8591</v>
      </c>
      <c r="V3517" t="s">
        <v>3764</v>
      </c>
      <c r="W3517" s="1">
        <v>43725</v>
      </c>
      <c r="X3517" s="2">
        <v>0.30416666666666664</v>
      </c>
      <c r="Y3517">
        <v>9</v>
      </c>
      <c r="Z3517">
        <v>2019</v>
      </c>
      <c r="AA3517" t="s">
        <v>51</v>
      </c>
      <c r="AB3517" t="s">
        <v>96</v>
      </c>
      <c r="AC3517" s="1">
        <v>43802</v>
      </c>
      <c r="AD3517">
        <v>12</v>
      </c>
      <c r="AE3517">
        <v>2019</v>
      </c>
      <c r="AF3517">
        <v>77</v>
      </c>
      <c r="AG3517" s="3" t="s">
        <v>9333</v>
      </c>
      <c r="AH3517" t="s">
        <v>54</v>
      </c>
      <c r="AI3517">
        <v>39.100490000000001</v>
      </c>
      <c r="AJ3517">
        <v>-94.570223999999996</v>
      </c>
      <c r="AK3517">
        <v>12687</v>
      </c>
      <c r="AL3517" t="s">
        <v>9334</v>
      </c>
    </row>
    <row r="3518" spans="1:38" ht="75" x14ac:dyDescent="0.25">
      <c r="A3518">
        <v>4120</v>
      </c>
      <c r="B3518">
        <v>2019183039</v>
      </c>
      <c r="C3518" t="s">
        <v>2514</v>
      </c>
      <c r="D3518" t="s">
        <v>147</v>
      </c>
      <c r="E3518" t="s">
        <v>39</v>
      </c>
      <c r="F3518">
        <v>64127</v>
      </c>
      <c r="G3518" t="s">
        <v>40</v>
      </c>
      <c r="H3518">
        <v>3</v>
      </c>
      <c r="I3518" t="s">
        <v>41</v>
      </c>
      <c r="J3518">
        <v>4440</v>
      </c>
      <c r="K3518" t="s">
        <v>8588</v>
      </c>
      <c r="M3518">
        <v>1</v>
      </c>
      <c r="N3518">
        <v>1102</v>
      </c>
      <c r="O3518" t="s">
        <v>8627</v>
      </c>
      <c r="P3518" t="s">
        <v>8628</v>
      </c>
      <c r="Q3518" t="s">
        <v>2803</v>
      </c>
      <c r="R3518" t="s">
        <v>46</v>
      </c>
      <c r="S3518" t="s">
        <v>2559</v>
      </c>
      <c r="T3518" t="s">
        <v>3318</v>
      </c>
      <c r="U3518" t="s">
        <v>8629</v>
      </c>
      <c r="V3518" t="s">
        <v>8630</v>
      </c>
      <c r="W3518" s="1">
        <v>43760</v>
      </c>
      <c r="X3518" s="2">
        <v>0.4680555555555555</v>
      </c>
      <c r="Y3518">
        <v>10</v>
      </c>
      <c r="Z3518">
        <v>2019</v>
      </c>
      <c r="AA3518" t="s">
        <v>51</v>
      </c>
      <c r="AB3518" t="s">
        <v>52</v>
      </c>
      <c r="AC3518" s="1">
        <v>43761</v>
      </c>
      <c r="AD3518">
        <v>10</v>
      </c>
      <c r="AE3518">
        <v>2019</v>
      </c>
      <c r="AF3518">
        <v>1</v>
      </c>
      <c r="AG3518" s="3" t="s">
        <v>2515</v>
      </c>
      <c r="AH3518" t="s">
        <v>54</v>
      </c>
      <c r="AI3518">
        <v>39.08455</v>
      </c>
      <c r="AJ3518">
        <v>-94.530557000000002</v>
      </c>
      <c r="AK3518">
        <v>18711</v>
      </c>
      <c r="AL3518" t="s">
        <v>9335</v>
      </c>
    </row>
    <row r="3519" spans="1:38" ht="60" x14ac:dyDescent="0.25">
      <c r="A3519">
        <v>1098</v>
      </c>
      <c r="B3519">
        <v>2020016060</v>
      </c>
      <c r="C3519" t="s">
        <v>9336</v>
      </c>
      <c r="D3519" t="s">
        <v>104</v>
      </c>
      <c r="E3519" t="s">
        <v>39</v>
      </c>
      <c r="F3519">
        <v>64130</v>
      </c>
      <c r="G3519" t="s">
        <v>67</v>
      </c>
      <c r="H3519">
        <v>5</v>
      </c>
      <c r="I3519" t="s">
        <v>41</v>
      </c>
      <c r="J3519">
        <v>4440</v>
      </c>
      <c r="K3519" t="s">
        <v>8588</v>
      </c>
      <c r="M3519">
        <v>19</v>
      </c>
      <c r="N3519">
        <v>54</v>
      </c>
      <c r="O3519" t="s">
        <v>8622</v>
      </c>
      <c r="P3519" t="s">
        <v>8623</v>
      </c>
      <c r="Q3519" t="s">
        <v>2803</v>
      </c>
      <c r="R3519" t="s">
        <v>46</v>
      </c>
      <c r="S3519" t="s">
        <v>2559</v>
      </c>
      <c r="T3519" t="s">
        <v>7474</v>
      </c>
      <c r="U3519" t="s">
        <v>9132</v>
      </c>
      <c r="V3519" t="s">
        <v>7579</v>
      </c>
      <c r="W3519" s="1">
        <v>43861</v>
      </c>
      <c r="X3519" s="2">
        <v>0.66666666666666663</v>
      </c>
      <c r="Y3519">
        <v>1</v>
      </c>
      <c r="Z3519">
        <v>2020</v>
      </c>
      <c r="AA3519" t="s">
        <v>51</v>
      </c>
      <c r="AB3519" t="s">
        <v>96</v>
      </c>
      <c r="AC3519" s="1">
        <v>43880</v>
      </c>
      <c r="AD3519">
        <v>2</v>
      </c>
      <c r="AE3519">
        <v>2020</v>
      </c>
      <c r="AF3519">
        <v>19</v>
      </c>
      <c r="AG3519" s="3" t="s">
        <v>9337</v>
      </c>
      <c r="AH3519" t="s">
        <v>54</v>
      </c>
      <c r="AI3519">
        <v>39.026342</v>
      </c>
      <c r="AJ3519">
        <v>-94.540309999999906</v>
      </c>
      <c r="AK3519">
        <v>35788</v>
      </c>
      <c r="AL3519" t="s">
        <v>9338</v>
      </c>
    </row>
    <row r="3520" spans="1:38" ht="60" x14ac:dyDescent="0.25">
      <c r="A3520">
        <v>1099</v>
      </c>
      <c r="B3520">
        <v>2020016117</v>
      </c>
      <c r="C3520" t="s">
        <v>9339</v>
      </c>
      <c r="D3520" t="s">
        <v>152</v>
      </c>
      <c r="E3520" t="s">
        <v>39</v>
      </c>
      <c r="F3520">
        <v>64106</v>
      </c>
      <c r="G3520" t="s">
        <v>82</v>
      </c>
      <c r="H3520">
        <v>3</v>
      </c>
      <c r="I3520" t="s">
        <v>41</v>
      </c>
      <c r="J3520">
        <v>4440</v>
      </c>
      <c r="K3520" t="s">
        <v>8588</v>
      </c>
      <c r="M3520">
        <v>7</v>
      </c>
      <c r="N3520">
        <v>177</v>
      </c>
      <c r="O3520" t="s">
        <v>8627</v>
      </c>
      <c r="P3520" t="s">
        <v>8628</v>
      </c>
      <c r="Q3520" t="s">
        <v>2803</v>
      </c>
      <c r="R3520" t="s">
        <v>46</v>
      </c>
      <c r="S3520" t="s">
        <v>2559</v>
      </c>
      <c r="T3520" t="s">
        <v>3318</v>
      </c>
      <c r="U3520" t="s">
        <v>8629</v>
      </c>
      <c r="V3520" t="s">
        <v>8630</v>
      </c>
      <c r="W3520" s="1">
        <v>43861</v>
      </c>
      <c r="X3520" s="2">
        <v>0.73055555555555562</v>
      </c>
      <c r="Y3520">
        <v>1</v>
      </c>
      <c r="Z3520">
        <v>2020</v>
      </c>
      <c r="AA3520" t="s">
        <v>51</v>
      </c>
      <c r="AB3520" t="s">
        <v>52</v>
      </c>
      <c r="AC3520" s="1">
        <v>43868</v>
      </c>
      <c r="AD3520">
        <v>2</v>
      </c>
      <c r="AE3520">
        <v>2020</v>
      </c>
      <c r="AF3520">
        <v>7</v>
      </c>
      <c r="AG3520" s="3" t="s">
        <v>9340</v>
      </c>
      <c r="AH3520" t="s">
        <v>54</v>
      </c>
      <c r="AI3520">
        <v>39.09957</v>
      </c>
      <c r="AJ3520">
        <v>-94.565794999999994</v>
      </c>
      <c r="AK3520">
        <v>12069</v>
      </c>
      <c r="AL3520" t="s">
        <v>9341</v>
      </c>
    </row>
    <row r="3521" spans="1:38" ht="60" x14ac:dyDescent="0.25">
      <c r="A3521">
        <v>5546</v>
      </c>
      <c r="B3521">
        <v>2019166709</v>
      </c>
      <c r="C3521" t="s">
        <v>4197</v>
      </c>
      <c r="D3521" t="s">
        <v>104</v>
      </c>
      <c r="E3521" t="s">
        <v>39</v>
      </c>
      <c r="F3521">
        <v>64130</v>
      </c>
      <c r="G3521" t="s">
        <v>67</v>
      </c>
      <c r="H3521">
        <v>5</v>
      </c>
      <c r="I3521" t="s">
        <v>41</v>
      </c>
      <c r="J3521">
        <v>4440</v>
      </c>
      <c r="K3521" t="s">
        <v>8588</v>
      </c>
      <c r="M3521">
        <v>8</v>
      </c>
      <c r="N3521">
        <v>161</v>
      </c>
      <c r="O3521" t="s">
        <v>8627</v>
      </c>
      <c r="P3521" t="s">
        <v>8628</v>
      </c>
      <c r="Q3521" t="s">
        <v>2803</v>
      </c>
      <c r="R3521" t="s">
        <v>46</v>
      </c>
      <c r="S3521" t="s">
        <v>2559</v>
      </c>
      <c r="T3521" t="s">
        <v>7468</v>
      </c>
      <c r="U3521" t="s">
        <v>2696</v>
      </c>
      <c r="V3521" t="s">
        <v>9268</v>
      </c>
      <c r="W3521" s="1">
        <v>43724</v>
      </c>
      <c r="X3521" s="2">
        <v>0.56666666666666665</v>
      </c>
      <c r="Y3521">
        <v>9</v>
      </c>
      <c r="Z3521">
        <v>2019</v>
      </c>
      <c r="AA3521" t="s">
        <v>51</v>
      </c>
      <c r="AB3521" t="s">
        <v>52</v>
      </c>
      <c r="AC3521" s="1">
        <v>43732</v>
      </c>
      <c r="AD3521">
        <v>9</v>
      </c>
      <c r="AE3521">
        <v>2019</v>
      </c>
      <c r="AF3521">
        <v>8</v>
      </c>
      <c r="AG3521" s="3" t="s">
        <v>4198</v>
      </c>
      <c r="AH3521" t="s">
        <v>54</v>
      </c>
      <c r="AI3521">
        <v>39.013582999999997</v>
      </c>
      <c r="AJ3521">
        <v>-94.533337000000003</v>
      </c>
      <c r="AK3521">
        <v>437</v>
      </c>
      <c r="AL3521" t="s">
        <v>9342</v>
      </c>
    </row>
    <row r="3522" spans="1:38" ht="75" x14ac:dyDescent="0.25">
      <c r="A3522">
        <v>5545</v>
      </c>
      <c r="B3522">
        <v>2019166329</v>
      </c>
      <c r="C3522" t="s">
        <v>9343</v>
      </c>
      <c r="D3522" t="s">
        <v>77</v>
      </c>
      <c r="E3522" t="s">
        <v>39</v>
      </c>
      <c r="F3522">
        <v>64130</v>
      </c>
      <c r="G3522" t="s">
        <v>67</v>
      </c>
      <c r="H3522">
        <v>5</v>
      </c>
      <c r="I3522" t="s">
        <v>41</v>
      </c>
      <c r="J3522">
        <v>4440</v>
      </c>
      <c r="K3522" t="s">
        <v>8588</v>
      </c>
      <c r="M3522">
        <v>9</v>
      </c>
      <c r="N3522">
        <v>73</v>
      </c>
      <c r="O3522" t="s">
        <v>8622</v>
      </c>
      <c r="P3522" t="s">
        <v>8623</v>
      </c>
      <c r="Q3522" t="s">
        <v>2803</v>
      </c>
      <c r="R3522" t="s">
        <v>46</v>
      </c>
      <c r="S3522" t="s">
        <v>2559</v>
      </c>
      <c r="T3522" t="s">
        <v>7474</v>
      </c>
      <c r="U3522" t="s">
        <v>9132</v>
      </c>
      <c r="V3522" t="s">
        <v>7579</v>
      </c>
      <c r="W3522" s="1">
        <v>43724</v>
      </c>
      <c r="X3522" s="2">
        <v>0.35625000000000001</v>
      </c>
      <c r="Y3522">
        <v>9</v>
      </c>
      <c r="Z3522">
        <v>2019</v>
      </c>
      <c r="AA3522" t="s">
        <v>51</v>
      </c>
      <c r="AB3522" t="s">
        <v>96</v>
      </c>
      <c r="AC3522" s="1">
        <v>43733</v>
      </c>
      <c r="AD3522">
        <v>9</v>
      </c>
      <c r="AE3522">
        <v>2019</v>
      </c>
      <c r="AF3522">
        <v>9</v>
      </c>
      <c r="AG3522" s="3" t="s">
        <v>9344</v>
      </c>
      <c r="AH3522" t="s">
        <v>54</v>
      </c>
      <c r="AI3522">
        <v>39.024693999999997</v>
      </c>
      <c r="AJ3522">
        <v>-94.549503000000001</v>
      </c>
      <c r="AK3522">
        <v>36476</v>
      </c>
      <c r="AL3522" t="s">
        <v>9345</v>
      </c>
    </row>
    <row r="3523" spans="1:38" ht="60" x14ac:dyDescent="0.25">
      <c r="A3523">
        <v>5544</v>
      </c>
      <c r="B3523">
        <v>2019166492</v>
      </c>
      <c r="C3523" t="s">
        <v>99</v>
      </c>
      <c r="D3523" t="s">
        <v>100</v>
      </c>
      <c r="E3523" t="s">
        <v>39</v>
      </c>
      <c r="F3523">
        <v>64126</v>
      </c>
      <c r="G3523" t="s">
        <v>40</v>
      </c>
      <c r="H3523">
        <v>4</v>
      </c>
      <c r="I3523" t="s">
        <v>41</v>
      </c>
      <c r="J3523">
        <v>4440</v>
      </c>
      <c r="K3523" t="s">
        <v>8588</v>
      </c>
      <c r="M3523">
        <v>1</v>
      </c>
      <c r="N3523">
        <v>1102</v>
      </c>
      <c r="O3523" t="s">
        <v>9189</v>
      </c>
      <c r="P3523" t="s">
        <v>9190</v>
      </c>
      <c r="Q3523" t="s">
        <v>2803</v>
      </c>
      <c r="R3523" t="s">
        <v>46</v>
      </c>
      <c r="S3523" t="s">
        <v>2559</v>
      </c>
      <c r="T3523" t="s">
        <v>3318</v>
      </c>
      <c r="U3523" t="s">
        <v>9191</v>
      </c>
      <c r="V3523" t="s">
        <v>9192</v>
      </c>
      <c r="W3523" s="1">
        <v>43724</v>
      </c>
      <c r="X3523" s="2">
        <v>0.45416666666666666</v>
      </c>
      <c r="Y3523">
        <v>9</v>
      </c>
      <c r="Z3523">
        <v>2019</v>
      </c>
      <c r="AA3523" t="s">
        <v>51</v>
      </c>
      <c r="AB3523" t="s">
        <v>52</v>
      </c>
      <c r="AC3523" s="1">
        <v>43725</v>
      </c>
      <c r="AD3523">
        <v>9</v>
      </c>
      <c r="AE3523">
        <v>2019</v>
      </c>
      <c r="AF3523">
        <v>1</v>
      </c>
      <c r="AG3523" s="3" t="s">
        <v>101</v>
      </c>
      <c r="AH3523" t="s">
        <v>54</v>
      </c>
      <c r="AI3523">
        <v>39.099989000000001</v>
      </c>
      <c r="AJ3523">
        <v>-94.510221000000001</v>
      </c>
      <c r="AK3523">
        <v>5788</v>
      </c>
      <c r="AL3523" t="s">
        <v>9346</v>
      </c>
    </row>
    <row r="3524" spans="1:38" ht="90" x14ac:dyDescent="0.25">
      <c r="A3524">
        <v>5543</v>
      </c>
      <c r="B3524">
        <v>2019166395</v>
      </c>
      <c r="C3524" t="s">
        <v>4276</v>
      </c>
      <c r="D3524" t="s">
        <v>252</v>
      </c>
      <c r="E3524" t="s">
        <v>39</v>
      </c>
      <c r="F3524">
        <v>64106</v>
      </c>
      <c r="G3524" t="s">
        <v>82</v>
      </c>
      <c r="H3524">
        <v>3</v>
      </c>
      <c r="I3524" t="s">
        <v>41</v>
      </c>
      <c r="J3524">
        <v>4440</v>
      </c>
      <c r="K3524" t="s">
        <v>8588</v>
      </c>
      <c r="M3524">
        <v>9</v>
      </c>
      <c r="N3524">
        <v>73</v>
      </c>
      <c r="O3524" t="s">
        <v>8589</v>
      </c>
      <c r="P3524" t="s">
        <v>8590</v>
      </c>
      <c r="Q3524" t="s">
        <v>2803</v>
      </c>
      <c r="R3524" t="s">
        <v>46</v>
      </c>
      <c r="S3524" t="s">
        <v>2559</v>
      </c>
      <c r="T3524" t="s">
        <v>3762</v>
      </c>
      <c r="U3524" t="s">
        <v>8591</v>
      </c>
      <c r="V3524" t="s">
        <v>3764</v>
      </c>
      <c r="W3524" s="1">
        <v>43724</v>
      </c>
      <c r="X3524" s="2">
        <v>0.3979166666666667</v>
      </c>
      <c r="Y3524">
        <v>9</v>
      </c>
      <c r="Z3524">
        <v>2019</v>
      </c>
      <c r="AA3524" t="s">
        <v>51</v>
      </c>
      <c r="AB3524" t="s">
        <v>96</v>
      </c>
      <c r="AC3524" s="1">
        <v>43733</v>
      </c>
      <c r="AD3524">
        <v>9</v>
      </c>
      <c r="AE3524">
        <v>2019</v>
      </c>
      <c r="AF3524">
        <v>9</v>
      </c>
      <c r="AG3524" s="3" t="s">
        <v>4277</v>
      </c>
      <c r="AH3524" t="s">
        <v>54</v>
      </c>
      <c r="AI3524">
        <v>39.106384999999896</v>
      </c>
      <c r="AJ3524">
        <v>-94.560840999999996</v>
      </c>
      <c r="AK3524">
        <v>11915</v>
      </c>
      <c r="AL3524" t="s">
        <v>9347</v>
      </c>
    </row>
    <row r="3525" spans="1:38" ht="75" x14ac:dyDescent="0.25">
      <c r="A3525">
        <v>5542</v>
      </c>
      <c r="B3525">
        <v>2019166344</v>
      </c>
      <c r="C3525" t="s">
        <v>9348</v>
      </c>
      <c r="D3525" t="s">
        <v>433</v>
      </c>
      <c r="E3525" t="s">
        <v>39</v>
      </c>
      <c r="F3525">
        <v>64130</v>
      </c>
      <c r="G3525" t="s">
        <v>67</v>
      </c>
      <c r="H3525">
        <v>5</v>
      </c>
      <c r="I3525" t="s">
        <v>41</v>
      </c>
      <c r="J3525">
        <v>4440</v>
      </c>
      <c r="K3525" t="s">
        <v>8588</v>
      </c>
      <c r="M3525">
        <v>60</v>
      </c>
      <c r="N3525">
        <v>8</v>
      </c>
      <c r="O3525" t="s">
        <v>8589</v>
      </c>
      <c r="P3525" t="s">
        <v>8590</v>
      </c>
      <c r="Q3525" t="s">
        <v>2803</v>
      </c>
      <c r="R3525" t="s">
        <v>46</v>
      </c>
      <c r="S3525" t="s">
        <v>2559</v>
      </c>
      <c r="T3525" t="s">
        <v>7474</v>
      </c>
      <c r="U3525" t="s">
        <v>8609</v>
      </c>
      <c r="V3525" t="s">
        <v>7579</v>
      </c>
      <c r="W3525" s="1">
        <v>43724</v>
      </c>
      <c r="X3525" s="2">
        <v>0.36458333333333331</v>
      </c>
      <c r="Y3525">
        <v>9</v>
      </c>
      <c r="Z3525">
        <v>2019</v>
      </c>
      <c r="AA3525" t="s">
        <v>51</v>
      </c>
      <c r="AB3525" t="s">
        <v>96</v>
      </c>
      <c r="AC3525" s="1">
        <v>43784</v>
      </c>
      <c r="AD3525">
        <v>11</v>
      </c>
      <c r="AE3525">
        <v>2019</v>
      </c>
      <c r="AF3525">
        <v>60</v>
      </c>
      <c r="AG3525" s="3" t="s">
        <v>9349</v>
      </c>
      <c r="AH3525" t="s">
        <v>54</v>
      </c>
      <c r="AI3525">
        <v>39.031472999999998</v>
      </c>
      <c r="AJ3525">
        <v>-94.540621000000002</v>
      </c>
      <c r="AK3525">
        <v>35571</v>
      </c>
      <c r="AL3525" t="s">
        <v>9350</v>
      </c>
    </row>
    <row r="3526" spans="1:38" ht="75" x14ac:dyDescent="0.25">
      <c r="A3526">
        <v>5541</v>
      </c>
      <c r="B3526">
        <v>2019166340</v>
      </c>
      <c r="C3526" t="s">
        <v>9351</v>
      </c>
      <c r="D3526" t="s">
        <v>104</v>
      </c>
      <c r="E3526" t="s">
        <v>39</v>
      </c>
      <c r="F3526">
        <v>64130</v>
      </c>
      <c r="G3526" t="s">
        <v>67</v>
      </c>
      <c r="H3526">
        <v>5</v>
      </c>
      <c r="I3526" t="s">
        <v>41</v>
      </c>
      <c r="J3526">
        <v>4440</v>
      </c>
      <c r="K3526" t="s">
        <v>8588</v>
      </c>
      <c r="M3526">
        <v>60</v>
      </c>
      <c r="N3526">
        <v>8</v>
      </c>
      <c r="O3526" t="s">
        <v>8589</v>
      </c>
      <c r="P3526" t="s">
        <v>8590</v>
      </c>
      <c r="Q3526" t="s">
        <v>2803</v>
      </c>
      <c r="R3526" t="s">
        <v>46</v>
      </c>
      <c r="S3526" t="s">
        <v>2559</v>
      </c>
      <c r="T3526" t="s">
        <v>7474</v>
      </c>
      <c r="U3526" t="s">
        <v>8609</v>
      </c>
      <c r="V3526" t="s">
        <v>7579</v>
      </c>
      <c r="W3526" s="1">
        <v>43724</v>
      </c>
      <c r="X3526" s="2">
        <v>0.36319444444444443</v>
      </c>
      <c r="Y3526">
        <v>9</v>
      </c>
      <c r="Z3526">
        <v>2019</v>
      </c>
      <c r="AA3526" t="s">
        <v>51</v>
      </c>
      <c r="AB3526" t="s">
        <v>96</v>
      </c>
      <c r="AC3526" s="1">
        <v>43784</v>
      </c>
      <c r="AD3526">
        <v>11</v>
      </c>
      <c r="AE3526">
        <v>2019</v>
      </c>
      <c r="AF3526">
        <v>60</v>
      </c>
      <c r="AG3526" s="3" t="s">
        <v>9352</v>
      </c>
      <c r="AH3526" t="s">
        <v>54</v>
      </c>
      <c r="AI3526">
        <v>39.029390999999997</v>
      </c>
      <c r="AJ3526">
        <v>-94.540730999999994</v>
      </c>
      <c r="AK3526">
        <v>35814</v>
      </c>
      <c r="AL3526" t="s">
        <v>9353</v>
      </c>
    </row>
    <row r="3527" spans="1:38" ht="60" x14ac:dyDescent="0.25">
      <c r="A3527">
        <v>5540</v>
      </c>
      <c r="B3527">
        <v>2019166424</v>
      </c>
      <c r="C3527" t="s">
        <v>9354</v>
      </c>
      <c r="D3527" t="s">
        <v>81</v>
      </c>
      <c r="E3527" t="s">
        <v>39</v>
      </c>
      <c r="F3527">
        <v>64124</v>
      </c>
      <c r="G3527" t="s">
        <v>40</v>
      </c>
      <c r="H3527">
        <v>3</v>
      </c>
      <c r="I3527" t="s">
        <v>41</v>
      </c>
      <c r="J3527">
        <v>4440</v>
      </c>
      <c r="K3527" t="s">
        <v>8588</v>
      </c>
      <c r="M3527">
        <v>57</v>
      </c>
      <c r="N3527">
        <v>4</v>
      </c>
      <c r="O3527" t="s">
        <v>8613</v>
      </c>
      <c r="P3527" t="s">
        <v>8614</v>
      </c>
      <c r="Q3527" t="s">
        <v>2803</v>
      </c>
      <c r="R3527" t="s">
        <v>46</v>
      </c>
      <c r="S3527" t="s">
        <v>2559</v>
      </c>
      <c r="T3527" t="s">
        <v>3762</v>
      </c>
      <c r="U3527" t="s">
        <v>8615</v>
      </c>
      <c r="V3527" t="s">
        <v>3764</v>
      </c>
      <c r="W3527" s="1">
        <v>43724</v>
      </c>
      <c r="X3527" s="2">
        <v>0.41666666666666669</v>
      </c>
      <c r="Y3527">
        <v>9</v>
      </c>
      <c r="Z3527">
        <v>2019</v>
      </c>
      <c r="AA3527" t="s">
        <v>51</v>
      </c>
      <c r="AB3527" t="s">
        <v>96</v>
      </c>
      <c r="AC3527" s="1">
        <v>43781</v>
      </c>
      <c r="AD3527">
        <v>11</v>
      </c>
      <c r="AE3527">
        <v>2019</v>
      </c>
      <c r="AF3527">
        <v>57</v>
      </c>
      <c r="AG3527" s="3" t="s">
        <v>9355</v>
      </c>
      <c r="AH3527" t="s">
        <v>54</v>
      </c>
      <c r="AI3527">
        <v>39.102590999999997</v>
      </c>
      <c r="AJ3527">
        <v>-94.545276000000001</v>
      </c>
      <c r="AK3527">
        <v>10276</v>
      </c>
      <c r="AL3527" t="s">
        <v>9356</v>
      </c>
    </row>
    <row r="3528" spans="1:38" ht="60" x14ac:dyDescent="0.25">
      <c r="A3528">
        <v>2466</v>
      </c>
      <c r="B3528">
        <v>2019205336</v>
      </c>
      <c r="C3528" t="s">
        <v>9357</v>
      </c>
      <c r="D3528" t="s">
        <v>100</v>
      </c>
      <c r="E3528" t="s">
        <v>39</v>
      </c>
      <c r="F3528">
        <v>64125</v>
      </c>
      <c r="G3528" t="s">
        <v>40</v>
      </c>
      <c r="H3528">
        <v>4</v>
      </c>
      <c r="I3528" t="s">
        <v>41</v>
      </c>
      <c r="J3528">
        <v>4440</v>
      </c>
      <c r="K3528" t="s">
        <v>8588</v>
      </c>
      <c r="M3528">
        <v>1</v>
      </c>
      <c r="N3528">
        <v>1102</v>
      </c>
      <c r="O3528" t="s">
        <v>7441</v>
      </c>
      <c r="P3528" t="s">
        <v>8695</v>
      </c>
      <c r="Q3528" t="s">
        <v>2803</v>
      </c>
      <c r="R3528" t="s">
        <v>46</v>
      </c>
      <c r="S3528" t="s">
        <v>2559</v>
      </c>
      <c r="T3528" t="s">
        <v>8696</v>
      </c>
      <c r="U3528" t="s">
        <v>8697</v>
      </c>
      <c r="V3528" t="s">
        <v>3764</v>
      </c>
      <c r="W3528" s="1">
        <v>43817</v>
      </c>
      <c r="X3528" s="2">
        <v>0.32916666666666666</v>
      </c>
      <c r="Y3528">
        <v>12</v>
      </c>
      <c r="Z3528">
        <v>2019</v>
      </c>
      <c r="AA3528" t="s">
        <v>51</v>
      </c>
      <c r="AB3528" t="s">
        <v>52</v>
      </c>
      <c r="AC3528" s="1">
        <v>43818</v>
      </c>
      <c r="AD3528">
        <v>12</v>
      </c>
      <c r="AE3528">
        <v>2019</v>
      </c>
      <c r="AF3528">
        <v>1</v>
      </c>
      <c r="AG3528" s="3" t="s">
        <v>9358</v>
      </c>
      <c r="AH3528" t="s">
        <v>54</v>
      </c>
      <c r="AI3528">
        <v>39.102994000000002</v>
      </c>
      <c r="AJ3528">
        <v>-94.508270999999993</v>
      </c>
      <c r="AK3528">
        <v>5459</v>
      </c>
      <c r="AL3528" t="s">
        <v>9359</v>
      </c>
    </row>
    <row r="3529" spans="1:38" ht="60" x14ac:dyDescent="0.25">
      <c r="A3529">
        <v>2465</v>
      </c>
      <c r="B3529">
        <v>2019205555</v>
      </c>
      <c r="C3529" t="s">
        <v>9360</v>
      </c>
      <c r="D3529" t="s">
        <v>81</v>
      </c>
      <c r="E3529" t="s">
        <v>39</v>
      </c>
      <c r="F3529">
        <v>64127</v>
      </c>
      <c r="G3529" t="s">
        <v>40</v>
      </c>
      <c r="H3529">
        <v>3</v>
      </c>
      <c r="I3529" t="s">
        <v>41</v>
      </c>
      <c r="J3529">
        <v>4440</v>
      </c>
      <c r="K3529" t="s">
        <v>8588</v>
      </c>
      <c r="M3529">
        <v>1</v>
      </c>
      <c r="N3529">
        <v>1102</v>
      </c>
      <c r="O3529" t="s">
        <v>7441</v>
      </c>
      <c r="P3529" t="s">
        <v>8695</v>
      </c>
      <c r="Q3529" t="s">
        <v>2803</v>
      </c>
      <c r="R3529" t="s">
        <v>46</v>
      </c>
      <c r="S3529" t="s">
        <v>2559</v>
      </c>
      <c r="T3529" t="s">
        <v>8696</v>
      </c>
      <c r="U3529" t="s">
        <v>8697</v>
      </c>
      <c r="V3529" t="s">
        <v>3764</v>
      </c>
      <c r="W3529" s="1">
        <v>43817</v>
      </c>
      <c r="X3529" s="2">
        <v>0.4145833333333333</v>
      </c>
      <c r="Y3529">
        <v>12</v>
      </c>
      <c r="Z3529">
        <v>2019</v>
      </c>
      <c r="AA3529" t="s">
        <v>51</v>
      </c>
      <c r="AB3529" t="s">
        <v>52</v>
      </c>
      <c r="AC3529" s="1">
        <v>43818</v>
      </c>
      <c r="AD3529">
        <v>12</v>
      </c>
      <c r="AE3529">
        <v>2019</v>
      </c>
      <c r="AF3529">
        <v>1</v>
      </c>
      <c r="AG3529" s="3" t="s">
        <v>9361</v>
      </c>
      <c r="AH3529" t="s">
        <v>54</v>
      </c>
      <c r="AI3529">
        <v>39.100792999999904</v>
      </c>
      <c r="AJ3529">
        <v>-94.546743000000006</v>
      </c>
      <c r="AK3529">
        <v>10860</v>
      </c>
      <c r="AL3529" t="s">
        <v>9362</v>
      </c>
    </row>
    <row r="3530" spans="1:38" ht="75" x14ac:dyDescent="0.25">
      <c r="A3530">
        <v>4015</v>
      </c>
      <c r="B3530">
        <v>2019184168</v>
      </c>
      <c r="C3530" t="s">
        <v>8678</v>
      </c>
      <c r="D3530" t="s">
        <v>100</v>
      </c>
      <c r="E3530" t="s">
        <v>39</v>
      </c>
      <c r="F3530">
        <v>64127</v>
      </c>
      <c r="G3530" t="s">
        <v>40</v>
      </c>
      <c r="H3530">
        <v>4</v>
      </c>
      <c r="I3530" t="s">
        <v>41</v>
      </c>
      <c r="J3530">
        <v>4440</v>
      </c>
      <c r="K3530" t="s">
        <v>8588</v>
      </c>
      <c r="M3530">
        <v>4</v>
      </c>
      <c r="N3530">
        <v>337</v>
      </c>
      <c r="O3530" t="s">
        <v>8589</v>
      </c>
      <c r="P3530" t="s">
        <v>8590</v>
      </c>
      <c r="Q3530" t="s">
        <v>2803</v>
      </c>
      <c r="R3530" t="s">
        <v>46</v>
      </c>
      <c r="S3530" t="s">
        <v>2559</v>
      </c>
      <c r="T3530" t="s">
        <v>3762</v>
      </c>
      <c r="U3530" t="s">
        <v>8591</v>
      </c>
      <c r="V3530" t="s">
        <v>3764</v>
      </c>
      <c r="W3530" s="1">
        <v>43762</v>
      </c>
      <c r="X3530" s="2">
        <v>0.39166666666666666</v>
      </c>
      <c r="Y3530">
        <v>10</v>
      </c>
      <c r="Z3530">
        <v>2019</v>
      </c>
      <c r="AA3530" t="s">
        <v>51</v>
      </c>
      <c r="AB3530" t="s">
        <v>52</v>
      </c>
      <c r="AC3530" s="1">
        <v>43766</v>
      </c>
      <c r="AD3530">
        <v>10</v>
      </c>
      <c r="AE3530">
        <v>2019</v>
      </c>
      <c r="AF3530">
        <v>4</v>
      </c>
      <c r="AG3530" s="3" t="s">
        <v>8679</v>
      </c>
      <c r="AH3530" t="s">
        <v>54</v>
      </c>
      <c r="AI3530">
        <v>39.099794000000003</v>
      </c>
      <c r="AJ3530">
        <v>-94.518805</v>
      </c>
      <c r="AK3530">
        <v>7735</v>
      </c>
      <c r="AL3530" t="s">
        <v>9363</v>
      </c>
    </row>
    <row r="3531" spans="1:38" ht="60" x14ac:dyDescent="0.25">
      <c r="A3531">
        <v>2464</v>
      </c>
      <c r="B3531">
        <v>2019205510</v>
      </c>
      <c r="C3531" t="s">
        <v>9364</v>
      </c>
      <c r="D3531" t="s">
        <v>108</v>
      </c>
      <c r="E3531" t="s">
        <v>39</v>
      </c>
      <c r="F3531">
        <v>64109</v>
      </c>
      <c r="G3531" t="s">
        <v>82</v>
      </c>
      <c r="H3531">
        <v>3</v>
      </c>
      <c r="I3531" t="s">
        <v>41</v>
      </c>
      <c r="J3531">
        <v>4440</v>
      </c>
      <c r="K3531" t="s">
        <v>8588</v>
      </c>
      <c r="M3531">
        <v>1</v>
      </c>
      <c r="N3531">
        <v>1102</v>
      </c>
      <c r="O3531" t="s">
        <v>7441</v>
      </c>
      <c r="P3531" t="s">
        <v>8695</v>
      </c>
      <c r="Q3531" t="s">
        <v>2803</v>
      </c>
      <c r="R3531" t="s">
        <v>46</v>
      </c>
      <c r="S3531" t="s">
        <v>2559</v>
      </c>
      <c r="T3531" t="s">
        <v>8696</v>
      </c>
      <c r="U3531" t="s">
        <v>8697</v>
      </c>
      <c r="V3531" t="s">
        <v>3764</v>
      </c>
      <c r="W3531" s="1">
        <v>43817</v>
      </c>
      <c r="X3531" s="2">
        <v>0.39930555555555558</v>
      </c>
      <c r="Y3531">
        <v>12</v>
      </c>
      <c r="Z3531">
        <v>2019</v>
      </c>
      <c r="AA3531" t="s">
        <v>51</v>
      </c>
      <c r="AB3531" t="s">
        <v>52</v>
      </c>
      <c r="AC3531" s="1">
        <v>43818</v>
      </c>
      <c r="AD3531">
        <v>12</v>
      </c>
      <c r="AE3531">
        <v>2019</v>
      </c>
      <c r="AF3531">
        <v>1</v>
      </c>
      <c r="AG3531" s="3" t="s">
        <v>9365</v>
      </c>
      <c r="AH3531" t="s">
        <v>54</v>
      </c>
      <c r="AI3531">
        <v>39.072815999999897</v>
      </c>
      <c r="AJ3531">
        <v>-94.555844999999906</v>
      </c>
      <c r="AK3531">
        <v>27031</v>
      </c>
      <c r="AL3531" t="s">
        <v>9366</v>
      </c>
    </row>
    <row r="3532" spans="1:38" ht="75" x14ac:dyDescent="0.25">
      <c r="A3532">
        <v>1320</v>
      </c>
      <c r="B3532">
        <v>2020012304</v>
      </c>
      <c r="C3532" t="s">
        <v>9367</v>
      </c>
      <c r="D3532" t="s">
        <v>57</v>
      </c>
      <c r="E3532" t="s">
        <v>39</v>
      </c>
      <c r="F3532">
        <v>64129</v>
      </c>
      <c r="G3532" t="s">
        <v>40</v>
      </c>
      <c r="H3532">
        <v>3</v>
      </c>
      <c r="I3532" t="s">
        <v>41</v>
      </c>
      <c r="J3532">
        <v>4440</v>
      </c>
      <c r="K3532" t="s">
        <v>8588</v>
      </c>
      <c r="M3532">
        <v>7</v>
      </c>
      <c r="N3532">
        <v>177</v>
      </c>
      <c r="O3532" t="s">
        <v>8589</v>
      </c>
      <c r="P3532" t="s">
        <v>8590</v>
      </c>
      <c r="Q3532" t="s">
        <v>2803</v>
      </c>
      <c r="R3532" t="s">
        <v>46</v>
      </c>
      <c r="S3532" t="s">
        <v>2559</v>
      </c>
      <c r="T3532" t="s">
        <v>3762</v>
      </c>
      <c r="U3532" t="s">
        <v>8591</v>
      </c>
      <c r="V3532" t="s">
        <v>3764</v>
      </c>
      <c r="W3532" s="1">
        <v>43857</v>
      </c>
      <c r="X3532" s="2">
        <v>0.47083333333333338</v>
      </c>
      <c r="Y3532">
        <v>1</v>
      </c>
      <c r="Z3532">
        <v>2020</v>
      </c>
      <c r="AA3532" t="s">
        <v>51</v>
      </c>
      <c r="AB3532" t="s">
        <v>96</v>
      </c>
      <c r="AC3532" s="1">
        <v>43864</v>
      </c>
      <c r="AD3532">
        <v>2</v>
      </c>
      <c r="AE3532">
        <v>2020</v>
      </c>
      <c r="AF3532">
        <v>7</v>
      </c>
      <c r="AG3532" s="3" t="s">
        <v>9368</v>
      </c>
      <c r="AH3532" t="s">
        <v>54</v>
      </c>
      <c r="AI3532">
        <v>39.066431000000001</v>
      </c>
      <c r="AJ3532">
        <v>-94.501508000000001</v>
      </c>
      <c r="AK3532">
        <v>223219</v>
      </c>
      <c r="AL3532" t="s">
        <v>9369</v>
      </c>
    </row>
    <row r="3533" spans="1:38" ht="75" x14ac:dyDescent="0.25">
      <c r="A3533">
        <v>1319</v>
      </c>
      <c r="B3533">
        <v>2020012651</v>
      </c>
      <c r="C3533" t="s">
        <v>9370</v>
      </c>
      <c r="D3533" t="s">
        <v>184</v>
      </c>
      <c r="E3533" t="s">
        <v>39</v>
      </c>
      <c r="F3533">
        <v>64127</v>
      </c>
      <c r="G3533" t="s">
        <v>40</v>
      </c>
      <c r="H3533">
        <v>3</v>
      </c>
      <c r="I3533" t="s">
        <v>41</v>
      </c>
      <c r="J3533">
        <v>4440</v>
      </c>
      <c r="K3533" t="s">
        <v>8588</v>
      </c>
      <c r="M3533">
        <v>36</v>
      </c>
      <c r="N3533">
        <v>18</v>
      </c>
      <c r="O3533" t="s">
        <v>8589</v>
      </c>
      <c r="P3533" t="s">
        <v>8590</v>
      </c>
      <c r="Q3533" t="s">
        <v>2803</v>
      </c>
      <c r="R3533" t="s">
        <v>46</v>
      </c>
      <c r="S3533" t="s">
        <v>2559</v>
      </c>
      <c r="T3533" t="s">
        <v>3762</v>
      </c>
      <c r="U3533" t="s">
        <v>8591</v>
      </c>
      <c r="V3533" t="s">
        <v>3764</v>
      </c>
      <c r="W3533" s="1">
        <v>43857</v>
      </c>
      <c r="X3533" s="2">
        <v>0.6069444444444444</v>
      </c>
      <c r="Y3533">
        <v>1</v>
      </c>
      <c r="Z3533">
        <v>2020</v>
      </c>
      <c r="AA3533" t="s">
        <v>51</v>
      </c>
      <c r="AB3533" t="s">
        <v>96</v>
      </c>
      <c r="AC3533" s="1">
        <v>43893</v>
      </c>
      <c r="AD3533">
        <v>3</v>
      </c>
      <c r="AE3533">
        <v>2020</v>
      </c>
      <c r="AF3533">
        <v>36</v>
      </c>
      <c r="AG3533" s="3" t="s">
        <v>9371</v>
      </c>
      <c r="AH3533" t="s">
        <v>54</v>
      </c>
      <c r="AI3533">
        <v>39.094503000000003</v>
      </c>
      <c r="AJ3533">
        <v>-94.521023</v>
      </c>
      <c r="AK3533">
        <v>9209</v>
      </c>
      <c r="AL3533" t="s">
        <v>9372</v>
      </c>
    </row>
    <row r="3534" spans="1:38" ht="60" x14ac:dyDescent="0.25">
      <c r="A3534">
        <v>1318</v>
      </c>
      <c r="B3534">
        <v>2020012647</v>
      </c>
      <c r="C3534" t="s">
        <v>9373</v>
      </c>
      <c r="D3534" t="s">
        <v>100</v>
      </c>
      <c r="E3534" t="s">
        <v>39</v>
      </c>
      <c r="F3534">
        <v>64127</v>
      </c>
      <c r="G3534" t="s">
        <v>40</v>
      </c>
      <c r="H3534">
        <v>4</v>
      </c>
      <c r="I3534" t="s">
        <v>41</v>
      </c>
      <c r="J3534">
        <v>4440</v>
      </c>
      <c r="K3534" t="s">
        <v>8588</v>
      </c>
      <c r="M3534">
        <v>36</v>
      </c>
      <c r="N3534">
        <v>18</v>
      </c>
      <c r="O3534" t="s">
        <v>8589</v>
      </c>
      <c r="P3534" t="s">
        <v>8590</v>
      </c>
      <c r="Q3534" t="s">
        <v>2803</v>
      </c>
      <c r="R3534" t="s">
        <v>46</v>
      </c>
      <c r="S3534" t="s">
        <v>2559</v>
      </c>
      <c r="T3534" t="s">
        <v>3762</v>
      </c>
      <c r="U3534" t="s">
        <v>8591</v>
      </c>
      <c r="V3534" t="s">
        <v>3764</v>
      </c>
      <c r="W3534" s="1">
        <v>43857</v>
      </c>
      <c r="X3534" s="2">
        <v>0.60625000000000007</v>
      </c>
      <c r="Y3534">
        <v>1</v>
      </c>
      <c r="Z3534">
        <v>2020</v>
      </c>
      <c r="AA3534" t="s">
        <v>51</v>
      </c>
      <c r="AB3534" t="s">
        <v>96</v>
      </c>
      <c r="AC3534" s="1">
        <v>43893</v>
      </c>
      <c r="AD3534">
        <v>3</v>
      </c>
      <c r="AE3534">
        <v>2020</v>
      </c>
      <c r="AF3534">
        <v>36</v>
      </c>
      <c r="AG3534" s="3" t="s">
        <v>9374</v>
      </c>
      <c r="AH3534" t="s">
        <v>54</v>
      </c>
      <c r="AI3534">
        <v>39.098096999999903</v>
      </c>
      <c r="AJ3534">
        <v>-94.518502999999995</v>
      </c>
      <c r="AK3534">
        <v>208630</v>
      </c>
      <c r="AL3534" t="s">
        <v>9375</v>
      </c>
    </row>
    <row r="3535" spans="1:38" ht="75" x14ac:dyDescent="0.25">
      <c r="A3535">
        <v>1317</v>
      </c>
      <c r="B3535">
        <v>2020012778</v>
      </c>
      <c r="C3535" t="s">
        <v>8793</v>
      </c>
      <c r="D3535" t="s">
        <v>147</v>
      </c>
      <c r="E3535" t="s">
        <v>39</v>
      </c>
      <c r="F3535">
        <v>64127</v>
      </c>
      <c r="G3535" t="s">
        <v>40</v>
      </c>
      <c r="H3535">
        <v>3</v>
      </c>
      <c r="I3535" t="s">
        <v>41</v>
      </c>
      <c r="J3535">
        <v>4440</v>
      </c>
      <c r="K3535" t="s">
        <v>8588</v>
      </c>
      <c r="M3535">
        <v>8</v>
      </c>
      <c r="N3535">
        <v>161</v>
      </c>
      <c r="O3535" t="s">
        <v>8589</v>
      </c>
      <c r="P3535" t="s">
        <v>8590</v>
      </c>
      <c r="Q3535" t="s">
        <v>2803</v>
      </c>
      <c r="R3535" t="s">
        <v>46</v>
      </c>
      <c r="S3535" t="s">
        <v>2559</v>
      </c>
      <c r="T3535" t="s">
        <v>3762</v>
      </c>
      <c r="U3535" t="s">
        <v>8591</v>
      </c>
      <c r="V3535" t="s">
        <v>3764</v>
      </c>
      <c r="W3535" s="1">
        <v>43857</v>
      </c>
      <c r="X3535" s="2">
        <v>0.64861111111111114</v>
      </c>
      <c r="Y3535">
        <v>1</v>
      </c>
      <c r="Z3535">
        <v>2020</v>
      </c>
      <c r="AA3535" t="s">
        <v>51</v>
      </c>
      <c r="AB3535" t="s">
        <v>96</v>
      </c>
      <c r="AC3535" s="1">
        <v>43865</v>
      </c>
      <c r="AD3535">
        <v>2</v>
      </c>
      <c r="AE3535">
        <v>2020</v>
      </c>
      <c r="AF3535">
        <v>8</v>
      </c>
      <c r="AG3535" s="3" t="s">
        <v>8794</v>
      </c>
      <c r="AH3535" t="s">
        <v>54</v>
      </c>
      <c r="AI3535">
        <v>39.083976999999997</v>
      </c>
      <c r="AJ3535">
        <v>-94.533405999999999</v>
      </c>
      <c r="AK3535">
        <v>252616</v>
      </c>
      <c r="AL3535" t="s">
        <v>9376</v>
      </c>
    </row>
    <row r="3536" spans="1:38" ht="60" x14ac:dyDescent="0.25">
      <c r="A3536">
        <v>1316</v>
      </c>
      <c r="B3536">
        <v>2020012653</v>
      </c>
      <c r="C3536" t="s">
        <v>6269</v>
      </c>
      <c r="D3536" t="s">
        <v>176</v>
      </c>
      <c r="E3536" t="s">
        <v>39</v>
      </c>
      <c r="F3536">
        <v>64127</v>
      </c>
      <c r="G3536" t="s">
        <v>40</v>
      </c>
      <c r="H3536">
        <v>3</v>
      </c>
      <c r="I3536" t="s">
        <v>41</v>
      </c>
      <c r="J3536">
        <v>4440</v>
      </c>
      <c r="K3536" t="s">
        <v>8588</v>
      </c>
      <c r="M3536">
        <v>8</v>
      </c>
      <c r="N3536">
        <v>161</v>
      </c>
      <c r="O3536" t="s">
        <v>8589</v>
      </c>
      <c r="P3536" t="s">
        <v>8590</v>
      </c>
      <c r="Q3536" t="s">
        <v>2803</v>
      </c>
      <c r="R3536" t="s">
        <v>46</v>
      </c>
      <c r="S3536" t="s">
        <v>2559</v>
      </c>
      <c r="T3536" t="s">
        <v>3762</v>
      </c>
      <c r="U3536" t="s">
        <v>8591</v>
      </c>
      <c r="V3536" t="s">
        <v>3764</v>
      </c>
      <c r="W3536" s="1">
        <v>43857</v>
      </c>
      <c r="X3536" s="2">
        <v>0.60833333333333328</v>
      </c>
      <c r="Y3536">
        <v>1</v>
      </c>
      <c r="Z3536">
        <v>2020</v>
      </c>
      <c r="AA3536" t="s">
        <v>51</v>
      </c>
      <c r="AB3536" t="s">
        <v>96</v>
      </c>
      <c r="AC3536" s="1">
        <v>43865</v>
      </c>
      <c r="AD3536">
        <v>2</v>
      </c>
      <c r="AE3536">
        <v>2020</v>
      </c>
      <c r="AF3536">
        <v>8</v>
      </c>
      <c r="AG3536" s="3" t="s">
        <v>6270</v>
      </c>
      <c r="AH3536" t="s">
        <v>54</v>
      </c>
      <c r="AI3536">
        <v>39.101121999999997</v>
      </c>
      <c r="AJ3536">
        <v>-94.520061999999996</v>
      </c>
      <c r="AK3536">
        <v>7617</v>
      </c>
      <c r="AL3536" t="s">
        <v>9377</v>
      </c>
    </row>
    <row r="3537" spans="1:38" ht="60" x14ac:dyDescent="0.25">
      <c r="A3537">
        <v>1315</v>
      </c>
      <c r="B3537">
        <v>2020012644</v>
      </c>
      <c r="C3537" t="s">
        <v>790</v>
      </c>
      <c r="D3537" t="s">
        <v>176</v>
      </c>
      <c r="E3537" t="s">
        <v>39</v>
      </c>
      <c r="F3537">
        <v>64124</v>
      </c>
      <c r="G3537" t="s">
        <v>40</v>
      </c>
      <c r="H3537">
        <v>3</v>
      </c>
      <c r="I3537" t="s">
        <v>41</v>
      </c>
      <c r="J3537">
        <v>4440</v>
      </c>
      <c r="K3537" t="s">
        <v>8588</v>
      </c>
      <c r="M3537">
        <v>8</v>
      </c>
      <c r="N3537">
        <v>161</v>
      </c>
      <c r="O3537" t="s">
        <v>8589</v>
      </c>
      <c r="P3537" t="s">
        <v>8590</v>
      </c>
      <c r="Q3537" t="s">
        <v>2803</v>
      </c>
      <c r="R3537" t="s">
        <v>46</v>
      </c>
      <c r="S3537" t="s">
        <v>2559</v>
      </c>
      <c r="T3537" t="s">
        <v>3762</v>
      </c>
      <c r="U3537" t="s">
        <v>8591</v>
      </c>
      <c r="V3537" t="s">
        <v>3764</v>
      </c>
      <c r="W3537" s="1">
        <v>43857</v>
      </c>
      <c r="X3537" s="2">
        <v>0.60555555555555551</v>
      </c>
      <c r="Y3537">
        <v>1</v>
      </c>
      <c r="Z3537">
        <v>2020</v>
      </c>
      <c r="AA3537" t="s">
        <v>51</v>
      </c>
      <c r="AB3537" t="s">
        <v>96</v>
      </c>
      <c r="AC3537" s="1">
        <v>43865</v>
      </c>
      <c r="AD3537">
        <v>2</v>
      </c>
      <c r="AE3537">
        <v>2020</v>
      </c>
      <c r="AF3537">
        <v>8</v>
      </c>
      <c r="AG3537" s="3" t="s">
        <v>792</v>
      </c>
      <c r="AH3537" t="s">
        <v>54</v>
      </c>
      <c r="AI3537">
        <v>39.101751999999998</v>
      </c>
      <c r="AJ3537">
        <v>-94.519351</v>
      </c>
      <c r="AK3537">
        <v>7486</v>
      </c>
      <c r="AL3537" t="s">
        <v>9378</v>
      </c>
    </row>
    <row r="3538" spans="1:38" ht="75" x14ac:dyDescent="0.25">
      <c r="A3538">
        <v>1314</v>
      </c>
      <c r="B3538">
        <v>2020012112</v>
      </c>
      <c r="C3538" t="s">
        <v>9379</v>
      </c>
      <c r="D3538" t="s">
        <v>1035</v>
      </c>
      <c r="E3538" t="s">
        <v>39</v>
      </c>
      <c r="F3538">
        <v>64129</v>
      </c>
      <c r="G3538" t="s">
        <v>40</v>
      </c>
      <c r="H3538">
        <v>3</v>
      </c>
      <c r="I3538" t="s">
        <v>2824</v>
      </c>
      <c r="J3538">
        <v>25</v>
      </c>
      <c r="K3538" t="s">
        <v>8588</v>
      </c>
      <c r="M3538">
        <v>1</v>
      </c>
      <c r="N3538">
        <v>1102</v>
      </c>
      <c r="O3538" t="s">
        <v>8589</v>
      </c>
      <c r="P3538" t="s">
        <v>8590</v>
      </c>
      <c r="Q3538" t="s">
        <v>2803</v>
      </c>
      <c r="R3538" t="s">
        <v>46</v>
      </c>
      <c r="S3538" t="s">
        <v>2559</v>
      </c>
      <c r="T3538" t="s">
        <v>3762</v>
      </c>
      <c r="U3538" t="s">
        <v>8591</v>
      </c>
      <c r="V3538" t="s">
        <v>3764</v>
      </c>
      <c r="W3538" s="1">
        <v>43857</v>
      </c>
      <c r="X3538" s="2">
        <v>0.40833333333333338</v>
      </c>
      <c r="Y3538">
        <v>1</v>
      </c>
      <c r="Z3538">
        <v>2020</v>
      </c>
      <c r="AA3538" t="s">
        <v>51</v>
      </c>
      <c r="AB3538" t="s">
        <v>52</v>
      </c>
      <c r="AC3538" s="1">
        <v>43858</v>
      </c>
      <c r="AD3538">
        <v>1</v>
      </c>
      <c r="AE3538">
        <v>2020</v>
      </c>
      <c r="AF3538">
        <v>1</v>
      </c>
      <c r="AG3538" s="3" t="s">
        <v>9380</v>
      </c>
      <c r="AH3538" t="s">
        <v>54</v>
      </c>
      <c r="AI3538">
        <v>39.058965000000001</v>
      </c>
      <c r="AJ3538">
        <v>-94.513508000000002</v>
      </c>
      <c r="AK3538">
        <v>32459</v>
      </c>
      <c r="AL3538" t="s">
        <v>9381</v>
      </c>
    </row>
    <row r="3539" spans="1:38" ht="75" x14ac:dyDescent="0.25">
      <c r="A3539">
        <v>1313</v>
      </c>
      <c r="B3539">
        <v>2020012059</v>
      </c>
      <c r="C3539" t="s">
        <v>9382</v>
      </c>
      <c r="D3539" t="s">
        <v>123</v>
      </c>
      <c r="E3539" t="s">
        <v>39</v>
      </c>
      <c r="F3539">
        <v>64130</v>
      </c>
      <c r="G3539" t="s">
        <v>40</v>
      </c>
      <c r="H3539">
        <v>3</v>
      </c>
      <c r="I3539" t="s">
        <v>41</v>
      </c>
      <c r="J3539">
        <v>4440</v>
      </c>
      <c r="K3539" t="s">
        <v>8588</v>
      </c>
      <c r="M3539">
        <v>1</v>
      </c>
      <c r="N3539">
        <v>1102</v>
      </c>
      <c r="O3539" t="s">
        <v>8589</v>
      </c>
      <c r="P3539" t="s">
        <v>8590</v>
      </c>
      <c r="Q3539" t="s">
        <v>2803</v>
      </c>
      <c r="R3539" t="s">
        <v>46</v>
      </c>
      <c r="S3539" t="s">
        <v>2559</v>
      </c>
      <c r="T3539" t="s">
        <v>3762</v>
      </c>
      <c r="U3539" t="s">
        <v>8591</v>
      </c>
      <c r="V3539" t="s">
        <v>3764</v>
      </c>
      <c r="W3539" s="1">
        <v>43857</v>
      </c>
      <c r="X3539" s="2">
        <v>0.39305555555555555</v>
      </c>
      <c r="Y3539">
        <v>1</v>
      </c>
      <c r="Z3539">
        <v>2020</v>
      </c>
      <c r="AA3539" t="s">
        <v>51</v>
      </c>
      <c r="AB3539" t="s">
        <v>52</v>
      </c>
      <c r="AC3539" s="1">
        <v>43858</v>
      </c>
      <c r="AD3539">
        <v>1</v>
      </c>
      <c r="AE3539">
        <v>2020</v>
      </c>
      <c r="AF3539">
        <v>1</v>
      </c>
      <c r="AG3539" s="3" t="s">
        <v>9383</v>
      </c>
      <c r="AH3539" t="s">
        <v>54</v>
      </c>
      <c r="AI3539">
        <v>39.051790999999902</v>
      </c>
      <c r="AJ3539">
        <v>-94.539016000000004</v>
      </c>
      <c r="AK3539">
        <v>30561</v>
      </c>
      <c r="AL3539" t="s">
        <v>9384</v>
      </c>
    </row>
    <row r="3540" spans="1:38" ht="75" x14ac:dyDescent="0.25">
      <c r="A3540">
        <v>1312</v>
      </c>
      <c r="B3540">
        <v>2020012137</v>
      </c>
      <c r="C3540" t="s">
        <v>599</v>
      </c>
      <c r="D3540" t="s">
        <v>71</v>
      </c>
      <c r="E3540" t="s">
        <v>39</v>
      </c>
      <c r="F3540">
        <v>64129</v>
      </c>
      <c r="G3540" t="s">
        <v>40</v>
      </c>
      <c r="H3540">
        <v>3</v>
      </c>
      <c r="I3540" t="s">
        <v>41</v>
      </c>
      <c r="J3540">
        <v>4440</v>
      </c>
      <c r="K3540" t="s">
        <v>8588</v>
      </c>
      <c r="M3540">
        <v>8</v>
      </c>
      <c r="N3540">
        <v>161</v>
      </c>
      <c r="O3540" t="s">
        <v>8589</v>
      </c>
      <c r="P3540" t="s">
        <v>8590</v>
      </c>
      <c r="Q3540" t="s">
        <v>2803</v>
      </c>
      <c r="R3540" t="s">
        <v>46</v>
      </c>
      <c r="S3540" t="s">
        <v>2559</v>
      </c>
      <c r="T3540" t="s">
        <v>3762</v>
      </c>
      <c r="U3540" t="s">
        <v>8591</v>
      </c>
      <c r="V3540" t="s">
        <v>3764</v>
      </c>
      <c r="W3540" s="1">
        <v>43857</v>
      </c>
      <c r="X3540" s="2">
        <v>0.41597222222222219</v>
      </c>
      <c r="Y3540">
        <v>1</v>
      </c>
      <c r="Z3540">
        <v>2020</v>
      </c>
      <c r="AA3540" t="s">
        <v>51</v>
      </c>
      <c r="AB3540" t="s">
        <v>96</v>
      </c>
      <c r="AC3540" s="1">
        <v>43865</v>
      </c>
      <c r="AD3540">
        <v>2</v>
      </c>
      <c r="AE3540">
        <v>2020</v>
      </c>
      <c r="AF3540">
        <v>8</v>
      </c>
      <c r="AG3540" s="3" t="s">
        <v>600</v>
      </c>
      <c r="AH3540" t="s">
        <v>54</v>
      </c>
      <c r="AI3540">
        <v>39.079027000000004</v>
      </c>
      <c r="AJ3540">
        <v>-94.509135999999998</v>
      </c>
      <c r="AK3540">
        <v>223210</v>
      </c>
      <c r="AL3540" t="s">
        <v>9385</v>
      </c>
    </row>
    <row r="3541" spans="1:38" ht="60" x14ac:dyDescent="0.25">
      <c r="A3541">
        <v>1311</v>
      </c>
      <c r="B3541">
        <v>2020012376</v>
      </c>
      <c r="C3541" t="s">
        <v>6269</v>
      </c>
      <c r="D3541" t="s">
        <v>176</v>
      </c>
      <c r="E3541" t="s">
        <v>39</v>
      </c>
      <c r="F3541">
        <v>64127</v>
      </c>
      <c r="G3541" t="s">
        <v>40</v>
      </c>
      <c r="H3541">
        <v>3</v>
      </c>
      <c r="I3541" t="s">
        <v>322</v>
      </c>
      <c r="J3541">
        <v>1030</v>
      </c>
      <c r="K3541" t="s">
        <v>8588</v>
      </c>
      <c r="M3541">
        <v>8</v>
      </c>
      <c r="N3541">
        <v>161</v>
      </c>
      <c r="O3541" t="s">
        <v>8589</v>
      </c>
      <c r="P3541" t="s">
        <v>8590</v>
      </c>
      <c r="Q3541" t="s">
        <v>2803</v>
      </c>
      <c r="R3541" t="s">
        <v>46</v>
      </c>
      <c r="S3541" t="s">
        <v>2559</v>
      </c>
      <c r="T3541" t="s">
        <v>3762</v>
      </c>
      <c r="U3541" t="s">
        <v>8591</v>
      </c>
      <c r="V3541" t="s">
        <v>3764</v>
      </c>
      <c r="W3541" s="1">
        <v>43857</v>
      </c>
      <c r="X3541" s="2">
        <v>0.49791666666666662</v>
      </c>
      <c r="Y3541">
        <v>1</v>
      </c>
      <c r="Z3541">
        <v>2020</v>
      </c>
      <c r="AA3541" t="s">
        <v>51</v>
      </c>
      <c r="AB3541" t="s">
        <v>96</v>
      </c>
      <c r="AC3541" s="1">
        <v>43865</v>
      </c>
      <c r="AD3541">
        <v>2</v>
      </c>
      <c r="AE3541">
        <v>2020</v>
      </c>
      <c r="AF3541">
        <v>8</v>
      </c>
      <c r="AG3541" s="3" t="s">
        <v>6270</v>
      </c>
      <c r="AH3541" t="s">
        <v>54</v>
      </c>
      <c r="AI3541">
        <v>39.101121999999997</v>
      </c>
      <c r="AJ3541">
        <v>-94.520061999999996</v>
      </c>
      <c r="AK3541">
        <v>7617</v>
      </c>
      <c r="AL3541" t="s">
        <v>9386</v>
      </c>
    </row>
    <row r="3542" spans="1:38" ht="60" x14ac:dyDescent="0.25">
      <c r="A3542">
        <v>1310</v>
      </c>
      <c r="B3542">
        <v>2020012710</v>
      </c>
      <c r="C3542" t="s">
        <v>446</v>
      </c>
      <c r="D3542" t="s">
        <v>71</v>
      </c>
      <c r="E3542" t="s">
        <v>39</v>
      </c>
      <c r="F3542">
        <v>64127</v>
      </c>
      <c r="G3542" t="s">
        <v>40</v>
      </c>
      <c r="H3542">
        <v>3</v>
      </c>
      <c r="I3542" t="s">
        <v>41</v>
      </c>
      <c r="J3542">
        <v>4440</v>
      </c>
      <c r="K3542" t="s">
        <v>8588</v>
      </c>
      <c r="M3542">
        <v>15</v>
      </c>
      <c r="N3542">
        <v>65</v>
      </c>
      <c r="O3542" t="s">
        <v>8589</v>
      </c>
      <c r="P3542" t="s">
        <v>8590</v>
      </c>
      <c r="Q3542" t="s">
        <v>2803</v>
      </c>
      <c r="R3542" t="s">
        <v>46</v>
      </c>
      <c r="S3542" t="s">
        <v>2559</v>
      </c>
      <c r="T3542" t="s">
        <v>3762</v>
      </c>
      <c r="U3542" t="s">
        <v>8591</v>
      </c>
      <c r="V3542" t="s">
        <v>3764</v>
      </c>
      <c r="W3542" s="1">
        <v>43857</v>
      </c>
      <c r="X3542" s="2">
        <v>0.62638888888888888</v>
      </c>
      <c r="Y3542">
        <v>1</v>
      </c>
      <c r="Z3542">
        <v>2020</v>
      </c>
      <c r="AA3542" t="s">
        <v>51</v>
      </c>
      <c r="AB3542" t="s">
        <v>96</v>
      </c>
      <c r="AC3542" s="1">
        <v>43872</v>
      </c>
      <c r="AD3542">
        <v>2</v>
      </c>
      <c r="AE3542">
        <v>2020</v>
      </c>
      <c r="AF3542">
        <v>15</v>
      </c>
      <c r="AG3542" s="3" t="s">
        <v>447</v>
      </c>
      <c r="AH3542" t="s">
        <v>54</v>
      </c>
      <c r="AI3542">
        <v>39.083506999999997</v>
      </c>
      <c r="AJ3542">
        <v>-94.519644</v>
      </c>
      <c r="AK3542">
        <v>18016</v>
      </c>
      <c r="AL3542" t="s">
        <v>9387</v>
      </c>
    </row>
    <row r="3543" spans="1:38" ht="60" x14ac:dyDescent="0.25">
      <c r="A3543">
        <v>2372</v>
      </c>
      <c r="B3543">
        <v>2019206503</v>
      </c>
      <c r="C3543" t="s">
        <v>9388</v>
      </c>
      <c r="D3543" t="s">
        <v>184</v>
      </c>
      <c r="E3543" t="s">
        <v>39</v>
      </c>
      <c r="F3543">
        <v>64127</v>
      </c>
      <c r="G3543" t="s">
        <v>40</v>
      </c>
      <c r="H3543">
        <v>3</v>
      </c>
      <c r="I3543" t="s">
        <v>8950</v>
      </c>
      <c r="J3543">
        <v>341</v>
      </c>
      <c r="K3543" t="s">
        <v>8588</v>
      </c>
      <c r="M3543">
        <v>0</v>
      </c>
      <c r="N3543">
        <v>603</v>
      </c>
      <c r="O3543" t="s">
        <v>7441</v>
      </c>
      <c r="P3543" t="s">
        <v>8695</v>
      </c>
      <c r="Q3543" t="s">
        <v>2803</v>
      </c>
      <c r="R3543" t="s">
        <v>46</v>
      </c>
      <c r="S3543" t="s">
        <v>2559</v>
      </c>
      <c r="T3543" t="s">
        <v>8696</v>
      </c>
      <c r="U3543" t="s">
        <v>8697</v>
      </c>
      <c r="V3543" t="s">
        <v>3764</v>
      </c>
      <c r="W3543" s="1">
        <v>43818</v>
      </c>
      <c r="X3543" s="2">
        <v>0.34375</v>
      </c>
      <c r="Y3543">
        <v>12</v>
      </c>
      <c r="Z3543">
        <v>2019</v>
      </c>
      <c r="AA3543" t="s">
        <v>51</v>
      </c>
      <c r="AB3543" t="s">
        <v>52</v>
      </c>
      <c r="AC3543" s="1">
        <v>43818</v>
      </c>
      <c r="AD3543">
        <v>12</v>
      </c>
      <c r="AE3543">
        <v>2019</v>
      </c>
      <c r="AF3543">
        <v>0</v>
      </c>
      <c r="AG3543" s="3" t="s">
        <v>9389</v>
      </c>
      <c r="AH3543" t="s">
        <v>54</v>
      </c>
      <c r="AI3543">
        <v>39.096490000000003</v>
      </c>
      <c r="AJ3543">
        <v>-94.517754999999994</v>
      </c>
      <c r="AK3543">
        <v>8977</v>
      </c>
      <c r="AL3543" t="s">
        <v>9390</v>
      </c>
    </row>
    <row r="3544" spans="1:38" ht="60" x14ac:dyDescent="0.25">
      <c r="A3544">
        <v>1309</v>
      </c>
      <c r="B3544">
        <v>2020012159</v>
      </c>
      <c r="C3544" t="s">
        <v>446</v>
      </c>
      <c r="D3544" t="s">
        <v>71</v>
      </c>
      <c r="E3544" t="s">
        <v>39</v>
      </c>
      <c r="F3544">
        <v>64127</v>
      </c>
      <c r="G3544" t="s">
        <v>40</v>
      </c>
      <c r="H3544">
        <v>3</v>
      </c>
      <c r="I3544" t="s">
        <v>41</v>
      </c>
      <c r="J3544">
        <v>4440</v>
      </c>
      <c r="K3544" t="s">
        <v>8588</v>
      </c>
      <c r="M3544">
        <v>15</v>
      </c>
      <c r="N3544">
        <v>65</v>
      </c>
      <c r="O3544" t="s">
        <v>8589</v>
      </c>
      <c r="P3544" t="s">
        <v>8590</v>
      </c>
      <c r="Q3544" t="s">
        <v>2803</v>
      </c>
      <c r="R3544" t="s">
        <v>46</v>
      </c>
      <c r="S3544" t="s">
        <v>2559</v>
      </c>
      <c r="T3544" t="s">
        <v>3762</v>
      </c>
      <c r="U3544" t="s">
        <v>8591</v>
      </c>
      <c r="V3544" t="s">
        <v>3764</v>
      </c>
      <c r="W3544" s="1">
        <v>43857</v>
      </c>
      <c r="X3544" s="2">
        <v>0.42083333333333334</v>
      </c>
      <c r="Y3544">
        <v>1</v>
      </c>
      <c r="Z3544">
        <v>2020</v>
      </c>
      <c r="AA3544" t="s">
        <v>51</v>
      </c>
      <c r="AB3544" t="s">
        <v>96</v>
      </c>
      <c r="AC3544" s="1">
        <v>43872</v>
      </c>
      <c r="AD3544">
        <v>2</v>
      </c>
      <c r="AE3544">
        <v>2020</v>
      </c>
      <c r="AF3544">
        <v>15</v>
      </c>
      <c r="AG3544" s="3" t="s">
        <v>447</v>
      </c>
      <c r="AH3544" t="s">
        <v>54</v>
      </c>
      <c r="AI3544">
        <v>39.083506999999997</v>
      </c>
      <c r="AJ3544">
        <v>-94.519644</v>
      </c>
      <c r="AK3544">
        <v>18016</v>
      </c>
      <c r="AL3544" t="s">
        <v>9391</v>
      </c>
    </row>
    <row r="3545" spans="1:38" ht="60" x14ac:dyDescent="0.25">
      <c r="A3545">
        <v>4014</v>
      </c>
      <c r="B3545">
        <v>2019184318</v>
      </c>
      <c r="C3545" t="s">
        <v>9392</v>
      </c>
      <c r="D3545" t="s">
        <v>100</v>
      </c>
      <c r="E3545" t="s">
        <v>39</v>
      </c>
      <c r="F3545">
        <v>64127</v>
      </c>
      <c r="G3545" t="s">
        <v>40</v>
      </c>
      <c r="H3545">
        <v>3</v>
      </c>
      <c r="I3545" t="s">
        <v>322</v>
      </c>
      <c r="J3545">
        <v>1030</v>
      </c>
      <c r="K3545" t="s">
        <v>8588</v>
      </c>
      <c r="M3545">
        <v>46</v>
      </c>
      <c r="N3545">
        <v>5</v>
      </c>
      <c r="O3545" t="s">
        <v>8589</v>
      </c>
      <c r="P3545" t="s">
        <v>8590</v>
      </c>
      <c r="Q3545" t="s">
        <v>2803</v>
      </c>
      <c r="R3545" t="s">
        <v>46</v>
      </c>
      <c r="S3545" t="s">
        <v>2559</v>
      </c>
      <c r="T3545" t="s">
        <v>3762</v>
      </c>
      <c r="U3545" t="s">
        <v>8591</v>
      </c>
      <c r="V3545" t="s">
        <v>3764</v>
      </c>
      <c r="W3545" s="1">
        <v>43762</v>
      </c>
      <c r="X3545" s="2">
        <v>0.53541666666666665</v>
      </c>
      <c r="Y3545">
        <v>10</v>
      </c>
      <c r="Z3545">
        <v>2019</v>
      </c>
      <c r="AA3545" t="s">
        <v>51</v>
      </c>
      <c r="AB3545" t="s">
        <v>96</v>
      </c>
      <c r="AC3545" s="1">
        <v>43808</v>
      </c>
      <c r="AD3545">
        <v>12</v>
      </c>
      <c r="AE3545">
        <v>2019</v>
      </c>
      <c r="AF3545">
        <v>46</v>
      </c>
      <c r="AG3545" s="3" t="s">
        <v>9393</v>
      </c>
      <c r="AH3545" t="s">
        <v>54</v>
      </c>
      <c r="AI3545">
        <v>39.098343999999997</v>
      </c>
      <c r="AJ3545">
        <v>-94.525818000000001</v>
      </c>
      <c r="AK3545">
        <v>8400</v>
      </c>
      <c r="AL3545" t="s">
        <v>9394</v>
      </c>
    </row>
    <row r="3546" spans="1:38" ht="60" x14ac:dyDescent="0.25">
      <c r="A3546">
        <v>4012</v>
      </c>
      <c r="B3546">
        <v>2019184253</v>
      </c>
      <c r="C3546" t="s">
        <v>9395</v>
      </c>
      <c r="D3546" t="s">
        <v>176</v>
      </c>
      <c r="E3546" t="s">
        <v>39</v>
      </c>
      <c r="F3546">
        <v>64127</v>
      </c>
      <c r="G3546" t="s">
        <v>40</v>
      </c>
      <c r="H3546">
        <v>3</v>
      </c>
      <c r="I3546" t="s">
        <v>41</v>
      </c>
      <c r="J3546">
        <v>4440</v>
      </c>
      <c r="K3546" t="s">
        <v>8588</v>
      </c>
      <c r="M3546">
        <v>11</v>
      </c>
      <c r="N3546">
        <v>66</v>
      </c>
      <c r="O3546" t="s">
        <v>8618</v>
      </c>
      <c r="P3546" t="s">
        <v>8619</v>
      </c>
      <c r="Q3546" t="s">
        <v>2803</v>
      </c>
      <c r="R3546" t="s">
        <v>46</v>
      </c>
      <c r="S3546" t="s">
        <v>2559</v>
      </c>
      <c r="T3546" t="s">
        <v>7468</v>
      </c>
      <c r="U3546" t="s">
        <v>8620</v>
      </c>
      <c r="V3546" t="s">
        <v>7579</v>
      </c>
      <c r="W3546" s="1">
        <v>43762</v>
      </c>
      <c r="X3546" s="2">
        <v>0.46527777777777773</v>
      </c>
      <c r="Y3546">
        <v>10</v>
      </c>
      <c r="Z3546">
        <v>2019</v>
      </c>
      <c r="AA3546" t="s">
        <v>51</v>
      </c>
      <c r="AB3546" t="s">
        <v>96</v>
      </c>
      <c r="AC3546" s="1">
        <v>43773</v>
      </c>
      <c r="AD3546">
        <v>11</v>
      </c>
      <c r="AE3546">
        <v>2019</v>
      </c>
      <c r="AF3546">
        <v>11</v>
      </c>
      <c r="AG3546" s="3" t="s">
        <v>9396</v>
      </c>
      <c r="AH3546" t="s">
        <v>54</v>
      </c>
      <c r="AI3546">
        <v>39.101928000000001</v>
      </c>
      <c r="AJ3546">
        <v>-94.542952999999997</v>
      </c>
      <c r="AK3546">
        <v>10993</v>
      </c>
      <c r="AL3546" t="s">
        <v>9397</v>
      </c>
    </row>
    <row r="3547" spans="1:38" ht="60" x14ac:dyDescent="0.25">
      <c r="A3547">
        <v>588</v>
      </c>
      <c r="B3547">
        <v>2020022083</v>
      </c>
      <c r="C3547" t="s">
        <v>9398</v>
      </c>
      <c r="D3547" t="s">
        <v>104</v>
      </c>
      <c r="E3547" t="s">
        <v>39</v>
      </c>
      <c r="F3547">
        <v>64130</v>
      </c>
      <c r="G3547" t="s">
        <v>67</v>
      </c>
      <c r="H3547">
        <v>5</v>
      </c>
      <c r="I3547" t="s">
        <v>41</v>
      </c>
      <c r="J3547">
        <v>4440</v>
      </c>
      <c r="K3547" t="s">
        <v>8588</v>
      </c>
      <c r="M3547">
        <v>85</v>
      </c>
      <c r="N3547">
        <v>8</v>
      </c>
      <c r="O3547" t="s">
        <v>8987</v>
      </c>
      <c r="P3547" t="s">
        <v>8988</v>
      </c>
      <c r="Q3547" t="s">
        <v>2803</v>
      </c>
      <c r="R3547" t="s">
        <v>46</v>
      </c>
      <c r="S3547" t="s">
        <v>2559</v>
      </c>
      <c r="T3547" t="s">
        <v>7474</v>
      </c>
      <c r="U3547" t="s">
        <v>9399</v>
      </c>
      <c r="V3547" t="s">
        <v>7579</v>
      </c>
      <c r="W3547" s="1">
        <v>43874</v>
      </c>
      <c r="X3547" s="2">
        <v>0.29930555555555555</v>
      </c>
      <c r="Y3547">
        <v>2</v>
      </c>
      <c r="Z3547">
        <v>2020</v>
      </c>
      <c r="AA3547" t="s">
        <v>51</v>
      </c>
      <c r="AB3547" t="s">
        <v>96</v>
      </c>
      <c r="AC3547" s="1">
        <v>43959</v>
      </c>
      <c r="AD3547">
        <v>5</v>
      </c>
      <c r="AE3547">
        <v>2020</v>
      </c>
      <c r="AF3547">
        <v>85</v>
      </c>
      <c r="AG3547" s="3" t="s">
        <v>9400</v>
      </c>
      <c r="AH3547" t="s">
        <v>54</v>
      </c>
      <c r="AI3547">
        <v>39.027979999999999</v>
      </c>
      <c r="AJ3547">
        <v>-94.539068</v>
      </c>
      <c r="AK3547">
        <v>35771</v>
      </c>
      <c r="AL3547" t="s">
        <v>9401</v>
      </c>
    </row>
    <row r="3548" spans="1:38" ht="60" x14ac:dyDescent="0.25">
      <c r="A3548">
        <v>2878</v>
      </c>
      <c r="B3548">
        <v>2019200369</v>
      </c>
      <c r="C3548" t="s">
        <v>9402</v>
      </c>
      <c r="D3548" t="s">
        <v>77</v>
      </c>
      <c r="E3548" t="s">
        <v>39</v>
      </c>
      <c r="F3548">
        <v>64130</v>
      </c>
      <c r="G3548" t="s">
        <v>67</v>
      </c>
      <c r="H3548">
        <v>5</v>
      </c>
      <c r="I3548" t="s">
        <v>41</v>
      </c>
      <c r="J3548">
        <v>4440</v>
      </c>
      <c r="K3548" t="s">
        <v>8588</v>
      </c>
      <c r="M3548">
        <v>1</v>
      </c>
      <c r="N3548">
        <v>1102</v>
      </c>
      <c r="O3548" t="s">
        <v>8589</v>
      </c>
      <c r="P3548" t="s">
        <v>8590</v>
      </c>
      <c r="Q3548" t="s">
        <v>2803</v>
      </c>
      <c r="R3548" t="s">
        <v>46</v>
      </c>
      <c r="S3548" t="s">
        <v>2559</v>
      </c>
      <c r="T3548" t="s">
        <v>7474</v>
      </c>
      <c r="U3548" t="s">
        <v>8609</v>
      </c>
      <c r="V3548" t="s">
        <v>7579</v>
      </c>
      <c r="W3548" s="1">
        <v>43804</v>
      </c>
      <c r="X3548" s="2">
        <v>0.6694444444444444</v>
      </c>
      <c r="Y3548">
        <v>12</v>
      </c>
      <c r="Z3548">
        <v>2019</v>
      </c>
      <c r="AA3548" t="s">
        <v>51</v>
      </c>
      <c r="AB3548" t="s">
        <v>52</v>
      </c>
      <c r="AC3548" s="1">
        <v>43805</v>
      </c>
      <c r="AD3548">
        <v>12</v>
      </c>
      <c r="AE3548">
        <v>2019</v>
      </c>
      <c r="AF3548">
        <v>1</v>
      </c>
      <c r="AG3548" s="3" t="s">
        <v>9403</v>
      </c>
      <c r="AH3548" t="s">
        <v>54</v>
      </c>
      <c r="AI3548">
        <v>39.021202000000002</v>
      </c>
      <c r="AJ3548">
        <v>-94.551578000000006</v>
      </c>
      <c r="AK3548">
        <v>36718</v>
      </c>
      <c r="AL3548" t="s">
        <v>9404</v>
      </c>
    </row>
    <row r="3549" spans="1:38" ht="75" x14ac:dyDescent="0.25">
      <c r="A3549">
        <v>2877</v>
      </c>
      <c r="B3549">
        <v>2019200020</v>
      </c>
      <c r="C3549" t="s">
        <v>9405</v>
      </c>
      <c r="D3549" t="s">
        <v>38</v>
      </c>
      <c r="E3549" t="s">
        <v>39</v>
      </c>
      <c r="F3549">
        <v>64128</v>
      </c>
      <c r="G3549" t="s">
        <v>40</v>
      </c>
      <c r="H3549">
        <v>3</v>
      </c>
      <c r="I3549" t="s">
        <v>41</v>
      </c>
      <c r="J3549">
        <v>4440</v>
      </c>
      <c r="K3549" t="s">
        <v>8588</v>
      </c>
      <c r="M3549">
        <v>63</v>
      </c>
      <c r="N3549">
        <v>8</v>
      </c>
      <c r="O3549" t="s">
        <v>8589</v>
      </c>
      <c r="P3549" t="s">
        <v>8590</v>
      </c>
      <c r="Q3549" t="s">
        <v>2803</v>
      </c>
      <c r="R3549" t="s">
        <v>46</v>
      </c>
      <c r="S3549" t="s">
        <v>2559</v>
      </c>
      <c r="T3549" t="s">
        <v>3762</v>
      </c>
      <c r="U3549" t="s">
        <v>8591</v>
      </c>
      <c r="V3549" t="s">
        <v>3764</v>
      </c>
      <c r="W3549" s="1">
        <v>43804</v>
      </c>
      <c r="X3549" s="2">
        <v>0.37013888888888885</v>
      </c>
      <c r="Y3549">
        <v>12</v>
      </c>
      <c r="Z3549">
        <v>2019</v>
      </c>
      <c r="AA3549" t="s">
        <v>51</v>
      </c>
      <c r="AB3549" t="s">
        <v>96</v>
      </c>
      <c r="AC3549" s="1">
        <v>43867</v>
      </c>
      <c r="AD3549">
        <v>2</v>
      </c>
      <c r="AE3549">
        <v>2020</v>
      </c>
      <c r="AF3549">
        <v>63</v>
      </c>
      <c r="AG3549" s="3" t="s">
        <v>9406</v>
      </c>
      <c r="AH3549" t="s">
        <v>54</v>
      </c>
      <c r="AI3549">
        <v>39.061290999999997</v>
      </c>
      <c r="AJ3549">
        <v>-94.538618</v>
      </c>
      <c r="AK3549">
        <v>27574</v>
      </c>
      <c r="AL3549" t="s">
        <v>9407</v>
      </c>
    </row>
    <row r="3550" spans="1:38" ht="75" x14ac:dyDescent="0.25">
      <c r="A3550">
        <v>2702</v>
      </c>
      <c r="B3550">
        <v>2019202955</v>
      </c>
      <c r="C3550" t="s">
        <v>6529</v>
      </c>
      <c r="D3550" t="s">
        <v>168</v>
      </c>
      <c r="E3550" t="s">
        <v>39</v>
      </c>
      <c r="F3550">
        <v>64117</v>
      </c>
      <c r="G3550" t="s">
        <v>169</v>
      </c>
      <c r="H3550">
        <v>1</v>
      </c>
      <c r="I3550" t="s">
        <v>41</v>
      </c>
      <c r="J3550">
        <v>4440</v>
      </c>
      <c r="K3550" t="s">
        <v>8588</v>
      </c>
      <c r="M3550">
        <v>57</v>
      </c>
      <c r="N3550">
        <v>4</v>
      </c>
      <c r="O3550" t="s">
        <v>8622</v>
      </c>
      <c r="P3550" t="s">
        <v>8623</v>
      </c>
      <c r="Q3550" t="s">
        <v>2803</v>
      </c>
      <c r="R3550" t="s">
        <v>46</v>
      </c>
      <c r="S3550" t="s">
        <v>2559</v>
      </c>
      <c r="T3550" t="s">
        <v>7433</v>
      </c>
      <c r="U3550" t="s">
        <v>9408</v>
      </c>
      <c r="V3550" t="s">
        <v>9299</v>
      </c>
      <c r="W3550" s="1">
        <v>43811</v>
      </c>
      <c r="X3550" s="2">
        <v>0.46736111111111112</v>
      </c>
      <c r="Y3550">
        <v>12</v>
      </c>
      <c r="Z3550">
        <v>2019</v>
      </c>
      <c r="AA3550" t="s">
        <v>51</v>
      </c>
      <c r="AB3550" t="s">
        <v>96</v>
      </c>
      <c r="AC3550" s="1">
        <v>43868</v>
      </c>
      <c r="AD3550">
        <v>2</v>
      </c>
      <c r="AE3550">
        <v>2020</v>
      </c>
      <c r="AF3550">
        <v>57</v>
      </c>
      <c r="AG3550" s="3" t="s">
        <v>6530</v>
      </c>
      <c r="AH3550" t="s">
        <v>173</v>
      </c>
      <c r="AI3550">
        <v>39.170530999999997</v>
      </c>
      <c r="AJ3550">
        <v>-94.542636000000002</v>
      </c>
      <c r="AK3550">
        <v>77375</v>
      </c>
      <c r="AL3550" t="s">
        <v>9409</v>
      </c>
    </row>
    <row r="3551" spans="1:38" ht="60" x14ac:dyDescent="0.25">
      <c r="A3551">
        <v>1366</v>
      </c>
      <c r="B3551">
        <v>2020010776</v>
      </c>
      <c r="C3551" t="s">
        <v>9410</v>
      </c>
      <c r="D3551" t="s">
        <v>1035</v>
      </c>
      <c r="E3551" t="s">
        <v>39</v>
      </c>
      <c r="F3551">
        <v>64128</v>
      </c>
      <c r="G3551" t="s">
        <v>40</v>
      </c>
      <c r="H3551">
        <v>3</v>
      </c>
      <c r="I3551" t="s">
        <v>41</v>
      </c>
      <c r="J3551">
        <v>4440</v>
      </c>
      <c r="K3551" t="s">
        <v>8588</v>
      </c>
      <c r="M3551">
        <v>5</v>
      </c>
      <c r="N3551">
        <v>258</v>
      </c>
      <c r="O3551" t="s">
        <v>7441</v>
      </c>
      <c r="P3551" t="s">
        <v>8695</v>
      </c>
      <c r="Q3551" t="s">
        <v>2803</v>
      </c>
      <c r="R3551" t="s">
        <v>46</v>
      </c>
      <c r="S3551" t="s">
        <v>2559</v>
      </c>
      <c r="T3551" t="s">
        <v>8696</v>
      </c>
      <c r="U3551" t="s">
        <v>8697</v>
      </c>
      <c r="V3551" t="s">
        <v>3764</v>
      </c>
      <c r="W3551" s="1">
        <v>43854</v>
      </c>
      <c r="X3551" s="2">
        <v>0.31041666666666667</v>
      </c>
      <c r="Y3551">
        <v>1</v>
      </c>
      <c r="Z3551">
        <v>2020</v>
      </c>
      <c r="AA3551" t="s">
        <v>51</v>
      </c>
      <c r="AB3551" t="s">
        <v>52</v>
      </c>
      <c r="AC3551" s="1">
        <v>43859</v>
      </c>
      <c r="AD3551">
        <v>1</v>
      </c>
      <c r="AE3551">
        <v>2020</v>
      </c>
      <c r="AF3551">
        <v>5</v>
      </c>
      <c r="AG3551" s="3" t="s">
        <v>9411</v>
      </c>
      <c r="AH3551" t="s">
        <v>54</v>
      </c>
      <c r="AI3551">
        <v>39.063707000000001</v>
      </c>
      <c r="AJ3551">
        <v>-94.522902999999999</v>
      </c>
      <c r="AK3551">
        <v>23384</v>
      </c>
      <c r="AL3551" t="s">
        <v>9412</v>
      </c>
    </row>
    <row r="3552" spans="1:38" ht="60" x14ac:dyDescent="0.25">
      <c r="A3552">
        <v>1365</v>
      </c>
      <c r="B3552">
        <v>2020011233</v>
      </c>
      <c r="C3552" t="s">
        <v>9413</v>
      </c>
      <c r="D3552" t="s">
        <v>81</v>
      </c>
      <c r="E3552" t="s">
        <v>39</v>
      </c>
      <c r="F3552">
        <v>64124</v>
      </c>
      <c r="G3552" t="s">
        <v>40</v>
      </c>
      <c r="H3552">
        <v>3</v>
      </c>
      <c r="I3552" t="s">
        <v>41</v>
      </c>
      <c r="J3552">
        <v>4440</v>
      </c>
      <c r="K3552" t="s">
        <v>8588</v>
      </c>
      <c r="M3552">
        <v>39</v>
      </c>
      <c r="N3552">
        <v>9</v>
      </c>
      <c r="O3552" t="s">
        <v>8589</v>
      </c>
      <c r="P3552" t="s">
        <v>8590</v>
      </c>
      <c r="Q3552" t="s">
        <v>2803</v>
      </c>
      <c r="R3552" t="s">
        <v>46</v>
      </c>
      <c r="S3552" t="s">
        <v>2559</v>
      </c>
      <c r="T3552" t="s">
        <v>3762</v>
      </c>
      <c r="U3552" t="s">
        <v>8591</v>
      </c>
      <c r="V3552" t="s">
        <v>3764</v>
      </c>
      <c r="W3552" s="1">
        <v>43854</v>
      </c>
      <c r="X3552" s="2">
        <v>0.56805555555555554</v>
      </c>
      <c r="Y3552">
        <v>1</v>
      </c>
      <c r="Z3552">
        <v>2020</v>
      </c>
      <c r="AA3552" t="s">
        <v>51</v>
      </c>
      <c r="AB3552" t="s">
        <v>96</v>
      </c>
      <c r="AC3552" s="1">
        <v>43893</v>
      </c>
      <c r="AD3552">
        <v>3</v>
      </c>
      <c r="AE3552">
        <v>2020</v>
      </c>
      <c r="AF3552">
        <v>39</v>
      </c>
      <c r="AG3552" s="3" t="s">
        <v>9414</v>
      </c>
      <c r="AH3552" t="s">
        <v>54</v>
      </c>
      <c r="AI3552">
        <v>39.103790999999902</v>
      </c>
      <c r="AJ3552">
        <v>-94.552076999999997</v>
      </c>
      <c r="AK3552">
        <v>11669</v>
      </c>
      <c r="AL3552" t="s">
        <v>9415</v>
      </c>
    </row>
    <row r="3553" spans="1:38" ht="75" x14ac:dyDescent="0.25">
      <c r="A3553">
        <v>1364</v>
      </c>
      <c r="B3553">
        <v>2020011219</v>
      </c>
      <c r="C3553" t="s">
        <v>9367</v>
      </c>
      <c r="D3553" t="s">
        <v>57</v>
      </c>
      <c r="E3553" t="s">
        <v>39</v>
      </c>
      <c r="F3553">
        <v>64129</v>
      </c>
      <c r="G3553" t="s">
        <v>40</v>
      </c>
      <c r="H3553">
        <v>3</v>
      </c>
      <c r="I3553" t="s">
        <v>109</v>
      </c>
      <c r="J3553">
        <v>248</v>
      </c>
      <c r="K3553" t="s">
        <v>8588</v>
      </c>
      <c r="M3553">
        <v>10</v>
      </c>
      <c r="N3553">
        <v>59</v>
      </c>
      <c r="O3553" t="s">
        <v>8589</v>
      </c>
      <c r="P3553" t="s">
        <v>8590</v>
      </c>
      <c r="Q3553" t="s">
        <v>2803</v>
      </c>
      <c r="R3553" t="s">
        <v>46</v>
      </c>
      <c r="S3553" t="s">
        <v>2559</v>
      </c>
      <c r="T3553" t="s">
        <v>3762</v>
      </c>
      <c r="U3553" t="s">
        <v>8591</v>
      </c>
      <c r="V3553" t="s">
        <v>3764</v>
      </c>
      <c r="W3553" s="1">
        <v>43854</v>
      </c>
      <c r="X3553" s="2">
        <v>0.56041666666666667</v>
      </c>
      <c r="Y3553">
        <v>1</v>
      </c>
      <c r="Z3553">
        <v>2020</v>
      </c>
      <c r="AA3553" t="s">
        <v>51</v>
      </c>
      <c r="AB3553" t="s">
        <v>96</v>
      </c>
      <c r="AC3553" s="1">
        <v>43864</v>
      </c>
      <c r="AD3553">
        <v>2</v>
      </c>
      <c r="AE3553">
        <v>2020</v>
      </c>
      <c r="AF3553">
        <v>10</v>
      </c>
      <c r="AG3553" s="3" t="s">
        <v>9368</v>
      </c>
      <c r="AH3553" t="s">
        <v>54</v>
      </c>
      <c r="AI3553">
        <v>39.066431000000001</v>
      </c>
      <c r="AJ3553">
        <v>-94.501508000000001</v>
      </c>
      <c r="AK3553">
        <v>223219</v>
      </c>
      <c r="AL3553" t="s">
        <v>9416</v>
      </c>
    </row>
    <row r="3554" spans="1:38" ht="60" x14ac:dyDescent="0.25">
      <c r="A3554">
        <v>1363</v>
      </c>
      <c r="B3554">
        <v>2020011498</v>
      </c>
      <c r="C3554" t="s">
        <v>9417</v>
      </c>
      <c r="D3554" t="s">
        <v>71</v>
      </c>
      <c r="E3554" t="s">
        <v>39</v>
      </c>
      <c r="F3554">
        <v>64127</v>
      </c>
      <c r="G3554" t="s">
        <v>40</v>
      </c>
      <c r="H3554">
        <v>3</v>
      </c>
      <c r="I3554" t="s">
        <v>322</v>
      </c>
      <c r="J3554">
        <v>1030</v>
      </c>
      <c r="K3554" t="s">
        <v>8588</v>
      </c>
      <c r="M3554">
        <v>18</v>
      </c>
      <c r="N3554">
        <v>30</v>
      </c>
      <c r="O3554" t="s">
        <v>8589</v>
      </c>
      <c r="P3554" t="s">
        <v>8590</v>
      </c>
      <c r="Q3554" t="s">
        <v>2803</v>
      </c>
      <c r="R3554" t="s">
        <v>46</v>
      </c>
      <c r="S3554" t="s">
        <v>2559</v>
      </c>
      <c r="T3554" t="s">
        <v>3762</v>
      </c>
      <c r="U3554" t="s">
        <v>8591</v>
      </c>
      <c r="V3554" t="s">
        <v>3764</v>
      </c>
      <c r="W3554" s="1">
        <v>43854</v>
      </c>
      <c r="X3554" s="2">
        <v>0.72777777777777775</v>
      </c>
      <c r="Y3554">
        <v>1</v>
      </c>
      <c r="Z3554">
        <v>2020</v>
      </c>
      <c r="AA3554" t="s">
        <v>51</v>
      </c>
      <c r="AB3554" t="s">
        <v>96</v>
      </c>
      <c r="AC3554" s="1">
        <v>43872</v>
      </c>
      <c r="AD3554">
        <v>2</v>
      </c>
      <c r="AE3554">
        <v>2020</v>
      </c>
      <c r="AF3554">
        <v>18</v>
      </c>
      <c r="AG3554" s="3" t="s">
        <v>9418</v>
      </c>
      <c r="AH3554" t="s">
        <v>54</v>
      </c>
      <c r="AI3554">
        <v>39.082875000000001</v>
      </c>
      <c r="AJ3554">
        <v>-94.516176999999999</v>
      </c>
      <c r="AK3554">
        <v>20114</v>
      </c>
      <c r="AL3554" t="s">
        <v>9419</v>
      </c>
    </row>
    <row r="3555" spans="1:38" ht="75" x14ac:dyDescent="0.25">
      <c r="A3555">
        <v>1913</v>
      </c>
      <c r="B3555">
        <v>2020002077</v>
      </c>
      <c r="C3555" t="s">
        <v>2774</v>
      </c>
      <c r="D3555" t="s">
        <v>66</v>
      </c>
      <c r="E3555" t="s">
        <v>39</v>
      </c>
      <c r="F3555">
        <v>64132</v>
      </c>
      <c r="G3555" t="s">
        <v>67</v>
      </c>
      <c r="H3555">
        <v>5</v>
      </c>
      <c r="I3555" t="s">
        <v>322</v>
      </c>
      <c r="J3555">
        <v>1030</v>
      </c>
      <c r="K3555" t="s">
        <v>8588</v>
      </c>
      <c r="M3555">
        <v>59</v>
      </c>
      <c r="N3555">
        <v>9</v>
      </c>
      <c r="O3555" t="s">
        <v>8589</v>
      </c>
      <c r="P3555" t="s">
        <v>8590</v>
      </c>
      <c r="Q3555" t="s">
        <v>2803</v>
      </c>
      <c r="R3555" t="s">
        <v>46</v>
      </c>
      <c r="S3555" t="s">
        <v>2559</v>
      </c>
      <c r="T3555" t="s">
        <v>7474</v>
      </c>
      <c r="U3555" t="s">
        <v>8609</v>
      </c>
      <c r="V3555" t="s">
        <v>7579</v>
      </c>
      <c r="W3555" s="1">
        <v>43836</v>
      </c>
      <c r="X3555" s="2">
        <v>0.66388888888888886</v>
      </c>
      <c r="Y3555">
        <v>1</v>
      </c>
      <c r="Z3555">
        <v>2020</v>
      </c>
      <c r="AA3555" t="s">
        <v>51</v>
      </c>
      <c r="AB3555" t="s">
        <v>96</v>
      </c>
      <c r="AC3555" s="1">
        <v>43895</v>
      </c>
      <c r="AD3555">
        <v>3</v>
      </c>
      <c r="AE3555">
        <v>2020</v>
      </c>
      <c r="AF3555">
        <v>59</v>
      </c>
      <c r="AG3555" s="3" t="s">
        <v>2775</v>
      </c>
      <c r="AH3555" t="s">
        <v>54</v>
      </c>
      <c r="AI3555">
        <v>38.998086999999998</v>
      </c>
      <c r="AJ3555">
        <v>-94.554218999999904</v>
      </c>
      <c r="AK3555">
        <v>3057</v>
      </c>
      <c r="AL3555" t="s">
        <v>9420</v>
      </c>
    </row>
    <row r="3556" spans="1:38" ht="75" x14ac:dyDescent="0.25">
      <c r="A3556">
        <v>4651</v>
      </c>
      <c r="B3556">
        <v>2019176531</v>
      </c>
      <c r="C3556" t="s">
        <v>2885</v>
      </c>
      <c r="D3556" t="s">
        <v>236</v>
      </c>
      <c r="E3556" t="s">
        <v>39</v>
      </c>
      <c r="F3556">
        <v>64106</v>
      </c>
      <c r="G3556" t="s">
        <v>82</v>
      </c>
      <c r="H3556">
        <v>4</v>
      </c>
      <c r="I3556" t="s">
        <v>41</v>
      </c>
      <c r="J3556">
        <v>4440</v>
      </c>
      <c r="K3556" t="s">
        <v>8588</v>
      </c>
      <c r="M3556">
        <v>3</v>
      </c>
      <c r="N3556">
        <v>467</v>
      </c>
      <c r="O3556" t="s">
        <v>8589</v>
      </c>
      <c r="P3556" t="s">
        <v>8590</v>
      </c>
      <c r="Q3556" t="s">
        <v>2803</v>
      </c>
      <c r="R3556" t="s">
        <v>46</v>
      </c>
      <c r="S3556" t="s">
        <v>2559</v>
      </c>
      <c r="T3556" t="s">
        <v>3762</v>
      </c>
      <c r="U3556" t="s">
        <v>8591</v>
      </c>
      <c r="V3556" t="s">
        <v>3764</v>
      </c>
      <c r="W3556" s="1">
        <v>43745</v>
      </c>
      <c r="X3556" s="2">
        <v>0.57638888888888895</v>
      </c>
      <c r="Y3556">
        <v>10</v>
      </c>
      <c r="Z3556">
        <v>2019</v>
      </c>
      <c r="AA3556" t="s">
        <v>51</v>
      </c>
      <c r="AB3556" t="s">
        <v>96</v>
      </c>
      <c r="AC3556" s="1">
        <v>43748</v>
      </c>
      <c r="AD3556">
        <v>10</v>
      </c>
      <c r="AE3556">
        <v>2019</v>
      </c>
      <c r="AF3556">
        <v>3</v>
      </c>
      <c r="AG3556" s="3" t="s">
        <v>2886</v>
      </c>
      <c r="AH3556" t="s">
        <v>54</v>
      </c>
      <c r="AI3556">
        <v>39.107407000000002</v>
      </c>
      <c r="AJ3556">
        <v>-94.573042999999998</v>
      </c>
      <c r="AK3556">
        <v>39340</v>
      </c>
      <c r="AL3556" t="s">
        <v>9421</v>
      </c>
    </row>
    <row r="3557" spans="1:38" ht="60" x14ac:dyDescent="0.25">
      <c r="A3557">
        <v>1071</v>
      </c>
      <c r="B3557">
        <v>2020016159</v>
      </c>
      <c r="C3557" t="s">
        <v>9422</v>
      </c>
      <c r="D3557" t="s">
        <v>117</v>
      </c>
      <c r="E3557" t="s">
        <v>39</v>
      </c>
      <c r="F3557">
        <v>64126</v>
      </c>
      <c r="G3557" t="s">
        <v>40</v>
      </c>
      <c r="H3557">
        <v>3</v>
      </c>
      <c r="I3557" t="s">
        <v>41</v>
      </c>
      <c r="J3557">
        <v>4440</v>
      </c>
      <c r="K3557" t="s">
        <v>8588</v>
      </c>
      <c r="M3557">
        <v>31</v>
      </c>
      <c r="N3557">
        <v>25</v>
      </c>
      <c r="O3557" t="s">
        <v>8589</v>
      </c>
      <c r="P3557" t="s">
        <v>8590</v>
      </c>
      <c r="Q3557" t="s">
        <v>2803</v>
      </c>
      <c r="R3557" t="s">
        <v>46</v>
      </c>
      <c r="S3557" t="s">
        <v>2559</v>
      </c>
      <c r="T3557" t="s">
        <v>3762</v>
      </c>
      <c r="U3557" t="s">
        <v>8591</v>
      </c>
      <c r="V3557" t="s">
        <v>3764</v>
      </c>
      <c r="W3557" s="1">
        <v>43862</v>
      </c>
      <c r="X3557" s="2">
        <v>0.4069444444444445</v>
      </c>
      <c r="Y3557">
        <v>2</v>
      </c>
      <c r="Z3557">
        <v>2020</v>
      </c>
      <c r="AA3557" t="s">
        <v>51</v>
      </c>
      <c r="AB3557" t="s">
        <v>96</v>
      </c>
      <c r="AC3557" s="1">
        <v>43893</v>
      </c>
      <c r="AD3557">
        <v>3</v>
      </c>
      <c r="AE3557">
        <v>2020</v>
      </c>
      <c r="AF3557">
        <v>31</v>
      </c>
      <c r="AG3557" s="3" t="s">
        <v>9423</v>
      </c>
      <c r="AH3557" t="s">
        <v>54</v>
      </c>
      <c r="AI3557">
        <v>39.086717999999998</v>
      </c>
      <c r="AJ3557">
        <v>-94.506201000000004</v>
      </c>
      <c r="AK3557">
        <v>21114</v>
      </c>
      <c r="AL3557" t="s">
        <v>9424</v>
      </c>
    </row>
    <row r="3558" spans="1:38" ht="75" x14ac:dyDescent="0.25">
      <c r="A3558">
        <v>4013</v>
      </c>
      <c r="B3558">
        <v>2019184305</v>
      </c>
      <c r="C3558" t="s">
        <v>1607</v>
      </c>
      <c r="D3558" t="s">
        <v>176</v>
      </c>
      <c r="E3558" t="s">
        <v>39</v>
      </c>
      <c r="F3558">
        <v>64124</v>
      </c>
      <c r="G3558" t="s">
        <v>40</v>
      </c>
      <c r="H3558">
        <v>3</v>
      </c>
      <c r="I3558" t="s">
        <v>2824</v>
      </c>
      <c r="J3558">
        <v>25</v>
      </c>
      <c r="K3558" t="s">
        <v>8588</v>
      </c>
      <c r="M3558">
        <v>4</v>
      </c>
      <c r="N3558">
        <v>337</v>
      </c>
      <c r="O3558" t="s">
        <v>8639</v>
      </c>
      <c r="P3558" t="s">
        <v>8640</v>
      </c>
      <c r="Q3558" t="s">
        <v>2803</v>
      </c>
      <c r="R3558" t="s">
        <v>46</v>
      </c>
      <c r="S3558" t="s">
        <v>2559</v>
      </c>
      <c r="T3558" t="s">
        <v>7539</v>
      </c>
      <c r="U3558" t="s">
        <v>9425</v>
      </c>
      <c r="V3558" t="s">
        <v>9426</v>
      </c>
      <c r="W3558" s="1">
        <v>43762</v>
      </c>
      <c r="X3558" s="2">
        <v>0.5229166666666667</v>
      </c>
      <c r="Y3558">
        <v>10</v>
      </c>
      <c r="Z3558">
        <v>2019</v>
      </c>
      <c r="AA3558" t="s">
        <v>51</v>
      </c>
      <c r="AB3558" t="s">
        <v>52</v>
      </c>
      <c r="AC3558" s="1">
        <v>43766</v>
      </c>
      <c r="AD3558">
        <v>10</v>
      </c>
      <c r="AE3558">
        <v>2019</v>
      </c>
      <c r="AF3558">
        <v>4</v>
      </c>
      <c r="AG3558" s="3" t="s">
        <v>1608</v>
      </c>
      <c r="AH3558" t="s">
        <v>54</v>
      </c>
      <c r="AI3558">
        <v>39.105451000000002</v>
      </c>
      <c r="AJ3558">
        <v>-94.533743000000001</v>
      </c>
      <c r="AK3558">
        <v>9470</v>
      </c>
      <c r="AL3558" t="s">
        <v>9427</v>
      </c>
    </row>
    <row r="3559" spans="1:38" ht="60" x14ac:dyDescent="0.25">
      <c r="A3559">
        <v>3976</v>
      </c>
      <c r="B3559">
        <v>2019184682</v>
      </c>
      <c r="C3559" t="s">
        <v>8857</v>
      </c>
      <c r="D3559" t="s">
        <v>104</v>
      </c>
      <c r="E3559" t="s">
        <v>39</v>
      </c>
      <c r="F3559">
        <v>64130</v>
      </c>
      <c r="G3559" t="s">
        <v>67</v>
      </c>
      <c r="H3559">
        <v>5</v>
      </c>
      <c r="I3559" t="s">
        <v>41</v>
      </c>
      <c r="J3559">
        <v>4440</v>
      </c>
      <c r="K3559" t="s">
        <v>8588</v>
      </c>
      <c r="M3559">
        <v>82</v>
      </c>
      <c r="N3559">
        <v>10</v>
      </c>
      <c r="O3559" t="s">
        <v>8613</v>
      </c>
      <c r="P3559" t="s">
        <v>8614</v>
      </c>
      <c r="Q3559" t="s">
        <v>2803</v>
      </c>
      <c r="R3559" t="s">
        <v>46</v>
      </c>
      <c r="S3559" t="s">
        <v>2559</v>
      </c>
      <c r="T3559" t="s">
        <v>7474</v>
      </c>
      <c r="U3559" t="s">
        <v>8970</v>
      </c>
      <c r="V3559" t="s">
        <v>7579</v>
      </c>
      <c r="W3559" s="1">
        <v>43763</v>
      </c>
      <c r="X3559" s="2">
        <v>0.40069444444444446</v>
      </c>
      <c r="Y3559">
        <v>10</v>
      </c>
      <c r="Z3559">
        <v>2019</v>
      </c>
      <c r="AA3559" t="s">
        <v>51</v>
      </c>
      <c r="AB3559" t="s">
        <v>96</v>
      </c>
      <c r="AC3559" s="1">
        <v>43845</v>
      </c>
      <c r="AD3559">
        <v>1</v>
      </c>
      <c r="AE3559">
        <v>2020</v>
      </c>
      <c r="AF3559">
        <v>82</v>
      </c>
      <c r="AG3559" s="3" t="s">
        <v>8858</v>
      </c>
      <c r="AH3559" t="s">
        <v>54</v>
      </c>
      <c r="AI3559">
        <v>39.014503999999903</v>
      </c>
      <c r="AJ3559">
        <v>-94.540487999999996</v>
      </c>
      <c r="AK3559">
        <v>818</v>
      </c>
      <c r="AL3559" t="s">
        <v>9428</v>
      </c>
    </row>
    <row r="3560" spans="1:38" ht="60" x14ac:dyDescent="0.25">
      <c r="A3560">
        <v>1072</v>
      </c>
      <c r="B3560">
        <v>2020016150</v>
      </c>
      <c r="C3560" t="s">
        <v>9429</v>
      </c>
      <c r="D3560" t="s">
        <v>100</v>
      </c>
      <c r="E3560" t="s">
        <v>39</v>
      </c>
      <c r="F3560">
        <v>64126</v>
      </c>
      <c r="G3560" t="s">
        <v>40</v>
      </c>
      <c r="H3560">
        <v>4</v>
      </c>
      <c r="I3560" t="s">
        <v>322</v>
      </c>
      <c r="J3560">
        <v>1030</v>
      </c>
      <c r="K3560" t="s">
        <v>8588</v>
      </c>
      <c r="M3560">
        <v>20</v>
      </c>
      <c r="N3560">
        <v>66</v>
      </c>
      <c r="O3560" t="s">
        <v>8589</v>
      </c>
      <c r="P3560" t="s">
        <v>8590</v>
      </c>
      <c r="Q3560" t="s">
        <v>2803</v>
      </c>
      <c r="R3560" t="s">
        <v>46</v>
      </c>
      <c r="S3560" t="s">
        <v>2559</v>
      </c>
      <c r="T3560" t="s">
        <v>3762</v>
      </c>
      <c r="U3560" t="s">
        <v>8591</v>
      </c>
      <c r="V3560" t="s">
        <v>3764</v>
      </c>
      <c r="W3560" s="1">
        <v>43862</v>
      </c>
      <c r="X3560" s="2">
        <v>3.3333333333333333E-2</v>
      </c>
      <c r="Y3560">
        <v>2</v>
      </c>
      <c r="Z3560">
        <v>2020</v>
      </c>
      <c r="AA3560" t="s">
        <v>51</v>
      </c>
      <c r="AB3560" t="s">
        <v>96</v>
      </c>
      <c r="AC3560" s="1">
        <v>43882</v>
      </c>
      <c r="AD3560">
        <v>2</v>
      </c>
      <c r="AE3560">
        <v>2020</v>
      </c>
      <c r="AF3560">
        <v>20</v>
      </c>
      <c r="AG3560" s="3" t="s">
        <v>9430</v>
      </c>
      <c r="AH3560" t="s">
        <v>54</v>
      </c>
      <c r="AI3560">
        <v>39.099572999999999</v>
      </c>
      <c r="AJ3560">
        <v>-94.503326000000001</v>
      </c>
      <c r="AK3560">
        <v>5199</v>
      </c>
      <c r="AL3560" t="s">
        <v>9431</v>
      </c>
    </row>
    <row r="3561" spans="1:38" ht="75" x14ac:dyDescent="0.25">
      <c r="A3561">
        <v>1362</v>
      </c>
      <c r="B3561">
        <v>2020011020</v>
      </c>
      <c r="C3561" t="s">
        <v>9367</v>
      </c>
      <c r="D3561" t="s">
        <v>57</v>
      </c>
      <c r="E3561" t="s">
        <v>39</v>
      </c>
      <c r="F3561">
        <v>64129</v>
      </c>
      <c r="G3561" t="s">
        <v>40</v>
      </c>
      <c r="H3561">
        <v>3</v>
      </c>
      <c r="I3561" t="s">
        <v>322</v>
      </c>
      <c r="J3561">
        <v>1030</v>
      </c>
      <c r="K3561" t="s">
        <v>8588</v>
      </c>
      <c r="M3561">
        <v>10</v>
      </c>
      <c r="N3561">
        <v>59</v>
      </c>
      <c r="O3561" t="s">
        <v>8589</v>
      </c>
      <c r="P3561" t="s">
        <v>8590</v>
      </c>
      <c r="Q3561" t="s">
        <v>2803</v>
      </c>
      <c r="R3561" t="s">
        <v>46</v>
      </c>
      <c r="S3561" t="s">
        <v>2559</v>
      </c>
      <c r="T3561" t="s">
        <v>3762</v>
      </c>
      <c r="U3561" t="s">
        <v>8591</v>
      </c>
      <c r="V3561" t="s">
        <v>3764</v>
      </c>
      <c r="W3561" s="1">
        <v>43854</v>
      </c>
      <c r="X3561" s="2">
        <v>0.43888888888888888</v>
      </c>
      <c r="Y3561">
        <v>1</v>
      </c>
      <c r="Z3561">
        <v>2020</v>
      </c>
      <c r="AA3561" t="s">
        <v>51</v>
      </c>
      <c r="AB3561" t="s">
        <v>96</v>
      </c>
      <c r="AC3561" s="1">
        <v>43864</v>
      </c>
      <c r="AD3561">
        <v>2</v>
      </c>
      <c r="AE3561">
        <v>2020</v>
      </c>
      <c r="AF3561">
        <v>10</v>
      </c>
      <c r="AG3561" s="3" t="s">
        <v>9368</v>
      </c>
      <c r="AH3561" t="s">
        <v>54</v>
      </c>
      <c r="AI3561">
        <v>39.066431000000001</v>
      </c>
      <c r="AJ3561">
        <v>-94.501508000000001</v>
      </c>
      <c r="AK3561">
        <v>223219</v>
      </c>
      <c r="AL3561" t="s">
        <v>9432</v>
      </c>
    </row>
    <row r="3562" spans="1:38" ht="60" x14ac:dyDescent="0.25">
      <c r="A3562">
        <v>1349</v>
      </c>
      <c r="B3562">
        <v>2020011827</v>
      </c>
      <c r="C3562" t="s">
        <v>6269</v>
      </c>
      <c r="D3562" t="s">
        <v>176</v>
      </c>
      <c r="E3562" t="s">
        <v>39</v>
      </c>
      <c r="F3562">
        <v>64127</v>
      </c>
      <c r="G3562" t="s">
        <v>40</v>
      </c>
      <c r="H3562">
        <v>3</v>
      </c>
      <c r="I3562" t="s">
        <v>322</v>
      </c>
      <c r="J3562">
        <v>1030</v>
      </c>
      <c r="K3562" t="s">
        <v>8588</v>
      </c>
      <c r="M3562">
        <v>9</v>
      </c>
      <c r="N3562">
        <v>73</v>
      </c>
      <c r="O3562" t="s">
        <v>8589</v>
      </c>
      <c r="P3562" t="s">
        <v>8590</v>
      </c>
      <c r="Q3562" t="s">
        <v>2803</v>
      </c>
      <c r="R3562" t="s">
        <v>46</v>
      </c>
      <c r="S3562" t="s">
        <v>2559</v>
      </c>
      <c r="T3562" t="s">
        <v>3762</v>
      </c>
      <c r="U3562" t="s">
        <v>8591</v>
      </c>
      <c r="V3562" t="s">
        <v>3764</v>
      </c>
      <c r="W3562" s="1">
        <v>43856</v>
      </c>
      <c r="X3562" s="2">
        <v>0.63680555555555551</v>
      </c>
      <c r="Y3562">
        <v>1</v>
      </c>
      <c r="Z3562">
        <v>2020</v>
      </c>
      <c r="AA3562" t="s">
        <v>51</v>
      </c>
      <c r="AB3562" t="s">
        <v>96</v>
      </c>
      <c r="AC3562" s="1">
        <v>43865</v>
      </c>
      <c r="AD3562">
        <v>2</v>
      </c>
      <c r="AE3562">
        <v>2020</v>
      </c>
      <c r="AF3562">
        <v>9</v>
      </c>
      <c r="AG3562" s="3" t="s">
        <v>6270</v>
      </c>
      <c r="AH3562" t="s">
        <v>54</v>
      </c>
      <c r="AI3562">
        <v>39.101121999999997</v>
      </c>
      <c r="AJ3562">
        <v>-94.520061999999996</v>
      </c>
      <c r="AK3562">
        <v>7617</v>
      </c>
      <c r="AL3562" t="s">
        <v>9433</v>
      </c>
    </row>
    <row r="3563" spans="1:38" ht="60" x14ac:dyDescent="0.25">
      <c r="A3563">
        <v>4432</v>
      </c>
      <c r="B3563">
        <v>2019178963</v>
      </c>
      <c r="C3563" t="s">
        <v>1578</v>
      </c>
      <c r="D3563" t="s">
        <v>117</v>
      </c>
      <c r="E3563" t="s">
        <v>39</v>
      </c>
      <c r="F3563">
        <v>64126</v>
      </c>
      <c r="G3563" t="s">
        <v>40</v>
      </c>
      <c r="H3563">
        <v>3</v>
      </c>
      <c r="I3563" t="s">
        <v>322</v>
      </c>
      <c r="J3563">
        <v>1030</v>
      </c>
      <c r="K3563" t="s">
        <v>8588</v>
      </c>
      <c r="M3563">
        <v>27</v>
      </c>
      <c r="N3563">
        <v>65</v>
      </c>
      <c r="O3563" t="s">
        <v>8589</v>
      </c>
      <c r="P3563" t="s">
        <v>8590</v>
      </c>
      <c r="Q3563" t="s">
        <v>2803</v>
      </c>
      <c r="R3563" t="s">
        <v>46</v>
      </c>
      <c r="S3563" t="s">
        <v>2559</v>
      </c>
      <c r="T3563" t="s">
        <v>3762</v>
      </c>
      <c r="U3563" t="s">
        <v>8591</v>
      </c>
      <c r="V3563" t="s">
        <v>3764</v>
      </c>
      <c r="W3563" s="1">
        <v>43750</v>
      </c>
      <c r="X3563" s="2">
        <v>0.33958333333333335</v>
      </c>
      <c r="Y3563">
        <v>10</v>
      </c>
      <c r="Z3563">
        <v>2019</v>
      </c>
      <c r="AA3563" t="s">
        <v>51</v>
      </c>
      <c r="AB3563" t="s">
        <v>96</v>
      </c>
      <c r="AC3563" s="1">
        <v>43777</v>
      </c>
      <c r="AD3563">
        <v>11</v>
      </c>
      <c r="AE3563">
        <v>2019</v>
      </c>
      <c r="AF3563">
        <v>27</v>
      </c>
      <c r="AG3563" s="3" t="s">
        <v>1579</v>
      </c>
      <c r="AH3563" t="s">
        <v>54</v>
      </c>
      <c r="AI3563">
        <v>39.084164000000001</v>
      </c>
      <c r="AJ3563">
        <v>-94.508466999999996</v>
      </c>
      <c r="AK3563">
        <v>21184</v>
      </c>
      <c r="AL3563" t="s">
        <v>9434</v>
      </c>
    </row>
    <row r="3564" spans="1:38" ht="75" x14ac:dyDescent="0.25">
      <c r="A3564">
        <v>1091</v>
      </c>
      <c r="B3564">
        <v>2020015862</v>
      </c>
      <c r="C3564" t="s">
        <v>9435</v>
      </c>
      <c r="D3564" t="s">
        <v>176</v>
      </c>
      <c r="E3564" t="s">
        <v>39</v>
      </c>
      <c r="F3564">
        <v>64124</v>
      </c>
      <c r="G3564" t="s">
        <v>40</v>
      </c>
      <c r="H3564">
        <v>3</v>
      </c>
      <c r="I3564" t="s">
        <v>41</v>
      </c>
      <c r="J3564">
        <v>4440</v>
      </c>
      <c r="K3564" t="s">
        <v>8588</v>
      </c>
      <c r="M3564">
        <v>39</v>
      </c>
      <c r="N3564">
        <v>9</v>
      </c>
      <c r="O3564" t="s">
        <v>8613</v>
      </c>
      <c r="P3564" t="s">
        <v>8614</v>
      </c>
      <c r="Q3564" t="s">
        <v>2803</v>
      </c>
      <c r="R3564" t="s">
        <v>46</v>
      </c>
      <c r="S3564" t="s">
        <v>2559</v>
      </c>
      <c r="T3564" t="s">
        <v>3762</v>
      </c>
      <c r="U3564" t="s">
        <v>8615</v>
      </c>
      <c r="V3564" t="s">
        <v>3764</v>
      </c>
      <c r="W3564" s="1">
        <v>43861</v>
      </c>
      <c r="X3564" s="2">
        <v>0.52430555555555558</v>
      </c>
      <c r="Y3564">
        <v>1</v>
      </c>
      <c r="Z3564">
        <v>2020</v>
      </c>
      <c r="AA3564" t="s">
        <v>51</v>
      </c>
      <c r="AB3564" t="s">
        <v>96</v>
      </c>
      <c r="AC3564" s="1">
        <v>43900</v>
      </c>
      <c r="AD3564">
        <v>3</v>
      </c>
      <c r="AE3564">
        <v>2020</v>
      </c>
      <c r="AF3564">
        <v>39</v>
      </c>
      <c r="AG3564" s="3" t="s">
        <v>9436</v>
      </c>
      <c r="AH3564" t="s">
        <v>54</v>
      </c>
      <c r="AI3564">
        <v>39.101975000000003</v>
      </c>
      <c r="AJ3564">
        <v>-94.527878999999999</v>
      </c>
      <c r="AK3564">
        <v>7753</v>
      </c>
      <c r="AL3564" t="s">
        <v>9437</v>
      </c>
    </row>
    <row r="3565" spans="1:38" ht="60" x14ac:dyDescent="0.25">
      <c r="A3565">
        <v>1092</v>
      </c>
      <c r="B3565">
        <v>2020016114</v>
      </c>
      <c r="C3565" t="s">
        <v>9438</v>
      </c>
      <c r="D3565" t="s">
        <v>77</v>
      </c>
      <c r="E3565" t="s">
        <v>39</v>
      </c>
      <c r="F3565">
        <v>64130</v>
      </c>
      <c r="G3565" t="s">
        <v>67</v>
      </c>
      <c r="H3565">
        <v>5</v>
      </c>
      <c r="I3565" t="s">
        <v>41</v>
      </c>
      <c r="J3565">
        <v>4440</v>
      </c>
      <c r="K3565" t="s">
        <v>8588</v>
      </c>
      <c r="M3565">
        <v>19</v>
      </c>
      <c r="N3565">
        <v>54</v>
      </c>
      <c r="O3565" t="s">
        <v>8613</v>
      </c>
      <c r="P3565" t="s">
        <v>8614</v>
      </c>
      <c r="Q3565" t="s">
        <v>2803</v>
      </c>
      <c r="R3565" t="s">
        <v>46</v>
      </c>
      <c r="S3565" t="s">
        <v>2559</v>
      </c>
      <c r="T3565" t="s">
        <v>7474</v>
      </c>
      <c r="U3565" t="s">
        <v>8970</v>
      </c>
      <c r="V3565" t="s">
        <v>7579</v>
      </c>
      <c r="W3565" s="1">
        <v>43861</v>
      </c>
      <c r="X3565" s="2">
        <v>0.72569444444444453</v>
      </c>
      <c r="Y3565">
        <v>1</v>
      </c>
      <c r="Z3565">
        <v>2020</v>
      </c>
      <c r="AA3565" t="s">
        <v>51</v>
      </c>
      <c r="AB3565" t="s">
        <v>52</v>
      </c>
      <c r="AC3565" s="1">
        <v>43880</v>
      </c>
      <c r="AD3565">
        <v>2</v>
      </c>
      <c r="AE3565">
        <v>2020</v>
      </c>
      <c r="AF3565">
        <v>19</v>
      </c>
      <c r="AG3565" s="3" t="s">
        <v>9439</v>
      </c>
      <c r="AH3565" t="s">
        <v>54</v>
      </c>
      <c r="AI3565">
        <v>39.025863999999999</v>
      </c>
      <c r="AJ3565">
        <v>-94.541570999999905</v>
      </c>
      <c r="AK3565">
        <v>37041</v>
      </c>
      <c r="AL3565" t="s">
        <v>9440</v>
      </c>
    </row>
    <row r="3566" spans="1:38" ht="60" x14ac:dyDescent="0.25">
      <c r="A3566">
        <v>1093</v>
      </c>
      <c r="B3566">
        <v>2020015825</v>
      </c>
      <c r="C3566" t="s">
        <v>9441</v>
      </c>
      <c r="D3566" t="s">
        <v>147</v>
      </c>
      <c r="E3566" t="s">
        <v>39</v>
      </c>
      <c r="F3566">
        <v>64127</v>
      </c>
      <c r="G3566" t="s">
        <v>40</v>
      </c>
      <c r="H3566">
        <v>3</v>
      </c>
      <c r="I3566" t="s">
        <v>41</v>
      </c>
      <c r="J3566">
        <v>4440</v>
      </c>
      <c r="K3566" t="s">
        <v>8588</v>
      </c>
      <c r="M3566">
        <v>21</v>
      </c>
      <c r="N3566">
        <v>43</v>
      </c>
      <c r="O3566" t="s">
        <v>8589</v>
      </c>
      <c r="P3566" t="s">
        <v>8590</v>
      </c>
      <c r="Q3566" t="s">
        <v>2803</v>
      </c>
      <c r="R3566" t="s">
        <v>46</v>
      </c>
      <c r="S3566" t="s">
        <v>2559</v>
      </c>
      <c r="T3566" t="s">
        <v>3762</v>
      </c>
      <c r="U3566" t="s">
        <v>8591</v>
      </c>
      <c r="V3566" t="s">
        <v>3764</v>
      </c>
      <c r="W3566" s="1">
        <v>43861</v>
      </c>
      <c r="X3566" s="2">
        <v>0.49444444444444446</v>
      </c>
      <c r="Y3566">
        <v>1</v>
      </c>
      <c r="Z3566">
        <v>2020</v>
      </c>
      <c r="AA3566" t="s">
        <v>51</v>
      </c>
      <c r="AB3566" t="s">
        <v>96</v>
      </c>
      <c r="AC3566" s="1">
        <v>43882</v>
      </c>
      <c r="AD3566">
        <v>2</v>
      </c>
      <c r="AE3566">
        <v>2020</v>
      </c>
      <c r="AF3566">
        <v>21</v>
      </c>
      <c r="AG3566" s="3" t="s">
        <v>9442</v>
      </c>
      <c r="AH3566" t="s">
        <v>54</v>
      </c>
      <c r="AI3566">
        <v>39.088366000000001</v>
      </c>
      <c r="AJ3566">
        <v>-94.540090000000006</v>
      </c>
      <c r="AK3566">
        <v>14951</v>
      </c>
      <c r="AL3566" t="s">
        <v>9443</v>
      </c>
    </row>
    <row r="3567" spans="1:38" ht="60" x14ac:dyDescent="0.25">
      <c r="A3567">
        <v>1094</v>
      </c>
      <c r="B3567">
        <v>2020015773</v>
      </c>
      <c r="C3567" t="s">
        <v>6860</v>
      </c>
      <c r="D3567" t="s">
        <v>433</v>
      </c>
      <c r="E3567" t="s">
        <v>39</v>
      </c>
      <c r="F3567">
        <v>64130</v>
      </c>
      <c r="G3567" t="s">
        <v>67</v>
      </c>
      <c r="H3567">
        <v>5</v>
      </c>
      <c r="I3567" t="s">
        <v>41</v>
      </c>
      <c r="J3567">
        <v>4440</v>
      </c>
      <c r="K3567" t="s">
        <v>8588</v>
      </c>
      <c r="M3567">
        <v>34</v>
      </c>
      <c r="N3567">
        <v>27</v>
      </c>
      <c r="O3567" t="s">
        <v>8589</v>
      </c>
      <c r="P3567" t="s">
        <v>8590</v>
      </c>
      <c r="Q3567" t="s">
        <v>2803</v>
      </c>
      <c r="R3567" t="s">
        <v>46</v>
      </c>
      <c r="S3567" t="s">
        <v>2559</v>
      </c>
      <c r="T3567" t="s">
        <v>7474</v>
      </c>
      <c r="U3567" t="s">
        <v>8609</v>
      </c>
      <c r="V3567" t="s">
        <v>7579</v>
      </c>
      <c r="W3567" s="1">
        <v>43861</v>
      </c>
      <c r="X3567" s="2">
        <v>0.4458333333333333</v>
      </c>
      <c r="Y3567">
        <v>1</v>
      </c>
      <c r="Z3567">
        <v>2020</v>
      </c>
      <c r="AA3567" t="s">
        <v>51</v>
      </c>
      <c r="AB3567" t="s">
        <v>96</v>
      </c>
      <c r="AC3567" s="1">
        <v>43895</v>
      </c>
      <c r="AD3567">
        <v>3</v>
      </c>
      <c r="AE3567">
        <v>2020</v>
      </c>
      <c r="AF3567">
        <v>34</v>
      </c>
      <c r="AG3567" s="3" t="s">
        <v>6861</v>
      </c>
      <c r="AH3567" t="s">
        <v>54</v>
      </c>
      <c r="AI3567">
        <v>39.034168999999999</v>
      </c>
      <c r="AJ3567">
        <v>-94.534397999999996</v>
      </c>
      <c r="AK3567">
        <v>237712</v>
      </c>
      <c r="AL3567" t="s">
        <v>9444</v>
      </c>
    </row>
    <row r="3568" spans="1:38" ht="75" x14ac:dyDescent="0.25">
      <c r="A3568">
        <v>1095</v>
      </c>
      <c r="B3568">
        <v>2020015760</v>
      </c>
      <c r="C3568" t="s">
        <v>213</v>
      </c>
      <c r="D3568" t="s">
        <v>214</v>
      </c>
      <c r="E3568" t="s">
        <v>39</v>
      </c>
      <c r="F3568">
        <v>64128</v>
      </c>
      <c r="G3568" t="s">
        <v>40</v>
      </c>
      <c r="H3568">
        <v>3</v>
      </c>
      <c r="I3568" t="s">
        <v>41</v>
      </c>
      <c r="J3568">
        <v>4440</v>
      </c>
      <c r="K3568" t="s">
        <v>8588</v>
      </c>
      <c r="M3568">
        <v>6</v>
      </c>
      <c r="N3568">
        <v>207</v>
      </c>
      <c r="O3568" t="s">
        <v>8589</v>
      </c>
      <c r="P3568" t="s">
        <v>8590</v>
      </c>
      <c r="Q3568" t="s">
        <v>2803</v>
      </c>
      <c r="R3568" t="s">
        <v>46</v>
      </c>
      <c r="S3568" t="s">
        <v>2559</v>
      </c>
      <c r="T3568" t="s">
        <v>3762</v>
      </c>
      <c r="U3568" t="s">
        <v>8591</v>
      </c>
      <c r="V3568" t="s">
        <v>3764</v>
      </c>
      <c r="W3568" s="1">
        <v>43861</v>
      </c>
      <c r="X3568" s="2">
        <v>0.4381944444444445</v>
      </c>
      <c r="Y3568">
        <v>1</v>
      </c>
      <c r="Z3568">
        <v>2020</v>
      </c>
      <c r="AA3568" t="s">
        <v>51</v>
      </c>
      <c r="AB3568" t="s">
        <v>96</v>
      </c>
      <c r="AC3568" s="1">
        <v>43867</v>
      </c>
      <c r="AD3568">
        <v>2</v>
      </c>
      <c r="AE3568">
        <v>2020</v>
      </c>
      <c r="AF3568">
        <v>6</v>
      </c>
      <c r="AG3568" s="3" t="s">
        <v>215</v>
      </c>
      <c r="AH3568" t="s">
        <v>54</v>
      </c>
      <c r="AI3568">
        <v>39.068335999999903</v>
      </c>
      <c r="AJ3568">
        <v>-94.520293999999893</v>
      </c>
      <c r="AK3568">
        <v>23283</v>
      </c>
      <c r="AL3568" t="s">
        <v>9445</v>
      </c>
    </row>
    <row r="3569" spans="1:38" ht="75" x14ac:dyDescent="0.25">
      <c r="A3569">
        <v>1096</v>
      </c>
      <c r="B3569">
        <v>2020015822</v>
      </c>
      <c r="C3569" t="s">
        <v>9001</v>
      </c>
      <c r="D3569" t="s">
        <v>649</v>
      </c>
      <c r="E3569" t="s">
        <v>39</v>
      </c>
      <c r="F3569">
        <v>64109</v>
      </c>
      <c r="G3569" t="s">
        <v>82</v>
      </c>
      <c r="H3569">
        <v>4</v>
      </c>
      <c r="I3569" t="s">
        <v>41</v>
      </c>
      <c r="J3569">
        <v>4440</v>
      </c>
      <c r="K3569" t="s">
        <v>8588</v>
      </c>
      <c r="M3569">
        <v>11</v>
      </c>
      <c r="N3569">
        <v>66</v>
      </c>
      <c r="O3569" t="s">
        <v>8589</v>
      </c>
      <c r="P3569" t="s">
        <v>8590</v>
      </c>
      <c r="Q3569" t="s">
        <v>2803</v>
      </c>
      <c r="R3569" t="s">
        <v>46</v>
      </c>
      <c r="S3569" t="s">
        <v>2559</v>
      </c>
      <c r="T3569" t="s">
        <v>3762</v>
      </c>
      <c r="U3569" t="s">
        <v>8591</v>
      </c>
      <c r="V3569" t="s">
        <v>3764</v>
      </c>
      <c r="W3569" s="1">
        <v>43861</v>
      </c>
      <c r="X3569" s="2">
        <v>0.4916666666666667</v>
      </c>
      <c r="Y3569">
        <v>1</v>
      </c>
      <c r="Z3569">
        <v>2020</v>
      </c>
      <c r="AA3569" t="s">
        <v>51</v>
      </c>
      <c r="AB3569" t="s">
        <v>96</v>
      </c>
      <c r="AC3569" s="1">
        <v>43872</v>
      </c>
      <c r="AD3569">
        <v>2</v>
      </c>
      <c r="AE3569">
        <v>2020</v>
      </c>
      <c r="AF3569">
        <v>11</v>
      </c>
      <c r="AG3569" s="3" t="s">
        <v>9002</v>
      </c>
      <c r="AH3569" t="s">
        <v>54</v>
      </c>
      <c r="AI3569">
        <v>39.064221999999901</v>
      </c>
      <c r="AJ3569">
        <v>-94.580601999999999</v>
      </c>
      <c r="AK3569">
        <v>128287</v>
      </c>
      <c r="AL3569" t="s">
        <v>9446</v>
      </c>
    </row>
    <row r="3570" spans="1:38" ht="60" x14ac:dyDescent="0.25">
      <c r="A3570">
        <v>1097</v>
      </c>
      <c r="B3570">
        <v>2020015908</v>
      </c>
      <c r="C3570" t="s">
        <v>9447</v>
      </c>
      <c r="D3570" t="s">
        <v>152</v>
      </c>
      <c r="E3570" t="s">
        <v>39</v>
      </c>
      <c r="F3570">
        <v>64106</v>
      </c>
      <c r="G3570" t="s">
        <v>82</v>
      </c>
      <c r="H3570">
        <v>3</v>
      </c>
      <c r="I3570" t="s">
        <v>41</v>
      </c>
      <c r="J3570">
        <v>4440</v>
      </c>
      <c r="K3570" t="s">
        <v>8588</v>
      </c>
      <c r="M3570">
        <v>0</v>
      </c>
      <c r="N3570">
        <v>603</v>
      </c>
      <c r="O3570" t="s">
        <v>8622</v>
      </c>
      <c r="P3570" t="s">
        <v>8623</v>
      </c>
      <c r="Q3570" t="s">
        <v>2803</v>
      </c>
      <c r="R3570" t="s">
        <v>46</v>
      </c>
      <c r="S3570" t="s">
        <v>2689</v>
      </c>
      <c r="T3570" t="s">
        <v>2690</v>
      </c>
      <c r="U3570" t="s">
        <v>8645</v>
      </c>
      <c r="V3570" t="s">
        <v>3764</v>
      </c>
      <c r="W3570" s="1">
        <v>43861</v>
      </c>
      <c r="X3570" s="2">
        <v>0.5541666666666667</v>
      </c>
      <c r="Y3570">
        <v>1</v>
      </c>
      <c r="Z3570">
        <v>2020</v>
      </c>
      <c r="AA3570" t="s">
        <v>51</v>
      </c>
      <c r="AB3570" t="s">
        <v>52</v>
      </c>
      <c r="AC3570" s="1">
        <v>43861</v>
      </c>
      <c r="AD3570">
        <v>1</v>
      </c>
      <c r="AE3570">
        <v>2020</v>
      </c>
      <c r="AF3570">
        <v>0</v>
      </c>
      <c r="AG3570" s="3" t="s">
        <v>9448</v>
      </c>
      <c r="AH3570" t="s">
        <v>54</v>
      </c>
      <c r="AI3570">
        <v>39.104287999999997</v>
      </c>
      <c r="AJ3570">
        <v>-94.564162999999994</v>
      </c>
      <c r="AK3570">
        <v>11928</v>
      </c>
      <c r="AL3570" t="s">
        <v>9449</v>
      </c>
    </row>
    <row r="3571" spans="1:38" ht="60" x14ac:dyDescent="0.25">
      <c r="A3571">
        <v>3977</v>
      </c>
      <c r="B3571">
        <v>2019184806</v>
      </c>
      <c r="C3571" t="s">
        <v>2185</v>
      </c>
      <c r="D3571" t="s">
        <v>77</v>
      </c>
      <c r="E3571" t="s">
        <v>39</v>
      </c>
      <c r="F3571">
        <v>64130</v>
      </c>
      <c r="G3571" t="s">
        <v>67</v>
      </c>
      <c r="H3571">
        <v>3</v>
      </c>
      <c r="I3571" t="s">
        <v>322</v>
      </c>
      <c r="J3571">
        <v>1030</v>
      </c>
      <c r="K3571" t="s">
        <v>8588</v>
      </c>
      <c r="M3571">
        <v>123</v>
      </c>
      <c r="N3571">
        <v>3</v>
      </c>
      <c r="O3571" t="s">
        <v>8589</v>
      </c>
      <c r="P3571" t="s">
        <v>8590</v>
      </c>
      <c r="Q3571" t="s">
        <v>2803</v>
      </c>
      <c r="R3571" t="s">
        <v>46</v>
      </c>
      <c r="S3571" t="s">
        <v>2559</v>
      </c>
      <c r="T3571" t="s">
        <v>7474</v>
      </c>
      <c r="U3571" t="s">
        <v>8609</v>
      </c>
      <c r="V3571" t="s">
        <v>7579</v>
      </c>
      <c r="W3571" s="1">
        <v>43763</v>
      </c>
      <c r="X3571" s="2">
        <v>0.50208333333333333</v>
      </c>
      <c r="Y3571">
        <v>10</v>
      </c>
      <c r="Z3571">
        <v>2019</v>
      </c>
      <c r="AA3571" t="s">
        <v>51</v>
      </c>
      <c r="AB3571" t="s">
        <v>96</v>
      </c>
      <c r="AC3571" s="1">
        <v>43886</v>
      </c>
      <c r="AD3571">
        <v>2</v>
      </c>
      <c r="AE3571">
        <v>2020</v>
      </c>
      <c r="AF3571">
        <v>123</v>
      </c>
      <c r="AG3571" s="3" t="s">
        <v>2186</v>
      </c>
      <c r="AH3571" t="s">
        <v>54</v>
      </c>
      <c r="AI3571">
        <v>39.037728999999999</v>
      </c>
      <c r="AJ3571">
        <v>-94.547472999999997</v>
      </c>
      <c r="AK3571">
        <v>35011</v>
      </c>
      <c r="AL3571" t="s">
        <v>9450</v>
      </c>
    </row>
    <row r="3572" spans="1:38" ht="60" x14ac:dyDescent="0.25">
      <c r="A3572">
        <v>1144</v>
      </c>
      <c r="B3572">
        <v>2020014924</v>
      </c>
      <c r="C3572" t="s">
        <v>2991</v>
      </c>
      <c r="D3572" t="s">
        <v>433</v>
      </c>
      <c r="E3572" t="s">
        <v>39</v>
      </c>
      <c r="F3572">
        <v>64130</v>
      </c>
      <c r="G3572" t="s">
        <v>67</v>
      </c>
      <c r="H3572">
        <v>5</v>
      </c>
      <c r="I3572" t="s">
        <v>322</v>
      </c>
      <c r="J3572">
        <v>1030</v>
      </c>
      <c r="K3572" t="s">
        <v>8588</v>
      </c>
      <c r="M3572">
        <v>35</v>
      </c>
      <c r="N3572">
        <v>25</v>
      </c>
      <c r="O3572" t="s">
        <v>8589</v>
      </c>
      <c r="P3572" t="s">
        <v>8590</v>
      </c>
      <c r="Q3572" t="s">
        <v>2803</v>
      </c>
      <c r="R3572" t="s">
        <v>46</v>
      </c>
      <c r="S3572" t="s">
        <v>2559</v>
      </c>
      <c r="T3572" t="s">
        <v>7474</v>
      </c>
      <c r="U3572" t="s">
        <v>8609</v>
      </c>
      <c r="V3572" t="s">
        <v>7579</v>
      </c>
      <c r="W3572" s="1">
        <v>43860</v>
      </c>
      <c r="X3572" s="2">
        <v>0.45</v>
      </c>
      <c r="Y3572">
        <v>1</v>
      </c>
      <c r="Z3572">
        <v>2020</v>
      </c>
      <c r="AA3572" t="s">
        <v>51</v>
      </c>
      <c r="AB3572" t="s">
        <v>96</v>
      </c>
      <c r="AC3572" s="1">
        <v>43895</v>
      </c>
      <c r="AD3572">
        <v>3</v>
      </c>
      <c r="AE3572">
        <v>2020</v>
      </c>
      <c r="AF3572">
        <v>35</v>
      </c>
      <c r="AG3572" s="3" t="s">
        <v>2992</v>
      </c>
      <c r="AH3572" t="s">
        <v>54</v>
      </c>
      <c r="AI3572">
        <v>39.033988999999998</v>
      </c>
      <c r="AJ3572">
        <v>-94.531035000000003</v>
      </c>
      <c r="AK3572">
        <v>33471</v>
      </c>
      <c r="AL3572" t="s">
        <v>9451</v>
      </c>
    </row>
    <row r="3573" spans="1:38" ht="75" x14ac:dyDescent="0.25">
      <c r="A3573">
        <v>1308</v>
      </c>
      <c r="B3573">
        <v>2020012626</v>
      </c>
      <c r="C3573" t="s">
        <v>9367</v>
      </c>
      <c r="D3573" t="s">
        <v>57</v>
      </c>
      <c r="E3573" t="s">
        <v>39</v>
      </c>
      <c r="F3573">
        <v>64129</v>
      </c>
      <c r="G3573" t="s">
        <v>40</v>
      </c>
      <c r="H3573">
        <v>3</v>
      </c>
      <c r="I3573" t="s">
        <v>2824</v>
      </c>
      <c r="J3573">
        <v>25</v>
      </c>
      <c r="K3573" t="s">
        <v>8588</v>
      </c>
      <c r="M3573">
        <v>7</v>
      </c>
      <c r="N3573">
        <v>177</v>
      </c>
      <c r="O3573" t="s">
        <v>8589</v>
      </c>
      <c r="P3573" t="s">
        <v>8590</v>
      </c>
      <c r="Q3573" t="s">
        <v>2803</v>
      </c>
      <c r="R3573" t="s">
        <v>46</v>
      </c>
      <c r="S3573" t="s">
        <v>2559</v>
      </c>
      <c r="T3573" t="s">
        <v>3762</v>
      </c>
      <c r="U3573" t="s">
        <v>8591</v>
      </c>
      <c r="V3573" t="s">
        <v>3764</v>
      </c>
      <c r="W3573" s="1">
        <v>43857</v>
      </c>
      <c r="X3573" s="2">
        <v>0.59583333333333333</v>
      </c>
      <c r="Y3573">
        <v>1</v>
      </c>
      <c r="Z3573">
        <v>2020</v>
      </c>
      <c r="AA3573" t="s">
        <v>51</v>
      </c>
      <c r="AB3573" t="s">
        <v>96</v>
      </c>
      <c r="AC3573" s="1">
        <v>43864</v>
      </c>
      <c r="AD3573">
        <v>2</v>
      </c>
      <c r="AE3573">
        <v>2020</v>
      </c>
      <c r="AF3573">
        <v>7</v>
      </c>
      <c r="AG3573" s="3" t="s">
        <v>9368</v>
      </c>
      <c r="AH3573" t="s">
        <v>54</v>
      </c>
      <c r="AI3573">
        <v>39.066431000000001</v>
      </c>
      <c r="AJ3573">
        <v>-94.501508000000001</v>
      </c>
      <c r="AK3573">
        <v>223219</v>
      </c>
      <c r="AL3573" t="s">
        <v>9452</v>
      </c>
    </row>
    <row r="3574" spans="1:38" ht="75" x14ac:dyDescent="0.25">
      <c r="A3574">
        <v>1306</v>
      </c>
      <c r="B3574">
        <v>2020013048</v>
      </c>
      <c r="C3574" t="s">
        <v>9453</v>
      </c>
      <c r="D3574" t="s">
        <v>81</v>
      </c>
      <c r="E3574" t="s">
        <v>39</v>
      </c>
      <c r="F3574">
        <v>64127</v>
      </c>
      <c r="G3574" t="s">
        <v>40</v>
      </c>
      <c r="H3574">
        <v>3</v>
      </c>
      <c r="I3574" t="s">
        <v>322</v>
      </c>
      <c r="J3574">
        <v>1030</v>
      </c>
      <c r="K3574" t="s">
        <v>8588</v>
      </c>
      <c r="M3574">
        <v>3</v>
      </c>
      <c r="N3574">
        <v>467</v>
      </c>
      <c r="O3574" t="s">
        <v>8589</v>
      </c>
      <c r="P3574" t="s">
        <v>8590</v>
      </c>
      <c r="Q3574" t="s">
        <v>2803</v>
      </c>
      <c r="R3574" t="s">
        <v>46</v>
      </c>
      <c r="S3574" t="s">
        <v>2689</v>
      </c>
      <c r="T3574" t="s">
        <v>2690</v>
      </c>
      <c r="U3574" t="s">
        <v>8591</v>
      </c>
      <c r="V3574" t="s">
        <v>3764</v>
      </c>
      <c r="W3574" s="1">
        <v>43857</v>
      </c>
      <c r="X3574" s="2">
        <v>0.92986111111111114</v>
      </c>
      <c r="Y3574">
        <v>1</v>
      </c>
      <c r="Z3574">
        <v>2020</v>
      </c>
      <c r="AA3574" t="s">
        <v>51</v>
      </c>
      <c r="AB3574" t="s">
        <v>96</v>
      </c>
      <c r="AC3574" s="1">
        <v>43860</v>
      </c>
      <c r="AD3574">
        <v>1</v>
      </c>
      <c r="AE3574">
        <v>2020</v>
      </c>
      <c r="AF3574">
        <v>3</v>
      </c>
      <c r="AG3574" s="3" t="s">
        <v>9454</v>
      </c>
      <c r="AH3574" t="s">
        <v>54</v>
      </c>
      <c r="AI3574">
        <v>39.097326000000002</v>
      </c>
      <c r="AJ3574">
        <v>-94.551181999999997</v>
      </c>
      <c r="AK3574">
        <v>11189</v>
      </c>
      <c r="AL3574" t="s">
        <v>9455</v>
      </c>
    </row>
    <row r="3575" spans="1:38" ht="75" x14ac:dyDescent="0.25">
      <c r="A3575">
        <v>2452</v>
      </c>
      <c r="B3575">
        <v>2019205503</v>
      </c>
      <c r="C3575" t="s">
        <v>9456</v>
      </c>
      <c r="D3575" t="s">
        <v>104</v>
      </c>
      <c r="E3575" t="s">
        <v>39</v>
      </c>
      <c r="F3575">
        <v>64130</v>
      </c>
      <c r="G3575" t="s">
        <v>67</v>
      </c>
      <c r="H3575">
        <v>5</v>
      </c>
      <c r="I3575" t="s">
        <v>109</v>
      </c>
      <c r="J3575">
        <v>248</v>
      </c>
      <c r="K3575" t="s">
        <v>8588</v>
      </c>
      <c r="M3575">
        <v>65</v>
      </c>
      <c r="N3575">
        <v>10</v>
      </c>
      <c r="O3575" t="s">
        <v>8613</v>
      </c>
      <c r="P3575" t="s">
        <v>8614</v>
      </c>
      <c r="Q3575" t="s">
        <v>2803</v>
      </c>
      <c r="R3575" t="s">
        <v>46</v>
      </c>
      <c r="S3575" t="s">
        <v>2559</v>
      </c>
      <c r="T3575" t="s">
        <v>7474</v>
      </c>
      <c r="U3575" t="s">
        <v>8970</v>
      </c>
      <c r="V3575" t="s">
        <v>7579</v>
      </c>
      <c r="W3575" s="1">
        <v>43817</v>
      </c>
      <c r="X3575" s="2">
        <v>0.39444444444444443</v>
      </c>
      <c r="Y3575">
        <v>12</v>
      </c>
      <c r="Z3575">
        <v>2019</v>
      </c>
      <c r="AA3575" t="s">
        <v>51</v>
      </c>
      <c r="AB3575" t="s">
        <v>96</v>
      </c>
      <c r="AC3575" s="1">
        <v>43882</v>
      </c>
      <c r="AD3575">
        <v>2</v>
      </c>
      <c r="AE3575">
        <v>2020</v>
      </c>
      <c r="AF3575">
        <v>65</v>
      </c>
      <c r="AG3575" s="3" t="s">
        <v>9457</v>
      </c>
      <c r="AH3575" t="s">
        <v>54</v>
      </c>
      <c r="AI3575">
        <v>39.014471999999998</v>
      </c>
      <c r="AJ3575">
        <v>-94.533051999999998</v>
      </c>
      <c r="AK3575">
        <v>391</v>
      </c>
      <c r="AL3575" t="s">
        <v>9458</v>
      </c>
    </row>
    <row r="3576" spans="1:38" ht="75" x14ac:dyDescent="0.25">
      <c r="A3576">
        <v>5300</v>
      </c>
      <c r="B3576">
        <v>2019169442</v>
      </c>
      <c r="C3576" t="s">
        <v>9459</v>
      </c>
      <c r="D3576" t="s">
        <v>143</v>
      </c>
      <c r="E3576" t="s">
        <v>39</v>
      </c>
      <c r="F3576">
        <v>64127</v>
      </c>
      <c r="G3576" t="s">
        <v>82</v>
      </c>
      <c r="H3576">
        <v>3</v>
      </c>
      <c r="I3576" t="s">
        <v>41</v>
      </c>
      <c r="J3576">
        <v>4440</v>
      </c>
      <c r="K3576" t="s">
        <v>8588</v>
      </c>
      <c r="M3576">
        <v>4</v>
      </c>
      <c r="N3576">
        <v>337</v>
      </c>
      <c r="O3576" t="s">
        <v>9047</v>
      </c>
      <c r="P3576" t="s">
        <v>9048</v>
      </c>
      <c r="Q3576" t="s">
        <v>2803</v>
      </c>
      <c r="R3576" t="s">
        <v>46</v>
      </c>
      <c r="S3576" t="s">
        <v>2559</v>
      </c>
      <c r="T3576" t="s">
        <v>7468</v>
      </c>
      <c r="U3576" t="s">
        <v>2691</v>
      </c>
      <c r="V3576" t="s">
        <v>9063</v>
      </c>
      <c r="W3576" s="1">
        <v>43728</v>
      </c>
      <c r="X3576" s="2">
        <v>0.91180555555555554</v>
      </c>
      <c r="Y3576">
        <v>9</v>
      </c>
      <c r="Z3576">
        <v>2019</v>
      </c>
      <c r="AA3576" t="s">
        <v>51</v>
      </c>
      <c r="AB3576" t="s">
        <v>52</v>
      </c>
      <c r="AC3576" s="1">
        <v>43732</v>
      </c>
      <c r="AD3576">
        <v>9</v>
      </c>
      <c r="AE3576">
        <v>2019</v>
      </c>
      <c r="AF3576">
        <v>4</v>
      </c>
      <c r="AG3576" s="3" t="s">
        <v>9460</v>
      </c>
      <c r="AH3576" t="s">
        <v>54</v>
      </c>
      <c r="AI3576">
        <v>39.092851000000003</v>
      </c>
      <c r="AJ3576">
        <v>-94.559425000000005</v>
      </c>
      <c r="AK3576">
        <v>12498</v>
      </c>
      <c r="AL3576" t="s">
        <v>9461</v>
      </c>
    </row>
    <row r="3577" spans="1:38" ht="60" x14ac:dyDescent="0.25">
      <c r="A3577">
        <v>1989</v>
      </c>
      <c r="B3577">
        <v>2020001334</v>
      </c>
      <c r="C3577" t="s">
        <v>9462</v>
      </c>
      <c r="D3577" t="s">
        <v>176</v>
      </c>
      <c r="E3577" t="s">
        <v>39</v>
      </c>
      <c r="F3577">
        <v>64124</v>
      </c>
      <c r="G3577" t="s">
        <v>40</v>
      </c>
      <c r="H3577">
        <v>3</v>
      </c>
      <c r="I3577" t="s">
        <v>322</v>
      </c>
      <c r="J3577">
        <v>1030</v>
      </c>
      <c r="K3577" t="s">
        <v>8588</v>
      </c>
      <c r="M3577">
        <v>4</v>
      </c>
      <c r="N3577">
        <v>337</v>
      </c>
      <c r="O3577" t="s">
        <v>8589</v>
      </c>
      <c r="P3577" t="s">
        <v>8590</v>
      </c>
      <c r="Q3577" t="s">
        <v>2803</v>
      </c>
      <c r="R3577" t="s">
        <v>46</v>
      </c>
      <c r="S3577" t="s">
        <v>2559</v>
      </c>
      <c r="T3577" t="s">
        <v>3762</v>
      </c>
      <c r="U3577" t="s">
        <v>8591</v>
      </c>
      <c r="V3577" t="s">
        <v>3764</v>
      </c>
      <c r="W3577" s="1">
        <v>43833</v>
      </c>
      <c r="X3577" s="2">
        <v>0.69930555555555562</v>
      </c>
      <c r="Y3577">
        <v>1</v>
      </c>
      <c r="Z3577">
        <v>2020</v>
      </c>
      <c r="AA3577" t="s">
        <v>51</v>
      </c>
      <c r="AB3577" t="s">
        <v>52</v>
      </c>
      <c r="AC3577" s="1">
        <v>43837</v>
      </c>
      <c r="AD3577">
        <v>1</v>
      </c>
      <c r="AE3577">
        <v>2020</v>
      </c>
      <c r="AF3577">
        <v>4</v>
      </c>
      <c r="AG3577" s="3" t="s">
        <v>9463</v>
      </c>
      <c r="AH3577" t="s">
        <v>54</v>
      </c>
      <c r="AI3577">
        <v>39.102376</v>
      </c>
      <c r="AJ3577">
        <v>-94.537132</v>
      </c>
      <c r="AK3577">
        <v>9584</v>
      </c>
      <c r="AL3577" t="s">
        <v>9464</v>
      </c>
    </row>
    <row r="3578" spans="1:38" ht="75" x14ac:dyDescent="0.25">
      <c r="A3578">
        <v>1988</v>
      </c>
      <c r="B3578">
        <v>2020001277</v>
      </c>
      <c r="C3578" t="s">
        <v>9465</v>
      </c>
      <c r="D3578" t="s">
        <v>77</v>
      </c>
      <c r="E3578" t="s">
        <v>39</v>
      </c>
      <c r="F3578">
        <v>64130</v>
      </c>
      <c r="G3578" t="s">
        <v>67</v>
      </c>
      <c r="H3578">
        <v>5</v>
      </c>
      <c r="I3578" t="s">
        <v>41</v>
      </c>
      <c r="J3578">
        <v>4440</v>
      </c>
      <c r="K3578" t="s">
        <v>8588</v>
      </c>
      <c r="M3578">
        <v>61</v>
      </c>
      <c r="N3578">
        <v>3</v>
      </c>
      <c r="O3578" t="s">
        <v>8613</v>
      </c>
      <c r="P3578" t="s">
        <v>8614</v>
      </c>
      <c r="Q3578" t="s">
        <v>2803</v>
      </c>
      <c r="R3578" t="s">
        <v>46</v>
      </c>
      <c r="S3578" t="s">
        <v>2559</v>
      </c>
      <c r="T3578" t="s">
        <v>7474</v>
      </c>
      <c r="U3578" t="s">
        <v>8970</v>
      </c>
      <c r="V3578" t="s">
        <v>7579</v>
      </c>
      <c r="W3578" s="1">
        <v>43833</v>
      </c>
      <c r="X3578" s="2">
        <v>0.6479166666666667</v>
      </c>
      <c r="Y3578">
        <v>1</v>
      </c>
      <c r="Z3578">
        <v>2020</v>
      </c>
      <c r="AA3578" t="s">
        <v>51</v>
      </c>
      <c r="AB3578" t="s">
        <v>96</v>
      </c>
      <c r="AC3578" s="1">
        <v>43894</v>
      </c>
      <c r="AD3578">
        <v>3</v>
      </c>
      <c r="AE3578">
        <v>2020</v>
      </c>
      <c r="AF3578">
        <v>61</v>
      </c>
      <c r="AG3578" s="3" t="s">
        <v>9466</v>
      </c>
      <c r="AH3578" t="s">
        <v>54</v>
      </c>
      <c r="AI3578">
        <v>39.033175</v>
      </c>
      <c r="AJ3578">
        <v>-94.554389</v>
      </c>
      <c r="AK3578">
        <v>36119</v>
      </c>
      <c r="AL3578" t="s">
        <v>9467</v>
      </c>
    </row>
    <row r="3579" spans="1:38" ht="75" x14ac:dyDescent="0.25">
      <c r="A3579">
        <v>2737</v>
      </c>
      <c r="B3579">
        <v>2019202311</v>
      </c>
      <c r="C3579" t="s">
        <v>8793</v>
      </c>
      <c r="D3579" t="s">
        <v>147</v>
      </c>
      <c r="E3579" t="s">
        <v>39</v>
      </c>
      <c r="F3579">
        <v>64127</v>
      </c>
      <c r="G3579" t="s">
        <v>40</v>
      </c>
      <c r="H3579">
        <v>3</v>
      </c>
      <c r="I3579" t="s">
        <v>41</v>
      </c>
      <c r="J3579">
        <v>4440</v>
      </c>
      <c r="K3579" t="s">
        <v>8588</v>
      </c>
      <c r="M3579">
        <v>12</v>
      </c>
      <c r="N3579">
        <v>72</v>
      </c>
      <c r="O3579" t="s">
        <v>8618</v>
      </c>
      <c r="P3579" t="s">
        <v>8619</v>
      </c>
      <c r="Q3579" t="s">
        <v>2803</v>
      </c>
      <c r="R3579" t="s">
        <v>46</v>
      </c>
      <c r="S3579" t="s">
        <v>2559</v>
      </c>
      <c r="T3579" t="s">
        <v>7468</v>
      </c>
      <c r="U3579" t="s">
        <v>8675</v>
      </c>
      <c r="V3579" t="s">
        <v>3764</v>
      </c>
      <c r="W3579" s="1">
        <v>43810</v>
      </c>
      <c r="X3579" s="2">
        <v>0.38194444444444442</v>
      </c>
      <c r="Y3579">
        <v>12</v>
      </c>
      <c r="Z3579">
        <v>2019</v>
      </c>
      <c r="AA3579" t="s">
        <v>51</v>
      </c>
      <c r="AB3579" t="s">
        <v>96</v>
      </c>
      <c r="AC3579" s="1">
        <v>43822</v>
      </c>
      <c r="AD3579">
        <v>12</v>
      </c>
      <c r="AE3579">
        <v>2019</v>
      </c>
      <c r="AF3579">
        <v>12</v>
      </c>
      <c r="AG3579" s="3" t="s">
        <v>8794</v>
      </c>
      <c r="AH3579" t="s">
        <v>54</v>
      </c>
      <c r="AI3579">
        <v>39.083976999999997</v>
      </c>
      <c r="AJ3579">
        <v>-94.533405999999999</v>
      </c>
      <c r="AK3579">
        <v>252616</v>
      </c>
      <c r="AL3579" t="s">
        <v>9468</v>
      </c>
    </row>
    <row r="3580" spans="1:38" ht="60" x14ac:dyDescent="0.25">
      <c r="A3580">
        <v>2738</v>
      </c>
      <c r="B3580">
        <v>2019202516</v>
      </c>
      <c r="C3580" t="s">
        <v>9469</v>
      </c>
      <c r="D3580" t="s">
        <v>176</v>
      </c>
      <c r="E3580" t="s">
        <v>39</v>
      </c>
      <c r="F3580">
        <v>64124</v>
      </c>
      <c r="G3580" t="s">
        <v>40</v>
      </c>
      <c r="H3580">
        <v>3</v>
      </c>
      <c r="I3580" t="s">
        <v>322</v>
      </c>
      <c r="J3580">
        <v>1030</v>
      </c>
      <c r="K3580" t="s">
        <v>8588</v>
      </c>
      <c r="M3580">
        <v>2</v>
      </c>
      <c r="N3580">
        <v>503</v>
      </c>
      <c r="O3580" t="s">
        <v>8589</v>
      </c>
      <c r="P3580" t="s">
        <v>8590</v>
      </c>
      <c r="Q3580" t="s">
        <v>2803</v>
      </c>
      <c r="R3580" t="s">
        <v>46</v>
      </c>
      <c r="S3580" t="s">
        <v>2559</v>
      </c>
      <c r="T3580" t="s">
        <v>3762</v>
      </c>
      <c r="U3580" t="s">
        <v>8591</v>
      </c>
      <c r="V3580" t="s">
        <v>3764</v>
      </c>
      <c r="W3580" s="1">
        <v>43810</v>
      </c>
      <c r="X3580" s="2">
        <v>0.55138888888888882</v>
      </c>
      <c r="Y3580">
        <v>12</v>
      </c>
      <c r="Z3580">
        <v>2019</v>
      </c>
      <c r="AA3580" t="s">
        <v>51</v>
      </c>
      <c r="AB3580" t="s">
        <v>52</v>
      </c>
      <c r="AC3580" s="1">
        <v>43812</v>
      </c>
      <c r="AD3580">
        <v>12</v>
      </c>
      <c r="AE3580">
        <v>2019</v>
      </c>
      <c r="AF3580">
        <v>2</v>
      </c>
      <c r="AG3580" s="3" t="s">
        <v>9470</v>
      </c>
      <c r="AH3580" t="s">
        <v>54</v>
      </c>
      <c r="AI3580">
        <v>39.102226000000002</v>
      </c>
      <c r="AJ3580">
        <v>-94.534291999999994</v>
      </c>
      <c r="AK3580">
        <v>9514</v>
      </c>
      <c r="AL3580" t="s">
        <v>9471</v>
      </c>
    </row>
    <row r="3581" spans="1:38" ht="60" x14ac:dyDescent="0.25">
      <c r="A3581">
        <v>2739</v>
      </c>
      <c r="B3581">
        <v>2019202385</v>
      </c>
      <c r="C3581" t="s">
        <v>9472</v>
      </c>
      <c r="D3581" t="s">
        <v>137</v>
      </c>
      <c r="E3581" t="s">
        <v>39</v>
      </c>
      <c r="F3581">
        <v>64128</v>
      </c>
      <c r="G3581" t="s">
        <v>40</v>
      </c>
      <c r="H3581">
        <v>3</v>
      </c>
      <c r="I3581" t="s">
        <v>41</v>
      </c>
      <c r="J3581">
        <v>4440</v>
      </c>
      <c r="K3581" t="s">
        <v>8588</v>
      </c>
      <c r="M3581">
        <v>36</v>
      </c>
      <c r="N3581">
        <v>18</v>
      </c>
      <c r="O3581" t="s">
        <v>8589</v>
      </c>
      <c r="P3581" t="s">
        <v>8590</v>
      </c>
      <c r="Q3581" t="s">
        <v>2803</v>
      </c>
      <c r="R3581" t="s">
        <v>46</v>
      </c>
      <c r="S3581" t="s">
        <v>2559</v>
      </c>
      <c r="T3581" t="s">
        <v>3762</v>
      </c>
      <c r="U3581" t="s">
        <v>8591</v>
      </c>
      <c r="V3581" t="s">
        <v>3764</v>
      </c>
      <c r="W3581" s="1">
        <v>43810</v>
      </c>
      <c r="X3581" s="2">
        <v>0.44513888888888892</v>
      </c>
      <c r="Y3581">
        <v>12</v>
      </c>
      <c r="Z3581">
        <v>2019</v>
      </c>
      <c r="AA3581" t="s">
        <v>51</v>
      </c>
      <c r="AB3581" t="s">
        <v>96</v>
      </c>
      <c r="AC3581" s="1">
        <v>43846</v>
      </c>
      <c r="AD3581">
        <v>1</v>
      </c>
      <c r="AE3581">
        <v>2020</v>
      </c>
      <c r="AF3581">
        <v>36</v>
      </c>
      <c r="AG3581" s="3" t="s">
        <v>9473</v>
      </c>
      <c r="AH3581" t="s">
        <v>54</v>
      </c>
      <c r="AI3581">
        <v>39.059924000000002</v>
      </c>
      <c r="AJ3581">
        <v>-94.546045999999905</v>
      </c>
      <c r="AK3581">
        <v>28501</v>
      </c>
      <c r="AL3581" t="s">
        <v>9474</v>
      </c>
    </row>
    <row r="3582" spans="1:38" ht="75" x14ac:dyDescent="0.25">
      <c r="A3582">
        <v>2846</v>
      </c>
      <c r="B3582">
        <v>2019200519</v>
      </c>
      <c r="C3582" t="s">
        <v>2885</v>
      </c>
      <c r="D3582" t="s">
        <v>236</v>
      </c>
      <c r="E3582" t="s">
        <v>39</v>
      </c>
      <c r="F3582">
        <v>64106</v>
      </c>
      <c r="G3582" t="s">
        <v>82</v>
      </c>
      <c r="H3582">
        <v>4</v>
      </c>
      <c r="I3582" t="s">
        <v>41</v>
      </c>
      <c r="J3582">
        <v>4440</v>
      </c>
      <c r="K3582" t="s">
        <v>8588</v>
      </c>
      <c r="M3582">
        <v>0</v>
      </c>
      <c r="N3582">
        <v>603</v>
      </c>
      <c r="O3582" t="s">
        <v>8595</v>
      </c>
      <c r="P3582" t="s">
        <v>8596</v>
      </c>
      <c r="Q3582" t="s">
        <v>2803</v>
      </c>
      <c r="R3582" t="s">
        <v>46</v>
      </c>
      <c r="S3582" t="s">
        <v>2559</v>
      </c>
      <c r="T3582" t="s">
        <v>3762</v>
      </c>
      <c r="U3582" t="s">
        <v>8602</v>
      </c>
      <c r="V3582" t="s">
        <v>3764</v>
      </c>
      <c r="W3582" s="1">
        <v>43805</v>
      </c>
      <c r="X3582" s="2">
        <v>0.3743055555555555</v>
      </c>
      <c r="Y3582">
        <v>12</v>
      </c>
      <c r="Z3582">
        <v>2019</v>
      </c>
      <c r="AA3582" t="s">
        <v>51</v>
      </c>
      <c r="AB3582" t="s">
        <v>52</v>
      </c>
      <c r="AC3582" s="1">
        <v>43805</v>
      </c>
      <c r="AD3582">
        <v>12</v>
      </c>
      <c r="AE3582">
        <v>2019</v>
      </c>
      <c r="AF3582">
        <v>0</v>
      </c>
      <c r="AG3582" s="3" t="s">
        <v>2886</v>
      </c>
      <c r="AH3582" t="s">
        <v>54</v>
      </c>
      <c r="AI3582">
        <v>39.107407000000002</v>
      </c>
      <c r="AJ3582">
        <v>-94.573042999999998</v>
      </c>
      <c r="AK3582">
        <v>39340</v>
      </c>
      <c r="AL3582" t="s">
        <v>9475</v>
      </c>
    </row>
    <row r="3583" spans="1:38" ht="60" x14ac:dyDescent="0.25">
      <c r="A3583">
        <v>2845</v>
      </c>
      <c r="B3583">
        <v>2019200748</v>
      </c>
      <c r="C3583" t="s">
        <v>4856</v>
      </c>
      <c r="D3583" t="s">
        <v>77</v>
      </c>
      <c r="E3583" t="s">
        <v>39</v>
      </c>
      <c r="F3583">
        <v>64130</v>
      </c>
      <c r="G3583" t="s">
        <v>67</v>
      </c>
      <c r="H3583">
        <v>5</v>
      </c>
      <c r="I3583" t="s">
        <v>41</v>
      </c>
      <c r="J3583">
        <v>4440</v>
      </c>
      <c r="K3583" t="s">
        <v>8588</v>
      </c>
      <c r="M3583">
        <v>3</v>
      </c>
      <c r="N3583">
        <v>467</v>
      </c>
      <c r="O3583" t="s">
        <v>8613</v>
      </c>
      <c r="P3583" t="s">
        <v>8614</v>
      </c>
      <c r="Q3583" t="s">
        <v>2803</v>
      </c>
      <c r="R3583" t="s">
        <v>46</v>
      </c>
      <c r="S3583" t="s">
        <v>2559</v>
      </c>
      <c r="T3583" t="s">
        <v>7474</v>
      </c>
      <c r="U3583" t="s">
        <v>8970</v>
      </c>
      <c r="V3583" t="s">
        <v>7579</v>
      </c>
      <c r="W3583" s="1">
        <v>43805</v>
      </c>
      <c r="X3583" s="2">
        <v>0.57916666666666672</v>
      </c>
      <c r="Y3583">
        <v>12</v>
      </c>
      <c r="Z3583">
        <v>2019</v>
      </c>
      <c r="AA3583" t="s">
        <v>51</v>
      </c>
      <c r="AB3583" t="s">
        <v>52</v>
      </c>
      <c r="AC3583" s="1">
        <v>43808</v>
      </c>
      <c r="AD3583">
        <v>12</v>
      </c>
      <c r="AE3583">
        <v>2019</v>
      </c>
      <c r="AF3583">
        <v>3</v>
      </c>
      <c r="AG3583" s="3" t="s">
        <v>4857</v>
      </c>
      <c r="AH3583" t="s">
        <v>54</v>
      </c>
      <c r="AI3583">
        <v>39.029876000000002</v>
      </c>
      <c r="AJ3583">
        <v>-94.541606000000002</v>
      </c>
      <c r="AK3583">
        <v>35627</v>
      </c>
      <c r="AL3583" t="s">
        <v>9476</v>
      </c>
    </row>
    <row r="3584" spans="1:38" ht="60" x14ac:dyDescent="0.25">
      <c r="A3584">
        <v>2740</v>
      </c>
      <c r="B3584">
        <v>2019202515</v>
      </c>
      <c r="C3584" t="s">
        <v>9477</v>
      </c>
      <c r="D3584" t="s">
        <v>176</v>
      </c>
      <c r="E3584" t="s">
        <v>39</v>
      </c>
      <c r="F3584">
        <v>64124</v>
      </c>
      <c r="G3584" t="s">
        <v>40</v>
      </c>
      <c r="H3584">
        <v>3</v>
      </c>
      <c r="I3584" t="s">
        <v>322</v>
      </c>
      <c r="J3584">
        <v>1030</v>
      </c>
      <c r="K3584" t="s">
        <v>8588</v>
      </c>
      <c r="M3584">
        <v>2</v>
      </c>
      <c r="N3584">
        <v>503</v>
      </c>
      <c r="O3584" t="s">
        <v>8589</v>
      </c>
      <c r="P3584" t="s">
        <v>8590</v>
      </c>
      <c r="Q3584" t="s">
        <v>2803</v>
      </c>
      <c r="R3584" t="s">
        <v>46</v>
      </c>
      <c r="S3584" t="s">
        <v>2559</v>
      </c>
      <c r="T3584" t="s">
        <v>3762</v>
      </c>
      <c r="U3584" t="s">
        <v>8591</v>
      </c>
      <c r="V3584" t="s">
        <v>3764</v>
      </c>
      <c r="W3584" s="1">
        <v>43810</v>
      </c>
      <c r="X3584" s="2">
        <v>0.55138888888888882</v>
      </c>
      <c r="Y3584">
        <v>12</v>
      </c>
      <c r="Z3584">
        <v>2019</v>
      </c>
      <c r="AA3584" t="s">
        <v>51</v>
      </c>
      <c r="AB3584" t="s">
        <v>52</v>
      </c>
      <c r="AC3584" s="1">
        <v>43812</v>
      </c>
      <c r="AD3584">
        <v>12</v>
      </c>
      <c r="AE3584">
        <v>2019</v>
      </c>
      <c r="AF3584">
        <v>2</v>
      </c>
      <c r="AG3584" s="3" t="s">
        <v>9478</v>
      </c>
      <c r="AH3584" t="s">
        <v>54</v>
      </c>
      <c r="AI3584">
        <v>39.102296000000003</v>
      </c>
      <c r="AJ3584">
        <v>-94.534773000000001</v>
      </c>
      <c r="AK3584">
        <v>9607</v>
      </c>
      <c r="AL3584" t="s">
        <v>9479</v>
      </c>
    </row>
    <row r="3585" spans="1:38" ht="60" x14ac:dyDescent="0.25">
      <c r="A3585">
        <v>2741</v>
      </c>
      <c r="B3585">
        <v>2019202262</v>
      </c>
      <c r="C3585" t="s">
        <v>9480</v>
      </c>
      <c r="D3585" t="s">
        <v>147</v>
      </c>
      <c r="E3585" t="s">
        <v>39</v>
      </c>
      <c r="F3585">
        <v>64127</v>
      </c>
      <c r="G3585" t="s">
        <v>40</v>
      </c>
      <c r="H3585">
        <v>3</v>
      </c>
      <c r="I3585" t="s">
        <v>41</v>
      </c>
      <c r="J3585">
        <v>4440</v>
      </c>
      <c r="K3585" t="s">
        <v>8588</v>
      </c>
      <c r="M3585">
        <v>0</v>
      </c>
      <c r="N3585">
        <v>603</v>
      </c>
      <c r="O3585" t="s">
        <v>8751</v>
      </c>
      <c r="P3585" t="s">
        <v>8752</v>
      </c>
      <c r="Q3585" t="s">
        <v>2803</v>
      </c>
      <c r="R3585" t="s">
        <v>46</v>
      </c>
      <c r="S3585" t="s">
        <v>2559</v>
      </c>
      <c r="T3585" t="s">
        <v>8753</v>
      </c>
      <c r="U3585" t="s">
        <v>8754</v>
      </c>
      <c r="V3585" t="s">
        <v>3764</v>
      </c>
      <c r="W3585" s="1">
        <v>43810</v>
      </c>
      <c r="X3585" s="2">
        <v>0.31597222222222221</v>
      </c>
      <c r="Y3585">
        <v>12</v>
      </c>
      <c r="Z3585">
        <v>2019</v>
      </c>
      <c r="AA3585" t="s">
        <v>51</v>
      </c>
      <c r="AB3585" t="s">
        <v>52</v>
      </c>
      <c r="AC3585" s="1">
        <v>43810</v>
      </c>
      <c r="AD3585">
        <v>12</v>
      </c>
      <c r="AE3585">
        <v>2019</v>
      </c>
      <c r="AF3585">
        <v>0</v>
      </c>
      <c r="AG3585" s="3" t="s">
        <v>9481</v>
      </c>
      <c r="AH3585" t="s">
        <v>54</v>
      </c>
      <c r="AI3585">
        <v>39.084105000000001</v>
      </c>
      <c r="AJ3585">
        <v>-94.540315000000007</v>
      </c>
      <c r="AK3585">
        <v>15072</v>
      </c>
      <c r="AL3585" t="s">
        <v>9482</v>
      </c>
    </row>
    <row r="3586" spans="1:38" ht="60" x14ac:dyDescent="0.25">
      <c r="A3586">
        <v>2453</v>
      </c>
      <c r="B3586">
        <v>2019205342</v>
      </c>
      <c r="C3586" t="s">
        <v>9483</v>
      </c>
      <c r="D3586" t="s">
        <v>104</v>
      </c>
      <c r="E3586" t="s">
        <v>39</v>
      </c>
      <c r="F3586">
        <v>64130</v>
      </c>
      <c r="G3586" t="s">
        <v>67</v>
      </c>
      <c r="H3586">
        <v>5</v>
      </c>
      <c r="I3586" t="s">
        <v>41</v>
      </c>
      <c r="J3586">
        <v>4440</v>
      </c>
      <c r="K3586" t="s">
        <v>8588</v>
      </c>
      <c r="M3586">
        <v>0</v>
      </c>
      <c r="N3586">
        <v>603</v>
      </c>
      <c r="O3586" t="s">
        <v>7441</v>
      </c>
      <c r="P3586" t="s">
        <v>8695</v>
      </c>
      <c r="Q3586" t="s">
        <v>2803</v>
      </c>
      <c r="R3586" t="s">
        <v>46</v>
      </c>
      <c r="S3586" t="s">
        <v>2559</v>
      </c>
      <c r="T3586" t="s">
        <v>8696</v>
      </c>
      <c r="U3586" t="s">
        <v>8995</v>
      </c>
      <c r="V3586" t="s">
        <v>7579</v>
      </c>
      <c r="W3586" s="1">
        <v>43817</v>
      </c>
      <c r="X3586" s="2">
        <v>0.33263888888888887</v>
      </c>
      <c r="Y3586">
        <v>12</v>
      </c>
      <c r="Z3586">
        <v>2019</v>
      </c>
      <c r="AA3586" t="s">
        <v>51</v>
      </c>
      <c r="AB3586" t="s">
        <v>52</v>
      </c>
      <c r="AC3586" s="1">
        <v>43817</v>
      </c>
      <c r="AD3586">
        <v>12</v>
      </c>
      <c r="AE3586">
        <v>2019</v>
      </c>
      <c r="AF3586">
        <v>0</v>
      </c>
      <c r="AG3586" s="3" t="s">
        <v>9484</v>
      </c>
      <c r="AH3586" t="s">
        <v>54</v>
      </c>
      <c r="AI3586">
        <v>39.022821999999998</v>
      </c>
      <c r="AJ3586">
        <v>-94.533929999999998</v>
      </c>
      <c r="AK3586">
        <v>37945</v>
      </c>
      <c r="AL3586" t="s">
        <v>9485</v>
      </c>
    </row>
    <row r="3587" spans="1:38" ht="75" x14ac:dyDescent="0.25">
      <c r="A3587">
        <v>5301</v>
      </c>
      <c r="B3587">
        <v>2019169268</v>
      </c>
      <c r="C3587" t="s">
        <v>7885</v>
      </c>
      <c r="D3587" t="s">
        <v>184</v>
      </c>
      <c r="E3587" t="s">
        <v>39</v>
      </c>
      <c r="F3587">
        <v>64127</v>
      </c>
      <c r="G3587" t="s">
        <v>40</v>
      </c>
      <c r="H3587">
        <v>3</v>
      </c>
      <c r="I3587" t="s">
        <v>41</v>
      </c>
      <c r="J3587">
        <v>4440</v>
      </c>
      <c r="K3587" t="s">
        <v>8588</v>
      </c>
      <c r="M3587">
        <v>4</v>
      </c>
      <c r="N3587">
        <v>337</v>
      </c>
      <c r="O3587" t="s">
        <v>8589</v>
      </c>
      <c r="P3587" t="s">
        <v>8590</v>
      </c>
      <c r="Q3587" t="s">
        <v>2803</v>
      </c>
      <c r="R3587" t="s">
        <v>46</v>
      </c>
      <c r="S3587" t="s">
        <v>2559</v>
      </c>
      <c r="T3587" t="s">
        <v>3762</v>
      </c>
      <c r="U3587" t="s">
        <v>8591</v>
      </c>
      <c r="V3587" t="s">
        <v>3764</v>
      </c>
      <c r="W3587" s="1">
        <v>43728</v>
      </c>
      <c r="X3587" s="2">
        <v>0.60069444444444442</v>
      </c>
      <c r="Y3587">
        <v>9</v>
      </c>
      <c r="Z3587">
        <v>2019</v>
      </c>
      <c r="AA3587" t="s">
        <v>51</v>
      </c>
      <c r="AB3587" t="s">
        <v>52</v>
      </c>
      <c r="AC3587" s="1">
        <v>43732</v>
      </c>
      <c r="AD3587">
        <v>9</v>
      </c>
      <c r="AE3587">
        <v>2019</v>
      </c>
      <c r="AF3587">
        <v>4</v>
      </c>
      <c r="AG3587" s="3" t="s">
        <v>7886</v>
      </c>
      <c r="AH3587" t="s">
        <v>54</v>
      </c>
      <c r="AI3587">
        <v>39.094520000000003</v>
      </c>
      <c r="AJ3587">
        <v>-94.521617000000006</v>
      </c>
      <c r="AK3587">
        <v>9122</v>
      </c>
      <c r="AL3587" t="s">
        <v>9486</v>
      </c>
    </row>
    <row r="3588" spans="1:38" ht="60" x14ac:dyDescent="0.25">
      <c r="A3588">
        <v>5303</v>
      </c>
      <c r="B3588">
        <v>2019168927</v>
      </c>
      <c r="C3588" t="s">
        <v>8776</v>
      </c>
      <c r="D3588" t="s">
        <v>152</v>
      </c>
      <c r="E3588" t="s">
        <v>39</v>
      </c>
      <c r="F3588">
        <v>64106</v>
      </c>
      <c r="G3588" t="s">
        <v>82</v>
      </c>
      <c r="H3588">
        <v>3</v>
      </c>
      <c r="I3588" t="s">
        <v>41</v>
      </c>
      <c r="J3588">
        <v>4440</v>
      </c>
      <c r="K3588" t="s">
        <v>8588</v>
      </c>
      <c r="M3588">
        <v>5</v>
      </c>
      <c r="N3588">
        <v>258</v>
      </c>
      <c r="O3588" t="s">
        <v>8589</v>
      </c>
      <c r="P3588" t="s">
        <v>8590</v>
      </c>
      <c r="Q3588" t="s">
        <v>2803</v>
      </c>
      <c r="R3588" t="s">
        <v>46</v>
      </c>
      <c r="S3588" t="s">
        <v>2559</v>
      </c>
      <c r="T3588" t="s">
        <v>3762</v>
      </c>
      <c r="U3588" t="s">
        <v>8591</v>
      </c>
      <c r="V3588" t="s">
        <v>3764</v>
      </c>
      <c r="W3588" s="1">
        <v>43728</v>
      </c>
      <c r="X3588" s="2">
        <v>0.37013888888888885</v>
      </c>
      <c r="Y3588">
        <v>9</v>
      </c>
      <c r="Z3588">
        <v>2019</v>
      </c>
      <c r="AA3588" t="s">
        <v>51</v>
      </c>
      <c r="AB3588" t="s">
        <v>96</v>
      </c>
      <c r="AC3588" s="1">
        <v>43733</v>
      </c>
      <c r="AD3588">
        <v>9</v>
      </c>
      <c r="AE3588">
        <v>2019</v>
      </c>
      <c r="AF3588">
        <v>5</v>
      </c>
      <c r="AG3588" s="3" t="s">
        <v>8777</v>
      </c>
      <c r="AH3588" t="s">
        <v>54</v>
      </c>
      <c r="AI3588">
        <v>39.103333999999997</v>
      </c>
      <c r="AJ3588">
        <v>-94.567312999999999</v>
      </c>
      <c r="AK3588">
        <v>12023</v>
      </c>
      <c r="AL3588" t="s">
        <v>9487</v>
      </c>
    </row>
    <row r="3589" spans="1:38" ht="90" x14ac:dyDescent="0.25">
      <c r="A3589">
        <v>1136</v>
      </c>
      <c r="B3589">
        <v>2020015318</v>
      </c>
      <c r="C3589" t="s">
        <v>9488</v>
      </c>
      <c r="D3589" t="s">
        <v>81</v>
      </c>
      <c r="E3589" t="s">
        <v>39</v>
      </c>
      <c r="F3589">
        <v>64124</v>
      </c>
      <c r="G3589" t="s">
        <v>82</v>
      </c>
      <c r="H3589">
        <v>3</v>
      </c>
      <c r="I3589" t="s">
        <v>109</v>
      </c>
      <c r="J3589">
        <v>248</v>
      </c>
      <c r="K3589" t="s">
        <v>8588</v>
      </c>
      <c r="M3589">
        <v>40</v>
      </c>
      <c r="N3589">
        <v>6</v>
      </c>
      <c r="O3589" t="s">
        <v>8618</v>
      </c>
      <c r="P3589" t="s">
        <v>8619</v>
      </c>
      <c r="Q3589" t="s">
        <v>2803</v>
      </c>
      <c r="R3589" t="s">
        <v>46</v>
      </c>
      <c r="S3589" t="s">
        <v>2559</v>
      </c>
      <c r="T3589" t="s">
        <v>7468</v>
      </c>
      <c r="U3589" t="s">
        <v>8675</v>
      </c>
      <c r="V3589" t="s">
        <v>3764</v>
      </c>
      <c r="W3589" s="1">
        <v>43860</v>
      </c>
      <c r="X3589" s="2">
        <v>0.64861111111111114</v>
      </c>
      <c r="Y3589">
        <v>1</v>
      </c>
      <c r="Z3589">
        <v>2020</v>
      </c>
      <c r="AA3589" t="s">
        <v>51</v>
      </c>
      <c r="AB3589" t="s">
        <v>96</v>
      </c>
      <c r="AC3589" s="1">
        <v>43900</v>
      </c>
      <c r="AD3589">
        <v>3</v>
      </c>
      <c r="AE3589">
        <v>2020</v>
      </c>
      <c r="AF3589">
        <v>40</v>
      </c>
      <c r="AG3589" s="3" t="s">
        <v>9489</v>
      </c>
      <c r="AH3589" t="s">
        <v>54</v>
      </c>
      <c r="AI3589">
        <v>39.105856000000003</v>
      </c>
      <c r="AJ3589">
        <v>-94.554190000000006</v>
      </c>
      <c r="AK3589">
        <v>11721</v>
      </c>
      <c r="AL3589" t="s">
        <v>9490</v>
      </c>
    </row>
    <row r="3590" spans="1:38" ht="60" x14ac:dyDescent="0.25">
      <c r="A3590">
        <v>1137</v>
      </c>
      <c r="B3590">
        <v>2020015155</v>
      </c>
      <c r="C3590" t="s">
        <v>2270</v>
      </c>
      <c r="D3590" t="s">
        <v>57</v>
      </c>
      <c r="E3590" t="s">
        <v>39</v>
      </c>
      <c r="F3590">
        <v>64129</v>
      </c>
      <c r="G3590" t="s">
        <v>40</v>
      </c>
      <c r="H3590">
        <v>3</v>
      </c>
      <c r="I3590" t="s">
        <v>109</v>
      </c>
      <c r="J3590">
        <v>248</v>
      </c>
      <c r="K3590" t="s">
        <v>8588</v>
      </c>
      <c r="M3590">
        <v>106</v>
      </c>
      <c r="N3590">
        <v>8</v>
      </c>
      <c r="O3590" t="s">
        <v>8613</v>
      </c>
      <c r="P3590" t="s">
        <v>8614</v>
      </c>
      <c r="Q3590" t="s">
        <v>2803</v>
      </c>
      <c r="R3590" t="s">
        <v>46</v>
      </c>
      <c r="S3590" t="s">
        <v>2559</v>
      </c>
      <c r="T3590" t="s">
        <v>3762</v>
      </c>
      <c r="U3590" t="s">
        <v>8615</v>
      </c>
      <c r="V3590" t="s">
        <v>3764</v>
      </c>
      <c r="W3590" s="1">
        <v>43860</v>
      </c>
      <c r="X3590" s="2">
        <v>0.55694444444444446</v>
      </c>
      <c r="Y3590">
        <v>1</v>
      </c>
      <c r="Z3590">
        <v>2020</v>
      </c>
      <c r="AA3590" t="s">
        <v>51</v>
      </c>
      <c r="AB3590" t="s">
        <v>96</v>
      </c>
      <c r="AC3590" s="1">
        <v>43966</v>
      </c>
      <c r="AD3590">
        <v>5</v>
      </c>
      <c r="AE3590">
        <v>2020</v>
      </c>
      <c r="AF3590">
        <v>106</v>
      </c>
      <c r="AG3590" s="3" t="s">
        <v>2271</v>
      </c>
      <c r="AH3590" t="s">
        <v>54</v>
      </c>
      <c r="AI3590">
        <v>39.061821999999999</v>
      </c>
      <c r="AJ3590">
        <v>-94.510069999999999</v>
      </c>
      <c r="AK3590">
        <v>21440</v>
      </c>
      <c r="AL3590" t="s">
        <v>9491</v>
      </c>
    </row>
    <row r="3591" spans="1:38" ht="60" x14ac:dyDescent="0.25">
      <c r="A3591">
        <v>1138</v>
      </c>
      <c r="B3591">
        <v>2020015471</v>
      </c>
      <c r="C3591" t="s">
        <v>9417</v>
      </c>
      <c r="D3591" t="s">
        <v>71</v>
      </c>
      <c r="E3591" t="s">
        <v>39</v>
      </c>
      <c r="F3591">
        <v>64127</v>
      </c>
      <c r="G3591" t="s">
        <v>40</v>
      </c>
      <c r="H3591">
        <v>3</v>
      </c>
      <c r="I3591" t="s">
        <v>322</v>
      </c>
      <c r="J3591">
        <v>1030</v>
      </c>
      <c r="K3591" t="s">
        <v>8588</v>
      </c>
      <c r="M3591">
        <v>12</v>
      </c>
      <c r="N3591">
        <v>72</v>
      </c>
      <c r="O3591" t="s">
        <v>8589</v>
      </c>
      <c r="P3591" t="s">
        <v>8590</v>
      </c>
      <c r="Q3591" t="s">
        <v>2803</v>
      </c>
      <c r="R3591" t="s">
        <v>46</v>
      </c>
      <c r="S3591" t="s">
        <v>2559</v>
      </c>
      <c r="T3591" t="s">
        <v>3762</v>
      </c>
      <c r="U3591" t="s">
        <v>8591</v>
      </c>
      <c r="V3591" t="s">
        <v>3764</v>
      </c>
      <c r="W3591" s="1">
        <v>43860</v>
      </c>
      <c r="X3591" s="2">
        <v>0.7944444444444444</v>
      </c>
      <c r="Y3591">
        <v>1</v>
      </c>
      <c r="Z3591">
        <v>2020</v>
      </c>
      <c r="AA3591" t="s">
        <v>51</v>
      </c>
      <c r="AB3591" t="s">
        <v>96</v>
      </c>
      <c r="AC3591" s="1">
        <v>43872</v>
      </c>
      <c r="AD3591">
        <v>2</v>
      </c>
      <c r="AE3591">
        <v>2020</v>
      </c>
      <c r="AF3591">
        <v>12</v>
      </c>
      <c r="AG3591" s="3" t="s">
        <v>9418</v>
      </c>
      <c r="AH3591" t="s">
        <v>54</v>
      </c>
      <c r="AI3591">
        <v>39.082875000000001</v>
      </c>
      <c r="AJ3591">
        <v>-94.516176999999999</v>
      </c>
      <c r="AK3591">
        <v>20114</v>
      </c>
      <c r="AL3591" t="s">
        <v>9492</v>
      </c>
    </row>
    <row r="3592" spans="1:38" ht="75" x14ac:dyDescent="0.25">
      <c r="A3592">
        <v>1139</v>
      </c>
      <c r="B3592">
        <v>2020015317</v>
      </c>
      <c r="C3592" t="s">
        <v>9493</v>
      </c>
      <c r="D3592" t="s">
        <v>152</v>
      </c>
      <c r="E3592" t="s">
        <v>39</v>
      </c>
      <c r="F3592">
        <v>64106</v>
      </c>
      <c r="G3592" t="s">
        <v>82</v>
      </c>
      <c r="H3592">
        <v>3</v>
      </c>
      <c r="I3592" t="s">
        <v>41</v>
      </c>
      <c r="J3592">
        <v>4440</v>
      </c>
      <c r="K3592" t="s">
        <v>8588</v>
      </c>
      <c r="M3592">
        <v>8</v>
      </c>
      <c r="N3592">
        <v>161</v>
      </c>
      <c r="O3592" t="s">
        <v>8589</v>
      </c>
      <c r="P3592" t="s">
        <v>8590</v>
      </c>
      <c r="Q3592" t="s">
        <v>2803</v>
      </c>
      <c r="R3592" t="s">
        <v>46</v>
      </c>
      <c r="S3592" t="s">
        <v>2559</v>
      </c>
      <c r="T3592" t="s">
        <v>3762</v>
      </c>
      <c r="U3592" t="s">
        <v>8591</v>
      </c>
      <c r="V3592" t="s">
        <v>3764</v>
      </c>
      <c r="W3592" s="1">
        <v>43860</v>
      </c>
      <c r="X3592" s="2">
        <v>0.6479166666666667</v>
      </c>
      <c r="Y3592">
        <v>1</v>
      </c>
      <c r="Z3592">
        <v>2020</v>
      </c>
      <c r="AA3592" t="s">
        <v>51</v>
      </c>
      <c r="AB3592" t="s">
        <v>96</v>
      </c>
      <c r="AC3592" s="1">
        <v>43868</v>
      </c>
      <c r="AD3592">
        <v>2</v>
      </c>
      <c r="AE3592">
        <v>2020</v>
      </c>
      <c r="AF3592">
        <v>8</v>
      </c>
      <c r="AG3592" s="3" t="s">
        <v>9494</v>
      </c>
      <c r="AH3592" t="s">
        <v>54</v>
      </c>
      <c r="AI3592">
        <v>39.105739999999997</v>
      </c>
      <c r="AJ3592">
        <v>-94.564586000000006</v>
      </c>
      <c r="AK3592">
        <v>11920</v>
      </c>
      <c r="AL3592" t="s">
        <v>9495</v>
      </c>
    </row>
    <row r="3593" spans="1:38" ht="60" x14ac:dyDescent="0.25">
      <c r="A3593">
        <v>1140</v>
      </c>
      <c r="B3593">
        <v>2020015046</v>
      </c>
      <c r="C3593" t="s">
        <v>9496</v>
      </c>
      <c r="D3593" t="s">
        <v>184</v>
      </c>
      <c r="E3593" t="s">
        <v>39</v>
      </c>
      <c r="F3593">
        <v>64126</v>
      </c>
      <c r="G3593" t="s">
        <v>40</v>
      </c>
      <c r="H3593">
        <v>3</v>
      </c>
      <c r="I3593" t="s">
        <v>41</v>
      </c>
      <c r="J3593">
        <v>4440</v>
      </c>
      <c r="K3593" t="s">
        <v>8588</v>
      </c>
      <c r="M3593">
        <v>12</v>
      </c>
      <c r="N3593">
        <v>72</v>
      </c>
      <c r="O3593" t="s">
        <v>8589</v>
      </c>
      <c r="P3593" t="s">
        <v>8590</v>
      </c>
      <c r="Q3593" t="s">
        <v>2803</v>
      </c>
      <c r="R3593" t="s">
        <v>46</v>
      </c>
      <c r="S3593" t="s">
        <v>2559</v>
      </c>
      <c r="T3593" t="s">
        <v>3762</v>
      </c>
      <c r="U3593" t="s">
        <v>8591</v>
      </c>
      <c r="V3593" t="s">
        <v>3764</v>
      </c>
      <c r="W3593" s="1">
        <v>43860</v>
      </c>
      <c r="X3593" s="2">
        <v>0.50208333333333333</v>
      </c>
      <c r="Y3593">
        <v>1</v>
      </c>
      <c r="Z3593">
        <v>2020</v>
      </c>
      <c r="AA3593" t="s">
        <v>51</v>
      </c>
      <c r="AB3593" t="s">
        <v>96</v>
      </c>
      <c r="AC3593" s="1">
        <v>43872</v>
      </c>
      <c r="AD3593">
        <v>2</v>
      </c>
      <c r="AE3593">
        <v>2020</v>
      </c>
      <c r="AF3593">
        <v>12</v>
      </c>
      <c r="AG3593" s="3" t="s">
        <v>9497</v>
      </c>
      <c r="AH3593" t="s">
        <v>54</v>
      </c>
      <c r="AI3593">
        <v>39.090598</v>
      </c>
      <c r="AJ3593">
        <v>-94.513938999999993</v>
      </c>
      <c r="AK3593">
        <v>6483</v>
      </c>
      <c r="AL3593" t="s">
        <v>9498</v>
      </c>
    </row>
    <row r="3594" spans="1:38" ht="60" x14ac:dyDescent="0.25">
      <c r="A3594">
        <v>1141</v>
      </c>
      <c r="B3594">
        <v>2020015248</v>
      </c>
      <c r="C3594" t="s">
        <v>9499</v>
      </c>
      <c r="D3594" t="s">
        <v>71</v>
      </c>
      <c r="E3594" t="s">
        <v>39</v>
      </c>
      <c r="F3594">
        <v>64127</v>
      </c>
      <c r="G3594" t="s">
        <v>40</v>
      </c>
      <c r="H3594">
        <v>3</v>
      </c>
      <c r="I3594" t="s">
        <v>41</v>
      </c>
      <c r="J3594">
        <v>4440</v>
      </c>
      <c r="K3594" t="s">
        <v>8588</v>
      </c>
      <c r="M3594">
        <v>35</v>
      </c>
      <c r="N3594">
        <v>25</v>
      </c>
      <c r="O3594" t="s">
        <v>8589</v>
      </c>
      <c r="P3594" t="s">
        <v>8590</v>
      </c>
      <c r="Q3594" t="s">
        <v>2803</v>
      </c>
      <c r="R3594" t="s">
        <v>46</v>
      </c>
      <c r="S3594" t="s">
        <v>2559</v>
      </c>
      <c r="T3594" t="s">
        <v>3762</v>
      </c>
      <c r="U3594" t="s">
        <v>8591</v>
      </c>
      <c r="V3594" t="s">
        <v>3764</v>
      </c>
      <c r="W3594" s="1">
        <v>43860</v>
      </c>
      <c r="X3594" s="2">
        <v>0.6069444444444444</v>
      </c>
      <c r="Y3594">
        <v>1</v>
      </c>
      <c r="Z3594">
        <v>2020</v>
      </c>
      <c r="AA3594" t="s">
        <v>51</v>
      </c>
      <c r="AB3594" t="s">
        <v>96</v>
      </c>
      <c r="AC3594" s="1">
        <v>43895</v>
      </c>
      <c r="AD3594">
        <v>3</v>
      </c>
      <c r="AE3594">
        <v>2020</v>
      </c>
      <c r="AF3594">
        <v>35</v>
      </c>
      <c r="AG3594" s="3" t="s">
        <v>9500</v>
      </c>
      <c r="AH3594" t="s">
        <v>54</v>
      </c>
      <c r="AI3594">
        <v>39.084901000000002</v>
      </c>
      <c r="AJ3594">
        <v>-94.517844999999994</v>
      </c>
      <c r="AK3594">
        <v>18029</v>
      </c>
      <c r="AL3594" t="s">
        <v>9501</v>
      </c>
    </row>
    <row r="3595" spans="1:38" ht="75" x14ac:dyDescent="0.25">
      <c r="A3595">
        <v>1142</v>
      </c>
      <c r="B3595">
        <v>2020014948</v>
      </c>
      <c r="C3595" t="s">
        <v>9502</v>
      </c>
      <c r="D3595" t="s">
        <v>184</v>
      </c>
      <c r="E3595" t="s">
        <v>39</v>
      </c>
      <c r="F3595">
        <v>64126</v>
      </c>
      <c r="G3595" t="s">
        <v>40</v>
      </c>
      <c r="H3595">
        <v>3</v>
      </c>
      <c r="I3595" t="s">
        <v>41</v>
      </c>
      <c r="J3595">
        <v>4440</v>
      </c>
      <c r="K3595" t="s">
        <v>8588</v>
      </c>
      <c r="M3595">
        <v>26</v>
      </c>
      <c r="N3595">
        <v>35</v>
      </c>
      <c r="O3595" t="s">
        <v>8589</v>
      </c>
      <c r="P3595" t="s">
        <v>8590</v>
      </c>
      <c r="Q3595" t="s">
        <v>2803</v>
      </c>
      <c r="R3595" t="s">
        <v>46</v>
      </c>
      <c r="S3595" t="s">
        <v>2559</v>
      </c>
      <c r="T3595" t="s">
        <v>3762</v>
      </c>
      <c r="U3595" t="s">
        <v>8591</v>
      </c>
      <c r="V3595" t="s">
        <v>3764</v>
      </c>
      <c r="W3595" s="1">
        <v>43860</v>
      </c>
      <c r="X3595" s="2">
        <v>0.45624999999999999</v>
      </c>
      <c r="Y3595">
        <v>1</v>
      </c>
      <c r="Z3595">
        <v>2020</v>
      </c>
      <c r="AA3595" t="s">
        <v>51</v>
      </c>
      <c r="AB3595" t="s">
        <v>96</v>
      </c>
      <c r="AC3595" s="1">
        <v>43886</v>
      </c>
      <c r="AD3595">
        <v>2</v>
      </c>
      <c r="AE3595">
        <v>2020</v>
      </c>
      <c r="AF3595">
        <v>26</v>
      </c>
      <c r="AG3595" s="3" t="s">
        <v>9503</v>
      </c>
      <c r="AH3595" t="s">
        <v>54</v>
      </c>
      <c r="AI3595">
        <v>39.094285999999997</v>
      </c>
      <c r="AJ3595">
        <v>-94.514195000000001</v>
      </c>
      <c r="AK3595">
        <v>6331</v>
      </c>
      <c r="AL3595" t="s">
        <v>9504</v>
      </c>
    </row>
    <row r="3596" spans="1:38" ht="75" x14ac:dyDescent="0.25">
      <c r="A3596">
        <v>1143</v>
      </c>
      <c r="B3596">
        <v>2020015354</v>
      </c>
      <c r="C3596" t="s">
        <v>9505</v>
      </c>
      <c r="D3596" t="s">
        <v>77</v>
      </c>
      <c r="E3596" t="s">
        <v>39</v>
      </c>
      <c r="F3596">
        <v>64130</v>
      </c>
      <c r="G3596" t="s">
        <v>67</v>
      </c>
      <c r="H3596">
        <v>3</v>
      </c>
      <c r="I3596" t="s">
        <v>41</v>
      </c>
      <c r="J3596">
        <v>4440</v>
      </c>
      <c r="K3596" t="s">
        <v>8588</v>
      </c>
      <c r="M3596">
        <v>34</v>
      </c>
      <c r="N3596">
        <v>27</v>
      </c>
      <c r="O3596" t="s">
        <v>8589</v>
      </c>
      <c r="P3596" t="s">
        <v>8590</v>
      </c>
      <c r="Q3596" t="s">
        <v>2803</v>
      </c>
      <c r="R3596" t="s">
        <v>46</v>
      </c>
      <c r="S3596" t="s">
        <v>2559</v>
      </c>
      <c r="T3596" t="s">
        <v>7474</v>
      </c>
      <c r="U3596" t="s">
        <v>8609</v>
      </c>
      <c r="V3596" t="s">
        <v>7579</v>
      </c>
      <c r="W3596" s="1">
        <v>43860</v>
      </c>
      <c r="X3596" s="2">
        <v>0.6694444444444444</v>
      </c>
      <c r="Y3596">
        <v>1</v>
      </c>
      <c r="Z3596">
        <v>2020</v>
      </c>
      <c r="AA3596" t="s">
        <v>51</v>
      </c>
      <c r="AB3596" t="s">
        <v>96</v>
      </c>
      <c r="AC3596" s="1">
        <v>43894</v>
      </c>
      <c r="AD3596">
        <v>3</v>
      </c>
      <c r="AE3596">
        <v>2020</v>
      </c>
      <c r="AF3596">
        <v>34</v>
      </c>
      <c r="AG3596" s="3" t="s">
        <v>9506</v>
      </c>
      <c r="AH3596" t="s">
        <v>54</v>
      </c>
      <c r="AI3596">
        <v>39.035065000000003</v>
      </c>
      <c r="AJ3596">
        <v>-94.554413999999994</v>
      </c>
      <c r="AK3596">
        <v>282331</v>
      </c>
      <c r="AL3596" t="s">
        <v>9507</v>
      </c>
    </row>
    <row r="3597" spans="1:38" ht="60" x14ac:dyDescent="0.25">
      <c r="A3597">
        <v>4118</v>
      </c>
      <c r="B3597">
        <v>2019182918</v>
      </c>
      <c r="C3597" t="s">
        <v>2991</v>
      </c>
      <c r="D3597" t="s">
        <v>433</v>
      </c>
      <c r="E3597" t="s">
        <v>39</v>
      </c>
      <c r="F3597">
        <v>64130</v>
      </c>
      <c r="G3597" t="s">
        <v>67</v>
      </c>
      <c r="H3597">
        <v>5</v>
      </c>
      <c r="I3597" t="s">
        <v>41</v>
      </c>
      <c r="J3597">
        <v>4440</v>
      </c>
      <c r="K3597" t="s">
        <v>8588</v>
      </c>
      <c r="M3597">
        <v>73</v>
      </c>
      <c r="N3597">
        <v>5</v>
      </c>
      <c r="O3597" t="s">
        <v>8589</v>
      </c>
      <c r="P3597" t="s">
        <v>8590</v>
      </c>
      <c r="Q3597" t="s">
        <v>2803</v>
      </c>
      <c r="R3597" t="s">
        <v>46</v>
      </c>
      <c r="S3597" t="s">
        <v>2559</v>
      </c>
      <c r="T3597" t="s">
        <v>7474</v>
      </c>
      <c r="U3597" t="s">
        <v>8609</v>
      </c>
      <c r="V3597" t="s">
        <v>7579</v>
      </c>
      <c r="W3597" s="1">
        <v>43760</v>
      </c>
      <c r="X3597" s="2">
        <v>0.40138888888888885</v>
      </c>
      <c r="Y3597">
        <v>10</v>
      </c>
      <c r="Z3597">
        <v>2019</v>
      </c>
      <c r="AA3597" t="s">
        <v>51</v>
      </c>
      <c r="AB3597" t="s">
        <v>96</v>
      </c>
      <c r="AC3597" s="1">
        <v>43833</v>
      </c>
      <c r="AD3597">
        <v>1</v>
      </c>
      <c r="AE3597">
        <v>2020</v>
      </c>
      <c r="AF3597">
        <v>73</v>
      </c>
      <c r="AG3597" s="3" t="s">
        <v>2992</v>
      </c>
      <c r="AH3597" t="s">
        <v>54</v>
      </c>
      <c r="AI3597">
        <v>39.033988999999998</v>
      </c>
      <c r="AJ3597">
        <v>-94.531035000000003</v>
      </c>
      <c r="AK3597">
        <v>33471</v>
      </c>
      <c r="AL3597" t="s">
        <v>9508</v>
      </c>
    </row>
    <row r="3598" spans="1:38" ht="60" x14ac:dyDescent="0.25">
      <c r="A3598">
        <v>4119</v>
      </c>
      <c r="B3598">
        <v>2019183208</v>
      </c>
      <c r="C3598" t="s">
        <v>9509</v>
      </c>
      <c r="D3598" t="s">
        <v>117</v>
      </c>
      <c r="E3598" t="s">
        <v>39</v>
      </c>
      <c r="F3598">
        <v>64126</v>
      </c>
      <c r="G3598" t="s">
        <v>40</v>
      </c>
      <c r="H3598">
        <v>3</v>
      </c>
      <c r="I3598" t="s">
        <v>41</v>
      </c>
      <c r="J3598">
        <v>4440</v>
      </c>
      <c r="K3598" t="s">
        <v>8588</v>
      </c>
      <c r="M3598">
        <v>149</v>
      </c>
      <c r="N3598">
        <v>1</v>
      </c>
      <c r="O3598" t="s">
        <v>8622</v>
      </c>
      <c r="P3598" t="s">
        <v>8623</v>
      </c>
      <c r="Q3598" t="s">
        <v>2803</v>
      </c>
      <c r="R3598" t="s">
        <v>46</v>
      </c>
      <c r="S3598" t="s">
        <v>2534</v>
      </c>
      <c r="T3598" t="s">
        <v>7951</v>
      </c>
      <c r="U3598" t="s">
        <v>8624</v>
      </c>
      <c r="V3598" t="s">
        <v>8625</v>
      </c>
      <c r="W3598" s="1">
        <v>43760</v>
      </c>
      <c r="X3598" s="2">
        <v>0.59722222222222221</v>
      </c>
      <c r="Y3598">
        <v>10</v>
      </c>
      <c r="Z3598">
        <v>2019</v>
      </c>
      <c r="AA3598" t="s">
        <v>51</v>
      </c>
      <c r="AB3598" t="s">
        <v>96</v>
      </c>
      <c r="AC3598" s="1">
        <v>43909</v>
      </c>
      <c r="AD3598">
        <v>3</v>
      </c>
      <c r="AE3598">
        <v>2020</v>
      </c>
      <c r="AF3598">
        <v>149</v>
      </c>
      <c r="AG3598" s="3" t="s">
        <v>9510</v>
      </c>
      <c r="AH3598" t="s">
        <v>54</v>
      </c>
      <c r="AI3598">
        <v>39.088816999999999</v>
      </c>
      <c r="AJ3598">
        <v>-94.511499000000001</v>
      </c>
      <c r="AK3598">
        <v>21172</v>
      </c>
      <c r="AL3598" t="s">
        <v>9511</v>
      </c>
    </row>
    <row r="3599" spans="1:38" ht="60" x14ac:dyDescent="0.25">
      <c r="A3599">
        <v>5302</v>
      </c>
      <c r="B3599">
        <v>2019169000</v>
      </c>
      <c r="C3599" t="s">
        <v>9512</v>
      </c>
      <c r="D3599" t="s">
        <v>152</v>
      </c>
      <c r="E3599" t="s">
        <v>39</v>
      </c>
      <c r="F3599">
        <v>64106</v>
      </c>
      <c r="G3599" t="s">
        <v>82</v>
      </c>
      <c r="H3599">
        <v>3</v>
      </c>
      <c r="I3599" t="s">
        <v>41</v>
      </c>
      <c r="J3599">
        <v>4440</v>
      </c>
      <c r="K3599" t="s">
        <v>8588</v>
      </c>
      <c r="M3599">
        <v>5</v>
      </c>
      <c r="N3599">
        <v>258</v>
      </c>
      <c r="O3599" t="s">
        <v>8589</v>
      </c>
      <c r="P3599" t="s">
        <v>8590</v>
      </c>
      <c r="Q3599" t="s">
        <v>2803</v>
      </c>
      <c r="R3599" t="s">
        <v>46</v>
      </c>
      <c r="S3599" t="s">
        <v>2559</v>
      </c>
      <c r="T3599" t="s">
        <v>3762</v>
      </c>
      <c r="U3599" t="s">
        <v>8591</v>
      </c>
      <c r="V3599" t="s">
        <v>3764</v>
      </c>
      <c r="W3599" s="1">
        <v>43728</v>
      </c>
      <c r="X3599" s="2">
        <v>0.3972222222222222</v>
      </c>
      <c r="Y3599">
        <v>9</v>
      </c>
      <c r="Z3599">
        <v>2019</v>
      </c>
      <c r="AA3599" t="s">
        <v>51</v>
      </c>
      <c r="AB3599" t="s">
        <v>96</v>
      </c>
      <c r="AC3599" s="1">
        <v>43733</v>
      </c>
      <c r="AD3599">
        <v>9</v>
      </c>
      <c r="AE3599">
        <v>2019</v>
      </c>
      <c r="AF3599">
        <v>5</v>
      </c>
      <c r="AG3599" s="3" t="s">
        <v>9513</v>
      </c>
      <c r="AH3599" t="s">
        <v>54</v>
      </c>
      <c r="AI3599">
        <v>39.100028999999999</v>
      </c>
      <c r="AJ3599">
        <v>-94.567592000000005</v>
      </c>
      <c r="AK3599">
        <v>12118</v>
      </c>
      <c r="AL3599" t="s">
        <v>9514</v>
      </c>
    </row>
    <row r="3600" spans="1:38" ht="75" x14ac:dyDescent="0.25">
      <c r="A3600">
        <v>1307</v>
      </c>
      <c r="B3600">
        <v>2020012301</v>
      </c>
      <c r="C3600" t="s">
        <v>9367</v>
      </c>
      <c r="D3600" t="s">
        <v>57</v>
      </c>
      <c r="E3600" t="s">
        <v>39</v>
      </c>
      <c r="F3600">
        <v>64129</v>
      </c>
      <c r="G3600" t="s">
        <v>40</v>
      </c>
      <c r="H3600">
        <v>3</v>
      </c>
      <c r="I3600" t="s">
        <v>41</v>
      </c>
      <c r="J3600">
        <v>4440</v>
      </c>
      <c r="K3600" t="s">
        <v>8588</v>
      </c>
      <c r="M3600">
        <v>7</v>
      </c>
      <c r="N3600">
        <v>177</v>
      </c>
      <c r="O3600" t="s">
        <v>8589</v>
      </c>
      <c r="P3600" t="s">
        <v>8590</v>
      </c>
      <c r="Q3600" t="s">
        <v>2803</v>
      </c>
      <c r="R3600" t="s">
        <v>46</v>
      </c>
      <c r="S3600" t="s">
        <v>2559</v>
      </c>
      <c r="T3600" t="s">
        <v>3762</v>
      </c>
      <c r="U3600" t="s">
        <v>8591</v>
      </c>
      <c r="V3600" t="s">
        <v>3764</v>
      </c>
      <c r="W3600" s="1">
        <v>43857</v>
      </c>
      <c r="X3600" s="2">
        <v>0.4694444444444445</v>
      </c>
      <c r="Y3600">
        <v>1</v>
      </c>
      <c r="Z3600">
        <v>2020</v>
      </c>
      <c r="AA3600" t="s">
        <v>51</v>
      </c>
      <c r="AB3600" t="s">
        <v>96</v>
      </c>
      <c r="AC3600" s="1">
        <v>43864</v>
      </c>
      <c r="AD3600">
        <v>2</v>
      </c>
      <c r="AE3600">
        <v>2020</v>
      </c>
      <c r="AF3600">
        <v>7</v>
      </c>
      <c r="AG3600" s="3" t="s">
        <v>9368</v>
      </c>
      <c r="AH3600" t="s">
        <v>54</v>
      </c>
      <c r="AI3600">
        <v>39.066431000000001</v>
      </c>
      <c r="AJ3600">
        <v>-94.501508000000001</v>
      </c>
      <c r="AK3600">
        <v>223219</v>
      </c>
      <c r="AL3600" t="s">
        <v>9515</v>
      </c>
    </row>
    <row r="3601" spans="1:38" ht="75" x14ac:dyDescent="0.25">
      <c r="A3601">
        <v>2454</v>
      </c>
      <c r="B3601">
        <v>2019205431</v>
      </c>
      <c r="C3601" t="s">
        <v>9351</v>
      </c>
      <c r="D3601" t="s">
        <v>104</v>
      </c>
      <c r="E3601" t="s">
        <v>39</v>
      </c>
      <c r="F3601">
        <v>64130</v>
      </c>
      <c r="G3601" t="s">
        <v>67</v>
      </c>
      <c r="H3601">
        <v>5</v>
      </c>
      <c r="I3601" t="s">
        <v>8950</v>
      </c>
      <c r="J3601">
        <v>341</v>
      </c>
      <c r="K3601" t="s">
        <v>8588</v>
      </c>
      <c r="M3601">
        <v>0</v>
      </c>
      <c r="N3601">
        <v>603</v>
      </c>
      <c r="O3601" t="s">
        <v>7441</v>
      </c>
      <c r="P3601" t="s">
        <v>8695</v>
      </c>
      <c r="Q3601" t="s">
        <v>2803</v>
      </c>
      <c r="R3601" t="s">
        <v>46</v>
      </c>
      <c r="S3601" t="s">
        <v>2559</v>
      </c>
      <c r="T3601" t="s">
        <v>8696</v>
      </c>
      <c r="U3601" t="s">
        <v>8995</v>
      </c>
      <c r="V3601" t="s">
        <v>7579</v>
      </c>
      <c r="W3601" s="1">
        <v>43817</v>
      </c>
      <c r="X3601" s="2">
        <v>0.3659722222222222</v>
      </c>
      <c r="Y3601">
        <v>12</v>
      </c>
      <c r="Z3601">
        <v>2019</v>
      </c>
      <c r="AA3601" t="s">
        <v>51</v>
      </c>
      <c r="AB3601" t="s">
        <v>52</v>
      </c>
      <c r="AC3601" s="1">
        <v>43817</v>
      </c>
      <c r="AD3601">
        <v>12</v>
      </c>
      <c r="AE3601">
        <v>2019</v>
      </c>
      <c r="AF3601">
        <v>0</v>
      </c>
      <c r="AG3601" s="3" t="s">
        <v>9352</v>
      </c>
      <c r="AH3601" t="s">
        <v>54</v>
      </c>
      <c r="AI3601">
        <v>39.029390999999997</v>
      </c>
      <c r="AJ3601">
        <v>-94.540730999999994</v>
      </c>
      <c r="AK3601">
        <v>35814</v>
      </c>
      <c r="AL3601" t="s">
        <v>9516</v>
      </c>
    </row>
    <row r="3602" spans="1:38" ht="60" x14ac:dyDescent="0.25">
      <c r="A3602">
        <v>2456</v>
      </c>
      <c r="B3602">
        <v>2019205500</v>
      </c>
      <c r="C3602" t="s">
        <v>9517</v>
      </c>
      <c r="D3602" t="s">
        <v>180</v>
      </c>
      <c r="E3602" t="s">
        <v>39</v>
      </c>
      <c r="F3602">
        <v>64128</v>
      </c>
      <c r="G3602" t="s">
        <v>40</v>
      </c>
      <c r="H3602">
        <v>3</v>
      </c>
      <c r="I3602" t="s">
        <v>8950</v>
      </c>
      <c r="J3602">
        <v>341</v>
      </c>
      <c r="K3602" t="s">
        <v>8588</v>
      </c>
      <c r="M3602">
        <v>1</v>
      </c>
      <c r="N3602">
        <v>1102</v>
      </c>
      <c r="O3602" t="s">
        <v>7441</v>
      </c>
      <c r="P3602" t="s">
        <v>8695</v>
      </c>
      <c r="Q3602" t="s">
        <v>2803</v>
      </c>
      <c r="R3602" t="s">
        <v>46</v>
      </c>
      <c r="S3602" t="s">
        <v>2559</v>
      </c>
      <c r="T3602" t="s">
        <v>8696</v>
      </c>
      <c r="U3602" t="s">
        <v>8697</v>
      </c>
      <c r="V3602" t="s">
        <v>3764</v>
      </c>
      <c r="W3602" s="1">
        <v>43817</v>
      </c>
      <c r="X3602" s="2">
        <v>0.39444444444444443</v>
      </c>
      <c r="Y3602">
        <v>12</v>
      </c>
      <c r="Z3602">
        <v>2019</v>
      </c>
      <c r="AA3602" t="s">
        <v>51</v>
      </c>
      <c r="AB3602" t="s">
        <v>52</v>
      </c>
      <c r="AC3602" s="1">
        <v>43818</v>
      </c>
      <c r="AD3602">
        <v>12</v>
      </c>
      <c r="AE3602">
        <v>2019</v>
      </c>
      <c r="AF3602">
        <v>1</v>
      </c>
      <c r="AG3602" s="3" t="s">
        <v>9518</v>
      </c>
      <c r="AH3602" t="s">
        <v>54</v>
      </c>
      <c r="AI3602">
        <v>39.069070000000004</v>
      </c>
      <c r="AJ3602">
        <v>-94.54813</v>
      </c>
      <c r="AK3602">
        <v>25026</v>
      </c>
      <c r="AL3602" t="s">
        <v>9519</v>
      </c>
    </row>
    <row r="3603" spans="1:38" ht="75" x14ac:dyDescent="0.25">
      <c r="A3603">
        <v>1305</v>
      </c>
      <c r="B3603">
        <v>2020013002</v>
      </c>
      <c r="C3603" t="s">
        <v>9520</v>
      </c>
      <c r="D3603" t="s">
        <v>71</v>
      </c>
      <c r="E3603" t="s">
        <v>39</v>
      </c>
      <c r="F3603">
        <v>64127</v>
      </c>
      <c r="G3603" t="s">
        <v>40</v>
      </c>
      <c r="H3603">
        <v>3</v>
      </c>
      <c r="I3603" t="s">
        <v>41</v>
      </c>
      <c r="J3603">
        <v>4440</v>
      </c>
      <c r="K3603" t="s">
        <v>8588</v>
      </c>
      <c r="M3603">
        <v>8</v>
      </c>
      <c r="N3603">
        <v>161</v>
      </c>
      <c r="O3603" t="s">
        <v>8589</v>
      </c>
      <c r="P3603" t="s">
        <v>8590</v>
      </c>
      <c r="Q3603" t="s">
        <v>2803</v>
      </c>
      <c r="R3603" t="s">
        <v>46</v>
      </c>
      <c r="S3603" t="s">
        <v>2559</v>
      </c>
      <c r="T3603" t="s">
        <v>3762</v>
      </c>
      <c r="U3603" t="s">
        <v>8591</v>
      </c>
      <c r="V3603" t="s">
        <v>3764</v>
      </c>
      <c r="W3603" s="1">
        <v>43857</v>
      </c>
      <c r="X3603" s="2">
        <v>0.76041666666666663</v>
      </c>
      <c r="Y3603">
        <v>1</v>
      </c>
      <c r="Z3603">
        <v>2020</v>
      </c>
      <c r="AA3603" t="s">
        <v>51</v>
      </c>
      <c r="AB3603" t="s">
        <v>96</v>
      </c>
      <c r="AC3603" s="1">
        <v>43865</v>
      </c>
      <c r="AD3603">
        <v>2</v>
      </c>
      <c r="AE3603">
        <v>2020</v>
      </c>
      <c r="AF3603">
        <v>8</v>
      </c>
      <c r="AG3603" s="3" t="s">
        <v>9521</v>
      </c>
      <c r="AH3603" t="s">
        <v>54</v>
      </c>
      <c r="AI3603">
        <v>39.083140999999998</v>
      </c>
      <c r="AJ3603">
        <v>-94.519565</v>
      </c>
      <c r="AK3603">
        <v>20037</v>
      </c>
      <c r="AL3603" t="s">
        <v>9522</v>
      </c>
    </row>
    <row r="3604" spans="1:38" ht="75" x14ac:dyDescent="0.25">
      <c r="A3604">
        <v>1304</v>
      </c>
      <c r="B3604">
        <v>2020012968</v>
      </c>
      <c r="C3604" t="s">
        <v>213</v>
      </c>
      <c r="D3604" t="s">
        <v>214</v>
      </c>
      <c r="E3604" t="s">
        <v>39</v>
      </c>
      <c r="F3604">
        <v>64128</v>
      </c>
      <c r="G3604" t="s">
        <v>40</v>
      </c>
      <c r="H3604">
        <v>3</v>
      </c>
      <c r="I3604" t="s">
        <v>41</v>
      </c>
      <c r="J3604">
        <v>4440</v>
      </c>
      <c r="K3604" t="s">
        <v>8588</v>
      </c>
      <c r="M3604">
        <v>1</v>
      </c>
      <c r="N3604">
        <v>1102</v>
      </c>
      <c r="O3604" t="s">
        <v>8589</v>
      </c>
      <c r="P3604" t="s">
        <v>8590</v>
      </c>
      <c r="Q3604" t="s">
        <v>2803</v>
      </c>
      <c r="R3604" t="s">
        <v>46</v>
      </c>
      <c r="S3604" t="s">
        <v>2559</v>
      </c>
      <c r="T3604" t="s">
        <v>3762</v>
      </c>
      <c r="U3604" t="s">
        <v>8591</v>
      </c>
      <c r="V3604" t="s">
        <v>3764</v>
      </c>
      <c r="W3604" s="1">
        <v>43857</v>
      </c>
      <c r="X3604" s="2">
        <v>0.72083333333333333</v>
      </c>
      <c r="Y3604">
        <v>1</v>
      </c>
      <c r="Z3604">
        <v>2020</v>
      </c>
      <c r="AA3604" t="s">
        <v>51</v>
      </c>
      <c r="AB3604" t="s">
        <v>52</v>
      </c>
      <c r="AC3604" s="1">
        <v>43858</v>
      </c>
      <c r="AD3604">
        <v>1</v>
      </c>
      <c r="AE3604">
        <v>2020</v>
      </c>
      <c r="AF3604">
        <v>1</v>
      </c>
      <c r="AG3604" s="3" t="s">
        <v>215</v>
      </c>
      <c r="AH3604" t="s">
        <v>54</v>
      </c>
      <c r="AI3604">
        <v>39.068335999999903</v>
      </c>
      <c r="AJ3604">
        <v>-94.520293999999893</v>
      </c>
      <c r="AK3604">
        <v>23283</v>
      </c>
      <c r="AL3604" t="s">
        <v>9523</v>
      </c>
    </row>
    <row r="3605" spans="1:38" ht="75" x14ac:dyDescent="0.25">
      <c r="A3605">
        <v>2373</v>
      </c>
      <c r="B3605">
        <v>2019206931</v>
      </c>
      <c r="C3605" t="s">
        <v>9524</v>
      </c>
      <c r="D3605" t="s">
        <v>410</v>
      </c>
      <c r="E3605" t="s">
        <v>39</v>
      </c>
      <c r="F3605">
        <v>64130</v>
      </c>
      <c r="G3605" t="s">
        <v>67</v>
      </c>
      <c r="H3605">
        <v>5</v>
      </c>
      <c r="I3605" t="s">
        <v>8950</v>
      </c>
      <c r="J3605">
        <v>341</v>
      </c>
      <c r="K3605" t="s">
        <v>8588</v>
      </c>
      <c r="M3605">
        <v>0</v>
      </c>
      <c r="N3605">
        <v>603</v>
      </c>
      <c r="O3605" t="s">
        <v>7441</v>
      </c>
      <c r="P3605" t="s">
        <v>8695</v>
      </c>
      <c r="Q3605" t="s">
        <v>2803</v>
      </c>
      <c r="R3605" t="s">
        <v>46</v>
      </c>
      <c r="S3605" t="s">
        <v>2559</v>
      </c>
      <c r="T3605" t="s">
        <v>8696</v>
      </c>
      <c r="U3605" t="s">
        <v>8995</v>
      </c>
      <c r="V3605" t="s">
        <v>7579</v>
      </c>
      <c r="W3605" s="1">
        <v>43818</v>
      </c>
      <c r="X3605" s="2">
        <v>0.55208333333333337</v>
      </c>
      <c r="Y3605">
        <v>12</v>
      </c>
      <c r="Z3605">
        <v>2019</v>
      </c>
      <c r="AA3605" t="s">
        <v>51</v>
      </c>
      <c r="AB3605" t="s">
        <v>52</v>
      </c>
      <c r="AC3605" s="1">
        <v>43818</v>
      </c>
      <c r="AD3605">
        <v>12</v>
      </c>
      <c r="AE3605">
        <v>2019</v>
      </c>
      <c r="AF3605">
        <v>0</v>
      </c>
      <c r="AG3605" s="3" t="s">
        <v>9525</v>
      </c>
      <c r="AH3605" t="s">
        <v>54</v>
      </c>
      <c r="AI3605">
        <v>39.031148999999999</v>
      </c>
      <c r="AJ3605">
        <v>-94.530796999999893</v>
      </c>
      <c r="AK3605">
        <v>37572</v>
      </c>
      <c r="AL3605" t="s">
        <v>9526</v>
      </c>
    </row>
    <row r="3606" spans="1:38" ht="60" x14ac:dyDescent="0.25">
      <c r="A3606">
        <v>2374</v>
      </c>
      <c r="B3606">
        <v>2019206993</v>
      </c>
      <c r="C3606" t="s">
        <v>947</v>
      </c>
      <c r="D3606" t="s">
        <v>184</v>
      </c>
      <c r="E3606" t="s">
        <v>39</v>
      </c>
      <c r="F3606">
        <v>64127</v>
      </c>
      <c r="G3606" t="s">
        <v>40</v>
      </c>
      <c r="H3606">
        <v>3</v>
      </c>
      <c r="I3606" t="s">
        <v>41</v>
      </c>
      <c r="J3606">
        <v>4440</v>
      </c>
      <c r="K3606" t="s">
        <v>8588</v>
      </c>
      <c r="M3606">
        <v>0</v>
      </c>
      <c r="N3606">
        <v>603</v>
      </c>
      <c r="O3606" t="s">
        <v>7441</v>
      </c>
      <c r="P3606" t="s">
        <v>8695</v>
      </c>
      <c r="Q3606" t="s">
        <v>2803</v>
      </c>
      <c r="R3606" t="s">
        <v>46</v>
      </c>
      <c r="S3606" t="s">
        <v>2559</v>
      </c>
      <c r="T3606" t="s">
        <v>8696</v>
      </c>
      <c r="U3606" t="s">
        <v>8697</v>
      </c>
      <c r="V3606" t="s">
        <v>3764</v>
      </c>
      <c r="W3606" s="1">
        <v>43818</v>
      </c>
      <c r="X3606" s="2">
        <v>0.58263888888888882</v>
      </c>
      <c r="Y3606">
        <v>12</v>
      </c>
      <c r="Z3606">
        <v>2019</v>
      </c>
      <c r="AA3606" t="s">
        <v>51</v>
      </c>
      <c r="AB3606" t="s">
        <v>52</v>
      </c>
      <c r="AC3606" s="1">
        <v>43818</v>
      </c>
      <c r="AD3606">
        <v>12</v>
      </c>
      <c r="AE3606">
        <v>2019</v>
      </c>
      <c r="AF3606">
        <v>0</v>
      </c>
      <c r="AG3606" s="3" t="s">
        <v>948</v>
      </c>
      <c r="AH3606" t="s">
        <v>54</v>
      </c>
      <c r="AI3606">
        <v>39.095728999999999</v>
      </c>
      <c r="AJ3606">
        <v>-94.517824000000005</v>
      </c>
      <c r="AK3606">
        <v>8981</v>
      </c>
      <c r="AL3606" t="s">
        <v>9527</v>
      </c>
    </row>
    <row r="3607" spans="1:38" ht="60" x14ac:dyDescent="0.25">
      <c r="A3607">
        <v>2463</v>
      </c>
      <c r="B3607">
        <v>2019205445</v>
      </c>
      <c r="C3607" t="s">
        <v>9528</v>
      </c>
      <c r="D3607" t="s">
        <v>152</v>
      </c>
      <c r="E3607" t="s">
        <v>39</v>
      </c>
      <c r="F3607">
        <v>64106</v>
      </c>
      <c r="G3607" t="s">
        <v>82</v>
      </c>
      <c r="H3607">
        <v>3</v>
      </c>
      <c r="I3607" t="s">
        <v>8950</v>
      </c>
      <c r="J3607">
        <v>341</v>
      </c>
      <c r="K3607" t="s">
        <v>8588</v>
      </c>
      <c r="M3607">
        <v>1</v>
      </c>
      <c r="N3607">
        <v>1102</v>
      </c>
      <c r="O3607" t="s">
        <v>7441</v>
      </c>
      <c r="P3607" t="s">
        <v>8695</v>
      </c>
      <c r="Q3607" t="s">
        <v>2803</v>
      </c>
      <c r="R3607" t="s">
        <v>46</v>
      </c>
      <c r="S3607" t="s">
        <v>2559</v>
      </c>
      <c r="T3607" t="s">
        <v>8696</v>
      </c>
      <c r="U3607" t="s">
        <v>8697</v>
      </c>
      <c r="V3607" t="s">
        <v>3764</v>
      </c>
      <c r="W3607" s="1">
        <v>43817</v>
      </c>
      <c r="X3607" s="2">
        <v>0.37152777777777773</v>
      </c>
      <c r="Y3607">
        <v>12</v>
      </c>
      <c r="Z3607">
        <v>2019</v>
      </c>
      <c r="AA3607" t="s">
        <v>51</v>
      </c>
      <c r="AB3607" t="s">
        <v>52</v>
      </c>
      <c r="AC3607" s="1">
        <v>43818</v>
      </c>
      <c r="AD3607">
        <v>12</v>
      </c>
      <c r="AE3607">
        <v>2019</v>
      </c>
      <c r="AF3607">
        <v>1</v>
      </c>
      <c r="AG3607" s="3" t="s">
        <v>9529</v>
      </c>
      <c r="AH3607" t="s">
        <v>54</v>
      </c>
      <c r="AI3607">
        <v>39.106102</v>
      </c>
      <c r="AJ3607">
        <v>-94.566632999999996</v>
      </c>
      <c r="AK3607">
        <v>11963</v>
      </c>
      <c r="AL3607" t="s">
        <v>9530</v>
      </c>
    </row>
    <row r="3608" spans="1:38" ht="60" x14ac:dyDescent="0.25">
      <c r="A3608">
        <v>2462</v>
      </c>
      <c r="B3608">
        <v>2019205494</v>
      </c>
      <c r="C3608" t="s">
        <v>9531</v>
      </c>
      <c r="D3608" t="s">
        <v>1035</v>
      </c>
      <c r="E3608" t="s">
        <v>39</v>
      </c>
      <c r="F3608">
        <v>64128</v>
      </c>
      <c r="G3608" t="s">
        <v>40</v>
      </c>
      <c r="H3608">
        <v>3</v>
      </c>
      <c r="I3608" t="s">
        <v>109</v>
      </c>
      <c r="J3608">
        <v>248</v>
      </c>
      <c r="K3608" t="s">
        <v>8588</v>
      </c>
      <c r="M3608">
        <v>1</v>
      </c>
      <c r="N3608">
        <v>1102</v>
      </c>
      <c r="O3608" t="s">
        <v>7441</v>
      </c>
      <c r="P3608" t="s">
        <v>8695</v>
      </c>
      <c r="Q3608" t="s">
        <v>2803</v>
      </c>
      <c r="R3608" t="s">
        <v>46</v>
      </c>
      <c r="S3608" t="s">
        <v>2559</v>
      </c>
      <c r="T3608" t="s">
        <v>8696</v>
      </c>
      <c r="U3608" t="s">
        <v>8697</v>
      </c>
      <c r="V3608" t="s">
        <v>3764</v>
      </c>
      <c r="W3608" s="1">
        <v>43817</v>
      </c>
      <c r="X3608" s="2">
        <v>0.39305555555555555</v>
      </c>
      <c r="Y3608">
        <v>12</v>
      </c>
      <c r="Z3608">
        <v>2019</v>
      </c>
      <c r="AA3608" t="s">
        <v>51</v>
      </c>
      <c r="AB3608" t="s">
        <v>52</v>
      </c>
      <c r="AC3608" s="1">
        <v>43818</v>
      </c>
      <c r="AD3608">
        <v>12</v>
      </c>
      <c r="AE3608">
        <v>2019</v>
      </c>
      <c r="AF3608">
        <v>1</v>
      </c>
      <c r="AG3608" s="3" t="s">
        <v>9532</v>
      </c>
      <c r="AH3608" t="s">
        <v>54</v>
      </c>
      <c r="AI3608">
        <v>39.061934000000001</v>
      </c>
      <c r="AJ3608">
        <v>-94.52364</v>
      </c>
      <c r="AK3608">
        <v>23395</v>
      </c>
      <c r="AL3608" t="s">
        <v>9533</v>
      </c>
    </row>
    <row r="3609" spans="1:38" ht="75" x14ac:dyDescent="0.25">
      <c r="A3609">
        <v>4402</v>
      </c>
      <c r="B3609">
        <v>2019179266</v>
      </c>
      <c r="C3609" t="s">
        <v>9534</v>
      </c>
      <c r="D3609" t="s">
        <v>143</v>
      </c>
      <c r="E3609" t="s">
        <v>39</v>
      </c>
      <c r="F3609">
        <v>64127</v>
      </c>
      <c r="G3609" t="s">
        <v>40</v>
      </c>
      <c r="H3609">
        <v>3</v>
      </c>
      <c r="I3609" t="s">
        <v>41</v>
      </c>
      <c r="J3609">
        <v>4440</v>
      </c>
      <c r="K3609" t="s">
        <v>8588</v>
      </c>
      <c r="M3609">
        <v>0</v>
      </c>
      <c r="N3609">
        <v>603</v>
      </c>
      <c r="O3609" t="s">
        <v>8589</v>
      </c>
      <c r="P3609" t="s">
        <v>8590</v>
      </c>
      <c r="Q3609" t="s">
        <v>2803</v>
      </c>
      <c r="R3609" t="s">
        <v>46</v>
      </c>
      <c r="S3609" t="s">
        <v>2559</v>
      </c>
      <c r="T3609" t="s">
        <v>3762</v>
      </c>
      <c r="U3609" t="s">
        <v>8591</v>
      </c>
      <c r="V3609" t="s">
        <v>3764</v>
      </c>
      <c r="W3609" s="1">
        <v>43752</v>
      </c>
      <c r="X3609" s="2">
        <v>0.44236111111111115</v>
      </c>
      <c r="Y3609">
        <v>10</v>
      </c>
      <c r="Z3609">
        <v>2019</v>
      </c>
      <c r="AA3609" t="s">
        <v>51</v>
      </c>
      <c r="AB3609" t="s">
        <v>52</v>
      </c>
      <c r="AC3609" s="1">
        <v>43752</v>
      </c>
      <c r="AD3609">
        <v>10</v>
      </c>
      <c r="AE3609">
        <v>2019</v>
      </c>
      <c r="AF3609">
        <v>0</v>
      </c>
      <c r="AG3609" s="3" t="s">
        <v>9535</v>
      </c>
      <c r="AH3609" t="s">
        <v>54</v>
      </c>
      <c r="AI3609">
        <v>39.094918999999997</v>
      </c>
      <c r="AJ3609">
        <v>-94.547836000000004</v>
      </c>
      <c r="AK3609">
        <v>11207</v>
      </c>
      <c r="AL3609" t="s">
        <v>9536</v>
      </c>
    </row>
    <row r="3610" spans="1:38" ht="75" x14ac:dyDescent="0.25">
      <c r="A3610">
        <v>4401</v>
      </c>
      <c r="B3610">
        <v>2019179466</v>
      </c>
      <c r="C3610" t="s">
        <v>9537</v>
      </c>
      <c r="D3610" t="s">
        <v>100</v>
      </c>
      <c r="E3610" t="s">
        <v>39</v>
      </c>
      <c r="F3610">
        <v>64125</v>
      </c>
      <c r="G3610" t="s">
        <v>40</v>
      </c>
      <c r="H3610">
        <v>4</v>
      </c>
      <c r="I3610" t="s">
        <v>322</v>
      </c>
      <c r="J3610">
        <v>1030</v>
      </c>
      <c r="K3610" t="s">
        <v>8588</v>
      </c>
      <c r="M3610">
        <v>23</v>
      </c>
      <c r="N3610">
        <v>34</v>
      </c>
      <c r="O3610" t="s">
        <v>8589</v>
      </c>
      <c r="P3610" t="s">
        <v>8590</v>
      </c>
      <c r="Q3610" t="s">
        <v>2803</v>
      </c>
      <c r="R3610" t="s">
        <v>46</v>
      </c>
      <c r="S3610" t="s">
        <v>2559</v>
      </c>
      <c r="T3610" t="s">
        <v>3762</v>
      </c>
      <c r="U3610" t="s">
        <v>8591</v>
      </c>
      <c r="V3610" t="s">
        <v>3764</v>
      </c>
      <c r="W3610" s="1">
        <v>43752</v>
      </c>
      <c r="X3610" s="2">
        <v>0.58263888888888882</v>
      </c>
      <c r="Y3610">
        <v>10</v>
      </c>
      <c r="Z3610">
        <v>2019</v>
      </c>
      <c r="AA3610" t="s">
        <v>51</v>
      </c>
      <c r="AB3610" t="s">
        <v>96</v>
      </c>
      <c r="AC3610" s="1">
        <v>43775</v>
      </c>
      <c r="AD3610">
        <v>11</v>
      </c>
      <c r="AE3610">
        <v>2019</v>
      </c>
      <c r="AF3610">
        <v>23</v>
      </c>
      <c r="AG3610" s="3" t="s">
        <v>9538</v>
      </c>
      <c r="AH3610" t="s">
        <v>54</v>
      </c>
      <c r="AI3610">
        <v>39.104281999999998</v>
      </c>
      <c r="AJ3610">
        <v>-94.510373999999999</v>
      </c>
      <c r="AK3610">
        <v>5592</v>
      </c>
      <c r="AL3610" t="s">
        <v>9539</v>
      </c>
    </row>
    <row r="3611" spans="1:38" ht="75" x14ac:dyDescent="0.25">
      <c r="A3611">
        <v>4400</v>
      </c>
      <c r="B3611">
        <v>2019179337</v>
      </c>
      <c r="C3611" t="s">
        <v>9534</v>
      </c>
      <c r="D3611" t="s">
        <v>143</v>
      </c>
      <c r="E3611" t="s">
        <v>39</v>
      </c>
      <c r="F3611">
        <v>64127</v>
      </c>
      <c r="G3611" t="s">
        <v>40</v>
      </c>
      <c r="H3611">
        <v>3</v>
      </c>
      <c r="I3611" t="s">
        <v>41</v>
      </c>
      <c r="J3611">
        <v>4440</v>
      </c>
      <c r="K3611" t="s">
        <v>8588</v>
      </c>
      <c r="M3611">
        <v>0</v>
      </c>
      <c r="N3611">
        <v>603</v>
      </c>
      <c r="O3611" t="s">
        <v>8589</v>
      </c>
      <c r="P3611" t="s">
        <v>8590</v>
      </c>
      <c r="Q3611" t="s">
        <v>2803</v>
      </c>
      <c r="R3611" t="s">
        <v>46</v>
      </c>
      <c r="S3611" t="s">
        <v>2559</v>
      </c>
      <c r="T3611" t="s">
        <v>3762</v>
      </c>
      <c r="U3611" t="s">
        <v>8591</v>
      </c>
      <c r="V3611" t="s">
        <v>3764</v>
      </c>
      <c r="W3611" s="1">
        <v>43752</v>
      </c>
      <c r="X3611" s="2">
        <v>0.49236111111111108</v>
      </c>
      <c r="Y3611">
        <v>10</v>
      </c>
      <c r="Z3611">
        <v>2019</v>
      </c>
      <c r="AA3611" t="s">
        <v>51</v>
      </c>
      <c r="AB3611" t="s">
        <v>52</v>
      </c>
      <c r="AC3611" s="1">
        <v>43752</v>
      </c>
      <c r="AD3611">
        <v>10</v>
      </c>
      <c r="AE3611">
        <v>2019</v>
      </c>
      <c r="AF3611">
        <v>0</v>
      </c>
      <c r="AG3611" s="3" t="s">
        <v>9535</v>
      </c>
      <c r="AH3611" t="s">
        <v>54</v>
      </c>
      <c r="AI3611">
        <v>39.094918999999997</v>
      </c>
      <c r="AJ3611">
        <v>-94.547836000000004</v>
      </c>
      <c r="AK3611">
        <v>11207</v>
      </c>
      <c r="AL3611" t="s">
        <v>9540</v>
      </c>
    </row>
    <row r="3612" spans="1:38" ht="60" x14ac:dyDescent="0.25">
      <c r="A3612">
        <v>2461</v>
      </c>
      <c r="B3612">
        <v>2019206097</v>
      </c>
      <c r="C3612" t="s">
        <v>9541</v>
      </c>
      <c r="D3612" t="s">
        <v>341</v>
      </c>
      <c r="E3612" t="s">
        <v>39</v>
      </c>
      <c r="F3612">
        <v>64106</v>
      </c>
      <c r="G3612" t="s">
        <v>82</v>
      </c>
      <c r="H3612">
        <v>4</v>
      </c>
      <c r="I3612" t="s">
        <v>8950</v>
      </c>
      <c r="J3612">
        <v>341</v>
      </c>
      <c r="K3612" t="s">
        <v>8588</v>
      </c>
      <c r="M3612">
        <v>1</v>
      </c>
      <c r="N3612">
        <v>1102</v>
      </c>
      <c r="O3612" t="s">
        <v>7441</v>
      </c>
      <c r="P3612" t="s">
        <v>8695</v>
      </c>
      <c r="Q3612" t="s">
        <v>2803</v>
      </c>
      <c r="R3612" t="s">
        <v>46</v>
      </c>
      <c r="S3612" t="s">
        <v>2559</v>
      </c>
      <c r="T3612" t="s">
        <v>8696</v>
      </c>
      <c r="U3612" t="s">
        <v>8697</v>
      </c>
      <c r="V3612" t="s">
        <v>3764</v>
      </c>
      <c r="W3612" s="1">
        <v>43817</v>
      </c>
      <c r="X3612" s="2">
        <v>0.65416666666666667</v>
      </c>
      <c r="Y3612">
        <v>12</v>
      </c>
      <c r="Z3612">
        <v>2019</v>
      </c>
      <c r="AA3612" t="s">
        <v>51</v>
      </c>
      <c r="AB3612" t="s">
        <v>52</v>
      </c>
      <c r="AC3612" s="1">
        <v>43818</v>
      </c>
      <c r="AD3612">
        <v>12</v>
      </c>
      <c r="AE3612">
        <v>2019</v>
      </c>
      <c r="AF3612">
        <v>1</v>
      </c>
      <c r="AG3612" s="3" t="s">
        <v>9542</v>
      </c>
      <c r="AH3612" t="s">
        <v>54</v>
      </c>
      <c r="AI3612">
        <v>39.110005000000001</v>
      </c>
      <c r="AJ3612">
        <v>-94.575710999999998</v>
      </c>
      <c r="AK3612">
        <v>39262</v>
      </c>
      <c r="AL3612" t="s">
        <v>9543</v>
      </c>
    </row>
    <row r="3613" spans="1:38" ht="75" x14ac:dyDescent="0.25">
      <c r="A3613">
        <v>2460</v>
      </c>
      <c r="B3613">
        <v>2019205944</v>
      </c>
      <c r="C3613" t="s">
        <v>7762</v>
      </c>
      <c r="D3613" t="s">
        <v>137</v>
      </c>
      <c r="E3613" t="s">
        <v>39</v>
      </c>
      <c r="F3613">
        <v>64128</v>
      </c>
      <c r="G3613" t="s">
        <v>40</v>
      </c>
      <c r="H3613">
        <v>3</v>
      </c>
      <c r="I3613" t="s">
        <v>8950</v>
      </c>
      <c r="J3613">
        <v>341</v>
      </c>
      <c r="K3613" t="s">
        <v>8588</v>
      </c>
      <c r="M3613">
        <v>1</v>
      </c>
      <c r="N3613">
        <v>1102</v>
      </c>
      <c r="O3613" t="s">
        <v>7441</v>
      </c>
      <c r="P3613" t="s">
        <v>8695</v>
      </c>
      <c r="Q3613" t="s">
        <v>2803</v>
      </c>
      <c r="R3613" t="s">
        <v>46</v>
      </c>
      <c r="S3613" t="s">
        <v>2559</v>
      </c>
      <c r="T3613" t="s">
        <v>8696</v>
      </c>
      <c r="U3613" t="s">
        <v>8697</v>
      </c>
      <c r="V3613" t="s">
        <v>3764</v>
      </c>
      <c r="W3613" s="1">
        <v>43817</v>
      </c>
      <c r="X3613" s="2">
        <v>0.58819444444444446</v>
      </c>
      <c r="Y3613">
        <v>12</v>
      </c>
      <c r="Z3613">
        <v>2019</v>
      </c>
      <c r="AA3613" t="s">
        <v>51</v>
      </c>
      <c r="AB3613" t="s">
        <v>52</v>
      </c>
      <c r="AC3613" s="1">
        <v>43818</v>
      </c>
      <c r="AD3613">
        <v>12</v>
      </c>
      <c r="AE3613">
        <v>2019</v>
      </c>
      <c r="AF3613">
        <v>1</v>
      </c>
      <c r="AG3613" s="3" t="s">
        <v>7763</v>
      </c>
      <c r="AH3613" t="s">
        <v>54</v>
      </c>
      <c r="AI3613">
        <v>39.055478000000001</v>
      </c>
      <c r="AJ3613">
        <v>-94.550981999999905</v>
      </c>
      <c r="AK3613">
        <v>28912</v>
      </c>
      <c r="AL3613" t="s">
        <v>9544</v>
      </c>
    </row>
    <row r="3614" spans="1:38" ht="60" x14ac:dyDescent="0.25">
      <c r="A3614">
        <v>2455</v>
      </c>
      <c r="B3614">
        <v>2019205319</v>
      </c>
      <c r="C3614" t="s">
        <v>9545</v>
      </c>
      <c r="D3614" t="s">
        <v>38</v>
      </c>
      <c r="E3614" t="s">
        <v>39</v>
      </c>
      <c r="F3614">
        <v>64128</v>
      </c>
      <c r="G3614" t="s">
        <v>40</v>
      </c>
      <c r="H3614">
        <v>3</v>
      </c>
      <c r="I3614" t="s">
        <v>41</v>
      </c>
      <c r="J3614">
        <v>4440</v>
      </c>
      <c r="K3614" t="s">
        <v>8588</v>
      </c>
      <c r="M3614">
        <v>1</v>
      </c>
      <c r="N3614">
        <v>1102</v>
      </c>
      <c r="O3614" t="s">
        <v>7441</v>
      </c>
      <c r="P3614" t="s">
        <v>8695</v>
      </c>
      <c r="Q3614" t="s">
        <v>2803</v>
      </c>
      <c r="R3614" t="s">
        <v>46</v>
      </c>
      <c r="S3614" t="s">
        <v>2559</v>
      </c>
      <c r="T3614" t="s">
        <v>8696</v>
      </c>
      <c r="U3614" t="s">
        <v>8697</v>
      </c>
      <c r="V3614" t="s">
        <v>3764</v>
      </c>
      <c r="W3614" s="1">
        <v>43817</v>
      </c>
      <c r="X3614" s="2">
        <v>0.3215277777777778</v>
      </c>
      <c r="Y3614">
        <v>12</v>
      </c>
      <c r="Z3614">
        <v>2019</v>
      </c>
      <c r="AA3614" t="s">
        <v>51</v>
      </c>
      <c r="AB3614" t="s">
        <v>52</v>
      </c>
      <c r="AC3614" s="1">
        <v>43818</v>
      </c>
      <c r="AD3614">
        <v>12</v>
      </c>
      <c r="AE3614">
        <v>2019</v>
      </c>
      <c r="AF3614">
        <v>1</v>
      </c>
      <c r="AG3614" s="3" t="s">
        <v>9546</v>
      </c>
      <c r="AH3614" t="s">
        <v>54</v>
      </c>
      <c r="AI3614">
        <v>39.060665999999998</v>
      </c>
      <c r="AJ3614">
        <v>-94.538950999999997</v>
      </c>
      <c r="AK3614">
        <v>27590</v>
      </c>
      <c r="AL3614" t="s">
        <v>9547</v>
      </c>
    </row>
    <row r="3615" spans="1:38" ht="75" x14ac:dyDescent="0.25">
      <c r="A3615">
        <v>4072</v>
      </c>
      <c r="B3615">
        <v>2019183831</v>
      </c>
      <c r="C3615" t="s">
        <v>2929</v>
      </c>
      <c r="D3615" t="s">
        <v>137</v>
      </c>
      <c r="E3615" t="s">
        <v>39</v>
      </c>
      <c r="F3615">
        <v>64128</v>
      </c>
      <c r="G3615" t="s">
        <v>40</v>
      </c>
      <c r="H3615">
        <v>3</v>
      </c>
      <c r="I3615" t="s">
        <v>41</v>
      </c>
      <c r="J3615">
        <v>4440</v>
      </c>
      <c r="K3615" t="s">
        <v>8588</v>
      </c>
      <c r="M3615">
        <v>12</v>
      </c>
      <c r="N3615">
        <v>72</v>
      </c>
      <c r="O3615" t="s">
        <v>8618</v>
      </c>
      <c r="P3615" t="s">
        <v>8619</v>
      </c>
      <c r="Q3615" t="s">
        <v>2803</v>
      </c>
      <c r="R3615" t="s">
        <v>46</v>
      </c>
      <c r="S3615" t="s">
        <v>2559</v>
      </c>
      <c r="T3615" t="s">
        <v>7468</v>
      </c>
      <c r="U3615" t="s">
        <v>8675</v>
      </c>
      <c r="V3615" t="s">
        <v>3764</v>
      </c>
      <c r="W3615" s="1">
        <v>43761</v>
      </c>
      <c r="X3615" s="2">
        <v>0.56388888888888888</v>
      </c>
      <c r="Y3615">
        <v>10</v>
      </c>
      <c r="Z3615">
        <v>2019</v>
      </c>
      <c r="AA3615" t="s">
        <v>51</v>
      </c>
      <c r="AB3615" t="s">
        <v>96</v>
      </c>
      <c r="AC3615" s="1">
        <v>43773</v>
      </c>
      <c r="AD3615">
        <v>11</v>
      </c>
      <c r="AE3615">
        <v>2019</v>
      </c>
      <c r="AF3615">
        <v>12</v>
      </c>
      <c r="AG3615" s="3" t="s">
        <v>2930</v>
      </c>
      <c r="AH3615" t="s">
        <v>54</v>
      </c>
      <c r="AI3615">
        <v>39.055578999999902</v>
      </c>
      <c r="AJ3615">
        <v>-94.553202999999996</v>
      </c>
      <c r="AK3615">
        <v>29037</v>
      </c>
      <c r="AL3615" t="s">
        <v>9548</v>
      </c>
    </row>
    <row r="3616" spans="1:38" ht="60" x14ac:dyDescent="0.25">
      <c r="A3616">
        <v>4074</v>
      </c>
      <c r="B3616">
        <v>2019183483</v>
      </c>
      <c r="C3616" t="s">
        <v>9549</v>
      </c>
      <c r="D3616" t="s">
        <v>184</v>
      </c>
      <c r="E3616" t="s">
        <v>39</v>
      </c>
      <c r="F3616">
        <v>64127</v>
      </c>
      <c r="G3616" t="s">
        <v>40</v>
      </c>
      <c r="H3616">
        <v>3</v>
      </c>
      <c r="I3616" t="s">
        <v>322</v>
      </c>
      <c r="J3616">
        <v>1030</v>
      </c>
      <c r="K3616" t="s">
        <v>8588</v>
      </c>
      <c r="M3616">
        <v>9</v>
      </c>
      <c r="N3616">
        <v>73</v>
      </c>
      <c r="O3616" t="s">
        <v>8618</v>
      </c>
      <c r="P3616" t="s">
        <v>8619</v>
      </c>
      <c r="Q3616" t="s">
        <v>2803</v>
      </c>
      <c r="R3616" t="s">
        <v>46</v>
      </c>
      <c r="S3616" t="s">
        <v>2559</v>
      </c>
      <c r="T3616" t="s">
        <v>7468</v>
      </c>
      <c r="U3616" t="s">
        <v>8675</v>
      </c>
      <c r="V3616" t="s">
        <v>3764</v>
      </c>
      <c r="W3616" s="1">
        <v>43761</v>
      </c>
      <c r="X3616" s="2">
        <v>0.1673611111111111</v>
      </c>
      <c r="Y3616">
        <v>10</v>
      </c>
      <c r="Z3616">
        <v>2019</v>
      </c>
      <c r="AA3616" t="s">
        <v>51</v>
      </c>
      <c r="AB3616" t="s">
        <v>96</v>
      </c>
      <c r="AC3616" s="1">
        <v>43770</v>
      </c>
      <c r="AD3616">
        <v>11</v>
      </c>
      <c r="AE3616">
        <v>2019</v>
      </c>
      <c r="AF3616">
        <v>9</v>
      </c>
      <c r="AG3616" s="3" t="s">
        <v>9550</v>
      </c>
      <c r="AH3616" t="s">
        <v>54</v>
      </c>
      <c r="AI3616">
        <v>39.096595999999998</v>
      </c>
      <c r="AJ3616">
        <v>-94.522469000000001</v>
      </c>
      <c r="AK3616">
        <v>9087</v>
      </c>
      <c r="AL3616" t="s">
        <v>9551</v>
      </c>
    </row>
    <row r="3617" spans="1:38" ht="75" x14ac:dyDescent="0.25">
      <c r="A3617">
        <v>4075</v>
      </c>
      <c r="B3617">
        <v>2019183481</v>
      </c>
      <c r="C3617" t="s">
        <v>9552</v>
      </c>
      <c r="D3617" t="s">
        <v>184</v>
      </c>
      <c r="E3617" t="s">
        <v>39</v>
      </c>
      <c r="F3617">
        <v>64127</v>
      </c>
      <c r="G3617" t="s">
        <v>40</v>
      </c>
      <c r="H3617">
        <v>3</v>
      </c>
      <c r="I3617" t="s">
        <v>322</v>
      </c>
      <c r="J3617">
        <v>1030</v>
      </c>
      <c r="K3617" t="s">
        <v>8588</v>
      </c>
      <c r="M3617">
        <v>9</v>
      </c>
      <c r="N3617">
        <v>73</v>
      </c>
      <c r="O3617" t="s">
        <v>8618</v>
      </c>
      <c r="P3617" t="s">
        <v>8619</v>
      </c>
      <c r="Q3617" t="s">
        <v>2803</v>
      </c>
      <c r="R3617" t="s">
        <v>46</v>
      </c>
      <c r="S3617" t="s">
        <v>2559</v>
      </c>
      <c r="T3617" t="s">
        <v>7468</v>
      </c>
      <c r="U3617" t="s">
        <v>8675</v>
      </c>
      <c r="V3617" t="s">
        <v>3764</v>
      </c>
      <c r="W3617" s="1">
        <v>43761</v>
      </c>
      <c r="X3617" s="2">
        <v>0.16666666666666666</v>
      </c>
      <c r="Y3617">
        <v>10</v>
      </c>
      <c r="Z3617">
        <v>2019</v>
      </c>
      <c r="AA3617" t="s">
        <v>51</v>
      </c>
      <c r="AB3617" t="s">
        <v>96</v>
      </c>
      <c r="AC3617" s="1">
        <v>43770</v>
      </c>
      <c r="AD3617">
        <v>11</v>
      </c>
      <c r="AE3617">
        <v>2019</v>
      </c>
      <c r="AF3617">
        <v>9</v>
      </c>
      <c r="AG3617" s="3" t="s">
        <v>9553</v>
      </c>
      <c r="AH3617" t="s">
        <v>54</v>
      </c>
      <c r="AI3617">
        <v>39.096282000000002</v>
      </c>
      <c r="AJ3617">
        <v>-94.522965999999997</v>
      </c>
      <c r="AK3617">
        <v>9052</v>
      </c>
      <c r="AL3617" t="s">
        <v>9554</v>
      </c>
    </row>
    <row r="3618" spans="1:38" ht="75" x14ac:dyDescent="0.25">
      <c r="A3618">
        <v>4076</v>
      </c>
      <c r="B3618">
        <v>2019183480</v>
      </c>
      <c r="C3618" t="s">
        <v>590</v>
      </c>
      <c r="D3618" t="s">
        <v>184</v>
      </c>
      <c r="E3618" t="s">
        <v>39</v>
      </c>
      <c r="F3618">
        <v>64127</v>
      </c>
      <c r="G3618" t="s">
        <v>40</v>
      </c>
      <c r="H3618">
        <v>3</v>
      </c>
      <c r="I3618" t="s">
        <v>322</v>
      </c>
      <c r="J3618">
        <v>1030</v>
      </c>
      <c r="K3618" t="s">
        <v>8588</v>
      </c>
      <c r="M3618">
        <v>0</v>
      </c>
      <c r="N3618">
        <v>603</v>
      </c>
      <c r="O3618" t="s">
        <v>8589</v>
      </c>
      <c r="P3618" t="s">
        <v>8590</v>
      </c>
      <c r="Q3618" t="s">
        <v>2803</v>
      </c>
      <c r="R3618" t="s">
        <v>46</v>
      </c>
      <c r="S3618" t="s">
        <v>2559</v>
      </c>
      <c r="T3618" t="s">
        <v>3762</v>
      </c>
      <c r="U3618" t="s">
        <v>8591</v>
      </c>
      <c r="V3618" t="s">
        <v>3764</v>
      </c>
      <c r="W3618" s="1">
        <v>43761</v>
      </c>
      <c r="X3618" s="2">
        <v>0.16597222222222222</v>
      </c>
      <c r="Y3618">
        <v>10</v>
      </c>
      <c r="Z3618">
        <v>2019</v>
      </c>
      <c r="AA3618" t="s">
        <v>51</v>
      </c>
      <c r="AB3618" t="s">
        <v>52</v>
      </c>
      <c r="AC3618" s="1">
        <v>43761</v>
      </c>
      <c r="AD3618">
        <v>10</v>
      </c>
      <c r="AE3618">
        <v>2019</v>
      </c>
      <c r="AF3618">
        <v>0</v>
      </c>
      <c r="AG3618" s="3" t="s">
        <v>591</v>
      </c>
      <c r="AH3618" t="s">
        <v>54</v>
      </c>
      <c r="AI3618">
        <v>39.093071000000002</v>
      </c>
      <c r="AJ3618">
        <v>-94.521503999999993</v>
      </c>
      <c r="AK3618">
        <v>9260</v>
      </c>
      <c r="AL3618" t="s">
        <v>9555</v>
      </c>
    </row>
    <row r="3619" spans="1:38" ht="75" x14ac:dyDescent="0.25">
      <c r="A3619">
        <v>4077</v>
      </c>
      <c r="B3619">
        <v>2019183927</v>
      </c>
      <c r="C3619" t="s">
        <v>9039</v>
      </c>
      <c r="D3619" t="s">
        <v>184</v>
      </c>
      <c r="E3619" t="s">
        <v>39</v>
      </c>
      <c r="F3619">
        <v>64126</v>
      </c>
      <c r="G3619" t="s">
        <v>40</v>
      </c>
      <c r="H3619">
        <v>3</v>
      </c>
      <c r="I3619" t="s">
        <v>41</v>
      </c>
      <c r="J3619">
        <v>4440</v>
      </c>
      <c r="K3619" t="s">
        <v>8588</v>
      </c>
      <c r="M3619">
        <v>16</v>
      </c>
      <c r="N3619">
        <v>32</v>
      </c>
      <c r="O3619" t="s">
        <v>8589</v>
      </c>
      <c r="P3619" t="s">
        <v>8590</v>
      </c>
      <c r="Q3619" t="s">
        <v>2803</v>
      </c>
      <c r="R3619" t="s">
        <v>46</v>
      </c>
      <c r="S3619" t="s">
        <v>2559</v>
      </c>
      <c r="T3619" t="s">
        <v>3762</v>
      </c>
      <c r="U3619" t="s">
        <v>8591</v>
      </c>
      <c r="V3619" t="s">
        <v>3764</v>
      </c>
      <c r="W3619" s="1">
        <v>43761</v>
      </c>
      <c r="X3619" s="2">
        <v>0.62777777777777777</v>
      </c>
      <c r="Y3619">
        <v>10</v>
      </c>
      <c r="Z3619">
        <v>2019</v>
      </c>
      <c r="AA3619" t="s">
        <v>51</v>
      </c>
      <c r="AB3619" t="s">
        <v>96</v>
      </c>
      <c r="AC3619" s="1">
        <v>43777</v>
      </c>
      <c r="AD3619">
        <v>11</v>
      </c>
      <c r="AE3619">
        <v>2019</v>
      </c>
      <c r="AF3619">
        <v>16</v>
      </c>
      <c r="AG3619" s="3" t="s">
        <v>9040</v>
      </c>
      <c r="AH3619" t="s">
        <v>54</v>
      </c>
      <c r="AI3619">
        <v>39.090533999999998</v>
      </c>
      <c r="AJ3619">
        <v>-94.514626000000007</v>
      </c>
      <c r="AK3619">
        <v>6480</v>
      </c>
      <c r="AL3619" t="s">
        <v>9556</v>
      </c>
    </row>
    <row r="3620" spans="1:38" ht="75" x14ac:dyDescent="0.25">
      <c r="A3620">
        <v>4078</v>
      </c>
      <c r="B3620">
        <v>2019183477</v>
      </c>
      <c r="C3620" t="s">
        <v>590</v>
      </c>
      <c r="D3620" t="s">
        <v>184</v>
      </c>
      <c r="E3620" t="s">
        <v>39</v>
      </c>
      <c r="F3620">
        <v>64127</v>
      </c>
      <c r="G3620" t="s">
        <v>40</v>
      </c>
      <c r="H3620">
        <v>3</v>
      </c>
      <c r="I3620" t="s">
        <v>322</v>
      </c>
      <c r="J3620">
        <v>1030</v>
      </c>
      <c r="K3620" t="s">
        <v>8588</v>
      </c>
      <c r="M3620">
        <v>1</v>
      </c>
      <c r="N3620">
        <v>1102</v>
      </c>
      <c r="O3620" t="s">
        <v>8589</v>
      </c>
      <c r="P3620" t="s">
        <v>8590</v>
      </c>
      <c r="Q3620" t="s">
        <v>2803</v>
      </c>
      <c r="R3620" t="s">
        <v>46</v>
      </c>
      <c r="S3620" t="s">
        <v>2559</v>
      </c>
      <c r="T3620" t="s">
        <v>3762</v>
      </c>
      <c r="U3620" t="s">
        <v>8591</v>
      </c>
      <c r="V3620" t="s">
        <v>3764</v>
      </c>
      <c r="W3620" s="1">
        <v>43761</v>
      </c>
      <c r="X3620" s="2">
        <v>0.16458333333333333</v>
      </c>
      <c r="Y3620">
        <v>10</v>
      </c>
      <c r="Z3620">
        <v>2019</v>
      </c>
      <c r="AA3620" t="s">
        <v>51</v>
      </c>
      <c r="AB3620" t="s">
        <v>52</v>
      </c>
      <c r="AC3620" s="1">
        <v>43762</v>
      </c>
      <c r="AD3620">
        <v>10</v>
      </c>
      <c r="AE3620">
        <v>2019</v>
      </c>
      <c r="AF3620">
        <v>1</v>
      </c>
      <c r="AG3620" s="3" t="s">
        <v>591</v>
      </c>
      <c r="AH3620" t="s">
        <v>54</v>
      </c>
      <c r="AI3620">
        <v>39.093071000000002</v>
      </c>
      <c r="AJ3620">
        <v>-94.521503999999993</v>
      </c>
      <c r="AK3620">
        <v>9260</v>
      </c>
      <c r="AL3620" t="s">
        <v>9557</v>
      </c>
    </row>
    <row r="3621" spans="1:38" ht="75" x14ac:dyDescent="0.25">
      <c r="A3621">
        <v>4079</v>
      </c>
      <c r="B3621">
        <v>2019183476</v>
      </c>
      <c r="C3621" t="s">
        <v>9558</v>
      </c>
      <c r="D3621" t="s">
        <v>184</v>
      </c>
      <c r="E3621" t="s">
        <v>39</v>
      </c>
      <c r="F3621">
        <v>64127</v>
      </c>
      <c r="G3621" t="s">
        <v>40</v>
      </c>
      <c r="H3621">
        <v>3</v>
      </c>
      <c r="I3621" t="s">
        <v>322</v>
      </c>
      <c r="J3621">
        <v>1030</v>
      </c>
      <c r="K3621" t="s">
        <v>8588</v>
      </c>
      <c r="M3621">
        <v>1</v>
      </c>
      <c r="N3621">
        <v>1102</v>
      </c>
      <c r="O3621" t="s">
        <v>8589</v>
      </c>
      <c r="P3621" t="s">
        <v>8590</v>
      </c>
      <c r="Q3621" t="s">
        <v>2803</v>
      </c>
      <c r="R3621" t="s">
        <v>46</v>
      </c>
      <c r="S3621" t="s">
        <v>2689</v>
      </c>
      <c r="T3621" t="s">
        <v>2690</v>
      </c>
      <c r="U3621" t="s">
        <v>8591</v>
      </c>
      <c r="V3621" t="s">
        <v>3764</v>
      </c>
      <c r="W3621" s="1">
        <v>43761</v>
      </c>
      <c r="X3621" s="2">
        <v>0.16319444444444445</v>
      </c>
      <c r="Y3621">
        <v>10</v>
      </c>
      <c r="Z3621">
        <v>2019</v>
      </c>
      <c r="AA3621" t="s">
        <v>51</v>
      </c>
      <c r="AB3621" t="s">
        <v>52</v>
      </c>
      <c r="AC3621" s="1">
        <v>43762</v>
      </c>
      <c r="AD3621">
        <v>10</v>
      </c>
      <c r="AE3621">
        <v>2019</v>
      </c>
      <c r="AF3621">
        <v>1</v>
      </c>
      <c r="AG3621" s="3" t="s">
        <v>9559</v>
      </c>
      <c r="AH3621" t="s">
        <v>54</v>
      </c>
      <c r="AI3621">
        <v>39.095846999999999</v>
      </c>
      <c r="AJ3621">
        <v>-94.522986000000003</v>
      </c>
      <c r="AK3621">
        <v>9056</v>
      </c>
      <c r="AL3621" t="s">
        <v>9560</v>
      </c>
    </row>
    <row r="3622" spans="1:38" ht="75" x14ac:dyDescent="0.25">
      <c r="A3622">
        <v>4080</v>
      </c>
      <c r="B3622">
        <v>2019183479</v>
      </c>
      <c r="C3622" t="s">
        <v>590</v>
      </c>
      <c r="D3622" t="s">
        <v>184</v>
      </c>
      <c r="E3622" t="s">
        <v>39</v>
      </c>
      <c r="F3622">
        <v>64127</v>
      </c>
      <c r="G3622" t="s">
        <v>40</v>
      </c>
      <c r="H3622">
        <v>3</v>
      </c>
      <c r="I3622" t="s">
        <v>322</v>
      </c>
      <c r="J3622">
        <v>1030</v>
      </c>
      <c r="K3622" t="s">
        <v>8588</v>
      </c>
      <c r="M3622">
        <v>0</v>
      </c>
      <c r="N3622">
        <v>603</v>
      </c>
      <c r="O3622" t="s">
        <v>8589</v>
      </c>
      <c r="P3622" t="s">
        <v>8590</v>
      </c>
      <c r="Q3622" t="s">
        <v>2803</v>
      </c>
      <c r="R3622" t="s">
        <v>46</v>
      </c>
      <c r="S3622" t="s">
        <v>2559</v>
      </c>
      <c r="T3622" t="s">
        <v>3762</v>
      </c>
      <c r="U3622" t="s">
        <v>8591</v>
      </c>
      <c r="V3622" t="s">
        <v>3764</v>
      </c>
      <c r="W3622" s="1">
        <v>43761</v>
      </c>
      <c r="X3622" s="2">
        <v>0.16527777777777777</v>
      </c>
      <c r="Y3622">
        <v>10</v>
      </c>
      <c r="Z3622">
        <v>2019</v>
      </c>
      <c r="AA3622" t="s">
        <v>51</v>
      </c>
      <c r="AB3622" t="s">
        <v>52</v>
      </c>
      <c r="AC3622" s="1">
        <v>43761</v>
      </c>
      <c r="AD3622">
        <v>10</v>
      </c>
      <c r="AE3622">
        <v>2019</v>
      </c>
      <c r="AF3622">
        <v>0</v>
      </c>
      <c r="AG3622" s="3" t="s">
        <v>591</v>
      </c>
      <c r="AH3622" t="s">
        <v>54</v>
      </c>
      <c r="AI3622">
        <v>39.093071000000002</v>
      </c>
      <c r="AJ3622">
        <v>-94.521503999999993</v>
      </c>
      <c r="AK3622">
        <v>9260</v>
      </c>
      <c r="AL3622" t="s">
        <v>9561</v>
      </c>
    </row>
    <row r="3623" spans="1:38" ht="75" x14ac:dyDescent="0.25">
      <c r="A3623">
        <v>4081</v>
      </c>
      <c r="B3623">
        <v>2019183921</v>
      </c>
      <c r="C3623" t="s">
        <v>599</v>
      </c>
      <c r="D3623" t="s">
        <v>71</v>
      </c>
      <c r="E3623" t="s">
        <v>39</v>
      </c>
      <c r="F3623">
        <v>64129</v>
      </c>
      <c r="G3623" t="s">
        <v>40</v>
      </c>
      <c r="H3623">
        <v>3</v>
      </c>
      <c r="I3623" t="s">
        <v>41</v>
      </c>
      <c r="J3623">
        <v>4440</v>
      </c>
      <c r="K3623" t="s">
        <v>8588</v>
      </c>
      <c r="M3623">
        <v>1</v>
      </c>
      <c r="N3623">
        <v>1102</v>
      </c>
      <c r="O3623" t="s">
        <v>8751</v>
      </c>
      <c r="P3623" t="s">
        <v>8752</v>
      </c>
      <c r="Q3623" t="s">
        <v>2803</v>
      </c>
      <c r="R3623" t="s">
        <v>46</v>
      </c>
      <c r="S3623" t="s">
        <v>2559</v>
      </c>
      <c r="T3623" t="s">
        <v>8753</v>
      </c>
      <c r="U3623" t="s">
        <v>8754</v>
      </c>
      <c r="V3623" t="s">
        <v>3764</v>
      </c>
      <c r="W3623" s="1">
        <v>43761</v>
      </c>
      <c r="X3623" s="2">
        <v>0.62569444444444444</v>
      </c>
      <c r="Y3623">
        <v>10</v>
      </c>
      <c r="Z3623">
        <v>2019</v>
      </c>
      <c r="AA3623" t="s">
        <v>51</v>
      </c>
      <c r="AB3623" t="s">
        <v>52</v>
      </c>
      <c r="AC3623" s="1">
        <v>43762</v>
      </c>
      <c r="AD3623">
        <v>10</v>
      </c>
      <c r="AE3623">
        <v>2019</v>
      </c>
      <c r="AF3623">
        <v>1</v>
      </c>
      <c r="AG3623" s="3" t="s">
        <v>600</v>
      </c>
      <c r="AH3623" t="s">
        <v>54</v>
      </c>
      <c r="AI3623">
        <v>39.079027000000004</v>
      </c>
      <c r="AJ3623">
        <v>-94.509135999999998</v>
      </c>
      <c r="AK3623">
        <v>223210</v>
      </c>
      <c r="AL3623" t="s">
        <v>9562</v>
      </c>
    </row>
    <row r="3624" spans="1:38" ht="60" x14ac:dyDescent="0.25">
      <c r="A3624">
        <v>2459</v>
      </c>
      <c r="B3624">
        <v>2019205656</v>
      </c>
      <c r="C3624" t="s">
        <v>9563</v>
      </c>
      <c r="D3624" t="s">
        <v>71</v>
      </c>
      <c r="E3624" t="s">
        <v>39</v>
      </c>
      <c r="F3624">
        <v>64129</v>
      </c>
      <c r="G3624" t="s">
        <v>40</v>
      </c>
      <c r="H3624">
        <v>3</v>
      </c>
      <c r="I3624" t="s">
        <v>41</v>
      </c>
      <c r="J3624">
        <v>4440</v>
      </c>
      <c r="K3624" t="s">
        <v>8588</v>
      </c>
      <c r="M3624">
        <v>1</v>
      </c>
      <c r="N3624">
        <v>1102</v>
      </c>
      <c r="O3624" t="s">
        <v>7441</v>
      </c>
      <c r="P3624" t="s">
        <v>8695</v>
      </c>
      <c r="Q3624" t="s">
        <v>2803</v>
      </c>
      <c r="R3624" t="s">
        <v>46</v>
      </c>
      <c r="S3624" t="s">
        <v>2559</v>
      </c>
      <c r="T3624" t="s">
        <v>8696</v>
      </c>
      <c r="U3624" t="s">
        <v>8697</v>
      </c>
      <c r="V3624" t="s">
        <v>3764</v>
      </c>
      <c r="W3624" s="1">
        <v>43817</v>
      </c>
      <c r="X3624" s="2">
        <v>0.44722222222222219</v>
      </c>
      <c r="Y3624">
        <v>12</v>
      </c>
      <c r="Z3624">
        <v>2019</v>
      </c>
      <c r="AA3624" t="s">
        <v>51</v>
      </c>
      <c r="AB3624" t="s">
        <v>52</v>
      </c>
      <c r="AC3624" s="1">
        <v>43818</v>
      </c>
      <c r="AD3624">
        <v>12</v>
      </c>
      <c r="AE3624">
        <v>2019</v>
      </c>
      <c r="AF3624">
        <v>1</v>
      </c>
      <c r="AG3624" s="3" t="s">
        <v>9564</v>
      </c>
      <c r="AH3624" t="s">
        <v>54</v>
      </c>
      <c r="AI3624">
        <v>39.068964999999999</v>
      </c>
      <c r="AJ3624">
        <v>-94.514465999999999</v>
      </c>
      <c r="AK3624">
        <v>228047</v>
      </c>
      <c r="AL3624" t="s">
        <v>9565</v>
      </c>
    </row>
    <row r="3625" spans="1:38" ht="75" x14ac:dyDescent="0.25">
      <c r="A3625">
        <v>2458</v>
      </c>
      <c r="B3625">
        <v>2019205628</v>
      </c>
      <c r="C3625" t="s">
        <v>9566</v>
      </c>
      <c r="D3625" t="s">
        <v>137</v>
      </c>
      <c r="E3625" t="s">
        <v>39</v>
      </c>
      <c r="F3625">
        <v>64128</v>
      </c>
      <c r="G3625" t="s">
        <v>40</v>
      </c>
      <c r="H3625">
        <v>3</v>
      </c>
      <c r="I3625" t="s">
        <v>41</v>
      </c>
      <c r="J3625">
        <v>4440</v>
      </c>
      <c r="K3625" t="s">
        <v>8588</v>
      </c>
      <c r="M3625">
        <v>1</v>
      </c>
      <c r="N3625">
        <v>1102</v>
      </c>
      <c r="O3625" t="s">
        <v>7441</v>
      </c>
      <c r="P3625" t="s">
        <v>8695</v>
      </c>
      <c r="Q3625" t="s">
        <v>2803</v>
      </c>
      <c r="R3625" t="s">
        <v>46</v>
      </c>
      <c r="S3625" t="s">
        <v>2559</v>
      </c>
      <c r="T3625" t="s">
        <v>8696</v>
      </c>
      <c r="U3625" t="s">
        <v>8697</v>
      </c>
      <c r="V3625" t="s">
        <v>3764</v>
      </c>
      <c r="W3625" s="1">
        <v>43817</v>
      </c>
      <c r="X3625" s="2">
        <v>0.43888888888888888</v>
      </c>
      <c r="Y3625">
        <v>12</v>
      </c>
      <c r="Z3625">
        <v>2019</v>
      </c>
      <c r="AA3625" t="s">
        <v>51</v>
      </c>
      <c r="AB3625" t="s">
        <v>52</v>
      </c>
      <c r="AC3625" s="1">
        <v>43818</v>
      </c>
      <c r="AD3625">
        <v>12</v>
      </c>
      <c r="AE3625">
        <v>2019</v>
      </c>
      <c r="AF3625">
        <v>1</v>
      </c>
      <c r="AG3625" s="3" t="s">
        <v>9567</v>
      </c>
      <c r="AH3625" t="s">
        <v>54</v>
      </c>
      <c r="AI3625">
        <v>39.067178999999904</v>
      </c>
      <c r="AJ3625">
        <v>-94.546982</v>
      </c>
      <c r="AK3625">
        <v>25113</v>
      </c>
      <c r="AL3625" t="s">
        <v>9568</v>
      </c>
    </row>
    <row r="3626" spans="1:38" ht="60" x14ac:dyDescent="0.25">
      <c r="A3626">
        <v>2457</v>
      </c>
      <c r="B3626">
        <v>2019205507</v>
      </c>
      <c r="C3626" t="s">
        <v>9569</v>
      </c>
      <c r="D3626" t="s">
        <v>180</v>
      </c>
      <c r="E3626" t="s">
        <v>39</v>
      </c>
      <c r="F3626">
        <v>64128</v>
      </c>
      <c r="G3626" t="s">
        <v>40</v>
      </c>
      <c r="H3626">
        <v>3</v>
      </c>
      <c r="I3626" t="s">
        <v>8950</v>
      </c>
      <c r="J3626">
        <v>341</v>
      </c>
      <c r="K3626" t="s">
        <v>8588</v>
      </c>
      <c r="M3626">
        <v>1</v>
      </c>
      <c r="N3626">
        <v>1102</v>
      </c>
      <c r="O3626" t="s">
        <v>7441</v>
      </c>
      <c r="P3626" t="s">
        <v>8695</v>
      </c>
      <c r="Q3626" t="s">
        <v>2803</v>
      </c>
      <c r="R3626" t="s">
        <v>46</v>
      </c>
      <c r="S3626" t="s">
        <v>2559</v>
      </c>
      <c r="T3626" t="s">
        <v>8696</v>
      </c>
      <c r="U3626" t="s">
        <v>8697</v>
      </c>
      <c r="V3626" t="s">
        <v>3764</v>
      </c>
      <c r="W3626" s="1">
        <v>43817</v>
      </c>
      <c r="X3626" s="2">
        <v>0.3972222222222222</v>
      </c>
      <c r="Y3626">
        <v>12</v>
      </c>
      <c r="Z3626">
        <v>2019</v>
      </c>
      <c r="AA3626" t="s">
        <v>51</v>
      </c>
      <c r="AB3626" t="s">
        <v>52</v>
      </c>
      <c r="AC3626" s="1">
        <v>43818</v>
      </c>
      <c r="AD3626">
        <v>12</v>
      </c>
      <c r="AE3626">
        <v>2019</v>
      </c>
      <c r="AF3626">
        <v>1</v>
      </c>
      <c r="AG3626" s="3" t="s">
        <v>9570</v>
      </c>
      <c r="AH3626" t="s">
        <v>54</v>
      </c>
      <c r="AI3626">
        <v>39.068511000000001</v>
      </c>
      <c r="AJ3626">
        <v>-94.545620999999997</v>
      </c>
      <c r="AK3626">
        <v>25077</v>
      </c>
      <c r="AL3626" t="s">
        <v>9571</v>
      </c>
    </row>
    <row r="3627" spans="1:38" ht="75" x14ac:dyDescent="0.25">
      <c r="A3627">
        <v>4073</v>
      </c>
      <c r="B3627">
        <v>2019184006</v>
      </c>
      <c r="C3627" t="s">
        <v>9572</v>
      </c>
      <c r="D3627" t="s">
        <v>649</v>
      </c>
      <c r="E3627" t="s">
        <v>39</v>
      </c>
      <c r="F3627">
        <v>64109</v>
      </c>
      <c r="G3627" t="s">
        <v>82</v>
      </c>
      <c r="H3627">
        <v>4</v>
      </c>
      <c r="I3627" t="s">
        <v>41</v>
      </c>
      <c r="J3627">
        <v>4440</v>
      </c>
      <c r="K3627" t="s">
        <v>8588</v>
      </c>
      <c r="M3627">
        <v>5</v>
      </c>
      <c r="N3627">
        <v>258</v>
      </c>
      <c r="O3627" t="s">
        <v>8618</v>
      </c>
      <c r="P3627" t="s">
        <v>8619</v>
      </c>
      <c r="Q3627" t="s">
        <v>2803</v>
      </c>
      <c r="R3627" t="s">
        <v>46</v>
      </c>
      <c r="S3627" t="s">
        <v>2559</v>
      </c>
      <c r="T3627" t="s">
        <v>7468</v>
      </c>
      <c r="U3627" t="s">
        <v>8675</v>
      </c>
      <c r="V3627" t="s">
        <v>3764</v>
      </c>
      <c r="W3627" s="1">
        <v>43761</v>
      </c>
      <c r="X3627" s="2">
        <v>0.68888888888888899</v>
      </c>
      <c r="Y3627">
        <v>10</v>
      </c>
      <c r="Z3627">
        <v>2019</v>
      </c>
      <c r="AA3627" t="s">
        <v>51</v>
      </c>
      <c r="AB3627" t="s">
        <v>96</v>
      </c>
      <c r="AC3627" s="1">
        <v>43766</v>
      </c>
      <c r="AD3627">
        <v>10</v>
      </c>
      <c r="AE3627">
        <v>2019</v>
      </c>
      <c r="AF3627">
        <v>5</v>
      </c>
      <c r="AG3627" s="3" t="s">
        <v>9573</v>
      </c>
      <c r="AH3627" t="s">
        <v>54</v>
      </c>
      <c r="AI3627">
        <v>39.064006999999997</v>
      </c>
      <c r="AJ3627">
        <v>-94.579015999999996</v>
      </c>
      <c r="AK3627">
        <v>128305</v>
      </c>
      <c r="AL3627" t="s">
        <v>9574</v>
      </c>
    </row>
    <row r="3628" spans="1:38" ht="60" x14ac:dyDescent="0.25">
      <c r="A3628">
        <v>4652</v>
      </c>
      <c r="B3628">
        <v>2019176293</v>
      </c>
      <c r="C3628" t="s">
        <v>575</v>
      </c>
      <c r="D3628" t="s">
        <v>71</v>
      </c>
      <c r="E3628" t="s">
        <v>39</v>
      </c>
      <c r="F3628">
        <v>64127</v>
      </c>
      <c r="G3628" t="s">
        <v>40</v>
      </c>
      <c r="H3628">
        <v>3</v>
      </c>
      <c r="I3628" t="s">
        <v>41</v>
      </c>
      <c r="J3628">
        <v>4440</v>
      </c>
      <c r="K3628" t="s">
        <v>8588</v>
      </c>
      <c r="M3628">
        <v>9</v>
      </c>
      <c r="N3628">
        <v>73</v>
      </c>
      <c r="O3628" t="s">
        <v>8589</v>
      </c>
      <c r="P3628" t="s">
        <v>8590</v>
      </c>
      <c r="Q3628" t="s">
        <v>2803</v>
      </c>
      <c r="R3628" t="s">
        <v>46</v>
      </c>
      <c r="S3628" t="s">
        <v>2559</v>
      </c>
      <c r="T3628" t="s">
        <v>3762</v>
      </c>
      <c r="U3628" t="s">
        <v>8591</v>
      </c>
      <c r="V3628" t="s">
        <v>3764</v>
      </c>
      <c r="W3628" s="1">
        <v>43745</v>
      </c>
      <c r="X3628" s="2">
        <v>0.40625</v>
      </c>
      <c r="Y3628">
        <v>10</v>
      </c>
      <c r="Z3628">
        <v>2019</v>
      </c>
      <c r="AA3628" t="s">
        <v>51</v>
      </c>
      <c r="AB3628" t="s">
        <v>96</v>
      </c>
      <c r="AC3628" s="1">
        <v>43754</v>
      </c>
      <c r="AD3628">
        <v>10</v>
      </c>
      <c r="AE3628">
        <v>2019</v>
      </c>
      <c r="AF3628">
        <v>9</v>
      </c>
      <c r="AG3628" s="3" t="s">
        <v>576</v>
      </c>
      <c r="AH3628" t="s">
        <v>54</v>
      </c>
      <c r="AI3628">
        <v>39.078643999999997</v>
      </c>
      <c r="AJ3628">
        <v>-94.518167000000005</v>
      </c>
      <c r="AK3628">
        <v>20622</v>
      </c>
      <c r="AL3628" t="s">
        <v>9575</v>
      </c>
    </row>
    <row r="3629" spans="1:38" ht="75" x14ac:dyDescent="0.25">
      <c r="A3629">
        <v>2958</v>
      </c>
      <c r="B3629">
        <v>2019198900</v>
      </c>
      <c r="C3629" t="s">
        <v>368</v>
      </c>
      <c r="D3629" t="s">
        <v>176</v>
      </c>
      <c r="E3629" t="s">
        <v>39</v>
      </c>
      <c r="F3629">
        <v>64127</v>
      </c>
      <c r="G3629" t="s">
        <v>40</v>
      </c>
      <c r="H3629">
        <v>3</v>
      </c>
      <c r="I3629" t="s">
        <v>41</v>
      </c>
      <c r="J3629">
        <v>4440</v>
      </c>
      <c r="K3629" t="s">
        <v>8588</v>
      </c>
      <c r="M3629">
        <v>2</v>
      </c>
      <c r="N3629">
        <v>503</v>
      </c>
      <c r="O3629" t="s">
        <v>8589</v>
      </c>
      <c r="P3629" t="s">
        <v>8590</v>
      </c>
      <c r="Q3629" t="s">
        <v>2803</v>
      </c>
      <c r="R3629" t="s">
        <v>46</v>
      </c>
      <c r="S3629" t="s">
        <v>2559</v>
      </c>
      <c r="T3629" t="s">
        <v>3762</v>
      </c>
      <c r="U3629" t="s">
        <v>8591</v>
      </c>
      <c r="V3629" t="s">
        <v>3764</v>
      </c>
      <c r="W3629" s="1">
        <v>43802</v>
      </c>
      <c r="X3629" s="2">
        <v>0.43958333333333338</v>
      </c>
      <c r="Y3629">
        <v>12</v>
      </c>
      <c r="Z3629">
        <v>2019</v>
      </c>
      <c r="AA3629" t="s">
        <v>51</v>
      </c>
      <c r="AB3629" t="s">
        <v>52</v>
      </c>
      <c r="AC3629" s="1">
        <v>43804</v>
      </c>
      <c r="AD3629">
        <v>12</v>
      </c>
      <c r="AE3629">
        <v>2019</v>
      </c>
      <c r="AF3629">
        <v>2</v>
      </c>
      <c r="AG3629" s="3" t="s">
        <v>369</v>
      </c>
      <c r="AH3629" t="s">
        <v>54</v>
      </c>
      <c r="AI3629">
        <v>39.093872999999903</v>
      </c>
      <c r="AJ3629">
        <v>-94.541618999999997</v>
      </c>
      <c r="AK3629">
        <v>11568</v>
      </c>
      <c r="AL3629" t="s">
        <v>9576</v>
      </c>
    </row>
    <row r="3630" spans="1:38" ht="60" x14ac:dyDescent="0.25">
      <c r="A3630">
        <v>4763</v>
      </c>
      <c r="B3630">
        <v>2019175432</v>
      </c>
      <c r="C3630" t="s">
        <v>7660</v>
      </c>
      <c r="D3630" t="s">
        <v>152</v>
      </c>
      <c r="E3630" t="s">
        <v>39</v>
      </c>
      <c r="F3630">
        <v>64106</v>
      </c>
      <c r="G3630" t="s">
        <v>82</v>
      </c>
      <c r="H3630">
        <v>3</v>
      </c>
      <c r="I3630" t="s">
        <v>41</v>
      </c>
      <c r="J3630">
        <v>4440</v>
      </c>
      <c r="K3630" t="s">
        <v>8588</v>
      </c>
      <c r="M3630">
        <v>11</v>
      </c>
      <c r="N3630">
        <v>66</v>
      </c>
      <c r="O3630" t="s">
        <v>8589</v>
      </c>
      <c r="P3630" t="s">
        <v>8590</v>
      </c>
      <c r="Q3630" t="s">
        <v>2803</v>
      </c>
      <c r="R3630" t="s">
        <v>46</v>
      </c>
      <c r="S3630" t="s">
        <v>2559</v>
      </c>
      <c r="T3630" t="s">
        <v>3762</v>
      </c>
      <c r="U3630" t="s">
        <v>8591</v>
      </c>
      <c r="V3630" t="s">
        <v>3764</v>
      </c>
      <c r="W3630" s="1">
        <v>43741</v>
      </c>
      <c r="X3630" s="2">
        <v>0.59722222222222221</v>
      </c>
      <c r="Y3630">
        <v>10</v>
      </c>
      <c r="Z3630">
        <v>2019</v>
      </c>
      <c r="AA3630" t="s">
        <v>51</v>
      </c>
      <c r="AB3630" t="s">
        <v>96</v>
      </c>
      <c r="AC3630" s="1">
        <v>43752</v>
      </c>
      <c r="AD3630">
        <v>10</v>
      </c>
      <c r="AE3630">
        <v>2019</v>
      </c>
      <c r="AF3630">
        <v>11</v>
      </c>
      <c r="AG3630" s="3" t="s">
        <v>7661</v>
      </c>
      <c r="AH3630" t="s">
        <v>54</v>
      </c>
      <c r="AI3630">
        <v>39.104385000000001</v>
      </c>
      <c r="AJ3630">
        <v>-94.570181000000005</v>
      </c>
      <c r="AK3630">
        <v>12555</v>
      </c>
      <c r="AL3630" t="s">
        <v>9577</v>
      </c>
    </row>
    <row r="3631" spans="1:38" ht="75" x14ac:dyDescent="0.25">
      <c r="A3631">
        <v>2548</v>
      </c>
      <c r="B3631">
        <v>2019204568</v>
      </c>
      <c r="C3631" t="s">
        <v>9578</v>
      </c>
      <c r="D3631" t="s">
        <v>433</v>
      </c>
      <c r="E3631" t="s">
        <v>39</v>
      </c>
      <c r="F3631">
        <v>64130</v>
      </c>
      <c r="G3631" t="s">
        <v>67</v>
      </c>
      <c r="H3631">
        <v>5</v>
      </c>
      <c r="I3631" t="s">
        <v>41</v>
      </c>
      <c r="J3631">
        <v>4440</v>
      </c>
      <c r="K3631" t="s">
        <v>8588</v>
      </c>
      <c r="M3631">
        <v>1</v>
      </c>
      <c r="N3631">
        <v>1102</v>
      </c>
      <c r="O3631" t="s">
        <v>7441</v>
      </c>
      <c r="P3631" t="s">
        <v>8695</v>
      </c>
      <c r="Q3631" t="s">
        <v>2803</v>
      </c>
      <c r="R3631" t="s">
        <v>46</v>
      </c>
      <c r="S3631" t="s">
        <v>2559</v>
      </c>
      <c r="T3631" t="s">
        <v>8696</v>
      </c>
      <c r="U3631" t="s">
        <v>8995</v>
      </c>
      <c r="V3631" t="s">
        <v>7579</v>
      </c>
      <c r="W3631" s="1">
        <v>43816</v>
      </c>
      <c r="X3631" s="2">
        <v>0.42708333333333331</v>
      </c>
      <c r="Y3631">
        <v>12</v>
      </c>
      <c r="Z3631">
        <v>2019</v>
      </c>
      <c r="AA3631" t="s">
        <v>51</v>
      </c>
      <c r="AB3631" t="s">
        <v>52</v>
      </c>
      <c r="AC3631" s="1">
        <v>43817</v>
      </c>
      <c r="AD3631">
        <v>12</v>
      </c>
      <c r="AE3631">
        <v>2019</v>
      </c>
      <c r="AF3631">
        <v>1</v>
      </c>
      <c r="AG3631" s="3" t="s">
        <v>9579</v>
      </c>
      <c r="AH3631" t="s">
        <v>54</v>
      </c>
      <c r="AI3631">
        <v>39.030938999999996</v>
      </c>
      <c r="AJ3631">
        <v>-94.540182000000001</v>
      </c>
      <c r="AK3631">
        <v>35572</v>
      </c>
      <c r="AL3631" t="s">
        <v>9580</v>
      </c>
    </row>
    <row r="3632" spans="1:38" ht="60" x14ac:dyDescent="0.25">
      <c r="A3632">
        <v>2547</v>
      </c>
      <c r="B3632">
        <v>2019204344</v>
      </c>
      <c r="C3632" t="s">
        <v>9581</v>
      </c>
      <c r="D3632" t="s">
        <v>104</v>
      </c>
      <c r="E3632" t="s">
        <v>39</v>
      </c>
      <c r="F3632">
        <v>64130</v>
      </c>
      <c r="G3632" t="s">
        <v>67</v>
      </c>
      <c r="H3632">
        <v>5</v>
      </c>
      <c r="I3632" t="s">
        <v>41</v>
      </c>
      <c r="J3632">
        <v>4440</v>
      </c>
      <c r="K3632" t="s">
        <v>8588</v>
      </c>
      <c r="M3632">
        <v>1</v>
      </c>
      <c r="N3632">
        <v>1102</v>
      </c>
      <c r="O3632" t="s">
        <v>7441</v>
      </c>
      <c r="P3632" t="s">
        <v>8695</v>
      </c>
      <c r="Q3632" t="s">
        <v>2803</v>
      </c>
      <c r="R3632" t="s">
        <v>46</v>
      </c>
      <c r="S3632" t="s">
        <v>2559</v>
      </c>
      <c r="T3632" t="s">
        <v>8696</v>
      </c>
      <c r="U3632" t="s">
        <v>8995</v>
      </c>
      <c r="V3632" t="s">
        <v>7579</v>
      </c>
      <c r="W3632" s="1">
        <v>43816</v>
      </c>
      <c r="X3632" s="2">
        <v>0.31875000000000003</v>
      </c>
      <c r="Y3632">
        <v>12</v>
      </c>
      <c r="Z3632">
        <v>2019</v>
      </c>
      <c r="AA3632" t="s">
        <v>51</v>
      </c>
      <c r="AB3632" t="s">
        <v>52</v>
      </c>
      <c r="AC3632" s="1">
        <v>43817</v>
      </c>
      <c r="AD3632">
        <v>12</v>
      </c>
      <c r="AE3632">
        <v>2019</v>
      </c>
      <c r="AF3632">
        <v>1</v>
      </c>
      <c r="AG3632" s="3" t="s">
        <v>9582</v>
      </c>
      <c r="AH3632" t="s">
        <v>54</v>
      </c>
      <c r="AI3632">
        <v>39.016736999999999</v>
      </c>
      <c r="AJ3632">
        <v>-94.538556999999997</v>
      </c>
      <c r="AK3632">
        <v>594</v>
      </c>
      <c r="AL3632" t="s">
        <v>9583</v>
      </c>
    </row>
    <row r="3633" spans="1:38" ht="75" x14ac:dyDescent="0.25">
      <c r="A3633">
        <v>2546</v>
      </c>
      <c r="B3633">
        <v>2019204632</v>
      </c>
      <c r="C3633" t="s">
        <v>7310</v>
      </c>
      <c r="D3633" t="s">
        <v>184</v>
      </c>
      <c r="E3633" t="s">
        <v>39</v>
      </c>
      <c r="F3633">
        <v>64127</v>
      </c>
      <c r="G3633" t="s">
        <v>40</v>
      </c>
      <c r="H3633">
        <v>3</v>
      </c>
      <c r="I3633" t="s">
        <v>41</v>
      </c>
      <c r="J3633">
        <v>4440</v>
      </c>
      <c r="K3633" t="s">
        <v>8588</v>
      </c>
      <c r="M3633">
        <v>6</v>
      </c>
      <c r="N3633">
        <v>207</v>
      </c>
      <c r="O3633" t="s">
        <v>8589</v>
      </c>
      <c r="P3633" t="s">
        <v>8590</v>
      </c>
      <c r="Q3633" t="s">
        <v>2803</v>
      </c>
      <c r="R3633" t="s">
        <v>46</v>
      </c>
      <c r="S3633" t="s">
        <v>2559</v>
      </c>
      <c r="T3633" t="s">
        <v>3762</v>
      </c>
      <c r="U3633" t="s">
        <v>8591</v>
      </c>
      <c r="V3633" t="s">
        <v>3764</v>
      </c>
      <c r="W3633" s="1">
        <v>43816</v>
      </c>
      <c r="X3633" s="2">
        <v>0.45624999999999999</v>
      </c>
      <c r="Y3633">
        <v>12</v>
      </c>
      <c r="Z3633">
        <v>2019</v>
      </c>
      <c r="AA3633" t="s">
        <v>51</v>
      </c>
      <c r="AB3633" t="s">
        <v>96</v>
      </c>
      <c r="AC3633" s="1">
        <v>43822</v>
      </c>
      <c r="AD3633">
        <v>12</v>
      </c>
      <c r="AE3633">
        <v>2019</v>
      </c>
      <c r="AF3633">
        <v>6</v>
      </c>
      <c r="AG3633" s="3" t="s">
        <v>7311</v>
      </c>
      <c r="AH3633" t="s">
        <v>54</v>
      </c>
      <c r="AI3633">
        <v>39.094462999999998</v>
      </c>
      <c r="AJ3633">
        <v>-94.519825999999995</v>
      </c>
      <c r="AK3633">
        <v>9161</v>
      </c>
      <c r="AL3633" t="s">
        <v>9584</v>
      </c>
    </row>
    <row r="3634" spans="1:38" ht="75" x14ac:dyDescent="0.25">
      <c r="A3634">
        <v>2545</v>
      </c>
      <c r="B3634">
        <v>2019204885</v>
      </c>
      <c r="C3634" t="s">
        <v>2451</v>
      </c>
      <c r="D3634" t="s">
        <v>38</v>
      </c>
      <c r="E3634" t="s">
        <v>39</v>
      </c>
      <c r="F3634">
        <v>64128</v>
      </c>
      <c r="G3634" t="s">
        <v>40</v>
      </c>
      <c r="H3634">
        <v>3</v>
      </c>
      <c r="I3634" t="s">
        <v>41</v>
      </c>
      <c r="J3634">
        <v>4440</v>
      </c>
      <c r="K3634" t="s">
        <v>8588</v>
      </c>
      <c r="M3634">
        <v>56</v>
      </c>
      <c r="N3634">
        <v>13</v>
      </c>
      <c r="O3634" t="s">
        <v>8589</v>
      </c>
      <c r="P3634" t="s">
        <v>8590</v>
      </c>
      <c r="Q3634" t="s">
        <v>2803</v>
      </c>
      <c r="R3634" t="s">
        <v>46</v>
      </c>
      <c r="S3634" t="s">
        <v>2559</v>
      </c>
      <c r="T3634" t="s">
        <v>3762</v>
      </c>
      <c r="U3634" t="s">
        <v>8591</v>
      </c>
      <c r="V3634" t="s">
        <v>3764</v>
      </c>
      <c r="W3634" s="1">
        <v>43816</v>
      </c>
      <c r="X3634" s="2">
        <v>0.61388888888888882</v>
      </c>
      <c r="Y3634">
        <v>12</v>
      </c>
      <c r="Z3634">
        <v>2019</v>
      </c>
      <c r="AA3634" t="s">
        <v>51</v>
      </c>
      <c r="AB3634" t="s">
        <v>96</v>
      </c>
      <c r="AC3634" s="1">
        <v>43872</v>
      </c>
      <c r="AD3634">
        <v>2</v>
      </c>
      <c r="AE3634">
        <v>2020</v>
      </c>
      <c r="AF3634">
        <v>56</v>
      </c>
      <c r="AG3634" s="3" t="s">
        <v>2452</v>
      </c>
      <c r="AH3634" t="s">
        <v>54</v>
      </c>
      <c r="AI3634">
        <v>39.060639000000002</v>
      </c>
      <c r="AJ3634">
        <v>-94.538021999999998</v>
      </c>
      <c r="AK3634">
        <v>27614</v>
      </c>
      <c r="AL3634" t="s">
        <v>9585</v>
      </c>
    </row>
    <row r="3635" spans="1:38" ht="60" x14ac:dyDescent="0.25">
      <c r="A3635">
        <v>2544</v>
      </c>
      <c r="B3635">
        <v>2019204437</v>
      </c>
      <c r="C3635" t="s">
        <v>9586</v>
      </c>
      <c r="D3635" t="s">
        <v>649</v>
      </c>
      <c r="E3635" t="s">
        <v>39</v>
      </c>
      <c r="F3635">
        <v>64109</v>
      </c>
      <c r="G3635" t="s">
        <v>82</v>
      </c>
      <c r="H3635">
        <v>4</v>
      </c>
      <c r="I3635" t="s">
        <v>322</v>
      </c>
      <c r="J3635">
        <v>1030</v>
      </c>
      <c r="K3635" t="s">
        <v>8588</v>
      </c>
      <c r="M3635">
        <v>14</v>
      </c>
      <c r="N3635">
        <v>69</v>
      </c>
      <c r="O3635" t="s">
        <v>8589</v>
      </c>
      <c r="P3635" t="s">
        <v>8590</v>
      </c>
      <c r="Q3635" t="s">
        <v>2803</v>
      </c>
      <c r="R3635" t="s">
        <v>46</v>
      </c>
      <c r="S3635" t="s">
        <v>2559</v>
      </c>
      <c r="T3635" t="s">
        <v>3762</v>
      </c>
      <c r="U3635" t="s">
        <v>8591</v>
      </c>
      <c r="V3635" t="s">
        <v>3764</v>
      </c>
      <c r="W3635" s="1">
        <v>43816</v>
      </c>
      <c r="X3635" s="2">
        <v>0.36458333333333331</v>
      </c>
      <c r="Y3635">
        <v>12</v>
      </c>
      <c r="Z3635">
        <v>2019</v>
      </c>
      <c r="AA3635" t="s">
        <v>51</v>
      </c>
      <c r="AB3635" t="s">
        <v>96</v>
      </c>
      <c r="AC3635" s="1">
        <v>43830</v>
      </c>
      <c r="AD3635">
        <v>12</v>
      </c>
      <c r="AE3635">
        <v>2019</v>
      </c>
      <c r="AF3635">
        <v>14</v>
      </c>
      <c r="AG3635" s="3" t="s">
        <v>9587</v>
      </c>
      <c r="AH3635" t="s">
        <v>54</v>
      </c>
      <c r="AI3635">
        <v>39.063656999999999</v>
      </c>
      <c r="AJ3635">
        <v>-94.572079000000002</v>
      </c>
      <c r="AK3635">
        <v>128487</v>
      </c>
      <c r="AL3635" t="s">
        <v>9588</v>
      </c>
    </row>
    <row r="3636" spans="1:38" ht="90" x14ac:dyDescent="0.25">
      <c r="A3636">
        <v>3268</v>
      </c>
      <c r="B3636">
        <v>2019194902</v>
      </c>
      <c r="C3636" t="s">
        <v>9589</v>
      </c>
      <c r="D3636" t="s">
        <v>252</v>
      </c>
      <c r="E3636" t="s">
        <v>39</v>
      </c>
      <c r="F3636">
        <v>64124</v>
      </c>
      <c r="G3636" t="s">
        <v>82</v>
      </c>
      <c r="H3636">
        <v>3</v>
      </c>
      <c r="I3636" t="s">
        <v>109</v>
      </c>
      <c r="J3636">
        <v>248</v>
      </c>
      <c r="K3636" t="s">
        <v>8588</v>
      </c>
      <c r="M3636">
        <v>44</v>
      </c>
      <c r="N3636">
        <v>11</v>
      </c>
      <c r="O3636" t="s">
        <v>8613</v>
      </c>
      <c r="P3636" t="s">
        <v>8614</v>
      </c>
      <c r="Q3636" t="s">
        <v>2803</v>
      </c>
      <c r="R3636" t="s">
        <v>46</v>
      </c>
      <c r="S3636" t="s">
        <v>2559</v>
      </c>
      <c r="T3636" t="s">
        <v>3762</v>
      </c>
      <c r="U3636" t="s">
        <v>8615</v>
      </c>
      <c r="V3636" t="s">
        <v>3764</v>
      </c>
      <c r="W3636" s="1">
        <v>43789</v>
      </c>
      <c r="X3636" s="2">
        <v>0.62777777777777777</v>
      </c>
      <c r="Y3636">
        <v>11</v>
      </c>
      <c r="Z3636">
        <v>2019</v>
      </c>
      <c r="AA3636" t="s">
        <v>51</v>
      </c>
      <c r="AB3636" t="s">
        <v>96</v>
      </c>
      <c r="AC3636" s="1">
        <v>43833</v>
      </c>
      <c r="AD3636">
        <v>1</v>
      </c>
      <c r="AE3636">
        <v>2020</v>
      </c>
      <c r="AF3636">
        <v>44</v>
      </c>
      <c r="AG3636" s="3" t="s">
        <v>9590</v>
      </c>
      <c r="AH3636" t="s">
        <v>54</v>
      </c>
      <c r="AI3636">
        <v>39.106358</v>
      </c>
      <c r="AJ3636">
        <v>-94.558766000000006</v>
      </c>
      <c r="AK3636">
        <v>11732</v>
      </c>
      <c r="AL3636" t="s">
        <v>9591</v>
      </c>
    </row>
    <row r="3637" spans="1:38" ht="60" x14ac:dyDescent="0.25">
      <c r="A3637">
        <v>2543</v>
      </c>
      <c r="B3637">
        <v>2019204853</v>
      </c>
      <c r="C3637" t="s">
        <v>1382</v>
      </c>
      <c r="D3637" t="s">
        <v>147</v>
      </c>
      <c r="E3637" t="s">
        <v>39</v>
      </c>
      <c r="F3637">
        <v>64127</v>
      </c>
      <c r="G3637" t="s">
        <v>40</v>
      </c>
      <c r="H3637">
        <v>3</v>
      </c>
      <c r="I3637" t="s">
        <v>109</v>
      </c>
      <c r="J3637">
        <v>248</v>
      </c>
      <c r="K3637" t="s">
        <v>8588</v>
      </c>
      <c r="M3637">
        <v>3</v>
      </c>
      <c r="N3637">
        <v>467</v>
      </c>
      <c r="O3637" t="s">
        <v>9047</v>
      </c>
      <c r="P3637" t="s">
        <v>9048</v>
      </c>
      <c r="Q3637" t="s">
        <v>2803</v>
      </c>
      <c r="R3637" t="s">
        <v>46</v>
      </c>
      <c r="S3637" t="s">
        <v>2559</v>
      </c>
      <c r="T3637" t="s">
        <v>7468</v>
      </c>
      <c r="U3637" t="s">
        <v>2691</v>
      </c>
      <c r="V3637" t="s">
        <v>9063</v>
      </c>
      <c r="W3637" s="1">
        <v>43816</v>
      </c>
      <c r="X3637" s="2">
        <v>0.58402777777777781</v>
      </c>
      <c r="Y3637">
        <v>12</v>
      </c>
      <c r="Z3637">
        <v>2019</v>
      </c>
      <c r="AA3637" t="s">
        <v>51</v>
      </c>
      <c r="AB3637" t="s">
        <v>96</v>
      </c>
      <c r="AC3637" s="1">
        <v>43819</v>
      </c>
      <c r="AD3637">
        <v>12</v>
      </c>
      <c r="AE3637">
        <v>2019</v>
      </c>
      <c r="AF3637">
        <v>3</v>
      </c>
      <c r="AG3637" s="3" t="s">
        <v>1383</v>
      </c>
      <c r="AH3637" t="s">
        <v>54</v>
      </c>
      <c r="AI3637">
        <v>39.084330999999999</v>
      </c>
      <c r="AJ3637">
        <v>-94.532351000000006</v>
      </c>
      <c r="AK3637">
        <v>18527</v>
      </c>
      <c r="AL3637" t="s">
        <v>9592</v>
      </c>
    </row>
    <row r="3638" spans="1:38" ht="60" x14ac:dyDescent="0.25">
      <c r="A3638">
        <v>3267</v>
      </c>
      <c r="B3638">
        <v>2019194819</v>
      </c>
      <c r="C3638" t="s">
        <v>9593</v>
      </c>
      <c r="D3638" t="s">
        <v>1035</v>
      </c>
      <c r="E3638" t="s">
        <v>39</v>
      </c>
      <c r="F3638">
        <v>64128</v>
      </c>
      <c r="G3638" t="s">
        <v>40</v>
      </c>
      <c r="H3638">
        <v>3</v>
      </c>
      <c r="I3638" t="s">
        <v>41</v>
      </c>
      <c r="J3638">
        <v>4440</v>
      </c>
      <c r="K3638" t="s">
        <v>8588</v>
      </c>
      <c r="M3638">
        <v>1</v>
      </c>
      <c r="N3638">
        <v>1102</v>
      </c>
      <c r="O3638" t="s">
        <v>8613</v>
      </c>
      <c r="P3638" t="s">
        <v>8614</v>
      </c>
      <c r="Q3638" t="s">
        <v>2803</v>
      </c>
      <c r="R3638" t="s">
        <v>46</v>
      </c>
      <c r="S3638" t="s">
        <v>2559</v>
      </c>
      <c r="T3638" t="s">
        <v>3762</v>
      </c>
      <c r="U3638" t="s">
        <v>8615</v>
      </c>
      <c r="V3638" t="s">
        <v>3764</v>
      </c>
      <c r="W3638" s="1">
        <v>43789</v>
      </c>
      <c r="X3638" s="2">
        <v>0.56388888888888888</v>
      </c>
      <c r="Y3638">
        <v>11</v>
      </c>
      <c r="Z3638">
        <v>2019</v>
      </c>
      <c r="AA3638" t="s">
        <v>51</v>
      </c>
      <c r="AB3638" t="s">
        <v>52</v>
      </c>
      <c r="AC3638" s="1">
        <v>43790</v>
      </c>
      <c r="AD3638">
        <v>11</v>
      </c>
      <c r="AE3638">
        <v>2019</v>
      </c>
      <c r="AF3638">
        <v>1</v>
      </c>
      <c r="AG3638" s="3" t="s">
        <v>9594</v>
      </c>
      <c r="AH3638" t="s">
        <v>54</v>
      </c>
      <c r="AI3638">
        <v>39.063870999999999</v>
      </c>
      <c r="AJ3638">
        <v>-94.519576000000001</v>
      </c>
      <c r="AK3638">
        <v>23446</v>
      </c>
      <c r="AL3638" t="s">
        <v>9595</v>
      </c>
    </row>
    <row r="3639" spans="1:38" ht="90" x14ac:dyDescent="0.25">
      <c r="A3639">
        <v>3098</v>
      </c>
      <c r="B3639">
        <v>2019197476</v>
      </c>
      <c r="C3639" t="s">
        <v>7503</v>
      </c>
      <c r="D3639" t="s">
        <v>252</v>
      </c>
      <c r="E3639" t="s">
        <v>39</v>
      </c>
      <c r="F3639">
        <v>64106</v>
      </c>
      <c r="G3639" t="s">
        <v>82</v>
      </c>
      <c r="H3639">
        <v>3</v>
      </c>
      <c r="I3639" t="s">
        <v>41</v>
      </c>
      <c r="J3639">
        <v>4440</v>
      </c>
      <c r="K3639" t="s">
        <v>8588</v>
      </c>
      <c r="M3639">
        <v>43</v>
      </c>
      <c r="N3639">
        <v>18</v>
      </c>
      <c r="O3639" t="s">
        <v>8589</v>
      </c>
      <c r="P3639" t="s">
        <v>8590</v>
      </c>
      <c r="Q3639" t="s">
        <v>2803</v>
      </c>
      <c r="R3639" t="s">
        <v>46</v>
      </c>
      <c r="S3639" t="s">
        <v>2559</v>
      </c>
      <c r="T3639" t="s">
        <v>3762</v>
      </c>
      <c r="U3639" t="s">
        <v>8591</v>
      </c>
      <c r="V3639" t="s">
        <v>3764</v>
      </c>
      <c r="W3639" s="1">
        <v>43795</v>
      </c>
      <c r="X3639" s="2">
        <v>0.67986111111111114</v>
      </c>
      <c r="Y3639">
        <v>11</v>
      </c>
      <c r="Z3639">
        <v>2019</v>
      </c>
      <c r="AA3639" t="s">
        <v>51</v>
      </c>
      <c r="AB3639" t="s">
        <v>96</v>
      </c>
      <c r="AC3639" s="1">
        <v>43838</v>
      </c>
      <c r="AD3639">
        <v>1</v>
      </c>
      <c r="AE3639">
        <v>2020</v>
      </c>
      <c r="AF3639">
        <v>43</v>
      </c>
      <c r="AG3639" s="3" t="s">
        <v>7504</v>
      </c>
      <c r="AH3639" t="s">
        <v>54</v>
      </c>
      <c r="AI3639">
        <v>39.106031000000002</v>
      </c>
      <c r="AJ3639">
        <v>-94.562009000000003</v>
      </c>
      <c r="AK3639">
        <v>240496</v>
      </c>
      <c r="AL3639" t="s">
        <v>9596</v>
      </c>
    </row>
    <row r="3640" spans="1:38" ht="60" x14ac:dyDescent="0.25">
      <c r="A3640">
        <v>3269</v>
      </c>
      <c r="B3640">
        <v>2019194829</v>
      </c>
      <c r="C3640" t="s">
        <v>9597</v>
      </c>
      <c r="D3640" t="s">
        <v>1035</v>
      </c>
      <c r="E3640" t="s">
        <v>39</v>
      </c>
      <c r="F3640">
        <v>64128</v>
      </c>
      <c r="G3640" t="s">
        <v>40</v>
      </c>
      <c r="H3640">
        <v>3</v>
      </c>
      <c r="I3640" t="s">
        <v>41</v>
      </c>
      <c r="J3640">
        <v>4440</v>
      </c>
      <c r="K3640" t="s">
        <v>8588</v>
      </c>
      <c r="M3640">
        <v>1</v>
      </c>
      <c r="N3640">
        <v>1102</v>
      </c>
      <c r="O3640" t="s">
        <v>8613</v>
      </c>
      <c r="P3640" t="s">
        <v>8614</v>
      </c>
      <c r="Q3640" t="s">
        <v>2803</v>
      </c>
      <c r="R3640" t="s">
        <v>46</v>
      </c>
      <c r="S3640" t="s">
        <v>2559</v>
      </c>
      <c r="T3640" t="s">
        <v>3762</v>
      </c>
      <c r="U3640" t="s">
        <v>8615</v>
      </c>
      <c r="V3640" t="s">
        <v>3764</v>
      </c>
      <c r="W3640" s="1">
        <v>43789</v>
      </c>
      <c r="X3640" s="2">
        <v>0.57222222222222219</v>
      </c>
      <c r="Y3640">
        <v>11</v>
      </c>
      <c r="Z3640">
        <v>2019</v>
      </c>
      <c r="AA3640" t="s">
        <v>51</v>
      </c>
      <c r="AB3640" t="s">
        <v>52</v>
      </c>
      <c r="AC3640" s="1">
        <v>43790</v>
      </c>
      <c r="AD3640">
        <v>11</v>
      </c>
      <c r="AE3640">
        <v>2019</v>
      </c>
      <c r="AF3640">
        <v>1</v>
      </c>
      <c r="AG3640" s="3" t="s">
        <v>9598</v>
      </c>
      <c r="AH3640" t="s">
        <v>54</v>
      </c>
      <c r="AI3640">
        <v>39.063821999999902</v>
      </c>
      <c r="AJ3640">
        <v>-94.518130999999997</v>
      </c>
      <c r="AK3640">
        <v>23459</v>
      </c>
      <c r="AL3640" t="s">
        <v>9599</v>
      </c>
    </row>
    <row r="3641" spans="1:38" ht="60" x14ac:dyDescent="0.25">
      <c r="A3641">
        <v>3099</v>
      </c>
      <c r="B3641">
        <v>2019197357</v>
      </c>
      <c r="C3641" t="s">
        <v>4000</v>
      </c>
      <c r="D3641" t="s">
        <v>77</v>
      </c>
      <c r="E3641" t="s">
        <v>39</v>
      </c>
      <c r="F3641">
        <v>64130</v>
      </c>
      <c r="G3641" t="s">
        <v>67</v>
      </c>
      <c r="H3641">
        <v>5</v>
      </c>
      <c r="I3641" t="s">
        <v>109</v>
      </c>
      <c r="J3641">
        <v>248</v>
      </c>
      <c r="K3641" t="s">
        <v>8588</v>
      </c>
      <c r="M3641">
        <v>98</v>
      </c>
      <c r="N3641">
        <v>7</v>
      </c>
      <c r="O3641" t="s">
        <v>8589</v>
      </c>
      <c r="P3641" t="s">
        <v>8590</v>
      </c>
      <c r="Q3641" t="s">
        <v>2803</v>
      </c>
      <c r="R3641" t="s">
        <v>46</v>
      </c>
      <c r="S3641" t="s">
        <v>2559</v>
      </c>
      <c r="T3641" t="s">
        <v>7474</v>
      </c>
      <c r="U3641" t="s">
        <v>8609</v>
      </c>
      <c r="V3641" t="s">
        <v>7579</v>
      </c>
      <c r="W3641" s="1">
        <v>43795</v>
      </c>
      <c r="X3641" s="2">
        <v>0.56527777777777777</v>
      </c>
      <c r="Y3641">
        <v>11</v>
      </c>
      <c r="Z3641">
        <v>2019</v>
      </c>
      <c r="AA3641" t="s">
        <v>51</v>
      </c>
      <c r="AB3641" t="s">
        <v>96</v>
      </c>
      <c r="AC3641" s="1">
        <v>43893</v>
      </c>
      <c r="AD3641">
        <v>3</v>
      </c>
      <c r="AE3641">
        <v>2020</v>
      </c>
      <c r="AF3641">
        <v>98</v>
      </c>
      <c r="AG3641" s="3" t="s">
        <v>4001</v>
      </c>
      <c r="AH3641" t="s">
        <v>54</v>
      </c>
      <c r="AI3641">
        <v>39.033223999999997</v>
      </c>
      <c r="AJ3641">
        <v>-94.546487999999997</v>
      </c>
      <c r="AK3641">
        <v>35954</v>
      </c>
      <c r="AL3641" t="s">
        <v>9600</v>
      </c>
    </row>
    <row r="3642" spans="1:38" ht="75" x14ac:dyDescent="0.25">
      <c r="A3642">
        <v>6088</v>
      </c>
      <c r="B3642">
        <v>2019160933</v>
      </c>
      <c r="C3642" t="s">
        <v>9601</v>
      </c>
      <c r="D3642" t="s">
        <v>38</v>
      </c>
      <c r="E3642" t="s">
        <v>39</v>
      </c>
      <c r="F3642">
        <v>64128</v>
      </c>
      <c r="G3642" t="s">
        <v>40</v>
      </c>
      <c r="H3642">
        <v>3</v>
      </c>
      <c r="I3642" t="s">
        <v>41</v>
      </c>
      <c r="J3642">
        <v>4440</v>
      </c>
      <c r="K3642" t="s">
        <v>8588</v>
      </c>
      <c r="M3642">
        <v>2</v>
      </c>
      <c r="N3642">
        <v>503</v>
      </c>
      <c r="O3642" t="s">
        <v>8589</v>
      </c>
      <c r="P3642" t="s">
        <v>8590</v>
      </c>
      <c r="Q3642" t="s">
        <v>2803</v>
      </c>
      <c r="R3642" t="s">
        <v>46</v>
      </c>
      <c r="S3642" t="s">
        <v>2559</v>
      </c>
      <c r="T3642" t="s">
        <v>3762</v>
      </c>
      <c r="U3642" t="s">
        <v>8591</v>
      </c>
      <c r="V3642" t="s">
        <v>3764</v>
      </c>
      <c r="W3642" s="1">
        <v>43712</v>
      </c>
      <c r="X3642" s="2">
        <v>0.66875000000000007</v>
      </c>
      <c r="Y3642">
        <v>9</v>
      </c>
      <c r="Z3642">
        <v>2019</v>
      </c>
      <c r="AA3642" t="s">
        <v>51</v>
      </c>
      <c r="AB3642" t="s">
        <v>52</v>
      </c>
      <c r="AC3642" s="1">
        <v>43714</v>
      </c>
      <c r="AD3642">
        <v>9</v>
      </c>
      <c r="AE3642">
        <v>2019</v>
      </c>
      <c r="AF3642">
        <v>2</v>
      </c>
      <c r="AG3642" s="3" t="s">
        <v>9602</v>
      </c>
      <c r="AH3642" t="s">
        <v>54</v>
      </c>
      <c r="AI3642">
        <v>39.066124000000002</v>
      </c>
      <c r="AJ3642">
        <v>-94.534951000000007</v>
      </c>
      <c r="AK3642">
        <v>25875</v>
      </c>
      <c r="AL3642" t="s">
        <v>9603</v>
      </c>
    </row>
    <row r="3643" spans="1:38" ht="75" x14ac:dyDescent="0.25">
      <c r="A3643">
        <v>6089</v>
      </c>
      <c r="B3643">
        <v>2019160936</v>
      </c>
      <c r="C3643" t="s">
        <v>9604</v>
      </c>
      <c r="D3643" t="s">
        <v>123</v>
      </c>
      <c r="E3643" t="s">
        <v>39</v>
      </c>
      <c r="F3643">
        <v>64130</v>
      </c>
      <c r="G3643" t="s">
        <v>40</v>
      </c>
      <c r="H3643">
        <v>3</v>
      </c>
      <c r="I3643" t="s">
        <v>41</v>
      </c>
      <c r="J3643">
        <v>4440</v>
      </c>
      <c r="K3643" t="s">
        <v>8588</v>
      </c>
      <c r="M3643">
        <v>2</v>
      </c>
      <c r="N3643">
        <v>503</v>
      </c>
      <c r="O3643" t="s">
        <v>8589</v>
      </c>
      <c r="P3643" t="s">
        <v>8590</v>
      </c>
      <c r="Q3643" t="s">
        <v>2803</v>
      </c>
      <c r="R3643" t="s">
        <v>46</v>
      </c>
      <c r="S3643" t="s">
        <v>2559</v>
      </c>
      <c r="T3643" t="s">
        <v>3762</v>
      </c>
      <c r="U3643" t="s">
        <v>8591</v>
      </c>
      <c r="V3643" t="s">
        <v>3764</v>
      </c>
      <c r="W3643" s="1">
        <v>43712</v>
      </c>
      <c r="X3643" s="2">
        <v>0.67152777777777783</v>
      </c>
      <c r="Y3643">
        <v>9</v>
      </c>
      <c r="Z3643">
        <v>2019</v>
      </c>
      <c r="AA3643" t="s">
        <v>51</v>
      </c>
      <c r="AB3643" t="s">
        <v>52</v>
      </c>
      <c r="AC3643" s="1">
        <v>43714</v>
      </c>
      <c r="AD3643">
        <v>9</v>
      </c>
      <c r="AE3643">
        <v>2019</v>
      </c>
      <c r="AF3643">
        <v>2</v>
      </c>
      <c r="AG3643" s="3" t="s">
        <v>9605</v>
      </c>
      <c r="AH3643" t="s">
        <v>54</v>
      </c>
      <c r="AI3643">
        <v>39.043942000000001</v>
      </c>
      <c r="AJ3643">
        <v>-94.531435999999999</v>
      </c>
      <c r="AK3643">
        <v>32952</v>
      </c>
      <c r="AL3643" t="s">
        <v>9606</v>
      </c>
    </row>
    <row r="3644" spans="1:38" ht="60" x14ac:dyDescent="0.25">
      <c r="A3644">
        <v>2566</v>
      </c>
      <c r="B3644">
        <v>2019204524</v>
      </c>
      <c r="C3644" t="s">
        <v>9607</v>
      </c>
      <c r="D3644" t="s">
        <v>71</v>
      </c>
      <c r="E3644" t="s">
        <v>39</v>
      </c>
      <c r="F3644">
        <v>64127</v>
      </c>
      <c r="G3644" t="s">
        <v>40</v>
      </c>
      <c r="H3644">
        <v>3</v>
      </c>
      <c r="I3644" t="s">
        <v>41</v>
      </c>
      <c r="J3644">
        <v>4440</v>
      </c>
      <c r="K3644" t="s">
        <v>8588</v>
      </c>
      <c r="M3644">
        <v>2</v>
      </c>
      <c r="N3644">
        <v>503</v>
      </c>
      <c r="O3644" t="s">
        <v>7441</v>
      </c>
      <c r="P3644" t="s">
        <v>8695</v>
      </c>
      <c r="Q3644" t="s">
        <v>2803</v>
      </c>
      <c r="R3644" t="s">
        <v>46</v>
      </c>
      <c r="S3644" t="s">
        <v>2559</v>
      </c>
      <c r="T3644" t="s">
        <v>8696</v>
      </c>
      <c r="U3644" t="s">
        <v>8697</v>
      </c>
      <c r="V3644" t="s">
        <v>3764</v>
      </c>
      <c r="W3644" s="1">
        <v>43816</v>
      </c>
      <c r="X3644" s="2">
        <v>0.40277777777777773</v>
      </c>
      <c r="Y3644">
        <v>12</v>
      </c>
      <c r="Z3644">
        <v>2019</v>
      </c>
      <c r="AA3644" t="s">
        <v>51</v>
      </c>
      <c r="AB3644" t="s">
        <v>52</v>
      </c>
      <c r="AC3644" s="1">
        <v>43818</v>
      </c>
      <c r="AD3644">
        <v>12</v>
      </c>
      <c r="AE3644">
        <v>2019</v>
      </c>
      <c r="AF3644">
        <v>2</v>
      </c>
      <c r="AG3644" s="3" t="s">
        <v>9608</v>
      </c>
      <c r="AH3644" t="s">
        <v>54</v>
      </c>
      <c r="AI3644">
        <v>39.080824999999997</v>
      </c>
      <c r="AJ3644">
        <v>-94.518212000000005</v>
      </c>
      <c r="AK3644">
        <v>20168</v>
      </c>
      <c r="AL3644" t="s">
        <v>9609</v>
      </c>
    </row>
    <row r="3645" spans="1:38" ht="60" x14ac:dyDescent="0.25">
      <c r="A3645">
        <v>2567</v>
      </c>
      <c r="B3645">
        <v>2019204320</v>
      </c>
      <c r="C3645" t="s">
        <v>9610</v>
      </c>
      <c r="D3645" t="s">
        <v>77</v>
      </c>
      <c r="E3645" t="s">
        <v>39</v>
      </c>
      <c r="F3645">
        <v>64130</v>
      </c>
      <c r="G3645" t="s">
        <v>67</v>
      </c>
      <c r="H3645">
        <v>5</v>
      </c>
      <c r="I3645" t="s">
        <v>41</v>
      </c>
      <c r="J3645">
        <v>4440</v>
      </c>
      <c r="K3645" t="s">
        <v>8588</v>
      </c>
      <c r="M3645">
        <v>1</v>
      </c>
      <c r="N3645">
        <v>1102</v>
      </c>
      <c r="O3645" t="s">
        <v>7441</v>
      </c>
      <c r="P3645" t="s">
        <v>8695</v>
      </c>
      <c r="Q3645" t="s">
        <v>2803</v>
      </c>
      <c r="R3645" t="s">
        <v>46</v>
      </c>
      <c r="S3645" t="s">
        <v>2559</v>
      </c>
      <c r="T3645" t="s">
        <v>8696</v>
      </c>
      <c r="U3645" t="s">
        <v>8995</v>
      </c>
      <c r="V3645" t="s">
        <v>7579</v>
      </c>
      <c r="W3645" s="1">
        <v>43816</v>
      </c>
      <c r="X3645" s="2">
        <v>0.3</v>
      </c>
      <c r="Y3645">
        <v>12</v>
      </c>
      <c r="Z3645">
        <v>2019</v>
      </c>
      <c r="AA3645" t="s">
        <v>51</v>
      </c>
      <c r="AB3645" t="s">
        <v>52</v>
      </c>
      <c r="AC3645" s="1">
        <v>43817</v>
      </c>
      <c r="AD3645">
        <v>12</v>
      </c>
      <c r="AE3645">
        <v>2019</v>
      </c>
      <c r="AF3645">
        <v>1</v>
      </c>
      <c r="AG3645" s="3" t="s">
        <v>9611</v>
      </c>
      <c r="AH3645" t="s">
        <v>54</v>
      </c>
      <c r="AI3645">
        <v>39.025059999999897</v>
      </c>
      <c r="AJ3645">
        <v>-94.542653999999999</v>
      </c>
      <c r="AK3645">
        <v>37030</v>
      </c>
      <c r="AL3645" t="s">
        <v>9612</v>
      </c>
    </row>
    <row r="3646" spans="1:38" ht="75" x14ac:dyDescent="0.25">
      <c r="A3646">
        <v>2568</v>
      </c>
      <c r="B3646">
        <v>2019204717</v>
      </c>
      <c r="C3646" t="s">
        <v>9613</v>
      </c>
      <c r="D3646" t="s">
        <v>143</v>
      </c>
      <c r="E3646" t="s">
        <v>39</v>
      </c>
      <c r="F3646">
        <v>64127</v>
      </c>
      <c r="G3646" t="s">
        <v>82</v>
      </c>
      <c r="H3646">
        <v>3</v>
      </c>
      <c r="I3646" t="s">
        <v>8950</v>
      </c>
      <c r="J3646">
        <v>341</v>
      </c>
      <c r="K3646" t="s">
        <v>8588</v>
      </c>
      <c r="M3646">
        <v>2</v>
      </c>
      <c r="N3646">
        <v>503</v>
      </c>
      <c r="O3646" t="s">
        <v>7441</v>
      </c>
      <c r="P3646" t="s">
        <v>8695</v>
      </c>
      <c r="Q3646" t="s">
        <v>2803</v>
      </c>
      <c r="R3646" t="s">
        <v>46</v>
      </c>
      <c r="S3646" t="s">
        <v>2559</v>
      </c>
      <c r="T3646" t="s">
        <v>8696</v>
      </c>
      <c r="U3646" t="s">
        <v>8697</v>
      </c>
      <c r="V3646" t="s">
        <v>3764</v>
      </c>
      <c r="W3646" s="1">
        <v>43816</v>
      </c>
      <c r="X3646" s="2">
        <v>0.50624999999999998</v>
      </c>
      <c r="Y3646">
        <v>12</v>
      </c>
      <c r="Z3646">
        <v>2019</v>
      </c>
      <c r="AA3646" t="s">
        <v>51</v>
      </c>
      <c r="AB3646" t="s">
        <v>52</v>
      </c>
      <c r="AC3646" s="1">
        <v>43818</v>
      </c>
      <c r="AD3646">
        <v>12</v>
      </c>
      <c r="AE3646">
        <v>2019</v>
      </c>
      <c r="AF3646">
        <v>2</v>
      </c>
      <c r="AG3646" s="3" t="s">
        <v>9614</v>
      </c>
      <c r="AH3646" t="s">
        <v>54</v>
      </c>
      <c r="AI3646">
        <v>39.094454999999897</v>
      </c>
      <c r="AJ3646">
        <v>-94.553550000000001</v>
      </c>
      <c r="AK3646">
        <v>12522</v>
      </c>
      <c r="AL3646" t="s">
        <v>9615</v>
      </c>
    </row>
    <row r="3647" spans="1:38" ht="75" x14ac:dyDescent="0.25">
      <c r="A3647">
        <v>2569</v>
      </c>
      <c r="B3647">
        <v>2019205162</v>
      </c>
      <c r="C3647" t="s">
        <v>8385</v>
      </c>
      <c r="D3647" t="s">
        <v>137</v>
      </c>
      <c r="E3647" t="s">
        <v>39</v>
      </c>
      <c r="F3647">
        <v>64128</v>
      </c>
      <c r="G3647" t="s">
        <v>40</v>
      </c>
      <c r="H3647">
        <v>3</v>
      </c>
      <c r="I3647" t="s">
        <v>41</v>
      </c>
      <c r="J3647">
        <v>4440</v>
      </c>
      <c r="K3647" t="s">
        <v>8588</v>
      </c>
      <c r="M3647">
        <v>2</v>
      </c>
      <c r="N3647">
        <v>503</v>
      </c>
      <c r="O3647" t="s">
        <v>7441</v>
      </c>
      <c r="P3647" t="s">
        <v>8695</v>
      </c>
      <c r="Q3647" t="s">
        <v>2803</v>
      </c>
      <c r="R3647" t="s">
        <v>46</v>
      </c>
      <c r="S3647" t="s">
        <v>2559</v>
      </c>
      <c r="T3647" t="s">
        <v>8696</v>
      </c>
      <c r="U3647" t="s">
        <v>8697</v>
      </c>
      <c r="V3647" t="s">
        <v>3764</v>
      </c>
      <c r="W3647" s="1">
        <v>43816</v>
      </c>
      <c r="X3647" s="2">
        <v>0.75138888888888899</v>
      </c>
      <c r="Y3647">
        <v>12</v>
      </c>
      <c r="Z3647">
        <v>2019</v>
      </c>
      <c r="AA3647" t="s">
        <v>51</v>
      </c>
      <c r="AB3647" t="s">
        <v>52</v>
      </c>
      <c r="AC3647" s="1">
        <v>43818</v>
      </c>
      <c r="AD3647">
        <v>12</v>
      </c>
      <c r="AE3647">
        <v>2019</v>
      </c>
      <c r="AF3647">
        <v>2</v>
      </c>
      <c r="AG3647" s="3" t="s">
        <v>8387</v>
      </c>
      <c r="AH3647" t="s">
        <v>54</v>
      </c>
      <c r="AI3647">
        <v>39.067526999999998</v>
      </c>
      <c r="AJ3647">
        <v>-94.546728999999999</v>
      </c>
      <c r="AK3647">
        <v>25111</v>
      </c>
      <c r="AL3647" t="s">
        <v>9616</v>
      </c>
    </row>
    <row r="3648" spans="1:38" ht="60" x14ac:dyDescent="0.25">
      <c r="A3648">
        <v>2570</v>
      </c>
      <c r="B3648">
        <v>2019204723</v>
      </c>
      <c r="C3648" t="s">
        <v>9617</v>
      </c>
      <c r="D3648" t="s">
        <v>66</v>
      </c>
      <c r="E3648" t="s">
        <v>39</v>
      </c>
      <c r="F3648">
        <v>64132</v>
      </c>
      <c r="G3648" t="s">
        <v>67</v>
      </c>
      <c r="H3648">
        <v>5</v>
      </c>
      <c r="I3648" t="s">
        <v>8950</v>
      </c>
      <c r="J3648">
        <v>341</v>
      </c>
      <c r="K3648" t="s">
        <v>8588</v>
      </c>
      <c r="M3648">
        <v>1</v>
      </c>
      <c r="N3648">
        <v>1102</v>
      </c>
      <c r="O3648" t="s">
        <v>7441</v>
      </c>
      <c r="P3648" t="s">
        <v>8695</v>
      </c>
      <c r="Q3648" t="s">
        <v>2803</v>
      </c>
      <c r="R3648" t="s">
        <v>46</v>
      </c>
      <c r="S3648" t="s">
        <v>2559</v>
      </c>
      <c r="T3648" t="s">
        <v>8696</v>
      </c>
      <c r="U3648" t="s">
        <v>8995</v>
      </c>
      <c r="V3648" t="s">
        <v>7579</v>
      </c>
      <c r="W3648" s="1">
        <v>43816</v>
      </c>
      <c r="X3648" s="2">
        <v>0.50972222222222219</v>
      </c>
      <c r="Y3648">
        <v>12</v>
      </c>
      <c r="Z3648">
        <v>2019</v>
      </c>
      <c r="AA3648" t="s">
        <v>51</v>
      </c>
      <c r="AB3648" t="s">
        <v>52</v>
      </c>
      <c r="AC3648" s="1">
        <v>43817</v>
      </c>
      <c r="AD3648">
        <v>12</v>
      </c>
      <c r="AE3648">
        <v>2019</v>
      </c>
      <c r="AF3648">
        <v>1</v>
      </c>
      <c r="AG3648" s="3" t="s">
        <v>9618</v>
      </c>
      <c r="AH3648" t="s">
        <v>54</v>
      </c>
      <c r="AI3648">
        <v>39.003636</v>
      </c>
      <c r="AJ3648">
        <v>-94.544642999999994</v>
      </c>
      <c r="AK3648">
        <v>2281</v>
      </c>
      <c r="AL3648" t="s">
        <v>9619</v>
      </c>
    </row>
    <row r="3649" spans="1:38" ht="75" x14ac:dyDescent="0.25">
      <c r="A3649">
        <v>2625</v>
      </c>
      <c r="B3649">
        <v>2019203901</v>
      </c>
      <c r="C3649" t="s">
        <v>9620</v>
      </c>
      <c r="D3649" t="s">
        <v>143</v>
      </c>
      <c r="E3649" t="s">
        <v>39</v>
      </c>
      <c r="F3649">
        <v>64127</v>
      </c>
      <c r="G3649" t="s">
        <v>82</v>
      </c>
      <c r="H3649">
        <v>3</v>
      </c>
      <c r="I3649" t="s">
        <v>41</v>
      </c>
      <c r="J3649">
        <v>4440</v>
      </c>
      <c r="K3649" t="s">
        <v>8588</v>
      </c>
      <c r="M3649">
        <v>4</v>
      </c>
      <c r="N3649">
        <v>337</v>
      </c>
      <c r="O3649" t="s">
        <v>9047</v>
      </c>
      <c r="P3649" t="s">
        <v>9048</v>
      </c>
      <c r="Q3649" t="s">
        <v>2803</v>
      </c>
      <c r="R3649" t="s">
        <v>46</v>
      </c>
      <c r="S3649" t="s">
        <v>2559</v>
      </c>
      <c r="T3649" t="s">
        <v>7468</v>
      </c>
      <c r="U3649" t="s">
        <v>2691</v>
      </c>
      <c r="V3649" t="s">
        <v>9063</v>
      </c>
      <c r="W3649" s="1">
        <v>43815</v>
      </c>
      <c r="X3649" s="2">
        <v>0.35486111111111113</v>
      </c>
      <c r="Y3649">
        <v>12</v>
      </c>
      <c r="Z3649">
        <v>2019</v>
      </c>
      <c r="AA3649" t="s">
        <v>51</v>
      </c>
      <c r="AB3649" t="s">
        <v>96</v>
      </c>
      <c r="AC3649" s="1">
        <v>43819</v>
      </c>
      <c r="AD3649">
        <v>12</v>
      </c>
      <c r="AE3649">
        <v>2019</v>
      </c>
      <c r="AF3649">
        <v>4</v>
      </c>
      <c r="AG3649" s="3" t="s">
        <v>9621</v>
      </c>
      <c r="AH3649" t="s">
        <v>54</v>
      </c>
      <c r="AI3649">
        <v>39.093581</v>
      </c>
      <c r="AJ3649">
        <v>-94.559728000000007</v>
      </c>
      <c r="AK3649">
        <v>12499</v>
      </c>
      <c r="AL3649" t="s">
        <v>9622</v>
      </c>
    </row>
    <row r="3650" spans="1:38" ht="60" x14ac:dyDescent="0.25">
      <c r="A3650">
        <v>2626</v>
      </c>
      <c r="B3650">
        <v>2019203899</v>
      </c>
      <c r="C3650" t="s">
        <v>9623</v>
      </c>
      <c r="D3650" t="s">
        <v>147</v>
      </c>
      <c r="E3650" t="s">
        <v>39</v>
      </c>
      <c r="F3650">
        <v>64127</v>
      </c>
      <c r="G3650" t="s">
        <v>40</v>
      </c>
      <c r="H3650">
        <v>3</v>
      </c>
      <c r="I3650" t="s">
        <v>41</v>
      </c>
      <c r="J3650">
        <v>4440</v>
      </c>
      <c r="K3650" t="s">
        <v>8588</v>
      </c>
      <c r="M3650">
        <v>4</v>
      </c>
      <c r="N3650">
        <v>337</v>
      </c>
      <c r="O3650" t="s">
        <v>9047</v>
      </c>
      <c r="P3650" t="s">
        <v>9048</v>
      </c>
      <c r="Q3650" t="s">
        <v>2803</v>
      </c>
      <c r="R3650" t="s">
        <v>46</v>
      </c>
      <c r="S3650" t="s">
        <v>2559</v>
      </c>
      <c r="T3650" t="s">
        <v>7468</v>
      </c>
      <c r="U3650" t="s">
        <v>2691</v>
      </c>
      <c r="V3650" t="s">
        <v>9063</v>
      </c>
      <c r="W3650" s="1">
        <v>43815</v>
      </c>
      <c r="X3650" s="2">
        <v>0.35416666666666669</v>
      </c>
      <c r="Y3650">
        <v>12</v>
      </c>
      <c r="Z3650">
        <v>2019</v>
      </c>
      <c r="AA3650" t="s">
        <v>51</v>
      </c>
      <c r="AB3650" t="s">
        <v>96</v>
      </c>
      <c r="AC3650" s="1">
        <v>43819</v>
      </c>
      <c r="AD3650">
        <v>12</v>
      </c>
      <c r="AE3650">
        <v>2019</v>
      </c>
      <c r="AF3650">
        <v>4</v>
      </c>
      <c r="AG3650" s="3" t="s">
        <v>9624</v>
      </c>
      <c r="AH3650" t="s">
        <v>54</v>
      </c>
      <c r="AI3650">
        <v>39.084671</v>
      </c>
      <c r="AJ3650">
        <v>-94.532940999999994</v>
      </c>
      <c r="AK3650">
        <v>18530</v>
      </c>
      <c r="AL3650" t="s">
        <v>9625</v>
      </c>
    </row>
    <row r="3651" spans="1:38" ht="60" x14ac:dyDescent="0.25">
      <c r="A3651">
        <v>3100</v>
      </c>
      <c r="B3651">
        <v>2019197226</v>
      </c>
      <c r="C3651" t="s">
        <v>9626</v>
      </c>
      <c r="D3651" t="s">
        <v>71</v>
      </c>
      <c r="E3651" t="s">
        <v>39</v>
      </c>
      <c r="F3651">
        <v>64128</v>
      </c>
      <c r="G3651" t="s">
        <v>40</v>
      </c>
      <c r="H3651">
        <v>3</v>
      </c>
      <c r="I3651" t="s">
        <v>41</v>
      </c>
      <c r="J3651">
        <v>4440</v>
      </c>
      <c r="K3651" t="s">
        <v>8588</v>
      </c>
      <c r="M3651">
        <v>0</v>
      </c>
      <c r="N3651">
        <v>603</v>
      </c>
      <c r="O3651" t="s">
        <v>8622</v>
      </c>
      <c r="P3651" t="s">
        <v>8623</v>
      </c>
      <c r="Q3651" t="s">
        <v>2803</v>
      </c>
      <c r="R3651" t="s">
        <v>46</v>
      </c>
      <c r="S3651" t="s">
        <v>2559</v>
      </c>
      <c r="T3651" t="s">
        <v>3762</v>
      </c>
      <c r="U3651" t="s">
        <v>8645</v>
      </c>
      <c r="V3651" t="s">
        <v>3764</v>
      </c>
      <c r="W3651" s="1">
        <v>43795</v>
      </c>
      <c r="X3651" s="2">
        <v>0.44097222222222227</v>
      </c>
      <c r="Y3651">
        <v>11</v>
      </c>
      <c r="Z3651">
        <v>2019</v>
      </c>
      <c r="AA3651" t="s">
        <v>51</v>
      </c>
      <c r="AB3651" t="s">
        <v>52</v>
      </c>
      <c r="AC3651" s="1">
        <v>43795</v>
      </c>
      <c r="AD3651">
        <v>11</v>
      </c>
      <c r="AE3651">
        <v>2019</v>
      </c>
      <c r="AF3651">
        <v>0</v>
      </c>
      <c r="AG3651" s="3" t="s">
        <v>9627</v>
      </c>
      <c r="AH3651" t="s">
        <v>54</v>
      </c>
      <c r="AI3651">
        <v>39.072611999999999</v>
      </c>
      <c r="AJ3651">
        <v>-94.519205999999997</v>
      </c>
      <c r="AK3651">
        <v>21686</v>
      </c>
      <c r="AL3651" t="s">
        <v>9628</v>
      </c>
    </row>
    <row r="3652" spans="1:38" ht="60" x14ac:dyDescent="0.25">
      <c r="A3652">
        <v>831</v>
      </c>
      <c r="B3652">
        <v>2020019135</v>
      </c>
      <c r="C3652" t="s">
        <v>6860</v>
      </c>
      <c r="D3652" t="s">
        <v>433</v>
      </c>
      <c r="E3652" t="s">
        <v>39</v>
      </c>
      <c r="F3652">
        <v>64130</v>
      </c>
      <c r="G3652" t="s">
        <v>67</v>
      </c>
      <c r="H3652">
        <v>5</v>
      </c>
      <c r="I3652" t="s">
        <v>41</v>
      </c>
      <c r="J3652">
        <v>4440</v>
      </c>
      <c r="K3652" t="s">
        <v>8588</v>
      </c>
      <c r="M3652">
        <v>27</v>
      </c>
      <c r="N3652">
        <v>65</v>
      </c>
      <c r="O3652" t="s">
        <v>8589</v>
      </c>
      <c r="P3652" t="s">
        <v>8590</v>
      </c>
      <c r="Q3652" t="s">
        <v>2803</v>
      </c>
      <c r="R3652" t="s">
        <v>46</v>
      </c>
      <c r="S3652" t="s">
        <v>2559</v>
      </c>
      <c r="T3652" t="s">
        <v>7474</v>
      </c>
      <c r="U3652" t="s">
        <v>8609</v>
      </c>
      <c r="V3652" t="s">
        <v>7579</v>
      </c>
      <c r="W3652" s="1">
        <v>43868</v>
      </c>
      <c r="X3652" s="2">
        <v>0.47916666666666669</v>
      </c>
      <c r="Y3652">
        <v>2</v>
      </c>
      <c r="Z3652">
        <v>2020</v>
      </c>
      <c r="AA3652" t="s">
        <v>51</v>
      </c>
      <c r="AB3652" t="s">
        <v>96</v>
      </c>
      <c r="AC3652" s="1">
        <v>43895</v>
      </c>
      <c r="AD3652">
        <v>3</v>
      </c>
      <c r="AE3652">
        <v>2020</v>
      </c>
      <c r="AF3652">
        <v>27</v>
      </c>
      <c r="AG3652" s="3" t="s">
        <v>6861</v>
      </c>
      <c r="AH3652" t="s">
        <v>54</v>
      </c>
      <c r="AI3652">
        <v>39.034168999999999</v>
      </c>
      <c r="AJ3652">
        <v>-94.534397999999996</v>
      </c>
      <c r="AK3652">
        <v>237712</v>
      </c>
      <c r="AL3652" t="s">
        <v>9629</v>
      </c>
    </row>
    <row r="3653" spans="1:38" ht="75" x14ac:dyDescent="0.25">
      <c r="A3653">
        <v>3270</v>
      </c>
      <c r="B3653">
        <v>2019194538</v>
      </c>
      <c r="C3653" t="s">
        <v>9630</v>
      </c>
      <c r="D3653" t="s">
        <v>104</v>
      </c>
      <c r="E3653" t="s">
        <v>39</v>
      </c>
      <c r="F3653">
        <v>64130</v>
      </c>
      <c r="G3653" t="s">
        <v>67</v>
      </c>
      <c r="H3653">
        <v>5</v>
      </c>
      <c r="I3653" t="s">
        <v>322</v>
      </c>
      <c r="J3653">
        <v>1030</v>
      </c>
      <c r="K3653" t="s">
        <v>8588</v>
      </c>
      <c r="M3653">
        <v>106</v>
      </c>
      <c r="N3653">
        <v>8</v>
      </c>
      <c r="O3653" t="s">
        <v>8589</v>
      </c>
      <c r="P3653" t="s">
        <v>8590</v>
      </c>
      <c r="Q3653" t="s">
        <v>2803</v>
      </c>
      <c r="R3653" t="s">
        <v>46</v>
      </c>
      <c r="S3653" t="s">
        <v>2559</v>
      </c>
      <c r="T3653" t="s">
        <v>7474</v>
      </c>
      <c r="U3653" t="s">
        <v>8609</v>
      </c>
      <c r="V3653" t="s">
        <v>7579</v>
      </c>
      <c r="W3653" s="1">
        <v>43789</v>
      </c>
      <c r="X3653" s="2">
        <v>0.3666666666666667</v>
      </c>
      <c r="Y3653">
        <v>11</v>
      </c>
      <c r="Z3653">
        <v>2019</v>
      </c>
      <c r="AA3653" t="s">
        <v>51</v>
      </c>
      <c r="AB3653" t="s">
        <v>96</v>
      </c>
      <c r="AC3653" s="1">
        <v>43895</v>
      </c>
      <c r="AD3653">
        <v>3</v>
      </c>
      <c r="AE3653">
        <v>2020</v>
      </c>
      <c r="AF3653">
        <v>106</v>
      </c>
      <c r="AG3653" s="3" t="s">
        <v>9631</v>
      </c>
      <c r="AH3653" t="s">
        <v>54</v>
      </c>
      <c r="AI3653">
        <v>39.014040999999999</v>
      </c>
      <c r="AJ3653">
        <v>-94.533075999999994</v>
      </c>
      <c r="AK3653">
        <v>394</v>
      </c>
      <c r="AL3653" t="s">
        <v>9632</v>
      </c>
    </row>
    <row r="3654" spans="1:38" ht="60" x14ac:dyDescent="0.25">
      <c r="A3654">
        <v>2550</v>
      </c>
      <c r="B3654">
        <v>2019204806</v>
      </c>
      <c r="C3654" t="s">
        <v>9617</v>
      </c>
      <c r="D3654" t="s">
        <v>66</v>
      </c>
      <c r="E3654" t="s">
        <v>39</v>
      </c>
      <c r="F3654">
        <v>64132</v>
      </c>
      <c r="G3654" t="s">
        <v>67</v>
      </c>
      <c r="H3654">
        <v>5</v>
      </c>
      <c r="I3654" t="s">
        <v>8950</v>
      </c>
      <c r="J3654">
        <v>341</v>
      </c>
      <c r="K3654" t="s">
        <v>8588</v>
      </c>
      <c r="M3654">
        <v>1</v>
      </c>
      <c r="N3654">
        <v>1102</v>
      </c>
      <c r="O3654" t="s">
        <v>7441</v>
      </c>
      <c r="P3654" t="s">
        <v>8695</v>
      </c>
      <c r="Q3654" t="s">
        <v>2803</v>
      </c>
      <c r="R3654" t="s">
        <v>46</v>
      </c>
      <c r="S3654" t="s">
        <v>2559</v>
      </c>
      <c r="T3654" t="s">
        <v>8696</v>
      </c>
      <c r="U3654" t="s">
        <v>8995</v>
      </c>
      <c r="V3654" t="s">
        <v>7579</v>
      </c>
      <c r="W3654" s="1">
        <v>43816</v>
      </c>
      <c r="X3654" s="2">
        <v>0.55833333333333335</v>
      </c>
      <c r="Y3654">
        <v>12</v>
      </c>
      <c r="Z3654">
        <v>2019</v>
      </c>
      <c r="AA3654" t="s">
        <v>51</v>
      </c>
      <c r="AB3654" t="s">
        <v>52</v>
      </c>
      <c r="AC3654" s="1">
        <v>43817</v>
      </c>
      <c r="AD3654">
        <v>12</v>
      </c>
      <c r="AE3654">
        <v>2019</v>
      </c>
      <c r="AF3654">
        <v>1</v>
      </c>
      <c r="AG3654" s="3" t="s">
        <v>9618</v>
      </c>
      <c r="AH3654" t="s">
        <v>54</v>
      </c>
      <c r="AI3654">
        <v>39.003636</v>
      </c>
      <c r="AJ3654">
        <v>-94.544642999999994</v>
      </c>
      <c r="AK3654">
        <v>2281</v>
      </c>
      <c r="AL3654" t="s">
        <v>9633</v>
      </c>
    </row>
    <row r="3655" spans="1:38" ht="75" x14ac:dyDescent="0.25">
      <c r="A3655">
        <v>6084</v>
      </c>
      <c r="B3655">
        <v>2019160511</v>
      </c>
      <c r="C3655" t="s">
        <v>677</v>
      </c>
      <c r="D3655" t="s">
        <v>252</v>
      </c>
      <c r="E3655" t="s">
        <v>39</v>
      </c>
      <c r="F3655">
        <v>64106</v>
      </c>
      <c r="G3655" t="s">
        <v>82</v>
      </c>
      <c r="H3655">
        <v>3</v>
      </c>
      <c r="I3655" t="s">
        <v>41</v>
      </c>
      <c r="J3655">
        <v>4440</v>
      </c>
      <c r="K3655" t="s">
        <v>8588</v>
      </c>
      <c r="M3655">
        <v>6</v>
      </c>
      <c r="N3655">
        <v>207</v>
      </c>
      <c r="O3655" t="s">
        <v>8639</v>
      </c>
      <c r="P3655" t="s">
        <v>8640</v>
      </c>
      <c r="Q3655" t="s">
        <v>2803</v>
      </c>
      <c r="R3655" t="s">
        <v>46</v>
      </c>
      <c r="S3655" t="s">
        <v>2559</v>
      </c>
      <c r="T3655" t="s">
        <v>7539</v>
      </c>
      <c r="U3655" t="s">
        <v>9425</v>
      </c>
      <c r="V3655" t="s">
        <v>9426</v>
      </c>
      <c r="W3655" s="1">
        <v>43712</v>
      </c>
      <c r="X3655" s="2">
        <v>0.40763888888888888</v>
      </c>
      <c r="Y3655">
        <v>9</v>
      </c>
      <c r="Z3655">
        <v>2019</v>
      </c>
      <c r="AA3655" t="s">
        <v>51</v>
      </c>
      <c r="AB3655" t="s">
        <v>96</v>
      </c>
      <c r="AC3655" s="1">
        <v>43718</v>
      </c>
      <c r="AD3655">
        <v>9</v>
      </c>
      <c r="AE3655">
        <v>2019</v>
      </c>
      <c r="AF3655">
        <v>6</v>
      </c>
      <c r="AG3655" s="3" t="s">
        <v>678</v>
      </c>
      <c r="AH3655" t="s">
        <v>54</v>
      </c>
      <c r="AI3655">
        <v>39.105978</v>
      </c>
      <c r="AJ3655">
        <v>-94.563085000000001</v>
      </c>
      <c r="AK3655">
        <v>11918</v>
      </c>
      <c r="AL3655" t="s">
        <v>9634</v>
      </c>
    </row>
    <row r="3656" spans="1:38" ht="60" x14ac:dyDescent="0.25">
      <c r="A3656">
        <v>1668</v>
      </c>
      <c r="B3656">
        <v>2020005277</v>
      </c>
      <c r="C3656" t="s">
        <v>9635</v>
      </c>
      <c r="D3656" t="s">
        <v>108</v>
      </c>
      <c r="E3656" t="s">
        <v>39</v>
      </c>
      <c r="F3656">
        <v>64109</v>
      </c>
      <c r="G3656" t="s">
        <v>82</v>
      </c>
      <c r="H3656">
        <v>3</v>
      </c>
      <c r="I3656" t="s">
        <v>41</v>
      </c>
      <c r="J3656">
        <v>4440</v>
      </c>
      <c r="K3656" t="s">
        <v>8588</v>
      </c>
      <c r="M3656">
        <v>1</v>
      </c>
      <c r="N3656">
        <v>1102</v>
      </c>
      <c r="O3656" t="s">
        <v>7441</v>
      </c>
      <c r="P3656" t="s">
        <v>8695</v>
      </c>
      <c r="Q3656" t="s">
        <v>2803</v>
      </c>
      <c r="R3656" t="s">
        <v>46</v>
      </c>
      <c r="S3656" t="s">
        <v>2559</v>
      </c>
      <c r="T3656" t="s">
        <v>8696</v>
      </c>
      <c r="U3656" t="s">
        <v>8697</v>
      </c>
      <c r="V3656" t="s">
        <v>3764</v>
      </c>
      <c r="W3656" s="1">
        <v>43843</v>
      </c>
      <c r="X3656" s="2">
        <v>0.60625000000000007</v>
      </c>
      <c r="Y3656">
        <v>1</v>
      </c>
      <c r="Z3656">
        <v>2020</v>
      </c>
      <c r="AA3656" t="s">
        <v>51</v>
      </c>
      <c r="AB3656" t="s">
        <v>52</v>
      </c>
      <c r="AC3656" s="1">
        <v>43844</v>
      </c>
      <c r="AD3656">
        <v>1</v>
      </c>
      <c r="AE3656">
        <v>2020</v>
      </c>
      <c r="AF3656">
        <v>1</v>
      </c>
      <c r="AG3656" s="3" t="s">
        <v>9636</v>
      </c>
      <c r="AH3656" t="s">
        <v>54</v>
      </c>
      <c r="AI3656">
        <v>39.075569000000002</v>
      </c>
      <c r="AJ3656">
        <v>-94.555702999999994</v>
      </c>
      <c r="AK3656">
        <v>26500</v>
      </c>
      <c r="AL3656" t="s">
        <v>9637</v>
      </c>
    </row>
    <row r="3657" spans="1:38" ht="60" x14ac:dyDescent="0.25">
      <c r="A3657">
        <v>1667</v>
      </c>
      <c r="B3657">
        <v>2020005115</v>
      </c>
      <c r="C3657" t="s">
        <v>9638</v>
      </c>
      <c r="D3657" t="s">
        <v>104</v>
      </c>
      <c r="E3657" t="s">
        <v>39</v>
      </c>
      <c r="F3657">
        <v>64130</v>
      </c>
      <c r="G3657" t="s">
        <v>67</v>
      </c>
      <c r="H3657">
        <v>5</v>
      </c>
      <c r="I3657" t="s">
        <v>41</v>
      </c>
      <c r="J3657">
        <v>4440</v>
      </c>
      <c r="K3657" t="s">
        <v>8588</v>
      </c>
      <c r="M3657">
        <v>1</v>
      </c>
      <c r="N3657">
        <v>1102</v>
      </c>
      <c r="O3657" t="s">
        <v>7441</v>
      </c>
      <c r="P3657" t="s">
        <v>8695</v>
      </c>
      <c r="Q3657" t="s">
        <v>2803</v>
      </c>
      <c r="R3657" t="s">
        <v>46</v>
      </c>
      <c r="S3657" t="s">
        <v>2559</v>
      </c>
      <c r="T3657" t="s">
        <v>8696</v>
      </c>
      <c r="U3657" t="s">
        <v>8995</v>
      </c>
      <c r="V3657" t="s">
        <v>7579</v>
      </c>
      <c r="W3657" s="1">
        <v>43843</v>
      </c>
      <c r="X3657" s="2">
        <v>0.46666666666666662</v>
      </c>
      <c r="Y3657">
        <v>1</v>
      </c>
      <c r="Z3657">
        <v>2020</v>
      </c>
      <c r="AA3657" t="s">
        <v>51</v>
      </c>
      <c r="AB3657" t="s">
        <v>52</v>
      </c>
      <c r="AC3657" s="1">
        <v>43844</v>
      </c>
      <c r="AD3657">
        <v>1</v>
      </c>
      <c r="AE3657">
        <v>2020</v>
      </c>
      <c r="AF3657">
        <v>1</v>
      </c>
      <c r="AG3657" s="3" t="s">
        <v>9639</v>
      </c>
      <c r="AH3657" t="s">
        <v>54</v>
      </c>
      <c r="AI3657">
        <v>39.018650000000001</v>
      </c>
      <c r="AJ3657">
        <v>-94.530314000000004</v>
      </c>
      <c r="AK3657">
        <v>38105</v>
      </c>
      <c r="AL3657" t="s">
        <v>9640</v>
      </c>
    </row>
    <row r="3658" spans="1:38" ht="75" x14ac:dyDescent="0.25">
      <c r="A3658">
        <v>1666</v>
      </c>
      <c r="B3658">
        <v>2020005102</v>
      </c>
      <c r="C3658" t="s">
        <v>3890</v>
      </c>
      <c r="D3658" t="s">
        <v>77</v>
      </c>
      <c r="E3658" t="s">
        <v>39</v>
      </c>
      <c r="F3658">
        <v>64130</v>
      </c>
      <c r="G3658" t="s">
        <v>67</v>
      </c>
      <c r="H3658">
        <v>5</v>
      </c>
      <c r="I3658" t="s">
        <v>41</v>
      </c>
      <c r="J3658">
        <v>4440</v>
      </c>
      <c r="K3658" t="s">
        <v>8588</v>
      </c>
      <c r="M3658">
        <v>1</v>
      </c>
      <c r="N3658">
        <v>1102</v>
      </c>
      <c r="O3658" t="s">
        <v>7441</v>
      </c>
      <c r="P3658" t="s">
        <v>8695</v>
      </c>
      <c r="Q3658" t="s">
        <v>2803</v>
      </c>
      <c r="R3658" t="s">
        <v>46</v>
      </c>
      <c r="S3658" t="s">
        <v>2559</v>
      </c>
      <c r="T3658" t="s">
        <v>8696</v>
      </c>
      <c r="U3658" t="s">
        <v>8995</v>
      </c>
      <c r="V3658" t="s">
        <v>7579</v>
      </c>
      <c r="W3658" s="1">
        <v>43843</v>
      </c>
      <c r="X3658" s="2">
        <v>0.4597222222222222</v>
      </c>
      <c r="Y3658">
        <v>1</v>
      </c>
      <c r="Z3658">
        <v>2020</v>
      </c>
      <c r="AA3658" t="s">
        <v>51</v>
      </c>
      <c r="AB3658" t="s">
        <v>52</v>
      </c>
      <c r="AC3658" s="1">
        <v>43844</v>
      </c>
      <c r="AD3658">
        <v>1</v>
      </c>
      <c r="AE3658">
        <v>2020</v>
      </c>
      <c r="AF3658">
        <v>1</v>
      </c>
      <c r="AG3658" s="3" t="s">
        <v>3891</v>
      </c>
      <c r="AH3658" t="s">
        <v>54</v>
      </c>
      <c r="AI3658">
        <v>39.029532000000003</v>
      </c>
      <c r="AJ3658">
        <v>-94.541506999999996</v>
      </c>
      <c r="AK3658">
        <v>35665</v>
      </c>
      <c r="AL3658" t="s">
        <v>9641</v>
      </c>
    </row>
    <row r="3659" spans="1:38" ht="75" x14ac:dyDescent="0.25">
      <c r="A3659">
        <v>1665</v>
      </c>
      <c r="B3659">
        <v>2020004912</v>
      </c>
      <c r="C3659" t="s">
        <v>9642</v>
      </c>
      <c r="D3659" t="s">
        <v>152</v>
      </c>
      <c r="E3659" t="s">
        <v>39</v>
      </c>
      <c r="F3659">
        <v>64106</v>
      </c>
      <c r="G3659" t="s">
        <v>82</v>
      </c>
      <c r="H3659">
        <v>3</v>
      </c>
      <c r="I3659" t="s">
        <v>41</v>
      </c>
      <c r="J3659">
        <v>4440</v>
      </c>
      <c r="K3659" t="s">
        <v>8588</v>
      </c>
      <c r="M3659">
        <v>1</v>
      </c>
      <c r="N3659">
        <v>1102</v>
      </c>
      <c r="O3659" t="s">
        <v>7441</v>
      </c>
      <c r="P3659" t="s">
        <v>8695</v>
      </c>
      <c r="Q3659" t="s">
        <v>2803</v>
      </c>
      <c r="R3659" t="s">
        <v>46</v>
      </c>
      <c r="S3659" t="s">
        <v>2559</v>
      </c>
      <c r="T3659" t="s">
        <v>8696</v>
      </c>
      <c r="U3659" t="s">
        <v>8697</v>
      </c>
      <c r="V3659" t="s">
        <v>3764</v>
      </c>
      <c r="W3659" s="1">
        <v>43843</v>
      </c>
      <c r="X3659" s="2">
        <v>0.34722222222222227</v>
      </c>
      <c r="Y3659">
        <v>1</v>
      </c>
      <c r="Z3659">
        <v>2020</v>
      </c>
      <c r="AA3659" t="s">
        <v>51</v>
      </c>
      <c r="AB3659" t="s">
        <v>52</v>
      </c>
      <c r="AC3659" s="1">
        <v>43844</v>
      </c>
      <c r="AD3659">
        <v>1</v>
      </c>
      <c r="AE3659">
        <v>2020</v>
      </c>
      <c r="AF3659">
        <v>1</v>
      </c>
      <c r="AG3659" s="3" t="s">
        <v>9643</v>
      </c>
      <c r="AH3659" t="s">
        <v>54</v>
      </c>
      <c r="AI3659">
        <v>39.100096000000001</v>
      </c>
      <c r="AJ3659">
        <v>-94.565894999999998</v>
      </c>
      <c r="AK3659">
        <v>12080</v>
      </c>
      <c r="AL3659" t="s">
        <v>9644</v>
      </c>
    </row>
    <row r="3660" spans="1:38" ht="75" x14ac:dyDescent="0.25">
      <c r="A3660">
        <v>2555</v>
      </c>
      <c r="B3660">
        <v>2019204621</v>
      </c>
      <c r="C3660" t="s">
        <v>9645</v>
      </c>
      <c r="D3660" t="s">
        <v>123</v>
      </c>
      <c r="E3660" t="s">
        <v>39</v>
      </c>
      <c r="F3660">
        <v>64130</v>
      </c>
      <c r="G3660" t="s">
        <v>40</v>
      </c>
      <c r="H3660">
        <v>3</v>
      </c>
      <c r="I3660" t="s">
        <v>41</v>
      </c>
      <c r="J3660">
        <v>4440</v>
      </c>
      <c r="K3660" t="s">
        <v>8588</v>
      </c>
      <c r="M3660">
        <v>2</v>
      </c>
      <c r="N3660">
        <v>503</v>
      </c>
      <c r="O3660" t="s">
        <v>7441</v>
      </c>
      <c r="P3660" t="s">
        <v>8695</v>
      </c>
      <c r="Q3660" t="s">
        <v>2803</v>
      </c>
      <c r="R3660" t="s">
        <v>46</v>
      </c>
      <c r="S3660" t="s">
        <v>2559</v>
      </c>
      <c r="T3660" t="s">
        <v>8696</v>
      </c>
      <c r="U3660" t="s">
        <v>8697</v>
      </c>
      <c r="V3660" t="s">
        <v>3764</v>
      </c>
      <c r="W3660" s="1">
        <v>43816</v>
      </c>
      <c r="X3660" s="2">
        <v>0.45</v>
      </c>
      <c r="Y3660">
        <v>12</v>
      </c>
      <c r="Z3660">
        <v>2019</v>
      </c>
      <c r="AA3660" t="s">
        <v>51</v>
      </c>
      <c r="AB3660" t="s">
        <v>52</v>
      </c>
      <c r="AC3660" s="1">
        <v>43818</v>
      </c>
      <c r="AD3660">
        <v>12</v>
      </c>
      <c r="AE3660">
        <v>2019</v>
      </c>
      <c r="AF3660">
        <v>2</v>
      </c>
      <c r="AG3660" s="3" t="s">
        <v>9646</v>
      </c>
      <c r="AH3660" t="s">
        <v>54</v>
      </c>
      <c r="AI3660">
        <v>39.051860999999903</v>
      </c>
      <c r="AJ3660">
        <v>-94.533338000000001</v>
      </c>
      <c r="AK3660">
        <v>31658</v>
      </c>
      <c r="AL3660" t="s">
        <v>9647</v>
      </c>
    </row>
    <row r="3661" spans="1:38" ht="60" x14ac:dyDescent="0.25">
      <c r="A3661">
        <v>2554</v>
      </c>
      <c r="B3661">
        <v>2019204398</v>
      </c>
      <c r="C3661" t="s">
        <v>9648</v>
      </c>
      <c r="D3661" t="s">
        <v>100</v>
      </c>
      <c r="E3661" t="s">
        <v>39</v>
      </c>
      <c r="F3661">
        <v>64126</v>
      </c>
      <c r="G3661" t="s">
        <v>40</v>
      </c>
      <c r="H3661">
        <v>4</v>
      </c>
      <c r="I3661" t="s">
        <v>41</v>
      </c>
      <c r="J3661">
        <v>4440</v>
      </c>
      <c r="K3661" t="s">
        <v>8588</v>
      </c>
      <c r="M3661">
        <v>2</v>
      </c>
      <c r="N3661">
        <v>503</v>
      </c>
      <c r="O3661" t="s">
        <v>7441</v>
      </c>
      <c r="P3661" t="s">
        <v>8695</v>
      </c>
      <c r="Q3661" t="s">
        <v>2803</v>
      </c>
      <c r="R3661" t="s">
        <v>46</v>
      </c>
      <c r="S3661" t="s">
        <v>2559</v>
      </c>
      <c r="T3661" t="s">
        <v>8696</v>
      </c>
      <c r="U3661" t="s">
        <v>8697</v>
      </c>
      <c r="V3661" t="s">
        <v>3764</v>
      </c>
      <c r="W3661" s="1">
        <v>43816</v>
      </c>
      <c r="X3661" s="2">
        <v>0.34791666666666665</v>
      </c>
      <c r="Y3661">
        <v>12</v>
      </c>
      <c r="Z3661">
        <v>2019</v>
      </c>
      <c r="AA3661" t="s">
        <v>51</v>
      </c>
      <c r="AB3661" t="s">
        <v>52</v>
      </c>
      <c r="AC3661" s="1">
        <v>43818</v>
      </c>
      <c r="AD3661">
        <v>12</v>
      </c>
      <c r="AE3661">
        <v>2019</v>
      </c>
      <c r="AF3661">
        <v>2</v>
      </c>
      <c r="AG3661" s="3" t="s">
        <v>9649</v>
      </c>
      <c r="AH3661" t="s">
        <v>54</v>
      </c>
      <c r="AI3661">
        <v>39.100906000000002</v>
      </c>
      <c r="AJ3661">
        <v>-94.510530000000003</v>
      </c>
      <c r="AK3661">
        <v>5770</v>
      </c>
      <c r="AL3661" t="s">
        <v>9650</v>
      </c>
    </row>
    <row r="3662" spans="1:38" ht="60" x14ac:dyDescent="0.25">
      <c r="A3662">
        <v>3423</v>
      </c>
      <c r="B3662">
        <v>2019192767</v>
      </c>
      <c r="C3662" t="s">
        <v>103</v>
      </c>
      <c r="D3662" t="s">
        <v>104</v>
      </c>
      <c r="E3662" t="s">
        <v>39</v>
      </c>
      <c r="F3662">
        <v>64130</v>
      </c>
      <c r="G3662" t="s">
        <v>67</v>
      </c>
      <c r="H3662">
        <v>5</v>
      </c>
      <c r="I3662" t="s">
        <v>41</v>
      </c>
      <c r="J3662">
        <v>4440</v>
      </c>
      <c r="K3662" t="s">
        <v>8588</v>
      </c>
      <c r="M3662">
        <v>26</v>
      </c>
      <c r="N3662">
        <v>35</v>
      </c>
      <c r="O3662" t="s">
        <v>9651</v>
      </c>
      <c r="P3662" t="s">
        <v>9652</v>
      </c>
      <c r="Q3662" t="s">
        <v>2803</v>
      </c>
      <c r="R3662" t="s">
        <v>46</v>
      </c>
      <c r="S3662" t="s">
        <v>2559</v>
      </c>
      <c r="T3662" t="s">
        <v>3762</v>
      </c>
      <c r="U3662" t="s">
        <v>9653</v>
      </c>
      <c r="V3662" t="s">
        <v>3764</v>
      </c>
      <c r="W3662" s="1">
        <v>43783</v>
      </c>
      <c r="X3662" s="2">
        <v>0.81944444444444453</v>
      </c>
      <c r="Y3662">
        <v>11</v>
      </c>
      <c r="Z3662">
        <v>2019</v>
      </c>
      <c r="AA3662" t="s">
        <v>51</v>
      </c>
      <c r="AB3662" t="s">
        <v>96</v>
      </c>
      <c r="AC3662" s="1">
        <v>43809</v>
      </c>
      <c r="AD3662">
        <v>12</v>
      </c>
      <c r="AE3662">
        <v>2019</v>
      </c>
      <c r="AF3662">
        <v>26</v>
      </c>
      <c r="AG3662" s="3" t="s">
        <v>105</v>
      </c>
      <c r="AH3662" t="s">
        <v>54</v>
      </c>
      <c r="AI3662">
        <v>39.014493000000002</v>
      </c>
      <c r="AJ3662">
        <v>-94.529933</v>
      </c>
      <c r="AK3662">
        <v>492</v>
      </c>
      <c r="AL3662" t="s">
        <v>9654</v>
      </c>
    </row>
    <row r="3663" spans="1:38" ht="75" x14ac:dyDescent="0.25">
      <c r="A3663">
        <v>3424</v>
      </c>
      <c r="B3663">
        <v>2019192634</v>
      </c>
      <c r="C3663" t="s">
        <v>1675</v>
      </c>
      <c r="D3663" t="s">
        <v>168</v>
      </c>
      <c r="E3663" t="s">
        <v>39</v>
      </c>
      <c r="F3663">
        <v>64117</v>
      </c>
      <c r="G3663" t="s">
        <v>169</v>
      </c>
      <c r="H3663">
        <v>1</v>
      </c>
      <c r="I3663" t="s">
        <v>41</v>
      </c>
      <c r="J3663">
        <v>4440</v>
      </c>
      <c r="K3663" t="s">
        <v>8588</v>
      </c>
      <c r="M3663">
        <v>196</v>
      </c>
      <c r="N3663">
        <v>4</v>
      </c>
      <c r="O3663" t="s">
        <v>8613</v>
      </c>
      <c r="P3663" t="s">
        <v>8614</v>
      </c>
      <c r="Q3663" t="s">
        <v>2803</v>
      </c>
      <c r="R3663" t="s">
        <v>46</v>
      </c>
      <c r="S3663" t="s">
        <v>2559</v>
      </c>
      <c r="T3663" t="s">
        <v>7433</v>
      </c>
      <c r="U3663" t="s">
        <v>9655</v>
      </c>
      <c r="V3663" t="s">
        <v>9299</v>
      </c>
      <c r="W3663" s="1">
        <v>43783</v>
      </c>
      <c r="X3663" s="2">
        <v>0.61527777777777781</v>
      </c>
      <c r="Y3663">
        <v>11</v>
      </c>
      <c r="Z3663">
        <v>2019</v>
      </c>
      <c r="AA3663" t="s">
        <v>51</v>
      </c>
      <c r="AB3663" t="s">
        <v>96</v>
      </c>
      <c r="AC3663" s="1">
        <v>43979</v>
      </c>
      <c r="AD3663">
        <v>5</v>
      </c>
      <c r="AE3663">
        <v>2020</v>
      </c>
      <c r="AF3663">
        <v>196</v>
      </c>
      <c r="AG3663" s="3" t="s">
        <v>1676</v>
      </c>
      <c r="AH3663" t="s">
        <v>173</v>
      </c>
      <c r="AI3663">
        <v>39.170332000000002</v>
      </c>
      <c r="AJ3663">
        <v>-94.547714999999997</v>
      </c>
      <c r="AK3663">
        <v>77485</v>
      </c>
      <c r="AL3663" t="s">
        <v>9656</v>
      </c>
    </row>
    <row r="3664" spans="1:38" ht="60" x14ac:dyDescent="0.25">
      <c r="A3664">
        <v>2549</v>
      </c>
      <c r="B3664">
        <v>2019205048</v>
      </c>
      <c r="C3664" t="s">
        <v>9657</v>
      </c>
      <c r="D3664" t="s">
        <v>66</v>
      </c>
      <c r="E3664" t="s">
        <v>39</v>
      </c>
      <c r="F3664">
        <v>64132</v>
      </c>
      <c r="G3664" t="s">
        <v>67</v>
      </c>
      <c r="H3664">
        <v>5</v>
      </c>
      <c r="I3664" t="s">
        <v>8950</v>
      </c>
      <c r="J3664">
        <v>341</v>
      </c>
      <c r="K3664" t="s">
        <v>8588</v>
      </c>
      <c r="M3664">
        <v>1</v>
      </c>
      <c r="N3664">
        <v>1102</v>
      </c>
      <c r="O3664" t="s">
        <v>7441</v>
      </c>
      <c r="P3664" t="s">
        <v>8695</v>
      </c>
      <c r="Q3664" t="s">
        <v>2803</v>
      </c>
      <c r="R3664" t="s">
        <v>46</v>
      </c>
      <c r="S3664" t="s">
        <v>2559</v>
      </c>
      <c r="T3664" t="s">
        <v>8696</v>
      </c>
      <c r="U3664" t="s">
        <v>8995</v>
      </c>
      <c r="V3664" t="s">
        <v>7579</v>
      </c>
      <c r="W3664" s="1">
        <v>43816</v>
      </c>
      <c r="X3664" s="2">
        <v>0.6875</v>
      </c>
      <c r="Y3664">
        <v>12</v>
      </c>
      <c r="Z3664">
        <v>2019</v>
      </c>
      <c r="AA3664" t="s">
        <v>51</v>
      </c>
      <c r="AB3664" t="s">
        <v>52</v>
      </c>
      <c r="AC3664" s="1">
        <v>43817</v>
      </c>
      <c r="AD3664">
        <v>12</v>
      </c>
      <c r="AE3664">
        <v>2019</v>
      </c>
      <c r="AF3664">
        <v>1</v>
      </c>
      <c r="AG3664" s="3" t="s">
        <v>9658</v>
      </c>
      <c r="AH3664" t="s">
        <v>54</v>
      </c>
      <c r="AI3664">
        <v>38.998139999999999</v>
      </c>
      <c r="AJ3664">
        <v>-94.551884000000001</v>
      </c>
      <c r="AK3664">
        <v>3285</v>
      </c>
      <c r="AL3664" t="s">
        <v>9659</v>
      </c>
    </row>
    <row r="3665" spans="1:38" ht="75" x14ac:dyDescent="0.25">
      <c r="A3665">
        <v>3425</v>
      </c>
      <c r="B3665">
        <v>2019192729</v>
      </c>
      <c r="C3665" t="s">
        <v>9660</v>
      </c>
      <c r="D3665" t="s">
        <v>168</v>
      </c>
      <c r="E3665" t="s">
        <v>39</v>
      </c>
      <c r="F3665">
        <v>64117</v>
      </c>
      <c r="G3665" t="s">
        <v>169</v>
      </c>
      <c r="H3665">
        <v>1</v>
      </c>
      <c r="I3665" t="s">
        <v>41</v>
      </c>
      <c r="J3665">
        <v>4440</v>
      </c>
      <c r="K3665" t="s">
        <v>8588</v>
      </c>
      <c r="M3665">
        <v>5</v>
      </c>
      <c r="N3665">
        <v>258</v>
      </c>
      <c r="O3665" t="s">
        <v>9047</v>
      </c>
      <c r="P3665" t="s">
        <v>9048</v>
      </c>
      <c r="Q3665" t="s">
        <v>2803</v>
      </c>
      <c r="R3665" t="s">
        <v>46</v>
      </c>
      <c r="S3665" t="s">
        <v>2559</v>
      </c>
      <c r="T3665" t="s">
        <v>7468</v>
      </c>
      <c r="U3665" t="s">
        <v>2691</v>
      </c>
      <c r="V3665" t="s">
        <v>9063</v>
      </c>
      <c r="W3665" s="1">
        <v>43783</v>
      </c>
      <c r="X3665" s="2">
        <v>0.72013888888888899</v>
      </c>
      <c r="Y3665">
        <v>11</v>
      </c>
      <c r="Z3665">
        <v>2019</v>
      </c>
      <c r="AA3665" t="s">
        <v>51</v>
      </c>
      <c r="AB3665" t="s">
        <v>96</v>
      </c>
      <c r="AC3665" s="1">
        <v>43788</v>
      </c>
      <c r="AD3665">
        <v>11</v>
      </c>
      <c r="AE3665">
        <v>2019</v>
      </c>
      <c r="AF3665">
        <v>5</v>
      </c>
      <c r="AG3665" s="3" t="s">
        <v>9661</v>
      </c>
      <c r="AH3665" t="s">
        <v>173</v>
      </c>
      <c r="AI3665">
        <v>39.166113000000003</v>
      </c>
      <c r="AJ3665">
        <v>-94.548451999999997</v>
      </c>
      <c r="AK3665">
        <v>78180</v>
      </c>
      <c r="AL3665" t="s">
        <v>9662</v>
      </c>
    </row>
    <row r="3666" spans="1:38" ht="75" x14ac:dyDescent="0.25">
      <c r="A3666">
        <v>3427</v>
      </c>
      <c r="B3666">
        <v>2019192354</v>
      </c>
      <c r="C3666" t="s">
        <v>9663</v>
      </c>
      <c r="D3666" t="s">
        <v>143</v>
      </c>
      <c r="E3666" t="s">
        <v>39</v>
      </c>
      <c r="F3666">
        <v>64127</v>
      </c>
      <c r="G3666" t="s">
        <v>82</v>
      </c>
      <c r="H3666">
        <v>3</v>
      </c>
      <c r="I3666" t="s">
        <v>322</v>
      </c>
      <c r="J3666">
        <v>1030</v>
      </c>
      <c r="K3666" t="s">
        <v>8588</v>
      </c>
      <c r="M3666">
        <v>2</v>
      </c>
      <c r="N3666">
        <v>503</v>
      </c>
      <c r="O3666" t="s">
        <v>8589</v>
      </c>
      <c r="P3666" t="s">
        <v>8590</v>
      </c>
      <c r="Q3666" t="s">
        <v>2803</v>
      </c>
      <c r="R3666" t="s">
        <v>46</v>
      </c>
      <c r="S3666" t="s">
        <v>2559</v>
      </c>
      <c r="T3666" t="s">
        <v>3762</v>
      </c>
      <c r="U3666" t="s">
        <v>8591</v>
      </c>
      <c r="V3666" t="s">
        <v>3764</v>
      </c>
      <c r="W3666" s="1">
        <v>43783</v>
      </c>
      <c r="X3666" s="2">
        <v>0.3979166666666667</v>
      </c>
      <c r="Y3666">
        <v>11</v>
      </c>
      <c r="Z3666">
        <v>2019</v>
      </c>
      <c r="AA3666" t="s">
        <v>51</v>
      </c>
      <c r="AB3666" t="s">
        <v>52</v>
      </c>
      <c r="AC3666" s="1">
        <v>43785</v>
      </c>
      <c r="AD3666">
        <v>11</v>
      </c>
      <c r="AE3666">
        <v>2019</v>
      </c>
      <c r="AF3666">
        <v>2</v>
      </c>
      <c r="AG3666" s="3" t="s">
        <v>9664</v>
      </c>
      <c r="AH3666" t="s">
        <v>54</v>
      </c>
      <c r="AI3666">
        <v>39.094109000000003</v>
      </c>
      <c r="AJ3666">
        <v>-94.555610000000001</v>
      </c>
      <c r="AK3666">
        <v>12529</v>
      </c>
      <c r="AL3666" t="s">
        <v>9665</v>
      </c>
    </row>
    <row r="3667" spans="1:38" ht="75" x14ac:dyDescent="0.25">
      <c r="A3667">
        <v>6085</v>
      </c>
      <c r="B3667">
        <v>2019160510</v>
      </c>
      <c r="C3667" t="s">
        <v>677</v>
      </c>
      <c r="D3667" t="s">
        <v>252</v>
      </c>
      <c r="E3667" t="s">
        <v>39</v>
      </c>
      <c r="F3667">
        <v>64106</v>
      </c>
      <c r="G3667" t="s">
        <v>82</v>
      </c>
      <c r="H3667">
        <v>3</v>
      </c>
      <c r="I3667" t="s">
        <v>41</v>
      </c>
      <c r="J3667">
        <v>4440</v>
      </c>
      <c r="K3667" t="s">
        <v>8588</v>
      </c>
      <c r="M3667">
        <v>6</v>
      </c>
      <c r="N3667">
        <v>207</v>
      </c>
      <c r="O3667" t="s">
        <v>8639</v>
      </c>
      <c r="P3667" t="s">
        <v>8640</v>
      </c>
      <c r="Q3667" t="s">
        <v>2803</v>
      </c>
      <c r="R3667" t="s">
        <v>46</v>
      </c>
      <c r="S3667" t="s">
        <v>2559</v>
      </c>
      <c r="T3667" t="s">
        <v>7539</v>
      </c>
      <c r="U3667" t="s">
        <v>8641</v>
      </c>
      <c r="V3667" t="s">
        <v>8642</v>
      </c>
      <c r="W3667" s="1">
        <v>43712</v>
      </c>
      <c r="X3667" s="2">
        <v>0.4069444444444445</v>
      </c>
      <c r="Y3667">
        <v>9</v>
      </c>
      <c r="Z3667">
        <v>2019</v>
      </c>
      <c r="AA3667" t="s">
        <v>51</v>
      </c>
      <c r="AB3667" t="s">
        <v>96</v>
      </c>
      <c r="AC3667" s="1">
        <v>43718</v>
      </c>
      <c r="AD3667">
        <v>9</v>
      </c>
      <c r="AE3667">
        <v>2019</v>
      </c>
      <c r="AF3667">
        <v>6</v>
      </c>
      <c r="AG3667" s="3" t="s">
        <v>678</v>
      </c>
      <c r="AH3667" t="s">
        <v>54</v>
      </c>
      <c r="AI3667">
        <v>39.105978</v>
      </c>
      <c r="AJ3667">
        <v>-94.563085000000001</v>
      </c>
      <c r="AK3667">
        <v>11918</v>
      </c>
      <c r="AL3667" t="s">
        <v>9666</v>
      </c>
    </row>
    <row r="3668" spans="1:38" ht="60" x14ac:dyDescent="0.25">
      <c r="A3668">
        <v>6086</v>
      </c>
      <c r="B3668">
        <v>2019160410</v>
      </c>
      <c r="C3668" t="s">
        <v>9667</v>
      </c>
      <c r="D3668" t="s">
        <v>410</v>
      </c>
      <c r="E3668" t="s">
        <v>39</v>
      </c>
      <c r="F3668">
        <v>64130</v>
      </c>
      <c r="G3668" t="s">
        <v>67</v>
      </c>
      <c r="H3668">
        <v>5</v>
      </c>
      <c r="I3668" t="s">
        <v>41</v>
      </c>
      <c r="J3668">
        <v>4440</v>
      </c>
      <c r="K3668" t="s">
        <v>8588</v>
      </c>
      <c r="M3668">
        <v>72</v>
      </c>
      <c r="N3668">
        <v>6</v>
      </c>
      <c r="O3668" t="s">
        <v>8589</v>
      </c>
      <c r="P3668" t="s">
        <v>8590</v>
      </c>
      <c r="Q3668" t="s">
        <v>2803</v>
      </c>
      <c r="R3668" t="s">
        <v>46</v>
      </c>
      <c r="S3668" t="s">
        <v>2559</v>
      </c>
      <c r="T3668" t="s">
        <v>7474</v>
      </c>
      <c r="U3668" t="s">
        <v>8609</v>
      </c>
      <c r="V3668" t="s">
        <v>7579</v>
      </c>
      <c r="W3668" s="1">
        <v>43712</v>
      </c>
      <c r="X3668" s="2">
        <v>0.35347222222222219</v>
      </c>
      <c r="Y3668">
        <v>9</v>
      </c>
      <c r="Z3668">
        <v>2019</v>
      </c>
      <c r="AA3668" t="s">
        <v>51</v>
      </c>
      <c r="AB3668" t="s">
        <v>96</v>
      </c>
      <c r="AC3668" s="1">
        <v>43784</v>
      </c>
      <c r="AD3668">
        <v>11</v>
      </c>
      <c r="AE3668">
        <v>2019</v>
      </c>
      <c r="AF3668">
        <v>72</v>
      </c>
      <c r="AG3668" s="3" t="s">
        <v>9668</v>
      </c>
      <c r="AH3668" t="s">
        <v>54</v>
      </c>
      <c r="AI3668">
        <v>39.029752999999999</v>
      </c>
      <c r="AJ3668">
        <v>-94.536236000000002</v>
      </c>
      <c r="AK3668">
        <v>37635</v>
      </c>
      <c r="AL3668" t="s">
        <v>9669</v>
      </c>
    </row>
    <row r="3669" spans="1:38" ht="75" x14ac:dyDescent="0.25">
      <c r="A3669">
        <v>6087</v>
      </c>
      <c r="B3669">
        <v>2019160813</v>
      </c>
      <c r="C3669" t="s">
        <v>3062</v>
      </c>
      <c r="D3669" t="s">
        <v>147</v>
      </c>
      <c r="E3669" t="s">
        <v>39</v>
      </c>
      <c r="F3669">
        <v>64127</v>
      </c>
      <c r="G3669" t="s">
        <v>40</v>
      </c>
      <c r="H3669">
        <v>3</v>
      </c>
      <c r="I3669" t="s">
        <v>322</v>
      </c>
      <c r="J3669">
        <v>1030</v>
      </c>
      <c r="K3669" t="s">
        <v>8588</v>
      </c>
      <c r="M3669">
        <v>5</v>
      </c>
      <c r="N3669">
        <v>258</v>
      </c>
      <c r="O3669" t="s">
        <v>8589</v>
      </c>
      <c r="P3669" t="s">
        <v>8590</v>
      </c>
      <c r="Q3669" t="s">
        <v>2803</v>
      </c>
      <c r="R3669" t="s">
        <v>46</v>
      </c>
      <c r="S3669" t="s">
        <v>2559</v>
      </c>
      <c r="T3669" t="s">
        <v>3762</v>
      </c>
      <c r="U3669" t="s">
        <v>8591</v>
      </c>
      <c r="V3669" t="s">
        <v>3764</v>
      </c>
      <c r="W3669" s="1">
        <v>43712</v>
      </c>
      <c r="X3669" s="2">
        <v>0.59375</v>
      </c>
      <c r="Y3669">
        <v>9</v>
      </c>
      <c r="Z3669">
        <v>2019</v>
      </c>
      <c r="AA3669" t="s">
        <v>51</v>
      </c>
      <c r="AB3669" t="s">
        <v>96</v>
      </c>
      <c r="AC3669" s="1">
        <v>43717</v>
      </c>
      <c r="AD3669">
        <v>9</v>
      </c>
      <c r="AE3669">
        <v>2019</v>
      </c>
      <c r="AF3669">
        <v>5</v>
      </c>
      <c r="AG3669" s="3" t="s">
        <v>3063</v>
      </c>
      <c r="AH3669" t="s">
        <v>54</v>
      </c>
      <c r="AI3669">
        <v>39.094535999999998</v>
      </c>
      <c r="AJ3669">
        <v>-94.538224999999997</v>
      </c>
      <c r="AK3669">
        <v>11567</v>
      </c>
      <c r="AL3669" t="s">
        <v>9670</v>
      </c>
    </row>
    <row r="3670" spans="1:38" ht="75" x14ac:dyDescent="0.25">
      <c r="A3670">
        <v>3272</v>
      </c>
      <c r="B3670">
        <v>2019194497</v>
      </c>
      <c r="C3670" t="s">
        <v>2626</v>
      </c>
      <c r="D3670" t="s">
        <v>152</v>
      </c>
      <c r="E3670" t="s">
        <v>39</v>
      </c>
      <c r="F3670">
        <v>64106</v>
      </c>
      <c r="G3670" t="s">
        <v>82</v>
      </c>
      <c r="H3670">
        <v>3</v>
      </c>
      <c r="I3670" t="s">
        <v>109</v>
      </c>
      <c r="J3670">
        <v>248</v>
      </c>
      <c r="K3670" t="s">
        <v>8588</v>
      </c>
      <c r="M3670">
        <v>2</v>
      </c>
      <c r="N3670">
        <v>503</v>
      </c>
      <c r="O3670" t="s">
        <v>8627</v>
      </c>
      <c r="P3670" t="s">
        <v>8628</v>
      </c>
      <c r="Q3670" t="s">
        <v>2803</v>
      </c>
      <c r="R3670" t="s">
        <v>46</v>
      </c>
      <c r="S3670" t="s">
        <v>2559</v>
      </c>
      <c r="T3670" t="s">
        <v>9105</v>
      </c>
      <c r="U3670" t="s">
        <v>9671</v>
      </c>
      <c r="V3670" t="s">
        <v>200</v>
      </c>
      <c r="W3670" s="1">
        <v>43789</v>
      </c>
      <c r="X3670" s="2">
        <v>0.33819444444444446</v>
      </c>
      <c r="Y3670">
        <v>11</v>
      </c>
      <c r="Z3670">
        <v>2019</v>
      </c>
      <c r="AA3670" t="s">
        <v>51</v>
      </c>
      <c r="AB3670" t="s">
        <v>52</v>
      </c>
      <c r="AC3670" s="1">
        <v>43791</v>
      </c>
      <c r="AD3670">
        <v>11</v>
      </c>
      <c r="AE3670">
        <v>2019</v>
      </c>
      <c r="AF3670">
        <v>2</v>
      </c>
      <c r="AG3670" s="3" t="s">
        <v>2627</v>
      </c>
      <c r="AH3670" t="s">
        <v>54</v>
      </c>
      <c r="AI3670">
        <v>39.098851000000003</v>
      </c>
      <c r="AJ3670">
        <v>-94.570555999999996</v>
      </c>
      <c r="AK3670">
        <v>12890</v>
      </c>
      <c r="AL3670" t="s">
        <v>9672</v>
      </c>
    </row>
    <row r="3671" spans="1:38" ht="75" x14ac:dyDescent="0.25">
      <c r="A3671">
        <v>3271</v>
      </c>
      <c r="B3671">
        <v>2019194690</v>
      </c>
      <c r="C3671" t="s">
        <v>213</v>
      </c>
      <c r="D3671" t="s">
        <v>214</v>
      </c>
      <c r="E3671" t="s">
        <v>39</v>
      </c>
      <c r="F3671">
        <v>64128</v>
      </c>
      <c r="G3671" t="s">
        <v>40</v>
      </c>
      <c r="H3671">
        <v>3</v>
      </c>
      <c r="I3671" t="s">
        <v>41</v>
      </c>
      <c r="J3671">
        <v>4440</v>
      </c>
      <c r="K3671" t="s">
        <v>8588</v>
      </c>
      <c r="M3671">
        <v>2</v>
      </c>
      <c r="N3671">
        <v>503</v>
      </c>
      <c r="O3671" t="s">
        <v>8627</v>
      </c>
      <c r="P3671" t="s">
        <v>8628</v>
      </c>
      <c r="Q3671" t="s">
        <v>2803</v>
      </c>
      <c r="R3671" t="s">
        <v>46</v>
      </c>
      <c r="S3671" t="s">
        <v>2559</v>
      </c>
      <c r="T3671" t="s">
        <v>3318</v>
      </c>
      <c r="U3671" t="s">
        <v>8629</v>
      </c>
      <c r="V3671" t="s">
        <v>8630</v>
      </c>
      <c r="W3671" s="1">
        <v>43789</v>
      </c>
      <c r="X3671" s="2">
        <v>0.4604166666666667</v>
      </c>
      <c r="Y3671">
        <v>11</v>
      </c>
      <c r="Z3671">
        <v>2019</v>
      </c>
      <c r="AA3671" t="s">
        <v>51</v>
      </c>
      <c r="AB3671" t="s">
        <v>52</v>
      </c>
      <c r="AC3671" s="1">
        <v>43791</v>
      </c>
      <c r="AD3671">
        <v>11</v>
      </c>
      <c r="AE3671">
        <v>2019</v>
      </c>
      <c r="AF3671">
        <v>2</v>
      </c>
      <c r="AG3671" s="3" t="s">
        <v>215</v>
      </c>
      <c r="AH3671" t="s">
        <v>54</v>
      </c>
      <c r="AI3671">
        <v>39.068335999999903</v>
      </c>
      <c r="AJ3671">
        <v>-94.520293999999893</v>
      </c>
      <c r="AK3671">
        <v>23283</v>
      </c>
      <c r="AL3671" t="s">
        <v>9673</v>
      </c>
    </row>
    <row r="3672" spans="1:38" ht="60" x14ac:dyDescent="0.25">
      <c r="A3672">
        <v>2553</v>
      </c>
      <c r="B3672">
        <v>2019204850</v>
      </c>
      <c r="C3672" t="s">
        <v>9674</v>
      </c>
      <c r="D3672" t="s">
        <v>123</v>
      </c>
      <c r="E3672" t="s">
        <v>39</v>
      </c>
      <c r="F3672">
        <v>64130</v>
      </c>
      <c r="G3672" t="s">
        <v>40</v>
      </c>
      <c r="H3672">
        <v>3</v>
      </c>
      <c r="I3672" t="s">
        <v>109</v>
      </c>
      <c r="J3672">
        <v>248</v>
      </c>
      <c r="K3672" t="s">
        <v>8588</v>
      </c>
      <c r="M3672">
        <v>2</v>
      </c>
      <c r="N3672">
        <v>503</v>
      </c>
      <c r="O3672" t="s">
        <v>7441</v>
      </c>
      <c r="P3672" t="s">
        <v>8695</v>
      </c>
      <c r="Q3672" t="s">
        <v>2803</v>
      </c>
      <c r="R3672" t="s">
        <v>46</v>
      </c>
      <c r="S3672" t="s">
        <v>2559</v>
      </c>
      <c r="T3672" t="s">
        <v>8696</v>
      </c>
      <c r="U3672" t="s">
        <v>8697</v>
      </c>
      <c r="V3672" t="s">
        <v>3764</v>
      </c>
      <c r="W3672" s="1">
        <v>43816</v>
      </c>
      <c r="X3672" s="2">
        <v>0.58263888888888882</v>
      </c>
      <c r="Y3672">
        <v>12</v>
      </c>
      <c r="Z3672">
        <v>2019</v>
      </c>
      <c r="AA3672" t="s">
        <v>51</v>
      </c>
      <c r="AB3672" t="s">
        <v>52</v>
      </c>
      <c r="AC3672" s="1">
        <v>43818</v>
      </c>
      <c r="AD3672">
        <v>12</v>
      </c>
      <c r="AE3672">
        <v>2019</v>
      </c>
      <c r="AF3672">
        <v>2</v>
      </c>
      <c r="AG3672" s="3" t="s">
        <v>9675</v>
      </c>
      <c r="AH3672" t="s">
        <v>54</v>
      </c>
      <c r="AI3672">
        <v>39.051690000000001</v>
      </c>
      <c r="AJ3672">
        <v>-94.536823999999996</v>
      </c>
      <c r="AK3672">
        <v>30398</v>
      </c>
      <c r="AL3672" t="s">
        <v>9676</v>
      </c>
    </row>
    <row r="3673" spans="1:38" ht="60" x14ac:dyDescent="0.25">
      <c r="A3673">
        <v>2552</v>
      </c>
      <c r="B3673">
        <v>2019204794</v>
      </c>
      <c r="C3673" t="s">
        <v>9677</v>
      </c>
      <c r="D3673" t="s">
        <v>236</v>
      </c>
      <c r="E3673" t="s">
        <v>39</v>
      </c>
      <c r="F3673">
        <v>64106</v>
      </c>
      <c r="G3673" t="s">
        <v>82</v>
      </c>
      <c r="H3673">
        <v>4</v>
      </c>
      <c r="I3673" t="s">
        <v>109</v>
      </c>
      <c r="J3673">
        <v>248</v>
      </c>
      <c r="K3673" t="s">
        <v>8588</v>
      </c>
      <c r="M3673">
        <v>1</v>
      </c>
      <c r="N3673">
        <v>1102</v>
      </c>
      <c r="O3673" t="s">
        <v>7441</v>
      </c>
      <c r="P3673" t="s">
        <v>8695</v>
      </c>
      <c r="Q3673" t="s">
        <v>2803</v>
      </c>
      <c r="R3673" t="s">
        <v>46</v>
      </c>
      <c r="S3673" t="s">
        <v>2559</v>
      </c>
      <c r="T3673" t="s">
        <v>9678</v>
      </c>
      <c r="U3673" t="s">
        <v>9679</v>
      </c>
      <c r="V3673" t="s">
        <v>9680</v>
      </c>
      <c r="W3673" s="1">
        <v>43816</v>
      </c>
      <c r="X3673" s="2">
        <v>0.55208333333333337</v>
      </c>
      <c r="Y3673">
        <v>12</v>
      </c>
      <c r="Z3673">
        <v>2019</v>
      </c>
      <c r="AA3673" t="s">
        <v>51</v>
      </c>
      <c r="AB3673" t="s">
        <v>52</v>
      </c>
      <c r="AC3673" s="1">
        <v>43817</v>
      </c>
      <c r="AD3673">
        <v>12</v>
      </c>
      <c r="AE3673">
        <v>2019</v>
      </c>
      <c r="AF3673">
        <v>1</v>
      </c>
      <c r="AG3673" s="3" t="s">
        <v>9681</v>
      </c>
      <c r="AH3673" t="s">
        <v>54</v>
      </c>
      <c r="AI3673">
        <v>39.108552000000003</v>
      </c>
      <c r="AJ3673">
        <v>-94.575696999999906</v>
      </c>
      <c r="AK3673">
        <v>39289</v>
      </c>
      <c r="AL3673" t="s">
        <v>9682</v>
      </c>
    </row>
    <row r="3674" spans="1:38" ht="75" x14ac:dyDescent="0.25">
      <c r="A3674">
        <v>2551</v>
      </c>
      <c r="B3674">
        <v>2019204564</v>
      </c>
      <c r="C3674" t="s">
        <v>9683</v>
      </c>
      <c r="D3674" t="s">
        <v>168</v>
      </c>
      <c r="E3674" t="s">
        <v>39</v>
      </c>
      <c r="F3674">
        <v>64117</v>
      </c>
      <c r="G3674" t="s">
        <v>169</v>
      </c>
      <c r="H3674">
        <v>1</v>
      </c>
      <c r="I3674" t="s">
        <v>41</v>
      </c>
      <c r="J3674">
        <v>4440</v>
      </c>
      <c r="K3674" t="s">
        <v>8588</v>
      </c>
      <c r="M3674">
        <v>0</v>
      </c>
      <c r="N3674">
        <v>603</v>
      </c>
      <c r="O3674" t="s">
        <v>7441</v>
      </c>
      <c r="P3674" t="s">
        <v>8695</v>
      </c>
      <c r="Q3674" t="s">
        <v>2803</v>
      </c>
      <c r="R3674" t="s">
        <v>46</v>
      </c>
      <c r="S3674" t="s">
        <v>2559</v>
      </c>
      <c r="T3674" t="s">
        <v>8696</v>
      </c>
      <c r="U3674" t="s">
        <v>9684</v>
      </c>
      <c r="V3674" t="s">
        <v>9299</v>
      </c>
      <c r="W3674" s="1">
        <v>43816</v>
      </c>
      <c r="X3674" s="2">
        <v>0.42499999999999999</v>
      </c>
      <c r="Y3674">
        <v>12</v>
      </c>
      <c r="Z3674">
        <v>2019</v>
      </c>
      <c r="AA3674" t="s">
        <v>51</v>
      </c>
      <c r="AB3674" t="s">
        <v>52</v>
      </c>
      <c r="AC3674" s="1">
        <v>43816</v>
      </c>
      <c r="AD3674">
        <v>12</v>
      </c>
      <c r="AE3674">
        <v>2019</v>
      </c>
      <c r="AF3674">
        <v>0</v>
      </c>
      <c r="AG3674" s="3" t="s">
        <v>9685</v>
      </c>
      <c r="AH3674" t="s">
        <v>173</v>
      </c>
      <c r="AI3674">
        <v>39.169286999999997</v>
      </c>
      <c r="AJ3674">
        <v>-94.537227000000001</v>
      </c>
      <c r="AK3674">
        <v>77776</v>
      </c>
      <c r="AL3674" t="s">
        <v>9686</v>
      </c>
    </row>
    <row r="3675" spans="1:38" ht="75" x14ac:dyDescent="0.25">
      <c r="A3675">
        <v>3426</v>
      </c>
      <c r="B3675">
        <v>2019192706</v>
      </c>
      <c r="C3675" t="s">
        <v>2953</v>
      </c>
      <c r="D3675" t="s">
        <v>649</v>
      </c>
      <c r="E3675" t="s">
        <v>39</v>
      </c>
      <c r="F3675">
        <v>64109</v>
      </c>
      <c r="G3675" t="s">
        <v>82</v>
      </c>
      <c r="H3675">
        <v>4</v>
      </c>
      <c r="I3675" t="s">
        <v>41</v>
      </c>
      <c r="J3675">
        <v>4440</v>
      </c>
      <c r="K3675" t="s">
        <v>8588</v>
      </c>
      <c r="M3675">
        <v>7</v>
      </c>
      <c r="N3675">
        <v>177</v>
      </c>
      <c r="O3675" t="s">
        <v>8589</v>
      </c>
      <c r="P3675" t="s">
        <v>8590</v>
      </c>
      <c r="Q3675" t="s">
        <v>2803</v>
      </c>
      <c r="R3675" t="s">
        <v>46</v>
      </c>
      <c r="S3675" t="s">
        <v>2559</v>
      </c>
      <c r="T3675" t="s">
        <v>3762</v>
      </c>
      <c r="U3675" t="s">
        <v>8591</v>
      </c>
      <c r="V3675" t="s">
        <v>3764</v>
      </c>
      <c r="W3675" s="1">
        <v>43783</v>
      </c>
      <c r="X3675" s="2">
        <v>0.69097222222222221</v>
      </c>
      <c r="Y3675">
        <v>11</v>
      </c>
      <c r="Z3675">
        <v>2019</v>
      </c>
      <c r="AA3675" t="s">
        <v>51</v>
      </c>
      <c r="AB3675" t="s">
        <v>96</v>
      </c>
      <c r="AC3675" s="1">
        <v>43790</v>
      </c>
      <c r="AD3675">
        <v>11</v>
      </c>
      <c r="AE3675">
        <v>2019</v>
      </c>
      <c r="AF3675">
        <v>7</v>
      </c>
      <c r="AG3675" s="3" t="s">
        <v>2954</v>
      </c>
      <c r="AH3675" t="s">
        <v>54</v>
      </c>
      <c r="AI3675">
        <v>39.067234999999997</v>
      </c>
      <c r="AJ3675">
        <v>-94.578234999999907</v>
      </c>
      <c r="AK3675">
        <v>128237</v>
      </c>
      <c r="AL3675" t="s">
        <v>9687</v>
      </c>
    </row>
    <row r="3676" spans="1:38" ht="60" x14ac:dyDescent="0.25">
      <c r="A3676">
        <v>2565</v>
      </c>
      <c r="B3676">
        <v>2019204791</v>
      </c>
      <c r="C3676" t="s">
        <v>9688</v>
      </c>
      <c r="D3676" t="s">
        <v>71</v>
      </c>
      <c r="E3676" t="s">
        <v>39</v>
      </c>
      <c r="F3676">
        <v>64128</v>
      </c>
      <c r="G3676" t="s">
        <v>40</v>
      </c>
      <c r="H3676">
        <v>3</v>
      </c>
      <c r="I3676" t="s">
        <v>8950</v>
      </c>
      <c r="J3676">
        <v>341</v>
      </c>
      <c r="K3676" t="s">
        <v>8588</v>
      </c>
      <c r="M3676">
        <v>2</v>
      </c>
      <c r="N3676">
        <v>503</v>
      </c>
      <c r="O3676" t="s">
        <v>7441</v>
      </c>
      <c r="P3676" t="s">
        <v>8695</v>
      </c>
      <c r="Q3676" t="s">
        <v>2803</v>
      </c>
      <c r="R3676" t="s">
        <v>46</v>
      </c>
      <c r="S3676" t="s">
        <v>2559</v>
      </c>
      <c r="T3676" t="s">
        <v>8696</v>
      </c>
      <c r="U3676" t="s">
        <v>8697</v>
      </c>
      <c r="V3676" t="s">
        <v>3764</v>
      </c>
      <c r="W3676" s="1">
        <v>43816</v>
      </c>
      <c r="X3676" s="2">
        <v>0.55069444444444449</v>
      </c>
      <c r="Y3676">
        <v>12</v>
      </c>
      <c r="Z3676">
        <v>2019</v>
      </c>
      <c r="AA3676" t="s">
        <v>51</v>
      </c>
      <c r="AB3676" t="s">
        <v>52</v>
      </c>
      <c r="AC3676" s="1">
        <v>43818</v>
      </c>
      <c r="AD3676">
        <v>12</v>
      </c>
      <c r="AE3676">
        <v>2019</v>
      </c>
      <c r="AF3676">
        <v>2</v>
      </c>
      <c r="AG3676" s="3" t="s">
        <v>9689</v>
      </c>
      <c r="AH3676" t="s">
        <v>54</v>
      </c>
      <c r="AI3676">
        <v>39.073640999999903</v>
      </c>
      <c r="AJ3676">
        <v>-94.519087999999996</v>
      </c>
      <c r="AK3676">
        <v>21611</v>
      </c>
      <c r="AL3676" t="s">
        <v>9690</v>
      </c>
    </row>
    <row r="3677" spans="1:38" ht="75" x14ac:dyDescent="0.25">
      <c r="A3677">
        <v>757</v>
      </c>
      <c r="B3677">
        <v>2020019767</v>
      </c>
      <c r="C3677" t="s">
        <v>9691</v>
      </c>
      <c r="D3677" t="s">
        <v>147</v>
      </c>
      <c r="E3677" t="s">
        <v>39</v>
      </c>
      <c r="F3677">
        <v>64127</v>
      </c>
      <c r="G3677" t="s">
        <v>40</v>
      </c>
      <c r="H3677">
        <v>3</v>
      </c>
      <c r="I3677" t="s">
        <v>41</v>
      </c>
      <c r="J3677">
        <v>4440</v>
      </c>
      <c r="K3677" t="s">
        <v>8588</v>
      </c>
      <c r="M3677">
        <v>2</v>
      </c>
      <c r="N3677">
        <v>503</v>
      </c>
      <c r="O3677" t="s">
        <v>8618</v>
      </c>
      <c r="P3677" t="s">
        <v>8619</v>
      </c>
      <c r="Q3677" t="s">
        <v>2803</v>
      </c>
      <c r="R3677" t="s">
        <v>46</v>
      </c>
      <c r="S3677" t="s">
        <v>2559</v>
      </c>
      <c r="T3677" t="s">
        <v>7468</v>
      </c>
      <c r="U3677" t="s">
        <v>8675</v>
      </c>
      <c r="V3677" t="s">
        <v>3764</v>
      </c>
      <c r="W3677" s="1">
        <v>43871</v>
      </c>
      <c r="X3677" s="2">
        <v>0.3666666666666667</v>
      </c>
      <c r="Y3677">
        <v>2</v>
      </c>
      <c r="Z3677">
        <v>2020</v>
      </c>
      <c r="AA3677" t="s">
        <v>51</v>
      </c>
      <c r="AB3677" t="s">
        <v>52</v>
      </c>
      <c r="AC3677" s="1">
        <v>43873</v>
      </c>
      <c r="AD3677">
        <v>2</v>
      </c>
      <c r="AE3677">
        <v>2020</v>
      </c>
      <c r="AF3677">
        <v>2</v>
      </c>
      <c r="AG3677" s="3" t="s">
        <v>9692</v>
      </c>
      <c r="AH3677" t="s">
        <v>54</v>
      </c>
      <c r="AI3677">
        <v>39.086084</v>
      </c>
      <c r="AJ3677">
        <v>-94.524706999999907</v>
      </c>
      <c r="AK3677">
        <v>18720</v>
      </c>
      <c r="AL3677" t="s">
        <v>9693</v>
      </c>
    </row>
    <row r="3678" spans="1:38" ht="75" x14ac:dyDescent="0.25">
      <c r="A3678">
        <v>759</v>
      </c>
      <c r="B3678">
        <v>2020020044</v>
      </c>
      <c r="C3678" t="s">
        <v>9694</v>
      </c>
      <c r="D3678" t="s">
        <v>147</v>
      </c>
      <c r="E3678" t="s">
        <v>39</v>
      </c>
      <c r="F3678">
        <v>64127</v>
      </c>
      <c r="G3678" t="s">
        <v>40</v>
      </c>
      <c r="H3678">
        <v>3</v>
      </c>
      <c r="I3678" t="s">
        <v>41</v>
      </c>
      <c r="J3678">
        <v>4440</v>
      </c>
      <c r="K3678" t="s">
        <v>8588</v>
      </c>
      <c r="M3678">
        <v>22</v>
      </c>
      <c r="N3678">
        <v>50</v>
      </c>
      <c r="O3678" t="s">
        <v>8589</v>
      </c>
      <c r="P3678" t="s">
        <v>8590</v>
      </c>
      <c r="Q3678" t="s">
        <v>2803</v>
      </c>
      <c r="R3678" t="s">
        <v>46</v>
      </c>
      <c r="S3678" t="s">
        <v>2559</v>
      </c>
      <c r="T3678" t="s">
        <v>3762</v>
      </c>
      <c r="U3678" t="s">
        <v>8591</v>
      </c>
      <c r="V3678" t="s">
        <v>3764</v>
      </c>
      <c r="W3678" s="1">
        <v>43871</v>
      </c>
      <c r="X3678" s="2">
        <v>0.48749999999999999</v>
      </c>
      <c r="Y3678">
        <v>2</v>
      </c>
      <c r="Z3678">
        <v>2020</v>
      </c>
      <c r="AA3678" t="s">
        <v>51</v>
      </c>
      <c r="AB3678" t="s">
        <v>96</v>
      </c>
      <c r="AC3678" s="1">
        <v>43893</v>
      </c>
      <c r="AD3678">
        <v>3</v>
      </c>
      <c r="AE3678">
        <v>2020</v>
      </c>
      <c r="AF3678">
        <v>22</v>
      </c>
      <c r="AG3678" s="3" t="s">
        <v>9695</v>
      </c>
      <c r="AH3678" t="s">
        <v>54</v>
      </c>
      <c r="AI3678">
        <v>39.090315999999902</v>
      </c>
      <c r="AJ3678">
        <v>-94.533075999999994</v>
      </c>
      <c r="AK3678">
        <v>18302</v>
      </c>
      <c r="AL3678" t="s">
        <v>9696</v>
      </c>
    </row>
    <row r="3679" spans="1:38" ht="60" x14ac:dyDescent="0.25">
      <c r="A3679">
        <v>889</v>
      </c>
      <c r="B3679">
        <v>2020018468</v>
      </c>
      <c r="C3679" t="s">
        <v>9697</v>
      </c>
      <c r="D3679" t="s">
        <v>147</v>
      </c>
      <c r="E3679" t="s">
        <v>39</v>
      </c>
      <c r="F3679">
        <v>64127</v>
      </c>
      <c r="G3679" t="s">
        <v>40</v>
      </c>
      <c r="H3679">
        <v>3</v>
      </c>
      <c r="I3679" t="s">
        <v>41</v>
      </c>
      <c r="J3679">
        <v>4440</v>
      </c>
      <c r="K3679" t="s">
        <v>8588</v>
      </c>
      <c r="M3679">
        <v>8</v>
      </c>
      <c r="N3679">
        <v>161</v>
      </c>
      <c r="O3679" t="s">
        <v>8618</v>
      </c>
      <c r="P3679" t="s">
        <v>8619</v>
      </c>
      <c r="Q3679" t="s">
        <v>2803</v>
      </c>
      <c r="R3679" t="s">
        <v>46</v>
      </c>
      <c r="S3679" t="s">
        <v>2559</v>
      </c>
      <c r="T3679" t="s">
        <v>7468</v>
      </c>
      <c r="U3679" t="s">
        <v>8675</v>
      </c>
      <c r="V3679" t="s">
        <v>3764</v>
      </c>
      <c r="W3679" s="1">
        <v>43867</v>
      </c>
      <c r="X3679" s="2">
        <v>0.49374999999999997</v>
      </c>
      <c r="Y3679">
        <v>2</v>
      </c>
      <c r="Z3679">
        <v>2020</v>
      </c>
      <c r="AA3679" t="s">
        <v>51</v>
      </c>
      <c r="AB3679" t="s">
        <v>96</v>
      </c>
      <c r="AC3679" s="1">
        <v>43875</v>
      </c>
      <c r="AD3679">
        <v>2</v>
      </c>
      <c r="AE3679">
        <v>2020</v>
      </c>
      <c r="AF3679">
        <v>8</v>
      </c>
      <c r="AG3679" s="3" t="s">
        <v>9698</v>
      </c>
      <c r="AH3679" t="s">
        <v>54</v>
      </c>
      <c r="AI3679">
        <v>39.091777</v>
      </c>
      <c r="AJ3679">
        <v>-94.535340000000005</v>
      </c>
      <c r="AK3679">
        <v>11607</v>
      </c>
      <c r="AL3679" t="s">
        <v>9699</v>
      </c>
    </row>
    <row r="3680" spans="1:38" ht="75" x14ac:dyDescent="0.25">
      <c r="A3680">
        <v>890</v>
      </c>
      <c r="B3680">
        <v>2020018229</v>
      </c>
      <c r="C3680" t="s">
        <v>9700</v>
      </c>
      <c r="D3680" t="s">
        <v>147</v>
      </c>
      <c r="E3680" t="s">
        <v>39</v>
      </c>
      <c r="F3680">
        <v>64127</v>
      </c>
      <c r="G3680" t="s">
        <v>40</v>
      </c>
      <c r="H3680">
        <v>3</v>
      </c>
      <c r="I3680" t="s">
        <v>41</v>
      </c>
      <c r="J3680">
        <v>4440</v>
      </c>
      <c r="K3680" t="s">
        <v>8588</v>
      </c>
      <c r="M3680">
        <v>8</v>
      </c>
      <c r="N3680">
        <v>161</v>
      </c>
      <c r="O3680" t="s">
        <v>8618</v>
      </c>
      <c r="P3680" t="s">
        <v>8619</v>
      </c>
      <c r="Q3680" t="s">
        <v>2803</v>
      </c>
      <c r="R3680" t="s">
        <v>46</v>
      </c>
      <c r="S3680" t="s">
        <v>2559</v>
      </c>
      <c r="T3680" t="s">
        <v>7468</v>
      </c>
      <c r="U3680" t="s">
        <v>8675</v>
      </c>
      <c r="V3680" t="s">
        <v>3764</v>
      </c>
      <c r="W3680" s="1">
        <v>43867</v>
      </c>
      <c r="X3680" s="2">
        <v>0.3520833333333333</v>
      </c>
      <c r="Y3680">
        <v>2</v>
      </c>
      <c r="Z3680">
        <v>2020</v>
      </c>
      <c r="AA3680" t="s">
        <v>51</v>
      </c>
      <c r="AB3680" t="s">
        <v>96</v>
      </c>
      <c r="AC3680" s="1">
        <v>43875</v>
      </c>
      <c r="AD3680">
        <v>2</v>
      </c>
      <c r="AE3680">
        <v>2020</v>
      </c>
      <c r="AF3680">
        <v>8</v>
      </c>
      <c r="AG3680" s="3" t="s">
        <v>9701</v>
      </c>
      <c r="AH3680" t="s">
        <v>54</v>
      </c>
      <c r="AI3680">
        <v>39.091642</v>
      </c>
      <c r="AJ3680">
        <v>-94.529756999999904</v>
      </c>
      <c r="AK3680">
        <v>8633</v>
      </c>
      <c r="AL3680" t="s">
        <v>9702</v>
      </c>
    </row>
    <row r="3681" spans="1:38" ht="75" x14ac:dyDescent="0.25">
      <c r="A3681">
        <v>3466</v>
      </c>
      <c r="B3681">
        <v>2019192005</v>
      </c>
      <c r="C3681" t="s">
        <v>9703</v>
      </c>
      <c r="D3681" t="s">
        <v>77</v>
      </c>
      <c r="E3681" t="s">
        <v>39</v>
      </c>
      <c r="F3681">
        <v>64130</v>
      </c>
      <c r="G3681" t="s">
        <v>67</v>
      </c>
      <c r="H3681">
        <v>5</v>
      </c>
      <c r="I3681" t="s">
        <v>41</v>
      </c>
      <c r="J3681">
        <v>4440</v>
      </c>
      <c r="K3681" t="s">
        <v>8588</v>
      </c>
      <c r="M3681">
        <v>98</v>
      </c>
      <c r="N3681">
        <v>7</v>
      </c>
      <c r="O3681" t="s">
        <v>8613</v>
      </c>
      <c r="P3681" t="s">
        <v>8614</v>
      </c>
      <c r="Q3681" t="s">
        <v>2803</v>
      </c>
      <c r="R3681" t="s">
        <v>46</v>
      </c>
      <c r="S3681" t="s">
        <v>2559</v>
      </c>
      <c r="T3681" t="s">
        <v>7474</v>
      </c>
      <c r="U3681" t="s">
        <v>8970</v>
      </c>
      <c r="V3681" t="s">
        <v>7579</v>
      </c>
      <c r="W3681" s="1">
        <v>43782</v>
      </c>
      <c r="X3681" s="2">
        <v>0.58611111111111114</v>
      </c>
      <c r="Y3681">
        <v>11</v>
      </c>
      <c r="Z3681">
        <v>2019</v>
      </c>
      <c r="AA3681" t="s">
        <v>51</v>
      </c>
      <c r="AB3681" t="s">
        <v>96</v>
      </c>
      <c r="AC3681" s="1">
        <v>43880</v>
      </c>
      <c r="AD3681">
        <v>2</v>
      </c>
      <c r="AE3681">
        <v>2020</v>
      </c>
      <c r="AF3681">
        <v>98</v>
      </c>
      <c r="AG3681" s="3" t="s">
        <v>9704</v>
      </c>
      <c r="AH3681" t="s">
        <v>54</v>
      </c>
      <c r="AI3681">
        <v>39.026274999999998</v>
      </c>
      <c r="AJ3681">
        <v>-94.552357000000001</v>
      </c>
      <c r="AK3681">
        <v>36571</v>
      </c>
      <c r="AL3681" t="s">
        <v>9705</v>
      </c>
    </row>
    <row r="3682" spans="1:38" ht="60" x14ac:dyDescent="0.25">
      <c r="A3682">
        <v>3467</v>
      </c>
      <c r="B3682">
        <v>2019192030</v>
      </c>
      <c r="C3682" t="s">
        <v>9706</v>
      </c>
      <c r="D3682" t="s">
        <v>147</v>
      </c>
      <c r="E3682" t="s">
        <v>39</v>
      </c>
      <c r="F3682">
        <v>64127</v>
      </c>
      <c r="G3682" t="s">
        <v>40</v>
      </c>
      <c r="H3682">
        <v>3</v>
      </c>
      <c r="I3682" t="s">
        <v>41</v>
      </c>
      <c r="J3682">
        <v>4440</v>
      </c>
      <c r="K3682" t="s">
        <v>8588</v>
      </c>
      <c r="M3682">
        <v>21</v>
      </c>
      <c r="N3682">
        <v>43</v>
      </c>
      <c r="O3682" t="s">
        <v>7441</v>
      </c>
      <c r="P3682" t="s">
        <v>8695</v>
      </c>
      <c r="Q3682" t="s">
        <v>2803</v>
      </c>
      <c r="R3682" t="s">
        <v>46</v>
      </c>
      <c r="S3682" t="s">
        <v>2559</v>
      </c>
      <c r="T3682" t="s">
        <v>8696</v>
      </c>
      <c r="U3682" t="s">
        <v>8697</v>
      </c>
      <c r="V3682" t="s">
        <v>3764</v>
      </c>
      <c r="W3682" s="1">
        <v>43782</v>
      </c>
      <c r="X3682" s="2">
        <v>0.60486111111111118</v>
      </c>
      <c r="Y3682">
        <v>11</v>
      </c>
      <c r="Z3682">
        <v>2019</v>
      </c>
      <c r="AA3682" t="s">
        <v>51</v>
      </c>
      <c r="AB3682" t="s">
        <v>96</v>
      </c>
      <c r="AC3682" s="1">
        <v>43803</v>
      </c>
      <c r="AD3682">
        <v>12</v>
      </c>
      <c r="AE3682">
        <v>2019</v>
      </c>
      <c r="AF3682">
        <v>21</v>
      </c>
      <c r="AG3682" s="3" t="s">
        <v>9707</v>
      </c>
      <c r="AH3682" t="s">
        <v>54</v>
      </c>
      <c r="AI3682">
        <v>39.084983999999999</v>
      </c>
      <c r="AJ3682">
        <v>-94.522823000000002</v>
      </c>
      <c r="AK3682">
        <v>17885</v>
      </c>
      <c r="AL3682" t="s">
        <v>9708</v>
      </c>
    </row>
    <row r="3683" spans="1:38" ht="60" x14ac:dyDescent="0.25">
      <c r="A3683">
        <v>891</v>
      </c>
      <c r="B3683">
        <v>2020018315</v>
      </c>
      <c r="C3683" t="s">
        <v>3708</v>
      </c>
      <c r="D3683" t="s">
        <v>81</v>
      </c>
      <c r="E3683" t="s">
        <v>39</v>
      </c>
      <c r="F3683">
        <v>64127</v>
      </c>
      <c r="G3683" t="s">
        <v>82</v>
      </c>
      <c r="H3683">
        <v>3</v>
      </c>
      <c r="I3683" t="s">
        <v>41</v>
      </c>
      <c r="J3683">
        <v>4440</v>
      </c>
      <c r="K3683" t="s">
        <v>8588</v>
      </c>
      <c r="M3683">
        <v>35</v>
      </c>
      <c r="N3683">
        <v>25</v>
      </c>
      <c r="O3683" t="s">
        <v>8589</v>
      </c>
      <c r="P3683" t="s">
        <v>8590</v>
      </c>
      <c r="Q3683" t="s">
        <v>2803</v>
      </c>
      <c r="R3683" t="s">
        <v>46</v>
      </c>
      <c r="S3683" t="s">
        <v>2559</v>
      </c>
      <c r="T3683" t="s">
        <v>3762</v>
      </c>
      <c r="U3683" t="s">
        <v>8591</v>
      </c>
      <c r="V3683" t="s">
        <v>3764</v>
      </c>
      <c r="W3683" s="1">
        <v>43867</v>
      </c>
      <c r="X3683" s="2">
        <v>0.40625</v>
      </c>
      <c r="Y3683">
        <v>2</v>
      </c>
      <c r="Z3683">
        <v>2020</v>
      </c>
      <c r="AA3683" t="s">
        <v>51</v>
      </c>
      <c r="AB3683" t="s">
        <v>96</v>
      </c>
      <c r="AC3683" s="1">
        <v>43902</v>
      </c>
      <c r="AD3683">
        <v>3</v>
      </c>
      <c r="AE3683">
        <v>2020</v>
      </c>
      <c r="AF3683">
        <v>35</v>
      </c>
      <c r="AG3683" s="3" t="s">
        <v>3709</v>
      </c>
      <c r="AH3683" t="s">
        <v>54</v>
      </c>
      <c r="AI3683">
        <v>39.098696999999902</v>
      </c>
      <c r="AJ3683">
        <v>-94.554136</v>
      </c>
      <c r="AK3683">
        <v>12339</v>
      </c>
      <c r="AL3683" t="s">
        <v>9709</v>
      </c>
    </row>
    <row r="3684" spans="1:38" ht="75" x14ac:dyDescent="0.25">
      <c r="A3684">
        <v>892</v>
      </c>
      <c r="B3684">
        <v>2020018323</v>
      </c>
      <c r="C3684" t="s">
        <v>9710</v>
      </c>
      <c r="D3684" t="s">
        <v>143</v>
      </c>
      <c r="E3684" t="s">
        <v>39</v>
      </c>
      <c r="F3684">
        <v>64108</v>
      </c>
      <c r="G3684" t="s">
        <v>82</v>
      </c>
      <c r="H3684">
        <v>3</v>
      </c>
      <c r="I3684" t="s">
        <v>41</v>
      </c>
      <c r="J3684">
        <v>4440</v>
      </c>
      <c r="K3684" t="s">
        <v>8588</v>
      </c>
      <c r="M3684">
        <v>29</v>
      </c>
      <c r="N3684">
        <v>20</v>
      </c>
      <c r="O3684" t="s">
        <v>8589</v>
      </c>
      <c r="P3684" t="s">
        <v>8590</v>
      </c>
      <c r="Q3684" t="s">
        <v>2803</v>
      </c>
      <c r="R3684" t="s">
        <v>46</v>
      </c>
      <c r="S3684" t="s">
        <v>2559</v>
      </c>
      <c r="T3684" t="s">
        <v>3762</v>
      </c>
      <c r="U3684" t="s">
        <v>8591</v>
      </c>
      <c r="V3684" t="s">
        <v>3764</v>
      </c>
      <c r="W3684" s="1">
        <v>43867</v>
      </c>
      <c r="X3684" s="2">
        <v>0.40902777777777777</v>
      </c>
      <c r="Y3684">
        <v>2</v>
      </c>
      <c r="Z3684">
        <v>2020</v>
      </c>
      <c r="AA3684" t="s">
        <v>51</v>
      </c>
      <c r="AB3684" t="s">
        <v>96</v>
      </c>
      <c r="AC3684" s="1">
        <v>43896</v>
      </c>
      <c r="AD3684">
        <v>3</v>
      </c>
      <c r="AE3684">
        <v>2020</v>
      </c>
      <c r="AF3684">
        <v>29</v>
      </c>
      <c r="AG3684" s="3" t="s">
        <v>9711</v>
      </c>
      <c r="AH3684" t="s">
        <v>54</v>
      </c>
      <c r="AI3684">
        <v>39.09357</v>
      </c>
      <c r="AJ3684">
        <v>-94.562462999999994</v>
      </c>
      <c r="AK3684">
        <v>12277</v>
      </c>
      <c r="AL3684" t="s">
        <v>9712</v>
      </c>
    </row>
    <row r="3685" spans="1:38" ht="75" x14ac:dyDescent="0.25">
      <c r="A3685">
        <v>893</v>
      </c>
      <c r="B3685">
        <v>2020018310</v>
      </c>
      <c r="C3685" t="s">
        <v>9713</v>
      </c>
      <c r="D3685" t="s">
        <v>81</v>
      </c>
      <c r="E3685" t="s">
        <v>39</v>
      </c>
      <c r="F3685">
        <v>64124</v>
      </c>
      <c r="G3685" t="s">
        <v>40</v>
      </c>
      <c r="H3685">
        <v>3</v>
      </c>
      <c r="I3685" t="s">
        <v>41</v>
      </c>
      <c r="J3685">
        <v>4440</v>
      </c>
      <c r="K3685" t="s">
        <v>8588</v>
      </c>
      <c r="M3685">
        <v>32</v>
      </c>
      <c r="N3685">
        <v>21</v>
      </c>
      <c r="O3685" t="s">
        <v>8589</v>
      </c>
      <c r="P3685" t="s">
        <v>8590</v>
      </c>
      <c r="Q3685" t="s">
        <v>2803</v>
      </c>
      <c r="R3685" t="s">
        <v>46</v>
      </c>
      <c r="S3685" t="s">
        <v>2559</v>
      </c>
      <c r="T3685" t="s">
        <v>3762</v>
      </c>
      <c r="U3685" t="s">
        <v>8591</v>
      </c>
      <c r="V3685" t="s">
        <v>3764</v>
      </c>
      <c r="W3685" s="1">
        <v>43867</v>
      </c>
      <c r="X3685" s="2">
        <v>0.40486111111111112</v>
      </c>
      <c r="Y3685">
        <v>2</v>
      </c>
      <c r="Z3685">
        <v>2020</v>
      </c>
      <c r="AA3685" t="s">
        <v>51</v>
      </c>
      <c r="AB3685" t="s">
        <v>96</v>
      </c>
      <c r="AC3685" s="1">
        <v>43899</v>
      </c>
      <c r="AD3685">
        <v>3</v>
      </c>
      <c r="AE3685">
        <v>2020</v>
      </c>
      <c r="AF3685">
        <v>32</v>
      </c>
      <c r="AG3685" s="3" t="s">
        <v>9714</v>
      </c>
      <c r="AH3685" t="s">
        <v>54</v>
      </c>
      <c r="AI3685">
        <v>39.103490000000001</v>
      </c>
      <c r="AJ3685">
        <v>-94.551531999999995</v>
      </c>
      <c r="AK3685">
        <v>264981</v>
      </c>
      <c r="AL3685" t="s">
        <v>9715</v>
      </c>
    </row>
    <row r="3686" spans="1:38" ht="75" x14ac:dyDescent="0.25">
      <c r="A3686">
        <v>894</v>
      </c>
      <c r="B3686">
        <v>2020018320</v>
      </c>
      <c r="C3686" t="s">
        <v>9716</v>
      </c>
      <c r="D3686" t="s">
        <v>143</v>
      </c>
      <c r="E3686" t="s">
        <v>39</v>
      </c>
      <c r="F3686">
        <v>64127</v>
      </c>
      <c r="G3686" t="s">
        <v>82</v>
      </c>
      <c r="H3686">
        <v>3</v>
      </c>
      <c r="I3686" t="s">
        <v>41</v>
      </c>
      <c r="J3686">
        <v>4440</v>
      </c>
      <c r="K3686" t="s">
        <v>8588</v>
      </c>
      <c r="M3686">
        <v>26</v>
      </c>
      <c r="N3686">
        <v>35</v>
      </c>
      <c r="O3686" t="s">
        <v>8589</v>
      </c>
      <c r="P3686" t="s">
        <v>8590</v>
      </c>
      <c r="Q3686" t="s">
        <v>2803</v>
      </c>
      <c r="R3686" t="s">
        <v>46</v>
      </c>
      <c r="S3686" t="s">
        <v>2559</v>
      </c>
      <c r="T3686" t="s">
        <v>3762</v>
      </c>
      <c r="U3686" t="s">
        <v>8591</v>
      </c>
      <c r="V3686" t="s">
        <v>3764</v>
      </c>
      <c r="W3686" s="1">
        <v>43867</v>
      </c>
      <c r="X3686" s="2">
        <v>0.40763888888888888</v>
      </c>
      <c r="Y3686">
        <v>2</v>
      </c>
      <c r="Z3686">
        <v>2020</v>
      </c>
      <c r="AA3686" t="s">
        <v>51</v>
      </c>
      <c r="AB3686" t="s">
        <v>96</v>
      </c>
      <c r="AC3686" s="1">
        <v>43893</v>
      </c>
      <c r="AD3686">
        <v>3</v>
      </c>
      <c r="AE3686">
        <v>2020</v>
      </c>
      <c r="AF3686">
        <v>26</v>
      </c>
      <c r="AG3686" s="3" t="s">
        <v>9717</v>
      </c>
      <c r="AH3686" t="s">
        <v>54</v>
      </c>
      <c r="AI3686">
        <v>39.095207000000002</v>
      </c>
      <c r="AJ3686">
        <v>-94.555878000000007</v>
      </c>
      <c r="AK3686">
        <v>12507</v>
      </c>
      <c r="AL3686" t="s">
        <v>9718</v>
      </c>
    </row>
    <row r="3687" spans="1:38" ht="60" x14ac:dyDescent="0.25">
      <c r="A3687">
        <v>895</v>
      </c>
      <c r="B3687">
        <v>2020018353</v>
      </c>
      <c r="C3687" t="s">
        <v>9447</v>
      </c>
      <c r="D3687" t="s">
        <v>152</v>
      </c>
      <c r="E3687" t="s">
        <v>39</v>
      </c>
      <c r="F3687">
        <v>64106</v>
      </c>
      <c r="G3687" t="s">
        <v>82</v>
      </c>
      <c r="H3687">
        <v>3</v>
      </c>
      <c r="I3687" t="s">
        <v>41</v>
      </c>
      <c r="J3687">
        <v>4440</v>
      </c>
      <c r="K3687" t="s">
        <v>8588</v>
      </c>
      <c r="M3687">
        <v>32</v>
      </c>
      <c r="N3687">
        <v>21</v>
      </c>
      <c r="O3687" t="s">
        <v>8589</v>
      </c>
      <c r="P3687" t="s">
        <v>8590</v>
      </c>
      <c r="Q3687" t="s">
        <v>2803</v>
      </c>
      <c r="R3687" t="s">
        <v>46</v>
      </c>
      <c r="S3687" t="s">
        <v>2559</v>
      </c>
      <c r="T3687" t="s">
        <v>3762</v>
      </c>
      <c r="U3687" t="s">
        <v>8591</v>
      </c>
      <c r="V3687" t="s">
        <v>3764</v>
      </c>
      <c r="W3687" s="1">
        <v>43867</v>
      </c>
      <c r="X3687" s="2">
        <v>0.43263888888888885</v>
      </c>
      <c r="Y3687">
        <v>2</v>
      </c>
      <c r="Z3687">
        <v>2020</v>
      </c>
      <c r="AA3687" t="s">
        <v>51</v>
      </c>
      <c r="AB3687" t="s">
        <v>96</v>
      </c>
      <c r="AC3687" s="1">
        <v>43899</v>
      </c>
      <c r="AD3687">
        <v>3</v>
      </c>
      <c r="AE3687">
        <v>2020</v>
      </c>
      <c r="AF3687">
        <v>32</v>
      </c>
      <c r="AG3687" s="3" t="s">
        <v>9448</v>
      </c>
      <c r="AH3687" t="s">
        <v>54</v>
      </c>
      <c r="AI3687">
        <v>39.104287999999997</v>
      </c>
      <c r="AJ3687">
        <v>-94.564162999999994</v>
      </c>
      <c r="AK3687">
        <v>11928</v>
      </c>
      <c r="AL3687" t="s">
        <v>9719</v>
      </c>
    </row>
    <row r="3688" spans="1:38" ht="75" x14ac:dyDescent="0.25">
      <c r="A3688">
        <v>761</v>
      </c>
      <c r="B3688">
        <v>2020020032</v>
      </c>
      <c r="C3688" t="s">
        <v>9720</v>
      </c>
      <c r="D3688" t="s">
        <v>184</v>
      </c>
      <c r="E3688" t="s">
        <v>39</v>
      </c>
      <c r="F3688">
        <v>64127</v>
      </c>
      <c r="G3688" t="s">
        <v>40</v>
      </c>
      <c r="H3688">
        <v>3</v>
      </c>
      <c r="I3688" t="s">
        <v>41</v>
      </c>
      <c r="J3688">
        <v>4440</v>
      </c>
      <c r="K3688" t="s">
        <v>8588</v>
      </c>
      <c r="M3688">
        <v>2</v>
      </c>
      <c r="N3688">
        <v>503</v>
      </c>
      <c r="O3688" t="s">
        <v>8589</v>
      </c>
      <c r="P3688" t="s">
        <v>8590</v>
      </c>
      <c r="Q3688" t="s">
        <v>2803</v>
      </c>
      <c r="R3688" t="s">
        <v>46</v>
      </c>
      <c r="S3688" t="s">
        <v>2559</v>
      </c>
      <c r="T3688" t="s">
        <v>3762</v>
      </c>
      <c r="U3688" t="s">
        <v>8591</v>
      </c>
      <c r="V3688" t="s">
        <v>3764</v>
      </c>
      <c r="W3688" s="1">
        <v>43871</v>
      </c>
      <c r="X3688" s="2">
        <v>0.4826388888888889</v>
      </c>
      <c r="Y3688">
        <v>2</v>
      </c>
      <c r="Z3688">
        <v>2020</v>
      </c>
      <c r="AA3688" t="s">
        <v>51</v>
      </c>
      <c r="AB3688" t="s">
        <v>52</v>
      </c>
      <c r="AC3688" s="1">
        <v>43873</v>
      </c>
      <c r="AD3688">
        <v>2</v>
      </c>
      <c r="AE3688">
        <v>2020</v>
      </c>
      <c r="AF3688">
        <v>2</v>
      </c>
      <c r="AG3688" s="3" t="s">
        <v>9721</v>
      </c>
      <c r="AH3688" t="s">
        <v>54</v>
      </c>
      <c r="AI3688">
        <v>39.093296000000002</v>
      </c>
      <c r="AJ3688">
        <v>-94.519069999999999</v>
      </c>
      <c r="AK3688">
        <v>9436</v>
      </c>
      <c r="AL3688" t="s">
        <v>9722</v>
      </c>
    </row>
    <row r="3689" spans="1:38" ht="60" x14ac:dyDescent="0.25">
      <c r="A3689">
        <v>896</v>
      </c>
      <c r="B3689">
        <v>2020018473</v>
      </c>
      <c r="C3689" t="s">
        <v>9723</v>
      </c>
      <c r="D3689" t="s">
        <v>77</v>
      </c>
      <c r="E3689" t="s">
        <v>39</v>
      </c>
      <c r="F3689">
        <v>64130</v>
      </c>
      <c r="G3689" t="s">
        <v>67</v>
      </c>
      <c r="H3689">
        <v>5</v>
      </c>
      <c r="I3689" t="s">
        <v>41</v>
      </c>
      <c r="J3689">
        <v>4440</v>
      </c>
      <c r="K3689" t="s">
        <v>8588</v>
      </c>
      <c r="M3689">
        <v>26</v>
      </c>
      <c r="N3689">
        <v>35</v>
      </c>
      <c r="O3689" t="s">
        <v>8589</v>
      </c>
      <c r="P3689" t="s">
        <v>8590</v>
      </c>
      <c r="Q3689" t="s">
        <v>2803</v>
      </c>
      <c r="R3689" t="s">
        <v>46</v>
      </c>
      <c r="S3689" t="s">
        <v>2559</v>
      </c>
      <c r="T3689" t="s">
        <v>7474</v>
      </c>
      <c r="U3689" t="s">
        <v>8609</v>
      </c>
      <c r="V3689" t="s">
        <v>7579</v>
      </c>
      <c r="W3689" s="1">
        <v>43867</v>
      </c>
      <c r="X3689" s="2">
        <v>0.49861111111111112</v>
      </c>
      <c r="Y3689">
        <v>2</v>
      </c>
      <c r="Z3689">
        <v>2020</v>
      </c>
      <c r="AA3689" t="s">
        <v>51</v>
      </c>
      <c r="AB3689" t="s">
        <v>96</v>
      </c>
      <c r="AC3689" s="1">
        <v>43893</v>
      </c>
      <c r="AD3689">
        <v>3</v>
      </c>
      <c r="AE3689">
        <v>2020</v>
      </c>
      <c r="AF3689">
        <v>26</v>
      </c>
      <c r="AG3689" s="3" t="s">
        <v>9724</v>
      </c>
      <c r="AH3689" t="s">
        <v>54</v>
      </c>
      <c r="AI3689">
        <v>39.032910000000001</v>
      </c>
      <c r="AJ3689">
        <v>-94.543961999999993</v>
      </c>
      <c r="AK3689">
        <v>35577</v>
      </c>
      <c r="AL3689" t="s">
        <v>9725</v>
      </c>
    </row>
    <row r="3690" spans="1:38" ht="75" x14ac:dyDescent="0.25">
      <c r="A3690">
        <v>899</v>
      </c>
      <c r="B3690">
        <v>2020018321</v>
      </c>
      <c r="C3690" t="s">
        <v>8744</v>
      </c>
      <c r="D3690" t="s">
        <v>649</v>
      </c>
      <c r="E3690" t="s">
        <v>39</v>
      </c>
      <c r="F3690">
        <v>64109</v>
      </c>
      <c r="G3690" t="s">
        <v>82</v>
      </c>
      <c r="H3690">
        <v>4</v>
      </c>
      <c r="I3690" t="s">
        <v>322</v>
      </c>
      <c r="J3690">
        <v>1030</v>
      </c>
      <c r="K3690" t="s">
        <v>8588</v>
      </c>
      <c r="M3690">
        <v>12</v>
      </c>
      <c r="N3690">
        <v>72</v>
      </c>
      <c r="O3690" t="s">
        <v>8589</v>
      </c>
      <c r="P3690" t="s">
        <v>8590</v>
      </c>
      <c r="Q3690" t="s">
        <v>2803</v>
      </c>
      <c r="R3690" t="s">
        <v>46</v>
      </c>
      <c r="S3690" t="s">
        <v>2559</v>
      </c>
      <c r="T3690" t="s">
        <v>3762</v>
      </c>
      <c r="U3690" t="s">
        <v>8591</v>
      </c>
      <c r="V3690" t="s">
        <v>3764</v>
      </c>
      <c r="W3690" s="1">
        <v>43867</v>
      </c>
      <c r="X3690" s="2">
        <v>0.40763888888888888</v>
      </c>
      <c r="Y3690">
        <v>2</v>
      </c>
      <c r="Z3690">
        <v>2020</v>
      </c>
      <c r="AA3690" t="s">
        <v>51</v>
      </c>
      <c r="AB3690" t="s">
        <v>96</v>
      </c>
      <c r="AC3690" s="1">
        <v>43879</v>
      </c>
      <c r="AD3690">
        <v>2</v>
      </c>
      <c r="AE3690">
        <v>2020</v>
      </c>
      <c r="AF3690">
        <v>12</v>
      </c>
      <c r="AG3690" s="3" t="s">
        <v>8745</v>
      </c>
      <c r="AH3690" t="s">
        <v>54</v>
      </c>
      <c r="AI3690">
        <v>39.064562000000002</v>
      </c>
      <c r="AJ3690">
        <v>-94.580573999999999</v>
      </c>
      <c r="AK3690">
        <v>259215</v>
      </c>
      <c r="AL3690" t="s">
        <v>9726</v>
      </c>
    </row>
    <row r="3691" spans="1:38" ht="60" x14ac:dyDescent="0.25">
      <c r="A3691">
        <v>5939</v>
      </c>
      <c r="B3691">
        <v>2019162170</v>
      </c>
      <c r="C3691" t="s">
        <v>9727</v>
      </c>
      <c r="D3691" t="s">
        <v>152</v>
      </c>
      <c r="E3691" t="s">
        <v>39</v>
      </c>
      <c r="F3691">
        <v>64106</v>
      </c>
      <c r="G3691" t="s">
        <v>82</v>
      </c>
      <c r="H3691">
        <v>3</v>
      </c>
      <c r="I3691" t="s">
        <v>41</v>
      </c>
      <c r="J3691">
        <v>4440</v>
      </c>
      <c r="K3691" t="s">
        <v>8588</v>
      </c>
      <c r="M3691">
        <v>6</v>
      </c>
      <c r="N3691">
        <v>207</v>
      </c>
      <c r="O3691" t="s">
        <v>8627</v>
      </c>
      <c r="P3691" t="s">
        <v>8628</v>
      </c>
      <c r="Q3691" t="s">
        <v>2803</v>
      </c>
      <c r="R3691" t="s">
        <v>46</v>
      </c>
      <c r="S3691" t="s">
        <v>2559</v>
      </c>
      <c r="T3691" t="s">
        <v>3318</v>
      </c>
      <c r="U3691" t="s">
        <v>8629</v>
      </c>
      <c r="V3691" t="s">
        <v>8630</v>
      </c>
      <c r="W3691" s="1">
        <v>43714</v>
      </c>
      <c r="X3691" s="2">
        <v>0.52152777777777781</v>
      </c>
      <c r="Y3691">
        <v>9</v>
      </c>
      <c r="Z3691">
        <v>2019</v>
      </c>
      <c r="AA3691" t="s">
        <v>51</v>
      </c>
      <c r="AB3691" t="s">
        <v>52</v>
      </c>
      <c r="AC3691" s="1">
        <v>43720</v>
      </c>
      <c r="AD3691">
        <v>9</v>
      </c>
      <c r="AE3691">
        <v>2019</v>
      </c>
      <c r="AF3691">
        <v>6</v>
      </c>
      <c r="AG3691" s="3" t="s">
        <v>9728</v>
      </c>
      <c r="AH3691" t="s">
        <v>54</v>
      </c>
      <c r="AI3691">
        <v>39.104970000000002</v>
      </c>
      <c r="AJ3691">
        <v>-94.564048</v>
      </c>
      <c r="AK3691">
        <v>11925</v>
      </c>
      <c r="AL3691" t="s">
        <v>9729</v>
      </c>
    </row>
    <row r="3692" spans="1:38" ht="60" x14ac:dyDescent="0.25">
      <c r="A3692">
        <v>1649</v>
      </c>
      <c r="B3692">
        <v>2020005333</v>
      </c>
      <c r="C3692" t="s">
        <v>9730</v>
      </c>
      <c r="D3692" t="s">
        <v>81</v>
      </c>
      <c r="E3692" t="s">
        <v>39</v>
      </c>
      <c r="F3692">
        <v>64124</v>
      </c>
      <c r="G3692" t="s">
        <v>40</v>
      </c>
      <c r="H3692">
        <v>3</v>
      </c>
      <c r="I3692" t="s">
        <v>41</v>
      </c>
      <c r="J3692">
        <v>4440</v>
      </c>
      <c r="K3692" t="s">
        <v>8588</v>
      </c>
      <c r="M3692">
        <v>180</v>
      </c>
      <c r="N3692">
        <v>424</v>
      </c>
      <c r="O3692" t="s">
        <v>9047</v>
      </c>
      <c r="P3692" t="s">
        <v>9048</v>
      </c>
      <c r="Q3692" t="s">
        <v>2803</v>
      </c>
      <c r="R3692" t="s">
        <v>46</v>
      </c>
      <c r="S3692" t="s">
        <v>2559</v>
      </c>
      <c r="T3692" t="s">
        <v>7468</v>
      </c>
      <c r="U3692" t="s">
        <v>2691</v>
      </c>
      <c r="V3692" t="s">
        <v>9063</v>
      </c>
      <c r="W3692" s="1">
        <v>43843</v>
      </c>
      <c r="X3692" s="2">
        <v>0.6381944444444444</v>
      </c>
      <c r="Y3692">
        <v>1</v>
      </c>
      <c r="Z3692">
        <v>2020</v>
      </c>
      <c r="AA3692" t="s">
        <v>266</v>
      </c>
      <c r="AB3692" t="s">
        <v>52</v>
      </c>
      <c r="AG3692" s="3" t="s">
        <v>9731</v>
      </c>
      <c r="AH3692" t="s">
        <v>54</v>
      </c>
      <c r="AI3692">
        <v>39.102730000000001</v>
      </c>
      <c r="AJ3692">
        <v>-94.549031999999997</v>
      </c>
      <c r="AK3692">
        <v>10473</v>
      </c>
      <c r="AL3692" t="s">
        <v>9732</v>
      </c>
    </row>
    <row r="3693" spans="1:38" ht="75" x14ac:dyDescent="0.25">
      <c r="A3693">
        <v>1648</v>
      </c>
      <c r="B3693">
        <v>2020005467</v>
      </c>
      <c r="C3693" t="s">
        <v>4249</v>
      </c>
      <c r="D3693" t="s">
        <v>236</v>
      </c>
      <c r="E3693" t="s">
        <v>39</v>
      </c>
      <c r="F3693">
        <v>64106</v>
      </c>
      <c r="G3693" t="s">
        <v>82</v>
      </c>
      <c r="H3693">
        <v>4</v>
      </c>
      <c r="I3693" t="s">
        <v>322</v>
      </c>
      <c r="J3693">
        <v>1030</v>
      </c>
      <c r="K3693" t="s">
        <v>8588</v>
      </c>
      <c r="M3693">
        <v>22</v>
      </c>
      <c r="N3693">
        <v>50</v>
      </c>
      <c r="O3693" t="s">
        <v>8618</v>
      </c>
      <c r="P3693" t="s">
        <v>8619</v>
      </c>
      <c r="Q3693" t="s">
        <v>2803</v>
      </c>
      <c r="R3693" t="s">
        <v>46</v>
      </c>
      <c r="S3693" t="s">
        <v>2559</v>
      </c>
      <c r="T3693" t="s">
        <v>7468</v>
      </c>
      <c r="U3693" t="s">
        <v>8675</v>
      </c>
      <c r="V3693" t="s">
        <v>3764</v>
      </c>
      <c r="W3693" s="1">
        <v>43843</v>
      </c>
      <c r="X3693" s="2">
        <v>0.8340277777777777</v>
      </c>
      <c r="Y3693">
        <v>1</v>
      </c>
      <c r="Z3693">
        <v>2020</v>
      </c>
      <c r="AA3693" t="s">
        <v>51</v>
      </c>
      <c r="AB3693" t="s">
        <v>96</v>
      </c>
      <c r="AC3693" s="1">
        <v>43865</v>
      </c>
      <c r="AD3693">
        <v>2</v>
      </c>
      <c r="AE3693">
        <v>2020</v>
      </c>
      <c r="AF3693">
        <v>22</v>
      </c>
      <c r="AG3693" s="3" t="s">
        <v>4255</v>
      </c>
      <c r="AH3693" t="s">
        <v>54</v>
      </c>
      <c r="AI3693">
        <v>39.108038999999998</v>
      </c>
      <c r="AJ3693">
        <v>-94.574573000000001</v>
      </c>
      <c r="AK3693">
        <v>39473</v>
      </c>
      <c r="AL3693" t="s">
        <v>9733</v>
      </c>
    </row>
    <row r="3694" spans="1:38" ht="60" x14ac:dyDescent="0.25">
      <c r="A3694">
        <v>5938</v>
      </c>
      <c r="B3694">
        <v>2019161903</v>
      </c>
      <c r="C3694" t="s">
        <v>9734</v>
      </c>
      <c r="D3694" t="s">
        <v>71</v>
      </c>
      <c r="E3694" t="s">
        <v>39</v>
      </c>
      <c r="F3694">
        <v>64127</v>
      </c>
      <c r="G3694" t="s">
        <v>40</v>
      </c>
      <c r="H3694">
        <v>3</v>
      </c>
      <c r="I3694" t="s">
        <v>41</v>
      </c>
      <c r="J3694">
        <v>4440</v>
      </c>
      <c r="K3694" t="s">
        <v>8588</v>
      </c>
      <c r="M3694">
        <v>7</v>
      </c>
      <c r="N3694">
        <v>177</v>
      </c>
      <c r="O3694" t="s">
        <v>8589</v>
      </c>
      <c r="P3694" t="s">
        <v>8590</v>
      </c>
      <c r="Q3694" t="s">
        <v>2803</v>
      </c>
      <c r="R3694" t="s">
        <v>46</v>
      </c>
      <c r="S3694" t="s">
        <v>2559</v>
      </c>
      <c r="T3694" t="s">
        <v>3762</v>
      </c>
      <c r="U3694" t="s">
        <v>8591</v>
      </c>
      <c r="V3694" t="s">
        <v>3764</v>
      </c>
      <c r="W3694" s="1">
        <v>43714</v>
      </c>
      <c r="X3694" s="2">
        <v>0.34027777777777773</v>
      </c>
      <c r="Y3694">
        <v>9</v>
      </c>
      <c r="Z3694">
        <v>2019</v>
      </c>
      <c r="AA3694" t="s">
        <v>51</v>
      </c>
      <c r="AB3694" t="s">
        <v>96</v>
      </c>
      <c r="AC3694" s="1">
        <v>43721</v>
      </c>
      <c r="AD3694">
        <v>9</v>
      </c>
      <c r="AE3694">
        <v>2019</v>
      </c>
      <c r="AF3694">
        <v>7</v>
      </c>
      <c r="AG3694" s="3" t="s">
        <v>9735</v>
      </c>
      <c r="AH3694" t="s">
        <v>54</v>
      </c>
      <c r="AI3694">
        <v>39.080064999999998</v>
      </c>
      <c r="AJ3694">
        <v>-94.517433999999994</v>
      </c>
      <c r="AK3694">
        <v>20155</v>
      </c>
      <c r="AL3694" t="s">
        <v>9736</v>
      </c>
    </row>
    <row r="3695" spans="1:38" ht="60" x14ac:dyDescent="0.25">
      <c r="A3695">
        <v>5937</v>
      </c>
      <c r="B3695">
        <v>2019162393</v>
      </c>
      <c r="C3695" t="s">
        <v>9737</v>
      </c>
      <c r="D3695" t="s">
        <v>236</v>
      </c>
      <c r="E3695" t="s">
        <v>39</v>
      </c>
      <c r="F3695">
        <v>64106</v>
      </c>
      <c r="G3695" t="s">
        <v>82</v>
      </c>
      <c r="H3695">
        <v>4</v>
      </c>
      <c r="I3695" t="s">
        <v>109</v>
      </c>
      <c r="J3695">
        <v>248</v>
      </c>
      <c r="K3695" t="s">
        <v>8588</v>
      </c>
      <c r="M3695">
        <v>5</v>
      </c>
      <c r="N3695">
        <v>258</v>
      </c>
      <c r="O3695" t="s">
        <v>8589</v>
      </c>
      <c r="P3695" t="s">
        <v>8590</v>
      </c>
      <c r="Q3695" t="s">
        <v>2803</v>
      </c>
      <c r="R3695" t="s">
        <v>46</v>
      </c>
      <c r="S3695" t="s">
        <v>2559</v>
      </c>
      <c r="T3695" t="s">
        <v>3762</v>
      </c>
      <c r="U3695" t="s">
        <v>8591</v>
      </c>
      <c r="V3695" t="s">
        <v>3764</v>
      </c>
      <c r="W3695" s="1">
        <v>43714</v>
      </c>
      <c r="X3695" s="2">
        <v>0.70694444444444438</v>
      </c>
      <c r="Y3695">
        <v>9</v>
      </c>
      <c r="Z3695">
        <v>2019</v>
      </c>
      <c r="AA3695" t="s">
        <v>51</v>
      </c>
      <c r="AB3695" t="s">
        <v>96</v>
      </c>
      <c r="AC3695" s="1">
        <v>43719</v>
      </c>
      <c r="AD3695">
        <v>9</v>
      </c>
      <c r="AE3695">
        <v>2019</v>
      </c>
      <c r="AF3695">
        <v>5</v>
      </c>
      <c r="AG3695" s="3" t="s">
        <v>9738</v>
      </c>
      <c r="AH3695" t="s">
        <v>54</v>
      </c>
      <c r="AI3695">
        <v>39.111471000000002</v>
      </c>
      <c r="AJ3695">
        <v>-94.570403999999996</v>
      </c>
      <c r="AK3695">
        <v>219196</v>
      </c>
      <c r="AL3695" t="s">
        <v>9739</v>
      </c>
    </row>
    <row r="3696" spans="1:38" ht="75" x14ac:dyDescent="0.25">
      <c r="A3696">
        <v>5936</v>
      </c>
      <c r="B3696">
        <v>2019162230</v>
      </c>
      <c r="C3696" t="s">
        <v>9740</v>
      </c>
      <c r="D3696" t="s">
        <v>123</v>
      </c>
      <c r="E3696" t="s">
        <v>39</v>
      </c>
      <c r="F3696">
        <v>64130</v>
      </c>
      <c r="G3696" t="s">
        <v>40</v>
      </c>
      <c r="H3696">
        <v>3</v>
      </c>
      <c r="I3696" t="s">
        <v>41</v>
      </c>
      <c r="J3696">
        <v>4440</v>
      </c>
      <c r="K3696" t="s">
        <v>8588</v>
      </c>
      <c r="M3696">
        <v>28</v>
      </c>
      <c r="N3696">
        <v>29</v>
      </c>
      <c r="O3696" t="s">
        <v>8589</v>
      </c>
      <c r="P3696" t="s">
        <v>8590</v>
      </c>
      <c r="Q3696" t="s">
        <v>2803</v>
      </c>
      <c r="R3696" t="s">
        <v>46</v>
      </c>
      <c r="S3696" t="s">
        <v>2559</v>
      </c>
      <c r="T3696" t="s">
        <v>3762</v>
      </c>
      <c r="U3696" t="s">
        <v>8591</v>
      </c>
      <c r="V3696" t="s">
        <v>3764</v>
      </c>
      <c r="W3696" s="1">
        <v>43714</v>
      </c>
      <c r="X3696" s="2">
        <v>0.56805555555555554</v>
      </c>
      <c r="Y3696">
        <v>9</v>
      </c>
      <c r="Z3696">
        <v>2019</v>
      </c>
      <c r="AA3696" t="s">
        <v>51</v>
      </c>
      <c r="AB3696" t="s">
        <v>96</v>
      </c>
      <c r="AC3696" s="1">
        <v>43742</v>
      </c>
      <c r="AD3696">
        <v>10</v>
      </c>
      <c r="AE3696">
        <v>2019</v>
      </c>
      <c r="AF3696">
        <v>28</v>
      </c>
      <c r="AG3696" s="3" t="s">
        <v>9741</v>
      </c>
      <c r="AH3696" t="s">
        <v>54</v>
      </c>
      <c r="AI3696">
        <v>39.045099999999998</v>
      </c>
      <c r="AJ3696">
        <v>-94.531858</v>
      </c>
      <c r="AK3696">
        <v>33083</v>
      </c>
      <c r="AL3696" t="s">
        <v>9742</v>
      </c>
    </row>
    <row r="3697" spans="1:38" ht="60" x14ac:dyDescent="0.25">
      <c r="A3697">
        <v>2233</v>
      </c>
      <c r="B3697">
        <v>2019208858</v>
      </c>
      <c r="C3697" t="s">
        <v>7477</v>
      </c>
      <c r="D3697" t="s">
        <v>77</v>
      </c>
      <c r="E3697" t="s">
        <v>39</v>
      </c>
      <c r="F3697">
        <v>64130</v>
      </c>
      <c r="G3697" t="s">
        <v>67</v>
      </c>
      <c r="H3697">
        <v>5</v>
      </c>
      <c r="I3697" t="s">
        <v>41</v>
      </c>
      <c r="J3697">
        <v>4440</v>
      </c>
      <c r="K3697" t="s">
        <v>8588</v>
      </c>
      <c r="M3697">
        <v>16</v>
      </c>
      <c r="N3697">
        <v>32</v>
      </c>
      <c r="O3697" t="s">
        <v>8613</v>
      </c>
      <c r="P3697" t="s">
        <v>8614</v>
      </c>
      <c r="Q3697" t="s">
        <v>2803</v>
      </c>
      <c r="R3697" t="s">
        <v>46</v>
      </c>
      <c r="S3697" t="s">
        <v>2559</v>
      </c>
      <c r="T3697" t="s">
        <v>7474</v>
      </c>
      <c r="U3697" t="s">
        <v>8970</v>
      </c>
      <c r="V3697" t="s">
        <v>7579</v>
      </c>
      <c r="W3697" s="1">
        <v>43823</v>
      </c>
      <c r="X3697" s="2">
        <v>0.54791666666666672</v>
      </c>
      <c r="Y3697">
        <v>12</v>
      </c>
      <c r="Z3697">
        <v>2019</v>
      </c>
      <c r="AA3697" t="s">
        <v>51</v>
      </c>
      <c r="AB3697" t="s">
        <v>52</v>
      </c>
      <c r="AC3697" s="1">
        <v>43839</v>
      </c>
      <c r="AD3697">
        <v>1</v>
      </c>
      <c r="AE3697">
        <v>2020</v>
      </c>
      <c r="AF3697">
        <v>16</v>
      </c>
      <c r="AG3697" s="3" t="s">
        <v>7479</v>
      </c>
      <c r="AH3697" t="s">
        <v>54</v>
      </c>
      <c r="AI3697">
        <v>39.028399999999998</v>
      </c>
      <c r="AJ3697">
        <v>-94.545529000000002</v>
      </c>
      <c r="AK3697">
        <v>35746</v>
      </c>
      <c r="AL3697" t="s">
        <v>9743</v>
      </c>
    </row>
    <row r="3698" spans="1:38" ht="60" x14ac:dyDescent="0.25">
      <c r="A3698">
        <v>2234</v>
      </c>
      <c r="B3698">
        <v>2019208857</v>
      </c>
      <c r="C3698" t="s">
        <v>9744</v>
      </c>
      <c r="D3698" t="s">
        <v>77</v>
      </c>
      <c r="E3698" t="s">
        <v>39</v>
      </c>
      <c r="F3698">
        <v>64130</v>
      </c>
      <c r="G3698" t="s">
        <v>67</v>
      </c>
      <c r="H3698">
        <v>5</v>
      </c>
      <c r="I3698" t="s">
        <v>41</v>
      </c>
      <c r="J3698">
        <v>4440</v>
      </c>
      <c r="K3698" t="s">
        <v>8588</v>
      </c>
      <c r="M3698">
        <v>9</v>
      </c>
      <c r="N3698">
        <v>73</v>
      </c>
      <c r="O3698" t="s">
        <v>9189</v>
      </c>
      <c r="P3698" t="s">
        <v>9190</v>
      </c>
      <c r="Q3698" t="s">
        <v>2803</v>
      </c>
      <c r="R3698" t="s">
        <v>46</v>
      </c>
      <c r="S3698" t="s">
        <v>2559</v>
      </c>
      <c r="T3698" t="s">
        <v>3318</v>
      </c>
      <c r="U3698" t="s">
        <v>9191</v>
      </c>
      <c r="V3698" t="s">
        <v>9192</v>
      </c>
      <c r="W3698" s="1">
        <v>43823</v>
      </c>
      <c r="X3698" s="2">
        <v>0.54513888888888895</v>
      </c>
      <c r="Y3698">
        <v>12</v>
      </c>
      <c r="Z3698">
        <v>2019</v>
      </c>
      <c r="AA3698" t="s">
        <v>51</v>
      </c>
      <c r="AB3698" t="s">
        <v>52</v>
      </c>
      <c r="AC3698" s="1">
        <v>43832</v>
      </c>
      <c r="AD3698">
        <v>1</v>
      </c>
      <c r="AE3698">
        <v>2020</v>
      </c>
      <c r="AF3698">
        <v>9</v>
      </c>
      <c r="AG3698" s="3" t="s">
        <v>9745</v>
      </c>
      <c r="AH3698" t="s">
        <v>54</v>
      </c>
      <c r="AI3698">
        <v>39.028821999999998</v>
      </c>
      <c r="AJ3698">
        <v>-94.545344999999998</v>
      </c>
      <c r="AK3698">
        <v>35653</v>
      </c>
      <c r="AL3698" t="s">
        <v>9746</v>
      </c>
    </row>
    <row r="3699" spans="1:38" ht="75" x14ac:dyDescent="0.25">
      <c r="A3699">
        <v>898</v>
      </c>
      <c r="B3699">
        <v>2020018390</v>
      </c>
      <c r="C3699" t="s">
        <v>9747</v>
      </c>
      <c r="D3699" t="s">
        <v>123</v>
      </c>
      <c r="E3699" t="s">
        <v>39</v>
      </c>
      <c r="F3699">
        <v>64130</v>
      </c>
      <c r="G3699" t="s">
        <v>40</v>
      </c>
      <c r="H3699">
        <v>3</v>
      </c>
      <c r="I3699" t="s">
        <v>41</v>
      </c>
      <c r="J3699">
        <v>4440</v>
      </c>
      <c r="K3699" t="s">
        <v>8588</v>
      </c>
      <c r="M3699">
        <v>0</v>
      </c>
      <c r="N3699">
        <v>603</v>
      </c>
      <c r="O3699" t="s">
        <v>8589</v>
      </c>
      <c r="P3699" t="s">
        <v>8590</v>
      </c>
      <c r="Q3699" t="s">
        <v>2803</v>
      </c>
      <c r="R3699" t="s">
        <v>46</v>
      </c>
      <c r="S3699" t="s">
        <v>2559</v>
      </c>
      <c r="T3699" t="s">
        <v>3762</v>
      </c>
      <c r="U3699" t="s">
        <v>8591</v>
      </c>
      <c r="V3699" t="s">
        <v>3764</v>
      </c>
      <c r="W3699" s="1">
        <v>43867</v>
      </c>
      <c r="X3699" s="2">
        <v>0.45347222222222222</v>
      </c>
      <c r="Y3699">
        <v>2</v>
      </c>
      <c r="Z3699">
        <v>2020</v>
      </c>
      <c r="AA3699" t="s">
        <v>51</v>
      </c>
      <c r="AB3699" t="s">
        <v>52</v>
      </c>
      <c r="AC3699" s="1">
        <v>43867</v>
      </c>
      <c r="AD3699">
        <v>2</v>
      </c>
      <c r="AE3699">
        <v>2020</v>
      </c>
      <c r="AF3699">
        <v>0</v>
      </c>
      <c r="AG3699" s="3" t="s">
        <v>9748</v>
      </c>
      <c r="AH3699" t="s">
        <v>54</v>
      </c>
      <c r="AI3699">
        <v>39.051493999999998</v>
      </c>
      <c r="AJ3699">
        <v>-94.534992000000003</v>
      </c>
      <c r="AK3699">
        <v>31671</v>
      </c>
      <c r="AL3699" t="s">
        <v>9749</v>
      </c>
    </row>
    <row r="3700" spans="1:38" ht="75" x14ac:dyDescent="0.25">
      <c r="A3700">
        <v>758</v>
      </c>
      <c r="B3700">
        <v>2020019760</v>
      </c>
      <c r="C3700" t="s">
        <v>2979</v>
      </c>
      <c r="D3700" t="s">
        <v>143</v>
      </c>
      <c r="E3700" t="s">
        <v>39</v>
      </c>
      <c r="F3700">
        <v>64127</v>
      </c>
      <c r="G3700" t="s">
        <v>40</v>
      </c>
      <c r="H3700">
        <v>3</v>
      </c>
      <c r="I3700" t="s">
        <v>41</v>
      </c>
      <c r="J3700">
        <v>4440</v>
      </c>
      <c r="K3700" t="s">
        <v>8588</v>
      </c>
      <c r="M3700">
        <v>1</v>
      </c>
      <c r="N3700">
        <v>1102</v>
      </c>
      <c r="O3700" t="s">
        <v>8639</v>
      </c>
      <c r="P3700" t="s">
        <v>8640</v>
      </c>
      <c r="Q3700" t="s">
        <v>2803</v>
      </c>
      <c r="R3700" t="s">
        <v>46</v>
      </c>
      <c r="S3700" t="s">
        <v>2559</v>
      </c>
      <c r="T3700" t="s">
        <v>7539</v>
      </c>
      <c r="U3700" t="s">
        <v>8641</v>
      </c>
      <c r="V3700" t="s">
        <v>8642</v>
      </c>
      <c r="W3700" s="1">
        <v>43871</v>
      </c>
      <c r="X3700" s="2">
        <v>0.36458333333333331</v>
      </c>
      <c r="Y3700">
        <v>2</v>
      </c>
      <c r="Z3700">
        <v>2020</v>
      </c>
      <c r="AA3700" t="s">
        <v>51</v>
      </c>
      <c r="AB3700" t="s">
        <v>52</v>
      </c>
      <c r="AC3700" s="1">
        <v>43872</v>
      </c>
      <c r="AD3700">
        <v>2</v>
      </c>
      <c r="AE3700">
        <v>2020</v>
      </c>
      <c r="AF3700">
        <v>1</v>
      </c>
      <c r="AG3700" s="3" t="s">
        <v>2980</v>
      </c>
      <c r="AH3700" t="s">
        <v>54</v>
      </c>
      <c r="AI3700">
        <v>39.094797</v>
      </c>
      <c r="AJ3700">
        <v>-94.545002999999994</v>
      </c>
      <c r="AK3700">
        <v>11240</v>
      </c>
      <c r="AL3700" t="s">
        <v>9750</v>
      </c>
    </row>
    <row r="3701" spans="1:38" ht="60" x14ac:dyDescent="0.25">
      <c r="A3701">
        <v>811</v>
      </c>
      <c r="B3701">
        <v>2020019552</v>
      </c>
      <c r="C3701" t="s">
        <v>3035</v>
      </c>
      <c r="D3701" t="s">
        <v>341</v>
      </c>
      <c r="E3701" t="s">
        <v>39</v>
      </c>
      <c r="F3701">
        <v>64106</v>
      </c>
      <c r="G3701" t="s">
        <v>82</v>
      </c>
      <c r="H3701">
        <v>4</v>
      </c>
      <c r="I3701" t="s">
        <v>322</v>
      </c>
      <c r="J3701">
        <v>1030</v>
      </c>
      <c r="K3701" t="s">
        <v>8588</v>
      </c>
      <c r="M3701">
        <v>24</v>
      </c>
      <c r="N3701">
        <v>23</v>
      </c>
      <c r="O3701" t="s">
        <v>8589</v>
      </c>
      <c r="P3701" t="s">
        <v>8590</v>
      </c>
      <c r="Q3701" t="s">
        <v>2803</v>
      </c>
      <c r="R3701" t="s">
        <v>46</v>
      </c>
      <c r="S3701" t="s">
        <v>2559</v>
      </c>
      <c r="T3701" t="s">
        <v>3762</v>
      </c>
      <c r="U3701" t="s">
        <v>8591</v>
      </c>
      <c r="V3701" t="s">
        <v>3764</v>
      </c>
      <c r="W3701" s="1">
        <v>43869</v>
      </c>
      <c r="X3701" s="2">
        <v>0.40486111111111112</v>
      </c>
      <c r="Y3701">
        <v>2</v>
      </c>
      <c r="Z3701">
        <v>2020</v>
      </c>
      <c r="AA3701" t="s">
        <v>51</v>
      </c>
      <c r="AB3701" t="s">
        <v>96</v>
      </c>
      <c r="AC3701" s="1">
        <v>43893</v>
      </c>
      <c r="AD3701">
        <v>3</v>
      </c>
      <c r="AE3701">
        <v>2020</v>
      </c>
      <c r="AF3701">
        <v>24</v>
      </c>
      <c r="AG3701" s="3" t="s">
        <v>3036</v>
      </c>
      <c r="AH3701" t="s">
        <v>54</v>
      </c>
      <c r="AI3701">
        <v>39.109800999999997</v>
      </c>
      <c r="AJ3701">
        <v>-94.576368000000002</v>
      </c>
      <c r="AK3701">
        <v>39280</v>
      </c>
      <c r="AL3701" t="s">
        <v>9751</v>
      </c>
    </row>
    <row r="3702" spans="1:38" ht="60" x14ac:dyDescent="0.25">
      <c r="A3702">
        <v>2629</v>
      </c>
      <c r="B3702">
        <v>2019203867</v>
      </c>
      <c r="C3702" t="s">
        <v>9752</v>
      </c>
      <c r="D3702" t="s">
        <v>152</v>
      </c>
      <c r="E3702" t="s">
        <v>39</v>
      </c>
      <c r="F3702">
        <v>64106</v>
      </c>
      <c r="G3702" t="s">
        <v>82</v>
      </c>
      <c r="H3702">
        <v>3</v>
      </c>
      <c r="I3702" t="s">
        <v>41</v>
      </c>
      <c r="J3702">
        <v>4440</v>
      </c>
      <c r="K3702" t="s">
        <v>8588</v>
      </c>
      <c r="M3702">
        <v>0</v>
      </c>
      <c r="N3702">
        <v>603</v>
      </c>
      <c r="O3702" t="s">
        <v>7441</v>
      </c>
      <c r="P3702" t="s">
        <v>8695</v>
      </c>
      <c r="Q3702" t="s">
        <v>2803</v>
      </c>
      <c r="R3702" t="s">
        <v>46</v>
      </c>
      <c r="S3702" t="s">
        <v>2689</v>
      </c>
      <c r="T3702" t="s">
        <v>2690</v>
      </c>
      <c r="U3702" t="s">
        <v>8854</v>
      </c>
      <c r="V3702" t="s">
        <v>8855</v>
      </c>
      <c r="W3702" s="1">
        <v>43815</v>
      </c>
      <c r="X3702" s="2">
        <v>0.3215277777777778</v>
      </c>
      <c r="Y3702">
        <v>12</v>
      </c>
      <c r="Z3702">
        <v>2019</v>
      </c>
      <c r="AA3702" t="s">
        <v>51</v>
      </c>
      <c r="AB3702" t="s">
        <v>52</v>
      </c>
      <c r="AC3702" s="1">
        <v>43815</v>
      </c>
      <c r="AD3702">
        <v>12</v>
      </c>
      <c r="AE3702">
        <v>2019</v>
      </c>
      <c r="AF3702">
        <v>0</v>
      </c>
      <c r="AG3702" s="3" t="s">
        <v>9753</v>
      </c>
      <c r="AH3702" t="s">
        <v>54</v>
      </c>
      <c r="AI3702">
        <v>39.099598</v>
      </c>
      <c r="AJ3702">
        <v>-94.567415999999994</v>
      </c>
      <c r="AK3702">
        <v>12124</v>
      </c>
      <c r="AL3702" t="s">
        <v>9754</v>
      </c>
    </row>
    <row r="3703" spans="1:38" ht="60" x14ac:dyDescent="0.25">
      <c r="A3703">
        <v>760</v>
      </c>
      <c r="B3703">
        <v>2020020025</v>
      </c>
      <c r="C3703" t="s">
        <v>9755</v>
      </c>
      <c r="D3703" t="s">
        <v>100</v>
      </c>
      <c r="E3703" t="s">
        <v>39</v>
      </c>
      <c r="F3703">
        <v>64127</v>
      </c>
      <c r="G3703" t="s">
        <v>40</v>
      </c>
      <c r="H3703">
        <v>4</v>
      </c>
      <c r="I3703" t="s">
        <v>41</v>
      </c>
      <c r="J3703">
        <v>4440</v>
      </c>
      <c r="K3703" t="s">
        <v>8588</v>
      </c>
      <c r="M3703">
        <v>24</v>
      </c>
      <c r="N3703">
        <v>23</v>
      </c>
      <c r="O3703" t="s">
        <v>8589</v>
      </c>
      <c r="P3703" t="s">
        <v>8590</v>
      </c>
      <c r="Q3703" t="s">
        <v>2803</v>
      </c>
      <c r="R3703" t="s">
        <v>46</v>
      </c>
      <c r="S3703" t="s">
        <v>2559</v>
      </c>
      <c r="T3703" t="s">
        <v>3762</v>
      </c>
      <c r="U3703" t="s">
        <v>8591</v>
      </c>
      <c r="V3703" t="s">
        <v>3764</v>
      </c>
      <c r="W3703" s="1">
        <v>43871</v>
      </c>
      <c r="X3703" s="2">
        <v>0.48055555555555557</v>
      </c>
      <c r="Y3703">
        <v>2</v>
      </c>
      <c r="Z3703">
        <v>2020</v>
      </c>
      <c r="AA3703" t="s">
        <v>51</v>
      </c>
      <c r="AB3703" t="s">
        <v>96</v>
      </c>
      <c r="AC3703" s="1">
        <v>43895</v>
      </c>
      <c r="AD3703">
        <v>3</v>
      </c>
      <c r="AE3703">
        <v>2020</v>
      </c>
      <c r="AF3703">
        <v>24</v>
      </c>
      <c r="AG3703" s="3" t="s">
        <v>9756</v>
      </c>
      <c r="AH3703" t="s">
        <v>54</v>
      </c>
      <c r="AI3703">
        <v>39.100485999999997</v>
      </c>
      <c r="AJ3703">
        <v>-94.518000999999998</v>
      </c>
      <c r="AK3703">
        <v>208492</v>
      </c>
      <c r="AL3703" t="s">
        <v>9757</v>
      </c>
    </row>
    <row r="3704" spans="1:38" ht="60" x14ac:dyDescent="0.25">
      <c r="A3704">
        <v>812</v>
      </c>
      <c r="B3704">
        <v>2020019553</v>
      </c>
      <c r="C3704" t="s">
        <v>7724</v>
      </c>
      <c r="D3704" t="s">
        <v>236</v>
      </c>
      <c r="E3704" t="s">
        <v>39</v>
      </c>
      <c r="F3704">
        <v>64106</v>
      </c>
      <c r="G3704" t="s">
        <v>82</v>
      </c>
      <c r="H3704">
        <v>4</v>
      </c>
      <c r="I3704" t="s">
        <v>322</v>
      </c>
      <c r="J3704">
        <v>1030</v>
      </c>
      <c r="K3704" t="s">
        <v>8588</v>
      </c>
      <c r="M3704">
        <v>14</v>
      </c>
      <c r="N3704">
        <v>69</v>
      </c>
      <c r="O3704" t="s">
        <v>8589</v>
      </c>
      <c r="P3704" t="s">
        <v>8590</v>
      </c>
      <c r="Q3704" t="s">
        <v>2803</v>
      </c>
      <c r="R3704" t="s">
        <v>46</v>
      </c>
      <c r="S3704" t="s">
        <v>2559</v>
      </c>
      <c r="T3704" t="s">
        <v>3762</v>
      </c>
      <c r="U3704" t="s">
        <v>8591</v>
      </c>
      <c r="V3704" t="s">
        <v>3764</v>
      </c>
      <c r="W3704" s="1">
        <v>43869</v>
      </c>
      <c r="X3704" s="2">
        <v>0.4055555555555555</v>
      </c>
      <c r="Y3704">
        <v>2</v>
      </c>
      <c r="Z3704">
        <v>2020</v>
      </c>
      <c r="AA3704" t="s">
        <v>51</v>
      </c>
      <c r="AB3704" t="s">
        <v>96</v>
      </c>
      <c r="AC3704" s="1">
        <v>43883</v>
      </c>
      <c r="AD3704">
        <v>2</v>
      </c>
      <c r="AE3704">
        <v>2020</v>
      </c>
      <c r="AF3704">
        <v>14</v>
      </c>
      <c r="AG3704" s="3" t="s">
        <v>7727</v>
      </c>
      <c r="AH3704" t="s">
        <v>54</v>
      </c>
      <c r="AI3704">
        <v>39.109346000000002</v>
      </c>
      <c r="AJ3704">
        <v>-94.576436000000001</v>
      </c>
      <c r="AK3704">
        <v>39282</v>
      </c>
      <c r="AL3704" t="s">
        <v>9758</v>
      </c>
    </row>
    <row r="3705" spans="1:38" ht="60" x14ac:dyDescent="0.25">
      <c r="A3705">
        <v>1664</v>
      </c>
      <c r="B3705">
        <v>2020004958</v>
      </c>
      <c r="C3705" t="s">
        <v>9759</v>
      </c>
      <c r="D3705" t="s">
        <v>38</v>
      </c>
      <c r="E3705" t="s">
        <v>39</v>
      </c>
      <c r="F3705">
        <v>64128</v>
      </c>
      <c r="G3705" t="s">
        <v>40</v>
      </c>
      <c r="H3705">
        <v>3</v>
      </c>
      <c r="I3705" t="s">
        <v>41</v>
      </c>
      <c r="J3705">
        <v>4440</v>
      </c>
      <c r="K3705" t="s">
        <v>8588</v>
      </c>
      <c r="M3705">
        <v>1</v>
      </c>
      <c r="N3705">
        <v>1102</v>
      </c>
      <c r="O3705" t="s">
        <v>7441</v>
      </c>
      <c r="P3705" t="s">
        <v>8695</v>
      </c>
      <c r="Q3705" t="s">
        <v>2803</v>
      </c>
      <c r="R3705" t="s">
        <v>46</v>
      </c>
      <c r="S3705" t="s">
        <v>2559</v>
      </c>
      <c r="T3705" t="s">
        <v>8696</v>
      </c>
      <c r="U3705" t="s">
        <v>8697</v>
      </c>
      <c r="V3705" t="s">
        <v>3764</v>
      </c>
      <c r="W3705" s="1">
        <v>43843</v>
      </c>
      <c r="X3705" s="2">
        <v>0.37777777777777777</v>
      </c>
      <c r="Y3705">
        <v>1</v>
      </c>
      <c r="Z3705">
        <v>2020</v>
      </c>
      <c r="AA3705" t="s">
        <v>51</v>
      </c>
      <c r="AB3705" t="s">
        <v>52</v>
      </c>
      <c r="AC3705" s="1">
        <v>43844</v>
      </c>
      <c r="AD3705">
        <v>1</v>
      </c>
      <c r="AE3705">
        <v>2020</v>
      </c>
      <c r="AF3705">
        <v>1</v>
      </c>
      <c r="AG3705" s="3" t="s">
        <v>9760</v>
      </c>
      <c r="AH3705" t="s">
        <v>54</v>
      </c>
      <c r="AI3705">
        <v>39.060678000000003</v>
      </c>
      <c r="AJ3705">
        <v>-94.539307999999906</v>
      </c>
      <c r="AK3705">
        <v>27587</v>
      </c>
      <c r="AL3705" t="s">
        <v>9761</v>
      </c>
    </row>
    <row r="3706" spans="1:38" ht="60" x14ac:dyDescent="0.25">
      <c r="A3706">
        <v>1663</v>
      </c>
      <c r="B3706">
        <v>2020005100</v>
      </c>
      <c r="C3706" t="s">
        <v>9762</v>
      </c>
      <c r="D3706" t="s">
        <v>77</v>
      </c>
      <c r="E3706" t="s">
        <v>39</v>
      </c>
      <c r="F3706">
        <v>64130</v>
      </c>
      <c r="G3706" t="s">
        <v>67</v>
      </c>
      <c r="H3706">
        <v>5</v>
      </c>
      <c r="I3706" t="s">
        <v>41</v>
      </c>
      <c r="J3706">
        <v>4440</v>
      </c>
      <c r="K3706" t="s">
        <v>8588</v>
      </c>
      <c r="M3706">
        <v>1</v>
      </c>
      <c r="N3706">
        <v>1102</v>
      </c>
      <c r="O3706" t="s">
        <v>7441</v>
      </c>
      <c r="P3706" t="s">
        <v>8695</v>
      </c>
      <c r="Q3706" t="s">
        <v>2803</v>
      </c>
      <c r="R3706" t="s">
        <v>46</v>
      </c>
      <c r="S3706" t="s">
        <v>2559</v>
      </c>
      <c r="T3706" t="s">
        <v>8696</v>
      </c>
      <c r="U3706" t="s">
        <v>8995</v>
      </c>
      <c r="V3706" t="s">
        <v>7579</v>
      </c>
      <c r="W3706" s="1">
        <v>43843</v>
      </c>
      <c r="X3706" s="2">
        <v>0.45902777777777781</v>
      </c>
      <c r="Y3706">
        <v>1</v>
      </c>
      <c r="Z3706">
        <v>2020</v>
      </c>
      <c r="AA3706" t="s">
        <v>51</v>
      </c>
      <c r="AB3706" t="s">
        <v>52</v>
      </c>
      <c r="AC3706" s="1">
        <v>43844</v>
      </c>
      <c r="AD3706">
        <v>1</v>
      </c>
      <c r="AE3706">
        <v>2020</v>
      </c>
      <c r="AF3706">
        <v>1</v>
      </c>
      <c r="AG3706" s="3" t="s">
        <v>9763</v>
      </c>
      <c r="AH3706" t="s">
        <v>54</v>
      </c>
      <c r="AI3706">
        <v>39.030270000000002</v>
      </c>
      <c r="AJ3706">
        <v>-94.546036000000001</v>
      </c>
      <c r="AK3706">
        <v>35891</v>
      </c>
      <c r="AL3706" t="s">
        <v>9764</v>
      </c>
    </row>
    <row r="3707" spans="1:38" ht="60" x14ac:dyDescent="0.25">
      <c r="A3707">
        <v>1662</v>
      </c>
      <c r="B3707">
        <v>2020004910</v>
      </c>
      <c r="C3707" t="s">
        <v>9765</v>
      </c>
      <c r="D3707" t="s">
        <v>152</v>
      </c>
      <c r="E3707" t="s">
        <v>39</v>
      </c>
      <c r="F3707">
        <v>64106</v>
      </c>
      <c r="G3707" t="s">
        <v>82</v>
      </c>
      <c r="H3707">
        <v>3</v>
      </c>
      <c r="I3707" t="s">
        <v>41</v>
      </c>
      <c r="J3707">
        <v>4440</v>
      </c>
      <c r="K3707" t="s">
        <v>8588</v>
      </c>
      <c r="M3707">
        <v>1</v>
      </c>
      <c r="N3707">
        <v>1102</v>
      </c>
      <c r="O3707" t="s">
        <v>7441</v>
      </c>
      <c r="P3707" t="s">
        <v>8695</v>
      </c>
      <c r="Q3707" t="s">
        <v>2803</v>
      </c>
      <c r="R3707" t="s">
        <v>46</v>
      </c>
      <c r="S3707" t="s">
        <v>2559</v>
      </c>
      <c r="T3707" t="s">
        <v>8696</v>
      </c>
      <c r="U3707" t="s">
        <v>8697</v>
      </c>
      <c r="V3707" t="s">
        <v>3764</v>
      </c>
      <c r="W3707" s="1">
        <v>43843</v>
      </c>
      <c r="X3707" s="2">
        <v>0.34652777777777777</v>
      </c>
      <c r="Y3707">
        <v>1</v>
      </c>
      <c r="Z3707">
        <v>2020</v>
      </c>
      <c r="AA3707" t="s">
        <v>51</v>
      </c>
      <c r="AB3707" t="s">
        <v>52</v>
      </c>
      <c r="AC3707" s="1">
        <v>43844</v>
      </c>
      <c r="AD3707">
        <v>1</v>
      </c>
      <c r="AE3707">
        <v>2020</v>
      </c>
      <c r="AF3707">
        <v>1</v>
      </c>
      <c r="AG3707" s="3" t="s">
        <v>9766</v>
      </c>
      <c r="AH3707" t="s">
        <v>54</v>
      </c>
      <c r="AI3707">
        <v>39.100118000000002</v>
      </c>
      <c r="AJ3707">
        <v>-94.568170999999893</v>
      </c>
      <c r="AK3707">
        <v>12119</v>
      </c>
      <c r="AL3707" t="s">
        <v>9767</v>
      </c>
    </row>
    <row r="3708" spans="1:38" ht="60" x14ac:dyDescent="0.25">
      <c r="A3708">
        <v>1661</v>
      </c>
      <c r="B3708">
        <v>2020004909</v>
      </c>
      <c r="C3708" t="s">
        <v>9512</v>
      </c>
      <c r="D3708" t="s">
        <v>152</v>
      </c>
      <c r="E3708" t="s">
        <v>39</v>
      </c>
      <c r="F3708">
        <v>64106</v>
      </c>
      <c r="G3708" t="s">
        <v>82</v>
      </c>
      <c r="H3708">
        <v>3</v>
      </c>
      <c r="I3708" t="s">
        <v>41</v>
      </c>
      <c r="J3708">
        <v>4440</v>
      </c>
      <c r="K3708" t="s">
        <v>8588</v>
      </c>
      <c r="M3708">
        <v>1</v>
      </c>
      <c r="N3708">
        <v>1102</v>
      </c>
      <c r="O3708" t="s">
        <v>7441</v>
      </c>
      <c r="P3708" t="s">
        <v>8695</v>
      </c>
      <c r="Q3708" t="s">
        <v>2803</v>
      </c>
      <c r="R3708" t="s">
        <v>46</v>
      </c>
      <c r="S3708" t="s">
        <v>2559</v>
      </c>
      <c r="T3708" t="s">
        <v>8696</v>
      </c>
      <c r="U3708" t="s">
        <v>8697</v>
      </c>
      <c r="V3708" t="s">
        <v>3764</v>
      </c>
      <c r="W3708" s="1">
        <v>43843</v>
      </c>
      <c r="X3708" s="2">
        <v>0.34583333333333338</v>
      </c>
      <c r="Y3708">
        <v>1</v>
      </c>
      <c r="Z3708">
        <v>2020</v>
      </c>
      <c r="AA3708" t="s">
        <v>51</v>
      </c>
      <c r="AB3708" t="s">
        <v>52</v>
      </c>
      <c r="AC3708" s="1">
        <v>43844</v>
      </c>
      <c r="AD3708">
        <v>1</v>
      </c>
      <c r="AE3708">
        <v>2020</v>
      </c>
      <c r="AF3708">
        <v>1</v>
      </c>
      <c r="AG3708" s="3" t="s">
        <v>9513</v>
      </c>
      <c r="AH3708" t="s">
        <v>54</v>
      </c>
      <c r="AI3708">
        <v>39.100028999999999</v>
      </c>
      <c r="AJ3708">
        <v>-94.567592000000005</v>
      </c>
      <c r="AK3708">
        <v>12118</v>
      </c>
      <c r="AL3708" t="s">
        <v>9768</v>
      </c>
    </row>
    <row r="3709" spans="1:38" ht="60" x14ac:dyDescent="0.25">
      <c r="A3709">
        <v>1660</v>
      </c>
      <c r="B3709">
        <v>2020005036</v>
      </c>
      <c r="C3709" t="s">
        <v>9769</v>
      </c>
      <c r="D3709" t="s">
        <v>180</v>
      </c>
      <c r="E3709" t="s">
        <v>39</v>
      </c>
      <c r="F3709">
        <v>64128</v>
      </c>
      <c r="G3709" t="s">
        <v>40</v>
      </c>
      <c r="H3709">
        <v>3</v>
      </c>
      <c r="I3709" t="s">
        <v>41</v>
      </c>
      <c r="J3709">
        <v>4440</v>
      </c>
      <c r="K3709" t="s">
        <v>8588</v>
      </c>
      <c r="M3709">
        <v>1</v>
      </c>
      <c r="N3709">
        <v>1102</v>
      </c>
      <c r="O3709" t="s">
        <v>7441</v>
      </c>
      <c r="P3709" t="s">
        <v>8695</v>
      </c>
      <c r="Q3709" t="s">
        <v>2803</v>
      </c>
      <c r="R3709" t="s">
        <v>46</v>
      </c>
      <c r="S3709" t="s">
        <v>2559</v>
      </c>
      <c r="T3709" t="s">
        <v>8696</v>
      </c>
      <c r="U3709" t="s">
        <v>8697</v>
      </c>
      <c r="V3709" t="s">
        <v>3764</v>
      </c>
      <c r="W3709" s="1">
        <v>43843</v>
      </c>
      <c r="X3709" s="2">
        <v>0.42569444444444443</v>
      </c>
      <c r="Y3709">
        <v>1</v>
      </c>
      <c r="Z3709">
        <v>2020</v>
      </c>
      <c r="AA3709" t="s">
        <v>51</v>
      </c>
      <c r="AB3709" t="s">
        <v>52</v>
      </c>
      <c r="AC3709" s="1">
        <v>43844</v>
      </c>
      <c r="AD3709">
        <v>1</v>
      </c>
      <c r="AE3709">
        <v>2020</v>
      </c>
      <c r="AF3709">
        <v>1</v>
      </c>
      <c r="AG3709" s="3" t="s">
        <v>9770</v>
      </c>
      <c r="AH3709" t="s">
        <v>54</v>
      </c>
      <c r="AI3709">
        <v>39.076059999999998</v>
      </c>
      <c r="AJ3709">
        <v>-94.549406000000005</v>
      </c>
      <c r="AK3709">
        <v>24497</v>
      </c>
      <c r="AL3709" t="s">
        <v>9771</v>
      </c>
    </row>
    <row r="3710" spans="1:38" ht="60" x14ac:dyDescent="0.25">
      <c r="A3710">
        <v>1659</v>
      </c>
      <c r="B3710">
        <v>2020005280</v>
      </c>
      <c r="C3710" t="s">
        <v>9635</v>
      </c>
      <c r="D3710" t="s">
        <v>108</v>
      </c>
      <c r="E3710" t="s">
        <v>39</v>
      </c>
      <c r="F3710">
        <v>64109</v>
      </c>
      <c r="G3710" t="s">
        <v>82</v>
      </c>
      <c r="H3710">
        <v>3</v>
      </c>
      <c r="I3710" t="s">
        <v>41</v>
      </c>
      <c r="J3710">
        <v>4440</v>
      </c>
      <c r="K3710" t="s">
        <v>8588</v>
      </c>
      <c r="M3710">
        <v>0</v>
      </c>
      <c r="N3710">
        <v>603</v>
      </c>
      <c r="O3710" t="s">
        <v>7441</v>
      </c>
      <c r="P3710" t="s">
        <v>8695</v>
      </c>
      <c r="Q3710" t="s">
        <v>2803</v>
      </c>
      <c r="R3710" t="s">
        <v>46</v>
      </c>
      <c r="S3710" t="s">
        <v>2689</v>
      </c>
      <c r="T3710" t="s">
        <v>2690</v>
      </c>
      <c r="U3710" t="s">
        <v>8854</v>
      </c>
      <c r="V3710" t="s">
        <v>8855</v>
      </c>
      <c r="W3710" s="1">
        <v>43843</v>
      </c>
      <c r="X3710" s="2">
        <v>0.6069444444444444</v>
      </c>
      <c r="Y3710">
        <v>1</v>
      </c>
      <c r="Z3710">
        <v>2020</v>
      </c>
      <c r="AA3710" t="s">
        <v>51</v>
      </c>
      <c r="AB3710" t="s">
        <v>52</v>
      </c>
      <c r="AC3710" s="1">
        <v>43843</v>
      </c>
      <c r="AD3710">
        <v>1</v>
      </c>
      <c r="AE3710">
        <v>2020</v>
      </c>
      <c r="AF3710">
        <v>0</v>
      </c>
      <c r="AG3710" s="3" t="s">
        <v>9636</v>
      </c>
      <c r="AH3710" t="s">
        <v>54</v>
      </c>
      <c r="AI3710">
        <v>39.075569000000002</v>
      </c>
      <c r="AJ3710">
        <v>-94.555702999999994</v>
      </c>
      <c r="AK3710">
        <v>26500</v>
      </c>
      <c r="AL3710" t="s">
        <v>9772</v>
      </c>
    </row>
    <row r="3711" spans="1:38" ht="75" x14ac:dyDescent="0.25">
      <c r="A3711">
        <v>1658</v>
      </c>
      <c r="B3711">
        <v>2020005252</v>
      </c>
      <c r="C3711" t="s">
        <v>9773</v>
      </c>
      <c r="D3711" t="s">
        <v>123</v>
      </c>
      <c r="E3711" t="s">
        <v>39</v>
      </c>
      <c r="F3711">
        <v>64130</v>
      </c>
      <c r="G3711" t="s">
        <v>40</v>
      </c>
      <c r="H3711">
        <v>3</v>
      </c>
      <c r="I3711" t="s">
        <v>41</v>
      </c>
      <c r="J3711">
        <v>4440</v>
      </c>
      <c r="K3711" t="s">
        <v>8588</v>
      </c>
      <c r="M3711">
        <v>0</v>
      </c>
      <c r="N3711">
        <v>603</v>
      </c>
      <c r="O3711" t="s">
        <v>7441</v>
      </c>
      <c r="P3711" t="s">
        <v>8695</v>
      </c>
      <c r="Q3711" t="s">
        <v>2803</v>
      </c>
      <c r="R3711" t="s">
        <v>46</v>
      </c>
      <c r="S3711" t="s">
        <v>2689</v>
      </c>
      <c r="T3711" t="s">
        <v>2690</v>
      </c>
      <c r="U3711" t="s">
        <v>8854</v>
      </c>
      <c r="V3711" t="s">
        <v>8855</v>
      </c>
      <c r="W3711" s="1">
        <v>43843</v>
      </c>
      <c r="X3711" s="2">
        <v>0.57847222222222217</v>
      </c>
      <c r="Y3711">
        <v>1</v>
      </c>
      <c r="Z3711">
        <v>2020</v>
      </c>
      <c r="AA3711" t="s">
        <v>51</v>
      </c>
      <c r="AB3711" t="s">
        <v>52</v>
      </c>
      <c r="AC3711" s="1">
        <v>43843</v>
      </c>
      <c r="AD3711">
        <v>1</v>
      </c>
      <c r="AE3711">
        <v>2020</v>
      </c>
      <c r="AF3711">
        <v>0</v>
      </c>
      <c r="AG3711" s="3" t="s">
        <v>9774</v>
      </c>
      <c r="AH3711" t="s">
        <v>54</v>
      </c>
      <c r="AI3711">
        <v>39.044587999999997</v>
      </c>
      <c r="AJ3711">
        <v>-94.531886999999998</v>
      </c>
      <c r="AK3711">
        <v>32940</v>
      </c>
      <c r="AL3711" t="s">
        <v>9775</v>
      </c>
    </row>
    <row r="3712" spans="1:38" ht="75" x14ac:dyDescent="0.25">
      <c r="A3712">
        <v>888</v>
      </c>
      <c r="B3712">
        <v>2020018219</v>
      </c>
      <c r="C3712" t="s">
        <v>8726</v>
      </c>
      <c r="D3712" t="s">
        <v>184</v>
      </c>
      <c r="E3712" t="s">
        <v>39</v>
      </c>
      <c r="F3712">
        <v>64126</v>
      </c>
      <c r="G3712" t="s">
        <v>40</v>
      </c>
      <c r="H3712">
        <v>3</v>
      </c>
      <c r="I3712" t="s">
        <v>41</v>
      </c>
      <c r="J3712">
        <v>4440</v>
      </c>
      <c r="K3712" t="s">
        <v>8588</v>
      </c>
      <c r="M3712">
        <v>26</v>
      </c>
      <c r="N3712">
        <v>35</v>
      </c>
      <c r="O3712" t="s">
        <v>8850</v>
      </c>
      <c r="P3712" t="s">
        <v>8851</v>
      </c>
      <c r="Q3712" t="s">
        <v>2803</v>
      </c>
      <c r="R3712" t="s">
        <v>46</v>
      </c>
      <c r="S3712" t="s">
        <v>2559</v>
      </c>
      <c r="T3712" t="s">
        <v>3762</v>
      </c>
      <c r="U3712" t="s">
        <v>8852</v>
      </c>
      <c r="V3712" t="s">
        <v>3764</v>
      </c>
      <c r="W3712" s="1">
        <v>43867</v>
      </c>
      <c r="X3712" s="2">
        <v>0.34861111111111115</v>
      </c>
      <c r="Y3712">
        <v>2</v>
      </c>
      <c r="Z3712">
        <v>2020</v>
      </c>
      <c r="AA3712" t="s">
        <v>51</v>
      </c>
      <c r="AB3712" t="s">
        <v>96</v>
      </c>
      <c r="AC3712" s="1">
        <v>43893</v>
      </c>
      <c r="AD3712">
        <v>3</v>
      </c>
      <c r="AE3712">
        <v>2020</v>
      </c>
      <c r="AF3712">
        <v>26</v>
      </c>
      <c r="AG3712" s="3" t="s">
        <v>8727</v>
      </c>
      <c r="AH3712" t="s">
        <v>54</v>
      </c>
      <c r="AI3712">
        <v>39.093564999999998</v>
      </c>
      <c r="AJ3712">
        <v>-94.510981000000001</v>
      </c>
      <c r="AK3712">
        <v>6447</v>
      </c>
      <c r="AL3712" t="s">
        <v>9776</v>
      </c>
    </row>
    <row r="3713" spans="1:38" ht="60" x14ac:dyDescent="0.25">
      <c r="A3713">
        <v>1657</v>
      </c>
      <c r="B3713">
        <v>2020005120</v>
      </c>
      <c r="C3713" t="s">
        <v>9638</v>
      </c>
      <c r="D3713" t="s">
        <v>104</v>
      </c>
      <c r="E3713" t="s">
        <v>39</v>
      </c>
      <c r="F3713">
        <v>64130</v>
      </c>
      <c r="G3713" t="s">
        <v>67</v>
      </c>
      <c r="H3713">
        <v>5</v>
      </c>
      <c r="I3713" t="s">
        <v>41</v>
      </c>
      <c r="J3713">
        <v>4440</v>
      </c>
      <c r="K3713" t="s">
        <v>8588</v>
      </c>
      <c r="M3713">
        <v>0</v>
      </c>
      <c r="N3713">
        <v>603</v>
      </c>
      <c r="O3713" t="s">
        <v>7441</v>
      </c>
      <c r="P3713" t="s">
        <v>8695</v>
      </c>
      <c r="Q3713" t="s">
        <v>2803</v>
      </c>
      <c r="R3713" t="s">
        <v>46</v>
      </c>
      <c r="S3713" t="s">
        <v>2689</v>
      </c>
      <c r="T3713" t="s">
        <v>2690</v>
      </c>
      <c r="U3713" t="s">
        <v>8854</v>
      </c>
      <c r="V3713" t="s">
        <v>8855</v>
      </c>
      <c r="W3713" s="1">
        <v>43843</v>
      </c>
      <c r="X3713" s="2">
        <v>0.4680555555555555</v>
      </c>
      <c r="Y3713">
        <v>1</v>
      </c>
      <c r="Z3713">
        <v>2020</v>
      </c>
      <c r="AA3713" t="s">
        <v>51</v>
      </c>
      <c r="AB3713" t="s">
        <v>52</v>
      </c>
      <c r="AC3713" s="1">
        <v>43843</v>
      </c>
      <c r="AD3713">
        <v>1</v>
      </c>
      <c r="AE3713">
        <v>2020</v>
      </c>
      <c r="AF3713">
        <v>0</v>
      </c>
      <c r="AG3713" s="3" t="s">
        <v>9639</v>
      </c>
      <c r="AH3713" t="s">
        <v>54</v>
      </c>
      <c r="AI3713">
        <v>39.018650000000001</v>
      </c>
      <c r="AJ3713">
        <v>-94.530314000000004</v>
      </c>
      <c r="AK3713">
        <v>38105</v>
      </c>
      <c r="AL3713" t="s">
        <v>9777</v>
      </c>
    </row>
    <row r="3714" spans="1:38" ht="60" x14ac:dyDescent="0.25">
      <c r="A3714">
        <v>1655</v>
      </c>
      <c r="B3714">
        <v>2020005063</v>
      </c>
      <c r="C3714" t="s">
        <v>9778</v>
      </c>
      <c r="D3714" t="s">
        <v>100</v>
      </c>
      <c r="E3714" t="s">
        <v>39</v>
      </c>
      <c r="F3714">
        <v>64125</v>
      </c>
      <c r="G3714" t="s">
        <v>40</v>
      </c>
      <c r="H3714">
        <v>4</v>
      </c>
      <c r="I3714" t="s">
        <v>8950</v>
      </c>
      <c r="J3714">
        <v>341</v>
      </c>
      <c r="K3714" t="s">
        <v>8588</v>
      </c>
      <c r="M3714">
        <v>1</v>
      </c>
      <c r="N3714">
        <v>1102</v>
      </c>
      <c r="O3714" t="s">
        <v>7441</v>
      </c>
      <c r="P3714" t="s">
        <v>8695</v>
      </c>
      <c r="Q3714" t="s">
        <v>2803</v>
      </c>
      <c r="R3714" t="s">
        <v>46</v>
      </c>
      <c r="S3714" t="s">
        <v>2559</v>
      </c>
      <c r="T3714" t="s">
        <v>8696</v>
      </c>
      <c r="U3714" t="s">
        <v>8697</v>
      </c>
      <c r="V3714" t="s">
        <v>3764</v>
      </c>
      <c r="W3714" s="1">
        <v>43843</v>
      </c>
      <c r="X3714" s="2">
        <v>0.44027777777777777</v>
      </c>
      <c r="Y3714">
        <v>1</v>
      </c>
      <c r="Z3714">
        <v>2020</v>
      </c>
      <c r="AA3714" t="s">
        <v>51</v>
      </c>
      <c r="AB3714" t="s">
        <v>52</v>
      </c>
      <c r="AC3714" s="1">
        <v>43844</v>
      </c>
      <c r="AD3714">
        <v>1</v>
      </c>
      <c r="AE3714">
        <v>2020</v>
      </c>
      <c r="AF3714">
        <v>1</v>
      </c>
      <c r="AG3714" s="3" t="s">
        <v>9779</v>
      </c>
      <c r="AH3714" t="s">
        <v>54</v>
      </c>
      <c r="AI3714">
        <v>39.102474999999998</v>
      </c>
      <c r="AJ3714">
        <v>-94.507795000000002</v>
      </c>
      <c r="AK3714">
        <v>5460</v>
      </c>
      <c r="AL3714" t="s">
        <v>9780</v>
      </c>
    </row>
    <row r="3715" spans="1:38" ht="75" x14ac:dyDescent="0.25">
      <c r="A3715">
        <v>1654</v>
      </c>
      <c r="B3715">
        <v>2020004920</v>
      </c>
      <c r="C3715" t="s">
        <v>7762</v>
      </c>
      <c r="D3715" t="s">
        <v>137</v>
      </c>
      <c r="E3715" t="s">
        <v>39</v>
      </c>
      <c r="F3715">
        <v>64128</v>
      </c>
      <c r="G3715" t="s">
        <v>40</v>
      </c>
      <c r="H3715">
        <v>3</v>
      </c>
      <c r="I3715" t="s">
        <v>8950</v>
      </c>
      <c r="J3715">
        <v>341</v>
      </c>
      <c r="K3715" t="s">
        <v>8588</v>
      </c>
      <c r="M3715">
        <v>1</v>
      </c>
      <c r="N3715">
        <v>1102</v>
      </c>
      <c r="O3715" t="s">
        <v>7441</v>
      </c>
      <c r="P3715" t="s">
        <v>8695</v>
      </c>
      <c r="Q3715" t="s">
        <v>2803</v>
      </c>
      <c r="R3715" t="s">
        <v>46</v>
      </c>
      <c r="S3715" t="s">
        <v>2559</v>
      </c>
      <c r="T3715" t="s">
        <v>8696</v>
      </c>
      <c r="U3715" t="s">
        <v>8697</v>
      </c>
      <c r="V3715" t="s">
        <v>3764</v>
      </c>
      <c r="W3715" s="1">
        <v>43843</v>
      </c>
      <c r="X3715" s="2">
        <v>0.35069444444444442</v>
      </c>
      <c r="Y3715">
        <v>1</v>
      </c>
      <c r="Z3715">
        <v>2020</v>
      </c>
      <c r="AA3715" t="s">
        <v>51</v>
      </c>
      <c r="AB3715" t="s">
        <v>52</v>
      </c>
      <c r="AC3715" s="1">
        <v>43844</v>
      </c>
      <c r="AD3715">
        <v>1</v>
      </c>
      <c r="AE3715">
        <v>2020</v>
      </c>
      <c r="AF3715">
        <v>1</v>
      </c>
      <c r="AG3715" s="3" t="s">
        <v>7763</v>
      </c>
      <c r="AH3715" t="s">
        <v>54</v>
      </c>
      <c r="AI3715">
        <v>39.055478000000001</v>
      </c>
      <c r="AJ3715">
        <v>-94.550981999999905</v>
      </c>
      <c r="AK3715">
        <v>28912</v>
      </c>
      <c r="AL3715" t="s">
        <v>9781</v>
      </c>
    </row>
    <row r="3716" spans="1:38" ht="60" x14ac:dyDescent="0.25">
      <c r="A3716">
        <v>1653</v>
      </c>
      <c r="B3716">
        <v>2020005466</v>
      </c>
      <c r="C3716" t="s">
        <v>9020</v>
      </c>
      <c r="D3716" t="s">
        <v>71</v>
      </c>
      <c r="E3716" t="s">
        <v>39</v>
      </c>
      <c r="F3716">
        <v>64127</v>
      </c>
      <c r="G3716" t="s">
        <v>40</v>
      </c>
      <c r="H3716">
        <v>3</v>
      </c>
      <c r="I3716" t="s">
        <v>322</v>
      </c>
      <c r="J3716">
        <v>1030</v>
      </c>
      <c r="K3716" t="s">
        <v>8588</v>
      </c>
      <c r="M3716">
        <v>9</v>
      </c>
      <c r="N3716">
        <v>73</v>
      </c>
      <c r="O3716" t="s">
        <v>8589</v>
      </c>
      <c r="P3716" t="s">
        <v>8590</v>
      </c>
      <c r="Q3716" t="s">
        <v>2803</v>
      </c>
      <c r="R3716" t="s">
        <v>46</v>
      </c>
      <c r="S3716" t="s">
        <v>2559</v>
      </c>
      <c r="T3716" t="s">
        <v>3762</v>
      </c>
      <c r="U3716" t="s">
        <v>8591</v>
      </c>
      <c r="V3716" t="s">
        <v>3764</v>
      </c>
      <c r="W3716" s="1">
        <v>43843</v>
      </c>
      <c r="X3716" s="2">
        <v>0.8222222222222223</v>
      </c>
      <c r="Y3716">
        <v>1</v>
      </c>
      <c r="Z3716">
        <v>2020</v>
      </c>
      <c r="AA3716" t="s">
        <v>51</v>
      </c>
      <c r="AB3716" t="s">
        <v>96</v>
      </c>
      <c r="AC3716" s="1">
        <v>43852</v>
      </c>
      <c r="AD3716">
        <v>1</v>
      </c>
      <c r="AE3716">
        <v>2020</v>
      </c>
      <c r="AF3716">
        <v>9</v>
      </c>
      <c r="AG3716" s="3" t="s">
        <v>9021</v>
      </c>
      <c r="AH3716" t="s">
        <v>54</v>
      </c>
      <c r="AI3716">
        <v>39.082865999999903</v>
      </c>
      <c r="AJ3716">
        <v>-94.515897999999893</v>
      </c>
      <c r="AK3716">
        <v>249045</v>
      </c>
      <c r="AL3716" t="s">
        <v>9782</v>
      </c>
    </row>
    <row r="3717" spans="1:38" ht="60" x14ac:dyDescent="0.25">
      <c r="A3717">
        <v>1652</v>
      </c>
      <c r="B3717">
        <v>2020005464</v>
      </c>
      <c r="C3717" t="s">
        <v>9783</v>
      </c>
      <c r="D3717" t="s">
        <v>147</v>
      </c>
      <c r="E3717" t="s">
        <v>39</v>
      </c>
      <c r="F3717">
        <v>64127</v>
      </c>
      <c r="G3717" t="s">
        <v>40</v>
      </c>
      <c r="H3717">
        <v>3</v>
      </c>
      <c r="I3717" t="s">
        <v>322</v>
      </c>
      <c r="J3717">
        <v>1030</v>
      </c>
      <c r="K3717" t="s">
        <v>8588</v>
      </c>
      <c r="M3717">
        <v>9</v>
      </c>
      <c r="N3717">
        <v>73</v>
      </c>
      <c r="O3717" t="s">
        <v>8589</v>
      </c>
      <c r="P3717" t="s">
        <v>8590</v>
      </c>
      <c r="Q3717" t="s">
        <v>2803</v>
      </c>
      <c r="R3717" t="s">
        <v>46</v>
      </c>
      <c r="S3717" t="s">
        <v>2559</v>
      </c>
      <c r="T3717" t="s">
        <v>3762</v>
      </c>
      <c r="U3717" t="s">
        <v>8591</v>
      </c>
      <c r="V3717" t="s">
        <v>3764</v>
      </c>
      <c r="W3717" s="1">
        <v>43843</v>
      </c>
      <c r="X3717" s="2">
        <v>0.81944444444444453</v>
      </c>
      <c r="Y3717">
        <v>1</v>
      </c>
      <c r="Z3717">
        <v>2020</v>
      </c>
      <c r="AA3717" t="s">
        <v>51</v>
      </c>
      <c r="AB3717" t="s">
        <v>96</v>
      </c>
      <c r="AC3717" s="1">
        <v>43852</v>
      </c>
      <c r="AD3717">
        <v>1</v>
      </c>
      <c r="AE3717">
        <v>2020</v>
      </c>
      <c r="AF3717">
        <v>9</v>
      </c>
      <c r="AG3717" s="3" t="s">
        <v>9784</v>
      </c>
      <c r="AH3717" t="s">
        <v>54</v>
      </c>
      <c r="AI3717">
        <v>39.083722999999999</v>
      </c>
      <c r="AJ3717">
        <v>-94.526116999999999</v>
      </c>
      <c r="AK3717">
        <v>18805</v>
      </c>
      <c r="AL3717" t="s">
        <v>9785</v>
      </c>
    </row>
    <row r="3718" spans="1:38" ht="75" x14ac:dyDescent="0.25">
      <c r="A3718">
        <v>1651</v>
      </c>
      <c r="B3718">
        <v>2020005359</v>
      </c>
      <c r="C3718" t="s">
        <v>9786</v>
      </c>
      <c r="D3718" t="s">
        <v>176</v>
      </c>
      <c r="E3718" t="s">
        <v>39</v>
      </c>
      <c r="F3718">
        <v>64124</v>
      </c>
      <c r="G3718" t="s">
        <v>40</v>
      </c>
      <c r="H3718">
        <v>3</v>
      </c>
      <c r="I3718" t="s">
        <v>41</v>
      </c>
      <c r="J3718">
        <v>4440</v>
      </c>
      <c r="K3718" t="s">
        <v>8588</v>
      </c>
      <c r="M3718">
        <v>38</v>
      </c>
      <c r="N3718">
        <v>13</v>
      </c>
      <c r="O3718" t="s">
        <v>8589</v>
      </c>
      <c r="P3718" t="s">
        <v>8590</v>
      </c>
      <c r="Q3718" t="s">
        <v>2803</v>
      </c>
      <c r="R3718" t="s">
        <v>46</v>
      </c>
      <c r="S3718" t="s">
        <v>2559</v>
      </c>
      <c r="T3718" t="s">
        <v>3762</v>
      </c>
      <c r="U3718" t="s">
        <v>8591</v>
      </c>
      <c r="V3718" t="s">
        <v>3764</v>
      </c>
      <c r="W3718" s="1">
        <v>43843</v>
      </c>
      <c r="X3718" s="2">
        <v>0.65555555555555556</v>
      </c>
      <c r="Y3718">
        <v>1</v>
      </c>
      <c r="Z3718">
        <v>2020</v>
      </c>
      <c r="AA3718" t="s">
        <v>51</v>
      </c>
      <c r="AB3718" t="s">
        <v>96</v>
      </c>
      <c r="AC3718" s="1">
        <v>43881</v>
      </c>
      <c r="AD3718">
        <v>2</v>
      </c>
      <c r="AE3718">
        <v>2020</v>
      </c>
      <c r="AF3718">
        <v>38</v>
      </c>
      <c r="AG3718" s="3" t="s">
        <v>9787</v>
      </c>
      <c r="AH3718" t="s">
        <v>54</v>
      </c>
      <c r="AI3718">
        <v>39.102381999999999</v>
      </c>
      <c r="AJ3718">
        <v>-94.528515999999996</v>
      </c>
      <c r="AK3718">
        <v>8040</v>
      </c>
      <c r="AL3718" t="s">
        <v>9788</v>
      </c>
    </row>
    <row r="3719" spans="1:38" ht="60" x14ac:dyDescent="0.25">
      <c r="A3719">
        <v>1650</v>
      </c>
      <c r="B3719">
        <v>2020005319</v>
      </c>
      <c r="C3719" t="s">
        <v>9789</v>
      </c>
      <c r="D3719" t="s">
        <v>77</v>
      </c>
      <c r="E3719" t="s">
        <v>39</v>
      </c>
      <c r="F3719">
        <v>64130</v>
      </c>
      <c r="G3719" t="s">
        <v>67</v>
      </c>
      <c r="H3719">
        <v>5</v>
      </c>
      <c r="I3719" t="s">
        <v>41</v>
      </c>
      <c r="J3719">
        <v>4440</v>
      </c>
      <c r="K3719" t="s">
        <v>8588</v>
      </c>
      <c r="M3719">
        <v>50</v>
      </c>
      <c r="N3719">
        <v>15</v>
      </c>
      <c r="O3719" t="s">
        <v>8589</v>
      </c>
      <c r="P3719" t="s">
        <v>8590</v>
      </c>
      <c r="Q3719" t="s">
        <v>2803</v>
      </c>
      <c r="R3719" t="s">
        <v>46</v>
      </c>
      <c r="S3719" t="s">
        <v>2559</v>
      </c>
      <c r="T3719" t="s">
        <v>7474</v>
      </c>
      <c r="U3719" t="s">
        <v>8609</v>
      </c>
      <c r="V3719" t="s">
        <v>7579</v>
      </c>
      <c r="W3719" s="1">
        <v>43843</v>
      </c>
      <c r="X3719" s="2">
        <v>0.62777777777777777</v>
      </c>
      <c r="Y3719">
        <v>1</v>
      </c>
      <c r="Z3719">
        <v>2020</v>
      </c>
      <c r="AA3719" t="s">
        <v>51</v>
      </c>
      <c r="AB3719" t="s">
        <v>96</v>
      </c>
      <c r="AC3719" s="1">
        <v>43893</v>
      </c>
      <c r="AD3719">
        <v>3</v>
      </c>
      <c r="AE3719">
        <v>2020</v>
      </c>
      <c r="AF3719">
        <v>50</v>
      </c>
      <c r="AG3719" s="3" t="s">
        <v>9790</v>
      </c>
      <c r="AH3719" t="s">
        <v>54</v>
      </c>
      <c r="AI3719">
        <v>39.032910000000001</v>
      </c>
      <c r="AJ3719">
        <v>-94.543961999999993</v>
      </c>
      <c r="AK3719">
        <v>35577</v>
      </c>
      <c r="AL3719" t="s">
        <v>9791</v>
      </c>
    </row>
    <row r="3720" spans="1:38" ht="75" x14ac:dyDescent="0.25">
      <c r="A3720">
        <v>2627</v>
      </c>
      <c r="B3720">
        <v>2019203950</v>
      </c>
      <c r="C3720" t="s">
        <v>6077</v>
      </c>
      <c r="D3720" t="s">
        <v>168</v>
      </c>
      <c r="E3720" t="s">
        <v>39</v>
      </c>
      <c r="F3720">
        <v>64117</v>
      </c>
      <c r="G3720" t="s">
        <v>169</v>
      </c>
      <c r="H3720">
        <v>1</v>
      </c>
      <c r="I3720" t="s">
        <v>41</v>
      </c>
      <c r="J3720">
        <v>4440</v>
      </c>
      <c r="K3720" t="s">
        <v>8588</v>
      </c>
      <c r="M3720">
        <v>14</v>
      </c>
      <c r="N3720">
        <v>69</v>
      </c>
      <c r="O3720" t="s">
        <v>8589</v>
      </c>
      <c r="P3720" t="s">
        <v>8590</v>
      </c>
      <c r="Q3720" t="s">
        <v>2803</v>
      </c>
      <c r="R3720" t="s">
        <v>46</v>
      </c>
      <c r="S3720" t="s">
        <v>2559</v>
      </c>
      <c r="T3720" t="s">
        <v>7433</v>
      </c>
      <c r="U3720" t="s">
        <v>9792</v>
      </c>
      <c r="V3720" t="s">
        <v>9299</v>
      </c>
      <c r="W3720" s="1">
        <v>43815</v>
      </c>
      <c r="X3720" s="2">
        <v>0.40763888888888888</v>
      </c>
      <c r="Y3720">
        <v>12</v>
      </c>
      <c r="Z3720">
        <v>2019</v>
      </c>
      <c r="AA3720" t="s">
        <v>51</v>
      </c>
      <c r="AB3720" t="s">
        <v>96</v>
      </c>
      <c r="AC3720" s="1">
        <v>43829</v>
      </c>
      <c r="AD3720">
        <v>12</v>
      </c>
      <c r="AE3720">
        <v>2019</v>
      </c>
      <c r="AF3720">
        <v>14</v>
      </c>
      <c r="AG3720" s="3" t="s">
        <v>6078</v>
      </c>
      <c r="AH3720" t="s">
        <v>173</v>
      </c>
      <c r="AI3720">
        <v>39.171934</v>
      </c>
      <c r="AJ3720">
        <v>-94.548622999999907</v>
      </c>
      <c r="AK3720">
        <v>77405</v>
      </c>
      <c r="AL3720" t="s">
        <v>9793</v>
      </c>
    </row>
    <row r="3721" spans="1:38" ht="75" x14ac:dyDescent="0.25">
      <c r="A3721">
        <v>3038</v>
      </c>
      <c r="B3721">
        <v>2019198058</v>
      </c>
      <c r="C3721" t="s">
        <v>9794</v>
      </c>
      <c r="D3721" t="s">
        <v>214</v>
      </c>
      <c r="E3721" t="s">
        <v>39</v>
      </c>
      <c r="F3721">
        <v>64128</v>
      </c>
      <c r="G3721" t="s">
        <v>40</v>
      </c>
      <c r="H3721">
        <v>3</v>
      </c>
      <c r="I3721" t="s">
        <v>322</v>
      </c>
      <c r="J3721">
        <v>1030</v>
      </c>
      <c r="K3721" t="s">
        <v>8588</v>
      </c>
      <c r="M3721">
        <v>10</v>
      </c>
      <c r="N3721">
        <v>59</v>
      </c>
      <c r="O3721" t="s">
        <v>8613</v>
      </c>
      <c r="P3721" t="s">
        <v>8614</v>
      </c>
      <c r="Q3721" t="s">
        <v>2803</v>
      </c>
      <c r="R3721" t="s">
        <v>46</v>
      </c>
      <c r="S3721" t="s">
        <v>2559</v>
      </c>
      <c r="T3721" t="s">
        <v>3762</v>
      </c>
      <c r="U3721" t="s">
        <v>8615</v>
      </c>
      <c r="V3721" t="s">
        <v>3764</v>
      </c>
      <c r="W3721" s="1">
        <v>43800</v>
      </c>
      <c r="X3721" s="2">
        <v>0.28055555555555556</v>
      </c>
      <c r="Y3721">
        <v>12</v>
      </c>
      <c r="Z3721">
        <v>2019</v>
      </c>
      <c r="AA3721" t="s">
        <v>51</v>
      </c>
      <c r="AB3721" t="s">
        <v>52</v>
      </c>
      <c r="AC3721" s="1">
        <v>43810</v>
      </c>
      <c r="AD3721">
        <v>12</v>
      </c>
      <c r="AE3721">
        <v>2019</v>
      </c>
      <c r="AF3721">
        <v>10</v>
      </c>
      <c r="AG3721" s="3" t="s">
        <v>9795</v>
      </c>
      <c r="AH3721" t="s">
        <v>54</v>
      </c>
      <c r="AI3721">
        <v>39.067692000000001</v>
      </c>
      <c r="AJ3721">
        <v>-94.520073999999994</v>
      </c>
      <c r="AK3721">
        <v>23284</v>
      </c>
      <c r="AL3721" t="s">
        <v>9796</v>
      </c>
    </row>
    <row r="3722" spans="1:38" ht="75" x14ac:dyDescent="0.25">
      <c r="A3722">
        <v>2628</v>
      </c>
      <c r="B3722">
        <v>2019204053</v>
      </c>
      <c r="C3722" t="s">
        <v>9797</v>
      </c>
      <c r="D3722" t="s">
        <v>176</v>
      </c>
      <c r="E3722" t="s">
        <v>39</v>
      </c>
      <c r="F3722">
        <v>64124</v>
      </c>
      <c r="G3722" t="s">
        <v>40</v>
      </c>
      <c r="H3722">
        <v>3</v>
      </c>
      <c r="I3722" t="s">
        <v>41</v>
      </c>
      <c r="J3722">
        <v>4440</v>
      </c>
      <c r="K3722" t="s">
        <v>8588</v>
      </c>
      <c r="M3722">
        <v>3</v>
      </c>
      <c r="N3722">
        <v>467</v>
      </c>
      <c r="O3722" t="s">
        <v>7441</v>
      </c>
      <c r="P3722" t="s">
        <v>8695</v>
      </c>
      <c r="Q3722" t="s">
        <v>2803</v>
      </c>
      <c r="R3722" t="s">
        <v>46</v>
      </c>
      <c r="S3722" t="s">
        <v>2559</v>
      </c>
      <c r="T3722" t="s">
        <v>8696</v>
      </c>
      <c r="U3722" t="s">
        <v>8697</v>
      </c>
      <c r="V3722" t="s">
        <v>3764</v>
      </c>
      <c r="W3722" s="1">
        <v>43815</v>
      </c>
      <c r="X3722" s="2">
        <v>0.49444444444444446</v>
      </c>
      <c r="Y3722">
        <v>12</v>
      </c>
      <c r="Z3722">
        <v>2019</v>
      </c>
      <c r="AA3722" t="s">
        <v>51</v>
      </c>
      <c r="AB3722" t="s">
        <v>52</v>
      </c>
      <c r="AC3722" s="1">
        <v>43818</v>
      </c>
      <c r="AD3722">
        <v>12</v>
      </c>
      <c r="AE3722">
        <v>2019</v>
      </c>
      <c r="AF3722">
        <v>3</v>
      </c>
      <c r="AG3722" s="3" t="s">
        <v>9798</v>
      </c>
      <c r="AH3722" t="s">
        <v>54</v>
      </c>
      <c r="AI3722">
        <v>39.105274999999999</v>
      </c>
      <c r="AJ3722">
        <v>-94.528971999999996</v>
      </c>
      <c r="AK3722">
        <v>8016</v>
      </c>
      <c r="AL3722" t="s">
        <v>9799</v>
      </c>
    </row>
    <row r="3723" spans="1:38" ht="60" x14ac:dyDescent="0.25">
      <c r="A3723">
        <v>1656</v>
      </c>
      <c r="B3723">
        <v>2020004915</v>
      </c>
      <c r="C3723" t="s">
        <v>9800</v>
      </c>
      <c r="D3723" t="s">
        <v>152</v>
      </c>
      <c r="E3723" t="s">
        <v>39</v>
      </c>
      <c r="F3723">
        <v>64106</v>
      </c>
      <c r="G3723" t="s">
        <v>82</v>
      </c>
      <c r="H3723">
        <v>3</v>
      </c>
      <c r="I3723" t="s">
        <v>41</v>
      </c>
      <c r="J3723">
        <v>4440</v>
      </c>
      <c r="K3723" t="s">
        <v>8588</v>
      </c>
      <c r="M3723">
        <v>1</v>
      </c>
      <c r="N3723">
        <v>1102</v>
      </c>
      <c r="O3723" t="s">
        <v>7441</v>
      </c>
      <c r="P3723" t="s">
        <v>8695</v>
      </c>
      <c r="Q3723" t="s">
        <v>2803</v>
      </c>
      <c r="R3723" t="s">
        <v>46</v>
      </c>
      <c r="S3723" t="s">
        <v>2559</v>
      </c>
      <c r="T3723" t="s">
        <v>8696</v>
      </c>
      <c r="U3723" t="s">
        <v>8697</v>
      </c>
      <c r="V3723" t="s">
        <v>3764</v>
      </c>
      <c r="W3723" s="1">
        <v>43843</v>
      </c>
      <c r="X3723" s="2">
        <v>0.34722222222222227</v>
      </c>
      <c r="Y3723">
        <v>1</v>
      </c>
      <c r="Z3723">
        <v>2020</v>
      </c>
      <c r="AA3723" t="s">
        <v>51</v>
      </c>
      <c r="AB3723" t="s">
        <v>52</v>
      </c>
      <c r="AC3723" s="1">
        <v>43844</v>
      </c>
      <c r="AD3723">
        <v>1</v>
      </c>
      <c r="AE3723">
        <v>2020</v>
      </c>
      <c r="AF3723">
        <v>1</v>
      </c>
      <c r="AG3723" s="3" t="s">
        <v>9801</v>
      </c>
      <c r="AH3723" t="s">
        <v>54</v>
      </c>
      <c r="AI3723">
        <v>39.100087000000002</v>
      </c>
      <c r="AJ3723">
        <v>-94.564874000000003</v>
      </c>
      <c r="AK3723">
        <v>12144</v>
      </c>
      <c r="AL3723" t="s">
        <v>9802</v>
      </c>
    </row>
    <row r="3724" spans="1:38" ht="60" x14ac:dyDescent="0.25">
      <c r="A3724">
        <v>2564</v>
      </c>
      <c r="B3724">
        <v>2019204799</v>
      </c>
      <c r="C3724" t="s">
        <v>9803</v>
      </c>
      <c r="D3724" t="s">
        <v>81</v>
      </c>
      <c r="E3724" t="s">
        <v>39</v>
      </c>
      <c r="F3724">
        <v>64127</v>
      </c>
      <c r="G3724" t="s">
        <v>40</v>
      </c>
      <c r="H3724">
        <v>3</v>
      </c>
      <c r="I3724" t="s">
        <v>41</v>
      </c>
      <c r="J3724">
        <v>4440</v>
      </c>
      <c r="K3724" t="s">
        <v>8588</v>
      </c>
      <c r="M3724">
        <v>2</v>
      </c>
      <c r="N3724">
        <v>503</v>
      </c>
      <c r="O3724" t="s">
        <v>7441</v>
      </c>
      <c r="P3724" t="s">
        <v>8695</v>
      </c>
      <c r="Q3724" t="s">
        <v>2803</v>
      </c>
      <c r="R3724" t="s">
        <v>46</v>
      </c>
      <c r="S3724" t="s">
        <v>2559</v>
      </c>
      <c r="T3724" t="s">
        <v>8696</v>
      </c>
      <c r="U3724" t="s">
        <v>8697</v>
      </c>
      <c r="V3724" t="s">
        <v>3764</v>
      </c>
      <c r="W3724" s="1">
        <v>43816</v>
      </c>
      <c r="X3724" s="2">
        <v>0.55486111111111114</v>
      </c>
      <c r="Y3724">
        <v>12</v>
      </c>
      <c r="Z3724">
        <v>2019</v>
      </c>
      <c r="AA3724" t="s">
        <v>51</v>
      </c>
      <c r="AB3724" t="s">
        <v>52</v>
      </c>
      <c r="AC3724" s="1">
        <v>43818</v>
      </c>
      <c r="AD3724">
        <v>12</v>
      </c>
      <c r="AE3724">
        <v>2019</v>
      </c>
      <c r="AF3724">
        <v>2</v>
      </c>
      <c r="AG3724" s="3" t="s">
        <v>9804</v>
      </c>
      <c r="AH3724" t="s">
        <v>54</v>
      </c>
      <c r="AI3724">
        <v>39.097462999999998</v>
      </c>
      <c r="AJ3724">
        <v>-94.546862000000004</v>
      </c>
      <c r="AK3724">
        <v>11118</v>
      </c>
      <c r="AL3724" t="s">
        <v>9805</v>
      </c>
    </row>
    <row r="3725" spans="1:38" ht="60" x14ac:dyDescent="0.25">
      <c r="A3725">
        <v>2563</v>
      </c>
      <c r="B3725">
        <v>2019204567</v>
      </c>
      <c r="C3725" t="s">
        <v>99</v>
      </c>
      <c r="D3725" t="s">
        <v>100</v>
      </c>
      <c r="E3725" t="s">
        <v>39</v>
      </c>
      <c r="F3725">
        <v>64126</v>
      </c>
      <c r="G3725" t="s">
        <v>40</v>
      </c>
      <c r="H3725">
        <v>4</v>
      </c>
      <c r="I3725" t="s">
        <v>41</v>
      </c>
      <c r="J3725">
        <v>4440</v>
      </c>
      <c r="K3725" t="s">
        <v>8588</v>
      </c>
      <c r="M3725">
        <v>2</v>
      </c>
      <c r="N3725">
        <v>503</v>
      </c>
      <c r="O3725" t="s">
        <v>7441</v>
      </c>
      <c r="P3725" t="s">
        <v>8695</v>
      </c>
      <c r="Q3725" t="s">
        <v>2803</v>
      </c>
      <c r="R3725" t="s">
        <v>46</v>
      </c>
      <c r="S3725" t="s">
        <v>2559</v>
      </c>
      <c r="T3725" t="s">
        <v>8696</v>
      </c>
      <c r="U3725" t="s">
        <v>8697</v>
      </c>
      <c r="V3725" t="s">
        <v>3764</v>
      </c>
      <c r="W3725" s="1">
        <v>43816</v>
      </c>
      <c r="X3725" s="2">
        <v>0.42638888888888887</v>
      </c>
      <c r="Y3725">
        <v>12</v>
      </c>
      <c r="Z3725">
        <v>2019</v>
      </c>
      <c r="AA3725" t="s">
        <v>51</v>
      </c>
      <c r="AB3725" t="s">
        <v>52</v>
      </c>
      <c r="AC3725" s="1">
        <v>43818</v>
      </c>
      <c r="AD3725">
        <v>12</v>
      </c>
      <c r="AE3725">
        <v>2019</v>
      </c>
      <c r="AF3725">
        <v>2</v>
      </c>
      <c r="AG3725" s="3" t="s">
        <v>101</v>
      </c>
      <c r="AH3725" t="s">
        <v>54</v>
      </c>
      <c r="AI3725">
        <v>39.099989000000001</v>
      </c>
      <c r="AJ3725">
        <v>-94.510221000000001</v>
      </c>
      <c r="AK3725">
        <v>5788</v>
      </c>
      <c r="AL3725" t="s">
        <v>9806</v>
      </c>
    </row>
    <row r="3726" spans="1:38" ht="60" x14ac:dyDescent="0.25">
      <c r="A3726">
        <v>2562</v>
      </c>
      <c r="B3726">
        <v>2019204565</v>
      </c>
      <c r="C3726" t="s">
        <v>9807</v>
      </c>
      <c r="D3726" t="s">
        <v>77</v>
      </c>
      <c r="E3726" t="s">
        <v>39</v>
      </c>
      <c r="F3726">
        <v>64130</v>
      </c>
      <c r="G3726" t="s">
        <v>67</v>
      </c>
      <c r="H3726">
        <v>5</v>
      </c>
      <c r="I3726" t="s">
        <v>41</v>
      </c>
      <c r="J3726">
        <v>4440</v>
      </c>
      <c r="K3726" t="s">
        <v>8588</v>
      </c>
      <c r="M3726">
        <v>1</v>
      </c>
      <c r="N3726">
        <v>1102</v>
      </c>
      <c r="O3726" t="s">
        <v>7441</v>
      </c>
      <c r="P3726" t="s">
        <v>8695</v>
      </c>
      <c r="Q3726" t="s">
        <v>2803</v>
      </c>
      <c r="R3726" t="s">
        <v>46</v>
      </c>
      <c r="S3726" t="s">
        <v>2559</v>
      </c>
      <c r="T3726" t="s">
        <v>8696</v>
      </c>
      <c r="U3726" t="s">
        <v>8995</v>
      </c>
      <c r="V3726" t="s">
        <v>7579</v>
      </c>
      <c r="W3726" s="1">
        <v>43816</v>
      </c>
      <c r="X3726" s="2">
        <v>0.42569444444444443</v>
      </c>
      <c r="Y3726">
        <v>12</v>
      </c>
      <c r="Z3726">
        <v>2019</v>
      </c>
      <c r="AA3726" t="s">
        <v>51</v>
      </c>
      <c r="AB3726" t="s">
        <v>52</v>
      </c>
      <c r="AC3726" s="1">
        <v>43817</v>
      </c>
      <c r="AD3726">
        <v>12</v>
      </c>
      <c r="AE3726">
        <v>2019</v>
      </c>
      <c r="AF3726">
        <v>1</v>
      </c>
      <c r="AG3726" s="3" t="s">
        <v>9808</v>
      </c>
      <c r="AH3726" t="s">
        <v>54</v>
      </c>
      <c r="AI3726">
        <v>39.024887999999997</v>
      </c>
      <c r="AJ3726">
        <v>-94.542247000000003</v>
      </c>
      <c r="AK3726">
        <v>37032</v>
      </c>
      <c r="AL3726" t="s">
        <v>9809</v>
      </c>
    </row>
    <row r="3727" spans="1:38" ht="75" x14ac:dyDescent="0.25">
      <c r="A3727">
        <v>80</v>
      </c>
      <c r="B3727">
        <v>2020029360</v>
      </c>
      <c r="C3727" t="s">
        <v>2979</v>
      </c>
      <c r="D3727" t="s">
        <v>143</v>
      </c>
      <c r="E3727" t="s">
        <v>39</v>
      </c>
      <c r="F3727">
        <v>64127</v>
      </c>
      <c r="G3727" t="s">
        <v>40</v>
      </c>
      <c r="H3727">
        <v>3</v>
      </c>
      <c r="I3727" t="s">
        <v>41</v>
      </c>
      <c r="J3727">
        <v>4440</v>
      </c>
      <c r="K3727" t="s">
        <v>8588</v>
      </c>
      <c r="M3727">
        <v>11</v>
      </c>
      <c r="N3727">
        <v>66</v>
      </c>
      <c r="O3727" t="s">
        <v>8589</v>
      </c>
      <c r="P3727" t="s">
        <v>8590</v>
      </c>
      <c r="Q3727" t="s">
        <v>2803</v>
      </c>
      <c r="R3727" t="s">
        <v>46</v>
      </c>
      <c r="S3727" t="s">
        <v>2559</v>
      </c>
      <c r="T3727" t="s">
        <v>3762</v>
      </c>
      <c r="U3727" t="s">
        <v>8591</v>
      </c>
      <c r="V3727" t="s">
        <v>3764</v>
      </c>
      <c r="W3727" s="1">
        <v>43888</v>
      </c>
      <c r="X3727" s="2">
        <v>0.32569444444444445</v>
      </c>
      <c r="Y3727">
        <v>2</v>
      </c>
      <c r="Z3727">
        <v>2020</v>
      </c>
      <c r="AA3727" t="s">
        <v>51</v>
      </c>
      <c r="AB3727" t="s">
        <v>96</v>
      </c>
      <c r="AC3727" s="1">
        <v>43899</v>
      </c>
      <c r="AD3727">
        <v>3</v>
      </c>
      <c r="AE3727">
        <v>2020</v>
      </c>
      <c r="AF3727">
        <v>11</v>
      </c>
      <c r="AG3727" s="3" t="s">
        <v>2980</v>
      </c>
      <c r="AH3727" t="s">
        <v>54</v>
      </c>
      <c r="AI3727">
        <v>39.094797</v>
      </c>
      <c r="AJ3727">
        <v>-94.545002999999994</v>
      </c>
      <c r="AK3727">
        <v>11240</v>
      </c>
      <c r="AL3727" t="s">
        <v>9810</v>
      </c>
    </row>
    <row r="3728" spans="1:38" ht="60" x14ac:dyDescent="0.25">
      <c r="A3728">
        <v>81</v>
      </c>
      <c r="B3728">
        <v>2020029365</v>
      </c>
      <c r="C3728" t="s">
        <v>2858</v>
      </c>
      <c r="D3728" t="s">
        <v>252</v>
      </c>
      <c r="E3728" t="s">
        <v>39</v>
      </c>
      <c r="F3728">
        <v>64106</v>
      </c>
      <c r="G3728" t="s">
        <v>82</v>
      </c>
      <c r="H3728">
        <v>3</v>
      </c>
      <c r="I3728" t="s">
        <v>41</v>
      </c>
      <c r="J3728">
        <v>4440</v>
      </c>
      <c r="K3728" t="s">
        <v>8588</v>
      </c>
      <c r="M3728">
        <v>6</v>
      </c>
      <c r="N3728">
        <v>207</v>
      </c>
      <c r="O3728" t="s">
        <v>8589</v>
      </c>
      <c r="P3728" t="s">
        <v>8590</v>
      </c>
      <c r="Q3728" t="s">
        <v>2803</v>
      </c>
      <c r="R3728" t="s">
        <v>46</v>
      </c>
      <c r="S3728" t="s">
        <v>2559</v>
      </c>
      <c r="T3728" t="s">
        <v>3762</v>
      </c>
      <c r="U3728" t="s">
        <v>8591</v>
      </c>
      <c r="V3728" t="s">
        <v>3764</v>
      </c>
      <c r="W3728" s="1">
        <v>43888</v>
      </c>
      <c r="X3728" s="2">
        <v>0.32916666666666666</v>
      </c>
      <c r="Y3728">
        <v>2</v>
      </c>
      <c r="Z3728">
        <v>2020</v>
      </c>
      <c r="AA3728" t="s">
        <v>51</v>
      </c>
      <c r="AB3728" t="s">
        <v>96</v>
      </c>
      <c r="AC3728" s="1">
        <v>43894</v>
      </c>
      <c r="AD3728">
        <v>3</v>
      </c>
      <c r="AE3728">
        <v>2020</v>
      </c>
      <c r="AF3728">
        <v>6</v>
      </c>
      <c r="AG3728" s="3" t="s">
        <v>2859</v>
      </c>
      <c r="AH3728" t="s">
        <v>54</v>
      </c>
      <c r="AI3728">
        <v>39.103429999999904</v>
      </c>
      <c r="AJ3728">
        <v>-94.562861999999996</v>
      </c>
      <c r="AK3728">
        <v>263641</v>
      </c>
      <c r="AL3728" t="s">
        <v>9811</v>
      </c>
    </row>
    <row r="3729" spans="1:38" ht="75" x14ac:dyDescent="0.25">
      <c r="A3729">
        <v>82</v>
      </c>
      <c r="B3729">
        <v>2020029792</v>
      </c>
      <c r="C3729" t="s">
        <v>1522</v>
      </c>
      <c r="D3729" t="s">
        <v>77</v>
      </c>
      <c r="E3729" t="s">
        <v>39</v>
      </c>
      <c r="F3729">
        <v>64130</v>
      </c>
      <c r="G3729" t="s">
        <v>40</v>
      </c>
      <c r="H3729">
        <v>3</v>
      </c>
      <c r="I3729" t="s">
        <v>8950</v>
      </c>
      <c r="J3729">
        <v>341</v>
      </c>
      <c r="K3729" t="s">
        <v>8588</v>
      </c>
      <c r="M3729">
        <v>6</v>
      </c>
      <c r="N3729">
        <v>207</v>
      </c>
      <c r="O3729" t="s">
        <v>8589</v>
      </c>
      <c r="P3729" t="s">
        <v>8590</v>
      </c>
      <c r="Q3729" t="s">
        <v>2803</v>
      </c>
      <c r="R3729" t="s">
        <v>46</v>
      </c>
      <c r="S3729" t="s">
        <v>2559</v>
      </c>
      <c r="T3729" t="s">
        <v>3762</v>
      </c>
      <c r="U3729" t="s">
        <v>8591</v>
      </c>
      <c r="V3729" t="s">
        <v>3764</v>
      </c>
      <c r="W3729" s="1">
        <v>43888</v>
      </c>
      <c r="X3729" s="2">
        <v>0.62708333333333333</v>
      </c>
      <c r="Y3729">
        <v>2</v>
      </c>
      <c r="Z3729">
        <v>2020</v>
      </c>
      <c r="AA3729" t="s">
        <v>51</v>
      </c>
      <c r="AB3729" t="s">
        <v>96</v>
      </c>
      <c r="AC3729" s="1">
        <v>43894</v>
      </c>
      <c r="AD3729">
        <v>3</v>
      </c>
      <c r="AE3729">
        <v>2020</v>
      </c>
      <c r="AF3729">
        <v>6</v>
      </c>
      <c r="AG3729" s="3" t="s">
        <v>1523</v>
      </c>
      <c r="AH3729" t="s">
        <v>54</v>
      </c>
      <c r="AI3729">
        <v>39.039620999999997</v>
      </c>
      <c r="AJ3729">
        <v>-94.554063999999997</v>
      </c>
      <c r="AK3729">
        <v>35013</v>
      </c>
      <c r="AL3729" t="s">
        <v>9812</v>
      </c>
    </row>
    <row r="3730" spans="1:38" ht="60" x14ac:dyDescent="0.25">
      <c r="A3730">
        <v>1689</v>
      </c>
      <c r="B3730">
        <v>2020004754</v>
      </c>
      <c r="C3730" t="s">
        <v>5991</v>
      </c>
      <c r="D3730" t="s">
        <v>214</v>
      </c>
      <c r="E3730" t="s">
        <v>39</v>
      </c>
      <c r="F3730">
        <v>64128</v>
      </c>
      <c r="G3730" t="s">
        <v>40</v>
      </c>
      <c r="H3730">
        <v>3</v>
      </c>
      <c r="I3730" t="s">
        <v>41</v>
      </c>
      <c r="J3730">
        <v>4440</v>
      </c>
      <c r="K3730" t="s">
        <v>8588</v>
      </c>
      <c r="M3730">
        <v>2</v>
      </c>
      <c r="N3730">
        <v>503</v>
      </c>
      <c r="O3730" t="s">
        <v>7441</v>
      </c>
      <c r="P3730" t="s">
        <v>8695</v>
      </c>
      <c r="Q3730" t="s">
        <v>2803</v>
      </c>
      <c r="R3730" t="s">
        <v>46</v>
      </c>
      <c r="S3730" t="s">
        <v>2559</v>
      </c>
      <c r="T3730" t="s">
        <v>8696</v>
      </c>
      <c r="U3730" t="s">
        <v>8697</v>
      </c>
      <c r="V3730" t="s">
        <v>3764</v>
      </c>
      <c r="W3730" s="1">
        <v>43841</v>
      </c>
      <c r="X3730" s="2">
        <v>0.76458333333333339</v>
      </c>
      <c r="Y3730">
        <v>1</v>
      </c>
      <c r="Z3730">
        <v>2020</v>
      </c>
      <c r="AA3730" t="s">
        <v>51</v>
      </c>
      <c r="AB3730" t="s">
        <v>52</v>
      </c>
      <c r="AC3730" s="1">
        <v>43843</v>
      </c>
      <c r="AD3730">
        <v>1</v>
      </c>
      <c r="AE3730">
        <v>2020</v>
      </c>
      <c r="AF3730">
        <v>2</v>
      </c>
      <c r="AG3730" s="3" t="s">
        <v>5992</v>
      </c>
      <c r="AH3730" t="s">
        <v>54</v>
      </c>
      <c r="AI3730">
        <v>39.068289</v>
      </c>
      <c r="AJ3730">
        <v>-94.523514000000006</v>
      </c>
      <c r="AK3730">
        <v>23300</v>
      </c>
      <c r="AL3730" t="s">
        <v>9813</v>
      </c>
    </row>
    <row r="3731" spans="1:38" ht="75" x14ac:dyDescent="0.25">
      <c r="A3731">
        <v>83</v>
      </c>
      <c r="B3731">
        <v>2020029363</v>
      </c>
      <c r="C3731" t="s">
        <v>3781</v>
      </c>
      <c r="D3731" t="s">
        <v>143</v>
      </c>
      <c r="E3731" t="s">
        <v>39</v>
      </c>
      <c r="F3731">
        <v>64127</v>
      </c>
      <c r="G3731" t="s">
        <v>82</v>
      </c>
      <c r="H3731">
        <v>3</v>
      </c>
      <c r="I3731" t="s">
        <v>41</v>
      </c>
      <c r="J3731">
        <v>4440</v>
      </c>
      <c r="K3731" t="s">
        <v>8588</v>
      </c>
      <c r="M3731">
        <v>6</v>
      </c>
      <c r="N3731">
        <v>207</v>
      </c>
      <c r="O3731" t="s">
        <v>8589</v>
      </c>
      <c r="P3731" t="s">
        <v>8590</v>
      </c>
      <c r="Q3731" t="s">
        <v>2803</v>
      </c>
      <c r="R3731" t="s">
        <v>46</v>
      </c>
      <c r="S3731" t="s">
        <v>2559</v>
      </c>
      <c r="T3731" t="s">
        <v>3762</v>
      </c>
      <c r="U3731" t="s">
        <v>8591</v>
      </c>
      <c r="V3731" t="s">
        <v>3764</v>
      </c>
      <c r="W3731" s="1">
        <v>43888</v>
      </c>
      <c r="X3731" s="2">
        <v>0.32847222222222222</v>
      </c>
      <c r="Y3731">
        <v>2</v>
      </c>
      <c r="Z3731">
        <v>2020</v>
      </c>
      <c r="AA3731" t="s">
        <v>51</v>
      </c>
      <c r="AB3731" t="s">
        <v>96</v>
      </c>
      <c r="AC3731" s="1">
        <v>43894</v>
      </c>
      <c r="AD3731">
        <v>3</v>
      </c>
      <c r="AE3731">
        <v>2020</v>
      </c>
      <c r="AF3731">
        <v>6</v>
      </c>
      <c r="AG3731" s="3" t="s">
        <v>3782</v>
      </c>
      <c r="AH3731" t="s">
        <v>54</v>
      </c>
      <c r="AI3731">
        <v>39.095134999999999</v>
      </c>
      <c r="AJ3731">
        <v>-94.554895000000002</v>
      </c>
      <c r="AK3731">
        <v>12524</v>
      </c>
      <c r="AL3731" t="s">
        <v>9814</v>
      </c>
    </row>
    <row r="3732" spans="1:38" ht="75" x14ac:dyDescent="0.25">
      <c r="A3732">
        <v>84</v>
      </c>
      <c r="B3732">
        <v>2020029426</v>
      </c>
      <c r="C3732" t="s">
        <v>9815</v>
      </c>
      <c r="D3732" t="s">
        <v>236</v>
      </c>
      <c r="E3732" t="s">
        <v>39</v>
      </c>
      <c r="F3732">
        <v>64106</v>
      </c>
      <c r="G3732" t="s">
        <v>82</v>
      </c>
      <c r="H3732">
        <v>4</v>
      </c>
      <c r="I3732" t="s">
        <v>8950</v>
      </c>
      <c r="J3732">
        <v>341</v>
      </c>
      <c r="K3732" t="s">
        <v>8588</v>
      </c>
      <c r="M3732">
        <v>6</v>
      </c>
      <c r="N3732">
        <v>207</v>
      </c>
      <c r="O3732" t="s">
        <v>8589</v>
      </c>
      <c r="P3732" t="s">
        <v>8590</v>
      </c>
      <c r="Q3732" t="s">
        <v>2803</v>
      </c>
      <c r="R3732" t="s">
        <v>46</v>
      </c>
      <c r="S3732" t="s">
        <v>2559</v>
      </c>
      <c r="T3732" t="s">
        <v>3762</v>
      </c>
      <c r="U3732" t="s">
        <v>8591</v>
      </c>
      <c r="V3732" t="s">
        <v>3764</v>
      </c>
      <c r="W3732" s="1">
        <v>43888</v>
      </c>
      <c r="X3732" s="2">
        <v>0.36874999999999997</v>
      </c>
      <c r="Y3732">
        <v>2</v>
      </c>
      <c r="Z3732">
        <v>2020</v>
      </c>
      <c r="AA3732" t="s">
        <v>51</v>
      </c>
      <c r="AB3732" t="s">
        <v>96</v>
      </c>
      <c r="AC3732" s="1">
        <v>43894</v>
      </c>
      <c r="AD3732">
        <v>3</v>
      </c>
      <c r="AE3732">
        <v>2020</v>
      </c>
      <c r="AF3732">
        <v>6</v>
      </c>
      <c r="AG3732" s="3" t="s">
        <v>9816</v>
      </c>
      <c r="AH3732" t="s">
        <v>54</v>
      </c>
      <c r="AI3732">
        <v>39.109845</v>
      </c>
      <c r="AJ3732">
        <v>-94.574196000000001</v>
      </c>
      <c r="AK3732">
        <v>39313</v>
      </c>
      <c r="AL3732" t="s">
        <v>9817</v>
      </c>
    </row>
    <row r="3733" spans="1:38" ht="75" x14ac:dyDescent="0.25">
      <c r="A3733">
        <v>3052</v>
      </c>
      <c r="B3733">
        <v>2019197939</v>
      </c>
      <c r="C3733" t="s">
        <v>3293</v>
      </c>
      <c r="D3733" t="s">
        <v>100</v>
      </c>
      <c r="E3733" t="s">
        <v>39</v>
      </c>
      <c r="F3733">
        <v>64127</v>
      </c>
      <c r="G3733" t="s">
        <v>40</v>
      </c>
      <c r="H3733">
        <v>4</v>
      </c>
      <c r="I3733" t="s">
        <v>322</v>
      </c>
      <c r="J3733">
        <v>1030</v>
      </c>
      <c r="K3733" t="s">
        <v>8588</v>
      </c>
      <c r="M3733">
        <v>33</v>
      </c>
      <c r="N3733">
        <v>19</v>
      </c>
      <c r="O3733" t="s">
        <v>8589</v>
      </c>
      <c r="P3733" t="s">
        <v>8590</v>
      </c>
      <c r="Q3733" t="s">
        <v>2803</v>
      </c>
      <c r="R3733" t="s">
        <v>46</v>
      </c>
      <c r="S3733" t="s">
        <v>2559</v>
      </c>
      <c r="T3733" t="s">
        <v>3762</v>
      </c>
      <c r="U3733" t="s">
        <v>8591</v>
      </c>
      <c r="V3733" t="s">
        <v>3764</v>
      </c>
      <c r="W3733" s="1">
        <v>43797</v>
      </c>
      <c r="X3733" s="2">
        <v>0.96527777777777779</v>
      </c>
      <c r="Y3733">
        <v>11</v>
      </c>
      <c r="Z3733">
        <v>2019</v>
      </c>
      <c r="AA3733" t="s">
        <v>51</v>
      </c>
      <c r="AB3733" t="s">
        <v>96</v>
      </c>
      <c r="AC3733" s="1">
        <v>43830</v>
      </c>
      <c r="AD3733">
        <v>12</v>
      </c>
      <c r="AE3733">
        <v>2019</v>
      </c>
      <c r="AF3733">
        <v>33</v>
      </c>
      <c r="AG3733" s="3" t="s">
        <v>3294</v>
      </c>
      <c r="AH3733" t="s">
        <v>54</v>
      </c>
      <c r="AI3733">
        <v>39.100963999999998</v>
      </c>
      <c r="AJ3733">
        <v>-94.518389999999997</v>
      </c>
      <c r="AK3733">
        <v>208491</v>
      </c>
      <c r="AL3733" t="s">
        <v>9818</v>
      </c>
    </row>
    <row r="3734" spans="1:38" ht="75" x14ac:dyDescent="0.25">
      <c r="A3734">
        <v>85</v>
      </c>
      <c r="B3734">
        <v>2020029807</v>
      </c>
      <c r="C3734" t="s">
        <v>9819</v>
      </c>
      <c r="D3734" t="s">
        <v>184</v>
      </c>
      <c r="E3734" t="s">
        <v>39</v>
      </c>
      <c r="F3734">
        <v>64127</v>
      </c>
      <c r="G3734" t="s">
        <v>40</v>
      </c>
      <c r="H3734">
        <v>3</v>
      </c>
      <c r="I3734" t="s">
        <v>8950</v>
      </c>
      <c r="J3734">
        <v>341</v>
      </c>
      <c r="K3734" t="s">
        <v>8588</v>
      </c>
      <c r="M3734">
        <v>11</v>
      </c>
      <c r="N3734">
        <v>66</v>
      </c>
      <c r="O3734" t="s">
        <v>8589</v>
      </c>
      <c r="P3734" t="s">
        <v>8590</v>
      </c>
      <c r="Q3734" t="s">
        <v>2803</v>
      </c>
      <c r="R3734" t="s">
        <v>46</v>
      </c>
      <c r="S3734" t="s">
        <v>2559</v>
      </c>
      <c r="T3734" t="s">
        <v>3762</v>
      </c>
      <c r="U3734" t="s">
        <v>8591</v>
      </c>
      <c r="V3734" t="s">
        <v>3764</v>
      </c>
      <c r="W3734" s="1">
        <v>43888</v>
      </c>
      <c r="X3734" s="2">
        <v>0.63472222222222219</v>
      </c>
      <c r="Y3734">
        <v>2</v>
      </c>
      <c r="Z3734">
        <v>2020</v>
      </c>
      <c r="AA3734" t="s">
        <v>51</v>
      </c>
      <c r="AB3734" t="s">
        <v>96</v>
      </c>
      <c r="AC3734" s="1">
        <v>43899</v>
      </c>
      <c r="AD3734">
        <v>3</v>
      </c>
      <c r="AE3734">
        <v>2020</v>
      </c>
      <c r="AF3734">
        <v>11</v>
      </c>
      <c r="AG3734" s="3" t="s">
        <v>9820</v>
      </c>
      <c r="AH3734" t="s">
        <v>54</v>
      </c>
      <c r="AI3734">
        <v>39.094293</v>
      </c>
      <c r="AJ3734">
        <v>-94.514910999999998</v>
      </c>
      <c r="AK3734">
        <v>8893</v>
      </c>
      <c r="AL3734" t="s">
        <v>9821</v>
      </c>
    </row>
    <row r="3735" spans="1:38" ht="60" x14ac:dyDescent="0.25">
      <c r="A3735">
        <v>86</v>
      </c>
      <c r="B3735">
        <v>2020029835</v>
      </c>
      <c r="C3735" t="s">
        <v>9822</v>
      </c>
      <c r="D3735" t="s">
        <v>100</v>
      </c>
      <c r="E3735" t="s">
        <v>39</v>
      </c>
      <c r="F3735">
        <v>64126</v>
      </c>
      <c r="G3735" t="s">
        <v>40</v>
      </c>
      <c r="H3735">
        <v>4</v>
      </c>
      <c r="I3735" t="s">
        <v>41</v>
      </c>
      <c r="J3735">
        <v>4440</v>
      </c>
      <c r="K3735" t="s">
        <v>8588</v>
      </c>
      <c r="M3735">
        <v>1</v>
      </c>
      <c r="N3735">
        <v>1102</v>
      </c>
      <c r="O3735" t="s">
        <v>8751</v>
      </c>
      <c r="P3735" t="s">
        <v>8752</v>
      </c>
      <c r="Q3735" t="s">
        <v>2803</v>
      </c>
      <c r="R3735" t="s">
        <v>46</v>
      </c>
      <c r="S3735" t="s">
        <v>2559</v>
      </c>
      <c r="T3735" t="s">
        <v>8753</v>
      </c>
      <c r="U3735" t="s">
        <v>8754</v>
      </c>
      <c r="V3735" t="s">
        <v>3764</v>
      </c>
      <c r="W3735" s="1">
        <v>43888</v>
      </c>
      <c r="X3735" s="2">
        <v>0.65555555555555556</v>
      </c>
      <c r="Y3735">
        <v>2</v>
      </c>
      <c r="Z3735">
        <v>2020</v>
      </c>
      <c r="AA3735" t="s">
        <v>51</v>
      </c>
      <c r="AB3735" t="s">
        <v>52</v>
      </c>
      <c r="AC3735" s="1">
        <v>43889</v>
      </c>
      <c r="AD3735">
        <v>2</v>
      </c>
      <c r="AE3735">
        <v>2020</v>
      </c>
      <c r="AF3735">
        <v>1</v>
      </c>
      <c r="AG3735" s="3" t="s">
        <v>9823</v>
      </c>
      <c r="AH3735" t="s">
        <v>54</v>
      </c>
      <c r="AI3735">
        <v>39.100896999999897</v>
      </c>
      <c r="AJ3735">
        <v>-94.510178999999994</v>
      </c>
      <c r="AK3735">
        <v>5767</v>
      </c>
      <c r="AL3735" t="s">
        <v>9824</v>
      </c>
    </row>
    <row r="3736" spans="1:38" ht="75" x14ac:dyDescent="0.25">
      <c r="A3736">
        <v>79</v>
      </c>
      <c r="B3736">
        <v>2020029597</v>
      </c>
      <c r="C3736" t="s">
        <v>9825</v>
      </c>
      <c r="D3736" t="s">
        <v>104</v>
      </c>
      <c r="E3736" t="s">
        <v>39</v>
      </c>
      <c r="F3736">
        <v>64130</v>
      </c>
      <c r="G3736" t="s">
        <v>67</v>
      </c>
      <c r="H3736">
        <v>5</v>
      </c>
      <c r="I3736" t="s">
        <v>8950</v>
      </c>
      <c r="J3736">
        <v>341</v>
      </c>
      <c r="K3736" t="s">
        <v>8588</v>
      </c>
      <c r="M3736">
        <v>5</v>
      </c>
      <c r="N3736">
        <v>258</v>
      </c>
      <c r="O3736" t="s">
        <v>8589</v>
      </c>
      <c r="P3736" t="s">
        <v>8590</v>
      </c>
      <c r="Q3736" t="s">
        <v>2803</v>
      </c>
      <c r="R3736" t="s">
        <v>46</v>
      </c>
      <c r="S3736" t="s">
        <v>2559</v>
      </c>
      <c r="T3736" t="s">
        <v>7474</v>
      </c>
      <c r="U3736" t="s">
        <v>8609</v>
      </c>
      <c r="V3736" t="s">
        <v>7579</v>
      </c>
      <c r="W3736" s="1">
        <v>43888</v>
      </c>
      <c r="X3736" s="2">
        <v>0.47291666666666665</v>
      </c>
      <c r="Y3736">
        <v>2</v>
      </c>
      <c r="Z3736">
        <v>2020</v>
      </c>
      <c r="AA3736" t="s">
        <v>51</v>
      </c>
      <c r="AB3736" t="s">
        <v>96</v>
      </c>
      <c r="AC3736" s="1">
        <v>43893</v>
      </c>
      <c r="AD3736">
        <v>3</v>
      </c>
      <c r="AE3736">
        <v>2020</v>
      </c>
      <c r="AF3736">
        <v>5</v>
      </c>
      <c r="AG3736" s="3" t="s">
        <v>9826</v>
      </c>
      <c r="AH3736" t="s">
        <v>54</v>
      </c>
      <c r="AI3736">
        <v>39.021915</v>
      </c>
      <c r="AJ3736">
        <v>-94.536496</v>
      </c>
      <c r="AK3736">
        <v>172843</v>
      </c>
      <c r="AL3736" t="s">
        <v>9827</v>
      </c>
    </row>
    <row r="3737" spans="1:38" ht="75" x14ac:dyDescent="0.25">
      <c r="A3737">
        <v>1729</v>
      </c>
      <c r="B3737">
        <v>2020004483</v>
      </c>
      <c r="C3737" t="s">
        <v>2647</v>
      </c>
      <c r="D3737" t="s">
        <v>38</v>
      </c>
      <c r="E3737" t="s">
        <v>39</v>
      </c>
      <c r="F3737">
        <v>64128</v>
      </c>
      <c r="G3737" t="s">
        <v>40</v>
      </c>
      <c r="H3737">
        <v>3</v>
      </c>
      <c r="I3737" t="s">
        <v>41</v>
      </c>
      <c r="J3737">
        <v>4440</v>
      </c>
      <c r="K3737" t="s">
        <v>8588</v>
      </c>
      <c r="M3737">
        <v>3</v>
      </c>
      <c r="N3737">
        <v>467</v>
      </c>
      <c r="O3737" t="s">
        <v>9047</v>
      </c>
      <c r="P3737" t="s">
        <v>9048</v>
      </c>
      <c r="Q3737" t="s">
        <v>2803</v>
      </c>
      <c r="R3737" t="s">
        <v>46</v>
      </c>
      <c r="S3737" t="s">
        <v>2559</v>
      </c>
      <c r="T3737" t="s">
        <v>7468</v>
      </c>
      <c r="U3737" t="s">
        <v>9049</v>
      </c>
      <c r="V3737" t="s">
        <v>9050</v>
      </c>
      <c r="W3737" s="1">
        <v>43840</v>
      </c>
      <c r="X3737" s="2">
        <v>0.67569444444444438</v>
      </c>
      <c r="Y3737">
        <v>1</v>
      </c>
      <c r="Z3737">
        <v>2020</v>
      </c>
      <c r="AA3737" t="s">
        <v>51</v>
      </c>
      <c r="AB3737" t="s">
        <v>52</v>
      </c>
      <c r="AC3737" s="1">
        <v>43843</v>
      </c>
      <c r="AD3737">
        <v>1</v>
      </c>
      <c r="AE3737">
        <v>2020</v>
      </c>
      <c r="AF3737">
        <v>3</v>
      </c>
      <c r="AG3737" s="3" t="s">
        <v>2648</v>
      </c>
      <c r="AH3737" t="s">
        <v>54</v>
      </c>
      <c r="AI3737">
        <v>39.063761999999997</v>
      </c>
      <c r="AJ3737">
        <v>-94.535060000000001</v>
      </c>
      <c r="AK3737">
        <v>26297</v>
      </c>
      <c r="AL3737" t="s">
        <v>9828</v>
      </c>
    </row>
    <row r="3738" spans="1:38" ht="60" x14ac:dyDescent="0.25">
      <c r="A3738">
        <v>1730</v>
      </c>
      <c r="B3738">
        <v>2020004510</v>
      </c>
      <c r="C3738" t="s">
        <v>9829</v>
      </c>
      <c r="D3738" t="s">
        <v>77</v>
      </c>
      <c r="E3738" t="s">
        <v>39</v>
      </c>
      <c r="F3738">
        <v>64130</v>
      </c>
      <c r="G3738" t="s">
        <v>67</v>
      </c>
      <c r="H3738">
        <v>3</v>
      </c>
      <c r="I3738" t="s">
        <v>109</v>
      </c>
      <c r="J3738">
        <v>248</v>
      </c>
      <c r="K3738" t="s">
        <v>8588</v>
      </c>
      <c r="M3738">
        <v>145</v>
      </c>
      <c r="N3738">
        <v>6</v>
      </c>
      <c r="O3738" t="s">
        <v>8589</v>
      </c>
      <c r="P3738" t="s">
        <v>8590</v>
      </c>
      <c r="Q3738" t="s">
        <v>2803</v>
      </c>
      <c r="R3738" t="s">
        <v>46</v>
      </c>
      <c r="S3738" t="s">
        <v>2559</v>
      </c>
      <c r="T3738" t="s">
        <v>7474</v>
      </c>
      <c r="U3738" t="s">
        <v>8609</v>
      </c>
      <c r="V3738" t="s">
        <v>7579</v>
      </c>
      <c r="W3738" s="1">
        <v>43840</v>
      </c>
      <c r="X3738" s="2">
        <v>0.6875</v>
      </c>
      <c r="Y3738">
        <v>1</v>
      </c>
      <c r="Z3738">
        <v>2020</v>
      </c>
      <c r="AA3738" t="s">
        <v>51</v>
      </c>
      <c r="AB3738" t="s">
        <v>96</v>
      </c>
      <c r="AC3738" s="1">
        <v>43985</v>
      </c>
      <c r="AD3738">
        <v>6</v>
      </c>
      <c r="AE3738">
        <v>2020</v>
      </c>
      <c r="AF3738">
        <v>145</v>
      </c>
      <c r="AG3738" s="3" t="s">
        <v>9830</v>
      </c>
      <c r="AH3738" t="s">
        <v>54</v>
      </c>
      <c r="AI3738">
        <v>39.037728999999999</v>
      </c>
      <c r="AJ3738">
        <v>-94.547472999999997</v>
      </c>
      <c r="AK3738">
        <v>35011</v>
      </c>
      <c r="AL3738" t="s">
        <v>9831</v>
      </c>
    </row>
    <row r="3739" spans="1:38" ht="75" x14ac:dyDescent="0.25">
      <c r="A3739">
        <v>88</v>
      </c>
      <c r="B3739">
        <v>2020029596</v>
      </c>
      <c r="C3739" t="s">
        <v>7783</v>
      </c>
      <c r="D3739" t="s">
        <v>176</v>
      </c>
      <c r="E3739" t="s">
        <v>39</v>
      </c>
      <c r="F3739">
        <v>64127</v>
      </c>
      <c r="G3739" t="s">
        <v>40</v>
      </c>
      <c r="H3739">
        <v>3</v>
      </c>
      <c r="I3739" t="s">
        <v>41</v>
      </c>
      <c r="J3739">
        <v>4440</v>
      </c>
      <c r="K3739" t="s">
        <v>8588</v>
      </c>
      <c r="M3739">
        <v>1</v>
      </c>
      <c r="N3739">
        <v>1102</v>
      </c>
      <c r="O3739" t="s">
        <v>9189</v>
      </c>
      <c r="P3739" t="s">
        <v>9190</v>
      </c>
      <c r="Q3739" t="s">
        <v>2803</v>
      </c>
      <c r="R3739" t="s">
        <v>46</v>
      </c>
      <c r="S3739" t="s">
        <v>2559</v>
      </c>
      <c r="T3739" t="s">
        <v>3318</v>
      </c>
      <c r="U3739" t="s">
        <v>9191</v>
      </c>
      <c r="V3739" t="s">
        <v>9192</v>
      </c>
      <c r="W3739" s="1">
        <v>43888</v>
      </c>
      <c r="X3739" s="2">
        <v>0.47222222222222227</v>
      </c>
      <c r="Y3739">
        <v>2</v>
      </c>
      <c r="Z3739">
        <v>2020</v>
      </c>
      <c r="AA3739" t="s">
        <v>51</v>
      </c>
      <c r="AB3739" t="s">
        <v>52</v>
      </c>
      <c r="AC3739" s="1">
        <v>43889</v>
      </c>
      <c r="AD3739">
        <v>2</v>
      </c>
      <c r="AE3739">
        <v>2020</v>
      </c>
      <c r="AF3739">
        <v>1</v>
      </c>
      <c r="AG3739" s="3" t="s">
        <v>7784</v>
      </c>
      <c r="AH3739" t="s">
        <v>54</v>
      </c>
      <c r="AI3739">
        <v>35.797519000000001</v>
      </c>
      <c r="AJ3739">
        <v>-103.890579</v>
      </c>
      <c r="AK3739">
        <v>283047</v>
      </c>
      <c r="AL3739" t="s">
        <v>9832</v>
      </c>
    </row>
    <row r="3740" spans="1:38" ht="75" x14ac:dyDescent="0.25">
      <c r="A3740">
        <v>835</v>
      </c>
      <c r="B3740">
        <v>2020019363</v>
      </c>
      <c r="C3740" t="s">
        <v>8458</v>
      </c>
      <c r="D3740" t="s">
        <v>147</v>
      </c>
      <c r="E3740" t="s">
        <v>39</v>
      </c>
      <c r="F3740">
        <v>64127</v>
      </c>
      <c r="G3740" t="s">
        <v>40</v>
      </c>
      <c r="H3740">
        <v>3</v>
      </c>
      <c r="I3740" t="s">
        <v>41</v>
      </c>
      <c r="J3740">
        <v>4440</v>
      </c>
      <c r="K3740" t="s">
        <v>8588</v>
      </c>
      <c r="M3740">
        <v>31</v>
      </c>
      <c r="N3740">
        <v>25</v>
      </c>
      <c r="O3740" t="s">
        <v>8589</v>
      </c>
      <c r="P3740" t="s">
        <v>8590</v>
      </c>
      <c r="Q3740" t="s">
        <v>2803</v>
      </c>
      <c r="R3740" t="s">
        <v>46</v>
      </c>
      <c r="S3740" t="s">
        <v>2559</v>
      </c>
      <c r="T3740" t="s">
        <v>3762</v>
      </c>
      <c r="U3740" t="s">
        <v>8591</v>
      </c>
      <c r="V3740" t="s">
        <v>3764</v>
      </c>
      <c r="W3740" s="1">
        <v>43868</v>
      </c>
      <c r="X3740" s="2">
        <v>0.6166666666666667</v>
      </c>
      <c r="Y3740">
        <v>2</v>
      </c>
      <c r="Z3740">
        <v>2020</v>
      </c>
      <c r="AA3740" t="s">
        <v>51</v>
      </c>
      <c r="AB3740" t="s">
        <v>96</v>
      </c>
      <c r="AC3740" s="1">
        <v>43899</v>
      </c>
      <c r="AD3740">
        <v>3</v>
      </c>
      <c r="AE3740">
        <v>2020</v>
      </c>
      <c r="AF3740">
        <v>31</v>
      </c>
      <c r="AG3740" s="3" t="s">
        <v>8459</v>
      </c>
      <c r="AH3740" t="s">
        <v>54</v>
      </c>
      <c r="AI3740">
        <v>39.087083999999997</v>
      </c>
      <c r="AJ3740">
        <v>-94.538546999999994</v>
      </c>
      <c r="AK3740">
        <v>15046</v>
      </c>
      <c r="AL3740" t="s">
        <v>9833</v>
      </c>
    </row>
    <row r="3741" spans="1:38" ht="60" x14ac:dyDescent="0.25">
      <c r="A3741">
        <v>834</v>
      </c>
      <c r="B3741">
        <v>2020019367</v>
      </c>
      <c r="C3741" t="s">
        <v>9834</v>
      </c>
      <c r="D3741" t="s">
        <v>184</v>
      </c>
      <c r="E3741" t="s">
        <v>39</v>
      </c>
      <c r="F3741">
        <v>64127</v>
      </c>
      <c r="G3741" t="s">
        <v>40</v>
      </c>
      <c r="H3741">
        <v>3</v>
      </c>
      <c r="I3741" t="s">
        <v>41</v>
      </c>
      <c r="J3741">
        <v>4440</v>
      </c>
      <c r="K3741" t="s">
        <v>8588</v>
      </c>
      <c r="M3741">
        <v>25</v>
      </c>
      <c r="N3741">
        <v>14</v>
      </c>
      <c r="O3741" t="s">
        <v>8589</v>
      </c>
      <c r="P3741" t="s">
        <v>8590</v>
      </c>
      <c r="Q3741" t="s">
        <v>2803</v>
      </c>
      <c r="R3741" t="s">
        <v>46</v>
      </c>
      <c r="S3741" t="s">
        <v>2559</v>
      </c>
      <c r="T3741" t="s">
        <v>3762</v>
      </c>
      <c r="U3741" t="s">
        <v>8591</v>
      </c>
      <c r="V3741" t="s">
        <v>3764</v>
      </c>
      <c r="W3741" s="1">
        <v>43868</v>
      </c>
      <c r="X3741" s="2">
        <v>0.61944444444444446</v>
      </c>
      <c r="Y3741">
        <v>2</v>
      </c>
      <c r="Z3741">
        <v>2020</v>
      </c>
      <c r="AA3741" t="s">
        <v>51</v>
      </c>
      <c r="AB3741" t="s">
        <v>96</v>
      </c>
      <c r="AC3741" s="1">
        <v>43893</v>
      </c>
      <c r="AD3741">
        <v>3</v>
      </c>
      <c r="AE3741">
        <v>2020</v>
      </c>
      <c r="AF3741">
        <v>25</v>
      </c>
      <c r="AG3741" s="3" t="s">
        <v>9835</v>
      </c>
      <c r="AH3741" t="s">
        <v>54</v>
      </c>
      <c r="AI3741">
        <v>39.091929999999998</v>
      </c>
      <c r="AJ3741">
        <v>-94.519188</v>
      </c>
      <c r="AK3741">
        <v>9371</v>
      </c>
      <c r="AL3741" t="s">
        <v>9836</v>
      </c>
    </row>
    <row r="3742" spans="1:38" ht="60" x14ac:dyDescent="0.25">
      <c r="A3742">
        <v>1681</v>
      </c>
      <c r="B3742">
        <v>2020004786</v>
      </c>
      <c r="C3742" t="s">
        <v>9759</v>
      </c>
      <c r="D3742" t="s">
        <v>38</v>
      </c>
      <c r="E3742" t="s">
        <v>39</v>
      </c>
      <c r="F3742">
        <v>64128</v>
      </c>
      <c r="G3742" t="s">
        <v>40</v>
      </c>
      <c r="H3742">
        <v>3</v>
      </c>
      <c r="I3742" t="s">
        <v>41</v>
      </c>
      <c r="J3742">
        <v>4440</v>
      </c>
      <c r="K3742" t="s">
        <v>8588</v>
      </c>
      <c r="M3742">
        <v>1</v>
      </c>
      <c r="N3742">
        <v>1102</v>
      </c>
      <c r="O3742" t="s">
        <v>7441</v>
      </c>
      <c r="P3742" t="s">
        <v>8695</v>
      </c>
      <c r="Q3742" t="s">
        <v>2803</v>
      </c>
      <c r="R3742" t="s">
        <v>46</v>
      </c>
      <c r="S3742" t="s">
        <v>2559</v>
      </c>
      <c r="T3742" t="s">
        <v>8696</v>
      </c>
      <c r="U3742" t="s">
        <v>8697</v>
      </c>
      <c r="V3742" t="s">
        <v>3764</v>
      </c>
      <c r="W3742" s="1">
        <v>43842</v>
      </c>
      <c r="X3742" s="2">
        <v>0.50555555555555554</v>
      </c>
      <c r="Y3742">
        <v>1</v>
      </c>
      <c r="Z3742">
        <v>2020</v>
      </c>
      <c r="AA3742" t="s">
        <v>51</v>
      </c>
      <c r="AB3742" t="s">
        <v>52</v>
      </c>
      <c r="AC3742" s="1">
        <v>43843</v>
      </c>
      <c r="AD3742">
        <v>1</v>
      </c>
      <c r="AE3742">
        <v>2020</v>
      </c>
      <c r="AF3742">
        <v>1</v>
      </c>
      <c r="AG3742" s="3" t="s">
        <v>9760</v>
      </c>
      <c r="AH3742" t="s">
        <v>54</v>
      </c>
      <c r="AI3742">
        <v>39.060678000000003</v>
      </c>
      <c r="AJ3742">
        <v>-94.539307999999906</v>
      </c>
      <c r="AK3742">
        <v>27587</v>
      </c>
      <c r="AL3742" t="s">
        <v>9837</v>
      </c>
    </row>
    <row r="3743" spans="1:38" ht="60" x14ac:dyDescent="0.25">
      <c r="A3743">
        <v>833</v>
      </c>
      <c r="B3743">
        <v>2020018900</v>
      </c>
      <c r="C3743" t="s">
        <v>7724</v>
      </c>
      <c r="D3743" t="s">
        <v>236</v>
      </c>
      <c r="E3743" t="s">
        <v>39</v>
      </c>
      <c r="F3743">
        <v>64106</v>
      </c>
      <c r="G3743" t="s">
        <v>82</v>
      </c>
      <c r="H3743">
        <v>4</v>
      </c>
      <c r="I3743" t="s">
        <v>322</v>
      </c>
      <c r="J3743">
        <v>1030</v>
      </c>
      <c r="K3743" t="s">
        <v>8588</v>
      </c>
      <c r="M3743">
        <v>15</v>
      </c>
      <c r="N3743">
        <v>65</v>
      </c>
      <c r="O3743" t="s">
        <v>8589</v>
      </c>
      <c r="P3743" t="s">
        <v>8590</v>
      </c>
      <c r="Q3743" t="s">
        <v>2803</v>
      </c>
      <c r="R3743" t="s">
        <v>46</v>
      </c>
      <c r="S3743" t="s">
        <v>2559</v>
      </c>
      <c r="T3743" t="s">
        <v>3762</v>
      </c>
      <c r="U3743" t="s">
        <v>8591</v>
      </c>
      <c r="V3743" t="s">
        <v>3764</v>
      </c>
      <c r="W3743" s="1">
        <v>43868</v>
      </c>
      <c r="X3743" s="2">
        <v>0.32500000000000001</v>
      </c>
      <c r="Y3743">
        <v>2</v>
      </c>
      <c r="Z3743">
        <v>2020</v>
      </c>
      <c r="AA3743" t="s">
        <v>51</v>
      </c>
      <c r="AB3743" t="s">
        <v>96</v>
      </c>
      <c r="AC3743" s="1">
        <v>43883</v>
      </c>
      <c r="AD3743">
        <v>2</v>
      </c>
      <c r="AE3743">
        <v>2020</v>
      </c>
      <c r="AF3743">
        <v>15</v>
      </c>
      <c r="AG3743" s="3" t="s">
        <v>7727</v>
      </c>
      <c r="AH3743" t="s">
        <v>54</v>
      </c>
      <c r="AI3743">
        <v>39.109346000000002</v>
      </c>
      <c r="AJ3743">
        <v>-94.576436000000001</v>
      </c>
      <c r="AK3743">
        <v>39282</v>
      </c>
      <c r="AL3743" t="s">
        <v>9838</v>
      </c>
    </row>
    <row r="3744" spans="1:38" ht="60" x14ac:dyDescent="0.25">
      <c r="A3744">
        <v>832</v>
      </c>
      <c r="B3744">
        <v>2020018966</v>
      </c>
      <c r="C3744" t="s">
        <v>5748</v>
      </c>
      <c r="D3744" t="s">
        <v>77</v>
      </c>
      <c r="E3744" t="s">
        <v>39</v>
      </c>
      <c r="F3744">
        <v>64130</v>
      </c>
      <c r="G3744" t="s">
        <v>67</v>
      </c>
      <c r="H3744">
        <v>5</v>
      </c>
      <c r="I3744" t="s">
        <v>41</v>
      </c>
      <c r="J3744">
        <v>4440</v>
      </c>
      <c r="K3744" t="s">
        <v>8588</v>
      </c>
      <c r="M3744">
        <v>39</v>
      </c>
      <c r="N3744">
        <v>9</v>
      </c>
      <c r="O3744" t="s">
        <v>8589</v>
      </c>
      <c r="P3744" t="s">
        <v>8590</v>
      </c>
      <c r="Q3744" t="s">
        <v>2803</v>
      </c>
      <c r="R3744" t="s">
        <v>46</v>
      </c>
      <c r="S3744" t="s">
        <v>2559</v>
      </c>
      <c r="T3744" t="s">
        <v>7474</v>
      </c>
      <c r="U3744" t="s">
        <v>8609</v>
      </c>
      <c r="V3744" t="s">
        <v>7579</v>
      </c>
      <c r="W3744" s="1">
        <v>43868</v>
      </c>
      <c r="X3744" s="2">
        <v>0.36805555555555558</v>
      </c>
      <c r="Y3744">
        <v>2</v>
      </c>
      <c r="Z3744">
        <v>2020</v>
      </c>
      <c r="AA3744" t="s">
        <v>51</v>
      </c>
      <c r="AB3744" t="s">
        <v>96</v>
      </c>
      <c r="AC3744" s="1">
        <v>43907</v>
      </c>
      <c r="AD3744">
        <v>3</v>
      </c>
      <c r="AE3744">
        <v>2020</v>
      </c>
      <c r="AF3744">
        <v>39</v>
      </c>
      <c r="AG3744" s="3" t="s">
        <v>5749</v>
      </c>
      <c r="AH3744" t="s">
        <v>54</v>
      </c>
      <c r="AI3744">
        <v>39.029866999999903</v>
      </c>
      <c r="AJ3744">
        <v>-94.541368999999904</v>
      </c>
      <c r="AK3744">
        <v>35628</v>
      </c>
      <c r="AL3744" t="s">
        <v>9839</v>
      </c>
    </row>
    <row r="3745" spans="1:38" ht="60" x14ac:dyDescent="0.25">
      <c r="A3745">
        <v>4992</v>
      </c>
      <c r="B3745">
        <v>2019172674</v>
      </c>
      <c r="C3745" t="s">
        <v>4722</v>
      </c>
      <c r="D3745" t="s">
        <v>71</v>
      </c>
      <c r="E3745" t="s">
        <v>39</v>
      </c>
      <c r="F3745">
        <v>64127</v>
      </c>
      <c r="G3745" t="s">
        <v>40</v>
      </c>
      <c r="H3745">
        <v>3</v>
      </c>
      <c r="I3745" t="s">
        <v>41</v>
      </c>
      <c r="J3745">
        <v>4440</v>
      </c>
      <c r="K3745" t="s">
        <v>8588</v>
      </c>
      <c r="M3745">
        <v>19</v>
      </c>
      <c r="N3745">
        <v>54</v>
      </c>
      <c r="O3745" t="s">
        <v>8589</v>
      </c>
      <c r="P3745" t="s">
        <v>8590</v>
      </c>
      <c r="Q3745" t="s">
        <v>2803</v>
      </c>
      <c r="R3745" t="s">
        <v>46</v>
      </c>
      <c r="S3745" t="s">
        <v>2559</v>
      </c>
      <c r="T3745" t="s">
        <v>3762</v>
      </c>
      <c r="U3745" t="s">
        <v>8591</v>
      </c>
      <c r="V3745" t="s">
        <v>3764</v>
      </c>
      <c r="W3745" s="1">
        <v>43735</v>
      </c>
      <c r="X3745" s="2">
        <v>0.59861111111111109</v>
      </c>
      <c r="Y3745">
        <v>9</v>
      </c>
      <c r="Z3745">
        <v>2019</v>
      </c>
      <c r="AA3745" t="s">
        <v>51</v>
      </c>
      <c r="AB3745" t="s">
        <v>96</v>
      </c>
      <c r="AC3745" s="1">
        <v>43754</v>
      </c>
      <c r="AD3745">
        <v>10</v>
      </c>
      <c r="AE3745">
        <v>2019</v>
      </c>
      <c r="AF3745">
        <v>19</v>
      </c>
      <c r="AG3745" s="3" t="s">
        <v>4723</v>
      </c>
      <c r="AH3745" t="s">
        <v>54</v>
      </c>
      <c r="AI3745">
        <v>39.079839999999997</v>
      </c>
      <c r="AJ3745">
        <v>-94.518703000000002</v>
      </c>
      <c r="AK3745">
        <v>20142</v>
      </c>
      <c r="AL3745" t="s">
        <v>9840</v>
      </c>
    </row>
    <row r="3746" spans="1:38" ht="60" x14ac:dyDescent="0.25">
      <c r="A3746">
        <v>4991</v>
      </c>
      <c r="B3746">
        <v>2019172465</v>
      </c>
      <c r="C3746" t="s">
        <v>9841</v>
      </c>
      <c r="D3746" t="s">
        <v>176</v>
      </c>
      <c r="E3746" t="s">
        <v>39</v>
      </c>
      <c r="F3746">
        <v>64124</v>
      </c>
      <c r="G3746" t="s">
        <v>40</v>
      </c>
      <c r="H3746">
        <v>3</v>
      </c>
      <c r="I3746" t="s">
        <v>322</v>
      </c>
      <c r="J3746">
        <v>1030</v>
      </c>
      <c r="K3746" t="s">
        <v>8588</v>
      </c>
      <c r="M3746">
        <v>19</v>
      </c>
      <c r="N3746">
        <v>54</v>
      </c>
      <c r="O3746" t="s">
        <v>8589</v>
      </c>
      <c r="P3746" t="s">
        <v>8590</v>
      </c>
      <c r="Q3746" t="s">
        <v>2803</v>
      </c>
      <c r="R3746" t="s">
        <v>46</v>
      </c>
      <c r="S3746" t="s">
        <v>2559</v>
      </c>
      <c r="T3746" t="s">
        <v>3762</v>
      </c>
      <c r="U3746" t="s">
        <v>8591</v>
      </c>
      <c r="V3746" t="s">
        <v>3764</v>
      </c>
      <c r="W3746" s="1">
        <v>43735</v>
      </c>
      <c r="X3746" s="2">
        <v>0.4465277777777778</v>
      </c>
      <c r="Y3746">
        <v>9</v>
      </c>
      <c r="Z3746">
        <v>2019</v>
      </c>
      <c r="AA3746" t="s">
        <v>51</v>
      </c>
      <c r="AB3746" t="s">
        <v>96</v>
      </c>
      <c r="AC3746" s="1">
        <v>43754</v>
      </c>
      <c r="AD3746">
        <v>10</v>
      </c>
      <c r="AE3746">
        <v>2019</v>
      </c>
      <c r="AF3746">
        <v>19</v>
      </c>
      <c r="AG3746" s="3" t="s">
        <v>9842</v>
      </c>
      <c r="AH3746" t="s">
        <v>54</v>
      </c>
      <c r="AI3746">
        <v>39.104132999999997</v>
      </c>
      <c r="AJ3746">
        <v>-94.522529000000006</v>
      </c>
      <c r="AK3746">
        <v>7573</v>
      </c>
      <c r="AL3746" t="s">
        <v>9843</v>
      </c>
    </row>
    <row r="3747" spans="1:38" ht="75" x14ac:dyDescent="0.25">
      <c r="A3747">
        <v>87</v>
      </c>
      <c r="B3747">
        <v>2020029594</v>
      </c>
      <c r="C3747" t="s">
        <v>7783</v>
      </c>
      <c r="D3747" t="s">
        <v>176</v>
      </c>
      <c r="E3747" t="s">
        <v>39</v>
      </c>
      <c r="F3747">
        <v>64127</v>
      </c>
      <c r="G3747" t="s">
        <v>40</v>
      </c>
      <c r="H3747">
        <v>3</v>
      </c>
      <c r="I3747" t="s">
        <v>41</v>
      </c>
      <c r="J3747">
        <v>4440</v>
      </c>
      <c r="K3747" t="s">
        <v>8588</v>
      </c>
      <c r="M3747">
        <v>1</v>
      </c>
      <c r="N3747">
        <v>1102</v>
      </c>
      <c r="O3747" t="s">
        <v>9189</v>
      </c>
      <c r="P3747" t="s">
        <v>9190</v>
      </c>
      <c r="Q3747" t="s">
        <v>2803</v>
      </c>
      <c r="R3747" t="s">
        <v>46</v>
      </c>
      <c r="S3747" t="s">
        <v>2559</v>
      </c>
      <c r="T3747" t="s">
        <v>3318</v>
      </c>
      <c r="U3747" t="s">
        <v>9191</v>
      </c>
      <c r="V3747" t="s">
        <v>9192</v>
      </c>
      <c r="W3747" s="1">
        <v>43888</v>
      </c>
      <c r="X3747" s="2">
        <v>0.47083333333333338</v>
      </c>
      <c r="Y3747">
        <v>2</v>
      </c>
      <c r="Z3747">
        <v>2020</v>
      </c>
      <c r="AA3747" t="s">
        <v>51</v>
      </c>
      <c r="AB3747" t="s">
        <v>52</v>
      </c>
      <c r="AC3747" s="1">
        <v>43889</v>
      </c>
      <c r="AD3747">
        <v>2</v>
      </c>
      <c r="AE3747">
        <v>2020</v>
      </c>
      <c r="AF3747">
        <v>1</v>
      </c>
      <c r="AG3747" s="3" t="s">
        <v>7784</v>
      </c>
      <c r="AH3747" t="s">
        <v>54</v>
      </c>
      <c r="AI3747">
        <v>35.797519000000001</v>
      </c>
      <c r="AJ3747">
        <v>-103.890579</v>
      </c>
      <c r="AK3747">
        <v>283047</v>
      </c>
      <c r="AL3747" t="s">
        <v>9844</v>
      </c>
    </row>
    <row r="3748" spans="1:38" ht="60" x14ac:dyDescent="0.25">
      <c r="A3748">
        <v>4813</v>
      </c>
      <c r="B3748">
        <v>2019175004</v>
      </c>
      <c r="C3748" t="s">
        <v>9845</v>
      </c>
      <c r="D3748" t="s">
        <v>38</v>
      </c>
      <c r="E3748" t="s">
        <v>39</v>
      </c>
      <c r="F3748">
        <v>64128</v>
      </c>
      <c r="G3748" t="s">
        <v>40</v>
      </c>
      <c r="H3748">
        <v>3</v>
      </c>
      <c r="I3748" t="s">
        <v>41</v>
      </c>
      <c r="J3748">
        <v>4440</v>
      </c>
      <c r="K3748" t="s">
        <v>8588</v>
      </c>
      <c r="M3748">
        <v>89</v>
      </c>
      <c r="N3748">
        <v>3</v>
      </c>
      <c r="O3748" t="s">
        <v>8618</v>
      </c>
      <c r="P3748" t="s">
        <v>8619</v>
      </c>
      <c r="Q3748" t="s">
        <v>2803</v>
      </c>
      <c r="R3748" t="s">
        <v>46</v>
      </c>
      <c r="S3748" t="s">
        <v>2559</v>
      </c>
      <c r="T3748" t="s">
        <v>7468</v>
      </c>
      <c r="U3748" t="s">
        <v>8675</v>
      </c>
      <c r="V3748" t="s">
        <v>3764</v>
      </c>
      <c r="W3748" s="1">
        <v>43740</v>
      </c>
      <c r="X3748" s="2">
        <v>0.76458333333333339</v>
      </c>
      <c r="Y3748">
        <v>10</v>
      </c>
      <c r="Z3748">
        <v>2019</v>
      </c>
      <c r="AA3748" t="s">
        <v>51</v>
      </c>
      <c r="AB3748" t="s">
        <v>96</v>
      </c>
      <c r="AC3748" s="1">
        <v>43829</v>
      </c>
      <c r="AD3748">
        <v>12</v>
      </c>
      <c r="AE3748">
        <v>2019</v>
      </c>
      <c r="AF3748">
        <v>89</v>
      </c>
      <c r="AG3748" s="3" t="s">
        <v>9846</v>
      </c>
      <c r="AH3748" t="s">
        <v>54</v>
      </c>
      <c r="AI3748">
        <v>39.062365999999997</v>
      </c>
      <c r="AJ3748">
        <v>-94.536113</v>
      </c>
      <c r="AK3748">
        <v>26257</v>
      </c>
      <c r="AL3748" t="s">
        <v>9847</v>
      </c>
    </row>
    <row r="3749" spans="1:38" ht="75" x14ac:dyDescent="0.25">
      <c r="A3749">
        <v>78</v>
      </c>
      <c r="B3749">
        <v>2020029361</v>
      </c>
      <c r="C3749" t="s">
        <v>3128</v>
      </c>
      <c r="D3749" t="s">
        <v>143</v>
      </c>
      <c r="E3749" t="s">
        <v>39</v>
      </c>
      <c r="F3749">
        <v>64127</v>
      </c>
      <c r="G3749" t="s">
        <v>40</v>
      </c>
      <c r="H3749">
        <v>3</v>
      </c>
      <c r="I3749" t="s">
        <v>41</v>
      </c>
      <c r="J3749">
        <v>4440</v>
      </c>
      <c r="K3749" t="s">
        <v>8588</v>
      </c>
      <c r="M3749">
        <v>6</v>
      </c>
      <c r="N3749">
        <v>207</v>
      </c>
      <c r="O3749" t="s">
        <v>8613</v>
      </c>
      <c r="P3749" t="s">
        <v>8614</v>
      </c>
      <c r="Q3749" t="s">
        <v>2803</v>
      </c>
      <c r="R3749" t="s">
        <v>46</v>
      </c>
      <c r="S3749" t="s">
        <v>2559</v>
      </c>
      <c r="T3749" t="s">
        <v>3762</v>
      </c>
      <c r="U3749" t="s">
        <v>8615</v>
      </c>
      <c r="V3749" t="s">
        <v>3764</v>
      </c>
      <c r="W3749" s="1">
        <v>43888</v>
      </c>
      <c r="X3749" s="2">
        <v>0.32708333333333334</v>
      </c>
      <c r="Y3749">
        <v>2</v>
      </c>
      <c r="Z3749">
        <v>2020</v>
      </c>
      <c r="AA3749" t="s">
        <v>51</v>
      </c>
      <c r="AB3749" t="s">
        <v>52</v>
      </c>
      <c r="AC3749" s="1">
        <v>43894</v>
      </c>
      <c r="AD3749">
        <v>3</v>
      </c>
      <c r="AE3749">
        <v>2020</v>
      </c>
      <c r="AF3749">
        <v>6</v>
      </c>
      <c r="AG3749" s="3" t="s">
        <v>3129</v>
      </c>
      <c r="AH3749" t="s">
        <v>54</v>
      </c>
      <c r="AI3749">
        <v>39.095055000000002</v>
      </c>
      <c r="AJ3749">
        <v>-94.551287000000002</v>
      </c>
      <c r="AK3749">
        <v>11217</v>
      </c>
      <c r="AL3749" t="s">
        <v>9848</v>
      </c>
    </row>
    <row r="3750" spans="1:38" ht="60" x14ac:dyDescent="0.25">
      <c r="A3750">
        <v>837</v>
      </c>
      <c r="B3750">
        <v>2020019537</v>
      </c>
      <c r="C3750" t="s">
        <v>9849</v>
      </c>
      <c r="D3750" t="s">
        <v>123</v>
      </c>
      <c r="E3750" t="s">
        <v>39</v>
      </c>
      <c r="F3750">
        <v>64130</v>
      </c>
      <c r="G3750" t="s">
        <v>40</v>
      </c>
      <c r="H3750">
        <v>3</v>
      </c>
      <c r="I3750" t="s">
        <v>322</v>
      </c>
      <c r="J3750">
        <v>1030</v>
      </c>
      <c r="K3750" t="s">
        <v>8588</v>
      </c>
      <c r="M3750">
        <v>32</v>
      </c>
      <c r="N3750">
        <v>21</v>
      </c>
      <c r="O3750" t="s">
        <v>8589</v>
      </c>
      <c r="P3750" t="s">
        <v>8590</v>
      </c>
      <c r="Q3750" t="s">
        <v>2803</v>
      </c>
      <c r="R3750" t="s">
        <v>46</v>
      </c>
      <c r="S3750" t="s">
        <v>2559</v>
      </c>
      <c r="T3750" t="s">
        <v>3762</v>
      </c>
      <c r="U3750" t="s">
        <v>8591</v>
      </c>
      <c r="V3750" t="s">
        <v>3764</v>
      </c>
      <c r="W3750" s="1">
        <v>43868</v>
      </c>
      <c r="X3750" s="2">
        <v>0.8979166666666667</v>
      </c>
      <c r="Y3750">
        <v>2</v>
      </c>
      <c r="Z3750">
        <v>2020</v>
      </c>
      <c r="AA3750" t="s">
        <v>51</v>
      </c>
      <c r="AB3750" t="s">
        <v>96</v>
      </c>
      <c r="AC3750" s="1">
        <v>43900</v>
      </c>
      <c r="AD3750">
        <v>3</v>
      </c>
      <c r="AE3750">
        <v>2020</v>
      </c>
      <c r="AF3750">
        <v>32</v>
      </c>
      <c r="AG3750" s="3" t="s">
        <v>9850</v>
      </c>
      <c r="AH3750" t="s">
        <v>54</v>
      </c>
      <c r="AI3750">
        <v>39.052861</v>
      </c>
      <c r="AJ3750">
        <v>-94.533773999999994</v>
      </c>
      <c r="AK3750">
        <v>31617</v>
      </c>
      <c r="AL3750" t="s">
        <v>9851</v>
      </c>
    </row>
    <row r="3751" spans="1:38" ht="60" x14ac:dyDescent="0.25">
      <c r="A3751">
        <v>3346</v>
      </c>
      <c r="B3751">
        <v>2019193829</v>
      </c>
      <c r="C3751" t="s">
        <v>9852</v>
      </c>
      <c r="D3751" t="s">
        <v>1035</v>
      </c>
      <c r="E3751" t="s">
        <v>39</v>
      </c>
      <c r="F3751">
        <v>64129</v>
      </c>
      <c r="G3751" t="s">
        <v>40</v>
      </c>
      <c r="H3751">
        <v>3</v>
      </c>
      <c r="I3751" t="s">
        <v>41</v>
      </c>
      <c r="J3751">
        <v>4440</v>
      </c>
      <c r="K3751" t="s">
        <v>8588</v>
      </c>
      <c r="M3751">
        <v>3</v>
      </c>
      <c r="N3751">
        <v>467</v>
      </c>
      <c r="O3751" t="s">
        <v>8622</v>
      </c>
      <c r="P3751" t="s">
        <v>8623</v>
      </c>
      <c r="Q3751" t="s">
        <v>2803</v>
      </c>
      <c r="R3751" t="s">
        <v>46</v>
      </c>
      <c r="S3751" t="s">
        <v>2559</v>
      </c>
      <c r="T3751" t="s">
        <v>3762</v>
      </c>
      <c r="U3751" t="s">
        <v>8645</v>
      </c>
      <c r="V3751" t="s">
        <v>3764</v>
      </c>
      <c r="W3751" s="1">
        <v>43787</v>
      </c>
      <c r="X3751" s="2">
        <v>0.70763888888888893</v>
      </c>
      <c r="Y3751">
        <v>11</v>
      </c>
      <c r="Z3751">
        <v>2019</v>
      </c>
      <c r="AA3751" t="s">
        <v>51</v>
      </c>
      <c r="AB3751" t="s">
        <v>52</v>
      </c>
      <c r="AC3751" s="1">
        <v>43790</v>
      </c>
      <c r="AD3751">
        <v>11</v>
      </c>
      <c r="AE3751">
        <v>2019</v>
      </c>
      <c r="AF3751">
        <v>3</v>
      </c>
      <c r="AG3751" s="3" t="s">
        <v>9853</v>
      </c>
      <c r="AH3751" t="s">
        <v>54</v>
      </c>
      <c r="AI3751">
        <v>39.060369999999999</v>
      </c>
      <c r="AJ3751">
        <v>-94.515931999999907</v>
      </c>
      <c r="AK3751">
        <v>32537</v>
      </c>
      <c r="AL3751" t="s">
        <v>9854</v>
      </c>
    </row>
    <row r="3752" spans="1:38" ht="60" x14ac:dyDescent="0.25">
      <c r="A3752">
        <v>3345</v>
      </c>
      <c r="B3752">
        <v>2019193489</v>
      </c>
      <c r="C3752" t="s">
        <v>1088</v>
      </c>
      <c r="D3752" t="s">
        <v>104</v>
      </c>
      <c r="E3752" t="s">
        <v>39</v>
      </c>
      <c r="F3752">
        <v>64130</v>
      </c>
      <c r="G3752" t="s">
        <v>67</v>
      </c>
      <c r="H3752">
        <v>5</v>
      </c>
      <c r="I3752" t="s">
        <v>41</v>
      </c>
      <c r="J3752">
        <v>4440</v>
      </c>
      <c r="K3752" t="s">
        <v>8588</v>
      </c>
      <c r="M3752">
        <v>108</v>
      </c>
      <c r="N3752">
        <v>3</v>
      </c>
      <c r="O3752" t="s">
        <v>8589</v>
      </c>
      <c r="P3752" t="s">
        <v>8590</v>
      </c>
      <c r="Q3752" t="s">
        <v>2803</v>
      </c>
      <c r="R3752" t="s">
        <v>46</v>
      </c>
      <c r="S3752" t="s">
        <v>2559</v>
      </c>
      <c r="T3752" t="s">
        <v>7474</v>
      </c>
      <c r="U3752" t="s">
        <v>8609</v>
      </c>
      <c r="V3752" t="s">
        <v>7579</v>
      </c>
      <c r="W3752" s="1">
        <v>43787</v>
      </c>
      <c r="X3752" s="2">
        <v>0.41666666666666669</v>
      </c>
      <c r="Y3752">
        <v>11</v>
      </c>
      <c r="Z3752">
        <v>2019</v>
      </c>
      <c r="AA3752" t="s">
        <v>51</v>
      </c>
      <c r="AB3752" t="s">
        <v>96</v>
      </c>
      <c r="AC3752" s="1">
        <v>43895</v>
      </c>
      <c r="AD3752">
        <v>3</v>
      </c>
      <c r="AE3752">
        <v>2020</v>
      </c>
      <c r="AF3752">
        <v>108</v>
      </c>
      <c r="AG3752" s="3" t="s">
        <v>1089</v>
      </c>
      <c r="AH3752" t="s">
        <v>54</v>
      </c>
      <c r="AI3752">
        <v>39.034421000000002</v>
      </c>
      <c r="AJ3752">
        <v>-94.529961</v>
      </c>
      <c r="AK3752">
        <v>33476</v>
      </c>
      <c r="AL3752" t="s">
        <v>9855</v>
      </c>
    </row>
    <row r="3753" spans="1:38" ht="75" x14ac:dyDescent="0.25">
      <c r="A3753">
        <v>3344</v>
      </c>
      <c r="B3753">
        <v>2019193422</v>
      </c>
      <c r="C3753" t="s">
        <v>2494</v>
      </c>
      <c r="D3753" t="s">
        <v>104</v>
      </c>
      <c r="E3753" t="s">
        <v>39</v>
      </c>
      <c r="F3753">
        <v>64130</v>
      </c>
      <c r="G3753" t="s">
        <v>67</v>
      </c>
      <c r="H3753">
        <v>5</v>
      </c>
      <c r="I3753" t="s">
        <v>41</v>
      </c>
      <c r="J3753">
        <v>4440</v>
      </c>
      <c r="K3753" t="s">
        <v>8588</v>
      </c>
      <c r="M3753">
        <v>106</v>
      </c>
      <c r="N3753">
        <v>8</v>
      </c>
      <c r="O3753" t="s">
        <v>8589</v>
      </c>
      <c r="P3753" t="s">
        <v>8590</v>
      </c>
      <c r="Q3753" t="s">
        <v>2803</v>
      </c>
      <c r="R3753" t="s">
        <v>46</v>
      </c>
      <c r="S3753" t="s">
        <v>2559</v>
      </c>
      <c r="T3753" t="s">
        <v>7474</v>
      </c>
      <c r="U3753" t="s">
        <v>8609</v>
      </c>
      <c r="V3753" t="s">
        <v>7579</v>
      </c>
      <c r="W3753" s="1">
        <v>43787</v>
      </c>
      <c r="X3753" s="2">
        <v>0.34375</v>
      </c>
      <c r="Y3753">
        <v>11</v>
      </c>
      <c r="Z3753">
        <v>2019</v>
      </c>
      <c r="AA3753" t="s">
        <v>51</v>
      </c>
      <c r="AB3753" t="s">
        <v>96</v>
      </c>
      <c r="AC3753" s="1">
        <v>43893</v>
      </c>
      <c r="AD3753">
        <v>3</v>
      </c>
      <c r="AE3753">
        <v>2020</v>
      </c>
      <c r="AF3753">
        <v>106</v>
      </c>
      <c r="AG3753" s="3" t="s">
        <v>2495</v>
      </c>
      <c r="AH3753" t="s">
        <v>54</v>
      </c>
      <c r="AI3753">
        <v>39.022542000000001</v>
      </c>
      <c r="AJ3753">
        <v>-94.536547999999996</v>
      </c>
      <c r="AK3753">
        <v>38003</v>
      </c>
      <c r="AL3753" t="s">
        <v>9856</v>
      </c>
    </row>
    <row r="3754" spans="1:38" ht="75" x14ac:dyDescent="0.25">
      <c r="A3754">
        <v>3343</v>
      </c>
      <c r="B3754">
        <v>2019193755</v>
      </c>
      <c r="C3754" t="s">
        <v>3022</v>
      </c>
      <c r="D3754" t="s">
        <v>143</v>
      </c>
      <c r="E3754" t="s">
        <v>39</v>
      </c>
      <c r="F3754">
        <v>64127</v>
      </c>
      <c r="G3754" t="s">
        <v>82</v>
      </c>
      <c r="H3754">
        <v>3</v>
      </c>
      <c r="I3754" t="s">
        <v>41</v>
      </c>
      <c r="J3754">
        <v>4440</v>
      </c>
      <c r="K3754" t="s">
        <v>8588</v>
      </c>
      <c r="M3754">
        <v>1</v>
      </c>
      <c r="N3754">
        <v>1102</v>
      </c>
      <c r="O3754" t="s">
        <v>8589</v>
      </c>
      <c r="P3754" t="s">
        <v>8590</v>
      </c>
      <c r="Q3754" t="s">
        <v>2803</v>
      </c>
      <c r="R3754" t="s">
        <v>46</v>
      </c>
      <c r="S3754" t="s">
        <v>2559</v>
      </c>
      <c r="T3754" t="s">
        <v>3762</v>
      </c>
      <c r="U3754" t="s">
        <v>8591</v>
      </c>
      <c r="V3754" t="s">
        <v>3764</v>
      </c>
      <c r="W3754" s="1">
        <v>43787</v>
      </c>
      <c r="X3754" s="2">
        <v>0.65347222222222223</v>
      </c>
      <c r="Y3754">
        <v>11</v>
      </c>
      <c r="Z3754">
        <v>2019</v>
      </c>
      <c r="AA3754" t="s">
        <v>51</v>
      </c>
      <c r="AB3754" t="s">
        <v>52</v>
      </c>
      <c r="AC3754" s="1">
        <v>43788</v>
      </c>
      <c r="AD3754">
        <v>11</v>
      </c>
      <c r="AE3754">
        <v>2019</v>
      </c>
      <c r="AF3754">
        <v>1</v>
      </c>
      <c r="AG3754" s="3" t="s">
        <v>3023</v>
      </c>
      <c r="AH3754" t="s">
        <v>54</v>
      </c>
      <c r="AI3754">
        <v>39.095207000000002</v>
      </c>
      <c r="AJ3754">
        <v>-94.555878000000007</v>
      </c>
      <c r="AK3754">
        <v>12507</v>
      </c>
      <c r="AL3754" t="s">
        <v>9857</v>
      </c>
    </row>
    <row r="3755" spans="1:38" ht="75" x14ac:dyDescent="0.25">
      <c r="A3755">
        <v>3066</v>
      </c>
      <c r="B3755">
        <v>2019197795</v>
      </c>
      <c r="C3755" t="s">
        <v>7305</v>
      </c>
      <c r="D3755" t="s">
        <v>1035</v>
      </c>
      <c r="E3755" t="s">
        <v>39</v>
      </c>
      <c r="F3755">
        <v>64128</v>
      </c>
      <c r="G3755" t="s">
        <v>40</v>
      </c>
      <c r="H3755">
        <v>3</v>
      </c>
      <c r="I3755" t="s">
        <v>41</v>
      </c>
      <c r="J3755">
        <v>4440</v>
      </c>
      <c r="K3755" t="s">
        <v>8588</v>
      </c>
      <c r="M3755">
        <v>14</v>
      </c>
      <c r="N3755">
        <v>69</v>
      </c>
      <c r="O3755" t="s">
        <v>8622</v>
      </c>
      <c r="P3755" t="s">
        <v>8623</v>
      </c>
      <c r="Q3755" t="s">
        <v>2803</v>
      </c>
      <c r="R3755" t="s">
        <v>46</v>
      </c>
      <c r="S3755" t="s">
        <v>2559</v>
      </c>
      <c r="T3755" t="s">
        <v>3762</v>
      </c>
      <c r="U3755" t="s">
        <v>8645</v>
      </c>
      <c r="V3755" t="s">
        <v>3764</v>
      </c>
      <c r="W3755" s="1">
        <v>43796</v>
      </c>
      <c r="X3755" s="2">
        <v>0.55694444444444446</v>
      </c>
      <c r="Y3755">
        <v>11</v>
      </c>
      <c r="Z3755">
        <v>2019</v>
      </c>
      <c r="AA3755" t="s">
        <v>51</v>
      </c>
      <c r="AB3755" t="s">
        <v>96</v>
      </c>
      <c r="AC3755" s="1">
        <v>43810</v>
      </c>
      <c r="AD3755">
        <v>12</v>
      </c>
      <c r="AE3755">
        <v>2019</v>
      </c>
      <c r="AF3755">
        <v>14</v>
      </c>
      <c r="AG3755" s="3" t="s">
        <v>7308</v>
      </c>
      <c r="AH3755" t="s">
        <v>54</v>
      </c>
      <c r="AI3755">
        <v>39.057171999999902</v>
      </c>
      <c r="AJ3755">
        <v>-94.51728</v>
      </c>
      <c r="AK3755">
        <v>31038</v>
      </c>
      <c r="AL3755" t="s">
        <v>9858</v>
      </c>
    </row>
    <row r="3756" spans="1:38" ht="75" x14ac:dyDescent="0.25">
      <c r="A3756">
        <v>6026</v>
      </c>
      <c r="B3756">
        <v>2019161258</v>
      </c>
      <c r="C3756" t="s">
        <v>9859</v>
      </c>
      <c r="D3756" t="s">
        <v>1035</v>
      </c>
      <c r="E3756" t="s">
        <v>39</v>
      </c>
      <c r="F3756">
        <v>64128</v>
      </c>
      <c r="G3756" t="s">
        <v>40</v>
      </c>
      <c r="H3756">
        <v>3</v>
      </c>
      <c r="I3756" t="s">
        <v>41</v>
      </c>
      <c r="J3756">
        <v>4440</v>
      </c>
      <c r="K3756" t="s">
        <v>8588</v>
      </c>
      <c r="M3756">
        <v>37</v>
      </c>
      <c r="N3756">
        <v>16</v>
      </c>
      <c r="O3756" t="s">
        <v>8589</v>
      </c>
      <c r="P3756" t="s">
        <v>8590</v>
      </c>
      <c r="Q3756" t="s">
        <v>2803</v>
      </c>
      <c r="R3756" t="s">
        <v>46</v>
      </c>
      <c r="S3756" t="s">
        <v>2559</v>
      </c>
      <c r="T3756" t="s">
        <v>3762</v>
      </c>
      <c r="U3756" t="s">
        <v>8591</v>
      </c>
      <c r="V3756" t="s">
        <v>3764</v>
      </c>
      <c r="W3756" s="1">
        <v>43713</v>
      </c>
      <c r="X3756" s="2">
        <v>0.39999999999999997</v>
      </c>
      <c r="Y3756">
        <v>9</v>
      </c>
      <c r="Z3756">
        <v>2019</v>
      </c>
      <c r="AA3756" t="s">
        <v>51</v>
      </c>
      <c r="AB3756" t="s">
        <v>96</v>
      </c>
      <c r="AC3756" s="1">
        <v>43750</v>
      </c>
      <c r="AD3756">
        <v>10</v>
      </c>
      <c r="AE3756">
        <v>2019</v>
      </c>
      <c r="AF3756">
        <v>37</v>
      </c>
      <c r="AG3756" s="3" t="s">
        <v>9860</v>
      </c>
      <c r="AH3756" t="s">
        <v>54</v>
      </c>
      <c r="AI3756">
        <v>39.063301000000003</v>
      </c>
      <c r="AJ3756">
        <v>-94.52055</v>
      </c>
      <c r="AK3756">
        <v>23537</v>
      </c>
      <c r="AL3756" t="s">
        <v>9861</v>
      </c>
    </row>
    <row r="3757" spans="1:38" ht="60" x14ac:dyDescent="0.25">
      <c r="A3757">
        <v>6027</v>
      </c>
      <c r="B3757">
        <v>2019161698</v>
      </c>
      <c r="C3757" t="s">
        <v>9862</v>
      </c>
      <c r="D3757" t="s">
        <v>108</v>
      </c>
      <c r="E3757" t="s">
        <v>39</v>
      </c>
      <c r="F3757">
        <v>64109</v>
      </c>
      <c r="G3757" t="s">
        <v>82</v>
      </c>
      <c r="H3757">
        <v>3</v>
      </c>
      <c r="I3757" t="s">
        <v>109</v>
      </c>
      <c r="J3757">
        <v>248</v>
      </c>
      <c r="K3757" t="s">
        <v>8588</v>
      </c>
      <c r="M3757">
        <v>29</v>
      </c>
      <c r="N3757">
        <v>20</v>
      </c>
      <c r="O3757" t="s">
        <v>8589</v>
      </c>
      <c r="P3757" t="s">
        <v>8590</v>
      </c>
      <c r="Q3757" t="s">
        <v>2803</v>
      </c>
      <c r="R3757" t="s">
        <v>46</v>
      </c>
      <c r="S3757" t="s">
        <v>2559</v>
      </c>
      <c r="T3757" t="s">
        <v>3762</v>
      </c>
      <c r="U3757" t="s">
        <v>8591</v>
      </c>
      <c r="V3757" t="s">
        <v>3764</v>
      </c>
      <c r="W3757" s="1">
        <v>43713</v>
      </c>
      <c r="X3757" s="2">
        <v>0.70000000000000007</v>
      </c>
      <c r="Y3757">
        <v>9</v>
      </c>
      <c r="Z3757">
        <v>2019</v>
      </c>
      <c r="AA3757" t="s">
        <v>51</v>
      </c>
      <c r="AB3757" t="s">
        <v>96</v>
      </c>
      <c r="AC3757" s="1">
        <v>43742</v>
      </c>
      <c r="AD3757">
        <v>10</v>
      </c>
      <c r="AE3757">
        <v>2019</v>
      </c>
      <c r="AF3757">
        <v>29</v>
      </c>
      <c r="AG3757" s="3" t="s">
        <v>9863</v>
      </c>
      <c r="AH3757" t="s">
        <v>54</v>
      </c>
      <c r="AI3757">
        <v>39.065418999999999</v>
      </c>
      <c r="AJ3757">
        <v>-94.556186999999994</v>
      </c>
      <c r="AK3757">
        <v>126562</v>
      </c>
      <c r="AL3757" t="s">
        <v>9864</v>
      </c>
    </row>
    <row r="3758" spans="1:38" ht="75" x14ac:dyDescent="0.25">
      <c r="A3758">
        <v>6028</v>
      </c>
      <c r="B3758">
        <v>2019161235</v>
      </c>
      <c r="C3758" t="s">
        <v>9030</v>
      </c>
      <c r="D3758" t="s">
        <v>176</v>
      </c>
      <c r="E3758" t="s">
        <v>39</v>
      </c>
      <c r="F3758">
        <v>64127</v>
      </c>
      <c r="G3758" t="s">
        <v>40</v>
      </c>
      <c r="H3758">
        <v>3</v>
      </c>
      <c r="I3758" t="s">
        <v>41</v>
      </c>
      <c r="J3758">
        <v>4440</v>
      </c>
      <c r="K3758" t="s">
        <v>8588</v>
      </c>
      <c r="M3758">
        <v>60</v>
      </c>
      <c r="N3758">
        <v>8</v>
      </c>
      <c r="O3758" t="s">
        <v>8589</v>
      </c>
      <c r="P3758" t="s">
        <v>8590</v>
      </c>
      <c r="Q3758" t="s">
        <v>2803</v>
      </c>
      <c r="R3758" t="s">
        <v>46</v>
      </c>
      <c r="S3758" t="s">
        <v>2559</v>
      </c>
      <c r="T3758" t="s">
        <v>3762</v>
      </c>
      <c r="U3758" t="s">
        <v>8591</v>
      </c>
      <c r="V3758" t="s">
        <v>3764</v>
      </c>
      <c r="W3758" s="1">
        <v>43713</v>
      </c>
      <c r="X3758" s="2">
        <v>0.38263888888888892</v>
      </c>
      <c r="Y3758">
        <v>9</v>
      </c>
      <c r="Z3758">
        <v>2019</v>
      </c>
      <c r="AA3758" t="s">
        <v>51</v>
      </c>
      <c r="AB3758" t="s">
        <v>96</v>
      </c>
      <c r="AC3758" s="1">
        <v>43773</v>
      </c>
      <c r="AD3758">
        <v>11</v>
      </c>
      <c r="AE3758">
        <v>2019</v>
      </c>
      <c r="AF3758">
        <v>60</v>
      </c>
      <c r="AG3758" s="3" t="s">
        <v>9031</v>
      </c>
      <c r="AH3758" t="s">
        <v>54</v>
      </c>
      <c r="AI3758">
        <v>39.094614</v>
      </c>
      <c r="AJ3758">
        <v>-94.539676999999998</v>
      </c>
      <c r="AK3758">
        <v>11572</v>
      </c>
      <c r="AL3758" t="s">
        <v>9865</v>
      </c>
    </row>
    <row r="3759" spans="1:38" ht="75" x14ac:dyDescent="0.25">
      <c r="A3759">
        <v>6029</v>
      </c>
      <c r="B3759">
        <v>2019161755</v>
      </c>
      <c r="C3759" t="s">
        <v>8472</v>
      </c>
      <c r="D3759" t="s">
        <v>81</v>
      </c>
      <c r="E3759" t="s">
        <v>39</v>
      </c>
      <c r="F3759">
        <v>64124</v>
      </c>
      <c r="G3759" t="s">
        <v>40</v>
      </c>
      <c r="H3759">
        <v>3</v>
      </c>
      <c r="I3759" t="s">
        <v>109</v>
      </c>
      <c r="J3759">
        <v>248</v>
      </c>
      <c r="K3759" t="s">
        <v>8588</v>
      </c>
      <c r="M3759">
        <v>6</v>
      </c>
      <c r="N3759">
        <v>207</v>
      </c>
      <c r="O3759" t="s">
        <v>8589</v>
      </c>
      <c r="P3759" t="s">
        <v>8590</v>
      </c>
      <c r="Q3759" t="s">
        <v>2803</v>
      </c>
      <c r="R3759" t="s">
        <v>46</v>
      </c>
      <c r="S3759" t="s">
        <v>2559</v>
      </c>
      <c r="T3759" t="s">
        <v>3762</v>
      </c>
      <c r="U3759" t="s">
        <v>8591</v>
      </c>
      <c r="V3759" t="s">
        <v>3764</v>
      </c>
      <c r="W3759" s="1">
        <v>43713</v>
      </c>
      <c r="X3759" s="2">
        <v>0.75138888888888899</v>
      </c>
      <c r="Y3759">
        <v>9</v>
      </c>
      <c r="Z3759">
        <v>2019</v>
      </c>
      <c r="AA3759" t="s">
        <v>51</v>
      </c>
      <c r="AB3759" t="s">
        <v>96</v>
      </c>
      <c r="AC3759" s="1">
        <v>43719</v>
      </c>
      <c r="AD3759">
        <v>9</v>
      </c>
      <c r="AE3759">
        <v>2019</v>
      </c>
      <c r="AF3759">
        <v>6</v>
      </c>
      <c r="AG3759" s="3" t="s">
        <v>8473</v>
      </c>
      <c r="AH3759" t="s">
        <v>54</v>
      </c>
      <c r="AI3759">
        <v>39.105145</v>
      </c>
      <c r="AJ3759">
        <v>-94.550638000000006</v>
      </c>
      <c r="AK3759">
        <v>10626</v>
      </c>
      <c r="AL3759" t="s">
        <v>9866</v>
      </c>
    </row>
    <row r="3760" spans="1:38" ht="60" x14ac:dyDescent="0.25">
      <c r="A3760">
        <v>836</v>
      </c>
      <c r="B3760">
        <v>2020019471</v>
      </c>
      <c r="C3760" t="s">
        <v>1578</v>
      </c>
      <c r="D3760" t="s">
        <v>117</v>
      </c>
      <c r="E3760" t="s">
        <v>39</v>
      </c>
      <c r="F3760">
        <v>64126</v>
      </c>
      <c r="G3760" t="s">
        <v>40</v>
      </c>
      <c r="H3760">
        <v>3</v>
      </c>
      <c r="I3760" t="s">
        <v>322</v>
      </c>
      <c r="J3760">
        <v>1030</v>
      </c>
      <c r="K3760" t="s">
        <v>8588</v>
      </c>
      <c r="M3760">
        <v>4</v>
      </c>
      <c r="N3760">
        <v>337</v>
      </c>
      <c r="O3760" t="s">
        <v>8589</v>
      </c>
      <c r="P3760" t="s">
        <v>8590</v>
      </c>
      <c r="Q3760" t="s">
        <v>2803</v>
      </c>
      <c r="R3760" t="s">
        <v>46</v>
      </c>
      <c r="S3760" t="s">
        <v>2559</v>
      </c>
      <c r="T3760" t="s">
        <v>3762</v>
      </c>
      <c r="U3760" t="s">
        <v>8591</v>
      </c>
      <c r="V3760" t="s">
        <v>3764</v>
      </c>
      <c r="W3760" s="1">
        <v>43868</v>
      </c>
      <c r="X3760" s="2">
        <v>0.71736111111111101</v>
      </c>
      <c r="Y3760">
        <v>2</v>
      </c>
      <c r="Z3760">
        <v>2020</v>
      </c>
      <c r="AA3760" t="s">
        <v>51</v>
      </c>
      <c r="AB3760" t="s">
        <v>52</v>
      </c>
      <c r="AC3760" s="1">
        <v>43872</v>
      </c>
      <c r="AD3760">
        <v>2</v>
      </c>
      <c r="AE3760">
        <v>2020</v>
      </c>
      <c r="AF3760">
        <v>4</v>
      </c>
      <c r="AG3760" s="3" t="s">
        <v>1579</v>
      </c>
      <c r="AH3760" t="s">
        <v>54</v>
      </c>
      <c r="AI3760">
        <v>39.084164000000001</v>
      </c>
      <c r="AJ3760">
        <v>-94.508466999999996</v>
      </c>
      <c r="AK3760">
        <v>21184</v>
      </c>
      <c r="AL3760" t="s">
        <v>9867</v>
      </c>
    </row>
    <row r="3761" spans="1:38" ht="60" x14ac:dyDescent="0.25">
      <c r="A3761">
        <v>6030</v>
      </c>
      <c r="B3761">
        <v>2019161520</v>
      </c>
      <c r="C3761" t="s">
        <v>9868</v>
      </c>
      <c r="D3761" t="s">
        <v>147</v>
      </c>
      <c r="E3761" t="s">
        <v>39</v>
      </c>
      <c r="F3761">
        <v>64127</v>
      </c>
      <c r="G3761" t="s">
        <v>40</v>
      </c>
      <c r="H3761">
        <v>3</v>
      </c>
      <c r="I3761" t="s">
        <v>41</v>
      </c>
      <c r="J3761">
        <v>4440</v>
      </c>
      <c r="K3761" t="s">
        <v>8588</v>
      </c>
      <c r="M3761">
        <v>4</v>
      </c>
      <c r="N3761">
        <v>337</v>
      </c>
      <c r="O3761" t="s">
        <v>8589</v>
      </c>
      <c r="P3761" t="s">
        <v>8590</v>
      </c>
      <c r="Q3761" t="s">
        <v>2803</v>
      </c>
      <c r="R3761" t="s">
        <v>46</v>
      </c>
      <c r="S3761" t="s">
        <v>2559</v>
      </c>
      <c r="T3761" t="s">
        <v>3762</v>
      </c>
      <c r="U3761" t="s">
        <v>8591</v>
      </c>
      <c r="V3761" t="s">
        <v>3764</v>
      </c>
      <c r="W3761" s="1">
        <v>43713</v>
      </c>
      <c r="X3761" s="2">
        <v>0.57777777777777783</v>
      </c>
      <c r="Y3761">
        <v>9</v>
      </c>
      <c r="Z3761">
        <v>2019</v>
      </c>
      <c r="AA3761" t="s">
        <v>51</v>
      </c>
      <c r="AB3761" t="s">
        <v>52</v>
      </c>
      <c r="AC3761" s="1">
        <v>43717</v>
      </c>
      <c r="AD3761">
        <v>9</v>
      </c>
      <c r="AE3761">
        <v>2019</v>
      </c>
      <c r="AF3761">
        <v>4</v>
      </c>
      <c r="AG3761" s="3" t="s">
        <v>9869</v>
      </c>
      <c r="AH3761" t="s">
        <v>54</v>
      </c>
      <c r="AI3761">
        <v>39.093454000000001</v>
      </c>
      <c r="AJ3761">
        <v>-94.536142999999996</v>
      </c>
      <c r="AK3761">
        <v>11587</v>
      </c>
      <c r="AL3761" t="s">
        <v>9870</v>
      </c>
    </row>
    <row r="3762" spans="1:38" ht="60" x14ac:dyDescent="0.25">
      <c r="A3762">
        <v>3065</v>
      </c>
      <c r="B3762">
        <v>2019197791</v>
      </c>
      <c r="C3762" t="s">
        <v>7415</v>
      </c>
      <c r="D3762" t="s">
        <v>176</v>
      </c>
      <c r="E3762" t="s">
        <v>39</v>
      </c>
      <c r="F3762">
        <v>64124</v>
      </c>
      <c r="G3762" t="s">
        <v>40</v>
      </c>
      <c r="H3762">
        <v>3</v>
      </c>
      <c r="I3762" t="s">
        <v>41</v>
      </c>
      <c r="J3762">
        <v>4440</v>
      </c>
      <c r="K3762" t="s">
        <v>8588</v>
      </c>
      <c r="M3762">
        <v>6</v>
      </c>
      <c r="N3762">
        <v>207</v>
      </c>
      <c r="O3762" t="s">
        <v>9189</v>
      </c>
      <c r="P3762" t="s">
        <v>9190</v>
      </c>
      <c r="Q3762" t="s">
        <v>2803</v>
      </c>
      <c r="R3762" t="s">
        <v>46</v>
      </c>
      <c r="S3762" t="s">
        <v>2559</v>
      </c>
      <c r="T3762" t="s">
        <v>3318</v>
      </c>
      <c r="U3762" t="s">
        <v>9191</v>
      </c>
      <c r="V3762" t="s">
        <v>9192</v>
      </c>
      <c r="W3762" s="1">
        <v>43796</v>
      </c>
      <c r="X3762" s="2">
        <v>0.54722222222222217</v>
      </c>
      <c r="Y3762">
        <v>11</v>
      </c>
      <c r="Z3762">
        <v>2019</v>
      </c>
      <c r="AA3762" t="s">
        <v>51</v>
      </c>
      <c r="AB3762" t="s">
        <v>52</v>
      </c>
      <c r="AC3762" s="1">
        <v>43802</v>
      </c>
      <c r="AD3762">
        <v>12</v>
      </c>
      <c r="AE3762">
        <v>2019</v>
      </c>
      <c r="AF3762">
        <v>6</v>
      </c>
      <c r="AG3762" s="3" t="s">
        <v>7416</v>
      </c>
      <c r="AH3762" t="s">
        <v>54</v>
      </c>
      <c r="AI3762">
        <v>39.103203999999998</v>
      </c>
      <c r="AJ3762">
        <v>-94.536287999999999</v>
      </c>
      <c r="AK3762">
        <v>9625</v>
      </c>
      <c r="AL3762" t="s">
        <v>9871</v>
      </c>
    </row>
    <row r="3763" spans="1:38" ht="90" x14ac:dyDescent="0.25">
      <c r="A3763">
        <v>3361</v>
      </c>
      <c r="B3763">
        <v>2019193382</v>
      </c>
      <c r="C3763" t="s">
        <v>9872</v>
      </c>
      <c r="D3763" t="s">
        <v>81</v>
      </c>
      <c r="E3763" t="s">
        <v>39</v>
      </c>
      <c r="F3763">
        <v>64124</v>
      </c>
      <c r="G3763" t="s">
        <v>40</v>
      </c>
      <c r="H3763">
        <v>3</v>
      </c>
      <c r="I3763" t="s">
        <v>322</v>
      </c>
      <c r="J3763">
        <v>1030</v>
      </c>
      <c r="K3763" t="s">
        <v>8588</v>
      </c>
      <c r="M3763">
        <v>16</v>
      </c>
      <c r="N3763">
        <v>32</v>
      </c>
      <c r="O3763" t="s">
        <v>8639</v>
      </c>
      <c r="P3763" t="s">
        <v>8640</v>
      </c>
      <c r="Q3763" t="s">
        <v>2803</v>
      </c>
      <c r="R3763" t="s">
        <v>46</v>
      </c>
      <c r="S3763" t="s">
        <v>2559</v>
      </c>
      <c r="T3763" t="s">
        <v>7539</v>
      </c>
      <c r="U3763" t="s">
        <v>9425</v>
      </c>
      <c r="V3763" t="s">
        <v>9426</v>
      </c>
      <c r="W3763" s="1">
        <v>43786</v>
      </c>
      <c r="X3763" s="2">
        <v>0.7090277777777777</v>
      </c>
      <c r="Y3763">
        <v>11</v>
      </c>
      <c r="Z3763">
        <v>2019</v>
      </c>
      <c r="AA3763" t="s">
        <v>51</v>
      </c>
      <c r="AB3763" t="s">
        <v>96</v>
      </c>
      <c r="AC3763" s="1">
        <v>43802</v>
      </c>
      <c r="AD3763">
        <v>12</v>
      </c>
      <c r="AE3763">
        <v>2019</v>
      </c>
      <c r="AF3763">
        <v>16</v>
      </c>
      <c r="AG3763" s="3" t="s">
        <v>9873</v>
      </c>
      <c r="AH3763" t="s">
        <v>54</v>
      </c>
      <c r="AI3763">
        <v>39.105809999999998</v>
      </c>
      <c r="AJ3763">
        <v>-94.544597999999993</v>
      </c>
      <c r="AK3763">
        <v>10285</v>
      </c>
      <c r="AL3763" t="s">
        <v>9874</v>
      </c>
    </row>
    <row r="3764" spans="1:38" ht="60" x14ac:dyDescent="0.25">
      <c r="A3764">
        <v>3362</v>
      </c>
      <c r="B3764">
        <v>2019193381</v>
      </c>
      <c r="C3764" t="s">
        <v>9875</v>
      </c>
      <c r="D3764" t="s">
        <v>81</v>
      </c>
      <c r="E3764" t="s">
        <v>39</v>
      </c>
      <c r="F3764">
        <v>64124</v>
      </c>
      <c r="G3764" t="s">
        <v>40</v>
      </c>
      <c r="H3764">
        <v>3</v>
      </c>
      <c r="I3764" t="s">
        <v>322</v>
      </c>
      <c r="J3764">
        <v>1030</v>
      </c>
      <c r="K3764" t="s">
        <v>8588</v>
      </c>
      <c r="M3764">
        <v>22</v>
      </c>
      <c r="N3764">
        <v>50</v>
      </c>
      <c r="O3764" t="s">
        <v>8589</v>
      </c>
      <c r="P3764" t="s">
        <v>8590</v>
      </c>
      <c r="Q3764" t="s">
        <v>2803</v>
      </c>
      <c r="R3764" t="s">
        <v>46</v>
      </c>
      <c r="S3764" t="s">
        <v>2559</v>
      </c>
      <c r="T3764" t="s">
        <v>3762</v>
      </c>
      <c r="U3764" t="s">
        <v>8591</v>
      </c>
      <c r="V3764" t="s">
        <v>3764</v>
      </c>
      <c r="W3764" s="1">
        <v>43786</v>
      </c>
      <c r="X3764" s="2">
        <v>0.70763888888888893</v>
      </c>
      <c r="Y3764">
        <v>11</v>
      </c>
      <c r="Z3764">
        <v>2019</v>
      </c>
      <c r="AA3764" t="s">
        <v>51</v>
      </c>
      <c r="AB3764" t="s">
        <v>96</v>
      </c>
      <c r="AC3764" s="1">
        <v>43808</v>
      </c>
      <c r="AD3764">
        <v>12</v>
      </c>
      <c r="AE3764">
        <v>2019</v>
      </c>
      <c r="AF3764">
        <v>22</v>
      </c>
      <c r="AG3764" s="3" t="s">
        <v>9876</v>
      </c>
      <c r="AH3764" t="s">
        <v>54</v>
      </c>
      <c r="AI3764">
        <v>39.105443000000001</v>
      </c>
      <c r="AJ3764">
        <v>-94.544368999999904</v>
      </c>
      <c r="AK3764">
        <v>10290</v>
      </c>
      <c r="AL3764" t="s">
        <v>9877</v>
      </c>
    </row>
    <row r="3765" spans="1:38" ht="90" x14ac:dyDescent="0.25">
      <c r="A3765">
        <v>3363</v>
      </c>
      <c r="B3765">
        <v>2019193380</v>
      </c>
      <c r="C3765" t="s">
        <v>3333</v>
      </c>
      <c r="D3765" t="s">
        <v>81</v>
      </c>
      <c r="E3765" t="s">
        <v>39</v>
      </c>
      <c r="F3765">
        <v>64124</v>
      </c>
      <c r="G3765" t="s">
        <v>40</v>
      </c>
      <c r="H3765">
        <v>3</v>
      </c>
      <c r="I3765" t="s">
        <v>322</v>
      </c>
      <c r="J3765">
        <v>1030</v>
      </c>
      <c r="K3765" t="s">
        <v>8588</v>
      </c>
      <c r="M3765">
        <v>9</v>
      </c>
      <c r="N3765">
        <v>73</v>
      </c>
      <c r="O3765" t="s">
        <v>8589</v>
      </c>
      <c r="P3765" t="s">
        <v>8590</v>
      </c>
      <c r="Q3765" t="s">
        <v>2803</v>
      </c>
      <c r="R3765" t="s">
        <v>46</v>
      </c>
      <c r="S3765" t="s">
        <v>2559</v>
      </c>
      <c r="T3765" t="s">
        <v>3762</v>
      </c>
      <c r="U3765" t="s">
        <v>8591</v>
      </c>
      <c r="V3765" t="s">
        <v>3764</v>
      </c>
      <c r="W3765" s="1">
        <v>43786</v>
      </c>
      <c r="X3765" s="2">
        <v>0.70694444444444438</v>
      </c>
      <c r="Y3765">
        <v>11</v>
      </c>
      <c r="Z3765">
        <v>2019</v>
      </c>
      <c r="AA3765" t="s">
        <v>51</v>
      </c>
      <c r="AB3765" t="s">
        <v>96</v>
      </c>
      <c r="AC3765" s="1">
        <v>43795</v>
      </c>
      <c r="AD3765">
        <v>11</v>
      </c>
      <c r="AE3765">
        <v>2019</v>
      </c>
      <c r="AF3765">
        <v>9</v>
      </c>
      <c r="AG3765" s="3" t="s">
        <v>3334</v>
      </c>
      <c r="AH3765" t="s">
        <v>54</v>
      </c>
      <c r="AI3765">
        <v>39.105847999999902</v>
      </c>
      <c r="AJ3765">
        <v>-94.546887999999996</v>
      </c>
      <c r="AK3765">
        <v>10529</v>
      </c>
      <c r="AL3765" t="s">
        <v>9878</v>
      </c>
    </row>
    <row r="3766" spans="1:38" ht="75" x14ac:dyDescent="0.25">
      <c r="A3766">
        <v>3064</v>
      </c>
      <c r="B3766">
        <v>2019197687</v>
      </c>
      <c r="C3766" t="s">
        <v>9879</v>
      </c>
      <c r="D3766" t="s">
        <v>184</v>
      </c>
      <c r="E3766" t="s">
        <v>39</v>
      </c>
      <c r="F3766">
        <v>64127</v>
      </c>
      <c r="G3766" t="s">
        <v>40</v>
      </c>
      <c r="H3766">
        <v>3</v>
      </c>
      <c r="I3766" t="s">
        <v>41</v>
      </c>
      <c r="J3766">
        <v>4440</v>
      </c>
      <c r="K3766" t="s">
        <v>8588</v>
      </c>
      <c r="M3766">
        <v>6</v>
      </c>
      <c r="N3766">
        <v>207</v>
      </c>
      <c r="O3766" t="s">
        <v>8589</v>
      </c>
      <c r="P3766" t="s">
        <v>8590</v>
      </c>
      <c r="Q3766" t="s">
        <v>2803</v>
      </c>
      <c r="R3766" t="s">
        <v>46</v>
      </c>
      <c r="S3766" t="s">
        <v>2559</v>
      </c>
      <c r="T3766" t="s">
        <v>3762</v>
      </c>
      <c r="U3766" t="s">
        <v>8591</v>
      </c>
      <c r="V3766" t="s">
        <v>3764</v>
      </c>
      <c r="W3766" s="1">
        <v>43796</v>
      </c>
      <c r="X3766" s="2">
        <v>0.4381944444444445</v>
      </c>
      <c r="Y3766">
        <v>11</v>
      </c>
      <c r="Z3766">
        <v>2019</v>
      </c>
      <c r="AA3766" t="s">
        <v>51</v>
      </c>
      <c r="AB3766" t="s">
        <v>52</v>
      </c>
      <c r="AC3766" s="1">
        <v>43802</v>
      </c>
      <c r="AD3766">
        <v>12</v>
      </c>
      <c r="AE3766">
        <v>2019</v>
      </c>
      <c r="AF3766">
        <v>6</v>
      </c>
      <c r="AG3766" s="3" t="s">
        <v>9880</v>
      </c>
      <c r="AH3766" t="s">
        <v>54</v>
      </c>
      <c r="AI3766">
        <v>39.093810999999903</v>
      </c>
      <c r="AJ3766">
        <v>-94.519048999999995</v>
      </c>
      <c r="AK3766">
        <v>9433</v>
      </c>
      <c r="AL3766" t="s">
        <v>9881</v>
      </c>
    </row>
    <row r="3767" spans="1:38" ht="90" x14ac:dyDescent="0.25">
      <c r="A3767">
        <v>841</v>
      </c>
      <c r="B3767">
        <v>2020019322</v>
      </c>
      <c r="C3767" t="s">
        <v>9488</v>
      </c>
      <c r="D3767" t="s">
        <v>81</v>
      </c>
      <c r="E3767" t="s">
        <v>39</v>
      </c>
      <c r="F3767">
        <v>64124</v>
      </c>
      <c r="G3767" t="s">
        <v>82</v>
      </c>
      <c r="H3767">
        <v>3</v>
      </c>
      <c r="I3767" t="s">
        <v>322</v>
      </c>
      <c r="J3767">
        <v>1030</v>
      </c>
      <c r="K3767" t="s">
        <v>8588</v>
      </c>
      <c r="M3767">
        <v>32</v>
      </c>
      <c r="N3767">
        <v>21</v>
      </c>
      <c r="O3767" t="s">
        <v>8627</v>
      </c>
      <c r="P3767" t="s">
        <v>8628</v>
      </c>
      <c r="Q3767" t="s">
        <v>2803</v>
      </c>
      <c r="R3767" t="s">
        <v>46</v>
      </c>
      <c r="S3767" t="s">
        <v>2559</v>
      </c>
      <c r="T3767" t="s">
        <v>7468</v>
      </c>
      <c r="U3767" t="s">
        <v>2696</v>
      </c>
      <c r="V3767" t="s">
        <v>9268</v>
      </c>
      <c r="W3767" s="1">
        <v>43868</v>
      </c>
      <c r="X3767" s="2">
        <v>0.59513888888888888</v>
      </c>
      <c r="Y3767">
        <v>2</v>
      </c>
      <c r="Z3767">
        <v>2020</v>
      </c>
      <c r="AA3767" t="s">
        <v>51</v>
      </c>
      <c r="AB3767" t="s">
        <v>96</v>
      </c>
      <c r="AC3767" s="1">
        <v>43900</v>
      </c>
      <c r="AD3767">
        <v>3</v>
      </c>
      <c r="AE3767">
        <v>2020</v>
      </c>
      <c r="AF3767">
        <v>32</v>
      </c>
      <c r="AG3767" s="3" t="s">
        <v>9489</v>
      </c>
      <c r="AH3767" t="s">
        <v>54</v>
      </c>
      <c r="AI3767">
        <v>39.105856000000003</v>
      </c>
      <c r="AJ3767">
        <v>-94.554190000000006</v>
      </c>
      <c r="AK3767">
        <v>11721</v>
      </c>
      <c r="AL3767" t="s">
        <v>9882</v>
      </c>
    </row>
    <row r="3768" spans="1:38" ht="60" x14ac:dyDescent="0.25">
      <c r="A3768">
        <v>840</v>
      </c>
      <c r="B3768">
        <v>2020018924</v>
      </c>
      <c r="C3768" t="s">
        <v>9883</v>
      </c>
      <c r="D3768" t="s">
        <v>1035</v>
      </c>
      <c r="E3768" t="s">
        <v>39</v>
      </c>
      <c r="F3768">
        <v>64128</v>
      </c>
      <c r="G3768" t="s">
        <v>40</v>
      </c>
      <c r="H3768">
        <v>3</v>
      </c>
      <c r="I3768" t="s">
        <v>41</v>
      </c>
      <c r="J3768">
        <v>4440</v>
      </c>
      <c r="K3768" t="s">
        <v>8588</v>
      </c>
      <c r="M3768">
        <v>28</v>
      </c>
      <c r="N3768">
        <v>29</v>
      </c>
      <c r="O3768" t="s">
        <v>8622</v>
      </c>
      <c r="P3768" t="s">
        <v>8623</v>
      </c>
      <c r="Q3768" t="s">
        <v>2803</v>
      </c>
      <c r="R3768" t="s">
        <v>46</v>
      </c>
      <c r="S3768" t="s">
        <v>2559</v>
      </c>
      <c r="T3768" t="s">
        <v>3762</v>
      </c>
      <c r="U3768" t="s">
        <v>8645</v>
      </c>
      <c r="V3768" t="s">
        <v>3764</v>
      </c>
      <c r="W3768" s="1">
        <v>43868</v>
      </c>
      <c r="X3768" s="2">
        <v>0.34236111111111112</v>
      </c>
      <c r="Y3768">
        <v>2</v>
      </c>
      <c r="Z3768">
        <v>2020</v>
      </c>
      <c r="AA3768" t="s">
        <v>51</v>
      </c>
      <c r="AB3768" t="s">
        <v>96</v>
      </c>
      <c r="AC3768" s="1">
        <v>43896</v>
      </c>
      <c r="AD3768">
        <v>3</v>
      </c>
      <c r="AE3768">
        <v>2020</v>
      </c>
      <c r="AF3768">
        <v>28</v>
      </c>
      <c r="AG3768" s="3" t="s">
        <v>9884</v>
      </c>
      <c r="AH3768" t="s">
        <v>54</v>
      </c>
      <c r="AI3768">
        <v>39.059193</v>
      </c>
      <c r="AJ3768">
        <v>-94.517160000000004</v>
      </c>
      <c r="AK3768">
        <v>30920</v>
      </c>
      <c r="AL3768" t="s">
        <v>9885</v>
      </c>
    </row>
    <row r="3769" spans="1:38" ht="60" x14ac:dyDescent="0.25">
      <c r="A3769">
        <v>839</v>
      </c>
      <c r="B3769">
        <v>2020019148</v>
      </c>
      <c r="C3769" t="s">
        <v>9886</v>
      </c>
      <c r="D3769" t="s">
        <v>137</v>
      </c>
      <c r="E3769" t="s">
        <v>39</v>
      </c>
      <c r="F3769">
        <v>64128</v>
      </c>
      <c r="G3769" t="s">
        <v>40</v>
      </c>
      <c r="H3769">
        <v>3</v>
      </c>
      <c r="I3769" t="s">
        <v>41</v>
      </c>
      <c r="J3769">
        <v>4440</v>
      </c>
      <c r="K3769" t="s">
        <v>8588</v>
      </c>
      <c r="M3769">
        <v>3</v>
      </c>
      <c r="N3769">
        <v>467</v>
      </c>
      <c r="O3769" t="s">
        <v>8751</v>
      </c>
      <c r="P3769" t="s">
        <v>8752</v>
      </c>
      <c r="Q3769" t="s">
        <v>2803</v>
      </c>
      <c r="R3769" t="s">
        <v>46</v>
      </c>
      <c r="S3769" t="s">
        <v>2559</v>
      </c>
      <c r="T3769" t="s">
        <v>8753</v>
      </c>
      <c r="U3769" t="s">
        <v>8754</v>
      </c>
      <c r="V3769" t="s">
        <v>3764</v>
      </c>
      <c r="W3769" s="1">
        <v>43868</v>
      </c>
      <c r="X3769" s="2">
        <v>0.48402777777777778</v>
      </c>
      <c r="Y3769">
        <v>2</v>
      </c>
      <c r="Z3769">
        <v>2020</v>
      </c>
      <c r="AA3769" t="s">
        <v>51</v>
      </c>
      <c r="AB3769" t="s">
        <v>52</v>
      </c>
      <c r="AC3769" s="1">
        <v>43871</v>
      </c>
      <c r="AD3769">
        <v>2</v>
      </c>
      <c r="AE3769">
        <v>2020</v>
      </c>
      <c r="AF3769">
        <v>3</v>
      </c>
      <c r="AG3769" s="3" t="s">
        <v>9887</v>
      </c>
      <c r="AH3769" t="s">
        <v>54</v>
      </c>
      <c r="AI3769">
        <v>39.062284999999903</v>
      </c>
      <c r="AJ3769">
        <v>-94.545918</v>
      </c>
      <c r="AK3769">
        <v>28472</v>
      </c>
      <c r="AL3769" t="s">
        <v>9888</v>
      </c>
    </row>
    <row r="3770" spans="1:38" ht="60" x14ac:dyDescent="0.25">
      <c r="A3770">
        <v>838</v>
      </c>
      <c r="B3770">
        <v>2020018897</v>
      </c>
      <c r="C3770" t="s">
        <v>9889</v>
      </c>
      <c r="D3770" t="s">
        <v>341</v>
      </c>
      <c r="E3770" t="s">
        <v>39</v>
      </c>
      <c r="F3770">
        <v>64106</v>
      </c>
      <c r="G3770" t="s">
        <v>82</v>
      </c>
      <c r="H3770">
        <v>4</v>
      </c>
      <c r="I3770" t="s">
        <v>322</v>
      </c>
      <c r="J3770">
        <v>1030</v>
      </c>
      <c r="K3770" t="s">
        <v>8588</v>
      </c>
      <c r="M3770">
        <v>25</v>
      </c>
      <c r="N3770">
        <v>14</v>
      </c>
      <c r="O3770" t="s">
        <v>8589</v>
      </c>
      <c r="P3770" t="s">
        <v>8590</v>
      </c>
      <c r="Q3770" t="s">
        <v>2803</v>
      </c>
      <c r="R3770" t="s">
        <v>46</v>
      </c>
      <c r="S3770" t="s">
        <v>2559</v>
      </c>
      <c r="T3770" t="s">
        <v>3762</v>
      </c>
      <c r="U3770" t="s">
        <v>8591</v>
      </c>
      <c r="V3770" t="s">
        <v>3764</v>
      </c>
      <c r="W3770" s="1">
        <v>43868</v>
      </c>
      <c r="X3770" s="2">
        <v>0.32361111111111113</v>
      </c>
      <c r="Y3770">
        <v>2</v>
      </c>
      <c r="Z3770">
        <v>2020</v>
      </c>
      <c r="AA3770" t="s">
        <v>51</v>
      </c>
      <c r="AB3770" t="s">
        <v>96</v>
      </c>
      <c r="AC3770" s="1">
        <v>43893</v>
      </c>
      <c r="AD3770">
        <v>3</v>
      </c>
      <c r="AE3770">
        <v>2020</v>
      </c>
      <c r="AF3770">
        <v>25</v>
      </c>
      <c r="AG3770" s="3" t="s">
        <v>9890</v>
      </c>
      <c r="AH3770" t="s">
        <v>54</v>
      </c>
      <c r="AI3770">
        <v>39.111725999999997</v>
      </c>
      <c r="AJ3770">
        <v>-94.576933999999994</v>
      </c>
      <c r="AK3770">
        <v>258678</v>
      </c>
      <c r="AL3770" t="s">
        <v>9891</v>
      </c>
    </row>
    <row r="3771" spans="1:38" ht="75" x14ac:dyDescent="0.25">
      <c r="A3771">
        <v>4993</v>
      </c>
      <c r="B3771">
        <v>2019172736</v>
      </c>
      <c r="C3771" t="s">
        <v>9892</v>
      </c>
      <c r="D3771" t="s">
        <v>176</v>
      </c>
      <c r="E3771" t="s">
        <v>39</v>
      </c>
      <c r="F3771">
        <v>64124</v>
      </c>
      <c r="G3771" t="s">
        <v>40</v>
      </c>
      <c r="H3771">
        <v>3</v>
      </c>
      <c r="I3771" t="s">
        <v>322</v>
      </c>
      <c r="J3771">
        <v>1030</v>
      </c>
      <c r="K3771" t="s">
        <v>8588</v>
      </c>
      <c r="M3771">
        <v>15</v>
      </c>
      <c r="N3771">
        <v>65</v>
      </c>
      <c r="O3771" t="s">
        <v>8589</v>
      </c>
      <c r="P3771" t="s">
        <v>8590</v>
      </c>
      <c r="Q3771" t="s">
        <v>2803</v>
      </c>
      <c r="R3771" t="s">
        <v>46</v>
      </c>
      <c r="S3771" t="s">
        <v>2559</v>
      </c>
      <c r="T3771" t="s">
        <v>3762</v>
      </c>
      <c r="U3771" t="s">
        <v>8591</v>
      </c>
      <c r="V3771" t="s">
        <v>3764</v>
      </c>
      <c r="W3771" s="1">
        <v>43735</v>
      </c>
      <c r="X3771" s="2">
        <v>0.66111111111111109</v>
      </c>
      <c r="Y3771">
        <v>9</v>
      </c>
      <c r="Z3771">
        <v>2019</v>
      </c>
      <c r="AA3771" t="s">
        <v>51</v>
      </c>
      <c r="AB3771" t="s">
        <v>96</v>
      </c>
      <c r="AC3771" s="1">
        <v>43750</v>
      </c>
      <c r="AD3771">
        <v>10</v>
      </c>
      <c r="AE3771">
        <v>2019</v>
      </c>
      <c r="AF3771">
        <v>15</v>
      </c>
      <c r="AG3771" s="3" t="s">
        <v>9893</v>
      </c>
      <c r="AH3771" t="s">
        <v>54</v>
      </c>
      <c r="AI3771">
        <v>39.104340000000001</v>
      </c>
      <c r="AJ3771">
        <v>-94.530085</v>
      </c>
      <c r="AK3771">
        <v>8230</v>
      </c>
      <c r="AL3771" t="s">
        <v>9894</v>
      </c>
    </row>
    <row r="3772" spans="1:38" ht="60" x14ac:dyDescent="0.25">
      <c r="A3772">
        <v>4814</v>
      </c>
      <c r="B3772">
        <v>2019174556</v>
      </c>
      <c r="C3772" t="s">
        <v>9895</v>
      </c>
      <c r="D3772" t="s">
        <v>433</v>
      </c>
      <c r="E3772" t="s">
        <v>39</v>
      </c>
      <c r="F3772">
        <v>64130</v>
      </c>
      <c r="G3772" t="s">
        <v>67</v>
      </c>
      <c r="H3772">
        <v>5</v>
      </c>
      <c r="I3772" t="s">
        <v>41</v>
      </c>
      <c r="J3772">
        <v>4440</v>
      </c>
      <c r="K3772" t="s">
        <v>8588</v>
      </c>
      <c r="M3772">
        <v>44</v>
      </c>
      <c r="N3772">
        <v>11</v>
      </c>
      <c r="O3772" t="s">
        <v>8589</v>
      </c>
      <c r="P3772" t="s">
        <v>8590</v>
      </c>
      <c r="Q3772" t="s">
        <v>2803</v>
      </c>
      <c r="R3772" t="s">
        <v>46</v>
      </c>
      <c r="S3772" t="s">
        <v>2559</v>
      </c>
      <c r="T3772" t="s">
        <v>7474</v>
      </c>
      <c r="U3772" t="s">
        <v>8609</v>
      </c>
      <c r="V3772" t="s">
        <v>7579</v>
      </c>
      <c r="W3772" s="1">
        <v>43740</v>
      </c>
      <c r="X3772" s="2">
        <v>0.41041666666666665</v>
      </c>
      <c r="Y3772">
        <v>10</v>
      </c>
      <c r="Z3772">
        <v>2019</v>
      </c>
      <c r="AA3772" t="s">
        <v>51</v>
      </c>
      <c r="AB3772" t="s">
        <v>96</v>
      </c>
      <c r="AC3772" s="1">
        <v>43784</v>
      </c>
      <c r="AD3772">
        <v>11</v>
      </c>
      <c r="AE3772">
        <v>2019</v>
      </c>
      <c r="AF3772">
        <v>44</v>
      </c>
      <c r="AG3772" s="3" t="s">
        <v>9896</v>
      </c>
      <c r="AH3772" t="s">
        <v>54</v>
      </c>
      <c r="AI3772">
        <v>39.029868</v>
      </c>
      <c r="AJ3772">
        <v>-94.538590999999997</v>
      </c>
      <c r="AK3772">
        <v>235661</v>
      </c>
      <c r="AL3772" t="s">
        <v>9897</v>
      </c>
    </row>
    <row r="3773" spans="1:38" ht="75" x14ac:dyDescent="0.25">
      <c r="A3773">
        <v>4815</v>
      </c>
      <c r="B3773">
        <v>2019174975</v>
      </c>
      <c r="C3773" t="s">
        <v>1086</v>
      </c>
      <c r="D3773" t="s">
        <v>214</v>
      </c>
      <c r="E3773" t="s">
        <v>39</v>
      </c>
      <c r="F3773">
        <v>64128</v>
      </c>
      <c r="G3773" t="s">
        <v>40</v>
      </c>
      <c r="H3773">
        <v>3</v>
      </c>
      <c r="I3773" t="s">
        <v>41</v>
      </c>
      <c r="J3773">
        <v>4440</v>
      </c>
      <c r="K3773" t="s">
        <v>8588</v>
      </c>
      <c r="M3773">
        <v>0</v>
      </c>
      <c r="N3773">
        <v>603</v>
      </c>
      <c r="O3773" t="s">
        <v>8589</v>
      </c>
      <c r="P3773" t="s">
        <v>8590</v>
      </c>
      <c r="Q3773" t="s">
        <v>2803</v>
      </c>
      <c r="R3773" t="s">
        <v>46</v>
      </c>
      <c r="S3773" t="s">
        <v>2559</v>
      </c>
      <c r="T3773" t="s">
        <v>3762</v>
      </c>
      <c r="U3773" t="s">
        <v>8591</v>
      </c>
      <c r="V3773" t="s">
        <v>3764</v>
      </c>
      <c r="W3773" s="1">
        <v>43740</v>
      </c>
      <c r="X3773" s="2">
        <v>0.73749999999999993</v>
      </c>
      <c r="Y3773">
        <v>10</v>
      </c>
      <c r="Z3773">
        <v>2019</v>
      </c>
      <c r="AA3773" t="s">
        <v>51</v>
      </c>
      <c r="AB3773" t="s">
        <v>52</v>
      </c>
      <c r="AC3773" s="1">
        <v>43740</v>
      </c>
      <c r="AD3773">
        <v>10</v>
      </c>
      <c r="AE3773">
        <v>2019</v>
      </c>
      <c r="AF3773">
        <v>0</v>
      </c>
      <c r="AG3773" s="3" t="s">
        <v>224</v>
      </c>
      <c r="AH3773" t="s">
        <v>54</v>
      </c>
      <c r="AI3773">
        <v>39.063676999999998</v>
      </c>
      <c r="AJ3773">
        <v>-94.527741000000006</v>
      </c>
      <c r="AK3773">
        <v>23271</v>
      </c>
      <c r="AL3773" t="s">
        <v>9898</v>
      </c>
    </row>
    <row r="3774" spans="1:38" ht="75" x14ac:dyDescent="0.25">
      <c r="A3774">
        <v>4816</v>
      </c>
      <c r="B3774">
        <v>2019174479</v>
      </c>
      <c r="C3774" t="s">
        <v>8717</v>
      </c>
      <c r="D3774" t="s">
        <v>184</v>
      </c>
      <c r="E3774" t="s">
        <v>39</v>
      </c>
      <c r="F3774">
        <v>64127</v>
      </c>
      <c r="G3774" t="s">
        <v>40</v>
      </c>
      <c r="H3774">
        <v>3</v>
      </c>
      <c r="I3774" t="s">
        <v>41</v>
      </c>
      <c r="J3774">
        <v>4440</v>
      </c>
      <c r="K3774" t="s">
        <v>8588</v>
      </c>
      <c r="M3774">
        <v>0</v>
      </c>
      <c r="N3774">
        <v>603</v>
      </c>
      <c r="O3774" t="s">
        <v>8589</v>
      </c>
      <c r="P3774" t="s">
        <v>8590</v>
      </c>
      <c r="Q3774" t="s">
        <v>2803</v>
      </c>
      <c r="R3774" t="s">
        <v>46</v>
      </c>
      <c r="S3774" t="s">
        <v>2559</v>
      </c>
      <c r="T3774" t="s">
        <v>3762</v>
      </c>
      <c r="U3774" t="s">
        <v>8591</v>
      </c>
      <c r="V3774" t="s">
        <v>3764</v>
      </c>
      <c r="W3774" s="1">
        <v>43740</v>
      </c>
      <c r="X3774" s="2">
        <v>0.35972222222222222</v>
      </c>
      <c r="Y3774">
        <v>10</v>
      </c>
      <c r="Z3774">
        <v>2019</v>
      </c>
      <c r="AA3774" t="s">
        <v>51</v>
      </c>
      <c r="AB3774" t="s">
        <v>52</v>
      </c>
      <c r="AC3774" s="1">
        <v>43740</v>
      </c>
      <c r="AD3774">
        <v>10</v>
      </c>
      <c r="AE3774">
        <v>2019</v>
      </c>
      <c r="AF3774">
        <v>0</v>
      </c>
      <c r="AG3774" s="3" t="s">
        <v>8718</v>
      </c>
      <c r="AH3774" t="s">
        <v>54</v>
      </c>
      <c r="AI3774">
        <v>39.093071000000002</v>
      </c>
      <c r="AJ3774">
        <v>-94.521503999999993</v>
      </c>
      <c r="AK3774">
        <v>9260</v>
      </c>
      <c r="AL3774" t="s">
        <v>9899</v>
      </c>
    </row>
    <row r="3775" spans="1:38" ht="75" x14ac:dyDescent="0.25">
      <c r="A3775">
        <v>2560</v>
      </c>
      <c r="B3775">
        <v>2019204962</v>
      </c>
      <c r="C3775" t="s">
        <v>9900</v>
      </c>
      <c r="D3775" t="s">
        <v>71</v>
      </c>
      <c r="E3775" t="s">
        <v>39</v>
      </c>
      <c r="F3775">
        <v>64129</v>
      </c>
      <c r="G3775" t="s">
        <v>40</v>
      </c>
      <c r="H3775">
        <v>3</v>
      </c>
      <c r="I3775" t="s">
        <v>8950</v>
      </c>
      <c r="J3775">
        <v>341</v>
      </c>
      <c r="K3775" t="s">
        <v>8588</v>
      </c>
      <c r="M3775">
        <v>2</v>
      </c>
      <c r="N3775">
        <v>503</v>
      </c>
      <c r="O3775" t="s">
        <v>7441</v>
      </c>
      <c r="P3775" t="s">
        <v>8695</v>
      </c>
      <c r="Q3775" t="s">
        <v>2803</v>
      </c>
      <c r="R3775" t="s">
        <v>46</v>
      </c>
      <c r="S3775" t="s">
        <v>2559</v>
      </c>
      <c r="T3775" t="s">
        <v>8696</v>
      </c>
      <c r="U3775" t="s">
        <v>8697</v>
      </c>
      <c r="V3775" t="s">
        <v>3764</v>
      </c>
      <c r="W3775" s="1">
        <v>43816</v>
      </c>
      <c r="X3775" s="2">
        <v>0.65069444444444446</v>
      </c>
      <c r="Y3775">
        <v>12</v>
      </c>
      <c r="Z3775">
        <v>2019</v>
      </c>
      <c r="AA3775" t="s">
        <v>51</v>
      </c>
      <c r="AB3775" t="s">
        <v>52</v>
      </c>
      <c r="AC3775" s="1">
        <v>43818</v>
      </c>
      <c r="AD3775">
        <v>12</v>
      </c>
      <c r="AE3775">
        <v>2019</v>
      </c>
      <c r="AF3775">
        <v>2</v>
      </c>
      <c r="AG3775" s="3" t="s">
        <v>9901</v>
      </c>
      <c r="AH3775" t="s">
        <v>54</v>
      </c>
      <c r="AI3775">
        <v>39.069347</v>
      </c>
      <c r="AJ3775">
        <v>-94.515589000000006</v>
      </c>
      <c r="AK3775">
        <v>21296</v>
      </c>
      <c r="AL3775" t="s">
        <v>9902</v>
      </c>
    </row>
    <row r="3776" spans="1:38" ht="75" x14ac:dyDescent="0.25">
      <c r="A3776">
        <v>3097</v>
      </c>
      <c r="B3776">
        <v>2019197196</v>
      </c>
      <c r="C3776" t="s">
        <v>9794</v>
      </c>
      <c r="D3776" t="s">
        <v>214</v>
      </c>
      <c r="E3776" t="s">
        <v>39</v>
      </c>
      <c r="F3776">
        <v>64128</v>
      </c>
      <c r="G3776" t="s">
        <v>40</v>
      </c>
      <c r="H3776">
        <v>3</v>
      </c>
      <c r="I3776" t="s">
        <v>41</v>
      </c>
      <c r="J3776">
        <v>4440</v>
      </c>
      <c r="K3776" t="s">
        <v>8588</v>
      </c>
      <c r="M3776">
        <v>15</v>
      </c>
      <c r="N3776">
        <v>65</v>
      </c>
      <c r="O3776" t="s">
        <v>8613</v>
      </c>
      <c r="P3776" t="s">
        <v>8614</v>
      </c>
      <c r="Q3776" t="s">
        <v>2803</v>
      </c>
      <c r="R3776" t="s">
        <v>46</v>
      </c>
      <c r="S3776" t="s">
        <v>2559</v>
      </c>
      <c r="T3776" t="s">
        <v>3762</v>
      </c>
      <c r="U3776" t="s">
        <v>8615</v>
      </c>
      <c r="V3776" t="s">
        <v>3764</v>
      </c>
      <c r="W3776" s="1">
        <v>43795</v>
      </c>
      <c r="X3776" s="2">
        <v>0.41736111111111113</v>
      </c>
      <c r="Y3776">
        <v>11</v>
      </c>
      <c r="Z3776">
        <v>2019</v>
      </c>
      <c r="AA3776" t="s">
        <v>51</v>
      </c>
      <c r="AB3776" t="s">
        <v>52</v>
      </c>
      <c r="AC3776" s="1">
        <v>43810</v>
      </c>
      <c r="AD3776">
        <v>12</v>
      </c>
      <c r="AE3776">
        <v>2019</v>
      </c>
      <c r="AF3776">
        <v>15</v>
      </c>
      <c r="AG3776" s="3" t="s">
        <v>9795</v>
      </c>
      <c r="AH3776" t="s">
        <v>54</v>
      </c>
      <c r="AI3776">
        <v>39.067692000000001</v>
      </c>
      <c r="AJ3776">
        <v>-94.520073999999994</v>
      </c>
      <c r="AK3776">
        <v>23284</v>
      </c>
      <c r="AL3776" t="s">
        <v>9903</v>
      </c>
    </row>
    <row r="3777" spans="1:38" ht="60" x14ac:dyDescent="0.25">
      <c r="A3777">
        <v>720</v>
      </c>
      <c r="B3777">
        <v>2020021223</v>
      </c>
      <c r="C3777" t="s">
        <v>9904</v>
      </c>
      <c r="D3777" t="s">
        <v>143</v>
      </c>
      <c r="E3777" t="s">
        <v>39</v>
      </c>
      <c r="F3777">
        <v>64127</v>
      </c>
      <c r="G3777" t="s">
        <v>82</v>
      </c>
      <c r="H3777">
        <v>3</v>
      </c>
      <c r="I3777" t="s">
        <v>41</v>
      </c>
      <c r="J3777">
        <v>4440</v>
      </c>
      <c r="K3777" t="s">
        <v>8588</v>
      </c>
      <c r="M3777">
        <v>9</v>
      </c>
      <c r="N3777">
        <v>73</v>
      </c>
      <c r="O3777" t="s">
        <v>8627</v>
      </c>
      <c r="P3777" t="s">
        <v>8628</v>
      </c>
      <c r="Q3777" t="s">
        <v>2803</v>
      </c>
      <c r="R3777" t="s">
        <v>46</v>
      </c>
      <c r="S3777" t="s">
        <v>2559</v>
      </c>
      <c r="T3777" t="s">
        <v>3318</v>
      </c>
      <c r="U3777" t="s">
        <v>8629</v>
      </c>
      <c r="V3777" t="s">
        <v>8630</v>
      </c>
      <c r="W3777" s="1">
        <v>43872</v>
      </c>
      <c r="X3777" s="2">
        <v>0.69444444444444453</v>
      </c>
      <c r="Y3777">
        <v>2</v>
      </c>
      <c r="Z3777">
        <v>2020</v>
      </c>
      <c r="AA3777" t="s">
        <v>51</v>
      </c>
      <c r="AB3777" t="s">
        <v>52</v>
      </c>
      <c r="AC3777" s="1">
        <v>43881</v>
      </c>
      <c r="AD3777">
        <v>2</v>
      </c>
      <c r="AE3777">
        <v>2020</v>
      </c>
      <c r="AF3777">
        <v>9</v>
      </c>
      <c r="AG3777" s="3" t="s">
        <v>9905</v>
      </c>
      <c r="AH3777" t="s">
        <v>54</v>
      </c>
      <c r="AI3777">
        <v>39.091217999999998</v>
      </c>
      <c r="AJ3777">
        <v>-94.556223000000003</v>
      </c>
      <c r="AK3777">
        <v>12931</v>
      </c>
      <c r="AL3777" t="s">
        <v>9906</v>
      </c>
    </row>
    <row r="3778" spans="1:38" ht="60" x14ac:dyDescent="0.25">
      <c r="A3778">
        <v>4767</v>
      </c>
      <c r="B3778">
        <v>2019175495</v>
      </c>
      <c r="C3778" t="s">
        <v>9907</v>
      </c>
      <c r="D3778" t="s">
        <v>71</v>
      </c>
      <c r="E3778" t="s">
        <v>39</v>
      </c>
      <c r="F3778">
        <v>64127</v>
      </c>
      <c r="G3778" t="s">
        <v>40</v>
      </c>
      <c r="H3778">
        <v>3</v>
      </c>
      <c r="I3778" t="s">
        <v>41</v>
      </c>
      <c r="J3778">
        <v>4440</v>
      </c>
      <c r="K3778" t="s">
        <v>8588</v>
      </c>
      <c r="M3778">
        <v>34</v>
      </c>
      <c r="N3778">
        <v>27</v>
      </c>
      <c r="O3778" t="s">
        <v>8622</v>
      </c>
      <c r="P3778" t="s">
        <v>8623</v>
      </c>
      <c r="Q3778" t="s">
        <v>2803</v>
      </c>
      <c r="R3778" t="s">
        <v>46</v>
      </c>
      <c r="S3778" t="s">
        <v>2559</v>
      </c>
      <c r="T3778" t="s">
        <v>3762</v>
      </c>
      <c r="U3778" t="s">
        <v>8645</v>
      </c>
      <c r="V3778" t="s">
        <v>3764</v>
      </c>
      <c r="W3778" s="1">
        <v>43741</v>
      </c>
      <c r="X3778" s="2">
        <v>0.64374999999999993</v>
      </c>
      <c r="Y3778">
        <v>10</v>
      </c>
      <c r="Z3778">
        <v>2019</v>
      </c>
      <c r="AA3778" t="s">
        <v>51</v>
      </c>
      <c r="AB3778" t="s">
        <v>96</v>
      </c>
      <c r="AC3778" s="1">
        <v>43775</v>
      </c>
      <c r="AD3778">
        <v>11</v>
      </c>
      <c r="AE3778">
        <v>2019</v>
      </c>
      <c r="AF3778">
        <v>34</v>
      </c>
      <c r="AG3778" s="3" t="s">
        <v>9908</v>
      </c>
      <c r="AH3778" t="s">
        <v>54</v>
      </c>
      <c r="AI3778">
        <v>39.081167999999998</v>
      </c>
      <c r="AJ3778">
        <v>-94.516237000000004</v>
      </c>
      <c r="AK3778">
        <v>20145</v>
      </c>
      <c r="AL3778" t="s">
        <v>9909</v>
      </c>
    </row>
    <row r="3779" spans="1:38" ht="60" x14ac:dyDescent="0.25">
      <c r="A3779">
        <v>4766</v>
      </c>
      <c r="B3779">
        <v>2019175422</v>
      </c>
      <c r="C3779" t="s">
        <v>9910</v>
      </c>
      <c r="D3779" t="s">
        <v>176</v>
      </c>
      <c r="E3779" t="s">
        <v>39</v>
      </c>
      <c r="F3779">
        <v>64127</v>
      </c>
      <c r="G3779" t="s">
        <v>40</v>
      </c>
      <c r="H3779">
        <v>3</v>
      </c>
      <c r="I3779" t="s">
        <v>41</v>
      </c>
      <c r="J3779">
        <v>4440</v>
      </c>
      <c r="K3779" t="s">
        <v>8588</v>
      </c>
      <c r="M3779">
        <v>7</v>
      </c>
      <c r="N3779">
        <v>177</v>
      </c>
      <c r="O3779" t="s">
        <v>8622</v>
      </c>
      <c r="P3779" t="s">
        <v>8623</v>
      </c>
      <c r="Q3779" t="s">
        <v>2803</v>
      </c>
      <c r="R3779" t="s">
        <v>46</v>
      </c>
      <c r="S3779" t="s">
        <v>2559</v>
      </c>
      <c r="T3779" t="s">
        <v>3762</v>
      </c>
      <c r="U3779" t="s">
        <v>8645</v>
      </c>
      <c r="V3779" t="s">
        <v>3764</v>
      </c>
      <c r="W3779" s="1">
        <v>43741</v>
      </c>
      <c r="X3779" s="2">
        <v>0.58888888888888891</v>
      </c>
      <c r="Y3779">
        <v>10</v>
      </c>
      <c r="Z3779">
        <v>2019</v>
      </c>
      <c r="AA3779" t="s">
        <v>51</v>
      </c>
      <c r="AB3779" t="s">
        <v>96</v>
      </c>
      <c r="AC3779" s="1">
        <v>43748</v>
      </c>
      <c r="AD3779">
        <v>10</v>
      </c>
      <c r="AE3779">
        <v>2019</v>
      </c>
      <c r="AF3779">
        <v>7</v>
      </c>
      <c r="AG3779" s="3" t="s">
        <v>9911</v>
      </c>
      <c r="AH3779" t="s">
        <v>54</v>
      </c>
      <c r="AI3779">
        <v>39.100753999999903</v>
      </c>
      <c r="AJ3779">
        <v>-94.542292000000003</v>
      </c>
      <c r="AK3779">
        <v>10905</v>
      </c>
      <c r="AL3779" t="s">
        <v>9912</v>
      </c>
    </row>
    <row r="3780" spans="1:38" ht="75" x14ac:dyDescent="0.25">
      <c r="A3780">
        <v>4765</v>
      </c>
      <c r="B3780">
        <v>2019175379</v>
      </c>
      <c r="C3780" t="s">
        <v>5039</v>
      </c>
      <c r="D3780" t="s">
        <v>123</v>
      </c>
      <c r="E3780" t="s">
        <v>39</v>
      </c>
      <c r="F3780">
        <v>64130</v>
      </c>
      <c r="G3780" t="s">
        <v>40</v>
      </c>
      <c r="H3780">
        <v>3</v>
      </c>
      <c r="I3780" t="s">
        <v>41</v>
      </c>
      <c r="J3780">
        <v>4440</v>
      </c>
      <c r="K3780" t="s">
        <v>8588</v>
      </c>
      <c r="M3780">
        <v>8</v>
      </c>
      <c r="N3780">
        <v>161</v>
      </c>
      <c r="O3780" t="s">
        <v>8622</v>
      </c>
      <c r="P3780" t="s">
        <v>8623</v>
      </c>
      <c r="Q3780" t="s">
        <v>2803</v>
      </c>
      <c r="R3780" t="s">
        <v>46</v>
      </c>
      <c r="S3780" t="s">
        <v>2559</v>
      </c>
      <c r="T3780" t="s">
        <v>3762</v>
      </c>
      <c r="U3780" t="s">
        <v>8645</v>
      </c>
      <c r="V3780" t="s">
        <v>3764</v>
      </c>
      <c r="W3780" s="1">
        <v>43741</v>
      </c>
      <c r="X3780" s="2">
        <v>0.56388888888888888</v>
      </c>
      <c r="Y3780">
        <v>10</v>
      </c>
      <c r="Z3780">
        <v>2019</v>
      </c>
      <c r="AA3780" t="s">
        <v>51</v>
      </c>
      <c r="AB3780" t="s">
        <v>96</v>
      </c>
      <c r="AC3780" s="1">
        <v>43749</v>
      </c>
      <c r="AD3780">
        <v>10</v>
      </c>
      <c r="AE3780">
        <v>2019</v>
      </c>
      <c r="AF3780">
        <v>8</v>
      </c>
      <c r="AG3780" s="3" t="s">
        <v>5040</v>
      </c>
      <c r="AH3780" t="s">
        <v>54</v>
      </c>
      <c r="AI3780">
        <v>39.053032000000002</v>
      </c>
      <c r="AJ3780">
        <v>-94.53904</v>
      </c>
      <c r="AK3780">
        <v>30543</v>
      </c>
      <c r="AL3780" t="s">
        <v>9913</v>
      </c>
    </row>
    <row r="3781" spans="1:38" ht="75" x14ac:dyDescent="0.25">
      <c r="A3781">
        <v>4764</v>
      </c>
      <c r="B3781">
        <v>2019175090</v>
      </c>
      <c r="C3781" t="s">
        <v>9914</v>
      </c>
      <c r="D3781" t="s">
        <v>147</v>
      </c>
      <c r="E3781" t="s">
        <v>39</v>
      </c>
      <c r="F3781">
        <v>64127</v>
      </c>
      <c r="G3781" t="s">
        <v>40</v>
      </c>
      <c r="H3781">
        <v>3</v>
      </c>
      <c r="I3781" t="s">
        <v>41</v>
      </c>
      <c r="J3781">
        <v>4440</v>
      </c>
      <c r="K3781" t="s">
        <v>8588</v>
      </c>
      <c r="M3781">
        <v>34</v>
      </c>
      <c r="N3781">
        <v>27</v>
      </c>
      <c r="O3781" t="s">
        <v>8622</v>
      </c>
      <c r="P3781" t="s">
        <v>8623</v>
      </c>
      <c r="Q3781" t="s">
        <v>2803</v>
      </c>
      <c r="R3781" t="s">
        <v>46</v>
      </c>
      <c r="S3781" t="s">
        <v>2559</v>
      </c>
      <c r="T3781" t="s">
        <v>3762</v>
      </c>
      <c r="U3781" t="s">
        <v>8645</v>
      </c>
      <c r="V3781" t="s">
        <v>3764</v>
      </c>
      <c r="W3781" s="1">
        <v>43741</v>
      </c>
      <c r="X3781" s="2">
        <v>0.3430555555555555</v>
      </c>
      <c r="Y3781">
        <v>10</v>
      </c>
      <c r="Z3781">
        <v>2019</v>
      </c>
      <c r="AA3781" t="s">
        <v>51</v>
      </c>
      <c r="AB3781" t="s">
        <v>96</v>
      </c>
      <c r="AC3781" s="1">
        <v>43775</v>
      </c>
      <c r="AD3781">
        <v>11</v>
      </c>
      <c r="AE3781">
        <v>2019</v>
      </c>
      <c r="AF3781">
        <v>34</v>
      </c>
      <c r="AG3781" s="3" t="s">
        <v>9915</v>
      </c>
      <c r="AH3781" t="s">
        <v>54</v>
      </c>
      <c r="AI3781">
        <v>39.094388000000002</v>
      </c>
      <c r="AJ3781">
        <v>-94.533035999999996</v>
      </c>
      <c r="AK3781">
        <v>8654</v>
      </c>
      <c r="AL3781" t="s">
        <v>9916</v>
      </c>
    </row>
    <row r="3782" spans="1:38" ht="60" x14ac:dyDescent="0.25">
      <c r="A3782">
        <v>206</v>
      </c>
      <c r="B3782">
        <v>2020027875</v>
      </c>
      <c r="C3782" t="s">
        <v>9917</v>
      </c>
      <c r="D3782" t="s">
        <v>81</v>
      </c>
      <c r="E3782" t="s">
        <v>39</v>
      </c>
      <c r="F3782">
        <v>64124</v>
      </c>
      <c r="G3782" t="s">
        <v>40</v>
      </c>
      <c r="H3782">
        <v>3</v>
      </c>
      <c r="I3782" t="s">
        <v>41</v>
      </c>
      <c r="J3782">
        <v>4440</v>
      </c>
      <c r="K3782" t="s">
        <v>8588</v>
      </c>
      <c r="M3782">
        <v>7</v>
      </c>
      <c r="N3782">
        <v>177</v>
      </c>
      <c r="O3782" t="s">
        <v>8627</v>
      </c>
      <c r="P3782" t="s">
        <v>8628</v>
      </c>
      <c r="Q3782" t="s">
        <v>2803</v>
      </c>
      <c r="R3782" t="s">
        <v>46</v>
      </c>
      <c r="S3782" t="s">
        <v>2559</v>
      </c>
      <c r="T3782" t="s">
        <v>7468</v>
      </c>
      <c r="U3782" t="s">
        <v>2696</v>
      </c>
      <c r="V3782" t="s">
        <v>9268</v>
      </c>
      <c r="W3782" s="1">
        <v>43886</v>
      </c>
      <c r="X3782" s="2">
        <v>0.31666666666666665</v>
      </c>
      <c r="Y3782">
        <v>2</v>
      </c>
      <c r="Z3782">
        <v>2020</v>
      </c>
      <c r="AA3782" t="s">
        <v>51</v>
      </c>
      <c r="AB3782" t="s">
        <v>52</v>
      </c>
      <c r="AC3782" s="1">
        <v>43893</v>
      </c>
      <c r="AD3782">
        <v>3</v>
      </c>
      <c r="AE3782">
        <v>2020</v>
      </c>
      <c r="AF3782">
        <v>7</v>
      </c>
      <c r="AG3782" s="3" t="s">
        <v>9918</v>
      </c>
      <c r="AH3782" t="s">
        <v>54</v>
      </c>
      <c r="AI3782">
        <v>39.102761000000001</v>
      </c>
      <c r="AJ3782">
        <v>-94.549931000000001</v>
      </c>
      <c r="AK3782">
        <v>10481</v>
      </c>
      <c r="AL3782" t="s">
        <v>9919</v>
      </c>
    </row>
    <row r="3783" spans="1:38" ht="60" x14ac:dyDescent="0.25">
      <c r="A3783">
        <v>4762</v>
      </c>
      <c r="B3783">
        <v>2019175430</v>
      </c>
      <c r="C3783" t="s">
        <v>8776</v>
      </c>
      <c r="D3783" t="s">
        <v>152</v>
      </c>
      <c r="E3783" t="s">
        <v>39</v>
      </c>
      <c r="F3783">
        <v>64106</v>
      </c>
      <c r="G3783" t="s">
        <v>82</v>
      </c>
      <c r="H3783">
        <v>3</v>
      </c>
      <c r="I3783" t="s">
        <v>41</v>
      </c>
      <c r="J3783">
        <v>4440</v>
      </c>
      <c r="K3783" t="s">
        <v>8588</v>
      </c>
      <c r="M3783">
        <v>42</v>
      </c>
      <c r="N3783">
        <v>12</v>
      </c>
      <c r="O3783" t="s">
        <v>8589</v>
      </c>
      <c r="P3783" t="s">
        <v>8590</v>
      </c>
      <c r="Q3783" t="s">
        <v>2803</v>
      </c>
      <c r="R3783" t="s">
        <v>46</v>
      </c>
      <c r="S3783" t="s">
        <v>2559</v>
      </c>
      <c r="T3783" t="s">
        <v>3762</v>
      </c>
      <c r="U3783" t="s">
        <v>8591</v>
      </c>
      <c r="V3783" t="s">
        <v>3764</v>
      </c>
      <c r="W3783" s="1">
        <v>43741</v>
      </c>
      <c r="X3783" s="2">
        <v>0.59583333333333333</v>
      </c>
      <c r="Y3783">
        <v>10</v>
      </c>
      <c r="Z3783">
        <v>2019</v>
      </c>
      <c r="AA3783" t="s">
        <v>51</v>
      </c>
      <c r="AB3783" t="s">
        <v>96</v>
      </c>
      <c r="AC3783" s="1">
        <v>43783</v>
      </c>
      <c r="AD3783">
        <v>11</v>
      </c>
      <c r="AE3783">
        <v>2019</v>
      </c>
      <c r="AF3783">
        <v>42</v>
      </c>
      <c r="AG3783" s="3" t="s">
        <v>8777</v>
      </c>
      <c r="AH3783" t="s">
        <v>54</v>
      </c>
      <c r="AI3783">
        <v>39.103333999999997</v>
      </c>
      <c r="AJ3783">
        <v>-94.567312999999999</v>
      </c>
      <c r="AK3783">
        <v>12023</v>
      </c>
      <c r="AL3783" t="s">
        <v>9920</v>
      </c>
    </row>
    <row r="3784" spans="1:38" ht="75" x14ac:dyDescent="0.25">
      <c r="A3784">
        <v>2559</v>
      </c>
      <c r="B3784">
        <v>2019204759</v>
      </c>
      <c r="C3784" t="s">
        <v>9921</v>
      </c>
      <c r="D3784" t="s">
        <v>137</v>
      </c>
      <c r="E3784" t="s">
        <v>39</v>
      </c>
      <c r="F3784">
        <v>64128</v>
      </c>
      <c r="G3784" t="s">
        <v>40</v>
      </c>
      <c r="H3784">
        <v>3</v>
      </c>
      <c r="I3784" t="s">
        <v>41</v>
      </c>
      <c r="J3784">
        <v>4440</v>
      </c>
      <c r="K3784" t="s">
        <v>8588</v>
      </c>
      <c r="M3784">
        <v>2</v>
      </c>
      <c r="N3784">
        <v>503</v>
      </c>
      <c r="O3784" t="s">
        <v>7441</v>
      </c>
      <c r="P3784" t="s">
        <v>8695</v>
      </c>
      <c r="Q3784" t="s">
        <v>2803</v>
      </c>
      <c r="R3784" t="s">
        <v>46</v>
      </c>
      <c r="S3784" t="s">
        <v>2559</v>
      </c>
      <c r="T3784" t="s">
        <v>8696</v>
      </c>
      <c r="U3784" t="s">
        <v>8697</v>
      </c>
      <c r="V3784" t="s">
        <v>3764</v>
      </c>
      <c r="W3784" s="1">
        <v>43816</v>
      </c>
      <c r="X3784" s="2">
        <v>0.53680555555555554</v>
      </c>
      <c r="Y3784">
        <v>12</v>
      </c>
      <c r="Z3784">
        <v>2019</v>
      </c>
      <c r="AA3784" t="s">
        <v>51</v>
      </c>
      <c r="AB3784" t="s">
        <v>52</v>
      </c>
      <c r="AC3784" s="1">
        <v>43818</v>
      </c>
      <c r="AD3784">
        <v>12</v>
      </c>
      <c r="AE3784">
        <v>2019</v>
      </c>
      <c r="AF3784">
        <v>2</v>
      </c>
      <c r="AG3784" s="3" t="s">
        <v>9922</v>
      </c>
      <c r="AH3784" t="s">
        <v>54</v>
      </c>
      <c r="AI3784">
        <v>39.055366999999997</v>
      </c>
      <c r="AJ3784">
        <v>-94.547625999999994</v>
      </c>
      <c r="AK3784">
        <v>29268</v>
      </c>
      <c r="AL3784" t="s">
        <v>9923</v>
      </c>
    </row>
    <row r="3785" spans="1:38" ht="60" x14ac:dyDescent="0.25">
      <c r="A3785">
        <v>4761</v>
      </c>
      <c r="B3785">
        <v>2019175170</v>
      </c>
      <c r="C3785" t="s">
        <v>8723</v>
      </c>
      <c r="D3785" t="s">
        <v>123</v>
      </c>
      <c r="E3785" t="s">
        <v>39</v>
      </c>
      <c r="F3785">
        <v>64130</v>
      </c>
      <c r="G3785" t="s">
        <v>40</v>
      </c>
      <c r="H3785">
        <v>3</v>
      </c>
      <c r="I3785" t="s">
        <v>41</v>
      </c>
      <c r="J3785">
        <v>4440</v>
      </c>
      <c r="K3785" t="s">
        <v>8588</v>
      </c>
      <c r="M3785">
        <v>19</v>
      </c>
      <c r="N3785">
        <v>54</v>
      </c>
      <c r="O3785" t="s">
        <v>8613</v>
      </c>
      <c r="P3785" t="s">
        <v>8614</v>
      </c>
      <c r="Q3785" t="s">
        <v>2803</v>
      </c>
      <c r="R3785" t="s">
        <v>46</v>
      </c>
      <c r="S3785" t="s">
        <v>2559</v>
      </c>
      <c r="T3785" t="s">
        <v>3762</v>
      </c>
      <c r="U3785" t="s">
        <v>8615</v>
      </c>
      <c r="V3785" t="s">
        <v>3764</v>
      </c>
      <c r="W3785" s="1">
        <v>43741</v>
      </c>
      <c r="X3785" s="2">
        <v>0.41319444444444442</v>
      </c>
      <c r="Y3785">
        <v>10</v>
      </c>
      <c r="Z3785">
        <v>2019</v>
      </c>
      <c r="AA3785" t="s">
        <v>51</v>
      </c>
      <c r="AB3785" t="s">
        <v>96</v>
      </c>
      <c r="AC3785" s="1">
        <v>43760</v>
      </c>
      <c r="AD3785">
        <v>10</v>
      </c>
      <c r="AE3785">
        <v>2019</v>
      </c>
      <c r="AF3785">
        <v>19</v>
      </c>
      <c r="AG3785" s="3" t="s">
        <v>8724</v>
      </c>
      <c r="AH3785" t="s">
        <v>54</v>
      </c>
      <c r="AI3785">
        <v>39.052995000000003</v>
      </c>
      <c r="AJ3785">
        <v>-94.537897000000001</v>
      </c>
      <c r="AK3785">
        <v>30529</v>
      </c>
      <c r="AL3785" t="s">
        <v>9924</v>
      </c>
    </row>
    <row r="3786" spans="1:38" ht="75" x14ac:dyDescent="0.25">
      <c r="A3786">
        <v>718</v>
      </c>
      <c r="B3786">
        <v>2020021243</v>
      </c>
      <c r="C3786" t="s">
        <v>9925</v>
      </c>
      <c r="D3786" t="s">
        <v>147</v>
      </c>
      <c r="E3786" t="s">
        <v>39</v>
      </c>
      <c r="F3786">
        <v>64127</v>
      </c>
      <c r="G3786" t="s">
        <v>40</v>
      </c>
      <c r="H3786">
        <v>3</v>
      </c>
      <c r="I3786" t="s">
        <v>41</v>
      </c>
      <c r="J3786">
        <v>4440</v>
      </c>
      <c r="K3786" t="s">
        <v>8588</v>
      </c>
      <c r="M3786">
        <v>30</v>
      </c>
      <c r="N3786">
        <v>22</v>
      </c>
      <c r="O3786" t="s">
        <v>8589</v>
      </c>
      <c r="P3786" t="s">
        <v>8590</v>
      </c>
      <c r="Q3786" t="s">
        <v>2803</v>
      </c>
      <c r="R3786" t="s">
        <v>46</v>
      </c>
      <c r="S3786" t="s">
        <v>2559</v>
      </c>
      <c r="T3786" t="s">
        <v>3762</v>
      </c>
      <c r="U3786" t="s">
        <v>8591</v>
      </c>
      <c r="V3786" t="s">
        <v>3764</v>
      </c>
      <c r="W3786" s="1">
        <v>43872</v>
      </c>
      <c r="X3786" s="2">
        <v>0.70486111111111116</v>
      </c>
      <c r="Y3786">
        <v>2</v>
      </c>
      <c r="Z3786">
        <v>2020</v>
      </c>
      <c r="AA3786" t="s">
        <v>51</v>
      </c>
      <c r="AB3786" t="s">
        <v>96</v>
      </c>
      <c r="AC3786" s="1">
        <v>43902</v>
      </c>
      <c r="AD3786">
        <v>3</v>
      </c>
      <c r="AE3786">
        <v>2020</v>
      </c>
      <c r="AF3786">
        <v>30</v>
      </c>
      <c r="AG3786" s="3" t="s">
        <v>9926</v>
      </c>
      <c r="AH3786" t="s">
        <v>54</v>
      </c>
      <c r="AI3786">
        <v>39.09451</v>
      </c>
      <c r="AJ3786">
        <v>-94.537486000000001</v>
      </c>
      <c r="AK3786">
        <v>11307</v>
      </c>
      <c r="AL3786" t="s">
        <v>9927</v>
      </c>
    </row>
    <row r="3787" spans="1:38" ht="75" x14ac:dyDescent="0.25">
      <c r="A3787">
        <v>717</v>
      </c>
      <c r="B3787">
        <v>2020021253</v>
      </c>
      <c r="C3787" t="s">
        <v>9928</v>
      </c>
      <c r="D3787" t="s">
        <v>184</v>
      </c>
      <c r="E3787" t="s">
        <v>39</v>
      </c>
      <c r="F3787">
        <v>64127</v>
      </c>
      <c r="G3787" t="s">
        <v>40</v>
      </c>
      <c r="H3787">
        <v>3</v>
      </c>
      <c r="I3787" t="s">
        <v>41</v>
      </c>
      <c r="J3787">
        <v>4440</v>
      </c>
      <c r="K3787" t="s">
        <v>8588</v>
      </c>
      <c r="M3787">
        <v>27</v>
      </c>
      <c r="N3787">
        <v>65</v>
      </c>
      <c r="O3787" t="s">
        <v>8589</v>
      </c>
      <c r="P3787" t="s">
        <v>8590</v>
      </c>
      <c r="Q3787" t="s">
        <v>2803</v>
      </c>
      <c r="R3787" t="s">
        <v>46</v>
      </c>
      <c r="S3787" t="s">
        <v>2559</v>
      </c>
      <c r="T3787" t="s">
        <v>3762</v>
      </c>
      <c r="U3787" t="s">
        <v>8591</v>
      </c>
      <c r="V3787" t="s">
        <v>3764</v>
      </c>
      <c r="W3787" s="1">
        <v>43872</v>
      </c>
      <c r="X3787" s="2">
        <v>0.70972222222222225</v>
      </c>
      <c r="Y3787">
        <v>2</v>
      </c>
      <c r="Z3787">
        <v>2020</v>
      </c>
      <c r="AA3787" t="s">
        <v>51</v>
      </c>
      <c r="AB3787" t="s">
        <v>96</v>
      </c>
      <c r="AC3787" s="1">
        <v>43899</v>
      </c>
      <c r="AD3787">
        <v>3</v>
      </c>
      <c r="AE3787">
        <v>2020</v>
      </c>
      <c r="AF3787">
        <v>27</v>
      </c>
      <c r="AG3787" s="3" t="s">
        <v>9929</v>
      </c>
      <c r="AH3787" t="s">
        <v>54</v>
      </c>
      <c r="AI3787">
        <v>39.094439000000001</v>
      </c>
      <c r="AJ3787">
        <v>-94.522902000000002</v>
      </c>
      <c r="AK3787">
        <v>9066</v>
      </c>
      <c r="AL3787" t="s">
        <v>9930</v>
      </c>
    </row>
    <row r="3788" spans="1:38" ht="75" x14ac:dyDescent="0.25">
      <c r="A3788">
        <v>716</v>
      </c>
      <c r="B3788">
        <v>2020021244</v>
      </c>
      <c r="C3788" t="s">
        <v>9931</v>
      </c>
      <c r="D3788" t="s">
        <v>147</v>
      </c>
      <c r="E3788" t="s">
        <v>39</v>
      </c>
      <c r="F3788">
        <v>64127</v>
      </c>
      <c r="G3788" t="s">
        <v>40</v>
      </c>
      <c r="H3788">
        <v>3</v>
      </c>
      <c r="I3788" t="s">
        <v>41</v>
      </c>
      <c r="J3788">
        <v>4440</v>
      </c>
      <c r="K3788" t="s">
        <v>8588</v>
      </c>
      <c r="M3788">
        <v>27</v>
      </c>
      <c r="N3788">
        <v>65</v>
      </c>
      <c r="O3788" t="s">
        <v>8589</v>
      </c>
      <c r="P3788" t="s">
        <v>8590</v>
      </c>
      <c r="Q3788" t="s">
        <v>2803</v>
      </c>
      <c r="R3788" t="s">
        <v>46</v>
      </c>
      <c r="S3788" t="s">
        <v>2559</v>
      </c>
      <c r="T3788" t="s">
        <v>3762</v>
      </c>
      <c r="U3788" t="s">
        <v>8591</v>
      </c>
      <c r="V3788" t="s">
        <v>3764</v>
      </c>
      <c r="W3788" s="1">
        <v>43872</v>
      </c>
      <c r="X3788" s="2">
        <v>0.7055555555555556</v>
      </c>
      <c r="Y3788">
        <v>2</v>
      </c>
      <c r="Z3788">
        <v>2020</v>
      </c>
      <c r="AA3788" t="s">
        <v>51</v>
      </c>
      <c r="AB3788" t="s">
        <v>96</v>
      </c>
      <c r="AC3788" s="1">
        <v>43899</v>
      </c>
      <c r="AD3788">
        <v>3</v>
      </c>
      <c r="AE3788">
        <v>2020</v>
      </c>
      <c r="AF3788">
        <v>27</v>
      </c>
      <c r="AG3788" s="3" t="s">
        <v>9932</v>
      </c>
      <c r="AH3788" t="s">
        <v>54</v>
      </c>
      <c r="AI3788">
        <v>39.094384999999903</v>
      </c>
      <c r="AJ3788">
        <v>-94.533947999999995</v>
      </c>
      <c r="AK3788">
        <v>11333</v>
      </c>
      <c r="AL3788" t="s">
        <v>9933</v>
      </c>
    </row>
    <row r="3789" spans="1:38" ht="75" x14ac:dyDescent="0.25">
      <c r="A3789">
        <v>715</v>
      </c>
      <c r="B3789">
        <v>2020021240</v>
      </c>
      <c r="C3789" t="s">
        <v>3128</v>
      </c>
      <c r="D3789" t="s">
        <v>143</v>
      </c>
      <c r="E3789" t="s">
        <v>39</v>
      </c>
      <c r="F3789">
        <v>64127</v>
      </c>
      <c r="G3789" t="s">
        <v>40</v>
      </c>
      <c r="H3789">
        <v>3</v>
      </c>
      <c r="I3789" t="s">
        <v>41</v>
      </c>
      <c r="J3789">
        <v>4440</v>
      </c>
      <c r="K3789" t="s">
        <v>8588</v>
      </c>
      <c r="M3789">
        <v>22</v>
      </c>
      <c r="N3789">
        <v>50</v>
      </c>
      <c r="O3789" t="s">
        <v>8589</v>
      </c>
      <c r="P3789" t="s">
        <v>8590</v>
      </c>
      <c r="Q3789" t="s">
        <v>2803</v>
      </c>
      <c r="R3789" t="s">
        <v>46</v>
      </c>
      <c r="S3789" t="s">
        <v>2559</v>
      </c>
      <c r="T3789" t="s">
        <v>3762</v>
      </c>
      <c r="U3789" t="s">
        <v>8591</v>
      </c>
      <c r="V3789" t="s">
        <v>3764</v>
      </c>
      <c r="W3789" s="1">
        <v>43872</v>
      </c>
      <c r="X3789" s="2">
        <v>0.70347222222222217</v>
      </c>
      <c r="Y3789">
        <v>2</v>
      </c>
      <c r="Z3789">
        <v>2020</v>
      </c>
      <c r="AA3789" t="s">
        <v>51</v>
      </c>
      <c r="AB3789" t="s">
        <v>96</v>
      </c>
      <c r="AC3789" s="1">
        <v>43894</v>
      </c>
      <c r="AD3789">
        <v>3</v>
      </c>
      <c r="AE3789">
        <v>2020</v>
      </c>
      <c r="AF3789">
        <v>22</v>
      </c>
      <c r="AG3789" s="3" t="s">
        <v>3129</v>
      </c>
      <c r="AH3789" t="s">
        <v>54</v>
      </c>
      <c r="AI3789">
        <v>39.095055000000002</v>
      </c>
      <c r="AJ3789">
        <v>-94.551287000000002</v>
      </c>
      <c r="AK3789">
        <v>11217</v>
      </c>
      <c r="AL3789" t="s">
        <v>9934</v>
      </c>
    </row>
    <row r="3790" spans="1:38" ht="75" x14ac:dyDescent="0.25">
      <c r="A3790">
        <v>714</v>
      </c>
      <c r="B3790">
        <v>2020020977</v>
      </c>
      <c r="C3790" t="s">
        <v>6235</v>
      </c>
      <c r="D3790" t="s">
        <v>184</v>
      </c>
      <c r="E3790" t="s">
        <v>39</v>
      </c>
      <c r="F3790">
        <v>64127</v>
      </c>
      <c r="G3790" t="s">
        <v>40</v>
      </c>
      <c r="H3790">
        <v>3</v>
      </c>
      <c r="I3790" t="s">
        <v>41</v>
      </c>
      <c r="J3790">
        <v>4440</v>
      </c>
      <c r="K3790" t="s">
        <v>8588</v>
      </c>
      <c r="M3790">
        <v>23</v>
      </c>
      <c r="N3790">
        <v>34</v>
      </c>
      <c r="O3790" t="s">
        <v>8589</v>
      </c>
      <c r="P3790" t="s">
        <v>8590</v>
      </c>
      <c r="Q3790" t="s">
        <v>2803</v>
      </c>
      <c r="R3790" t="s">
        <v>46</v>
      </c>
      <c r="S3790" t="s">
        <v>2559</v>
      </c>
      <c r="T3790" t="s">
        <v>3762</v>
      </c>
      <c r="U3790" t="s">
        <v>8591</v>
      </c>
      <c r="V3790" t="s">
        <v>3764</v>
      </c>
      <c r="W3790" s="1">
        <v>43872</v>
      </c>
      <c r="X3790" s="2">
        <v>0.55138888888888882</v>
      </c>
      <c r="Y3790">
        <v>2</v>
      </c>
      <c r="Z3790">
        <v>2020</v>
      </c>
      <c r="AA3790" t="s">
        <v>51</v>
      </c>
      <c r="AB3790" t="s">
        <v>96</v>
      </c>
      <c r="AC3790" s="1">
        <v>43895</v>
      </c>
      <c r="AD3790">
        <v>3</v>
      </c>
      <c r="AE3790">
        <v>2020</v>
      </c>
      <c r="AF3790">
        <v>23</v>
      </c>
      <c r="AG3790" s="3" t="s">
        <v>6241</v>
      </c>
      <c r="AH3790" t="s">
        <v>54</v>
      </c>
      <c r="AI3790">
        <v>39.095154000000001</v>
      </c>
      <c r="AJ3790">
        <v>-94.515259</v>
      </c>
      <c r="AK3790">
        <v>9038</v>
      </c>
      <c r="AL3790" t="s">
        <v>9935</v>
      </c>
    </row>
    <row r="3791" spans="1:38" ht="60" x14ac:dyDescent="0.25">
      <c r="A3791">
        <v>2561</v>
      </c>
      <c r="B3791">
        <v>2019205054</v>
      </c>
      <c r="C3791" t="s">
        <v>9936</v>
      </c>
      <c r="D3791" t="s">
        <v>100</v>
      </c>
      <c r="E3791" t="s">
        <v>39</v>
      </c>
      <c r="F3791">
        <v>64125</v>
      </c>
      <c r="G3791" t="s">
        <v>40</v>
      </c>
      <c r="H3791">
        <v>4</v>
      </c>
      <c r="I3791" t="s">
        <v>8950</v>
      </c>
      <c r="J3791">
        <v>341</v>
      </c>
      <c r="K3791" t="s">
        <v>8588</v>
      </c>
      <c r="M3791">
        <v>2</v>
      </c>
      <c r="N3791">
        <v>503</v>
      </c>
      <c r="O3791" t="s">
        <v>7441</v>
      </c>
      <c r="P3791" t="s">
        <v>8695</v>
      </c>
      <c r="Q3791" t="s">
        <v>2803</v>
      </c>
      <c r="R3791" t="s">
        <v>46</v>
      </c>
      <c r="S3791" t="s">
        <v>2559</v>
      </c>
      <c r="T3791" t="s">
        <v>8696</v>
      </c>
      <c r="U3791" t="s">
        <v>8697</v>
      </c>
      <c r="V3791" t="s">
        <v>3764</v>
      </c>
      <c r="W3791" s="1">
        <v>43816</v>
      </c>
      <c r="X3791" s="2">
        <v>0.68958333333333333</v>
      </c>
      <c r="Y3791">
        <v>12</v>
      </c>
      <c r="Z3791">
        <v>2019</v>
      </c>
      <c r="AA3791" t="s">
        <v>51</v>
      </c>
      <c r="AB3791" t="s">
        <v>52</v>
      </c>
      <c r="AC3791" s="1">
        <v>43818</v>
      </c>
      <c r="AD3791">
        <v>12</v>
      </c>
      <c r="AE3791">
        <v>2019</v>
      </c>
      <c r="AF3791">
        <v>2</v>
      </c>
      <c r="AG3791" s="3" t="s">
        <v>9937</v>
      </c>
      <c r="AH3791" t="s">
        <v>54</v>
      </c>
      <c r="AI3791">
        <v>39.102462000000003</v>
      </c>
      <c r="AJ3791">
        <v>-94.507203000000004</v>
      </c>
      <c r="AK3791">
        <v>5404</v>
      </c>
      <c r="AL3791" t="s">
        <v>9938</v>
      </c>
    </row>
    <row r="3792" spans="1:38" ht="75" x14ac:dyDescent="0.25">
      <c r="A3792">
        <v>713</v>
      </c>
      <c r="B3792">
        <v>2020021249</v>
      </c>
      <c r="C3792" t="s">
        <v>9939</v>
      </c>
      <c r="D3792" t="s">
        <v>143</v>
      </c>
      <c r="E3792" t="s">
        <v>39</v>
      </c>
      <c r="F3792">
        <v>64106</v>
      </c>
      <c r="G3792" t="s">
        <v>82</v>
      </c>
      <c r="H3792">
        <v>3</v>
      </c>
      <c r="I3792" t="s">
        <v>41</v>
      </c>
      <c r="J3792">
        <v>4440</v>
      </c>
      <c r="K3792" t="s">
        <v>8588</v>
      </c>
      <c r="M3792">
        <v>27</v>
      </c>
      <c r="N3792">
        <v>65</v>
      </c>
      <c r="O3792" t="s">
        <v>8613</v>
      </c>
      <c r="P3792" t="s">
        <v>8614</v>
      </c>
      <c r="Q3792" t="s">
        <v>2803</v>
      </c>
      <c r="R3792" t="s">
        <v>46</v>
      </c>
      <c r="S3792" t="s">
        <v>2559</v>
      </c>
      <c r="T3792" t="s">
        <v>3762</v>
      </c>
      <c r="U3792" t="s">
        <v>8615</v>
      </c>
      <c r="V3792" t="s">
        <v>3764</v>
      </c>
      <c r="W3792" s="1">
        <v>43872</v>
      </c>
      <c r="X3792" s="2">
        <v>0.70763888888888893</v>
      </c>
      <c r="Y3792">
        <v>2</v>
      </c>
      <c r="Z3792">
        <v>2020</v>
      </c>
      <c r="AA3792" t="s">
        <v>51</v>
      </c>
      <c r="AB3792" t="s">
        <v>96</v>
      </c>
      <c r="AC3792" s="1">
        <v>43899</v>
      </c>
      <c r="AD3792">
        <v>3</v>
      </c>
      <c r="AE3792">
        <v>2020</v>
      </c>
      <c r="AF3792">
        <v>27</v>
      </c>
      <c r="AG3792" s="3" t="s">
        <v>9940</v>
      </c>
      <c r="AH3792" t="s">
        <v>54</v>
      </c>
      <c r="AI3792">
        <v>39.095472999999998</v>
      </c>
      <c r="AJ3792">
        <v>-94.563102000000001</v>
      </c>
      <c r="AK3792">
        <v>12265</v>
      </c>
      <c r="AL3792" t="s">
        <v>9941</v>
      </c>
    </row>
    <row r="3793" spans="1:38" ht="75" x14ac:dyDescent="0.25">
      <c r="A3793">
        <v>712</v>
      </c>
      <c r="B3793">
        <v>2020021247</v>
      </c>
      <c r="C3793" t="s">
        <v>3022</v>
      </c>
      <c r="D3793" t="s">
        <v>143</v>
      </c>
      <c r="E3793" t="s">
        <v>39</v>
      </c>
      <c r="F3793">
        <v>64127</v>
      </c>
      <c r="G3793" t="s">
        <v>82</v>
      </c>
      <c r="H3793">
        <v>3</v>
      </c>
      <c r="I3793" t="s">
        <v>41</v>
      </c>
      <c r="J3793">
        <v>4440</v>
      </c>
      <c r="K3793" t="s">
        <v>8588</v>
      </c>
      <c r="M3793">
        <v>27</v>
      </c>
      <c r="N3793">
        <v>65</v>
      </c>
      <c r="O3793" t="s">
        <v>8613</v>
      </c>
      <c r="P3793" t="s">
        <v>8614</v>
      </c>
      <c r="Q3793" t="s">
        <v>2803</v>
      </c>
      <c r="R3793" t="s">
        <v>46</v>
      </c>
      <c r="S3793" t="s">
        <v>2559</v>
      </c>
      <c r="T3793" t="s">
        <v>3762</v>
      </c>
      <c r="U3793" t="s">
        <v>8615</v>
      </c>
      <c r="V3793" t="s">
        <v>3764</v>
      </c>
      <c r="W3793" s="1">
        <v>43872</v>
      </c>
      <c r="X3793" s="2">
        <v>0.70694444444444438</v>
      </c>
      <c r="Y3793">
        <v>2</v>
      </c>
      <c r="Z3793">
        <v>2020</v>
      </c>
      <c r="AA3793" t="s">
        <v>51</v>
      </c>
      <c r="AB3793" t="s">
        <v>96</v>
      </c>
      <c r="AC3793" s="1">
        <v>43899</v>
      </c>
      <c r="AD3793">
        <v>3</v>
      </c>
      <c r="AE3793">
        <v>2020</v>
      </c>
      <c r="AF3793">
        <v>27</v>
      </c>
      <c r="AG3793" s="3" t="s">
        <v>3023</v>
      </c>
      <c r="AH3793" t="s">
        <v>54</v>
      </c>
      <c r="AI3793">
        <v>39.095207000000002</v>
      </c>
      <c r="AJ3793">
        <v>-94.555878000000007</v>
      </c>
      <c r="AK3793">
        <v>12507</v>
      </c>
      <c r="AL3793" t="s">
        <v>9942</v>
      </c>
    </row>
    <row r="3794" spans="1:38" ht="75" x14ac:dyDescent="0.25">
      <c r="A3794">
        <v>711</v>
      </c>
      <c r="B3794">
        <v>2020020708</v>
      </c>
      <c r="C3794" t="s">
        <v>9943</v>
      </c>
      <c r="D3794" t="s">
        <v>176</v>
      </c>
      <c r="E3794" t="s">
        <v>39</v>
      </c>
      <c r="F3794">
        <v>64124</v>
      </c>
      <c r="G3794" t="s">
        <v>40</v>
      </c>
      <c r="H3794">
        <v>3</v>
      </c>
      <c r="I3794" t="s">
        <v>41</v>
      </c>
      <c r="J3794">
        <v>4440</v>
      </c>
      <c r="K3794" t="s">
        <v>8588</v>
      </c>
      <c r="M3794">
        <v>48</v>
      </c>
      <c r="N3794">
        <v>7</v>
      </c>
      <c r="O3794" t="s">
        <v>8613</v>
      </c>
      <c r="P3794" t="s">
        <v>8614</v>
      </c>
      <c r="Q3794" t="s">
        <v>2803</v>
      </c>
      <c r="R3794" t="s">
        <v>46</v>
      </c>
      <c r="S3794" t="s">
        <v>2559</v>
      </c>
      <c r="T3794" t="s">
        <v>3762</v>
      </c>
      <c r="U3794" t="s">
        <v>8615</v>
      </c>
      <c r="V3794" t="s">
        <v>3764</v>
      </c>
      <c r="W3794" s="1">
        <v>43872</v>
      </c>
      <c r="X3794" s="2">
        <v>0.36180555555555555</v>
      </c>
      <c r="Y3794">
        <v>2</v>
      </c>
      <c r="Z3794">
        <v>2020</v>
      </c>
      <c r="AA3794" t="s">
        <v>51</v>
      </c>
      <c r="AB3794" t="s">
        <v>52</v>
      </c>
      <c r="AC3794" s="1">
        <v>43920</v>
      </c>
      <c r="AD3794">
        <v>3</v>
      </c>
      <c r="AE3794">
        <v>2020</v>
      </c>
      <c r="AF3794">
        <v>48</v>
      </c>
      <c r="AG3794" s="3" t="s">
        <v>9944</v>
      </c>
      <c r="AH3794" t="s">
        <v>54</v>
      </c>
      <c r="AI3794">
        <v>39.103097999999903</v>
      </c>
      <c r="AJ3794">
        <v>-94.527818999999994</v>
      </c>
      <c r="AK3794">
        <v>7813</v>
      </c>
      <c r="AL3794" t="s">
        <v>9945</v>
      </c>
    </row>
    <row r="3795" spans="1:38" ht="60" x14ac:dyDescent="0.25">
      <c r="A3795">
        <v>719</v>
      </c>
      <c r="B3795">
        <v>2020021287</v>
      </c>
      <c r="C3795" t="s">
        <v>9946</v>
      </c>
      <c r="D3795" t="s">
        <v>71</v>
      </c>
      <c r="E3795" t="s">
        <v>39</v>
      </c>
      <c r="F3795">
        <v>64127</v>
      </c>
      <c r="G3795" t="s">
        <v>40</v>
      </c>
      <c r="H3795">
        <v>3</v>
      </c>
      <c r="I3795" t="s">
        <v>322</v>
      </c>
      <c r="J3795">
        <v>1030</v>
      </c>
      <c r="K3795" t="s">
        <v>8588</v>
      </c>
      <c r="M3795">
        <v>28</v>
      </c>
      <c r="N3795">
        <v>29</v>
      </c>
      <c r="O3795" t="s">
        <v>8589</v>
      </c>
      <c r="P3795" t="s">
        <v>8590</v>
      </c>
      <c r="Q3795" t="s">
        <v>2803</v>
      </c>
      <c r="R3795" t="s">
        <v>46</v>
      </c>
      <c r="S3795" t="s">
        <v>2559</v>
      </c>
      <c r="T3795" t="s">
        <v>3762</v>
      </c>
      <c r="U3795" t="s">
        <v>8591</v>
      </c>
      <c r="V3795" t="s">
        <v>3764</v>
      </c>
      <c r="W3795" s="1">
        <v>43872</v>
      </c>
      <c r="X3795" s="2">
        <v>0.75138888888888899</v>
      </c>
      <c r="Y3795">
        <v>2</v>
      </c>
      <c r="Z3795">
        <v>2020</v>
      </c>
      <c r="AA3795" t="s">
        <v>51</v>
      </c>
      <c r="AB3795" t="s">
        <v>96</v>
      </c>
      <c r="AC3795" s="1">
        <v>43900</v>
      </c>
      <c r="AD3795">
        <v>3</v>
      </c>
      <c r="AE3795">
        <v>2020</v>
      </c>
      <c r="AF3795">
        <v>28</v>
      </c>
      <c r="AG3795" s="3" t="s">
        <v>9947</v>
      </c>
      <c r="AH3795" t="s">
        <v>54</v>
      </c>
      <c r="AI3795">
        <v>39.082886999999999</v>
      </c>
      <c r="AJ3795">
        <v>-94.516627</v>
      </c>
      <c r="AK3795">
        <v>20102</v>
      </c>
      <c r="AL3795" t="s">
        <v>9948</v>
      </c>
    </row>
    <row r="3796" spans="1:38" ht="60" x14ac:dyDescent="0.25">
      <c r="A3796">
        <v>2558</v>
      </c>
      <c r="B3796">
        <v>2019204612</v>
      </c>
      <c r="C3796" t="s">
        <v>9949</v>
      </c>
      <c r="D3796" t="s">
        <v>123</v>
      </c>
      <c r="E3796" t="s">
        <v>39</v>
      </c>
      <c r="F3796">
        <v>64130</v>
      </c>
      <c r="G3796" t="s">
        <v>40</v>
      </c>
      <c r="H3796">
        <v>3</v>
      </c>
      <c r="I3796" t="s">
        <v>41</v>
      </c>
      <c r="J3796">
        <v>4440</v>
      </c>
      <c r="K3796" t="s">
        <v>8588</v>
      </c>
      <c r="M3796">
        <v>2</v>
      </c>
      <c r="N3796">
        <v>503</v>
      </c>
      <c r="O3796" t="s">
        <v>7441</v>
      </c>
      <c r="P3796" t="s">
        <v>8695</v>
      </c>
      <c r="Q3796" t="s">
        <v>2803</v>
      </c>
      <c r="R3796" t="s">
        <v>46</v>
      </c>
      <c r="S3796" t="s">
        <v>2559</v>
      </c>
      <c r="T3796" t="s">
        <v>8696</v>
      </c>
      <c r="U3796" t="s">
        <v>8697</v>
      </c>
      <c r="V3796" t="s">
        <v>3764</v>
      </c>
      <c r="W3796" s="1">
        <v>43816</v>
      </c>
      <c r="X3796" s="2">
        <v>0.44722222222222219</v>
      </c>
      <c r="Y3796">
        <v>12</v>
      </c>
      <c r="Z3796">
        <v>2019</v>
      </c>
      <c r="AA3796" t="s">
        <v>51</v>
      </c>
      <c r="AB3796" t="s">
        <v>52</v>
      </c>
      <c r="AC3796" s="1">
        <v>43818</v>
      </c>
      <c r="AD3796">
        <v>12</v>
      </c>
      <c r="AE3796">
        <v>2019</v>
      </c>
      <c r="AF3796">
        <v>2</v>
      </c>
      <c r="AG3796" s="3" t="s">
        <v>9950</v>
      </c>
      <c r="AH3796" t="s">
        <v>54</v>
      </c>
      <c r="AI3796">
        <v>39.044069999999998</v>
      </c>
      <c r="AJ3796">
        <v>-94.534227999999999</v>
      </c>
      <c r="AK3796">
        <v>33063</v>
      </c>
      <c r="AL3796" t="s">
        <v>9951</v>
      </c>
    </row>
    <row r="3797" spans="1:38" ht="75" x14ac:dyDescent="0.25">
      <c r="A3797">
        <v>2557</v>
      </c>
      <c r="B3797">
        <v>2019204530</v>
      </c>
      <c r="C3797" t="s">
        <v>9952</v>
      </c>
      <c r="D3797" t="s">
        <v>104</v>
      </c>
      <c r="E3797" t="s">
        <v>39</v>
      </c>
      <c r="F3797">
        <v>64130</v>
      </c>
      <c r="G3797" t="s">
        <v>67</v>
      </c>
      <c r="H3797">
        <v>5</v>
      </c>
      <c r="I3797" t="s">
        <v>41</v>
      </c>
      <c r="J3797">
        <v>4440</v>
      </c>
      <c r="K3797" t="s">
        <v>8588</v>
      </c>
      <c r="M3797">
        <v>2</v>
      </c>
      <c r="N3797">
        <v>503</v>
      </c>
      <c r="O3797" t="s">
        <v>7441</v>
      </c>
      <c r="P3797" t="s">
        <v>8695</v>
      </c>
      <c r="Q3797" t="s">
        <v>2803</v>
      </c>
      <c r="R3797" t="s">
        <v>46</v>
      </c>
      <c r="S3797" t="s">
        <v>2559</v>
      </c>
      <c r="T3797" t="s">
        <v>8696</v>
      </c>
      <c r="U3797" t="s">
        <v>8697</v>
      </c>
      <c r="V3797" t="s">
        <v>3764</v>
      </c>
      <c r="W3797" s="1">
        <v>43816</v>
      </c>
      <c r="X3797" s="2">
        <v>0.40833333333333338</v>
      </c>
      <c r="Y3797">
        <v>12</v>
      </c>
      <c r="Z3797">
        <v>2019</v>
      </c>
      <c r="AA3797" t="s">
        <v>51</v>
      </c>
      <c r="AB3797" t="s">
        <v>52</v>
      </c>
      <c r="AC3797" s="1">
        <v>43818</v>
      </c>
      <c r="AD3797">
        <v>12</v>
      </c>
      <c r="AE3797">
        <v>2019</v>
      </c>
      <c r="AF3797">
        <v>2</v>
      </c>
      <c r="AG3797" s="3" t="s">
        <v>9953</v>
      </c>
      <c r="AH3797" t="s">
        <v>54</v>
      </c>
      <c r="AI3797">
        <v>39.021985000000001</v>
      </c>
      <c r="AJ3797">
        <v>-94.540090000000006</v>
      </c>
      <c r="AK3797">
        <v>37239</v>
      </c>
      <c r="AL3797" t="s">
        <v>9954</v>
      </c>
    </row>
    <row r="3798" spans="1:38" ht="60" x14ac:dyDescent="0.25">
      <c r="A3798">
        <v>3391</v>
      </c>
      <c r="B3798">
        <v>2019193216</v>
      </c>
      <c r="C3798" t="s">
        <v>1427</v>
      </c>
      <c r="D3798" t="s">
        <v>81</v>
      </c>
      <c r="E3798" t="s">
        <v>39</v>
      </c>
      <c r="F3798">
        <v>64124</v>
      </c>
      <c r="G3798" t="s">
        <v>40</v>
      </c>
      <c r="H3798">
        <v>3</v>
      </c>
      <c r="I3798" t="s">
        <v>322</v>
      </c>
      <c r="J3798">
        <v>1030</v>
      </c>
      <c r="K3798" t="s">
        <v>8588</v>
      </c>
      <c r="M3798">
        <v>24</v>
      </c>
      <c r="N3798">
        <v>23</v>
      </c>
      <c r="O3798" t="s">
        <v>8595</v>
      </c>
      <c r="P3798" t="s">
        <v>8596</v>
      </c>
      <c r="Q3798" t="s">
        <v>2803</v>
      </c>
      <c r="R3798" t="s">
        <v>46</v>
      </c>
      <c r="S3798" t="s">
        <v>2559</v>
      </c>
      <c r="T3798" t="s">
        <v>3762</v>
      </c>
      <c r="U3798" t="s">
        <v>8602</v>
      </c>
      <c r="V3798" t="s">
        <v>3764</v>
      </c>
      <c r="W3798" s="1">
        <v>43784</v>
      </c>
      <c r="X3798" s="2">
        <v>0.86875000000000002</v>
      </c>
      <c r="Y3798">
        <v>11</v>
      </c>
      <c r="Z3798">
        <v>2019</v>
      </c>
      <c r="AA3798" t="s">
        <v>51</v>
      </c>
      <c r="AB3798" t="s">
        <v>96</v>
      </c>
      <c r="AC3798" s="1">
        <v>43808</v>
      </c>
      <c r="AD3798">
        <v>12</v>
      </c>
      <c r="AE3798">
        <v>2019</v>
      </c>
      <c r="AF3798">
        <v>24</v>
      </c>
      <c r="AG3798" s="3" t="s">
        <v>1428</v>
      </c>
      <c r="AH3798" t="s">
        <v>54</v>
      </c>
      <c r="AI3798">
        <v>39.102576999999997</v>
      </c>
      <c r="AJ3798">
        <v>-94.544580999999994</v>
      </c>
      <c r="AK3798">
        <v>10374</v>
      </c>
      <c r="AL3798" t="s">
        <v>9955</v>
      </c>
    </row>
    <row r="3799" spans="1:38" ht="60" x14ac:dyDescent="0.25">
      <c r="A3799">
        <v>4817</v>
      </c>
      <c r="B3799">
        <v>2019174579</v>
      </c>
      <c r="C3799" t="s">
        <v>9956</v>
      </c>
      <c r="D3799" t="s">
        <v>77</v>
      </c>
      <c r="E3799" t="s">
        <v>39</v>
      </c>
      <c r="F3799">
        <v>64130</v>
      </c>
      <c r="G3799" t="s">
        <v>67</v>
      </c>
      <c r="H3799">
        <v>5</v>
      </c>
      <c r="I3799" t="s">
        <v>41</v>
      </c>
      <c r="J3799">
        <v>4440</v>
      </c>
      <c r="K3799" t="s">
        <v>8588</v>
      </c>
      <c r="M3799">
        <v>65</v>
      </c>
      <c r="N3799">
        <v>10</v>
      </c>
      <c r="O3799" t="s">
        <v>8589</v>
      </c>
      <c r="P3799" t="s">
        <v>8590</v>
      </c>
      <c r="Q3799" t="s">
        <v>2803</v>
      </c>
      <c r="R3799" t="s">
        <v>46</v>
      </c>
      <c r="S3799" t="s">
        <v>2559</v>
      </c>
      <c r="T3799" t="s">
        <v>7474</v>
      </c>
      <c r="U3799" t="s">
        <v>8609</v>
      </c>
      <c r="V3799" t="s">
        <v>7579</v>
      </c>
      <c r="W3799" s="1">
        <v>43740</v>
      </c>
      <c r="X3799" s="2">
        <v>0.4201388888888889</v>
      </c>
      <c r="Y3799">
        <v>10</v>
      </c>
      <c r="Z3799">
        <v>2019</v>
      </c>
      <c r="AA3799" t="s">
        <v>51</v>
      </c>
      <c r="AB3799" t="s">
        <v>96</v>
      </c>
      <c r="AC3799" s="1">
        <v>43805</v>
      </c>
      <c r="AD3799">
        <v>12</v>
      </c>
      <c r="AE3799">
        <v>2019</v>
      </c>
      <c r="AF3799">
        <v>65</v>
      </c>
      <c r="AG3799" s="3" t="s">
        <v>9957</v>
      </c>
      <c r="AH3799" t="s">
        <v>54</v>
      </c>
      <c r="AI3799">
        <v>39.028739000000002</v>
      </c>
      <c r="AJ3799">
        <v>-94.542023</v>
      </c>
      <c r="AK3799">
        <v>35680</v>
      </c>
      <c r="AL3799" t="s">
        <v>9958</v>
      </c>
    </row>
    <row r="3800" spans="1:38" ht="60" x14ac:dyDescent="0.25">
      <c r="A3800">
        <v>89</v>
      </c>
      <c r="B3800">
        <v>2020029404</v>
      </c>
      <c r="C3800" t="s">
        <v>9959</v>
      </c>
      <c r="D3800" t="s">
        <v>100</v>
      </c>
      <c r="E3800" t="s">
        <v>39</v>
      </c>
      <c r="F3800">
        <v>64126</v>
      </c>
      <c r="G3800" t="s">
        <v>40</v>
      </c>
      <c r="H3800">
        <v>4</v>
      </c>
      <c r="I3800" t="s">
        <v>41</v>
      </c>
      <c r="J3800">
        <v>4440</v>
      </c>
      <c r="K3800" t="s">
        <v>8588</v>
      </c>
      <c r="M3800">
        <v>0</v>
      </c>
      <c r="N3800">
        <v>603</v>
      </c>
      <c r="O3800" t="s">
        <v>8622</v>
      </c>
      <c r="P3800" t="s">
        <v>8623</v>
      </c>
      <c r="Q3800" t="s">
        <v>2803</v>
      </c>
      <c r="R3800" t="s">
        <v>46</v>
      </c>
      <c r="S3800" t="s">
        <v>2559</v>
      </c>
      <c r="T3800" t="s">
        <v>3762</v>
      </c>
      <c r="U3800" t="s">
        <v>8645</v>
      </c>
      <c r="V3800" t="s">
        <v>3764</v>
      </c>
      <c r="W3800" s="1">
        <v>43888</v>
      </c>
      <c r="X3800" s="2">
        <v>0.35555555555555557</v>
      </c>
      <c r="Y3800">
        <v>2</v>
      </c>
      <c r="Z3800">
        <v>2020</v>
      </c>
      <c r="AA3800" t="s">
        <v>51</v>
      </c>
      <c r="AB3800" t="s">
        <v>52</v>
      </c>
      <c r="AC3800" s="1">
        <v>43888</v>
      </c>
      <c r="AD3800">
        <v>2</v>
      </c>
      <c r="AE3800">
        <v>2020</v>
      </c>
      <c r="AF3800">
        <v>0</v>
      </c>
      <c r="AG3800" s="3" t="s">
        <v>9960</v>
      </c>
      <c r="AH3800" t="s">
        <v>54</v>
      </c>
      <c r="AI3800">
        <v>39.100838000000003</v>
      </c>
      <c r="AJ3800">
        <v>-94.506218999999902</v>
      </c>
      <c r="AK3800">
        <v>5985</v>
      </c>
      <c r="AL3800" t="s">
        <v>9961</v>
      </c>
    </row>
    <row r="3801" spans="1:38" ht="60" x14ac:dyDescent="0.25">
      <c r="A3801">
        <v>3311</v>
      </c>
      <c r="B3801">
        <v>2019194347</v>
      </c>
      <c r="C3801" t="s">
        <v>8654</v>
      </c>
      <c r="D3801" t="s">
        <v>100</v>
      </c>
      <c r="E3801" t="s">
        <v>39</v>
      </c>
      <c r="F3801">
        <v>64125</v>
      </c>
      <c r="G3801" t="s">
        <v>40</v>
      </c>
      <c r="H3801">
        <v>4</v>
      </c>
      <c r="I3801" t="s">
        <v>322</v>
      </c>
      <c r="J3801">
        <v>1030</v>
      </c>
      <c r="K3801" t="s">
        <v>8588</v>
      </c>
      <c r="M3801">
        <v>3</v>
      </c>
      <c r="N3801">
        <v>467</v>
      </c>
      <c r="O3801" t="s">
        <v>8589</v>
      </c>
      <c r="P3801" t="s">
        <v>8590</v>
      </c>
      <c r="Q3801" t="s">
        <v>2803</v>
      </c>
      <c r="R3801" t="s">
        <v>46</v>
      </c>
      <c r="S3801" t="s">
        <v>2559</v>
      </c>
      <c r="T3801" t="s">
        <v>3762</v>
      </c>
      <c r="U3801" t="s">
        <v>8591</v>
      </c>
      <c r="V3801" t="s">
        <v>3764</v>
      </c>
      <c r="W3801" s="1">
        <v>43788</v>
      </c>
      <c r="X3801" s="2">
        <v>0.69791666666666663</v>
      </c>
      <c r="Y3801">
        <v>11</v>
      </c>
      <c r="Z3801">
        <v>2019</v>
      </c>
      <c r="AA3801" t="s">
        <v>51</v>
      </c>
      <c r="AB3801" t="s">
        <v>96</v>
      </c>
      <c r="AC3801" s="1">
        <v>43791</v>
      </c>
      <c r="AD3801">
        <v>11</v>
      </c>
      <c r="AE3801">
        <v>2019</v>
      </c>
      <c r="AF3801">
        <v>3</v>
      </c>
      <c r="AG3801" s="3" t="s">
        <v>8655</v>
      </c>
      <c r="AH3801" t="s">
        <v>54</v>
      </c>
      <c r="AI3801">
        <v>39.104328000000002</v>
      </c>
      <c r="AJ3801">
        <v>-94.508748999999995</v>
      </c>
      <c r="AK3801">
        <v>5454</v>
      </c>
      <c r="AL3801" t="s">
        <v>9962</v>
      </c>
    </row>
    <row r="3802" spans="1:38" ht="75" x14ac:dyDescent="0.25">
      <c r="A3802">
        <v>3310</v>
      </c>
      <c r="B3802">
        <v>2019194121</v>
      </c>
      <c r="C3802" t="s">
        <v>9963</v>
      </c>
      <c r="D3802" t="s">
        <v>117</v>
      </c>
      <c r="E3802" t="s">
        <v>39</v>
      </c>
      <c r="F3802">
        <v>64127</v>
      </c>
      <c r="G3802" t="s">
        <v>40</v>
      </c>
      <c r="H3802">
        <v>3</v>
      </c>
      <c r="I3802" t="s">
        <v>41</v>
      </c>
      <c r="J3802">
        <v>4440</v>
      </c>
      <c r="K3802" t="s">
        <v>8588</v>
      </c>
      <c r="M3802">
        <v>3</v>
      </c>
      <c r="N3802">
        <v>467</v>
      </c>
      <c r="O3802" t="s">
        <v>8589</v>
      </c>
      <c r="P3802" t="s">
        <v>8590</v>
      </c>
      <c r="Q3802" t="s">
        <v>2803</v>
      </c>
      <c r="R3802" t="s">
        <v>46</v>
      </c>
      <c r="S3802" t="s">
        <v>2559</v>
      </c>
      <c r="T3802" t="s">
        <v>3762</v>
      </c>
      <c r="U3802" t="s">
        <v>8591</v>
      </c>
      <c r="V3802" t="s">
        <v>3764</v>
      </c>
      <c r="W3802" s="1">
        <v>43788</v>
      </c>
      <c r="X3802" s="2">
        <v>0.51736111111111105</v>
      </c>
      <c r="Y3802">
        <v>11</v>
      </c>
      <c r="Z3802">
        <v>2019</v>
      </c>
      <c r="AA3802" t="s">
        <v>51</v>
      </c>
      <c r="AB3802" t="s">
        <v>96</v>
      </c>
      <c r="AC3802" s="1">
        <v>43791</v>
      </c>
      <c r="AD3802">
        <v>11</v>
      </c>
      <c r="AE3802">
        <v>2019</v>
      </c>
      <c r="AF3802">
        <v>3</v>
      </c>
      <c r="AG3802" s="3" t="s">
        <v>9964</v>
      </c>
      <c r="AH3802" t="s">
        <v>54</v>
      </c>
      <c r="AI3802">
        <v>39.087215999999998</v>
      </c>
      <c r="AJ3802">
        <v>-94.516334999999998</v>
      </c>
      <c r="AK3802">
        <v>17750</v>
      </c>
      <c r="AL3802" t="s">
        <v>9965</v>
      </c>
    </row>
    <row r="3803" spans="1:38" ht="60" x14ac:dyDescent="0.25">
      <c r="A3803">
        <v>3309</v>
      </c>
      <c r="B3803">
        <v>2019194074</v>
      </c>
      <c r="C3803" t="s">
        <v>9966</v>
      </c>
      <c r="D3803" t="s">
        <v>123</v>
      </c>
      <c r="E3803" t="s">
        <v>39</v>
      </c>
      <c r="F3803">
        <v>64130</v>
      </c>
      <c r="G3803" t="s">
        <v>40</v>
      </c>
      <c r="H3803">
        <v>3</v>
      </c>
      <c r="I3803" t="s">
        <v>41</v>
      </c>
      <c r="J3803">
        <v>4440</v>
      </c>
      <c r="K3803" t="s">
        <v>8588</v>
      </c>
      <c r="M3803">
        <v>2</v>
      </c>
      <c r="N3803">
        <v>503</v>
      </c>
      <c r="O3803" t="s">
        <v>8850</v>
      </c>
      <c r="P3803" t="s">
        <v>8851</v>
      </c>
      <c r="Q3803" t="s">
        <v>2803</v>
      </c>
      <c r="R3803" t="s">
        <v>46</v>
      </c>
      <c r="S3803" t="s">
        <v>2559</v>
      </c>
      <c r="T3803" t="s">
        <v>3762</v>
      </c>
      <c r="U3803" t="s">
        <v>8852</v>
      </c>
      <c r="V3803" t="s">
        <v>3764</v>
      </c>
      <c r="W3803" s="1">
        <v>43788</v>
      </c>
      <c r="X3803" s="2">
        <v>0.47361111111111115</v>
      </c>
      <c r="Y3803">
        <v>11</v>
      </c>
      <c r="Z3803">
        <v>2019</v>
      </c>
      <c r="AA3803" t="s">
        <v>51</v>
      </c>
      <c r="AB3803" t="s">
        <v>52</v>
      </c>
      <c r="AC3803" s="1">
        <v>43790</v>
      </c>
      <c r="AD3803">
        <v>11</v>
      </c>
      <c r="AE3803">
        <v>2019</v>
      </c>
      <c r="AF3803">
        <v>2</v>
      </c>
      <c r="AG3803" s="3" t="s">
        <v>9967</v>
      </c>
      <c r="AH3803" t="s">
        <v>54</v>
      </c>
      <c r="AI3803">
        <v>39.051155000000001</v>
      </c>
      <c r="AJ3803">
        <v>-94.534987999999998</v>
      </c>
      <c r="AK3803">
        <v>31689</v>
      </c>
      <c r="AL3803" t="s">
        <v>9968</v>
      </c>
    </row>
    <row r="3804" spans="1:38" ht="60" x14ac:dyDescent="0.25">
      <c r="A3804">
        <v>4818</v>
      </c>
      <c r="B3804">
        <v>2019174584</v>
      </c>
      <c r="C3804" t="s">
        <v>4305</v>
      </c>
      <c r="D3804" t="s">
        <v>252</v>
      </c>
      <c r="E3804" t="s">
        <v>39</v>
      </c>
      <c r="F3804">
        <v>64106</v>
      </c>
      <c r="G3804" t="s">
        <v>82</v>
      </c>
      <c r="H3804">
        <v>3</v>
      </c>
      <c r="I3804" t="s">
        <v>41</v>
      </c>
      <c r="J3804">
        <v>4440</v>
      </c>
      <c r="K3804" t="s">
        <v>8588</v>
      </c>
      <c r="M3804">
        <v>62</v>
      </c>
      <c r="N3804">
        <v>11</v>
      </c>
      <c r="O3804" t="s">
        <v>8589</v>
      </c>
      <c r="P3804" t="s">
        <v>8590</v>
      </c>
      <c r="Q3804" t="s">
        <v>2803</v>
      </c>
      <c r="R3804" t="s">
        <v>46</v>
      </c>
      <c r="S3804" t="s">
        <v>2559</v>
      </c>
      <c r="T3804" t="s">
        <v>3762</v>
      </c>
      <c r="U3804" t="s">
        <v>8591</v>
      </c>
      <c r="V3804" t="s">
        <v>3764</v>
      </c>
      <c r="W3804" s="1">
        <v>43740</v>
      </c>
      <c r="X3804" s="2">
        <v>0.42222222222222222</v>
      </c>
      <c r="Y3804">
        <v>10</v>
      </c>
      <c r="Z3804">
        <v>2019</v>
      </c>
      <c r="AA3804" t="s">
        <v>51</v>
      </c>
      <c r="AB3804" t="s">
        <v>96</v>
      </c>
      <c r="AC3804" s="1">
        <v>43802</v>
      </c>
      <c r="AD3804">
        <v>12</v>
      </c>
      <c r="AE3804">
        <v>2019</v>
      </c>
      <c r="AF3804">
        <v>62</v>
      </c>
      <c r="AG3804" s="3" t="s">
        <v>4306</v>
      </c>
      <c r="AH3804" t="s">
        <v>54</v>
      </c>
      <c r="AI3804">
        <v>39.099763000000003</v>
      </c>
      <c r="AJ3804">
        <v>-94.562679000000003</v>
      </c>
      <c r="AK3804">
        <v>12163</v>
      </c>
      <c r="AL3804" t="s">
        <v>9969</v>
      </c>
    </row>
    <row r="3805" spans="1:38" ht="75" x14ac:dyDescent="0.25">
      <c r="A3805">
        <v>4819</v>
      </c>
      <c r="B3805">
        <v>2019174984</v>
      </c>
      <c r="C3805" t="s">
        <v>9970</v>
      </c>
      <c r="D3805" t="s">
        <v>81</v>
      </c>
      <c r="E3805" t="s">
        <v>39</v>
      </c>
      <c r="F3805">
        <v>64127</v>
      </c>
      <c r="G3805" t="s">
        <v>40</v>
      </c>
      <c r="H3805">
        <v>3</v>
      </c>
      <c r="I3805" t="s">
        <v>41</v>
      </c>
      <c r="J3805">
        <v>4440</v>
      </c>
      <c r="K3805" t="s">
        <v>8588</v>
      </c>
      <c r="M3805">
        <v>0</v>
      </c>
      <c r="N3805">
        <v>603</v>
      </c>
      <c r="O3805" t="s">
        <v>8622</v>
      </c>
      <c r="P3805" t="s">
        <v>8623</v>
      </c>
      <c r="Q3805" t="s">
        <v>2803</v>
      </c>
      <c r="R3805" t="s">
        <v>46</v>
      </c>
      <c r="S3805" t="s">
        <v>2559</v>
      </c>
      <c r="T3805" t="s">
        <v>3762</v>
      </c>
      <c r="U3805" t="s">
        <v>8645</v>
      </c>
      <c r="V3805" t="s">
        <v>3764</v>
      </c>
      <c r="W3805" s="1">
        <v>43740</v>
      </c>
      <c r="X3805" s="2">
        <v>0.74861111111111101</v>
      </c>
      <c r="Y3805">
        <v>10</v>
      </c>
      <c r="Z3805">
        <v>2019</v>
      </c>
      <c r="AA3805" t="s">
        <v>51</v>
      </c>
      <c r="AB3805" t="s">
        <v>52</v>
      </c>
      <c r="AC3805" s="1">
        <v>43740</v>
      </c>
      <c r="AD3805">
        <v>10</v>
      </c>
      <c r="AE3805">
        <v>2019</v>
      </c>
      <c r="AF3805">
        <v>0</v>
      </c>
      <c r="AG3805" s="3" t="s">
        <v>9971</v>
      </c>
      <c r="AH3805" t="s">
        <v>54</v>
      </c>
      <c r="AI3805">
        <v>39.097753999999902</v>
      </c>
      <c r="AJ3805">
        <v>-94.545884000000001</v>
      </c>
      <c r="AK3805">
        <v>11099</v>
      </c>
      <c r="AL3805" t="s">
        <v>9972</v>
      </c>
    </row>
    <row r="3806" spans="1:38" ht="60" x14ac:dyDescent="0.25">
      <c r="A3806">
        <v>4990</v>
      </c>
      <c r="B3806">
        <v>2019172377</v>
      </c>
      <c r="C3806" t="s">
        <v>4197</v>
      </c>
      <c r="D3806" t="s">
        <v>104</v>
      </c>
      <c r="E3806" t="s">
        <v>39</v>
      </c>
      <c r="F3806">
        <v>64130</v>
      </c>
      <c r="G3806" t="s">
        <v>67</v>
      </c>
      <c r="H3806">
        <v>5</v>
      </c>
      <c r="I3806" t="s">
        <v>41</v>
      </c>
      <c r="J3806">
        <v>4440</v>
      </c>
      <c r="K3806" t="s">
        <v>8588</v>
      </c>
      <c r="M3806">
        <v>59</v>
      </c>
      <c r="N3806">
        <v>9</v>
      </c>
      <c r="O3806" t="s">
        <v>8613</v>
      </c>
      <c r="P3806" t="s">
        <v>8614</v>
      </c>
      <c r="Q3806" t="s">
        <v>2803</v>
      </c>
      <c r="R3806" t="s">
        <v>46</v>
      </c>
      <c r="S3806" t="s">
        <v>2559</v>
      </c>
      <c r="T3806" t="s">
        <v>7474</v>
      </c>
      <c r="U3806" t="s">
        <v>8970</v>
      </c>
      <c r="V3806" t="s">
        <v>7579</v>
      </c>
      <c r="W3806" s="1">
        <v>43735</v>
      </c>
      <c r="X3806" s="2">
        <v>0.39583333333333331</v>
      </c>
      <c r="Y3806">
        <v>9</v>
      </c>
      <c r="Z3806">
        <v>2019</v>
      </c>
      <c r="AA3806" t="s">
        <v>51</v>
      </c>
      <c r="AB3806" t="s">
        <v>96</v>
      </c>
      <c r="AC3806" s="1">
        <v>43794</v>
      </c>
      <c r="AD3806">
        <v>11</v>
      </c>
      <c r="AE3806">
        <v>2019</v>
      </c>
      <c r="AF3806">
        <v>59</v>
      </c>
      <c r="AG3806" s="3" t="s">
        <v>4198</v>
      </c>
      <c r="AH3806" t="s">
        <v>54</v>
      </c>
      <c r="AI3806">
        <v>39.013582999999997</v>
      </c>
      <c r="AJ3806">
        <v>-94.533337000000003</v>
      </c>
      <c r="AK3806">
        <v>437</v>
      </c>
      <c r="AL3806" t="s">
        <v>9973</v>
      </c>
    </row>
    <row r="3807" spans="1:38" ht="60" x14ac:dyDescent="0.25">
      <c r="A3807">
        <v>2196</v>
      </c>
      <c r="B3807">
        <v>2019209286</v>
      </c>
      <c r="C3807" t="s">
        <v>3050</v>
      </c>
      <c r="D3807" t="s">
        <v>256</v>
      </c>
      <c r="E3807" t="s">
        <v>39</v>
      </c>
      <c r="F3807">
        <v>64127</v>
      </c>
      <c r="G3807" t="s">
        <v>82</v>
      </c>
      <c r="H3807">
        <v>3</v>
      </c>
      <c r="I3807" t="s">
        <v>41</v>
      </c>
      <c r="J3807">
        <v>4440</v>
      </c>
      <c r="K3807" t="s">
        <v>8588</v>
      </c>
      <c r="M3807">
        <v>0</v>
      </c>
      <c r="N3807">
        <v>603</v>
      </c>
      <c r="O3807" t="s">
        <v>8589</v>
      </c>
      <c r="P3807" t="s">
        <v>8590</v>
      </c>
      <c r="Q3807" t="s">
        <v>2803</v>
      </c>
      <c r="R3807" t="s">
        <v>46</v>
      </c>
      <c r="S3807" t="s">
        <v>2689</v>
      </c>
      <c r="T3807" t="s">
        <v>2690</v>
      </c>
      <c r="U3807" t="s">
        <v>8591</v>
      </c>
      <c r="V3807" t="s">
        <v>3764</v>
      </c>
      <c r="W3807" s="1">
        <v>43825</v>
      </c>
      <c r="X3807" s="2">
        <v>0.5180555555555556</v>
      </c>
      <c r="Y3807">
        <v>12</v>
      </c>
      <c r="Z3807">
        <v>2019</v>
      </c>
      <c r="AA3807" t="s">
        <v>51</v>
      </c>
      <c r="AB3807" t="s">
        <v>52</v>
      </c>
      <c r="AC3807" s="1">
        <v>43825</v>
      </c>
      <c r="AD3807">
        <v>12</v>
      </c>
      <c r="AE3807">
        <v>2019</v>
      </c>
      <c r="AF3807">
        <v>0</v>
      </c>
      <c r="AG3807" s="3" t="s">
        <v>3051</v>
      </c>
      <c r="AH3807" t="s">
        <v>54</v>
      </c>
      <c r="AI3807">
        <v>39.098827999999997</v>
      </c>
      <c r="AJ3807">
        <v>-94.558755000000005</v>
      </c>
      <c r="AK3807">
        <v>12379</v>
      </c>
      <c r="AL3807" t="s">
        <v>9974</v>
      </c>
    </row>
    <row r="3808" spans="1:38" ht="75" x14ac:dyDescent="0.25">
      <c r="A3808">
        <v>2195</v>
      </c>
      <c r="B3808">
        <v>2019209381</v>
      </c>
      <c r="C3808" t="s">
        <v>7163</v>
      </c>
      <c r="D3808" t="s">
        <v>236</v>
      </c>
      <c r="E3808" t="s">
        <v>39</v>
      </c>
      <c r="F3808">
        <v>64106</v>
      </c>
      <c r="G3808" t="s">
        <v>82</v>
      </c>
      <c r="H3808">
        <v>4</v>
      </c>
      <c r="I3808" t="s">
        <v>109</v>
      </c>
      <c r="J3808">
        <v>248</v>
      </c>
      <c r="K3808" t="s">
        <v>8588</v>
      </c>
      <c r="M3808">
        <v>7</v>
      </c>
      <c r="N3808">
        <v>177</v>
      </c>
      <c r="O3808" t="s">
        <v>8589</v>
      </c>
      <c r="P3808" t="s">
        <v>8590</v>
      </c>
      <c r="Q3808" t="s">
        <v>2803</v>
      </c>
      <c r="R3808" t="s">
        <v>46</v>
      </c>
      <c r="S3808" t="s">
        <v>2559</v>
      </c>
      <c r="T3808" t="s">
        <v>3762</v>
      </c>
      <c r="U3808" t="s">
        <v>8591</v>
      </c>
      <c r="V3808" t="s">
        <v>3764</v>
      </c>
      <c r="W3808" s="1">
        <v>43825</v>
      </c>
      <c r="X3808" s="2">
        <v>0.60277777777777775</v>
      </c>
      <c r="Y3808">
        <v>12</v>
      </c>
      <c r="Z3808">
        <v>2019</v>
      </c>
      <c r="AA3808" t="s">
        <v>51</v>
      </c>
      <c r="AB3808" t="s">
        <v>96</v>
      </c>
      <c r="AC3808" s="1">
        <v>43832</v>
      </c>
      <c r="AD3808">
        <v>1</v>
      </c>
      <c r="AE3808">
        <v>2020</v>
      </c>
      <c r="AF3808">
        <v>7</v>
      </c>
      <c r="AG3808" s="3" t="s">
        <v>7164</v>
      </c>
      <c r="AH3808" t="s">
        <v>54</v>
      </c>
      <c r="AI3808">
        <v>39.109347</v>
      </c>
      <c r="AJ3808">
        <v>-94.573453000000001</v>
      </c>
      <c r="AK3808">
        <v>39320</v>
      </c>
      <c r="AL3808" t="s">
        <v>9975</v>
      </c>
    </row>
    <row r="3809" spans="1:38" ht="75" x14ac:dyDescent="0.25">
      <c r="A3809">
        <v>2194</v>
      </c>
      <c r="B3809">
        <v>2019209316</v>
      </c>
      <c r="C3809" t="s">
        <v>9976</v>
      </c>
      <c r="D3809" t="s">
        <v>184</v>
      </c>
      <c r="E3809" t="s">
        <v>39</v>
      </c>
      <c r="F3809">
        <v>64127</v>
      </c>
      <c r="G3809" t="s">
        <v>40</v>
      </c>
      <c r="H3809">
        <v>3</v>
      </c>
      <c r="I3809" t="s">
        <v>41</v>
      </c>
      <c r="J3809">
        <v>4440</v>
      </c>
      <c r="K3809" t="s">
        <v>8588</v>
      </c>
      <c r="M3809">
        <v>4</v>
      </c>
      <c r="N3809">
        <v>337</v>
      </c>
      <c r="O3809" t="s">
        <v>8589</v>
      </c>
      <c r="P3809" t="s">
        <v>8590</v>
      </c>
      <c r="Q3809" t="s">
        <v>2803</v>
      </c>
      <c r="R3809" t="s">
        <v>46</v>
      </c>
      <c r="S3809" t="s">
        <v>2559</v>
      </c>
      <c r="T3809" t="s">
        <v>3762</v>
      </c>
      <c r="U3809" t="s">
        <v>8591</v>
      </c>
      <c r="V3809" t="s">
        <v>3764</v>
      </c>
      <c r="W3809" s="1">
        <v>43825</v>
      </c>
      <c r="X3809" s="2">
        <v>0.5444444444444444</v>
      </c>
      <c r="Y3809">
        <v>12</v>
      </c>
      <c r="Z3809">
        <v>2019</v>
      </c>
      <c r="AA3809" t="s">
        <v>51</v>
      </c>
      <c r="AB3809" t="s">
        <v>52</v>
      </c>
      <c r="AC3809" s="1">
        <v>43829</v>
      </c>
      <c r="AD3809">
        <v>12</v>
      </c>
      <c r="AE3809">
        <v>2019</v>
      </c>
      <c r="AF3809">
        <v>4</v>
      </c>
      <c r="AG3809" s="3" t="s">
        <v>9977</v>
      </c>
      <c r="AH3809" t="s">
        <v>54</v>
      </c>
      <c r="AI3809">
        <v>39.093071000000002</v>
      </c>
      <c r="AJ3809">
        <v>-94.521503999999993</v>
      </c>
      <c r="AK3809">
        <v>9260</v>
      </c>
      <c r="AL3809" t="s">
        <v>9978</v>
      </c>
    </row>
    <row r="3810" spans="1:38" ht="60" x14ac:dyDescent="0.25">
      <c r="A3810">
        <v>2193</v>
      </c>
      <c r="B3810">
        <v>2019209311</v>
      </c>
      <c r="C3810" t="s">
        <v>8906</v>
      </c>
      <c r="D3810" t="s">
        <v>81</v>
      </c>
      <c r="E3810" t="s">
        <v>39</v>
      </c>
      <c r="F3810">
        <v>64127</v>
      </c>
      <c r="G3810" t="s">
        <v>82</v>
      </c>
      <c r="H3810">
        <v>3</v>
      </c>
      <c r="I3810" t="s">
        <v>41</v>
      </c>
      <c r="J3810">
        <v>4440</v>
      </c>
      <c r="K3810" t="s">
        <v>8588</v>
      </c>
      <c r="M3810">
        <v>0</v>
      </c>
      <c r="N3810">
        <v>603</v>
      </c>
      <c r="O3810" t="s">
        <v>8613</v>
      </c>
      <c r="P3810" t="s">
        <v>8614</v>
      </c>
      <c r="Q3810" t="s">
        <v>2803</v>
      </c>
      <c r="R3810" t="s">
        <v>46</v>
      </c>
      <c r="S3810" t="s">
        <v>2689</v>
      </c>
      <c r="T3810" t="s">
        <v>2690</v>
      </c>
      <c r="U3810" t="s">
        <v>8615</v>
      </c>
      <c r="V3810" t="s">
        <v>3764</v>
      </c>
      <c r="W3810" s="1">
        <v>43825</v>
      </c>
      <c r="X3810" s="2">
        <v>0.54027777777777775</v>
      </c>
      <c r="Y3810">
        <v>12</v>
      </c>
      <c r="Z3810">
        <v>2019</v>
      </c>
      <c r="AA3810" t="s">
        <v>51</v>
      </c>
      <c r="AB3810" t="s">
        <v>52</v>
      </c>
      <c r="AC3810" s="1">
        <v>43825</v>
      </c>
      <c r="AD3810">
        <v>12</v>
      </c>
      <c r="AE3810">
        <v>2019</v>
      </c>
      <c r="AF3810">
        <v>0</v>
      </c>
      <c r="AG3810" s="3" t="s">
        <v>8907</v>
      </c>
      <c r="AH3810" t="s">
        <v>54</v>
      </c>
      <c r="AI3810">
        <v>39.098712999999996</v>
      </c>
      <c r="AJ3810">
        <v>-94.55462</v>
      </c>
      <c r="AK3810">
        <v>12338</v>
      </c>
      <c r="AL3810" t="s">
        <v>9979</v>
      </c>
    </row>
    <row r="3811" spans="1:38" ht="60" x14ac:dyDescent="0.25">
      <c r="A3811">
        <v>2192</v>
      </c>
      <c r="B3811">
        <v>2019209313</v>
      </c>
      <c r="C3811" t="s">
        <v>3192</v>
      </c>
      <c r="D3811" t="s">
        <v>252</v>
      </c>
      <c r="E3811" t="s">
        <v>39</v>
      </c>
      <c r="F3811">
        <v>64106</v>
      </c>
      <c r="G3811" t="s">
        <v>82</v>
      </c>
      <c r="H3811">
        <v>3</v>
      </c>
      <c r="I3811" t="s">
        <v>41</v>
      </c>
      <c r="J3811">
        <v>4440</v>
      </c>
      <c r="K3811" t="s">
        <v>8588</v>
      </c>
      <c r="M3811">
        <v>0</v>
      </c>
      <c r="N3811">
        <v>603</v>
      </c>
      <c r="O3811" t="s">
        <v>8613</v>
      </c>
      <c r="P3811" t="s">
        <v>8614</v>
      </c>
      <c r="Q3811" t="s">
        <v>2803</v>
      </c>
      <c r="R3811" t="s">
        <v>46</v>
      </c>
      <c r="S3811" t="s">
        <v>2559</v>
      </c>
      <c r="T3811" t="s">
        <v>3762</v>
      </c>
      <c r="U3811" t="s">
        <v>8615</v>
      </c>
      <c r="V3811" t="s">
        <v>3764</v>
      </c>
      <c r="W3811" s="1">
        <v>43825</v>
      </c>
      <c r="X3811" s="2">
        <v>0.54166666666666663</v>
      </c>
      <c r="Y3811">
        <v>12</v>
      </c>
      <c r="Z3811">
        <v>2019</v>
      </c>
      <c r="AA3811" t="s">
        <v>51</v>
      </c>
      <c r="AB3811" t="s">
        <v>52</v>
      </c>
      <c r="AC3811" s="1">
        <v>43825</v>
      </c>
      <c r="AD3811">
        <v>12</v>
      </c>
      <c r="AE3811">
        <v>2019</v>
      </c>
      <c r="AF3811">
        <v>0</v>
      </c>
      <c r="AG3811" s="3" t="s">
        <v>3193</v>
      </c>
      <c r="AH3811" t="s">
        <v>54</v>
      </c>
      <c r="AI3811">
        <v>39.098796</v>
      </c>
      <c r="AJ3811">
        <v>-94.562208999999996</v>
      </c>
      <c r="AK3811">
        <v>12195</v>
      </c>
      <c r="AL3811" t="s">
        <v>9980</v>
      </c>
    </row>
    <row r="3812" spans="1:38" ht="75" x14ac:dyDescent="0.25">
      <c r="A3812">
        <v>4989</v>
      </c>
      <c r="B3812">
        <v>2019172559</v>
      </c>
      <c r="C3812" t="s">
        <v>7046</v>
      </c>
      <c r="D3812" t="s">
        <v>108</v>
      </c>
      <c r="E3812" t="s">
        <v>39</v>
      </c>
      <c r="F3812">
        <v>64128</v>
      </c>
      <c r="G3812" t="s">
        <v>40</v>
      </c>
      <c r="H3812">
        <v>3</v>
      </c>
      <c r="I3812" t="s">
        <v>41</v>
      </c>
      <c r="J3812">
        <v>4440</v>
      </c>
      <c r="K3812" t="s">
        <v>8588</v>
      </c>
      <c r="M3812">
        <v>94</v>
      </c>
      <c r="N3812">
        <v>8</v>
      </c>
      <c r="O3812" t="s">
        <v>8618</v>
      </c>
      <c r="P3812" t="s">
        <v>8619</v>
      </c>
      <c r="Q3812" t="s">
        <v>2803</v>
      </c>
      <c r="R3812" t="s">
        <v>46</v>
      </c>
      <c r="S3812" t="s">
        <v>2559</v>
      </c>
      <c r="T3812" t="s">
        <v>7468</v>
      </c>
      <c r="U3812" t="s">
        <v>8675</v>
      </c>
      <c r="V3812" t="s">
        <v>3764</v>
      </c>
      <c r="W3812" s="1">
        <v>43735</v>
      </c>
      <c r="X3812" s="2">
        <v>0.50138888888888888</v>
      </c>
      <c r="Y3812">
        <v>9</v>
      </c>
      <c r="Z3812">
        <v>2019</v>
      </c>
      <c r="AA3812" t="s">
        <v>51</v>
      </c>
      <c r="AB3812" t="s">
        <v>96</v>
      </c>
      <c r="AC3812" s="1">
        <v>43829</v>
      </c>
      <c r="AD3812">
        <v>12</v>
      </c>
      <c r="AE3812">
        <v>2019</v>
      </c>
      <c r="AF3812">
        <v>94</v>
      </c>
      <c r="AG3812" s="3" t="s">
        <v>7047</v>
      </c>
      <c r="AH3812" t="s">
        <v>54</v>
      </c>
      <c r="AI3812">
        <v>39.069561</v>
      </c>
      <c r="AJ3812">
        <v>-94.553301000000005</v>
      </c>
      <c r="AK3812">
        <v>126196</v>
      </c>
      <c r="AL3812" t="s">
        <v>9981</v>
      </c>
    </row>
    <row r="3813" spans="1:38" ht="75" x14ac:dyDescent="0.25">
      <c r="A3813">
        <v>3386</v>
      </c>
      <c r="B3813">
        <v>2019193005</v>
      </c>
      <c r="C3813" t="s">
        <v>7773</v>
      </c>
      <c r="D3813" t="s">
        <v>168</v>
      </c>
      <c r="E3813" t="s">
        <v>39</v>
      </c>
      <c r="F3813">
        <v>64117</v>
      </c>
      <c r="G3813" t="s">
        <v>169</v>
      </c>
      <c r="H3813">
        <v>1</v>
      </c>
      <c r="I3813" t="s">
        <v>41</v>
      </c>
      <c r="J3813">
        <v>4440</v>
      </c>
      <c r="K3813" t="s">
        <v>8588</v>
      </c>
      <c r="M3813">
        <v>7</v>
      </c>
      <c r="N3813">
        <v>177</v>
      </c>
      <c r="O3813" t="s">
        <v>8618</v>
      </c>
      <c r="P3813" t="s">
        <v>8619</v>
      </c>
      <c r="Q3813" t="s">
        <v>2803</v>
      </c>
      <c r="R3813" t="s">
        <v>46</v>
      </c>
      <c r="S3813" t="s">
        <v>3183</v>
      </c>
      <c r="T3813" t="s">
        <v>3443</v>
      </c>
      <c r="U3813" t="s">
        <v>9982</v>
      </c>
      <c r="V3813" t="s">
        <v>9299</v>
      </c>
      <c r="W3813" s="1">
        <v>43784</v>
      </c>
      <c r="X3813" s="2">
        <v>0.5229166666666667</v>
      </c>
      <c r="Y3813">
        <v>11</v>
      </c>
      <c r="Z3813">
        <v>2019</v>
      </c>
      <c r="AA3813" t="s">
        <v>51</v>
      </c>
      <c r="AB3813" t="s">
        <v>96</v>
      </c>
      <c r="AC3813" s="1">
        <v>43791</v>
      </c>
      <c r="AD3813">
        <v>11</v>
      </c>
      <c r="AE3813">
        <v>2019</v>
      </c>
      <c r="AF3813">
        <v>7</v>
      </c>
      <c r="AG3813" s="3" t="s">
        <v>7774</v>
      </c>
      <c r="AH3813" t="s">
        <v>173</v>
      </c>
      <c r="AI3813">
        <v>39.172846</v>
      </c>
      <c r="AJ3813">
        <v>-94.535985999999994</v>
      </c>
      <c r="AK3813">
        <v>220957</v>
      </c>
      <c r="AL3813" t="s">
        <v>9983</v>
      </c>
    </row>
    <row r="3814" spans="1:38" ht="75" x14ac:dyDescent="0.25">
      <c r="A3814">
        <v>2556</v>
      </c>
      <c r="B3814">
        <v>2019204508</v>
      </c>
      <c r="C3814" t="s">
        <v>9984</v>
      </c>
      <c r="D3814" t="s">
        <v>137</v>
      </c>
      <c r="E3814" t="s">
        <v>39</v>
      </c>
      <c r="F3814">
        <v>64128</v>
      </c>
      <c r="G3814" t="s">
        <v>40</v>
      </c>
      <c r="H3814">
        <v>3</v>
      </c>
      <c r="I3814" t="s">
        <v>41</v>
      </c>
      <c r="J3814">
        <v>4440</v>
      </c>
      <c r="K3814" t="s">
        <v>8588</v>
      </c>
      <c r="M3814">
        <v>2</v>
      </c>
      <c r="N3814">
        <v>503</v>
      </c>
      <c r="O3814" t="s">
        <v>7441</v>
      </c>
      <c r="P3814" t="s">
        <v>8695</v>
      </c>
      <c r="Q3814" t="s">
        <v>2803</v>
      </c>
      <c r="R3814" t="s">
        <v>46</v>
      </c>
      <c r="S3814" t="s">
        <v>2559</v>
      </c>
      <c r="T3814" t="s">
        <v>8696</v>
      </c>
      <c r="U3814" t="s">
        <v>8697</v>
      </c>
      <c r="V3814" t="s">
        <v>3764</v>
      </c>
      <c r="W3814" s="1">
        <v>43816</v>
      </c>
      <c r="X3814" s="2">
        <v>0.39513888888888887</v>
      </c>
      <c r="Y3814">
        <v>12</v>
      </c>
      <c r="Z3814">
        <v>2019</v>
      </c>
      <c r="AA3814" t="s">
        <v>51</v>
      </c>
      <c r="AB3814" t="s">
        <v>52</v>
      </c>
      <c r="AC3814" s="1">
        <v>43818</v>
      </c>
      <c r="AD3814">
        <v>12</v>
      </c>
      <c r="AE3814">
        <v>2019</v>
      </c>
      <c r="AF3814">
        <v>2</v>
      </c>
      <c r="AG3814" s="3" t="s">
        <v>9985</v>
      </c>
      <c r="AH3814" t="s">
        <v>54</v>
      </c>
      <c r="AI3814">
        <v>39.058258000000002</v>
      </c>
      <c r="AJ3814">
        <v>-94.551449000000005</v>
      </c>
      <c r="AK3814">
        <v>28943</v>
      </c>
      <c r="AL3814" t="s">
        <v>9986</v>
      </c>
    </row>
    <row r="3815" spans="1:38" ht="60" x14ac:dyDescent="0.25">
      <c r="A3815">
        <v>3387</v>
      </c>
      <c r="B3815">
        <v>2019193088</v>
      </c>
      <c r="C3815" t="s">
        <v>9987</v>
      </c>
      <c r="D3815" t="s">
        <v>81</v>
      </c>
      <c r="E3815" t="s">
        <v>39</v>
      </c>
      <c r="F3815">
        <v>64124</v>
      </c>
      <c r="G3815" t="s">
        <v>40</v>
      </c>
      <c r="H3815">
        <v>3</v>
      </c>
      <c r="I3815" t="s">
        <v>41</v>
      </c>
      <c r="J3815">
        <v>4440</v>
      </c>
      <c r="K3815" t="s">
        <v>8588</v>
      </c>
      <c r="M3815">
        <v>180</v>
      </c>
      <c r="N3815">
        <v>424</v>
      </c>
      <c r="O3815" t="s">
        <v>8613</v>
      </c>
      <c r="P3815" t="s">
        <v>8614</v>
      </c>
      <c r="Q3815" t="s">
        <v>2803</v>
      </c>
      <c r="R3815" t="s">
        <v>46</v>
      </c>
      <c r="S3815" t="s">
        <v>2559</v>
      </c>
      <c r="T3815" t="s">
        <v>3762</v>
      </c>
      <c r="U3815" t="s">
        <v>8615</v>
      </c>
      <c r="V3815" t="s">
        <v>3764</v>
      </c>
      <c r="W3815" s="1">
        <v>43784</v>
      </c>
      <c r="X3815" s="2">
        <v>0.61319444444444449</v>
      </c>
      <c r="Y3815">
        <v>11</v>
      </c>
      <c r="Z3815">
        <v>2019</v>
      </c>
      <c r="AA3815" t="s">
        <v>266</v>
      </c>
      <c r="AB3815" t="s">
        <v>52</v>
      </c>
      <c r="AG3815" s="3" t="s">
        <v>9988</v>
      </c>
      <c r="AH3815" t="s">
        <v>54</v>
      </c>
      <c r="AI3815">
        <v>39.104712999999997</v>
      </c>
      <c r="AJ3815">
        <v>-94.549406000000005</v>
      </c>
      <c r="AK3815">
        <v>10493</v>
      </c>
      <c r="AL3815" t="s">
        <v>9989</v>
      </c>
    </row>
    <row r="3816" spans="1:38" ht="60" x14ac:dyDescent="0.25">
      <c r="A3816">
        <v>2146</v>
      </c>
      <c r="B3816">
        <v>2019209975</v>
      </c>
      <c r="C3816" t="s">
        <v>9990</v>
      </c>
      <c r="D3816" t="s">
        <v>176</v>
      </c>
      <c r="E3816" t="s">
        <v>39</v>
      </c>
      <c r="F3816">
        <v>64127</v>
      </c>
      <c r="G3816" t="s">
        <v>40</v>
      </c>
      <c r="H3816">
        <v>3</v>
      </c>
      <c r="I3816" t="s">
        <v>322</v>
      </c>
      <c r="J3816">
        <v>1030</v>
      </c>
      <c r="K3816" t="s">
        <v>8588</v>
      </c>
      <c r="M3816">
        <v>5</v>
      </c>
      <c r="N3816">
        <v>258</v>
      </c>
      <c r="O3816" t="s">
        <v>8589</v>
      </c>
      <c r="P3816" t="s">
        <v>8590</v>
      </c>
      <c r="Q3816" t="s">
        <v>2803</v>
      </c>
      <c r="R3816" t="s">
        <v>46</v>
      </c>
      <c r="S3816" t="s">
        <v>2559</v>
      </c>
      <c r="T3816" t="s">
        <v>3762</v>
      </c>
      <c r="U3816" t="s">
        <v>8591</v>
      </c>
      <c r="V3816" t="s">
        <v>3764</v>
      </c>
      <c r="W3816" s="1">
        <v>43827</v>
      </c>
      <c r="X3816" s="2">
        <v>0.75347222222222221</v>
      </c>
      <c r="Y3816">
        <v>12</v>
      </c>
      <c r="Z3816">
        <v>2019</v>
      </c>
      <c r="AA3816" t="s">
        <v>51</v>
      </c>
      <c r="AB3816" t="s">
        <v>96</v>
      </c>
      <c r="AC3816" s="1">
        <v>43832</v>
      </c>
      <c r="AD3816">
        <v>1</v>
      </c>
      <c r="AE3816">
        <v>2020</v>
      </c>
      <c r="AF3816">
        <v>5</v>
      </c>
      <c r="AG3816" s="3" t="s">
        <v>9991</v>
      </c>
      <c r="AH3816" t="s">
        <v>54</v>
      </c>
      <c r="AI3816">
        <v>39.097009</v>
      </c>
      <c r="AJ3816">
        <v>-94.540809999999993</v>
      </c>
      <c r="AK3816">
        <v>11524</v>
      </c>
      <c r="AL3816" t="s">
        <v>9992</v>
      </c>
    </row>
    <row r="3817" spans="1:38" ht="60" x14ac:dyDescent="0.25">
      <c r="A3817">
        <v>3388</v>
      </c>
      <c r="B3817">
        <v>2019193148</v>
      </c>
      <c r="C3817" t="s">
        <v>1222</v>
      </c>
      <c r="D3817" t="s">
        <v>433</v>
      </c>
      <c r="E3817" t="s">
        <v>39</v>
      </c>
      <c r="F3817">
        <v>64130</v>
      </c>
      <c r="G3817" t="s">
        <v>67</v>
      </c>
      <c r="H3817">
        <v>5</v>
      </c>
      <c r="I3817" t="s">
        <v>41</v>
      </c>
      <c r="J3817">
        <v>4440</v>
      </c>
      <c r="K3817" t="s">
        <v>8588</v>
      </c>
      <c r="M3817">
        <v>102</v>
      </c>
      <c r="N3817">
        <v>3</v>
      </c>
      <c r="O3817" t="s">
        <v>8613</v>
      </c>
      <c r="P3817" t="s">
        <v>8614</v>
      </c>
      <c r="Q3817" t="s">
        <v>2803</v>
      </c>
      <c r="R3817" t="s">
        <v>46</v>
      </c>
      <c r="S3817" t="s">
        <v>2559</v>
      </c>
      <c r="T3817" t="s">
        <v>3762</v>
      </c>
      <c r="U3817" t="s">
        <v>8615</v>
      </c>
      <c r="V3817" t="s">
        <v>3764</v>
      </c>
      <c r="W3817" s="1">
        <v>43784</v>
      </c>
      <c r="X3817" s="2">
        <v>0.65902777777777777</v>
      </c>
      <c r="Y3817">
        <v>11</v>
      </c>
      <c r="Z3817">
        <v>2019</v>
      </c>
      <c r="AA3817" t="s">
        <v>51</v>
      </c>
      <c r="AB3817" t="s">
        <v>96</v>
      </c>
      <c r="AC3817" s="1">
        <v>43886</v>
      </c>
      <c r="AD3817">
        <v>2</v>
      </c>
      <c r="AE3817">
        <v>2020</v>
      </c>
      <c r="AF3817">
        <v>102</v>
      </c>
      <c r="AG3817" s="3" t="s">
        <v>1223</v>
      </c>
      <c r="AH3817" t="s">
        <v>54</v>
      </c>
      <c r="AI3817">
        <v>39.035336999999998</v>
      </c>
      <c r="AJ3817">
        <v>-94.540092000000001</v>
      </c>
      <c r="AK3817">
        <v>35470</v>
      </c>
      <c r="AL3817" t="s">
        <v>9993</v>
      </c>
    </row>
    <row r="3818" spans="1:38" ht="75" x14ac:dyDescent="0.25">
      <c r="A3818">
        <v>3389</v>
      </c>
      <c r="B3818">
        <v>2019193062</v>
      </c>
      <c r="C3818" t="s">
        <v>9994</v>
      </c>
      <c r="D3818" t="s">
        <v>184</v>
      </c>
      <c r="E3818" t="s">
        <v>39</v>
      </c>
      <c r="F3818">
        <v>64127</v>
      </c>
      <c r="G3818" t="s">
        <v>40</v>
      </c>
      <c r="H3818">
        <v>3</v>
      </c>
      <c r="I3818" t="s">
        <v>41</v>
      </c>
      <c r="J3818">
        <v>4440</v>
      </c>
      <c r="K3818" t="s">
        <v>8588</v>
      </c>
      <c r="M3818">
        <v>7</v>
      </c>
      <c r="N3818">
        <v>177</v>
      </c>
      <c r="O3818" t="s">
        <v>8589</v>
      </c>
      <c r="P3818" t="s">
        <v>8590</v>
      </c>
      <c r="Q3818" t="s">
        <v>2803</v>
      </c>
      <c r="R3818" t="s">
        <v>46</v>
      </c>
      <c r="S3818" t="s">
        <v>2559</v>
      </c>
      <c r="T3818" t="s">
        <v>3762</v>
      </c>
      <c r="U3818" t="s">
        <v>8591</v>
      </c>
      <c r="V3818" t="s">
        <v>3764</v>
      </c>
      <c r="W3818" s="1">
        <v>43784</v>
      </c>
      <c r="X3818" s="2">
        <v>0.57013888888888886</v>
      </c>
      <c r="Y3818">
        <v>11</v>
      </c>
      <c r="Z3818">
        <v>2019</v>
      </c>
      <c r="AA3818" t="s">
        <v>51</v>
      </c>
      <c r="AB3818" t="s">
        <v>96</v>
      </c>
      <c r="AC3818" s="1">
        <v>43791</v>
      </c>
      <c r="AD3818">
        <v>11</v>
      </c>
      <c r="AE3818">
        <v>2019</v>
      </c>
      <c r="AF3818">
        <v>7</v>
      </c>
      <c r="AG3818" s="3" t="s">
        <v>9995</v>
      </c>
      <c r="AH3818" t="s">
        <v>54</v>
      </c>
      <c r="AI3818">
        <v>39.090994999999999</v>
      </c>
      <c r="AJ3818">
        <v>-94.519152000000005</v>
      </c>
      <c r="AK3818">
        <v>9416</v>
      </c>
      <c r="AL3818" t="s">
        <v>9996</v>
      </c>
    </row>
    <row r="3819" spans="1:38" ht="60" x14ac:dyDescent="0.25">
      <c r="A3819">
        <v>3390</v>
      </c>
      <c r="B3819">
        <v>2019192890</v>
      </c>
      <c r="C3819" t="s">
        <v>9997</v>
      </c>
      <c r="D3819" t="s">
        <v>152</v>
      </c>
      <c r="E3819" t="s">
        <v>39</v>
      </c>
      <c r="F3819">
        <v>64106</v>
      </c>
      <c r="G3819" t="s">
        <v>82</v>
      </c>
      <c r="H3819">
        <v>3</v>
      </c>
      <c r="I3819" t="s">
        <v>109</v>
      </c>
      <c r="J3819">
        <v>248</v>
      </c>
      <c r="K3819" t="s">
        <v>8588</v>
      </c>
      <c r="M3819">
        <v>5</v>
      </c>
      <c r="N3819">
        <v>258</v>
      </c>
      <c r="O3819" t="s">
        <v>8589</v>
      </c>
      <c r="P3819" t="s">
        <v>8590</v>
      </c>
      <c r="Q3819" t="s">
        <v>2803</v>
      </c>
      <c r="R3819" t="s">
        <v>46</v>
      </c>
      <c r="S3819" t="s">
        <v>2559</v>
      </c>
      <c r="T3819" t="s">
        <v>3762</v>
      </c>
      <c r="U3819" t="s">
        <v>8591</v>
      </c>
      <c r="V3819" t="s">
        <v>3764</v>
      </c>
      <c r="W3819" s="1">
        <v>43784</v>
      </c>
      <c r="X3819" s="2">
        <v>0.40486111111111112</v>
      </c>
      <c r="Y3819">
        <v>11</v>
      </c>
      <c r="Z3819">
        <v>2019</v>
      </c>
      <c r="AA3819" t="s">
        <v>51</v>
      </c>
      <c r="AB3819" t="s">
        <v>96</v>
      </c>
      <c r="AC3819" s="1">
        <v>43789</v>
      </c>
      <c r="AD3819">
        <v>11</v>
      </c>
      <c r="AE3819">
        <v>2019</v>
      </c>
      <c r="AF3819">
        <v>5</v>
      </c>
      <c r="AG3819" s="3" t="s">
        <v>9998</v>
      </c>
      <c r="AH3819" t="s">
        <v>54</v>
      </c>
      <c r="AI3819">
        <v>39.097569</v>
      </c>
      <c r="AJ3819">
        <v>-94.564819</v>
      </c>
      <c r="AK3819">
        <v>12189</v>
      </c>
      <c r="AL3819" t="s">
        <v>9999</v>
      </c>
    </row>
    <row r="3820" spans="1:38" ht="75" x14ac:dyDescent="0.25">
      <c r="A3820">
        <v>2235</v>
      </c>
      <c r="B3820">
        <v>2019208700</v>
      </c>
      <c r="C3820" t="s">
        <v>10000</v>
      </c>
      <c r="D3820" t="s">
        <v>100</v>
      </c>
      <c r="E3820" t="s">
        <v>39</v>
      </c>
      <c r="F3820">
        <v>64125</v>
      </c>
      <c r="G3820" t="s">
        <v>40</v>
      </c>
      <c r="H3820">
        <v>4</v>
      </c>
      <c r="I3820" t="s">
        <v>41</v>
      </c>
      <c r="J3820">
        <v>4440</v>
      </c>
      <c r="K3820" t="s">
        <v>8588</v>
      </c>
      <c r="M3820">
        <v>0</v>
      </c>
      <c r="N3820">
        <v>603</v>
      </c>
      <c r="O3820" t="s">
        <v>8622</v>
      </c>
      <c r="P3820" t="s">
        <v>8623</v>
      </c>
      <c r="Q3820" t="s">
        <v>2803</v>
      </c>
      <c r="R3820" t="s">
        <v>46</v>
      </c>
      <c r="S3820" t="s">
        <v>2559</v>
      </c>
      <c r="T3820" t="s">
        <v>3762</v>
      </c>
      <c r="U3820" t="s">
        <v>8645</v>
      </c>
      <c r="V3820" t="s">
        <v>3764</v>
      </c>
      <c r="W3820" s="1">
        <v>43823</v>
      </c>
      <c r="X3820" s="2">
        <v>0.3888888888888889</v>
      </c>
      <c r="Y3820">
        <v>12</v>
      </c>
      <c r="Z3820">
        <v>2019</v>
      </c>
      <c r="AA3820" t="s">
        <v>51</v>
      </c>
      <c r="AB3820" t="s">
        <v>52</v>
      </c>
      <c r="AC3820" s="1">
        <v>43823</v>
      </c>
      <c r="AD3820">
        <v>12</v>
      </c>
      <c r="AE3820">
        <v>2019</v>
      </c>
      <c r="AF3820">
        <v>0</v>
      </c>
      <c r="AG3820" s="3" t="s">
        <v>10001</v>
      </c>
      <c r="AH3820" t="s">
        <v>54</v>
      </c>
      <c r="AI3820">
        <v>39.104455000000002</v>
      </c>
      <c r="AJ3820">
        <v>-94.512562000000003</v>
      </c>
      <c r="AK3820">
        <v>5590</v>
      </c>
      <c r="AL3820" t="s">
        <v>10002</v>
      </c>
    </row>
    <row r="3821" spans="1:38" ht="75" x14ac:dyDescent="0.25">
      <c r="A3821">
        <v>2236</v>
      </c>
      <c r="B3821">
        <v>2019208767</v>
      </c>
      <c r="C3821" t="s">
        <v>213</v>
      </c>
      <c r="D3821" t="s">
        <v>214</v>
      </c>
      <c r="E3821" t="s">
        <v>39</v>
      </c>
      <c r="F3821">
        <v>64128</v>
      </c>
      <c r="G3821" t="s">
        <v>40</v>
      </c>
      <c r="H3821">
        <v>3</v>
      </c>
      <c r="I3821" t="s">
        <v>109</v>
      </c>
      <c r="J3821">
        <v>248</v>
      </c>
      <c r="K3821" t="s">
        <v>8588</v>
      </c>
      <c r="M3821">
        <v>2</v>
      </c>
      <c r="N3821">
        <v>503</v>
      </c>
      <c r="O3821" t="s">
        <v>8622</v>
      </c>
      <c r="P3821" t="s">
        <v>8623</v>
      </c>
      <c r="Q3821" t="s">
        <v>2803</v>
      </c>
      <c r="R3821" t="s">
        <v>46</v>
      </c>
      <c r="S3821" t="s">
        <v>2559</v>
      </c>
      <c r="T3821" t="s">
        <v>3762</v>
      </c>
      <c r="U3821" t="s">
        <v>8645</v>
      </c>
      <c r="V3821" t="s">
        <v>3764</v>
      </c>
      <c r="W3821" s="1">
        <v>43823</v>
      </c>
      <c r="X3821" s="2">
        <v>0.44722222222222219</v>
      </c>
      <c r="Y3821">
        <v>12</v>
      </c>
      <c r="Z3821">
        <v>2019</v>
      </c>
      <c r="AA3821" t="s">
        <v>51</v>
      </c>
      <c r="AB3821" t="s">
        <v>52</v>
      </c>
      <c r="AC3821" s="1">
        <v>43825</v>
      </c>
      <c r="AD3821">
        <v>12</v>
      </c>
      <c r="AE3821">
        <v>2019</v>
      </c>
      <c r="AF3821">
        <v>2</v>
      </c>
      <c r="AG3821" s="3" t="s">
        <v>215</v>
      </c>
      <c r="AH3821" t="s">
        <v>54</v>
      </c>
      <c r="AI3821">
        <v>39.068335999999903</v>
      </c>
      <c r="AJ3821">
        <v>-94.520293999999893</v>
      </c>
      <c r="AK3821">
        <v>23283</v>
      </c>
      <c r="AL3821" t="s">
        <v>10003</v>
      </c>
    </row>
    <row r="3822" spans="1:38" ht="60" x14ac:dyDescent="0.25">
      <c r="A3822">
        <v>897</v>
      </c>
      <c r="B3822">
        <v>2020018599</v>
      </c>
      <c r="C3822" t="s">
        <v>10004</v>
      </c>
      <c r="D3822" t="s">
        <v>147</v>
      </c>
      <c r="E3822" t="s">
        <v>39</v>
      </c>
      <c r="F3822">
        <v>64127</v>
      </c>
      <c r="G3822" t="s">
        <v>40</v>
      </c>
      <c r="H3822">
        <v>3</v>
      </c>
      <c r="I3822" t="s">
        <v>109</v>
      </c>
      <c r="J3822">
        <v>248</v>
      </c>
      <c r="K3822" t="s">
        <v>8588</v>
      </c>
      <c r="M3822">
        <v>28</v>
      </c>
      <c r="N3822">
        <v>29</v>
      </c>
      <c r="O3822" t="s">
        <v>8589</v>
      </c>
      <c r="P3822" t="s">
        <v>8590</v>
      </c>
      <c r="Q3822" t="s">
        <v>2803</v>
      </c>
      <c r="R3822" t="s">
        <v>46</v>
      </c>
      <c r="S3822" t="s">
        <v>2559</v>
      </c>
      <c r="T3822" t="s">
        <v>3762</v>
      </c>
      <c r="U3822" t="s">
        <v>8591</v>
      </c>
      <c r="V3822" t="s">
        <v>3764</v>
      </c>
      <c r="W3822" s="1">
        <v>43867</v>
      </c>
      <c r="X3822" s="2">
        <v>0.58472222222222225</v>
      </c>
      <c r="Y3822">
        <v>2</v>
      </c>
      <c r="Z3822">
        <v>2020</v>
      </c>
      <c r="AA3822" t="s">
        <v>51</v>
      </c>
      <c r="AB3822" t="s">
        <v>96</v>
      </c>
      <c r="AC3822" s="1">
        <v>43895</v>
      </c>
      <c r="AD3822">
        <v>3</v>
      </c>
      <c r="AE3822">
        <v>2020</v>
      </c>
      <c r="AF3822">
        <v>28</v>
      </c>
      <c r="AG3822" s="3" t="s">
        <v>10005</v>
      </c>
      <c r="AH3822" t="s">
        <v>54</v>
      </c>
      <c r="AI3822">
        <v>39.087133000000001</v>
      </c>
      <c r="AJ3822">
        <v>-94.531671000000003</v>
      </c>
      <c r="AK3822">
        <v>18618</v>
      </c>
      <c r="AL3822" t="s">
        <v>10006</v>
      </c>
    </row>
    <row r="3823" spans="1:38" ht="60" x14ac:dyDescent="0.25">
      <c r="A3823">
        <v>901</v>
      </c>
      <c r="B3823">
        <v>2020018601</v>
      </c>
      <c r="C3823" t="s">
        <v>10007</v>
      </c>
      <c r="D3823" t="s">
        <v>77</v>
      </c>
      <c r="E3823" t="s">
        <v>39</v>
      </c>
      <c r="F3823">
        <v>64130</v>
      </c>
      <c r="G3823" t="s">
        <v>67</v>
      </c>
      <c r="H3823">
        <v>5</v>
      </c>
      <c r="I3823" t="s">
        <v>41</v>
      </c>
      <c r="J3823">
        <v>4440</v>
      </c>
      <c r="K3823" t="s">
        <v>8588</v>
      </c>
      <c r="M3823">
        <v>26</v>
      </c>
      <c r="N3823">
        <v>35</v>
      </c>
      <c r="O3823" t="s">
        <v>8589</v>
      </c>
      <c r="P3823" t="s">
        <v>8590</v>
      </c>
      <c r="Q3823" t="s">
        <v>2803</v>
      </c>
      <c r="R3823" t="s">
        <v>46</v>
      </c>
      <c r="S3823" t="s">
        <v>2559</v>
      </c>
      <c r="T3823" t="s">
        <v>7474</v>
      </c>
      <c r="U3823" t="s">
        <v>8609</v>
      </c>
      <c r="V3823" t="s">
        <v>7579</v>
      </c>
      <c r="W3823" s="1">
        <v>43867</v>
      </c>
      <c r="X3823" s="2">
        <v>0.58611111111111114</v>
      </c>
      <c r="Y3823">
        <v>2</v>
      </c>
      <c r="Z3823">
        <v>2020</v>
      </c>
      <c r="AA3823" t="s">
        <v>51</v>
      </c>
      <c r="AB3823" t="s">
        <v>96</v>
      </c>
      <c r="AC3823" s="1">
        <v>43893</v>
      </c>
      <c r="AD3823">
        <v>3</v>
      </c>
      <c r="AE3823">
        <v>2020</v>
      </c>
      <c r="AF3823">
        <v>26</v>
      </c>
      <c r="AG3823" s="3" t="s">
        <v>10008</v>
      </c>
      <c r="AH3823" t="s">
        <v>54</v>
      </c>
      <c r="AI3823">
        <v>39.033237</v>
      </c>
      <c r="AJ3823">
        <v>-94.546835000000002</v>
      </c>
      <c r="AK3823">
        <v>35972</v>
      </c>
      <c r="AL3823" t="s">
        <v>10009</v>
      </c>
    </row>
    <row r="3824" spans="1:38" ht="60" x14ac:dyDescent="0.25">
      <c r="A3824">
        <v>1869</v>
      </c>
      <c r="B3824">
        <v>2020002530</v>
      </c>
      <c r="C3824" t="s">
        <v>887</v>
      </c>
      <c r="D3824" t="s">
        <v>104</v>
      </c>
      <c r="E3824" t="s">
        <v>39</v>
      </c>
      <c r="F3824">
        <v>64130</v>
      </c>
      <c r="G3824" t="s">
        <v>67</v>
      </c>
      <c r="H3824">
        <v>5</v>
      </c>
      <c r="I3824" t="s">
        <v>41</v>
      </c>
      <c r="J3824">
        <v>4440</v>
      </c>
      <c r="K3824" t="s">
        <v>8588</v>
      </c>
      <c r="M3824">
        <v>36</v>
      </c>
      <c r="N3824">
        <v>18</v>
      </c>
      <c r="O3824" t="s">
        <v>8589</v>
      </c>
      <c r="P3824" t="s">
        <v>8590</v>
      </c>
      <c r="Q3824" t="s">
        <v>2803</v>
      </c>
      <c r="R3824" t="s">
        <v>46</v>
      </c>
      <c r="S3824" t="s">
        <v>2559</v>
      </c>
      <c r="T3824" t="s">
        <v>7474</v>
      </c>
      <c r="U3824" t="s">
        <v>8609</v>
      </c>
      <c r="V3824" t="s">
        <v>7579</v>
      </c>
      <c r="W3824" s="1">
        <v>43837</v>
      </c>
      <c r="X3824" s="2">
        <v>0.54097222222222219</v>
      </c>
      <c r="Y3824">
        <v>1</v>
      </c>
      <c r="Z3824">
        <v>2020</v>
      </c>
      <c r="AA3824" t="s">
        <v>51</v>
      </c>
      <c r="AB3824" t="s">
        <v>96</v>
      </c>
      <c r="AC3824" s="1">
        <v>43873</v>
      </c>
      <c r="AD3824">
        <v>2</v>
      </c>
      <c r="AE3824">
        <v>2020</v>
      </c>
      <c r="AF3824">
        <v>36</v>
      </c>
      <c r="AG3824" s="3" t="s">
        <v>888</v>
      </c>
      <c r="AH3824" t="s">
        <v>54</v>
      </c>
      <c r="AI3824">
        <v>39.014494999999997</v>
      </c>
      <c r="AJ3824">
        <v>-94.527365000000003</v>
      </c>
      <c r="AK3824">
        <v>12</v>
      </c>
      <c r="AL3824" t="s">
        <v>10010</v>
      </c>
    </row>
    <row r="3825" spans="1:38" ht="60" x14ac:dyDescent="0.25">
      <c r="A3825">
        <v>1870</v>
      </c>
      <c r="B3825">
        <v>2020002460</v>
      </c>
      <c r="C3825" t="s">
        <v>3038</v>
      </c>
      <c r="D3825" t="s">
        <v>649</v>
      </c>
      <c r="E3825" t="s">
        <v>39</v>
      </c>
      <c r="F3825">
        <v>64109</v>
      </c>
      <c r="G3825" t="s">
        <v>82</v>
      </c>
      <c r="H3825">
        <v>4</v>
      </c>
      <c r="I3825" t="s">
        <v>322</v>
      </c>
      <c r="J3825">
        <v>1030</v>
      </c>
      <c r="K3825" t="s">
        <v>8588</v>
      </c>
      <c r="M3825">
        <v>9</v>
      </c>
      <c r="N3825">
        <v>73</v>
      </c>
      <c r="O3825" t="s">
        <v>8589</v>
      </c>
      <c r="P3825" t="s">
        <v>8590</v>
      </c>
      <c r="Q3825" t="s">
        <v>2803</v>
      </c>
      <c r="R3825" t="s">
        <v>46</v>
      </c>
      <c r="S3825" t="s">
        <v>2559</v>
      </c>
      <c r="T3825" t="s">
        <v>3762</v>
      </c>
      <c r="U3825" t="s">
        <v>8591</v>
      </c>
      <c r="V3825" t="s">
        <v>3764</v>
      </c>
      <c r="W3825" s="1">
        <v>43837</v>
      </c>
      <c r="X3825" s="2">
        <v>0.48958333333333331</v>
      </c>
      <c r="Y3825">
        <v>1</v>
      </c>
      <c r="Z3825">
        <v>2020</v>
      </c>
      <c r="AA3825" t="s">
        <v>51</v>
      </c>
      <c r="AB3825" t="s">
        <v>96</v>
      </c>
      <c r="AC3825" s="1">
        <v>43846</v>
      </c>
      <c r="AD3825">
        <v>1</v>
      </c>
      <c r="AE3825">
        <v>2020</v>
      </c>
      <c r="AF3825">
        <v>9</v>
      </c>
      <c r="AG3825" s="3" t="s">
        <v>3039</v>
      </c>
      <c r="AH3825" t="s">
        <v>54</v>
      </c>
      <c r="AI3825">
        <v>39.070442999999997</v>
      </c>
      <c r="AJ3825">
        <v>-94.576402000000002</v>
      </c>
      <c r="AK3825">
        <v>128165</v>
      </c>
      <c r="AL3825" t="s">
        <v>10011</v>
      </c>
    </row>
    <row r="3826" spans="1:38" ht="60" x14ac:dyDescent="0.25">
      <c r="A3826">
        <v>4874</v>
      </c>
      <c r="B3826">
        <v>2019173861</v>
      </c>
      <c r="C3826" t="s">
        <v>10012</v>
      </c>
      <c r="D3826" t="s">
        <v>77</v>
      </c>
      <c r="E3826" t="s">
        <v>39</v>
      </c>
      <c r="F3826">
        <v>64130</v>
      </c>
      <c r="G3826" t="s">
        <v>67</v>
      </c>
      <c r="H3826">
        <v>5</v>
      </c>
      <c r="I3826" t="s">
        <v>2824</v>
      </c>
      <c r="J3826">
        <v>25</v>
      </c>
      <c r="K3826" t="s">
        <v>8588</v>
      </c>
      <c r="M3826">
        <v>0</v>
      </c>
      <c r="N3826">
        <v>603</v>
      </c>
      <c r="O3826" t="s">
        <v>8622</v>
      </c>
      <c r="P3826" t="s">
        <v>8623</v>
      </c>
      <c r="Q3826" t="s">
        <v>2803</v>
      </c>
      <c r="R3826" t="s">
        <v>46</v>
      </c>
      <c r="S3826" t="s">
        <v>2559</v>
      </c>
      <c r="T3826" t="s">
        <v>7474</v>
      </c>
      <c r="U3826" t="s">
        <v>9132</v>
      </c>
      <c r="V3826" t="s">
        <v>7579</v>
      </c>
      <c r="W3826" s="1">
        <v>43739</v>
      </c>
      <c r="X3826" s="2">
        <v>0.39027777777777778</v>
      </c>
      <c r="Y3826">
        <v>10</v>
      </c>
      <c r="Z3826">
        <v>2019</v>
      </c>
      <c r="AA3826" t="s">
        <v>51</v>
      </c>
      <c r="AB3826" t="s">
        <v>52</v>
      </c>
      <c r="AC3826" s="1">
        <v>43739</v>
      </c>
      <c r="AD3826">
        <v>10</v>
      </c>
      <c r="AE3826">
        <v>2019</v>
      </c>
      <c r="AF3826">
        <v>0</v>
      </c>
      <c r="AG3826" s="3" t="s">
        <v>10013</v>
      </c>
      <c r="AH3826" t="s">
        <v>54</v>
      </c>
      <c r="AI3826">
        <v>39.022883</v>
      </c>
      <c r="AJ3826">
        <v>-94.549976999999998</v>
      </c>
      <c r="AK3826">
        <v>36488</v>
      </c>
      <c r="AL3826" t="s">
        <v>10014</v>
      </c>
    </row>
    <row r="3827" spans="1:38" ht="75" x14ac:dyDescent="0.25">
      <c r="A3827">
        <v>5880</v>
      </c>
      <c r="B3827">
        <v>2019162586</v>
      </c>
      <c r="C3827" t="s">
        <v>213</v>
      </c>
      <c r="D3827" t="s">
        <v>214</v>
      </c>
      <c r="E3827" t="s">
        <v>39</v>
      </c>
      <c r="F3827">
        <v>64128</v>
      </c>
      <c r="G3827" t="s">
        <v>40</v>
      </c>
      <c r="H3827">
        <v>3</v>
      </c>
      <c r="I3827" t="s">
        <v>322</v>
      </c>
      <c r="J3827">
        <v>1030</v>
      </c>
      <c r="K3827" t="s">
        <v>8588</v>
      </c>
      <c r="M3827">
        <v>94</v>
      </c>
      <c r="N3827">
        <v>8</v>
      </c>
      <c r="O3827" t="s">
        <v>8589</v>
      </c>
      <c r="P3827" t="s">
        <v>8590</v>
      </c>
      <c r="Q3827" t="s">
        <v>2803</v>
      </c>
      <c r="R3827" t="s">
        <v>46</v>
      </c>
      <c r="S3827" t="s">
        <v>2559</v>
      </c>
      <c r="T3827" t="s">
        <v>3762</v>
      </c>
      <c r="U3827" t="s">
        <v>8591</v>
      </c>
      <c r="V3827" t="s">
        <v>3764</v>
      </c>
      <c r="W3827" s="1">
        <v>43716</v>
      </c>
      <c r="X3827" s="2">
        <v>0.65902777777777777</v>
      </c>
      <c r="Y3827">
        <v>9</v>
      </c>
      <c r="Z3827">
        <v>2019</v>
      </c>
      <c r="AA3827" t="s">
        <v>51</v>
      </c>
      <c r="AB3827" t="s">
        <v>96</v>
      </c>
      <c r="AC3827" s="1">
        <v>43810</v>
      </c>
      <c r="AD3827">
        <v>12</v>
      </c>
      <c r="AE3827">
        <v>2019</v>
      </c>
      <c r="AF3827">
        <v>94</v>
      </c>
      <c r="AG3827" s="3" t="s">
        <v>215</v>
      </c>
      <c r="AH3827" t="s">
        <v>54</v>
      </c>
      <c r="AI3827">
        <v>39.068335999999903</v>
      </c>
      <c r="AJ3827">
        <v>-94.520293999999893</v>
      </c>
      <c r="AK3827">
        <v>23283</v>
      </c>
      <c r="AL3827" t="s">
        <v>10015</v>
      </c>
    </row>
    <row r="3828" spans="1:38" ht="75" x14ac:dyDescent="0.25">
      <c r="A3828">
        <v>4933</v>
      </c>
      <c r="B3828">
        <v>2019173553</v>
      </c>
      <c r="C3828" t="s">
        <v>8227</v>
      </c>
      <c r="D3828" t="s">
        <v>176</v>
      </c>
      <c r="E3828" t="s">
        <v>39</v>
      </c>
      <c r="F3828">
        <v>64124</v>
      </c>
      <c r="G3828" t="s">
        <v>40</v>
      </c>
      <c r="H3828">
        <v>3</v>
      </c>
      <c r="I3828" t="s">
        <v>41</v>
      </c>
      <c r="J3828">
        <v>4440</v>
      </c>
      <c r="K3828" t="s">
        <v>8588</v>
      </c>
      <c r="M3828">
        <v>180</v>
      </c>
      <c r="N3828">
        <v>424</v>
      </c>
      <c r="O3828" t="s">
        <v>8627</v>
      </c>
      <c r="P3828" t="s">
        <v>8628</v>
      </c>
      <c r="Q3828" t="s">
        <v>2803</v>
      </c>
      <c r="R3828" t="s">
        <v>46</v>
      </c>
      <c r="S3828" t="s">
        <v>2559</v>
      </c>
      <c r="T3828" t="s">
        <v>9105</v>
      </c>
      <c r="U3828" t="s">
        <v>10016</v>
      </c>
      <c r="V3828" t="s">
        <v>557</v>
      </c>
      <c r="W3828" s="1">
        <v>43738</v>
      </c>
      <c r="X3828" s="2">
        <v>0.62222222222222223</v>
      </c>
      <c r="Y3828">
        <v>9</v>
      </c>
      <c r="Z3828">
        <v>2019</v>
      </c>
      <c r="AA3828" t="s">
        <v>266</v>
      </c>
      <c r="AB3828" t="s">
        <v>52</v>
      </c>
      <c r="AG3828" s="3" t="s">
        <v>8228</v>
      </c>
      <c r="AH3828" t="s">
        <v>54</v>
      </c>
      <c r="AI3828">
        <v>39.105772999999999</v>
      </c>
      <c r="AJ3828">
        <v>-94.543674999999993</v>
      </c>
      <c r="AK3828">
        <v>10380</v>
      </c>
      <c r="AL3828" t="s">
        <v>10017</v>
      </c>
    </row>
    <row r="3829" spans="1:38" ht="75" x14ac:dyDescent="0.25">
      <c r="A3829">
        <v>4932</v>
      </c>
      <c r="B3829">
        <v>2019173650</v>
      </c>
      <c r="C3829" t="s">
        <v>2750</v>
      </c>
      <c r="D3829" t="s">
        <v>108</v>
      </c>
      <c r="E3829" t="s">
        <v>39</v>
      </c>
      <c r="F3829">
        <v>64109</v>
      </c>
      <c r="G3829" t="s">
        <v>82</v>
      </c>
      <c r="H3829">
        <v>3</v>
      </c>
      <c r="I3829" t="s">
        <v>41</v>
      </c>
      <c r="J3829">
        <v>4440</v>
      </c>
      <c r="K3829" t="s">
        <v>8588</v>
      </c>
      <c r="M3829">
        <v>9</v>
      </c>
      <c r="N3829">
        <v>73</v>
      </c>
      <c r="O3829" t="s">
        <v>8613</v>
      </c>
      <c r="P3829" t="s">
        <v>8614</v>
      </c>
      <c r="Q3829" t="s">
        <v>2803</v>
      </c>
      <c r="R3829" t="s">
        <v>46</v>
      </c>
      <c r="S3829" t="s">
        <v>2559</v>
      </c>
      <c r="T3829" t="s">
        <v>3762</v>
      </c>
      <c r="U3829" t="s">
        <v>8615</v>
      </c>
      <c r="V3829" t="s">
        <v>3764</v>
      </c>
      <c r="W3829" s="1">
        <v>43738</v>
      </c>
      <c r="X3829" s="2">
        <v>0.6958333333333333</v>
      </c>
      <c r="Y3829">
        <v>9</v>
      </c>
      <c r="Z3829">
        <v>2019</v>
      </c>
      <c r="AA3829" t="s">
        <v>51</v>
      </c>
      <c r="AB3829" t="s">
        <v>52</v>
      </c>
      <c r="AC3829" s="1">
        <v>43747</v>
      </c>
      <c r="AD3829">
        <v>10</v>
      </c>
      <c r="AE3829">
        <v>2019</v>
      </c>
      <c r="AF3829">
        <v>9</v>
      </c>
      <c r="AG3829" s="3" t="s">
        <v>2751</v>
      </c>
      <c r="AH3829" t="s">
        <v>54</v>
      </c>
      <c r="AI3829">
        <v>39.068837000000002</v>
      </c>
      <c r="AJ3829">
        <v>-94.561626000000004</v>
      </c>
      <c r="AK3829">
        <v>126216</v>
      </c>
      <c r="AL3829" t="s">
        <v>10018</v>
      </c>
    </row>
    <row r="3830" spans="1:38" ht="60" x14ac:dyDescent="0.25">
      <c r="A3830">
        <v>2115</v>
      </c>
      <c r="B3830">
        <v>2019210327</v>
      </c>
      <c r="C3830" t="s">
        <v>10019</v>
      </c>
      <c r="D3830" t="s">
        <v>71</v>
      </c>
      <c r="E3830" t="s">
        <v>39</v>
      </c>
      <c r="F3830">
        <v>64127</v>
      </c>
      <c r="G3830" t="s">
        <v>40</v>
      </c>
      <c r="H3830">
        <v>3</v>
      </c>
      <c r="I3830" t="s">
        <v>41</v>
      </c>
      <c r="J3830">
        <v>4440</v>
      </c>
      <c r="K3830" t="s">
        <v>8588</v>
      </c>
      <c r="M3830">
        <v>3</v>
      </c>
      <c r="N3830">
        <v>467</v>
      </c>
      <c r="O3830" t="s">
        <v>8589</v>
      </c>
      <c r="P3830" t="s">
        <v>8590</v>
      </c>
      <c r="Q3830" t="s">
        <v>2803</v>
      </c>
      <c r="R3830" t="s">
        <v>46</v>
      </c>
      <c r="S3830" t="s">
        <v>2559</v>
      </c>
      <c r="T3830" t="s">
        <v>3762</v>
      </c>
      <c r="U3830" t="s">
        <v>8591</v>
      </c>
      <c r="V3830" t="s">
        <v>3764</v>
      </c>
      <c r="W3830" s="1">
        <v>43829</v>
      </c>
      <c r="X3830" s="2">
        <v>0.44722222222222219</v>
      </c>
      <c r="Y3830">
        <v>12</v>
      </c>
      <c r="Z3830">
        <v>2019</v>
      </c>
      <c r="AA3830" t="s">
        <v>51</v>
      </c>
      <c r="AB3830" t="s">
        <v>52</v>
      </c>
      <c r="AC3830" s="1">
        <v>43832</v>
      </c>
      <c r="AD3830">
        <v>1</v>
      </c>
      <c r="AE3830">
        <v>2020</v>
      </c>
      <c r="AF3830">
        <v>3</v>
      </c>
      <c r="AG3830" s="3" t="s">
        <v>10020</v>
      </c>
      <c r="AH3830" t="s">
        <v>54</v>
      </c>
      <c r="AI3830">
        <v>39.083494999999999</v>
      </c>
      <c r="AJ3830">
        <v>-94.519300999999999</v>
      </c>
      <c r="AK3830">
        <v>18014</v>
      </c>
      <c r="AL3830" t="s">
        <v>10021</v>
      </c>
    </row>
    <row r="3831" spans="1:38" ht="75" x14ac:dyDescent="0.25">
      <c r="A3831">
        <v>3579</v>
      </c>
      <c r="B3831">
        <v>2019190027</v>
      </c>
      <c r="C3831" t="s">
        <v>10022</v>
      </c>
      <c r="D3831" t="s">
        <v>147</v>
      </c>
      <c r="E3831" t="s">
        <v>39</v>
      </c>
      <c r="F3831">
        <v>64127</v>
      </c>
      <c r="G3831" t="s">
        <v>40</v>
      </c>
      <c r="H3831">
        <v>3</v>
      </c>
      <c r="I3831" t="s">
        <v>41</v>
      </c>
      <c r="J3831">
        <v>4440</v>
      </c>
      <c r="K3831" t="s">
        <v>8588</v>
      </c>
      <c r="M3831">
        <v>9</v>
      </c>
      <c r="N3831">
        <v>73</v>
      </c>
      <c r="O3831" t="s">
        <v>8589</v>
      </c>
      <c r="P3831" t="s">
        <v>8590</v>
      </c>
      <c r="Q3831" t="s">
        <v>2803</v>
      </c>
      <c r="R3831" t="s">
        <v>46</v>
      </c>
      <c r="S3831" t="s">
        <v>2559</v>
      </c>
      <c r="T3831" t="s">
        <v>3762</v>
      </c>
      <c r="U3831" t="s">
        <v>8591</v>
      </c>
      <c r="V3831" t="s">
        <v>3764</v>
      </c>
      <c r="W3831" s="1">
        <v>43776</v>
      </c>
      <c r="X3831" s="2">
        <v>0.33958333333333335</v>
      </c>
      <c r="Y3831">
        <v>11</v>
      </c>
      <c r="Z3831">
        <v>2019</v>
      </c>
      <c r="AA3831" t="s">
        <v>51</v>
      </c>
      <c r="AB3831" t="s">
        <v>96</v>
      </c>
      <c r="AC3831" s="1">
        <v>43785</v>
      </c>
      <c r="AD3831">
        <v>11</v>
      </c>
      <c r="AE3831">
        <v>2019</v>
      </c>
      <c r="AF3831">
        <v>9</v>
      </c>
      <c r="AG3831" s="3" t="s">
        <v>10023</v>
      </c>
      <c r="AH3831" t="s">
        <v>54</v>
      </c>
      <c r="AI3831">
        <v>39.086019999999998</v>
      </c>
      <c r="AJ3831">
        <v>-94.521295999999893</v>
      </c>
      <c r="AK3831">
        <v>17838</v>
      </c>
      <c r="AL3831" t="s">
        <v>10024</v>
      </c>
    </row>
    <row r="3832" spans="1:38" ht="60" x14ac:dyDescent="0.25">
      <c r="A3832">
        <v>1868</v>
      </c>
      <c r="B3832">
        <v>2020002201</v>
      </c>
      <c r="C3832" t="s">
        <v>8891</v>
      </c>
      <c r="D3832" t="s">
        <v>77</v>
      </c>
      <c r="E3832" t="s">
        <v>39</v>
      </c>
      <c r="F3832">
        <v>64130</v>
      </c>
      <c r="G3832" t="s">
        <v>67</v>
      </c>
      <c r="H3832">
        <v>5</v>
      </c>
      <c r="I3832" t="s">
        <v>322</v>
      </c>
      <c r="J3832">
        <v>1030</v>
      </c>
      <c r="K3832" t="s">
        <v>8588</v>
      </c>
      <c r="M3832">
        <v>62</v>
      </c>
      <c r="N3832">
        <v>11</v>
      </c>
      <c r="O3832" t="s">
        <v>8589</v>
      </c>
      <c r="P3832" t="s">
        <v>8590</v>
      </c>
      <c r="Q3832" t="s">
        <v>2803</v>
      </c>
      <c r="R3832" t="s">
        <v>46</v>
      </c>
      <c r="S3832" t="s">
        <v>2559</v>
      </c>
      <c r="T3832" t="s">
        <v>7474</v>
      </c>
      <c r="U3832" t="s">
        <v>8609</v>
      </c>
      <c r="V3832" t="s">
        <v>7579</v>
      </c>
      <c r="W3832" s="1">
        <v>43837</v>
      </c>
      <c r="X3832" s="2">
        <v>0.31666666666666665</v>
      </c>
      <c r="Y3832">
        <v>1</v>
      </c>
      <c r="Z3832">
        <v>2020</v>
      </c>
      <c r="AA3832" t="s">
        <v>51</v>
      </c>
      <c r="AB3832" t="s">
        <v>96</v>
      </c>
      <c r="AC3832" s="1">
        <v>43899</v>
      </c>
      <c r="AD3832">
        <v>3</v>
      </c>
      <c r="AE3832">
        <v>2020</v>
      </c>
      <c r="AF3832">
        <v>62</v>
      </c>
      <c r="AG3832" s="3" t="s">
        <v>8892</v>
      </c>
      <c r="AH3832" t="s">
        <v>54</v>
      </c>
      <c r="AI3832">
        <v>39.022606000000003</v>
      </c>
      <c r="AJ3832">
        <v>-94.542141000000001</v>
      </c>
      <c r="AK3832">
        <v>37098</v>
      </c>
      <c r="AL3832" t="s">
        <v>10025</v>
      </c>
    </row>
    <row r="3833" spans="1:38" ht="60" x14ac:dyDescent="0.25">
      <c r="A3833">
        <v>3580</v>
      </c>
      <c r="B3833">
        <v>2019190210</v>
      </c>
      <c r="C3833" t="s">
        <v>10026</v>
      </c>
      <c r="D3833" t="s">
        <v>108</v>
      </c>
      <c r="E3833" t="s">
        <v>39</v>
      </c>
      <c r="F3833">
        <v>64109</v>
      </c>
      <c r="G3833" t="s">
        <v>82</v>
      </c>
      <c r="H3833">
        <v>3</v>
      </c>
      <c r="I3833" t="s">
        <v>41</v>
      </c>
      <c r="J3833">
        <v>4440</v>
      </c>
      <c r="K3833" t="s">
        <v>8588</v>
      </c>
      <c r="M3833">
        <v>15</v>
      </c>
      <c r="N3833">
        <v>65</v>
      </c>
      <c r="O3833" t="s">
        <v>8622</v>
      </c>
      <c r="P3833" t="s">
        <v>8623</v>
      </c>
      <c r="Q3833" t="s">
        <v>2803</v>
      </c>
      <c r="R3833" t="s">
        <v>46</v>
      </c>
      <c r="S3833" t="s">
        <v>2534</v>
      </c>
      <c r="T3833" t="s">
        <v>2676</v>
      </c>
      <c r="U3833" t="s">
        <v>8624</v>
      </c>
      <c r="V3833" t="s">
        <v>8625</v>
      </c>
      <c r="W3833" s="1">
        <v>43776</v>
      </c>
      <c r="X3833" s="2">
        <v>0.5131944444444444</v>
      </c>
      <c r="Y3833">
        <v>11</v>
      </c>
      <c r="Z3833">
        <v>2019</v>
      </c>
      <c r="AA3833" t="s">
        <v>51</v>
      </c>
      <c r="AB3833" t="s">
        <v>52</v>
      </c>
      <c r="AC3833" s="1">
        <v>43791</v>
      </c>
      <c r="AD3833">
        <v>11</v>
      </c>
      <c r="AE3833">
        <v>2019</v>
      </c>
      <c r="AF3833">
        <v>15</v>
      </c>
      <c r="AG3833" s="3" t="s">
        <v>10027</v>
      </c>
      <c r="AH3833" t="s">
        <v>54</v>
      </c>
      <c r="AI3833">
        <v>39.066953999999903</v>
      </c>
      <c r="AJ3833">
        <v>-94.555640999999994</v>
      </c>
      <c r="AK3833">
        <v>126116</v>
      </c>
      <c r="AL3833" t="s">
        <v>10028</v>
      </c>
    </row>
    <row r="3834" spans="1:38" ht="75" x14ac:dyDescent="0.25">
      <c r="A3834">
        <v>198</v>
      </c>
      <c r="B3834">
        <v>2020028046</v>
      </c>
      <c r="C3834" t="s">
        <v>10029</v>
      </c>
      <c r="D3834" t="s">
        <v>184</v>
      </c>
      <c r="E3834" t="s">
        <v>39</v>
      </c>
      <c r="F3834">
        <v>64127</v>
      </c>
      <c r="G3834" t="s">
        <v>40</v>
      </c>
      <c r="H3834">
        <v>3</v>
      </c>
      <c r="I3834" t="s">
        <v>41</v>
      </c>
      <c r="J3834">
        <v>4440</v>
      </c>
      <c r="K3834" t="s">
        <v>8588</v>
      </c>
      <c r="M3834">
        <v>1</v>
      </c>
      <c r="N3834">
        <v>1102</v>
      </c>
      <c r="O3834" t="s">
        <v>8639</v>
      </c>
      <c r="P3834" t="s">
        <v>8640</v>
      </c>
      <c r="Q3834" t="s">
        <v>2803</v>
      </c>
      <c r="R3834" t="s">
        <v>46</v>
      </c>
      <c r="S3834" t="s">
        <v>2559</v>
      </c>
      <c r="T3834" t="s">
        <v>7539</v>
      </c>
      <c r="U3834" t="s">
        <v>10030</v>
      </c>
      <c r="V3834" t="s">
        <v>10031</v>
      </c>
      <c r="W3834" s="1">
        <v>43886</v>
      </c>
      <c r="X3834" s="2">
        <v>0.4152777777777778</v>
      </c>
      <c r="Y3834">
        <v>2</v>
      </c>
      <c r="Z3834">
        <v>2020</v>
      </c>
      <c r="AA3834" t="s">
        <v>51</v>
      </c>
      <c r="AB3834" t="s">
        <v>52</v>
      </c>
      <c r="AC3834" s="1">
        <v>43887</v>
      </c>
      <c r="AD3834">
        <v>2</v>
      </c>
      <c r="AE3834">
        <v>2020</v>
      </c>
      <c r="AF3834">
        <v>1</v>
      </c>
      <c r="AG3834" s="3" t="s">
        <v>10032</v>
      </c>
      <c r="AH3834" t="s">
        <v>54</v>
      </c>
      <c r="AI3834">
        <v>39.094296999999997</v>
      </c>
      <c r="AJ3834">
        <v>-94.517201</v>
      </c>
      <c r="AK3834">
        <v>9009</v>
      </c>
      <c r="AL3834" t="s">
        <v>10033</v>
      </c>
    </row>
    <row r="3835" spans="1:38" ht="75" x14ac:dyDescent="0.25">
      <c r="A3835">
        <v>199</v>
      </c>
      <c r="B3835">
        <v>2020028117</v>
      </c>
      <c r="C3835" t="s">
        <v>10034</v>
      </c>
      <c r="D3835" t="s">
        <v>152</v>
      </c>
      <c r="E3835" t="s">
        <v>39</v>
      </c>
      <c r="F3835">
        <v>64106</v>
      </c>
      <c r="G3835" t="s">
        <v>82</v>
      </c>
      <c r="H3835">
        <v>3</v>
      </c>
      <c r="I3835" t="s">
        <v>322</v>
      </c>
      <c r="J3835">
        <v>1030</v>
      </c>
      <c r="K3835" t="s">
        <v>8588</v>
      </c>
      <c r="M3835">
        <v>2</v>
      </c>
      <c r="N3835">
        <v>503</v>
      </c>
      <c r="O3835" t="s">
        <v>8639</v>
      </c>
      <c r="P3835" t="s">
        <v>8640</v>
      </c>
      <c r="Q3835" t="s">
        <v>2803</v>
      </c>
      <c r="R3835" t="s">
        <v>46</v>
      </c>
      <c r="S3835" t="s">
        <v>2559</v>
      </c>
      <c r="T3835" t="s">
        <v>3318</v>
      </c>
      <c r="U3835" t="s">
        <v>9256</v>
      </c>
      <c r="V3835" t="s">
        <v>9257</v>
      </c>
      <c r="W3835" s="1">
        <v>43886</v>
      </c>
      <c r="X3835" s="2">
        <v>0.46597222222222223</v>
      </c>
      <c r="Y3835">
        <v>2</v>
      </c>
      <c r="Z3835">
        <v>2020</v>
      </c>
      <c r="AA3835" t="s">
        <v>51</v>
      </c>
      <c r="AB3835" t="s">
        <v>52</v>
      </c>
      <c r="AC3835" s="1">
        <v>43888</v>
      </c>
      <c r="AD3835">
        <v>2</v>
      </c>
      <c r="AE3835">
        <v>2020</v>
      </c>
      <c r="AF3835">
        <v>2</v>
      </c>
      <c r="AG3835" s="3" t="s">
        <v>10035</v>
      </c>
      <c r="AH3835" t="s">
        <v>54</v>
      </c>
      <c r="AI3835">
        <v>39.104922999999999</v>
      </c>
      <c r="AJ3835">
        <v>-94.564504999999997</v>
      </c>
      <c r="AK3835">
        <v>11924</v>
      </c>
      <c r="AL3835" t="s">
        <v>10036</v>
      </c>
    </row>
    <row r="3836" spans="1:38" ht="75" x14ac:dyDescent="0.25">
      <c r="A3836">
        <v>200</v>
      </c>
      <c r="B3836">
        <v>2020028386</v>
      </c>
      <c r="C3836" t="s">
        <v>10037</v>
      </c>
      <c r="D3836" t="s">
        <v>66</v>
      </c>
      <c r="E3836" t="s">
        <v>39</v>
      </c>
      <c r="F3836">
        <v>64132</v>
      </c>
      <c r="G3836" t="s">
        <v>67</v>
      </c>
      <c r="H3836">
        <v>5</v>
      </c>
      <c r="I3836" t="s">
        <v>322</v>
      </c>
      <c r="J3836">
        <v>1030</v>
      </c>
      <c r="K3836" t="s">
        <v>8588</v>
      </c>
      <c r="M3836">
        <v>8</v>
      </c>
      <c r="N3836">
        <v>161</v>
      </c>
      <c r="O3836" t="s">
        <v>8589</v>
      </c>
      <c r="P3836" t="s">
        <v>8590</v>
      </c>
      <c r="Q3836" t="s">
        <v>2803</v>
      </c>
      <c r="R3836" t="s">
        <v>46</v>
      </c>
      <c r="S3836" t="s">
        <v>2559</v>
      </c>
      <c r="T3836" t="s">
        <v>7474</v>
      </c>
      <c r="U3836" t="s">
        <v>8609</v>
      </c>
      <c r="V3836" t="s">
        <v>7579</v>
      </c>
      <c r="W3836" s="1">
        <v>43886</v>
      </c>
      <c r="X3836" s="2">
        <v>0.63611111111111118</v>
      </c>
      <c r="Y3836">
        <v>2</v>
      </c>
      <c r="Z3836">
        <v>2020</v>
      </c>
      <c r="AA3836" t="s">
        <v>51</v>
      </c>
      <c r="AB3836" t="s">
        <v>96</v>
      </c>
      <c r="AC3836" s="1">
        <v>43894</v>
      </c>
      <c r="AD3836">
        <v>3</v>
      </c>
      <c r="AE3836">
        <v>2020</v>
      </c>
      <c r="AF3836">
        <v>8</v>
      </c>
      <c r="AG3836" s="3" t="s">
        <v>10038</v>
      </c>
      <c r="AH3836" t="s">
        <v>54</v>
      </c>
      <c r="AI3836">
        <v>39.000965999999998</v>
      </c>
      <c r="AJ3836">
        <v>-94.556387000000001</v>
      </c>
      <c r="AK3836">
        <v>3101</v>
      </c>
      <c r="AL3836" t="s">
        <v>10039</v>
      </c>
    </row>
    <row r="3837" spans="1:38" ht="75" x14ac:dyDescent="0.25">
      <c r="A3837">
        <v>4672</v>
      </c>
      <c r="B3837">
        <v>2019176101</v>
      </c>
      <c r="C3837" t="s">
        <v>2688</v>
      </c>
      <c r="D3837" t="s">
        <v>147</v>
      </c>
      <c r="E3837" t="s">
        <v>39</v>
      </c>
      <c r="F3837">
        <v>64127</v>
      </c>
      <c r="G3837" t="s">
        <v>40</v>
      </c>
      <c r="H3837">
        <v>3</v>
      </c>
      <c r="I3837" t="s">
        <v>322</v>
      </c>
      <c r="J3837">
        <v>1030</v>
      </c>
      <c r="K3837" t="s">
        <v>8588</v>
      </c>
      <c r="M3837">
        <v>32</v>
      </c>
      <c r="N3837">
        <v>21</v>
      </c>
      <c r="O3837" t="s">
        <v>8613</v>
      </c>
      <c r="P3837" t="s">
        <v>8614</v>
      </c>
      <c r="Q3837" t="s">
        <v>2803</v>
      </c>
      <c r="R3837" t="s">
        <v>46</v>
      </c>
      <c r="S3837" t="s">
        <v>2559</v>
      </c>
      <c r="T3837" t="s">
        <v>3762</v>
      </c>
      <c r="U3837" t="s">
        <v>8615</v>
      </c>
      <c r="V3837" t="s">
        <v>3764</v>
      </c>
      <c r="W3837" s="1">
        <v>43743</v>
      </c>
      <c r="X3837" s="2">
        <v>0.36736111111111108</v>
      </c>
      <c r="Y3837">
        <v>10</v>
      </c>
      <c r="Z3837">
        <v>2019</v>
      </c>
      <c r="AA3837" t="s">
        <v>51</v>
      </c>
      <c r="AB3837" t="s">
        <v>96</v>
      </c>
      <c r="AC3837" s="1">
        <v>43775</v>
      </c>
      <c r="AD3837">
        <v>11</v>
      </c>
      <c r="AE3837">
        <v>2019</v>
      </c>
      <c r="AF3837">
        <v>32</v>
      </c>
      <c r="AG3837" s="3" t="s">
        <v>2692</v>
      </c>
      <c r="AH3837" t="s">
        <v>54</v>
      </c>
      <c r="AI3837">
        <v>39.094540000000002</v>
      </c>
      <c r="AJ3837">
        <v>-94.533468999999997</v>
      </c>
      <c r="AK3837">
        <v>11335</v>
      </c>
      <c r="AL3837" t="s">
        <v>10040</v>
      </c>
    </row>
    <row r="3838" spans="1:38" ht="60" x14ac:dyDescent="0.25">
      <c r="A3838">
        <v>4931</v>
      </c>
      <c r="B3838">
        <v>2019173385</v>
      </c>
      <c r="C3838" t="s">
        <v>9886</v>
      </c>
      <c r="D3838" t="s">
        <v>137</v>
      </c>
      <c r="E3838" t="s">
        <v>39</v>
      </c>
      <c r="F3838">
        <v>64128</v>
      </c>
      <c r="G3838" t="s">
        <v>40</v>
      </c>
      <c r="H3838">
        <v>3</v>
      </c>
      <c r="I3838" t="s">
        <v>41</v>
      </c>
      <c r="J3838">
        <v>4440</v>
      </c>
      <c r="K3838" t="s">
        <v>8588</v>
      </c>
      <c r="M3838">
        <v>50</v>
      </c>
      <c r="N3838">
        <v>15</v>
      </c>
      <c r="O3838" t="s">
        <v>7452</v>
      </c>
      <c r="P3838" t="s">
        <v>8712</v>
      </c>
      <c r="Q3838" t="s">
        <v>2803</v>
      </c>
      <c r="R3838" t="s">
        <v>46</v>
      </c>
      <c r="S3838" t="s">
        <v>2559</v>
      </c>
      <c r="T3838" t="s">
        <v>7468</v>
      </c>
      <c r="U3838" t="s">
        <v>8713</v>
      </c>
      <c r="V3838" t="s">
        <v>8714</v>
      </c>
      <c r="W3838" s="1">
        <v>43738</v>
      </c>
      <c r="X3838" s="2">
        <v>0.52986111111111112</v>
      </c>
      <c r="Y3838">
        <v>9</v>
      </c>
      <c r="Z3838">
        <v>2019</v>
      </c>
      <c r="AA3838" t="s">
        <v>51</v>
      </c>
      <c r="AB3838" t="s">
        <v>96</v>
      </c>
      <c r="AC3838" s="1">
        <v>43788</v>
      </c>
      <c r="AD3838">
        <v>11</v>
      </c>
      <c r="AE3838">
        <v>2019</v>
      </c>
      <c r="AF3838">
        <v>50</v>
      </c>
      <c r="AG3838" s="3" t="s">
        <v>9887</v>
      </c>
      <c r="AH3838" t="s">
        <v>54</v>
      </c>
      <c r="AI3838">
        <v>39.062284999999903</v>
      </c>
      <c r="AJ3838">
        <v>-94.545918</v>
      </c>
      <c r="AK3838">
        <v>28472</v>
      </c>
      <c r="AL3838" t="s">
        <v>10041</v>
      </c>
    </row>
    <row r="3839" spans="1:38" ht="75" x14ac:dyDescent="0.25">
      <c r="A3839">
        <v>4930</v>
      </c>
      <c r="B3839">
        <v>2019173341</v>
      </c>
      <c r="C3839" t="s">
        <v>10042</v>
      </c>
      <c r="D3839" t="s">
        <v>117</v>
      </c>
      <c r="E3839" t="s">
        <v>39</v>
      </c>
      <c r="F3839">
        <v>64126</v>
      </c>
      <c r="G3839" t="s">
        <v>40</v>
      </c>
      <c r="H3839">
        <v>3</v>
      </c>
      <c r="I3839" t="s">
        <v>109</v>
      </c>
      <c r="J3839">
        <v>248</v>
      </c>
      <c r="K3839" t="s">
        <v>8588</v>
      </c>
      <c r="M3839">
        <v>3</v>
      </c>
      <c r="N3839">
        <v>467</v>
      </c>
      <c r="O3839" t="s">
        <v>8618</v>
      </c>
      <c r="P3839" t="s">
        <v>8619</v>
      </c>
      <c r="Q3839" t="s">
        <v>2803</v>
      </c>
      <c r="R3839" t="s">
        <v>46</v>
      </c>
      <c r="S3839" t="s">
        <v>2559</v>
      </c>
      <c r="T3839" t="s">
        <v>7468</v>
      </c>
      <c r="U3839" t="s">
        <v>8675</v>
      </c>
      <c r="V3839" t="s">
        <v>3764</v>
      </c>
      <c r="W3839" s="1">
        <v>43738</v>
      </c>
      <c r="X3839" s="2">
        <v>0.49444444444444446</v>
      </c>
      <c r="Y3839">
        <v>9</v>
      </c>
      <c r="Z3839">
        <v>2019</v>
      </c>
      <c r="AA3839" t="s">
        <v>51</v>
      </c>
      <c r="AB3839" t="s">
        <v>96</v>
      </c>
      <c r="AC3839" s="1">
        <v>43741</v>
      </c>
      <c r="AD3839">
        <v>10</v>
      </c>
      <c r="AE3839">
        <v>2019</v>
      </c>
      <c r="AF3839">
        <v>3</v>
      </c>
      <c r="AG3839" s="3" t="s">
        <v>10043</v>
      </c>
      <c r="AH3839" t="s">
        <v>54</v>
      </c>
      <c r="AI3839">
        <v>39.086126999999998</v>
      </c>
      <c r="AJ3839">
        <v>-94.512175999999997</v>
      </c>
      <c r="AK3839">
        <v>21182</v>
      </c>
      <c r="AL3839" t="s">
        <v>10044</v>
      </c>
    </row>
    <row r="3840" spans="1:38" ht="75" x14ac:dyDescent="0.25">
      <c r="A3840">
        <v>2158</v>
      </c>
      <c r="B3840">
        <v>2019209933</v>
      </c>
      <c r="C3840" t="s">
        <v>8138</v>
      </c>
      <c r="D3840" t="s">
        <v>77</v>
      </c>
      <c r="E3840" t="s">
        <v>39</v>
      </c>
      <c r="F3840">
        <v>64130</v>
      </c>
      <c r="G3840" t="s">
        <v>67</v>
      </c>
      <c r="H3840">
        <v>5</v>
      </c>
      <c r="I3840" t="s">
        <v>322</v>
      </c>
      <c r="J3840">
        <v>1030</v>
      </c>
      <c r="K3840" t="s">
        <v>8588</v>
      </c>
      <c r="M3840">
        <v>83</v>
      </c>
      <c r="N3840">
        <v>7</v>
      </c>
      <c r="O3840" t="s">
        <v>8622</v>
      </c>
      <c r="P3840" t="s">
        <v>8623</v>
      </c>
      <c r="Q3840" t="s">
        <v>2803</v>
      </c>
      <c r="R3840" t="s">
        <v>46</v>
      </c>
      <c r="S3840" t="s">
        <v>2534</v>
      </c>
      <c r="T3840" t="s">
        <v>7951</v>
      </c>
      <c r="U3840" t="s">
        <v>8624</v>
      </c>
      <c r="V3840" t="s">
        <v>8625</v>
      </c>
      <c r="W3840" s="1">
        <v>43826</v>
      </c>
      <c r="X3840" s="2">
        <v>0.84583333333333333</v>
      </c>
      <c r="Y3840">
        <v>12</v>
      </c>
      <c r="Z3840">
        <v>2019</v>
      </c>
      <c r="AA3840" t="s">
        <v>51</v>
      </c>
      <c r="AB3840" t="s">
        <v>96</v>
      </c>
      <c r="AC3840" s="1">
        <v>43909</v>
      </c>
      <c r="AD3840">
        <v>3</v>
      </c>
      <c r="AE3840">
        <v>2020</v>
      </c>
      <c r="AF3840">
        <v>83</v>
      </c>
      <c r="AG3840" s="3" t="s">
        <v>8139</v>
      </c>
      <c r="AH3840" t="s">
        <v>54</v>
      </c>
      <c r="AI3840">
        <v>39.021256999999999</v>
      </c>
      <c r="AJ3840">
        <v>-94.555257999999995</v>
      </c>
      <c r="AK3840">
        <v>36666</v>
      </c>
      <c r="AL3840" t="s">
        <v>10045</v>
      </c>
    </row>
    <row r="3841" spans="1:38" ht="60" x14ac:dyDescent="0.25">
      <c r="A3841">
        <v>6148</v>
      </c>
      <c r="B3841">
        <v>2019160274</v>
      </c>
      <c r="C3841" t="s">
        <v>3339</v>
      </c>
      <c r="D3841" t="s">
        <v>341</v>
      </c>
      <c r="E3841" t="s">
        <v>39</v>
      </c>
      <c r="F3841">
        <v>64120</v>
      </c>
      <c r="G3841" t="s">
        <v>82</v>
      </c>
      <c r="H3841">
        <v>4</v>
      </c>
      <c r="I3841" t="s">
        <v>41</v>
      </c>
      <c r="J3841">
        <v>4440</v>
      </c>
      <c r="K3841" t="s">
        <v>8588</v>
      </c>
      <c r="M3841">
        <v>13</v>
      </c>
      <c r="N3841">
        <v>62</v>
      </c>
      <c r="O3841" t="s">
        <v>8618</v>
      </c>
      <c r="P3841" t="s">
        <v>8619</v>
      </c>
      <c r="Q3841" t="s">
        <v>2803</v>
      </c>
      <c r="R3841" t="s">
        <v>46</v>
      </c>
      <c r="S3841" t="s">
        <v>2559</v>
      </c>
      <c r="T3841" t="s">
        <v>7468</v>
      </c>
      <c r="U3841" t="s">
        <v>8675</v>
      </c>
      <c r="V3841" t="s">
        <v>3764</v>
      </c>
      <c r="W3841" s="1">
        <v>43711</v>
      </c>
      <c r="X3841" s="2">
        <v>0.74305555555555547</v>
      </c>
      <c r="Y3841">
        <v>9</v>
      </c>
      <c r="Z3841">
        <v>2019</v>
      </c>
      <c r="AA3841" t="s">
        <v>51</v>
      </c>
      <c r="AB3841" t="s">
        <v>96</v>
      </c>
      <c r="AC3841" s="1">
        <v>43724</v>
      </c>
      <c r="AD3841">
        <v>9</v>
      </c>
      <c r="AE3841">
        <v>2019</v>
      </c>
      <c r="AF3841">
        <v>13</v>
      </c>
      <c r="AG3841" s="3" t="s">
        <v>3340</v>
      </c>
      <c r="AH3841" t="s">
        <v>54</v>
      </c>
      <c r="AI3841">
        <v>39.117449000000001</v>
      </c>
      <c r="AJ3841">
        <v>-94.570331999999993</v>
      </c>
      <c r="AK3841">
        <v>261301</v>
      </c>
      <c r="AL3841" t="s">
        <v>10046</v>
      </c>
    </row>
    <row r="3842" spans="1:38" ht="60" x14ac:dyDescent="0.25">
      <c r="A3842">
        <v>2114</v>
      </c>
      <c r="B3842">
        <v>2019210729</v>
      </c>
      <c r="C3842" t="s">
        <v>10047</v>
      </c>
      <c r="D3842" t="s">
        <v>71</v>
      </c>
      <c r="E3842" t="s">
        <v>39</v>
      </c>
      <c r="F3842">
        <v>64127</v>
      </c>
      <c r="G3842" t="s">
        <v>40</v>
      </c>
      <c r="H3842">
        <v>3</v>
      </c>
      <c r="I3842" t="s">
        <v>322</v>
      </c>
      <c r="J3842">
        <v>1030</v>
      </c>
      <c r="K3842" t="s">
        <v>8588</v>
      </c>
      <c r="M3842">
        <v>3</v>
      </c>
      <c r="N3842">
        <v>467</v>
      </c>
      <c r="O3842" t="s">
        <v>8589</v>
      </c>
      <c r="P3842" t="s">
        <v>8590</v>
      </c>
      <c r="Q3842" t="s">
        <v>2803</v>
      </c>
      <c r="R3842" t="s">
        <v>46</v>
      </c>
      <c r="S3842" t="s">
        <v>2559</v>
      </c>
      <c r="T3842" t="s">
        <v>3762</v>
      </c>
      <c r="U3842" t="s">
        <v>8591</v>
      </c>
      <c r="V3842" t="s">
        <v>3764</v>
      </c>
      <c r="W3842" s="1">
        <v>43829</v>
      </c>
      <c r="X3842" s="2">
        <v>0.7104166666666667</v>
      </c>
      <c r="Y3842">
        <v>12</v>
      </c>
      <c r="Z3842">
        <v>2019</v>
      </c>
      <c r="AA3842" t="s">
        <v>51</v>
      </c>
      <c r="AB3842" t="s">
        <v>52</v>
      </c>
      <c r="AC3842" s="1">
        <v>43832</v>
      </c>
      <c r="AD3842">
        <v>1</v>
      </c>
      <c r="AE3842">
        <v>2020</v>
      </c>
      <c r="AF3842">
        <v>3</v>
      </c>
      <c r="AG3842" s="3" t="s">
        <v>10048</v>
      </c>
      <c r="AH3842" t="s">
        <v>54</v>
      </c>
      <c r="AI3842">
        <v>39.083500000000001</v>
      </c>
      <c r="AJ3842">
        <v>-94.519436999999996</v>
      </c>
      <c r="AK3842">
        <v>18015</v>
      </c>
      <c r="AL3842" t="s">
        <v>10049</v>
      </c>
    </row>
    <row r="3843" spans="1:38" ht="90" x14ac:dyDescent="0.25">
      <c r="A3843">
        <v>1867</v>
      </c>
      <c r="B3843">
        <v>2020002354</v>
      </c>
      <c r="C3843" t="s">
        <v>10050</v>
      </c>
      <c r="D3843" t="s">
        <v>147</v>
      </c>
      <c r="E3843" t="s">
        <v>39</v>
      </c>
      <c r="F3843">
        <v>64127</v>
      </c>
      <c r="G3843" t="s">
        <v>40</v>
      </c>
      <c r="H3843">
        <v>3</v>
      </c>
      <c r="I3843" t="s">
        <v>109</v>
      </c>
      <c r="J3843">
        <v>248</v>
      </c>
      <c r="K3843" t="s">
        <v>8588</v>
      </c>
      <c r="M3843">
        <v>52</v>
      </c>
      <c r="N3843">
        <v>6</v>
      </c>
      <c r="O3843" t="s">
        <v>8618</v>
      </c>
      <c r="P3843" t="s">
        <v>8619</v>
      </c>
      <c r="Q3843" t="s">
        <v>2803</v>
      </c>
      <c r="R3843" t="s">
        <v>46</v>
      </c>
      <c r="S3843" t="s">
        <v>2559</v>
      </c>
      <c r="T3843" t="s">
        <v>7468</v>
      </c>
      <c r="U3843" t="s">
        <v>8675</v>
      </c>
      <c r="V3843" t="s">
        <v>3764</v>
      </c>
      <c r="W3843" s="1">
        <v>43837</v>
      </c>
      <c r="X3843" s="2">
        <v>0.42152777777777778</v>
      </c>
      <c r="Y3843">
        <v>1</v>
      </c>
      <c r="Z3843">
        <v>2020</v>
      </c>
      <c r="AA3843" t="s">
        <v>51</v>
      </c>
      <c r="AB3843" t="s">
        <v>96</v>
      </c>
      <c r="AC3843" s="1">
        <v>43889</v>
      </c>
      <c r="AD3843">
        <v>2</v>
      </c>
      <c r="AE3843">
        <v>2020</v>
      </c>
      <c r="AF3843">
        <v>52</v>
      </c>
      <c r="AG3843" s="3" t="s">
        <v>10051</v>
      </c>
      <c r="AH3843" t="s">
        <v>54</v>
      </c>
      <c r="AI3843">
        <v>39.090697999999897</v>
      </c>
      <c r="AJ3843">
        <v>-94.533671999999996</v>
      </c>
      <c r="AK3843">
        <v>14834</v>
      </c>
      <c r="AL3843" t="s">
        <v>10052</v>
      </c>
    </row>
    <row r="3844" spans="1:38" ht="90" x14ac:dyDescent="0.25">
      <c r="A3844">
        <v>3011</v>
      </c>
      <c r="B3844">
        <v>2019198574</v>
      </c>
      <c r="C3844" t="s">
        <v>8455</v>
      </c>
      <c r="D3844" t="s">
        <v>81</v>
      </c>
      <c r="E3844" t="s">
        <v>39</v>
      </c>
      <c r="F3844">
        <v>64124</v>
      </c>
      <c r="G3844" t="s">
        <v>82</v>
      </c>
      <c r="H3844">
        <v>3</v>
      </c>
      <c r="I3844" t="s">
        <v>41</v>
      </c>
      <c r="J3844">
        <v>4440</v>
      </c>
      <c r="K3844" t="s">
        <v>8588</v>
      </c>
      <c r="M3844">
        <v>2</v>
      </c>
      <c r="N3844">
        <v>503</v>
      </c>
      <c r="O3844" t="s">
        <v>8618</v>
      </c>
      <c r="P3844" t="s">
        <v>8619</v>
      </c>
      <c r="Q3844" t="s">
        <v>2803</v>
      </c>
      <c r="R3844" t="s">
        <v>46</v>
      </c>
      <c r="S3844" t="s">
        <v>2559</v>
      </c>
      <c r="T3844" t="s">
        <v>7468</v>
      </c>
      <c r="U3844" t="s">
        <v>8675</v>
      </c>
      <c r="V3844" t="s">
        <v>3764</v>
      </c>
      <c r="W3844" s="1">
        <v>43801</v>
      </c>
      <c r="X3844" s="2">
        <v>0.65138888888888891</v>
      </c>
      <c r="Y3844">
        <v>12</v>
      </c>
      <c r="Z3844">
        <v>2019</v>
      </c>
      <c r="AA3844" t="s">
        <v>51</v>
      </c>
      <c r="AB3844" t="s">
        <v>52</v>
      </c>
      <c r="AC3844" s="1">
        <v>43803</v>
      </c>
      <c r="AD3844">
        <v>12</v>
      </c>
      <c r="AE3844">
        <v>2019</v>
      </c>
      <c r="AF3844">
        <v>2</v>
      </c>
      <c r="AG3844" s="3" t="s">
        <v>8456</v>
      </c>
      <c r="AH3844" t="s">
        <v>54</v>
      </c>
      <c r="AI3844">
        <v>39.106037000000001</v>
      </c>
      <c r="AJ3844">
        <v>-94.553632999999905</v>
      </c>
      <c r="AK3844">
        <v>256062</v>
      </c>
      <c r="AL3844" t="s">
        <v>10053</v>
      </c>
    </row>
    <row r="3845" spans="1:38" ht="60" x14ac:dyDescent="0.25">
      <c r="A3845">
        <v>900</v>
      </c>
      <c r="B3845">
        <v>2020018647</v>
      </c>
      <c r="C3845" t="s">
        <v>630</v>
      </c>
      <c r="D3845" t="s">
        <v>252</v>
      </c>
      <c r="E3845" t="s">
        <v>39</v>
      </c>
      <c r="F3845">
        <v>64106</v>
      </c>
      <c r="G3845" t="s">
        <v>82</v>
      </c>
      <c r="H3845">
        <v>3</v>
      </c>
      <c r="I3845" t="s">
        <v>322</v>
      </c>
      <c r="J3845">
        <v>1030</v>
      </c>
      <c r="K3845" t="s">
        <v>8588</v>
      </c>
      <c r="M3845">
        <v>29</v>
      </c>
      <c r="N3845">
        <v>20</v>
      </c>
      <c r="O3845" t="s">
        <v>8589</v>
      </c>
      <c r="P3845" t="s">
        <v>8590</v>
      </c>
      <c r="Q3845" t="s">
        <v>2803</v>
      </c>
      <c r="R3845" t="s">
        <v>46</v>
      </c>
      <c r="S3845" t="s">
        <v>2559</v>
      </c>
      <c r="T3845" t="s">
        <v>3762</v>
      </c>
      <c r="U3845" t="s">
        <v>8591</v>
      </c>
      <c r="V3845" t="s">
        <v>3764</v>
      </c>
      <c r="W3845" s="1">
        <v>43867</v>
      </c>
      <c r="X3845" s="2">
        <v>0.62083333333333335</v>
      </c>
      <c r="Y3845">
        <v>2</v>
      </c>
      <c r="Z3845">
        <v>2020</v>
      </c>
      <c r="AA3845" t="s">
        <v>51</v>
      </c>
      <c r="AB3845" t="s">
        <v>96</v>
      </c>
      <c r="AC3845" s="1">
        <v>43896</v>
      </c>
      <c r="AD3845">
        <v>3</v>
      </c>
      <c r="AE3845">
        <v>2020</v>
      </c>
      <c r="AF3845">
        <v>29</v>
      </c>
      <c r="AG3845" s="3" t="s">
        <v>631</v>
      </c>
      <c r="AH3845" t="s">
        <v>54</v>
      </c>
      <c r="AI3845">
        <v>39.102474000000001</v>
      </c>
      <c r="AJ3845">
        <v>-94.562543000000005</v>
      </c>
      <c r="AK3845">
        <v>12161</v>
      </c>
      <c r="AL3845" t="s">
        <v>10054</v>
      </c>
    </row>
    <row r="3846" spans="1:38" ht="60" x14ac:dyDescent="0.25">
      <c r="A3846">
        <v>1763</v>
      </c>
      <c r="B3846">
        <v>2020004015</v>
      </c>
      <c r="C3846" t="s">
        <v>3447</v>
      </c>
      <c r="D3846" t="s">
        <v>77</v>
      </c>
      <c r="E3846" t="s">
        <v>39</v>
      </c>
      <c r="F3846">
        <v>64130</v>
      </c>
      <c r="G3846" t="s">
        <v>67</v>
      </c>
      <c r="H3846">
        <v>3</v>
      </c>
      <c r="I3846" t="s">
        <v>41</v>
      </c>
      <c r="J3846">
        <v>4440</v>
      </c>
      <c r="K3846" t="s">
        <v>8588</v>
      </c>
      <c r="M3846">
        <v>54</v>
      </c>
      <c r="N3846">
        <v>9</v>
      </c>
      <c r="O3846" t="s">
        <v>8589</v>
      </c>
      <c r="P3846" t="s">
        <v>8590</v>
      </c>
      <c r="Q3846" t="s">
        <v>2803</v>
      </c>
      <c r="R3846" t="s">
        <v>46</v>
      </c>
      <c r="S3846" t="s">
        <v>2559</v>
      </c>
      <c r="T3846" t="s">
        <v>7474</v>
      </c>
      <c r="U3846" t="s">
        <v>8609</v>
      </c>
      <c r="V3846" t="s">
        <v>7579</v>
      </c>
      <c r="W3846" s="1">
        <v>43839</v>
      </c>
      <c r="X3846" s="2">
        <v>0.68055555555555547</v>
      </c>
      <c r="Y3846">
        <v>1</v>
      </c>
      <c r="Z3846">
        <v>2020</v>
      </c>
      <c r="AA3846" t="s">
        <v>51</v>
      </c>
      <c r="AB3846" t="s">
        <v>96</v>
      </c>
      <c r="AC3846" s="1">
        <v>43893</v>
      </c>
      <c r="AD3846">
        <v>3</v>
      </c>
      <c r="AE3846">
        <v>2020</v>
      </c>
      <c r="AF3846">
        <v>54</v>
      </c>
      <c r="AG3846" s="3" t="s">
        <v>3451</v>
      </c>
      <c r="AH3846" t="s">
        <v>54</v>
      </c>
      <c r="AI3846">
        <v>39.033721999999997</v>
      </c>
      <c r="AJ3846">
        <v>-94.541976000000005</v>
      </c>
      <c r="AK3846">
        <v>250836</v>
      </c>
      <c r="AL3846" t="s">
        <v>10055</v>
      </c>
    </row>
    <row r="3847" spans="1:38" ht="75" x14ac:dyDescent="0.25">
      <c r="A3847">
        <v>1764</v>
      </c>
      <c r="B3847">
        <v>2020003558</v>
      </c>
      <c r="C3847" t="s">
        <v>8793</v>
      </c>
      <c r="D3847" t="s">
        <v>147</v>
      </c>
      <c r="E3847" t="s">
        <v>39</v>
      </c>
      <c r="F3847">
        <v>64127</v>
      </c>
      <c r="G3847" t="s">
        <v>40</v>
      </c>
      <c r="H3847">
        <v>3</v>
      </c>
      <c r="I3847" t="s">
        <v>41</v>
      </c>
      <c r="J3847">
        <v>4440</v>
      </c>
      <c r="K3847" t="s">
        <v>8588</v>
      </c>
      <c r="M3847">
        <v>26</v>
      </c>
      <c r="N3847">
        <v>35</v>
      </c>
      <c r="O3847" t="s">
        <v>8589</v>
      </c>
      <c r="P3847" t="s">
        <v>8590</v>
      </c>
      <c r="Q3847" t="s">
        <v>2803</v>
      </c>
      <c r="R3847" t="s">
        <v>46</v>
      </c>
      <c r="S3847" t="s">
        <v>2559</v>
      </c>
      <c r="T3847" t="s">
        <v>3762</v>
      </c>
      <c r="U3847" t="s">
        <v>8591</v>
      </c>
      <c r="V3847" t="s">
        <v>3764</v>
      </c>
      <c r="W3847" s="1">
        <v>43839</v>
      </c>
      <c r="X3847" s="2">
        <v>0.30138888888888887</v>
      </c>
      <c r="Y3847">
        <v>1</v>
      </c>
      <c r="Z3847">
        <v>2020</v>
      </c>
      <c r="AA3847" t="s">
        <v>51</v>
      </c>
      <c r="AB3847" t="s">
        <v>96</v>
      </c>
      <c r="AC3847" s="1">
        <v>43865</v>
      </c>
      <c r="AD3847">
        <v>2</v>
      </c>
      <c r="AE3847">
        <v>2020</v>
      </c>
      <c r="AF3847">
        <v>26</v>
      </c>
      <c r="AG3847" s="3" t="s">
        <v>8794</v>
      </c>
      <c r="AH3847" t="s">
        <v>54</v>
      </c>
      <c r="AI3847">
        <v>39.083976999999997</v>
      </c>
      <c r="AJ3847">
        <v>-94.533405999999999</v>
      </c>
      <c r="AK3847">
        <v>252616</v>
      </c>
      <c r="AL3847" t="s">
        <v>10056</v>
      </c>
    </row>
    <row r="3848" spans="1:38" ht="75" x14ac:dyDescent="0.25">
      <c r="A3848">
        <v>3014</v>
      </c>
      <c r="B3848">
        <v>2019198221</v>
      </c>
      <c r="C3848" t="s">
        <v>3071</v>
      </c>
      <c r="D3848" t="s">
        <v>71</v>
      </c>
      <c r="E3848" t="s">
        <v>39</v>
      </c>
      <c r="F3848">
        <v>64127</v>
      </c>
      <c r="G3848" t="s">
        <v>40</v>
      </c>
      <c r="H3848">
        <v>3</v>
      </c>
      <c r="I3848" t="s">
        <v>41</v>
      </c>
      <c r="J3848">
        <v>4440</v>
      </c>
      <c r="K3848" t="s">
        <v>8588</v>
      </c>
      <c r="M3848">
        <v>2</v>
      </c>
      <c r="N3848">
        <v>503</v>
      </c>
      <c r="O3848" t="s">
        <v>7441</v>
      </c>
      <c r="P3848" t="s">
        <v>8695</v>
      </c>
      <c r="Q3848" t="s">
        <v>2803</v>
      </c>
      <c r="R3848" t="s">
        <v>46</v>
      </c>
      <c r="S3848" t="s">
        <v>2559</v>
      </c>
      <c r="T3848" t="s">
        <v>8696</v>
      </c>
      <c r="U3848" t="s">
        <v>8697</v>
      </c>
      <c r="V3848" t="s">
        <v>3764</v>
      </c>
      <c r="W3848" s="1">
        <v>43801</v>
      </c>
      <c r="X3848" s="2">
        <v>0.39166666666666666</v>
      </c>
      <c r="Y3848">
        <v>12</v>
      </c>
      <c r="Z3848">
        <v>2019</v>
      </c>
      <c r="AA3848" t="s">
        <v>51</v>
      </c>
      <c r="AB3848" t="s">
        <v>52</v>
      </c>
      <c r="AC3848" s="1">
        <v>43803</v>
      </c>
      <c r="AD3848">
        <v>12</v>
      </c>
      <c r="AE3848">
        <v>2019</v>
      </c>
      <c r="AF3848">
        <v>2</v>
      </c>
      <c r="AG3848" s="3" t="s">
        <v>3072</v>
      </c>
      <c r="AH3848" t="s">
        <v>54</v>
      </c>
      <c r="AI3848">
        <v>39.083458999999998</v>
      </c>
      <c r="AJ3848">
        <v>-94.520645000000002</v>
      </c>
      <c r="AK3848">
        <v>17947</v>
      </c>
      <c r="AL3848" t="s">
        <v>10057</v>
      </c>
    </row>
    <row r="3849" spans="1:38" ht="60" x14ac:dyDescent="0.25">
      <c r="A3849">
        <v>3013</v>
      </c>
      <c r="B3849">
        <v>2019198245</v>
      </c>
      <c r="C3849" t="s">
        <v>3447</v>
      </c>
      <c r="D3849" t="s">
        <v>77</v>
      </c>
      <c r="E3849" t="s">
        <v>39</v>
      </c>
      <c r="F3849">
        <v>64130</v>
      </c>
      <c r="G3849" t="s">
        <v>67</v>
      </c>
      <c r="H3849">
        <v>3</v>
      </c>
      <c r="I3849" t="s">
        <v>41</v>
      </c>
      <c r="J3849">
        <v>4440</v>
      </c>
      <c r="K3849" t="s">
        <v>8588</v>
      </c>
      <c r="M3849">
        <v>92</v>
      </c>
      <c r="N3849">
        <v>8</v>
      </c>
      <c r="O3849" t="s">
        <v>8589</v>
      </c>
      <c r="P3849" t="s">
        <v>8590</v>
      </c>
      <c r="Q3849" t="s">
        <v>2803</v>
      </c>
      <c r="R3849" t="s">
        <v>46</v>
      </c>
      <c r="S3849" t="s">
        <v>2559</v>
      </c>
      <c r="T3849" t="s">
        <v>7474</v>
      </c>
      <c r="U3849" t="s">
        <v>8609</v>
      </c>
      <c r="V3849" t="s">
        <v>7579</v>
      </c>
      <c r="W3849" s="1">
        <v>43801</v>
      </c>
      <c r="X3849" s="2">
        <v>0.40277777777777773</v>
      </c>
      <c r="Y3849">
        <v>12</v>
      </c>
      <c r="Z3849">
        <v>2019</v>
      </c>
      <c r="AA3849" t="s">
        <v>51</v>
      </c>
      <c r="AB3849" t="s">
        <v>96</v>
      </c>
      <c r="AC3849" s="1">
        <v>43893</v>
      </c>
      <c r="AD3849">
        <v>3</v>
      </c>
      <c r="AE3849">
        <v>2020</v>
      </c>
      <c r="AF3849">
        <v>92</v>
      </c>
      <c r="AG3849" s="3" t="s">
        <v>3451</v>
      </c>
      <c r="AH3849" t="s">
        <v>54</v>
      </c>
      <c r="AI3849">
        <v>39.033721999999997</v>
      </c>
      <c r="AJ3849">
        <v>-94.541976000000005</v>
      </c>
      <c r="AK3849">
        <v>250836</v>
      </c>
      <c r="AL3849" t="s">
        <v>10058</v>
      </c>
    </row>
    <row r="3850" spans="1:38" ht="60" x14ac:dyDescent="0.25">
      <c r="A3850">
        <v>3012</v>
      </c>
      <c r="B3850">
        <v>2019198271</v>
      </c>
      <c r="C3850" t="s">
        <v>10059</v>
      </c>
      <c r="D3850" t="s">
        <v>152</v>
      </c>
      <c r="E3850" t="s">
        <v>39</v>
      </c>
      <c r="F3850">
        <v>64106</v>
      </c>
      <c r="G3850" t="s">
        <v>82</v>
      </c>
      <c r="H3850">
        <v>3</v>
      </c>
      <c r="I3850" t="s">
        <v>41</v>
      </c>
      <c r="J3850">
        <v>4440</v>
      </c>
      <c r="K3850" t="s">
        <v>8588</v>
      </c>
      <c r="M3850">
        <v>1</v>
      </c>
      <c r="N3850">
        <v>1102</v>
      </c>
      <c r="O3850" t="s">
        <v>8613</v>
      </c>
      <c r="P3850" t="s">
        <v>8614</v>
      </c>
      <c r="Q3850" t="s">
        <v>2803</v>
      </c>
      <c r="R3850" t="s">
        <v>46</v>
      </c>
      <c r="S3850" t="s">
        <v>2559</v>
      </c>
      <c r="T3850" t="s">
        <v>3762</v>
      </c>
      <c r="U3850" t="s">
        <v>8615</v>
      </c>
      <c r="V3850" t="s">
        <v>3764</v>
      </c>
      <c r="W3850" s="1">
        <v>43801</v>
      </c>
      <c r="X3850" s="2">
        <v>0.42430555555555555</v>
      </c>
      <c r="Y3850">
        <v>12</v>
      </c>
      <c r="Z3850">
        <v>2019</v>
      </c>
      <c r="AA3850" t="s">
        <v>51</v>
      </c>
      <c r="AB3850" t="s">
        <v>52</v>
      </c>
      <c r="AC3850" s="1">
        <v>43802</v>
      </c>
      <c r="AD3850">
        <v>12</v>
      </c>
      <c r="AE3850">
        <v>2019</v>
      </c>
      <c r="AF3850">
        <v>1</v>
      </c>
      <c r="AG3850" s="3" t="s">
        <v>10060</v>
      </c>
      <c r="AH3850" t="s">
        <v>54</v>
      </c>
      <c r="AI3850">
        <v>39.102150999999999</v>
      </c>
      <c r="AJ3850">
        <v>-94.566502999999997</v>
      </c>
      <c r="AK3850">
        <v>12129</v>
      </c>
      <c r="AL3850" t="s">
        <v>10061</v>
      </c>
    </row>
    <row r="3851" spans="1:38" ht="60" x14ac:dyDescent="0.25">
      <c r="A3851">
        <v>3541</v>
      </c>
      <c r="B3851">
        <v>2019190566</v>
      </c>
      <c r="C3851" t="s">
        <v>10062</v>
      </c>
      <c r="D3851" t="s">
        <v>176</v>
      </c>
      <c r="E3851" t="s">
        <v>39</v>
      </c>
      <c r="F3851">
        <v>64124</v>
      </c>
      <c r="G3851" t="s">
        <v>40</v>
      </c>
      <c r="H3851">
        <v>3</v>
      </c>
      <c r="I3851" t="s">
        <v>322</v>
      </c>
      <c r="J3851">
        <v>1030</v>
      </c>
      <c r="K3851" t="s">
        <v>8588</v>
      </c>
      <c r="M3851">
        <v>6</v>
      </c>
      <c r="N3851">
        <v>207</v>
      </c>
      <c r="O3851" t="s">
        <v>8589</v>
      </c>
      <c r="P3851" t="s">
        <v>8590</v>
      </c>
      <c r="Q3851" t="s">
        <v>2803</v>
      </c>
      <c r="R3851" t="s">
        <v>46</v>
      </c>
      <c r="S3851" t="s">
        <v>2559</v>
      </c>
      <c r="T3851" t="s">
        <v>3762</v>
      </c>
      <c r="U3851" t="s">
        <v>8591</v>
      </c>
      <c r="V3851" t="s">
        <v>3764</v>
      </c>
      <c r="W3851" s="1">
        <v>43777</v>
      </c>
      <c r="X3851" s="2">
        <v>0.41388888888888892</v>
      </c>
      <c r="Y3851">
        <v>11</v>
      </c>
      <c r="Z3851">
        <v>2019</v>
      </c>
      <c r="AA3851" t="s">
        <v>51</v>
      </c>
      <c r="AB3851" t="s">
        <v>96</v>
      </c>
      <c r="AC3851" s="1">
        <v>43783</v>
      </c>
      <c r="AD3851">
        <v>11</v>
      </c>
      <c r="AE3851">
        <v>2019</v>
      </c>
      <c r="AF3851">
        <v>6</v>
      </c>
      <c r="AG3851" s="3" t="s">
        <v>10063</v>
      </c>
      <c r="AH3851" t="s">
        <v>54</v>
      </c>
      <c r="AI3851">
        <v>39.105379999999997</v>
      </c>
      <c r="AJ3851">
        <v>-94.538977000000003</v>
      </c>
      <c r="AK3851">
        <v>9638</v>
      </c>
      <c r="AL3851" t="s">
        <v>10064</v>
      </c>
    </row>
    <row r="3852" spans="1:38" ht="75" x14ac:dyDescent="0.25">
      <c r="A3852">
        <v>3542</v>
      </c>
      <c r="B3852">
        <v>2019190836</v>
      </c>
      <c r="C3852" t="s">
        <v>187</v>
      </c>
      <c r="D3852" t="s">
        <v>147</v>
      </c>
      <c r="E3852" t="s">
        <v>39</v>
      </c>
      <c r="F3852">
        <v>64127</v>
      </c>
      <c r="G3852" t="s">
        <v>40</v>
      </c>
      <c r="H3852">
        <v>3</v>
      </c>
      <c r="I3852" t="s">
        <v>322</v>
      </c>
      <c r="J3852">
        <v>1030</v>
      </c>
      <c r="K3852" t="s">
        <v>8588</v>
      </c>
      <c r="M3852">
        <v>6</v>
      </c>
      <c r="N3852">
        <v>207</v>
      </c>
      <c r="O3852" t="s">
        <v>8589</v>
      </c>
      <c r="P3852" t="s">
        <v>8590</v>
      </c>
      <c r="Q3852" t="s">
        <v>2803</v>
      </c>
      <c r="R3852" t="s">
        <v>46</v>
      </c>
      <c r="S3852" t="s">
        <v>2559</v>
      </c>
      <c r="T3852" t="s">
        <v>3762</v>
      </c>
      <c r="U3852" t="s">
        <v>8591</v>
      </c>
      <c r="V3852" t="s">
        <v>3764</v>
      </c>
      <c r="W3852" s="1">
        <v>43777</v>
      </c>
      <c r="X3852" s="2">
        <v>0.64027777777777783</v>
      </c>
      <c r="Y3852">
        <v>11</v>
      </c>
      <c r="Z3852">
        <v>2019</v>
      </c>
      <c r="AA3852" t="s">
        <v>51</v>
      </c>
      <c r="AB3852" t="s">
        <v>96</v>
      </c>
      <c r="AC3852" s="1">
        <v>43783</v>
      </c>
      <c r="AD3852">
        <v>11</v>
      </c>
      <c r="AE3852">
        <v>2019</v>
      </c>
      <c r="AF3852">
        <v>6</v>
      </c>
      <c r="AG3852" s="3" t="s">
        <v>188</v>
      </c>
      <c r="AH3852" t="s">
        <v>54</v>
      </c>
      <c r="AI3852">
        <v>39.088768999999999</v>
      </c>
      <c r="AJ3852">
        <v>-94.522237000000004</v>
      </c>
      <c r="AK3852">
        <v>17752</v>
      </c>
      <c r="AL3852" t="s">
        <v>10065</v>
      </c>
    </row>
    <row r="3853" spans="1:38" ht="60" x14ac:dyDescent="0.25">
      <c r="A3853">
        <v>3543</v>
      </c>
      <c r="B3853">
        <v>2019190900</v>
      </c>
      <c r="C3853" t="s">
        <v>10066</v>
      </c>
      <c r="D3853" t="s">
        <v>77</v>
      </c>
      <c r="E3853" t="s">
        <v>39</v>
      </c>
      <c r="F3853">
        <v>64130</v>
      </c>
      <c r="G3853" t="s">
        <v>67</v>
      </c>
      <c r="H3853">
        <v>5</v>
      </c>
      <c r="I3853" t="s">
        <v>41</v>
      </c>
      <c r="J3853">
        <v>4440</v>
      </c>
      <c r="K3853" t="s">
        <v>8588</v>
      </c>
      <c r="M3853">
        <v>7</v>
      </c>
      <c r="N3853">
        <v>177</v>
      </c>
      <c r="O3853" t="s">
        <v>8589</v>
      </c>
      <c r="P3853" t="s">
        <v>8590</v>
      </c>
      <c r="Q3853" t="s">
        <v>2803</v>
      </c>
      <c r="R3853" t="s">
        <v>46</v>
      </c>
      <c r="S3853" t="s">
        <v>2559</v>
      </c>
      <c r="T3853" t="s">
        <v>7474</v>
      </c>
      <c r="U3853" t="s">
        <v>8609</v>
      </c>
      <c r="V3853" t="s">
        <v>7579</v>
      </c>
      <c r="W3853" s="1">
        <v>43777</v>
      </c>
      <c r="X3853" s="2">
        <v>0.69374999999999998</v>
      </c>
      <c r="Y3853">
        <v>11</v>
      </c>
      <c r="Z3853">
        <v>2019</v>
      </c>
      <c r="AA3853" t="s">
        <v>51</v>
      </c>
      <c r="AB3853" t="s">
        <v>96</v>
      </c>
      <c r="AC3853" s="1">
        <v>43784</v>
      </c>
      <c r="AD3853">
        <v>11</v>
      </c>
      <c r="AE3853">
        <v>2019</v>
      </c>
      <c r="AF3853">
        <v>7</v>
      </c>
      <c r="AG3853" s="3" t="s">
        <v>10067</v>
      </c>
      <c r="AH3853" t="s">
        <v>54</v>
      </c>
      <c r="AI3853">
        <v>39.021209999999897</v>
      </c>
      <c r="AJ3853">
        <v>-94.551788000000002</v>
      </c>
      <c r="AK3853">
        <v>36717</v>
      </c>
      <c r="AL3853" t="s">
        <v>10068</v>
      </c>
    </row>
    <row r="3854" spans="1:38" ht="75" x14ac:dyDescent="0.25">
      <c r="A3854">
        <v>3544</v>
      </c>
      <c r="B3854">
        <v>2019190768</v>
      </c>
      <c r="C3854" t="s">
        <v>10069</v>
      </c>
      <c r="D3854" t="s">
        <v>108</v>
      </c>
      <c r="E3854" t="s">
        <v>39</v>
      </c>
      <c r="F3854">
        <v>64128</v>
      </c>
      <c r="G3854" t="s">
        <v>40</v>
      </c>
      <c r="H3854">
        <v>3</v>
      </c>
      <c r="I3854" t="s">
        <v>41</v>
      </c>
      <c r="J3854">
        <v>4440</v>
      </c>
      <c r="K3854" t="s">
        <v>8588</v>
      </c>
      <c r="M3854">
        <v>0</v>
      </c>
      <c r="N3854">
        <v>603</v>
      </c>
      <c r="O3854" t="s">
        <v>8627</v>
      </c>
      <c r="P3854" t="s">
        <v>8628</v>
      </c>
      <c r="Q3854" t="s">
        <v>2803</v>
      </c>
      <c r="R3854" t="s">
        <v>46</v>
      </c>
      <c r="S3854" t="s">
        <v>2559</v>
      </c>
      <c r="T3854" t="s">
        <v>9105</v>
      </c>
      <c r="U3854" t="s">
        <v>9671</v>
      </c>
      <c r="V3854" t="s">
        <v>200</v>
      </c>
      <c r="W3854" s="1">
        <v>43777</v>
      </c>
      <c r="X3854" s="2">
        <v>0.59236111111111112</v>
      </c>
      <c r="Y3854">
        <v>11</v>
      </c>
      <c r="Z3854">
        <v>2019</v>
      </c>
      <c r="AA3854" t="s">
        <v>51</v>
      </c>
      <c r="AB3854" t="s">
        <v>52</v>
      </c>
      <c r="AC3854" s="1">
        <v>43777</v>
      </c>
      <c r="AD3854">
        <v>11</v>
      </c>
      <c r="AE3854">
        <v>2019</v>
      </c>
      <c r="AF3854">
        <v>0</v>
      </c>
      <c r="AG3854" s="3" t="s">
        <v>10070</v>
      </c>
      <c r="AH3854" t="s">
        <v>54</v>
      </c>
      <c r="AI3854">
        <v>39.062846999999998</v>
      </c>
      <c r="AJ3854">
        <v>-94.553556999999998</v>
      </c>
      <c r="AK3854">
        <v>126471</v>
      </c>
      <c r="AL3854" t="s">
        <v>10071</v>
      </c>
    </row>
    <row r="3855" spans="1:38" ht="75" x14ac:dyDescent="0.25">
      <c r="A3855">
        <v>1765</v>
      </c>
      <c r="B3855">
        <v>2020004031</v>
      </c>
      <c r="C3855" t="s">
        <v>10072</v>
      </c>
      <c r="D3855" t="s">
        <v>77</v>
      </c>
      <c r="E3855" t="s">
        <v>39</v>
      </c>
      <c r="F3855">
        <v>64130</v>
      </c>
      <c r="G3855" t="s">
        <v>67</v>
      </c>
      <c r="H3855">
        <v>5</v>
      </c>
      <c r="I3855" t="s">
        <v>41</v>
      </c>
      <c r="J3855">
        <v>4440</v>
      </c>
      <c r="K3855" t="s">
        <v>8588</v>
      </c>
      <c r="M3855">
        <v>54</v>
      </c>
      <c r="N3855">
        <v>9</v>
      </c>
      <c r="O3855" t="s">
        <v>8589</v>
      </c>
      <c r="P3855" t="s">
        <v>8590</v>
      </c>
      <c r="Q3855" t="s">
        <v>2803</v>
      </c>
      <c r="R3855" t="s">
        <v>46</v>
      </c>
      <c r="S3855" t="s">
        <v>2559</v>
      </c>
      <c r="T3855" t="s">
        <v>7474</v>
      </c>
      <c r="U3855" t="s">
        <v>8609</v>
      </c>
      <c r="V3855" t="s">
        <v>7579</v>
      </c>
      <c r="W3855" s="1">
        <v>43839</v>
      </c>
      <c r="X3855" s="2">
        <v>0.70138888888888884</v>
      </c>
      <c r="Y3855">
        <v>1</v>
      </c>
      <c r="Z3855">
        <v>2020</v>
      </c>
      <c r="AA3855" t="s">
        <v>51</v>
      </c>
      <c r="AB3855" t="s">
        <v>96</v>
      </c>
      <c r="AC3855" s="1">
        <v>43893</v>
      </c>
      <c r="AD3855">
        <v>3</v>
      </c>
      <c r="AE3855">
        <v>2020</v>
      </c>
      <c r="AF3855">
        <v>54</v>
      </c>
      <c r="AG3855" s="3" t="s">
        <v>10073</v>
      </c>
      <c r="AH3855" t="s">
        <v>54</v>
      </c>
      <c r="AI3855">
        <v>39.019517999999998</v>
      </c>
      <c r="AJ3855">
        <v>-94.552789000000004</v>
      </c>
      <c r="AK3855">
        <v>36735</v>
      </c>
      <c r="AL3855" t="s">
        <v>10074</v>
      </c>
    </row>
    <row r="3856" spans="1:38" ht="75" x14ac:dyDescent="0.25">
      <c r="A3856">
        <v>1766</v>
      </c>
      <c r="B3856">
        <v>2020004012</v>
      </c>
      <c r="C3856" t="s">
        <v>10075</v>
      </c>
      <c r="D3856" t="s">
        <v>123</v>
      </c>
      <c r="E3856" t="s">
        <v>39</v>
      </c>
      <c r="F3856">
        <v>64130</v>
      </c>
      <c r="G3856" t="s">
        <v>40</v>
      </c>
      <c r="H3856">
        <v>3</v>
      </c>
      <c r="I3856" t="s">
        <v>41</v>
      </c>
      <c r="J3856">
        <v>4440</v>
      </c>
      <c r="K3856" t="s">
        <v>8588</v>
      </c>
      <c r="M3856">
        <v>1</v>
      </c>
      <c r="N3856">
        <v>1102</v>
      </c>
      <c r="O3856" t="s">
        <v>8751</v>
      </c>
      <c r="P3856" t="s">
        <v>8752</v>
      </c>
      <c r="Q3856" t="s">
        <v>2803</v>
      </c>
      <c r="R3856" t="s">
        <v>46</v>
      </c>
      <c r="S3856" t="s">
        <v>2559</v>
      </c>
      <c r="T3856" t="s">
        <v>8753</v>
      </c>
      <c r="U3856" t="s">
        <v>8754</v>
      </c>
      <c r="V3856" t="s">
        <v>3764</v>
      </c>
      <c r="W3856" s="1">
        <v>43839</v>
      </c>
      <c r="X3856" s="2">
        <v>0.67986111111111114</v>
      </c>
      <c r="Y3856">
        <v>1</v>
      </c>
      <c r="Z3856">
        <v>2020</v>
      </c>
      <c r="AA3856" t="s">
        <v>51</v>
      </c>
      <c r="AB3856" t="s">
        <v>52</v>
      </c>
      <c r="AC3856" s="1">
        <v>43840</v>
      </c>
      <c r="AD3856">
        <v>1</v>
      </c>
      <c r="AE3856">
        <v>2020</v>
      </c>
      <c r="AF3856">
        <v>1</v>
      </c>
      <c r="AG3856" s="3" t="s">
        <v>10076</v>
      </c>
      <c r="AH3856" t="s">
        <v>54</v>
      </c>
      <c r="AI3856">
        <v>39.045728999999902</v>
      </c>
      <c r="AJ3856">
        <v>-94.539876000000007</v>
      </c>
      <c r="AK3856">
        <v>33646</v>
      </c>
      <c r="AL3856" t="s">
        <v>10077</v>
      </c>
    </row>
    <row r="3857" spans="1:38" ht="60" x14ac:dyDescent="0.25">
      <c r="A3857">
        <v>4944</v>
      </c>
      <c r="B3857">
        <v>2019172976</v>
      </c>
      <c r="C3857" t="s">
        <v>10078</v>
      </c>
      <c r="D3857" t="s">
        <v>77</v>
      </c>
      <c r="E3857" t="s">
        <v>39</v>
      </c>
      <c r="F3857">
        <v>64130</v>
      </c>
      <c r="G3857" t="s">
        <v>67</v>
      </c>
      <c r="H3857">
        <v>3</v>
      </c>
      <c r="I3857" t="s">
        <v>322</v>
      </c>
      <c r="J3857">
        <v>1030</v>
      </c>
      <c r="K3857" t="s">
        <v>8588</v>
      </c>
      <c r="M3857">
        <v>123</v>
      </c>
      <c r="N3857">
        <v>3</v>
      </c>
      <c r="O3857" t="s">
        <v>8613</v>
      </c>
      <c r="P3857" t="s">
        <v>8614</v>
      </c>
      <c r="Q3857" t="s">
        <v>2803</v>
      </c>
      <c r="R3857" t="s">
        <v>46</v>
      </c>
      <c r="S3857" t="s">
        <v>2559</v>
      </c>
      <c r="T3857" t="s">
        <v>7474</v>
      </c>
      <c r="U3857" t="s">
        <v>8970</v>
      </c>
      <c r="V3857" t="s">
        <v>7579</v>
      </c>
      <c r="W3857" s="1">
        <v>43737</v>
      </c>
      <c r="X3857" s="2">
        <v>0.4770833333333333</v>
      </c>
      <c r="Y3857">
        <v>9</v>
      </c>
      <c r="Z3857">
        <v>2019</v>
      </c>
      <c r="AA3857" t="s">
        <v>51</v>
      </c>
      <c r="AB3857" t="s">
        <v>96</v>
      </c>
      <c r="AC3857" s="1">
        <v>43860</v>
      </c>
      <c r="AD3857">
        <v>1</v>
      </c>
      <c r="AE3857">
        <v>2020</v>
      </c>
      <c r="AF3857">
        <v>123</v>
      </c>
      <c r="AG3857" s="3" t="s">
        <v>10079</v>
      </c>
      <c r="AH3857" t="s">
        <v>54</v>
      </c>
      <c r="AI3857">
        <v>39.038035999999998</v>
      </c>
      <c r="AJ3857">
        <v>-94.548867999999999</v>
      </c>
      <c r="AK3857">
        <v>35009</v>
      </c>
      <c r="AL3857" t="s">
        <v>10080</v>
      </c>
    </row>
    <row r="3858" spans="1:38" ht="75" x14ac:dyDescent="0.25">
      <c r="A3858">
        <v>767</v>
      </c>
      <c r="B3858">
        <v>2020020599</v>
      </c>
      <c r="C3858" t="s">
        <v>3800</v>
      </c>
      <c r="D3858" t="s">
        <v>77</v>
      </c>
      <c r="E3858" t="s">
        <v>39</v>
      </c>
      <c r="F3858">
        <v>64130</v>
      </c>
      <c r="G3858" t="s">
        <v>67</v>
      </c>
      <c r="H3858">
        <v>3</v>
      </c>
      <c r="I3858" t="s">
        <v>41</v>
      </c>
      <c r="J3858">
        <v>4440</v>
      </c>
      <c r="K3858" t="s">
        <v>8588</v>
      </c>
      <c r="M3858">
        <v>22</v>
      </c>
      <c r="N3858">
        <v>50</v>
      </c>
      <c r="O3858" t="s">
        <v>8589</v>
      </c>
      <c r="P3858" t="s">
        <v>8590</v>
      </c>
      <c r="Q3858" t="s">
        <v>2803</v>
      </c>
      <c r="R3858" t="s">
        <v>46</v>
      </c>
      <c r="S3858" t="s">
        <v>2559</v>
      </c>
      <c r="T3858" t="s">
        <v>7474</v>
      </c>
      <c r="U3858" t="s">
        <v>8609</v>
      </c>
      <c r="V3858" t="s">
        <v>7579</v>
      </c>
      <c r="W3858" s="1">
        <v>43871</v>
      </c>
      <c r="X3858" s="2">
        <v>0.76736111111111116</v>
      </c>
      <c r="Y3858">
        <v>2</v>
      </c>
      <c r="Z3858">
        <v>2020</v>
      </c>
      <c r="AA3858" t="s">
        <v>51</v>
      </c>
      <c r="AB3858" t="s">
        <v>96</v>
      </c>
      <c r="AC3858" s="1">
        <v>43893</v>
      </c>
      <c r="AD3858">
        <v>3</v>
      </c>
      <c r="AE3858">
        <v>2020</v>
      </c>
      <c r="AF3858">
        <v>22</v>
      </c>
      <c r="AG3858" s="3" t="s">
        <v>3801</v>
      </c>
      <c r="AH3858" t="s">
        <v>54</v>
      </c>
      <c r="AI3858">
        <v>39.033678000000002</v>
      </c>
      <c r="AJ3858">
        <v>-94.546968999999905</v>
      </c>
      <c r="AK3858">
        <v>35328</v>
      </c>
      <c r="AL3858" t="s">
        <v>10081</v>
      </c>
    </row>
    <row r="3859" spans="1:38" ht="75" x14ac:dyDescent="0.25">
      <c r="A3859">
        <v>768</v>
      </c>
      <c r="B3859">
        <v>2020020616</v>
      </c>
      <c r="C3859" t="s">
        <v>3096</v>
      </c>
      <c r="D3859" t="s">
        <v>100</v>
      </c>
      <c r="E3859" t="s">
        <v>39</v>
      </c>
      <c r="F3859">
        <v>64125</v>
      </c>
      <c r="G3859" t="s">
        <v>40</v>
      </c>
      <c r="H3859">
        <v>4</v>
      </c>
      <c r="I3859" t="s">
        <v>41</v>
      </c>
      <c r="J3859">
        <v>4440</v>
      </c>
      <c r="K3859" t="s">
        <v>8588</v>
      </c>
      <c r="M3859">
        <v>1</v>
      </c>
      <c r="N3859">
        <v>1102</v>
      </c>
      <c r="O3859" t="s">
        <v>8589</v>
      </c>
      <c r="P3859" t="s">
        <v>8590</v>
      </c>
      <c r="Q3859" t="s">
        <v>2803</v>
      </c>
      <c r="R3859" t="s">
        <v>46</v>
      </c>
      <c r="S3859" t="s">
        <v>2559</v>
      </c>
      <c r="T3859" t="s">
        <v>3762</v>
      </c>
      <c r="U3859" t="s">
        <v>8591</v>
      </c>
      <c r="V3859" t="s">
        <v>3764</v>
      </c>
      <c r="W3859" s="1">
        <v>43871</v>
      </c>
      <c r="X3859" s="2">
        <v>0.78888888888888886</v>
      </c>
      <c r="Y3859">
        <v>2</v>
      </c>
      <c r="Z3859">
        <v>2020</v>
      </c>
      <c r="AA3859" t="s">
        <v>51</v>
      </c>
      <c r="AB3859" t="s">
        <v>52</v>
      </c>
      <c r="AC3859" s="1">
        <v>43872</v>
      </c>
      <c r="AD3859">
        <v>2</v>
      </c>
      <c r="AE3859">
        <v>2020</v>
      </c>
      <c r="AF3859">
        <v>1</v>
      </c>
      <c r="AG3859" s="3" t="s">
        <v>3097</v>
      </c>
      <c r="AH3859" t="s">
        <v>54</v>
      </c>
      <c r="AI3859">
        <v>39.105061999999997</v>
      </c>
      <c r="AJ3859">
        <v>-94.508413000000004</v>
      </c>
      <c r="AK3859">
        <v>46343</v>
      </c>
      <c r="AL3859" t="s">
        <v>10082</v>
      </c>
    </row>
    <row r="3860" spans="1:38" ht="75" x14ac:dyDescent="0.25">
      <c r="A3860">
        <v>1605</v>
      </c>
      <c r="B3860">
        <v>2020005654</v>
      </c>
      <c r="C3860" t="s">
        <v>8766</v>
      </c>
      <c r="D3860" t="s">
        <v>77</v>
      </c>
      <c r="E3860" t="s">
        <v>39</v>
      </c>
      <c r="F3860">
        <v>64130</v>
      </c>
      <c r="G3860" t="s">
        <v>67</v>
      </c>
      <c r="H3860">
        <v>3</v>
      </c>
      <c r="I3860" t="s">
        <v>41</v>
      </c>
      <c r="J3860">
        <v>4440</v>
      </c>
      <c r="K3860" t="s">
        <v>8588</v>
      </c>
      <c r="M3860">
        <v>62</v>
      </c>
      <c r="N3860">
        <v>11</v>
      </c>
      <c r="O3860" t="s">
        <v>8589</v>
      </c>
      <c r="P3860" t="s">
        <v>8590</v>
      </c>
      <c r="Q3860" t="s">
        <v>2803</v>
      </c>
      <c r="R3860" t="s">
        <v>46</v>
      </c>
      <c r="S3860" t="s">
        <v>2559</v>
      </c>
      <c r="T3860" t="s">
        <v>7474</v>
      </c>
      <c r="U3860" t="s">
        <v>8609</v>
      </c>
      <c r="V3860" t="s">
        <v>7579</v>
      </c>
      <c r="W3860" s="1">
        <v>43844</v>
      </c>
      <c r="X3860" s="2">
        <v>0.40902777777777777</v>
      </c>
      <c r="Y3860">
        <v>1</v>
      </c>
      <c r="Z3860">
        <v>2020</v>
      </c>
      <c r="AA3860" t="s">
        <v>51</v>
      </c>
      <c r="AB3860" t="s">
        <v>96</v>
      </c>
      <c r="AC3860" s="1">
        <v>43906</v>
      </c>
      <c r="AD3860">
        <v>3</v>
      </c>
      <c r="AE3860">
        <v>2020</v>
      </c>
      <c r="AF3860">
        <v>62</v>
      </c>
      <c r="AG3860" s="3" t="s">
        <v>8767</v>
      </c>
      <c r="AH3860" t="s">
        <v>54</v>
      </c>
      <c r="AI3860">
        <v>39.033664999999999</v>
      </c>
      <c r="AJ3860">
        <v>-94.548125999999996</v>
      </c>
      <c r="AK3860">
        <v>35357</v>
      </c>
      <c r="AL3860" t="s">
        <v>10083</v>
      </c>
    </row>
    <row r="3861" spans="1:38" ht="60" x14ac:dyDescent="0.25">
      <c r="A3861">
        <v>1604</v>
      </c>
      <c r="B3861">
        <v>2020005865</v>
      </c>
      <c r="C3861" t="s">
        <v>3376</v>
      </c>
      <c r="D3861" t="s">
        <v>81</v>
      </c>
      <c r="E3861" t="s">
        <v>39</v>
      </c>
      <c r="F3861">
        <v>64127</v>
      </c>
      <c r="G3861" t="s">
        <v>40</v>
      </c>
      <c r="H3861">
        <v>3</v>
      </c>
      <c r="I3861" t="s">
        <v>322</v>
      </c>
      <c r="J3861">
        <v>1030</v>
      </c>
      <c r="K3861" t="s">
        <v>8588</v>
      </c>
      <c r="M3861">
        <v>24</v>
      </c>
      <c r="N3861">
        <v>23</v>
      </c>
      <c r="O3861" t="s">
        <v>8589</v>
      </c>
      <c r="P3861" t="s">
        <v>8590</v>
      </c>
      <c r="Q3861" t="s">
        <v>2803</v>
      </c>
      <c r="R3861" t="s">
        <v>46</v>
      </c>
      <c r="S3861" t="s">
        <v>2559</v>
      </c>
      <c r="T3861" t="s">
        <v>3762</v>
      </c>
      <c r="U3861" t="s">
        <v>8591</v>
      </c>
      <c r="V3861" t="s">
        <v>3764</v>
      </c>
      <c r="W3861" s="1">
        <v>43844</v>
      </c>
      <c r="X3861" s="2">
        <v>0.56944444444444442</v>
      </c>
      <c r="Y3861">
        <v>1</v>
      </c>
      <c r="Z3861">
        <v>2020</v>
      </c>
      <c r="AA3861" t="s">
        <v>51</v>
      </c>
      <c r="AB3861" t="s">
        <v>96</v>
      </c>
      <c r="AC3861" s="1">
        <v>43868</v>
      </c>
      <c r="AD3861">
        <v>2</v>
      </c>
      <c r="AE3861">
        <v>2020</v>
      </c>
      <c r="AF3861">
        <v>24</v>
      </c>
      <c r="AG3861" s="3" t="s">
        <v>3377</v>
      </c>
      <c r="AH3861" t="s">
        <v>54</v>
      </c>
      <c r="AI3861">
        <v>39.100769999999997</v>
      </c>
      <c r="AJ3861">
        <v>-94.544681999999995</v>
      </c>
      <c r="AK3861">
        <v>11018</v>
      </c>
      <c r="AL3861" t="s">
        <v>10084</v>
      </c>
    </row>
    <row r="3862" spans="1:38" ht="75" x14ac:dyDescent="0.25">
      <c r="A3862">
        <v>1603</v>
      </c>
      <c r="B3862">
        <v>2020005912</v>
      </c>
      <c r="C3862" t="s">
        <v>1768</v>
      </c>
      <c r="D3862" t="s">
        <v>147</v>
      </c>
      <c r="E3862" t="s">
        <v>39</v>
      </c>
      <c r="F3862">
        <v>64127</v>
      </c>
      <c r="G3862" t="s">
        <v>40</v>
      </c>
      <c r="H3862">
        <v>3</v>
      </c>
      <c r="I3862" t="s">
        <v>41</v>
      </c>
      <c r="J3862">
        <v>4440</v>
      </c>
      <c r="K3862" t="s">
        <v>8588</v>
      </c>
      <c r="M3862">
        <v>24</v>
      </c>
      <c r="N3862">
        <v>23</v>
      </c>
      <c r="O3862" t="s">
        <v>8589</v>
      </c>
      <c r="P3862" t="s">
        <v>8590</v>
      </c>
      <c r="Q3862" t="s">
        <v>2803</v>
      </c>
      <c r="R3862" t="s">
        <v>46</v>
      </c>
      <c r="S3862" t="s">
        <v>2559</v>
      </c>
      <c r="T3862" t="s">
        <v>3762</v>
      </c>
      <c r="U3862" t="s">
        <v>8591</v>
      </c>
      <c r="V3862" t="s">
        <v>3764</v>
      </c>
      <c r="W3862" s="1">
        <v>43844</v>
      </c>
      <c r="X3862" s="2">
        <v>0.6020833333333333</v>
      </c>
      <c r="Y3862">
        <v>1</v>
      </c>
      <c r="Z3862">
        <v>2020</v>
      </c>
      <c r="AA3862" t="s">
        <v>51</v>
      </c>
      <c r="AB3862" t="s">
        <v>96</v>
      </c>
      <c r="AC3862" s="1">
        <v>43868</v>
      </c>
      <c r="AD3862">
        <v>2</v>
      </c>
      <c r="AE3862">
        <v>2020</v>
      </c>
      <c r="AF3862">
        <v>24</v>
      </c>
      <c r="AG3862" s="3" t="s">
        <v>1769</v>
      </c>
      <c r="AH3862" t="s">
        <v>54</v>
      </c>
      <c r="AI3862">
        <v>39.093114</v>
      </c>
      <c r="AJ3862">
        <v>-94.533882999999904</v>
      </c>
      <c r="AK3862">
        <v>11588</v>
      </c>
      <c r="AL3862" t="s">
        <v>10085</v>
      </c>
    </row>
    <row r="3863" spans="1:38" ht="60" x14ac:dyDescent="0.25">
      <c r="A3863">
        <v>1602</v>
      </c>
      <c r="B3863">
        <v>2020006018</v>
      </c>
      <c r="C3863" t="s">
        <v>10086</v>
      </c>
      <c r="D3863" t="s">
        <v>137</v>
      </c>
      <c r="E3863" t="s">
        <v>39</v>
      </c>
      <c r="F3863">
        <v>64128</v>
      </c>
      <c r="G3863" t="s">
        <v>40</v>
      </c>
      <c r="H3863">
        <v>3</v>
      </c>
      <c r="I3863" t="s">
        <v>41</v>
      </c>
      <c r="J3863">
        <v>4440</v>
      </c>
      <c r="K3863" t="s">
        <v>8588</v>
      </c>
      <c r="M3863">
        <v>51</v>
      </c>
      <c r="N3863">
        <v>13</v>
      </c>
      <c r="O3863" t="s">
        <v>8589</v>
      </c>
      <c r="P3863" t="s">
        <v>8590</v>
      </c>
      <c r="Q3863" t="s">
        <v>2803</v>
      </c>
      <c r="R3863" t="s">
        <v>46</v>
      </c>
      <c r="S3863" t="s">
        <v>2559</v>
      </c>
      <c r="T3863" t="s">
        <v>3762</v>
      </c>
      <c r="U3863" t="s">
        <v>8591</v>
      </c>
      <c r="V3863" t="s">
        <v>3764</v>
      </c>
      <c r="W3863" s="1">
        <v>43844</v>
      </c>
      <c r="X3863" s="2">
        <v>0.66041666666666665</v>
      </c>
      <c r="Y3863">
        <v>1</v>
      </c>
      <c r="Z3863">
        <v>2020</v>
      </c>
      <c r="AA3863" t="s">
        <v>51</v>
      </c>
      <c r="AB3863" t="s">
        <v>96</v>
      </c>
      <c r="AC3863" s="1">
        <v>43895</v>
      </c>
      <c r="AD3863">
        <v>3</v>
      </c>
      <c r="AE3863">
        <v>2020</v>
      </c>
      <c r="AF3863">
        <v>51</v>
      </c>
      <c r="AG3863" s="3" t="s">
        <v>10087</v>
      </c>
      <c r="AH3863" t="s">
        <v>54</v>
      </c>
      <c r="AI3863">
        <v>39.061217999999997</v>
      </c>
      <c r="AJ3863">
        <v>-94.546806000000004</v>
      </c>
      <c r="AK3863">
        <v>28383</v>
      </c>
      <c r="AL3863" t="s">
        <v>10088</v>
      </c>
    </row>
    <row r="3864" spans="1:38" ht="60" x14ac:dyDescent="0.25">
      <c r="A3864">
        <v>1601</v>
      </c>
      <c r="B3864">
        <v>2020005596</v>
      </c>
      <c r="C3864" t="s">
        <v>10089</v>
      </c>
      <c r="D3864" t="s">
        <v>236</v>
      </c>
      <c r="E3864" t="s">
        <v>39</v>
      </c>
      <c r="F3864">
        <v>64106</v>
      </c>
      <c r="G3864" t="s">
        <v>82</v>
      </c>
      <c r="H3864">
        <v>4</v>
      </c>
      <c r="I3864" t="s">
        <v>41</v>
      </c>
      <c r="J3864">
        <v>4440</v>
      </c>
      <c r="K3864" t="s">
        <v>8588</v>
      </c>
      <c r="M3864">
        <v>1</v>
      </c>
      <c r="N3864">
        <v>1102</v>
      </c>
      <c r="O3864" t="s">
        <v>8618</v>
      </c>
      <c r="P3864" t="s">
        <v>8619</v>
      </c>
      <c r="Q3864" t="s">
        <v>2803</v>
      </c>
      <c r="R3864" t="s">
        <v>46</v>
      </c>
      <c r="S3864" t="s">
        <v>2559</v>
      </c>
      <c r="T3864" t="s">
        <v>7468</v>
      </c>
      <c r="U3864" t="s">
        <v>8675</v>
      </c>
      <c r="V3864" t="s">
        <v>3764</v>
      </c>
      <c r="W3864" s="1">
        <v>43844</v>
      </c>
      <c r="X3864" s="2">
        <v>0.36388888888888887</v>
      </c>
      <c r="Y3864">
        <v>1</v>
      </c>
      <c r="Z3864">
        <v>2020</v>
      </c>
      <c r="AA3864" t="s">
        <v>51</v>
      </c>
      <c r="AB3864" t="s">
        <v>52</v>
      </c>
      <c r="AC3864" s="1">
        <v>43845</v>
      </c>
      <c r="AD3864">
        <v>1</v>
      </c>
      <c r="AE3864">
        <v>2020</v>
      </c>
      <c r="AF3864">
        <v>1</v>
      </c>
      <c r="AG3864" s="3" t="s">
        <v>10090</v>
      </c>
      <c r="AH3864" t="s">
        <v>54</v>
      </c>
      <c r="AI3864">
        <v>39.109521999999998</v>
      </c>
      <c r="AJ3864">
        <v>-94.575431999999907</v>
      </c>
      <c r="AK3864">
        <v>226314</v>
      </c>
      <c r="AL3864" t="s">
        <v>10091</v>
      </c>
    </row>
    <row r="3865" spans="1:38" ht="75" x14ac:dyDescent="0.25">
      <c r="A3865">
        <v>6149</v>
      </c>
      <c r="B3865">
        <v>2019159692</v>
      </c>
      <c r="C3865" t="s">
        <v>10092</v>
      </c>
      <c r="D3865" t="s">
        <v>143</v>
      </c>
      <c r="E3865" t="s">
        <v>39</v>
      </c>
      <c r="F3865">
        <v>64127</v>
      </c>
      <c r="G3865" t="s">
        <v>40</v>
      </c>
      <c r="H3865">
        <v>3</v>
      </c>
      <c r="I3865" t="s">
        <v>41</v>
      </c>
      <c r="J3865">
        <v>4440</v>
      </c>
      <c r="K3865" t="s">
        <v>8588</v>
      </c>
      <c r="M3865">
        <v>1</v>
      </c>
      <c r="N3865">
        <v>1102</v>
      </c>
      <c r="O3865" t="s">
        <v>8589</v>
      </c>
      <c r="P3865" t="s">
        <v>8590</v>
      </c>
      <c r="Q3865" t="s">
        <v>2803</v>
      </c>
      <c r="R3865" t="s">
        <v>46</v>
      </c>
      <c r="S3865" t="s">
        <v>2559</v>
      </c>
      <c r="T3865" t="s">
        <v>3762</v>
      </c>
      <c r="U3865" t="s">
        <v>8591</v>
      </c>
      <c r="V3865" t="s">
        <v>3764</v>
      </c>
      <c r="W3865" s="1">
        <v>43711</v>
      </c>
      <c r="X3865" s="2">
        <v>0.36527777777777781</v>
      </c>
      <c r="Y3865">
        <v>9</v>
      </c>
      <c r="Z3865">
        <v>2019</v>
      </c>
      <c r="AA3865" t="s">
        <v>51</v>
      </c>
      <c r="AB3865" t="s">
        <v>52</v>
      </c>
      <c r="AC3865" s="1">
        <v>43712</v>
      </c>
      <c r="AD3865">
        <v>9</v>
      </c>
      <c r="AE3865">
        <v>2019</v>
      </c>
      <c r="AF3865">
        <v>1</v>
      </c>
      <c r="AG3865" s="3" t="s">
        <v>10093</v>
      </c>
      <c r="AH3865" t="s">
        <v>54</v>
      </c>
      <c r="AI3865">
        <v>39.093947</v>
      </c>
      <c r="AJ3865">
        <v>-94.551086999999995</v>
      </c>
      <c r="AK3865">
        <v>11226</v>
      </c>
      <c r="AL3865" t="s">
        <v>10094</v>
      </c>
    </row>
    <row r="3866" spans="1:38" ht="60" x14ac:dyDescent="0.25">
      <c r="A3866">
        <v>1606</v>
      </c>
      <c r="B3866">
        <v>2020006022</v>
      </c>
      <c r="C3866" t="s">
        <v>10095</v>
      </c>
      <c r="D3866" t="s">
        <v>137</v>
      </c>
      <c r="E3866" t="s">
        <v>39</v>
      </c>
      <c r="F3866">
        <v>64128</v>
      </c>
      <c r="G3866" t="s">
        <v>40</v>
      </c>
      <c r="H3866">
        <v>3</v>
      </c>
      <c r="I3866" t="s">
        <v>41</v>
      </c>
      <c r="J3866">
        <v>4440</v>
      </c>
      <c r="K3866" t="s">
        <v>8588</v>
      </c>
      <c r="M3866">
        <v>51</v>
      </c>
      <c r="N3866">
        <v>13</v>
      </c>
      <c r="O3866" t="s">
        <v>8589</v>
      </c>
      <c r="P3866" t="s">
        <v>8590</v>
      </c>
      <c r="Q3866" t="s">
        <v>2803</v>
      </c>
      <c r="R3866" t="s">
        <v>46</v>
      </c>
      <c r="S3866" t="s">
        <v>2559</v>
      </c>
      <c r="T3866" t="s">
        <v>3762</v>
      </c>
      <c r="U3866" t="s">
        <v>8591</v>
      </c>
      <c r="V3866" t="s">
        <v>3764</v>
      </c>
      <c r="W3866" s="1">
        <v>43844</v>
      </c>
      <c r="X3866" s="2">
        <v>0.66180555555555554</v>
      </c>
      <c r="Y3866">
        <v>1</v>
      </c>
      <c r="Z3866">
        <v>2020</v>
      </c>
      <c r="AA3866" t="s">
        <v>51</v>
      </c>
      <c r="AB3866" t="s">
        <v>96</v>
      </c>
      <c r="AC3866" s="1">
        <v>43895</v>
      </c>
      <c r="AD3866">
        <v>3</v>
      </c>
      <c r="AE3866">
        <v>2020</v>
      </c>
      <c r="AF3866">
        <v>51</v>
      </c>
      <c r="AG3866" s="3" t="s">
        <v>10096</v>
      </c>
      <c r="AH3866" t="s">
        <v>54</v>
      </c>
      <c r="AI3866">
        <v>39.067166</v>
      </c>
      <c r="AJ3866">
        <v>-94.546520999999998</v>
      </c>
      <c r="AK3866">
        <v>25132</v>
      </c>
      <c r="AL3866" t="s">
        <v>10097</v>
      </c>
    </row>
    <row r="3867" spans="1:38" ht="75" x14ac:dyDescent="0.25">
      <c r="A3867">
        <v>6150</v>
      </c>
      <c r="B3867">
        <v>2019160021</v>
      </c>
      <c r="C3867" t="s">
        <v>9663</v>
      </c>
      <c r="D3867" t="s">
        <v>143</v>
      </c>
      <c r="E3867" t="s">
        <v>39</v>
      </c>
      <c r="F3867">
        <v>64127</v>
      </c>
      <c r="G3867" t="s">
        <v>82</v>
      </c>
      <c r="H3867">
        <v>3</v>
      </c>
      <c r="I3867" t="s">
        <v>322</v>
      </c>
      <c r="J3867">
        <v>1030</v>
      </c>
      <c r="K3867" t="s">
        <v>8588</v>
      </c>
      <c r="M3867">
        <v>6</v>
      </c>
      <c r="N3867">
        <v>207</v>
      </c>
      <c r="O3867" t="s">
        <v>8589</v>
      </c>
      <c r="P3867" t="s">
        <v>8590</v>
      </c>
      <c r="Q3867" t="s">
        <v>2803</v>
      </c>
      <c r="R3867" t="s">
        <v>46</v>
      </c>
      <c r="S3867" t="s">
        <v>2559</v>
      </c>
      <c r="T3867" t="s">
        <v>3762</v>
      </c>
      <c r="U3867" t="s">
        <v>8591</v>
      </c>
      <c r="V3867" t="s">
        <v>3764</v>
      </c>
      <c r="W3867" s="1">
        <v>43711</v>
      </c>
      <c r="X3867" s="2">
        <v>0.54097222222222219</v>
      </c>
      <c r="Y3867">
        <v>9</v>
      </c>
      <c r="Z3867">
        <v>2019</v>
      </c>
      <c r="AA3867" t="s">
        <v>51</v>
      </c>
      <c r="AB3867" t="s">
        <v>96</v>
      </c>
      <c r="AC3867" s="1">
        <v>43717</v>
      </c>
      <c r="AD3867">
        <v>9</v>
      </c>
      <c r="AE3867">
        <v>2019</v>
      </c>
      <c r="AF3867">
        <v>6</v>
      </c>
      <c r="AG3867" s="3" t="s">
        <v>9664</v>
      </c>
      <c r="AH3867" t="s">
        <v>54</v>
      </c>
      <c r="AI3867">
        <v>39.094109000000003</v>
      </c>
      <c r="AJ3867">
        <v>-94.555610000000001</v>
      </c>
      <c r="AK3867">
        <v>12529</v>
      </c>
      <c r="AL3867" t="s">
        <v>10098</v>
      </c>
    </row>
    <row r="3868" spans="1:38" ht="75" x14ac:dyDescent="0.25">
      <c r="A3868">
        <v>3182</v>
      </c>
      <c r="B3868">
        <v>2019196192</v>
      </c>
      <c r="C3868" t="s">
        <v>8651</v>
      </c>
      <c r="D3868" t="s">
        <v>57</v>
      </c>
      <c r="E3868" t="s">
        <v>39</v>
      </c>
      <c r="F3868">
        <v>64129</v>
      </c>
      <c r="G3868" t="s">
        <v>40</v>
      </c>
      <c r="H3868">
        <v>3</v>
      </c>
      <c r="I3868" t="s">
        <v>322</v>
      </c>
      <c r="J3868">
        <v>1030</v>
      </c>
      <c r="K3868" t="s">
        <v>8588</v>
      </c>
      <c r="M3868">
        <v>17</v>
      </c>
      <c r="N3868">
        <v>34</v>
      </c>
      <c r="O3868" t="s">
        <v>8589</v>
      </c>
      <c r="P3868" t="s">
        <v>8590</v>
      </c>
      <c r="Q3868" t="s">
        <v>2803</v>
      </c>
      <c r="R3868" t="s">
        <v>46</v>
      </c>
      <c r="S3868" t="s">
        <v>2559</v>
      </c>
      <c r="T3868" t="s">
        <v>3762</v>
      </c>
      <c r="U3868" t="s">
        <v>8591</v>
      </c>
      <c r="V3868" t="s">
        <v>3764</v>
      </c>
      <c r="W3868" s="1">
        <v>43791</v>
      </c>
      <c r="X3868" s="2">
        <v>0.64374999999999993</v>
      </c>
      <c r="Y3868">
        <v>11</v>
      </c>
      <c r="Z3868">
        <v>2019</v>
      </c>
      <c r="AA3868" t="s">
        <v>51</v>
      </c>
      <c r="AB3868" t="s">
        <v>96</v>
      </c>
      <c r="AC3868" s="1">
        <v>43808</v>
      </c>
      <c r="AD3868">
        <v>12</v>
      </c>
      <c r="AE3868">
        <v>2019</v>
      </c>
      <c r="AF3868">
        <v>17</v>
      </c>
      <c r="AG3868" s="3" t="s">
        <v>8652</v>
      </c>
      <c r="AH3868" t="s">
        <v>54</v>
      </c>
      <c r="AI3868">
        <v>39.067129000000001</v>
      </c>
      <c r="AJ3868">
        <v>-94.511083999999997</v>
      </c>
      <c r="AK3868">
        <v>21341</v>
      </c>
      <c r="AL3868" t="s">
        <v>10099</v>
      </c>
    </row>
    <row r="3869" spans="1:38" ht="75" x14ac:dyDescent="0.25">
      <c r="A3869">
        <v>1555</v>
      </c>
      <c r="B3869">
        <v>2020006317</v>
      </c>
      <c r="C3869" t="s">
        <v>10100</v>
      </c>
      <c r="D3869" t="s">
        <v>100</v>
      </c>
      <c r="E3869" t="s">
        <v>39</v>
      </c>
      <c r="F3869">
        <v>64126</v>
      </c>
      <c r="G3869" t="s">
        <v>40</v>
      </c>
      <c r="H3869">
        <v>4</v>
      </c>
      <c r="I3869" t="s">
        <v>41</v>
      </c>
      <c r="J3869">
        <v>4440</v>
      </c>
      <c r="K3869" t="s">
        <v>8588</v>
      </c>
      <c r="M3869">
        <v>28</v>
      </c>
      <c r="N3869">
        <v>29</v>
      </c>
      <c r="O3869" t="s">
        <v>8589</v>
      </c>
      <c r="P3869" t="s">
        <v>8590</v>
      </c>
      <c r="Q3869" t="s">
        <v>2803</v>
      </c>
      <c r="R3869" t="s">
        <v>46</v>
      </c>
      <c r="S3869" t="s">
        <v>2559</v>
      </c>
      <c r="T3869" t="s">
        <v>3762</v>
      </c>
      <c r="U3869" t="s">
        <v>8591</v>
      </c>
      <c r="V3869" t="s">
        <v>3764</v>
      </c>
      <c r="W3869" s="1">
        <v>43845</v>
      </c>
      <c r="X3869" s="2">
        <v>0.40486111111111112</v>
      </c>
      <c r="Y3869">
        <v>1</v>
      </c>
      <c r="Z3869">
        <v>2020</v>
      </c>
      <c r="AA3869" t="s">
        <v>51</v>
      </c>
      <c r="AB3869" t="s">
        <v>96</v>
      </c>
      <c r="AC3869" s="1">
        <v>43873</v>
      </c>
      <c r="AD3869">
        <v>2</v>
      </c>
      <c r="AE3869">
        <v>2020</v>
      </c>
      <c r="AF3869">
        <v>28</v>
      </c>
      <c r="AG3869" s="3" t="s">
        <v>10101</v>
      </c>
      <c r="AH3869" t="s">
        <v>54</v>
      </c>
      <c r="AI3869">
        <v>39.09919</v>
      </c>
      <c r="AJ3869">
        <v>-94.514296000000002</v>
      </c>
      <c r="AK3869">
        <v>5684</v>
      </c>
      <c r="AL3869" t="s">
        <v>10102</v>
      </c>
    </row>
    <row r="3870" spans="1:38" ht="60" x14ac:dyDescent="0.25">
      <c r="A3870">
        <v>1554</v>
      </c>
      <c r="B3870">
        <v>2020006795</v>
      </c>
      <c r="C3870" t="s">
        <v>790</v>
      </c>
      <c r="D3870" t="s">
        <v>176</v>
      </c>
      <c r="E3870" t="s">
        <v>39</v>
      </c>
      <c r="F3870">
        <v>64124</v>
      </c>
      <c r="G3870" t="s">
        <v>40</v>
      </c>
      <c r="H3870">
        <v>3</v>
      </c>
      <c r="I3870" t="s">
        <v>41</v>
      </c>
      <c r="J3870">
        <v>4440</v>
      </c>
      <c r="K3870" t="s">
        <v>8588</v>
      </c>
      <c r="M3870">
        <v>20</v>
      </c>
      <c r="N3870">
        <v>66</v>
      </c>
      <c r="O3870" t="s">
        <v>8589</v>
      </c>
      <c r="P3870" t="s">
        <v>8590</v>
      </c>
      <c r="Q3870" t="s">
        <v>2803</v>
      </c>
      <c r="R3870" t="s">
        <v>46</v>
      </c>
      <c r="S3870" t="s">
        <v>2559</v>
      </c>
      <c r="T3870" t="s">
        <v>3762</v>
      </c>
      <c r="U3870" t="s">
        <v>8591</v>
      </c>
      <c r="V3870" t="s">
        <v>3764</v>
      </c>
      <c r="W3870" s="1">
        <v>43845</v>
      </c>
      <c r="X3870" s="2">
        <v>0.73611111111111116</v>
      </c>
      <c r="Y3870">
        <v>1</v>
      </c>
      <c r="Z3870">
        <v>2020</v>
      </c>
      <c r="AA3870" t="s">
        <v>51</v>
      </c>
      <c r="AB3870" t="s">
        <v>96</v>
      </c>
      <c r="AC3870" s="1">
        <v>43865</v>
      </c>
      <c r="AD3870">
        <v>2</v>
      </c>
      <c r="AE3870">
        <v>2020</v>
      </c>
      <c r="AF3870">
        <v>20</v>
      </c>
      <c r="AG3870" s="3" t="s">
        <v>792</v>
      </c>
      <c r="AH3870" t="s">
        <v>54</v>
      </c>
      <c r="AI3870">
        <v>39.101751999999998</v>
      </c>
      <c r="AJ3870">
        <v>-94.519351</v>
      </c>
      <c r="AK3870">
        <v>7486</v>
      </c>
      <c r="AL3870" t="s">
        <v>10103</v>
      </c>
    </row>
    <row r="3871" spans="1:38" ht="60" x14ac:dyDescent="0.25">
      <c r="A3871">
        <v>3615</v>
      </c>
      <c r="B3871">
        <v>2019189587</v>
      </c>
      <c r="C3871" t="s">
        <v>10104</v>
      </c>
      <c r="D3871" t="s">
        <v>152</v>
      </c>
      <c r="E3871" t="s">
        <v>39</v>
      </c>
      <c r="F3871">
        <v>64106</v>
      </c>
      <c r="G3871" t="s">
        <v>82</v>
      </c>
      <c r="H3871">
        <v>3</v>
      </c>
      <c r="I3871" t="s">
        <v>41</v>
      </c>
      <c r="J3871">
        <v>4440</v>
      </c>
      <c r="K3871" t="s">
        <v>8588</v>
      </c>
      <c r="M3871">
        <v>3</v>
      </c>
      <c r="N3871">
        <v>467</v>
      </c>
      <c r="O3871" t="s">
        <v>8589</v>
      </c>
      <c r="P3871" t="s">
        <v>8590</v>
      </c>
      <c r="Q3871" t="s">
        <v>2803</v>
      </c>
      <c r="R3871" t="s">
        <v>46</v>
      </c>
      <c r="S3871" t="s">
        <v>2559</v>
      </c>
      <c r="T3871" t="s">
        <v>3762</v>
      </c>
      <c r="U3871" t="s">
        <v>8591</v>
      </c>
      <c r="V3871" t="s">
        <v>3764</v>
      </c>
      <c r="W3871" s="1">
        <v>43775</v>
      </c>
      <c r="X3871" s="2">
        <v>0.41666666666666669</v>
      </c>
      <c r="Y3871">
        <v>11</v>
      </c>
      <c r="Z3871">
        <v>2019</v>
      </c>
      <c r="AA3871" t="s">
        <v>51</v>
      </c>
      <c r="AB3871" t="s">
        <v>96</v>
      </c>
      <c r="AC3871" s="1">
        <v>43778</v>
      </c>
      <c r="AD3871">
        <v>11</v>
      </c>
      <c r="AE3871">
        <v>2019</v>
      </c>
      <c r="AF3871">
        <v>3</v>
      </c>
      <c r="AG3871" s="3" t="s">
        <v>10105</v>
      </c>
      <c r="AH3871" t="s">
        <v>54</v>
      </c>
      <c r="AI3871">
        <v>39.103823999999904</v>
      </c>
      <c r="AJ3871">
        <v>-94.568722999999906</v>
      </c>
      <c r="AK3871">
        <v>11984</v>
      </c>
      <c r="AL3871" t="s">
        <v>10106</v>
      </c>
    </row>
    <row r="3872" spans="1:38" ht="75" x14ac:dyDescent="0.25">
      <c r="A3872">
        <v>3616</v>
      </c>
      <c r="B3872">
        <v>2019189987</v>
      </c>
      <c r="C3872" t="s">
        <v>10107</v>
      </c>
      <c r="D3872" t="s">
        <v>147</v>
      </c>
      <c r="E3872" t="s">
        <v>39</v>
      </c>
      <c r="F3872">
        <v>64127</v>
      </c>
      <c r="G3872" t="s">
        <v>40</v>
      </c>
      <c r="H3872">
        <v>3</v>
      </c>
      <c r="I3872" t="s">
        <v>41</v>
      </c>
      <c r="J3872">
        <v>4440</v>
      </c>
      <c r="K3872" t="s">
        <v>8588</v>
      </c>
      <c r="M3872">
        <v>19</v>
      </c>
      <c r="N3872">
        <v>54</v>
      </c>
      <c r="O3872" t="s">
        <v>8595</v>
      </c>
      <c r="P3872" t="s">
        <v>8596</v>
      </c>
      <c r="Q3872" t="s">
        <v>2803</v>
      </c>
      <c r="R3872" t="s">
        <v>46</v>
      </c>
      <c r="S3872" t="s">
        <v>2559</v>
      </c>
      <c r="T3872" t="s">
        <v>3762</v>
      </c>
      <c r="U3872" t="s">
        <v>8602</v>
      </c>
      <c r="V3872" t="s">
        <v>3764</v>
      </c>
      <c r="W3872" s="1">
        <v>43775</v>
      </c>
      <c r="X3872" s="2">
        <v>0.98333333333333339</v>
      </c>
      <c r="Y3872">
        <v>11</v>
      </c>
      <c r="Z3872">
        <v>2019</v>
      </c>
      <c r="AA3872" t="s">
        <v>51</v>
      </c>
      <c r="AB3872" t="s">
        <v>52</v>
      </c>
      <c r="AC3872" s="1">
        <v>43794</v>
      </c>
      <c r="AD3872">
        <v>11</v>
      </c>
      <c r="AE3872">
        <v>2019</v>
      </c>
      <c r="AF3872">
        <v>19</v>
      </c>
      <c r="AG3872" s="3" t="s">
        <v>10108</v>
      </c>
      <c r="AH3872" t="s">
        <v>54</v>
      </c>
      <c r="AI3872">
        <v>39.086450999999997</v>
      </c>
      <c r="AJ3872">
        <v>-94.531807999999998</v>
      </c>
      <c r="AK3872">
        <v>18623</v>
      </c>
      <c r="AL3872" t="s">
        <v>10109</v>
      </c>
    </row>
    <row r="3873" spans="1:38" ht="75" x14ac:dyDescent="0.25">
      <c r="A3873">
        <v>2266</v>
      </c>
      <c r="B3873">
        <v>2019208518</v>
      </c>
      <c r="C3873" t="s">
        <v>1503</v>
      </c>
      <c r="D3873" t="s">
        <v>143</v>
      </c>
      <c r="E3873" t="s">
        <v>39</v>
      </c>
      <c r="F3873">
        <v>64127</v>
      </c>
      <c r="G3873" t="s">
        <v>40</v>
      </c>
      <c r="H3873">
        <v>3</v>
      </c>
      <c r="I3873" t="s">
        <v>41</v>
      </c>
      <c r="J3873">
        <v>4440</v>
      </c>
      <c r="K3873" t="s">
        <v>8588</v>
      </c>
      <c r="M3873">
        <v>3</v>
      </c>
      <c r="N3873">
        <v>467</v>
      </c>
      <c r="O3873" t="s">
        <v>8589</v>
      </c>
      <c r="P3873" t="s">
        <v>8590</v>
      </c>
      <c r="Q3873" t="s">
        <v>2803</v>
      </c>
      <c r="R3873" t="s">
        <v>46</v>
      </c>
      <c r="S3873" t="s">
        <v>2559</v>
      </c>
      <c r="T3873" t="s">
        <v>3762</v>
      </c>
      <c r="U3873" t="s">
        <v>8591</v>
      </c>
      <c r="V3873" t="s">
        <v>3764</v>
      </c>
      <c r="W3873" s="1">
        <v>43822</v>
      </c>
      <c r="X3873" s="2">
        <v>0.67222222222222217</v>
      </c>
      <c r="Y3873">
        <v>12</v>
      </c>
      <c r="Z3873">
        <v>2019</v>
      </c>
      <c r="AA3873" t="s">
        <v>51</v>
      </c>
      <c r="AB3873" t="s">
        <v>52</v>
      </c>
      <c r="AC3873" s="1">
        <v>43825</v>
      </c>
      <c r="AD3873">
        <v>12</v>
      </c>
      <c r="AE3873">
        <v>2019</v>
      </c>
      <c r="AF3873">
        <v>3</v>
      </c>
      <c r="AG3873" s="3" t="s">
        <v>1504</v>
      </c>
      <c r="AH3873" t="s">
        <v>54</v>
      </c>
      <c r="AI3873">
        <v>39.094828999999997</v>
      </c>
      <c r="AJ3873">
        <v>-94.545918999999998</v>
      </c>
      <c r="AK3873">
        <v>11244</v>
      </c>
      <c r="AL3873" t="s">
        <v>10110</v>
      </c>
    </row>
    <row r="3874" spans="1:38" ht="75" x14ac:dyDescent="0.25">
      <c r="A3874">
        <v>773</v>
      </c>
      <c r="B3874">
        <v>2020020051</v>
      </c>
      <c r="C3874" t="s">
        <v>10111</v>
      </c>
      <c r="D3874" t="s">
        <v>77</v>
      </c>
      <c r="E3874" t="s">
        <v>39</v>
      </c>
      <c r="F3874">
        <v>64130</v>
      </c>
      <c r="G3874" t="s">
        <v>67</v>
      </c>
      <c r="H3874">
        <v>3</v>
      </c>
      <c r="I3874" t="s">
        <v>41</v>
      </c>
      <c r="J3874">
        <v>4440</v>
      </c>
      <c r="K3874" t="s">
        <v>8588</v>
      </c>
      <c r="M3874">
        <v>22</v>
      </c>
      <c r="N3874">
        <v>50</v>
      </c>
      <c r="O3874" t="s">
        <v>8589</v>
      </c>
      <c r="P3874" t="s">
        <v>8590</v>
      </c>
      <c r="Q3874" t="s">
        <v>2803</v>
      </c>
      <c r="R3874" t="s">
        <v>46</v>
      </c>
      <c r="S3874" t="s">
        <v>2559</v>
      </c>
      <c r="T3874" t="s">
        <v>7474</v>
      </c>
      <c r="U3874" t="s">
        <v>8609</v>
      </c>
      <c r="V3874" t="s">
        <v>7579</v>
      </c>
      <c r="W3874" s="1">
        <v>43871</v>
      </c>
      <c r="X3874" s="2">
        <v>0.4909722222222222</v>
      </c>
      <c r="Y3874">
        <v>2</v>
      </c>
      <c r="Z3874">
        <v>2020</v>
      </c>
      <c r="AA3874" t="s">
        <v>51</v>
      </c>
      <c r="AB3874" t="s">
        <v>96</v>
      </c>
      <c r="AC3874" s="1">
        <v>43893</v>
      </c>
      <c r="AD3874">
        <v>3</v>
      </c>
      <c r="AE3874">
        <v>2020</v>
      </c>
      <c r="AF3874">
        <v>22</v>
      </c>
      <c r="AG3874" s="3" t="s">
        <v>10112</v>
      </c>
      <c r="AH3874" t="s">
        <v>54</v>
      </c>
      <c r="AI3874">
        <v>39.033696999999997</v>
      </c>
      <c r="AJ3874">
        <v>-94.549279999999996</v>
      </c>
      <c r="AK3874">
        <v>35388</v>
      </c>
      <c r="AL3874" t="s">
        <v>10113</v>
      </c>
    </row>
    <row r="3875" spans="1:38" ht="75" x14ac:dyDescent="0.25">
      <c r="A3875">
        <v>774</v>
      </c>
      <c r="B3875">
        <v>2020020024</v>
      </c>
      <c r="C3875" t="s">
        <v>10114</v>
      </c>
      <c r="D3875" t="s">
        <v>100</v>
      </c>
      <c r="E3875" t="s">
        <v>39</v>
      </c>
      <c r="F3875">
        <v>64127</v>
      </c>
      <c r="G3875" t="s">
        <v>40</v>
      </c>
      <c r="H3875">
        <v>4</v>
      </c>
      <c r="I3875" t="s">
        <v>41</v>
      </c>
      <c r="J3875">
        <v>4440</v>
      </c>
      <c r="K3875" t="s">
        <v>8588</v>
      </c>
      <c r="M3875">
        <v>24</v>
      </c>
      <c r="N3875">
        <v>23</v>
      </c>
      <c r="O3875" t="s">
        <v>8589</v>
      </c>
      <c r="P3875" t="s">
        <v>8590</v>
      </c>
      <c r="Q3875" t="s">
        <v>2803</v>
      </c>
      <c r="R3875" t="s">
        <v>46</v>
      </c>
      <c r="S3875" t="s">
        <v>2559</v>
      </c>
      <c r="T3875" t="s">
        <v>3762</v>
      </c>
      <c r="U3875" t="s">
        <v>8591</v>
      </c>
      <c r="V3875" t="s">
        <v>3764</v>
      </c>
      <c r="W3875" s="1">
        <v>43871</v>
      </c>
      <c r="X3875" s="2">
        <v>0.47986111111111113</v>
      </c>
      <c r="Y3875">
        <v>2</v>
      </c>
      <c r="Z3875">
        <v>2020</v>
      </c>
      <c r="AA3875" t="s">
        <v>51</v>
      </c>
      <c r="AB3875" t="s">
        <v>96</v>
      </c>
      <c r="AC3875" s="1">
        <v>43895</v>
      </c>
      <c r="AD3875">
        <v>3</v>
      </c>
      <c r="AE3875">
        <v>2020</v>
      </c>
      <c r="AF3875">
        <v>24</v>
      </c>
      <c r="AG3875" s="3" t="s">
        <v>10115</v>
      </c>
      <c r="AH3875" t="s">
        <v>54</v>
      </c>
      <c r="AI3875">
        <v>39.098449000000002</v>
      </c>
      <c r="AJ3875">
        <v>-94.518867</v>
      </c>
      <c r="AK3875">
        <v>7660</v>
      </c>
      <c r="AL3875" t="s">
        <v>10116</v>
      </c>
    </row>
    <row r="3876" spans="1:38" ht="75" x14ac:dyDescent="0.25">
      <c r="A3876">
        <v>775</v>
      </c>
      <c r="B3876">
        <v>2020019865</v>
      </c>
      <c r="C3876" t="s">
        <v>3221</v>
      </c>
      <c r="D3876" t="s">
        <v>252</v>
      </c>
      <c r="E3876" t="s">
        <v>39</v>
      </c>
      <c r="F3876">
        <v>64106</v>
      </c>
      <c r="G3876" t="s">
        <v>82</v>
      </c>
      <c r="H3876">
        <v>3</v>
      </c>
      <c r="I3876" t="s">
        <v>41</v>
      </c>
      <c r="J3876">
        <v>4440</v>
      </c>
      <c r="K3876" t="s">
        <v>8588</v>
      </c>
      <c r="M3876">
        <v>31</v>
      </c>
      <c r="N3876">
        <v>25</v>
      </c>
      <c r="O3876" t="s">
        <v>8589</v>
      </c>
      <c r="P3876" t="s">
        <v>8590</v>
      </c>
      <c r="Q3876" t="s">
        <v>2803</v>
      </c>
      <c r="R3876" t="s">
        <v>46</v>
      </c>
      <c r="S3876" t="s">
        <v>2559</v>
      </c>
      <c r="T3876" t="s">
        <v>3762</v>
      </c>
      <c r="U3876" t="s">
        <v>8591</v>
      </c>
      <c r="V3876" t="s">
        <v>3764</v>
      </c>
      <c r="W3876" s="1">
        <v>43871</v>
      </c>
      <c r="X3876" s="2">
        <v>0.40833333333333338</v>
      </c>
      <c r="Y3876">
        <v>2</v>
      </c>
      <c r="Z3876">
        <v>2020</v>
      </c>
      <c r="AA3876" t="s">
        <v>51</v>
      </c>
      <c r="AB3876" t="s">
        <v>96</v>
      </c>
      <c r="AC3876" s="1">
        <v>43902</v>
      </c>
      <c r="AD3876">
        <v>3</v>
      </c>
      <c r="AE3876">
        <v>2020</v>
      </c>
      <c r="AF3876">
        <v>31</v>
      </c>
      <c r="AG3876" s="3" t="s">
        <v>3222</v>
      </c>
      <c r="AH3876" t="s">
        <v>54</v>
      </c>
      <c r="AI3876">
        <v>39.103343000000002</v>
      </c>
      <c r="AJ3876">
        <v>-94.560715000000002</v>
      </c>
      <c r="AK3876">
        <v>263642</v>
      </c>
      <c r="AL3876" t="s">
        <v>10117</v>
      </c>
    </row>
    <row r="3877" spans="1:38" ht="75" x14ac:dyDescent="0.25">
      <c r="A3877">
        <v>1556</v>
      </c>
      <c r="B3877">
        <v>2020006353</v>
      </c>
      <c r="C3877" t="s">
        <v>10118</v>
      </c>
      <c r="D3877" t="s">
        <v>147</v>
      </c>
      <c r="E3877" t="s">
        <v>39</v>
      </c>
      <c r="F3877">
        <v>64127</v>
      </c>
      <c r="G3877" t="s">
        <v>40</v>
      </c>
      <c r="H3877">
        <v>3</v>
      </c>
      <c r="I3877" t="s">
        <v>2824</v>
      </c>
      <c r="J3877">
        <v>25</v>
      </c>
      <c r="K3877" t="s">
        <v>8588</v>
      </c>
      <c r="M3877">
        <v>27</v>
      </c>
      <c r="N3877">
        <v>65</v>
      </c>
      <c r="O3877" t="s">
        <v>8589</v>
      </c>
      <c r="P3877" t="s">
        <v>8590</v>
      </c>
      <c r="Q3877" t="s">
        <v>2803</v>
      </c>
      <c r="R3877" t="s">
        <v>46</v>
      </c>
      <c r="S3877" t="s">
        <v>2559</v>
      </c>
      <c r="T3877" t="s">
        <v>3762</v>
      </c>
      <c r="U3877" t="s">
        <v>8591</v>
      </c>
      <c r="V3877" t="s">
        <v>3764</v>
      </c>
      <c r="W3877" s="1">
        <v>43845</v>
      </c>
      <c r="X3877" s="2">
        <v>0.42569444444444443</v>
      </c>
      <c r="Y3877">
        <v>1</v>
      </c>
      <c r="Z3877">
        <v>2020</v>
      </c>
      <c r="AA3877" t="s">
        <v>51</v>
      </c>
      <c r="AB3877" t="s">
        <v>96</v>
      </c>
      <c r="AC3877" s="1">
        <v>43872</v>
      </c>
      <c r="AD3877">
        <v>2</v>
      </c>
      <c r="AE3877">
        <v>2020</v>
      </c>
      <c r="AF3877">
        <v>27</v>
      </c>
      <c r="AG3877" s="3" t="s">
        <v>10119</v>
      </c>
      <c r="AH3877" t="s">
        <v>54</v>
      </c>
      <c r="AI3877">
        <v>39.087340999999903</v>
      </c>
      <c r="AJ3877">
        <v>-94.538531999999904</v>
      </c>
      <c r="AK3877">
        <v>15043</v>
      </c>
      <c r="AL3877" t="s">
        <v>10120</v>
      </c>
    </row>
    <row r="3878" spans="1:38" ht="60" x14ac:dyDescent="0.25">
      <c r="A3878">
        <v>776</v>
      </c>
      <c r="B3878">
        <v>2020020520</v>
      </c>
      <c r="C3878" t="s">
        <v>10121</v>
      </c>
      <c r="D3878" t="s">
        <v>137</v>
      </c>
      <c r="E3878" t="s">
        <v>39</v>
      </c>
      <c r="F3878">
        <v>64128</v>
      </c>
      <c r="G3878" t="s">
        <v>40</v>
      </c>
      <c r="H3878">
        <v>3</v>
      </c>
      <c r="I3878" t="s">
        <v>41</v>
      </c>
      <c r="J3878">
        <v>4440</v>
      </c>
      <c r="K3878" t="s">
        <v>8588</v>
      </c>
      <c r="M3878">
        <v>22</v>
      </c>
      <c r="N3878">
        <v>50</v>
      </c>
      <c r="O3878" t="s">
        <v>8589</v>
      </c>
      <c r="P3878" t="s">
        <v>8590</v>
      </c>
      <c r="Q3878" t="s">
        <v>2803</v>
      </c>
      <c r="R3878" t="s">
        <v>46</v>
      </c>
      <c r="S3878" t="s">
        <v>2559</v>
      </c>
      <c r="T3878" t="s">
        <v>3762</v>
      </c>
      <c r="U3878" t="s">
        <v>8591</v>
      </c>
      <c r="V3878" t="s">
        <v>3764</v>
      </c>
      <c r="W3878" s="1">
        <v>43871</v>
      </c>
      <c r="X3878" s="2">
        <v>0.68888888888888899</v>
      </c>
      <c r="Y3878">
        <v>2</v>
      </c>
      <c r="Z3878">
        <v>2020</v>
      </c>
      <c r="AA3878" t="s">
        <v>51</v>
      </c>
      <c r="AB3878" t="s">
        <v>96</v>
      </c>
      <c r="AC3878" s="1">
        <v>43893</v>
      </c>
      <c r="AD3878">
        <v>3</v>
      </c>
      <c r="AE3878">
        <v>2020</v>
      </c>
      <c r="AF3878">
        <v>22</v>
      </c>
      <c r="AG3878" s="3" t="s">
        <v>10122</v>
      </c>
      <c r="AH3878" t="s">
        <v>54</v>
      </c>
      <c r="AI3878">
        <v>39.067485999999903</v>
      </c>
      <c r="AJ3878">
        <v>-94.545455000000004</v>
      </c>
      <c r="AK3878">
        <v>25087</v>
      </c>
      <c r="AL3878" t="s">
        <v>10123</v>
      </c>
    </row>
    <row r="3879" spans="1:38" ht="60" x14ac:dyDescent="0.25">
      <c r="A3879">
        <v>201</v>
      </c>
      <c r="B3879">
        <v>2020028314</v>
      </c>
      <c r="C3879" t="s">
        <v>4321</v>
      </c>
      <c r="D3879" t="s">
        <v>143</v>
      </c>
      <c r="E3879" t="s">
        <v>39</v>
      </c>
      <c r="F3879">
        <v>64108</v>
      </c>
      <c r="G3879" t="s">
        <v>82</v>
      </c>
      <c r="H3879">
        <v>3</v>
      </c>
      <c r="I3879" t="s">
        <v>8950</v>
      </c>
      <c r="J3879">
        <v>341</v>
      </c>
      <c r="K3879" t="s">
        <v>8588</v>
      </c>
      <c r="M3879">
        <v>3</v>
      </c>
      <c r="N3879">
        <v>467</v>
      </c>
      <c r="O3879" t="s">
        <v>8589</v>
      </c>
      <c r="P3879" t="s">
        <v>8590</v>
      </c>
      <c r="Q3879" t="s">
        <v>2803</v>
      </c>
      <c r="R3879" t="s">
        <v>46</v>
      </c>
      <c r="S3879" t="s">
        <v>2559</v>
      </c>
      <c r="T3879" t="s">
        <v>3762</v>
      </c>
      <c r="U3879" t="s">
        <v>8591</v>
      </c>
      <c r="V3879" t="s">
        <v>3764</v>
      </c>
      <c r="W3879" s="1">
        <v>43886</v>
      </c>
      <c r="X3879" s="2">
        <v>0.60486111111111118</v>
      </c>
      <c r="Y3879">
        <v>2</v>
      </c>
      <c r="Z3879">
        <v>2020</v>
      </c>
      <c r="AA3879" t="s">
        <v>51</v>
      </c>
      <c r="AB3879" t="s">
        <v>96</v>
      </c>
      <c r="AC3879" s="1">
        <v>43889</v>
      </c>
      <c r="AD3879">
        <v>2</v>
      </c>
      <c r="AE3879">
        <v>2020</v>
      </c>
      <c r="AF3879">
        <v>3</v>
      </c>
      <c r="AG3879" s="3" t="s">
        <v>4322</v>
      </c>
      <c r="AH3879" t="s">
        <v>54</v>
      </c>
      <c r="AI3879">
        <v>39.091450999999999</v>
      </c>
      <c r="AJ3879">
        <v>-94.562725999999998</v>
      </c>
      <c r="AK3879">
        <v>13277</v>
      </c>
      <c r="AL3879" t="s">
        <v>10124</v>
      </c>
    </row>
    <row r="3880" spans="1:38" ht="75" x14ac:dyDescent="0.25">
      <c r="A3880">
        <v>202</v>
      </c>
      <c r="B3880">
        <v>2020027919</v>
      </c>
      <c r="C3880" t="s">
        <v>10125</v>
      </c>
      <c r="D3880" t="s">
        <v>66</v>
      </c>
      <c r="E3880" t="s">
        <v>39</v>
      </c>
      <c r="F3880">
        <v>64132</v>
      </c>
      <c r="G3880" t="s">
        <v>67</v>
      </c>
      <c r="H3880">
        <v>5</v>
      </c>
      <c r="I3880" t="s">
        <v>41</v>
      </c>
      <c r="J3880">
        <v>4440</v>
      </c>
      <c r="K3880" t="s">
        <v>8588</v>
      </c>
      <c r="M3880">
        <v>8</v>
      </c>
      <c r="N3880">
        <v>161</v>
      </c>
      <c r="O3880" t="s">
        <v>8589</v>
      </c>
      <c r="P3880" t="s">
        <v>8590</v>
      </c>
      <c r="Q3880" t="s">
        <v>2803</v>
      </c>
      <c r="R3880" t="s">
        <v>46</v>
      </c>
      <c r="S3880" t="s">
        <v>2559</v>
      </c>
      <c r="T3880" t="s">
        <v>7474</v>
      </c>
      <c r="U3880" t="s">
        <v>8609</v>
      </c>
      <c r="V3880" t="s">
        <v>7579</v>
      </c>
      <c r="W3880" s="1">
        <v>43886</v>
      </c>
      <c r="X3880" s="2">
        <v>0.34583333333333338</v>
      </c>
      <c r="Y3880">
        <v>2</v>
      </c>
      <c r="Z3880">
        <v>2020</v>
      </c>
      <c r="AA3880" t="s">
        <v>51</v>
      </c>
      <c r="AB3880" t="s">
        <v>96</v>
      </c>
      <c r="AC3880" s="1">
        <v>43894</v>
      </c>
      <c r="AD3880">
        <v>3</v>
      </c>
      <c r="AE3880">
        <v>2020</v>
      </c>
      <c r="AF3880">
        <v>8</v>
      </c>
      <c r="AG3880" s="3" t="s">
        <v>10126</v>
      </c>
      <c r="AH3880" t="s">
        <v>54</v>
      </c>
      <c r="AI3880">
        <v>38.998665000000003</v>
      </c>
      <c r="AJ3880">
        <v>-94.556507999999994</v>
      </c>
      <c r="AK3880">
        <v>3088</v>
      </c>
      <c r="AL3880" t="s">
        <v>10127</v>
      </c>
    </row>
    <row r="3881" spans="1:38" ht="60" x14ac:dyDescent="0.25">
      <c r="A3881">
        <v>778</v>
      </c>
      <c r="B3881">
        <v>2020020592</v>
      </c>
      <c r="C3881" t="s">
        <v>10128</v>
      </c>
      <c r="D3881" t="s">
        <v>152</v>
      </c>
      <c r="E3881" t="s">
        <v>39</v>
      </c>
      <c r="F3881">
        <v>64106</v>
      </c>
      <c r="G3881" t="s">
        <v>82</v>
      </c>
      <c r="H3881">
        <v>3</v>
      </c>
      <c r="I3881" t="s">
        <v>41</v>
      </c>
      <c r="J3881">
        <v>4440</v>
      </c>
      <c r="K3881" t="s">
        <v>8588</v>
      </c>
      <c r="M3881">
        <v>22</v>
      </c>
      <c r="N3881">
        <v>50</v>
      </c>
      <c r="O3881" t="s">
        <v>8622</v>
      </c>
      <c r="P3881" t="s">
        <v>8623</v>
      </c>
      <c r="Q3881" t="s">
        <v>2803</v>
      </c>
      <c r="R3881" t="s">
        <v>46</v>
      </c>
      <c r="S3881" t="s">
        <v>2559</v>
      </c>
      <c r="T3881" t="s">
        <v>3762</v>
      </c>
      <c r="U3881" t="s">
        <v>8645</v>
      </c>
      <c r="V3881" t="s">
        <v>3764</v>
      </c>
      <c r="W3881" s="1">
        <v>43871</v>
      </c>
      <c r="X3881" s="2">
        <v>0.75624999999999998</v>
      </c>
      <c r="Y3881">
        <v>2</v>
      </c>
      <c r="Z3881">
        <v>2020</v>
      </c>
      <c r="AA3881" t="s">
        <v>51</v>
      </c>
      <c r="AB3881" t="s">
        <v>96</v>
      </c>
      <c r="AC3881" s="1">
        <v>43893</v>
      </c>
      <c r="AD3881">
        <v>3</v>
      </c>
      <c r="AE3881">
        <v>2020</v>
      </c>
      <c r="AF3881">
        <v>22</v>
      </c>
      <c r="AG3881" s="3" t="s">
        <v>10129</v>
      </c>
      <c r="AH3881" t="s">
        <v>54</v>
      </c>
      <c r="AI3881">
        <v>39.104213000000001</v>
      </c>
      <c r="AJ3881">
        <v>-94.569514999999996</v>
      </c>
      <c r="AK3881">
        <v>254312</v>
      </c>
      <c r="AL3881" t="s">
        <v>10130</v>
      </c>
    </row>
    <row r="3882" spans="1:38" ht="60" x14ac:dyDescent="0.25">
      <c r="A3882">
        <v>779</v>
      </c>
      <c r="B3882">
        <v>2020020586</v>
      </c>
      <c r="C3882" t="s">
        <v>10131</v>
      </c>
      <c r="D3882" t="s">
        <v>77</v>
      </c>
      <c r="E3882" t="s">
        <v>39</v>
      </c>
      <c r="F3882">
        <v>64130</v>
      </c>
      <c r="G3882" t="s">
        <v>67</v>
      </c>
      <c r="H3882">
        <v>5</v>
      </c>
      <c r="I3882" t="s">
        <v>41</v>
      </c>
      <c r="J3882">
        <v>4440</v>
      </c>
      <c r="K3882" t="s">
        <v>8588</v>
      </c>
      <c r="M3882">
        <v>38</v>
      </c>
      <c r="N3882">
        <v>13</v>
      </c>
      <c r="O3882" t="s">
        <v>8622</v>
      </c>
      <c r="P3882" t="s">
        <v>8623</v>
      </c>
      <c r="Q3882" t="s">
        <v>2803</v>
      </c>
      <c r="R3882" t="s">
        <v>46</v>
      </c>
      <c r="S3882" t="s">
        <v>2534</v>
      </c>
      <c r="T3882" t="s">
        <v>7951</v>
      </c>
      <c r="U3882" t="s">
        <v>8624</v>
      </c>
      <c r="V3882" t="s">
        <v>8625</v>
      </c>
      <c r="W3882" s="1">
        <v>43871</v>
      </c>
      <c r="X3882" s="2">
        <v>0.74097222222222225</v>
      </c>
      <c r="Y3882">
        <v>2</v>
      </c>
      <c r="Z3882">
        <v>2020</v>
      </c>
      <c r="AA3882" t="s">
        <v>51</v>
      </c>
      <c r="AB3882" t="s">
        <v>96</v>
      </c>
      <c r="AC3882" s="1">
        <v>43909</v>
      </c>
      <c r="AD3882">
        <v>3</v>
      </c>
      <c r="AE3882">
        <v>2020</v>
      </c>
      <c r="AF3882">
        <v>38</v>
      </c>
      <c r="AG3882" s="3" t="s">
        <v>10132</v>
      </c>
      <c r="AH3882" t="s">
        <v>54</v>
      </c>
      <c r="AI3882">
        <v>39.025545999999999</v>
      </c>
      <c r="AJ3882">
        <v>-94.551387000000005</v>
      </c>
      <c r="AK3882">
        <v>36535</v>
      </c>
      <c r="AL3882" t="s">
        <v>10133</v>
      </c>
    </row>
    <row r="3883" spans="1:38" ht="60" x14ac:dyDescent="0.25">
      <c r="A3883">
        <v>2157</v>
      </c>
      <c r="B3883">
        <v>2019209782</v>
      </c>
      <c r="C3883" t="s">
        <v>5644</v>
      </c>
      <c r="D3883" t="s">
        <v>71</v>
      </c>
      <c r="E3883" t="s">
        <v>39</v>
      </c>
      <c r="F3883">
        <v>64127</v>
      </c>
      <c r="G3883" t="s">
        <v>40</v>
      </c>
      <c r="H3883">
        <v>3</v>
      </c>
      <c r="I3883" t="s">
        <v>41</v>
      </c>
      <c r="J3883">
        <v>4440</v>
      </c>
      <c r="K3883" t="s">
        <v>8588</v>
      </c>
      <c r="M3883">
        <v>83</v>
      </c>
      <c r="N3883">
        <v>7</v>
      </c>
      <c r="O3883" t="s">
        <v>8622</v>
      </c>
      <c r="P3883" t="s">
        <v>8623</v>
      </c>
      <c r="Q3883" t="s">
        <v>2803</v>
      </c>
      <c r="R3883" t="s">
        <v>46</v>
      </c>
      <c r="S3883" t="s">
        <v>2534</v>
      </c>
      <c r="T3883" t="s">
        <v>7951</v>
      </c>
      <c r="U3883" t="s">
        <v>8624</v>
      </c>
      <c r="V3883" t="s">
        <v>8625</v>
      </c>
      <c r="W3883" s="1">
        <v>43826</v>
      </c>
      <c r="X3883" s="2">
        <v>0.54999999999999993</v>
      </c>
      <c r="Y3883">
        <v>12</v>
      </c>
      <c r="Z3883">
        <v>2019</v>
      </c>
      <c r="AA3883" t="s">
        <v>51</v>
      </c>
      <c r="AB3883" t="s">
        <v>96</v>
      </c>
      <c r="AC3883" s="1">
        <v>43909</v>
      </c>
      <c r="AD3883">
        <v>3</v>
      </c>
      <c r="AE3883">
        <v>2020</v>
      </c>
      <c r="AF3883">
        <v>83</v>
      </c>
      <c r="AG3883" s="3" t="s">
        <v>5645</v>
      </c>
      <c r="AH3883" t="s">
        <v>54</v>
      </c>
      <c r="AI3883">
        <v>39.080193999999999</v>
      </c>
      <c r="AJ3883">
        <v>-94.518587999999994</v>
      </c>
      <c r="AK3883">
        <v>20174</v>
      </c>
      <c r="AL3883" t="s">
        <v>10134</v>
      </c>
    </row>
    <row r="3884" spans="1:38" ht="75" x14ac:dyDescent="0.25">
      <c r="A3884">
        <v>203</v>
      </c>
      <c r="B3884">
        <v>2020028379</v>
      </c>
      <c r="C3884" t="s">
        <v>10135</v>
      </c>
      <c r="D3884" t="s">
        <v>77</v>
      </c>
      <c r="E3884" t="s">
        <v>39</v>
      </c>
      <c r="F3884">
        <v>64130</v>
      </c>
      <c r="G3884" t="s">
        <v>67</v>
      </c>
      <c r="H3884">
        <v>5</v>
      </c>
      <c r="I3884" t="s">
        <v>322</v>
      </c>
      <c r="J3884">
        <v>1030</v>
      </c>
      <c r="K3884" t="s">
        <v>8588</v>
      </c>
      <c r="M3884">
        <v>8</v>
      </c>
      <c r="N3884">
        <v>161</v>
      </c>
      <c r="O3884" t="s">
        <v>8589</v>
      </c>
      <c r="P3884" t="s">
        <v>8590</v>
      </c>
      <c r="Q3884" t="s">
        <v>2803</v>
      </c>
      <c r="R3884" t="s">
        <v>46</v>
      </c>
      <c r="S3884" t="s">
        <v>2559</v>
      </c>
      <c r="T3884" t="s">
        <v>7474</v>
      </c>
      <c r="U3884" t="s">
        <v>8609</v>
      </c>
      <c r="V3884" t="s">
        <v>7579</v>
      </c>
      <c r="W3884" s="1">
        <v>43886</v>
      </c>
      <c r="X3884" s="2">
        <v>0.63472222222222219</v>
      </c>
      <c r="Y3884">
        <v>2</v>
      </c>
      <c r="Z3884">
        <v>2020</v>
      </c>
      <c r="AA3884" t="s">
        <v>51</v>
      </c>
      <c r="AB3884" t="s">
        <v>96</v>
      </c>
      <c r="AC3884" s="1">
        <v>43894</v>
      </c>
      <c r="AD3884">
        <v>3</v>
      </c>
      <c r="AE3884">
        <v>2020</v>
      </c>
      <c r="AF3884">
        <v>8</v>
      </c>
      <c r="AG3884" s="3" t="s">
        <v>10136</v>
      </c>
      <c r="AH3884" t="s">
        <v>54</v>
      </c>
      <c r="AI3884">
        <v>39.020688</v>
      </c>
      <c r="AJ3884">
        <v>-94.555201999999994</v>
      </c>
      <c r="AK3884">
        <v>36648</v>
      </c>
      <c r="AL3884" t="s">
        <v>10137</v>
      </c>
    </row>
    <row r="3885" spans="1:38" ht="75" x14ac:dyDescent="0.25">
      <c r="A3885">
        <v>204</v>
      </c>
      <c r="B3885">
        <v>2020028375</v>
      </c>
      <c r="C3885" t="s">
        <v>10138</v>
      </c>
      <c r="D3885" t="s">
        <v>77</v>
      </c>
      <c r="E3885" t="s">
        <v>39</v>
      </c>
      <c r="F3885">
        <v>64130</v>
      </c>
      <c r="G3885" t="s">
        <v>67</v>
      </c>
      <c r="H3885">
        <v>5</v>
      </c>
      <c r="I3885" t="s">
        <v>322</v>
      </c>
      <c r="J3885">
        <v>1030</v>
      </c>
      <c r="K3885" t="s">
        <v>8588</v>
      </c>
      <c r="M3885">
        <v>8</v>
      </c>
      <c r="N3885">
        <v>161</v>
      </c>
      <c r="O3885" t="s">
        <v>8589</v>
      </c>
      <c r="P3885" t="s">
        <v>8590</v>
      </c>
      <c r="Q3885" t="s">
        <v>2803</v>
      </c>
      <c r="R3885" t="s">
        <v>46</v>
      </c>
      <c r="S3885" t="s">
        <v>2559</v>
      </c>
      <c r="T3885" t="s">
        <v>7474</v>
      </c>
      <c r="U3885" t="s">
        <v>8609</v>
      </c>
      <c r="V3885" t="s">
        <v>7579</v>
      </c>
      <c r="W3885" s="1">
        <v>43886</v>
      </c>
      <c r="X3885" s="2">
        <v>0.6333333333333333</v>
      </c>
      <c r="Y3885">
        <v>2</v>
      </c>
      <c r="Z3885">
        <v>2020</v>
      </c>
      <c r="AA3885" t="s">
        <v>51</v>
      </c>
      <c r="AB3885" t="s">
        <v>96</v>
      </c>
      <c r="AC3885" s="1">
        <v>43894</v>
      </c>
      <c r="AD3885">
        <v>3</v>
      </c>
      <c r="AE3885">
        <v>2020</v>
      </c>
      <c r="AF3885">
        <v>8</v>
      </c>
      <c r="AG3885" s="3" t="s">
        <v>10139</v>
      </c>
      <c r="AH3885" t="s">
        <v>54</v>
      </c>
      <c r="AI3885">
        <v>39.032874999999997</v>
      </c>
      <c r="AJ3885">
        <v>-94.554407999999995</v>
      </c>
      <c r="AK3885">
        <v>36122</v>
      </c>
      <c r="AL3885" t="s">
        <v>10140</v>
      </c>
    </row>
    <row r="3886" spans="1:38" ht="60" x14ac:dyDescent="0.25">
      <c r="A3886">
        <v>205</v>
      </c>
      <c r="B3886">
        <v>2020028253</v>
      </c>
      <c r="C3886" t="s">
        <v>10141</v>
      </c>
      <c r="D3886" t="s">
        <v>81</v>
      </c>
      <c r="E3886" t="s">
        <v>39</v>
      </c>
      <c r="F3886">
        <v>64124</v>
      </c>
      <c r="G3886" t="s">
        <v>40</v>
      </c>
      <c r="H3886">
        <v>3</v>
      </c>
      <c r="I3886" t="s">
        <v>41</v>
      </c>
      <c r="J3886">
        <v>4440</v>
      </c>
      <c r="K3886" t="s">
        <v>8588</v>
      </c>
      <c r="M3886">
        <v>23</v>
      </c>
      <c r="N3886">
        <v>34</v>
      </c>
      <c r="O3886" t="s">
        <v>8622</v>
      </c>
      <c r="P3886" t="s">
        <v>8623</v>
      </c>
      <c r="Q3886" t="s">
        <v>2803</v>
      </c>
      <c r="R3886" t="s">
        <v>46</v>
      </c>
      <c r="S3886" t="s">
        <v>2534</v>
      </c>
      <c r="T3886" t="s">
        <v>7951</v>
      </c>
      <c r="U3886" t="s">
        <v>8624</v>
      </c>
      <c r="V3886" t="s">
        <v>8625</v>
      </c>
      <c r="W3886" s="1">
        <v>43886</v>
      </c>
      <c r="X3886" s="2">
        <v>0.56666666666666665</v>
      </c>
      <c r="Y3886">
        <v>2</v>
      </c>
      <c r="Z3886">
        <v>2020</v>
      </c>
      <c r="AA3886" t="s">
        <v>51</v>
      </c>
      <c r="AB3886" t="s">
        <v>96</v>
      </c>
      <c r="AC3886" s="1">
        <v>43909</v>
      </c>
      <c r="AD3886">
        <v>3</v>
      </c>
      <c r="AE3886">
        <v>2020</v>
      </c>
      <c r="AF3886">
        <v>23</v>
      </c>
      <c r="AG3886" s="3" t="s">
        <v>10142</v>
      </c>
      <c r="AH3886" t="s">
        <v>54</v>
      </c>
      <c r="AI3886">
        <v>39.105575999999999</v>
      </c>
      <c r="AJ3886">
        <v>-94.549690999999996</v>
      </c>
      <c r="AK3886">
        <v>10505</v>
      </c>
      <c r="AL3886" t="s">
        <v>10143</v>
      </c>
    </row>
    <row r="3887" spans="1:38" ht="60" x14ac:dyDescent="0.25">
      <c r="A3887">
        <v>777</v>
      </c>
      <c r="B3887">
        <v>2020020260</v>
      </c>
      <c r="C3887" t="s">
        <v>103</v>
      </c>
      <c r="D3887" t="s">
        <v>104</v>
      </c>
      <c r="E3887" t="s">
        <v>39</v>
      </c>
      <c r="F3887">
        <v>64130</v>
      </c>
      <c r="G3887" t="s">
        <v>67</v>
      </c>
      <c r="H3887">
        <v>5</v>
      </c>
      <c r="I3887" t="s">
        <v>41</v>
      </c>
      <c r="J3887">
        <v>4440</v>
      </c>
      <c r="K3887" t="s">
        <v>8588</v>
      </c>
      <c r="M3887">
        <v>11</v>
      </c>
      <c r="N3887">
        <v>66</v>
      </c>
      <c r="O3887" t="s">
        <v>8622</v>
      </c>
      <c r="P3887" t="s">
        <v>8623</v>
      </c>
      <c r="Q3887" t="s">
        <v>2803</v>
      </c>
      <c r="R3887" t="s">
        <v>46</v>
      </c>
      <c r="S3887" t="s">
        <v>2534</v>
      </c>
      <c r="T3887" t="s">
        <v>7951</v>
      </c>
      <c r="U3887" t="s">
        <v>8624</v>
      </c>
      <c r="V3887" t="s">
        <v>8625</v>
      </c>
      <c r="W3887" s="1">
        <v>43871</v>
      </c>
      <c r="X3887" s="2">
        <v>0.59236111111111112</v>
      </c>
      <c r="Y3887">
        <v>2</v>
      </c>
      <c r="Z3887">
        <v>2020</v>
      </c>
      <c r="AA3887" t="s">
        <v>51</v>
      </c>
      <c r="AB3887" t="s">
        <v>52</v>
      </c>
      <c r="AC3887" s="1">
        <v>43882</v>
      </c>
      <c r="AD3887">
        <v>2</v>
      </c>
      <c r="AE3887">
        <v>2020</v>
      </c>
      <c r="AF3887">
        <v>11</v>
      </c>
      <c r="AG3887" s="3" t="s">
        <v>105</v>
      </c>
      <c r="AH3887" t="s">
        <v>54</v>
      </c>
      <c r="AI3887">
        <v>39.014493000000002</v>
      </c>
      <c r="AJ3887">
        <v>-94.529933</v>
      </c>
      <c r="AK3887">
        <v>492</v>
      </c>
      <c r="AL3887" t="s">
        <v>10144</v>
      </c>
    </row>
    <row r="3888" spans="1:38" ht="60" x14ac:dyDescent="0.25">
      <c r="A3888">
        <v>1557</v>
      </c>
      <c r="B3888">
        <v>2020006416</v>
      </c>
      <c r="C3888" t="s">
        <v>10145</v>
      </c>
      <c r="D3888" t="s">
        <v>123</v>
      </c>
      <c r="E3888" t="s">
        <v>39</v>
      </c>
      <c r="F3888">
        <v>64130</v>
      </c>
      <c r="G3888" t="s">
        <v>40</v>
      </c>
      <c r="H3888">
        <v>3</v>
      </c>
      <c r="I3888" t="s">
        <v>41</v>
      </c>
      <c r="J3888">
        <v>4440</v>
      </c>
      <c r="K3888" t="s">
        <v>8588</v>
      </c>
      <c r="M3888">
        <v>37</v>
      </c>
      <c r="N3888">
        <v>16</v>
      </c>
      <c r="O3888" t="s">
        <v>8589</v>
      </c>
      <c r="P3888" t="s">
        <v>8590</v>
      </c>
      <c r="Q3888" t="s">
        <v>2803</v>
      </c>
      <c r="R3888" t="s">
        <v>46</v>
      </c>
      <c r="S3888" t="s">
        <v>2559</v>
      </c>
      <c r="T3888" t="s">
        <v>3762</v>
      </c>
      <c r="U3888" t="s">
        <v>8591</v>
      </c>
      <c r="V3888" t="s">
        <v>3764</v>
      </c>
      <c r="W3888" s="1">
        <v>43845</v>
      </c>
      <c r="X3888" s="2">
        <v>0.46527777777777773</v>
      </c>
      <c r="Y3888">
        <v>1</v>
      </c>
      <c r="Z3888">
        <v>2020</v>
      </c>
      <c r="AA3888" t="s">
        <v>51</v>
      </c>
      <c r="AB3888" t="s">
        <v>96</v>
      </c>
      <c r="AC3888" s="1">
        <v>43882</v>
      </c>
      <c r="AD3888">
        <v>2</v>
      </c>
      <c r="AE3888">
        <v>2020</v>
      </c>
      <c r="AF3888">
        <v>37</v>
      </c>
      <c r="AG3888" s="3" t="s">
        <v>10146</v>
      </c>
      <c r="AH3888" t="s">
        <v>54</v>
      </c>
      <c r="AI3888">
        <v>39.053331999999997</v>
      </c>
      <c r="AJ3888">
        <v>-94.539625999999998</v>
      </c>
      <c r="AK3888">
        <v>30491</v>
      </c>
      <c r="AL3888" t="s">
        <v>10147</v>
      </c>
    </row>
    <row r="3889" spans="1:38" ht="60" x14ac:dyDescent="0.25">
      <c r="A3889">
        <v>1558</v>
      </c>
      <c r="B3889">
        <v>2020006449</v>
      </c>
      <c r="C3889" t="s">
        <v>10148</v>
      </c>
      <c r="D3889" t="s">
        <v>152</v>
      </c>
      <c r="E3889" t="s">
        <v>39</v>
      </c>
      <c r="F3889">
        <v>64106</v>
      </c>
      <c r="G3889" t="s">
        <v>82</v>
      </c>
      <c r="H3889">
        <v>3</v>
      </c>
      <c r="I3889" t="s">
        <v>41</v>
      </c>
      <c r="J3889">
        <v>4440</v>
      </c>
      <c r="K3889" t="s">
        <v>8588</v>
      </c>
      <c r="M3889">
        <v>27</v>
      </c>
      <c r="N3889">
        <v>65</v>
      </c>
      <c r="O3889" t="s">
        <v>8589</v>
      </c>
      <c r="P3889" t="s">
        <v>8590</v>
      </c>
      <c r="Q3889" t="s">
        <v>2803</v>
      </c>
      <c r="R3889" t="s">
        <v>46</v>
      </c>
      <c r="S3889" t="s">
        <v>2559</v>
      </c>
      <c r="T3889" t="s">
        <v>3762</v>
      </c>
      <c r="U3889" t="s">
        <v>8591</v>
      </c>
      <c r="V3889" t="s">
        <v>3764</v>
      </c>
      <c r="W3889" s="1">
        <v>43845</v>
      </c>
      <c r="X3889" s="2">
        <v>0.48402777777777778</v>
      </c>
      <c r="Y3889">
        <v>1</v>
      </c>
      <c r="Z3889">
        <v>2020</v>
      </c>
      <c r="AA3889" t="s">
        <v>51</v>
      </c>
      <c r="AB3889" t="s">
        <v>96</v>
      </c>
      <c r="AC3889" s="1">
        <v>43872</v>
      </c>
      <c r="AD3889">
        <v>2</v>
      </c>
      <c r="AE3889">
        <v>2020</v>
      </c>
      <c r="AF3889">
        <v>27</v>
      </c>
      <c r="AG3889" s="3" t="s">
        <v>10149</v>
      </c>
      <c r="AH3889" t="s">
        <v>54</v>
      </c>
      <c r="AI3889">
        <v>39.105082000000003</v>
      </c>
      <c r="AJ3889">
        <v>-94.567334000000002</v>
      </c>
      <c r="AK3889">
        <v>12012</v>
      </c>
      <c r="AL3889" t="s">
        <v>10150</v>
      </c>
    </row>
    <row r="3890" spans="1:38" ht="60" x14ac:dyDescent="0.25">
      <c r="A3890">
        <v>1559</v>
      </c>
      <c r="B3890">
        <v>2020006683</v>
      </c>
      <c r="C3890" t="s">
        <v>1088</v>
      </c>
      <c r="D3890" t="s">
        <v>104</v>
      </c>
      <c r="E3890" t="s">
        <v>39</v>
      </c>
      <c r="F3890">
        <v>64130</v>
      </c>
      <c r="G3890" t="s">
        <v>67</v>
      </c>
      <c r="H3890">
        <v>5</v>
      </c>
      <c r="I3890" t="s">
        <v>322</v>
      </c>
      <c r="J3890">
        <v>1030</v>
      </c>
      <c r="K3890" t="s">
        <v>8588</v>
      </c>
      <c r="M3890">
        <v>50</v>
      </c>
      <c r="N3890">
        <v>15</v>
      </c>
      <c r="O3890" t="s">
        <v>8589</v>
      </c>
      <c r="P3890" t="s">
        <v>8590</v>
      </c>
      <c r="Q3890" t="s">
        <v>2803</v>
      </c>
      <c r="R3890" t="s">
        <v>46</v>
      </c>
      <c r="S3890" t="s">
        <v>2559</v>
      </c>
      <c r="T3890" t="s">
        <v>7474</v>
      </c>
      <c r="U3890" t="s">
        <v>8609</v>
      </c>
      <c r="V3890" t="s">
        <v>7579</v>
      </c>
      <c r="W3890" s="1">
        <v>43845</v>
      </c>
      <c r="X3890" s="2">
        <v>0.63958333333333328</v>
      </c>
      <c r="Y3890">
        <v>1</v>
      </c>
      <c r="Z3890">
        <v>2020</v>
      </c>
      <c r="AA3890" t="s">
        <v>51</v>
      </c>
      <c r="AB3890" t="s">
        <v>96</v>
      </c>
      <c r="AC3890" s="1">
        <v>43895</v>
      </c>
      <c r="AD3890">
        <v>3</v>
      </c>
      <c r="AE3890">
        <v>2020</v>
      </c>
      <c r="AF3890">
        <v>50</v>
      </c>
      <c r="AG3890" s="3" t="s">
        <v>1089</v>
      </c>
      <c r="AH3890" t="s">
        <v>54</v>
      </c>
      <c r="AI3890">
        <v>39.034421000000002</v>
      </c>
      <c r="AJ3890">
        <v>-94.529961</v>
      </c>
      <c r="AK3890">
        <v>33476</v>
      </c>
      <c r="AL3890" t="s">
        <v>10151</v>
      </c>
    </row>
    <row r="3891" spans="1:38" ht="60" x14ac:dyDescent="0.25">
      <c r="A3891">
        <v>3133</v>
      </c>
      <c r="B3891">
        <v>2019196634</v>
      </c>
      <c r="C3891" t="s">
        <v>10152</v>
      </c>
      <c r="D3891" t="s">
        <v>152</v>
      </c>
      <c r="E3891" t="s">
        <v>39</v>
      </c>
      <c r="F3891">
        <v>64106</v>
      </c>
      <c r="G3891" t="s">
        <v>82</v>
      </c>
      <c r="H3891">
        <v>3</v>
      </c>
      <c r="I3891" t="s">
        <v>41</v>
      </c>
      <c r="J3891">
        <v>4440</v>
      </c>
      <c r="K3891" t="s">
        <v>8588</v>
      </c>
      <c r="M3891">
        <v>1</v>
      </c>
      <c r="N3891">
        <v>1102</v>
      </c>
      <c r="O3891" t="s">
        <v>8850</v>
      </c>
      <c r="P3891" t="s">
        <v>8851</v>
      </c>
      <c r="Q3891" t="s">
        <v>2803</v>
      </c>
      <c r="R3891" t="s">
        <v>46</v>
      </c>
      <c r="S3891" t="s">
        <v>2559</v>
      </c>
      <c r="T3891" t="s">
        <v>3762</v>
      </c>
      <c r="U3891" t="s">
        <v>8852</v>
      </c>
      <c r="V3891" t="s">
        <v>3764</v>
      </c>
      <c r="W3891" s="1">
        <v>43794</v>
      </c>
      <c r="X3891" s="2">
        <v>0.45277777777777778</v>
      </c>
      <c r="Y3891">
        <v>11</v>
      </c>
      <c r="Z3891">
        <v>2019</v>
      </c>
      <c r="AA3891" t="s">
        <v>51</v>
      </c>
      <c r="AB3891" t="s">
        <v>52</v>
      </c>
      <c r="AC3891" s="1">
        <v>43795</v>
      </c>
      <c r="AD3891">
        <v>11</v>
      </c>
      <c r="AE3891">
        <v>2019</v>
      </c>
      <c r="AF3891">
        <v>1</v>
      </c>
      <c r="AG3891" s="3" t="s">
        <v>10153</v>
      </c>
      <c r="AH3891" t="s">
        <v>54</v>
      </c>
      <c r="AI3891">
        <v>39.104509</v>
      </c>
      <c r="AJ3891">
        <v>-94.567943999999997</v>
      </c>
      <c r="AK3891">
        <v>12017</v>
      </c>
      <c r="AL3891" t="s">
        <v>10154</v>
      </c>
    </row>
    <row r="3892" spans="1:38" ht="60" x14ac:dyDescent="0.25">
      <c r="A3892">
        <v>3134</v>
      </c>
      <c r="B3892">
        <v>2019197068</v>
      </c>
      <c r="C3892" t="s">
        <v>1025</v>
      </c>
      <c r="D3892" t="s">
        <v>176</v>
      </c>
      <c r="E3892" t="s">
        <v>39</v>
      </c>
      <c r="F3892">
        <v>64127</v>
      </c>
      <c r="G3892" t="s">
        <v>40</v>
      </c>
      <c r="H3892">
        <v>3</v>
      </c>
      <c r="I3892" t="s">
        <v>322</v>
      </c>
      <c r="J3892">
        <v>1030</v>
      </c>
      <c r="K3892" t="s">
        <v>8588</v>
      </c>
      <c r="M3892">
        <v>9</v>
      </c>
      <c r="N3892">
        <v>73</v>
      </c>
      <c r="O3892" t="s">
        <v>8618</v>
      </c>
      <c r="P3892" t="s">
        <v>8619</v>
      </c>
      <c r="Q3892" t="s">
        <v>2803</v>
      </c>
      <c r="R3892" t="s">
        <v>46</v>
      </c>
      <c r="S3892" t="s">
        <v>2559</v>
      </c>
      <c r="T3892" t="s">
        <v>7468</v>
      </c>
      <c r="U3892" t="s">
        <v>8675</v>
      </c>
      <c r="V3892" t="s">
        <v>3764</v>
      </c>
      <c r="W3892" s="1">
        <v>43794</v>
      </c>
      <c r="X3892" s="2">
        <v>0.94027777777777777</v>
      </c>
      <c r="Y3892">
        <v>11</v>
      </c>
      <c r="Z3892">
        <v>2019</v>
      </c>
      <c r="AA3892" t="s">
        <v>51</v>
      </c>
      <c r="AB3892" t="s">
        <v>96</v>
      </c>
      <c r="AC3892" s="1">
        <v>43803</v>
      </c>
      <c r="AD3892">
        <v>12</v>
      </c>
      <c r="AE3892">
        <v>2019</v>
      </c>
      <c r="AF3892">
        <v>9</v>
      </c>
      <c r="AG3892" s="3" t="s">
        <v>1026</v>
      </c>
      <c r="AH3892" t="s">
        <v>54</v>
      </c>
      <c r="AI3892">
        <v>39.101796</v>
      </c>
      <c r="AJ3892">
        <v>-94.537037999999995</v>
      </c>
      <c r="AK3892">
        <v>10068</v>
      </c>
      <c r="AL3892" t="s">
        <v>10155</v>
      </c>
    </row>
    <row r="3893" spans="1:38" ht="75" x14ac:dyDescent="0.25">
      <c r="A3893">
        <v>6152</v>
      </c>
      <c r="B3893">
        <v>2019160277</v>
      </c>
      <c r="C3893" t="s">
        <v>9030</v>
      </c>
      <c r="D3893" t="s">
        <v>176</v>
      </c>
      <c r="E3893" t="s">
        <v>39</v>
      </c>
      <c r="F3893">
        <v>64127</v>
      </c>
      <c r="G3893" t="s">
        <v>40</v>
      </c>
      <c r="H3893">
        <v>3</v>
      </c>
      <c r="I3893" t="s">
        <v>41</v>
      </c>
      <c r="J3893">
        <v>4440</v>
      </c>
      <c r="K3893" t="s">
        <v>8588</v>
      </c>
      <c r="M3893">
        <v>2</v>
      </c>
      <c r="N3893">
        <v>503</v>
      </c>
      <c r="O3893" t="s">
        <v>8589</v>
      </c>
      <c r="P3893" t="s">
        <v>8590</v>
      </c>
      <c r="Q3893" t="s">
        <v>2803</v>
      </c>
      <c r="R3893" t="s">
        <v>46</v>
      </c>
      <c r="S3893" t="s">
        <v>2559</v>
      </c>
      <c r="T3893" t="s">
        <v>3762</v>
      </c>
      <c r="U3893" t="s">
        <v>8591</v>
      </c>
      <c r="V3893" t="s">
        <v>3764</v>
      </c>
      <c r="W3893" s="1">
        <v>43711</v>
      </c>
      <c r="X3893" s="2">
        <v>0.74513888888888891</v>
      </c>
      <c r="Y3893">
        <v>9</v>
      </c>
      <c r="Z3893">
        <v>2019</v>
      </c>
      <c r="AA3893" t="s">
        <v>51</v>
      </c>
      <c r="AB3893" t="s">
        <v>52</v>
      </c>
      <c r="AC3893" s="1">
        <v>43713</v>
      </c>
      <c r="AD3893">
        <v>9</v>
      </c>
      <c r="AE3893">
        <v>2019</v>
      </c>
      <c r="AF3893">
        <v>2</v>
      </c>
      <c r="AG3893" s="3" t="s">
        <v>9031</v>
      </c>
      <c r="AH3893" t="s">
        <v>54</v>
      </c>
      <c r="AI3893">
        <v>39.094614</v>
      </c>
      <c r="AJ3893">
        <v>-94.539676999999998</v>
      </c>
      <c r="AK3893">
        <v>11572</v>
      </c>
      <c r="AL3893" t="s">
        <v>10156</v>
      </c>
    </row>
    <row r="3894" spans="1:38" ht="75" x14ac:dyDescent="0.25">
      <c r="A3894">
        <v>6153</v>
      </c>
      <c r="B3894">
        <v>2019160010</v>
      </c>
      <c r="C3894" t="s">
        <v>10157</v>
      </c>
      <c r="D3894" t="s">
        <v>176</v>
      </c>
      <c r="E3894" t="s">
        <v>39</v>
      </c>
      <c r="F3894">
        <v>64124</v>
      </c>
      <c r="G3894" t="s">
        <v>40</v>
      </c>
      <c r="H3894">
        <v>3</v>
      </c>
      <c r="I3894" t="s">
        <v>322</v>
      </c>
      <c r="J3894">
        <v>1030</v>
      </c>
      <c r="K3894" t="s">
        <v>8588</v>
      </c>
      <c r="M3894">
        <v>6</v>
      </c>
      <c r="N3894">
        <v>207</v>
      </c>
      <c r="O3894" t="s">
        <v>8589</v>
      </c>
      <c r="P3894" t="s">
        <v>8590</v>
      </c>
      <c r="Q3894" t="s">
        <v>2803</v>
      </c>
      <c r="R3894" t="s">
        <v>46</v>
      </c>
      <c r="S3894" t="s">
        <v>2559</v>
      </c>
      <c r="T3894" t="s">
        <v>3762</v>
      </c>
      <c r="U3894" t="s">
        <v>8591</v>
      </c>
      <c r="V3894" t="s">
        <v>3764</v>
      </c>
      <c r="W3894" s="1">
        <v>43711</v>
      </c>
      <c r="X3894" s="2">
        <v>0.53611111111111109</v>
      </c>
      <c r="Y3894">
        <v>9</v>
      </c>
      <c r="Z3894">
        <v>2019</v>
      </c>
      <c r="AA3894" t="s">
        <v>51</v>
      </c>
      <c r="AB3894" t="s">
        <v>96</v>
      </c>
      <c r="AC3894" s="1">
        <v>43717</v>
      </c>
      <c r="AD3894">
        <v>9</v>
      </c>
      <c r="AE3894">
        <v>2019</v>
      </c>
      <c r="AF3894">
        <v>6</v>
      </c>
      <c r="AG3894" s="3" t="s">
        <v>10158</v>
      </c>
      <c r="AH3894" t="s">
        <v>54</v>
      </c>
      <c r="AI3894">
        <v>39.10275</v>
      </c>
      <c r="AJ3894">
        <v>-94.537114000000003</v>
      </c>
      <c r="AK3894">
        <v>9583</v>
      </c>
      <c r="AL3894" t="s">
        <v>10159</v>
      </c>
    </row>
    <row r="3895" spans="1:38" ht="60" x14ac:dyDescent="0.25">
      <c r="A3895">
        <v>6154</v>
      </c>
      <c r="B3895">
        <v>2019160151</v>
      </c>
      <c r="C3895" t="s">
        <v>2555</v>
      </c>
      <c r="D3895" t="s">
        <v>184</v>
      </c>
      <c r="E3895" t="s">
        <v>39</v>
      </c>
      <c r="F3895">
        <v>64127</v>
      </c>
      <c r="G3895" t="s">
        <v>40</v>
      </c>
      <c r="H3895">
        <v>3</v>
      </c>
      <c r="I3895" t="s">
        <v>41</v>
      </c>
      <c r="J3895">
        <v>4440</v>
      </c>
      <c r="K3895" t="s">
        <v>8588</v>
      </c>
      <c r="M3895">
        <v>20</v>
      </c>
      <c r="N3895">
        <v>66</v>
      </c>
      <c r="O3895" t="s">
        <v>8595</v>
      </c>
      <c r="P3895" t="s">
        <v>8596</v>
      </c>
      <c r="Q3895" t="s">
        <v>2803</v>
      </c>
      <c r="R3895" t="s">
        <v>46</v>
      </c>
      <c r="S3895" t="s">
        <v>2559</v>
      </c>
      <c r="T3895" t="s">
        <v>3762</v>
      </c>
      <c r="U3895" t="s">
        <v>8602</v>
      </c>
      <c r="V3895" t="s">
        <v>3764</v>
      </c>
      <c r="W3895" s="1">
        <v>43711</v>
      </c>
      <c r="X3895" s="2">
        <v>0.62986111111111109</v>
      </c>
      <c r="Y3895">
        <v>9</v>
      </c>
      <c r="Z3895">
        <v>2019</v>
      </c>
      <c r="AA3895" t="s">
        <v>51</v>
      </c>
      <c r="AB3895" t="s">
        <v>96</v>
      </c>
      <c r="AC3895" s="1">
        <v>43731</v>
      </c>
      <c r="AD3895">
        <v>9</v>
      </c>
      <c r="AE3895">
        <v>2019</v>
      </c>
      <c r="AF3895">
        <v>20</v>
      </c>
      <c r="AG3895" s="3" t="s">
        <v>2556</v>
      </c>
      <c r="AH3895" t="s">
        <v>54</v>
      </c>
      <c r="AI3895">
        <v>39.097321999999998</v>
      </c>
      <c r="AJ3895">
        <v>-94.522435000000002</v>
      </c>
      <c r="AK3895">
        <v>9092</v>
      </c>
      <c r="AL3895" t="s">
        <v>10160</v>
      </c>
    </row>
    <row r="3896" spans="1:38" ht="60" x14ac:dyDescent="0.25">
      <c r="A3896">
        <v>6155</v>
      </c>
      <c r="B3896">
        <v>2019160189</v>
      </c>
      <c r="C3896" t="s">
        <v>8909</v>
      </c>
      <c r="D3896" t="s">
        <v>77</v>
      </c>
      <c r="E3896" t="s">
        <v>39</v>
      </c>
      <c r="F3896">
        <v>64130</v>
      </c>
      <c r="G3896" t="s">
        <v>67</v>
      </c>
      <c r="H3896">
        <v>5</v>
      </c>
      <c r="I3896" t="s">
        <v>41</v>
      </c>
      <c r="J3896">
        <v>4440</v>
      </c>
      <c r="K3896" t="s">
        <v>8588</v>
      </c>
      <c r="M3896">
        <v>2</v>
      </c>
      <c r="N3896">
        <v>503</v>
      </c>
      <c r="O3896" t="s">
        <v>9189</v>
      </c>
      <c r="P3896" t="s">
        <v>9190</v>
      </c>
      <c r="Q3896" t="s">
        <v>2803</v>
      </c>
      <c r="R3896" t="s">
        <v>46</v>
      </c>
      <c r="S3896" t="s">
        <v>2559</v>
      </c>
      <c r="T3896" t="s">
        <v>3318</v>
      </c>
      <c r="U3896" t="s">
        <v>9191</v>
      </c>
      <c r="V3896" t="s">
        <v>9192</v>
      </c>
      <c r="W3896" s="1">
        <v>43711</v>
      </c>
      <c r="X3896" s="2">
        <v>0.66180555555555554</v>
      </c>
      <c r="Y3896">
        <v>9</v>
      </c>
      <c r="Z3896">
        <v>2019</v>
      </c>
      <c r="AA3896" t="s">
        <v>51</v>
      </c>
      <c r="AB3896" t="s">
        <v>52</v>
      </c>
      <c r="AC3896" s="1">
        <v>43713</v>
      </c>
      <c r="AD3896">
        <v>9</v>
      </c>
      <c r="AE3896">
        <v>2019</v>
      </c>
      <c r="AF3896">
        <v>2</v>
      </c>
      <c r="AG3896" s="3" t="s">
        <v>8910</v>
      </c>
      <c r="AH3896" t="s">
        <v>54</v>
      </c>
      <c r="AI3896">
        <v>39.031427000000001</v>
      </c>
      <c r="AJ3896">
        <v>-94.545006999999998</v>
      </c>
      <c r="AK3896">
        <v>35590</v>
      </c>
      <c r="AL3896" t="s">
        <v>10161</v>
      </c>
    </row>
    <row r="3897" spans="1:38" ht="75" x14ac:dyDescent="0.25">
      <c r="A3897">
        <v>769</v>
      </c>
      <c r="B3897">
        <v>2020020027</v>
      </c>
      <c r="C3897" t="s">
        <v>8758</v>
      </c>
      <c r="D3897" t="s">
        <v>176</v>
      </c>
      <c r="E3897" t="s">
        <v>39</v>
      </c>
      <c r="F3897">
        <v>64123</v>
      </c>
      <c r="G3897" t="s">
        <v>40</v>
      </c>
      <c r="H3897">
        <v>3</v>
      </c>
      <c r="I3897" t="s">
        <v>41</v>
      </c>
      <c r="J3897">
        <v>4440</v>
      </c>
      <c r="K3897" t="s">
        <v>8588</v>
      </c>
      <c r="M3897">
        <v>10</v>
      </c>
      <c r="N3897">
        <v>59</v>
      </c>
      <c r="O3897" t="s">
        <v>8589</v>
      </c>
      <c r="P3897" t="s">
        <v>8590</v>
      </c>
      <c r="Q3897" t="s">
        <v>2803</v>
      </c>
      <c r="R3897" t="s">
        <v>46</v>
      </c>
      <c r="S3897" t="s">
        <v>2559</v>
      </c>
      <c r="T3897" t="s">
        <v>3762</v>
      </c>
      <c r="U3897" t="s">
        <v>8591</v>
      </c>
      <c r="V3897" t="s">
        <v>3764</v>
      </c>
      <c r="W3897" s="1">
        <v>43871</v>
      </c>
      <c r="X3897" s="2">
        <v>0.48125000000000001</v>
      </c>
      <c r="Y3897">
        <v>2</v>
      </c>
      <c r="Z3897">
        <v>2020</v>
      </c>
      <c r="AA3897" t="s">
        <v>51</v>
      </c>
      <c r="AB3897" t="s">
        <v>96</v>
      </c>
      <c r="AC3897" s="1">
        <v>43881</v>
      </c>
      <c r="AD3897">
        <v>2</v>
      </c>
      <c r="AE3897">
        <v>2020</v>
      </c>
      <c r="AF3897">
        <v>10</v>
      </c>
      <c r="AG3897" s="3" t="s">
        <v>8759</v>
      </c>
      <c r="AH3897" t="s">
        <v>54</v>
      </c>
      <c r="AI3897">
        <v>39.102938999999999</v>
      </c>
      <c r="AJ3897">
        <v>-94.517978999999997</v>
      </c>
      <c r="AK3897">
        <v>261236</v>
      </c>
      <c r="AL3897" t="s">
        <v>10162</v>
      </c>
    </row>
    <row r="3898" spans="1:38" ht="75" x14ac:dyDescent="0.25">
      <c r="A3898">
        <v>3135</v>
      </c>
      <c r="B3898">
        <v>2019196797</v>
      </c>
      <c r="C3898" t="s">
        <v>8678</v>
      </c>
      <c r="D3898" t="s">
        <v>100</v>
      </c>
      <c r="E3898" t="s">
        <v>39</v>
      </c>
      <c r="F3898">
        <v>64127</v>
      </c>
      <c r="G3898" t="s">
        <v>40</v>
      </c>
      <c r="H3898">
        <v>4</v>
      </c>
      <c r="I3898" t="s">
        <v>41</v>
      </c>
      <c r="J3898">
        <v>4440</v>
      </c>
      <c r="K3898" t="s">
        <v>8588</v>
      </c>
      <c r="M3898">
        <v>1</v>
      </c>
      <c r="N3898">
        <v>1102</v>
      </c>
      <c r="O3898" t="s">
        <v>8618</v>
      </c>
      <c r="P3898" t="s">
        <v>8619</v>
      </c>
      <c r="Q3898" t="s">
        <v>2803</v>
      </c>
      <c r="R3898" t="s">
        <v>46</v>
      </c>
      <c r="S3898" t="s">
        <v>2559</v>
      </c>
      <c r="T3898" t="s">
        <v>7468</v>
      </c>
      <c r="U3898" t="s">
        <v>8675</v>
      </c>
      <c r="V3898" t="s">
        <v>3764</v>
      </c>
      <c r="W3898" s="1">
        <v>43794</v>
      </c>
      <c r="X3898" s="2">
        <v>0.54722222222222217</v>
      </c>
      <c r="Y3898">
        <v>11</v>
      </c>
      <c r="Z3898">
        <v>2019</v>
      </c>
      <c r="AA3898" t="s">
        <v>51</v>
      </c>
      <c r="AB3898" t="s">
        <v>52</v>
      </c>
      <c r="AC3898" s="1">
        <v>43795</v>
      </c>
      <c r="AD3898">
        <v>11</v>
      </c>
      <c r="AE3898">
        <v>2019</v>
      </c>
      <c r="AF3898">
        <v>1</v>
      </c>
      <c r="AG3898" s="3" t="s">
        <v>8679</v>
      </c>
      <c r="AH3898" t="s">
        <v>54</v>
      </c>
      <c r="AI3898">
        <v>39.099794000000003</v>
      </c>
      <c r="AJ3898">
        <v>-94.518805</v>
      </c>
      <c r="AK3898">
        <v>7735</v>
      </c>
      <c r="AL3898" t="s">
        <v>10163</v>
      </c>
    </row>
    <row r="3899" spans="1:38" ht="75" x14ac:dyDescent="0.25">
      <c r="A3899">
        <v>3136</v>
      </c>
      <c r="B3899">
        <v>2019197044</v>
      </c>
      <c r="C3899" t="s">
        <v>671</v>
      </c>
      <c r="D3899" t="s">
        <v>71</v>
      </c>
      <c r="E3899" t="s">
        <v>39</v>
      </c>
      <c r="F3899">
        <v>64128</v>
      </c>
      <c r="G3899" t="s">
        <v>40</v>
      </c>
      <c r="H3899">
        <v>3</v>
      </c>
      <c r="I3899" t="s">
        <v>41</v>
      </c>
      <c r="J3899">
        <v>4440</v>
      </c>
      <c r="K3899" t="s">
        <v>8588</v>
      </c>
      <c r="M3899">
        <v>32</v>
      </c>
      <c r="N3899">
        <v>21</v>
      </c>
      <c r="O3899" t="s">
        <v>9047</v>
      </c>
      <c r="P3899" t="s">
        <v>9048</v>
      </c>
      <c r="Q3899" t="s">
        <v>2803</v>
      </c>
      <c r="R3899" t="s">
        <v>46</v>
      </c>
      <c r="S3899" t="s">
        <v>2559</v>
      </c>
      <c r="T3899" t="s">
        <v>7468</v>
      </c>
      <c r="U3899" t="s">
        <v>9049</v>
      </c>
      <c r="V3899" t="s">
        <v>9050</v>
      </c>
      <c r="W3899" s="1">
        <v>43794</v>
      </c>
      <c r="X3899" s="2">
        <v>0.75208333333333333</v>
      </c>
      <c r="Y3899">
        <v>11</v>
      </c>
      <c r="Z3899">
        <v>2019</v>
      </c>
      <c r="AA3899" t="s">
        <v>51</v>
      </c>
      <c r="AB3899" t="s">
        <v>96</v>
      </c>
      <c r="AC3899" s="1">
        <v>43826</v>
      </c>
      <c r="AD3899">
        <v>12</v>
      </c>
      <c r="AE3899">
        <v>2019</v>
      </c>
      <c r="AF3899">
        <v>32</v>
      </c>
      <c r="AG3899" s="3" t="s">
        <v>672</v>
      </c>
      <c r="AH3899" t="s">
        <v>54</v>
      </c>
      <c r="AI3899">
        <v>39.069296999999999</v>
      </c>
      <c r="AJ3899">
        <v>-94.520027999999996</v>
      </c>
      <c r="AK3899">
        <v>22008</v>
      </c>
      <c r="AL3899" t="s">
        <v>10164</v>
      </c>
    </row>
    <row r="3900" spans="1:38" ht="60" x14ac:dyDescent="0.25">
      <c r="A3900">
        <v>3137</v>
      </c>
      <c r="B3900">
        <v>2019196640</v>
      </c>
      <c r="C3900" t="s">
        <v>10165</v>
      </c>
      <c r="D3900" t="s">
        <v>152</v>
      </c>
      <c r="E3900" t="s">
        <v>39</v>
      </c>
      <c r="F3900">
        <v>64106</v>
      </c>
      <c r="G3900" t="s">
        <v>82</v>
      </c>
      <c r="H3900">
        <v>3</v>
      </c>
      <c r="I3900" t="s">
        <v>41</v>
      </c>
      <c r="J3900">
        <v>4440</v>
      </c>
      <c r="K3900" t="s">
        <v>8588</v>
      </c>
      <c r="M3900">
        <v>3</v>
      </c>
      <c r="N3900">
        <v>467</v>
      </c>
      <c r="O3900" t="s">
        <v>8589</v>
      </c>
      <c r="P3900" t="s">
        <v>8590</v>
      </c>
      <c r="Q3900" t="s">
        <v>2803</v>
      </c>
      <c r="R3900" t="s">
        <v>46</v>
      </c>
      <c r="S3900" t="s">
        <v>2559</v>
      </c>
      <c r="T3900" t="s">
        <v>3762</v>
      </c>
      <c r="U3900" t="s">
        <v>8591</v>
      </c>
      <c r="V3900" t="s">
        <v>3764</v>
      </c>
      <c r="W3900" s="1">
        <v>43794</v>
      </c>
      <c r="X3900" s="2">
        <v>0.45624999999999999</v>
      </c>
      <c r="Y3900">
        <v>11</v>
      </c>
      <c r="Z3900">
        <v>2019</v>
      </c>
      <c r="AA3900" t="s">
        <v>51</v>
      </c>
      <c r="AB3900" t="s">
        <v>96</v>
      </c>
      <c r="AC3900" s="1">
        <v>43797</v>
      </c>
      <c r="AD3900">
        <v>11</v>
      </c>
      <c r="AE3900">
        <v>2019</v>
      </c>
      <c r="AF3900">
        <v>3</v>
      </c>
      <c r="AG3900" s="3" t="s">
        <v>10166</v>
      </c>
      <c r="AH3900" t="s">
        <v>54</v>
      </c>
      <c r="AI3900">
        <v>39.102563000000004</v>
      </c>
      <c r="AJ3900">
        <v>-94.569361000000001</v>
      </c>
      <c r="AK3900">
        <v>12088</v>
      </c>
      <c r="AL3900" t="s">
        <v>10167</v>
      </c>
    </row>
    <row r="3901" spans="1:38" ht="60" x14ac:dyDescent="0.25">
      <c r="A3901">
        <v>3138</v>
      </c>
      <c r="B3901">
        <v>2019196636</v>
      </c>
      <c r="C3901" t="s">
        <v>10168</v>
      </c>
      <c r="D3901" t="s">
        <v>152</v>
      </c>
      <c r="E3901" t="s">
        <v>39</v>
      </c>
      <c r="F3901">
        <v>64106</v>
      </c>
      <c r="G3901" t="s">
        <v>82</v>
      </c>
      <c r="H3901">
        <v>3</v>
      </c>
      <c r="I3901" t="s">
        <v>41</v>
      </c>
      <c r="J3901">
        <v>4440</v>
      </c>
      <c r="K3901" t="s">
        <v>8588</v>
      </c>
      <c r="M3901">
        <v>8</v>
      </c>
      <c r="N3901">
        <v>161</v>
      </c>
      <c r="O3901" t="s">
        <v>8589</v>
      </c>
      <c r="P3901" t="s">
        <v>8590</v>
      </c>
      <c r="Q3901" t="s">
        <v>2803</v>
      </c>
      <c r="R3901" t="s">
        <v>46</v>
      </c>
      <c r="S3901" t="s">
        <v>2559</v>
      </c>
      <c r="T3901" t="s">
        <v>3762</v>
      </c>
      <c r="U3901" t="s">
        <v>8591</v>
      </c>
      <c r="V3901" t="s">
        <v>3764</v>
      </c>
      <c r="W3901" s="1">
        <v>43794</v>
      </c>
      <c r="X3901" s="2">
        <v>0.4548611111111111</v>
      </c>
      <c r="Y3901">
        <v>11</v>
      </c>
      <c r="Z3901">
        <v>2019</v>
      </c>
      <c r="AA3901" t="s">
        <v>51</v>
      </c>
      <c r="AB3901" t="s">
        <v>96</v>
      </c>
      <c r="AC3901" s="1">
        <v>43802</v>
      </c>
      <c r="AD3901">
        <v>12</v>
      </c>
      <c r="AE3901">
        <v>2019</v>
      </c>
      <c r="AF3901">
        <v>8</v>
      </c>
      <c r="AG3901" s="3" t="s">
        <v>10169</v>
      </c>
      <c r="AH3901" t="s">
        <v>54</v>
      </c>
      <c r="AI3901">
        <v>39.101636999999997</v>
      </c>
      <c r="AJ3901">
        <v>-94.569406000000001</v>
      </c>
      <c r="AK3901">
        <v>252619</v>
      </c>
      <c r="AL3901" t="s">
        <v>10170</v>
      </c>
    </row>
    <row r="3902" spans="1:38" ht="75" x14ac:dyDescent="0.25">
      <c r="A3902">
        <v>770</v>
      </c>
      <c r="B3902">
        <v>2020020056</v>
      </c>
      <c r="C3902" t="s">
        <v>3581</v>
      </c>
      <c r="D3902" t="s">
        <v>77</v>
      </c>
      <c r="E3902" t="s">
        <v>39</v>
      </c>
      <c r="F3902">
        <v>64130</v>
      </c>
      <c r="G3902" t="s">
        <v>67</v>
      </c>
      <c r="H3902">
        <v>3</v>
      </c>
      <c r="I3902" t="s">
        <v>41</v>
      </c>
      <c r="J3902">
        <v>4440</v>
      </c>
      <c r="K3902" t="s">
        <v>8588</v>
      </c>
      <c r="M3902">
        <v>22</v>
      </c>
      <c r="N3902">
        <v>50</v>
      </c>
      <c r="O3902" t="s">
        <v>8589</v>
      </c>
      <c r="P3902" t="s">
        <v>8590</v>
      </c>
      <c r="Q3902" t="s">
        <v>2803</v>
      </c>
      <c r="R3902" t="s">
        <v>46</v>
      </c>
      <c r="S3902" t="s">
        <v>2559</v>
      </c>
      <c r="T3902" t="s">
        <v>7474</v>
      </c>
      <c r="U3902" t="s">
        <v>8609</v>
      </c>
      <c r="V3902" t="s">
        <v>7579</v>
      </c>
      <c r="W3902" s="1">
        <v>43871</v>
      </c>
      <c r="X3902" s="2">
        <v>0.4916666666666667</v>
      </c>
      <c r="Y3902">
        <v>2</v>
      </c>
      <c r="Z3902">
        <v>2020</v>
      </c>
      <c r="AA3902" t="s">
        <v>51</v>
      </c>
      <c r="AB3902" t="s">
        <v>96</v>
      </c>
      <c r="AC3902" s="1">
        <v>43893</v>
      </c>
      <c r="AD3902">
        <v>3</v>
      </c>
      <c r="AE3902">
        <v>2020</v>
      </c>
      <c r="AF3902">
        <v>22</v>
      </c>
      <c r="AG3902" s="3" t="s">
        <v>3586</v>
      </c>
      <c r="AH3902" t="s">
        <v>54</v>
      </c>
      <c r="AI3902">
        <v>39.033678000000002</v>
      </c>
      <c r="AJ3902">
        <v>-94.546968999999905</v>
      </c>
      <c r="AK3902">
        <v>35328</v>
      </c>
      <c r="AL3902" t="s">
        <v>10171</v>
      </c>
    </row>
    <row r="3903" spans="1:38" ht="75" x14ac:dyDescent="0.25">
      <c r="A3903">
        <v>771</v>
      </c>
      <c r="B3903">
        <v>2020020034</v>
      </c>
      <c r="C3903" t="s">
        <v>1865</v>
      </c>
      <c r="D3903" t="s">
        <v>117</v>
      </c>
      <c r="E3903" t="s">
        <v>39</v>
      </c>
      <c r="F3903">
        <v>64127</v>
      </c>
      <c r="G3903" t="s">
        <v>40</v>
      </c>
      <c r="H3903">
        <v>3</v>
      </c>
      <c r="I3903" t="s">
        <v>41</v>
      </c>
      <c r="J3903">
        <v>4440</v>
      </c>
      <c r="K3903" t="s">
        <v>8588</v>
      </c>
      <c r="M3903">
        <v>2</v>
      </c>
      <c r="N3903">
        <v>503</v>
      </c>
      <c r="O3903" t="s">
        <v>8589</v>
      </c>
      <c r="P3903" t="s">
        <v>8590</v>
      </c>
      <c r="Q3903" t="s">
        <v>2803</v>
      </c>
      <c r="R3903" t="s">
        <v>46</v>
      </c>
      <c r="S3903" t="s">
        <v>2559</v>
      </c>
      <c r="T3903" t="s">
        <v>3762</v>
      </c>
      <c r="U3903" t="s">
        <v>8591</v>
      </c>
      <c r="V3903" t="s">
        <v>3764</v>
      </c>
      <c r="W3903" s="1">
        <v>43871</v>
      </c>
      <c r="X3903" s="2">
        <v>0.48402777777777778</v>
      </c>
      <c r="Y3903">
        <v>2</v>
      </c>
      <c r="Z3903">
        <v>2020</v>
      </c>
      <c r="AA3903" t="s">
        <v>51</v>
      </c>
      <c r="AB3903" t="s">
        <v>52</v>
      </c>
      <c r="AC3903" s="1">
        <v>43873</v>
      </c>
      <c r="AD3903">
        <v>2</v>
      </c>
      <c r="AE3903">
        <v>2020</v>
      </c>
      <c r="AF3903">
        <v>2</v>
      </c>
      <c r="AG3903" s="3" t="s">
        <v>1866</v>
      </c>
      <c r="AH3903" t="s">
        <v>54</v>
      </c>
      <c r="AI3903">
        <v>39.089740999999997</v>
      </c>
      <c r="AJ3903">
        <v>-94.519243000000003</v>
      </c>
      <c r="AK3903">
        <v>17728</v>
      </c>
      <c r="AL3903" t="s">
        <v>10172</v>
      </c>
    </row>
    <row r="3904" spans="1:38" ht="60" x14ac:dyDescent="0.25">
      <c r="A3904">
        <v>772</v>
      </c>
      <c r="B3904">
        <v>2020020042</v>
      </c>
      <c r="C3904" t="s">
        <v>10173</v>
      </c>
      <c r="D3904" t="s">
        <v>147</v>
      </c>
      <c r="E3904" t="s">
        <v>39</v>
      </c>
      <c r="F3904">
        <v>64127</v>
      </c>
      <c r="G3904" t="s">
        <v>40</v>
      </c>
      <c r="H3904">
        <v>3</v>
      </c>
      <c r="I3904" t="s">
        <v>41</v>
      </c>
      <c r="J3904">
        <v>4440</v>
      </c>
      <c r="K3904" t="s">
        <v>8588</v>
      </c>
      <c r="M3904">
        <v>29</v>
      </c>
      <c r="N3904">
        <v>20</v>
      </c>
      <c r="O3904" t="s">
        <v>8589</v>
      </c>
      <c r="P3904" t="s">
        <v>8590</v>
      </c>
      <c r="Q3904" t="s">
        <v>2803</v>
      </c>
      <c r="R3904" t="s">
        <v>46</v>
      </c>
      <c r="S3904" t="s">
        <v>2559</v>
      </c>
      <c r="T3904" t="s">
        <v>3762</v>
      </c>
      <c r="U3904" t="s">
        <v>8591</v>
      </c>
      <c r="V3904" t="s">
        <v>3764</v>
      </c>
      <c r="W3904" s="1">
        <v>43871</v>
      </c>
      <c r="X3904" s="2">
        <v>0.48680555555555555</v>
      </c>
      <c r="Y3904">
        <v>2</v>
      </c>
      <c r="Z3904">
        <v>2020</v>
      </c>
      <c r="AA3904" t="s">
        <v>51</v>
      </c>
      <c r="AB3904" t="s">
        <v>96</v>
      </c>
      <c r="AC3904" s="1">
        <v>43900</v>
      </c>
      <c r="AD3904">
        <v>3</v>
      </c>
      <c r="AE3904">
        <v>2020</v>
      </c>
      <c r="AF3904">
        <v>29</v>
      </c>
      <c r="AG3904" s="3" t="s">
        <v>10174</v>
      </c>
      <c r="AH3904" t="s">
        <v>54</v>
      </c>
      <c r="AI3904">
        <v>39.088720000000002</v>
      </c>
      <c r="AJ3904">
        <v>-94.527737000000002</v>
      </c>
      <c r="AK3904">
        <v>18189</v>
      </c>
      <c r="AL3904" t="s">
        <v>10175</v>
      </c>
    </row>
    <row r="3905" spans="1:38" ht="60" x14ac:dyDescent="0.25">
      <c r="A3905">
        <v>5850</v>
      </c>
      <c r="B3905">
        <v>2019163064</v>
      </c>
      <c r="C3905" t="s">
        <v>9322</v>
      </c>
      <c r="D3905" t="s">
        <v>152</v>
      </c>
      <c r="E3905" t="s">
        <v>39</v>
      </c>
      <c r="F3905">
        <v>64106</v>
      </c>
      <c r="G3905" t="s">
        <v>82</v>
      </c>
      <c r="H3905">
        <v>3</v>
      </c>
      <c r="I3905" t="s">
        <v>41</v>
      </c>
      <c r="J3905">
        <v>4440</v>
      </c>
      <c r="K3905" t="s">
        <v>8588</v>
      </c>
      <c r="M3905">
        <v>21</v>
      </c>
      <c r="N3905">
        <v>43</v>
      </c>
      <c r="O3905" t="s">
        <v>8627</v>
      </c>
      <c r="P3905" t="s">
        <v>8628</v>
      </c>
      <c r="Q3905" t="s">
        <v>2803</v>
      </c>
      <c r="R3905" t="s">
        <v>46</v>
      </c>
      <c r="S3905" t="s">
        <v>2559</v>
      </c>
      <c r="T3905" t="s">
        <v>7468</v>
      </c>
      <c r="U3905" t="s">
        <v>2696</v>
      </c>
      <c r="V3905" t="s">
        <v>9268</v>
      </c>
      <c r="W3905" s="1">
        <v>43717</v>
      </c>
      <c r="X3905" s="2">
        <v>0.55972222222222223</v>
      </c>
      <c r="Y3905">
        <v>9</v>
      </c>
      <c r="Z3905">
        <v>2019</v>
      </c>
      <c r="AA3905" t="s">
        <v>51</v>
      </c>
      <c r="AB3905" t="s">
        <v>52</v>
      </c>
      <c r="AC3905" s="1">
        <v>43738</v>
      </c>
      <c r="AD3905">
        <v>9</v>
      </c>
      <c r="AE3905">
        <v>2019</v>
      </c>
      <c r="AF3905">
        <v>21</v>
      </c>
      <c r="AG3905" s="3" t="s">
        <v>9323</v>
      </c>
      <c r="AH3905" t="s">
        <v>54</v>
      </c>
      <c r="AI3905">
        <v>39.099229000000001</v>
      </c>
      <c r="AJ3905">
        <v>-94.569699999999997</v>
      </c>
      <c r="AK3905">
        <v>12196</v>
      </c>
      <c r="AL3905" t="s">
        <v>10176</v>
      </c>
    </row>
    <row r="3906" spans="1:38" ht="75" x14ac:dyDescent="0.25">
      <c r="A3906">
        <v>5849</v>
      </c>
      <c r="B3906">
        <v>2019162973</v>
      </c>
      <c r="C3906" t="s">
        <v>10177</v>
      </c>
      <c r="D3906" t="s">
        <v>147</v>
      </c>
      <c r="E3906" t="s">
        <v>39</v>
      </c>
      <c r="F3906">
        <v>64127</v>
      </c>
      <c r="G3906" t="s">
        <v>40</v>
      </c>
      <c r="H3906">
        <v>3</v>
      </c>
      <c r="I3906" t="s">
        <v>41</v>
      </c>
      <c r="J3906">
        <v>4440</v>
      </c>
      <c r="K3906" t="s">
        <v>8588</v>
      </c>
      <c r="M3906">
        <v>7</v>
      </c>
      <c r="N3906">
        <v>177</v>
      </c>
      <c r="O3906" t="s">
        <v>8613</v>
      </c>
      <c r="P3906" t="s">
        <v>8614</v>
      </c>
      <c r="Q3906" t="s">
        <v>2803</v>
      </c>
      <c r="R3906" t="s">
        <v>46</v>
      </c>
      <c r="S3906" t="s">
        <v>2559</v>
      </c>
      <c r="T3906" t="s">
        <v>3762</v>
      </c>
      <c r="U3906" t="s">
        <v>8615</v>
      </c>
      <c r="V3906" t="s">
        <v>3764</v>
      </c>
      <c r="W3906" s="1">
        <v>43717</v>
      </c>
      <c r="X3906" s="2">
        <v>0.50972222222222219</v>
      </c>
      <c r="Y3906">
        <v>9</v>
      </c>
      <c r="Z3906">
        <v>2019</v>
      </c>
      <c r="AA3906" t="s">
        <v>51</v>
      </c>
      <c r="AB3906" t="s">
        <v>52</v>
      </c>
      <c r="AC3906" s="1">
        <v>43724</v>
      </c>
      <c r="AD3906">
        <v>9</v>
      </c>
      <c r="AE3906">
        <v>2019</v>
      </c>
      <c r="AF3906">
        <v>7</v>
      </c>
      <c r="AG3906" s="3" t="s">
        <v>10178</v>
      </c>
      <c r="AH3906" t="s">
        <v>54</v>
      </c>
      <c r="AI3906">
        <v>39.093674</v>
      </c>
      <c r="AJ3906">
        <v>-94.531459999999996</v>
      </c>
      <c r="AK3906">
        <v>8533</v>
      </c>
      <c r="AL3906" t="s">
        <v>10179</v>
      </c>
    </row>
    <row r="3907" spans="1:38" ht="75" x14ac:dyDescent="0.25">
      <c r="A3907">
        <v>5848</v>
      </c>
      <c r="B3907">
        <v>2019162800</v>
      </c>
      <c r="C3907" t="s">
        <v>1248</v>
      </c>
      <c r="D3907" t="s">
        <v>71</v>
      </c>
      <c r="E3907" t="s">
        <v>39</v>
      </c>
      <c r="F3907">
        <v>64128</v>
      </c>
      <c r="G3907" t="s">
        <v>40</v>
      </c>
      <c r="H3907">
        <v>3</v>
      </c>
      <c r="I3907" t="s">
        <v>41</v>
      </c>
      <c r="J3907">
        <v>4440</v>
      </c>
      <c r="K3907" t="s">
        <v>8588</v>
      </c>
      <c r="M3907">
        <v>7</v>
      </c>
      <c r="N3907">
        <v>177</v>
      </c>
      <c r="O3907" t="s">
        <v>8639</v>
      </c>
      <c r="P3907" t="s">
        <v>8640</v>
      </c>
      <c r="Q3907" t="s">
        <v>2803</v>
      </c>
      <c r="R3907" t="s">
        <v>46</v>
      </c>
      <c r="S3907" t="s">
        <v>2559</v>
      </c>
      <c r="T3907" t="s">
        <v>7539</v>
      </c>
      <c r="U3907" t="s">
        <v>8641</v>
      </c>
      <c r="V3907" t="s">
        <v>8642</v>
      </c>
      <c r="W3907" s="1">
        <v>43717</v>
      </c>
      <c r="X3907" s="2">
        <v>0.41666666666666669</v>
      </c>
      <c r="Y3907">
        <v>9</v>
      </c>
      <c r="Z3907">
        <v>2019</v>
      </c>
      <c r="AA3907" t="s">
        <v>51</v>
      </c>
      <c r="AB3907" t="s">
        <v>96</v>
      </c>
      <c r="AC3907" s="1">
        <v>43724</v>
      </c>
      <c r="AD3907">
        <v>9</v>
      </c>
      <c r="AE3907">
        <v>2019</v>
      </c>
      <c r="AF3907">
        <v>7</v>
      </c>
      <c r="AG3907" s="3" t="s">
        <v>1249</v>
      </c>
      <c r="AH3907" t="s">
        <v>54</v>
      </c>
      <c r="AI3907">
        <v>39.070534000000002</v>
      </c>
      <c r="AJ3907">
        <v>-94.520160000000004</v>
      </c>
      <c r="AK3907">
        <v>22006</v>
      </c>
      <c r="AL3907" t="s">
        <v>10180</v>
      </c>
    </row>
    <row r="3908" spans="1:38" ht="60" x14ac:dyDescent="0.25">
      <c r="A3908">
        <v>2113</v>
      </c>
      <c r="B3908">
        <v>2019210734</v>
      </c>
      <c r="C3908" t="s">
        <v>9783</v>
      </c>
      <c r="D3908" t="s">
        <v>147</v>
      </c>
      <c r="E3908" t="s">
        <v>39</v>
      </c>
      <c r="F3908">
        <v>64127</v>
      </c>
      <c r="G3908" t="s">
        <v>40</v>
      </c>
      <c r="H3908">
        <v>3</v>
      </c>
      <c r="I3908" t="s">
        <v>322</v>
      </c>
      <c r="J3908">
        <v>1030</v>
      </c>
      <c r="K3908" t="s">
        <v>8588</v>
      </c>
      <c r="M3908">
        <v>4</v>
      </c>
      <c r="N3908">
        <v>337</v>
      </c>
      <c r="O3908" t="s">
        <v>8589</v>
      </c>
      <c r="P3908" t="s">
        <v>8590</v>
      </c>
      <c r="Q3908" t="s">
        <v>2803</v>
      </c>
      <c r="R3908" t="s">
        <v>46</v>
      </c>
      <c r="S3908" t="s">
        <v>2559</v>
      </c>
      <c r="T3908" t="s">
        <v>3762</v>
      </c>
      <c r="U3908" t="s">
        <v>8591</v>
      </c>
      <c r="V3908" t="s">
        <v>3764</v>
      </c>
      <c r="W3908" s="1">
        <v>43829</v>
      </c>
      <c r="X3908" s="2">
        <v>0.71180555555555547</v>
      </c>
      <c r="Y3908">
        <v>12</v>
      </c>
      <c r="Z3908">
        <v>2019</v>
      </c>
      <c r="AA3908" t="s">
        <v>51</v>
      </c>
      <c r="AB3908" t="s">
        <v>96</v>
      </c>
      <c r="AC3908" s="1">
        <v>43833</v>
      </c>
      <c r="AD3908">
        <v>1</v>
      </c>
      <c r="AE3908">
        <v>2020</v>
      </c>
      <c r="AF3908">
        <v>4</v>
      </c>
      <c r="AG3908" s="3" t="s">
        <v>9784</v>
      </c>
      <c r="AH3908" t="s">
        <v>54</v>
      </c>
      <c r="AI3908">
        <v>39.083722999999999</v>
      </c>
      <c r="AJ3908">
        <v>-94.526116999999999</v>
      </c>
      <c r="AK3908">
        <v>18805</v>
      </c>
      <c r="AL3908" t="s">
        <v>10181</v>
      </c>
    </row>
    <row r="3909" spans="1:38" ht="60" x14ac:dyDescent="0.25">
      <c r="A3909">
        <v>2112</v>
      </c>
      <c r="B3909">
        <v>2019210627</v>
      </c>
      <c r="C3909" t="s">
        <v>5080</v>
      </c>
      <c r="D3909" t="s">
        <v>649</v>
      </c>
      <c r="E3909" t="s">
        <v>39</v>
      </c>
      <c r="F3909">
        <v>64109</v>
      </c>
      <c r="G3909" t="s">
        <v>82</v>
      </c>
      <c r="H3909">
        <v>4</v>
      </c>
      <c r="I3909" t="s">
        <v>41</v>
      </c>
      <c r="J3909">
        <v>4440</v>
      </c>
      <c r="K3909" t="s">
        <v>8588</v>
      </c>
      <c r="M3909">
        <v>3</v>
      </c>
      <c r="N3909">
        <v>467</v>
      </c>
      <c r="O3909" t="s">
        <v>8618</v>
      </c>
      <c r="P3909" t="s">
        <v>8619</v>
      </c>
      <c r="Q3909" t="s">
        <v>2803</v>
      </c>
      <c r="R3909" t="s">
        <v>46</v>
      </c>
      <c r="S3909" t="s">
        <v>2559</v>
      </c>
      <c r="T3909" t="s">
        <v>7468</v>
      </c>
      <c r="U3909" t="s">
        <v>8675</v>
      </c>
      <c r="V3909" t="s">
        <v>3764</v>
      </c>
      <c r="W3909" s="1">
        <v>43829</v>
      </c>
      <c r="X3909" s="2">
        <v>0.64374999999999993</v>
      </c>
      <c r="Y3909">
        <v>12</v>
      </c>
      <c r="Z3909">
        <v>2019</v>
      </c>
      <c r="AA3909" t="s">
        <v>51</v>
      </c>
      <c r="AB3909" t="s">
        <v>52</v>
      </c>
      <c r="AC3909" s="1">
        <v>43832</v>
      </c>
      <c r="AD3909">
        <v>1</v>
      </c>
      <c r="AE3909">
        <v>2020</v>
      </c>
      <c r="AF3909">
        <v>3</v>
      </c>
      <c r="AG3909" s="3" t="s">
        <v>5081</v>
      </c>
      <c r="AH3909" t="s">
        <v>54</v>
      </c>
      <c r="AI3909">
        <v>39.070481999999998</v>
      </c>
      <c r="AJ3909">
        <v>-94.577437000000003</v>
      </c>
      <c r="AK3909">
        <v>128221</v>
      </c>
      <c r="AL3909" t="s">
        <v>10182</v>
      </c>
    </row>
    <row r="3910" spans="1:38" ht="60" x14ac:dyDescent="0.25">
      <c r="A3910">
        <v>6151</v>
      </c>
      <c r="B3910">
        <v>2019160012</v>
      </c>
      <c r="C3910" t="s">
        <v>4492</v>
      </c>
      <c r="D3910" t="s">
        <v>176</v>
      </c>
      <c r="E3910" t="s">
        <v>39</v>
      </c>
      <c r="F3910">
        <v>64124</v>
      </c>
      <c r="G3910" t="s">
        <v>40</v>
      </c>
      <c r="H3910">
        <v>3</v>
      </c>
      <c r="I3910" t="s">
        <v>322</v>
      </c>
      <c r="J3910">
        <v>1030</v>
      </c>
      <c r="K3910" t="s">
        <v>8588</v>
      </c>
      <c r="M3910">
        <v>6</v>
      </c>
      <c r="N3910">
        <v>207</v>
      </c>
      <c r="O3910" t="s">
        <v>8589</v>
      </c>
      <c r="P3910" t="s">
        <v>8590</v>
      </c>
      <c r="Q3910" t="s">
        <v>2803</v>
      </c>
      <c r="R3910" t="s">
        <v>46</v>
      </c>
      <c r="S3910" t="s">
        <v>2559</v>
      </c>
      <c r="T3910" t="s">
        <v>3762</v>
      </c>
      <c r="U3910" t="s">
        <v>8591</v>
      </c>
      <c r="V3910" t="s">
        <v>3764</v>
      </c>
      <c r="W3910" s="1">
        <v>43711</v>
      </c>
      <c r="X3910" s="2">
        <v>0.53680555555555554</v>
      </c>
      <c r="Y3910">
        <v>9</v>
      </c>
      <c r="Z3910">
        <v>2019</v>
      </c>
      <c r="AA3910" t="s">
        <v>51</v>
      </c>
      <c r="AB3910" t="s">
        <v>96</v>
      </c>
      <c r="AC3910" s="1">
        <v>43717</v>
      </c>
      <c r="AD3910">
        <v>9</v>
      </c>
      <c r="AE3910">
        <v>2019</v>
      </c>
      <c r="AF3910">
        <v>6</v>
      </c>
      <c r="AG3910" s="3" t="s">
        <v>4496</v>
      </c>
      <c r="AH3910" t="s">
        <v>54</v>
      </c>
      <c r="AI3910">
        <v>39.102709999999902</v>
      </c>
      <c r="AJ3910">
        <v>-94.535919999999905</v>
      </c>
      <c r="AK3910">
        <v>9575</v>
      </c>
      <c r="AL3910" t="s">
        <v>10183</v>
      </c>
    </row>
    <row r="3911" spans="1:38" ht="60" x14ac:dyDescent="0.25">
      <c r="A3911">
        <v>1607</v>
      </c>
      <c r="B3911">
        <v>2020006007</v>
      </c>
      <c r="C3911" t="s">
        <v>8463</v>
      </c>
      <c r="D3911" t="s">
        <v>117</v>
      </c>
      <c r="E3911" t="s">
        <v>39</v>
      </c>
      <c r="F3911">
        <v>64126</v>
      </c>
      <c r="G3911" t="s">
        <v>40</v>
      </c>
      <c r="H3911">
        <v>3</v>
      </c>
      <c r="I3911" t="s">
        <v>41</v>
      </c>
      <c r="J3911">
        <v>4440</v>
      </c>
      <c r="K3911" t="s">
        <v>8588</v>
      </c>
      <c r="M3911">
        <v>21</v>
      </c>
      <c r="N3911">
        <v>43</v>
      </c>
      <c r="O3911" t="s">
        <v>8589</v>
      </c>
      <c r="P3911" t="s">
        <v>8590</v>
      </c>
      <c r="Q3911" t="s">
        <v>2803</v>
      </c>
      <c r="R3911" t="s">
        <v>46</v>
      </c>
      <c r="S3911" t="s">
        <v>2559</v>
      </c>
      <c r="T3911" t="s">
        <v>3762</v>
      </c>
      <c r="U3911" t="s">
        <v>8591</v>
      </c>
      <c r="V3911" t="s">
        <v>3764</v>
      </c>
      <c r="W3911" s="1">
        <v>43844</v>
      </c>
      <c r="X3911" s="2">
        <v>0.65555555555555556</v>
      </c>
      <c r="Y3911">
        <v>1</v>
      </c>
      <c r="Z3911">
        <v>2020</v>
      </c>
      <c r="AA3911" t="s">
        <v>51</v>
      </c>
      <c r="AB3911" t="s">
        <v>96</v>
      </c>
      <c r="AC3911" s="1">
        <v>43865</v>
      </c>
      <c r="AD3911">
        <v>2</v>
      </c>
      <c r="AE3911">
        <v>2020</v>
      </c>
      <c r="AF3911">
        <v>21</v>
      </c>
      <c r="AG3911" s="3" t="s">
        <v>8464</v>
      </c>
      <c r="AH3911" t="s">
        <v>54</v>
      </c>
      <c r="AI3911">
        <v>39.086168999999998</v>
      </c>
      <c r="AJ3911">
        <v>-94.514414000000002</v>
      </c>
      <c r="AK3911">
        <v>21178</v>
      </c>
      <c r="AL3911" t="s">
        <v>10184</v>
      </c>
    </row>
    <row r="3912" spans="1:38" ht="75" x14ac:dyDescent="0.25">
      <c r="A3912">
        <v>4873</v>
      </c>
      <c r="B3912">
        <v>2019174306</v>
      </c>
      <c r="C3912" t="s">
        <v>10185</v>
      </c>
      <c r="D3912" t="s">
        <v>147</v>
      </c>
      <c r="E3912" t="s">
        <v>39</v>
      </c>
      <c r="F3912">
        <v>64127</v>
      </c>
      <c r="G3912" t="s">
        <v>40</v>
      </c>
      <c r="H3912">
        <v>3</v>
      </c>
      <c r="I3912" t="s">
        <v>41</v>
      </c>
      <c r="J3912">
        <v>4440</v>
      </c>
      <c r="K3912" t="s">
        <v>8588</v>
      </c>
      <c r="M3912">
        <v>2</v>
      </c>
      <c r="N3912">
        <v>503</v>
      </c>
      <c r="O3912" t="s">
        <v>9047</v>
      </c>
      <c r="P3912" t="s">
        <v>9048</v>
      </c>
      <c r="Q3912" t="s">
        <v>2803</v>
      </c>
      <c r="R3912" t="s">
        <v>46</v>
      </c>
      <c r="S3912" t="s">
        <v>2559</v>
      </c>
      <c r="T3912" t="s">
        <v>7468</v>
      </c>
      <c r="U3912" t="s">
        <v>2691</v>
      </c>
      <c r="V3912" t="s">
        <v>9063</v>
      </c>
      <c r="W3912" s="1">
        <v>43739</v>
      </c>
      <c r="X3912" s="2">
        <v>0.67291666666666661</v>
      </c>
      <c r="Y3912">
        <v>10</v>
      </c>
      <c r="Z3912">
        <v>2019</v>
      </c>
      <c r="AA3912" t="s">
        <v>51</v>
      </c>
      <c r="AB3912" t="s">
        <v>52</v>
      </c>
      <c r="AC3912" s="1">
        <v>43741</v>
      </c>
      <c r="AD3912">
        <v>10</v>
      </c>
      <c r="AE3912">
        <v>2019</v>
      </c>
      <c r="AF3912">
        <v>2</v>
      </c>
      <c r="AG3912" s="3" t="s">
        <v>10186</v>
      </c>
      <c r="AH3912" t="s">
        <v>54</v>
      </c>
      <c r="AI3912">
        <v>39.095218000000003</v>
      </c>
      <c r="AJ3912">
        <v>-94.532831000000002</v>
      </c>
      <c r="AK3912">
        <v>8480</v>
      </c>
      <c r="AL3912" t="s">
        <v>10187</v>
      </c>
    </row>
    <row r="3913" spans="1:38" ht="60" x14ac:dyDescent="0.25">
      <c r="A3913">
        <v>1609</v>
      </c>
      <c r="B3913">
        <v>2020005866</v>
      </c>
      <c r="C3913" t="s">
        <v>10188</v>
      </c>
      <c r="D3913" t="s">
        <v>81</v>
      </c>
      <c r="E3913" t="s">
        <v>39</v>
      </c>
      <c r="F3913">
        <v>64127</v>
      </c>
      <c r="G3913" t="s">
        <v>40</v>
      </c>
      <c r="H3913">
        <v>3</v>
      </c>
      <c r="I3913" t="s">
        <v>322</v>
      </c>
      <c r="J3913">
        <v>1030</v>
      </c>
      <c r="K3913" t="s">
        <v>8588</v>
      </c>
      <c r="M3913">
        <v>24</v>
      </c>
      <c r="N3913">
        <v>23</v>
      </c>
      <c r="O3913" t="s">
        <v>8589</v>
      </c>
      <c r="P3913" t="s">
        <v>8590</v>
      </c>
      <c r="Q3913" t="s">
        <v>2803</v>
      </c>
      <c r="R3913" t="s">
        <v>46</v>
      </c>
      <c r="S3913" t="s">
        <v>2559</v>
      </c>
      <c r="T3913" t="s">
        <v>3762</v>
      </c>
      <c r="U3913" t="s">
        <v>8591</v>
      </c>
      <c r="V3913" t="s">
        <v>3764</v>
      </c>
      <c r="W3913" s="1">
        <v>43844</v>
      </c>
      <c r="X3913" s="2">
        <v>0.57013888888888886</v>
      </c>
      <c r="Y3913">
        <v>1</v>
      </c>
      <c r="Z3913">
        <v>2020</v>
      </c>
      <c r="AA3913" t="s">
        <v>51</v>
      </c>
      <c r="AB3913" t="s">
        <v>96</v>
      </c>
      <c r="AC3913" s="1">
        <v>43868</v>
      </c>
      <c r="AD3913">
        <v>2</v>
      </c>
      <c r="AE3913">
        <v>2020</v>
      </c>
      <c r="AF3913">
        <v>24</v>
      </c>
      <c r="AG3913" s="3" t="s">
        <v>10189</v>
      </c>
      <c r="AH3913" t="s">
        <v>54</v>
      </c>
      <c r="AI3913">
        <v>39.101165999999999</v>
      </c>
      <c r="AJ3913">
        <v>-94.544680999999997</v>
      </c>
      <c r="AK3913">
        <v>11016</v>
      </c>
      <c r="AL3913" t="s">
        <v>10190</v>
      </c>
    </row>
    <row r="3914" spans="1:38" ht="60" x14ac:dyDescent="0.25">
      <c r="A3914">
        <v>3223</v>
      </c>
      <c r="B3914">
        <v>2019195433</v>
      </c>
      <c r="C3914" t="s">
        <v>10191</v>
      </c>
      <c r="D3914" t="s">
        <v>433</v>
      </c>
      <c r="E3914" t="s">
        <v>39</v>
      </c>
      <c r="F3914">
        <v>64130</v>
      </c>
      <c r="G3914" t="s">
        <v>40</v>
      </c>
      <c r="H3914">
        <v>3</v>
      </c>
      <c r="I3914" t="s">
        <v>41</v>
      </c>
      <c r="J3914">
        <v>4440</v>
      </c>
      <c r="K3914" t="s">
        <v>8588</v>
      </c>
      <c r="M3914">
        <v>14</v>
      </c>
      <c r="N3914">
        <v>69</v>
      </c>
      <c r="O3914" t="s">
        <v>8850</v>
      </c>
      <c r="P3914" t="s">
        <v>8851</v>
      </c>
      <c r="Q3914" t="s">
        <v>2803</v>
      </c>
      <c r="R3914" t="s">
        <v>46</v>
      </c>
      <c r="S3914" t="s">
        <v>2559</v>
      </c>
      <c r="T3914" t="s">
        <v>3762</v>
      </c>
      <c r="U3914" t="s">
        <v>8852</v>
      </c>
      <c r="V3914" t="s">
        <v>3764</v>
      </c>
      <c r="W3914" s="1">
        <v>43790</v>
      </c>
      <c r="X3914" s="2">
        <v>0.57916666666666672</v>
      </c>
      <c r="Y3914">
        <v>11</v>
      </c>
      <c r="Z3914">
        <v>2019</v>
      </c>
      <c r="AA3914" t="s">
        <v>51</v>
      </c>
      <c r="AB3914" t="s">
        <v>52</v>
      </c>
      <c r="AC3914" s="1">
        <v>43804</v>
      </c>
      <c r="AD3914">
        <v>12</v>
      </c>
      <c r="AE3914">
        <v>2019</v>
      </c>
      <c r="AF3914">
        <v>14</v>
      </c>
      <c r="AG3914" s="3" t="s">
        <v>10192</v>
      </c>
      <c r="AH3914" t="s">
        <v>54</v>
      </c>
      <c r="AI3914">
        <v>39.035845000000002</v>
      </c>
      <c r="AJ3914">
        <v>-94.530897999999993</v>
      </c>
      <c r="AK3914">
        <v>239961</v>
      </c>
      <c r="AL3914" t="s">
        <v>10193</v>
      </c>
    </row>
    <row r="3915" spans="1:38" ht="60" x14ac:dyDescent="0.25">
      <c r="A3915">
        <v>3224</v>
      </c>
      <c r="B3915">
        <v>2019195147</v>
      </c>
      <c r="C3915" t="s">
        <v>10194</v>
      </c>
      <c r="D3915" t="s">
        <v>176</v>
      </c>
      <c r="E3915" t="s">
        <v>39</v>
      </c>
      <c r="F3915">
        <v>64127</v>
      </c>
      <c r="G3915" t="s">
        <v>40</v>
      </c>
      <c r="H3915">
        <v>3</v>
      </c>
      <c r="I3915" t="s">
        <v>41</v>
      </c>
      <c r="J3915">
        <v>4440</v>
      </c>
      <c r="K3915" t="s">
        <v>8588</v>
      </c>
      <c r="M3915">
        <v>13</v>
      </c>
      <c r="N3915">
        <v>62</v>
      </c>
      <c r="O3915" t="s">
        <v>8618</v>
      </c>
      <c r="P3915" t="s">
        <v>8619</v>
      </c>
      <c r="Q3915" t="s">
        <v>2803</v>
      </c>
      <c r="R3915" t="s">
        <v>46</v>
      </c>
      <c r="S3915" t="s">
        <v>2559</v>
      </c>
      <c r="T3915" t="s">
        <v>7468</v>
      </c>
      <c r="U3915" t="s">
        <v>8675</v>
      </c>
      <c r="V3915" t="s">
        <v>3764</v>
      </c>
      <c r="W3915" s="1">
        <v>43790</v>
      </c>
      <c r="X3915" s="2">
        <v>0.33888888888888885</v>
      </c>
      <c r="Y3915">
        <v>11</v>
      </c>
      <c r="Z3915">
        <v>2019</v>
      </c>
      <c r="AA3915" t="s">
        <v>51</v>
      </c>
      <c r="AB3915" t="s">
        <v>96</v>
      </c>
      <c r="AC3915" s="1">
        <v>43803</v>
      </c>
      <c r="AD3915">
        <v>12</v>
      </c>
      <c r="AE3915">
        <v>2019</v>
      </c>
      <c r="AF3915">
        <v>13</v>
      </c>
      <c r="AG3915" s="3" t="s">
        <v>10195</v>
      </c>
      <c r="AH3915" t="s">
        <v>54</v>
      </c>
      <c r="AI3915">
        <v>39.097819999999999</v>
      </c>
      <c r="AJ3915">
        <v>-94.532158999999993</v>
      </c>
      <c r="AK3915">
        <v>8493</v>
      </c>
      <c r="AL3915" t="s">
        <v>10196</v>
      </c>
    </row>
    <row r="3916" spans="1:38" ht="75" x14ac:dyDescent="0.25">
      <c r="A3916">
        <v>3502</v>
      </c>
      <c r="B3916">
        <v>2019191359</v>
      </c>
      <c r="C3916" t="s">
        <v>7518</v>
      </c>
      <c r="D3916" t="s">
        <v>137</v>
      </c>
      <c r="E3916" t="s">
        <v>39</v>
      </c>
      <c r="F3916">
        <v>64128</v>
      </c>
      <c r="G3916" t="s">
        <v>40</v>
      </c>
      <c r="H3916">
        <v>3</v>
      </c>
      <c r="I3916" t="s">
        <v>41</v>
      </c>
      <c r="J3916">
        <v>4440</v>
      </c>
      <c r="K3916" t="s">
        <v>8588</v>
      </c>
      <c r="M3916">
        <v>188</v>
      </c>
      <c r="N3916">
        <v>1</v>
      </c>
      <c r="O3916" t="s">
        <v>8613</v>
      </c>
      <c r="P3916" t="s">
        <v>8614</v>
      </c>
      <c r="Q3916" t="s">
        <v>2803</v>
      </c>
      <c r="R3916" t="s">
        <v>46</v>
      </c>
      <c r="S3916" t="s">
        <v>2559</v>
      </c>
      <c r="T3916" t="s">
        <v>3762</v>
      </c>
      <c r="U3916" t="s">
        <v>8615</v>
      </c>
      <c r="V3916" t="s">
        <v>3764</v>
      </c>
      <c r="W3916" s="1">
        <v>43781</v>
      </c>
      <c r="X3916" s="2">
        <v>0.52500000000000002</v>
      </c>
      <c r="Y3916">
        <v>11</v>
      </c>
      <c r="Z3916">
        <v>2019</v>
      </c>
      <c r="AA3916" t="s">
        <v>51</v>
      </c>
      <c r="AB3916" t="s">
        <v>96</v>
      </c>
      <c r="AC3916" s="1">
        <v>43969</v>
      </c>
      <c r="AD3916">
        <v>5</v>
      </c>
      <c r="AE3916">
        <v>2020</v>
      </c>
      <c r="AF3916">
        <v>188</v>
      </c>
      <c r="AG3916" s="3" t="s">
        <v>7519</v>
      </c>
      <c r="AH3916" t="s">
        <v>54</v>
      </c>
      <c r="AI3916">
        <v>39.063370999999997</v>
      </c>
      <c r="AJ3916">
        <v>-94.551185000000004</v>
      </c>
      <c r="AK3916">
        <v>25392</v>
      </c>
      <c r="AL3916" t="s">
        <v>10197</v>
      </c>
    </row>
    <row r="3917" spans="1:38" ht="75" x14ac:dyDescent="0.25">
      <c r="A3917">
        <v>764</v>
      </c>
      <c r="B3917">
        <v>2020020036</v>
      </c>
      <c r="C3917" t="s">
        <v>10198</v>
      </c>
      <c r="D3917" t="s">
        <v>117</v>
      </c>
      <c r="E3917" t="s">
        <v>39</v>
      </c>
      <c r="F3917">
        <v>64127</v>
      </c>
      <c r="G3917" t="s">
        <v>40</v>
      </c>
      <c r="H3917">
        <v>3</v>
      </c>
      <c r="I3917" t="s">
        <v>41</v>
      </c>
      <c r="J3917">
        <v>4440</v>
      </c>
      <c r="K3917" t="s">
        <v>8588</v>
      </c>
      <c r="M3917">
        <v>2</v>
      </c>
      <c r="N3917">
        <v>503</v>
      </c>
      <c r="O3917" t="s">
        <v>8589</v>
      </c>
      <c r="P3917" t="s">
        <v>8590</v>
      </c>
      <c r="Q3917" t="s">
        <v>2803</v>
      </c>
      <c r="R3917" t="s">
        <v>46</v>
      </c>
      <c r="S3917" t="s">
        <v>2559</v>
      </c>
      <c r="T3917" t="s">
        <v>3762</v>
      </c>
      <c r="U3917" t="s">
        <v>8591</v>
      </c>
      <c r="V3917" t="s">
        <v>3764</v>
      </c>
      <c r="W3917" s="1">
        <v>43871</v>
      </c>
      <c r="X3917" s="2">
        <v>0.48472222222222222</v>
      </c>
      <c r="Y3917">
        <v>2</v>
      </c>
      <c r="Z3917">
        <v>2020</v>
      </c>
      <c r="AA3917" t="s">
        <v>51</v>
      </c>
      <c r="AB3917" t="s">
        <v>52</v>
      </c>
      <c r="AC3917" s="1">
        <v>43873</v>
      </c>
      <c r="AD3917">
        <v>2</v>
      </c>
      <c r="AE3917">
        <v>2020</v>
      </c>
      <c r="AF3917">
        <v>2</v>
      </c>
      <c r="AG3917" s="3" t="s">
        <v>10199</v>
      </c>
      <c r="AH3917" t="s">
        <v>54</v>
      </c>
      <c r="AI3917">
        <v>35.797519000000001</v>
      </c>
      <c r="AJ3917">
        <v>-103.890579</v>
      </c>
      <c r="AK3917">
        <v>283051</v>
      </c>
      <c r="AL3917" t="s">
        <v>10200</v>
      </c>
    </row>
    <row r="3918" spans="1:38" ht="60" x14ac:dyDescent="0.25">
      <c r="A3918">
        <v>3225</v>
      </c>
      <c r="B3918">
        <v>2019195148</v>
      </c>
      <c r="C3918" t="s">
        <v>10201</v>
      </c>
      <c r="D3918" t="s">
        <v>176</v>
      </c>
      <c r="E3918" t="s">
        <v>39</v>
      </c>
      <c r="F3918">
        <v>64127</v>
      </c>
      <c r="G3918" t="s">
        <v>40</v>
      </c>
      <c r="H3918">
        <v>3</v>
      </c>
      <c r="I3918" t="s">
        <v>41</v>
      </c>
      <c r="J3918">
        <v>4440</v>
      </c>
      <c r="K3918" t="s">
        <v>8588</v>
      </c>
      <c r="M3918">
        <v>18</v>
      </c>
      <c r="N3918">
        <v>30</v>
      </c>
      <c r="O3918" t="s">
        <v>8589</v>
      </c>
      <c r="P3918" t="s">
        <v>8590</v>
      </c>
      <c r="Q3918" t="s">
        <v>2803</v>
      </c>
      <c r="R3918" t="s">
        <v>46</v>
      </c>
      <c r="S3918" t="s">
        <v>2559</v>
      </c>
      <c r="T3918" t="s">
        <v>3762</v>
      </c>
      <c r="U3918" t="s">
        <v>8591</v>
      </c>
      <c r="V3918" t="s">
        <v>3764</v>
      </c>
      <c r="W3918" s="1">
        <v>43790</v>
      </c>
      <c r="X3918" s="2">
        <v>0.34166666666666662</v>
      </c>
      <c r="Y3918">
        <v>11</v>
      </c>
      <c r="Z3918">
        <v>2019</v>
      </c>
      <c r="AA3918" t="s">
        <v>51</v>
      </c>
      <c r="AB3918" t="s">
        <v>96</v>
      </c>
      <c r="AC3918" s="1">
        <v>43808</v>
      </c>
      <c r="AD3918">
        <v>12</v>
      </c>
      <c r="AE3918">
        <v>2019</v>
      </c>
      <c r="AF3918">
        <v>18</v>
      </c>
      <c r="AG3918" s="3" t="s">
        <v>10202</v>
      </c>
      <c r="AH3918" t="s">
        <v>54</v>
      </c>
      <c r="AI3918">
        <v>39.098554</v>
      </c>
      <c r="AJ3918">
        <v>-94.533030999999994</v>
      </c>
      <c r="AK3918">
        <v>208558</v>
      </c>
      <c r="AL3918" t="s">
        <v>10203</v>
      </c>
    </row>
    <row r="3919" spans="1:38" ht="75" x14ac:dyDescent="0.25">
      <c r="A3919">
        <v>4952</v>
      </c>
      <c r="B3919">
        <v>2019172911</v>
      </c>
      <c r="C3919" t="s">
        <v>8227</v>
      </c>
      <c r="D3919" t="s">
        <v>176</v>
      </c>
      <c r="E3919" t="s">
        <v>39</v>
      </c>
      <c r="F3919">
        <v>64124</v>
      </c>
      <c r="G3919" t="s">
        <v>40</v>
      </c>
      <c r="H3919">
        <v>3</v>
      </c>
      <c r="I3919" t="s">
        <v>41</v>
      </c>
      <c r="J3919">
        <v>4440</v>
      </c>
      <c r="K3919" t="s">
        <v>8588</v>
      </c>
      <c r="M3919">
        <v>4</v>
      </c>
      <c r="N3919">
        <v>337</v>
      </c>
      <c r="O3919" t="s">
        <v>8618</v>
      </c>
      <c r="P3919" t="s">
        <v>8619</v>
      </c>
      <c r="Q3919" t="s">
        <v>2803</v>
      </c>
      <c r="R3919" t="s">
        <v>46</v>
      </c>
      <c r="S3919" t="s">
        <v>2559</v>
      </c>
      <c r="T3919" t="s">
        <v>7468</v>
      </c>
      <c r="U3919" t="s">
        <v>8675</v>
      </c>
      <c r="V3919" t="s">
        <v>3764</v>
      </c>
      <c r="W3919" s="1">
        <v>43736</v>
      </c>
      <c r="X3919" s="2">
        <v>0.6069444444444444</v>
      </c>
      <c r="Y3919">
        <v>9</v>
      </c>
      <c r="Z3919">
        <v>2019</v>
      </c>
      <c r="AA3919" t="s">
        <v>51</v>
      </c>
      <c r="AB3919" t="s">
        <v>96</v>
      </c>
      <c r="AC3919" s="1">
        <v>43740</v>
      </c>
      <c r="AD3919">
        <v>10</v>
      </c>
      <c r="AE3919">
        <v>2019</v>
      </c>
      <c r="AF3919">
        <v>4</v>
      </c>
      <c r="AG3919" s="3" t="s">
        <v>8228</v>
      </c>
      <c r="AH3919" t="s">
        <v>54</v>
      </c>
      <c r="AI3919">
        <v>39.105772999999999</v>
      </c>
      <c r="AJ3919">
        <v>-94.543674999999993</v>
      </c>
      <c r="AK3919">
        <v>10380</v>
      </c>
      <c r="AL3919" t="s">
        <v>10204</v>
      </c>
    </row>
    <row r="3920" spans="1:38" ht="60" x14ac:dyDescent="0.25">
      <c r="A3920">
        <v>3519</v>
      </c>
      <c r="B3920">
        <v>2019191053</v>
      </c>
      <c r="C3920" t="s">
        <v>103</v>
      </c>
      <c r="D3920" t="s">
        <v>104</v>
      </c>
      <c r="E3920" t="s">
        <v>39</v>
      </c>
      <c r="F3920">
        <v>64130</v>
      </c>
      <c r="G3920" t="s">
        <v>67</v>
      </c>
      <c r="H3920">
        <v>5</v>
      </c>
      <c r="I3920" t="s">
        <v>41</v>
      </c>
      <c r="J3920">
        <v>4440</v>
      </c>
      <c r="K3920" t="s">
        <v>8588</v>
      </c>
      <c r="M3920">
        <v>23</v>
      </c>
      <c r="N3920">
        <v>34</v>
      </c>
      <c r="O3920" t="s">
        <v>7441</v>
      </c>
      <c r="P3920" t="s">
        <v>8695</v>
      </c>
      <c r="Q3920" t="s">
        <v>2803</v>
      </c>
      <c r="R3920" t="s">
        <v>46</v>
      </c>
      <c r="S3920" t="s">
        <v>2559</v>
      </c>
      <c r="T3920" t="s">
        <v>8696</v>
      </c>
      <c r="U3920" t="s">
        <v>9684</v>
      </c>
      <c r="V3920" t="s">
        <v>9299</v>
      </c>
      <c r="W3920" s="1">
        <v>43780</v>
      </c>
      <c r="X3920" s="2">
        <v>0.40277777777777773</v>
      </c>
      <c r="Y3920">
        <v>11</v>
      </c>
      <c r="Z3920">
        <v>2019</v>
      </c>
      <c r="AA3920" t="s">
        <v>51</v>
      </c>
      <c r="AB3920" t="s">
        <v>52</v>
      </c>
      <c r="AC3920" s="1">
        <v>43803</v>
      </c>
      <c r="AD3920">
        <v>12</v>
      </c>
      <c r="AE3920">
        <v>2019</v>
      </c>
      <c r="AF3920">
        <v>23</v>
      </c>
      <c r="AG3920" s="3" t="s">
        <v>105</v>
      </c>
      <c r="AH3920" t="s">
        <v>54</v>
      </c>
      <c r="AI3920">
        <v>39.014493000000002</v>
      </c>
      <c r="AJ3920">
        <v>-94.529933</v>
      </c>
      <c r="AK3920">
        <v>492</v>
      </c>
      <c r="AL3920" t="s">
        <v>10205</v>
      </c>
    </row>
    <row r="3921" spans="1:38" ht="75" x14ac:dyDescent="0.25">
      <c r="A3921">
        <v>3518</v>
      </c>
      <c r="B3921">
        <v>2019191070</v>
      </c>
      <c r="C3921" t="s">
        <v>10206</v>
      </c>
      <c r="D3921" t="s">
        <v>649</v>
      </c>
      <c r="E3921" t="s">
        <v>39</v>
      </c>
      <c r="F3921">
        <v>64109</v>
      </c>
      <c r="G3921" t="s">
        <v>82</v>
      </c>
      <c r="H3921">
        <v>4</v>
      </c>
      <c r="I3921" t="s">
        <v>41</v>
      </c>
      <c r="J3921">
        <v>4440</v>
      </c>
      <c r="K3921" t="s">
        <v>8588</v>
      </c>
      <c r="M3921">
        <v>23</v>
      </c>
      <c r="N3921">
        <v>34</v>
      </c>
      <c r="O3921" t="s">
        <v>7441</v>
      </c>
      <c r="P3921" t="s">
        <v>8695</v>
      </c>
      <c r="Q3921" t="s">
        <v>2803</v>
      </c>
      <c r="R3921" t="s">
        <v>46</v>
      </c>
      <c r="S3921" t="s">
        <v>2559</v>
      </c>
      <c r="T3921" t="s">
        <v>8696</v>
      </c>
      <c r="U3921" t="s">
        <v>8697</v>
      </c>
      <c r="V3921" t="s">
        <v>3764</v>
      </c>
      <c r="W3921" s="1">
        <v>43780</v>
      </c>
      <c r="X3921" s="2">
        <v>0.52152777777777781</v>
      </c>
      <c r="Y3921">
        <v>11</v>
      </c>
      <c r="Z3921">
        <v>2019</v>
      </c>
      <c r="AA3921" t="s">
        <v>51</v>
      </c>
      <c r="AB3921" t="s">
        <v>96</v>
      </c>
      <c r="AC3921" s="1">
        <v>43803</v>
      </c>
      <c r="AD3921">
        <v>12</v>
      </c>
      <c r="AE3921">
        <v>2019</v>
      </c>
      <c r="AF3921">
        <v>23</v>
      </c>
      <c r="AG3921" s="3" t="s">
        <v>10207</v>
      </c>
      <c r="AH3921" t="s">
        <v>54</v>
      </c>
      <c r="AI3921">
        <v>39.069047999999903</v>
      </c>
      <c r="AJ3921">
        <v>-94.572316999999998</v>
      </c>
      <c r="AK3921">
        <v>128109</v>
      </c>
      <c r="AL3921" t="s">
        <v>10208</v>
      </c>
    </row>
    <row r="3922" spans="1:38" ht="75" x14ac:dyDescent="0.25">
      <c r="A3922">
        <v>3226</v>
      </c>
      <c r="B3922">
        <v>2019195308</v>
      </c>
      <c r="C3922" t="s">
        <v>10209</v>
      </c>
      <c r="D3922" t="s">
        <v>104</v>
      </c>
      <c r="E3922" t="s">
        <v>39</v>
      </c>
      <c r="F3922">
        <v>64130</v>
      </c>
      <c r="G3922" t="s">
        <v>67</v>
      </c>
      <c r="H3922">
        <v>5</v>
      </c>
      <c r="I3922" t="s">
        <v>41</v>
      </c>
      <c r="J3922">
        <v>4440</v>
      </c>
      <c r="K3922" t="s">
        <v>8588</v>
      </c>
      <c r="M3922">
        <v>103</v>
      </c>
      <c r="N3922">
        <v>4</v>
      </c>
      <c r="O3922" t="s">
        <v>8589</v>
      </c>
      <c r="P3922" t="s">
        <v>8590</v>
      </c>
      <c r="Q3922" t="s">
        <v>2803</v>
      </c>
      <c r="R3922" t="s">
        <v>46</v>
      </c>
      <c r="S3922" t="s">
        <v>2559</v>
      </c>
      <c r="T3922" t="s">
        <v>7474</v>
      </c>
      <c r="U3922" t="s">
        <v>8609</v>
      </c>
      <c r="V3922" t="s">
        <v>7579</v>
      </c>
      <c r="W3922" s="1">
        <v>43790</v>
      </c>
      <c r="X3922" s="2">
        <v>0.45833333333333331</v>
      </c>
      <c r="Y3922">
        <v>11</v>
      </c>
      <c r="Z3922">
        <v>2019</v>
      </c>
      <c r="AA3922" t="s">
        <v>51</v>
      </c>
      <c r="AB3922" t="s">
        <v>96</v>
      </c>
      <c r="AC3922" s="1">
        <v>43893</v>
      </c>
      <c r="AD3922">
        <v>3</v>
      </c>
      <c r="AE3922">
        <v>2020</v>
      </c>
      <c r="AF3922">
        <v>103</v>
      </c>
      <c r="AG3922" s="3" t="s">
        <v>10210</v>
      </c>
      <c r="AH3922" t="s">
        <v>54</v>
      </c>
      <c r="AI3922">
        <v>39.022790000000001</v>
      </c>
      <c r="AJ3922">
        <v>-94.536534000000003</v>
      </c>
      <c r="AK3922">
        <v>38005</v>
      </c>
      <c r="AL3922" t="s">
        <v>10211</v>
      </c>
    </row>
    <row r="3923" spans="1:38" ht="60" x14ac:dyDescent="0.25">
      <c r="A3923">
        <v>142</v>
      </c>
      <c r="B3923">
        <v>2020028687</v>
      </c>
      <c r="C3923" t="s">
        <v>10212</v>
      </c>
      <c r="D3923" t="s">
        <v>77</v>
      </c>
      <c r="E3923" t="s">
        <v>39</v>
      </c>
      <c r="F3923">
        <v>64130</v>
      </c>
      <c r="G3923" t="s">
        <v>67</v>
      </c>
      <c r="H3923">
        <v>5</v>
      </c>
      <c r="I3923" t="s">
        <v>8950</v>
      </c>
      <c r="J3923">
        <v>341</v>
      </c>
      <c r="K3923" t="s">
        <v>8588</v>
      </c>
      <c r="M3923">
        <v>12</v>
      </c>
      <c r="N3923">
        <v>72</v>
      </c>
      <c r="O3923" t="s">
        <v>8589</v>
      </c>
      <c r="P3923" t="s">
        <v>8590</v>
      </c>
      <c r="Q3923" t="s">
        <v>2803</v>
      </c>
      <c r="R3923" t="s">
        <v>46</v>
      </c>
      <c r="S3923" t="s">
        <v>2559</v>
      </c>
      <c r="T3923" t="s">
        <v>7474</v>
      </c>
      <c r="U3923" t="s">
        <v>8609</v>
      </c>
      <c r="V3923" t="s">
        <v>7579</v>
      </c>
      <c r="W3923" s="1">
        <v>43887</v>
      </c>
      <c r="X3923" s="2">
        <v>0.34722222222222227</v>
      </c>
      <c r="Y3923">
        <v>2</v>
      </c>
      <c r="Z3923">
        <v>2020</v>
      </c>
      <c r="AA3923" t="s">
        <v>51</v>
      </c>
      <c r="AB3923" t="s">
        <v>96</v>
      </c>
      <c r="AC3923" s="1">
        <v>43899</v>
      </c>
      <c r="AD3923">
        <v>3</v>
      </c>
      <c r="AE3923">
        <v>2020</v>
      </c>
      <c r="AF3923">
        <v>12</v>
      </c>
      <c r="AG3923" s="3" t="s">
        <v>10213</v>
      </c>
      <c r="AH3923" t="s">
        <v>54</v>
      </c>
      <c r="AI3923">
        <v>39.026313000000002</v>
      </c>
      <c r="AJ3923">
        <v>-94.541668000000001</v>
      </c>
      <c r="AK3923">
        <v>35706</v>
      </c>
      <c r="AL3923" t="s">
        <v>10214</v>
      </c>
    </row>
    <row r="3924" spans="1:38" ht="60" x14ac:dyDescent="0.25">
      <c r="A3924">
        <v>3227</v>
      </c>
      <c r="B3924">
        <v>2019195438</v>
      </c>
      <c r="C3924" t="s">
        <v>10215</v>
      </c>
      <c r="D3924" t="s">
        <v>147</v>
      </c>
      <c r="E3924" t="s">
        <v>39</v>
      </c>
      <c r="F3924">
        <v>64127</v>
      </c>
      <c r="G3924" t="s">
        <v>40</v>
      </c>
      <c r="H3924">
        <v>3</v>
      </c>
      <c r="I3924" t="s">
        <v>41</v>
      </c>
      <c r="J3924">
        <v>4440</v>
      </c>
      <c r="K3924" t="s">
        <v>8588</v>
      </c>
      <c r="M3924">
        <v>5</v>
      </c>
      <c r="N3924">
        <v>258</v>
      </c>
      <c r="O3924" t="s">
        <v>8622</v>
      </c>
      <c r="P3924" t="s">
        <v>8623</v>
      </c>
      <c r="Q3924" t="s">
        <v>2803</v>
      </c>
      <c r="R3924" t="s">
        <v>46</v>
      </c>
      <c r="S3924" t="s">
        <v>2559</v>
      </c>
      <c r="T3924" t="s">
        <v>3762</v>
      </c>
      <c r="U3924" t="s">
        <v>8645</v>
      </c>
      <c r="V3924" t="s">
        <v>3764</v>
      </c>
      <c r="W3924" s="1">
        <v>43790</v>
      </c>
      <c r="X3924" s="2">
        <v>0.57986111111111105</v>
      </c>
      <c r="Y3924">
        <v>11</v>
      </c>
      <c r="Z3924">
        <v>2019</v>
      </c>
      <c r="AA3924" t="s">
        <v>51</v>
      </c>
      <c r="AB3924" t="s">
        <v>52</v>
      </c>
      <c r="AC3924" s="1">
        <v>43795</v>
      </c>
      <c r="AD3924">
        <v>11</v>
      </c>
      <c r="AE3924">
        <v>2019</v>
      </c>
      <c r="AF3924">
        <v>5</v>
      </c>
      <c r="AG3924" s="3" t="s">
        <v>10216</v>
      </c>
      <c r="AH3924" t="s">
        <v>54</v>
      </c>
      <c r="AI3924">
        <v>39.088394999999998</v>
      </c>
      <c r="AJ3924">
        <v>-94.526686999999995</v>
      </c>
      <c r="AK3924">
        <v>18141</v>
      </c>
      <c r="AL3924" t="s">
        <v>10217</v>
      </c>
    </row>
    <row r="3925" spans="1:38" ht="60" x14ac:dyDescent="0.25">
      <c r="A3925">
        <v>143</v>
      </c>
      <c r="B3925">
        <v>2020028848</v>
      </c>
      <c r="C3925" t="s">
        <v>10218</v>
      </c>
      <c r="D3925" t="s">
        <v>168</v>
      </c>
      <c r="E3925" t="s">
        <v>39</v>
      </c>
      <c r="F3925">
        <v>64117</v>
      </c>
      <c r="G3925" t="s">
        <v>169</v>
      </c>
      <c r="H3925">
        <v>1</v>
      </c>
      <c r="I3925" t="s">
        <v>8950</v>
      </c>
      <c r="J3925">
        <v>341</v>
      </c>
      <c r="K3925" t="s">
        <v>8588</v>
      </c>
      <c r="M3925">
        <v>1</v>
      </c>
      <c r="N3925">
        <v>1102</v>
      </c>
      <c r="O3925" t="s">
        <v>8589</v>
      </c>
      <c r="P3925" t="s">
        <v>8590</v>
      </c>
      <c r="Q3925" t="s">
        <v>2803</v>
      </c>
      <c r="R3925" t="s">
        <v>46</v>
      </c>
      <c r="S3925" t="s">
        <v>2559</v>
      </c>
      <c r="T3925" t="s">
        <v>7433</v>
      </c>
      <c r="U3925" t="s">
        <v>9792</v>
      </c>
      <c r="V3925" t="s">
        <v>9299</v>
      </c>
      <c r="W3925" s="1">
        <v>43887</v>
      </c>
      <c r="X3925" s="2">
        <v>0.45347222222222222</v>
      </c>
      <c r="Y3925">
        <v>2</v>
      </c>
      <c r="Z3925">
        <v>2020</v>
      </c>
      <c r="AA3925" t="s">
        <v>51</v>
      </c>
      <c r="AB3925" t="s">
        <v>52</v>
      </c>
      <c r="AC3925" s="1">
        <v>43888</v>
      </c>
      <c r="AD3925">
        <v>2</v>
      </c>
      <c r="AE3925">
        <v>2020</v>
      </c>
      <c r="AF3925">
        <v>1</v>
      </c>
      <c r="AG3925" s="3" t="s">
        <v>10219</v>
      </c>
      <c r="AH3925" t="s">
        <v>173</v>
      </c>
      <c r="AI3925">
        <v>39.171644999999998</v>
      </c>
      <c r="AJ3925">
        <v>-94.538364000000001</v>
      </c>
      <c r="AK3925">
        <v>77639</v>
      </c>
      <c r="AL3925" t="s">
        <v>10220</v>
      </c>
    </row>
    <row r="3926" spans="1:38" ht="75" x14ac:dyDescent="0.25">
      <c r="A3926">
        <v>763</v>
      </c>
      <c r="B3926">
        <v>2020020038</v>
      </c>
      <c r="C3926" t="s">
        <v>10221</v>
      </c>
      <c r="D3926" t="s">
        <v>71</v>
      </c>
      <c r="E3926" t="s">
        <v>39</v>
      </c>
      <c r="F3926">
        <v>64127</v>
      </c>
      <c r="G3926" t="s">
        <v>40</v>
      </c>
      <c r="H3926">
        <v>3</v>
      </c>
      <c r="I3926" t="s">
        <v>41</v>
      </c>
      <c r="J3926">
        <v>4440</v>
      </c>
      <c r="K3926" t="s">
        <v>8588</v>
      </c>
      <c r="M3926">
        <v>22</v>
      </c>
      <c r="N3926">
        <v>50</v>
      </c>
      <c r="O3926" t="s">
        <v>8589</v>
      </c>
      <c r="P3926" t="s">
        <v>8590</v>
      </c>
      <c r="Q3926" t="s">
        <v>2803</v>
      </c>
      <c r="R3926" t="s">
        <v>46</v>
      </c>
      <c r="S3926" t="s">
        <v>2559</v>
      </c>
      <c r="T3926" t="s">
        <v>3762</v>
      </c>
      <c r="U3926" t="s">
        <v>8591</v>
      </c>
      <c r="V3926" t="s">
        <v>3764</v>
      </c>
      <c r="W3926" s="1">
        <v>43871</v>
      </c>
      <c r="X3926" s="2">
        <v>0.48541666666666666</v>
      </c>
      <c r="Y3926">
        <v>2</v>
      </c>
      <c r="Z3926">
        <v>2020</v>
      </c>
      <c r="AA3926" t="s">
        <v>51</v>
      </c>
      <c r="AB3926" t="s">
        <v>96</v>
      </c>
      <c r="AC3926" s="1">
        <v>43893</v>
      </c>
      <c r="AD3926">
        <v>3</v>
      </c>
      <c r="AE3926">
        <v>2020</v>
      </c>
      <c r="AF3926">
        <v>22</v>
      </c>
      <c r="AG3926" s="3" t="s">
        <v>10222</v>
      </c>
      <c r="AH3926" t="s">
        <v>54</v>
      </c>
      <c r="AI3926">
        <v>39.084907000000001</v>
      </c>
      <c r="AJ3926">
        <v>-94.519468000000003</v>
      </c>
      <c r="AK3926">
        <v>17998</v>
      </c>
      <c r="AL3926" t="s">
        <v>10223</v>
      </c>
    </row>
    <row r="3927" spans="1:38" ht="75" x14ac:dyDescent="0.25">
      <c r="A3927">
        <v>765</v>
      </c>
      <c r="B3927">
        <v>2020020037</v>
      </c>
      <c r="C3927" t="s">
        <v>10224</v>
      </c>
      <c r="D3927" t="s">
        <v>117</v>
      </c>
      <c r="E3927" t="s">
        <v>39</v>
      </c>
      <c r="F3927">
        <v>64127</v>
      </c>
      <c r="G3927" t="s">
        <v>40</v>
      </c>
      <c r="H3927">
        <v>3</v>
      </c>
      <c r="I3927" t="s">
        <v>41</v>
      </c>
      <c r="J3927">
        <v>4440</v>
      </c>
      <c r="K3927" t="s">
        <v>8588</v>
      </c>
      <c r="M3927">
        <v>2</v>
      </c>
      <c r="N3927">
        <v>503</v>
      </c>
      <c r="O3927" t="s">
        <v>8589</v>
      </c>
      <c r="P3927" t="s">
        <v>8590</v>
      </c>
      <c r="Q3927" t="s">
        <v>2803</v>
      </c>
      <c r="R3927" t="s">
        <v>46</v>
      </c>
      <c r="S3927" t="s">
        <v>2559</v>
      </c>
      <c r="T3927" t="s">
        <v>3762</v>
      </c>
      <c r="U3927" t="s">
        <v>8591</v>
      </c>
      <c r="V3927" t="s">
        <v>3764</v>
      </c>
      <c r="W3927" s="1">
        <v>43871</v>
      </c>
      <c r="X3927" s="2">
        <v>0.48541666666666666</v>
      </c>
      <c r="Y3927">
        <v>2</v>
      </c>
      <c r="Z3927">
        <v>2020</v>
      </c>
      <c r="AA3927" t="s">
        <v>51</v>
      </c>
      <c r="AB3927" t="s">
        <v>52</v>
      </c>
      <c r="AC3927" s="1">
        <v>43873</v>
      </c>
      <c r="AD3927">
        <v>2</v>
      </c>
      <c r="AE3927">
        <v>2020</v>
      </c>
      <c r="AF3927">
        <v>2</v>
      </c>
      <c r="AG3927" s="3" t="s">
        <v>10225</v>
      </c>
      <c r="AH3927" t="s">
        <v>54</v>
      </c>
      <c r="AI3927">
        <v>39.087296000000002</v>
      </c>
      <c r="AJ3927">
        <v>-94.519071999999994</v>
      </c>
      <c r="AK3927">
        <v>17747</v>
      </c>
      <c r="AL3927" t="s">
        <v>10226</v>
      </c>
    </row>
    <row r="3928" spans="1:38" ht="75" x14ac:dyDescent="0.25">
      <c r="A3928">
        <v>31</v>
      </c>
      <c r="B3928">
        <v>2020030617</v>
      </c>
      <c r="C3928" t="s">
        <v>10227</v>
      </c>
      <c r="D3928" t="s">
        <v>77</v>
      </c>
      <c r="E3928" t="s">
        <v>39</v>
      </c>
      <c r="F3928">
        <v>64130</v>
      </c>
      <c r="G3928" t="s">
        <v>67</v>
      </c>
      <c r="H3928">
        <v>5</v>
      </c>
      <c r="I3928" t="s">
        <v>8950</v>
      </c>
      <c r="J3928">
        <v>341</v>
      </c>
      <c r="K3928" t="s">
        <v>8588</v>
      </c>
      <c r="M3928">
        <v>6</v>
      </c>
      <c r="N3928">
        <v>207</v>
      </c>
      <c r="O3928" t="s">
        <v>8589</v>
      </c>
      <c r="P3928" t="s">
        <v>8590</v>
      </c>
      <c r="Q3928" t="s">
        <v>2803</v>
      </c>
      <c r="R3928" t="s">
        <v>46</v>
      </c>
      <c r="S3928" t="s">
        <v>2559</v>
      </c>
      <c r="T3928" t="s">
        <v>7474</v>
      </c>
      <c r="U3928" t="s">
        <v>8609</v>
      </c>
      <c r="V3928" t="s">
        <v>7579</v>
      </c>
      <c r="W3928" s="1">
        <v>43889</v>
      </c>
      <c r="X3928" s="2">
        <v>0.67152777777777783</v>
      </c>
      <c r="Y3928">
        <v>2</v>
      </c>
      <c r="Z3928">
        <v>2020</v>
      </c>
      <c r="AA3928" t="s">
        <v>51</v>
      </c>
      <c r="AB3928" t="s">
        <v>96</v>
      </c>
      <c r="AC3928" s="1">
        <v>43895</v>
      </c>
      <c r="AD3928">
        <v>3</v>
      </c>
      <c r="AE3928">
        <v>2020</v>
      </c>
      <c r="AF3928">
        <v>6</v>
      </c>
      <c r="AG3928" s="3" t="s">
        <v>10228</v>
      </c>
      <c r="AH3928" t="s">
        <v>54</v>
      </c>
      <c r="AI3928">
        <v>39.023721000000002</v>
      </c>
      <c r="AJ3928">
        <v>-94.552537000000001</v>
      </c>
      <c r="AK3928">
        <v>239968</v>
      </c>
      <c r="AL3928" t="s">
        <v>10229</v>
      </c>
    </row>
    <row r="3929" spans="1:38" ht="75" x14ac:dyDescent="0.25">
      <c r="A3929">
        <v>144</v>
      </c>
      <c r="B3929">
        <v>2020029191</v>
      </c>
      <c r="C3929" t="s">
        <v>10230</v>
      </c>
      <c r="D3929" t="s">
        <v>433</v>
      </c>
      <c r="E3929" t="s">
        <v>39</v>
      </c>
      <c r="F3929">
        <v>64130</v>
      </c>
      <c r="G3929" t="s">
        <v>67</v>
      </c>
      <c r="H3929">
        <v>5</v>
      </c>
      <c r="I3929" t="s">
        <v>109</v>
      </c>
      <c r="J3929">
        <v>248</v>
      </c>
      <c r="K3929" t="s">
        <v>8588</v>
      </c>
      <c r="M3929">
        <v>16</v>
      </c>
      <c r="N3929">
        <v>32</v>
      </c>
      <c r="O3929" t="s">
        <v>8589</v>
      </c>
      <c r="P3929" t="s">
        <v>8590</v>
      </c>
      <c r="Q3929" t="s">
        <v>2803</v>
      </c>
      <c r="R3929" t="s">
        <v>46</v>
      </c>
      <c r="S3929" t="s">
        <v>2559</v>
      </c>
      <c r="T3929" t="s">
        <v>7474</v>
      </c>
      <c r="U3929" t="s">
        <v>8609</v>
      </c>
      <c r="V3929" t="s">
        <v>7579</v>
      </c>
      <c r="W3929" s="1">
        <v>43887</v>
      </c>
      <c r="X3929" s="2">
        <v>0.6972222222222223</v>
      </c>
      <c r="Y3929">
        <v>2</v>
      </c>
      <c r="Z3929">
        <v>2020</v>
      </c>
      <c r="AA3929" t="s">
        <v>51</v>
      </c>
      <c r="AB3929" t="s">
        <v>96</v>
      </c>
      <c r="AC3929" s="1">
        <v>43903</v>
      </c>
      <c r="AD3929">
        <v>3</v>
      </c>
      <c r="AE3929">
        <v>2020</v>
      </c>
      <c r="AF3929">
        <v>16</v>
      </c>
      <c r="AG3929" s="3" t="s">
        <v>10231</v>
      </c>
      <c r="AH3929" t="s">
        <v>54</v>
      </c>
      <c r="AI3929">
        <v>39.031472999999998</v>
      </c>
      <c r="AJ3929">
        <v>-94.540621000000002</v>
      </c>
      <c r="AK3929">
        <v>35571</v>
      </c>
      <c r="AL3929" t="s">
        <v>10232</v>
      </c>
    </row>
    <row r="3930" spans="1:38" ht="75" x14ac:dyDescent="0.25">
      <c r="A3930">
        <v>145</v>
      </c>
      <c r="B3930">
        <v>2020029007</v>
      </c>
      <c r="C3930" t="s">
        <v>10233</v>
      </c>
      <c r="D3930" t="s">
        <v>108</v>
      </c>
      <c r="E3930" t="s">
        <v>39</v>
      </c>
      <c r="F3930">
        <v>64109</v>
      </c>
      <c r="G3930" t="s">
        <v>82</v>
      </c>
      <c r="H3930">
        <v>3</v>
      </c>
      <c r="I3930" t="s">
        <v>8950</v>
      </c>
      <c r="J3930">
        <v>341</v>
      </c>
      <c r="K3930" t="s">
        <v>8588</v>
      </c>
      <c r="M3930">
        <v>2</v>
      </c>
      <c r="N3930">
        <v>503</v>
      </c>
      <c r="O3930" t="s">
        <v>8589</v>
      </c>
      <c r="P3930" t="s">
        <v>8590</v>
      </c>
      <c r="Q3930" t="s">
        <v>2803</v>
      </c>
      <c r="R3930" t="s">
        <v>46</v>
      </c>
      <c r="S3930" t="s">
        <v>2559</v>
      </c>
      <c r="T3930" t="s">
        <v>3762</v>
      </c>
      <c r="U3930" t="s">
        <v>8591</v>
      </c>
      <c r="V3930" t="s">
        <v>3764</v>
      </c>
      <c r="W3930" s="1">
        <v>43887</v>
      </c>
      <c r="X3930" s="2">
        <v>0.56527777777777777</v>
      </c>
      <c r="Y3930">
        <v>2</v>
      </c>
      <c r="Z3930">
        <v>2020</v>
      </c>
      <c r="AA3930" t="s">
        <v>51</v>
      </c>
      <c r="AB3930" t="s">
        <v>52</v>
      </c>
      <c r="AC3930" s="1">
        <v>43889</v>
      </c>
      <c r="AD3930">
        <v>2</v>
      </c>
      <c r="AE3930">
        <v>2020</v>
      </c>
      <c r="AF3930">
        <v>2</v>
      </c>
      <c r="AG3930" s="3" t="s">
        <v>10234</v>
      </c>
      <c r="AH3930" t="s">
        <v>54</v>
      </c>
      <c r="AI3930">
        <v>39.067903000000001</v>
      </c>
      <c r="AJ3930">
        <v>-94.558146999999906</v>
      </c>
      <c r="AK3930">
        <v>126249</v>
      </c>
      <c r="AL3930" t="s">
        <v>10235</v>
      </c>
    </row>
    <row r="3931" spans="1:38" ht="75" x14ac:dyDescent="0.25">
      <c r="A3931">
        <v>146</v>
      </c>
      <c r="B3931">
        <v>2020029196</v>
      </c>
      <c r="C3931" t="s">
        <v>9030</v>
      </c>
      <c r="D3931" t="s">
        <v>176</v>
      </c>
      <c r="E3931" t="s">
        <v>39</v>
      </c>
      <c r="F3931">
        <v>64127</v>
      </c>
      <c r="G3931" t="s">
        <v>40</v>
      </c>
      <c r="H3931">
        <v>3</v>
      </c>
      <c r="I3931" t="s">
        <v>109</v>
      </c>
      <c r="J3931">
        <v>248</v>
      </c>
      <c r="K3931" t="s">
        <v>8588</v>
      </c>
      <c r="M3931">
        <v>15</v>
      </c>
      <c r="N3931">
        <v>65</v>
      </c>
      <c r="O3931" t="s">
        <v>8589</v>
      </c>
      <c r="P3931" t="s">
        <v>8590</v>
      </c>
      <c r="Q3931" t="s">
        <v>2803</v>
      </c>
      <c r="R3931" t="s">
        <v>46</v>
      </c>
      <c r="S3931" t="s">
        <v>2559</v>
      </c>
      <c r="T3931" t="s">
        <v>3762</v>
      </c>
      <c r="U3931" t="s">
        <v>8591</v>
      </c>
      <c r="V3931" t="s">
        <v>3764</v>
      </c>
      <c r="W3931" s="1">
        <v>43887</v>
      </c>
      <c r="X3931" s="2">
        <v>0.69930555555555562</v>
      </c>
      <c r="Y3931">
        <v>2</v>
      </c>
      <c r="Z3931">
        <v>2020</v>
      </c>
      <c r="AA3931" t="s">
        <v>51</v>
      </c>
      <c r="AB3931" t="s">
        <v>96</v>
      </c>
      <c r="AC3931" s="1">
        <v>43902</v>
      </c>
      <c r="AD3931">
        <v>3</v>
      </c>
      <c r="AE3931">
        <v>2020</v>
      </c>
      <c r="AF3931">
        <v>15</v>
      </c>
      <c r="AG3931" s="3" t="s">
        <v>9031</v>
      </c>
      <c r="AH3931" t="s">
        <v>54</v>
      </c>
      <c r="AI3931">
        <v>39.094614</v>
      </c>
      <c r="AJ3931">
        <v>-94.539676999999998</v>
      </c>
      <c r="AK3931">
        <v>11572</v>
      </c>
      <c r="AL3931" t="s">
        <v>10236</v>
      </c>
    </row>
    <row r="3932" spans="1:38" ht="75" x14ac:dyDescent="0.25">
      <c r="A3932">
        <v>2542</v>
      </c>
      <c r="B3932">
        <v>2019204558</v>
      </c>
      <c r="C3932" t="s">
        <v>10237</v>
      </c>
      <c r="D3932" t="s">
        <v>100</v>
      </c>
      <c r="E3932" t="s">
        <v>39</v>
      </c>
      <c r="F3932">
        <v>64125</v>
      </c>
      <c r="G3932" t="s">
        <v>40</v>
      </c>
      <c r="H3932">
        <v>4</v>
      </c>
      <c r="I3932" t="s">
        <v>41</v>
      </c>
      <c r="J3932">
        <v>4440</v>
      </c>
      <c r="K3932" t="s">
        <v>8588</v>
      </c>
      <c r="M3932">
        <v>6</v>
      </c>
      <c r="N3932">
        <v>207</v>
      </c>
      <c r="O3932" t="s">
        <v>8613</v>
      </c>
      <c r="P3932" t="s">
        <v>8614</v>
      </c>
      <c r="Q3932" t="s">
        <v>2803</v>
      </c>
      <c r="R3932" t="s">
        <v>46</v>
      </c>
      <c r="S3932" t="s">
        <v>2559</v>
      </c>
      <c r="T3932" t="s">
        <v>3762</v>
      </c>
      <c r="U3932" t="s">
        <v>8615</v>
      </c>
      <c r="V3932" t="s">
        <v>3764</v>
      </c>
      <c r="W3932" s="1">
        <v>43816</v>
      </c>
      <c r="X3932" s="2">
        <v>0.42152777777777778</v>
      </c>
      <c r="Y3932">
        <v>12</v>
      </c>
      <c r="Z3932">
        <v>2019</v>
      </c>
      <c r="AA3932" t="s">
        <v>51</v>
      </c>
      <c r="AB3932" t="s">
        <v>52</v>
      </c>
      <c r="AC3932" s="1">
        <v>43822</v>
      </c>
      <c r="AD3932">
        <v>12</v>
      </c>
      <c r="AE3932">
        <v>2019</v>
      </c>
      <c r="AF3932">
        <v>6</v>
      </c>
      <c r="AG3932" s="3" t="s">
        <v>10238</v>
      </c>
      <c r="AH3932" t="s">
        <v>54</v>
      </c>
      <c r="AI3932">
        <v>39.101492999999998</v>
      </c>
      <c r="AJ3932">
        <v>-94.505556999999996</v>
      </c>
      <c r="AK3932">
        <v>5346</v>
      </c>
      <c r="AL3932" t="s">
        <v>10239</v>
      </c>
    </row>
    <row r="3933" spans="1:38" ht="60" x14ac:dyDescent="0.25">
      <c r="A3933">
        <v>1608</v>
      </c>
      <c r="B3933">
        <v>2020005863</v>
      </c>
      <c r="C3933" t="s">
        <v>3041</v>
      </c>
      <c r="D3933" t="s">
        <v>176</v>
      </c>
      <c r="E3933" t="s">
        <v>39</v>
      </c>
      <c r="F3933">
        <v>64127</v>
      </c>
      <c r="G3933" t="s">
        <v>40</v>
      </c>
      <c r="H3933">
        <v>3</v>
      </c>
      <c r="I3933" t="s">
        <v>322</v>
      </c>
      <c r="J3933">
        <v>1030</v>
      </c>
      <c r="K3933" t="s">
        <v>8588</v>
      </c>
      <c r="M3933">
        <v>24</v>
      </c>
      <c r="N3933">
        <v>23</v>
      </c>
      <c r="O3933" t="s">
        <v>8589</v>
      </c>
      <c r="P3933" t="s">
        <v>8590</v>
      </c>
      <c r="Q3933" t="s">
        <v>2803</v>
      </c>
      <c r="R3933" t="s">
        <v>46</v>
      </c>
      <c r="S3933" t="s">
        <v>2559</v>
      </c>
      <c r="T3933" t="s">
        <v>3762</v>
      </c>
      <c r="U3933" t="s">
        <v>8591</v>
      </c>
      <c r="V3933" t="s">
        <v>3764</v>
      </c>
      <c r="W3933" s="1">
        <v>43844</v>
      </c>
      <c r="X3933" s="2">
        <v>0.56805555555555554</v>
      </c>
      <c r="Y3933">
        <v>1</v>
      </c>
      <c r="Z3933">
        <v>2020</v>
      </c>
      <c r="AA3933" t="s">
        <v>51</v>
      </c>
      <c r="AB3933" t="s">
        <v>96</v>
      </c>
      <c r="AC3933" s="1">
        <v>43868</v>
      </c>
      <c r="AD3933">
        <v>2</v>
      </c>
      <c r="AE3933">
        <v>2020</v>
      </c>
      <c r="AF3933">
        <v>24</v>
      </c>
      <c r="AG3933" s="3" t="s">
        <v>3042</v>
      </c>
      <c r="AH3933" t="s">
        <v>54</v>
      </c>
      <c r="AI3933">
        <v>39.099262000000003</v>
      </c>
      <c r="AJ3933">
        <v>-94.544221999999905</v>
      </c>
      <c r="AK3933">
        <v>10981</v>
      </c>
      <c r="AL3933" t="s">
        <v>10240</v>
      </c>
    </row>
    <row r="3934" spans="1:38" ht="60" x14ac:dyDescent="0.25">
      <c r="A3934">
        <v>32</v>
      </c>
      <c r="B3934">
        <v>2020030367</v>
      </c>
      <c r="C3934" t="s">
        <v>10078</v>
      </c>
      <c r="D3934" t="s">
        <v>77</v>
      </c>
      <c r="E3934" t="s">
        <v>39</v>
      </c>
      <c r="F3934">
        <v>64130</v>
      </c>
      <c r="G3934" t="s">
        <v>67</v>
      </c>
      <c r="H3934">
        <v>3</v>
      </c>
      <c r="I3934" t="s">
        <v>322</v>
      </c>
      <c r="J3934">
        <v>1030</v>
      </c>
      <c r="K3934" t="s">
        <v>8588</v>
      </c>
      <c r="M3934">
        <v>96</v>
      </c>
      <c r="N3934">
        <v>7</v>
      </c>
      <c r="O3934" t="s">
        <v>8595</v>
      </c>
      <c r="P3934" t="s">
        <v>8596</v>
      </c>
      <c r="Q3934" t="s">
        <v>2803</v>
      </c>
      <c r="R3934" t="s">
        <v>46</v>
      </c>
      <c r="S3934" t="s">
        <v>2559</v>
      </c>
      <c r="T3934" t="s">
        <v>7474</v>
      </c>
      <c r="U3934" t="s">
        <v>8597</v>
      </c>
      <c r="V3934" t="s">
        <v>7579</v>
      </c>
      <c r="W3934" s="1">
        <v>43889</v>
      </c>
      <c r="X3934" s="2">
        <v>0.48541666666666666</v>
      </c>
      <c r="Y3934">
        <v>2</v>
      </c>
      <c r="Z3934">
        <v>2020</v>
      </c>
      <c r="AA3934" t="s">
        <v>51</v>
      </c>
      <c r="AB3934" t="s">
        <v>96</v>
      </c>
      <c r="AC3934" s="1">
        <v>43985</v>
      </c>
      <c r="AD3934">
        <v>6</v>
      </c>
      <c r="AE3934">
        <v>2020</v>
      </c>
      <c r="AF3934">
        <v>96</v>
      </c>
      <c r="AG3934" s="3" t="s">
        <v>10079</v>
      </c>
      <c r="AH3934" t="s">
        <v>54</v>
      </c>
      <c r="AI3934">
        <v>39.038035999999998</v>
      </c>
      <c r="AJ3934">
        <v>-94.548867999999999</v>
      </c>
      <c r="AK3934">
        <v>35009</v>
      </c>
      <c r="AL3934" t="s">
        <v>10241</v>
      </c>
    </row>
    <row r="3935" spans="1:38" ht="75" x14ac:dyDescent="0.25">
      <c r="A3935">
        <v>33</v>
      </c>
      <c r="B3935">
        <v>2020030683</v>
      </c>
      <c r="C3935" t="s">
        <v>10242</v>
      </c>
      <c r="D3935" t="s">
        <v>137</v>
      </c>
      <c r="E3935" t="s">
        <v>39</v>
      </c>
      <c r="F3935">
        <v>64128</v>
      </c>
      <c r="G3935" t="s">
        <v>40</v>
      </c>
      <c r="H3935">
        <v>3</v>
      </c>
      <c r="I3935" t="s">
        <v>41</v>
      </c>
      <c r="J3935">
        <v>4440</v>
      </c>
      <c r="K3935" t="s">
        <v>8588</v>
      </c>
      <c r="M3935">
        <v>4</v>
      </c>
      <c r="N3935">
        <v>337</v>
      </c>
      <c r="O3935" t="s">
        <v>8622</v>
      </c>
      <c r="P3935" t="s">
        <v>8623</v>
      </c>
      <c r="Q3935" t="s">
        <v>2803</v>
      </c>
      <c r="R3935" t="s">
        <v>46</v>
      </c>
      <c r="S3935" t="s">
        <v>2559</v>
      </c>
      <c r="T3935" t="s">
        <v>3762</v>
      </c>
      <c r="U3935" t="s">
        <v>8645</v>
      </c>
      <c r="V3935" t="s">
        <v>3764</v>
      </c>
      <c r="W3935" s="1">
        <v>43889</v>
      </c>
      <c r="X3935" s="2">
        <v>0.7368055555555556</v>
      </c>
      <c r="Y3935">
        <v>2</v>
      </c>
      <c r="Z3935">
        <v>2020</v>
      </c>
      <c r="AA3935" t="s">
        <v>51</v>
      </c>
      <c r="AB3935" t="s">
        <v>52</v>
      </c>
      <c r="AC3935" s="1">
        <v>43893</v>
      </c>
      <c r="AD3935">
        <v>3</v>
      </c>
      <c r="AE3935">
        <v>2020</v>
      </c>
      <c r="AF3935">
        <v>4</v>
      </c>
      <c r="AG3935" s="3" t="s">
        <v>10243</v>
      </c>
      <c r="AH3935" t="s">
        <v>54</v>
      </c>
      <c r="AI3935">
        <v>39.064069000000003</v>
      </c>
      <c r="AJ3935">
        <v>-94.544797000000003</v>
      </c>
      <c r="AK3935">
        <v>25559</v>
      </c>
      <c r="AL3935" t="s">
        <v>10244</v>
      </c>
    </row>
    <row r="3936" spans="1:38" ht="75" x14ac:dyDescent="0.25">
      <c r="A3936">
        <v>5051</v>
      </c>
      <c r="B3936">
        <v>2019171732</v>
      </c>
      <c r="C3936" t="s">
        <v>1772</v>
      </c>
      <c r="D3936" t="s">
        <v>66</v>
      </c>
      <c r="E3936" t="s">
        <v>39</v>
      </c>
      <c r="F3936">
        <v>64132</v>
      </c>
      <c r="G3936" t="s">
        <v>67</v>
      </c>
      <c r="H3936">
        <v>5</v>
      </c>
      <c r="I3936" t="s">
        <v>41</v>
      </c>
      <c r="J3936">
        <v>4440</v>
      </c>
      <c r="K3936" t="s">
        <v>8588</v>
      </c>
      <c r="M3936">
        <v>13</v>
      </c>
      <c r="N3936">
        <v>62</v>
      </c>
      <c r="O3936" t="s">
        <v>7452</v>
      </c>
      <c r="P3936" t="s">
        <v>8712</v>
      </c>
      <c r="Q3936" t="s">
        <v>2803</v>
      </c>
      <c r="R3936" t="s">
        <v>46</v>
      </c>
      <c r="S3936" t="s">
        <v>2559</v>
      </c>
      <c r="T3936" t="s">
        <v>7468</v>
      </c>
      <c r="U3936" t="s">
        <v>8983</v>
      </c>
      <c r="V3936" t="s">
        <v>8984</v>
      </c>
      <c r="W3936" s="1">
        <v>43734</v>
      </c>
      <c r="X3936" s="2">
        <v>0.34930555555555554</v>
      </c>
      <c r="Y3936">
        <v>9</v>
      </c>
      <c r="Z3936">
        <v>2019</v>
      </c>
      <c r="AA3936" t="s">
        <v>51</v>
      </c>
      <c r="AB3936" t="s">
        <v>96</v>
      </c>
      <c r="AC3936" s="1">
        <v>43747</v>
      </c>
      <c r="AD3936">
        <v>10</v>
      </c>
      <c r="AE3936">
        <v>2019</v>
      </c>
      <c r="AF3936">
        <v>13</v>
      </c>
      <c r="AG3936" s="3" t="s">
        <v>1773</v>
      </c>
      <c r="AH3936" t="s">
        <v>54</v>
      </c>
      <c r="AI3936">
        <v>38.998286999999998</v>
      </c>
      <c r="AJ3936">
        <v>-94.556528</v>
      </c>
      <c r="AK3936">
        <v>3087</v>
      </c>
      <c r="AL3936" t="s">
        <v>10245</v>
      </c>
    </row>
    <row r="3937" spans="1:38" ht="60" x14ac:dyDescent="0.25">
      <c r="A3937">
        <v>4945</v>
      </c>
      <c r="B3937">
        <v>2019172961</v>
      </c>
      <c r="C3937" t="s">
        <v>1753</v>
      </c>
      <c r="D3937" t="s">
        <v>176</v>
      </c>
      <c r="E3937" t="s">
        <v>39</v>
      </c>
      <c r="F3937">
        <v>64127</v>
      </c>
      <c r="G3937" t="s">
        <v>40</v>
      </c>
      <c r="H3937">
        <v>3</v>
      </c>
      <c r="I3937" t="s">
        <v>109</v>
      </c>
      <c r="J3937">
        <v>248</v>
      </c>
      <c r="K3937" t="s">
        <v>8588</v>
      </c>
      <c r="M3937">
        <v>71</v>
      </c>
      <c r="N3937">
        <v>5</v>
      </c>
      <c r="O3937" t="s">
        <v>8589</v>
      </c>
      <c r="P3937" t="s">
        <v>8590</v>
      </c>
      <c r="Q3937" t="s">
        <v>2803</v>
      </c>
      <c r="R3937" t="s">
        <v>46</v>
      </c>
      <c r="S3937" t="s">
        <v>2559</v>
      </c>
      <c r="T3937" t="s">
        <v>3762</v>
      </c>
      <c r="U3937" t="s">
        <v>8591</v>
      </c>
      <c r="V3937" t="s">
        <v>3764</v>
      </c>
      <c r="W3937" s="1">
        <v>43737</v>
      </c>
      <c r="X3937" s="2">
        <v>0.37847222222222227</v>
      </c>
      <c r="Y3937">
        <v>9</v>
      </c>
      <c r="Z3937">
        <v>2019</v>
      </c>
      <c r="AA3937" t="s">
        <v>51</v>
      </c>
      <c r="AB3937" t="s">
        <v>96</v>
      </c>
      <c r="AC3937" s="1">
        <v>43808</v>
      </c>
      <c r="AD3937">
        <v>12</v>
      </c>
      <c r="AE3937">
        <v>2019</v>
      </c>
      <c r="AF3937">
        <v>71</v>
      </c>
      <c r="AG3937" s="3" t="s">
        <v>1754</v>
      </c>
      <c r="AH3937" t="s">
        <v>54</v>
      </c>
      <c r="AI3937">
        <v>39.101514999999999</v>
      </c>
      <c r="AJ3937">
        <v>-94.526246</v>
      </c>
      <c r="AK3937">
        <v>8404</v>
      </c>
      <c r="AL3937" t="s">
        <v>10246</v>
      </c>
    </row>
    <row r="3938" spans="1:38" ht="75" x14ac:dyDescent="0.25">
      <c r="A3938">
        <v>3504</v>
      </c>
      <c r="B3938">
        <v>2019191566</v>
      </c>
      <c r="C3938" t="s">
        <v>1086</v>
      </c>
      <c r="D3938" t="s">
        <v>214</v>
      </c>
      <c r="E3938" t="s">
        <v>39</v>
      </c>
      <c r="F3938">
        <v>64128</v>
      </c>
      <c r="G3938" t="s">
        <v>40</v>
      </c>
      <c r="H3938">
        <v>3</v>
      </c>
      <c r="I3938" t="s">
        <v>41</v>
      </c>
      <c r="J3938">
        <v>4440</v>
      </c>
      <c r="K3938" t="s">
        <v>8588</v>
      </c>
      <c r="M3938">
        <v>6</v>
      </c>
      <c r="N3938">
        <v>207</v>
      </c>
      <c r="O3938" t="s">
        <v>8751</v>
      </c>
      <c r="P3938" t="s">
        <v>8752</v>
      </c>
      <c r="Q3938" t="s">
        <v>2803</v>
      </c>
      <c r="R3938" t="s">
        <v>46</v>
      </c>
      <c r="S3938" t="s">
        <v>2559</v>
      </c>
      <c r="T3938" t="s">
        <v>8753</v>
      </c>
      <c r="U3938" t="s">
        <v>8754</v>
      </c>
      <c r="V3938" t="s">
        <v>3764</v>
      </c>
      <c r="W3938" s="1">
        <v>43781</v>
      </c>
      <c r="X3938" s="2">
        <v>0.70000000000000007</v>
      </c>
      <c r="Y3938">
        <v>11</v>
      </c>
      <c r="Z3938">
        <v>2019</v>
      </c>
      <c r="AA3938" t="s">
        <v>51</v>
      </c>
      <c r="AB3938" t="s">
        <v>52</v>
      </c>
      <c r="AC3938" s="1">
        <v>43787</v>
      </c>
      <c r="AD3938">
        <v>11</v>
      </c>
      <c r="AE3938">
        <v>2019</v>
      </c>
      <c r="AF3938">
        <v>6</v>
      </c>
      <c r="AG3938" s="3" t="s">
        <v>224</v>
      </c>
      <c r="AH3938" t="s">
        <v>54</v>
      </c>
      <c r="AI3938">
        <v>39.063676999999998</v>
      </c>
      <c r="AJ3938">
        <v>-94.527741000000006</v>
      </c>
      <c r="AK3938">
        <v>23271</v>
      </c>
      <c r="AL3938" t="s">
        <v>10247</v>
      </c>
    </row>
    <row r="3939" spans="1:38" ht="75" x14ac:dyDescent="0.25">
      <c r="A3939">
        <v>3503</v>
      </c>
      <c r="B3939">
        <v>2019191437</v>
      </c>
      <c r="C3939" t="s">
        <v>9493</v>
      </c>
      <c r="D3939" t="s">
        <v>152</v>
      </c>
      <c r="E3939" t="s">
        <v>39</v>
      </c>
      <c r="F3939">
        <v>64106</v>
      </c>
      <c r="G3939" t="s">
        <v>82</v>
      </c>
      <c r="H3939">
        <v>3</v>
      </c>
      <c r="I3939" t="s">
        <v>41</v>
      </c>
      <c r="J3939">
        <v>4440</v>
      </c>
      <c r="K3939" t="s">
        <v>8588</v>
      </c>
      <c r="M3939">
        <v>2</v>
      </c>
      <c r="N3939">
        <v>503</v>
      </c>
      <c r="O3939" t="s">
        <v>8589</v>
      </c>
      <c r="P3939" t="s">
        <v>8590</v>
      </c>
      <c r="Q3939" t="s">
        <v>2803</v>
      </c>
      <c r="R3939" t="s">
        <v>46</v>
      </c>
      <c r="S3939" t="s">
        <v>2559</v>
      </c>
      <c r="T3939" t="s">
        <v>3762</v>
      </c>
      <c r="U3939" t="s">
        <v>8591</v>
      </c>
      <c r="V3939" t="s">
        <v>3764</v>
      </c>
      <c r="W3939" s="1">
        <v>43781</v>
      </c>
      <c r="X3939" s="2">
        <v>0.61111111111111105</v>
      </c>
      <c r="Y3939">
        <v>11</v>
      </c>
      <c r="Z3939">
        <v>2019</v>
      </c>
      <c r="AA3939" t="s">
        <v>51</v>
      </c>
      <c r="AB3939" t="s">
        <v>52</v>
      </c>
      <c r="AC3939" s="1">
        <v>43783</v>
      </c>
      <c r="AD3939">
        <v>11</v>
      </c>
      <c r="AE3939">
        <v>2019</v>
      </c>
      <c r="AF3939">
        <v>2</v>
      </c>
      <c r="AG3939" s="3" t="s">
        <v>9494</v>
      </c>
      <c r="AH3939" t="s">
        <v>54</v>
      </c>
      <c r="AI3939">
        <v>39.105739999999997</v>
      </c>
      <c r="AJ3939">
        <v>-94.564586000000006</v>
      </c>
      <c r="AK3939">
        <v>11920</v>
      </c>
      <c r="AL3939" t="s">
        <v>10248</v>
      </c>
    </row>
    <row r="3940" spans="1:38" ht="60" x14ac:dyDescent="0.25">
      <c r="A3940">
        <v>30</v>
      </c>
      <c r="B3940">
        <v>2020030236</v>
      </c>
      <c r="C3940" t="s">
        <v>1088</v>
      </c>
      <c r="D3940" t="s">
        <v>104</v>
      </c>
      <c r="E3940" t="s">
        <v>39</v>
      </c>
      <c r="F3940">
        <v>64130</v>
      </c>
      <c r="G3940" t="s">
        <v>67</v>
      </c>
      <c r="H3940">
        <v>5</v>
      </c>
      <c r="I3940" t="s">
        <v>109</v>
      </c>
      <c r="J3940">
        <v>248</v>
      </c>
      <c r="K3940" t="s">
        <v>8588</v>
      </c>
      <c r="M3940">
        <v>6</v>
      </c>
      <c r="N3940">
        <v>207</v>
      </c>
      <c r="O3940" t="s">
        <v>8589</v>
      </c>
      <c r="P3940" t="s">
        <v>8590</v>
      </c>
      <c r="Q3940" t="s">
        <v>2803</v>
      </c>
      <c r="R3940" t="s">
        <v>46</v>
      </c>
      <c r="S3940" t="s">
        <v>2559</v>
      </c>
      <c r="T3940" t="s">
        <v>7474</v>
      </c>
      <c r="U3940" t="s">
        <v>8609</v>
      </c>
      <c r="V3940" t="s">
        <v>7579</v>
      </c>
      <c r="W3940" s="1">
        <v>43889</v>
      </c>
      <c r="X3940" s="2">
        <v>0.4069444444444445</v>
      </c>
      <c r="Y3940">
        <v>2</v>
      </c>
      <c r="Z3940">
        <v>2020</v>
      </c>
      <c r="AA3940" t="s">
        <v>51</v>
      </c>
      <c r="AB3940" t="s">
        <v>96</v>
      </c>
      <c r="AC3940" s="1">
        <v>43895</v>
      </c>
      <c r="AD3940">
        <v>3</v>
      </c>
      <c r="AE3940">
        <v>2020</v>
      </c>
      <c r="AF3940">
        <v>6</v>
      </c>
      <c r="AG3940" s="3" t="s">
        <v>1089</v>
      </c>
      <c r="AH3940" t="s">
        <v>54</v>
      </c>
      <c r="AI3940">
        <v>39.034421000000002</v>
      </c>
      <c r="AJ3940">
        <v>-94.529961</v>
      </c>
      <c r="AK3940">
        <v>33476</v>
      </c>
      <c r="AL3940" t="s">
        <v>10249</v>
      </c>
    </row>
    <row r="3941" spans="1:38" ht="60" x14ac:dyDescent="0.25">
      <c r="A3941">
        <v>4698</v>
      </c>
      <c r="B3941">
        <v>2019175753</v>
      </c>
      <c r="C3941" t="s">
        <v>10250</v>
      </c>
      <c r="D3941" t="s">
        <v>71</v>
      </c>
      <c r="E3941" t="s">
        <v>39</v>
      </c>
      <c r="F3941">
        <v>64127</v>
      </c>
      <c r="G3941" t="s">
        <v>40</v>
      </c>
      <c r="H3941">
        <v>3</v>
      </c>
      <c r="I3941" t="s">
        <v>41</v>
      </c>
      <c r="J3941">
        <v>4440</v>
      </c>
      <c r="K3941" t="s">
        <v>8588</v>
      </c>
      <c r="M3941">
        <v>6</v>
      </c>
      <c r="N3941">
        <v>207</v>
      </c>
      <c r="O3941" t="s">
        <v>8589</v>
      </c>
      <c r="P3941" t="s">
        <v>8590</v>
      </c>
      <c r="Q3941" t="s">
        <v>2803</v>
      </c>
      <c r="R3941" t="s">
        <v>46</v>
      </c>
      <c r="S3941" t="s">
        <v>2559</v>
      </c>
      <c r="T3941" t="s">
        <v>3762</v>
      </c>
      <c r="U3941" t="s">
        <v>8591</v>
      </c>
      <c r="V3941" t="s">
        <v>3764</v>
      </c>
      <c r="W3941" s="1">
        <v>43742</v>
      </c>
      <c r="X3941" s="2">
        <v>0.41388888888888892</v>
      </c>
      <c r="Y3941">
        <v>10</v>
      </c>
      <c r="Z3941">
        <v>2019</v>
      </c>
      <c r="AA3941" t="s">
        <v>51</v>
      </c>
      <c r="AB3941" t="s">
        <v>96</v>
      </c>
      <c r="AC3941" s="1">
        <v>43748</v>
      </c>
      <c r="AD3941">
        <v>10</v>
      </c>
      <c r="AE3941">
        <v>2019</v>
      </c>
      <c r="AF3941">
        <v>6</v>
      </c>
      <c r="AG3941" s="3" t="s">
        <v>10251</v>
      </c>
      <c r="AH3941" t="s">
        <v>54</v>
      </c>
      <c r="AI3941">
        <v>39.079498000000001</v>
      </c>
      <c r="AJ3941">
        <v>-94.518613999999999</v>
      </c>
      <c r="AK3941">
        <v>20682</v>
      </c>
      <c r="AL3941" t="s">
        <v>10252</v>
      </c>
    </row>
    <row r="3942" spans="1:38" ht="75" x14ac:dyDescent="0.25">
      <c r="A3942">
        <v>766</v>
      </c>
      <c r="B3942">
        <v>2020020050</v>
      </c>
      <c r="C3942" t="s">
        <v>10253</v>
      </c>
      <c r="D3942" t="s">
        <v>77</v>
      </c>
      <c r="E3942" t="s">
        <v>39</v>
      </c>
      <c r="F3942">
        <v>64130</v>
      </c>
      <c r="G3942" t="s">
        <v>67</v>
      </c>
      <c r="H3942">
        <v>3</v>
      </c>
      <c r="I3942" t="s">
        <v>41</v>
      </c>
      <c r="J3942">
        <v>4440</v>
      </c>
      <c r="K3942" t="s">
        <v>8588</v>
      </c>
      <c r="M3942">
        <v>22</v>
      </c>
      <c r="N3942">
        <v>50</v>
      </c>
      <c r="O3942" t="s">
        <v>8589</v>
      </c>
      <c r="P3942" t="s">
        <v>8590</v>
      </c>
      <c r="Q3942" t="s">
        <v>2803</v>
      </c>
      <c r="R3942" t="s">
        <v>46</v>
      </c>
      <c r="S3942" t="s">
        <v>2559</v>
      </c>
      <c r="T3942" t="s">
        <v>7474</v>
      </c>
      <c r="U3942" t="s">
        <v>8609</v>
      </c>
      <c r="V3942" t="s">
        <v>7579</v>
      </c>
      <c r="W3942" s="1">
        <v>43871</v>
      </c>
      <c r="X3942" s="2">
        <v>0.49027777777777781</v>
      </c>
      <c r="Y3942">
        <v>2</v>
      </c>
      <c r="Z3942">
        <v>2020</v>
      </c>
      <c r="AA3942" t="s">
        <v>51</v>
      </c>
      <c r="AB3942" t="s">
        <v>96</v>
      </c>
      <c r="AC3942" s="1">
        <v>43893</v>
      </c>
      <c r="AD3942">
        <v>3</v>
      </c>
      <c r="AE3942">
        <v>2020</v>
      </c>
      <c r="AF3942">
        <v>22</v>
      </c>
      <c r="AG3942" s="3" t="s">
        <v>10254</v>
      </c>
      <c r="AH3942" t="s">
        <v>54</v>
      </c>
      <c r="AI3942">
        <v>39.033844999999999</v>
      </c>
      <c r="AJ3942">
        <v>-94.552068000000006</v>
      </c>
      <c r="AK3942">
        <v>35040</v>
      </c>
      <c r="AL3942" t="s">
        <v>10255</v>
      </c>
    </row>
    <row r="3943" spans="1:38" ht="60" x14ac:dyDescent="0.25">
      <c r="A3943">
        <v>2630</v>
      </c>
      <c r="B3943">
        <v>2019203861</v>
      </c>
      <c r="C3943" t="s">
        <v>575</v>
      </c>
      <c r="D3943" t="s">
        <v>71</v>
      </c>
      <c r="E3943" t="s">
        <v>39</v>
      </c>
      <c r="F3943">
        <v>64127</v>
      </c>
      <c r="G3943" t="s">
        <v>40</v>
      </c>
      <c r="H3943">
        <v>3</v>
      </c>
      <c r="I3943" t="s">
        <v>41</v>
      </c>
      <c r="J3943">
        <v>4440</v>
      </c>
      <c r="K3943" t="s">
        <v>8588</v>
      </c>
      <c r="M3943">
        <v>0</v>
      </c>
      <c r="N3943">
        <v>603</v>
      </c>
      <c r="O3943" t="s">
        <v>7441</v>
      </c>
      <c r="P3943" t="s">
        <v>8695</v>
      </c>
      <c r="Q3943" t="s">
        <v>2803</v>
      </c>
      <c r="R3943" t="s">
        <v>46</v>
      </c>
      <c r="S3943" t="s">
        <v>2689</v>
      </c>
      <c r="T3943" t="s">
        <v>2690</v>
      </c>
      <c r="U3943" t="s">
        <v>8854</v>
      </c>
      <c r="V3943" t="s">
        <v>8855</v>
      </c>
      <c r="W3943" s="1">
        <v>43815</v>
      </c>
      <c r="X3943" s="2">
        <v>0.30277777777777776</v>
      </c>
      <c r="Y3943">
        <v>12</v>
      </c>
      <c r="Z3943">
        <v>2019</v>
      </c>
      <c r="AA3943" t="s">
        <v>51</v>
      </c>
      <c r="AB3943" t="s">
        <v>52</v>
      </c>
      <c r="AC3943" s="1">
        <v>43815</v>
      </c>
      <c r="AD3943">
        <v>12</v>
      </c>
      <c r="AE3943">
        <v>2019</v>
      </c>
      <c r="AF3943">
        <v>0</v>
      </c>
      <c r="AG3943" s="3" t="s">
        <v>576</v>
      </c>
      <c r="AH3943" t="s">
        <v>54</v>
      </c>
      <c r="AI3943">
        <v>39.078643999999997</v>
      </c>
      <c r="AJ3943">
        <v>-94.518167000000005</v>
      </c>
      <c r="AK3943">
        <v>20622</v>
      </c>
      <c r="AL3943" t="s">
        <v>10256</v>
      </c>
    </row>
    <row r="3944" spans="1:38" ht="75" x14ac:dyDescent="0.25">
      <c r="A3944">
        <v>902</v>
      </c>
      <c r="B3944">
        <v>2020018545</v>
      </c>
      <c r="C3944" t="s">
        <v>10257</v>
      </c>
      <c r="D3944" t="s">
        <v>143</v>
      </c>
      <c r="E3944" t="s">
        <v>39</v>
      </c>
      <c r="F3944">
        <v>64108</v>
      </c>
      <c r="G3944" t="s">
        <v>82</v>
      </c>
      <c r="H3944">
        <v>3</v>
      </c>
      <c r="I3944" t="s">
        <v>41</v>
      </c>
      <c r="J3944">
        <v>4440</v>
      </c>
      <c r="K3944" t="s">
        <v>8588</v>
      </c>
      <c r="M3944">
        <v>5</v>
      </c>
      <c r="N3944">
        <v>258</v>
      </c>
      <c r="O3944" t="s">
        <v>8622</v>
      </c>
      <c r="P3944" t="s">
        <v>8623</v>
      </c>
      <c r="Q3944" t="s">
        <v>2803</v>
      </c>
      <c r="R3944" t="s">
        <v>46</v>
      </c>
      <c r="S3944" t="s">
        <v>2559</v>
      </c>
      <c r="T3944" t="s">
        <v>3762</v>
      </c>
      <c r="U3944" t="s">
        <v>8645</v>
      </c>
      <c r="V3944" t="s">
        <v>3764</v>
      </c>
      <c r="W3944" s="1">
        <v>43867</v>
      </c>
      <c r="X3944" s="2">
        <v>0.55486111111111114</v>
      </c>
      <c r="Y3944">
        <v>2</v>
      </c>
      <c r="Z3944">
        <v>2020</v>
      </c>
      <c r="AA3944" t="s">
        <v>51</v>
      </c>
      <c r="AB3944" t="s">
        <v>52</v>
      </c>
      <c r="AC3944" s="1">
        <v>43872</v>
      </c>
      <c r="AD3944">
        <v>2</v>
      </c>
      <c r="AE3944">
        <v>2020</v>
      </c>
      <c r="AF3944">
        <v>5</v>
      </c>
      <c r="AG3944" s="3" t="s">
        <v>10258</v>
      </c>
      <c r="AH3944" t="s">
        <v>54</v>
      </c>
      <c r="AI3944">
        <v>39.091658000000002</v>
      </c>
      <c r="AJ3944">
        <v>-94.561774</v>
      </c>
      <c r="AK3944">
        <v>13283</v>
      </c>
      <c r="AL3944" t="s">
        <v>10259</v>
      </c>
    </row>
    <row r="3945" spans="1:38" ht="60" x14ac:dyDescent="0.25">
      <c r="A3945">
        <v>903</v>
      </c>
      <c r="B3945">
        <v>2020018796</v>
      </c>
      <c r="C3945" t="s">
        <v>9803</v>
      </c>
      <c r="D3945" t="s">
        <v>81</v>
      </c>
      <c r="E3945" t="s">
        <v>39</v>
      </c>
      <c r="F3945">
        <v>64127</v>
      </c>
      <c r="G3945" t="s">
        <v>40</v>
      </c>
      <c r="H3945">
        <v>3</v>
      </c>
      <c r="I3945" t="s">
        <v>109</v>
      </c>
      <c r="J3945">
        <v>248</v>
      </c>
      <c r="K3945" t="s">
        <v>8588</v>
      </c>
      <c r="M3945">
        <v>42</v>
      </c>
      <c r="N3945">
        <v>12</v>
      </c>
      <c r="O3945" t="s">
        <v>8622</v>
      </c>
      <c r="P3945" t="s">
        <v>8623</v>
      </c>
      <c r="Q3945" t="s">
        <v>2803</v>
      </c>
      <c r="R3945" t="s">
        <v>46</v>
      </c>
      <c r="S3945" t="s">
        <v>2534</v>
      </c>
      <c r="T3945" t="s">
        <v>7951</v>
      </c>
      <c r="U3945" t="s">
        <v>8624</v>
      </c>
      <c r="V3945" t="s">
        <v>8625</v>
      </c>
      <c r="W3945" s="1">
        <v>43867</v>
      </c>
      <c r="X3945" s="2">
        <v>0.6972222222222223</v>
      </c>
      <c r="Y3945">
        <v>2</v>
      </c>
      <c r="Z3945">
        <v>2020</v>
      </c>
      <c r="AA3945" t="s">
        <v>51</v>
      </c>
      <c r="AB3945" t="s">
        <v>96</v>
      </c>
      <c r="AC3945" s="1">
        <v>43909</v>
      </c>
      <c r="AD3945">
        <v>3</v>
      </c>
      <c r="AE3945">
        <v>2020</v>
      </c>
      <c r="AF3945">
        <v>42</v>
      </c>
      <c r="AG3945" s="3" t="s">
        <v>9804</v>
      </c>
      <c r="AH3945" t="s">
        <v>54</v>
      </c>
      <c r="AI3945">
        <v>39.097462999999998</v>
      </c>
      <c r="AJ3945">
        <v>-94.546862000000004</v>
      </c>
      <c r="AK3945">
        <v>11118</v>
      </c>
      <c r="AL3945" t="s">
        <v>10260</v>
      </c>
    </row>
    <row r="3946" spans="1:38" ht="60" x14ac:dyDescent="0.25">
      <c r="A3946">
        <v>1817</v>
      </c>
      <c r="B3946">
        <v>2020003111</v>
      </c>
      <c r="C3946" t="s">
        <v>9697</v>
      </c>
      <c r="D3946" t="s">
        <v>147</v>
      </c>
      <c r="E3946" t="s">
        <v>39</v>
      </c>
      <c r="F3946">
        <v>64127</v>
      </c>
      <c r="G3946" t="s">
        <v>40</v>
      </c>
      <c r="H3946">
        <v>3</v>
      </c>
      <c r="I3946" t="s">
        <v>41</v>
      </c>
      <c r="J3946">
        <v>4440</v>
      </c>
      <c r="K3946" t="s">
        <v>8588</v>
      </c>
      <c r="M3946">
        <v>37</v>
      </c>
      <c r="N3946">
        <v>16</v>
      </c>
      <c r="O3946" t="s">
        <v>8618</v>
      </c>
      <c r="P3946" t="s">
        <v>8619</v>
      </c>
      <c r="Q3946" t="s">
        <v>2803</v>
      </c>
      <c r="R3946" t="s">
        <v>46</v>
      </c>
      <c r="S3946" t="s">
        <v>2559</v>
      </c>
      <c r="T3946" t="s">
        <v>7468</v>
      </c>
      <c r="U3946" t="s">
        <v>8675</v>
      </c>
      <c r="V3946" t="s">
        <v>3764</v>
      </c>
      <c r="W3946" s="1">
        <v>43838</v>
      </c>
      <c r="X3946" s="2">
        <v>0.44305555555555554</v>
      </c>
      <c r="Y3946">
        <v>1</v>
      </c>
      <c r="Z3946">
        <v>2020</v>
      </c>
      <c r="AA3946" t="s">
        <v>51</v>
      </c>
      <c r="AB3946" t="s">
        <v>96</v>
      </c>
      <c r="AC3946" s="1">
        <v>43875</v>
      </c>
      <c r="AD3946">
        <v>2</v>
      </c>
      <c r="AE3946">
        <v>2020</v>
      </c>
      <c r="AF3946">
        <v>37</v>
      </c>
      <c r="AG3946" s="3" t="s">
        <v>9698</v>
      </c>
      <c r="AH3946" t="s">
        <v>54</v>
      </c>
      <c r="AI3946">
        <v>39.091777</v>
      </c>
      <c r="AJ3946">
        <v>-94.535340000000005</v>
      </c>
      <c r="AK3946">
        <v>11607</v>
      </c>
      <c r="AL3946" t="s">
        <v>10261</v>
      </c>
    </row>
    <row r="3947" spans="1:38" ht="75" x14ac:dyDescent="0.25">
      <c r="A3947">
        <v>139</v>
      </c>
      <c r="B3947">
        <v>2020028927</v>
      </c>
      <c r="C3947" t="s">
        <v>10262</v>
      </c>
      <c r="D3947" t="s">
        <v>184</v>
      </c>
      <c r="E3947" t="s">
        <v>39</v>
      </c>
      <c r="F3947">
        <v>64126</v>
      </c>
      <c r="G3947" t="s">
        <v>40</v>
      </c>
      <c r="H3947">
        <v>3</v>
      </c>
      <c r="I3947" t="s">
        <v>322</v>
      </c>
      <c r="J3947">
        <v>1030</v>
      </c>
      <c r="K3947" t="s">
        <v>8588</v>
      </c>
      <c r="M3947">
        <v>2</v>
      </c>
      <c r="N3947">
        <v>503</v>
      </c>
      <c r="O3947" t="s">
        <v>8618</v>
      </c>
      <c r="P3947" t="s">
        <v>8619</v>
      </c>
      <c r="Q3947" t="s">
        <v>2803</v>
      </c>
      <c r="R3947" t="s">
        <v>46</v>
      </c>
      <c r="S3947" t="s">
        <v>2559</v>
      </c>
      <c r="T3947" t="s">
        <v>7468</v>
      </c>
      <c r="U3947" t="s">
        <v>8675</v>
      </c>
      <c r="V3947" t="s">
        <v>3764</v>
      </c>
      <c r="W3947" s="1">
        <v>43887</v>
      </c>
      <c r="X3947" s="2">
        <v>0.51666666666666672</v>
      </c>
      <c r="Y3947">
        <v>2</v>
      </c>
      <c r="Z3947">
        <v>2020</v>
      </c>
      <c r="AA3947" t="s">
        <v>51</v>
      </c>
      <c r="AB3947" t="s">
        <v>52</v>
      </c>
      <c r="AC3947" s="1">
        <v>43889</v>
      </c>
      <c r="AD3947">
        <v>2</v>
      </c>
      <c r="AE3947">
        <v>2020</v>
      </c>
      <c r="AF3947">
        <v>2</v>
      </c>
      <c r="AG3947" s="3" t="s">
        <v>10263</v>
      </c>
      <c r="AH3947" t="s">
        <v>54</v>
      </c>
      <c r="AI3947">
        <v>39.095165999999999</v>
      </c>
      <c r="AJ3947">
        <v>-94.514504000000002</v>
      </c>
      <c r="AK3947">
        <v>6343</v>
      </c>
      <c r="AL3947" t="s">
        <v>10264</v>
      </c>
    </row>
    <row r="3948" spans="1:38" ht="75" x14ac:dyDescent="0.25">
      <c r="A3948">
        <v>1762</v>
      </c>
      <c r="B3948">
        <v>2020003765</v>
      </c>
      <c r="C3948" t="s">
        <v>7518</v>
      </c>
      <c r="D3948" t="s">
        <v>137</v>
      </c>
      <c r="E3948" t="s">
        <v>39</v>
      </c>
      <c r="F3948">
        <v>64128</v>
      </c>
      <c r="G3948" t="s">
        <v>40</v>
      </c>
      <c r="H3948">
        <v>3</v>
      </c>
      <c r="I3948" t="s">
        <v>41</v>
      </c>
      <c r="J3948">
        <v>4440</v>
      </c>
      <c r="K3948" t="s">
        <v>8588</v>
      </c>
      <c r="M3948">
        <v>130</v>
      </c>
      <c r="N3948">
        <v>4</v>
      </c>
      <c r="O3948" t="s">
        <v>8613</v>
      </c>
      <c r="P3948" t="s">
        <v>8614</v>
      </c>
      <c r="Q3948" t="s">
        <v>2803</v>
      </c>
      <c r="R3948" t="s">
        <v>46</v>
      </c>
      <c r="S3948" t="s">
        <v>2559</v>
      </c>
      <c r="T3948" t="s">
        <v>3762</v>
      </c>
      <c r="U3948" t="s">
        <v>8615</v>
      </c>
      <c r="V3948" t="s">
        <v>3764</v>
      </c>
      <c r="W3948" s="1">
        <v>43839</v>
      </c>
      <c r="X3948" s="2">
        <v>0.46666666666666662</v>
      </c>
      <c r="Y3948">
        <v>1</v>
      </c>
      <c r="Z3948">
        <v>2020</v>
      </c>
      <c r="AA3948" t="s">
        <v>51</v>
      </c>
      <c r="AB3948" t="s">
        <v>96</v>
      </c>
      <c r="AC3948" s="1">
        <v>43969</v>
      </c>
      <c r="AD3948">
        <v>5</v>
      </c>
      <c r="AE3948">
        <v>2020</v>
      </c>
      <c r="AF3948">
        <v>130</v>
      </c>
      <c r="AG3948" s="3" t="s">
        <v>7519</v>
      </c>
      <c r="AH3948" t="s">
        <v>54</v>
      </c>
      <c r="AI3948">
        <v>39.063370999999997</v>
      </c>
      <c r="AJ3948">
        <v>-94.551185000000004</v>
      </c>
      <c r="AK3948">
        <v>25392</v>
      </c>
      <c r="AL3948" t="s">
        <v>10265</v>
      </c>
    </row>
    <row r="3949" spans="1:38" ht="60" x14ac:dyDescent="0.25">
      <c r="A3949">
        <v>1818</v>
      </c>
      <c r="B3949">
        <v>2020003094</v>
      </c>
      <c r="C3949" t="s">
        <v>10266</v>
      </c>
      <c r="D3949" t="s">
        <v>100</v>
      </c>
      <c r="E3949" t="s">
        <v>39</v>
      </c>
      <c r="F3949">
        <v>64126</v>
      </c>
      <c r="G3949" t="s">
        <v>40</v>
      </c>
      <c r="H3949">
        <v>4</v>
      </c>
      <c r="I3949" t="s">
        <v>41</v>
      </c>
      <c r="J3949">
        <v>4440</v>
      </c>
      <c r="K3949" t="s">
        <v>8588</v>
      </c>
      <c r="M3949">
        <v>54</v>
      </c>
      <c r="N3949">
        <v>9</v>
      </c>
      <c r="O3949" t="s">
        <v>8613</v>
      </c>
      <c r="P3949" t="s">
        <v>8614</v>
      </c>
      <c r="Q3949" t="s">
        <v>2803</v>
      </c>
      <c r="R3949" t="s">
        <v>46</v>
      </c>
      <c r="S3949" t="s">
        <v>2559</v>
      </c>
      <c r="T3949" t="s">
        <v>3762</v>
      </c>
      <c r="U3949" t="s">
        <v>8615</v>
      </c>
      <c r="V3949" t="s">
        <v>3764</v>
      </c>
      <c r="W3949" s="1">
        <v>43838</v>
      </c>
      <c r="X3949" s="2">
        <v>0.43472222222222223</v>
      </c>
      <c r="Y3949">
        <v>1</v>
      </c>
      <c r="Z3949">
        <v>2020</v>
      </c>
      <c r="AA3949" t="s">
        <v>51</v>
      </c>
      <c r="AB3949" t="s">
        <v>96</v>
      </c>
      <c r="AC3949" s="1">
        <v>43892</v>
      </c>
      <c r="AD3949">
        <v>3</v>
      </c>
      <c r="AE3949">
        <v>2020</v>
      </c>
      <c r="AF3949">
        <v>54</v>
      </c>
      <c r="AG3949" s="3" t="s">
        <v>10267</v>
      </c>
      <c r="AH3949" t="s">
        <v>54</v>
      </c>
      <c r="AI3949">
        <v>39.100859</v>
      </c>
      <c r="AJ3949">
        <v>-94.508089999999996</v>
      </c>
      <c r="AK3949">
        <v>5831</v>
      </c>
      <c r="AL3949" t="s">
        <v>10268</v>
      </c>
    </row>
    <row r="3950" spans="1:38" ht="60" x14ac:dyDescent="0.25">
      <c r="A3950">
        <v>1819</v>
      </c>
      <c r="B3950">
        <v>2020002956</v>
      </c>
      <c r="C3950" t="s">
        <v>10269</v>
      </c>
      <c r="D3950" t="s">
        <v>649</v>
      </c>
      <c r="E3950" t="s">
        <v>39</v>
      </c>
      <c r="F3950">
        <v>64109</v>
      </c>
      <c r="G3950" t="s">
        <v>82</v>
      </c>
      <c r="H3950">
        <v>4</v>
      </c>
      <c r="I3950" t="s">
        <v>109</v>
      </c>
      <c r="J3950">
        <v>248</v>
      </c>
      <c r="K3950" t="s">
        <v>8588</v>
      </c>
      <c r="M3950">
        <v>8</v>
      </c>
      <c r="N3950">
        <v>161</v>
      </c>
      <c r="O3950" t="s">
        <v>8589</v>
      </c>
      <c r="P3950" t="s">
        <v>8590</v>
      </c>
      <c r="Q3950" t="s">
        <v>2803</v>
      </c>
      <c r="R3950" t="s">
        <v>46</v>
      </c>
      <c r="S3950" t="s">
        <v>2559</v>
      </c>
      <c r="T3950" t="s">
        <v>3762</v>
      </c>
      <c r="U3950" t="s">
        <v>8591</v>
      </c>
      <c r="V3950" t="s">
        <v>3764</v>
      </c>
      <c r="W3950" s="1">
        <v>43838</v>
      </c>
      <c r="X3950" s="2">
        <v>0.30069444444444443</v>
      </c>
      <c r="Y3950">
        <v>1</v>
      </c>
      <c r="Z3950">
        <v>2020</v>
      </c>
      <c r="AA3950" t="s">
        <v>51</v>
      </c>
      <c r="AB3950" t="s">
        <v>96</v>
      </c>
      <c r="AC3950" s="1">
        <v>43846</v>
      </c>
      <c r="AD3950">
        <v>1</v>
      </c>
      <c r="AE3950">
        <v>2020</v>
      </c>
      <c r="AF3950">
        <v>8</v>
      </c>
      <c r="AG3950" s="3" t="s">
        <v>10270</v>
      </c>
      <c r="AH3950" t="s">
        <v>54</v>
      </c>
      <c r="AI3950">
        <v>39.070453000000001</v>
      </c>
      <c r="AJ3950">
        <v>-94.576907999999904</v>
      </c>
      <c r="AK3950">
        <v>128201</v>
      </c>
      <c r="AL3950" t="s">
        <v>10271</v>
      </c>
    </row>
    <row r="3951" spans="1:38" ht="75" x14ac:dyDescent="0.25">
      <c r="A3951">
        <v>1820</v>
      </c>
      <c r="B3951">
        <v>2020003190</v>
      </c>
      <c r="C3951" t="s">
        <v>10272</v>
      </c>
      <c r="D3951" t="s">
        <v>176</v>
      </c>
      <c r="E3951" t="s">
        <v>39</v>
      </c>
      <c r="F3951">
        <v>64127</v>
      </c>
      <c r="G3951" t="s">
        <v>40</v>
      </c>
      <c r="H3951">
        <v>3</v>
      </c>
      <c r="I3951" t="s">
        <v>41</v>
      </c>
      <c r="J3951">
        <v>4440</v>
      </c>
      <c r="K3951" t="s">
        <v>8588</v>
      </c>
      <c r="M3951">
        <v>2</v>
      </c>
      <c r="N3951">
        <v>503</v>
      </c>
      <c r="O3951" t="s">
        <v>8589</v>
      </c>
      <c r="P3951" t="s">
        <v>8590</v>
      </c>
      <c r="Q3951" t="s">
        <v>2803</v>
      </c>
      <c r="R3951" t="s">
        <v>46</v>
      </c>
      <c r="S3951" t="s">
        <v>2559</v>
      </c>
      <c r="T3951" t="s">
        <v>3762</v>
      </c>
      <c r="U3951" t="s">
        <v>8591</v>
      </c>
      <c r="V3951" t="s">
        <v>3764</v>
      </c>
      <c r="W3951" s="1">
        <v>43838</v>
      </c>
      <c r="X3951" s="2">
        <v>0.51666666666666672</v>
      </c>
      <c r="Y3951">
        <v>1</v>
      </c>
      <c r="Z3951">
        <v>2020</v>
      </c>
      <c r="AA3951" t="s">
        <v>51</v>
      </c>
      <c r="AB3951" t="s">
        <v>52</v>
      </c>
      <c r="AC3951" s="1">
        <v>43840</v>
      </c>
      <c r="AD3951">
        <v>1</v>
      </c>
      <c r="AE3951">
        <v>2020</v>
      </c>
      <c r="AF3951">
        <v>2</v>
      </c>
      <c r="AG3951" s="3" t="s">
        <v>10273</v>
      </c>
      <c r="AH3951" t="s">
        <v>54</v>
      </c>
      <c r="AI3951">
        <v>39.100510999999997</v>
      </c>
      <c r="AJ3951">
        <v>-94.524801999999994</v>
      </c>
      <c r="AK3951">
        <v>8438</v>
      </c>
      <c r="AL3951" t="s">
        <v>10274</v>
      </c>
    </row>
    <row r="3952" spans="1:38" ht="60" x14ac:dyDescent="0.25">
      <c r="A3952">
        <v>140</v>
      </c>
      <c r="B3952">
        <v>2020029158</v>
      </c>
      <c r="C3952" t="s">
        <v>7791</v>
      </c>
      <c r="D3952" t="s">
        <v>180</v>
      </c>
      <c r="E3952" t="s">
        <v>39</v>
      </c>
      <c r="F3952">
        <v>64128</v>
      </c>
      <c r="G3952" t="s">
        <v>40</v>
      </c>
      <c r="H3952">
        <v>3</v>
      </c>
      <c r="I3952" t="s">
        <v>41</v>
      </c>
      <c r="J3952">
        <v>4440</v>
      </c>
      <c r="K3952" t="s">
        <v>8588</v>
      </c>
      <c r="M3952">
        <v>180</v>
      </c>
      <c r="N3952">
        <v>424</v>
      </c>
      <c r="O3952" t="s">
        <v>8639</v>
      </c>
      <c r="P3952" t="s">
        <v>8640</v>
      </c>
      <c r="Q3952" t="s">
        <v>2803</v>
      </c>
      <c r="R3952" t="s">
        <v>46</v>
      </c>
      <c r="S3952" t="s">
        <v>2559</v>
      </c>
      <c r="T3952" t="s">
        <v>3318</v>
      </c>
      <c r="U3952" t="s">
        <v>9256</v>
      </c>
      <c r="V3952" t="s">
        <v>9257</v>
      </c>
      <c r="W3952" s="1">
        <v>43887</v>
      </c>
      <c r="X3952" s="2">
        <v>0.68055555555555547</v>
      </c>
      <c r="Y3952">
        <v>2</v>
      </c>
      <c r="Z3952">
        <v>2020</v>
      </c>
      <c r="AA3952" t="s">
        <v>266</v>
      </c>
      <c r="AB3952" t="s">
        <v>52</v>
      </c>
      <c r="AG3952" s="3" t="s">
        <v>7792</v>
      </c>
      <c r="AH3952" t="s">
        <v>54</v>
      </c>
      <c r="AI3952">
        <v>39.071795000000002</v>
      </c>
      <c r="AJ3952">
        <v>-94.549741999999995</v>
      </c>
      <c r="AK3952">
        <v>24707</v>
      </c>
      <c r="AL3952" t="s">
        <v>10275</v>
      </c>
    </row>
    <row r="3953" spans="1:38" ht="60" x14ac:dyDescent="0.25">
      <c r="A3953">
        <v>1821</v>
      </c>
      <c r="B3953">
        <v>2020003113</v>
      </c>
      <c r="C3953" t="s">
        <v>10276</v>
      </c>
      <c r="D3953" t="s">
        <v>176</v>
      </c>
      <c r="E3953" t="s">
        <v>39</v>
      </c>
      <c r="F3953">
        <v>64124</v>
      </c>
      <c r="G3953" t="s">
        <v>40</v>
      </c>
      <c r="H3953">
        <v>3</v>
      </c>
      <c r="I3953" t="s">
        <v>322</v>
      </c>
      <c r="J3953">
        <v>1030</v>
      </c>
      <c r="K3953" t="s">
        <v>8588</v>
      </c>
      <c r="M3953">
        <v>34</v>
      </c>
      <c r="N3953">
        <v>27</v>
      </c>
      <c r="O3953" t="s">
        <v>8589</v>
      </c>
      <c r="P3953" t="s">
        <v>8590</v>
      </c>
      <c r="Q3953" t="s">
        <v>2803</v>
      </c>
      <c r="R3953" t="s">
        <v>46</v>
      </c>
      <c r="S3953" t="s">
        <v>2559</v>
      </c>
      <c r="T3953" t="s">
        <v>3762</v>
      </c>
      <c r="U3953" t="s">
        <v>8591</v>
      </c>
      <c r="V3953" t="s">
        <v>3764</v>
      </c>
      <c r="W3953" s="1">
        <v>43838</v>
      </c>
      <c r="X3953" s="2">
        <v>0.44375000000000003</v>
      </c>
      <c r="Y3953">
        <v>1</v>
      </c>
      <c r="Z3953">
        <v>2020</v>
      </c>
      <c r="AA3953" t="s">
        <v>51</v>
      </c>
      <c r="AB3953" t="s">
        <v>96</v>
      </c>
      <c r="AC3953" s="1">
        <v>43872</v>
      </c>
      <c r="AD3953">
        <v>2</v>
      </c>
      <c r="AE3953">
        <v>2020</v>
      </c>
      <c r="AF3953">
        <v>34</v>
      </c>
      <c r="AG3953" s="3" t="s">
        <v>10277</v>
      </c>
      <c r="AH3953" t="s">
        <v>54</v>
      </c>
      <c r="AI3953">
        <v>39.102328</v>
      </c>
      <c r="AJ3953">
        <v>-94.535704999999993</v>
      </c>
      <c r="AK3953">
        <v>9589</v>
      </c>
      <c r="AL3953" t="s">
        <v>10278</v>
      </c>
    </row>
    <row r="3954" spans="1:38" ht="75" x14ac:dyDescent="0.25">
      <c r="A3954">
        <v>28</v>
      </c>
      <c r="B3954">
        <v>2020030645</v>
      </c>
      <c r="C3954" t="s">
        <v>1188</v>
      </c>
      <c r="D3954" t="s">
        <v>147</v>
      </c>
      <c r="E3954" t="s">
        <v>39</v>
      </c>
      <c r="F3954">
        <v>64127</v>
      </c>
      <c r="G3954" t="s">
        <v>40</v>
      </c>
      <c r="H3954">
        <v>3</v>
      </c>
      <c r="I3954" t="s">
        <v>41</v>
      </c>
      <c r="J3954">
        <v>4440</v>
      </c>
      <c r="K3954" t="s">
        <v>8588</v>
      </c>
      <c r="M3954">
        <v>8</v>
      </c>
      <c r="N3954">
        <v>161</v>
      </c>
      <c r="O3954" t="s">
        <v>8613</v>
      </c>
      <c r="P3954" t="s">
        <v>8614</v>
      </c>
      <c r="Q3954" t="s">
        <v>2803</v>
      </c>
      <c r="R3954" t="s">
        <v>46</v>
      </c>
      <c r="S3954" t="s">
        <v>2559</v>
      </c>
      <c r="T3954" t="s">
        <v>3762</v>
      </c>
      <c r="U3954" t="s">
        <v>8615</v>
      </c>
      <c r="V3954" t="s">
        <v>3764</v>
      </c>
      <c r="W3954" s="1">
        <v>43889</v>
      </c>
      <c r="X3954" s="2">
        <v>0.69305555555555554</v>
      </c>
      <c r="Y3954">
        <v>2</v>
      </c>
      <c r="Z3954">
        <v>2020</v>
      </c>
      <c r="AA3954" t="s">
        <v>51</v>
      </c>
      <c r="AB3954" t="s">
        <v>52</v>
      </c>
      <c r="AC3954" s="1">
        <v>43897</v>
      </c>
      <c r="AD3954">
        <v>3</v>
      </c>
      <c r="AE3954">
        <v>2020</v>
      </c>
      <c r="AF3954">
        <v>8</v>
      </c>
      <c r="AG3954" s="3" t="s">
        <v>1189</v>
      </c>
      <c r="AH3954" t="s">
        <v>54</v>
      </c>
      <c r="AI3954">
        <v>39.086750000000002</v>
      </c>
      <c r="AJ3954">
        <v>-94.539045000000002</v>
      </c>
      <c r="AK3954">
        <v>15103</v>
      </c>
      <c r="AL3954" t="s">
        <v>10279</v>
      </c>
    </row>
    <row r="3955" spans="1:38" ht="75" x14ac:dyDescent="0.25">
      <c r="A3955">
        <v>29</v>
      </c>
      <c r="B3955">
        <v>2020030432</v>
      </c>
      <c r="C3955" t="s">
        <v>4249</v>
      </c>
      <c r="D3955" t="s">
        <v>236</v>
      </c>
      <c r="E3955" t="s">
        <v>39</v>
      </c>
      <c r="F3955">
        <v>64106</v>
      </c>
      <c r="G3955" t="s">
        <v>82</v>
      </c>
      <c r="H3955">
        <v>4</v>
      </c>
      <c r="I3955" t="s">
        <v>109</v>
      </c>
      <c r="J3955">
        <v>248</v>
      </c>
      <c r="K3955" t="s">
        <v>8588</v>
      </c>
      <c r="M3955">
        <v>4</v>
      </c>
      <c r="N3955">
        <v>337</v>
      </c>
      <c r="O3955" t="s">
        <v>8589</v>
      </c>
      <c r="P3955" t="s">
        <v>8590</v>
      </c>
      <c r="Q3955" t="s">
        <v>2803</v>
      </c>
      <c r="R3955" t="s">
        <v>46</v>
      </c>
      <c r="S3955" t="s">
        <v>2559</v>
      </c>
      <c r="T3955" t="s">
        <v>3762</v>
      </c>
      <c r="U3955" t="s">
        <v>8591</v>
      </c>
      <c r="V3955" t="s">
        <v>3764</v>
      </c>
      <c r="W3955" s="1">
        <v>43889</v>
      </c>
      <c r="X3955" s="2">
        <v>0.53888888888888886</v>
      </c>
      <c r="Y3955">
        <v>2</v>
      </c>
      <c r="Z3955">
        <v>2020</v>
      </c>
      <c r="AA3955" t="s">
        <v>51</v>
      </c>
      <c r="AB3955" t="s">
        <v>52</v>
      </c>
      <c r="AC3955" s="1">
        <v>43893</v>
      </c>
      <c r="AD3955">
        <v>3</v>
      </c>
      <c r="AE3955">
        <v>2020</v>
      </c>
      <c r="AF3955">
        <v>4</v>
      </c>
      <c r="AG3955" s="3" t="s">
        <v>4255</v>
      </c>
      <c r="AH3955" t="s">
        <v>54</v>
      </c>
      <c r="AI3955">
        <v>39.108038999999998</v>
      </c>
      <c r="AJ3955">
        <v>-94.574573000000001</v>
      </c>
      <c r="AK3955">
        <v>39473</v>
      </c>
      <c r="AL3955" t="s">
        <v>10280</v>
      </c>
    </row>
    <row r="3956" spans="1:38" ht="75" x14ac:dyDescent="0.25">
      <c r="A3956">
        <v>1761</v>
      </c>
      <c r="B3956">
        <v>2020004032</v>
      </c>
      <c r="C3956" t="s">
        <v>9572</v>
      </c>
      <c r="D3956" t="s">
        <v>649</v>
      </c>
      <c r="E3956" t="s">
        <v>39</v>
      </c>
      <c r="F3956">
        <v>64109</v>
      </c>
      <c r="G3956" t="s">
        <v>82</v>
      </c>
      <c r="H3956">
        <v>4</v>
      </c>
      <c r="I3956" t="s">
        <v>2824</v>
      </c>
      <c r="J3956">
        <v>25</v>
      </c>
      <c r="K3956" t="s">
        <v>8588</v>
      </c>
      <c r="M3956">
        <v>19</v>
      </c>
      <c r="N3956">
        <v>54</v>
      </c>
      <c r="O3956" t="s">
        <v>8618</v>
      </c>
      <c r="P3956" t="s">
        <v>8619</v>
      </c>
      <c r="Q3956" t="s">
        <v>2803</v>
      </c>
      <c r="R3956" t="s">
        <v>46</v>
      </c>
      <c r="S3956" t="s">
        <v>2559</v>
      </c>
      <c r="T3956" t="s">
        <v>7468</v>
      </c>
      <c r="U3956" t="s">
        <v>8675</v>
      </c>
      <c r="V3956" t="s">
        <v>3764</v>
      </c>
      <c r="W3956" s="1">
        <v>43839</v>
      </c>
      <c r="X3956" s="2">
        <v>0.70208333333333339</v>
      </c>
      <c r="Y3956">
        <v>1</v>
      </c>
      <c r="Z3956">
        <v>2020</v>
      </c>
      <c r="AA3956" t="s">
        <v>51</v>
      </c>
      <c r="AB3956" t="s">
        <v>96</v>
      </c>
      <c r="AC3956" s="1">
        <v>43858</v>
      </c>
      <c r="AD3956">
        <v>1</v>
      </c>
      <c r="AE3956">
        <v>2020</v>
      </c>
      <c r="AF3956">
        <v>19</v>
      </c>
      <c r="AG3956" s="3" t="s">
        <v>9573</v>
      </c>
      <c r="AH3956" t="s">
        <v>54</v>
      </c>
      <c r="AI3956">
        <v>39.064006999999997</v>
      </c>
      <c r="AJ3956">
        <v>-94.579015999999996</v>
      </c>
      <c r="AK3956">
        <v>128305</v>
      </c>
      <c r="AL3956" t="s">
        <v>10281</v>
      </c>
    </row>
    <row r="3957" spans="1:38" ht="60" x14ac:dyDescent="0.25">
      <c r="A3957">
        <v>141</v>
      </c>
      <c r="B3957">
        <v>2020028682</v>
      </c>
      <c r="C3957" t="s">
        <v>9336</v>
      </c>
      <c r="D3957" t="s">
        <v>104</v>
      </c>
      <c r="E3957" t="s">
        <v>39</v>
      </c>
      <c r="F3957">
        <v>64130</v>
      </c>
      <c r="G3957" t="s">
        <v>67</v>
      </c>
      <c r="H3957">
        <v>5</v>
      </c>
      <c r="I3957" t="s">
        <v>41</v>
      </c>
      <c r="J3957">
        <v>4440</v>
      </c>
      <c r="K3957" t="s">
        <v>8588</v>
      </c>
      <c r="M3957">
        <v>8</v>
      </c>
      <c r="N3957">
        <v>161</v>
      </c>
      <c r="O3957" t="s">
        <v>8589</v>
      </c>
      <c r="P3957" t="s">
        <v>8590</v>
      </c>
      <c r="Q3957" t="s">
        <v>2803</v>
      </c>
      <c r="R3957" t="s">
        <v>46</v>
      </c>
      <c r="S3957" t="s">
        <v>2559</v>
      </c>
      <c r="T3957" t="s">
        <v>7474</v>
      </c>
      <c r="U3957" t="s">
        <v>8609</v>
      </c>
      <c r="V3957" t="s">
        <v>7579</v>
      </c>
      <c r="W3957" s="1">
        <v>43887</v>
      </c>
      <c r="X3957" s="2">
        <v>0.34583333333333338</v>
      </c>
      <c r="Y3957">
        <v>2</v>
      </c>
      <c r="Z3957">
        <v>2020</v>
      </c>
      <c r="AA3957" t="s">
        <v>51</v>
      </c>
      <c r="AB3957" t="s">
        <v>96</v>
      </c>
      <c r="AC3957" s="1">
        <v>43895</v>
      </c>
      <c r="AD3957">
        <v>3</v>
      </c>
      <c r="AE3957">
        <v>2020</v>
      </c>
      <c r="AF3957">
        <v>8</v>
      </c>
      <c r="AG3957" s="3" t="s">
        <v>9337</v>
      </c>
      <c r="AH3957" t="s">
        <v>54</v>
      </c>
      <c r="AI3957">
        <v>39.026342</v>
      </c>
      <c r="AJ3957">
        <v>-94.540309999999906</v>
      </c>
      <c r="AK3957">
        <v>35788</v>
      </c>
      <c r="AL3957" t="s">
        <v>10282</v>
      </c>
    </row>
    <row r="3958" spans="1:38" ht="60" x14ac:dyDescent="0.25">
      <c r="A3958">
        <v>762</v>
      </c>
      <c r="B3958">
        <v>2020020096</v>
      </c>
      <c r="C3958" t="s">
        <v>2991</v>
      </c>
      <c r="D3958" t="s">
        <v>433</v>
      </c>
      <c r="E3958" t="s">
        <v>39</v>
      </c>
      <c r="F3958">
        <v>64130</v>
      </c>
      <c r="G3958" t="s">
        <v>67</v>
      </c>
      <c r="H3958">
        <v>5</v>
      </c>
      <c r="I3958" t="s">
        <v>322</v>
      </c>
      <c r="J3958">
        <v>1030</v>
      </c>
      <c r="K3958" t="s">
        <v>8588</v>
      </c>
      <c r="M3958">
        <v>24</v>
      </c>
      <c r="N3958">
        <v>23</v>
      </c>
      <c r="O3958" t="s">
        <v>8589</v>
      </c>
      <c r="P3958" t="s">
        <v>8590</v>
      </c>
      <c r="Q3958" t="s">
        <v>2803</v>
      </c>
      <c r="R3958" t="s">
        <v>46</v>
      </c>
      <c r="S3958" t="s">
        <v>2559</v>
      </c>
      <c r="T3958" t="s">
        <v>7474</v>
      </c>
      <c r="U3958" t="s">
        <v>8609</v>
      </c>
      <c r="V3958" t="s">
        <v>7579</v>
      </c>
      <c r="W3958" s="1">
        <v>43871</v>
      </c>
      <c r="X3958" s="2">
        <v>0.51736111111111105</v>
      </c>
      <c r="Y3958">
        <v>2</v>
      </c>
      <c r="Z3958">
        <v>2020</v>
      </c>
      <c r="AA3958" t="s">
        <v>51</v>
      </c>
      <c r="AB3958" t="s">
        <v>96</v>
      </c>
      <c r="AC3958" s="1">
        <v>43895</v>
      </c>
      <c r="AD3958">
        <v>3</v>
      </c>
      <c r="AE3958">
        <v>2020</v>
      </c>
      <c r="AF3958">
        <v>24</v>
      </c>
      <c r="AG3958" s="3" t="s">
        <v>2992</v>
      </c>
      <c r="AH3958" t="s">
        <v>54</v>
      </c>
      <c r="AI3958">
        <v>39.033988999999998</v>
      </c>
      <c r="AJ3958">
        <v>-94.531035000000003</v>
      </c>
      <c r="AK3958">
        <v>33471</v>
      </c>
      <c r="AL3958" t="s">
        <v>10283</v>
      </c>
    </row>
    <row r="3959" spans="1:38" ht="60" x14ac:dyDescent="0.25">
      <c r="A3959">
        <v>1610</v>
      </c>
      <c r="B3959">
        <v>2020005873</v>
      </c>
      <c r="C3959" t="s">
        <v>6920</v>
      </c>
      <c r="D3959" t="s">
        <v>176</v>
      </c>
      <c r="E3959" t="s">
        <v>39</v>
      </c>
      <c r="F3959">
        <v>64127</v>
      </c>
      <c r="G3959" t="s">
        <v>40</v>
      </c>
      <c r="H3959">
        <v>3</v>
      </c>
      <c r="I3959" t="s">
        <v>322</v>
      </c>
      <c r="J3959">
        <v>1030</v>
      </c>
      <c r="K3959" t="s">
        <v>8588</v>
      </c>
      <c r="M3959">
        <v>180</v>
      </c>
      <c r="N3959">
        <v>424</v>
      </c>
      <c r="O3959" t="s">
        <v>8589</v>
      </c>
      <c r="P3959" t="s">
        <v>8590</v>
      </c>
      <c r="Q3959" t="s">
        <v>2803</v>
      </c>
      <c r="R3959" t="s">
        <v>46</v>
      </c>
      <c r="S3959" t="s">
        <v>2559</v>
      </c>
      <c r="T3959" t="s">
        <v>3762</v>
      </c>
      <c r="U3959" t="s">
        <v>8591</v>
      </c>
      <c r="V3959" t="s">
        <v>3764</v>
      </c>
      <c r="W3959" s="1">
        <v>43844</v>
      </c>
      <c r="X3959" s="2">
        <v>0.57430555555555551</v>
      </c>
      <c r="Y3959">
        <v>1</v>
      </c>
      <c r="Z3959">
        <v>2020</v>
      </c>
      <c r="AA3959" t="s">
        <v>266</v>
      </c>
      <c r="AB3959" t="s">
        <v>52</v>
      </c>
      <c r="AG3959" s="3" t="s">
        <v>6922</v>
      </c>
      <c r="AH3959" t="s">
        <v>54</v>
      </c>
      <c r="AI3959">
        <v>39.101703000000001</v>
      </c>
      <c r="AJ3959">
        <v>-94.532859999999999</v>
      </c>
      <c r="AK3959">
        <v>8269</v>
      </c>
      <c r="AL3959" t="s">
        <v>10284</v>
      </c>
    </row>
    <row r="3960" spans="1:38" ht="60" x14ac:dyDescent="0.25">
      <c r="A3960">
        <v>4696</v>
      </c>
      <c r="B3960">
        <v>2019175982</v>
      </c>
      <c r="C3960" t="s">
        <v>10285</v>
      </c>
      <c r="D3960" t="s">
        <v>176</v>
      </c>
      <c r="E3960" t="s">
        <v>39</v>
      </c>
      <c r="F3960">
        <v>64127</v>
      </c>
      <c r="G3960" t="s">
        <v>40</v>
      </c>
      <c r="H3960">
        <v>3</v>
      </c>
      <c r="I3960" t="s">
        <v>322</v>
      </c>
      <c r="J3960">
        <v>1030</v>
      </c>
      <c r="K3960" t="s">
        <v>8588</v>
      </c>
      <c r="M3960">
        <v>7</v>
      </c>
      <c r="N3960">
        <v>177</v>
      </c>
      <c r="O3960" t="s">
        <v>8613</v>
      </c>
      <c r="P3960" t="s">
        <v>8614</v>
      </c>
      <c r="Q3960" t="s">
        <v>2803</v>
      </c>
      <c r="R3960" t="s">
        <v>46</v>
      </c>
      <c r="S3960" t="s">
        <v>2559</v>
      </c>
      <c r="T3960" t="s">
        <v>3762</v>
      </c>
      <c r="U3960" t="s">
        <v>8615</v>
      </c>
      <c r="V3960" t="s">
        <v>3764</v>
      </c>
      <c r="W3960" s="1">
        <v>43742</v>
      </c>
      <c r="X3960" s="2">
        <v>0.62916666666666665</v>
      </c>
      <c r="Y3960">
        <v>10</v>
      </c>
      <c r="Z3960">
        <v>2019</v>
      </c>
      <c r="AA3960" t="s">
        <v>51</v>
      </c>
      <c r="AB3960" t="s">
        <v>52</v>
      </c>
      <c r="AC3960" s="1">
        <v>43749</v>
      </c>
      <c r="AD3960">
        <v>10</v>
      </c>
      <c r="AE3960">
        <v>2019</v>
      </c>
      <c r="AF3960">
        <v>7</v>
      </c>
      <c r="AG3960" s="3" t="s">
        <v>10286</v>
      </c>
      <c r="AH3960" t="s">
        <v>54</v>
      </c>
      <c r="AI3960">
        <v>39.101564000000003</v>
      </c>
      <c r="AJ3960">
        <v>-94.529830000000004</v>
      </c>
      <c r="AK3960">
        <v>8297</v>
      </c>
      <c r="AL3960" t="s">
        <v>10287</v>
      </c>
    </row>
    <row r="3961" spans="1:38" ht="60" x14ac:dyDescent="0.25">
      <c r="A3961">
        <v>1611</v>
      </c>
      <c r="B3961">
        <v>2020005868</v>
      </c>
      <c r="C3961" t="s">
        <v>8940</v>
      </c>
      <c r="D3961" t="s">
        <v>176</v>
      </c>
      <c r="E3961" t="s">
        <v>39</v>
      </c>
      <c r="F3961">
        <v>64124</v>
      </c>
      <c r="G3961" t="s">
        <v>40</v>
      </c>
      <c r="H3961">
        <v>3</v>
      </c>
      <c r="I3961" t="s">
        <v>322</v>
      </c>
      <c r="J3961">
        <v>1030</v>
      </c>
      <c r="K3961" t="s">
        <v>8588</v>
      </c>
      <c r="M3961">
        <v>180</v>
      </c>
      <c r="N3961">
        <v>424</v>
      </c>
      <c r="O3961" t="s">
        <v>8589</v>
      </c>
      <c r="P3961" t="s">
        <v>8590</v>
      </c>
      <c r="Q3961" t="s">
        <v>2803</v>
      </c>
      <c r="R3961" t="s">
        <v>46</v>
      </c>
      <c r="S3961" t="s">
        <v>2559</v>
      </c>
      <c r="T3961" t="s">
        <v>3762</v>
      </c>
      <c r="U3961" t="s">
        <v>8591</v>
      </c>
      <c r="V3961" t="s">
        <v>3764</v>
      </c>
      <c r="W3961" s="1">
        <v>43844</v>
      </c>
      <c r="X3961" s="2">
        <v>0.57152777777777775</v>
      </c>
      <c r="Y3961">
        <v>1</v>
      </c>
      <c r="Z3961">
        <v>2020</v>
      </c>
      <c r="AA3961" t="s">
        <v>266</v>
      </c>
      <c r="AB3961" t="s">
        <v>52</v>
      </c>
      <c r="AG3961" s="3" t="s">
        <v>8941</v>
      </c>
      <c r="AH3961" t="s">
        <v>54</v>
      </c>
      <c r="AI3961">
        <v>39.102396999999897</v>
      </c>
      <c r="AJ3961">
        <v>-94.538018999999906</v>
      </c>
      <c r="AK3961">
        <v>9784</v>
      </c>
      <c r="AL3961" t="s">
        <v>10288</v>
      </c>
    </row>
    <row r="3962" spans="1:38" ht="60" x14ac:dyDescent="0.25">
      <c r="A3962">
        <v>4697</v>
      </c>
      <c r="B3962">
        <v>2019175725</v>
      </c>
      <c r="C3962" t="s">
        <v>10289</v>
      </c>
      <c r="D3962" t="s">
        <v>152</v>
      </c>
      <c r="E3962" t="s">
        <v>39</v>
      </c>
      <c r="F3962">
        <v>64106</v>
      </c>
      <c r="G3962" t="s">
        <v>82</v>
      </c>
      <c r="H3962">
        <v>3</v>
      </c>
      <c r="I3962" t="s">
        <v>41</v>
      </c>
      <c r="J3962">
        <v>4440</v>
      </c>
      <c r="K3962" t="s">
        <v>8588</v>
      </c>
      <c r="M3962">
        <v>18</v>
      </c>
      <c r="N3962">
        <v>30</v>
      </c>
      <c r="O3962" t="s">
        <v>8589</v>
      </c>
      <c r="P3962" t="s">
        <v>8590</v>
      </c>
      <c r="Q3962" t="s">
        <v>2803</v>
      </c>
      <c r="R3962" t="s">
        <v>46</v>
      </c>
      <c r="S3962" t="s">
        <v>2559</v>
      </c>
      <c r="T3962" t="s">
        <v>3762</v>
      </c>
      <c r="U3962" t="s">
        <v>8591</v>
      </c>
      <c r="V3962" t="s">
        <v>3764</v>
      </c>
      <c r="W3962" s="1">
        <v>43742</v>
      </c>
      <c r="X3962" s="2">
        <v>0.39583333333333331</v>
      </c>
      <c r="Y3962">
        <v>10</v>
      </c>
      <c r="Z3962">
        <v>2019</v>
      </c>
      <c r="AA3962" t="s">
        <v>51</v>
      </c>
      <c r="AB3962" t="s">
        <v>96</v>
      </c>
      <c r="AC3962" s="1">
        <v>43760</v>
      </c>
      <c r="AD3962">
        <v>10</v>
      </c>
      <c r="AE3962">
        <v>2019</v>
      </c>
      <c r="AF3962">
        <v>18</v>
      </c>
      <c r="AG3962" s="3" t="s">
        <v>10290</v>
      </c>
      <c r="AH3962" t="s">
        <v>54</v>
      </c>
      <c r="AI3962">
        <v>39.100465</v>
      </c>
      <c r="AJ3962">
        <v>-94.567440000000005</v>
      </c>
      <c r="AK3962">
        <v>12114</v>
      </c>
      <c r="AL3962" t="s">
        <v>10291</v>
      </c>
    </row>
    <row r="3963" spans="1:38" ht="60" x14ac:dyDescent="0.25">
      <c r="A3963">
        <v>1612</v>
      </c>
      <c r="B3963">
        <v>2020005899</v>
      </c>
      <c r="C3963" t="s">
        <v>10292</v>
      </c>
      <c r="D3963" t="s">
        <v>176</v>
      </c>
      <c r="E3963" t="s">
        <v>39</v>
      </c>
      <c r="F3963">
        <v>64124</v>
      </c>
      <c r="G3963" t="s">
        <v>40</v>
      </c>
      <c r="H3963">
        <v>3</v>
      </c>
      <c r="I3963" t="s">
        <v>322</v>
      </c>
      <c r="J3963">
        <v>1030</v>
      </c>
      <c r="K3963" t="s">
        <v>8588</v>
      </c>
      <c r="M3963">
        <v>180</v>
      </c>
      <c r="N3963">
        <v>424</v>
      </c>
      <c r="O3963" t="s">
        <v>8589</v>
      </c>
      <c r="P3963" t="s">
        <v>8590</v>
      </c>
      <c r="Q3963" t="s">
        <v>2803</v>
      </c>
      <c r="R3963" t="s">
        <v>46</v>
      </c>
      <c r="S3963" t="s">
        <v>2559</v>
      </c>
      <c r="T3963" t="s">
        <v>3762</v>
      </c>
      <c r="U3963" t="s">
        <v>8591</v>
      </c>
      <c r="V3963" t="s">
        <v>3764</v>
      </c>
      <c r="W3963" s="1">
        <v>43844</v>
      </c>
      <c r="X3963" s="2">
        <v>0.59583333333333333</v>
      </c>
      <c r="Y3963">
        <v>1</v>
      </c>
      <c r="Z3963">
        <v>2020</v>
      </c>
      <c r="AA3963" t="s">
        <v>266</v>
      </c>
      <c r="AB3963" t="s">
        <v>52</v>
      </c>
      <c r="AG3963" s="3" t="s">
        <v>10293</v>
      </c>
      <c r="AH3963" t="s">
        <v>54</v>
      </c>
      <c r="AI3963">
        <v>39.102307000000003</v>
      </c>
      <c r="AJ3963">
        <v>-94.535076000000004</v>
      </c>
      <c r="AK3963">
        <v>9606</v>
      </c>
      <c r="AL3963" t="s">
        <v>10294</v>
      </c>
    </row>
    <row r="3964" spans="1:38" ht="60" x14ac:dyDescent="0.25">
      <c r="A3964">
        <v>2631</v>
      </c>
      <c r="B3964">
        <v>2019203893</v>
      </c>
      <c r="C3964" t="s">
        <v>9677</v>
      </c>
      <c r="D3964" t="s">
        <v>236</v>
      </c>
      <c r="E3964" t="s">
        <v>39</v>
      </c>
      <c r="F3964">
        <v>64106</v>
      </c>
      <c r="G3964" t="s">
        <v>82</v>
      </c>
      <c r="H3964">
        <v>4</v>
      </c>
      <c r="I3964" t="s">
        <v>41</v>
      </c>
      <c r="J3964">
        <v>4440</v>
      </c>
      <c r="K3964" t="s">
        <v>8588</v>
      </c>
      <c r="M3964">
        <v>0</v>
      </c>
      <c r="N3964">
        <v>603</v>
      </c>
      <c r="O3964" t="s">
        <v>7441</v>
      </c>
      <c r="P3964" t="s">
        <v>8695</v>
      </c>
      <c r="Q3964" t="s">
        <v>2803</v>
      </c>
      <c r="R3964" t="s">
        <v>46</v>
      </c>
      <c r="S3964" t="s">
        <v>2559</v>
      </c>
      <c r="T3964" t="s">
        <v>9678</v>
      </c>
      <c r="U3964" t="s">
        <v>9679</v>
      </c>
      <c r="V3964" t="s">
        <v>9680</v>
      </c>
      <c r="W3964" s="1">
        <v>43815</v>
      </c>
      <c r="X3964" s="2">
        <v>0.35000000000000003</v>
      </c>
      <c r="Y3964">
        <v>12</v>
      </c>
      <c r="Z3964">
        <v>2019</v>
      </c>
      <c r="AA3964" t="s">
        <v>51</v>
      </c>
      <c r="AB3964" t="s">
        <v>52</v>
      </c>
      <c r="AC3964" s="1">
        <v>43815</v>
      </c>
      <c r="AD3964">
        <v>12</v>
      </c>
      <c r="AE3964">
        <v>2019</v>
      </c>
      <c r="AF3964">
        <v>0</v>
      </c>
      <c r="AG3964" s="3" t="s">
        <v>9681</v>
      </c>
      <c r="AH3964" t="s">
        <v>54</v>
      </c>
      <c r="AI3964">
        <v>39.108552000000003</v>
      </c>
      <c r="AJ3964">
        <v>-94.575696999999906</v>
      </c>
      <c r="AK3964">
        <v>39289</v>
      </c>
      <c r="AL3964" t="s">
        <v>10295</v>
      </c>
    </row>
    <row r="3965" spans="1:38" ht="60" x14ac:dyDescent="0.25">
      <c r="A3965">
        <v>2632</v>
      </c>
      <c r="B3965">
        <v>2019204019</v>
      </c>
      <c r="C3965" t="s">
        <v>9480</v>
      </c>
      <c r="D3965" t="s">
        <v>147</v>
      </c>
      <c r="E3965" t="s">
        <v>39</v>
      </c>
      <c r="F3965">
        <v>64127</v>
      </c>
      <c r="G3965" t="s">
        <v>40</v>
      </c>
      <c r="H3965">
        <v>3</v>
      </c>
      <c r="I3965" t="s">
        <v>41</v>
      </c>
      <c r="J3965">
        <v>4440</v>
      </c>
      <c r="K3965" t="s">
        <v>8588</v>
      </c>
      <c r="M3965">
        <v>0</v>
      </c>
      <c r="N3965">
        <v>603</v>
      </c>
      <c r="O3965" t="s">
        <v>7441</v>
      </c>
      <c r="P3965" t="s">
        <v>8695</v>
      </c>
      <c r="Q3965" t="s">
        <v>2803</v>
      </c>
      <c r="R3965" t="s">
        <v>46</v>
      </c>
      <c r="S3965" t="s">
        <v>2689</v>
      </c>
      <c r="T3965" t="s">
        <v>2690</v>
      </c>
      <c r="U3965" t="s">
        <v>8854</v>
      </c>
      <c r="V3965" t="s">
        <v>8855</v>
      </c>
      <c r="W3965" s="1">
        <v>43815</v>
      </c>
      <c r="X3965" s="2">
        <v>0.4680555555555555</v>
      </c>
      <c r="Y3965">
        <v>12</v>
      </c>
      <c r="Z3965">
        <v>2019</v>
      </c>
      <c r="AA3965" t="s">
        <v>51</v>
      </c>
      <c r="AB3965" t="s">
        <v>52</v>
      </c>
      <c r="AC3965" s="1">
        <v>43815</v>
      </c>
      <c r="AD3965">
        <v>12</v>
      </c>
      <c r="AE3965">
        <v>2019</v>
      </c>
      <c r="AF3965">
        <v>0</v>
      </c>
      <c r="AG3965" s="3" t="s">
        <v>9481</v>
      </c>
      <c r="AH3965" t="s">
        <v>54</v>
      </c>
      <c r="AI3965">
        <v>39.084105000000001</v>
      </c>
      <c r="AJ3965">
        <v>-94.540315000000007</v>
      </c>
      <c r="AK3965">
        <v>15072</v>
      </c>
      <c r="AL3965" t="s">
        <v>10296</v>
      </c>
    </row>
    <row r="3966" spans="1:38" ht="60" x14ac:dyDescent="0.25">
      <c r="A3966">
        <v>5311</v>
      </c>
      <c r="B3966">
        <v>2019169340</v>
      </c>
      <c r="C3966" t="s">
        <v>9744</v>
      </c>
      <c r="D3966" t="s">
        <v>77</v>
      </c>
      <c r="E3966" t="s">
        <v>39</v>
      </c>
      <c r="F3966">
        <v>64130</v>
      </c>
      <c r="G3966" t="s">
        <v>67</v>
      </c>
      <c r="H3966">
        <v>5</v>
      </c>
      <c r="I3966" t="s">
        <v>41</v>
      </c>
      <c r="J3966">
        <v>4440</v>
      </c>
      <c r="K3966" t="s">
        <v>10297</v>
      </c>
      <c r="M3966">
        <v>1</v>
      </c>
      <c r="N3966">
        <v>1102</v>
      </c>
      <c r="O3966" t="s">
        <v>10298</v>
      </c>
      <c r="P3966" t="s">
        <v>10299</v>
      </c>
      <c r="Q3966" t="s">
        <v>10300</v>
      </c>
      <c r="R3966" t="s">
        <v>46</v>
      </c>
      <c r="S3966" t="s">
        <v>47</v>
      </c>
      <c r="T3966" t="s">
        <v>48</v>
      </c>
      <c r="U3966" t="s">
        <v>10301</v>
      </c>
      <c r="V3966" t="s">
        <v>10302</v>
      </c>
      <c r="W3966" s="1">
        <v>43728</v>
      </c>
      <c r="X3966" s="2">
        <v>0.66249999999999998</v>
      </c>
      <c r="Y3966">
        <v>9</v>
      </c>
      <c r="Z3966">
        <v>2019</v>
      </c>
      <c r="AA3966" t="s">
        <v>51</v>
      </c>
      <c r="AB3966" t="s">
        <v>52</v>
      </c>
      <c r="AC3966" s="1">
        <v>43729</v>
      </c>
      <c r="AD3966">
        <v>9</v>
      </c>
      <c r="AE3966">
        <v>2019</v>
      </c>
      <c r="AF3966">
        <v>1</v>
      </c>
      <c r="AG3966" s="3" t="s">
        <v>9745</v>
      </c>
      <c r="AH3966" t="s">
        <v>54</v>
      </c>
      <c r="AI3966">
        <v>39.028821999999998</v>
      </c>
      <c r="AJ3966">
        <v>-94.545344999999998</v>
      </c>
      <c r="AK3966">
        <v>35653</v>
      </c>
      <c r="AL3966" t="s">
        <v>10303</v>
      </c>
    </row>
    <row r="3967" spans="1:38" ht="75" x14ac:dyDescent="0.25">
      <c r="A3967">
        <v>2587</v>
      </c>
      <c r="B3967">
        <v>2019204599</v>
      </c>
      <c r="C3967" t="s">
        <v>10304</v>
      </c>
      <c r="D3967" t="s">
        <v>147</v>
      </c>
      <c r="E3967" t="s">
        <v>39</v>
      </c>
      <c r="F3967">
        <v>64127</v>
      </c>
      <c r="G3967" t="s">
        <v>40</v>
      </c>
      <c r="H3967">
        <v>3</v>
      </c>
      <c r="I3967" t="s">
        <v>41</v>
      </c>
      <c r="J3967">
        <v>4440</v>
      </c>
      <c r="K3967" t="s">
        <v>10297</v>
      </c>
      <c r="M3967">
        <v>180</v>
      </c>
      <c r="N3967">
        <v>424</v>
      </c>
      <c r="O3967" t="s">
        <v>10305</v>
      </c>
      <c r="P3967" t="s">
        <v>10306</v>
      </c>
      <c r="Q3967" t="s">
        <v>10300</v>
      </c>
      <c r="R3967" t="s">
        <v>46</v>
      </c>
      <c r="S3967" t="s">
        <v>47</v>
      </c>
      <c r="T3967" t="s">
        <v>48</v>
      </c>
      <c r="U3967" t="s">
        <v>10307</v>
      </c>
      <c r="V3967" t="s">
        <v>10302</v>
      </c>
      <c r="W3967" s="1">
        <v>43816</v>
      </c>
      <c r="X3967" s="2">
        <v>0.44097222222222227</v>
      </c>
      <c r="Y3967">
        <v>12</v>
      </c>
      <c r="Z3967">
        <v>2019</v>
      </c>
      <c r="AA3967" t="s">
        <v>266</v>
      </c>
      <c r="AB3967" t="s">
        <v>52</v>
      </c>
      <c r="AG3967" s="3" t="s">
        <v>10308</v>
      </c>
      <c r="AH3967" t="s">
        <v>54</v>
      </c>
      <c r="AI3967">
        <v>39.088299999999997</v>
      </c>
      <c r="AJ3967">
        <v>-94.539590000000004</v>
      </c>
      <c r="AK3967">
        <v>15003</v>
      </c>
      <c r="AL3967" t="s">
        <v>10309</v>
      </c>
    </row>
    <row r="3968" spans="1:38" ht="75" x14ac:dyDescent="0.25">
      <c r="A3968">
        <v>2588</v>
      </c>
      <c r="B3968">
        <v>2019205013</v>
      </c>
      <c r="C3968" t="s">
        <v>10310</v>
      </c>
      <c r="D3968" t="s">
        <v>81</v>
      </c>
      <c r="E3968" t="s">
        <v>39</v>
      </c>
      <c r="F3968">
        <v>64127</v>
      </c>
      <c r="G3968" t="s">
        <v>40</v>
      </c>
      <c r="H3968">
        <v>3</v>
      </c>
      <c r="I3968" t="s">
        <v>41</v>
      </c>
      <c r="J3968">
        <v>4440</v>
      </c>
      <c r="K3968" t="s">
        <v>10297</v>
      </c>
      <c r="M3968">
        <v>3</v>
      </c>
      <c r="N3968">
        <v>467</v>
      </c>
      <c r="O3968" t="s">
        <v>10305</v>
      </c>
      <c r="P3968" t="s">
        <v>10306</v>
      </c>
      <c r="Q3968" t="s">
        <v>10300</v>
      </c>
      <c r="R3968" t="s">
        <v>46</v>
      </c>
      <c r="S3968" t="s">
        <v>47</v>
      </c>
      <c r="T3968" t="s">
        <v>48</v>
      </c>
      <c r="U3968" t="s">
        <v>10307</v>
      </c>
      <c r="V3968" t="s">
        <v>10302</v>
      </c>
      <c r="W3968" s="1">
        <v>43816</v>
      </c>
      <c r="X3968" s="2">
        <v>0.67222222222222217</v>
      </c>
      <c r="Y3968">
        <v>12</v>
      </c>
      <c r="Z3968">
        <v>2019</v>
      </c>
      <c r="AA3968" t="s">
        <v>51</v>
      </c>
      <c r="AB3968" t="s">
        <v>96</v>
      </c>
      <c r="AC3968" s="1">
        <v>43819</v>
      </c>
      <c r="AD3968">
        <v>12</v>
      </c>
      <c r="AE3968">
        <v>2019</v>
      </c>
      <c r="AF3968">
        <v>3</v>
      </c>
      <c r="AG3968" s="3" t="s">
        <v>10311</v>
      </c>
      <c r="AH3968" t="s">
        <v>54</v>
      </c>
      <c r="AI3968">
        <v>39.097859999999997</v>
      </c>
      <c r="AJ3968">
        <v>-94.552265000000006</v>
      </c>
      <c r="AK3968">
        <v>12302</v>
      </c>
      <c r="AL3968" t="s">
        <v>10312</v>
      </c>
    </row>
    <row r="3969" spans="1:38" ht="75" x14ac:dyDescent="0.25">
      <c r="A3969">
        <v>5304</v>
      </c>
      <c r="B3969">
        <v>2019169410</v>
      </c>
      <c r="C3969" t="s">
        <v>5382</v>
      </c>
      <c r="D3969" t="s">
        <v>168</v>
      </c>
      <c r="E3969" t="s">
        <v>39</v>
      </c>
      <c r="F3969">
        <v>64117</v>
      </c>
      <c r="G3969" t="s">
        <v>169</v>
      </c>
      <c r="H3969">
        <v>1</v>
      </c>
      <c r="I3969" t="s">
        <v>41</v>
      </c>
      <c r="J3969">
        <v>4440</v>
      </c>
      <c r="K3969" t="s">
        <v>10297</v>
      </c>
      <c r="M3969">
        <v>3</v>
      </c>
      <c r="N3969">
        <v>467</v>
      </c>
      <c r="O3969" t="s">
        <v>10313</v>
      </c>
      <c r="P3969" t="s">
        <v>10314</v>
      </c>
      <c r="Q3969" t="s">
        <v>10300</v>
      </c>
      <c r="R3969" t="s">
        <v>91</v>
      </c>
      <c r="S3969" t="s">
        <v>47</v>
      </c>
      <c r="T3969" t="s">
        <v>48</v>
      </c>
      <c r="U3969" t="s">
        <v>10315</v>
      </c>
      <c r="V3969" t="s">
        <v>10316</v>
      </c>
      <c r="W3969" s="1">
        <v>43728</v>
      </c>
      <c r="X3969" s="2">
        <v>0.72569444444444453</v>
      </c>
      <c r="Y3969">
        <v>9</v>
      </c>
      <c r="Z3969">
        <v>2019</v>
      </c>
      <c r="AA3969" t="s">
        <v>51</v>
      </c>
      <c r="AB3969" t="s">
        <v>52</v>
      </c>
      <c r="AC3969" s="1">
        <v>43731</v>
      </c>
      <c r="AD3969">
        <v>9</v>
      </c>
      <c r="AE3969">
        <v>2019</v>
      </c>
      <c r="AF3969">
        <v>3</v>
      </c>
      <c r="AG3969" s="3" t="s">
        <v>5383</v>
      </c>
      <c r="AH3969" t="s">
        <v>173</v>
      </c>
      <c r="AI3969">
        <v>39.167390999999903</v>
      </c>
      <c r="AJ3969">
        <v>-94.539681000000002</v>
      </c>
      <c r="AK3969">
        <v>77717</v>
      </c>
      <c r="AL3969" t="s">
        <v>10317</v>
      </c>
    </row>
    <row r="3970" spans="1:38" ht="60" x14ac:dyDescent="0.25">
      <c r="A3970">
        <v>5309</v>
      </c>
      <c r="B3970">
        <v>2019168910</v>
      </c>
      <c r="C3970" t="s">
        <v>10318</v>
      </c>
      <c r="D3970" t="s">
        <v>256</v>
      </c>
      <c r="E3970" t="s">
        <v>39</v>
      </c>
      <c r="F3970">
        <v>64127</v>
      </c>
      <c r="G3970" t="s">
        <v>82</v>
      </c>
      <c r="H3970">
        <v>3</v>
      </c>
      <c r="I3970" t="s">
        <v>8950</v>
      </c>
      <c r="J3970">
        <v>341</v>
      </c>
      <c r="K3970" t="s">
        <v>10297</v>
      </c>
      <c r="M3970">
        <v>1</v>
      </c>
      <c r="N3970">
        <v>1102</v>
      </c>
      <c r="O3970" t="s">
        <v>10298</v>
      </c>
      <c r="P3970" t="s">
        <v>10299</v>
      </c>
      <c r="Q3970" t="s">
        <v>10300</v>
      </c>
      <c r="R3970" t="s">
        <v>46</v>
      </c>
      <c r="S3970" t="s">
        <v>47</v>
      </c>
      <c r="T3970" t="s">
        <v>48</v>
      </c>
      <c r="U3970" t="s">
        <v>10301</v>
      </c>
      <c r="V3970" t="s">
        <v>10302</v>
      </c>
      <c r="W3970" s="1">
        <v>43728</v>
      </c>
      <c r="X3970" s="2">
        <v>0.36180555555555555</v>
      </c>
      <c r="Y3970">
        <v>9</v>
      </c>
      <c r="Z3970">
        <v>2019</v>
      </c>
      <c r="AA3970" t="s">
        <v>51</v>
      </c>
      <c r="AB3970" t="s">
        <v>52</v>
      </c>
      <c r="AC3970" s="1">
        <v>43729</v>
      </c>
      <c r="AD3970">
        <v>9</v>
      </c>
      <c r="AE3970">
        <v>2019</v>
      </c>
      <c r="AF3970">
        <v>1</v>
      </c>
      <c r="AG3970" s="3" t="s">
        <v>10319</v>
      </c>
      <c r="AH3970" t="s">
        <v>54</v>
      </c>
      <c r="AI3970">
        <v>39.098334999999999</v>
      </c>
      <c r="AJ3970">
        <v>-94.558778000000004</v>
      </c>
      <c r="AK3970">
        <v>240592</v>
      </c>
      <c r="AL3970" t="s">
        <v>10320</v>
      </c>
    </row>
    <row r="3971" spans="1:38" ht="75" x14ac:dyDescent="0.25">
      <c r="A3971">
        <v>5308</v>
      </c>
      <c r="B3971">
        <v>2019168930</v>
      </c>
      <c r="C3971" t="s">
        <v>9970</v>
      </c>
      <c r="D3971" t="s">
        <v>81</v>
      </c>
      <c r="E3971" t="s">
        <v>39</v>
      </c>
      <c r="F3971">
        <v>64127</v>
      </c>
      <c r="G3971" t="s">
        <v>40</v>
      </c>
      <c r="H3971">
        <v>3</v>
      </c>
      <c r="I3971" t="s">
        <v>8950</v>
      </c>
      <c r="J3971">
        <v>341</v>
      </c>
      <c r="K3971" t="s">
        <v>10297</v>
      </c>
      <c r="M3971">
        <v>1</v>
      </c>
      <c r="N3971">
        <v>1102</v>
      </c>
      <c r="O3971" t="s">
        <v>10298</v>
      </c>
      <c r="P3971" t="s">
        <v>10299</v>
      </c>
      <c r="Q3971" t="s">
        <v>10300</v>
      </c>
      <c r="R3971" t="s">
        <v>46</v>
      </c>
      <c r="S3971" t="s">
        <v>47</v>
      </c>
      <c r="T3971" t="s">
        <v>48</v>
      </c>
      <c r="U3971" t="s">
        <v>10301</v>
      </c>
      <c r="V3971" t="s">
        <v>10302</v>
      </c>
      <c r="W3971" s="1">
        <v>43728</v>
      </c>
      <c r="X3971" s="2">
        <v>0.37013888888888885</v>
      </c>
      <c r="Y3971">
        <v>9</v>
      </c>
      <c r="Z3971">
        <v>2019</v>
      </c>
      <c r="AA3971" t="s">
        <v>51</v>
      </c>
      <c r="AB3971" t="s">
        <v>52</v>
      </c>
      <c r="AC3971" s="1">
        <v>43729</v>
      </c>
      <c r="AD3971">
        <v>9</v>
      </c>
      <c r="AE3971">
        <v>2019</v>
      </c>
      <c r="AF3971">
        <v>1</v>
      </c>
      <c r="AG3971" s="3" t="s">
        <v>9971</v>
      </c>
      <c r="AH3971" t="s">
        <v>54</v>
      </c>
      <c r="AI3971">
        <v>39.097753999999902</v>
      </c>
      <c r="AJ3971">
        <v>-94.545884000000001</v>
      </c>
      <c r="AK3971">
        <v>11099</v>
      </c>
      <c r="AL3971" t="s">
        <v>10321</v>
      </c>
    </row>
    <row r="3972" spans="1:38" ht="75" x14ac:dyDescent="0.25">
      <c r="A3972">
        <v>5307</v>
      </c>
      <c r="B3972">
        <v>2019169183</v>
      </c>
      <c r="C3972" t="s">
        <v>10322</v>
      </c>
      <c r="D3972" t="s">
        <v>77</v>
      </c>
      <c r="E3972" t="s">
        <v>39</v>
      </c>
      <c r="F3972">
        <v>64130</v>
      </c>
      <c r="G3972" t="s">
        <v>67</v>
      </c>
      <c r="H3972">
        <v>5</v>
      </c>
      <c r="I3972" t="s">
        <v>41</v>
      </c>
      <c r="J3972">
        <v>4440</v>
      </c>
      <c r="K3972" t="s">
        <v>10297</v>
      </c>
      <c r="M3972">
        <v>104</v>
      </c>
      <c r="N3972">
        <v>9</v>
      </c>
      <c r="O3972" t="s">
        <v>10323</v>
      </c>
      <c r="P3972" t="s">
        <v>10324</v>
      </c>
      <c r="Q3972" t="s">
        <v>10300</v>
      </c>
      <c r="R3972" t="s">
        <v>46</v>
      </c>
      <c r="S3972" t="s">
        <v>47</v>
      </c>
      <c r="T3972" t="s">
        <v>547</v>
      </c>
      <c r="U3972" t="s">
        <v>548</v>
      </c>
      <c r="V3972" t="s">
        <v>10325</v>
      </c>
      <c r="W3972" s="1">
        <v>43728</v>
      </c>
      <c r="X3972" s="2">
        <v>0.53333333333333333</v>
      </c>
      <c r="Y3972">
        <v>9</v>
      </c>
      <c r="Z3972">
        <v>2019</v>
      </c>
      <c r="AA3972" t="s">
        <v>51</v>
      </c>
      <c r="AB3972" t="s">
        <v>96</v>
      </c>
      <c r="AC3972" s="1">
        <v>43832</v>
      </c>
      <c r="AD3972">
        <v>1</v>
      </c>
      <c r="AE3972">
        <v>2020</v>
      </c>
      <c r="AF3972">
        <v>104</v>
      </c>
      <c r="AG3972" s="3" t="s">
        <v>10326</v>
      </c>
      <c r="AH3972" t="s">
        <v>54</v>
      </c>
      <c r="AI3972">
        <v>39.021754999999999</v>
      </c>
      <c r="AJ3972">
        <v>-94.552070999999998</v>
      </c>
      <c r="AK3972">
        <v>36703</v>
      </c>
      <c r="AL3972" t="s">
        <v>10327</v>
      </c>
    </row>
    <row r="3973" spans="1:38" ht="60" x14ac:dyDescent="0.25">
      <c r="A3973">
        <v>5306</v>
      </c>
      <c r="B3973">
        <v>2019169413</v>
      </c>
      <c r="C3973" t="s">
        <v>10328</v>
      </c>
      <c r="D3973" t="s">
        <v>168</v>
      </c>
      <c r="E3973" t="s">
        <v>39</v>
      </c>
      <c r="F3973">
        <v>64117</v>
      </c>
      <c r="G3973" t="s">
        <v>169</v>
      </c>
      <c r="H3973">
        <v>1</v>
      </c>
      <c r="I3973" t="s">
        <v>41</v>
      </c>
      <c r="J3973">
        <v>4440</v>
      </c>
      <c r="K3973" t="s">
        <v>10297</v>
      </c>
      <c r="M3973">
        <v>10</v>
      </c>
      <c r="N3973">
        <v>59</v>
      </c>
      <c r="O3973" t="s">
        <v>10329</v>
      </c>
      <c r="P3973" t="s">
        <v>10330</v>
      </c>
      <c r="Q3973" t="s">
        <v>10300</v>
      </c>
      <c r="R3973" t="s">
        <v>46</v>
      </c>
      <c r="S3973" t="s">
        <v>47</v>
      </c>
      <c r="T3973" t="s">
        <v>10331</v>
      </c>
      <c r="U3973" t="s">
        <v>10332</v>
      </c>
      <c r="V3973" t="s">
        <v>10333</v>
      </c>
      <c r="W3973" s="1">
        <v>43728</v>
      </c>
      <c r="X3973" s="2">
        <v>0.7270833333333333</v>
      </c>
      <c r="Y3973">
        <v>9</v>
      </c>
      <c r="Z3973">
        <v>2019</v>
      </c>
      <c r="AA3973" t="s">
        <v>51</v>
      </c>
      <c r="AB3973" t="s">
        <v>96</v>
      </c>
      <c r="AC3973" s="1">
        <v>43738</v>
      </c>
      <c r="AD3973">
        <v>9</v>
      </c>
      <c r="AE3973">
        <v>2019</v>
      </c>
      <c r="AF3973">
        <v>10</v>
      </c>
      <c r="AG3973" s="3" t="s">
        <v>10334</v>
      </c>
      <c r="AH3973" t="s">
        <v>173</v>
      </c>
      <c r="AI3973">
        <v>39.165008999999998</v>
      </c>
      <c r="AJ3973">
        <v>-94.547119999999893</v>
      </c>
      <c r="AK3973">
        <v>78196</v>
      </c>
      <c r="AL3973" t="s">
        <v>10335</v>
      </c>
    </row>
    <row r="3974" spans="1:38" ht="75" x14ac:dyDescent="0.25">
      <c r="A3974">
        <v>5312</v>
      </c>
      <c r="B3974">
        <v>2019169057</v>
      </c>
      <c r="C3974" t="s">
        <v>8524</v>
      </c>
      <c r="D3974" t="s">
        <v>77</v>
      </c>
      <c r="E3974" t="s">
        <v>39</v>
      </c>
      <c r="F3974">
        <v>64130</v>
      </c>
      <c r="G3974" t="s">
        <v>67</v>
      </c>
      <c r="H3974">
        <v>5</v>
      </c>
      <c r="I3974" t="s">
        <v>41</v>
      </c>
      <c r="J3974">
        <v>4440</v>
      </c>
      <c r="K3974" t="s">
        <v>10297</v>
      </c>
      <c r="M3974">
        <v>1</v>
      </c>
      <c r="N3974">
        <v>1102</v>
      </c>
      <c r="O3974" t="s">
        <v>10305</v>
      </c>
      <c r="P3974" t="s">
        <v>10306</v>
      </c>
      <c r="Q3974" t="s">
        <v>10300</v>
      </c>
      <c r="R3974" t="s">
        <v>46</v>
      </c>
      <c r="S3974" t="s">
        <v>47</v>
      </c>
      <c r="T3974" t="s">
        <v>48</v>
      </c>
      <c r="U3974" t="s">
        <v>10307</v>
      </c>
      <c r="V3974" t="s">
        <v>10302</v>
      </c>
      <c r="W3974" s="1">
        <v>43728</v>
      </c>
      <c r="X3974" s="2">
        <v>0.43541666666666662</v>
      </c>
      <c r="Y3974">
        <v>9</v>
      </c>
      <c r="Z3974">
        <v>2019</v>
      </c>
      <c r="AA3974" t="s">
        <v>51</v>
      </c>
      <c r="AB3974" t="s">
        <v>52</v>
      </c>
      <c r="AC3974" s="1">
        <v>43729</v>
      </c>
      <c r="AD3974">
        <v>9</v>
      </c>
      <c r="AE3974">
        <v>2019</v>
      </c>
      <c r="AF3974">
        <v>1</v>
      </c>
      <c r="AG3974" s="3" t="s">
        <v>8525</v>
      </c>
      <c r="AH3974" t="s">
        <v>54</v>
      </c>
      <c r="AI3974">
        <v>39.019821999999998</v>
      </c>
      <c r="AJ3974">
        <v>-94.549022999999906</v>
      </c>
      <c r="AK3974">
        <v>36822</v>
      </c>
      <c r="AL3974" t="s">
        <v>10336</v>
      </c>
    </row>
    <row r="3975" spans="1:38" ht="60" x14ac:dyDescent="0.25">
      <c r="A3975">
        <v>5305</v>
      </c>
      <c r="B3975">
        <v>2019169098</v>
      </c>
      <c r="C3975" t="s">
        <v>4107</v>
      </c>
      <c r="D3975" t="s">
        <v>104</v>
      </c>
      <c r="E3975" t="s">
        <v>39</v>
      </c>
      <c r="F3975">
        <v>64130</v>
      </c>
      <c r="G3975" t="s">
        <v>67</v>
      </c>
      <c r="H3975">
        <v>5</v>
      </c>
      <c r="I3975" t="s">
        <v>41</v>
      </c>
      <c r="J3975">
        <v>4440</v>
      </c>
      <c r="K3975" t="s">
        <v>10297</v>
      </c>
      <c r="M3975">
        <v>38</v>
      </c>
      <c r="N3975">
        <v>13</v>
      </c>
      <c r="O3975" t="s">
        <v>10329</v>
      </c>
      <c r="P3975" t="s">
        <v>10330</v>
      </c>
      <c r="Q3975" t="s">
        <v>10300</v>
      </c>
      <c r="R3975" t="s">
        <v>46</v>
      </c>
      <c r="S3975" t="s">
        <v>47</v>
      </c>
      <c r="T3975" t="s">
        <v>10331</v>
      </c>
      <c r="U3975" t="s">
        <v>10332</v>
      </c>
      <c r="V3975" t="s">
        <v>10333</v>
      </c>
      <c r="W3975" s="1">
        <v>43728</v>
      </c>
      <c r="X3975" s="2">
        <v>0.45694444444444443</v>
      </c>
      <c r="Y3975">
        <v>9</v>
      </c>
      <c r="Z3975">
        <v>2019</v>
      </c>
      <c r="AA3975" t="s">
        <v>51</v>
      </c>
      <c r="AB3975" t="s">
        <v>96</v>
      </c>
      <c r="AC3975" s="1">
        <v>43766</v>
      </c>
      <c r="AD3975">
        <v>10</v>
      </c>
      <c r="AE3975">
        <v>2019</v>
      </c>
      <c r="AF3975">
        <v>38</v>
      </c>
      <c r="AG3975" s="3" t="s">
        <v>4108</v>
      </c>
      <c r="AH3975" t="s">
        <v>54</v>
      </c>
      <c r="AI3975">
        <v>39.019590000000001</v>
      </c>
      <c r="AJ3975">
        <v>-94.526480000000006</v>
      </c>
      <c r="AK3975">
        <v>260145</v>
      </c>
      <c r="AL3975" t="s">
        <v>10337</v>
      </c>
    </row>
    <row r="3976" spans="1:38" ht="60" x14ac:dyDescent="0.25">
      <c r="A3976">
        <v>5310</v>
      </c>
      <c r="B3976">
        <v>2019169381</v>
      </c>
      <c r="C3976" t="s">
        <v>10338</v>
      </c>
      <c r="D3976" t="s">
        <v>168</v>
      </c>
      <c r="E3976" t="s">
        <v>39</v>
      </c>
      <c r="F3976">
        <v>64117</v>
      </c>
      <c r="G3976" t="s">
        <v>169</v>
      </c>
      <c r="H3976">
        <v>1</v>
      </c>
      <c r="I3976" t="s">
        <v>41</v>
      </c>
      <c r="J3976">
        <v>4440</v>
      </c>
      <c r="K3976" t="s">
        <v>10297</v>
      </c>
      <c r="M3976">
        <v>3</v>
      </c>
      <c r="N3976">
        <v>467</v>
      </c>
      <c r="O3976" t="s">
        <v>10298</v>
      </c>
      <c r="P3976" t="s">
        <v>10299</v>
      </c>
      <c r="Q3976" t="s">
        <v>10300</v>
      </c>
      <c r="R3976" t="s">
        <v>46</v>
      </c>
      <c r="S3976" t="s">
        <v>47</v>
      </c>
      <c r="T3976" t="s">
        <v>48</v>
      </c>
      <c r="U3976" t="s">
        <v>10339</v>
      </c>
      <c r="V3976" t="s">
        <v>10340</v>
      </c>
      <c r="W3976" s="1">
        <v>43728</v>
      </c>
      <c r="X3976" s="2">
        <v>0.6958333333333333</v>
      </c>
      <c r="Y3976">
        <v>9</v>
      </c>
      <c r="Z3976">
        <v>2019</v>
      </c>
      <c r="AA3976" t="s">
        <v>51</v>
      </c>
      <c r="AB3976" t="s">
        <v>52</v>
      </c>
      <c r="AC3976" s="1">
        <v>43731</v>
      </c>
      <c r="AD3976">
        <v>9</v>
      </c>
      <c r="AE3976">
        <v>2019</v>
      </c>
      <c r="AF3976">
        <v>3</v>
      </c>
      <c r="AG3976" s="3" t="s">
        <v>10341</v>
      </c>
      <c r="AH3976" t="s">
        <v>173</v>
      </c>
      <c r="AI3976">
        <v>39.165833999999997</v>
      </c>
      <c r="AJ3976">
        <v>-94.538933</v>
      </c>
      <c r="AK3976">
        <v>77938</v>
      </c>
      <c r="AL3976" t="s">
        <v>10342</v>
      </c>
    </row>
    <row r="3977" spans="1:38" ht="60" x14ac:dyDescent="0.25">
      <c r="A3977">
        <v>4997</v>
      </c>
      <c r="B3977">
        <v>2019172491</v>
      </c>
      <c r="C3977" t="s">
        <v>10343</v>
      </c>
      <c r="D3977" t="s">
        <v>147</v>
      </c>
      <c r="E3977" t="s">
        <v>39</v>
      </c>
      <c r="F3977">
        <v>64127</v>
      </c>
      <c r="G3977" t="s">
        <v>40</v>
      </c>
      <c r="H3977">
        <v>3</v>
      </c>
      <c r="I3977" t="s">
        <v>41</v>
      </c>
      <c r="J3977">
        <v>4440</v>
      </c>
      <c r="K3977" t="s">
        <v>10297</v>
      </c>
      <c r="M3977">
        <v>94</v>
      </c>
      <c r="N3977">
        <v>8</v>
      </c>
      <c r="O3977" t="s">
        <v>10329</v>
      </c>
      <c r="P3977" t="s">
        <v>10330</v>
      </c>
      <c r="Q3977" t="s">
        <v>10300</v>
      </c>
      <c r="R3977" t="s">
        <v>46</v>
      </c>
      <c r="S3977" t="s">
        <v>2559</v>
      </c>
      <c r="T3977" t="s">
        <v>3762</v>
      </c>
      <c r="U3977" t="s">
        <v>10344</v>
      </c>
      <c r="V3977" t="s">
        <v>10345</v>
      </c>
      <c r="W3977" s="1">
        <v>43735</v>
      </c>
      <c r="X3977" s="2">
        <v>0.4604166666666667</v>
      </c>
      <c r="Y3977">
        <v>9</v>
      </c>
      <c r="Z3977">
        <v>2019</v>
      </c>
      <c r="AA3977" t="s">
        <v>51</v>
      </c>
      <c r="AB3977" t="s">
        <v>52</v>
      </c>
      <c r="AC3977" s="1">
        <v>43829</v>
      </c>
      <c r="AD3977">
        <v>12</v>
      </c>
      <c r="AE3977">
        <v>2019</v>
      </c>
      <c r="AF3977">
        <v>94</v>
      </c>
      <c r="AG3977" s="3" t="s">
        <v>10346</v>
      </c>
      <c r="AH3977" t="s">
        <v>54</v>
      </c>
      <c r="AI3977">
        <v>39.091097999999903</v>
      </c>
      <c r="AJ3977">
        <v>-94.531643000000003</v>
      </c>
      <c r="AK3977">
        <v>260671</v>
      </c>
      <c r="AL3977" t="s">
        <v>10347</v>
      </c>
    </row>
    <row r="3978" spans="1:38" ht="75" x14ac:dyDescent="0.25">
      <c r="A3978">
        <v>2580</v>
      </c>
      <c r="B3978">
        <v>2019205215</v>
      </c>
      <c r="C3978" t="s">
        <v>10348</v>
      </c>
      <c r="D3978" t="s">
        <v>256</v>
      </c>
      <c r="E3978" t="s">
        <v>39</v>
      </c>
      <c r="F3978">
        <v>64127</v>
      </c>
      <c r="G3978" t="s">
        <v>82</v>
      </c>
      <c r="H3978">
        <v>3</v>
      </c>
      <c r="I3978" t="s">
        <v>322</v>
      </c>
      <c r="J3978">
        <v>1030</v>
      </c>
      <c r="K3978" t="s">
        <v>10297</v>
      </c>
      <c r="M3978">
        <v>3</v>
      </c>
      <c r="N3978">
        <v>467</v>
      </c>
      <c r="O3978" t="s">
        <v>10305</v>
      </c>
      <c r="P3978" t="s">
        <v>10306</v>
      </c>
      <c r="Q3978" t="s">
        <v>10300</v>
      </c>
      <c r="R3978" t="s">
        <v>46</v>
      </c>
      <c r="S3978" t="s">
        <v>47</v>
      </c>
      <c r="T3978" t="s">
        <v>48</v>
      </c>
      <c r="U3978" t="s">
        <v>10307</v>
      </c>
      <c r="V3978" t="s">
        <v>10302</v>
      </c>
      <c r="W3978" s="1">
        <v>43816</v>
      </c>
      <c r="X3978" s="2">
        <v>0.89444444444444438</v>
      </c>
      <c r="Y3978">
        <v>12</v>
      </c>
      <c r="Z3978">
        <v>2019</v>
      </c>
      <c r="AA3978" t="s">
        <v>51</v>
      </c>
      <c r="AB3978" t="s">
        <v>96</v>
      </c>
      <c r="AC3978" s="1">
        <v>43819</v>
      </c>
      <c r="AD3978">
        <v>12</v>
      </c>
      <c r="AE3978">
        <v>2019</v>
      </c>
      <c r="AF3978">
        <v>3</v>
      </c>
      <c r="AG3978" s="3" t="s">
        <v>10349</v>
      </c>
      <c r="AH3978" t="s">
        <v>54</v>
      </c>
      <c r="AI3978">
        <v>39.097934000000002</v>
      </c>
      <c r="AJ3978">
        <v>-94.559453000000005</v>
      </c>
      <c r="AK3978">
        <v>12382</v>
      </c>
      <c r="AL3978" t="s">
        <v>10350</v>
      </c>
    </row>
    <row r="3979" spans="1:38" ht="60" x14ac:dyDescent="0.25">
      <c r="A3979">
        <v>5364</v>
      </c>
      <c r="B3979">
        <v>2019168615</v>
      </c>
      <c r="C3979" t="s">
        <v>10351</v>
      </c>
      <c r="D3979" t="s">
        <v>100</v>
      </c>
      <c r="E3979" t="s">
        <v>39</v>
      </c>
      <c r="F3979">
        <v>64126</v>
      </c>
      <c r="G3979" t="s">
        <v>40</v>
      </c>
      <c r="H3979">
        <v>4</v>
      </c>
      <c r="I3979" t="s">
        <v>41</v>
      </c>
      <c r="J3979">
        <v>4440</v>
      </c>
      <c r="K3979" t="s">
        <v>10297</v>
      </c>
      <c r="M3979">
        <v>41</v>
      </c>
      <c r="N3979">
        <v>12</v>
      </c>
      <c r="O3979" t="s">
        <v>10329</v>
      </c>
      <c r="P3979" t="s">
        <v>10330</v>
      </c>
      <c r="Q3979" t="s">
        <v>10300</v>
      </c>
      <c r="R3979" t="s">
        <v>46</v>
      </c>
      <c r="S3979" t="s">
        <v>47</v>
      </c>
      <c r="T3979" t="s">
        <v>10352</v>
      </c>
      <c r="U3979" t="s">
        <v>10353</v>
      </c>
      <c r="V3979" t="s">
        <v>10354</v>
      </c>
      <c r="W3979" s="1">
        <v>43727</v>
      </c>
      <c r="X3979" s="2">
        <v>0.57500000000000007</v>
      </c>
      <c r="Y3979">
        <v>9</v>
      </c>
      <c r="Z3979">
        <v>2019</v>
      </c>
      <c r="AA3979" t="s">
        <v>51</v>
      </c>
      <c r="AB3979" t="s">
        <v>96</v>
      </c>
      <c r="AC3979" s="1">
        <v>43768</v>
      </c>
      <c r="AD3979">
        <v>10</v>
      </c>
      <c r="AE3979">
        <v>2019</v>
      </c>
      <c r="AF3979">
        <v>41</v>
      </c>
      <c r="AG3979" s="3" t="s">
        <v>10355</v>
      </c>
      <c r="AH3979" t="s">
        <v>54</v>
      </c>
      <c r="AI3979">
        <v>39.098244000000001</v>
      </c>
      <c r="AJ3979">
        <v>-94.513097999999999</v>
      </c>
      <c r="AK3979">
        <v>5714</v>
      </c>
      <c r="AL3979" t="s">
        <v>10356</v>
      </c>
    </row>
    <row r="3980" spans="1:38" ht="60" x14ac:dyDescent="0.25">
      <c r="A3980">
        <v>4996</v>
      </c>
      <c r="B3980">
        <v>2019172442</v>
      </c>
      <c r="C3980" t="s">
        <v>10357</v>
      </c>
      <c r="D3980" t="s">
        <v>71</v>
      </c>
      <c r="E3980" t="s">
        <v>39</v>
      </c>
      <c r="F3980">
        <v>64129</v>
      </c>
      <c r="G3980" t="s">
        <v>40</v>
      </c>
      <c r="H3980">
        <v>3</v>
      </c>
      <c r="I3980" t="s">
        <v>109</v>
      </c>
      <c r="J3980">
        <v>248</v>
      </c>
      <c r="K3980" t="s">
        <v>10297</v>
      </c>
      <c r="M3980">
        <v>3</v>
      </c>
      <c r="N3980">
        <v>467</v>
      </c>
      <c r="O3980" t="s">
        <v>10313</v>
      </c>
      <c r="P3980" t="s">
        <v>10314</v>
      </c>
      <c r="Q3980" t="s">
        <v>10300</v>
      </c>
      <c r="R3980" t="s">
        <v>91</v>
      </c>
      <c r="S3980" t="s">
        <v>47</v>
      </c>
      <c r="T3980" t="s">
        <v>48</v>
      </c>
      <c r="U3980" t="s">
        <v>10315</v>
      </c>
      <c r="V3980" t="s">
        <v>10316</v>
      </c>
      <c r="W3980" s="1">
        <v>43735</v>
      </c>
      <c r="X3980" s="2">
        <v>0.4368055555555555</v>
      </c>
      <c r="Y3980">
        <v>9</v>
      </c>
      <c r="Z3980">
        <v>2019</v>
      </c>
      <c r="AA3980" t="s">
        <v>51</v>
      </c>
      <c r="AB3980" t="s">
        <v>52</v>
      </c>
      <c r="AC3980" s="1">
        <v>43738</v>
      </c>
      <c r="AD3980">
        <v>9</v>
      </c>
      <c r="AE3980">
        <v>2019</v>
      </c>
      <c r="AF3980">
        <v>3</v>
      </c>
      <c r="AG3980" s="3" t="s">
        <v>10358</v>
      </c>
      <c r="AH3980" t="s">
        <v>54</v>
      </c>
      <c r="AI3980">
        <v>39.071038999999999</v>
      </c>
      <c r="AJ3980">
        <v>-94.515030999999993</v>
      </c>
      <c r="AK3980">
        <v>21329</v>
      </c>
      <c r="AL3980" t="s">
        <v>10359</v>
      </c>
    </row>
    <row r="3981" spans="1:38" ht="60" x14ac:dyDescent="0.25">
      <c r="A3981">
        <v>4995</v>
      </c>
      <c r="B3981">
        <v>2019172340</v>
      </c>
      <c r="C3981" t="s">
        <v>10360</v>
      </c>
      <c r="D3981" t="s">
        <v>147</v>
      </c>
      <c r="E3981" t="s">
        <v>39</v>
      </c>
      <c r="F3981">
        <v>64127</v>
      </c>
      <c r="G3981" t="s">
        <v>40</v>
      </c>
      <c r="H3981">
        <v>3</v>
      </c>
      <c r="I3981" t="s">
        <v>41</v>
      </c>
      <c r="J3981">
        <v>4440</v>
      </c>
      <c r="K3981" t="s">
        <v>10297</v>
      </c>
      <c r="M3981">
        <v>3</v>
      </c>
      <c r="N3981">
        <v>467</v>
      </c>
      <c r="O3981" t="s">
        <v>10313</v>
      </c>
      <c r="P3981" t="s">
        <v>10314</v>
      </c>
      <c r="Q3981" t="s">
        <v>10300</v>
      </c>
      <c r="R3981" t="s">
        <v>91</v>
      </c>
      <c r="S3981" t="s">
        <v>47</v>
      </c>
      <c r="T3981" t="s">
        <v>48</v>
      </c>
      <c r="U3981" t="s">
        <v>10315</v>
      </c>
      <c r="V3981" t="s">
        <v>10316</v>
      </c>
      <c r="W3981" s="1">
        <v>43735</v>
      </c>
      <c r="X3981" s="2">
        <v>0.36458333333333331</v>
      </c>
      <c r="Y3981">
        <v>9</v>
      </c>
      <c r="Z3981">
        <v>2019</v>
      </c>
      <c r="AA3981" t="s">
        <v>51</v>
      </c>
      <c r="AB3981" t="s">
        <v>52</v>
      </c>
      <c r="AC3981" s="1">
        <v>43738</v>
      </c>
      <c r="AD3981">
        <v>9</v>
      </c>
      <c r="AE3981">
        <v>2019</v>
      </c>
      <c r="AF3981">
        <v>3</v>
      </c>
      <c r="AG3981" s="3" t="s">
        <v>10361</v>
      </c>
      <c r="AH3981" t="s">
        <v>54</v>
      </c>
      <c r="AI3981">
        <v>39.086597999999903</v>
      </c>
      <c r="AJ3981">
        <v>-94.522896000000003</v>
      </c>
      <c r="AK3981">
        <v>17897</v>
      </c>
      <c r="AL3981" t="s">
        <v>10362</v>
      </c>
    </row>
    <row r="3982" spans="1:38" ht="75" x14ac:dyDescent="0.25">
      <c r="A3982">
        <v>4994</v>
      </c>
      <c r="B3982">
        <v>2019172523</v>
      </c>
      <c r="C3982" t="s">
        <v>10363</v>
      </c>
      <c r="D3982" t="s">
        <v>77</v>
      </c>
      <c r="E3982" t="s">
        <v>39</v>
      </c>
      <c r="F3982">
        <v>64130</v>
      </c>
      <c r="G3982" t="s">
        <v>67</v>
      </c>
      <c r="H3982">
        <v>5</v>
      </c>
      <c r="I3982" t="s">
        <v>41</v>
      </c>
      <c r="J3982">
        <v>4440</v>
      </c>
      <c r="K3982" t="s">
        <v>10297</v>
      </c>
      <c r="M3982">
        <v>3</v>
      </c>
      <c r="N3982">
        <v>467</v>
      </c>
      <c r="O3982" t="s">
        <v>10313</v>
      </c>
      <c r="P3982" t="s">
        <v>10314</v>
      </c>
      <c r="Q3982" t="s">
        <v>10300</v>
      </c>
      <c r="R3982" t="s">
        <v>91</v>
      </c>
      <c r="S3982" t="s">
        <v>47</v>
      </c>
      <c r="T3982" t="s">
        <v>48</v>
      </c>
      <c r="U3982" t="s">
        <v>10315</v>
      </c>
      <c r="V3982" t="s">
        <v>10316</v>
      </c>
      <c r="W3982" s="1">
        <v>43735</v>
      </c>
      <c r="X3982" s="2">
        <v>0.48055555555555557</v>
      </c>
      <c r="Y3982">
        <v>9</v>
      </c>
      <c r="Z3982">
        <v>2019</v>
      </c>
      <c r="AA3982" t="s">
        <v>51</v>
      </c>
      <c r="AB3982" t="s">
        <v>52</v>
      </c>
      <c r="AC3982" s="1">
        <v>43738</v>
      </c>
      <c r="AD3982">
        <v>9</v>
      </c>
      <c r="AE3982">
        <v>2019</v>
      </c>
      <c r="AF3982">
        <v>3</v>
      </c>
      <c r="AG3982" s="3" t="s">
        <v>10364</v>
      </c>
      <c r="AH3982" t="s">
        <v>54</v>
      </c>
      <c r="AI3982">
        <v>39.028005</v>
      </c>
      <c r="AJ3982">
        <v>-94.546317000000002</v>
      </c>
      <c r="AK3982">
        <v>36343</v>
      </c>
      <c r="AL3982" t="s">
        <v>10365</v>
      </c>
    </row>
    <row r="3983" spans="1:38" ht="60" x14ac:dyDescent="0.25">
      <c r="A3983">
        <v>5316</v>
      </c>
      <c r="B3983">
        <v>2019169002</v>
      </c>
      <c r="C3983" t="s">
        <v>10366</v>
      </c>
      <c r="D3983" t="s">
        <v>100</v>
      </c>
      <c r="E3983" t="s">
        <v>39</v>
      </c>
      <c r="F3983">
        <v>64126</v>
      </c>
      <c r="G3983" t="s">
        <v>40</v>
      </c>
      <c r="H3983">
        <v>4</v>
      </c>
      <c r="I3983" t="s">
        <v>8950</v>
      </c>
      <c r="J3983">
        <v>341</v>
      </c>
      <c r="K3983" t="s">
        <v>10297</v>
      </c>
      <c r="M3983">
        <v>1</v>
      </c>
      <c r="N3983">
        <v>1102</v>
      </c>
      <c r="O3983" t="s">
        <v>10305</v>
      </c>
      <c r="P3983" t="s">
        <v>10306</v>
      </c>
      <c r="Q3983" t="s">
        <v>10300</v>
      </c>
      <c r="R3983" t="s">
        <v>46</v>
      </c>
      <c r="S3983" t="s">
        <v>47</v>
      </c>
      <c r="T3983" t="s">
        <v>48</v>
      </c>
      <c r="U3983" t="s">
        <v>10307</v>
      </c>
      <c r="V3983" t="s">
        <v>10302</v>
      </c>
      <c r="W3983" s="1">
        <v>43728</v>
      </c>
      <c r="X3983" s="2">
        <v>0.39861111111111108</v>
      </c>
      <c r="Y3983">
        <v>9</v>
      </c>
      <c r="Z3983">
        <v>2019</v>
      </c>
      <c r="AA3983" t="s">
        <v>51</v>
      </c>
      <c r="AB3983" t="s">
        <v>52</v>
      </c>
      <c r="AC3983" s="1">
        <v>43729</v>
      </c>
      <c r="AD3983">
        <v>9</v>
      </c>
      <c r="AE3983">
        <v>2019</v>
      </c>
      <c r="AF3983">
        <v>1</v>
      </c>
      <c r="AG3983" s="3" t="s">
        <v>10367</v>
      </c>
      <c r="AH3983" t="s">
        <v>54</v>
      </c>
      <c r="AI3983">
        <v>39.100515999999999</v>
      </c>
      <c r="AJ3983">
        <v>-94.507257999999993</v>
      </c>
      <c r="AK3983">
        <v>5857</v>
      </c>
      <c r="AL3983" t="s">
        <v>10368</v>
      </c>
    </row>
    <row r="3984" spans="1:38" ht="60" x14ac:dyDescent="0.25">
      <c r="A3984">
        <v>5315</v>
      </c>
      <c r="B3984">
        <v>2019169287</v>
      </c>
      <c r="C3984" t="s">
        <v>10369</v>
      </c>
      <c r="D3984" t="s">
        <v>100</v>
      </c>
      <c r="E3984" t="s">
        <v>39</v>
      </c>
      <c r="F3984">
        <v>64127</v>
      </c>
      <c r="G3984" t="s">
        <v>40</v>
      </c>
      <c r="H3984">
        <v>4</v>
      </c>
      <c r="I3984" t="s">
        <v>8950</v>
      </c>
      <c r="J3984">
        <v>341</v>
      </c>
      <c r="K3984" t="s">
        <v>10297</v>
      </c>
      <c r="M3984">
        <v>1</v>
      </c>
      <c r="N3984">
        <v>1102</v>
      </c>
      <c r="O3984" t="s">
        <v>10305</v>
      </c>
      <c r="P3984" t="s">
        <v>10306</v>
      </c>
      <c r="Q3984" t="s">
        <v>10300</v>
      </c>
      <c r="R3984" t="s">
        <v>46</v>
      </c>
      <c r="S3984" t="s">
        <v>47</v>
      </c>
      <c r="T3984" t="s">
        <v>48</v>
      </c>
      <c r="U3984" t="s">
        <v>10307</v>
      </c>
      <c r="V3984" t="s">
        <v>10302</v>
      </c>
      <c r="W3984" s="1">
        <v>43728</v>
      </c>
      <c r="X3984" s="2">
        <v>0.62152777777777779</v>
      </c>
      <c r="Y3984">
        <v>9</v>
      </c>
      <c r="Z3984">
        <v>2019</v>
      </c>
      <c r="AA3984" t="s">
        <v>51</v>
      </c>
      <c r="AB3984" t="s">
        <v>52</v>
      </c>
      <c r="AC3984" s="1">
        <v>43729</v>
      </c>
      <c r="AD3984">
        <v>9</v>
      </c>
      <c r="AE3984">
        <v>2019</v>
      </c>
      <c r="AF3984">
        <v>1</v>
      </c>
      <c r="AG3984" s="3" t="s">
        <v>10370</v>
      </c>
      <c r="AH3984" t="s">
        <v>54</v>
      </c>
      <c r="AI3984">
        <v>39.098009999999903</v>
      </c>
      <c r="AJ3984">
        <v>-94.515872000000002</v>
      </c>
      <c r="AK3984">
        <v>7696</v>
      </c>
      <c r="AL3984" t="s">
        <v>10371</v>
      </c>
    </row>
    <row r="3985" spans="1:38" ht="75" x14ac:dyDescent="0.25">
      <c r="A3985">
        <v>5314</v>
      </c>
      <c r="B3985">
        <v>2019168968</v>
      </c>
      <c r="C3985" t="s">
        <v>10372</v>
      </c>
      <c r="D3985" t="s">
        <v>77</v>
      </c>
      <c r="E3985" t="s">
        <v>39</v>
      </c>
      <c r="F3985">
        <v>64130</v>
      </c>
      <c r="G3985" t="s">
        <v>67</v>
      </c>
      <c r="H3985">
        <v>5</v>
      </c>
      <c r="I3985" t="s">
        <v>41</v>
      </c>
      <c r="J3985">
        <v>4440</v>
      </c>
      <c r="K3985" t="s">
        <v>10297</v>
      </c>
      <c r="M3985">
        <v>1</v>
      </c>
      <c r="N3985">
        <v>1102</v>
      </c>
      <c r="O3985" t="s">
        <v>10305</v>
      </c>
      <c r="P3985" t="s">
        <v>10306</v>
      </c>
      <c r="Q3985" t="s">
        <v>10300</v>
      </c>
      <c r="R3985" t="s">
        <v>46</v>
      </c>
      <c r="S3985" t="s">
        <v>47</v>
      </c>
      <c r="T3985" t="s">
        <v>48</v>
      </c>
      <c r="U3985" t="s">
        <v>10307</v>
      </c>
      <c r="V3985" t="s">
        <v>10302</v>
      </c>
      <c r="W3985" s="1">
        <v>43728</v>
      </c>
      <c r="X3985" s="2">
        <v>0.38541666666666669</v>
      </c>
      <c r="Y3985">
        <v>9</v>
      </c>
      <c r="Z3985">
        <v>2019</v>
      </c>
      <c r="AA3985" t="s">
        <v>51</v>
      </c>
      <c r="AB3985" t="s">
        <v>52</v>
      </c>
      <c r="AC3985" s="1">
        <v>43729</v>
      </c>
      <c r="AD3985">
        <v>9</v>
      </c>
      <c r="AE3985">
        <v>2019</v>
      </c>
      <c r="AF3985">
        <v>1</v>
      </c>
      <c r="AG3985" s="3" t="s">
        <v>10373</v>
      </c>
      <c r="AH3985" t="s">
        <v>54</v>
      </c>
      <c r="AI3985">
        <v>39.021658000000002</v>
      </c>
      <c r="AJ3985">
        <v>-94.547066000000001</v>
      </c>
      <c r="AK3985">
        <v>36854</v>
      </c>
      <c r="AL3985" t="s">
        <v>10374</v>
      </c>
    </row>
    <row r="3986" spans="1:38" ht="60" x14ac:dyDescent="0.25">
      <c r="A3986">
        <v>5313</v>
      </c>
      <c r="B3986">
        <v>2019168995</v>
      </c>
      <c r="C3986" t="s">
        <v>10375</v>
      </c>
      <c r="D3986" t="s">
        <v>77</v>
      </c>
      <c r="E3986" t="s">
        <v>39</v>
      </c>
      <c r="F3986">
        <v>64130</v>
      </c>
      <c r="G3986" t="s">
        <v>67</v>
      </c>
      <c r="H3986">
        <v>5</v>
      </c>
      <c r="I3986" t="s">
        <v>8950</v>
      </c>
      <c r="J3986">
        <v>341</v>
      </c>
      <c r="K3986" t="s">
        <v>10297</v>
      </c>
      <c r="M3986">
        <v>1</v>
      </c>
      <c r="N3986">
        <v>1102</v>
      </c>
      <c r="O3986" t="s">
        <v>10305</v>
      </c>
      <c r="P3986" t="s">
        <v>10306</v>
      </c>
      <c r="Q3986" t="s">
        <v>10300</v>
      </c>
      <c r="R3986" t="s">
        <v>46</v>
      </c>
      <c r="S3986" t="s">
        <v>47</v>
      </c>
      <c r="T3986" t="s">
        <v>48</v>
      </c>
      <c r="U3986" t="s">
        <v>10307</v>
      </c>
      <c r="V3986" t="s">
        <v>10302</v>
      </c>
      <c r="W3986" s="1">
        <v>43728</v>
      </c>
      <c r="X3986" s="2">
        <v>0.39513888888888887</v>
      </c>
      <c r="Y3986">
        <v>9</v>
      </c>
      <c r="Z3986">
        <v>2019</v>
      </c>
      <c r="AA3986" t="s">
        <v>51</v>
      </c>
      <c r="AB3986" t="s">
        <v>52</v>
      </c>
      <c r="AC3986" s="1">
        <v>43729</v>
      </c>
      <c r="AD3986">
        <v>9</v>
      </c>
      <c r="AE3986">
        <v>2019</v>
      </c>
      <c r="AF3986">
        <v>1</v>
      </c>
      <c r="AG3986" s="3" t="s">
        <v>10376</v>
      </c>
      <c r="AH3986" t="s">
        <v>54</v>
      </c>
      <c r="AI3986">
        <v>39.020203000000002</v>
      </c>
      <c r="AJ3986">
        <v>-94.543249000000003</v>
      </c>
      <c r="AK3986">
        <v>37075</v>
      </c>
      <c r="AL3986" t="s">
        <v>10377</v>
      </c>
    </row>
    <row r="3987" spans="1:38" ht="60" x14ac:dyDescent="0.25">
      <c r="A3987">
        <v>4999</v>
      </c>
      <c r="B3987">
        <v>2019172319</v>
      </c>
      <c r="C3987" t="s">
        <v>10378</v>
      </c>
      <c r="D3987" t="s">
        <v>147</v>
      </c>
      <c r="E3987" t="s">
        <v>39</v>
      </c>
      <c r="F3987">
        <v>64127</v>
      </c>
      <c r="G3987" t="s">
        <v>40</v>
      </c>
      <c r="H3987">
        <v>3</v>
      </c>
      <c r="I3987" t="s">
        <v>41</v>
      </c>
      <c r="J3987">
        <v>4440</v>
      </c>
      <c r="K3987" t="s">
        <v>10297</v>
      </c>
      <c r="M3987">
        <v>33</v>
      </c>
      <c r="N3987">
        <v>19</v>
      </c>
      <c r="O3987" t="s">
        <v>10329</v>
      </c>
      <c r="P3987" t="s">
        <v>10330</v>
      </c>
      <c r="Q3987" t="s">
        <v>10300</v>
      </c>
      <c r="R3987" t="s">
        <v>46</v>
      </c>
      <c r="S3987" t="s">
        <v>47</v>
      </c>
      <c r="T3987" t="s">
        <v>10352</v>
      </c>
      <c r="U3987" t="s">
        <v>10353</v>
      </c>
      <c r="V3987" t="s">
        <v>10354</v>
      </c>
      <c r="W3987" s="1">
        <v>43735</v>
      </c>
      <c r="X3987" s="2">
        <v>0.35069444444444442</v>
      </c>
      <c r="Y3987">
        <v>9</v>
      </c>
      <c r="Z3987">
        <v>2019</v>
      </c>
      <c r="AA3987" t="s">
        <v>51</v>
      </c>
      <c r="AB3987" t="s">
        <v>96</v>
      </c>
      <c r="AC3987" s="1">
        <v>43768</v>
      </c>
      <c r="AD3987">
        <v>10</v>
      </c>
      <c r="AE3987">
        <v>2019</v>
      </c>
      <c r="AF3987">
        <v>33</v>
      </c>
      <c r="AG3987" s="3" t="s">
        <v>10379</v>
      </c>
      <c r="AH3987" t="s">
        <v>54</v>
      </c>
      <c r="AI3987">
        <v>39.084479999999999</v>
      </c>
      <c r="AJ3987">
        <v>-94.528813</v>
      </c>
      <c r="AK3987">
        <v>18934</v>
      </c>
      <c r="AL3987" t="s">
        <v>10380</v>
      </c>
    </row>
    <row r="3988" spans="1:38" ht="75" x14ac:dyDescent="0.25">
      <c r="A3988">
        <v>5317</v>
      </c>
      <c r="B3988">
        <v>2019169267</v>
      </c>
      <c r="C3988" t="s">
        <v>10381</v>
      </c>
      <c r="D3988" t="s">
        <v>168</v>
      </c>
      <c r="E3988" t="s">
        <v>39</v>
      </c>
      <c r="F3988">
        <v>64117</v>
      </c>
      <c r="G3988" t="s">
        <v>169</v>
      </c>
      <c r="H3988">
        <v>1</v>
      </c>
      <c r="I3988" t="s">
        <v>41</v>
      </c>
      <c r="J3988">
        <v>4440</v>
      </c>
      <c r="K3988" t="s">
        <v>10297</v>
      </c>
      <c r="M3988">
        <v>3</v>
      </c>
      <c r="N3988">
        <v>467</v>
      </c>
      <c r="O3988" t="s">
        <v>10305</v>
      </c>
      <c r="P3988" t="s">
        <v>10306</v>
      </c>
      <c r="Q3988" t="s">
        <v>10300</v>
      </c>
      <c r="R3988" t="s">
        <v>46</v>
      </c>
      <c r="S3988" t="s">
        <v>47</v>
      </c>
      <c r="T3988" t="s">
        <v>48</v>
      </c>
      <c r="U3988" t="s">
        <v>10382</v>
      </c>
      <c r="V3988" t="s">
        <v>10340</v>
      </c>
      <c r="W3988" s="1">
        <v>43728</v>
      </c>
      <c r="X3988" s="2">
        <v>0.60069444444444442</v>
      </c>
      <c r="Y3988">
        <v>9</v>
      </c>
      <c r="Z3988">
        <v>2019</v>
      </c>
      <c r="AA3988" t="s">
        <v>51</v>
      </c>
      <c r="AB3988" t="s">
        <v>52</v>
      </c>
      <c r="AC3988" s="1">
        <v>43731</v>
      </c>
      <c r="AD3988">
        <v>9</v>
      </c>
      <c r="AE3988">
        <v>2019</v>
      </c>
      <c r="AF3988">
        <v>3</v>
      </c>
      <c r="AG3988" s="3" t="s">
        <v>10383</v>
      </c>
      <c r="AH3988" t="s">
        <v>173</v>
      </c>
      <c r="AI3988">
        <v>39.163814000000002</v>
      </c>
      <c r="AJ3988">
        <v>-94.546087</v>
      </c>
      <c r="AK3988">
        <v>78218</v>
      </c>
      <c r="AL3988" t="s">
        <v>10384</v>
      </c>
    </row>
    <row r="3989" spans="1:38" ht="60" x14ac:dyDescent="0.25">
      <c r="A3989">
        <v>780</v>
      </c>
      <c r="B3989">
        <v>2020020245</v>
      </c>
      <c r="C3989" t="s">
        <v>741</v>
      </c>
      <c r="D3989" t="s">
        <v>176</v>
      </c>
      <c r="E3989" t="s">
        <v>39</v>
      </c>
      <c r="F3989">
        <v>64124</v>
      </c>
      <c r="G3989" t="s">
        <v>40</v>
      </c>
      <c r="H3989">
        <v>3</v>
      </c>
      <c r="I3989" t="s">
        <v>41</v>
      </c>
      <c r="J3989">
        <v>4440</v>
      </c>
      <c r="K3989" t="s">
        <v>10297</v>
      </c>
      <c r="M3989">
        <v>10</v>
      </c>
      <c r="N3989">
        <v>59</v>
      </c>
      <c r="O3989" t="s">
        <v>10313</v>
      </c>
      <c r="P3989" t="s">
        <v>10314</v>
      </c>
      <c r="Q3989" t="s">
        <v>10300</v>
      </c>
      <c r="R3989" t="s">
        <v>91</v>
      </c>
      <c r="S3989" t="s">
        <v>47</v>
      </c>
      <c r="T3989" t="s">
        <v>48</v>
      </c>
      <c r="U3989" t="s">
        <v>10315</v>
      </c>
      <c r="V3989" t="s">
        <v>10316</v>
      </c>
      <c r="W3989" s="1">
        <v>43871</v>
      </c>
      <c r="X3989" s="2">
        <v>0.58819444444444446</v>
      </c>
      <c r="Y3989">
        <v>2</v>
      </c>
      <c r="Z3989">
        <v>2020</v>
      </c>
      <c r="AA3989" t="s">
        <v>51</v>
      </c>
      <c r="AB3989" t="s">
        <v>96</v>
      </c>
      <c r="AC3989" s="1">
        <v>43881</v>
      </c>
      <c r="AD3989">
        <v>2</v>
      </c>
      <c r="AE3989">
        <v>2020</v>
      </c>
      <c r="AF3989">
        <v>10</v>
      </c>
      <c r="AG3989" s="3" t="s">
        <v>742</v>
      </c>
      <c r="AH3989" t="s">
        <v>54</v>
      </c>
      <c r="AI3989">
        <v>39.103949999999998</v>
      </c>
      <c r="AJ3989">
        <v>-94.528777000000005</v>
      </c>
      <c r="AK3989">
        <v>8053</v>
      </c>
      <c r="AL3989" t="s">
        <v>10385</v>
      </c>
    </row>
    <row r="3990" spans="1:38" ht="60" x14ac:dyDescent="0.25">
      <c r="A3990">
        <v>2577</v>
      </c>
      <c r="B3990">
        <v>2019205149</v>
      </c>
      <c r="C3990" t="s">
        <v>10386</v>
      </c>
      <c r="D3990" t="s">
        <v>104</v>
      </c>
      <c r="E3990" t="s">
        <v>39</v>
      </c>
      <c r="F3990">
        <v>64130</v>
      </c>
      <c r="G3990" t="s">
        <v>67</v>
      </c>
      <c r="H3990">
        <v>5</v>
      </c>
      <c r="I3990" t="s">
        <v>41</v>
      </c>
      <c r="J3990">
        <v>4440</v>
      </c>
      <c r="K3990" t="s">
        <v>10297</v>
      </c>
      <c r="M3990">
        <v>4</v>
      </c>
      <c r="N3990">
        <v>337</v>
      </c>
      <c r="O3990" t="s">
        <v>10305</v>
      </c>
      <c r="P3990" t="s">
        <v>10306</v>
      </c>
      <c r="Q3990" t="s">
        <v>10300</v>
      </c>
      <c r="R3990" t="s">
        <v>46</v>
      </c>
      <c r="S3990" t="s">
        <v>47</v>
      </c>
      <c r="T3990" t="s">
        <v>48</v>
      </c>
      <c r="U3990" t="s">
        <v>10307</v>
      </c>
      <c r="V3990" t="s">
        <v>10302</v>
      </c>
      <c r="W3990" s="1">
        <v>43816</v>
      </c>
      <c r="X3990" s="2">
        <v>0.73958333333333337</v>
      </c>
      <c r="Y3990">
        <v>12</v>
      </c>
      <c r="Z3990">
        <v>2019</v>
      </c>
      <c r="AA3990" t="s">
        <v>51</v>
      </c>
      <c r="AB3990" t="s">
        <v>96</v>
      </c>
      <c r="AC3990" s="1">
        <v>43820</v>
      </c>
      <c r="AD3990">
        <v>12</v>
      </c>
      <c r="AE3990">
        <v>2019</v>
      </c>
      <c r="AF3990">
        <v>4</v>
      </c>
      <c r="AG3990" s="3" t="s">
        <v>10387</v>
      </c>
      <c r="AH3990" t="s">
        <v>54</v>
      </c>
      <c r="AI3990">
        <v>39.019464999999997</v>
      </c>
      <c r="AJ3990">
        <v>-94.539563000000001</v>
      </c>
      <c r="AK3990">
        <v>37267</v>
      </c>
      <c r="AL3990" t="s">
        <v>10388</v>
      </c>
    </row>
    <row r="3991" spans="1:38" ht="60" x14ac:dyDescent="0.25">
      <c r="A3991">
        <v>5000</v>
      </c>
      <c r="B3991">
        <v>2019172782</v>
      </c>
      <c r="C3991" t="s">
        <v>10389</v>
      </c>
      <c r="D3991" t="s">
        <v>81</v>
      </c>
      <c r="E3991" t="s">
        <v>39</v>
      </c>
      <c r="F3991">
        <v>64127</v>
      </c>
      <c r="G3991" t="s">
        <v>40</v>
      </c>
      <c r="H3991">
        <v>3</v>
      </c>
      <c r="I3991" t="s">
        <v>41</v>
      </c>
      <c r="J3991">
        <v>4440</v>
      </c>
      <c r="K3991" t="s">
        <v>10297</v>
      </c>
      <c r="M3991">
        <v>4</v>
      </c>
      <c r="N3991">
        <v>337</v>
      </c>
      <c r="O3991" t="s">
        <v>10329</v>
      </c>
      <c r="P3991" t="s">
        <v>10330</v>
      </c>
      <c r="Q3991" t="s">
        <v>10300</v>
      </c>
      <c r="R3991" t="s">
        <v>46</v>
      </c>
      <c r="S3991" t="s">
        <v>47</v>
      </c>
      <c r="T3991" t="s">
        <v>10352</v>
      </c>
      <c r="U3991" t="s">
        <v>10353</v>
      </c>
      <c r="V3991" t="s">
        <v>10354</v>
      </c>
      <c r="W3991" s="1">
        <v>43735</v>
      </c>
      <c r="X3991" s="2">
        <v>0.69652777777777775</v>
      </c>
      <c r="Y3991">
        <v>9</v>
      </c>
      <c r="Z3991">
        <v>2019</v>
      </c>
      <c r="AA3991" t="s">
        <v>51</v>
      </c>
      <c r="AB3991" t="s">
        <v>52</v>
      </c>
      <c r="AC3991" s="1">
        <v>43739</v>
      </c>
      <c r="AD3991">
        <v>10</v>
      </c>
      <c r="AE3991">
        <v>2019</v>
      </c>
      <c r="AF3991">
        <v>4</v>
      </c>
      <c r="AG3991" s="3" t="s">
        <v>10390</v>
      </c>
      <c r="AH3991" t="s">
        <v>54</v>
      </c>
      <c r="AI3991">
        <v>39.101692</v>
      </c>
      <c r="AJ3991">
        <v>-94.547393999999997</v>
      </c>
      <c r="AK3991">
        <v>10738</v>
      </c>
      <c r="AL3991" t="s">
        <v>10391</v>
      </c>
    </row>
    <row r="3992" spans="1:38" ht="60" x14ac:dyDescent="0.25">
      <c r="A3992">
        <v>2578</v>
      </c>
      <c r="B3992">
        <v>2019204819</v>
      </c>
      <c r="C3992" t="s">
        <v>10392</v>
      </c>
      <c r="D3992" t="s">
        <v>104</v>
      </c>
      <c r="E3992" t="s">
        <v>39</v>
      </c>
      <c r="F3992">
        <v>64130</v>
      </c>
      <c r="G3992" t="s">
        <v>67</v>
      </c>
      <c r="H3992">
        <v>5</v>
      </c>
      <c r="I3992" t="s">
        <v>41</v>
      </c>
      <c r="J3992">
        <v>4440</v>
      </c>
      <c r="K3992" t="s">
        <v>10297</v>
      </c>
      <c r="M3992">
        <v>1</v>
      </c>
      <c r="N3992">
        <v>1102</v>
      </c>
      <c r="O3992" t="s">
        <v>10305</v>
      </c>
      <c r="P3992" t="s">
        <v>10306</v>
      </c>
      <c r="Q3992" t="s">
        <v>10300</v>
      </c>
      <c r="R3992" t="s">
        <v>46</v>
      </c>
      <c r="S3992" t="s">
        <v>47</v>
      </c>
      <c r="T3992" t="s">
        <v>48</v>
      </c>
      <c r="U3992" t="s">
        <v>10307</v>
      </c>
      <c r="V3992" t="s">
        <v>10302</v>
      </c>
      <c r="W3992" s="1">
        <v>43816</v>
      </c>
      <c r="X3992" s="2">
        <v>0.56597222222222221</v>
      </c>
      <c r="Y3992">
        <v>12</v>
      </c>
      <c r="Z3992">
        <v>2019</v>
      </c>
      <c r="AA3992" t="s">
        <v>51</v>
      </c>
      <c r="AB3992" t="s">
        <v>52</v>
      </c>
      <c r="AC3992" s="1">
        <v>43817</v>
      </c>
      <c r="AD3992">
        <v>12</v>
      </c>
      <c r="AE3992">
        <v>2019</v>
      </c>
      <c r="AF3992">
        <v>1</v>
      </c>
      <c r="AG3992" s="3" t="s">
        <v>10393</v>
      </c>
      <c r="AH3992" t="s">
        <v>54</v>
      </c>
      <c r="AI3992">
        <v>39.029353</v>
      </c>
      <c r="AJ3992">
        <v>-94.539535000000001</v>
      </c>
      <c r="AK3992">
        <v>225541</v>
      </c>
      <c r="AL3992" t="s">
        <v>10394</v>
      </c>
    </row>
    <row r="3993" spans="1:38" ht="60" x14ac:dyDescent="0.25">
      <c r="A3993">
        <v>781</v>
      </c>
      <c r="B3993">
        <v>2020020316</v>
      </c>
      <c r="C3993" t="s">
        <v>10395</v>
      </c>
      <c r="D3993" t="s">
        <v>77</v>
      </c>
      <c r="E3993" t="s">
        <v>39</v>
      </c>
      <c r="F3993">
        <v>64130</v>
      </c>
      <c r="G3993" t="s">
        <v>67</v>
      </c>
      <c r="H3993">
        <v>5</v>
      </c>
      <c r="I3993" t="s">
        <v>41</v>
      </c>
      <c r="J3993">
        <v>4440</v>
      </c>
      <c r="K3993" t="s">
        <v>10297</v>
      </c>
      <c r="M3993">
        <v>11</v>
      </c>
      <c r="N3993">
        <v>66</v>
      </c>
      <c r="O3993" t="s">
        <v>10329</v>
      </c>
      <c r="P3993" t="s">
        <v>10330</v>
      </c>
      <c r="Q3993" t="s">
        <v>10300</v>
      </c>
      <c r="R3993" t="s">
        <v>46</v>
      </c>
      <c r="S3993" t="s">
        <v>47</v>
      </c>
      <c r="T3993" t="s">
        <v>10352</v>
      </c>
      <c r="U3993" t="s">
        <v>10353</v>
      </c>
      <c r="V3993" t="s">
        <v>10354</v>
      </c>
      <c r="W3993" s="1">
        <v>43871</v>
      </c>
      <c r="X3993" s="2">
        <v>0.61041666666666672</v>
      </c>
      <c r="Y3993">
        <v>2</v>
      </c>
      <c r="Z3993">
        <v>2020</v>
      </c>
      <c r="AA3993" t="s">
        <v>51</v>
      </c>
      <c r="AB3993" t="s">
        <v>96</v>
      </c>
      <c r="AC3993" s="1">
        <v>43882</v>
      </c>
      <c r="AD3993">
        <v>2</v>
      </c>
      <c r="AE3993">
        <v>2020</v>
      </c>
      <c r="AF3993">
        <v>11</v>
      </c>
      <c r="AG3993" s="3" t="s">
        <v>10396</v>
      </c>
      <c r="AH3993" t="s">
        <v>54</v>
      </c>
      <c r="AI3993">
        <v>39.029677</v>
      </c>
      <c r="AJ3993">
        <v>-94.545113000000001</v>
      </c>
      <c r="AK3993">
        <v>35661</v>
      </c>
      <c r="AL3993" t="s">
        <v>10397</v>
      </c>
    </row>
    <row r="3994" spans="1:38" ht="75" x14ac:dyDescent="0.25">
      <c r="A3994">
        <v>2579</v>
      </c>
      <c r="B3994">
        <v>2019205214</v>
      </c>
      <c r="C3994" t="s">
        <v>10398</v>
      </c>
      <c r="D3994" t="s">
        <v>256</v>
      </c>
      <c r="E3994" t="s">
        <v>39</v>
      </c>
      <c r="F3994">
        <v>64127</v>
      </c>
      <c r="G3994" t="s">
        <v>82</v>
      </c>
      <c r="H3994">
        <v>3</v>
      </c>
      <c r="I3994" t="s">
        <v>322</v>
      </c>
      <c r="J3994">
        <v>1030</v>
      </c>
      <c r="K3994" t="s">
        <v>10297</v>
      </c>
      <c r="M3994">
        <v>3</v>
      </c>
      <c r="N3994">
        <v>467</v>
      </c>
      <c r="O3994" t="s">
        <v>10305</v>
      </c>
      <c r="P3994" t="s">
        <v>10306</v>
      </c>
      <c r="Q3994" t="s">
        <v>10300</v>
      </c>
      <c r="R3994" t="s">
        <v>46</v>
      </c>
      <c r="S3994" t="s">
        <v>47</v>
      </c>
      <c r="T3994" t="s">
        <v>48</v>
      </c>
      <c r="U3994" t="s">
        <v>10307</v>
      </c>
      <c r="V3994" t="s">
        <v>10302</v>
      </c>
      <c r="W3994" s="1">
        <v>43816</v>
      </c>
      <c r="X3994" s="2">
        <v>0.89444444444444438</v>
      </c>
      <c r="Y3994">
        <v>12</v>
      </c>
      <c r="Z3994">
        <v>2019</v>
      </c>
      <c r="AA3994" t="s">
        <v>51</v>
      </c>
      <c r="AB3994" t="s">
        <v>96</v>
      </c>
      <c r="AC3994" s="1">
        <v>43819</v>
      </c>
      <c r="AD3994">
        <v>12</v>
      </c>
      <c r="AE3994">
        <v>2019</v>
      </c>
      <c r="AF3994">
        <v>3</v>
      </c>
      <c r="AG3994" s="3" t="s">
        <v>10399</v>
      </c>
      <c r="AH3994" t="s">
        <v>54</v>
      </c>
      <c r="AI3994">
        <v>39.098100000000002</v>
      </c>
      <c r="AJ3994">
        <v>-94.559336999999999</v>
      </c>
      <c r="AK3994">
        <v>252309</v>
      </c>
      <c r="AL3994" t="s">
        <v>10400</v>
      </c>
    </row>
    <row r="3995" spans="1:38" ht="75" x14ac:dyDescent="0.25">
      <c r="A3995">
        <v>4998</v>
      </c>
      <c r="B3995">
        <v>2019172499</v>
      </c>
      <c r="C3995" t="s">
        <v>10401</v>
      </c>
      <c r="D3995" t="s">
        <v>137</v>
      </c>
      <c r="E3995" t="s">
        <v>39</v>
      </c>
      <c r="F3995">
        <v>64128</v>
      </c>
      <c r="G3995" t="s">
        <v>40</v>
      </c>
      <c r="H3995">
        <v>3</v>
      </c>
      <c r="I3995" t="s">
        <v>41</v>
      </c>
      <c r="J3995">
        <v>4440</v>
      </c>
      <c r="K3995" t="s">
        <v>10297</v>
      </c>
      <c r="M3995">
        <v>33</v>
      </c>
      <c r="N3995">
        <v>19</v>
      </c>
      <c r="O3995" t="s">
        <v>10329</v>
      </c>
      <c r="P3995" t="s">
        <v>10330</v>
      </c>
      <c r="Q3995" t="s">
        <v>10300</v>
      </c>
      <c r="R3995" t="s">
        <v>46</v>
      </c>
      <c r="S3995" t="s">
        <v>47</v>
      </c>
      <c r="T3995" t="s">
        <v>10352</v>
      </c>
      <c r="U3995" t="s">
        <v>10353</v>
      </c>
      <c r="V3995" t="s">
        <v>10354</v>
      </c>
      <c r="W3995" s="1">
        <v>43735</v>
      </c>
      <c r="X3995" s="2">
        <v>0.46388888888888885</v>
      </c>
      <c r="Y3995">
        <v>9</v>
      </c>
      <c r="Z3995">
        <v>2019</v>
      </c>
      <c r="AA3995" t="s">
        <v>51</v>
      </c>
      <c r="AB3995" t="s">
        <v>96</v>
      </c>
      <c r="AC3995" s="1">
        <v>43768</v>
      </c>
      <c r="AD3995">
        <v>10</v>
      </c>
      <c r="AE3995">
        <v>2019</v>
      </c>
      <c r="AF3995">
        <v>33</v>
      </c>
      <c r="AG3995" s="3" t="s">
        <v>10402</v>
      </c>
      <c r="AH3995" t="s">
        <v>54</v>
      </c>
      <c r="AI3995">
        <v>39.056362999999997</v>
      </c>
      <c r="AJ3995">
        <v>-94.552044999999893</v>
      </c>
      <c r="AK3995">
        <v>28980</v>
      </c>
      <c r="AL3995" t="s">
        <v>10403</v>
      </c>
    </row>
    <row r="3996" spans="1:38" ht="60" x14ac:dyDescent="0.25">
      <c r="A3996">
        <v>5362</v>
      </c>
      <c r="B3996">
        <v>2019168616</v>
      </c>
      <c r="C3996" t="s">
        <v>10404</v>
      </c>
      <c r="D3996" t="s">
        <v>100</v>
      </c>
      <c r="E3996" t="s">
        <v>39</v>
      </c>
      <c r="F3996">
        <v>64126</v>
      </c>
      <c r="G3996" t="s">
        <v>40</v>
      </c>
      <c r="H3996">
        <v>4</v>
      </c>
      <c r="I3996" t="s">
        <v>41</v>
      </c>
      <c r="J3996">
        <v>4440</v>
      </c>
      <c r="K3996" t="s">
        <v>10297</v>
      </c>
      <c r="M3996">
        <v>41</v>
      </c>
      <c r="N3996">
        <v>12</v>
      </c>
      <c r="O3996" t="s">
        <v>10329</v>
      </c>
      <c r="P3996" t="s">
        <v>10330</v>
      </c>
      <c r="Q3996" t="s">
        <v>10300</v>
      </c>
      <c r="R3996" t="s">
        <v>46</v>
      </c>
      <c r="S3996" t="s">
        <v>47</v>
      </c>
      <c r="T3996" t="s">
        <v>10352</v>
      </c>
      <c r="U3996" t="s">
        <v>10353</v>
      </c>
      <c r="V3996" t="s">
        <v>10354</v>
      </c>
      <c r="W3996" s="1">
        <v>43727</v>
      </c>
      <c r="X3996" s="2">
        <v>0.5756944444444444</v>
      </c>
      <c r="Y3996">
        <v>9</v>
      </c>
      <c r="Z3996">
        <v>2019</v>
      </c>
      <c r="AA3996" t="s">
        <v>51</v>
      </c>
      <c r="AB3996" t="s">
        <v>96</v>
      </c>
      <c r="AC3996" s="1">
        <v>43768</v>
      </c>
      <c r="AD3996">
        <v>10</v>
      </c>
      <c r="AE3996">
        <v>2019</v>
      </c>
      <c r="AF3996">
        <v>41</v>
      </c>
      <c r="AG3996" s="3" t="s">
        <v>10405</v>
      </c>
      <c r="AH3996" t="s">
        <v>54</v>
      </c>
      <c r="AI3996">
        <v>39.098240999999902</v>
      </c>
      <c r="AJ3996">
        <v>-94.512974999999997</v>
      </c>
      <c r="AK3996">
        <v>5713</v>
      </c>
      <c r="AL3996" t="s">
        <v>10406</v>
      </c>
    </row>
    <row r="3997" spans="1:38" ht="60" x14ac:dyDescent="0.25">
      <c r="A3997">
        <v>5363</v>
      </c>
      <c r="B3997">
        <v>2019168517</v>
      </c>
      <c r="C3997" t="s">
        <v>10407</v>
      </c>
      <c r="D3997" t="s">
        <v>100</v>
      </c>
      <c r="E3997" t="s">
        <v>39</v>
      </c>
      <c r="F3997">
        <v>64126</v>
      </c>
      <c r="G3997" t="s">
        <v>40</v>
      </c>
      <c r="H3997">
        <v>4</v>
      </c>
      <c r="I3997" t="s">
        <v>41</v>
      </c>
      <c r="J3997">
        <v>4440</v>
      </c>
      <c r="K3997" t="s">
        <v>10297</v>
      </c>
      <c r="M3997">
        <v>111</v>
      </c>
      <c r="N3997">
        <v>6</v>
      </c>
      <c r="O3997" t="s">
        <v>10329</v>
      </c>
      <c r="P3997" t="s">
        <v>10330</v>
      </c>
      <c r="Q3997" t="s">
        <v>10300</v>
      </c>
      <c r="R3997" t="s">
        <v>46</v>
      </c>
      <c r="S3997" t="s">
        <v>2559</v>
      </c>
      <c r="T3997" t="s">
        <v>3762</v>
      </c>
      <c r="U3997" t="s">
        <v>10344</v>
      </c>
      <c r="V3997" t="s">
        <v>10345</v>
      </c>
      <c r="W3997" s="1">
        <v>43727</v>
      </c>
      <c r="X3997" s="2">
        <v>0.5083333333333333</v>
      </c>
      <c r="Y3997">
        <v>9</v>
      </c>
      <c r="Z3997">
        <v>2019</v>
      </c>
      <c r="AA3997" t="s">
        <v>51</v>
      </c>
      <c r="AB3997" t="s">
        <v>52</v>
      </c>
      <c r="AC3997" s="1">
        <v>43838</v>
      </c>
      <c r="AD3997">
        <v>1</v>
      </c>
      <c r="AE3997">
        <v>2020</v>
      </c>
      <c r="AF3997">
        <v>111</v>
      </c>
      <c r="AG3997" s="3" t="s">
        <v>10408</v>
      </c>
      <c r="AH3997" t="s">
        <v>54</v>
      </c>
      <c r="AI3997">
        <v>39.098703999999998</v>
      </c>
      <c r="AJ3997">
        <v>-94.510812999999999</v>
      </c>
      <c r="AK3997">
        <v>5800</v>
      </c>
      <c r="AL3997" t="s">
        <v>10409</v>
      </c>
    </row>
    <row r="3998" spans="1:38" ht="60" x14ac:dyDescent="0.25">
      <c r="A3998">
        <v>2424</v>
      </c>
      <c r="B3998">
        <v>2019206814</v>
      </c>
      <c r="C3998" t="s">
        <v>10410</v>
      </c>
      <c r="D3998" t="s">
        <v>104</v>
      </c>
      <c r="E3998" t="s">
        <v>39</v>
      </c>
      <c r="F3998">
        <v>64130</v>
      </c>
      <c r="G3998" t="s">
        <v>67</v>
      </c>
      <c r="H3998">
        <v>5</v>
      </c>
      <c r="I3998" t="s">
        <v>8950</v>
      </c>
      <c r="J3998">
        <v>341</v>
      </c>
      <c r="K3998" t="s">
        <v>10297</v>
      </c>
      <c r="M3998">
        <v>2</v>
      </c>
      <c r="N3998">
        <v>503</v>
      </c>
      <c r="O3998" t="s">
        <v>10305</v>
      </c>
      <c r="P3998" t="s">
        <v>10306</v>
      </c>
      <c r="Q3998" t="s">
        <v>10300</v>
      </c>
      <c r="R3998" t="s">
        <v>46</v>
      </c>
      <c r="S3998" t="s">
        <v>47</v>
      </c>
      <c r="T3998" t="s">
        <v>48</v>
      </c>
      <c r="U3998" t="s">
        <v>10307</v>
      </c>
      <c r="V3998" t="s">
        <v>10302</v>
      </c>
      <c r="W3998" s="1">
        <v>43818</v>
      </c>
      <c r="X3998" s="2">
        <v>0.48333333333333334</v>
      </c>
      <c r="Y3998">
        <v>12</v>
      </c>
      <c r="Z3998">
        <v>2019</v>
      </c>
      <c r="AA3998" t="s">
        <v>51</v>
      </c>
      <c r="AB3998" t="s">
        <v>96</v>
      </c>
      <c r="AC3998" s="1">
        <v>43820</v>
      </c>
      <c r="AD3998">
        <v>12</v>
      </c>
      <c r="AE3998">
        <v>2019</v>
      </c>
      <c r="AF3998">
        <v>2</v>
      </c>
      <c r="AG3998" s="3" t="s">
        <v>10411</v>
      </c>
      <c r="AH3998" t="s">
        <v>54</v>
      </c>
      <c r="AI3998">
        <v>39.016390999999999</v>
      </c>
      <c r="AJ3998">
        <v>-94.539016000000004</v>
      </c>
      <c r="AK3998">
        <v>614</v>
      </c>
      <c r="AL3998" t="s">
        <v>10412</v>
      </c>
    </row>
    <row r="3999" spans="1:38" ht="75" x14ac:dyDescent="0.25">
      <c r="A3999">
        <v>2420</v>
      </c>
      <c r="B3999">
        <v>2019206784</v>
      </c>
      <c r="C3999" t="s">
        <v>9825</v>
      </c>
      <c r="D3999" t="s">
        <v>104</v>
      </c>
      <c r="E3999" t="s">
        <v>39</v>
      </c>
      <c r="F3999">
        <v>64130</v>
      </c>
      <c r="G3999" t="s">
        <v>67</v>
      </c>
      <c r="H3999">
        <v>5</v>
      </c>
      <c r="I3999" t="s">
        <v>41</v>
      </c>
      <c r="J3999">
        <v>4440</v>
      </c>
      <c r="K3999" t="s">
        <v>10297</v>
      </c>
      <c r="M3999">
        <v>2</v>
      </c>
      <c r="N3999">
        <v>503</v>
      </c>
      <c r="O3999" t="s">
        <v>10305</v>
      </c>
      <c r="P3999" t="s">
        <v>10306</v>
      </c>
      <c r="Q3999" t="s">
        <v>10300</v>
      </c>
      <c r="R3999" t="s">
        <v>46</v>
      </c>
      <c r="S3999" t="s">
        <v>47</v>
      </c>
      <c r="T3999" t="s">
        <v>48</v>
      </c>
      <c r="U3999" t="s">
        <v>10307</v>
      </c>
      <c r="V3999" t="s">
        <v>10302</v>
      </c>
      <c r="W3999" s="1">
        <v>43818</v>
      </c>
      <c r="X3999" s="2">
        <v>0.46180555555555558</v>
      </c>
      <c r="Y3999">
        <v>12</v>
      </c>
      <c r="Z3999">
        <v>2019</v>
      </c>
      <c r="AA3999" t="s">
        <v>51</v>
      </c>
      <c r="AB3999" t="s">
        <v>96</v>
      </c>
      <c r="AC3999" s="1">
        <v>43820</v>
      </c>
      <c r="AD3999">
        <v>12</v>
      </c>
      <c r="AE3999">
        <v>2019</v>
      </c>
      <c r="AF3999">
        <v>2</v>
      </c>
      <c r="AG3999" s="3" t="s">
        <v>9826</v>
      </c>
      <c r="AH3999" t="s">
        <v>54</v>
      </c>
      <c r="AI3999">
        <v>39.021915</v>
      </c>
      <c r="AJ3999">
        <v>-94.536496</v>
      </c>
      <c r="AK3999">
        <v>172843</v>
      </c>
      <c r="AL3999" t="s">
        <v>10413</v>
      </c>
    </row>
    <row r="4000" spans="1:38" ht="60" x14ac:dyDescent="0.25">
      <c r="A4000">
        <v>4934</v>
      </c>
      <c r="B4000">
        <v>2019173198</v>
      </c>
      <c r="C4000" t="s">
        <v>10414</v>
      </c>
      <c r="D4000" t="s">
        <v>649</v>
      </c>
      <c r="E4000" t="s">
        <v>39</v>
      </c>
      <c r="F4000">
        <v>64109</v>
      </c>
      <c r="G4000" t="s">
        <v>82</v>
      </c>
      <c r="H4000">
        <v>4</v>
      </c>
      <c r="I4000" t="s">
        <v>41</v>
      </c>
      <c r="J4000">
        <v>4440</v>
      </c>
      <c r="K4000" t="s">
        <v>10297</v>
      </c>
      <c r="M4000">
        <v>8</v>
      </c>
      <c r="N4000">
        <v>161</v>
      </c>
      <c r="O4000" t="s">
        <v>10329</v>
      </c>
      <c r="P4000" t="s">
        <v>10330</v>
      </c>
      <c r="Q4000" t="s">
        <v>10300</v>
      </c>
      <c r="R4000" t="s">
        <v>46</v>
      </c>
      <c r="S4000" t="s">
        <v>47</v>
      </c>
      <c r="T4000" t="s">
        <v>10331</v>
      </c>
      <c r="U4000" t="s">
        <v>10332</v>
      </c>
      <c r="V4000" t="s">
        <v>10333</v>
      </c>
      <c r="W4000" s="1">
        <v>43738</v>
      </c>
      <c r="X4000" s="2">
        <v>0.41250000000000003</v>
      </c>
      <c r="Y4000">
        <v>9</v>
      </c>
      <c r="Z4000">
        <v>2019</v>
      </c>
      <c r="AA4000" t="s">
        <v>51</v>
      </c>
      <c r="AB4000" t="s">
        <v>96</v>
      </c>
      <c r="AC4000" s="1">
        <v>43746</v>
      </c>
      <c r="AD4000">
        <v>10</v>
      </c>
      <c r="AE4000">
        <v>2019</v>
      </c>
      <c r="AF4000">
        <v>8</v>
      </c>
      <c r="AG4000" s="3" t="s">
        <v>10415</v>
      </c>
      <c r="AH4000" t="s">
        <v>54</v>
      </c>
      <c r="AI4000">
        <v>39.066369000000002</v>
      </c>
      <c r="AJ4000">
        <v>-94.577102999999994</v>
      </c>
      <c r="AK4000">
        <v>128350</v>
      </c>
      <c r="AL4000" t="s">
        <v>10416</v>
      </c>
    </row>
    <row r="4001" spans="1:38" ht="60" x14ac:dyDescent="0.25">
      <c r="A4001">
        <v>735</v>
      </c>
      <c r="B4001">
        <v>2020021118</v>
      </c>
      <c r="C4001" t="s">
        <v>10417</v>
      </c>
      <c r="D4001" t="s">
        <v>81</v>
      </c>
      <c r="E4001" t="s">
        <v>39</v>
      </c>
      <c r="F4001">
        <v>64124</v>
      </c>
      <c r="G4001" t="s">
        <v>82</v>
      </c>
      <c r="H4001">
        <v>3</v>
      </c>
      <c r="I4001" t="s">
        <v>8950</v>
      </c>
      <c r="J4001">
        <v>341</v>
      </c>
      <c r="K4001" t="s">
        <v>10297</v>
      </c>
      <c r="M4001">
        <v>1</v>
      </c>
      <c r="N4001">
        <v>1102</v>
      </c>
      <c r="O4001" t="s">
        <v>10305</v>
      </c>
      <c r="P4001" t="s">
        <v>10306</v>
      </c>
      <c r="Q4001" t="s">
        <v>10300</v>
      </c>
      <c r="R4001" t="s">
        <v>46</v>
      </c>
      <c r="S4001" t="s">
        <v>47</v>
      </c>
      <c r="T4001" t="s">
        <v>48</v>
      </c>
      <c r="U4001" t="s">
        <v>10307</v>
      </c>
      <c r="V4001" t="s">
        <v>10302</v>
      </c>
      <c r="W4001" s="1">
        <v>43872</v>
      </c>
      <c r="X4001" s="2">
        <v>0.63750000000000007</v>
      </c>
      <c r="Y4001">
        <v>2</v>
      </c>
      <c r="Z4001">
        <v>2020</v>
      </c>
      <c r="AA4001" t="s">
        <v>51</v>
      </c>
      <c r="AB4001" t="s">
        <v>52</v>
      </c>
      <c r="AC4001" s="1">
        <v>43873</v>
      </c>
      <c r="AD4001">
        <v>2</v>
      </c>
      <c r="AE4001">
        <v>2020</v>
      </c>
      <c r="AF4001">
        <v>1</v>
      </c>
      <c r="AG4001" s="3" t="s">
        <v>10418</v>
      </c>
      <c r="AH4001" t="s">
        <v>54</v>
      </c>
      <c r="AI4001">
        <v>39.103934000000002</v>
      </c>
      <c r="AJ4001">
        <v>-94.552745999999999</v>
      </c>
      <c r="AK4001">
        <v>11690</v>
      </c>
      <c r="AL4001" t="s">
        <v>10419</v>
      </c>
    </row>
    <row r="4002" spans="1:38" ht="60" x14ac:dyDescent="0.25">
      <c r="A4002">
        <v>736</v>
      </c>
      <c r="B4002">
        <v>2020021254</v>
      </c>
      <c r="C4002" t="s">
        <v>7254</v>
      </c>
      <c r="D4002" t="s">
        <v>108</v>
      </c>
      <c r="E4002" t="s">
        <v>39</v>
      </c>
      <c r="F4002">
        <v>64109</v>
      </c>
      <c r="G4002" t="s">
        <v>82</v>
      </c>
      <c r="H4002">
        <v>3</v>
      </c>
      <c r="I4002" t="s">
        <v>41</v>
      </c>
      <c r="J4002">
        <v>4440</v>
      </c>
      <c r="K4002" t="s">
        <v>10297</v>
      </c>
      <c r="M4002">
        <v>1</v>
      </c>
      <c r="N4002">
        <v>1102</v>
      </c>
      <c r="O4002" t="s">
        <v>10305</v>
      </c>
      <c r="P4002" t="s">
        <v>10306</v>
      </c>
      <c r="Q4002" t="s">
        <v>10300</v>
      </c>
      <c r="R4002" t="s">
        <v>46</v>
      </c>
      <c r="S4002" t="s">
        <v>47</v>
      </c>
      <c r="T4002" t="s">
        <v>48</v>
      </c>
      <c r="U4002" t="s">
        <v>10307</v>
      </c>
      <c r="V4002" t="s">
        <v>10302</v>
      </c>
      <c r="W4002" s="1">
        <v>43872</v>
      </c>
      <c r="X4002" s="2">
        <v>0.7104166666666667</v>
      </c>
      <c r="Y4002">
        <v>2</v>
      </c>
      <c r="Z4002">
        <v>2020</v>
      </c>
      <c r="AA4002" t="s">
        <v>51</v>
      </c>
      <c r="AB4002" t="s">
        <v>52</v>
      </c>
      <c r="AC4002" s="1">
        <v>43873</v>
      </c>
      <c r="AD4002">
        <v>2</v>
      </c>
      <c r="AE4002">
        <v>2020</v>
      </c>
      <c r="AF4002">
        <v>1</v>
      </c>
      <c r="AG4002" s="3" t="s">
        <v>7255</v>
      </c>
      <c r="AH4002" t="s">
        <v>54</v>
      </c>
      <c r="AI4002">
        <v>39.072097999999997</v>
      </c>
      <c r="AJ4002">
        <v>-94.558689000000001</v>
      </c>
      <c r="AK4002">
        <v>26781</v>
      </c>
      <c r="AL4002" t="s">
        <v>10420</v>
      </c>
    </row>
    <row r="4003" spans="1:38" ht="60" x14ac:dyDescent="0.25">
      <c r="A4003">
        <v>737</v>
      </c>
      <c r="B4003">
        <v>2020021149</v>
      </c>
      <c r="C4003" t="s">
        <v>10421</v>
      </c>
      <c r="D4003" t="s">
        <v>108</v>
      </c>
      <c r="E4003" t="s">
        <v>39</v>
      </c>
      <c r="F4003">
        <v>64109</v>
      </c>
      <c r="G4003" t="s">
        <v>82</v>
      </c>
      <c r="H4003">
        <v>3</v>
      </c>
      <c r="I4003" t="s">
        <v>8950</v>
      </c>
      <c r="J4003">
        <v>341</v>
      </c>
      <c r="K4003" t="s">
        <v>10297</v>
      </c>
      <c r="M4003">
        <v>1</v>
      </c>
      <c r="N4003">
        <v>1102</v>
      </c>
      <c r="O4003" t="s">
        <v>10305</v>
      </c>
      <c r="P4003" t="s">
        <v>10306</v>
      </c>
      <c r="Q4003" t="s">
        <v>10300</v>
      </c>
      <c r="R4003" t="s">
        <v>46</v>
      </c>
      <c r="S4003" t="s">
        <v>47</v>
      </c>
      <c r="T4003" t="s">
        <v>48</v>
      </c>
      <c r="U4003" t="s">
        <v>10307</v>
      </c>
      <c r="V4003" t="s">
        <v>10302</v>
      </c>
      <c r="W4003" s="1">
        <v>43872</v>
      </c>
      <c r="X4003" s="2">
        <v>0.65555555555555556</v>
      </c>
      <c r="Y4003">
        <v>2</v>
      </c>
      <c r="Z4003">
        <v>2020</v>
      </c>
      <c r="AA4003" t="s">
        <v>51</v>
      </c>
      <c r="AB4003" t="s">
        <v>52</v>
      </c>
      <c r="AC4003" s="1">
        <v>43873</v>
      </c>
      <c r="AD4003">
        <v>2</v>
      </c>
      <c r="AE4003">
        <v>2020</v>
      </c>
      <c r="AF4003">
        <v>1</v>
      </c>
      <c r="AG4003" s="3" t="s">
        <v>10422</v>
      </c>
      <c r="AH4003" t="s">
        <v>54</v>
      </c>
      <c r="AI4003">
        <v>39.063753999999903</v>
      </c>
      <c r="AJ4003">
        <v>-94.555116999999996</v>
      </c>
      <c r="AK4003">
        <v>126494</v>
      </c>
      <c r="AL4003" t="s">
        <v>10423</v>
      </c>
    </row>
    <row r="4004" spans="1:38" ht="60" x14ac:dyDescent="0.25">
      <c r="A4004">
        <v>4935</v>
      </c>
      <c r="B4004">
        <v>2019173623</v>
      </c>
      <c r="C4004" t="s">
        <v>10424</v>
      </c>
      <c r="D4004" t="s">
        <v>77</v>
      </c>
      <c r="E4004" t="s">
        <v>39</v>
      </c>
      <c r="F4004">
        <v>64130</v>
      </c>
      <c r="G4004" t="s">
        <v>67</v>
      </c>
      <c r="H4004">
        <v>5</v>
      </c>
      <c r="I4004" t="s">
        <v>41</v>
      </c>
      <c r="J4004">
        <v>4440</v>
      </c>
      <c r="K4004" t="s">
        <v>10297</v>
      </c>
      <c r="M4004">
        <v>30</v>
      </c>
      <c r="N4004">
        <v>22</v>
      </c>
      <c r="O4004" t="s">
        <v>10329</v>
      </c>
      <c r="P4004" t="s">
        <v>10330</v>
      </c>
      <c r="Q4004" t="s">
        <v>10300</v>
      </c>
      <c r="R4004" t="s">
        <v>46</v>
      </c>
      <c r="S4004" t="s">
        <v>47</v>
      </c>
      <c r="T4004" t="s">
        <v>10352</v>
      </c>
      <c r="U4004" t="s">
        <v>10353</v>
      </c>
      <c r="V4004" t="s">
        <v>10354</v>
      </c>
      <c r="W4004" s="1">
        <v>43738</v>
      </c>
      <c r="X4004" s="2">
        <v>0.67083333333333339</v>
      </c>
      <c r="Y4004">
        <v>9</v>
      </c>
      <c r="Z4004">
        <v>2019</v>
      </c>
      <c r="AA4004" t="s">
        <v>51</v>
      </c>
      <c r="AB4004" t="s">
        <v>96</v>
      </c>
      <c r="AC4004" s="1">
        <v>43768</v>
      </c>
      <c r="AD4004">
        <v>10</v>
      </c>
      <c r="AE4004">
        <v>2019</v>
      </c>
      <c r="AF4004">
        <v>30</v>
      </c>
      <c r="AG4004" s="3" t="s">
        <v>10425</v>
      </c>
      <c r="AH4004" t="s">
        <v>54</v>
      </c>
      <c r="AI4004">
        <v>39.020176999999997</v>
      </c>
      <c r="AJ4004">
        <v>-94.544810999999996</v>
      </c>
      <c r="AK4004">
        <v>37216</v>
      </c>
      <c r="AL4004" t="s">
        <v>10426</v>
      </c>
    </row>
    <row r="4005" spans="1:38" ht="75" x14ac:dyDescent="0.25">
      <c r="A4005">
        <v>4936</v>
      </c>
      <c r="B4005">
        <v>2019173574</v>
      </c>
      <c r="C4005" t="s">
        <v>5968</v>
      </c>
      <c r="D4005" t="s">
        <v>77</v>
      </c>
      <c r="E4005" t="s">
        <v>39</v>
      </c>
      <c r="F4005">
        <v>64130</v>
      </c>
      <c r="G4005" t="s">
        <v>67</v>
      </c>
      <c r="H4005">
        <v>5</v>
      </c>
      <c r="I4005" t="s">
        <v>41</v>
      </c>
      <c r="J4005">
        <v>4440</v>
      </c>
      <c r="K4005" t="s">
        <v>10297</v>
      </c>
      <c r="M4005">
        <v>3</v>
      </c>
      <c r="N4005">
        <v>467</v>
      </c>
      <c r="O4005" t="s">
        <v>10329</v>
      </c>
      <c r="P4005" t="s">
        <v>10330</v>
      </c>
      <c r="Q4005" t="s">
        <v>10300</v>
      </c>
      <c r="R4005" t="s">
        <v>46</v>
      </c>
      <c r="S4005" t="s">
        <v>47</v>
      </c>
      <c r="T4005" t="s">
        <v>10352</v>
      </c>
      <c r="U4005" t="s">
        <v>10353</v>
      </c>
      <c r="V4005" t="s">
        <v>10354</v>
      </c>
      <c r="W4005" s="1">
        <v>43738</v>
      </c>
      <c r="X4005" s="2">
        <v>0.63263888888888886</v>
      </c>
      <c r="Y4005">
        <v>9</v>
      </c>
      <c r="Z4005">
        <v>2019</v>
      </c>
      <c r="AA4005" t="s">
        <v>51</v>
      </c>
      <c r="AB4005" t="s">
        <v>52</v>
      </c>
      <c r="AC4005" s="1">
        <v>43741</v>
      </c>
      <c r="AD4005">
        <v>10</v>
      </c>
      <c r="AE4005">
        <v>2019</v>
      </c>
      <c r="AF4005">
        <v>3</v>
      </c>
      <c r="AG4005" s="3" t="s">
        <v>5969</v>
      </c>
      <c r="AH4005" t="s">
        <v>54</v>
      </c>
      <c r="AI4005">
        <v>39.025312999999997</v>
      </c>
      <c r="AJ4005">
        <v>-94.552424999999999</v>
      </c>
      <c r="AK4005">
        <v>36578</v>
      </c>
      <c r="AL4005" t="s">
        <v>10427</v>
      </c>
    </row>
    <row r="4006" spans="1:38" ht="75" x14ac:dyDescent="0.25">
      <c r="A4006">
        <v>4937</v>
      </c>
      <c r="B4006">
        <v>2019173256</v>
      </c>
      <c r="C4006" t="s">
        <v>10428</v>
      </c>
      <c r="D4006" t="s">
        <v>176</v>
      </c>
      <c r="E4006" t="s">
        <v>39</v>
      </c>
      <c r="F4006">
        <v>64124</v>
      </c>
      <c r="G4006" t="s">
        <v>40</v>
      </c>
      <c r="H4006">
        <v>3</v>
      </c>
      <c r="I4006" t="s">
        <v>41</v>
      </c>
      <c r="J4006">
        <v>4440</v>
      </c>
      <c r="K4006" t="s">
        <v>10297</v>
      </c>
      <c r="M4006">
        <v>3</v>
      </c>
      <c r="N4006">
        <v>467</v>
      </c>
      <c r="O4006" t="s">
        <v>10329</v>
      </c>
      <c r="P4006" t="s">
        <v>10330</v>
      </c>
      <c r="Q4006" t="s">
        <v>10300</v>
      </c>
      <c r="R4006" t="s">
        <v>46</v>
      </c>
      <c r="S4006" t="s">
        <v>47</v>
      </c>
      <c r="T4006" t="s">
        <v>10331</v>
      </c>
      <c r="U4006" t="s">
        <v>10332</v>
      </c>
      <c r="V4006" t="s">
        <v>10333</v>
      </c>
      <c r="W4006" s="1">
        <v>43738</v>
      </c>
      <c r="X4006" s="2">
        <v>0.44791666666666669</v>
      </c>
      <c r="Y4006">
        <v>9</v>
      </c>
      <c r="Z4006">
        <v>2019</v>
      </c>
      <c r="AA4006" t="s">
        <v>51</v>
      </c>
      <c r="AB4006" t="s">
        <v>52</v>
      </c>
      <c r="AC4006" s="1">
        <v>43741</v>
      </c>
      <c r="AD4006">
        <v>10</v>
      </c>
      <c r="AE4006">
        <v>2019</v>
      </c>
      <c r="AF4006">
        <v>3</v>
      </c>
      <c r="AG4006" s="3" t="s">
        <v>10429</v>
      </c>
      <c r="AH4006" t="s">
        <v>54</v>
      </c>
      <c r="AI4006">
        <v>39.102856000000003</v>
      </c>
      <c r="AJ4006">
        <v>-94.530156999999903</v>
      </c>
      <c r="AK4006">
        <v>8088</v>
      </c>
      <c r="AL4006" t="s">
        <v>10430</v>
      </c>
    </row>
    <row r="4007" spans="1:38" ht="60" x14ac:dyDescent="0.25">
      <c r="A4007">
        <v>4938</v>
      </c>
      <c r="B4007">
        <v>2019173584</v>
      </c>
      <c r="C4007" t="s">
        <v>7819</v>
      </c>
      <c r="D4007" t="s">
        <v>77</v>
      </c>
      <c r="E4007" t="s">
        <v>39</v>
      </c>
      <c r="F4007">
        <v>64130</v>
      </c>
      <c r="G4007" t="s">
        <v>67</v>
      </c>
      <c r="H4007">
        <v>5</v>
      </c>
      <c r="I4007" t="s">
        <v>41</v>
      </c>
      <c r="J4007">
        <v>4440</v>
      </c>
      <c r="K4007" t="s">
        <v>10297</v>
      </c>
      <c r="M4007">
        <v>30</v>
      </c>
      <c r="N4007">
        <v>22</v>
      </c>
      <c r="O4007" t="s">
        <v>10329</v>
      </c>
      <c r="P4007" t="s">
        <v>10330</v>
      </c>
      <c r="Q4007" t="s">
        <v>10300</v>
      </c>
      <c r="R4007" t="s">
        <v>46</v>
      </c>
      <c r="S4007" t="s">
        <v>47</v>
      </c>
      <c r="T4007" t="s">
        <v>10352</v>
      </c>
      <c r="U4007" t="s">
        <v>10353</v>
      </c>
      <c r="V4007" t="s">
        <v>10354</v>
      </c>
      <c r="W4007" s="1">
        <v>43738</v>
      </c>
      <c r="X4007" s="2">
        <v>0.64166666666666672</v>
      </c>
      <c r="Y4007">
        <v>9</v>
      </c>
      <c r="Z4007">
        <v>2019</v>
      </c>
      <c r="AA4007" t="s">
        <v>51</v>
      </c>
      <c r="AB4007" t="s">
        <v>96</v>
      </c>
      <c r="AC4007" s="1">
        <v>43768</v>
      </c>
      <c r="AD4007">
        <v>10</v>
      </c>
      <c r="AE4007">
        <v>2019</v>
      </c>
      <c r="AF4007">
        <v>30</v>
      </c>
      <c r="AG4007" s="3" t="s">
        <v>7820</v>
      </c>
      <c r="AH4007" t="s">
        <v>54</v>
      </c>
      <c r="AI4007">
        <v>39.019843999999999</v>
      </c>
      <c r="AJ4007">
        <v>-94.546684999999997</v>
      </c>
      <c r="AK4007">
        <v>36792</v>
      </c>
      <c r="AL4007" t="s">
        <v>10431</v>
      </c>
    </row>
    <row r="4008" spans="1:38" ht="60" x14ac:dyDescent="0.25">
      <c r="A4008">
        <v>4939</v>
      </c>
      <c r="B4008">
        <v>2019173468</v>
      </c>
      <c r="C4008" t="s">
        <v>10432</v>
      </c>
      <c r="D4008" t="s">
        <v>77</v>
      </c>
      <c r="E4008" t="s">
        <v>39</v>
      </c>
      <c r="F4008">
        <v>64130</v>
      </c>
      <c r="G4008" t="s">
        <v>67</v>
      </c>
      <c r="H4008">
        <v>5</v>
      </c>
      <c r="I4008" t="s">
        <v>8950</v>
      </c>
      <c r="J4008">
        <v>341</v>
      </c>
      <c r="K4008" t="s">
        <v>10297</v>
      </c>
      <c r="M4008">
        <v>1</v>
      </c>
      <c r="N4008">
        <v>1102</v>
      </c>
      <c r="O4008" t="s">
        <v>10298</v>
      </c>
      <c r="P4008" t="s">
        <v>10299</v>
      </c>
      <c r="Q4008" t="s">
        <v>10300</v>
      </c>
      <c r="R4008" t="s">
        <v>46</v>
      </c>
      <c r="S4008" t="s">
        <v>47</v>
      </c>
      <c r="T4008" t="s">
        <v>48</v>
      </c>
      <c r="U4008" t="s">
        <v>10301</v>
      </c>
      <c r="V4008" t="s">
        <v>10302</v>
      </c>
      <c r="W4008" s="1">
        <v>43738</v>
      </c>
      <c r="X4008" s="2">
        <v>0.56736111111111109</v>
      </c>
      <c r="Y4008">
        <v>9</v>
      </c>
      <c r="Z4008">
        <v>2019</v>
      </c>
      <c r="AA4008" t="s">
        <v>51</v>
      </c>
      <c r="AB4008" t="s">
        <v>52</v>
      </c>
      <c r="AC4008" s="1">
        <v>43739</v>
      </c>
      <c r="AD4008">
        <v>10</v>
      </c>
      <c r="AE4008">
        <v>2019</v>
      </c>
      <c r="AF4008">
        <v>1</v>
      </c>
      <c r="AG4008" s="3" t="s">
        <v>10433</v>
      </c>
      <c r="AH4008" t="s">
        <v>54</v>
      </c>
      <c r="AI4008">
        <v>39.024019000000003</v>
      </c>
      <c r="AJ4008">
        <v>-94.550888</v>
      </c>
      <c r="AK4008">
        <v>36522</v>
      </c>
      <c r="AL4008" t="s">
        <v>10434</v>
      </c>
    </row>
    <row r="4009" spans="1:38" ht="60" x14ac:dyDescent="0.25">
      <c r="A4009">
        <v>4940</v>
      </c>
      <c r="B4009">
        <v>2019173104</v>
      </c>
      <c r="C4009" t="s">
        <v>10435</v>
      </c>
      <c r="D4009" t="s">
        <v>236</v>
      </c>
      <c r="E4009" t="s">
        <v>39</v>
      </c>
      <c r="F4009">
        <v>64106</v>
      </c>
      <c r="G4009" t="s">
        <v>82</v>
      </c>
      <c r="H4009">
        <v>4</v>
      </c>
      <c r="I4009" t="s">
        <v>41</v>
      </c>
      <c r="J4009">
        <v>4440</v>
      </c>
      <c r="K4009" t="s">
        <v>10297</v>
      </c>
      <c r="M4009">
        <v>0</v>
      </c>
      <c r="N4009">
        <v>603</v>
      </c>
      <c r="O4009" t="s">
        <v>197</v>
      </c>
      <c r="P4009" t="s">
        <v>10436</v>
      </c>
      <c r="Q4009" t="s">
        <v>10300</v>
      </c>
      <c r="R4009" t="s">
        <v>46</v>
      </c>
      <c r="S4009" t="s">
        <v>47</v>
      </c>
      <c r="T4009" t="s">
        <v>10437</v>
      </c>
      <c r="U4009" t="s">
        <v>10438</v>
      </c>
      <c r="V4009" t="s">
        <v>557</v>
      </c>
      <c r="W4009" s="1">
        <v>43738</v>
      </c>
      <c r="X4009" s="2">
        <v>0.35138888888888892</v>
      </c>
      <c r="Y4009">
        <v>9</v>
      </c>
      <c r="Z4009">
        <v>2019</v>
      </c>
      <c r="AA4009" t="s">
        <v>51</v>
      </c>
      <c r="AB4009" t="s">
        <v>52</v>
      </c>
      <c r="AC4009" s="1">
        <v>43738</v>
      </c>
      <c r="AD4009">
        <v>9</v>
      </c>
      <c r="AE4009">
        <v>2019</v>
      </c>
      <c r="AF4009">
        <v>0</v>
      </c>
      <c r="AG4009" s="3" t="s">
        <v>10439</v>
      </c>
      <c r="AH4009" t="s">
        <v>54</v>
      </c>
      <c r="AI4009">
        <v>39.109248000000001</v>
      </c>
      <c r="AJ4009">
        <v>-94.575283999999996</v>
      </c>
      <c r="AK4009">
        <v>39270</v>
      </c>
      <c r="AL4009" t="s">
        <v>10440</v>
      </c>
    </row>
    <row r="4010" spans="1:38" ht="60" x14ac:dyDescent="0.25">
      <c r="A4010">
        <v>2576</v>
      </c>
      <c r="B4010">
        <v>2019204809</v>
      </c>
      <c r="C4010" t="s">
        <v>2083</v>
      </c>
      <c r="D4010" t="s">
        <v>176</v>
      </c>
      <c r="E4010" t="s">
        <v>39</v>
      </c>
      <c r="F4010">
        <v>64127</v>
      </c>
      <c r="G4010" t="s">
        <v>40</v>
      </c>
      <c r="H4010">
        <v>3</v>
      </c>
      <c r="I4010" t="s">
        <v>109</v>
      </c>
      <c r="J4010">
        <v>248</v>
      </c>
      <c r="K4010" t="s">
        <v>10297</v>
      </c>
      <c r="M4010">
        <v>3</v>
      </c>
      <c r="N4010">
        <v>467</v>
      </c>
      <c r="O4010" t="s">
        <v>197</v>
      </c>
      <c r="P4010" t="s">
        <v>10436</v>
      </c>
      <c r="Q4010" t="s">
        <v>10300</v>
      </c>
      <c r="R4010" t="s">
        <v>46</v>
      </c>
      <c r="S4010" t="s">
        <v>47</v>
      </c>
      <c r="T4010" t="s">
        <v>10437</v>
      </c>
      <c r="U4010" t="s">
        <v>10441</v>
      </c>
      <c r="V4010" t="s">
        <v>10442</v>
      </c>
      <c r="W4010" s="1">
        <v>43816</v>
      </c>
      <c r="X4010" s="2">
        <v>0.56041666666666667</v>
      </c>
      <c r="Y4010">
        <v>12</v>
      </c>
      <c r="Z4010">
        <v>2019</v>
      </c>
      <c r="AA4010" t="s">
        <v>51</v>
      </c>
      <c r="AB4010" t="s">
        <v>52</v>
      </c>
      <c r="AC4010" s="1">
        <v>43819</v>
      </c>
      <c r="AD4010">
        <v>12</v>
      </c>
      <c r="AE4010">
        <v>2019</v>
      </c>
      <c r="AF4010">
        <v>3</v>
      </c>
      <c r="AG4010" s="3" t="s">
        <v>2084</v>
      </c>
      <c r="AH4010" t="s">
        <v>54</v>
      </c>
      <c r="AI4010">
        <v>39.097729999999999</v>
      </c>
      <c r="AJ4010">
        <v>-94.536214000000001</v>
      </c>
      <c r="AK4010">
        <v>11254</v>
      </c>
      <c r="AL4010" t="s">
        <v>10443</v>
      </c>
    </row>
    <row r="4011" spans="1:38" ht="75" x14ac:dyDescent="0.25">
      <c r="A4011">
        <v>2575</v>
      </c>
      <c r="B4011">
        <v>2019204431</v>
      </c>
      <c r="C4011" t="s">
        <v>10444</v>
      </c>
      <c r="D4011" t="s">
        <v>77</v>
      </c>
      <c r="E4011" t="s">
        <v>39</v>
      </c>
      <c r="F4011">
        <v>64130</v>
      </c>
      <c r="G4011" t="s">
        <v>67</v>
      </c>
      <c r="H4011">
        <v>5</v>
      </c>
      <c r="I4011" t="s">
        <v>109</v>
      </c>
      <c r="J4011">
        <v>248</v>
      </c>
      <c r="K4011" t="s">
        <v>10297</v>
      </c>
      <c r="M4011">
        <v>3</v>
      </c>
      <c r="N4011">
        <v>467</v>
      </c>
      <c r="O4011" t="s">
        <v>10298</v>
      </c>
      <c r="P4011" t="s">
        <v>10299</v>
      </c>
      <c r="Q4011" t="s">
        <v>10300</v>
      </c>
      <c r="R4011" t="s">
        <v>46</v>
      </c>
      <c r="S4011" t="s">
        <v>47</v>
      </c>
      <c r="T4011" t="s">
        <v>48</v>
      </c>
      <c r="U4011" t="s">
        <v>10301</v>
      </c>
      <c r="V4011" t="s">
        <v>10302</v>
      </c>
      <c r="W4011" s="1">
        <v>43816</v>
      </c>
      <c r="X4011" s="2">
        <v>0.36180555555555555</v>
      </c>
      <c r="Y4011">
        <v>12</v>
      </c>
      <c r="Z4011">
        <v>2019</v>
      </c>
      <c r="AA4011" t="s">
        <v>51</v>
      </c>
      <c r="AB4011" t="s">
        <v>52</v>
      </c>
      <c r="AC4011" s="1">
        <v>43819</v>
      </c>
      <c r="AD4011">
        <v>12</v>
      </c>
      <c r="AE4011">
        <v>2019</v>
      </c>
      <c r="AF4011">
        <v>3</v>
      </c>
      <c r="AG4011" s="3" t="s">
        <v>10445</v>
      </c>
      <c r="AH4011" t="s">
        <v>54</v>
      </c>
      <c r="AI4011">
        <v>39.020159</v>
      </c>
      <c r="AJ4011">
        <v>-94.549565999999999</v>
      </c>
      <c r="AK4011">
        <v>36831</v>
      </c>
      <c r="AL4011" t="s">
        <v>10446</v>
      </c>
    </row>
    <row r="4012" spans="1:38" ht="75" x14ac:dyDescent="0.25">
      <c r="A4012">
        <v>2574</v>
      </c>
      <c r="B4012">
        <v>2019205110</v>
      </c>
      <c r="C4012" t="s">
        <v>6289</v>
      </c>
      <c r="D4012" t="s">
        <v>649</v>
      </c>
      <c r="E4012" t="s">
        <v>39</v>
      </c>
      <c r="F4012">
        <v>64109</v>
      </c>
      <c r="G4012" t="s">
        <v>82</v>
      </c>
      <c r="H4012">
        <v>4</v>
      </c>
      <c r="I4012" t="s">
        <v>41</v>
      </c>
      <c r="J4012">
        <v>4440</v>
      </c>
      <c r="K4012" t="s">
        <v>10297</v>
      </c>
      <c r="M4012">
        <v>3</v>
      </c>
      <c r="N4012">
        <v>467</v>
      </c>
      <c r="O4012" t="s">
        <v>10298</v>
      </c>
      <c r="P4012" t="s">
        <v>10299</v>
      </c>
      <c r="Q4012" t="s">
        <v>10300</v>
      </c>
      <c r="R4012" t="s">
        <v>46</v>
      </c>
      <c r="S4012" t="s">
        <v>47</v>
      </c>
      <c r="T4012" t="s">
        <v>48</v>
      </c>
      <c r="U4012" t="s">
        <v>10301</v>
      </c>
      <c r="V4012" t="s">
        <v>10302</v>
      </c>
      <c r="W4012" s="1">
        <v>43816</v>
      </c>
      <c r="X4012" s="2">
        <v>0.71180555555555547</v>
      </c>
      <c r="Y4012">
        <v>12</v>
      </c>
      <c r="Z4012">
        <v>2019</v>
      </c>
      <c r="AA4012" t="s">
        <v>51</v>
      </c>
      <c r="AB4012" t="s">
        <v>52</v>
      </c>
      <c r="AC4012" s="1">
        <v>43819</v>
      </c>
      <c r="AD4012">
        <v>12</v>
      </c>
      <c r="AE4012">
        <v>2019</v>
      </c>
      <c r="AF4012">
        <v>3</v>
      </c>
      <c r="AG4012" s="3" t="s">
        <v>6290</v>
      </c>
      <c r="AH4012" t="s">
        <v>54</v>
      </c>
      <c r="AI4012">
        <v>39.065071000000003</v>
      </c>
      <c r="AJ4012">
        <v>-94.574297999999999</v>
      </c>
      <c r="AK4012">
        <v>128542</v>
      </c>
      <c r="AL4012" t="s">
        <v>10447</v>
      </c>
    </row>
    <row r="4013" spans="1:38" ht="75" x14ac:dyDescent="0.25">
      <c r="A4013">
        <v>2573</v>
      </c>
      <c r="B4013">
        <v>2019205148</v>
      </c>
      <c r="C4013" t="s">
        <v>10448</v>
      </c>
      <c r="D4013" t="s">
        <v>649</v>
      </c>
      <c r="E4013" t="s">
        <v>39</v>
      </c>
      <c r="F4013">
        <v>64109</v>
      </c>
      <c r="G4013" t="s">
        <v>82</v>
      </c>
      <c r="H4013">
        <v>4</v>
      </c>
      <c r="I4013" t="s">
        <v>41</v>
      </c>
      <c r="J4013">
        <v>4440</v>
      </c>
      <c r="K4013" t="s">
        <v>10297</v>
      </c>
      <c r="M4013">
        <v>3</v>
      </c>
      <c r="N4013">
        <v>467</v>
      </c>
      <c r="O4013" t="s">
        <v>10298</v>
      </c>
      <c r="P4013" t="s">
        <v>10299</v>
      </c>
      <c r="Q4013" t="s">
        <v>10300</v>
      </c>
      <c r="R4013" t="s">
        <v>46</v>
      </c>
      <c r="S4013" t="s">
        <v>47</v>
      </c>
      <c r="T4013" t="s">
        <v>48</v>
      </c>
      <c r="U4013" t="s">
        <v>10301</v>
      </c>
      <c r="V4013" t="s">
        <v>10302</v>
      </c>
      <c r="W4013" s="1">
        <v>43816</v>
      </c>
      <c r="X4013" s="2">
        <v>0.73819444444444438</v>
      </c>
      <c r="Y4013">
        <v>12</v>
      </c>
      <c r="Z4013">
        <v>2019</v>
      </c>
      <c r="AA4013" t="s">
        <v>51</v>
      </c>
      <c r="AB4013" t="s">
        <v>52</v>
      </c>
      <c r="AC4013" s="1">
        <v>43819</v>
      </c>
      <c r="AD4013">
        <v>12</v>
      </c>
      <c r="AE4013">
        <v>2019</v>
      </c>
      <c r="AF4013">
        <v>3</v>
      </c>
      <c r="AG4013" s="3" t="s">
        <v>10449</v>
      </c>
      <c r="AH4013" t="s">
        <v>54</v>
      </c>
      <c r="AI4013">
        <v>39.064865999999903</v>
      </c>
      <c r="AJ4013">
        <v>-94.572513000000001</v>
      </c>
      <c r="AK4013">
        <v>128554</v>
      </c>
      <c r="AL4013" t="s">
        <v>10450</v>
      </c>
    </row>
    <row r="4014" spans="1:38" ht="75" x14ac:dyDescent="0.25">
      <c r="A4014">
        <v>2572</v>
      </c>
      <c r="B4014">
        <v>2019205202</v>
      </c>
      <c r="C4014" t="s">
        <v>10451</v>
      </c>
      <c r="D4014" t="s">
        <v>649</v>
      </c>
      <c r="E4014" t="s">
        <v>39</v>
      </c>
      <c r="F4014">
        <v>64109</v>
      </c>
      <c r="G4014" t="s">
        <v>82</v>
      </c>
      <c r="H4014">
        <v>4</v>
      </c>
      <c r="I4014" t="s">
        <v>322</v>
      </c>
      <c r="J4014">
        <v>1030</v>
      </c>
      <c r="K4014" t="s">
        <v>10297</v>
      </c>
      <c r="M4014">
        <v>3</v>
      </c>
      <c r="N4014">
        <v>467</v>
      </c>
      <c r="O4014" t="s">
        <v>10298</v>
      </c>
      <c r="P4014" t="s">
        <v>10299</v>
      </c>
      <c r="Q4014" t="s">
        <v>10300</v>
      </c>
      <c r="R4014" t="s">
        <v>46</v>
      </c>
      <c r="S4014" t="s">
        <v>47</v>
      </c>
      <c r="T4014" t="s">
        <v>48</v>
      </c>
      <c r="U4014" t="s">
        <v>10301</v>
      </c>
      <c r="V4014" t="s">
        <v>10302</v>
      </c>
      <c r="W4014" s="1">
        <v>43816</v>
      </c>
      <c r="X4014" s="2">
        <v>0.85486111111111107</v>
      </c>
      <c r="Y4014">
        <v>12</v>
      </c>
      <c r="Z4014">
        <v>2019</v>
      </c>
      <c r="AA4014" t="s">
        <v>51</v>
      </c>
      <c r="AB4014" t="s">
        <v>52</v>
      </c>
      <c r="AC4014" s="1">
        <v>43819</v>
      </c>
      <c r="AD4014">
        <v>12</v>
      </c>
      <c r="AE4014">
        <v>2019</v>
      </c>
      <c r="AF4014">
        <v>3</v>
      </c>
      <c r="AG4014" s="3" t="s">
        <v>10452</v>
      </c>
      <c r="AH4014" t="s">
        <v>54</v>
      </c>
      <c r="AI4014">
        <v>39.068033</v>
      </c>
      <c r="AJ4014">
        <v>-94.575254000000001</v>
      </c>
      <c r="AK4014">
        <v>128037</v>
      </c>
      <c r="AL4014" t="s">
        <v>10453</v>
      </c>
    </row>
    <row r="4015" spans="1:38" ht="60" x14ac:dyDescent="0.25">
      <c r="A4015">
        <v>2571</v>
      </c>
      <c r="B4015">
        <v>2019205177</v>
      </c>
      <c r="C4015" t="s">
        <v>10454</v>
      </c>
      <c r="D4015" t="s">
        <v>66</v>
      </c>
      <c r="E4015" t="s">
        <v>39</v>
      </c>
      <c r="F4015">
        <v>64132</v>
      </c>
      <c r="G4015" t="s">
        <v>67</v>
      </c>
      <c r="H4015">
        <v>5</v>
      </c>
      <c r="I4015" t="s">
        <v>10455</v>
      </c>
      <c r="J4015">
        <v>1</v>
      </c>
      <c r="K4015" t="s">
        <v>10297</v>
      </c>
      <c r="M4015">
        <v>17</v>
      </c>
      <c r="N4015">
        <v>34</v>
      </c>
      <c r="O4015" t="s">
        <v>10329</v>
      </c>
      <c r="P4015" t="s">
        <v>10330</v>
      </c>
      <c r="Q4015" t="s">
        <v>10300</v>
      </c>
      <c r="R4015" t="s">
        <v>46</v>
      </c>
      <c r="S4015" t="s">
        <v>47</v>
      </c>
      <c r="T4015" t="s">
        <v>10352</v>
      </c>
      <c r="U4015" t="s">
        <v>10456</v>
      </c>
      <c r="V4015" t="s">
        <v>10457</v>
      </c>
      <c r="W4015" s="1">
        <v>43816</v>
      </c>
      <c r="X4015" s="2">
        <v>0.7631944444444444</v>
      </c>
      <c r="Y4015">
        <v>12</v>
      </c>
      <c r="Z4015">
        <v>2019</v>
      </c>
      <c r="AA4015" t="s">
        <v>51</v>
      </c>
      <c r="AB4015" t="s">
        <v>96</v>
      </c>
      <c r="AC4015" s="1">
        <v>43833</v>
      </c>
      <c r="AD4015">
        <v>1</v>
      </c>
      <c r="AE4015">
        <v>2020</v>
      </c>
      <c r="AF4015">
        <v>17</v>
      </c>
      <c r="AG4015" s="3" t="s">
        <v>10458</v>
      </c>
      <c r="AH4015" t="s">
        <v>54</v>
      </c>
      <c r="AI4015">
        <v>39.001849</v>
      </c>
      <c r="AJ4015">
        <v>-94.544725999999997</v>
      </c>
      <c r="AK4015">
        <v>2272</v>
      </c>
      <c r="AL4015" t="s">
        <v>10459</v>
      </c>
    </row>
    <row r="4016" spans="1:38" ht="75" x14ac:dyDescent="0.25">
      <c r="A4016">
        <v>2581</v>
      </c>
      <c r="B4016">
        <v>2019205209</v>
      </c>
      <c r="C4016" t="s">
        <v>10460</v>
      </c>
      <c r="D4016" t="s">
        <v>256</v>
      </c>
      <c r="E4016" t="s">
        <v>39</v>
      </c>
      <c r="F4016">
        <v>64127</v>
      </c>
      <c r="G4016" t="s">
        <v>82</v>
      </c>
      <c r="H4016">
        <v>3</v>
      </c>
      <c r="I4016" t="s">
        <v>322</v>
      </c>
      <c r="J4016">
        <v>1030</v>
      </c>
      <c r="K4016" t="s">
        <v>10297</v>
      </c>
      <c r="M4016">
        <v>3</v>
      </c>
      <c r="N4016">
        <v>467</v>
      </c>
      <c r="O4016" t="s">
        <v>10305</v>
      </c>
      <c r="P4016" t="s">
        <v>10306</v>
      </c>
      <c r="Q4016" t="s">
        <v>10300</v>
      </c>
      <c r="R4016" t="s">
        <v>46</v>
      </c>
      <c r="S4016" t="s">
        <v>47</v>
      </c>
      <c r="T4016" t="s">
        <v>48</v>
      </c>
      <c r="U4016" t="s">
        <v>10307</v>
      </c>
      <c r="V4016" t="s">
        <v>10302</v>
      </c>
      <c r="W4016" s="1">
        <v>43816</v>
      </c>
      <c r="X4016" s="2">
        <v>0.89097222222222217</v>
      </c>
      <c r="Y4016">
        <v>12</v>
      </c>
      <c r="Z4016">
        <v>2019</v>
      </c>
      <c r="AA4016" t="s">
        <v>51</v>
      </c>
      <c r="AB4016" t="s">
        <v>96</v>
      </c>
      <c r="AC4016" s="1">
        <v>43819</v>
      </c>
      <c r="AD4016">
        <v>12</v>
      </c>
      <c r="AE4016">
        <v>2019</v>
      </c>
      <c r="AF4016">
        <v>3</v>
      </c>
      <c r="AG4016" s="3" t="s">
        <v>10461</v>
      </c>
      <c r="AH4016" t="s">
        <v>54</v>
      </c>
      <c r="AI4016">
        <v>39.098334999999999</v>
      </c>
      <c r="AJ4016">
        <v>-94.559313000000003</v>
      </c>
      <c r="AK4016">
        <v>251964</v>
      </c>
      <c r="AL4016" t="s">
        <v>10462</v>
      </c>
    </row>
    <row r="4017" spans="1:38" ht="60" x14ac:dyDescent="0.25">
      <c r="A4017">
        <v>2433</v>
      </c>
      <c r="B4017">
        <v>2019206459</v>
      </c>
      <c r="C4017" t="s">
        <v>10463</v>
      </c>
      <c r="D4017" t="s">
        <v>66</v>
      </c>
      <c r="E4017" t="s">
        <v>39</v>
      </c>
      <c r="F4017">
        <v>64132</v>
      </c>
      <c r="G4017" t="s">
        <v>67</v>
      </c>
      <c r="H4017">
        <v>5</v>
      </c>
      <c r="I4017" t="s">
        <v>8950</v>
      </c>
      <c r="J4017">
        <v>341</v>
      </c>
      <c r="K4017" t="s">
        <v>10297</v>
      </c>
      <c r="M4017">
        <v>7</v>
      </c>
      <c r="N4017">
        <v>177</v>
      </c>
      <c r="O4017" t="s">
        <v>10305</v>
      </c>
      <c r="P4017" t="s">
        <v>10306</v>
      </c>
      <c r="Q4017" t="s">
        <v>10300</v>
      </c>
      <c r="R4017" t="s">
        <v>46</v>
      </c>
      <c r="S4017" t="s">
        <v>47</v>
      </c>
      <c r="T4017" t="s">
        <v>48</v>
      </c>
      <c r="U4017" t="s">
        <v>10464</v>
      </c>
      <c r="V4017" t="s">
        <v>10465</v>
      </c>
      <c r="W4017" s="1">
        <v>43818</v>
      </c>
      <c r="X4017" s="2">
        <v>0.32430555555555557</v>
      </c>
      <c r="Y4017">
        <v>12</v>
      </c>
      <c r="Z4017">
        <v>2019</v>
      </c>
      <c r="AA4017" t="s">
        <v>51</v>
      </c>
      <c r="AB4017" t="s">
        <v>96</v>
      </c>
      <c r="AC4017" s="1">
        <v>43825</v>
      </c>
      <c r="AD4017">
        <v>12</v>
      </c>
      <c r="AE4017">
        <v>2019</v>
      </c>
      <c r="AF4017">
        <v>7</v>
      </c>
      <c r="AG4017" s="3" t="s">
        <v>10466</v>
      </c>
      <c r="AH4017" t="s">
        <v>54</v>
      </c>
      <c r="AI4017">
        <v>39.004137999999998</v>
      </c>
      <c r="AJ4017">
        <v>-94.546446000000003</v>
      </c>
      <c r="AK4017">
        <v>2336</v>
      </c>
      <c r="AL4017" t="s">
        <v>10467</v>
      </c>
    </row>
    <row r="4018" spans="1:38" ht="60" x14ac:dyDescent="0.25">
      <c r="A4018">
        <v>2432</v>
      </c>
      <c r="B4018">
        <v>2019206745</v>
      </c>
      <c r="C4018" t="s">
        <v>1595</v>
      </c>
      <c r="D4018" t="s">
        <v>104</v>
      </c>
      <c r="E4018" t="s">
        <v>39</v>
      </c>
      <c r="F4018">
        <v>64130</v>
      </c>
      <c r="G4018" t="s">
        <v>67</v>
      </c>
      <c r="H4018">
        <v>5</v>
      </c>
      <c r="I4018" t="s">
        <v>8950</v>
      </c>
      <c r="J4018">
        <v>341</v>
      </c>
      <c r="K4018" t="s">
        <v>10297</v>
      </c>
      <c r="M4018">
        <v>2</v>
      </c>
      <c r="N4018">
        <v>503</v>
      </c>
      <c r="O4018" t="s">
        <v>10305</v>
      </c>
      <c r="P4018" t="s">
        <v>10306</v>
      </c>
      <c r="Q4018" t="s">
        <v>10300</v>
      </c>
      <c r="R4018" t="s">
        <v>46</v>
      </c>
      <c r="S4018" t="s">
        <v>47</v>
      </c>
      <c r="T4018" t="s">
        <v>48</v>
      </c>
      <c r="U4018" t="s">
        <v>10307</v>
      </c>
      <c r="V4018" t="s">
        <v>10302</v>
      </c>
      <c r="W4018" s="1">
        <v>43818</v>
      </c>
      <c r="X4018" s="2">
        <v>0.44305555555555554</v>
      </c>
      <c r="Y4018">
        <v>12</v>
      </c>
      <c r="Z4018">
        <v>2019</v>
      </c>
      <c r="AA4018" t="s">
        <v>51</v>
      </c>
      <c r="AB4018" t="s">
        <v>96</v>
      </c>
      <c r="AC4018" s="1">
        <v>43820</v>
      </c>
      <c r="AD4018">
        <v>12</v>
      </c>
      <c r="AE4018">
        <v>2019</v>
      </c>
      <c r="AF4018">
        <v>2</v>
      </c>
      <c r="AG4018" s="3" t="s">
        <v>1596</v>
      </c>
      <c r="AH4018" t="s">
        <v>54</v>
      </c>
      <c r="AI4018">
        <v>39.027276999999998</v>
      </c>
      <c r="AJ4018">
        <v>-94.539280000000005</v>
      </c>
      <c r="AK4018">
        <v>35798</v>
      </c>
      <c r="AL4018" t="s">
        <v>10468</v>
      </c>
    </row>
    <row r="4019" spans="1:38" ht="60" x14ac:dyDescent="0.25">
      <c r="A4019">
        <v>519</v>
      </c>
      <c r="B4019">
        <v>2020023502</v>
      </c>
      <c r="C4019" t="s">
        <v>10469</v>
      </c>
      <c r="D4019" t="s">
        <v>236</v>
      </c>
      <c r="E4019" t="s">
        <v>39</v>
      </c>
      <c r="F4019">
        <v>64106</v>
      </c>
      <c r="G4019" t="s">
        <v>82</v>
      </c>
      <c r="H4019">
        <v>4</v>
      </c>
      <c r="I4019" t="s">
        <v>322</v>
      </c>
      <c r="J4019">
        <v>1030</v>
      </c>
      <c r="K4019" t="s">
        <v>10297</v>
      </c>
      <c r="M4019">
        <v>183</v>
      </c>
      <c r="N4019">
        <v>2</v>
      </c>
      <c r="O4019" t="s">
        <v>10323</v>
      </c>
      <c r="P4019" t="s">
        <v>10324</v>
      </c>
      <c r="Q4019" t="s">
        <v>10300</v>
      </c>
      <c r="R4019" t="s">
        <v>46</v>
      </c>
      <c r="S4019" t="s">
        <v>47</v>
      </c>
      <c r="T4019" t="s">
        <v>547</v>
      </c>
      <c r="U4019" t="s">
        <v>548</v>
      </c>
      <c r="V4019" t="s">
        <v>10470</v>
      </c>
      <c r="W4019" s="1">
        <v>43878</v>
      </c>
      <c r="X4019" s="2">
        <v>0.35416666666666669</v>
      </c>
      <c r="Y4019">
        <v>2</v>
      </c>
      <c r="Z4019">
        <v>2020</v>
      </c>
      <c r="AA4019" t="s">
        <v>51</v>
      </c>
      <c r="AB4019" t="s">
        <v>96</v>
      </c>
      <c r="AC4019" s="1">
        <v>44061</v>
      </c>
      <c r="AD4019">
        <v>8</v>
      </c>
      <c r="AE4019">
        <v>2020</v>
      </c>
      <c r="AF4019">
        <v>183</v>
      </c>
      <c r="AG4019" s="3" t="s">
        <v>10471</v>
      </c>
      <c r="AH4019" t="s">
        <v>54</v>
      </c>
      <c r="AI4019">
        <v>39.110019000000001</v>
      </c>
      <c r="AJ4019">
        <v>-94.572404000000006</v>
      </c>
      <c r="AK4019">
        <v>39359</v>
      </c>
      <c r="AL4019" t="s">
        <v>10472</v>
      </c>
    </row>
    <row r="4020" spans="1:38" ht="75" x14ac:dyDescent="0.25">
      <c r="A4020">
        <v>518</v>
      </c>
      <c r="B4020">
        <v>2020023518</v>
      </c>
      <c r="C4020" t="s">
        <v>10473</v>
      </c>
      <c r="D4020" t="s">
        <v>137</v>
      </c>
      <c r="E4020" t="s">
        <v>39</v>
      </c>
      <c r="F4020">
        <v>64128</v>
      </c>
      <c r="G4020" t="s">
        <v>40</v>
      </c>
      <c r="H4020">
        <v>3</v>
      </c>
      <c r="I4020" t="s">
        <v>322</v>
      </c>
      <c r="J4020">
        <v>1030</v>
      </c>
      <c r="K4020" t="s">
        <v>10297</v>
      </c>
      <c r="M4020">
        <v>180</v>
      </c>
      <c r="N4020">
        <v>424</v>
      </c>
      <c r="O4020" t="s">
        <v>10323</v>
      </c>
      <c r="P4020" t="s">
        <v>10324</v>
      </c>
      <c r="Q4020" t="s">
        <v>10300</v>
      </c>
      <c r="R4020" t="s">
        <v>46</v>
      </c>
      <c r="S4020" t="s">
        <v>47</v>
      </c>
      <c r="T4020" t="s">
        <v>547</v>
      </c>
      <c r="U4020" t="s">
        <v>548</v>
      </c>
      <c r="V4020" t="s">
        <v>10470</v>
      </c>
      <c r="W4020" s="1">
        <v>43878</v>
      </c>
      <c r="X4020" s="2">
        <v>0.53263888888888888</v>
      </c>
      <c r="Y4020">
        <v>2</v>
      </c>
      <c r="Z4020">
        <v>2020</v>
      </c>
      <c r="AA4020" t="s">
        <v>266</v>
      </c>
      <c r="AB4020" t="s">
        <v>52</v>
      </c>
      <c r="AG4020" s="3" t="s">
        <v>10474</v>
      </c>
      <c r="AH4020" t="s">
        <v>54</v>
      </c>
      <c r="AI4020">
        <v>39.063827000000003</v>
      </c>
      <c r="AJ4020">
        <v>-94.547768999999903</v>
      </c>
      <c r="AK4020">
        <v>25800</v>
      </c>
      <c r="AL4020" t="s">
        <v>10475</v>
      </c>
    </row>
    <row r="4021" spans="1:38" ht="60" x14ac:dyDescent="0.25">
      <c r="A4021">
        <v>2431</v>
      </c>
      <c r="B4021">
        <v>2019206718</v>
      </c>
      <c r="C4021" t="s">
        <v>10476</v>
      </c>
      <c r="D4021" t="s">
        <v>180</v>
      </c>
      <c r="E4021" t="s">
        <v>39</v>
      </c>
      <c r="F4021">
        <v>64128</v>
      </c>
      <c r="G4021" t="s">
        <v>40</v>
      </c>
      <c r="H4021">
        <v>3</v>
      </c>
      <c r="I4021" t="s">
        <v>8950</v>
      </c>
      <c r="J4021">
        <v>341</v>
      </c>
      <c r="K4021" t="s">
        <v>10297</v>
      </c>
      <c r="M4021">
        <v>2</v>
      </c>
      <c r="N4021">
        <v>503</v>
      </c>
      <c r="O4021" t="s">
        <v>10305</v>
      </c>
      <c r="P4021" t="s">
        <v>10306</v>
      </c>
      <c r="Q4021" t="s">
        <v>10300</v>
      </c>
      <c r="R4021" t="s">
        <v>46</v>
      </c>
      <c r="S4021" t="s">
        <v>47</v>
      </c>
      <c r="T4021" t="s">
        <v>48</v>
      </c>
      <c r="U4021" t="s">
        <v>10307</v>
      </c>
      <c r="V4021" t="s">
        <v>10302</v>
      </c>
      <c r="W4021" s="1">
        <v>43818</v>
      </c>
      <c r="X4021" s="2">
        <v>0.43333333333333335</v>
      </c>
      <c r="Y4021">
        <v>12</v>
      </c>
      <c r="Z4021">
        <v>2019</v>
      </c>
      <c r="AA4021" t="s">
        <v>51</v>
      </c>
      <c r="AB4021" t="s">
        <v>96</v>
      </c>
      <c r="AC4021" s="1">
        <v>43820</v>
      </c>
      <c r="AD4021">
        <v>12</v>
      </c>
      <c r="AE4021">
        <v>2019</v>
      </c>
      <c r="AF4021">
        <v>2</v>
      </c>
      <c r="AG4021" s="3" t="s">
        <v>10477</v>
      </c>
      <c r="AH4021" t="s">
        <v>54</v>
      </c>
      <c r="AI4021">
        <v>39.069347999999998</v>
      </c>
      <c r="AJ4021">
        <v>-94.545816000000002</v>
      </c>
      <c r="AK4021">
        <v>25006</v>
      </c>
      <c r="AL4021" t="s">
        <v>10478</v>
      </c>
    </row>
    <row r="4022" spans="1:38" ht="60" x14ac:dyDescent="0.25">
      <c r="A4022">
        <v>2430</v>
      </c>
      <c r="B4022">
        <v>2019206581</v>
      </c>
      <c r="C4022" t="s">
        <v>10479</v>
      </c>
      <c r="D4022" t="s">
        <v>104</v>
      </c>
      <c r="E4022" t="s">
        <v>39</v>
      </c>
      <c r="F4022">
        <v>64130</v>
      </c>
      <c r="G4022" t="s">
        <v>67</v>
      </c>
      <c r="H4022">
        <v>5</v>
      </c>
      <c r="I4022" t="s">
        <v>41</v>
      </c>
      <c r="J4022">
        <v>4440</v>
      </c>
      <c r="K4022" t="s">
        <v>10297</v>
      </c>
      <c r="M4022">
        <v>2</v>
      </c>
      <c r="N4022">
        <v>503</v>
      </c>
      <c r="O4022" t="s">
        <v>10305</v>
      </c>
      <c r="P4022" t="s">
        <v>10306</v>
      </c>
      <c r="Q4022" t="s">
        <v>10300</v>
      </c>
      <c r="R4022" t="s">
        <v>46</v>
      </c>
      <c r="S4022" t="s">
        <v>47</v>
      </c>
      <c r="T4022" t="s">
        <v>48</v>
      </c>
      <c r="U4022" t="s">
        <v>10307</v>
      </c>
      <c r="V4022" t="s">
        <v>10302</v>
      </c>
      <c r="W4022" s="1">
        <v>43818</v>
      </c>
      <c r="X4022" s="2">
        <v>0.37013888888888885</v>
      </c>
      <c r="Y4022">
        <v>12</v>
      </c>
      <c r="Z4022">
        <v>2019</v>
      </c>
      <c r="AA4022" t="s">
        <v>51</v>
      </c>
      <c r="AB4022" t="s">
        <v>96</v>
      </c>
      <c r="AC4022" s="1">
        <v>43820</v>
      </c>
      <c r="AD4022">
        <v>12</v>
      </c>
      <c r="AE4022">
        <v>2019</v>
      </c>
      <c r="AF4022">
        <v>2</v>
      </c>
      <c r="AG4022" s="3" t="s">
        <v>10480</v>
      </c>
      <c r="AH4022" t="s">
        <v>54</v>
      </c>
      <c r="AI4022">
        <v>39.028595000000003</v>
      </c>
      <c r="AJ4022">
        <v>-94.538056999999995</v>
      </c>
      <c r="AK4022">
        <v>35832</v>
      </c>
      <c r="AL4022" t="s">
        <v>10481</v>
      </c>
    </row>
    <row r="4023" spans="1:38" ht="75" x14ac:dyDescent="0.25">
      <c r="A4023">
        <v>2429</v>
      </c>
      <c r="B4023">
        <v>2019206883</v>
      </c>
      <c r="C4023" t="s">
        <v>10482</v>
      </c>
      <c r="D4023" t="s">
        <v>410</v>
      </c>
      <c r="E4023" t="s">
        <v>39</v>
      </c>
      <c r="F4023">
        <v>64130</v>
      </c>
      <c r="G4023" t="s">
        <v>67</v>
      </c>
      <c r="H4023">
        <v>5</v>
      </c>
      <c r="I4023" t="s">
        <v>41</v>
      </c>
      <c r="J4023">
        <v>4440</v>
      </c>
      <c r="K4023" t="s">
        <v>10297</v>
      </c>
      <c r="M4023">
        <v>2</v>
      </c>
      <c r="N4023">
        <v>503</v>
      </c>
      <c r="O4023" t="s">
        <v>10305</v>
      </c>
      <c r="P4023" t="s">
        <v>10306</v>
      </c>
      <c r="Q4023" t="s">
        <v>10300</v>
      </c>
      <c r="R4023" t="s">
        <v>46</v>
      </c>
      <c r="S4023" t="s">
        <v>47</v>
      </c>
      <c r="T4023" t="s">
        <v>48</v>
      </c>
      <c r="U4023" t="s">
        <v>10307</v>
      </c>
      <c r="V4023" t="s">
        <v>10302</v>
      </c>
      <c r="W4023" s="1">
        <v>43818</v>
      </c>
      <c r="X4023" s="2">
        <v>0.52916666666666667</v>
      </c>
      <c r="Y4023">
        <v>12</v>
      </c>
      <c r="Z4023">
        <v>2019</v>
      </c>
      <c r="AA4023" t="s">
        <v>51</v>
      </c>
      <c r="AB4023" t="s">
        <v>96</v>
      </c>
      <c r="AC4023" s="1">
        <v>43820</v>
      </c>
      <c r="AD4023">
        <v>12</v>
      </c>
      <c r="AE4023">
        <v>2019</v>
      </c>
      <c r="AF4023">
        <v>2</v>
      </c>
      <c r="AG4023" s="3" t="s">
        <v>10483</v>
      </c>
      <c r="AH4023" t="s">
        <v>54</v>
      </c>
      <c r="AI4023">
        <v>39.030332999999999</v>
      </c>
      <c r="AJ4023">
        <v>-94.533435999999995</v>
      </c>
      <c r="AK4023">
        <v>37718</v>
      </c>
      <c r="AL4023" t="s">
        <v>10484</v>
      </c>
    </row>
    <row r="4024" spans="1:38" ht="75" x14ac:dyDescent="0.25">
      <c r="A4024">
        <v>507</v>
      </c>
      <c r="B4024">
        <v>2020023933</v>
      </c>
      <c r="C4024" t="s">
        <v>10485</v>
      </c>
      <c r="D4024" t="s">
        <v>77</v>
      </c>
      <c r="E4024" t="s">
        <v>39</v>
      </c>
      <c r="F4024">
        <v>64130</v>
      </c>
      <c r="G4024" t="s">
        <v>67</v>
      </c>
      <c r="H4024">
        <v>5</v>
      </c>
      <c r="I4024" t="s">
        <v>8950</v>
      </c>
      <c r="J4024">
        <v>341</v>
      </c>
      <c r="K4024" t="s">
        <v>10297</v>
      </c>
      <c r="M4024">
        <v>1</v>
      </c>
      <c r="N4024">
        <v>1102</v>
      </c>
      <c r="O4024" t="s">
        <v>10305</v>
      </c>
      <c r="P4024" t="s">
        <v>10306</v>
      </c>
      <c r="Q4024" t="s">
        <v>10300</v>
      </c>
      <c r="R4024" t="s">
        <v>46</v>
      </c>
      <c r="S4024" t="s">
        <v>47</v>
      </c>
      <c r="T4024" t="s">
        <v>48</v>
      </c>
      <c r="U4024" t="s">
        <v>10307</v>
      </c>
      <c r="V4024" t="s">
        <v>10302</v>
      </c>
      <c r="W4024" s="1">
        <v>43879</v>
      </c>
      <c r="X4024" s="2">
        <v>0.4548611111111111</v>
      </c>
      <c r="Y4024">
        <v>2</v>
      </c>
      <c r="Z4024">
        <v>2020</v>
      </c>
      <c r="AA4024" t="s">
        <v>51</v>
      </c>
      <c r="AB4024" t="s">
        <v>52</v>
      </c>
      <c r="AC4024" s="1">
        <v>43880</v>
      </c>
      <c r="AD4024">
        <v>2</v>
      </c>
      <c r="AE4024">
        <v>2020</v>
      </c>
      <c r="AF4024">
        <v>1</v>
      </c>
      <c r="AG4024" s="3" t="s">
        <v>10486</v>
      </c>
      <c r="AH4024" t="s">
        <v>54</v>
      </c>
      <c r="AI4024">
        <v>39.023544999999999</v>
      </c>
      <c r="AJ4024">
        <v>-94.549052000000003</v>
      </c>
      <c r="AK4024">
        <v>36462</v>
      </c>
      <c r="AL4024" t="s">
        <v>10487</v>
      </c>
    </row>
    <row r="4025" spans="1:38" ht="60" x14ac:dyDescent="0.25">
      <c r="A4025">
        <v>2421</v>
      </c>
      <c r="B4025">
        <v>2019207096</v>
      </c>
      <c r="C4025" t="s">
        <v>10488</v>
      </c>
      <c r="D4025" t="s">
        <v>180</v>
      </c>
      <c r="E4025" t="s">
        <v>39</v>
      </c>
      <c r="F4025">
        <v>64128</v>
      </c>
      <c r="G4025" t="s">
        <v>40</v>
      </c>
      <c r="H4025">
        <v>3</v>
      </c>
      <c r="I4025" t="s">
        <v>8950</v>
      </c>
      <c r="J4025">
        <v>341</v>
      </c>
      <c r="K4025" t="s">
        <v>10297</v>
      </c>
      <c r="M4025">
        <v>2</v>
      </c>
      <c r="N4025">
        <v>503</v>
      </c>
      <c r="O4025" t="s">
        <v>10305</v>
      </c>
      <c r="P4025" t="s">
        <v>10306</v>
      </c>
      <c r="Q4025" t="s">
        <v>10300</v>
      </c>
      <c r="R4025" t="s">
        <v>46</v>
      </c>
      <c r="S4025" t="s">
        <v>47</v>
      </c>
      <c r="T4025" t="s">
        <v>48</v>
      </c>
      <c r="U4025" t="s">
        <v>10307</v>
      </c>
      <c r="V4025" t="s">
        <v>10302</v>
      </c>
      <c r="W4025" s="1">
        <v>43818</v>
      </c>
      <c r="X4025" s="2">
        <v>0.65972222222222221</v>
      </c>
      <c r="Y4025">
        <v>12</v>
      </c>
      <c r="Z4025">
        <v>2019</v>
      </c>
      <c r="AA4025" t="s">
        <v>51</v>
      </c>
      <c r="AB4025" t="s">
        <v>96</v>
      </c>
      <c r="AC4025" s="1">
        <v>43820</v>
      </c>
      <c r="AD4025">
        <v>12</v>
      </c>
      <c r="AE4025">
        <v>2019</v>
      </c>
      <c r="AF4025">
        <v>2</v>
      </c>
      <c r="AG4025" s="3" t="s">
        <v>10489</v>
      </c>
      <c r="AH4025" t="s">
        <v>54</v>
      </c>
      <c r="AI4025">
        <v>39.074013000000001</v>
      </c>
      <c r="AJ4025">
        <v>-94.543778000000003</v>
      </c>
      <c r="AK4025">
        <v>24449</v>
      </c>
      <c r="AL4025" t="s">
        <v>10490</v>
      </c>
    </row>
    <row r="4026" spans="1:38" ht="60" x14ac:dyDescent="0.25">
      <c r="A4026">
        <v>2422</v>
      </c>
      <c r="B4026">
        <v>2019207169</v>
      </c>
      <c r="C4026" t="s">
        <v>10491</v>
      </c>
      <c r="D4026" t="s">
        <v>38</v>
      </c>
      <c r="E4026" t="s">
        <v>39</v>
      </c>
      <c r="F4026">
        <v>64128</v>
      </c>
      <c r="G4026" t="s">
        <v>40</v>
      </c>
      <c r="H4026">
        <v>3</v>
      </c>
      <c r="I4026" t="s">
        <v>8950</v>
      </c>
      <c r="J4026">
        <v>341</v>
      </c>
      <c r="K4026" t="s">
        <v>10297</v>
      </c>
      <c r="M4026">
        <v>2</v>
      </c>
      <c r="N4026">
        <v>503</v>
      </c>
      <c r="O4026" t="s">
        <v>10305</v>
      </c>
      <c r="P4026" t="s">
        <v>10306</v>
      </c>
      <c r="Q4026" t="s">
        <v>10300</v>
      </c>
      <c r="R4026" t="s">
        <v>46</v>
      </c>
      <c r="S4026" t="s">
        <v>47</v>
      </c>
      <c r="T4026" t="s">
        <v>48</v>
      </c>
      <c r="U4026" t="s">
        <v>10307</v>
      </c>
      <c r="V4026" t="s">
        <v>10302</v>
      </c>
      <c r="W4026" s="1">
        <v>43818</v>
      </c>
      <c r="X4026" s="2">
        <v>0.6972222222222223</v>
      </c>
      <c r="Y4026">
        <v>12</v>
      </c>
      <c r="Z4026">
        <v>2019</v>
      </c>
      <c r="AA4026" t="s">
        <v>51</v>
      </c>
      <c r="AB4026" t="s">
        <v>96</v>
      </c>
      <c r="AC4026" s="1">
        <v>43820</v>
      </c>
      <c r="AD4026">
        <v>12</v>
      </c>
      <c r="AE4026">
        <v>2019</v>
      </c>
      <c r="AF4026">
        <v>2</v>
      </c>
      <c r="AG4026" s="3" t="s">
        <v>10492</v>
      </c>
      <c r="AH4026" t="s">
        <v>54</v>
      </c>
      <c r="AI4026">
        <v>39.063029999999998</v>
      </c>
      <c r="AJ4026">
        <v>-94.536234999999905</v>
      </c>
      <c r="AK4026">
        <v>26262</v>
      </c>
      <c r="AL4026" t="s">
        <v>10493</v>
      </c>
    </row>
    <row r="4027" spans="1:38" ht="75" x14ac:dyDescent="0.25">
      <c r="A4027">
        <v>2423</v>
      </c>
      <c r="B4027">
        <v>2019207205</v>
      </c>
      <c r="C4027" t="s">
        <v>10494</v>
      </c>
      <c r="D4027" t="s">
        <v>236</v>
      </c>
      <c r="E4027" t="s">
        <v>39</v>
      </c>
      <c r="F4027">
        <v>64106</v>
      </c>
      <c r="G4027" t="s">
        <v>82</v>
      </c>
      <c r="H4027">
        <v>4</v>
      </c>
      <c r="I4027" t="s">
        <v>8950</v>
      </c>
      <c r="J4027">
        <v>341</v>
      </c>
      <c r="K4027" t="s">
        <v>10297</v>
      </c>
      <c r="M4027">
        <v>2</v>
      </c>
      <c r="N4027">
        <v>503</v>
      </c>
      <c r="O4027" t="s">
        <v>10305</v>
      </c>
      <c r="P4027" t="s">
        <v>10306</v>
      </c>
      <c r="Q4027" t="s">
        <v>10300</v>
      </c>
      <c r="R4027" t="s">
        <v>46</v>
      </c>
      <c r="S4027" t="s">
        <v>47</v>
      </c>
      <c r="T4027" t="s">
        <v>48</v>
      </c>
      <c r="U4027" t="s">
        <v>10307</v>
      </c>
      <c r="V4027" t="s">
        <v>10302</v>
      </c>
      <c r="W4027" s="1">
        <v>43818</v>
      </c>
      <c r="X4027" s="2">
        <v>0.71875</v>
      </c>
      <c r="Y4027">
        <v>12</v>
      </c>
      <c r="Z4027">
        <v>2019</v>
      </c>
      <c r="AA4027" t="s">
        <v>51</v>
      </c>
      <c r="AB4027" t="s">
        <v>96</v>
      </c>
      <c r="AC4027" s="1">
        <v>43820</v>
      </c>
      <c r="AD4027">
        <v>12</v>
      </c>
      <c r="AE4027">
        <v>2019</v>
      </c>
      <c r="AF4027">
        <v>2</v>
      </c>
      <c r="AG4027" s="3" t="s">
        <v>10495</v>
      </c>
      <c r="AH4027" t="s">
        <v>54</v>
      </c>
      <c r="AI4027">
        <v>39.109611999999998</v>
      </c>
      <c r="AJ4027">
        <v>-94.574118999999996</v>
      </c>
      <c r="AK4027">
        <v>39315</v>
      </c>
      <c r="AL4027" t="s">
        <v>10496</v>
      </c>
    </row>
    <row r="4028" spans="1:38" ht="60" x14ac:dyDescent="0.25">
      <c r="A4028">
        <v>2071</v>
      </c>
      <c r="B4028">
        <v>2019211183</v>
      </c>
      <c r="C4028" t="s">
        <v>10497</v>
      </c>
      <c r="D4028" t="s">
        <v>236</v>
      </c>
      <c r="E4028" t="s">
        <v>39</v>
      </c>
      <c r="F4028">
        <v>64106</v>
      </c>
      <c r="G4028" t="s">
        <v>82</v>
      </c>
      <c r="H4028">
        <v>4</v>
      </c>
      <c r="I4028" t="s">
        <v>41</v>
      </c>
      <c r="J4028">
        <v>4440</v>
      </c>
      <c r="K4028" t="s">
        <v>10297</v>
      </c>
      <c r="M4028">
        <v>38</v>
      </c>
      <c r="N4028">
        <v>13</v>
      </c>
      <c r="O4028" t="s">
        <v>10313</v>
      </c>
      <c r="P4028" t="s">
        <v>10314</v>
      </c>
      <c r="Q4028" t="s">
        <v>10300</v>
      </c>
      <c r="R4028" t="s">
        <v>91</v>
      </c>
      <c r="S4028" t="s">
        <v>2689</v>
      </c>
      <c r="T4028" t="s">
        <v>2690</v>
      </c>
      <c r="U4028" t="s">
        <v>10498</v>
      </c>
      <c r="V4028" t="s">
        <v>10499</v>
      </c>
      <c r="W4028" s="1">
        <v>43830</v>
      </c>
      <c r="X4028" s="2">
        <v>0.55763888888888891</v>
      </c>
      <c r="Y4028">
        <v>12</v>
      </c>
      <c r="Z4028">
        <v>2019</v>
      </c>
      <c r="AA4028" t="s">
        <v>51</v>
      </c>
      <c r="AB4028" t="s">
        <v>96</v>
      </c>
      <c r="AC4028" s="1">
        <v>43868</v>
      </c>
      <c r="AD4028">
        <v>2</v>
      </c>
      <c r="AE4028">
        <v>2020</v>
      </c>
      <c r="AF4028">
        <v>38</v>
      </c>
      <c r="AG4028" s="3" t="s">
        <v>10500</v>
      </c>
      <c r="AH4028" t="s">
        <v>54</v>
      </c>
      <c r="AI4028">
        <v>39.111554999999903</v>
      </c>
      <c r="AJ4028">
        <v>-94.566141999999999</v>
      </c>
      <c r="AK4028">
        <v>219197</v>
      </c>
      <c r="AL4028" t="s">
        <v>10501</v>
      </c>
    </row>
    <row r="4029" spans="1:38" ht="60" x14ac:dyDescent="0.25">
      <c r="A4029">
        <v>2439</v>
      </c>
      <c r="B4029">
        <v>2019207252</v>
      </c>
      <c r="C4029" t="s">
        <v>9188</v>
      </c>
      <c r="D4029" t="s">
        <v>184</v>
      </c>
      <c r="E4029" t="s">
        <v>39</v>
      </c>
      <c r="F4029">
        <v>64126</v>
      </c>
      <c r="G4029" t="s">
        <v>40</v>
      </c>
      <c r="H4029">
        <v>3</v>
      </c>
      <c r="I4029" t="s">
        <v>41</v>
      </c>
      <c r="J4029">
        <v>4440</v>
      </c>
      <c r="K4029" t="s">
        <v>10297</v>
      </c>
      <c r="M4029">
        <v>5</v>
      </c>
      <c r="N4029">
        <v>258</v>
      </c>
      <c r="O4029" t="s">
        <v>10305</v>
      </c>
      <c r="P4029" t="s">
        <v>10306</v>
      </c>
      <c r="Q4029" t="s">
        <v>10300</v>
      </c>
      <c r="R4029" t="s">
        <v>46</v>
      </c>
      <c r="S4029" t="s">
        <v>47</v>
      </c>
      <c r="T4029" t="s">
        <v>48</v>
      </c>
      <c r="U4029" t="s">
        <v>10307</v>
      </c>
      <c r="V4029" t="s">
        <v>10302</v>
      </c>
      <c r="W4029" s="1">
        <v>43818</v>
      </c>
      <c r="X4029" s="2">
        <v>0.77222222222222225</v>
      </c>
      <c r="Y4029">
        <v>12</v>
      </c>
      <c r="Z4029">
        <v>2019</v>
      </c>
      <c r="AA4029" t="s">
        <v>51</v>
      </c>
      <c r="AB4029" t="s">
        <v>96</v>
      </c>
      <c r="AC4029" s="1">
        <v>43823</v>
      </c>
      <c r="AD4029">
        <v>12</v>
      </c>
      <c r="AE4029">
        <v>2019</v>
      </c>
      <c r="AF4029">
        <v>5</v>
      </c>
      <c r="AG4029" s="3" t="s">
        <v>9193</v>
      </c>
      <c r="AH4029" t="s">
        <v>54</v>
      </c>
      <c r="AI4029">
        <v>39.093252999999997</v>
      </c>
      <c r="AJ4029">
        <v>-94.513863999999998</v>
      </c>
      <c r="AK4029">
        <v>6517</v>
      </c>
      <c r="AL4029" t="s">
        <v>10502</v>
      </c>
    </row>
    <row r="4030" spans="1:38" ht="75" x14ac:dyDescent="0.25">
      <c r="A4030">
        <v>2438</v>
      </c>
      <c r="B4030">
        <v>2019207246</v>
      </c>
      <c r="C4030" t="s">
        <v>3115</v>
      </c>
      <c r="D4030" t="s">
        <v>147</v>
      </c>
      <c r="E4030" t="s">
        <v>39</v>
      </c>
      <c r="F4030">
        <v>64127</v>
      </c>
      <c r="G4030" t="s">
        <v>40</v>
      </c>
      <c r="H4030">
        <v>3</v>
      </c>
      <c r="I4030" t="s">
        <v>41</v>
      </c>
      <c r="J4030">
        <v>4440</v>
      </c>
      <c r="K4030" t="s">
        <v>10297</v>
      </c>
      <c r="M4030">
        <v>5</v>
      </c>
      <c r="N4030">
        <v>258</v>
      </c>
      <c r="O4030" t="s">
        <v>10305</v>
      </c>
      <c r="P4030" t="s">
        <v>10306</v>
      </c>
      <c r="Q4030" t="s">
        <v>10300</v>
      </c>
      <c r="R4030" t="s">
        <v>46</v>
      </c>
      <c r="S4030" t="s">
        <v>47</v>
      </c>
      <c r="T4030" t="s">
        <v>48</v>
      </c>
      <c r="U4030" t="s">
        <v>10307</v>
      </c>
      <c r="V4030" t="s">
        <v>10302</v>
      </c>
      <c r="W4030" s="1">
        <v>43818</v>
      </c>
      <c r="X4030" s="2">
        <v>0.76874999999999993</v>
      </c>
      <c r="Y4030">
        <v>12</v>
      </c>
      <c r="Z4030">
        <v>2019</v>
      </c>
      <c r="AA4030" t="s">
        <v>51</v>
      </c>
      <c r="AB4030" t="s">
        <v>96</v>
      </c>
      <c r="AC4030" s="1">
        <v>43823</v>
      </c>
      <c r="AD4030">
        <v>12</v>
      </c>
      <c r="AE4030">
        <v>2019</v>
      </c>
      <c r="AF4030">
        <v>5</v>
      </c>
      <c r="AG4030" s="3" t="s">
        <v>3116</v>
      </c>
      <c r="AH4030" t="s">
        <v>54</v>
      </c>
      <c r="AI4030">
        <v>39.083484999999897</v>
      </c>
      <c r="AJ4030">
        <v>-94.521428999999998</v>
      </c>
      <c r="AK4030">
        <v>17963</v>
      </c>
      <c r="AL4030" t="s">
        <v>10503</v>
      </c>
    </row>
    <row r="4031" spans="1:38" ht="60" x14ac:dyDescent="0.25">
      <c r="A4031">
        <v>2437</v>
      </c>
      <c r="B4031">
        <v>2019207220</v>
      </c>
      <c r="C4031" t="s">
        <v>10504</v>
      </c>
      <c r="D4031" t="s">
        <v>147</v>
      </c>
      <c r="E4031" t="s">
        <v>39</v>
      </c>
      <c r="F4031">
        <v>64127</v>
      </c>
      <c r="G4031" t="s">
        <v>40</v>
      </c>
      <c r="H4031">
        <v>3</v>
      </c>
      <c r="I4031" t="s">
        <v>41</v>
      </c>
      <c r="J4031">
        <v>4440</v>
      </c>
      <c r="K4031" t="s">
        <v>10297</v>
      </c>
      <c r="M4031">
        <v>5</v>
      </c>
      <c r="N4031">
        <v>258</v>
      </c>
      <c r="O4031" t="s">
        <v>10305</v>
      </c>
      <c r="P4031" t="s">
        <v>10306</v>
      </c>
      <c r="Q4031" t="s">
        <v>10300</v>
      </c>
      <c r="R4031" t="s">
        <v>46</v>
      </c>
      <c r="S4031" t="s">
        <v>47</v>
      </c>
      <c r="T4031" t="s">
        <v>48</v>
      </c>
      <c r="U4031" t="s">
        <v>10307</v>
      </c>
      <c r="V4031" t="s">
        <v>10302</v>
      </c>
      <c r="W4031" s="1">
        <v>43818</v>
      </c>
      <c r="X4031" s="2">
        <v>0.7319444444444444</v>
      </c>
      <c r="Y4031">
        <v>12</v>
      </c>
      <c r="Z4031">
        <v>2019</v>
      </c>
      <c r="AA4031" t="s">
        <v>51</v>
      </c>
      <c r="AB4031" t="s">
        <v>96</v>
      </c>
      <c r="AC4031" s="1">
        <v>43823</v>
      </c>
      <c r="AD4031">
        <v>12</v>
      </c>
      <c r="AE4031">
        <v>2019</v>
      </c>
      <c r="AF4031">
        <v>5</v>
      </c>
      <c r="AG4031" s="3" t="s">
        <v>10505</v>
      </c>
      <c r="AH4031" t="s">
        <v>54</v>
      </c>
      <c r="AI4031">
        <v>39.083934999999997</v>
      </c>
      <c r="AJ4031">
        <v>-94.532211000000004</v>
      </c>
      <c r="AK4031">
        <v>18521</v>
      </c>
      <c r="AL4031" t="s">
        <v>10506</v>
      </c>
    </row>
    <row r="4032" spans="1:38" ht="75" x14ac:dyDescent="0.25">
      <c r="A4032">
        <v>2585</v>
      </c>
      <c r="B4032">
        <v>2019204886</v>
      </c>
      <c r="C4032" t="s">
        <v>10507</v>
      </c>
      <c r="D4032" t="s">
        <v>236</v>
      </c>
      <c r="E4032" t="s">
        <v>39</v>
      </c>
      <c r="F4032">
        <v>64106</v>
      </c>
      <c r="G4032" t="s">
        <v>82</v>
      </c>
      <c r="H4032">
        <v>4</v>
      </c>
      <c r="I4032" t="s">
        <v>8950</v>
      </c>
      <c r="J4032">
        <v>341</v>
      </c>
      <c r="K4032" t="s">
        <v>10297</v>
      </c>
      <c r="M4032">
        <v>3</v>
      </c>
      <c r="N4032">
        <v>467</v>
      </c>
      <c r="O4032" t="s">
        <v>10305</v>
      </c>
      <c r="P4032" t="s">
        <v>10306</v>
      </c>
      <c r="Q4032" t="s">
        <v>10300</v>
      </c>
      <c r="R4032" t="s">
        <v>46</v>
      </c>
      <c r="S4032" t="s">
        <v>47</v>
      </c>
      <c r="T4032" t="s">
        <v>48</v>
      </c>
      <c r="U4032" t="s">
        <v>10307</v>
      </c>
      <c r="V4032" t="s">
        <v>10302</v>
      </c>
      <c r="W4032" s="1">
        <v>43816</v>
      </c>
      <c r="X4032" s="2">
        <v>0.61388888888888882</v>
      </c>
      <c r="Y4032">
        <v>12</v>
      </c>
      <c r="Z4032">
        <v>2019</v>
      </c>
      <c r="AA4032" t="s">
        <v>51</v>
      </c>
      <c r="AB4032" t="s">
        <v>96</v>
      </c>
      <c r="AC4032" s="1">
        <v>43819</v>
      </c>
      <c r="AD4032">
        <v>12</v>
      </c>
      <c r="AE4032">
        <v>2019</v>
      </c>
      <c r="AF4032">
        <v>3</v>
      </c>
      <c r="AG4032" s="3" t="s">
        <v>10508</v>
      </c>
      <c r="AH4032" t="s">
        <v>54</v>
      </c>
      <c r="AI4032">
        <v>39.108046999999999</v>
      </c>
      <c r="AJ4032">
        <v>-94.572322</v>
      </c>
      <c r="AK4032">
        <v>39375</v>
      </c>
      <c r="AL4032" t="s">
        <v>10509</v>
      </c>
    </row>
    <row r="4033" spans="1:38" ht="60" x14ac:dyDescent="0.25">
      <c r="A4033">
        <v>2425</v>
      </c>
      <c r="B4033">
        <v>2019206449</v>
      </c>
      <c r="C4033" t="s">
        <v>10510</v>
      </c>
      <c r="D4033" t="s">
        <v>137</v>
      </c>
      <c r="E4033" t="s">
        <v>39</v>
      </c>
      <c r="F4033">
        <v>64128</v>
      </c>
      <c r="G4033" t="s">
        <v>40</v>
      </c>
      <c r="H4033">
        <v>3</v>
      </c>
      <c r="I4033" t="s">
        <v>41</v>
      </c>
      <c r="J4033">
        <v>4440</v>
      </c>
      <c r="K4033" t="s">
        <v>10297</v>
      </c>
      <c r="M4033">
        <v>2</v>
      </c>
      <c r="N4033">
        <v>503</v>
      </c>
      <c r="O4033" t="s">
        <v>10305</v>
      </c>
      <c r="P4033" t="s">
        <v>10306</v>
      </c>
      <c r="Q4033" t="s">
        <v>10300</v>
      </c>
      <c r="R4033" t="s">
        <v>46</v>
      </c>
      <c r="S4033" t="s">
        <v>47</v>
      </c>
      <c r="T4033" t="s">
        <v>48</v>
      </c>
      <c r="U4033" t="s">
        <v>10307</v>
      </c>
      <c r="V4033" t="s">
        <v>10302</v>
      </c>
      <c r="W4033" s="1">
        <v>43818</v>
      </c>
      <c r="X4033" s="2">
        <v>0.31805555555555554</v>
      </c>
      <c r="Y4033">
        <v>12</v>
      </c>
      <c r="Z4033">
        <v>2019</v>
      </c>
      <c r="AA4033" t="s">
        <v>51</v>
      </c>
      <c r="AB4033" t="s">
        <v>96</v>
      </c>
      <c r="AC4033" s="1">
        <v>43820</v>
      </c>
      <c r="AD4033">
        <v>12</v>
      </c>
      <c r="AE4033">
        <v>2019</v>
      </c>
      <c r="AF4033">
        <v>2</v>
      </c>
      <c r="AG4033" s="3" t="s">
        <v>10511</v>
      </c>
      <c r="AH4033" t="s">
        <v>54</v>
      </c>
      <c r="AI4033">
        <v>39.058790000000002</v>
      </c>
      <c r="AJ4033">
        <v>-94.550398999999999</v>
      </c>
      <c r="AK4033">
        <v>28936</v>
      </c>
      <c r="AL4033" t="s">
        <v>10512</v>
      </c>
    </row>
    <row r="4034" spans="1:38" ht="60" x14ac:dyDescent="0.25">
      <c r="A4034">
        <v>2426</v>
      </c>
      <c r="B4034">
        <v>2019206820</v>
      </c>
      <c r="C4034" t="s">
        <v>10513</v>
      </c>
      <c r="D4034" t="s">
        <v>147</v>
      </c>
      <c r="E4034" t="s">
        <v>39</v>
      </c>
      <c r="F4034">
        <v>64127</v>
      </c>
      <c r="G4034" t="s">
        <v>40</v>
      </c>
      <c r="H4034">
        <v>3</v>
      </c>
      <c r="I4034" t="s">
        <v>41</v>
      </c>
      <c r="J4034">
        <v>4440</v>
      </c>
      <c r="K4034" t="s">
        <v>10297</v>
      </c>
      <c r="M4034">
        <v>2</v>
      </c>
      <c r="N4034">
        <v>503</v>
      </c>
      <c r="O4034" t="s">
        <v>10305</v>
      </c>
      <c r="P4034" t="s">
        <v>10306</v>
      </c>
      <c r="Q4034" t="s">
        <v>10300</v>
      </c>
      <c r="R4034" t="s">
        <v>46</v>
      </c>
      <c r="S4034" t="s">
        <v>47</v>
      </c>
      <c r="T4034" t="s">
        <v>48</v>
      </c>
      <c r="U4034" t="s">
        <v>10307</v>
      </c>
      <c r="V4034" t="s">
        <v>10302</v>
      </c>
      <c r="W4034" s="1">
        <v>43818</v>
      </c>
      <c r="X4034" s="2">
        <v>0.48680555555555555</v>
      </c>
      <c r="Y4034">
        <v>12</v>
      </c>
      <c r="Z4034">
        <v>2019</v>
      </c>
      <c r="AA4034" t="s">
        <v>51</v>
      </c>
      <c r="AB4034" t="s">
        <v>96</v>
      </c>
      <c r="AC4034" s="1">
        <v>43820</v>
      </c>
      <c r="AD4034">
        <v>12</v>
      </c>
      <c r="AE4034">
        <v>2019</v>
      </c>
      <c r="AF4034">
        <v>2</v>
      </c>
      <c r="AG4034" s="3" t="s">
        <v>10514</v>
      </c>
      <c r="AH4034" t="s">
        <v>54</v>
      </c>
      <c r="AI4034">
        <v>39.088006999999998</v>
      </c>
      <c r="AJ4034">
        <v>-94.532150999999999</v>
      </c>
      <c r="AK4034">
        <v>18370</v>
      </c>
      <c r="AL4034" t="s">
        <v>10515</v>
      </c>
    </row>
    <row r="4035" spans="1:38" ht="75" x14ac:dyDescent="0.25">
      <c r="A4035">
        <v>2586</v>
      </c>
      <c r="B4035">
        <v>2019204372</v>
      </c>
      <c r="C4035" t="s">
        <v>10516</v>
      </c>
      <c r="D4035" t="s">
        <v>649</v>
      </c>
      <c r="E4035" t="s">
        <v>39</v>
      </c>
      <c r="F4035">
        <v>64109</v>
      </c>
      <c r="G4035" t="s">
        <v>82</v>
      </c>
      <c r="H4035">
        <v>4</v>
      </c>
      <c r="I4035" t="s">
        <v>8950</v>
      </c>
      <c r="J4035">
        <v>341</v>
      </c>
      <c r="K4035" t="s">
        <v>10297</v>
      </c>
      <c r="M4035">
        <v>3</v>
      </c>
      <c r="N4035">
        <v>467</v>
      </c>
      <c r="O4035" t="s">
        <v>10305</v>
      </c>
      <c r="P4035" t="s">
        <v>10306</v>
      </c>
      <c r="Q4035" t="s">
        <v>10300</v>
      </c>
      <c r="R4035" t="s">
        <v>46</v>
      </c>
      <c r="S4035" t="s">
        <v>47</v>
      </c>
      <c r="T4035" t="s">
        <v>48</v>
      </c>
      <c r="U4035" t="s">
        <v>10307</v>
      </c>
      <c r="V4035" t="s">
        <v>10302</v>
      </c>
      <c r="W4035" s="1">
        <v>43816</v>
      </c>
      <c r="X4035" s="2">
        <v>0.33680555555555558</v>
      </c>
      <c r="Y4035">
        <v>12</v>
      </c>
      <c r="Z4035">
        <v>2019</v>
      </c>
      <c r="AA4035" t="s">
        <v>51</v>
      </c>
      <c r="AB4035" t="s">
        <v>96</v>
      </c>
      <c r="AC4035" s="1">
        <v>43819</v>
      </c>
      <c r="AD4035">
        <v>12</v>
      </c>
      <c r="AE4035">
        <v>2019</v>
      </c>
      <c r="AF4035">
        <v>3</v>
      </c>
      <c r="AG4035" s="3" t="s">
        <v>10517</v>
      </c>
      <c r="AH4035" t="s">
        <v>54</v>
      </c>
      <c r="AI4035">
        <v>39.069566999999999</v>
      </c>
      <c r="AJ4035">
        <v>-94.572978000000006</v>
      </c>
      <c r="AK4035">
        <v>128118</v>
      </c>
      <c r="AL4035" t="s">
        <v>10518</v>
      </c>
    </row>
    <row r="4036" spans="1:38" ht="75" x14ac:dyDescent="0.25">
      <c r="A4036">
        <v>2584</v>
      </c>
      <c r="B4036">
        <v>2019204430</v>
      </c>
      <c r="C4036" t="s">
        <v>10519</v>
      </c>
      <c r="D4036" t="s">
        <v>123</v>
      </c>
      <c r="E4036" t="s">
        <v>39</v>
      </c>
      <c r="F4036">
        <v>64130</v>
      </c>
      <c r="G4036" t="s">
        <v>40</v>
      </c>
      <c r="H4036">
        <v>3</v>
      </c>
      <c r="I4036" t="s">
        <v>41</v>
      </c>
      <c r="J4036">
        <v>4440</v>
      </c>
      <c r="K4036" t="s">
        <v>10297</v>
      </c>
      <c r="M4036">
        <v>4</v>
      </c>
      <c r="N4036">
        <v>337</v>
      </c>
      <c r="O4036" t="s">
        <v>10305</v>
      </c>
      <c r="P4036" t="s">
        <v>10306</v>
      </c>
      <c r="Q4036" t="s">
        <v>10300</v>
      </c>
      <c r="R4036" t="s">
        <v>46</v>
      </c>
      <c r="S4036" t="s">
        <v>47</v>
      </c>
      <c r="T4036" t="s">
        <v>48</v>
      </c>
      <c r="U4036" t="s">
        <v>10307</v>
      </c>
      <c r="V4036" t="s">
        <v>10302</v>
      </c>
      <c r="W4036" s="1">
        <v>43816</v>
      </c>
      <c r="X4036" s="2">
        <v>0.36180555555555555</v>
      </c>
      <c r="Y4036">
        <v>12</v>
      </c>
      <c r="Z4036">
        <v>2019</v>
      </c>
      <c r="AA4036" t="s">
        <v>51</v>
      </c>
      <c r="AB4036" t="s">
        <v>96</v>
      </c>
      <c r="AC4036" s="1">
        <v>43820</v>
      </c>
      <c r="AD4036">
        <v>12</v>
      </c>
      <c r="AE4036">
        <v>2019</v>
      </c>
      <c r="AF4036">
        <v>4</v>
      </c>
      <c r="AG4036" s="3" t="s">
        <v>10520</v>
      </c>
      <c r="AH4036" t="s">
        <v>54</v>
      </c>
      <c r="AI4036">
        <v>39.044125999999999</v>
      </c>
      <c r="AJ4036">
        <v>-94.531913000000003</v>
      </c>
      <c r="AK4036">
        <v>32954</v>
      </c>
      <c r="AL4036" t="s">
        <v>10521</v>
      </c>
    </row>
    <row r="4037" spans="1:38" ht="75" x14ac:dyDescent="0.25">
      <c r="A4037">
        <v>2582</v>
      </c>
      <c r="B4037">
        <v>2019205210</v>
      </c>
      <c r="C4037" t="s">
        <v>10522</v>
      </c>
      <c r="D4037" t="s">
        <v>256</v>
      </c>
      <c r="E4037" t="s">
        <v>39</v>
      </c>
      <c r="F4037">
        <v>64127</v>
      </c>
      <c r="G4037" t="s">
        <v>82</v>
      </c>
      <c r="H4037">
        <v>3</v>
      </c>
      <c r="I4037" t="s">
        <v>322</v>
      </c>
      <c r="J4037">
        <v>1030</v>
      </c>
      <c r="K4037" t="s">
        <v>10297</v>
      </c>
      <c r="M4037">
        <v>3</v>
      </c>
      <c r="N4037">
        <v>467</v>
      </c>
      <c r="O4037" t="s">
        <v>10305</v>
      </c>
      <c r="P4037" t="s">
        <v>10306</v>
      </c>
      <c r="Q4037" t="s">
        <v>10300</v>
      </c>
      <c r="R4037" t="s">
        <v>46</v>
      </c>
      <c r="S4037" t="s">
        <v>47</v>
      </c>
      <c r="T4037" t="s">
        <v>48</v>
      </c>
      <c r="U4037" t="s">
        <v>10307</v>
      </c>
      <c r="V4037" t="s">
        <v>10302</v>
      </c>
      <c r="W4037" s="1">
        <v>43816</v>
      </c>
      <c r="X4037" s="2">
        <v>0.89166666666666661</v>
      </c>
      <c r="Y4037">
        <v>12</v>
      </c>
      <c r="Z4037">
        <v>2019</v>
      </c>
      <c r="AA4037" t="s">
        <v>51</v>
      </c>
      <c r="AB4037" t="s">
        <v>96</v>
      </c>
      <c r="AC4037" s="1">
        <v>43819</v>
      </c>
      <c r="AD4037">
        <v>12</v>
      </c>
      <c r="AE4037">
        <v>2019</v>
      </c>
      <c r="AF4037">
        <v>3</v>
      </c>
      <c r="AG4037" s="3" t="s">
        <v>10523</v>
      </c>
      <c r="AH4037" t="s">
        <v>54</v>
      </c>
      <c r="AI4037">
        <v>39.098782999999997</v>
      </c>
      <c r="AJ4037">
        <v>-94.559291000000002</v>
      </c>
      <c r="AK4037">
        <v>248056</v>
      </c>
      <c r="AL4037" t="s">
        <v>10524</v>
      </c>
    </row>
    <row r="4038" spans="1:38" ht="60" x14ac:dyDescent="0.25">
      <c r="A4038">
        <v>2436</v>
      </c>
      <c r="B4038">
        <v>2019207156</v>
      </c>
      <c r="C4038" t="s">
        <v>7190</v>
      </c>
      <c r="D4038" t="s">
        <v>147</v>
      </c>
      <c r="E4038" t="s">
        <v>39</v>
      </c>
      <c r="F4038">
        <v>64127</v>
      </c>
      <c r="G4038" t="s">
        <v>40</v>
      </c>
      <c r="H4038">
        <v>3</v>
      </c>
      <c r="I4038" t="s">
        <v>41</v>
      </c>
      <c r="J4038">
        <v>4440</v>
      </c>
      <c r="K4038" t="s">
        <v>10297</v>
      </c>
      <c r="M4038">
        <v>5</v>
      </c>
      <c r="N4038">
        <v>258</v>
      </c>
      <c r="O4038" t="s">
        <v>10305</v>
      </c>
      <c r="P4038" t="s">
        <v>10306</v>
      </c>
      <c r="Q4038" t="s">
        <v>10300</v>
      </c>
      <c r="R4038" t="s">
        <v>46</v>
      </c>
      <c r="S4038" t="s">
        <v>47</v>
      </c>
      <c r="T4038" t="s">
        <v>48</v>
      </c>
      <c r="U4038" t="s">
        <v>10307</v>
      </c>
      <c r="V4038" t="s">
        <v>10302</v>
      </c>
      <c r="W4038" s="1">
        <v>43818</v>
      </c>
      <c r="X4038" s="2">
        <v>0.68819444444444444</v>
      </c>
      <c r="Y4038">
        <v>12</v>
      </c>
      <c r="Z4038">
        <v>2019</v>
      </c>
      <c r="AA4038" t="s">
        <v>51</v>
      </c>
      <c r="AB4038" t="s">
        <v>96</v>
      </c>
      <c r="AC4038" s="1">
        <v>43823</v>
      </c>
      <c r="AD4038">
        <v>12</v>
      </c>
      <c r="AE4038">
        <v>2019</v>
      </c>
      <c r="AF4038">
        <v>5</v>
      </c>
      <c r="AG4038" s="3" t="s">
        <v>7191</v>
      </c>
      <c r="AH4038" t="s">
        <v>54</v>
      </c>
      <c r="AI4038">
        <v>39.085583999999997</v>
      </c>
      <c r="AJ4038">
        <v>-94.525172999999995</v>
      </c>
      <c r="AK4038">
        <v>172969</v>
      </c>
      <c r="AL4038" t="s">
        <v>10525</v>
      </c>
    </row>
    <row r="4039" spans="1:38" ht="60" x14ac:dyDescent="0.25">
      <c r="A4039">
        <v>2435</v>
      </c>
      <c r="B4039">
        <v>2019206571</v>
      </c>
      <c r="C4039" t="s">
        <v>10526</v>
      </c>
      <c r="D4039" t="s">
        <v>176</v>
      </c>
      <c r="E4039" t="s">
        <v>39</v>
      </c>
      <c r="F4039">
        <v>64127</v>
      </c>
      <c r="G4039" t="s">
        <v>40</v>
      </c>
      <c r="H4039">
        <v>3</v>
      </c>
      <c r="I4039" t="s">
        <v>41</v>
      </c>
      <c r="J4039">
        <v>4440</v>
      </c>
      <c r="K4039" t="s">
        <v>10297</v>
      </c>
      <c r="M4039">
        <v>5</v>
      </c>
      <c r="N4039">
        <v>258</v>
      </c>
      <c r="O4039" t="s">
        <v>10305</v>
      </c>
      <c r="P4039" t="s">
        <v>10306</v>
      </c>
      <c r="Q4039" t="s">
        <v>10300</v>
      </c>
      <c r="R4039" t="s">
        <v>46</v>
      </c>
      <c r="S4039" t="s">
        <v>47</v>
      </c>
      <c r="T4039" t="s">
        <v>48</v>
      </c>
      <c r="U4039" t="s">
        <v>10307</v>
      </c>
      <c r="V4039" t="s">
        <v>10302</v>
      </c>
      <c r="W4039" s="1">
        <v>43818</v>
      </c>
      <c r="X4039" s="2">
        <v>0.36805555555555558</v>
      </c>
      <c r="Y4039">
        <v>12</v>
      </c>
      <c r="Z4039">
        <v>2019</v>
      </c>
      <c r="AA4039" t="s">
        <v>51</v>
      </c>
      <c r="AB4039" t="s">
        <v>96</v>
      </c>
      <c r="AC4039" s="1">
        <v>43823</v>
      </c>
      <c r="AD4039">
        <v>12</v>
      </c>
      <c r="AE4039">
        <v>2019</v>
      </c>
      <c r="AF4039">
        <v>5</v>
      </c>
      <c r="AG4039" s="3" t="s">
        <v>10527</v>
      </c>
      <c r="AH4039" t="s">
        <v>54</v>
      </c>
      <c r="AI4039">
        <v>39.101045999999997</v>
      </c>
      <c r="AJ4039">
        <v>-94.537761000000003</v>
      </c>
      <c r="AK4039">
        <v>10033</v>
      </c>
      <c r="AL4039" t="s">
        <v>10528</v>
      </c>
    </row>
    <row r="4040" spans="1:38" ht="60" x14ac:dyDescent="0.25">
      <c r="A4040">
        <v>2427</v>
      </c>
      <c r="B4040">
        <v>2019206975</v>
      </c>
      <c r="C4040" t="s">
        <v>10529</v>
      </c>
      <c r="D4040" t="s">
        <v>104</v>
      </c>
      <c r="E4040" t="s">
        <v>39</v>
      </c>
      <c r="F4040">
        <v>64130</v>
      </c>
      <c r="G4040" t="s">
        <v>67</v>
      </c>
      <c r="H4040">
        <v>5</v>
      </c>
      <c r="I4040" t="s">
        <v>41</v>
      </c>
      <c r="J4040">
        <v>4440</v>
      </c>
      <c r="K4040" t="s">
        <v>10297</v>
      </c>
      <c r="M4040">
        <v>2</v>
      </c>
      <c r="N4040">
        <v>503</v>
      </c>
      <c r="O4040" t="s">
        <v>10305</v>
      </c>
      <c r="P4040" t="s">
        <v>10306</v>
      </c>
      <c r="Q4040" t="s">
        <v>10300</v>
      </c>
      <c r="R4040" t="s">
        <v>46</v>
      </c>
      <c r="S4040" t="s">
        <v>47</v>
      </c>
      <c r="T4040" t="s">
        <v>48</v>
      </c>
      <c r="U4040" t="s">
        <v>10307</v>
      </c>
      <c r="V4040" t="s">
        <v>10302</v>
      </c>
      <c r="W4040" s="1">
        <v>43818</v>
      </c>
      <c r="X4040" s="2">
        <v>0.57500000000000007</v>
      </c>
      <c r="Y4040">
        <v>12</v>
      </c>
      <c r="Z4040">
        <v>2019</v>
      </c>
      <c r="AA4040" t="s">
        <v>51</v>
      </c>
      <c r="AB4040" t="s">
        <v>96</v>
      </c>
      <c r="AC4040" s="1">
        <v>43820</v>
      </c>
      <c r="AD4040">
        <v>12</v>
      </c>
      <c r="AE4040">
        <v>2019</v>
      </c>
      <c r="AF4040">
        <v>2</v>
      </c>
      <c r="AG4040" s="3" t="s">
        <v>10530</v>
      </c>
      <c r="AH4040" t="s">
        <v>54</v>
      </c>
      <c r="AI4040">
        <v>39.024304000000001</v>
      </c>
      <c r="AJ4040">
        <v>-94.536648999999997</v>
      </c>
      <c r="AK4040">
        <v>37907</v>
      </c>
      <c r="AL4040" t="s">
        <v>10531</v>
      </c>
    </row>
    <row r="4041" spans="1:38" ht="60" x14ac:dyDescent="0.25">
      <c r="A4041">
        <v>2428</v>
      </c>
      <c r="B4041">
        <v>2019206658</v>
      </c>
      <c r="C4041" t="s">
        <v>10532</v>
      </c>
      <c r="D4041" t="s">
        <v>104</v>
      </c>
      <c r="E4041" t="s">
        <v>39</v>
      </c>
      <c r="F4041">
        <v>64130</v>
      </c>
      <c r="G4041" t="s">
        <v>67</v>
      </c>
      <c r="H4041">
        <v>5</v>
      </c>
      <c r="I4041" t="s">
        <v>109</v>
      </c>
      <c r="J4041">
        <v>248</v>
      </c>
      <c r="K4041" t="s">
        <v>10297</v>
      </c>
      <c r="M4041">
        <v>2</v>
      </c>
      <c r="N4041">
        <v>503</v>
      </c>
      <c r="O4041" t="s">
        <v>10305</v>
      </c>
      <c r="P4041" t="s">
        <v>10306</v>
      </c>
      <c r="Q4041" t="s">
        <v>10300</v>
      </c>
      <c r="R4041" t="s">
        <v>46</v>
      </c>
      <c r="S4041" t="s">
        <v>47</v>
      </c>
      <c r="T4041" t="s">
        <v>48</v>
      </c>
      <c r="U4041" t="s">
        <v>10307</v>
      </c>
      <c r="V4041" t="s">
        <v>10302</v>
      </c>
      <c r="W4041" s="1">
        <v>43818</v>
      </c>
      <c r="X4041" s="2">
        <v>0.41388888888888892</v>
      </c>
      <c r="Y4041">
        <v>12</v>
      </c>
      <c r="Z4041">
        <v>2019</v>
      </c>
      <c r="AA4041" t="s">
        <v>51</v>
      </c>
      <c r="AB4041" t="s">
        <v>96</v>
      </c>
      <c r="AC4041" s="1">
        <v>43820</v>
      </c>
      <c r="AD4041">
        <v>12</v>
      </c>
      <c r="AE4041">
        <v>2019</v>
      </c>
      <c r="AF4041">
        <v>2</v>
      </c>
      <c r="AG4041" s="3" t="s">
        <v>10533</v>
      </c>
      <c r="AH4041" t="s">
        <v>54</v>
      </c>
      <c r="AI4041">
        <v>39.026665000000001</v>
      </c>
      <c r="AJ4041">
        <v>-94.537492999999998</v>
      </c>
      <c r="AK4041">
        <v>35873</v>
      </c>
      <c r="AL4041" t="s">
        <v>10534</v>
      </c>
    </row>
    <row r="4042" spans="1:38" ht="60" x14ac:dyDescent="0.25">
      <c r="A4042">
        <v>2434</v>
      </c>
      <c r="B4042">
        <v>2019207215</v>
      </c>
      <c r="C4042" t="s">
        <v>10535</v>
      </c>
      <c r="D4042" t="s">
        <v>147</v>
      </c>
      <c r="E4042" t="s">
        <v>39</v>
      </c>
      <c r="F4042">
        <v>64127</v>
      </c>
      <c r="G4042" t="s">
        <v>40</v>
      </c>
      <c r="H4042">
        <v>3</v>
      </c>
      <c r="I4042" t="s">
        <v>41</v>
      </c>
      <c r="J4042">
        <v>4440</v>
      </c>
      <c r="K4042" t="s">
        <v>10297</v>
      </c>
      <c r="M4042">
        <v>5</v>
      </c>
      <c r="N4042">
        <v>258</v>
      </c>
      <c r="O4042" t="s">
        <v>10305</v>
      </c>
      <c r="P4042" t="s">
        <v>10306</v>
      </c>
      <c r="Q4042" t="s">
        <v>10300</v>
      </c>
      <c r="R4042" t="s">
        <v>46</v>
      </c>
      <c r="S4042" t="s">
        <v>47</v>
      </c>
      <c r="T4042" t="s">
        <v>48</v>
      </c>
      <c r="U4042" t="s">
        <v>10307</v>
      </c>
      <c r="V4042" t="s">
        <v>10302</v>
      </c>
      <c r="W4042" s="1">
        <v>43818</v>
      </c>
      <c r="X4042" s="2">
        <v>0.72777777777777775</v>
      </c>
      <c r="Y4042">
        <v>12</v>
      </c>
      <c r="Z4042">
        <v>2019</v>
      </c>
      <c r="AA4042" t="s">
        <v>51</v>
      </c>
      <c r="AB4042" t="s">
        <v>96</v>
      </c>
      <c r="AC4042" s="1">
        <v>43823</v>
      </c>
      <c r="AD4042">
        <v>12</v>
      </c>
      <c r="AE4042">
        <v>2019</v>
      </c>
      <c r="AF4042">
        <v>5</v>
      </c>
      <c r="AG4042" s="3" t="s">
        <v>10536</v>
      </c>
      <c r="AH4042" t="s">
        <v>54</v>
      </c>
      <c r="AI4042">
        <v>39.085518</v>
      </c>
      <c r="AJ4042">
        <v>-94.526353</v>
      </c>
      <c r="AK4042">
        <v>18822</v>
      </c>
      <c r="AL4042" t="s">
        <v>10537</v>
      </c>
    </row>
    <row r="4043" spans="1:38" ht="60" x14ac:dyDescent="0.25">
      <c r="A4043">
        <v>731</v>
      </c>
      <c r="B4043">
        <v>2020021172</v>
      </c>
      <c r="C4043" t="s">
        <v>10538</v>
      </c>
      <c r="D4043" t="s">
        <v>77</v>
      </c>
      <c r="E4043" t="s">
        <v>39</v>
      </c>
      <c r="F4043">
        <v>64130</v>
      </c>
      <c r="G4043" t="s">
        <v>67</v>
      </c>
      <c r="H4043">
        <v>3</v>
      </c>
      <c r="I4043" t="s">
        <v>41</v>
      </c>
      <c r="J4043">
        <v>4440</v>
      </c>
      <c r="K4043" t="s">
        <v>10297</v>
      </c>
      <c r="M4043">
        <v>1</v>
      </c>
      <c r="N4043">
        <v>1102</v>
      </c>
      <c r="O4043" t="s">
        <v>10305</v>
      </c>
      <c r="P4043" t="s">
        <v>10306</v>
      </c>
      <c r="Q4043" t="s">
        <v>10300</v>
      </c>
      <c r="R4043" t="s">
        <v>46</v>
      </c>
      <c r="S4043" t="s">
        <v>47</v>
      </c>
      <c r="T4043" t="s">
        <v>48</v>
      </c>
      <c r="U4043" t="s">
        <v>10307</v>
      </c>
      <c r="V4043" t="s">
        <v>10302</v>
      </c>
      <c r="W4043" s="1">
        <v>43872</v>
      </c>
      <c r="X4043" s="2">
        <v>0.6694444444444444</v>
      </c>
      <c r="Y4043">
        <v>2</v>
      </c>
      <c r="Z4043">
        <v>2020</v>
      </c>
      <c r="AA4043" t="s">
        <v>51</v>
      </c>
      <c r="AB4043" t="s">
        <v>52</v>
      </c>
      <c r="AC4043" s="1">
        <v>43873</v>
      </c>
      <c r="AD4043">
        <v>2</v>
      </c>
      <c r="AE4043">
        <v>2020</v>
      </c>
      <c r="AF4043">
        <v>1</v>
      </c>
      <c r="AG4043" s="3" t="s">
        <v>10539</v>
      </c>
      <c r="AH4043" t="s">
        <v>54</v>
      </c>
      <c r="AI4043">
        <v>39.034335999999897</v>
      </c>
      <c r="AJ4043">
        <v>-94.550399999999996</v>
      </c>
      <c r="AK4043">
        <v>35051</v>
      </c>
      <c r="AL4043" t="s">
        <v>10540</v>
      </c>
    </row>
    <row r="4044" spans="1:38" ht="75" x14ac:dyDescent="0.25">
      <c r="A4044">
        <v>732</v>
      </c>
      <c r="B4044">
        <v>2020020931</v>
      </c>
      <c r="C4044" t="s">
        <v>10541</v>
      </c>
      <c r="D4044" t="s">
        <v>123</v>
      </c>
      <c r="E4044" t="s">
        <v>39</v>
      </c>
      <c r="F4044">
        <v>64130</v>
      </c>
      <c r="G4044" t="s">
        <v>40</v>
      </c>
      <c r="H4044">
        <v>3</v>
      </c>
      <c r="I4044" t="s">
        <v>41</v>
      </c>
      <c r="J4044">
        <v>4440</v>
      </c>
      <c r="K4044" t="s">
        <v>10297</v>
      </c>
      <c r="M4044">
        <v>2</v>
      </c>
      <c r="N4044">
        <v>503</v>
      </c>
      <c r="O4044" t="s">
        <v>10305</v>
      </c>
      <c r="P4044" t="s">
        <v>10306</v>
      </c>
      <c r="Q4044" t="s">
        <v>10300</v>
      </c>
      <c r="R4044" t="s">
        <v>46</v>
      </c>
      <c r="S4044" t="s">
        <v>47</v>
      </c>
      <c r="T4044" t="s">
        <v>48</v>
      </c>
      <c r="U4044" t="s">
        <v>10307</v>
      </c>
      <c r="V4044" t="s">
        <v>10302</v>
      </c>
      <c r="W4044" s="1">
        <v>43872</v>
      </c>
      <c r="X4044" s="2">
        <v>0.50763888888888886</v>
      </c>
      <c r="Y4044">
        <v>2</v>
      </c>
      <c r="Z4044">
        <v>2020</v>
      </c>
      <c r="AA4044" t="s">
        <v>51</v>
      </c>
      <c r="AB4044" t="s">
        <v>96</v>
      </c>
      <c r="AC4044" s="1">
        <v>43874</v>
      </c>
      <c r="AD4044">
        <v>2</v>
      </c>
      <c r="AE4044">
        <v>2020</v>
      </c>
      <c r="AF4044">
        <v>2</v>
      </c>
      <c r="AG4044" s="3" t="s">
        <v>10542</v>
      </c>
      <c r="AH4044" t="s">
        <v>54</v>
      </c>
      <c r="AI4044">
        <v>39.044736</v>
      </c>
      <c r="AJ4044">
        <v>-94.533031999999906</v>
      </c>
      <c r="AK4044">
        <v>32950</v>
      </c>
      <c r="AL4044" t="s">
        <v>10543</v>
      </c>
    </row>
    <row r="4045" spans="1:38" ht="60" x14ac:dyDescent="0.25">
      <c r="A4045">
        <v>733</v>
      </c>
      <c r="B4045">
        <v>2020021120</v>
      </c>
      <c r="C4045" t="s">
        <v>10417</v>
      </c>
      <c r="D4045" t="s">
        <v>81</v>
      </c>
      <c r="E4045" t="s">
        <v>39</v>
      </c>
      <c r="F4045">
        <v>64124</v>
      </c>
      <c r="G4045" t="s">
        <v>82</v>
      </c>
      <c r="H4045">
        <v>3</v>
      </c>
      <c r="I4045" t="s">
        <v>41</v>
      </c>
      <c r="J4045">
        <v>4440</v>
      </c>
      <c r="K4045" t="s">
        <v>10297</v>
      </c>
      <c r="M4045">
        <v>1</v>
      </c>
      <c r="N4045">
        <v>1102</v>
      </c>
      <c r="O4045" t="s">
        <v>10305</v>
      </c>
      <c r="P4045" t="s">
        <v>10306</v>
      </c>
      <c r="Q4045" t="s">
        <v>10300</v>
      </c>
      <c r="R4045" t="s">
        <v>46</v>
      </c>
      <c r="S4045" t="s">
        <v>47</v>
      </c>
      <c r="T4045" t="s">
        <v>48</v>
      </c>
      <c r="U4045" t="s">
        <v>10307</v>
      </c>
      <c r="V4045" t="s">
        <v>10302</v>
      </c>
      <c r="W4045" s="1">
        <v>43872</v>
      </c>
      <c r="X4045" s="2">
        <v>0.6381944444444444</v>
      </c>
      <c r="Y4045">
        <v>2</v>
      </c>
      <c r="Z4045">
        <v>2020</v>
      </c>
      <c r="AA4045" t="s">
        <v>51</v>
      </c>
      <c r="AB4045" t="s">
        <v>52</v>
      </c>
      <c r="AC4045" s="1">
        <v>43873</v>
      </c>
      <c r="AD4045">
        <v>2</v>
      </c>
      <c r="AE4045">
        <v>2020</v>
      </c>
      <c r="AF4045">
        <v>1</v>
      </c>
      <c r="AG4045" s="3" t="s">
        <v>10418</v>
      </c>
      <c r="AH4045" t="s">
        <v>54</v>
      </c>
      <c r="AI4045">
        <v>39.103934000000002</v>
      </c>
      <c r="AJ4045">
        <v>-94.552745999999999</v>
      </c>
      <c r="AK4045">
        <v>11690</v>
      </c>
      <c r="AL4045" t="s">
        <v>10544</v>
      </c>
    </row>
    <row r="4046" spans="1:38" ht="60" x14ac:dyDescent="0.25">
      <c r="A4046">
        <v>734</v>
      </c>
      <c r="B4046">
        <v>2020021286</v>
      </c>
      <c r="C4046" t="s">
        <v>10545</v>
      </c>
      <c r="D4046" t="s">
        <v>108</v>
      </c>
      <c r="E4046" t="s">
        <v>39</v>
      </c>
      <c r="F4046">
        <v>64109</v>
      </c>
      <c r="G4046" t="s">
        <v>82</v>
      </c>
      <c r="H4046">
        <v>3</v>
      </c>
      <c r="I4046" t="s">
        <v>41</v>
      </c>
      <c r="J4046">
        <v>4440</v>
      </c>
      <c r="K4046" t="s">
        <v>10297</v>
      </c>
      <c r="M4046">
        <v>1</v>
      </c>
      <c r="N4046">
        <v>1102</v>
      </c>
      <c r="O4046" t="s">
        <v>10305</v>
      </c>
      <c r="P4046" t="s">
        <v>10306</v>
      </c>
      <c r="Q4046" t="s">
        <v>10300</v>
      </c>
      <c r="R4046" t="s">
        <v>46</v>
      </c>
      <c r="S4046" t="s">
        <v>47</v>
      </c>
      <c r="T4046" t="s">
        <v>48</v>
      </c>
      <c r="U4046" t="s">
        <v>10307</v>
      </c>
      <c r="V4046" t="s">
        <v>10302</v>
      </c>
      <c r="W4046" s="1">
        <v>43872</v>
      </c>
      <c r="X4046" s="2">
        <v>0.75138888888888899</v>
      </c>
      <c r="Y4046">
        <v>2</v>
      </c>
      <c r="Z4046">
        <v>2020</v>
      </c>
      <c r="AA4046" t="s">
        <v>51</v>
      </c>
      <c r="AB4046" t="s">
        <v>52</v>
      </c>
      <c r="AC4046" s="1">
        <v>43873</v>
      </c>
      <c r="AD4046">
        <v>2</v>
      </c>
      <c r="AE4046">
        <v>2020</v>
      </c>
      <c r="AF4046">
        <v>1</v>
      </c>
      <c r="AG4046" s="3" t="s">
        <v>10546</v>
      </c>
      <c r="AH4046" t="s">
        <v>54</v>
      </c>
      <c r="AI4046">
        <v>39.066220000000001</v>
      </c>
      <c r="AJ4046">
        <v>-94.556269999999998</v>
      </c>
      <c r="AK4046">
        <v>126552</v>
      </c>
      <c r="AL4046" t="s">
        <v>10547</v>
      </c>
    </row>
    <row r="4047" spans="1:38" ht="75" x14ac:dyDescent="0.25">
      <c r="A4047">
        <v>2583</v>
      </c>
      <c r="B4047">
        <v>2019205211</v>
      </c>
      <c r="C4047" t="s">
        <v>10548</v>
      </c>
      <c r="D4047" t="s">
        <v>256</v>
      </c>
      <c r="E4047" t="s">
        <v>39</v>
      </c>
      <c r="F4047">
        <v>64127</v>
      </c>
      <c r="G4047" t="s">
        <v>82</v>
      </c>
      <c r="H4047">
        <v>3</v>
      </c>
      <c r="I4047" t="s">
        <v>322</v>
      </c>
      <c r="J4047">
        <v>1030</v>
      </c>
      <c r="K4047" t="s">
        <v>10297</v>
      </c>
      <c r="M4047">
        <v>3</v>
      </c>
      <c r="N4047">
        <v>467</v>
      </c>
      <c r="O4047" t="s">
        <v>10305</v>
      </c>
      <c r="P4047" t="s">
        <v>10306</v>
      </c>
      <c r="Q4047" t="s">
        <v>10300</v>
      </c>
      <c r="R4047" t="s">
        <v>46</v>
      </c>
      <c r="S4047" t="s">
        <v>47</v>
      </c>
      <c r="T4047" t="s">
        <v>48</v>
      </c>
      <c r="U4047" t="s">
        <v>10307</v>
      </c>
      <c r="V4047" t="s">
        <v>10302</v>
      </c>
      <c r="W4047" s="1">
        <v>43816</v>
      </c>
      <c r="X4047" s="2">
        <v>0.89236111111111116</v>
      </c>
      <c r="Y4047">
        <v>12</v>
      </c>
      <c r="Z4047">
        <v>2019</v>
      </c>
      <c r="AA4047" t="s">
        <v>51</v>
      </c>
      <c r="AB4047" t="s">
        <v>96</v>
      </c>
      <c r="AC4047" s="1">
        <v>43819</v>
      </c>
      <c r="AD4047">
        <v>12</v>
      </c>
      <c r="AE4047">
        <v>2019</v>
      </c>
      <c r="AF4047">
        <v>3</v>
      </c>
      <c r="AG4047" s="3" t="s">
        <v>10549</v>
      </c>
      <c r="AH4047" t="s">
        <v>54</v>
      </c>
      <c r="AI4047">
        <v>39.098644999999998</v>
      </c>
      <c r="AJ4047">
        <v>-94.559297999999998</v>
      </c>
      <c r="AK4047">
        <v>252135</v>
      </c>
      <c r="AL4047" t="s">
        <v>10550</v>
      </c>
    </row>
    <row r="4048" spans="1:38" ht="60" x14ac:dyDescent="0.25">
      <c r="A4048">
        <v>5001</v>
      </c>
      <c r="B4048">
        <v>2019172449</v>
      </c>
      <c r="C4048" t="s">
        <v>10551</v>
      </c>
      <c r="D4048" t="s">
        <v>184</v>
      </c>
      <c r="E4048" t="s">
        <v>39</v>
      </c>
      <c r="F4048">
        <v>64127</v>
      </c>
      <c r="G4048" t="s">
        <v>40</v>
      </c>
      <c r="H4048">
        <v>3</v>
      </c>
      <c r="I4048" t="s">
        <v>41</v>
      </c>
      <c r="J4048">
        <v>4440</v>
      </c>
      <c r="K4048" t="s">
        <v>10297</v>
      </c>
      <c r="M4048">
        <v>33</v>
      </c>
      <c r="N4048">
        <v>19</v>
      </c>
      <c r="O4048" t="s">
        <v>10329</v>
      </c>
      <c r="P4048" t="s">
        <v>10330</v>
      </c>
      <c r="Q4048" t="s">
        <v>10300</v>
      </c>
      <c r="R4048" t="s">
        <v>46</v>
      </c>
      <c r="S4048" t="s">
        <v>47</v>
      </c>
      <c r="T4048" t="s">
        <v>10352</v>
      </c>
      <c r="U4048" t="s">
        <v>10353</v>
      </c>
      <c r="V4048" t="s">
        <v>10354</v>
      </c>
      <c r="W4048" s="1">
        <v>43735</v>
      </c>
      <c r="X4048" s="2">
        <v>0.44027777777777777</v>
      </c>
      <c r="Y4048">
        <v>9</v>
      </c>
      <c r="Z4048">
        <v>2019</v>
      </c>
      <c r="AA4048" t="s">
        <v>51</v>
      </c>
      <c r="AB4048" t="s">
        <v>96</v>
      </c>
      <c r="AC4048" s="1">
        <v>43768</v>
      </c>
      <c r="AD4048">
        <v>10</v>
      </c>
      <c r="AE4048">
        <v>2019</v>
      </c>
      <c r="AF4048">
        <v>33</v>
      </c>
      <c r="AG4048" s="3" t="s">
        <v>10552</v>
      </c>
      <c r="AH4048" t="s">
        <v>54</v>
      </c>
      <c r="AI4048">
        <v>39.094978999999903</v>
      </c>
      <c r="AJ4048">
        <v>-94.516669999999905</v>
      </c>
      <c r="AK4048">
        <v>8898</v>
      </c>
      <c r="AL4048" t="s">
        <v>10553</v>
      </c>
    </row>
    <row r="4049" spans="1:38" ht="60" x14ac:dyDescent="0.25">
      <c r="A4049">
        <v>667</v>
      </c>
      <c r="B4049">
        <v>2020022038</v>
      </c>
      <c r="C4049" t="s">
        <v>10554</v>
      </c>
      <c r="D4049" t="s">
        <v>108</v>
      </c>
      <c r="E4049" t="s">
        <v>39</v>
      </c>
      <c r="F4049">
        <v>64109</v>
      </c>
      <c r="G4049" t="s">
        <v>82</v>
      </c>
      <c r="H4049">
        <v>3</v>
      </c>
      <c r="I4049" t="s">
        <v>109</v>
      </c>
      <c r="J4049">
        <v>248</v>
      </c>
      <c r="K4049" t="s">
        <v>10297</v>
      </c>
      <c r="M4049">
        <v>2</v>
      </c>
      <c r="N4049">
        <v>503</v>
      </c>
      <c r="O4049" t="s">
        <v>10305</v>
      </c>
      <c r="P4049" t="s">
        <v>10306</v>
      </c>
      <c r="Q4049" t="s">
        <v>10300</v>
      </c>
      <c r="R4049" t="s">
        <v>46</v>
      </c>
      <c r="S4049" t="s">
        <v>47</v>
      </c>
      <c r="T4049" t="s">
        <v>48</v>
      </c>
      <c r="U4049" t="s">
        <v>10307</v>
      </c>
      <c r="V4049" t="s">
        <v>10302</v>
      </c>
      <c r="W4049" s="1">
        <v>43873</v>
      </c>
      <c r="X4049" s="2">
        <v>0.75902777777777775</v>
      </c>
      <c r="Y4049">
        <v>2</v>
      </c>
      <c r="Z4049">
        <v>2020</v>
      </c>
      <c r="AA4049" t="s">
        <v>51</v>
      </c>
      <c r="AB4049" t="s">
        <v>96</v>
      </c>
      <c r="AC4049" s="1">
        <v>43875</v>
      </c>
      <c r="AD4049">
        <v>2</v>
      </c>
      <c r="AE4049">
        <v>2020</v>
      </c>
      <c r="AF4049">
        <v>2</v>
      </c>
      <c r="AG4049" s="3" t="s">
        <v>10555</v>
      </c>
      <c r="AH4049" t="s">
        <v>54</v>
      </c>
      <c r="AI4049">
        <v>39.073470999999998</v>
      </c>
      <c r="AJ4049">
        <v>-94.558603000000005</v>
      </c>
      <c r="AK4049">
        <v>26791</v>
      </c>
      <c r="AL4049" t="s">
        <v>10556</v>
      </c>
    </row>
    <row r="4050" spans="1:38" ht="75" x14ac:dyDescent="0.25">
      <c r="A4050">
        <v>5003</v>
      </c>
      <c r="B4050">
        <v>2019172613</v>
      </c>
      <c r="C4050" t="s">
        <v>10557</v>
      </c>
      <c r="D4050" t="s">
        <v>57</v>
      </c>
      <c r="E4050" t="s">
        <v>39</v>
      </c>
      <c r="F4050">
        <v>64129</v>
      </c>
      <c r="G4050" t="s">
        <v>40</v>
      </c>
      <c r="H4050">
        <v>3</v>
      </c>
      <c r="I4050" t="s">
        <v>322</v>
      </c>
      <c r="J4050">
        <v>1030</v>
      </c>
      <c r="K4050" t="s">
        <v>10297</v>
      </c>
      <c r="M4050">
        <v>11</v>
      </c>
      <c r="N4050">
        <v>66</v>
      </c>
      <c r="O4050" t="s">
        <v>10323</v>
      </c>
      <c r="P4050" t="s">
        <v>10324</v>
      </c>
      <c r="Q4050" t="s">
        <v>10300</v>
      </c>
      <c r="R4050" t="s">
        <v>46</v>
      </c>
      <c r="S4050" t="s">
        <v>47</v>
      </c>
      <c r="T4050" t="s">
        <v>547</v>
      </c>
      <c r="U4050" t="s">
        <v>548</v>
      </c>
      <c r="V4050" t="s">
        <v>10470</v>
      </c>
      <c r="W4050" s="1">
        <v>43735</v>
      </c>
      <c r="X4050" s="2">
        <v>0.55069444444444449</v>
      </c>
      <c r="Y4050">
        <v>9</v>
      </c>
      <c r="Z4050">
        <v>2019</v>
      </c>
      <c r="AA4050" t="s">
        <v>51</v>
      </c>
      <c r="AB4050" t="s">
        <v>52</v>
      </c>
      <c r="AC4050" s="1">
        <v>43746</v>
      </c>
      <c r="AD4050">
        <v>10</v>
      </c>
      <c r="AE4050">
        <v>2019</v>
      </c>
      <c r="AF4050">
        <v>11</v>
      </c>
      <c r="AG4050" s="3" t="s">
        <v>10558</v>
      </c>
      <c r="AH4050" t="s">
        <v>54</v>
      </c>
      <c r="AI4050">
        <v>39.057390999999903</v>
      </c>
      <c r="AJ4050">
        <v>-94.509114999999994</v>
      </c>
      <c r="AK4050">
        <v>32598</v>
      </c>
      <c r="AL4050" t="s">
        <v>10559</v>
      </c>
    </row>
    <row r="4051" spans="1:38" ht="60" x14ac:dyDescent="0.25">
      <c r="A4051">
        <v>2510</v>
      </c>
      <c r="B4051">
        <v>2019205726</v>
      </c>
      <c r="C4051" t="s">
        <v>6155</v>
      </c>
      <c r="D4051" t="s">
        <v>176</v>
      </c>
      <c r="E4051" t="s">
        <v>39</v>
      </c>
      <c r="F4051">
        <v>64124</v>
      </c>
      <c r="G4051" t="s">
        <v>40</v>
      </c>
      <c r="H4051">
        <v>3</v>
      </c>
      <c r="I4051" t="s">
        <v>41</v>
      </c>
      <c r="J4051">
        <v>4440</v>
      </c>
      <c r="K4051" t="s">
        <v>10297</v>
      </c>
      <c r="M4051">
        <v>9</v>
      </c>
      <c r="N4051">
        <v>73</v>
      </c>
      <c r="O4051" t="s">
        <v>10305</v>
      </c>
      <c r="P4051" t="s">
        <v>10306</v>
      </c>
      <c r="Q4051" t="s">
        <v>10300</v>
      </c>
      <c r="R4051" t="s">
        <v>46</v>
      </c>
      <c r="S4051" t="s">
        <v>47</v>
      </c>
      <c r="T4051" t="s">
        <v>48</v>
      </c>
      <c r="U4051" t="s">
        <v>10307</v>
      </c>
      <c r="V4051" t="s">
        <v>10302</v>
      </c>
      <c r="W4051" s="1">
        <v>43817</v>
      </c>
      <c r="X4051" s="2">
        <v>0.4770833333333333</v>
      </c>
      <c r="Y4051">
        <v>12</v>
      </c>
      <c r="Z4051">
        <v>2019</v>
      </c>
      <c r="AA4051" t="s">
        <v>51</v>
      </c>
      <c r="AB4051" t="s">
        <v>96</v>
      </c>
      <c r="AC4051" s="1">
        <v>43826</v>
      </c>
      <c r="AD4051">
        <v>12</v>
      </c>
      <c r="AE4051">
        <v>2019</v>
      </c>
      <c r="AF4051">
        <v>9</v>
      </c>
      <c r="AG4051" s="3" t="s">
        <v>6156</v>
      </c>
      <c r="AH4051" t="s">
        <v>54</v>
      </c>
      <c r="AI4051">
        <v>39.10436</v>
      </c>
      <c r="AJ4051">
        <v>-94.539125999999996</v>
      </c>
      <c r="AK4051">
        <v>9652</v>
      </c>
      <c r="AL4051" t="s">
        <v>10560</v>
      </c>
    </row>
    <row r="4052" spans="1:38" ht="60" x14ac:dyDescent="0.25">
      <c r="A4052">
        <v>2511</v>
      </c>
      <c r="B4052">
        <v>2019205564</v>
      </c>
      <c r="C4052" t="s">
        <v>10561</v>
      </c>
      <c r="D4052" t="s">
        <v>104</v>
      </c>
      <c r="E4052" t="s">
        <v>39</v>
      </c>
      <c r="F4052">
        <v>64130</v>
      </c>
      <c r="G4052" t="s">
        <v>67</v>
      </c>
      <c r="H4052">
        <v>5</v>
      </c>
      <c r="I4052" t="s">
        <v>41</v>
      </c>
      <c r="J4052">
        <v>4440</v>
      </c>
      <c r="K4052" t="s">
        <v>10297</v>
      </c>
      <c r="M4052">
        <v>3</v>
      </c>
      <c r="N4052">
        <v>467</v>
      </c>
      <c r="O4052" t="s">
        <v>10305</v>
      </c>
      <c r="P4052" t="s">
        <v>10306</v>
      </c>
      <c r="Q4052" t="s">
        <v>10300</v>
      </c>
      <c r="R4052" t="s">
        <v>46</v>
      </c>
      <c r="S4052" t="s">
        <v>47</v>
      </c>
      <c r="T4052" t="s">
        <v>48</v>
      </c>
      <c r="U4052" t="s">
        <v>10307</v>
      </c>
      <c r="V4052" t="s">
        <v>10302</v>
      </c>
      <c r="W4052" s="1">
        <v>43817</v>
      </c>
      <c r="X4052" s="2">
        <v>0.41666666666666669</v>
      </c>
      <c r="Y4052">
        <v>12</v>
      </c>
      <c r="Z4052">
        <v>2019</v>
      </c>
      <c r="AA4052" t="s">
        <v>51</v>
      </c>
      <c r="AB4052" t="s">
        <v>96</v>
      </c>
      <c r="AC4052" s="1">
        <v>43820</v>
      </c>
      <c r="AD4052">
        <v>12</v>
      </c>
      <c r="AE4052">
        <v>2019</v>
      </c>
      <c r="AF4052">
        <v>3</v>
      </c>
      <c r="AG4052" s="3" t="s">
        <v>10562</v>
      </c>
      <c r="AH4052" t="s">
        <v>54</v>
      </c>
      <c r="AI4052">
        <v>39.026123999999903</v>
      </c>
      <c r="AJ4052">
        <v>-94.535883999999996</v>
      </c>
      <c r="AK4052">
        <v>37842</v>
      </c>
      <c r="AL4052" t="s">
        <v>10563</v>
      </c>
    </row>
    <row r="4053" spans="1:38" ht="60" x14ac:dyDescent="0.25">
      <c r="A4053">
        <v>2512</v>
      </c>
      <c r="B4053">
        <v>2019205567</v>
      </c>
      <c r="C4053" t="s">
        <v>10564</v>
      </c>
      <c r="D4053" t="s">
        <v>104</v>
      </c>
      <c r="E4053" t="s">
        <v>39</v>
      </c>
      <c r="F4053">
        <v>64130</v>
      </c>
      <c r="G4053" t="s">
        <v>67</v>
      </c>
      <c r="H4053">
        <v>5</v>
      </c>
      <c r="I4053" t="s">
        <v>41</v>
      </c>
      <c r="J4053">
        <v>4440</v>
      </c>
      <c r="K4053" t="s">
        <v>10297</v>
      </c>
      <c r="M4053">
        <v>3</v>
      </c>
      <c r="N4053">
        <v>467</v>
      </c>
      <c r="O4053" t="s">
        <v>10305</v>
      </c>
      <c r="P4053" t="s">
        <v>10306</v>
      </c>
      <c r="Q4053" t="s">
        <v>10300</v>
      </c>
      <c r="R4053" t="s">
        <v>46</v>
      </c>
      <c r="S4053" t="s">
        <v>47</v>
      </c>
      <c r="T4053" t="s">
        <v>48</v>
      </c>
      <c r="U4053" t="s">
        <v>10307</v>
      </c>
      <c r="V4053" t="s">
        <v>10302</v>
      </c>
      <c r="W4053" s="1">
        <v>43817</v>
      </c>
      <c r="X4053" s="2">
        <v>0.41736111111111113</v>
      </c>
      <c r="Y4053">
        <v>12</v>
      </c>
      <c r="Z4053">
        <v>2019</v>
      </c>
      <c r="AA4053" t="s">
        <v>51</v>
      </c>
      <c r="AB4053" t="s">
        <v>96</v>
      </c>
      <c r="AC4053" s="1">
        <v>43820</v>
      </c>
      <c r="AD4053">
        <v>12</v>
      </c>
      <c r="AE4053">
        <v>2019</v>
      </c>
      <c r="AF4053">
        <v>3</v>
      </c>
      <c r="AG4053" s="3" t="s">
        <v>10565</v>
      </c>
      <c r="AH4053" t="s">
        <v>54</v>
      </c>
      <c r="AI4053">
        <v>39.026966999999999</v>
      </c>
      <c r="AJ4053">
        <v>-94.534981999999999</v>
      </c>
      <c r="AK4053">
        <v>37814</v>
      </c>
      <c r="AL4053" t="s">
        <v>10566</v>
      </c>
    </row>
    <row r="4054" spans="1:38" ht="60" x14ac:dyDescent="0.25">
      <c r="A4054">
        <v>2513</v>
      </c>
      <c r="B4054">
        <v>2019205583</v>
      </c>
      <c r="C4054" t="s">
        <v>10567</v>
      </c>
      <c r="D4054" t="s">
        <v>104</v>
      </c>
      <c r="E4054" t="s">
        <v>39</v>
      </c>
      <c r="F4054">
        <v>64130</v>
      </c>
      <c r="G4054" t="s">
        <v>67</v>
      </c>
      <c r="H4054">
        <v>5</v>
      </c>
      <c r="I4054" t="s">
        <v>41</v>
      </c>
      <c r="J4054">
        <v>4440</v>
      </c>
      <c r="K4054" t="s">
        <v>10297</v>
      </c>
      <c r="M4054">
        <v>3</v>
      </c>
      <c r="N4054">
        <v>467</v>
      </c>
      <c r="O4054" t="s">
        <v>10305</v>
      </c>
      <c r="P4054" t="s">
        <v>10306</v>
      </c>
      <c r="Q4054" t="s">
        <v>10300</v>
      </c>
      <c r="R4054" t="s">
        <v>46</v>
      </c>
      <c r="S4054" t="s">
        <v>47</v>
      </c>
      <c r="T4054" t="s">
        <v>48</v>
      </c>
      <c r="U4054" t="s">
        <v>10307</v>
      </c>
      <c r="V4054" t="s">
        <v>10302</v>
      </c>
      <c r="W4054" s="1">
        <v>43817</v>
      </c>
      <c r="X4054" s="2">
        <v>0.42083333333333334</v>
      </c>
      <c r="Y4054">
        <v>12</v>
      </c>
      <c r="Z4054">
        <v>2019</v>
      </c>
      <c r="AA4054" t="s">
        <v>51</v>
      </c>
      <c r="AB4054" t="s">
        <v>96</v>
      </c>
      <c r="AC4054" s="1">
        <v>43820</v>
      </c>
      <c r="AD4054">
        <v>12</v>
      </c>
      <c r="AE4054">
        <v>2019</v>
      </c>
      <c r="AF4054">
        <v>3</v>
      </c>
      <c r="AG4054" s="3" t="s">
        <v>10568</v>
      </c>
      <c r="AH4054" t="s">
        <v>54</v>
      </c>
      <c r="AI4054">
        <v>39.023947999999997</v>
      </c>
      <c r="AJ4054">
        <v>-94.540920999999997</v>
      </c>
      <c r="AK4054">
        <v>36937</v>
      </c>
      <c r="AL4054" t="s">
        <v>10569</v>
      </c>
    </row>
    <row r="4055" spans="1:38" ht="75" x14ac:dyDescent="0.25">
      <c r="A4055">
        <v>2514</v>
      </c>
      <c r="B4055">
        <v>2019206104</v>
      </c>
      <c r="C4055" t="s">
        <v>10570</v>
      </c>
      <c r="D4055" t="s">
        <v>104</v>
      </c>
      <c r="E4055" t="s">
        <v>39</v>
      </c>
      <c r="F4055">
        <v>64130</v>
      </c>
      <c r="G4055" t="s">
        <v>67</v>
      </c>
      <c r="H4055">
        <v>5</v>
      </c>
      <c r="I4055" t="s">
        <v>8950</v>
      </c>
      <c r="J4055">
        <v>341</v>
      </c>
      <c r="K4055" t="s">
        <v>10297</v>
      </c>
      <c r="M4055">
        <v>3</v>
      </c>
      <c r="N4055">
        <v>467</v>
      </c>
      <c r="O4055" t="s">
        <v>10305</v>
      </c>
      <c r="P4055" t="s">
        <v>10306</v>
      </c>
      <c r="Q4055" t="s">
        <v>10300</v>
      </c>
      <c r="R4055" t="s">
        <v>46</v>
      </c>
      <c r="S4055" t="s">
        <v>47</v>
      </c>
      <c r="T4055" t="s">
        <v>48</v>
      </c>
      <c r="U4055" t="s">
        <v>10307</v>
      </c>
      <c r="V4055" t="s">
        <v>10302</v>
      </c>
      <c r="W4055" s="1">
        <v>43817</v>
      </c>
      <c r="X4055" s="2">
        <v>0.65694444444444444</v>
      </c>
      <c r="Y4055">
        <v>12</v>
      </c>
      <c r="Z4055">
        <v>2019</v>
      </c>
      <c r="AA4055" t="s">
        <v>51</v>
      </c>
      <c r="AB4055" t="s">
        <v>96</v>
      </c>
      <c r="AC4055" s="1">
        <v>43820</v>
      </c>
      <c r="AD4055">
        <v>12</v>
      </c>
      <c r="AE4055">
        <v>2019</v>
      </c>
      <c r="AF4055">
        <v>3</v>
      </c>
      <c r="AG4055" s="3" t="s">
        <v>10571</v>
      </c>
      <c r="AH4055" t="s">
        <v>54</v>
      </c>
      <c r="AI4055">
        <v>39.026988000000003</v>
      </c>
      <c r="AJ4055">
        <v>-94.540649000000002</v>
      </c>
      <c r="AK4055">
        <v>35790</v>
      </c>
      <c r="AL4055" t="s">
        <v>10572</v>
      </c>
    </row>
    <row r="4056" spans="1:38" ht="60" x14ac:dyDescent="0.25">
      <c r="A4056">
        <v>2515</v>
      </c>
      <c r="B4056">
        <v>2019205681</v>
      </c>
      <c r="C4056" t="s">
        <v>10573</v>
      </c>
      <c r="D4056" t="s">
        <v>81</v>
      </c>
      <c r="E4056" t="s">
        <v>39</v>
      </c>
      <c r="F4056">
        <v>64127</v>
      </c>
      <c r="G4056" t="s">
        <v>82</v>
      </c>
      <c r="H4056">
        <v>3</v>
      </c>
      <c r="I4056" t="s">
        <v>8950</v>
      </c>
      <c r="J4056">
        <v>341</v>
      </c>
      <c r="K4056" t="s">
        <v>10297</v>
      </c>
      <c r="M4056">
        <v>2</v>
      </c>
      <c r="N4056">
        <v>503</v>
      </c>
      <c r="O4056" t="s">
        <v>10305</v>
      </c>
      <c r="P4056" t="s">
        <v>10306</v>
      </c>
      <c r="Q4056" t="s">
        <v>10300</v>
      </c>
      <c r="R4056" t="s">
        <v>46</v>
      </c>
      <c r="S4056" t="s">
        <v>47</v>
      </c>
      <c r="T4056" t="s">
        <v>48</v>
      </c>
      <c r="U4056" t="s">
        <v>10307</v>
      </c>
      <c r="V4056" t="s">
        <v>10302</v>
      </c>
      <c r="W4056" s="1">
        <v>43817</v>
      </c>
      <c r="X4056" s="2">
        <v>0.45555555555555555</v>
      </c>
      <c r="Y4056">
        <v>12</v>
      </c>
      <c r="Z4056">
        <v>2019</v>
      </c>
      <c r="AA4056" t="s">
        <v>51</v>
      </c>
      <c r="AB4056" t="s">
        <v>96</v>
      </c>
      <c r="AC4056" s="1">
        <v>43819</v>
      </c>
      <c r="AD4056">
        <v>12</v>
      </c>
      <c r="AE4056">
        <v>2019</v>
      </c>
      <c r="AF4056">
        <v>2</v>
      </c>
      <c r="AG4056" s="3" t="s">
        <v>10574</v>
      </c>
      <c r="AH4056" t="s">
        <v>54</v>
      </c>
      <c r="AI4056">
        <v>39.098320999999999</v>
      </c>
      <c r="AJ4056">
        <v>-94.553384999999906</v>
      </c>
      <c r="AK4056">
        <v>12288</v>
      </c>
      <c r="AL4056" t="s">
        <v>10575</v>
      </c>
    </row>
    <row r="4057" spans="1:38" ht="60" x14ac:dyDescent="0.25">
      <c r="A4057">
        <v>2516</v>
      </c>
      <c r="B4057">
        <v>2019205424</v>
      </c>
      <c r="C4057" t="s">
        <v>8177</v>
      </c>
      <c r="D4057" t="s">
        <v>104</v>
      </c>
      <c r="E4057" t="s">
        <v>39</v>
      </c>
      <c r="F4057">
        <v>64130</v>
      </c>
      <c r="G4057" t="s">
        <v>67</v>
      </c>
      <c r="H4057">
        <v>5</v>
      </c>
      <c r="I4057" t="s">
        <v>8950</v>
      </c>
      <c r="J4057">
        <v>341</v>
      </c>
      <c r="K4057" t="s">
        <v>10297</v>
      </c>
      <c r="M4057">
        <v>3</v>
      </c>
      <c r="N4057">
        <v>467</v>
      </c>
      <c r="O4057" t="s">
        <v>10305</v>
      </c>
      <c r="P4057" t="s">
        <v>10306</v>
      </c>
      <c r="Q4057" t="s">
        <v>10300</v>
      </c>
      <c r="R4057" t="s">
        <v>46</v>
      </c>
      <c r="S4057" t="s">
        <v>47</v>
      </c>
      <c r="T4057" t="s">
        <v>48</v>
      </c>
      <c r="U4057" t="s">
        <v>10307</v>
      </c>
      <c r="V4057" t="s">
        <v>10302</v>
      </c>
      <c r="W4057" s="1">
        <v>43817</v>
      </c>
      <c r="X4057" s="2">
        <v>0.36458333333333331</v>
      </c>
      <c r="Y4057">
        <v>12</v>
      </c>
      <c r="Z4057">
        <v>2019</v>
      </c>
      <c r="AA4057" t="s">
        <v>51</v>
      </c>
      <c r="AB4057" t="s">
        <v>96</v>
      </c>
      <c r="AC4057" s="1">
        <v>43820</v>
      </c>
      <c r="AD4057">
        <v>12</v>
      </c>
      <c r="AE4057">
        <v>2019</v>
      </c>
      <c r="AF4057">
        <v>3</v>
      </c>
      <c r="AG4057" s="3" t="s">
        <v>8178</v>
      </c>
      <c r="AH4057" t="s">
        <v>54</v>
      </c>
      <c r="AI4057">
        <v>39.015039000000002</v>
      </c>
      <c r="AJ4057">
        <v>-94.534914000000001</v>
      </c>
      <c r="AK4057">
        <v>377</v>
      </c>
      <c r="AL4057" t="s">
        <v>10576</v>
      </c>
    </row>
    <row r="4058" spans="1:38" ht="60" x14ac:dyDescent="0.25">
      <c r="A4058">
        <v>2517</v>
      </c>
      <c r="B4058">
        <v>2019206294</v>
      </c>
      <c r="C4058" t="s">
        <v>10577</v>
      </c>
      <c r="D4058" t="s">
        <v>104</v>
      </c>
      <c r="E4058" t="s">
        <v>39</v>
      </c>
      <c r="F4058">
        <v>64130</v>
      </c>
      <c r="G4058" t="s">
        <v>67</v>
      </c>
      <c r="H4058">
        <v>5</v>
      </c>
      <c r="I4058" t="s">
        <v>41</v>
      </c>
      <c r="J4058">
        <v>4440</v>
      </c>
      <c r="K4058" t="s">
        <v>10297</v>
      </c>
      <c r="M4058">
        <v>3</v>
      </c>
      <c r="N4058">
        <v>467</v>
      </c>
      <c r="O4058" t="s">
        <v>10305</v>
      </c>
      <c r="P4058" t="s">
        <v>10306</v>
      </c>
      <c r="Q4058" t="s">
        <v>10300</v>
      </c>
      <c r="R4058" t="s">
        <v>46</v>
      </c>
      <c r="S4058" t="s">
        <v>47</v>
      </c>
      <c r="T4058" t="s">
        <v>48</v>
      </c>
      <c r="U4058" t="s">
        <v>10307</v>
      </c>
      <c r="V4058" t="s">
        <v>10302</v>
      </c>
      <c r="W4058" s="1">
        <v>43817</v>
      </c>
      <c r="X4058" s="2">
        <v>0.74861111111111101</v>
      </c>
      <c r="Y4058">
        <v>12</v>
      </c>
      <c r="Z4058">
        <v>2019</v>
      </c>
      <c r="AA4058" t="s">
        <v>51</v>
      </c>
      <c r="AB4058" t="s">
        <v>96</v>
      </c>
      <c r="AC4058" s="1">
        <v>43820</v>
      </c>
      <c r="AD4058">
        <v>12</v>
      </c>
      <c r="AE4058">
        <v>2019</v>
      </c>
      <c r="AF4058">
        <v>3</v>
      </c>
      <c r="AG4058" s="3" t="s">
        <v>10578</v>
      </c>
      <c r="AH4058" t="s">
        <v>54</v>
      </c>
      <c r="AI4058">
        <v>39.026522</v>
      </c>
      <c r="AJ4058">
        <v>-94.538661000000005</v>
      </c>
      <c r="AK4058">
        <v>35865</v>
      </c>
      <c r="AL4058" t="s">
        <v>10579</v>
      </c>
    </row>
    <row r="4059" spans="1:38" ht="60" x14ac:dyDescent="0.25">
      <c r="A4059">
        <v>2518</v>
      </c>
      <c r="B4059">
        <v>2019206024</v>
      </c>
      <c r="C4059" t="s">
        <v>10580</v>
      </c>
      <c r="D4059" t="s">
        <v>104</v>
      </c>
      <c r="E4059" t="s">
        <v>39</v>
      </c>
      <c r="F4059">
        <v>64130</v>
      </c>
      <c r="G4059" t="s">
        <v>67</v>
      </c>
      <c r="H4059">
        <v>5</v>
      </c>
      <c r="I4059" t="s">
        <v>41</v>
      </c>
      <c r="J4059">
        <v>4440</v>
      </c>
      <c r="K4059" t="s">
        <v>10297</v>
      </c>
      <c r="M4059">
        <v>3</v>
      </c>
      <c r="N4059">
        <v>467</v>
      </c>
      <c r="O4059" t="s">
        <v>10305</v>
      </c>
      <c r="P4059" t="s">
        <v>10306</v>
      </c>
      <c r="Q4059" t="s">
        <v>10300</v>
      </c>
      <c r="R4059" t="s">
        <v>46</v>
      </c>
      <c r="S4059" t="s">
        <v>47</v>
      </c>
      <c r="T4059" t="s">
        <v>48</v>
      </c>
      <c r="U4059" t="s">
        <v>10307</v>
      </c>
      <c r="V4059" t="s">
        <v>10302</v>
      </c>
      <c r="W4059" s="1">
        <v>43817</v>
      </c>
      <c r="X4059" s="2">
        <v>0.62083333333333335</v>
      </c>
      <c r="Y4059">
        <v>12</v>
      </c>
      <c r="Z4059">
        <v>2019</v>
      </c>
      <c r="AA4059" t="s">
        <v>51</v>
      </c>
      <c r="AB4059" t="s">
        <v>96</v>
      </c>
      <c r="AC4059" s="1">
        <v>43820</v>
      </c>
      <c r="AD4059">
        <v>12</v>
      </c>
      <c r="AE4059">
        <v>2019</v>
      </c>
      <c r="AF4059">
        <v>3</v>
      </c>
      <c r="AG4059" s="3" t="s">
        <v>10581</v>
      </c>
      <c r="AH4059" t="s">
        <v>54</v>
      </c>
      <c r="AI4059">
        <v>39.026406999999999</v>
      </c>
      <c r="AJ4059">
        <v>-94.533396999999994</v>
      </c>
      <c r="AK4059">
        <v>37828</v>
      </c>
      <c r="AL4059" t="s">
        <v>10582</v>
      </c>
    </row>
    <row r="4060" spans="1:38" ht="60" x14ac:dyDescent="0.25">
      <c r="A4060">
        <v>2519</v>
      </c>
      <c r="B4060">
        <v>2019205340</v>
      </c>
      <c r="C4060" t="s">
        <v>9483</v>
      </c>
      <c r="D4060" t="s">
        <v>104</v>
      </c>
      <c r="E4060" t="s">
        <v>39</v>
      </c>
      <c r="F4060">
        <v>64130</v>
      </c>
      <c r="G4060" t="s">
        <v>67</v>
      </c>
      <c r="H4060">
        <v>5</v>
      </c>
      <c r="I4060" t="s">
        <v>41</v>
      </c>
      <c r="J4060">
        <v>4440</v>
      </c>
      <c r="K4060" t="s">
        <v>10297</v>
      </c>
      <c r="M4060">
        <v>3</v>
      </c>
      <c r="N4060">
        <v>467</v>
      </c>
      <c r="O4060" t="s">
        <v>10305</v>
      </c>
      <c r="P4060" t="s">
        <v>10306</v>
      </c>
      <c r="Q4060" t="s">
        <v>10300</v>
      </c>
      <c r="R4060" t="s">
        <v>46</v>
      </c>
      <c r="S4060" t="s">
        <v>47</v>
      </c>
      <c r="T4060" t="s">
        <v>48</v>
      </c>
      <c r="U4060" t="s">
        <v>10307</v>
      </c>
      <c r="V4060" t="s">
        <v>10302</v>
      </c>
      <c r="W4060" s="1">
        <v>43817</v>
      </c>
      <c r="X4060" s="2">
        <v>0.33124999999999999</v>
      </c>
      <c r="Y4060">
        <v>12</v>
      </c>
      <c r="Z4060">
        <v>2019</v>
      </c>
      <c r="AA4060" t="s">
        <v>51</v>
      </c>
      <c r="AB4060" t="s">
        <v>96</v>
      </c>
      <c r="AC4060" s="1">
        <v>43820</v>
      </c>
      <c r="AD4060">
        <v>12</v>
      </c>
      <c r="AE4060">
        <v>2019</v>
      </c>
      <c r="AF4060">
        <v>3</v>
      </c>
      <c r="AG4060" s="3" t="s">
        <v>9484</v>
      </c>
      <c r="AH4060" t="s">
        <v>54</v>
      </c>
      <c r="AI4060">
        <v>39.022821999999998</v>
      </c>
      <c r="AJ4060">
        <v>-94.533929999999998</v>
      </c>
      <c r="AK4060">
        <v>37945</v>
      </c>
      <c r="AL4060" t="s">
        <v>10583</v>
      </c>
    </row>
    <row r="4061" spans="1:38" ht="75" x14ac:dyDescent="0.25">
      <c r="A4061">
        <v>5066</v>
      </c>
      <c r="B4061">
        <v>2019171808</v>
      </c>
      <c r="C4061" t="s">
        <v>10584</v>
      </c>
      <c r="D4061" t="s">
        <v>108</v>
      </c>
      <c r="E4061" t="s">
        <v>39</v>
      </c>
      <c r="F4061">
        <v>64128</v>
      </c>
      <c r="G4061" t="s">
        <v>40</v>
      </c>
      <c r="H4061">
        <v>3</v>
      </c>
      <c r="I4061" t="s">
        <v>41</v>
      </c>
      <c r="J4061">
        <v>4440</v>
      </c>
      <c r="K4061" t="s">
        <v>10297</v>
      </c>
      <c r="M4061">
        <v>5</v>
      </c>
      <c r="N4061">
        <v>258</v>
      </c>
      <c r="O4061" t="s">
        <v>10329</v>
      </c>
      <c r="P4061" t="s">
        <v>10330</v>
      </c>
      <c r="Q4061" t="s">
        <v>10300</v>
      </c>
      <c r="R4061" t="s">
        <v>46</v>
      </c>
      <c r="S4061" t="s">
        <v>47</v>
      </c>
      <c r="T4061" t="s">
        <v>10352</v>
      </c>
      <c r="U4061" t="s">
        <v>10353</v>
      </c>
      <c r="V4061" t="s">
        <v>10354</v>
      </c>
      <c r="W4061" s="1">
        <v>43734</v>
      </c>
      <c r="X4061" s="2">
        <v>0.40416666666666662</v>
      </c>
      <c r="Y4061">
        <v>9</v>
      </c>
      <c r="Z4061">
        <v>2019</v>
      </c>
      <c r="AA4061" t="s">
        <v>51</v>
      </c>
      <c r="AB4061" t="s">
        <v>52</v>
      </c>
      <c r="AC4061" s="1">
        <v>43739</v>
      </c>
      <c r="AD4061">
        <v>10</v>
      </c>
      <c r="AE4061">
        <v>2019</v>
      </c>
      <c r="AF4061">
        <v>5</v>
      </c>
      <c r="AG4061" s="3" t="s">
        <v>10585</v>
      </c>
      <c r="AH4061" t="s">
        <v>54</v>
      </c>
      <c r="AI4061">
        <v>39.065818999999998</v>
      </c>
      <c r="AJ4061">
        <v>-94.553866999999997</v>
      </c>
      <c r="AK4061">
        <v>126659</v>
      </c>
      <c r="AL4061" t="s">
        <v>10586</v>
      </c>
    </row>
    <row r="4062" spans="1:38" ht="75" x14ac:dyDescent="0.25">
      <c r="A4062">
        <v>5067</v>
      </c>
      <c r="B4062">
        <v>2019171796</v>
      </c>
      <c r="C4062" t="s">
        <v>10587</v>
      </c>
      <c r="D4062" t="s">
        <v>117</v>
      </c>
      <c r="E4062" t="s">
        <v>39</v>
      </c>
      <c r="F4062">
        <v>64126</v>
      </c>
      <c r="G4062" t="s">
        <v>40</v>
      </c>
      <c r="H4062">
        <v>3</v>
      </c>
      <c r="I4062" t="s">
        <v>41</v>
      </c>
      <c r="J4062">
        <v>4440</v>
      </c>
      <c r="K4062" t="s">
        <v>10297</v>
      </c>
      <c r="M4062">
        <v>0</v>
      </c>
      <c r="N4062">
        <v>603</v>
      </c>
      <c r="O4062" t="s">
        <v>10329</v>
      </c>
      <c r="P4062" t="s">
        <v>10330</v>
      </c>
      <c r="Q4062" t="s">
        <v>10300</v>
      </c>
      <c r="R4062" t="s">
        <v>46</v>
      </c>
      <c r="S4062" t="s">
        <v>47</v>
      </c>
      <c r="T4062" t="s">
        <v>10352</v>
      </c>
      <c r="U4062" t="s">
        <v>10588</v>
      </c>
      <c r="V4062" t="s">
        <v>10589</v>
      </c>
      <c r="W4062" s="1">
        <v>43734</v>
      </c>
      <c r="X4062" s="2">
        <v>0.39444444444444443</v>
      </c>
      <c r="Y4062">
        <v>9</v>
      </c>
      <c r="Z4062">
        <v>2019</v>
      </c>
      <c r="AA4062" t="s">
        <v>51</v>
      </c>
      <c r="AB4062" t="s">
        <v>52</v>
      </c>
      <c r="AC4062" s="1">
        <v>43734</v>
      </c>
      <c r="AD4062">
        <v>9</v>
      </c>
      <c r="AE4062">
        <v>2019</v>
      </c>
      <c r="AF4062">
        <v>0</v>
      </c>
      <c r="AG4062" s="3" t="s">
        <v>10590</v>
      </c>
      <c r="AH4062" t="s">
        <v>54</v>
      </c>
      <c r="AI4062">
        <v>39.085600999999997</v>
      </c>
      <c r="AJ4062">
        <v>-94.501662999999994</v>
      </c>
      <c r="AK4062">
        <v>21053</v>
      </c>
      <c r="AL4062" t="s">
        <v>10591</v>
      </c>
    </row>
    <row r="4063" spans="1:38" ht="60" x14ac:dyDescent="0.25">
      <c r="A4063">
        <v>5068</v>
      </c>
      <c r="B4063">
        <v>2019171964</v>
      </c>
      <c r="C4063" t="s">
        <v>10592</v>
      </c>
      <c r="D4063" t="s">
        <v>176</v>
      </c>
      <c r="E4063" t="s">
        <v>39</v>
      </c>
      <c r="F4063">
        <v>64124</v>
      </c>
      <c r="G4063" t="s">
        <v>40</v>
      </c>
      <c r="H4063">
        <v>3</v>
      </c>
      <c r="I4063" t="s">
        <v>322</v>
      </c>
      <c r="J4063">
        <v>1030</v>
      </c>
      <c r="K4063" t="s">
        <v>10297</v>
      </c>
      <c r="M4063">
        <v>11</v>
      </c>
      <c r="N4063">
        <v>66</v>
      </c>
      <c r="O4063" t="s">
        <v>10323</v>
      </c>
      <c r="P4063" t="s">
        <v>10324</v>
      </c>
      <c r="Q4063" t="s">
        <v>10300</v>
      </c>
      <c r="R4063" t="s">
        <v>46</v>
      </c>
      <c r="S4063" t="s">
        <v>47</v>
      </c>
      <c r="T4063" t="s">
        <v>547</v>
      </c>
      <c r="U4063" t="s">
        <v>548</v>
      </c>
      <c r="V4063" t="s">
        <v>10470</v>
      </c>
      <c r="W4063" s="1">
        <v>43734</v>
      </c>
      <c r="X4063" s="2">
        <v>0.50069444444444444</v>
      </c>
      <c r="Y4063">
        <v>9</v>
      </c>
      <c r="Z4063">
        <v>2019</v>
      </c>
      <c r="AA4063" t="s">
        <v>51</v>
      </c>
      <c r="AB4063" t="s">
        <v>52</v>
      </c>
      <c r="AC4063" s="1">
        <v>43745</v>
      </c>
      <c r="AD4063">
        <v>10</v>
      </c>
      <c r="AE4063">
        <v>2019</v>
      </c>
      <c r="AF4063">
        <v>11</v>
      </c>
      <c r="AG4063" s="3" t="s">
        <v>10593</v>
      </c>
      <c r="AH4063" t="s">
        <v>54</v>
      </c>
      <c r="AI4063">
        <v>39.104154999999999</v>
      </c>
      <c r="AJ4063">
        <v>-94.533315000000002</v>
      </c>
      <c r="AK4063">
        <v>9500</v>
      </c>
      <c r="AL4063" t="s">
        <v>10594</v>
      </c>
    </row>
    <row r="4064" spans="1:38" ht="75" x14ac:dyDescent="0.25">
      <c r="A4064">
        <v>5069</v>
      </c>
      <c r="B4064">
        <v>2019171751</v>
      </c>
      <c r="C4064" t="s">
        <v>6449</v>
      </c>
      <c r="D4064" t="s">
        <v>108</v>
      </c>
      <c r="E4064" t="s">
        <v>39</v>
      </c>
      <c r="F4064">
        <v>64109</v>
      </c>
      <c r="G4064" t="s">
        <v>82</v>
      </c>
      <c r="H4064">
        <v>3</v>
      </c>
      <c r="I4064" t="s">
        <v>41</v>
      </c>
      <c r="J4064">
        <v>4440</v>
      </c>
      <c r="K4064" t="s">
        <v>10297</v>
      </c>
      <c r="M4064">
        <v>102</v>
      </c>
      <c r="N4064">
        <v>3</v>
      </c>
      <c r="O4064" t="s">
        <v>10323</v>
      </c>
      <c r="P4064" t="s">
        <v>10324</v>
      </c>
      <c r="Q4064" t="s">
        <v>10300</v>
      </c>
      <c r="R4064" t="s">
        <v>46</v>
      </c>
      <c r="S4064" t="s">
        <v>47</v>
      </c>
      <c r="T4064" t="s">
        <v>3456</v>
      </c>
      <c r="U4064" t="s">
        <v>10595</v>
      </c>
      <c r="V4064" t="s">
        <v>3458</v>
      </c>
      <c r="W4064" s="1">
        <v>43734</v>
      </c>
      <c r="X4064" s="2">
        <v>0.36180555555555555</v>
      </c>
      <c r="Y4064">
        <v>9</v>
      </c>
      <c r="Z4064">
        <v>2019</v>
      </c>
      <c r="AA4064" t="s">
        <v>51</v>
      </c>
      <c r="AB4064" t="s">
        <v>96</v>
      </c>
      <c r="AC4064" s="1">
        <v>43836</v>
      </c>
      <c r="AD4064">
        <v>1</v>
      </c>
      <c r="AE4064">
        <v>2020</v>
      </c>
      <c r="AF4064">
        <v>102</v>
      </c>
      <c r="AG4064" s="3" t="s">
        <v>6450</v>
      </c>
      <c r="AH4064" t="s">
        <v>54</v>
      </c>
      <c r="AI4064">
        <v>39.063735999999999</v>
      </c>
      <c r="AJ4064">
        <v>-94.557435999999996</v>
      </c>
      <c r="AK4064">
        <v>126606</v>
      </c>
      <c r="AL4064" t="s">
        <v>10596</v>
      </c>
    </row>
    <row r="4065" spans="1:38" ht="75" x14ac:dyDescent="0.25">
      <c r="A4065">
        <v>5070</v>
      </c>
      <c r="B4065">
        <v>2019172141</v>
      </c>
      <c r="C4065" t="s">
        <v>10597</v>
      </c>
      <c r="D4065" t="s">
        <v>108</v>
      </c>
      <c r="E4065" t="s">
        <v>39</v>
      </c>
      <c r="F4065">
        <v>64128</v>
      </c>
      <c r="G4065" t="s">
        <v>40</v>
      </c>
      <c r="H4065">
        <v>3</v>
      </c>
      <c r="I4065" t="s">
        <v>41</v>
      </c>
      <c r="J4065">
        <v>4440</v>
      </c>
      <c r="K4065" t="s">
        <v>10297</v>
      </c>
      <c r="M4065">
        <v>5</v>
      </c>
      <c r="N4065">
        <v>258</v>
      </c>
      <c r="O4065" t="s">
        <v>10323</v>
      </c>
      <c r="P4065" t="s">
        <v>10324</v>
      </c>
      <c r="Q4065" t="s">
        <v>10300</v>
      </c>
      <c r="R4065" t="s">
        <v>46</v>
      </c>
      <c r="S4065" t="s">
        <v>47</v>
      </c>
      <c r="T4065" t="s">
        <v>547</v>
      </c>
      <c r="U4065" t="s">
        <v>548</v>
      </c>
      <c r="V4065" t="s">
        <v>10470</v>
      </c>
      <c r="W4065" s="1">
        <v>43734</v>
      </c>
      <c r="X4065" s="2">
        <v>0.65138888888888891</v>
      </c>
      <c r="Y4065">
        <v>9</v>
      </c>
      <c r="Z4065">
        <v>2019</v>
      </c>
      <c r="AA4065" t="s">
        <v>51</v>
      </c>
      <c r="AB4065" t="s">
        <v>52</v>
      </c>
      <c r="AC4065" s="1">
        <v>43739</v>
      </c>
      <c r="AD4065">
        <v>10</v>
      </c>
      <c r="AE4065">
        <v>2019</v>
      </c>
      <c r="AF4065">
        <v>5</v>
      </c>
      <c r="AG4065" s="3" t="s">
        <v>10598</v>
      </c>
      <c r="AH4065" t="s">
        <v>54</v>
      </c>
      <c r="AI4065">
        <v>39.073353999999902</v>
      </c>
      <c r="AJ4065">
        <v>-94.553032999999999</v>
      </c>
      <c r="AK4065">
        <v>26912</v>
      </c>
      <c r="AL4065" t="s">
        <v>10599</v>
      </c>
    </row>
    <row r="4066" spans="1:38" ht="60" x14ac:dyDescent="0.25">
      <c r="A4066">
        <v>5071</v>
      </c>
      <c r="B4066">
        <v>2019172037</v>
      </c>
      <c r="C4066" t="s">
        <v>10600</v>
      </c>
      <c r="D4066" t="s">
        <v>147</v>
      </c>
      <c r="E4066" t="s">
        <v>39</v>
      </c>
      <c r="F4066">
        <v>64127</v>
      </c>
      <c r="G4066" t="s">
        <v>40</v>
      </c>
      <c r="H4066">
        <v>3</v>
      </c>
      <c r="I4066" t="s">
        <v>41</v>
      </c>
      <c r="J4066">
        <v>4440</v>
      </c>
      <c r="K4066" t="s">
        <v>10297</v>
      </c>
      <c r="M4066">
        <v>1</v>
      </c>
      <c r="N4066">
        <v>1102</v>
      </c>
      <c r="O4066" t="s">
        <v>10323</v>
      </c>
      <c r="P4066" t="s">
        <v>10324</v>
      </c>
      <c r="Q4066" t="s">
        <v>10300</v>
      </c>
      <c r="R4066" t="s">
        <v>46</v>
      </c>
      <c r="S4066" t="s">
        <v>47</v>
      </c>
      <c r="T4066" t="s">
        <v>547</v>
      </c>
      <c r="U4066" t="s">
        <v>548</v>
      </c>
      <c r="V4066" t="s">
        <v>10470</v>
      </c>
      <c r="W4066" s="1">
        <v>43734</v>
      </c>
      <c r="X4066" s="2">
        <v>0.55486111111111114</v>
      </c>
      <c r="Y4066">
        <v>9</v>
      </c>
      <c r="Z4066">
        <v>2019</v>
      </c>
      <c r="AA4066" t="s">
        <v>51</v>
      </c>
      <c r="AB4066" t="s">
        <v>52</v>
      </c>
      <c r="AC4066" s="1">
        <v>43735</v>
      </c>
      <c r="AD4066">
        <v>9</v>
      </c>
      <c r="AE4066">
        <v>2019</v>
      </c>
      <c r="AF4066">
        <v>1</v>
      </c>
      <c r="AG4066" s="3" t="s">
        <v>10601</v>
      </c>
      <c r="AH4066" t="s">
        <v>54</v>
      </c>
      <c r="AI4066">
        <v>39.086486999999998</v>
      </c>
      <c r="AJ4066">
        <v>-94.540190999999993</v>
      </c>
      <c r="AK4066">
        <v>15052</v>
      </c>
      <c r="AL4066" t="s">
        <v>10602</v>
      </c>
    </row>
    <row r="4067" spans="1:38" ht="60" x14ac:dyDescent="0.25">
      <c r="A4067">
        <v>5072</v>
      </c>
      <c r="B4067">
        <v>2019172033</v>
      </c>
      <c r="C4067" t="s">
        <v>10603</v>
      </c>
      <c r="D4067" t="s">
        <v>147</v>
      </c>
      <c r="E4067" t="s">
        <v>39</v>
      </c>
      <c r="F4067">
        <v>64127</v>
      </c>
      <c r="G4067" t="s">
        <v>40</v>
      </c>
      <c r="H4067">
        <v>3</v>
      </c>
      <c r="I4067" t="s">
        <v>41</v>
      </c>
      <c r="J4067">
        <v>4440</v>
      </c>
      <c r="K4067" t="s">
        <v>10297</v>
      </c>
      <c r="M4067">
        <v>180</v>
      </c>
      <c r="N4067">
        <v>424</v>
      </c>
      <c r="O4067" t="s">
        <v>10323</v>
      </c>
      <c r="P4067" t="s">
        <v>10324</v>
      </c>
      <c r="Q4067" t="s">
        <v>10300</v>
      </c>
      <c r="R4067" t="s">
        <v>46</v>
      </c>
      <c r="S4067" t="s">
        <v>47</v>
      </c>
      <c r="T4067" t="s">
        <v>547</v>
      </c>
      <c r="U4067" t="s">
        <v>548</v>
      </c>
      <c r="V4067" t="s">
        <v>10470</v>
      </c>
      <c r="W4067" s="1">
        <v>43734</v>
      </c>
      <c r="X4067" s="2">
        <v>0.55208333333333337</v>
      </c>
      <c r="Y4067">
        <v>9</v>
      </c>
      <c r="Z4067">
        <v>2019</v>
      </c>
      <c r="AA4067" t="s">
        <v>266</v>
      </c>
      <c r="AB4067" t="s">
        <v>52</v>
      </c>
      <c r="AG4067" s="3" t="s">
        <v>10604</v>
      </c>
      <c r="AH4067" t="s">
        <v>54</v>
      </c>
      <c r="AI4067">
        <v>39.086556000000002</v>
      </c>
      <c r="AJ4067">
        <v>-94.540187000000003</v>
      </c>
      <c r="AK4067">
        <v>15053</v>
      </c>
      <c r="AL4067" t="s">
        <v>10605</v>
      </c>
    </row>
    <row r="4068" spans="1:38" ht="60" x14ac:dyDescent="0.25">
      <c r="A4068">
        <v>5073</v>
      </c>
      <c r="B4068">
        <v>2019172034</v>
      </c>
      <c r="C4068" t="s">
        <v>10600</v>
      </c>
      <c r="D4068" t="s">
        <v>147</v>
      </c>
      <c r="E4068" t="s">
        <v>39</v>
      </c>
      <c r="F4068">
        <v>64127</v>
      </c>
      <c r="G4068" t="s">
        <v>40</v>
      </c>
      <c r="H4068">
        <v>3</v>
      </c>
      <c r="I4068" t="s">
        <v>41</v>
      </c>
      <c r="J4068">
        <v>4440</v>
      </c>
      <c r="K4068" t="s">
        <v>10297</v>
      </c>
      <c r="M4068">
        <v>180</v>
      </c>
      <c r="N4068">
        <v>424</v>
      </c>
      <c r="O4068" t="s">
        <v>10323</v>
      </c>
      <c r="P4068" t="s">
        <v>10324</v>
      </c>
      <c r="Q4068" t="s">
        <v>10300</v>
      </c>
      <c r="R4068" t="s">
        <v>46</v>
      </c>
      <c r="S4068" t="s">
        <v>47</v>
      </c>
      <c r="T4068" t="s">
        <v>547</v>
      </c>
      <c r="U4068" t="s">
        <v>548</v>
      </c>
      <c r="V4068" t="s">
        <v>10470</v>
      </c>
      <c r="W4068" s="1">
        <v>43734</v>
      </c>
      <c r="X4068" s="2">
        <v>0.55277777777777781</v>
      </c>
      <c r="Y4068">
        <v>9</v>
      </c>
      <c r="Z4068">
        <v>2019</v>
      </c>
      <c r="AA4068" t="s">
        <v>266</v>
      </c>
      <c r="AB4068" t="s">
        <v>52</v>
      </c>
      <c r="AG4068" s="3" t="s">
        <v>10601</v>
      </c>
      <c r="AH4068" t="s">
        <v>54</v>
      </c>
      <c r="AI4068">
        <v>39.086486999999998</v>
      </c>
      <c r="AJ4068">
        <v>-94.540190999999993</v>
      </c>
      <c r="AK4068">
        <v>15052</v>
      </c>
      <c r="AL4068" t="s">
        <v>10606</v>
      </c>
    </row>
    <row r="4069" spans="1:38" ht="60" x14ac:dyDescent="0.25">
      <c r="A4069">
        <v>658</v>
      </c>
      <c r="B4069">
        <v>2020021462</v>
      </c>
      <c r="C4069" t="s">
        <v>2405</v>
      </c>
      <c r="D4069" t="s">
        <v>100</v>
      </c>
      <c r="E4069" t="s">
        <v>39</v>
      </c>
      <c r="F4069">
        <v>64126</v>
      </c>
      <c r="G4069" t="s">
        <v>40</v>
      </c>
      <c r="H4069">
        <v>4</v>
      </c>
      <c r="I4069" t="s">
        <v>322</v>
      </c>
      <c r="J4069">
        <v>1030</v>
      </c>
      <c r="K4069" t="s">
        <v>10297</v>
      </c>
      <c r="M4069">
        <v>7</v>
      </c>
      <c r="N4069">
        <v>177</v>
      </c>
      <c r="O4069" t="s">
        <v>10329</v>
      </c>
      <c r="P4069" t="s">
        <v>10330</v>
      </c>
      <c r="Q4069" t="s">
        <v>10300</v>
      </c>
      <c r="R4069" t="s">
        <v>46</v>
      </c>
      <c r="S4069" t="s">
        <v>47</v>
      </c>
      <c r="T4069" t="s">
        <v>10331</v>
      </c>
      <c r="U4069" t="s">
        <v>10332</v>
      </c>
      <c r="V4069" t="s">
        <v>10333</v>
      </c>
      <c r="W4069" s="1">
        <v>43873</v>
      </c>
      <c r="X4069" s="2">
        <v>6.3194444444444442E-2</v>
      </c>
      <c r="Y4069">
        <v>2</v>
      </c>
      <c r="Z4069">
        <v>2020</v>
      </c>
      <c r="AA4069" t="s">
        <v>51</v>
      </c>
      <c r="AB4069" t="s">
        <v>52</v>
      </c>
      <c r="AC4069" s="1">
        <v>43880</v>
      </c>
      <c r="AD4069">
        <v>2</v>
      </c>
      <c r="AE4069">
        <v>2020</v>
      </c>
      <c r="AF4069">
        <v>7</v>
      </c>
      <c r="AG4069" s="3" t="s">
        <v>2406</v>
      </c>
      <c r="AH4069" t="s">
        <v>54</v>
      </c>
      <c r="AI4069">
        <v>39.098514000000002</v>
      </c>
      <c r="AJ4069">
        <v>-94.501917000000006</v>
      </c>
      <c r="AK4069">
        <v>5324</v>
      </c>
      <c r="AL4069" t="s">
        <v>10607</v>
      </c>
    </row>
    <row r="4070" spans="1:38" ht="60" x14ac:dyDescent="0.25">
      <c r="A4070">
        <v>5074</v>
      </c>
      <c r="B4070">
        <v>2019172032</v>
      </c>
      <c r="C4070" t="s">
        <v>10608</v>
      </c>
      <c r="D4070" t="s">
        <v>147</v>
      </c>
      <c r="E4070" t="s">
        <v>39</v>
      </c>
      <c r="F4070">
        <v>64127</v>
      </c>
      <c r="G4070" t="s">
        <v>40</v>
      </c>
      <c r="H4070">
        <v>3</v>
      </c>
      <c r="I4070" t="s">
        <v>41</v>
      </c>
      <c r="J4070">
        <v>4440</v>
      </c>
      <c r="K4070" t="s">
        <v>10297</v>
      </c>
      <c r="M4070">
        <v>180</v>
      </c>
      <c r="N4070">
        <v>424</v>
      </c>
      <c r="O4070" t="s">
        <v>10323</v>
      </c>
      <c r="P4070" t="s">
        <v>10324</v>
      </c>
      <c r="Q4070" t="s">
        <v>10300</v>
      </c>
      <c r="R4070" t="s">
        <v>46</v>
      </c>
      <c r="S4070" t="s">
        <v>47</v>
      </c>
      <c r="T4070" t="s">
        <v>547</v>
      </c>
      <c r="U4070" t="s">
        <v>548</v>
      </c>
      <c r="V4070" t="s">
        <v>10470</v>
      </c>
      <c r="W4070" s="1">
        <v>43734</v>
      </c>
      <c r="X4070" s="2">
        <v>0.55138888888888882</v>
      </c>
      <c r="Y4070">
        <v>9</v>
      </c>
      <c r="Z4070">
        <v>2019</v>
      </c>
      <c r="AA4070" t="s">
        <v>266</v>
      </c>
      <c r="AB4070" t="s">
        <v>52</v>
      </c>
      <c r="AG4070" s="3" t="s">
        <v>10609</v>
      </c>
      <c r="AH4070" t="s">
        <v>54</v>
      </c>
      <c r="AI4070">
        <v>39.086694000000001</v>
      </c>
      <c r="AJ4070">
        <v>-94.540180000000007</v>
      </c>
      <c r="AK4070">
        <v>15054</v>
      </c>
      <c r="AL4070" t="s">
        <v>10610</v>
      </c>
    </row>
    <row r="4071" spans="1:38" ht="60" x14ac:dyDescent="0.25">
      <c r="A4071">
        <v>5075</v>
      </c>
      <c r="B4071">
        <v>2019172031</v>
      </c>
      <c r="C4071" t="s">
        <v>10611</v>
      </c>
      <c r="D4071" t="s">
        <v>147</v>
      </c>
      <c r="E4071" t="s">
        <v>39</v>
      </c>
      <c r="F4071">
        <v>64127</v>
      </c>
      <c r="G4071" t="s">
        <v>40</v>
      </c>
      <c r="H4071">
        <v>3</v>
      </c>
      <c r="I4071" t="s">
        <v>41</v>
      </c>
      <c r="J4071">
        <v>4440</v>
      </c>
      <c r="K4071" t="s">
        <v>10297</v>
      </c>
      <c r="M4071">
        <v>180</v>
      </c>
      <c r="N4071">
        <v>424</v>
      </c>
      <c r="O4071" t="s">
        <v>10323</v>
      </c>
      <c r="P4071" t="s">
        <v>10324</v>
      </c>
      <c r="Q4071" t="s">
        <v>10300</v>
      </c>
      <c r="R4071" t="s">
        <v>46</v>
      </c>
      <c r="S4071" t="s">
        <v>47</v>
      </c>
      <c r="T4071" t="s">
        <v>547</v>
      </c>
      <c r="U4071" t="s">
        <v>548</v>
      </c>
      <c r="V4071" t="s">
        <v>10470</v>
      </c>
      <c r="W4071" s="1">
        <v>43734</v>
      </c>
      <c r="X4071" s="2">
        <v>0.55069444444444449</v>
      </c>
      <c r="Y4071">
        <v>9</v>
      </c>
      <c r="Z4071">
        <v>2019</v>
      </c>
      <c r="AA4071" t="s">
        <v>266</v>
      </c>
      <c r="AB4071" t="s">
        <v>52</v>
      </c>
      <c r="AG4071" s="3" t="s">
        <v>10612</v>
      </c>
      <c r="AH4071" t="s">
        <v>54</v>
      </c>
      <c r="AI4071">
        <v>39.086832999999999</v>
      </c>
      <c r="AJ4071">
        <v>-94.540171999999998</v>
      </c>
      <c r="AK4071">
        <v>15055</v>
      </c>
      <c r="AL4071" t="s">
        <v>10613</v>
      </c>
    </row>
    <row r="4072" spans="1:38" ht="60" x14ac:dyDescent="0.25">
      <c r="A4072">
        <v>5076</v>
      </c>
      <c r="B4072">
        <v>2019172045</v>
      </c>
      <c r="C4072" t="s">
        <v>10614</v>
      </c>
      <c r="D4072" t="s">
        <v>176</v>
      </c>
      <c r="E4072" t="s">
        <v>39</v>
      </c>
      <c r="F4072">
        <v>64124</v>
      </c>
      <c r="G4072" t="s">
        <v>40</v>
      </c>
      <c r="H4072">
        <v>3</v>
      </c>
      <c r="I4072" t="s">
        <v>41</v>
      </c>
      <c r="J4072">
        <v>4440</v>
      </c>
      <c r="K4072" t="s">
        <v>10297</v>
      </c>
      <c r="M4072">
        <v>132</v>
      </c>
      <c r="N4072">
        <v>5</v>
      </c>
      <c r="O4072" t="s">
        <v>10323</v>
      </c>
      <c r="P4072" t="s">
        <v>10324</v>
      </c>
      <c r="Q4072" t="s">
        <v>10300</v>
      </c>
      <c r="R4072" t="s">
        <v>46</v>
      </c>
      <c r="S4072" t="s">
        <v>47</v>
      </c>
      <c r="T4072" t="s">
        <v>547</v>
      </c>
      <c r="U4072" t="s">
        <v>548</v>
      </c>
      <c r="V4072" t="s">
        <v>10325</v>
      </c>
      <c r="W4072" s="1">
        <v>43734</v>
      </c>
      <c r="X4072" s="2">
        <v>0.55902777777777779</v>
      </c>
      <c r="Y4072">
        <v>9</v>
      </c>
      <c r="Z4072">
        <v>2019</v>
      </c>
      <c r="AA4072" t="s">
        <v>51</v>
      </c>
      <c r="AB4072" t="s">
        <v>96</v>
      </c>
      <c r="AC4072" s="1">
        <v>43866</v>
      </c>
      <c r="AD4072">
        <v>2</v>
      </c>
      <c r="AE4072">
        <v>2020</v>
      </c>
      <c r="AF4072">
        <v>132</v>
      </c>
      <c r="AG4072" s="3" t="s">
        <v>10615</v>
      </c>
      <c r="AH4072" t="s">
        <v>54</v>
      </c>
      <c r="AI4072">
        <v>39.103389999999997</v>
      </c>
      <c r="AJ4072">
        <v>-94.539198999999996</v>
      </c>
      <c r="AK4072">
        <v>9701</v>
      </c>
      <c r="AL4072" t="s">
        <v>10616</v>
      </c>
    </row>
    <row r="4073" spans="1:38" ht="75" x14ac:dyDescent="0.25">
      <c r="A4073">
        <v>5077</v>
      </c>
      <c r="B4073">
        <v>2019171670</v>
      </c>
      <c r="C4073" t="s">
        <v>10617</v>
      </c>
      <c r="D4073" t="s">
        <v>137</v>
      </c>
      <c r="E4073" t="s">
        <v>39</v>
      </c>
      <c r="F4073">
        <v>64128</v>
      </c>
      <c r="G4073" t="s">
        <v>40</v>
      </c>
      <c r="H4073">
        <v>3</v>
      </c>
      <c r="I4073" t="s">
        <v>41</v>
      </c>
      <c r="J4073">
        <v>4440</v>
      </c>
      <c r="K4073" t="s">
        <v>10297</v>
      </c>
      <c r="M4073">
        <v>0</v>
      </c>
      <c r="N4073">
        <v>603</v>
      </c>
      <c r="O4073" t="s">
        <v>10298</v>
      </c>
      <c r="P4073" t="s">
        <v>10299</v>
      </c>
      <c r="Q4073" t="s">
        <v>10300</v>
      </c>
      <c r="R4073" t="s">
        <v>46</v>
      </c>
      <c r="S4073" t="s">
        <v>47</v>
      </c>
      <c r="T4073" t="s">
        <v>48</v>
      </c>
      <c r="U4073" t="s">
        <v>10301</v>
      </c>
      <c r="V4073" t="s">
        <v>10302</v>
      </c>
      <c r="W4073" s="1">
        <v>43734</v>
      </c>
      <c r="X4073" s="2">
        <v>0.2673611111111111</v>
      </c>
      <c r="Y4073">
        <v>9</v>
      </c>
      <c r="Z4073">
        <v>2019</v>
      </c>
      <c r="AA4073" t="s">
        <v>51</v>
      </c>
      <c r="AB4073" t="s">
        <v>52</v>
      </c>
      <c r="AC4073" s="1">
        <v>43734</v>
      </c>
      <c r="AD4073">
        <v>9</v>
      </c>
      <c r="AE4073">
        <v>2019</v>
      </c>
      <c r="AF4073">
        <v>0</v>
      </c>
      <c r="AG4073" s="3" t="s">
        <v>10618</v>
      </c>
      <c r="AH4073" t="s">
        <v>54</v>
      </c>
      <c r="AI4073">
        <v>39.067304</v>
      </c>
      <c r="AJ4073">
        <v>-94.551479999999998</v>
      </c>
      <c r="AK4073">
        <v>25224</v>
      </c>
      <c r="AL4073" t="s">
        <v>10619</v>
      </c>
    </row>
    <row r="4074" spans="1:38" ht="60" x14ac:dyDescent="0.25">
      <c r="A4074">
        <v>5078</v>
      </c>
      <c r="B4074">
        <v>2019171878</v>
      </c>
      <c r="C4074" t="s">
        <v>10620</v>
      </c>
      <c r="D4074" t="s">
        <v>38</v>
      </c>
      <c r="E4074" t="s">
        <v>39</v>
      </c>
      <c r="F4074">
        <v>64128</v>
      </c>
      <c r="G4074" t="s">
        <v>40</v>
      </c>
      <c r="H4074">
        <v>3</v>
      </c>
      <c r="I4074" t="s">
        <v>41</v>
      </c>
      <c r="J4074">
        <v>4440</v>
      </c>
      <c r="K4074" t="s">
        <v>10297</v>
      </c>
      <c r="M4074">
        <v>0</v>
      </c>
      <c r="N4074">
        <v>603</v>
      </c>
      <c r="O4074" t="s">
        <v>10298</v>
      </c>
      <c r="P4074" t="s">
        <v>10299</v>
      </c>
      <c r="Q4074" t="s">
        <v>10300</v>
      </c>
      <c r="R4074" t="s">
        <v>46</v>
      </c>
      <c r="S4074" t="s">
        <v>47</v>
      </c>
      <c r="T4074" t="s">
        <v>48</v>
      </c>
      <c r="U4074" t="s">
        <v>10301</v>
      </c>
      <c r="V4074" t="s">
        <v>10302</v>
      </c>
      <c r="W4074" s="1">
        <v>43734</v>
      </c>
      <c r="X4074" s="2">
        <v>0.45</v>
      </c>
      <c r="Y4074">
        <v>9</v>
      </c>
      <c r="Z4074">
        <v>2019</v>
      </c>
      <c r="AA4074" t="s">
        <v>51</v>
      </c>
      <c r="AB4074" t="s">
        <v>52</v>
      </c>
      <c r="AC4074" s="1">
        <v>43734</v>
      </c>
      <c r="AD4074">
        <v>9</v>
      </c>
      <c r="AE4074">
        <v>2019</v>
      </c>
      <c r="AF4074">
        <v>0</v>
      </c>
      <c r="AG4074" s="3" t="s">
        <v>10621</v>
      </c>
      <c r="AH4074" t="s">
        <v>54</v>
      </c>
      <c r="AI4074">
        <v>39.066279999999999</v>
      </c>
      <c r="AJ4074">
        <v>-94.536658000000003</v>
      </c>
      <c r="AK4074">
        <v>25891</v>
      </c>
      <c r="AL4074" t="s">
        <v>10622</v>
      </c>
    </row>
    <row r="4075" spans="1:38" ht="60" x14ac:dyDescent="0.25">
      <c r="A4075">
        <v>5079</v>
      </c>
      <c r="B4075">
        <v>2019172161</v>
      </c>
      <c r="C4075" t="s">
        <v>10623</v>
      </c>
      <c r="D4075" t="s">
        <v>176</v>
      </c>
      <c r="E4075" t="s">
        <v>39</v>
      </c>
      <c r="F4075">
        <v>64124</v>
      </c>
      <c r="G4075" t="s">
        <v>40</v>
      </c>
      <c r="H4075">
        <v>3</v>
      </c>
      <c r="I4075" t="s">
        <v>41</v>
      </c>
      <c r="J4075">
        <v>4440</v>
      </c>
      <c r="K4075" t="s">
        <v>10297</v>
      </c>
      <c r="M4075">
        <v>4</v>
      </c>
      <c r="N4075">
        <v>337</v>
      </c>
      <c r="O4075" t="s">
        <v>197</v>
      </c>
      <c r="P4075" t="s">
        <v>10436</v>
      </c>
      <c r="Q4075" t="s">
        <v>10300</v>
      </c>
      <c r="R4075" t="s">
        <v>46</v>
      </c>
      <c r="S4075" t="s">
        <v>47</v>
      </c>
      <c r="T4075" t="s">
        <v>10437</v>
      </c>
      <c r="U4075" t="s">
        <v>10624</v>
      </c>
      <c r="V4075" t="s">
        <v>200</v>
      </c>
      <c r="W4075" s="1">
        <v>43734</v>
      </c>
      <c r="X4075" s="2">
        <v>0.66736111111111107</v>
      </c>
      <c r="Y4075">
        <v>9</v>
      </c>
      <c r="Z4075">
        <v>2019</v>
      </c>
      <c r="AA4075" t="s">
        <v>51</v>
      </c>
      <c r="AB4075" t="s">
        <v>96</v>
      </c>
      <c r="AC4075" s="1">
        <v>43738</v>
      </c>
      <c r="AD4075">
        <v>9</v>
      </c>
      <c r="AE4075">
        <v>2019</v>
      </c>
      <c r="AF4075">
        <v>4</v>
      </c>
      <c r="AG4075" s="3" t="s">
        <v>10625</v>
      </c>
      <c r="AH4075" t="s">
        <v>54</v>
      </c>
      <c r="AI4075">
        <v>39.104764000000003</v>
      </c>
      <c r="AJ4075">
        <v>-94.539490999999998</v>
      </c>
      <c r="AK4075">
        <v>9641</v>
      </c>
      <c r="AL4075" t="s">
        <v>10626</v>
      </c>
    </row>
    <row r="4076" spans="1:38" ht="75" x14ac:dyDescent="0.25">
      <c r="A4076">
        <v>2509</v>
      </c>
      <c r="B4076">
        <v>2019206246</v>
      </c>
      <c r="C4076" t="s">
        <v>10627</v>
      </c>
      <c r="D4076" t="s">
        <v>137</v>
      </c>
      <c r="E4076" t="s">
        <v>39</v>
      </c>
      <c r="F4076">
        <v>64128</v>
      </c>
      <c r="G4076" t="s">
        <v>40</v>
      </c>
      <c r="H4076">
        <v>3</v>
      </c>
      <c r="I4076" t="s">
        <v>41</v>
      </c>
      <c r="J4076">
        <v>4440</v>
      </c>
      <c r="K4076" t="s">
        <v>10297</v>
      </c>
      <c r="M4076">
        <v>3</v>
      </c>
      <c r="N4076">
        <v>467</v>
      </c>
      <c r="O4076" t="s">
        <v>10305</v>
      </c>
      <c r="P4076" t="s">
        <v>10306</v>
      </c>
      <c r="Q4076" t="s">
        <v>10300</v>
      </c>
      <c r="R4076" t="s">
        <v>46</v>
      </c>
      <c r="S4076" t="s">
        <v>47</v>
      </c>
      <c r="T4076" t="s">
        <v>48</v>
      </c>
      <c r="U4076" t="s">
        <v>10307</v>
      </c>
      <c r="V4076" t="s">
        <v>10302</v>
      </c>
      <c r="W4076" s="1">
        <v>43817</v>
      </c>
      <c r="X4076" s="2">
        <v>0.7055555555555556</v>
      </c>
      <c r="Y4076">
        <v>12</v>
      </c>
      <c r="Z4076">
        <v>2019</v>
      </c>
      <c r="AA4076" t="s">
        <v>51</v>
      </c>
      <c r="AB4076" t="s">
        <v>96</v>
      </c>
      <c r="AC4076" s="1">
        <v>43820</v>
      </c>
      <c r="AD4076">
        <v>12</v>
      </c>
      <c r="AE4076">
        <v>2019</v>
      </c>
      <c r="AF4076">
        <v>3</v>
      </c>
      <c r="AG4076" s="3" t="s">
        <v>10628</v>
      </c>
      <c r="AH4076" t="s">
        <v>54</v>
      </c>
      <c r="AI4076">
        <v>39.061661999999998</v>
      </c>
      <c r="AJ4076">
        <v>-94.551291000000006</v>
      </c>
      <c r="AK4076">
        <v>28625</v>
      </c>
      <c r="AL4076" t="s">
        <v>10629</v>
      </c>
    </row>
    <row r="4077" spans="1:38" ht="60" x14ac:dyDescent="0.25">
      <c r="A4077">
        <v>5365</v>
      </c>
      <c r="B4077">
        <v>2019168513</v>
      </c>
      <c r="C4077" t="s">
        <v>10630</v>
      </c>
      <c r="D4077" t="s">
        <v>123</v>
      </c>
      <c r="E4077" t="s">
        <v>39</v>
      </c>
      <c r="F4077">
        <v>64130</v>
      </c>
      <c r="G4077" t="s">
        <v>40</v>
      </c>
      <c r="H4077">
        <v>3</v>
      </c>
      <c r="I4077" t="s">
        <v>41</v>
      </c>
      <c r="J4077">
        <v>4440</v>
      </c>
      <c r="K4077" t="s">
        <v>10297</v>
      </c>
      <c r="M4077">
        <v>14</v>
      </c>
      <c r="N4077">
        <v>69</v>
      </c>
      <c r="O4077" t="s">
        <v>10323</v>
      </c>
      <c r="P4077" t="s">
        <v>10324</v>
      </c>
      <c r="Q4077" t="s">
        <v>10300</v>
      </c>
      <c r="R4077" t="s">
        <v>46</v>
      </c>
      <c r="S4077" t="s">
        <v>47</v>
      </c>
      <c r="T4077" t="s">
        <v>547</v>
      </c>
      <c r="U4077" t="s">
        <v>548</v>
      </c>
      <c r="V4077" t="s">
        <v>10470</v>
      </c>
      <c r="W4077" s="1">
        <v>43727</v>
      </c>
      <c r="X4077" s="2">
        <v>0.50555555555555554</v>
      </c>
      <c r="Y4077">
        <v>9</v>
      </c>
      <c r="Z4077">
        <v>2019</v>
      </c>
      <c r="AA4077" t="s">
        <v>51</v>
      </c>
      <c r="AB4077" t="s">
        <v>52</v>
      </c>
      <c r="AC4077" s="1">
        <v>43741</v>
      </c>
      <c r="AD4077">
        <v>10</v>
      </c>
      <c r="AE4077">
        <v>2019</v>
      </c>
      <c r="AF4077">
        <v>14</v>
      </c>
      <c r="AG4077" s="3" t="s">
        <v>10631</v>
      </c>
      <c r="AH4077" t="s">
        <v>54</v>
      </c>
      <c r="AI4077">
        <v>39.054144999999998</v>
      </c>
      <c r="AJ4077">
        <v>-94.537178999999995</v>
      </c>
      <c r="AK4077">
        <v>30383</v>
      </c>
      <c r="AL4077" t="s">
        <v>10632</v>
      </c>
    </row>
    <row r="4078" spans="1:38" ht="75" x14ac:dyDescent="0.25">
      <c r="A4078">
        <v>2508</v>
      </c>
      <c r="B4078">
        <v>2019205354</v>
      </c>
      <c r="C4078" t="s">
        <v>10633</v>
      </c>
      <c r="D4078" t="s">
        <v>649</v>
      </c>
      <c r="E4078" t="s">
        <v>39</v>
      </c>
      <c r="F4078">
        <v>64109</v>
      </c>
      <c r="G4078" t="s">
        <v>82</v>
      </c>
      <c r="H4078">
        <v>4</v>
      </c>
      <c r="I4078" t="s">
        <v>41</v>
      </c>
      <c r="J4078">
        <v>4440</v>
      </c>
      <c r="K4078" t="s">
        <v>10297</v>
      </c>
      <c r="M4078">
        <v>2</v>
      </c>
      <c r="N4078">
        <v>503</v>
      </c>
      <c r="O4078" t="s">
        <v>10305</v>
      </c>
      <c r="P4078" t="s">
        <v>10306</v>
      </c>
      <c r="Q4078" t="s">
        <v>10300</v>
      </c>
      <c r="R4078" t="s">
        <v>46</v>
      </c>
      <c r="S4078" t="s">
        <v>47</v>
      </c>
      <c r="T4078" t="s">
        <v>48</v>
      </c>
      <c r="U4078" t="s">
        <v>10307</v>
      </c>
      <c r="V4078" t="s">
        <v>10302</v>
      </c>
      <c r="W4078" s="1">
        <v>43817</v>
      </c>
      <c r="X4078" s="2">
        <v>0.33888888888888885</v>
      </c>
      <c r="Y4078">
        <v>12</v>
      </c>
      <c r="Z4078">
        <v>2019</v>
      </c>
      <c r="AA4078" t="s">
        <v>51</v>
      </c>
      <c r="AB4078" t="s">
        <v>96</v>
      </c>
      <c r="AC4078" s="1">
        <v>43819</v>
      </c>
      <c r="AD4078">
        <v>12</v>
      </c>
      <c r="AE4078">
        <v>2019</v>
      </c>
      <c r="AF4078">
        <v>2</v>
      </c>
      <c r="AG4078" s="3" t="s">
        <v>10634</v>
      </c>
      <c r="AH4078" t="s">
        <v>54</v>
      </c>
      <c r="AI4078">
        <v>39.065317</v>
      </c>
      <c r="AJ4078">
        <v>-94.574787999999998</v>
      </c>
      <c r="AK4078">
        <v>128517</v>
      </c>
      <c r="AL4078" t="s">
        <v>10635</v>
      </c>
    </row>
    <row r="4079" spans="1:38" ht="60" x14ac:dyDescent="0.25">
      <c r="A4079">
        <v>5065</v>
      </c>
      <c r="B4079">
        <v>2019171881</v>
      </c>
      <c r="C4079" t="s">
        <v>1028</v>
      </c>
      <c r="D4079" t="s">
        <v>71</v>
      </c>
      <c r="E4079" t="s">
        <v>39</v>
      </c>
      <c r="F4079">
        <v>64128</v>
      </c>
      <c r="G4079" t="s">
        <v>40</v>
      </c>
      <c r="H4079">
        <v>3</v>
      </c>
      <c r="I4079" t="s">
        <v>41</v>
      </c>
      <c r="J4079">
        <v>4440</v>
      </c>
      <c r="K4079" t="s">
        <v>10297</v>
      </c>
      <c r="M4079">
        <v>4</v>
      </c>
      <c r="N4079">
        <v>337</v>
      </c>
      <c r="O4079" t="s">
        <v>10329</v>
      </c>
      <c r="P4079" t="s">
        <v>10330</v>
      </c>
      <c r="Q4079" t="s">
        <v>10300</v>
      </c>
      <c r="R4079" t="s">
        <v>46</v>
      </c>
      <c r="S4079" t="s">
        <v>47</v>
      </c>
      <c r="T4079" t="s">
        <v>10352</v>
      </c>
      <c r="U4079" t="s">
        <v>10353</v>
      </c>
      <c r="V4079" t="s">
        <v>10354</v>
      </c>
      <c r="W4079" s="1">
        <v>43734</v>
      </c>
      <c r="X4079" s="2">
        <v>0.45416666666666666</v>
      </c>
      <c r="Y4079">
        <v>9</v>
      </c>
      <c r="Z4079">
        <v>2019</v>
      </c>
      <c r="AA4079" t="s">
        <v>51</v>
      </c>
      <c r="AB4079" t="s">
        <v>52</v>
      </c>
      <c r="AC4079" s="1">
        <v>43738</v>
      </c>
      <c r="AD4079">
        <v>9</v>
      </c>
      <c r="AE4079">
        <v>2019</v>
      </c>
      <c r="AF4079">
        <v>4</v>
      </c>
      <c r="AG4079" s="3" t="s">
        <v>1029</v>
      </c>
      <c r="AH4079" t="s">
        <v>54</v>
      </c>
      <c r="AI4079">
        <v>39.074238999999999</v>
      </c>
      <c r="AJ4079">
        <v>-94.518283999999994</v>
      </c>
      <c r="AK4079">
        <v>21569</v>
      </c>
      <c r="AL4079" t="s">
        <v>10636</v>
      </c>
    </row>
    <row r="4080" spans="1:38" ht="75" x14ac:dyDescent="0.25">
      <c r="A4080">
        <v>2497</v>
      </c>
      <c r="B4080">
        <v>2019206044</v>
      </c>
      <c r="C4080" t="s">
        <v>245</v>
      </c>
      <c r="D4080" t="s">
        <v>137</v>
      </c>
      <c r="E4080" t="s">
        <v>39</v>
      </c>
      <c r="F4080">
        <v>64128</v>
      </c>
      <c r="G4080" t="s">
        <v>40</v>
      </c>
      <c r="H4080">
        <v>3</v>
      </c>
      <c r="I4080" t="s">
        <v>41</v>
      </c>
      <c r="J4080">
        <v>4440</v>
      </c>
      <c r="K4080" t="s">
        <v>10297</v>
      </c>
      <c r="M4080">
        <v>3</v>
      </c>
      <c r="N4080">
        <v>467</v>
      </c>
      <c r="O4080" t="s">
        <v>10305</v>
      </c>
      <c r="P4080" t="s">
        <v>10306</v>
      </c>
      <c r="Q4080" t="s">
        <v>10300</v>
      </c>
      <c r="R4080" t="s">
        <v>46</v>
      </c>
      <c r="S4080" t="s">
        <v>47</v>
      </c>
      <c r="T4080" t="s">
        <v>48</v>
      </c>
      <c r="U4080" t="s">
        <v>10307</v>
      </c>
      <c r="V4080" t="s">
        <v>10302</v>
      </c>
      <c r="W4080" s="1">
        <v>43817</v>
      </c>
      <c r="X4080" s="2">
        <v>0.62847222222222221</v>
      </c>
      <c r="Y4080">
        <v>12</v>
      </c>
      <c r="Z4080">
        <v>2019</v>
      </c>
      <c r="AA4080" t="s">
        <v>51</v>
      </c>
      <c r="AB4080" t="s">
        <v>96</v>
      </c>
      <c r="AC4080" s="1">
        <v>43820</v>
      </c>
      <c r="AD4080">
        <v>12</v>
      </c>
      <c r="AE4080">
        <v>2019</v>
      </c>
      <c r="AF4080">
        <v>3</v>
      </c>
      <c r="AG4080" s="3" t="s">
        <v>246</v>
      </c>
      <c r="AH4080" t="s">
        <v>54</v>
      </c>
      <c r="AI4080">
        <v>39.055810000000001</v>
      </c>
      <c r="AJ4080">
        <v>-94.547554000000005</v>
      </c>
      <c r="AK4080">
        <v>29273</v>
      </c>
      <c r="AL4080" t="s">
        <v>10637</v>
      </c>
    </row>
    <row r="4081" spans="1:38" ht="60" x14ac:dyDescent="0.25">
      <c r="A4081">
        <v>2498</v>
      </c>
      <c r="B4081">
        <v>2019206075</v>
      </c>
      <c r="C4081" t="s">
        <v>10638</v>
      </c>
      <c r="D4081" t="s">
        <v>104</v>
      </c>
      <c r="E4081" t="s">
        <v>39</v>
      </c>
      <c r="F4081">
        <v>64130</v>
      </c>
      <c r="G4081" t="s">
        <v>67</v>
      </c>
      <c r="H4081">
        <v>5</v>
      </c>
      <c r="I4081" t="s">
        <v>41</v>
      </c>
      <c r="J4081">
        <v>4440</v>
      </c>
      <c r="K4081" t="s">
        <v>10297</v>
      </c>
      <c r="M4081">
        <v>3</v>
      </c>
      <c r="N4081">
        <v>467</v>
      </c>
      <c r="O4081" t="s">
        <v>10305</v>
      </c>
      <c r="P4081" t="s">
        <v>10306</v>
      </c>
      <c r="Q4081" t="s">
        <v>10300</v>
      </c>
      <c r="R4081" t="s">
        <v>46</v>
      </c>
      <c r="S4081" t="s">
        <v>47</v>
      </c>
      <c r="T4081" t="s">
        <v>48</v>
      </c>
      <c r="U4081" t="s">
        <v>10307</v>
      </c>
      <c r="V4081" t="s">
        <v>10302</v>
      </c>
      <c r="W4081" s="1">
        <v>43817</v>
      </c>
      <c r="X4081" s="2">
        <v>0.64166666666666672</v>
      </c>
      <c r="Y4081">
        <v>12</v>
      </c>
      <c r="Z4081">
        <v>2019</v>
      </c>
      <c r="AA4081" t="s">
        <v>51</v>
      </c>
      <c r="AB4081" t="s">
        <v>96</v>
      </c>
      <c r="AC4081" s="1">
        <v>43820</v>
      </c>
      <c r="AD4081">
        <v>12</v>
      </c>
      <c r="AE4081">
        <v>2019</v>
      </c>
      <c r="AF4081">
        <v>3</v>
      </c>
      <c r="AG4081" s="3" t="s">
        <v>10639</v>
      </c>
      <c r="AH4081" t="s">
        <v>54</v>
      </c>
      <c r="AI4081">
        <v>39.026173999999997</v>
      </c>
      <c r="AJ4081">
        <v>-94.539490000000001</v>
      </c>
      <c r="AK4081">
        <v>35856</v>
      </c>
      <c r="AL4081" t="s">
        <v>10640</v>
      </c>
    </row>
    <row r="4082" spans="1:38" ht="75" x14ac:dyDescent="0.25">
      <c r="A4082">
        <v>2499</v>
      </c>
      <c r="B4082">
        <v>2019205381</v>
      </c>
      <c r="C4082" t="s">
        <v>10641</v>
      </c>
      <c r="D4082" t="s">
        <v>104</v>
      </c>
      <c r="E4082" t="s">
        <v>39</v>
      </c>
      <c r="F4082">
        <v>64130</v>
      </c>
      <c r="G4082" t="s">
        <v>67</v>
      </c>
      <c r="H4082">
        <v>5</v>
      </c>
      <c r="I4082" t="s">
        <v>8950</v>
      </c>
      <c r="J4082">
        <v>341</v>
      </c>
      <c r="K4082" t="s">
        <v>10297</v>
      </c>
      <c r="M4082">
        <v>3</v>
      </c>
      <c r="N4082">
        <v>467</v>
      </c>
      <c r="O4082" t="s">
        <v>10305</v>
      </c>
      <c r="P4082" t="s">
        <v>10306</v>
      </c>
      <c r="Q4082" t="s">
        <v>10300</v>
      </c>
      <c r="R4082" t="s">
        <v>46</v>
      </c>
      <c r="S4082" t="s">
        <v>47</v>
      </c>
      <c r="T4082" t="s">
        <v>48</v>
      </c>
      <c r="U4082" t="s">
        <v>10307</v>
      </c>
      <c r="V4082" t="s">
        <v>10302</v>
      </c>
      <c r="W4082" s="1">
        <v>43817</v>
      </c>
      <c r="X4082" s="2">
        <v>0.34930555555555554</v>
      </c>
      <c r="Y4082">
        <v>12</v>
      </c>
      <c r="Z4082">
        <v>2019</v>
      </c>
      <c r="AA4082" t="s">
        <v>51</v>
      </c>
      <c r="AB4082" t="s">
        <v>96</v>
      </c>
      <c r="AC4082" s="1">
        <v>43820</v>
      </c>
      <c r="AD4082">
        <v>12</v>
      </c>
      <c r="AE4082">
        <v>2019</v>
      </c>
      <c r="AF4082">
        <v>3</v>
      </c>
      <c r="AG4082" s="3" t="s">
        <v>10642</v>
      </c>
      <c r="AH4082" t="s">
        <v>54</v>
      </c>
      <c r="AI4082">
        <v>39.026910000000001</v>
      </c>
      <c r="AJ4082">
        <v>-94.536337000000003</v>
      </c>
      <c r="AK4082">
        <v>37861</v>
      </c>
      <c r="AL4082" t="s">
        <v>10643</v>
      </c>
    </row>
    <row r="4083" spans="1:38" ht="75" x14ac:dyDescent="0.25">
      <c r="A4083">
        <v>2500</v>
      </c>
      <c r="B4083">
        <v>2019206161</v>
      </c>
      <c r="C4083" t="s">
        <v>10644</v>
      </c>
      <c r="D4083" t="s">
        <v>137</v>
      </c>
      <c r="E4083" t="s">
        <v>39</v>
      </c>
      <c r="F4083">
        <v>64128</v>
      </c>
      <c r="G4083" t="s">
        <v>40</v>
      </c>
      <c r="H4083">
        <v>3</v>
      </c>
      <c r="I4083" t="s">
        <v>41</v>
      </c>
      <c r="J4083">
        <v>4440</v>
      </c>
      <c r="K4083" t="s">
        <v>10297</v>
      </c>
      <c r="M4083">
        <v>3</v>
      </c>
      <c r="N4083">
        <v>467</v>
      </c>
      <c r="O4083" t="s">
        <v>10305</v>
      </c>
      <c r="P4083" t="s">
        <v>10306</v>
      </c>
      <c r="Q4083" t="s">
        <v>10300</v>
      </c>
      <c r="R4083" t="s">
        <v>46</v>
      </c>
      <c r="S4083" t="s">
        <v>47</v>
      </c>
      <c r="T4083" t="s">
        <v>48</v>
      </c>
      <c r="U4083" t="s">
        <v>10307</v>
      </c>
      <c r="V4083" t="s">
        <v>10302</v>
      </c>
      <c r="W4083" s="1">
        <v>43817</v>
      </c>
      <c r="X4083" s="2">
        <v>0.6743055555555556</v>
      </c>
      <c r="Y4083">
        <v>12</v>
      </c>
      <c r="Z4083">
        <v>2019</v>
      </c>
      <c r="AA4083" t="s">
        <v>51</v>
      </c>
      <c r="AB4083" t="s">
        <v>96</v>
      </c>
      <c r="AC4083" s="1">
        <v>43820</v>
      </c>
      <c r="AD4083">
        <v>12</v>
      </c>
      <c r="AE4083">
        <v>2019</v>
      </c>
      <c r="AF4083">
        <v>3</v>
      </c>
      <c r="AG4083" s="3" t="s">
        <v>10645</v>
      </c>
      <c r="AH4083" t="s">
        <v>54</v>
      </c>
      <c r="AI4083">
        <v>39.059415999999999</v>
      </c>
      <c r="AJ4083">
        <v>-94.551415000000006</v>
      </c>
      <c r="AK4083">
        <v>28786</v>
      </c>
      <c r="AL4083" t="s">
        <v>10646</v>
      </c>
    </row>
    <row r="4084" spans="1:38" ht="60" x14ac:dyDescent="0.25">
      <c r="A4084">
        <v>2501</v>
      </c>
      <c r="B4084">
        <v>2019206224</v>
      </c>
      <c r="C4084" t="s">
        <v>10647</v>
      </c>
      <c r="D4084" t="s">
        <v>256</v>
      </c>
      <c r="E4084" t="s">
        <v>39</v>
      </c>
      <c r="F4084">
        <v>64127</v>
      </c>
      <c r="G4084" t="s">
        <v>82</v>
      </c>
      <c r="H4084">
        <v>3</v>
      </c>
      <c r="I4084" t="s">
        <v>8950</v>
      </c>
      <c r="J4084">
        <v>341</v>
      </c>
      <c r="K4084" t="s">
        <v>10297</v>
      </c>
      <c r="M4084">
        <v>2</v>
      </c>
      <c r="N4084">
        <v>503</v>
      </c>
      <c r="O4084" t="s">
        <v>10305</v>
      </c>
      <c r="P4084" t="s">
        <v>10306</v>
      </c>
      <c r="Q4084" t="s">
        <v>10300</v>
      </c>
      <c r="R4084" t="s">
        <v>46</v>
      </c>
      <c r="S4084" t="s">
        <v>47</v>
      </c>
      <c r="T4084" t="s">
        <v>48</v>
      </c>
      <c r="U4084" t="s">
        <v>10307</v>
      </c>
      <c r="V4084" t="s">
        <v>10302</v>
      </c>
      <c r="W4084" s="1">
        <v>43817</v>
      </c>
      <c r="X4084" s="2">
        <v>0.69861111111111107</v>
      </c>
      <c r="Y4084">
        <v>12</v>
      </c>
      <c r="Z4084">
        <v>2019</v>
      </c>
      <c r="AA4084" t="s">
        <v>51</v>
      </c>
      <c r="AB4084" t="s">
        <v>96</v>
      </c>
      <c r="AC4084" s="1">
        <v>43819</v>
      </c>
      <c r="AD4084">
        <v>12</v>
      </c>
      <c r="AE4084">
        <v>2019</v>
      </c>
      <c r="AF4084">
        <v>2</v>
      </c>
      <c r="AG4084" s="3" t="s">
        <v>10648</v>
      </c>
      <c r="AH4084" t="s">
        <v>54</v>
      </c>
      <c r="AI4084">
        <v>39.101578000000003</v>
      </c>
      <c r="AJ4084">
        <v>-94.556232999999906</v>
      </c>
      <c r="AK4084">
        <v>11760</v>
      </c>
      <c r="AL4084" t="s">
        <v>10649</v>
      </c>
    </row>
    <row r="4085" spans="1:38" ht="75" x14ac:dyDescent="0.25">
      <c r="A4085">
        <v>2502</v>
      </c>
      <c r="B4085">
        <v>2019206283</v>
      </c>
      <c r="C4085" t="s">
        <v>10650</v>
      </c>
      <c r="D4085" t="s">
        <v>104</v>
      </c>
      <c r="E4085" t="s">
        <v>39</v>
      </c>
      <c r="F4085">
        <v>64130</v>
      </c>
      <c r="G4085" t="s">
        <v>67</v>
      </c>
      <c r="H4085">
        <v>5</v>
      </c>
      <c r="I4085" t="s">
        <v>8950</v>
      </c>
      <c r="J4085">
        <v>341</v>
      </c>
      <c r="K4085" t="s">
        <v>10297</v>
      </c>
      <c r="M4085">
        <v>3</v>
      </c>
      <c r="N4085">
        <v>467</v>
      </c>
      <c r="O4085" t="s">
        <v>10305</v>
      </c>
      <c r="P4085" t="s">
        <v>10306</v>
      </c>
      <c r="Q4085" t="s">
        <v>10300</v>
      </c>
      <c r="R4085" t="s">
        <v>46</v>
      </c>
      <c r="S4085" t="s">
        <v>47</v>
      </c>
      <c r="T4085" t="s">
        <v>48</v>
      </c>
      <c r="U4085" t="s">
        <v>10307</v>
      </c>
      <c r="V4085" t="s">
        <v>10302</v>
      </c>
      <c r="W4085" s="1">
        <v>43817</v>
      </c>
      <c r="X4085" s="2">
        <v>0.72777777777777775</v>
      </c>
      <c r="Y4085">
        <v>12</v>
      </c>
      <c r="Z4085">
        <v>2019</v>
      </c>
      <c r="AA4085" t="s">
        <v>51</v>
      </c>
      <c r="AB4085" t="s">
        <v>96</v>
      </c>
      <c r="AC4085" s="1">
        <v>43820</v>
      </c>
      <c r="AD4085">
        <v>12</v>
      </c>
      <c r="AE4085">
        <v>2019</v>
      </c>
      <c r="AF4085">
        <v>3</v>
      </c>
      <c r="AG4085" s="3" t="s">
        <v>10651</v>
      </c>
      <c r="AH4085" t="s">
        <v>54</v>
      </c>
      <c r="AI4085">
        <v>39.026741999999999</v>
      </c>
      <c r="AJ4085">
        <v>-94.540869000000001</v>
      </c>
      <c r="AK4085">
        <v>35789</v>
      </c>
      <c r="AL4085" t="s">
        <v>10652</v>
      </c>
    </row>
    <row r="4086" spans="1:38" ht="75" x14ac:dyDescent="0.25">
      <c r="A4086">
        <v>2503</v>
      </c>
      <c r="B4086">
        <v>2019206288</v>
      </c>
      <c r="C4086" t="s">
        <v>10653</v>
      </c>
      <c r="D4086" t="s">
        <v>104</v>
      </c>
      <c r="E4086" t="s">
        <v>39</v>
      </c>
      <c r="F4086">
        <v>64130</v>
      </c>
      <c r="G4086" t="s">
        <v>67</v>
      </c>
      <c r="H4086">
        <v>5</v>
      </c>
      <c r="I4086" t="s">
        <v>41</v>
      </c>
      <c r="J4086">
        <v>4440</v>
      </c>
      <c r="K4086" t="s">
        <v>10297</v>
      </c>
      <c r="M4086">
        <v>3</v>
      </c>
      <c r="N4086">
        <v>467</v>
      </c>
      <c r="O4086" t="s">
        <v>10305</v>
      </c>
      <c r="P4086" t="s">
        <v>10306</v>
      </c>
      <c r="Q4086" t="s">
        <v>10300</v>
      </c>
      <c r="R4086" t="s">
        <v>46</v>
      </c>
      <c r="S4086" t="s">
        <v>47</v>
      </c>
      <c r="T4086" t="s">
        <v>48</v>
      </c>
      <c r="U4086" t="s">
        <v>10307</v>
      </c>
      <c r="V4086" t="s">
        <v>10302</v>
      </c>
      <c r="W4086" s="1">
        <v>43817</v>
      </c>
      <c r="X4086" s="2">
        <v>0.73125000000000007</v>
      </c>
      <c r="Y4086">
        <v>12</v>
      </c>
      <c r="Z4086">
        <v>2019</v>
      </c>
      <c r="AA4086" t="s">
        <v>51</v>
      </c>
      <c r="AB4086" t="s">
        <v>96</v>
      </c>
      <c r="AC4086" s="1">
        <v>43820</v>
      </c>
      <c r="AD4086">
        <v>12</v>
      </c>
      <c r="AE4086">
        <v>2019</v>
      </c>
      <c r="AF4086">
        <v>3</v>
      </c>
      <c r="AG4086" s="3" t="s">
        <v>10654</v>
      </c>
      <c r="AH4086" t="s">
        <v>54</v>
      </c>
      <c r="AI4086">
        <v>39.025748999999998</v>
      </c>
      <c r="AJ4086">
        <v>-94.536232999999996</v>
      </c>
      <c r="AK4086">
        <v>37894</v>
      </c>
      <c r="AL4086" t="s">
        <v>10655</v>
      </c>
    </row>
    <row r="4087" spans="1:38" ht="60" x14ac:dyDescent="0.25">
      <c r="A4087">
        <v>2504</v>
      </c>
      <c r="B4087">
        <v>2019206015</v>
      </c>
      <c r="C4087" t="s">
        <v>10656</v>
      </c>
      <c r="D4087" t="s">
        <v>104</v>
      </c>
      <c r="E4087" t="s">
        <v>39</v>
      </c>
      <c r="F4087">
        <v>64130</v>
      </c>
      <c r="G4087" t="s">
        <v>67</v>
      </c>
      <c r="H4087">
        <v>5</v>
      </c>
      <c r="I4087" t="s">
        <v>41</v>
      </c>
      <c r="J4087">
        <v>4440</v>
      </c>
      <c r="K4087" t="s">
        <v>10297</v>
      </c>
      <c r="M4087">
        <v>3</v>
      </c>
      <c r="N4087">
        <v>467</v>
      </c>
      <c r="O4087" t="s">
        <v>10305</v>
      </c>
      <c r="P4087" t="s">
        <v>10306</v>
      </c>
      <c r="Q4087" t="s">
        <v>10300</v>
      </c>
      <c r="R4087" t="s">
        <v>46</v>
      </c>
      <c r="S4087" t="s">
        <v>47</v>
      </c>
      <c r="T4087" t="s">
        <v>48</v>
      </c>
      <c r="U4087" t="s">
        <v>10307</v>
      </c>
      <c r="V4087" t="s">
        <v>10302</v>
      </c>
      <c r="W4087" s="1">
        <v>43817</v>
      </c>
      <c r="X4087" s="2">
        <v>0.6166666666666667</v>
      </c>
      <c r="Y4087">
        <v>12</v>
      </c>
      <c r="Z4087">
        <v>2019</v>
      </c>
      <c r="AA4087" t="s">
        <v>51</v>
      </c>
      <c r="AB4087" t="s">
        <v>96</v>
      </c>
      <c r="AC4087" s="1">
        <v>43820</v>
      </c>
      <c r="AD4087">
        <v>12</v>
      </c>
      <c r="AE4087">
        <v>2019</v>
      </c>
      <c r="AF4087">
        <v>3</v>
      </c>
      <c r="AG4087" s="3" t="s">
        <v>10657</v>
      </c>
      <c r="AH4087" t="s">
        <v>54</v>
      </c>
      <c r="AI4087">
        <v>39.025438999999999</v>
      </c>
      <c r="AJ4087">
        <v>-94.538482999999999</v>
      </c>
      <c r="AK4087">
        <v>36919</v>
      </c>
      <c r="AL4087" t="s">
        <v>10658</v>
      </c>
    </row>
    <row r="4088" spans="1:38" ht="75" x14ac:dyDescent="0.25">
      <c r="A4088">
        <v>2037</v>
      </c>
      <c r="B4088">
        <v>2020000494</v>
      </c>
      <c r="C4088" t="s">
        <v>1349</v>
      </c>
      <c r="D4088" t="s">
        <v>137</v>
      </c>
      <c r="E4088" t="s">
        <v>39</v>
      </c>
      <c r="F4088">
        <v>64128</v>
      </c>
      <c r="G4088" t="s">
        <v>40</v>
      </c>
      <c r="H4088">
        <v>3</v>
      </c>
      <c r="I4088" t="s">
        <v>322</v>
      </c>
      <c r="J4088">
        <v>1030</v>
      </c>
      <c r="K4088" t="s">
        <v>10297</v>
      </c>
      <c r="M4088">
        <v>6</v>
      </c>
      <c r="N4088">
        <v>207</v>
      </c>
      <c r="O4088" t="s">
        <v>10323</v>
      </c>
      <c r="P4088" t="s">
        <v>10324</v>
      </c>
      <c r="Q4088" t="s">
        <v>10300</v>
      </c>
      <c r="R4088" t="s">
        <v>46</v>
      </c>
      <c r="S4088" t="s">
        <v>47</v>
      </c>
      <c r="T4088" t="s">
        <v>547</v>
      </c>
      <c r="U4088" t="s">
        <v>548</v>
      </c>
      <c r="V4088" t="s">
        <v>10470</v>
      </c>
      <c r="W4088" s="1">
        <v>43832</v>
      </c>
      <c r="X4088" s="2">
        <v>0.54861111111111105</v>
      </c>
      <c r="Y4088">
        <v>1</v>
      </c>
      <c r="Z4088">
        <v>2020</v>
      </c>
      <c r="AA4088" t="s">
        <v>51</v>
      </c>
      <c r="AB4088" t="s">
        <v>52</v>
      </c>
      <c r="AC4088" s="1">
        <v>43838</v>
      </c>
      <c r="AD4088">
        <v>1</v>
      </c>
      <c r="AE4088">
        <v>2020</v>
      </c>
      <c r="AF4088">
        <v>6</v>
      </c>
      <c r="AG4088" s="3" t="s">
        <v>1350</v>
      </c>
      <c r="AH4088" t="s">
        <v>54</v>
      </c>
      <c r="AI4088">
        <v>39.064731999999999</v>
      </c>
      <c r="AJ4088">
        <v>-94.549315000000007</v>
      </c>
      <c r="AK4088">
        <v>25485</v>
      </c>
      <c r="AL4088" t="s">
        <v>10659</v>
      </c>
    </row>
    <row r="4089" spans="1:38" ht="75" x14ac:dyDescent="0.25">
      <c r="A4089">
        <v>2038</v>
      </c>
      <c r="B4089">
        <v>2020000569</v>
      </c>
      <c r="C4089" t="s">
        <v>10660</v>
      </c>
      <c r="D4089" t="s">
        <v>649</v>
      </c>
      <c r="E4089" t="s">
        <v>39</v>
      </c>
      <c r="F4089">
        <v>64109</v>
      </c>
      <c r="G4089" t="s">
        <v>82</v>
      </c>
      <c r="H4089">
        <v>4</v>
      </c>
      <c r="I4089" t="s">
        <v>109</v>
      </c>
      <c r="J4089">
        <v>248</v>
      </c>
      <c r="K4089" t="s">
        <v>10297</v>
      </c>
      <c r="M4089">
        <v>5</v>
      </c>
      <c r="N4089">
        <v>258</v>
      </c>
      <c r="O4089" t="s">
        <v>10323</v>
      </c>
      <c r="P4089" t="s">
        <v>10324</v>
      </c>
      <c r="Q4089" t="s">
        <v>10300</v>
      </c>
      <c r="R4089" t="s">
        <v>46</v>
      </c>
      <c r="S4089" t="s">
        <v>47</v>
      </c>
      <c r="T4089" t="s">
        <v>547</v>
      </c>
      <c r="U4089" t="s">
        <v>548</v>
      </c>
      <c r="V4089" t="s">
        <v>10470</v>
      </c>
      <c r="W4089" s="1">
        <v>43832</v>
      </c>
      <c r="X4089" s="2">
        <v>0.60555555555555551</v>
      </c>
      <c r="Y4089">
        <v>1</v>
      </c>
      <c r="Z4089">
        <v>2020</v>
      </c>
      <c r="AA4089" t="s">
        <v>51</v>
      </c>
      <c r="AB4089" t="s">
        <v>52</v>
      </c>
      <c r="AC4089" s="1">
        <v>43837</v>
      </c>
      <c r="AD4089">
        <v>1</v>
      </c>
      <c r="AE4089">
        <v>2020</v>
      </c>
      <c r="AF4089">
        <v>5</v>
      </c>
      <c r="AG4089" s="3" t="s">
        <v>10661</v>
      </c>
      <c r="AH4089" t="s">
        <v>54</v>
      </c>
      <c r="AI4089">
        <v>39.065028999999903</v>
      </c>
      <c r="AJ4089">
        <v>-94.579270999999906</v>
      </c>
      <c r="AK4089">
        <v>128296</v>
      </c>
      <c r="AL4089" t="s">
        <v>10662</v>
      </c>
    </row>
    <row r="4090" spans="1:38" ht="75" x14ac:dyDescent="0.25">
      <c r="A4090">
        <v>5052</v>
      </c>
      <c r="B4090">
        <v>2019171980</v>
      </c>
      <c r="C4090" t="s">
        <v>10663</v>
      </c>
      <c r="D4090" t="s">
        <v>180</v>
      </c>
      <c r="E4090" t="s">
        <v>39</v>
      </c>
      <c r="F4090">
        <v>64128</v>
      </c>
      <c r="G4090" t="s">
        <v>40</v>
      </c>
      <c r="H4090">
        <v>3</v>
      </c>
      <c r="I4090" t="s">
        <v>41</v>
      </c>
      <c r="J4090">
        <v>4440</v>
      </c>
      <c r="K4090" t="s">
        <v>10297</v>
      </c>
      <c r="M4090">
        <v>4</v>
      </c>
      <c r="N4090">
        <v>337</v>
      </c>
      <c r="O4090" t="s">
        <v>10313</v>
      </c>
      <c r="P4090" t="s">
        <v>10314</v>
      </c>
      <c r="Q4090" t="s">
        <v>10300</v>
      </c>
      <c r="R4090" t="s">
        <v>91</v>
      </c>
      <c r="S4090" t="s">
        <v>47</v>
      </c>
      <c r="T4090" t="s">
        <v>48</v>
      </c>
      <c r="U4090" t="s">
        <v>10315</v>
      </c>
      <c r="V4090" t="s">
        <v>10316</v>
      </c>
      <c r="W4090" s="1">
        <v>43734</v>
      </c>
      <c r="X4090" s="2">
        <v>0.51180555555555551</v>
      </c>
      <c r="Y4090">
        <v>9</v>
      </c>
      <c r="Z4090">
        <v>2019</v>
      </c>
      <c r="AA4090" t="s">
        <v>51</v>
      </c>
      <c r="AB4090" t="s">
        <v>96</v>
      </c>
      <c r="AC4090" s="1">
        <v>43738</v>
      </c>
      <c r="AD4090">
        <v>9</v>
      </c>
      <c r="AE4090">
        <v>2019</v>
      </c>
      <c r="AF4090">
        <v>4</v>
      </c>
      <c r="AG4090" s="3" t="s">
        <v>10664</v>
      </c>
      <c r="AH4090" t="s">
        <v>54</v>
      </c>
      <c r="AI4090">
        <v>39.076306000000002</v>
      </c>
      <c r="AJ4090">
        <v>-94.551793000000004</v>
      </c>
      <c r="AK4090">
        <v>24510</v>
      </c>
      <c r="AL4090" t="s">
        <v>10665</v>
      </c>
    </row>
    <row r="4091" spans="1:38" ht="60" x14ac:dyDescent="0.25">
      <c r="A4091">
        <v>5053</v>
      </c>
      <c r="B4091">
        <v>2019172163</v>
      </c>
      <c r="C4091" t="s">
        <v>10666</v>
      </c>
      <c r="D4091" t="s">
        <v>176</v>
      </c>
      <c r="E4091" t="s">
        <v>39</v>
      </c>
      <c r="F4091">
        <v>64124</v>
      </c>
      <c r="G4091" t="s">
        <v>40</v>
      </c>
      <c r="H4091">
        <v>3</v>
      </c>
      <c r="I4091" t="s">
        <v>41</v>
      </c>
      <c r="J4091">
        <v>4440</v>
      </c>
      <c r="K4091" t="s">
        <v>10297</v>
      </c>
      <c r="M4091">
        <v>4</v>
      </c>
      <c r="N4091">
        <v>337</v>
      </c>
      <c r="O4091" t="s">
        <v>10313</v>
      </c>
      <c r="P4091" t="s">
        <v>10314</v>
      </c>
      <c r="Q4091" t="s">
        <v>10300</v>
      </c>
      <c r="R4091" t="s">
        <v>91</v>
      </c>
      <c r="S4091" t="s">
        <v>47</v>
      </c>
      <c r="T4091" t="s">
        <v>48</v>
      </c>
      <c r="U4091" t="s">
        <v>10315</v>
      </c>
      <c r="V4091" t="s">
        <v>10316</v>
      </c>
      <c r="W4091" s="1">
        <v>43734</v>
      </c>
      <c r="X4091" s="2">
        <v>0.67013888888888884</v>
      </c>
      <c r="Y4091">
        <v>9</v>
      </c>
      <c r="Z4091">
        <v>2019</v>
      </c>
      <c r="AA4091" t="s">
        <v>51</v>
      </c>
      <c r="AB4091" t="s">
        <v>96</v>
      </c>
      <c r="AC4091" s="1">
        <v>43738</v>
      </c>
      <c r="AD4091">
        <v>9</v>
      </c>
      <c r="AE4091">
        <v>2019</v>
      </c>
      <c r="AF4091">
        <v>4</v>
      </c>
      <c r="AG4091" s="3" t="s">
        <v>10667</v>
      </c>
      <c r="AH4091" t="s">
        <v>54</v>
      </c>
      <c r="AI4091">
        <v>39.104773000000002</v>
      </c>
      <c r="AJ4091">
        <v>-94.539755</v>
      </c>
      <c r="AK4091">
        <v>9642</v>
      </c>
      <c r="AL4091" t="s">
        <v>10668</v>
      </c>
    </row>
    <row r="4092" spans="1:38" ht="60" x14ac:dyDescent="0.25">
      <c r="A4092">
        <v>5054</v>
      </c>
      <c r="B4092">
        <v>2019172156</v>
      </c>
      <c r="C4092" t="s">
        <v>10669</v>
      </c>
      <c r="D4092" t="s">
        <v>147</v>
      </c>
      <c r="E4092" t="s">
        <v>39</v>
      </c>
      <c r="F4092">
        <v>64127</v>
      </c>
      <c r="G4092" t="s">
        <v>40</v>
      </c>
      <c r="H4092">
        <v>3</v>
      </c>
      <c r="I4092" t="s">
        <v>41</v>
      </c>
      <c r="J4092">
        <v>4440</v>
      </c>
      <c r="K4092" t="s">
        <v>10297</v>
      </c>
      <c r="M4092">
        <v>4</v>
      </c>
      <c r="N4092">
        <v>337</v>
      </c>
      <c r="O4092" t="s">
        <v>10313</v>
      </c>
      <c r="P4092" t="s">
        <v>10314</v>
      </c>
      <c r="Q4092" t="s">
        <v>10300</v>
      </c>
      <c r="R4092" t="s">
        <v>91</v>
      </c>
      <c r="S4092" t="s">
        <v>47</v>
      </c>
      <c r="T4092" t="s">
        <v>48</v>
      </c>
      <c r="U4092" t="s">
        <v>10315</v>
      </c>
      <c r="V4092" t="s">
        <v>10316</v>
      </c>
      <c r="W4092" s="1">
        <v>43734</v>
      </c>
      <c r="X4092" s="2">
        <v>0.6645833333333333</v>
      </c>
      <c r="Y4092">
        <v>9</v>
      </c>
      <c r="Z4092">
        <v>2019</v>
      </c>
      <c r="AA4092" t="s">
        <v>51</v>
      </c>
      <c r="AB4092" t="s">
        <v>96</v>
      </c>
      <c r="AC4092" s="1">
        <v>43738</v>
      </c>
      <c r="AD4092">
        <v>9</v>
      </c>
      <c r="AE4092">
        <v>2019</v>
      </c>
      <c r="AF4092">
        <v>4</v>
      </c>
      <c r="AG4092" s="3" t="s">
        <v>10670</v>
      </c>
      <c r="AH4092" t="s">
        <v>54</v>
      </c>
      <c r="AI4092">
        <v>39.085552</v>
      </c>
      <c r="AJ4092">
        <v>-94.540238000000002</v>
      </c>
      <c r="AK4092">
        <v>15081</v>
      </c>
      <c r="AL4092" t="s">
        <v>10671</v>
      </c>
    </row>
    <row r="4093" spans="1:38" ht="75" x14ac:dyDescent="0.25">
      <c r="A4093">
        <v>5055</v>
      </c>
      <c r="B4093">
        <v>2019171851</v>
      </c>
      <c r="C4093" t="s">
        <v>10672</v>
      </c>
      <c r="D4093" t="s">
        <v>108</v>
      </c>
      <c r="E4093" t="s">
        <v>39</v>
      </c>
      <c r="F4093">
        <v>64109</v>
      </c>
      <c r="G4093" t="s">
        <v>82</v>
      </c>
      <c r="H4093">
        <v>3</v>
      </c>
      <c r="I4093" t="s">
        <v>41</v>
      </c>
      <c r="J4093">
        <v>4440</v>
      </c>
      <c r="K4093" t="s">
        <v>10297</v>
      </c>
      <c r="M4093">
        <v>4</v>
      </c>
      <c r="N4093">
        <v>337</v>
      </c>
      <c r="O4093" t="s">
        <v>10313</v>
      </c>
      <c r="P4093" t="s">
        <v>10314</v>
      </c>
      <c r="Q4093" t="s">
        <v>10300</v>
      </c>
      <c r="R4093" t="s">
        <v>91</v>
      </c>
      <c r="S4093" t="s">
        <v>47</v>
      </c>
      <c r="T4093" t="s">
        <v>48</v>
      </c>
      <c r="U4093" t="s">
        <v>10315</v>
      </c>
      <c r="V4093" t="s">
        <v>10316</v>
      </c>
      <c r="W4093" s="1">
        <v>43734</v>
      </c>
      <c r="X4093" s="2">
        <v>0.43333333333333335</v>
      </c>
      <c r="Y4093">
        <v>9</v>
      </c>
      <c r="Z4093">
        <v>2019</v>
      </c>
      <c r="AA4093" t="s">
        <v>51</v>
      </c>
      <c r="AB4093" t="s">
        <v>96</v>
      </c>
      <c r="AC4093" s="1">
        <v>43738</v>
      </c>
      <c r="AD4093">
        <v>9</v>
      </c>
      <c r="AE4093">
        <v>2019</v>
      </c>
      <c r="AF4093">
        <v>4</v>
      </c>
      <c r="AG4093" s="3" t="s">
        <v>10673</v>
      </c>
      <c r="AH4093" t="s">
        <v>54</v>
      </c>
      <c r="AI4093">
        <v>39.072321000000002</v>
      </c>
      <c r="AJ4093">
        <v>-94.557002999999995</v>
      </c>
      <c r="AK4093">
        <v>27059</v>
      </c>
      <c r="AL4093" t="s">
        <v>10674</v>
      </c>
    </row>
    <row r="4094" spans="1:38" ht="75" x14ac:dyDescent="0.25">
      <c r="A4094">
        <v>5056</v>
      </c>
      <c r="B4094">
        <v>2019172065</v>
      </c>
      <c r="C4094" t="s">
        <v>10675</v>
      </c>
      <c r="D4094" t="s">
        <v>137</v>
      </c>
      <c r="E4094" t="s">
        <v>39</v>
      </c>
      <c r="F4094">
        <v>64128</v>
      </c>
      <c r="G4094" t="s">
        <v>40</v>
      </c>
      <c r="H4094">
        <v>3</v>
      </c>
      <c r="I4094" t="s">
        <v>8950</v>
      </c>
      <c r="J4094">
        <v>341</v>
      </c>
      <c r="K4094" t="s">
        <v>10297</v>
      </c>
      <c r="M4094">
        <v>4</v>
      </c>
      <c r="N4094">
        <v>337</v>
      </c>
      <c r="O4094" t="s">
        <v>10313</v>
      </c>
      <c r="P4094" t="s">
        <v>10314</v>
      </c>
      <c r="Q4094" t="s">
        <v>10300</v>
      </c>
      <c r="R4094" t="s">
        <v>91</v>
      </c>
      <c r="S4094" t="s">
        <v>47</v>
      </c>
      <c r="T4094" t="s">
        <v>48</v>
      </c>
      <c r="U4094" t="s">
        <v>10315</v>
      </c>
      <c r="V4094" t="s">
        <v>10316</v>
      </c>
      <c r="W4094" s="1">
        <v>43734</v>
      </c>
      <c r="X4094" s="2">
        <v>0.57361111111111118</v>
      </c>
      <c r="Y4094">
        <v>9</v>
      </c>
      <c r="Z4094">
        <v>2019</v>
      </c>
      <c r="AA4094" t="s">
        <v>51</v>
      </c>
      <c r="AB4094" t="s">
        <v>96</v>
      </c>
      <c r="AC4094" s="1">
        <v>43738</v>
      </c>
      <c r="AD4094">
        <v>9</v>
      </c>
      <c r="AE4094">
        <v>2019</v>
      </c>
      <c r="AF4094">
        <v>4</v>
      </c>
      <c r="AG4094" s="3" t="s">
        <v>10676</v>
      </c>
      <c r="AH4094" t="s">
        <v>54</v>
      </c>
      <c r="AI4094">
        <v>39.057198</v>
      </c>
      <c r="AJ4094">
        <v>-94.545738999999998</v>
      </c>
      <c r="AK4094">
        <v>29122</v>
      </c>
      <c r="AL4094" t="s">
        <v>10677</v>
      </c>
    </row>
    <row r="4095" spans="1:38" ht="60" x14ac:dyDescent="0.25">
      <c r="A4095">
        <v>5057</v>
      </c>
      <c r="B4095">
        <v>2019172139</v>
      </c>
      <c r="C4095" t="s">
        <v>10614</v>
      </c>
      <c r="D4095" t="s">
        <v>176</v>
      </c>
      <c r="E4095" t="s">
        <v>39</v>
      </c>
      <c r="F4095">
        <v>64124</v>
      </c>
      <c r="G4095" t="s">
        <v>40</v>
      </c>
      <c r="H4095">
        <v>3</v>
      </c>
      <c r="I4095" t="s">
        <v>41</v>
      </c>
      <c r="J4095">
        <v>4440</v>
      </c>
      <c r="K4095" t="s">
        <v>10297</v>
      </c>
      <c r="M4095">
        <v>4</v>
      </c>
      <c r="N4095">
        <v>337</v>
      </c>
      <c r="O4095" t="s">
        <v>10313</v>
      </c>
      <c r="P4095" t="s">
        <v>10314</v>
      </c>
      <c r="Q4095" t="s">
        <v>10300</v>
      </c>
      <c r="R4095" t="s">
        <v>91</v>
      </c>
      <c r="S4095" t="s">
        <v>47</v>
      </c>
      <c r="T4095" t="s">
        <v>48</v>
      </c>
      <c r="U4095" t="s">
        <v>10315</v>
      </c>
      <c r="V4095" t="s">
        <v>10316</v>
      </c>
      <c r="W4095" s="1">
        <v>43734</v>
      </c>
      <c r="X4095" s="2">
        <v>0.65069444444444446</v>
      </c>
      <c r="Y4095">
        <v>9</v>
      </c>
      <c r="Z4095">
        <v>2019</v>
      </c>
      <c r="AA4095" t="s">
        <v>51</v>
      </c>
      <c r="AB4095" t="s">
        <v>96</v>
      </c>
      <c r="AC4095" s="1">
        <v>43738</v>
      </c>
      <c r="AD4095">
        <v>9</v>
      </c>
      <c r="AE4095">
        <v>2019</v>
      </c>
      <c r="AF4095">
        <v>4</v>
      </c>
      <c r="AG4095" s="3" t="s">
        <v>10615</v>
      </c>
      <c r="AH4095" t="s">
        <v>54</v>
      </c>
      <c r="AI4095">
        <v>39.103389999999997</v>
      </c>
      <c r="AJ4095">
        <v>-94.539198999999996</v>
      </c>
      <c r="AK4095">
        <v>9701</v>
      </c>
      <c r="AL4095" t="s">
        <v>10678</v>
      </c>
    </row>
    <row r="4096" spans="1:38" ht="75" x14ac:dyDescent="0.25">
      <c r="A4096">
        <v>5058</v>
      </c>
      <c r="B4096">
        <v>2019172100</v>
      </c>
      <c r="C4096" t="s">
        <v>8726</v>
      </c>
      <c r="D4096" t="s">
        <v>184</v>
      </c>
      <c r="E4096" t="s">
        <v>39</v>
      </c>
      <c r="F4096">
        <v>64126</v>
      </c>
      <c r="G4096" t="s">
        <v>40</v>
      </c>
      <c r="H4096">
        <v>3</v>
      </c>
      <c r="I4096" t="s">
        <v>41</v>
      </c>
      <c r="J4096">
        <v>4440</v>
      </c>
      <c r="K4096" t="s">
        <v>10297</v>
      </c>
      <c r="M4096">
        <v>43</v>
      </c>
      <c r="N4096">
        <v>18</v>
      </c>
      <c r="O4096" t="s">
        <v>10329</v>
      </c>
      <c r="P4096" t="s">
        <v>10330</v>
      </c>
      <c r="Q4096" t="s">
        <v>10300</v>
      </c>
      <c r="R4096" t="s">
        <v>46</v>
      </c>
      <c r="S4096" t="s">
        <v>2559</v>
      </c>
      <c r="T4096" t="s">
        <v>3762</v>
      </c>
      <c r="U4096" t="s">
        <v>10344</v>
      </c>
      <c r="V4096" t="s">
        <v>10345</v>
      </c>
      <c r="W4096" s="1">
        <v>43734</v>
      </c>
      <c r="X4096" s="2">
        <v>0.6</v>
      </c>
      <c r="Y4096">
        <v>9</v>
      </c>
      <c r="Z4096">
        <v>2019</v>
      </c>
      <c r="AA4096" t="s">
        <v>51</v>
      </c>
      <c r="AB4096" t="s">
        <v>52</v>
      </c>
      <c r="AC4096" s="1">
        <v>43777</v>
      </c>
      <c r="AD4096">
        <v>11</v>
      </c>
      <c r="AE4096">
        <v>2019</v>
      </c>
      <c r="AF4096">
        <v>43</v>
      </c>
      <c r="AG4096" s="3" t="s">
        <v>8727</v>
      </c>
      <c r="AH4096" t="s">
        <v>54</v>
      </c>
      <c r="AI4096">
        <v>39.093564999999998</v>
      </c>
      <c r="AJ4096">
        <v>-94.510981000000001</v>
      </c>
      <c r="AK4096">
        <v>6447</v>
      </c>
      <c r="AL4096" t="s">
        <v>10679</v>
      </c>
    </row>
    <row r="4097" spans="1:38" ht="60" x14ac:dyDescent="0.25">
      <c r="A4097">
        <v>5059</v>
      </c>
      <c r="B4097">
        <v>2019171799</v>
      </c>
      <c r="C4097" t="s">
        <v>10680</v>
      </c>
      <c r="D4097" t="s">
        <v>108</v>
      </c>
      <c r="E4097" t="s">
        <v>39</v>
      </c>
      <c r="F4097">
        <v>64109</v>
      </c>
      <c r="G4097" t="s">
        <v>82</v>
      </c>
      <c r="H4097">
        <v>3</v>
      </c>
      <c r="I4097" t="s">
        <v>41</v>
      </c>
      <c r="J4097">
        <v>4440</v>
      </c>
      <c r="K4097" t="s">
        <v>10297</v>
      </c>
      <c r="M4097">
        <v>6</v>
      </c>
      <c r="N4097">
        <v>207</v>
      </c>
      <c r="O4097" t="s">
        <v>10329</v>
      </c>
      <c r="P4097" t="s">
        <v>10330</v>
      </c>
      <c r="Q4097" t="s">
        <v>10300</v>
      </c>
      <c r="R4097" t="s">
        <v>46</v>
      </c>
      <c r="S4097" t="s">
        <v>47</v>
      </c>
      <c r="T4097" t="s">
        <v>10352</v>
      </c>
      <c r="U4097" t="s">
        <v>10353</v>
      </c>
      <c r="V4097" t="s">
        <v>10354</v>
      </c>
      <c r="W4097" s="1">
        <v>43734</v>
      </c>
      <c r="X4097" s="2">
        <v>0.3979166666666667</v>
      </c>
      <c r="Y4097">
        <v>9</v>
      </c>
      <c r="Z4097">
        <v>2019</v>
      </c>
      <c r="AA4097" t="s">
        <v>51</v>
      </c>
      <c r="AB4097" t="s">
        <v>52</v>
      </c>
      <c r="AC4097" s="1">
        <v>43740</v>
      </c>
      <c r="AD4097">
        <v>10</v>
      </c>
      <c r="AE4097">
        <v>2019</v>
      </c>
      <c r="AF4097">
        <v>6</v>
      </c>
      <c r="AG4097" s="3" t="s">
        <v>10681</v>
      </c>
      <c r="AH4097" t="s">
        <v>54</v>
      </c>
      <c r="AI4097">
        <v>39.063057999999998</v>
      </c>
      <c r="AJ4097">
        <v>-94.559130999999994</v>
      </c>
      <c r="AK4097">
        <v>126397</v>
      </c>
      <c r="AL4097" t="s">
        <v>10682</v>
      </c>
    </row>
    <row r="4098" spans="1:38" ht="60" x14ac:dyDescent="0.25">
      <c r="A4098">
        <v>5060</v>
      </c>
      <c r="B4098">
        <v>2019171794</v>
      </c>
      <c r="C4098" t="s">
        <v>10683</v>
      </c>
      <c r="D4098" t="s">
        <v>108</v>
      </c>
      <c r="E4098" t="s">
        <v>39</v>
      </c>
      <c r="F4098">
        <v>64109</v>
      </c>
      <c r="G4098" t="s">
        <v>82</v>
      </c>
      <c r="H4098">
        <v>3</v>
      </c>
      <c r="I4098" t="s">
        <v>41</v>
      </c>
      <c r="J4098">
        <v>4440</v>
      </c>
      <c r="K4098" t="s">
        <v>10297</v>
      </c>
      <c r="M4098">
        <v>7</v>
      </c>
      <c r="N4098">
        <v>177</v>
      </c>
      <c r="O4098" t="s">
        <v>10329</v>
      </c>
      <c r="P4098" t="s">
        <v>10330</v>
      </c>
      <c r="Q4098" t="s">
        <v>10300</v>
      </c>
      <c r="R4098" t="s">
        <v>46</v>
      </c>
      <c r="S4098" t="s">
        <v>47</v>
      </c>
      <c r="T4098" t="s">
        <v>10331</v>
      </c>
      <c r="U4098" t="s">
        <v>10332</v>
      </c>
      <c r="V4098" t="s">
        <v>10333</v>
      </c>
      <c r="W4098" s="1">
        <v>43734</v>
      </c>
      <c r="X4098" s="2">
        <v>0.39444444444444443</v>
      </c>
      <c r="Y4098">
        <v>9</v>
      </c>
      <c r="Z4098">
        <v>2019</v>
      </c>
      <c r="AA4098" t="s">
        <v>51</v>
      </c>
      <c r="AB4098" t="s">
        <v>96</v>
      </c>
      <c r="AC4098" s="1">
        <v>43741</v>
      </c>
      <c r="AD4098">
        <v>10</v>
      </c>
      <c r="AE4098">
        <v>2019</v>
      </c>
      <c r="AF4098">
        <v>7</v>
      </c>
      <c r="AG4098" s="3" t="s">
        <v>10684</v>
      </c>
      <c r="AH4098" t="s">
        <v>54</v>
      </c>
      <c r="AI4098">
        <v>39.063113000000001</v>
      </c>
      <c r="AJ4098">
        <v>-94.559531999999905</v>
      </c>
      <c r="AK4098">
        <v>126394</v>
      </c>
      <c r="AL4098" t="s">
        <v>10685</v>
      </c>
    </row>
    <row r="4099" spans="1:38" ht="60" x14ac:dyDescent="0.25">
      <c r="A4099">
        <v>2505</v>
      </c>
      <c r="B4099">
        <v>2019206279</v>
      </c>
      <c r="C4099" t="s">
        <v>10686</v>
      </c>
      <c r="D4099" t="s">
        <v>104</v>
      </c>
      <c r="E4099" t="s">
        <v>39</v>
      </c>
      <c r="F4099">
        <v>64130</v>
      </c>
      <c r="G4099" t="s">
        <v>67</v>
      </c>
      <c r="H4099">
        <v>5</v>
      </c>
      <c r="I4099" t="s">
        <v>41</v>
      </c>
      <c r="J4099">
        <v>4440</v>
      </c>
      <c r="K4099" t="s">
        <v>10297</v>
      </c>
      <c r="M4099">
        <v>3</v>
      </c>
      <c r="N4099">
        <v>467</v>
      </c>
      <c r="O4099" t="s">
        <v>10305</v>
      </c>
      <c r="P4099" t="s">
        <v>10306</v>
      </c>
      <c r="Q4099" t="s">
        <v>10300</v>
      </c>
      <c r="R4099" t="s">
        <v>46</v>
      </c>
      <c r="S4099" t="s">
        <v>47</v>
      </c>
      <c r="T4099" t="s">
        <v>48</v>
      </c>
      <c r="U4099" t="s">
        <v>10307</v>
      </c>
      <c r="V4099" t="s">
        <v>10302</v>
      </c>
      <c r="W4099" s="1">
        <v>43817</v>
      </c>
      <c r="X4099" s="2">
        <v>0.72499999999999998</v>
      </c>
      <c r="Y4099">
        <v>12</v>
      </c>
      <c r="Z4099">
        <v>2019</v>
      </c>
      <c r="AA4099" t="s">
        <v>51</v>
      </c>
      <c r="AB4099" t="s">
        <v>96</v>
      </c>
      <c r="AC4099" s="1">
        <v>43820</v>
      </c>
      <c r="AD4099">
        <v>12</v>
      </c>
      <c r="AE4099">
        <v>2019</v>
      </c>
      <c r="AF4099">
        <v>3</v>
      </c>
      <c r="AG4099" s="3" t="s">
        <v>10687</v>
      </c>
      <c r="AH4099" t="s">
        <v>54</v>
      </c>
      <c r="AI4099">
        <v>39.021200999999998</v>
      </c>
      <c r="AJ4099">
        <v>-94.539622999999906</v>
      </c>
      <c r="AK4099">
        <v>37334</v>
      </c>
      <c r="AL4099" t="s">
        <v>10688</v>
      </c>
    </row>
    <row r="4100" spans="1:38" ht="75" x14ac:dyDescent="0.25">
      <c r="A4100">
        <v>2506</v>
      </c>
      <c r="B4100">
        <v>2019206212</v>
      </c>
      <c r="C4100" t="s">
        <v>656</v>
      </c>
      <c r="D4100" t="s">
        <v>137</v>
      </c>
      <c r="E4100" t="s">
        <v>39</v>
      </c>
      <c r="F4100">
        <v>64128</v>
      </c>
      <c r="G4100" t="s">
        <v>40</v>
      </c>
      <c r="H4100">
        <v>3</v>
      </c>
      <c r="I4100" t="s">
        <v>41</v>
      </c>
      <c r="J4100">
        <v>4440</v>
      </c>
      <c r="K4100" t="s">
        <v>10297</v>
      </c>
      <c r="M4100">
        <v>2</v>
      </c>
      <c r="N4100">
        <v>503</v>
      </c>
      <c r="O4100" t="s">
        <v>10305</v>
      </c>
      <c r="P4100" t="s">
        <v>10306</v>
      </c>
      <c r="Q4100" t="s">
        <v>10300</v>
      </c>
      <c r="R4100" t="s">
        <v>46</v>
      </c>
      <c r="S4100" t="s">
        <v>47</v>
      </c>
      <c r="T4100" t="s">
        <v>48</v>
      </c>
      <c r="U4100" t="s">
        <v>10307</v>
      </c>
      <c r="V4100" t="s">
        <v>10302</v>
      </c>
      <c r="W4100" s="1">
        <v>43817</v>
      </c>
      <c r="X4100" s="2">
        <v>0.69305555555555554</v>
      </c>
      <c r="Y4100">
        <v>12</v>
      </c>
      <c r="Z4100">
        <v>2019</v>
      </c>
      <c r="AA4100" t="s">
        <v>51</v>
      </c>
      <c r="AB4100" t="s">
        <v>96</v>
      </c>
      <c r="AC4100" s="1">
        <v>43819</v>
      </c>
      <c r="AD4100">
        <v>12</v>
      </c>
      <c r="AE4100">
        <v>2019</v>
      </c>
      <c r="AF4100">
        <v>2</v>
      </c>
      <c r="AG4100" s="3" t="s">
        <v>657</v>
      </c>
      <c r="AH4100" t="s">
        <v>54</v>
      </c>
      <c r="AI4100">
        <v>39.062379</v>
      </c>
      <c r="AJ4100">
        <v>-94.552324999999996</v>
      </c>
      <c r="AK4100">
        <v>28590</v>
      </c>
      <c r="AL4100" t="s">
        <v>10689</v>
      </c>
    </row>
    <row r="4101" spans="1:38" ht="60" x14ac:dyDescent="0.25">
      <c r="A4101">
        <v>5061</v>
      </c>
      <c r="B4101">
        <v>2019171803</v>
      </c>
      <c r="C4101" t="s">
        <v>7914</v>
      </c>
      <c r="D4101" t="s">
        <v>108</v>
      </c>
      <c r="E4101" t="s">
        <v>39</v>
      </c>
      <c r="F4101">
        <v>64109</v>
      </c>
      <c r="G4101" t="s">
        <v>82</v>
      </c>
      <c r="H4101">
        <v>3</v>
      </c>
      <c r="I4101" t="s">
        <v>41</v>
      </c>
      <c r="J4101">
        <v>4440</v>
      </c>
      <c r="K4101" t="s">
        <v>10297</v>
      </c>
      <c r="M4101">
        <v>7</v>
      </c>
      <c r="N4101">
        <v>177</v>
      </c>
      <c r="O4101" t="s">
        <v>10329</v>
      </c>
      <c r="P4101" t="s">
        <v>10330</v>
      </c>
      <c r="Q4101" t="s">
        <v>10300</v>
      </c>
      <c r="R4101" t="s">
        <v>46</v>
      </c>
      <c r="S4101" t="s">
        <v>47</v>
      </c>
      <c r="T4101" t="s">
        <v>10331</v>
      </c>
      <c r="U4101" t="s">
        <v>10332</v>
      </c>
      <c r="V4101" t="s">
        <v>10333</v>
      </c>
      <c r="W4101" s="1">
        <v>43734</v>
      </c>
      <c r="X4101" s="2">
        <v>0.39999999999999997</v>
      </c>
      <c r="Y4101">
        <v>9</v>
      </c>
      <c r="Z4101">
        <v>2019</v>
      </c>
      <c r="AA4101" t="s">
        <v>51</v>
      </c>
      <c r="AB4101" t="s">
        <v>96</v>
      </c>
      <c r="AC4101" s="1">
        <v>43741</v>
      </c>
      <c r="AD4101">
        <v>10</v>
      </c>
      <c r="AE4101">
        <v>2019</v>
      </c>
      <c r="AF4101">
        <v>7</v>
      </c>
      <c r="AG4101" s="3" t="s">
        <v>7915</v>
      </c>
      <c r="AH4101" t="s">
        <v>54</v>
      </c>
      <c r="AI4101">
        <v>39.066499</v>
      </c>
      <c r="AJ4101">
        <v>-94.556179999999998</v>
      </c>
      <c r="AK4101">
        <v>126120</v>
      </c>
      <c r="AL4101" t="s">
        <v>10690</v>
      </c>
    </row>
    <row r="4102" spans="1:38" ht="75" x14ac:dyDescent="0.25">
      <c r="A4102">
        <v>5062</v>
      </c>
      <c r="B4102">
        <v>2019171813</v>
      </c>
      <c r="C4102" t="s">
        <v>10691</v>
      </c>
      <c r="D4102" t="s">
        <v>108</v>
      </c>
      <c r="E4102" t="s">
        <v>39</v>
      </c>
      <c r="F4102">
        <v>64128</v>
      </c>
      <c r="G4102" t="s">
        <v>40</v>
      </c>
      <c r="H4102">
        <v>3</v>
      </c>
      <c r="I4102" t="s">
        <v>41</v>
      </c>
      <c r="J4102">
        <v>4440</v>
      </c>
      <c r="K4102" t="s">
        <v>10297</v>
      </c>
      <c r="M4102">
        <v>7</v>
      </c>
      <c r="N4102">
        <v>177</v>
      </c>
      <c r="O4102" t="s">
        <v>10329</v>
      </c>
      <c r="P4102" t="s">
        <v>10330</v>
      </c>
      <c r="Q4102" t="s">
        <v>10300</v>
      </c>
      <c r="R4102" t="s">
        <v>46</v>
      </c>
      <c r="S4102" t="s">
        <v>47</v>
      </c>
      <c r="T4102" t="s">
        <v>10331</v>
      </c>
      <c r="U4102" t="s">
        <v>10332</v>
      </c>
      <c r="V4102" t="s">
        <v>10333</v>
      </c>
      <c r="W4102" s="1">
        <v>43734</v>
      </c>
      <c r="X4102" s="2">
        <v>0.4055555555555555</v>
      </c>
      <c r="Y4102">
        <v>9</v>
      </c>
      <c r="Z4102">
        <v>2019</v>
      </c>
      <c r="AA4102" t="s">
        <v>51</v>
      </c>
      <c r="AB4102" t="s">
        <v>96</v>
      </c>
      <c r="AC4102" s="1">
        <v>43741</v>
      </c>
      <c r="AD4102">
        <v>10</v>
      </c>
      <c r="AE4102">
        <v>2019</v>
      </c>
      <c r="AF4102">
        <v>7</v>
      </c>
      <c r="AG4102" s="3" t="s">
        <v>10692</v>
      </c>
      <c r="AH4102" t="s">
        <v>54</v>
      </c>
      <c r="AI4102">
        <v>39.066544999999998</v>
      </c>
      <c r="AJ4102">
        <v>-94.553839999999994</v>
      </c>
      <c r="AK4102">
        <v>126156</v>
      </c>
      <c r="AL4102" t="s">
        <v>10693</v>
      </c>
    </row>
    <row r="4103" spans="1:38" ht="75" x14ac:dyDescent="0.25">
      <c r="A4103">
        <v>5063</v>
      </c>
      <c r="B4103">
        <v>2019172140</v>
      </c>
      <c r="C4103" t="s">
        <v>10694</v>
      </c>
      <c r="D4103" t="s">
        <v>104</v>
      </c>
      <c r="E4103" t="s">
        <v>39</v>
      </c>
      <c r="F4103">
        <v>64130</v>
      </c>
      <c r="G4103" t="s">
        <v>67</v>
      </c>
      <c r="H4103">
        <v>5</v>
      </c>
      <c r="I4103" t="s">
        <v>41</v>
      </c>
      <c r="J4103">
        <v>4440</v>
      </c>
      <c r="K4103" t="s">
        <v>10297</v>
      </c>
      <c r="M4103">
        <v>34</v>
      </c>
      <c r="N4103">
        <v>27</v>
      </c>
      <c r="O4103" t="s">
        <v>10329</v>
      </c>
      <c r="P4103" t="s">
        <v>10330</v>
      </c>
      <c r="Q4103" t="s">
        <v>10300</v>
      </c>
      <c r="R4103" t="s">
        <v>46</v>
      </c>
      <c r="S4103" t="s">
        <v>47</v>
      </c>
      <c r="T4103" t="s">
        <v>10352</v>
      </c>
      <c r="U4103" t="s">
        <v>10353</v>
      </c>
      <c r="V4103" t="s">
        <v>10354</v>
      </c>
      <c r="W4103" s="1">
        <v>43734</v>
      </c>
      <c r="X4103" s="2">
        <v>0.65069444444444446</v>
      </c>
      <c r="Y4103">
        <v>9</v>
      </c>
      <c r="Z4103">
        <v>2019</v>
      </c>
      <c r="AA4103" t="s">
        <v>51</v>
      </c>
      <c r="AB4103" t="s">
        <v>96</v>
      </c>
      <c r="AC4103" s="1">
        <v>43768</v>
      </c>
      <c r="AD4103">
        <v>10</v>
      </c>
      <c r="AE4103">
        <v>2019</v>
      </c>
      <c r="AF4103">
        <v>34</v>
      </c>
      <c r="AG4103" s="3" t="s">
        <v>10695</v>
      </c>
      <c r="AH4103" t="s">
        <v>54</v>
      </c>
      <c r="AI4103">
        <v>39.027190999999902</v>
      </c>
      <c r="AJ4103">
        <v>-94.534058000000002</v>
      </c>
      <c r="AK4103">
        <v>37805</v>
      </c>
      <c r="AL4103" t="s">
        <v>10696</v>
      </c>
    </row>
    <row r="4104" spans="1:38" ht="75" x14ac:dyDescent="0.25">
      <c r="A4104">
        <v>5064</v>
      </c>
      <c r="B4104">
        <v>2019171804</v>
      </c>
      <c r="C4104" t="s">
        <v>3625</v>
      </c>
      <c r="D4104" t="s">
        <v>108</v>
      </c>
      <c r="E4104" t="s">
        <v>39</v>
      </c>
      <c r="F4104">
        <v>64109</v>
      </c>
      <c r="G4104" t="s">
        <v>82</v>
      </c>
      <c r="H4104">
        <v>3</v>
      </c>
      <c r="I4104" t="s">
        <v>41</v>
      </c>
      <c r="J4104">
        <v>4440</v>
      </c>
      <c r="K4104" t="s">
        <v>10297</v>
      </c>
      <c r="M4104">
        <v>5</v>
      </c>
      <c r="N4104">
        <v>258</v>
      </c>
      <c r="O4104" t="s">
        <v>10329</v>
      </c>
      <c r="P4104" t="s">
        <v>10330</v>
      </c>
      <c r="Q4104" t="s">
        <v>10300</v>
      </c>
      <c r="R4104" t="s">
        <v>46</v>
      </c>
      <c r="S4104" t="s">
        <v>47</v>
      </c>
      <c r="T4104" t="s">
        <v>10352</v>
      </c>
      <c r="U4104" t="s">
        <v>10353</v>
      </c>
      <c r="V4104" t="s">
        <v>10354</v>
      </c>
      <c r="W4104" s="1">
        <v>43734</v>
      </c>
      <c r="X4104" s="2">
        <v>0.40138888888888885</v>
      </c>
      <c r="Y4104">
        <v>9</v>
      </c>
      <c r="Z4104">
        <v>2019</v>
      </c>
      <c r="AA4104" t="s">
        <v>51</v>
      </c>
      <c r="AB4104" t="s">
        <v>52</v>
      </c>
      <c r="AC4104" s="1">
        <v>43739</v>
      </c>
      <c r="AD4104">
        <v>10</v>
      </c>
      <c r="AE4104">
        <v>2019</v>
      </c>
      <c r="AF4104">
        <v>5</v>
      </c>
      <c r="AG4104" s="3" t="s">
        <v>3626</v>
      </c>
      <c r="AH4104" t="s">
        <v>54</v>
      </c>
      <c r="AI4104">
        <v>39.062829999999998</v>
      </c>
      <c r="AJ4104">
        <v>-94.554691000000005</v>
      </c>
      <c r="AK4104">
        <v>126492</v>
      </c>
      <c r="AL4104" t="s">
        <v>10697</v>
      </c>
    </row>
    <row r="4105" spans="1:38" ht="60" x14ac:dyDescent="0.25">
      <c r="A4105">
        <v>2507</v>
      </c>
      <c r="B4105">
        <v>2019205514</v>
      </c>
      <c r="C4105" t="s">
        <v>10698</v>
      </c>
      <c r="D4105" t="s">
        <v>104</v>
      </c>
      <c r="E4105" t="s">
        <v>39</v>
      </c>
      <c r="F4105">
        <v>64130</v>
      </c>
      <c r="G4105" t="s">
        <v>67</v>
      </c>
      <c r="H4105">
        <v>5</v>
      </c>
      <c r="I4105" t="s">
        <v>8950</v>
      </c>
      <c r="J4105">
        <v>341</v>
      </c>
      <c r="K4105" t="s">
        <v>10297</v>
      </c>
      <c r="M4105">
        <v>3</v>
      </c>
      <c r="N4105">
        <v>467</v>
      </c>
      <c r="O4105" t="s">
        <v>10305</v>
      </c>
      <c r="P4105" t="s">
        <v>10306</v>
      </c>
      <c r="Q4105" t="s">
        <v>10300</v>
      </c>
      <c r="R4105" t="s">
        <v>46</v>
      </c>
      <c r="S4105" t="s">
        <v>47</v>
      </c>
      <c r="T4105" t="s">
        <v>48</v>
      </c>
      <c r="U4105" t="s">
        <v>10307</v>
      </c>
      <c r="V4105" t="s">
        <v>10302</v>
      </c>
      <c r="W4105" s="1">
        <v>43817</v>
      </c>
      <c r="X4105" s="2">
        <v>0.40138888888888885</v>
      </c>
      <c r="Y4105">
        <v>12</v>
      </c>
      <c r="Z4105">
        <v>2019</v>
      </c>
      <c r="AA4105" t="s">
        <v>51</v>
      </c>
      <c r="AB4105" t="s">
        <v>96</v>
      </c>
      <c r="AC4105" s="1">
        <v>43820</v>
      </c>
      <c r="AD4105">
        <v>12</v>
      </c>
      <c r="AE4105">
        <v>2019</v>
      </c>
      <c r="AF4105">
        <v>3</v>
      </c>
      <c r="AG4105" s="3" t="s">
        <v>10699</v>
      </c>
      <c r="AH4105" t="s">
        <v>54</v>
      </c>
      <c r="AI4105">
        <v>39.019987</v>
      </c>
      <c r="AJ4105">
        <v>-94.540060999999994</v>
      </c>
      <c r="AK4105">
        <v>37263</v>
      </c>
      <c r="AL4105" t="s">
        <v>10700</v>
      </c>
    </row>
    <row r="4106" spans="1:38" ht="60" x14ac:dyDescent="0.25">
      <c r="A4106">
        <v>5080</v>
      </c>
      <c r="B4106">
        <v>2019172186</v>
      </c>
      <c r="C4106" t="s">
        <v>10701</v>
      </c>
      <c r="D4106" t="s">
        <v>77</v>
      </c>
      <c r="E4106" t="s">
        <v>39</v>
      </c>
      <c r="F4106">
        <v>64130</v>
      </c>
      <c r="G4106" t="s">
        <v>67</v>
      </c>
      <c r="H4106">
        <v>5</v>
      </c>
      <c r="I4106" t="s">
        <v>41</v>
      </c>
      <c r="J4106">
        <v>4440</v>
      </c>
      <c r="K4106" t="s">
        <v>10297</v>
      </c>
      <c r="M4106">
        <v>4</v>
      </c>
      <c r="N4106">
        <v>337</v>
      </c>
      <c r="O4106" t="s">
        <v>197</v>
      </c>
      <c r="P4106" t="s">
        <v>10436</v>
      </c>
      <c r="Q4106" t="s">
        <v>10300</v>
      </c>
      <c r="R4106" t="s">
        <v>46</v>
      </c>
      <c r="S4106" t="s">
        <v>47</v>
      </c>
      <c r="T4106" t="s">
        <v>10437</v>
      </c>
      <c r="U4106" t="s">
        <v>10624</v>
      </c>
      <c r="V4106" t="s">
        <v>200</v>
      </c>
      <c r="W4106" s="1">
        <v>43734</v>
      </c>
      <c r="X4106" s="2">
        <v>0.69513888888888886</v>
      </c>
      <c r="Y4106">
        <v>9</v>
      </c>
      <c r="Z4106">
        <v>2019</v>
      </c>
      <c r="AA4106" t="s">
        <v>51</v>
      </c>
      <c r="AB4106" t="s">
        <v>96</v>
      </c>
      <c r="AC4106" s="1">
        <v>43738</v>
      </c>
      <c r="AD4106">
        <v>9</v>
      </c>
      <c r="AE4106">
        <v>2019</v>
      </c>
      <c r="AF4106">
        <v>4</v>
      </c>
      <c r="AG4106" s="3" t="s">
        <v>10702</v>
      </c>
      <c r="AH4106" t="s">
        <v>54</v>
      </c>
      <c r="AI4106">
        <v>39.026465999999999</v>
      </c>
      <c r="AJ4106">
        <v>-94.546154000000001</v>
      </c>
      <c r="AK4106">
        <v>36373</v>
      </c>
      <c r="AL4106" t="s">
        <v>10703</v>
      </c>
    </row>
    <row r="4107" spans="1:38" ht="60" x14ac:dyDescent="0.25">
      <c r="A4107">
        <v>5081</v>
      </c>
      <c r="B4107">
        <v>2019172019</v>
      </c>
      <c r="C4107" t="s">
        <v>10704</v>
      </c>
      <c r="D4107" t="s">
        <v>184</v>
      </c>
      <c r="E4107" t="s">
        <v>39</v>
      </c>
      <c r="F4107">
        <v>64126</v>
      </c>
      <c r="G4107" t="s">
        <v>40</v>
      </c>
      <c r="H4107">
        <v>3</v>
      </c>
      <c r="I4107" t="s">
        <v>41</v>
      </c>
      <c r="J4107">
        <v>4440</v>
      </c>
      <c r="K4107" t="s">
        <v>10297</v>
      </c>
      <c r="M4107">
        <v>4</v>
      </c>
      <c r="N4107">
        <v>337</v>
      </c>
      <c r="O4107" t="s">
        <v>197</v>
      </c>
      <c r="P4107" t="s">
        <v>10436</v>
      </c>
      <c r="Q4107" t="s">
        <v>10300</v>
      </c>
      <c r="R4107" t="s">
        <v>46</v>
      </c>
      <c r="S4107" t="s">
        <v>47</v>
      </c>
      <c r="T4107" t="s">
        <v>10437</v>
      </c>
      <c r="U4107" t="s">
        <v>10438</v>
      </c>
      <c r="V4107" t="s">
        <v>557</v>
      </c>
      <c r="W4107" s="1">
        <v>43734</v>
      </c>
      <c r="X4107" s="2">
        <v>0.54027777777777775</v>
      </c>
      <c r="Y4107">
        <v>9</v>
      </c>
      <c r="Z4107">
        <v>2019</v>
      </c>
      <c r="AA4107" t="s">
        <v>51</v>
      </c>
      <c r="AB4107" t="s">
        <v>96</v>
      </c>
      <c r="AC4107" s="1">
        <v>43738</v>
      </c>
      <c r="AD4107">
        <v>9</v>
      </c>
      <c r="AE4107">
        <v>2019</v>
      </c>
      <c r="AF4107">
        <v>4</v>
      </c>
      <c r="AG4107" s="3" t="s">
        <v>10705</v>
      </c>
      <c r="AH4107" t="s">
        <v>54</v>
      </c>
      <c r="AI4107">
        <v>39.091481000000002</v>
      </c>
      <c r="AJ4107">
        <v>-94.513355000000004</v>
      </c>
      <c r="AK4107">
        <v>6502</v>
      </c>
      <c r="AL4107" t="s">
        <v>10706</v>
      </c>
    </row>
    <row r="4108" spans="1:38" ht="60" x14ac:dyDescent="0.25">
      <c r="A4108">
        <v>5082</v>
      </c>
      <c r="B4108">
        <v>2019171983</v>
      </c>
      <c r="C4108" t="s">
        <v>10707</v>
      </c>
      <c r="D4108" t="s">
        <v>100</v>
      </c>
      <c r="E4108" t="s">
        <v>39</v>
      </c>
      <c r="F4108">
        <v>64125</v>
      </c>
      <c r="G4108" t="s">
        <v>40</v>
      </c>
      <c r="H4108">
        <v>4</v>
      </c>
      <c r="I4108" t="s">
        <v>41</v>
      </c>
      <c r="J4108">
        <v>4440</v>
      </c>
      <c r="K4108" t="s">
        <v>10297</v>
      </c>
      <c r="M4108">
        <v>4</v>
      </c>
      <c r="N4108">
        <v>337</v>
      </c>
      <c r="O4108" t="s">
        <v>197</v>
      </c>
      <c r="P4108" t="s">
        <v>10436</v>
      </c>
      <c r="Q4108" t="s">
        <v>10300</v>
      </c>
      <c r="R4108" t="s">
        <v>46</v>
      </c>
      <c r="S4108" t="s">
        <v>47</v>
      </c>
      <c r="T4108" t="s">
        <v>10437</v>
      </c>
      <c r="U4108" t="s">
        <v>10708</v>
      </c>
      <c r="V4108" t="s">
        <v>4348</v>
      </c>
      <c r="W4108" s="1">
        <v>43734</v>
      </c>
      <c r="X4108" s="2">
        <v>0.5131944444444444</v>
      </c>
      <c r="Y4108">
        <v>9</v>
      </c>
      <c r="Z4108">
        <v>2019</v>
      </c>
      <c r="AA4108" t="s">
        <v>51</v>
      </c>
      <c r="AB4108" t="s">
        <v>52</v>
      </c>
      <c r="AC4108" s="1">
        <v>43738</v>
      </c>
      <c r="AD4108">
        <v>9</v>
      </c>
      <c r="AE4108">
        <v>2019</v>
      </c>
      <c r="AF4108">
        <v>4</v>
      </c>
      <c r="AG4108" s="3" t="s">
        <v>10709</v>
      </c>
      <c r="AH4108" t="s">
        <v>54</v>
      </c>
      <c r="AI4108">
        <v>39.101433999999998</v>
      </c>
      <c r="AJ4108">
        <v>-94.502600000000001</v>
      </c>
      <c r="AK4108">
        <v>5180</v>
      </c>
      <c r="AL4108" t="s">
        <v>10710</v>
      </c>
    </row>
    <row r="4109" spans="1:38" ht="60" x14ac:dyDescent="0.25">
      <c r="A4109">
        <v>5119</v>
      </c>
      <c r="B4109">
        <v>2019171417</v>
      </c>
      <c r="C4109" t="s">
        <v>10711</v>
      </c>
      <c r="D4109" t="s">
        <v>180</v>
      </c>
      <c r="E4109" t="s">
        <v>39</v>
      </c>
      <c r="F4109">
        <v>64128</v>
      </c>
      <c r="G4109" t="s">
        <v>40</v>
      </c>
      <c r="H4109">
        <v>3</v>
      </c>
      <c r="I4109" t="s">
        <v>41</v>
      </c>
      <c r="J4109">
        <v>4440</v>
      </c>
      <c r="K4109" t="s">
        <v>10297</v>
      </c>
      <c r="M4109">
        <v>2</v>
      </c>
      <c r="N4109">
        <v>503</v>
      </c>
      <c r="O4109" t="s">
        <v>10313</v>
      </c>
      <c r="P4109" t="s">
        <v>10314</v>
      </c>
      <c r="Q4109" t="s">
        <v>10300</v>
      </c>
      <c r="R4109" t="s">
        <v>91</v>
      </c>
      <c r="S4109" t="s">
        <v>47</v>
      </c>
      <c r="T4109" t="s">
        <v>48</v>
      </c>
      <c r="U4109" t="s">
        <v>10315</v>
      </c>
      <c r="V4109" t="s">
        <v>10316</v>
      </c>
      <c r="W4109" s="1">
        <v>43733</v>
      </c>
      <c r="X4109" s="2">
        <v>0.61805555555555558</v>
      </c>
      <c r="Y4109">
        <v>9</v>
      </c>
      <c r="Z4109">
        <v>2019</v>
      </c>
      <c r="AA4109" t="s">
        <v>51</v>
      </c>
      <c r="AB4109" t="s">
        <v>96</v>
      </c>
      <c r="AC4109" s="1">
        <v>43735</v>
      </c>
      <c r="AD4109">
        <v>9</v>
      </c>
      <c r="AE4109">
        <v>2019</v>
      </c>
      <c r="AF4109">
        <v>2</v>
      </c>
      <c r="AG4109" s="3" t="s">
        <v>10712</v>
      </c>
      <c r="AH4109" t="s">
        <v>54</v>
      </c>
      <c r="AI4109">
        <v>39.074396999999998</v>
      </c>
      <c r="AJ4109">
        <v>-94.547954000000004</v>
      </c>
      <c r="AK4109">
        <v>24274</v>
      </c>
      <c r="AL4109" t="s">
        <v>10713</v>
      </c>
    </row>
    <row r="4110" spans="1:38" ht="75" x14ac:dyDescent="0.25">
      <c r="A4110">
        <v>2046</v>
      </c>
      <c r="B4110">
        <v>2020000487</v>
      </c>
      <c r="C4110" t="s">
        <v>10714</v>
      </c>
      <c r="D4110" t="s">
        <v>66</v>
      </c>
      <c r="E4110" t="s">
        <v>39</v>
      </c>
      <c r="F4110">
        <v>64132</v>
      </c>
      <c r="G4110" t="s">
        <v>67</v>
      </c>
      <c r="H4110">
        <v>5</v>
      </c>
      <c r="I4110" t="s">
        <v>41</v>
      </c>
      <c r="J4110">
        <v>4440</v>
      </c>
      <c r="K4110" t="s">
        <v>10297</v>
      </c>
      <c r="M4110">
        <v>4</v>
      </c>
      <c r="N4110">
        <v>337</v>
      </c>
      <c r="O4110" t="s">
        <v>10305</v>
      </c>
      <c r="P4110" t="s">
        <v>10306</v>
      </c>
      <c r="Q4110" t="s">
        <v>10300</v>
      </c>
      <c r="R4110" t="s">
        <v>46</v>
      </c>
      <c r="S4110" t="s">
        <v>47</v>
      </c>
      <c r="T4110" t="s">
        <v>48</v>
      </c>
      <c r="U4110" t="s">
        <v>10464</v>
      </c>
      <c r="V4110" t="s">
        <v>10465</v>
      </c>
      <c r="W4110" s="1">
        <v>43832</v>
      </c>
      <c r="X4110" s="2">
        <v>0.54166666666666663</v>
      </c>
      <c r="Y4110">
        <v>1</v>
      </c>
      <c r="Z4110">
        <v>2020</v>
      </c>
      <c r="AA4110" t="s">
        <v>51</v>
      </c>
      <c r="AB4110" t="s">
        <v>96</v>
      </c>
      <c r="AC4110" s="1">
        <v>43836</v>
      </c>
      <c r="AD4110">
        <v>1</v>
      </c>
      <c r="AE4110">
        <v>2020</v>
      </c>
      <c r="AF4110">
        <v>4</v>
      </c>
      <c r="AG4110" s="3" t="s">
        <v>10715</v>
      </c>
      <c r="AH4110" t="s">
        <v>54</v>
      </c>
      <c r="AI4110">
        <v>38.999119999999998</v>
      </c>
      <c r="AJ4110">
        <v>-94.553021000000001</v>
      </c>
      <c r="AK4110">
        <v>3009</v>
      </c>
      <c r="AL4110" t="s">
        <v>10716</v>
      </c>
    </row>
    <row r="4111" spans="1:38" ht="75" x14ac:dyDescent="0.25">
      <c r="A4111">
        <v>2047</v>
      </c>
      <c r="B4111">
        <v>2020000567</v>
      </c>
      <c r="C4111" t="s">
        <v>10541</v>
      </c>
      <c r="D4111" t="s">
        <v>123</v>
      </c>
      <c r="E4111" t="s">
        <v>39</v>
      </c>
      <c r="F4111">
        <v>64130</v>
      </c>
      <c r="G4111" t="s">
        <v>40</v>
      </c>
      <c r="H4111">
        <v>3</v>
      </c>
      <c r="I4111" t="s">
        <v>41</v>
      </c>
      <c r="J4111">
        <v>4440</v>
      </c>
      <c r="K4111" t="s">
        <v>10297</v>
      </c>
      <c r="M4111">
        <v>1</v>
      </c>
      <c r="N4111">
        <v>1102</v>
      </c>
      <c r="O4111" t="s">
        <v>10305</v>
      </c>
      <c r="P4111" t="s">
        <v>10306</v>
      </c>
      <c r="Q4111" t="s">
        <v>10300</v>
      </c>
      <c r="R4111" t="s">
        <v>46</v>
      </c>
      <c r="S4111" t="s">
        <v>47</v>
      </c>
      <c r="T4111" t="s">
        <v>48</v>
      </c>
      <c r="U4111" t="s">
        <v>10307</v>
      </c>
      <c r="V4111" t="s">
        <v>10302</v>
      </c>
      <c r="W4111" s="1">
        <v>43832</v>
      </c>
      <c r="X4111" s="2">
        <v>0.60416666666666663</v>
      </c>
      <c r="Y4111">
        <v>1</v>
      </c>
      <c r="Z4111">
        <v>2020</v>
      </c>
      <c r="AA4111" t="s">
        <v>51</v>
      </c>
      <c r="AB4111" t="s">
        <v>52</v>
      </c>
      <c r="AC4111" s="1">
        <v>43833</v>
      </c>
      <c r="AD4111">
        <v>1</v>
      </c>
      <c r="AE4111">
        <v>2020</v>
      </c>
      <c r="AF4111">
        <v>1</v>
      </c>
      <c r="AG4111" s="3" t="s">
        <v>10542</v>
      </c>
      <c r="AH4111" t="s">
        <v>54</v>
      </c>
      <c r="AI4111">
        <v>39.044736</v>
      </c>
      <c r="AJ4111">
        <v>-94.533031999999906</v>
      </c>
      <c r="AK4111">
        <v>32950</v>
      </c>
      <c r="AL4111" t="s">
        <v>10717</v>
      </c>
    </row>
    <row r="4112" spans="1:38" ht="75" x14ac:dyDescent="0.25">
      <c r="A4112">
        <v>2048</v>
      </c>
      <c r="B4112">
        <v>2020000191</v>
      </c>
      <c r="C4112" t="s">
        <v>10718</v>
      </c>
      <c r="D4112" t="s">
        <v>108</v>
      </c>
      <c r="E4112" t="s">
        <v>39</v>
      </c>
      <c r="F4112">
        <v>64109</v>
      </c>
      <c r="G4112" t="s">
        <v>82</v>
      </c>
      <c r="H4112">
        <v>3</v>
      </c>
      <c r="I4112" t="s">
        <v>41</v>
      </c>
      <c r="J4112">
        <v>4440</v>
      </c>
      <c r="K4112" t="s">
        <v>10297</v>
      </c>
      <c r="M4112">
        <v>1</v>
      </c>
      <c r="N4112">
        <v>1102</v>
      </c>
      <c r="O4112" t="s">
        <v>10305</v>
      </c>
      <c r="P4112" t="s">
        <v>10306</v>
      </c>
      <c r="Q4112" t="s">
        <v>10300</v>
      </c>
      <c r="R4112" t="s">
        <v>46</v>
      </c>
      <c r="S4112" t="s">
        <v>47</v>
      </c>
      <c r="T4112" t="s">
        <v>48</v>
      </c>
      <c r="U4112" t="s">
        <v>10307</v>
      </c>
      <c r="V4112" t="s">
        <v>10302</v>
      </c>
      <c r="W4112" s="1">
        <v>43832</v>
      </c>
      <c r="X4112" s="2">
        <v>0.33888888888888885</v>
      </c>
      <c r="Y4112">
        <v>1</v>
      </c>
      <c r="Z4112">
        <v>2020</v>
      </c>
      <c r="AA4112" t="s">
        <v>51</v>
      </c>
      <c r="AB4112" t="s">
        <v>52</v>
      </c>
      <c r="AC4112" s="1">
        <v>43833</v>
      </c>
      <c r="AD4112">
        <v>1</v>
      </c>
      <c r="AE4112">
        <v>2020</v>
      </c>
      <c r="AF4112">
        <v>1</v>
      </c>
      <c r="AG4112" s="3" t="s">
        <v>10719</v>
      </c>
      <c r="AH4112" t="s">
        <v>54</v>
      </c>
      <c r="AI4112">
        <v>39.068939</v>
      </c>
      <c r="AJ4112">
        <v>-94.558331999999993</v>
      </c>
      <c r="AK4112">
        <v>126242</v>
      </c>
      <c r="AL4112" t="s">
        <v>10720</v>
      </c>
    </row>
    <row r="4113" spans="1:38" ht="60" x14ac:dyDescent="0.25">
      <c r="A4113">
        <v>2049</v>
      </c>
      <c r="B4113">
        <v>2020000199</v>
      </c>
      <c r="C4113" t="s">
        <v>10721</v>
      </c>
      <c r="D4113" t="s">
        <v>433</v>
      </c>
      <c r="E4113" t="s">
        <v>39</v>
      </c>
      <c r="F4113">
        <v>64130</v>
      </c>
      <c r="G4113" t="s">
        <v>67</v>
      </c>
      <c r="H4113">
        <v>5</v>
      </c>
      <c r="I4113" t="s">
        <v>8950</v>
      </c>
      <c r="J4113">
        <v>341</v>
      </c>
      <c r="K4113" t="s">
        <v>10297</v>
      </c>
      <c r="M4113">
        <v>1</v>
      </c>
      <c r="N4113">
        <v>1102</v>
      </c>
      <c r="O4113" t="s">
        <v>10305</v>
      </c>
      <c r="P4113" t="s">
        <v>10306</v>
      </c>
      <c r="Q4113" t="s">
        <v>10300</v>
      </c>
      <c r="R4113" t="s">
        <v>46</v>
      </c>
      <c r="S4113" t="s">
        <v>47</v>
      </c>
      <c r="T4113" t="s">
        <v>48</v>
      </c>
      <c r="U4113" t="s">
        <v>10307</v>
      </c>
      <c r="V4113" t="s">
        <v>10302</v>
      </c>
      <c r="W4113" s="1">
        <v>43832</v>
      </c>
      <c r="X4113" s="2">
        <v>0.34583333333333338</v>
      </c>
      <c r="Y4113">
        <v>1</v>
      </c>
      <c r="Z4113">
        <v>2020</v>
      </c>
      <c r="AA4113" t="s">
        <v>51</v>
      </c>
      <c r="AB4113" t="s">
        <v>52</v>
      </c>
      <c r="AC4113" s="1">
        <v>43833</v>
      </c>
      <c r="AD4113">
        <v>1</v>
      </c>
      <c r="AE4113">
        <v>2020</v>
      </c>
      <c r="AF4113">
        <v>1</v>
      </c>
      <c r="AG4113" s="3" t="s">
        <v>10722</v>
      </c>
      <c r="AH4113" t="s">
        <v>54</v>
      </c>
      <c r="AI4113">
        <v>39.030720000000002</v>
      </c>
      <c r="AJ4113">
        <v>-94.537267</v>
      </c>
      <c r="AK4113">
        <v>35516</v>
      </c>
      <c r="AL4113" t="s">
        <v>10723</v>
      </c>
    </row>
    <row r="4114" spans="1:38" ht="60" x14ac:dyDescent="0.25">
      <c r="A4114">
        <v>2050</v>
      </c>
      <c r="B4114">
        <v>2020000681</v>
      </c>
      <c r="C4114" t="s">
        <v>10724</v>
      </c>
      <c r="D4114" t="s">
        <v>176</v>
      </c>
      <c r="E4114" t="s">
        <v>39</v>
      </c>
      <c r="F4114">
        <v>64127</v>
      </c>
      <c r="G4114" t="s">
        <v>40</v>
      </c>
      <c r="H4114">
        <v>3</v>
      </c>
      <c r="I4114" t="s">
        <v>41</v>
      </c>
      <c r="J4114">
        <v>4440</v>
      </c>
      <c r="K4114" t="s">
        <v>10297</v>
      </c>
      <c r="M4114">
        <v>1</v>
      </c>
      <c r="N4114">
        <v>1102</v>
      </c>
      <c r="O4114" t="s">
        <v>10305</v>
      </c>
      <c r="P4114" t="s">
        <v>10306</v>
      </c>
      <c r="Q4114" t="s">
        <v>10300</v>
      </c>
      <c r="R4114" t="s">
        <v>46</v>
      </c>
      <c r="S4114" t="s">
        <v>47</v>
      </c>
      <c r="T4114" t="s">
        <v>48</v>
      </c>
      <c r="U4114" t="s">
        <v>10307</v>
      </c>
      <c r="V4114" t="s">
        <v>10302</v>
      </c>
      <c r="W4114" s="1">
        <v>43832</v>
      </c>
      <c r="X4114" s="2">
        <v>0.69166666666666676</v>
      </c>
      <c r="Y4114">
        <v>1</v>
      </c>
      <c r="Z4114">
        <v>2020</v>
      </c>
      <c r="AA4114" t="s">
        <v>51</v>
      </c>
      <c r="AB4114" t="s">
        <v>52</v>
      </c>
      <c r="AC4114" s="1">
        <v>43833</v>
      </c>
      <c r="AD4114">
        <v>1</v>
      </c>
      <c r="AE4114">
        <v>2020</v>
      </c>
      <c r="AF4114">
        <v>1</v>
      </c>
      <c r="AG4114" s="3" t="s">
        <v>10725</v>
      </c>
      <c r="AH4114" t="s">
        <v>54</v>
      </c>
      <c r="AI4114">
        <v>39.096803000000001</v>
      </c>
      <c r="AJ4114">
        <v>-94.540818999999999</v>
      </c>
      <c r="AK4114">
        <v>11525</v>
      </c>
      <c r="AL4114" t="s">
        <v>10726</v>
      </c>
    </row>
    <row r="4115" spans="1:38" ht="60" x14ac:dyDescent="0.25">
      <c r="A4115">
        <v>2051</v>
      </c>
      <c r="B4115">
        <v>2020000584</v>
      </c>
      <c r="C4115" t="s">
        <v>10727</v>
      </c>
      <c r="D4115" t="s">
        <v>71</v>
      </c>
      <c r="E4115" t="s">
        <v>39</v>
      </c>
      <c r="F4115">
        <v>64127</v>
      </c>
      <c r="G4115" t="s">
        <v>40</v>
      </c>
      <c r="H4115">
        <v>3</v>
      </c>
      <c r="I4115" t="s">
        <v>41</v>
      </c>
      <c r="J4115">
        <v>4440</v>
      </c>
      <c r="K4115" t="s">
        <v>10297</v>
      </c>
      <c r="M4115">
        <v>180</v>
      </c>
      <c r="N4115">
        <v>424</v>
      </c>
      <c r="O4115" t="s">
        <v>10305</v>
      </c>
      <c r="P4115" t="s">
        <v>10306</v>
      </c>
      <c r="Q4115" t="s">
        <v>10300</v>
      </c>
      <c r="R4115" t="s">
        <v>46</v>
      </c>
      <c r="S4115" t="s">
        <v>47</v>
      </c>
      <c r="T4115" t="s">
        <v>48</v>
      </c>
      <c r="U4115" t="s">
        <v>10307</v>
      </c>
      <c r="V4115" t="s">
        <v>10302</v>
      </c>
      <c r="W4115" s="1">
        <v>43832</v>
      </c>
      <c r="X4115" s="2">
        <v>0.62083333333333335</v>
      </c>
      <c r="Y4115">
        <v>1</v>
      </c>
      <c r="Z4115">
        <v>2020</v>
      </c>
      <c r="AA4115" t="s">
        <v>266</v>
      </c>
      <c r="AB4115" t="s">
        <v>52</v>
      </c>
      <c r="AG4115" s="3" t="s">
        <v>10728</v>
      </c>
      <c r="AH4115" t="s">
        <v>54</v>
      </c>
      <c r="AI4115">
        <v>39.077506999999997</v>
      </c>
      <c r="AJ4115">
        <v>-94.518709999999999</v>
      </c>
      <c r="AK4115">
        <v>20648</v>
      </c>
      <c r="AL4115" t="s">
        <v>10729</v>
      </c>
    </row>
    <row r="4116" spans="1:38" ht="60" x14ac:dyDescent="0.25">
      <c r="A4116">
        <v>672</v>
      </c>
      <c r="B4116">
        <v>2020021869</v>
      </c>
      <c r="C4116" t="s">
        <v>10730</v>
      </c>
      <c r="D4116" t="s">
        <v>137</v>
      </c>
      <c r="E4116" t="s">
        <v>39</v>
      </c>
      <c r="F4116">
        <v>64128</v>
      </c>
      <c r="G4116" t="s">
        <v>40</v>
      </c>
      <c r="H4116">
        <v>3</v>
      </c>
      <c r="I4116" t="s">
        <v>41</v>
      </c>
      <c r="J4116">
        <v>4440</v>
      </c>
      <c r="K4116" t="s">
        <v>10297</v>
      </c>
      <c r="M4116">
        <v>1</v>
      </c>
      <c r="N4116">
        <v>1102</v>
      </c>
      <c r="O4116" t="s">
        <v>10305</v>
      </c>
      <c r="P4116" t="s">
        <v>10306</v>
      </c>
      <c r="Q4116" t="s">
        <v>10300</v>
      </c>
      <c r="R4116" t="s">
        <v>46</v>
      </c>
      <c r="S4116" t="s">
        <v>47</v>
      </c>
      <c r="T4116" t="s">
        <v>48</v>
      </c>
      <c r="U4116" t="s">
        <v>10307</v>
      </c>
      <c r="V4116" t="s">
        <v>10302</v>
      </c>
      <c r="W4116" s="1">
        <v>43873</v>
      </c>
      <c r="X4116" s="2">
        <v>0.60277777777777775</v>
      </c>
      <c r="Y4116">
        <v>2</v>
      </c>
      <c r="Z4116">
        <v>2020</v>
      </c>
      <c r="AA4116" t="s">
        <v>51</v>
      </c>
      <c r="AB4116" t="s">
        <v>52</v>
      </c>
      <c r="AC4116" s="1">
        <v>43874</v>
      </c>
      <c r="AD4116">
        <v>2</v>
      </c>
      <c r="AE4116">
        <v>2020</v>
      </c>
      <c r="AF4116">
        <v>1</v>
      </c>
      <c r="AG4116" s="3" t="s">
        <v>10731</v>
      </c>
      <c r="AH4116" t="s">
        <v>54</v>
      </c>
      <c r="AI4116">
        <v>39.058545000000002</v>
      </c>
      <c r="AJ4116">
        <v>-94.544843</v>
      </c>
      <c r="AK4116">
        <v>29105</v>
      </c>
      <c r="AL4116" t="s">
        <v>10732</v>
      </c>
    </row>
    <row r="4117" spans="1:38" ht="60" x14ac:dyDescent="0.25">
      <c r="A4117">
        <v>671</v>
      </c>
      <c r="B4117">
        <v>2020021763</v>
      </c>
      <c r="C4117" t="s">
        <v>10733</v>
      </c>
      <c r="D4117" t="s">
        <v>147</v>
      </c>
      <c r="E4117" t="s">
        <v>39</v>
      </c>
      <c r="F4117">
        <v>64127</v>
      </c>
      <c r="G4117" t="s">
        <v>40</v>
      </c>
      <c r="H4117">
        <v>3</v>
      </c>
      <c r="I4117" t="s">
        <v>8950</v>
      </c>
      <c r="J4117">
        <v>341</v>
      </c>
      <c r="K4117" t="s">
        <v>10297</v>
      </c>
      <c r="M4117">
        <v>1</v>
      </c>
      <c r="N4117">
        <v>1102</v>
      </c>
      <c r="O4117" t="s">
        <v>10305</v>
      </c>
      <c r="P4117" t="s">
        <v>10306</v>
      </c>
      <c r="Q4117" t="s">
        <v>10300</v>
      </c>
      <c r="R4117" t="s">
        <v>46</v>
      </c>
      <c r="S4117" t="s">
        <v>47</v>
      </c>
      <c r="T4117" t="s">
        <v>48</v>
      </c>
      <c r="U4117" t="s">
        <v>10307</v>
      </c>
      <c r="V4117" t="s">
        <v>10302</v>
      </c>
      <c r="W4117" s="1">
        <v>43873</v>
      </c>
      <c r="X4117" s="2">
        <v>0.4993055555555555</v>
      </c>
      <c r="Y4117">
        <v>2</v>
      </c>
      <c r="Z4117">
        <v>2020</v>
      </c>
      <c r="AA4117" t="s">
        <v>51</v>
      </c>
      <c r="AB4117" t="s">
        <v>52</v>
      </c>
      <c r="AC4117" s="1">
        <v>43874</v>
      </c>
      <c r="AD4117">
        <v>2</v>
      </c>
      <c r="AE4117">
        <v>2020</v>
      </c>
      <c r="AF4117">
        <v>1</v>
      </c>
      <c r="AG4117" s="3" t="s">
        <v>10734</v>
      </c>
      <c r="AH4117" t="s">
        <v>54</v>
      </c>
      <c r="AI4117">
        <v>39.088149999999999</v>
      </c>
      <c r="AJ4117">
        <v>-94.540099999999995</v>
      </c>
      <c r="AK4117">
        <v>14949</v>
      </c>
      <c r="AL4117" t="s">
        <v>10735</v>
      </c>
    </row>
    <row r="4118" spans="1:38" ht="75" x14ac:dyDescent="0.25">
      <c r="A4118">
        <v>670</v>
      </c>
      <c r="B4118">
        <v>2020021697</v>
      </c>
      <c r="C4118" t="s">
        <v>10736</v>
      </c>
      <c r="D4118" t="s">
        <v>137</v>
      </c>
      <c r="E4118" t="s">
        <v>39</v>
      </c>
      <c r="F4118">
        <v>64128</v>
      </c>
      <c r="G4118" t="s">
        <v>40</v>
      </c>
      <c r="H4118">
        <v>3</v>
      </c>
      <c r="I4118" t="s">
        <v>8950</v>
      </c>
      <c r="J4118">
        <v>341</v>
      </c>
      <c r="K4118" t="s">
        <v>10297</v>
      </c>
      <c r="M4118">
        <v>1</v>
      </c>
      <c r="N4118">
        <v>1102</v>
      </c>
      <c r="O4118" t="s">
        <v>10305</v>
      </c>
      <c r="P4118" t="s">
        <v>10306</v>
      </c>
      <c r="Q4118" t="s">
        <v>10300</v>
      </c>
      <c r="R4118" t="s">
        <v>46</v>
      </c>
      <c r="S4118" t="s">
        <v>47</v>
      </c>
      <c r="T4118" t="s">
        <v>48</v>
      </c>
      <c r="U4118" t="s">
        <v>10307</v>
      </c>
      <c r="V4118" t="s">
        <v>10302</v>
      </c>
      <c r="W4118" s="1">
        <v>43873</v>
      </c>
      <c r="X4118" s="2">
        <v>0.45763888888888887</v>
      </c>
      <c r="Y4118">
        <v>2</v>
      </c>
      <c r="Z4118">
        <v>2020</v>
      </c>
      <c r="AA4118" t="s">
        <v>51</v>
      </c>
      <c r="AB4118" t="s">
        <v>52</v>
      </c>
      <c r="AC4118" s="1">
        <v>43874</v>
      </c>
      <c r="AD4118">
        <v>2</v>
      </c>
      <c r="AE4118">
        <v>2020</v>
      </c>
      <c r="AF4118">
        <v>1</v>
      </c>
      <c r="AG4118" s="3" t="s">
        <v>10737</v>
      </c>
      <c r="AH4118" t="s">
        <v>54</v>
      </c>
      <c r="AI4118">
        <v>39.059179999999998</v>
      </c>
      <c r="AJ4118">
        <v>-94.550271999999893</v>
      </c>
      <c r="AK4118">
        <v>28766</v>
      </c>
      <c r="AL4118" t="s">
        <v>10738</v>
      </c>
    </row>
    <row r="4119" spans="1:38" ht="60" x14ac:dyDescent="0.25">
      <c r="A4119">
        <v>669</v>
      </c>
      <c r="B4119">
        <v>2020021987</v>
      </c>
      <c r="C4119" t="s">
        <v>10739</v>
      </c>
      <c r="D4119" t="s">
        <v>108</v>
      </c>
      <c r="E4119" t="s">
        <v>39</v>
      </c>
      <c r="F4119">
        <v>64109</v>
      </c>
      <c r="G4119" t="s">
        <v>82</v>
      </c>
      <c r="H4119">
        <v>3</v>
      </c>
      <c r="I4119" t="s">
        <v>41</v>
      </c>
      <c r="J4119">
        <v>4440</v>
      </c>
      <c r="K4119" t="s">
        <v>10297</v>
      </c>
      <c r="M4119">
        <v>1</v>
      </c>
      <c r="N4119">
        <v>1102</v>
      </c>
      <c r="O4119" t="s">
        <v>10305</v>
      </c>
      <c r="P4119" t="s">
        <v>10306</v>
      </c>
      <c r="Q4119" t="s">
        <v>10300</v>
      </c>
      <c r="R4119" t="s">
        <v>46</v>
      </c>
      <c r="S4119" t="s">
        <v>47</v>
      </c>
      <c r="T4119" t="s">
        <v>48</v>
      </c>
      <c r="U4119" t="s">
        <v>10307</v>
      </c>
      <c r="V4119" t="s">
        <v>10302</v>
      </c>
      <c r="W4119" s="1">
        <v>43873</v>
      </c>
      <c r="X4119" s="2">
        <v>0.70347222222222217</v>
      </c>
      <c r="Y4119">
        <v>2</v>
      </c>
      <c r="Z4119">
        <v>2020</v>
      </c>
      <c r="AA4119" t="s">
        <v>51</v>
      </c>
      <c r="AB4119" t="s">
        <v>52</v>
      </c>
      <c r="AC4119" s="1">
        <v>43874</v>
      </c>
      <c r="AD4119">
        <v>2</v>
      </c>
      <c r="AE4119">
        <v>2020</v>
      </c>
      <c r="AF4119">
        <v>1</v>
      </c>
      <c r="AG4119" s="3" t="s">
        <v>10740</v>
      </c>
      <c r="AH4119" t="s">
        <v>54</v>
      </c>
      <c r="AI4119">
        <v>39.063035999999997</v>
      </c>
      <c r="AJ4119">
        <v>-94.557277999999997</v>
      </c>
      <c r="AK4119">
        <v>126576</v>
      </c>
      <c r="AL4119" t="s">
        <v>10741</v>
      </c>
    </row>
    <row r="4120" spans="1:38" ht="60" x14ac:dyDescent="0.25">
      <c r="A4120">
        <v>668</v>
      </c>
      <c r="B4120">
        <v>2020021728</v>
      </c>
      <c r="C4120" t="s">
        <v>10742</v>
      </c>
      <c r="D4120" t="s">
        <v>104</v>
      </c>
      <c r="E4120" t="s">
        <v>39</v>
      </c>
      <c r="F4120">
        <v>64130</v>
      </c>
      <c r="G4120" t="s">
        <v>67</v>
      </c>
      <c r="H4120">
        <v>5</v>
      </c>
      <c r="I4120" t="s">
        <v>8950</v>
      </c>
      <c r="J4120">
        <v>341</v>
      </c>
      <c r="K4120" t="s">
        <v>10297</v>
      </c>
      <c r="M4120">
        <v>2</v>
      </c>
      <c r="N4120">
        <v>503</v>
      </c>
      <c r="O4120" t="s">
        <v>10305</v>
      </c>
      <c r="P4120" t="s">
        <v>10306</v>
      </c>
      <c r="Q4120" t="s">
        <v>10300</v>
      </c>
      <c r="R4120" t="s">
        <v>46</v>
      </c>
      <c r="S4120" t="s">
        <v>47</v>
      </c>
      <c r="T4120" t="s">
        <v>48</v>
      </c>
      <c r="U4120" t="s">
        <v>10307</v>
      </c>
      <c r="V4120" t="s">
        <v>10302</v>
      </c>
      <c r="W4120" s="1">
        <v>43873</v>
      </c>
      <c r="X4120" s="2">
        <v>0.47500000000000003</v>
      </c>
      <c r="Y4120">
        <v>2</v>
      </c>
      <c r="Z4120">
        <v>2020</v>
      </c>
      <c r="AA4120" t="s">
        <v>51</v>
      </c>
      <c r="AB4120" t="s">
        <v>96</v>
      </c>
      <c r="AC4120" s="1">
        <v>43875</v>
      </c>
      <c r="AD4120">
        <v>2</v>
      </c>
      <c r="AE4120">
        <v>2020</v>
      </c>
      <c r="AF4120">
        <v>2</v>
      </c>
      <c r="AG4120" s="3" t="s">
        <v>10743</v>
      </c>
      <c r="AH4120" t="s">
        <v>54</v>
      </c>
      <c r="AI4120">
        <v>39.024431</v>
      </c>
      <c r="AJ4120">
        <v>-94.539373999999995</v>
      </c>
      <c r="AK4120">
        <v>36866</v>
      </c>
      <c r="AL4120" t="s">
        <v>10744</v>
      </c>
    </row>
    <row r="4121" spans="1:38" ht="60" x14ac:dyDescent="0.25">
      <c r="A4121">
        <v>2520</v>
      </c>
      <c r="B4121">
        <v>2019205497</v>
      </c>
      <c r="C4121" t="s">
        <v>10745</v>
      </c>
      <c r="D4121" t="s">
        <v>176</v>
      </c>
      <c r="E4121" t="s">
        <v>39</v>
      </c>
      <c r="F4121">
        <v>64127</v>
      </c>
      <c r="G4121" t="s">
        <v>40</v>
      </c>
      <c r="H4121">
        <v>3</v>
      </c>
      <c r="I4121" t="s">
        <v>41</v>
      </c>
      <c r="J4121">
        <v>4440</v>
      </c>
      <c r="K4121" t="s">
        <v>10297</v>
      </c>
      <c r="M4121">
        <v>6</v>
      </c>
      <c r="N4121">
        <v>207</v>
      </c>
      <c r="O4121" t="s">
        <v>10305</v>
      </c>
      <c r="P4121" t="s">
        <v>10306</v>
      </c>
      <c r="Q4121" t="s">
        <v>10300</v>
      </c>
      <c r="R4121" t="s">
        <v>46</v>
      </c>
      <c r="S4121" t="s">
        <v>47</v>
      </c>
      <c r="T4121" t="s">
        <v>48</v>
      </c>
      <c r="U4121" t="s">
        <v>10307</v>
      </c>
      <c r="V4121" t="s">
        <v>10302</v>
      </c>
      <c r="W4121" s="1">
        <v>43817</v>
      </c>
      <c r="X4121" s="2">
        <v>0.39374999999999999</v>
      </c>
      <c r="Y4121">
        <v>12</v>
      </c>
      <c r="Z4121">
        <v>2019</v>
      </c>
      <c r="AA4121" t="s">
        <v>51</v>
      </c>
      <c r="AB4121" t="s">
        <v>96</v>
      </c>
      <c r="AC4121" s="1">
        <v>43823</v>
      </c>
      <c r="AD4121">
        <v>12</v>
      </c>
      <c r="AE4121">
        <v>2019</v>
      </c>
      <c r="AF4121">
        <v>6</v>
      </c>
      <c r="AG4121" s="3" t="s">
        <v>10746</v>
      </c>
      <c r="AH4121" t="s">
        <v>54</v>
      </c>
      <c r="AI4121">
        <v>39.097215999999896</v>
      </c>
      <c r="AJ4121">
        <v>-94.535141999999993</v>
      </c>
      <c r="AK4121">
        <v>11289</v>
      </c>
      <c r="AL4121" t="s">
        <v>10747</v>
      </c>
    </row>
    <row r="4122" spans="1:38" ht="60" x14ac:dyDescent="0.25">
      <c r="A4122">
        <v>2521</v>
      </c>
      <c r="B4122">
        <v>2019205764</v>
      </c>
      <c r="C4122" t="s">
        <v>10748</v>
      </c>
      <c r="D4122" t="s">
        <v>81</v>
      </c>
      <c r="E4122" t="s">
        <v>39</v>
      </c>
      <c r="F4122">
        <v>64127</v>
      </c>
      <c r="G4122" t="s">
        <v>40</v>
      </c>
      <c r="H4122">
        <v>3</v>
      </c>
      <c r="I4122" t="s">
        <v>8950</v>
      </c>
      <c r="J4122">
        <v>341</v>
      </c>
      <c r="K4122" t="s">
        <v>10297</v>
      </c>
      <c r="M4122">
        <v>6</v>
      </c>
      <c r="N4122">
        <v>207</v>
      </c>
      <c r="O4122" t="s">
        <v>10305</v>
      </c>
      <c r="P4122" t="s">
        <v>10306</v>
      </c>
      <c r="Q4122" t="s">
        <v>10300</v>
      </c>
      <c r="R4122" t="s">
        <v>46</v>
      </c>
      <c r="S4122" t="s">
        <v>47</v>
      </c>
      <c r="T4122" t="s">
        <v>48</v>
      </c>
      <c r="U4122" t="s">
        <v>10307</v>
      </c>
      <c r="V4122" t="s">
        <v>10302</v>
      </c>
      <c r="W4122" s="1">
        <v>43817</v>
      </c>
      <c r="X4122" s="2">
        <v>0.49027777777777781</v>
      </c>
      <c r="Y4122">
        <v>12</v>
      </c>
      <c r="Z4122">
        <v>2019</v>
      </c>
      <c r="AA4122" t="s">
        <v>51</v>
      </c>
      <c r="AB4122" t="s">
        <v>96</v>
      </c>
      <c r="AC4122" s="1">
        <v>43823</v>
      </c>
      <c r="AD4122">
        <v>12</v>
      </c>
      <c r="AE4122">
        <v>2019</v>
      </c>
      <c r="AF4122">
        <v>6</v>
      </c>
      <c r="AG4122" s="3" t="s">
        <v>10749</v>
      </c>
      <c r="AH4122" t="s">
        <v>54</v>
      </c>
      <c r="AI4122">
        <v>39.100940000000001</v>
      </c>
      <c r="AJ4122">
        <v>-94.552030999999999</v>
      </c>
      <c r="AK4122">
        <v>11847</v>
      </c>
      <c r="AL4122" t="s">
        <v>10750</v>
      </c>
    </row>
    <row r="4123" spans="1:38" ht="60" x14ac:dyDescent="0.25">
      <c r="A4123">
        <v>2054</v>
      </c>
      <c r="B4123">
        <v>2020000697</v>
      </c>
      <c r="C4123" t="s">
        <v>10739</v>
      </c>
      <c r="D4123" t="s">
        <v>108</v>
      </c>
      <c r="E4123" t="s">
        <v>39</v>
      </c>
      <c r="F4123">
        <v>64109</v>
      </c>
      <c r="G4123" t="s">
        <v>82</v>
      </c>
      <c r="H4123">
        <v>3</v>
      </c>
      <c r="I4123" t="s">
        <v>41</v>
      </c>
      <c r="J4123">
        <v>4440</v>
      </c>
      <c r="K4123" t="s">
        <v>10297</v>
      </c>
      <c r="M4123">
        <v>1</v>
      </c>
      <c r="N4123">
        <v>1102</v>
      </c>
      <c r="O4123" t="s">
        <v>10305</v>
      </c>
      <c r="P4123" t="s">
        <v>10306</v>
      </c>
      <c r="Q4123" t="s">
        <v>10300</v>
      </c>
      <c r="R4123" t="s">
        <v>46</v>
      </c>
      <c r="S4123" t="s">
        <v>47</v>
      </c>
      <c r="T4123" t="s">
        <v>48</v>
      </c>
      <c r="U4123" t="s">
        <v>10307</v>
      </c>
      <c r="V4123" t="s">
        <v>10302</v>
      </c>
      <c r="W4123" s="1">
        <v>43832</v>
      </c>
      <c r="X4123" s="2">
        <v>0.70624999999999993</v>
      </c>
      <c r="Y4123">
        <v>1</v>
      </c>
      <c r="Z4123">
        <v>2020</v>
      </c>
      <c r="AA4123" t="s">
        <v>51</v>
      </c>
      <c r="AB4123" t="s">
        <v>52</v>
      </c>
      <c r="AC4123" s="1">
        <v>43833</v>
      </c>
      <c r="AD4123">
        <v>1</v>
      </c>
      <c r="AE4123">
        <v>2020</v>
      </c>
      <c r="AF4123">
        <v>1</v>
      </c>
      <c r="AG4123" s="3" t="s">
        <v>10740</v>
      </c>
      <c r="AH4123" t="s">
        <v>54</v>
      </c>
      <c r="AI4123">
        <v>39.063035999999997</v>
      </c>
      <c r="AJ4123">
        <v>-94.557277999999997</v>
      </c>
      <c r="AK4123">
        <v>126576</v>
      </c>
      <c r="AL4123" t="s">
        <v>10751</v>
      </c>
    </row>
    <row r="4124" spans="1:38" ht="75" x14ac:dyDescent="0.25">
      <c r="A4124">
        <v>2053</v>
      </c>
      <c r="B4124">
        <v>2020000329</v>
      </c>
      <c r="C4124" t="s">
        <v>10752</v>
      </c>
      <c r="D4124" t="s">
        <v>108</v>
      </c>
      <c r="E4124" t="s">
        <v>39</v>
      </c>
      <c r="F4124">
        <v>64109</v>
      </c>
      <c r="G4124" t="s">
        <v>82</v>
      </c>
      <c r="H4124">
        <v>3</v>
      </c>
      <c r="I4124" t="s">
        <v>41</v>
      </c>
      <c r="J4124">
        <v>4440</v>
      </c>
      <c r="K4124" t="s">
        <v>10297</v>
      </c>
      <c r="M4124">
        <v>1</v>
      </c>
      <c r="N4124">
        <v>1102</v>
      </c>
      <c r="O4124" t="s">
        <v>10305</v>
      </c>
      <c r="P4124" t="s">
        <v>10306</v>
      </c>
      <c r="Q4124" t="s">
        <v>10300</v>
      </c>
      <c r="R4124" t="s">
        <v>46</v>
      </c>
      <c r="S4124" t="s">
        <v>47</v>
      </c>
      <c r="T4124" t="s">
        <v>48</v>
      </c>
      <c r="U4124" t="s">
        <v>10307</v>
      </c>
      <c r="V4124" t="s">
        <v>10302</v>
      </c>
      <c r="W4124" s="1">
        <v>43832</v>
      </c>
      <c r="X4124" s="2">
        <v>0.41041666666666665</v>
      </c>
      <c r="Y4124">
        <v>1</v>
      </c>
      <c r="Z4124">
        <v>2020</v>
      </c>
      <c r="AA4124" t="s">
        <v>51</v>
      </c>
      <c r="AB4124" t="s">
        <v>52</v>
      </c>
      <c r="AC4124" s="1">
        <v>43833</v>
      </c>
      <c r="AD4124">
        <v>1</v>
      </c>
      <c r="AE4124">
        <v>2020</v>
      </c>
      <c r="AF4124">
        <v>1</v>
      </c>
      <c r="AG4124" s="3" t="s">
        <v>10753</v>
      </c>
      <c r="AH4124" t="s">
        <v>54</v>
      </c>
      <c r="AI4124">
        <v>39.066192000000001</v>
      </c>
      <c r="AJ4124">
        <v>-94.559157999999996</v>
      </c>
      <c r="AK4124">
        <v>126311</v>
      </c>
      <c r="AL4124" t="s">
        <v>10754</v>
      </c>
    </row>
    <row r="4125" spans="1:38" ht="60" x14ac:dyDescent="0.25">
      <c r="A4125">
        <v>2052</v>
      </c>
      <c r="B4125">
        <v>2020000321</v>
      </c>
      <c r="C4125" t="s">
        <v>10755</v>
      </c>
      <c r="D4125" t="s">
        <v>433</v>
      </c>
      <c r="E4125" t="s">
        <v>39</v>
      </c>
      <c r="F4125">
        <v>64130</v>
      </c>
      <c r="G4125" t="s">
        <v>67</v>
      </c>
      <c r="H4125">
        <v>5</v>
      </c>
      <c r="I4125" t="s">
        <v>41</v>
      </c>
      <c r="J4125">
        <v>4440</v>
      </c>
      <c r="K4125" t="s">
        <v>10297</v>
      </c>
      <c r="M4125">
        <v>1</v>
      </c>
      <c r="N4125">
        <v>1102</v>
      </c>
      <c r="O4125" t="s">
        <v>10305</v>
      </c>
      <c r="P4125" t="s">
        <v>10306</v>
      </c>
      <c r="Q4125" t="s">
        <v>10300</v>
      </c>
      <c r="R4125" t="s">
        <v>46</v>
      </c>
      <c r="S4125" t="s">
        <v>47</v>
      </c>
      <c r="T4125" t="s">
        <v>48</v>
      </c>
      <c r="U4125" t="s">
        <v>10307</v>
      </c>
      <c r="V4125" t="s">
        <v>10302</v>
      </c>
      <c r="W4125" s="1">
        <v>43832</v>
      </c>
      <c r="X4125" s="2">
        <v>0.40486111111111112</v>
      </c>
      <c r="Y4125">
        <v>1</v>
      </c>
      <c r="Z4125">
        <v>2020</v>
      </c>
      <c r="AA4125" t="s">
        <v>51</v>
      </c>
      <c r="AB4125" t="s">
        <v>52</v>
      </c>
      <c r="AC4125" s="1">
        <v>43833</v>
      </c>
      <c r="AD4125">
        <v>1</v>
      </c>
      <c r="AE4125">
        <v>2020</v>
      </c>
      <c r="AF4125">
        <v>1</v>
      </c>
      <c r="AG4125" s="3" t="s">
        <v>10756</v>
      </c>
      <c r="AH4125" t="s">
        <v>54</v>
      </c>
      <c r="AI4125">
        <v>39.032058999999997</v>
      </c>
      <c r="AJ4125">
        <v>-94.537859999999995</v>
      </c>
      <c r="AK4125">
        <v>35558</v>
      </c>
      <c r="AL4125" t="s">
        <v>10757</v>
      </c>
    </row>
    <row r="4126" spans="1:38" ht="60" x14ac:dyDescent="0.25">
      <c r="A4126">
        <v>659</v>
      </c>
      <c r="B4126">
        <v>2020021505</v>
      </c>
      <c r="C4126" t="s">
        <v>10758</v>
      </c>
      <c r="D4126" t="s">
        <v>147</v>
      </c>
      <c r="E4126" t="s">
        <v>39</v>
      </c>
      <c r="F4126">
        <v>64127</v>
      </c>
      <c r="G4126" t="s">
        <v>40</v>
      </c>
      <c r="H4126">
        <v>3</v>
      </c>
      <c r="I4126" t="s">
        <v>41</v>
      </c>
      <c r="J4126">
        <v>4440</v>
      </c>
      <c r="K4126" t="s">
        <v>10297</v>
      </c>
      <c r="M4126">
        <v>8</v>
      </c>
      <c r="N4126">
        <v>161</v>
      </c>
      <c r="O4126" t="s">
        <v>10329</v>
      </c>
      <c r="P4126" t="s">
        <v>10330</v>
      </c>
      <c r="Q4126" t="s">
        <v>10300</v>
      </c>
      <c r="R4126" t="s">
        <v>46</v>
      </c>
      <c r="S4126" t="s">
        <v>47</v>
      </c>
      <c r="T4126" t="s">
        <v>10352</v>
      </c>
      <c r="U4126" t="s">
        <v>10588</v>
      </c>
      <c r="V4126" t="s">
        <v>10589</v>
      </c>
      <c r="W4126" s="1">
        <v>43873</v>
      </c>
      <c r="X4126" s="2">
        <v>0.31388888888888888</v>
      </c>
      <c r="Y4126">
        <v>2</v>
      </c>
      <c r="Z4126">
        <v>2020</v>
      </c>
      <c r="AA4126" t="s">
        <v>51</v>
      </c>
      <c r="AB4126" t="s">
        <v>52</v>
      </c>
      <c r="AC4126" s="1">
        <v>43881</v>
      </c>
      <c r="AD4126">
        <v>2</v>
      </c>
      <c r="AE4126">
        <v>2020</v>
      </c>
      <c r="AF4126">
        <v>8</v>
      </c>
      <c r="AG4126" s="3" t="s">
        <v>10759</v>
      </c>
      <c r="AH4126" t="s">
        <v>54</v>
      </c>
      <c r="AI4126">
        <v>39.089621999999999</v>
      </c>
      <c r="AJ4126">
        <v>-94.539969999999997</v>
      </c>
      <c r="AK4126">
        <v>14961</v>
      </c>
      <c r="AL4126" t="s">
        <v>10760</v>
      </c>
    </row>
    <row r="4127" spans="1:38" ht="75" x14ac:dyDescent="0.25">
      <c r="A4127">
        <v>660</v>
      </c>
      <c r="B4127">
        <v>2020021785</v>
      </c>
      <c r="C4127" t="s">
        <v>10761</v>
      </c>
      <c r="D4127" t="s">
        <v>104</v>
      </c>
      <c r="E4127" t="s">
        <v>39</v>
      </c>
      <c r="F4127">
        <v>64130</v>
      </c>
      <c r="G4127" t="s">
        <v>67</v>
      </c>
      <c r="H4127">
        <v>5</v>
      </c>
      <c r="I4127" t="s">
        <v>41</v>
      </c>
      <c r="J4127">
        <v>4440</v>
      </c>
      <c r="K4127" t="s">
        <v>10297</v>
      </c>
      <c r="M4127">
        <v>96</v>
      </c>
      <c r="N4127">
        <v>7</v>
      </c>
      <c r="O4127" t="s">
        <v>10329</v>
      </c>
      <c r="P4127" t="s">
        <v>10330</v>
      </c>
      <c r="Q4127" t="s">
        <v>10300</v>
      </c>
      <c r="R4127" t="s">
        <v>46</v>
      </c>
      <c r="S4127" t="s">
        <v>47</v>
      </c>
      <c r="T4127" t="s">
        <v>10331</v>
      </c>
      <c r="U4127" t="s">
        <v>10332</v>
      </c>
      <c r="V4127" t="s">
        <v>10333</v>
      </c>
      <c r="W4127" s="1">
        <v>43873</v>
      </c>
      <c r="X4127" s="2">
        <v>0.53611111111111109</v>
      </c>
      <c r="Y4127">
        <v>2</v>
      </c>
      <c r="Z4127">
        <v>2020</v>
      </c>
      <c r="AA4127" t="s">
        <v>51</v>
      </c>
      <c r="AB4127" t="s">
        <v>96</v>
      </c>
      <c r="AC4127" s="1">
        <v>43969</v>
      </c>
      <c r="AD4127">
        <v>5</v>
      </c>
      <c r="AE4127">
        <v>2020</v>
      </c>
      <c r="AF4127">
        <v>96</v>
      </c>
      <c r="AG4127" s="3" t="s">
        <v>10762</v>
      </c>
      <c r="AH4127" t="s">
        <v>54</v>
      </c>
      <c r="AI4127">
        <v>39.018377000000001</v>
      </c>
      <c r="AJ4127">
        <v>-94.533843000000005</v>
      </c>
      <c r="AK4127">
        <v>216</v>
      </c>
      <c r="AL4127" t="s">
        <v>10763</v>
      </c>
    </row>
    <row r="4128" spans="1:38" ht="75" x14ac:dyDescent="0.25">
      <c r="A4128">
        <v>661</v>
      </c>
      <c r="B4128">
        <v>2020021613</v>
      </c>
      <c r="C4128" t="s">
        <v>10764</v>
      </c>
      <c r="D4128" t="s">
        <v>104</v>
      </c>
      <c r="E4128" t="s">
        <v>39</v>
      </c>
      <c r="F4128">
        <v>64130</v>
      </c>
      <c r="G4128" t="s">
        <v>67</v>
      </c>
      <c r="H4128">
        <v>5</v>
      </c>
      <c r="I4128" t="s">
        <v>41</v>
      </c>
      <c r="J4128">
        <v>4440</v>
      </c>
      <c r="K4128" t="s">
        <v>10297</v>
      </c>
      <c r="M4128">
        <v>1</v>
      </c>
      <c r="N4128">
        <v>1102</v>
      </c>
      <c r="O4128" t="s">
        <v>10298</v>
      </c>
      <c r="P4128" t="s">
        <v>10299</v>
      </c>
      <c r="Q4128" t="s">
        <v>10300</v>
      </c>
      <c r="R4128" t="s">
        <v>46</v>
      </c>
      <c r="S4128" t="s">
        <v>47</v>
      </c>
      <c r="T4128" t="s">
        <v>48</v>
      </c>
      <c r="U4128" t="s">
        <v>10301</v>
      </c>
      <c r="V4128" t="s">
        <v>10302</v>
      </c>
      <c r="W4128" s="1">
        <v>43873</v>
      </c>
      <c r="X4128" s="2">
        <v>0.39652777777777781</v>
      </c>
      <c r="Y4128">
        <v>2</v>
      </c>
      <c r="Z4128">
        <v>2020</v>
      </c>
      <c r="AA4128" t="s">
        <v>51</v>
      </c>
      <c r="AB4128" t="s">
        <v>52</v>
      </c>
      <c r="AC4128" s="1">
        <v>43874</v>
      </c>
      <c r="AD4128">
        <v>2</v>
      </c>
      <c r="AE4128">
        <v>2020</v>
      </c>
      <c r="AF4128">
        <v>1</v>
      </c>
      <c r="AG4128" s="3" t="s">
        <v>10765</v>
      </c>
      <c r="AH4128" t="s">
        <v>54</v>
      </c>
      <c r="AI4128">
        <v>39.024816999999999</v>
      </c>
      <c r="AJ4128">
        <v>-94.536419999999893</v>
      </c>
      <c r="AK4128">
        <v>37902</v>
      </c>
      <c r="AL4128" t="s">
        <v>10766</v>
      </c>
    </row>
    <row r="4129" spans="1:38" ht="60" x14ac:dyDescent="0.25">
      <c r="A4129">
        <v>662</v>
      </c>
      <c r="B4129">
        <v>2020021804</v>
      </c>
      <c r="C4129" t="s">
        <v>10767</v>
      </c>
      <c r="D4129" t="s">
        <v>81</v>
      </c>
      <c r="E4129" t="s">
        <v>39</v>
      </c>
      <c r="F4129">
        <v>64124</v>
      </c>
      <c r="G4129" t="s">
        <v>40</v>
      </c>
      <c r="H4129">
        <v>3</v>
      </c>
      <c r="I4129" t="s">
        <v>322</v>
      </c>
      <c r="J4129">
        <v>1030</v>
      </c>
      <c r="K4129" t="s">
        <v>10297</v>
      </c>
      <c r="M4129">
        <v>6</v>
      </c>
      <c r="N4129">
        <v>207</v>
      </c>
      <c r="O4129" t="s">
        <v>10298</v>
      </c>
      <c r="P4129" t="s">
        <v>10299</v>
      </c>
      <c r="Q4129" t="s">
        <v>10300</v>
      </c>
      <c r="R4129" t="s">
        <v>46</v>
      </c>
      <c r="S4129" t="s">
        <v>47</v>
      </c>
      <c r="T4129" t="s">
        <v>48</v>
      </c>
      <c r="U4129" t="s">
        <v>10301</v>
      </c>
      <c r="V4129" t="s">
        <v>10302</v>
      </c>
      <c r="W4129" s="1">
        <v>43873</v>
      </c>
      <c r="X4129" s="2">
        <v>0.55833333333333335</v>
      </c>
      <c r="Y4129">
        <v>2</v>
      </c>
      <c r="Z4129">
        <v>2020</v>
      </c>
      <c r="AA4129" t="s">
        <v>51</v>
      </c>
      <c r="AB4129" t="s">
        <v>52</v>
      </c>
      <c r="AC4129" s="1">
        <v>43879</v>
      </c>
      <c r="AD4129">
        <v>2</v>
      </c>
      <c r="AE4129">
        <v>2020</v>
      </c>
      <c r="AF4129">
        <v>6</v>
      </c>
      <c r="AG4129" s="3" t="s">
        <v>10768</v>
      </c>
      <c r="AH4129" t="s">
        <v>54</v>
      </c>
      <c r="AI4129">
        <v>39.103459999999998</v>
      </c>
      <c r="AJ4129">
        <v>-94.544535999999994</v>
      </c>
      <c r="AK4129">
        <v>10371</v>
      </c>
      <c r="AL4129" t="s">
        <v>10769</v>
      </c>
    </row>
    <row r="4130" spans="1:38" ht="75" x14ac:dyDescent="0.25">
      <c r="A4130">
        <v>663</v>
      </c>
      <c r="B4130">
        <v>2020021807</v>
      </c>
      <c r="C4130" t="s">
        <v>10770</v>
      </c>
      <c r="D4130" t="s">
        <v>137</v>
      </c>
      <c r="E4130" t="s">
        <v>39</v>
      </c>
      <c r="F4130">
        <v>64128</v>
      </c>
      <c r="G4130" t="s">
        <v>40</v>
      </c>
      <c r="H4130">
        <v>3</v>
      </c>
      <c r="I4130" t="s">
        <v>41</v>
      </c>
      <c r="J4130">
        <v>4440</v>
      </c>
      <c r="K4130" t="s">
        <v>10297</v>
      </c>
      <c r="M4130">
        <v>180</v>
      </c>
      <c r="N4130">
        <v>424</v>
      </c>
      <c r="O4130" t="s">
        <v>10298</v>
      </c>
      <c r="P4130" t="s">
        <v>10299</v>
      </c>
      <c r="Q4130" t="s">
        <v>10300</v>
      </c>
      <c r="R4130" t="s">
        <v>46</v>
      </c>
      <c r="S4130" t="s">
        <v>47</v>
      </c>
      <c r="T4130" t="s">
        <v>48</v>
      </c>
      <c r="U4130" t="s">
        <v>10301</v>
      </c>
      <c r="V4130" t="s">
        <v>10302</v>
      </c>
      <c r="W4130" s="1">
        <v>43873</v>
      </c>
      <c r="X4130" s="2">
        <v>0.55972222222222223</v>
      </c>
      <c r="Y4130">
        <v>2</v>
      </c>
      <c r="Z4130">
        <v>2020</v>
      </c>
      <c r="AA4130" t="s">
        <v>266</v>
      </c>
      <c r="AB4130" t="s">
        <v>52</v>
      </c>
      <c r="AG4130" s="3" t="s">
        <v>10771</v>
      </c>
      <c r="AH4130" t="s">
        <v>54</v>
      </c>
      <c r="AI4130">
        <v>39.059517999999997</v>
      </c>
      <c r="AJ4130">
        <v>-94.551408999999893</v>
      </c>
      <c r="AK4130">
        <v>28785</v>
      </c>
      <c r="AL4130" t="s">
        <v>10772</v>
      </c>
    </row>
    <row r="4131" spans="1:38" ht="90" x14ac:dyDescent="0.25">
      <c r="A4131">
        <v>664</v>
      </c>
      <c r="B4131">
        <v>2020021937</v>
      </c>
      <c r="C4131" t="s">
        <v>10773</v>
      </c>
      <c r="D4131" t="s">
        <v>81</v>
      </c>
      <c r="E4131" t="s">
        <v>39</v>
      </c>
      <c r="F4131">
        <v>64124</v>
      </c>
      <c r="G4131" t="s">
        <v>40</v>
      </c>
      <c r="H4131">
        <v>3</v>
      </c>
      <c r="I4131" t="s">
        <v>109</v>
      </c>
      <c r="J4131">
        <v>248</v>
      </c>
      <c r="K4131" t="s">
        <v>10297</v>
      </c>
      <c r="M4131">
        <v>6</v>
      </c>
      <c r="N4131">
        <v>207</v>
      </c>
      <c r="O4131" t="s">
        <v>10298</v>
      </c>
      <c r="P4131" t="s">
        <v>10299</v>
      </c>
      <c r="Q4131" t="s">
        <v>10300</v>
      </c>
      <c r="R4131" t="s">
        <v>46</v>
      </c>
      <c r="S4131" t="s">
        <v>47</v>
      </c>
      <c r="T4131" t="s">
        <v>48</v>
      </c>
      <c r="U4131" t="s">
        <v>10301</v>
      </c>
      <c r="V4131" t="s">
        <v>10302</v>
      </c>
      <c r="W4131" s="1">
        <v>43873</v>
      </c>
      <c r="X4131" s="2">
        <v>0.66319444444444442</v>
      </c>
      <c r="Y4131">
        <v>2</v>
      </c>
      <c r="Z4131">
        <v>2020</v>
      </c>
      <c r="AA4131" t="s">
        <v>51</v>
      </c>
      <c r="AB4131" t="s">
        <v>52</v>
      </c>
      <c r="AC4131" s="1">
        <v>43879</v>
      </c>
      <c r="AD4131">
        <v>2</v>
      </c>
      <c r="AE4131">
        <v>2020</v>
      </c>
      <c r="AF4131">
        <v>6</v>
      </c>
      <c r="AG4131" s="3" t="s">
        <v>10774</v>
      </c>
      <c r="AH4131" t="s">
        <v>54</v>
      </c>
      <c r="AI4131">
        <v>39.105804999999997</v>
      </c>
      <c r="AJ4131">
        <v>-94.545282</v>
      </c>
      <c r="AK4131">
        <v>10243</v>
      </c>
      <c r="AL4131" t="s">
        <v>10775</v>
      </c>
    </row>
    <row r="4132" spans="1:38" ht="75" x14ac:dyDescent="0.25">
      <c r="A4132">
        <v>665</v>
      </c>
      <c r="B4132">
        <v>2020021729</v>
      </c>
      <c r="C4132" t="s">
        <v>10776</v>
      </c>
      <c r="D4132" t="s">
        <v>137</v>
      </c>
      <c r="E4132" t="s">
        <v>39</v>
      </c>
      <c r="F4132">
        <v>64128</v>
      </c>
      <c r="G4132" t="s">
        <v>40</v>
      </c>
      <c r="H4132">
        <v>3</v>
      </c>
      <c r="I4132" t="s">
        <v>41</v>
      </c>
      <c r="J4132">
        <v>4440</v>
      </c>
      <c r="K4132" t="s">
        <v>10297</v>
      </c>
      <c r="M4132">
        <v>0</v>
      </c>
      <c r="N4132">
        <v>603</v>
      </c>
      <c r="O4132" t="s">
        <v>197</v>
      </c>
      <c r="P4132" t="s">
        <v>10436</v>
      </c>
      <c r="Q4132" t="s">
        <v>10300</v>
      </c>
      <c r="R4132" t="s">
        <v>46</v>
      </c>
      <c r="S4132" t="s">
        <v>47</v>
      </c>
      <c r="T4132" t="s">
        <v>10437</v>
      </c>
      <c r="U4132" t="s">
        <v>10438</v>
      </c>
      <c r="V4132" t="s">
        <v>557</v>
      </c>
      <c r="W4132" s="1">
        <v>43873</v>
      </c>
      <c r="X4132" s="2">
        <v>0.47500000000000003</v>
      </c>
      <c r="Y4132">
        <v>2</v>
      </c>
      <c r="Z4132">
        <v>2020</v>
      </c>
      <c r="AA4132" t="s">
        <v>51</v>
      </c>
      <c r="AB4132" t="s">
        <v>52</v>
      </c>
      <c r="AC4132" s="1">
        <v>43873</v>
      </c>
      <c r="AD4132">
        <v>2</v>
      </c>
      <c r="AE4132">
        <v>2020</v>
      </c>
      <c r="AF4132">
        <v>0</v>
      </c>
      <c r="AG4132" s="3" t="s">
        <v>10777</v>
      </c>
      <c r="AH4132" t="s">
        <v>54</v>
      </c>
      <c r="AI4132">
        <v>39.064149999999998</v>
      </c>
      <c r="AJ4132">
        <v>-94.547758000000002</v>
      </c>
      <c r="AK4132">
        <v>25803</v>
      </c>
      <c r="AL4132" t="s">
        <v>10778</v>
      </c>
    </row>
    <row r="4133" spans="1:38" ht="60" x14ac:dyDescent="0.25">
      <c r="A4133">
        <v>666</v>
      </c>
      <c r="B4133">
        <v>2020021649</v>
      </c>
      <c r="C4133" t="s">
        <v>10779</v>
      </c>
      <c r="D4133" t="s">
        <v>81</v>
      </c>
      <c r="E4133" t="s">
        <v>39</v>
      </c>
      <c r="F4133">
        <v>64127</v>
      </c>
      <c r="G4133" t="s">
        <v>40</v>
      </c>
      <c r="H4133">
        <v>3</v>
      </c>
      <c r="I4133" t="s">
        <v>41</v>
      </c>
      <c r="J4133">
        <v>4440</v>
      </c>
      <c r="K4133" t="s">
        <v>10297</v>
      </c>
      <c r="M4133">
        <v>0</v>
      </c>
      <c r="N4133">
        <v>603</v>
      </c>
      <c r="O4133" t="s">
        <v>197</v>
      </c>
      <c r="P4133" t="s">
        <v>10436</v>
      </c>
      <c r="Q4133" t="s">
        <v>10300</v>
      </c>
      <c r="R4133" t="s">
        <v>46</v>
      </c>
      <c r="S4133" t="s">
        <v>47</v>
      </c>
      <c r="T4133" t="s">
        <v>10437</v>
      </c>
      <c r="U4133" t="s">
        <v>10438</v>
      </c>
      <c r="V4133" t="s">
        <v>557</v>
      </c>
      <c r="W4133" s="1">
        <v>43873</v>
      </c>
      <c r="X4133" s="2">
        <v>0.42569444444444443</v>
      </c>
      <c r="Y4133">
        <v>2</v>
      </c>
      <c r="Z4133">
        <v>2020</v>
      </c>
      <c r="AA4133" t="s">
        <v>51</v>
      </c>
      <c r="AB4133" t="s">
        <v>52</v>
      </c>
      <c r="AC4133" s="1">
        <v>43873</v>
      </c>
      <c r="AD4133">
        <v>2</v>
      </c>
      <c r="AE4133">
        <v>2020</v>
      </c>
      <c r="AF4133">
        <v>0</v>
      </c>
      <c r="AG4133" s="3" t="s">
        <v>10780</v>
      </c>
      <c r="AH4133" t="s">
        <v>54</v>
      </c>
      <c r="AI4133">
        <v>39.099803000000001</v>
      </c>
      <c r="AJ4133">
        <v>-94.545544999999905</v>
      </c>
      <c r="AK4133">
        <v>10876</v>
      </c>
      <c r="AL4133" t="s">
        <v>10781</v>
      </c>
    </row>
    <row r="4134" spans="1:38" ht="60" x14ac:dyDescent="0.25">
      <c r="A4134">
        <v>5120</v>
      </c>
      <c r="B4134">
        <v>2019171340</v>
      </c>
      <c r="C4134" t="s">
        <v>10782</v>
      </c>
      <c r="D4134" t="s">
        <v>81</v>
      </c>
      <c r="E4134" t="s">
        <v>39</v>
      </c>
      <c r="F4134">
        <v>64127</v>
      </c>
      <c r="G4134" t="s">
        <v>40</v>
      </c>
      <c r="H4134">
        <v>3</v>
      </c>
      <c r="I4134" t="s">
        <v>41</v>
      </c>
      <c r="J4134">
        <v>4440</v>
      </c>
      <c r="K4134" t="s">
        <v>10297</v>
      </c>
      <c r="M4134">
        <v>2</v>
      </c>
      <c r="N4134">
        <v>503</v>
      </c>
      <c r="O4134" t="s">
        <v>10313</v>
      </c>
      <c r="P4134" t="s">
        <v>10314</v>
      </c>
      <c r="Q4134" t="s">
        <v>10300</v>
      </c>
      <c r="R4134" t="s">
        <v>91</v>
      </c>
      <c r="S4134" t="s">
        <v>47</v>
      </c>
      <c r="T4134" t="s">
        <v>48</v>
      </c>
      <c r="U4134" t="s">
        <v>10315</v>
      </c>
      <c r="V4134" t="s">
        <v>10316</v>
      </c>
      <c r="W4134" s="1">
        <v>43733</v>
      </c>
      <c r="X4134" s="2">
        <v>0.56388888888888888</v>
      </c>
      <c r="Y4134">
        <v>9</v>
      </c>
      <c r="Z4134">
        <v>2019</v>
      </c>
      <c r="AA4134" t="s">
        <v>51</v>
      </c>
      <c r="AB4134" t="s">
        <v>96</v>
      </c>
      <c r="AC4134" s="1">
        <v>43735</v>
      </c>
      <c r="AD4134">
        <v>9</v>
      </c>
      <c r="AE4134">
        <v>2019</v>
      </c>
      <c r="AF4134">
        <v>2</v>
      </c>
      <c r="AG4134" s="3" t="s">
        <v>10783</v>
      </c>
      <c r="AH4134" t="s">
        <v>54</v>
      </c>
      <c r="AI4134">
        <v>39.100180999999999</v>
      </c>
      <c r="AJ4134">
        <v>-94.545381000000006</v>
      </c>
      <c r="AK4134">
        <v>10870</v>
      </c>
      <c r="AL4134" t="s">
        <v>10784</v>
      </c>
    </row>
    <row r="4135" spans="1:38" ht="75" x14ac:dyDescent="0.25">
      <c r="A4135">
        <v>5121</v>
      </c>
      <c r="B4135">
        <v>2019171166</v>
      </c>
      <c r="C4135" t="s">
        <v>10785</v>
      </c>
      <c r="D4135" t="s">
        <v>184</v>
      </c>
      <c r="E4135" t="s">
        <v>39</v>
      </c>
      <c r="F4135">
        <v>64126</v>
      </c>
      <c r="G4135" t="s">
        <v>40</v>
      </c>
      <c r="H4135">
        <v>3</v>
      </c>
      <c r="I4135" t="s">
        <v>41</v>
      </c>
      <c r="J4135">
        <v>4440</v>
      </c>
      <c r="K4135" t="s">
        <v>10297</v>
      </c>
      <c r="M4135">
        <v>22</v>
      </c>
      <c r="N4135">
        <v>50</v>
      </c>
      <c r="O4135" t="s">
        <v>10329</v>
      </c>
      <c r="P4135" t="s">
        <v>10330</v>
      </c>
      <c r="Q4135" t="s">
        <v>10300</v>
      </c>
      <c r="R4135" t="s">
        <v>46</v>
      </c>
      <c r="S4135" t="s">
        <v>47</v>
      </c>
      <c r="T4135" t="s">
        <v>10352</v>
      </c>
      <c r="U4135" t="s">
        <v>10353</v>
      </c>
      <c r="V4135" t="s">
        <v>10354</v>
      </c>
      <c r="W4135" s="1">
        <v>43733</v>
      </c>
      <c r="X4135" s="2">
        <v>0.43611111111111112</v>
      </c>
      <c r="Y4135">
        <v>9</v>
      </c>
      <c r="Z4135">
        <v>2019</v>
      </c>
      <c r="AA4135" t="s">
        <v>51</v>
      </c>
      <c r="AB4135" t="s">
        <v>96</v>
      </c>
      <c r="AC4135" s="1">
        <v>43755</v>
      </c>
      <c r="AD4135">
        <v>10</v>
      </c>
      <c r="AE4135">
        <v>2019</v>
      </c>
      <c r="AF4135">
        <v>22</v>
      </c>
      <c r="AG4135" s="3" t="s">
        <v>10786</v>
      </c>
      <c r="AH4135" t="s">
        <v>54</v>
      </c>
      <c r="AI4135">
        <v>39.090161000000002</v>
      </c>
      <c r="AJ4135">
        <v>-94.513464999999997</v>
      </c>
      <c r="AK4135">
        <v>21174</v>
      </c>
      <c r="AL4135" t="s">
        <v>10787</v>
      </c>
    </row>
    <row r="4136" spans="1:38" ht="75" x14ac:dyDescent="0.25">
      <c r="A4136">
        <v>5122</v>
      </c>
      <c r="B4136">
        <v>2019171385</v>
      </c>
      <c r="C4136" t="s">
        <v>10788</v>
      </c>
      <c r="D4136" t="s">
        <v>147</v>
      </c>
      <c r="E4136" t="s">
        <v>39</v>
      </c>
      <c r="F4136">
        <v>64127</v>
      </c>
      <c r="G4136" t="s">
        <v>40</v>
      </c>
      <c r="H4136">
        <v>3</v>
      </c>
      <c r="I4136" t="s">
        <v>322</v>
      </c>
      <c r="J4136">
        <v>1030</v>
      </c>
      <c r="K4136" t="s">
        <v>10297</v>
      </c>
      <c r="M4136">
        <v>35</v>
      </c>
      <c r="N4136">
        <v>25</v>
      </c>
      <c r="O4136" t="s">
        <v>10329</v>
      </c>
      <c r="P4136" t="s">
        <v>10330</v>
      </c>
      <c r="Q4136" t="s">
        <v>10300</v>
      </c>
      <c r="R4136" t="s">
        <v>46</v>
      </c>
      <c r="S4136" t="s">
        <v>47</v>
      </c>
      <c r="T4136" t="s">
        <v>10352</v>
      </c>
      <c r="U4136" t="s">
        <v>10353</v>
      </c>
      <c r="V4136" t="s">
        <v>10354</v>
      </c>
      <c r="W4136" s="1">
        <v>43733</v>
      </c>
      <c r="X4136" s="2">
        <v>0.59513888888888888</v>
      </c>
      <c r="Y4136">
        <v>9</v>
      </c>
      <c r="Z4136">
        <v>2019</v>
      </c>
      <c r="AA4136" t="s">
        <v>51</v>
      </c>
      <c r="AB4136" t="s">
        <v>96</v>
      </c>
      <c r="AC4136" s="1">
        <v>43768</v>
      </c>
      <c r="AD4136">
        <v>10</v>
      </c>
      <c r="AE4136">
        <v>2019</v>
      </c>
      <c r="AF4136">
        <v>35</v>
      </c>
      <c r="AG4136" s="3" t="s">
        <v>10789</v>
      </c>
      <c r="AH4136" t="s">
        <v>54</v>
      </c>
      <c r="AI4136">
        <v>39.085662999999997</v>
      </c>
      <c r="AJ4136">
        <v>-94.530800999999997</v>
      </c>
      <c r="AK4136">
        <v>18601</v>
      </c>
      <c r="AL4136" t="s">
        <v>10790</v>
      </c>
    </row>
    <row r="4137" spans="1:38" ht="60" x14ac:dyDescent="0.25">
      <c r="A4137">
        <v>5123</v>
      </c>
      <c r="B4137">
        <v>2019171102</v>
      </c>
      <c r="C4137" t="s">
        <v>10791</v>
      </c>
      <c r="D4137" t="s">
        <v>123</v>
      </c>
      <c r="E4137" t="s">
        <v>39</v>
      </c>
      <c r="F4137">
        <v>64130</v>
      </c>
      <c r="G4137" t="s">
        <v>40</v>
      </c>
      <c r="H4137">
        <v>3</v>
      </c>
      <c r="I4137" t="s">
        <v>41</v>
      </c>
      <c r="J4137">
        <v>4440</v>
      </c>
      <c r="K4137" t="s">
        <v>10297</v>
      </c>
      <c r="M4137">
        <v>6</v>
      </c>
      <c r="N4137">
        <v>207</v>
      </c>
      <c r="O4137" t="s">
        <v>10329</v>
      </c>
      <c r="P4137" t="s">
        <v>10330</v>
      </c>
      <c r="Q4137" t="s">
        <v>10300</v>
      </c>
      <c r="R4137" t="s">
        <v>46</v>
      </c>
      <c r="S4137" t="s">
        <v>47</v>
      </c>
      <c r="T4137" t="s">
        <v>10331</v>
      </c>
      <c r="U4137" t="s">
        <v>10332</v>
      </c>
      <c r="V4137" t="s">
        <v>10333</v>
      </c>
      <c r="W4137" s="1">
        <v>43733</v>
      </c>
      <c r="X4137" s="2">
        <v>0.40138888888888885</v>
      </c>
      <c r="Y4137">
        <v>9</v>
      </c>
      <c r="Z4137">
        <v>2019</v>
      </c>
      <c r="AA4137" t="s">
        <v>51</v>
      </c>
      <c r="AB4137" t="s">
        <v>52</v>
      </c>
      <c r="AC4137" s="1">
        <v>43739</v>
      </c>
      <c r="AD4137">
        <v>10</v>
      </c>
      <c r="AE4137">
        <v>2019</v>
      </c>
      <c r="AF4137">
        <v>6</v>
      </c>
      <c r="AG4137" s="3" t="s">
        <v>10792</v>
      </c>
      <c r="AH4137" t="s">
        <v>54</v>
      </c>
      <c r="AI4137">
        <v>39.045504999999999</v>
      </c>
      <c r="AJ4137">
        <v>-94.533703000000003</v>
      </c>
      <c r="AK4137">
        <v>33047</v>
      </c>
      <c r="AL4137" t="s">
        <v>10793</v>
      </c>
    </row>
    <row r="4138" spans="1:38" ht="75" x14ac:dyDescent="0.25">
      <c r="A4138">
        <v>5083</v>
      </c>
      <c r="B4138">
        <v>2019171981</v>
      </c>
      <c r="C4138" t="s">
        <v>10663</v>
      </c>
      <c r="D4138" t="s">
        <v>180</v>
      </c>
      <c r="E4138" t="s">
        <v>39</v>
      </c>
      <c r="F4138">
        <v>64128</v>
      </c>
      <c r="G4138" t="s">
        <v>40</v>
      </c>
      <c r="H4138">
        <v>3</v>
      </c>
      <c r="I4138" t="s">
        <v>41</v>
      </c>
      <c r="J4138">
        <v>4440</v>
      </c>
      <c r="K4138" t="s">
        <v>10297</v>
      </c>
      <c r="M4138">
        <v>4</v>
      </c>
      <c r="N4138">
        <v>337</v>
      </c>
      <c r="O4138" t="s">
        <v>10305</v>
      </c>
      <c r="P4138" t="s">
        <v>10306</v>
      </c>
      <c r="Q4138" t="s">
        <v>10300</v>
      </c>
      <c r="R4138" t="s">
        <v>46</v>
      </c>
      <c r="S4138" t="s">
        <v>47</v>
      </c>
      <c r="T4138" t="s">
        <v>48</v>
      </c>
      <c r="U4138" t="s">
        <v>10307</v>
      </c>
      <c r="V4138" t="s">
        <v>10302</v>
      </c>
      <c r="W4138" s="1">
        <v>43734</v>
      </c>
      <c r="X4138" s="2">
        <v>0.51250000000000007</v>
      </c>
      <c r="Y4138">
        <v>9</v>
      </c>
      <c r="Z4138">
        <v>2019</v>
      </c>
      <c r="AA4138" t="s">
        <v>51</v>
      </c>
      <c r="AB4138" t="s">
        <v>96</v>
      </c>
      <c r="AC4138" s="1">
        <v>43738</v>
      </c>
      <c r="AD4138">
        <v>9</v>
      </c>
      <c r="AE4138">
        <v>2019</v>
      </c>
      <c r="AF4138">
        <v>4</v>
      </c>
      <c r="AG4138" s="3" t="s">
        <v>10664</v>
      </c>
      <c r="AH4138" t="s">
        <v>54</v>
      </c>
      <c r="AI4138">
        <v>39.076306000000002</v>
      </c>
      <c r="AJ4138">
        <v>-94.551793000000004</v>
      </c>
      <c r="AK4138">
        <v>24510</v>
      </c>
      <c r="AL4138" t="s">
        <v>10794</v>
      </c>
    </row>
    <row r="4139" spans="1:38" ht="60" x14ac:dyDescent="0.25">
      <c r="A4139">
        <v>5084</v>
      </c>
      <c r="B4139">
        <v>2019171712</v>
      </c>
      <c r="C4139" t="s">
        <v>10795</v>
      </c>
      <c r="D4139" t="s">
        <v>100</v>
      </c>
      <c r="E4139" t="s">
        <v>39</v>
      </c>
      <c r="F4139">
        <v>64126</v>
      </c>
      <c r="G4139" t="s">
        <v>40</v>
      </c>
      <c r="H4139">
        <v>4</v>
      </c>
      <c r="I4139" t="s">
        <v>41</v>
      </c>
      <c r="J4139">
        <v>4440</v>
      </c>
      <c r="K4139" t="s">
        <v>10297</v>
      </c>
      <c r="M4139">
        <v>4</v>
      </c>
      <c r="N4139">
        <v>337</v>
      </c>
      <c r="O4139" t="s">
        <v>10305</v>
      </c>
      <c r="P4139" t="s">
        <v>10306</v>
      </c>
      <c r="Q4139" t="s">
        <v>10300</v>
      </c>
      <c r="R4139" t="s">
        <v>46</v>
      </c>
      <c r="S4139" t="s">
        <v>47</v>
      </c>
      <c r="T4139" t="s">
        <v>48</v>
      </c>
      <c r="U4139" t="s">
        <v>10307</v>
      </c>
      <c r="V4139" t="s">
        <v>10302</v>
      </c>
      <c r="W4139" s="1">
        <v>43734</v>
      </c>
      <c r="X4139" s="2">
        <v>0.33958333333333335</v>
      </c>
      <c r="Y4139">
        <v>9</v>
      </c>
      <c r="Z4139">
        <v>2019</v>
      </c>
      <c r="AA4139" t="s">
        <v>51</v>
      </c>
      <c r="AB4139" t="s">
        <v>96</v>
      </c>
      <c r="AC4139" s="1">
        <v>43738</v>
      </c>
      <c r="AD4139">
        <v>9</v>
      </c>
      <c r="AE4139">
        <v>2019</v>
      </c>
      <c r="AF4139">
        <v>4</v>
      </c>
      <c r="AG4139" s="3" t="s">
        <v>10796</v>
      </c>
      <c r="AH4139" t="s">
        <v>54</v>
      </c>
      <c r="AI4139">
        <v>39.099164000000002</v>
      </c>
      <c r="AJ4139">
        <v>-94.513188</v>
      </c>
      <c r="AK4139">
        <v>5677</v>
      </c>
      <c r="AL4139" t="s">
        <v>10797</v>
      </c>
    </row>
    <row r="4140" spans="1:38" ht="75" x14ac:dyDescent="0.25">
      <c r="A4140">
        <v>2039</v>
      </c>
      <c r="B4140">
        <v>2020000170</v>
      </c>
      <c r="C4140" t="s">
        <v>6158</v>
      </c>
      <c r="D4140" t="s">
        <v>66</v>
      </c>
      <c r="E4140" t="s">
        <v>39</v>
      </c>
      <c r="F4140">
        <v>64132</v>
      </c>
      <c r="G4140" t="s">
        <v>67</v>
      </c>
      <c r="H4140">
        <v>5</v>
      </c>
      <c r="I4140" t="s">
        <v>41</v>
      </c>
      <c r="J4140">
        <v>4440</v>
      </c>
      <c r="K4140" t="s">
        <v>10297</v>
      </c>
      <c r="M4140">
        <v>1</v>
      </c>
      <c r="N4140">
        <v>1102</v>
      </c>
      <c r="O4140" t="s">
        <v>10298</v>
      </c>
      <c r="P4140" t="s">
        <v>10299</v>
      </c>
      <c r="Q4140" t="s">
        <v>10300</v>
      </c>
      <c r="R4140" t="s">
        <v>46</v>
      </c>
      <c r="S4140" t="s">
        <v>47</v>
      </c>
      <c r="T4140" t="s">
        <v>48</v>
      </c>
      <c r="U4140" t="s">
        <v>10798</v>
      </c>
      <c r="V4140" t="s">
        <v>10465</v>
      </c>
      <c r="W4140" s="1">
        <v>43832</v>
      </c>
      <c r="X4140" s="2">
        <v>0.30763888888888891</v>
      </c>
      <c r="Y4140">
        <v>1</v>
      </c>
      <c r="Z4140">
        <v>2020</v>
      </c>
      <c r="AA4140" t="s">
        <v>51</v>
      </c>
      <c r="AB4140" t="s">
        <v>52</v>
      </c>
      <c r="AC4140" s="1">
        <v>43833</v>
      </c>
      <c r="AD4140">
        <v>1</v>
      </c>
      <c r="AE4140">
        <v>2020</v>
      </c>
      <c r="AF4140">
        <v>1</v>
      </c>
      <c r="AG4140" s="3" t="s">
        <v>6159</v>
      </c>
      <c r="AH4140" t="s">
        <v>54</v>
      </c>
      <c r="AI4140">
        <v>38.999659999999999</v>
      </c>
      <c r="AJ4140">
        <v>-94.549490000000006</v>
      </c>
      <c r="AK4140">
        <v>3196</v>
      </c>
      <c r="AL4140" t="s">
        <v>10799</v>
      </c>
    </row>
    <row r="4141" spans="1:38" ht="60" x14ac:dyDescent="0.25">
      <c r="A4141">
        <v>5140</v>
      </c>
      <c r="B4141">
        <v>2019171057</v>
      </c>
      <c r="C4141" t="s">
        <v>10800</v>
      </c>
      <c r="D4141" t="s">
        <v>81</v>
      </c>
      <c r="E4141" t="s">
        <v>39</v>
      </c>
      <c r="F4141">
        <v>64124</v>
      </c>
      <c r="G4141" t="s">
        <v>40</v>
      </c>
      <c r="H4141">
        <v>3</v>
      </c>
      <c r="I4141" t="s">
        <v>41</v>
      </c>
      <c r="J4141">
        <v>4440</v>
      </c>
      <c r="K4141" t="s">
        <v>10297</v>
      </c>
      <c r="M4141">
        <v>5</v>
      </c>
      <c r="N4141">
        <v>258</v>
      </c>
      <c r="O4141" t="s">
        <v>10305</v>
      </c>
      <c r="P4141" t="s">
        <v>10306</v>
      </c>
      <c r="Q4141" t="s">
        <v>10300</v>
      </c>
      <c r="R4141" t="s">
        <v>46</v>
      </c>
      <c r="S4141" t="s">
        <v>47</v>
      </c>
      <c r="T4141" t="s">
        <v>48</v>
      </c>
      <c r="U4141" t="s">
        <v>10307</v>
      </c>
      <c r="V4141" t="s">
        <v>10302</v>
      </c>
      <c r="W4141" s="1">
        <v>43733</v>
      </c>
      <c r="X4141" s="2">
        <v>0.37083333333333335</v>
      </c>
      <c r="Y4141">
        <v>9</v>
      </c>
      <c r="Z4141">
        <v>2019</v>
      </c>
      <c r="AA4141" t="s">
        <v>51</v>
      </c>
      <c r="AB4141" t="s">
        <v>96</v>
      </c>
      <c r="AC4141" s="1">
        <v>43738</v>
      </c>
      <c r="AD4141">
        <v>9</v>
      </c>
      <c r="AE4141">
        <v>2019</v>
      </c>
      <c r="AF4141">
        <v>5</v>
      </c>
      <c r="AG4141" s="3" t="s">
        <v>10801</v>
      </c>
      <c r="AH4141" t="s">
        <v>54</v>
      </c>
      <c r="AI4141">
        <v>39.103165999999902</v>
      </c>
      <c r="AJ4141">
        <v>-94.549687000000006</v>
      </c>
      <c r="AK4141">
        <v>10455</v>
      </c>
      <c r="AL4141" t="s">
        <v>10802</v>
      </c>
    </row>
    <row r="4142" spans="1:38" ht="75" x14ac:dyDescent="0.25">
      <c r="A4142">
        <v>5139</v>
      </c>
      <c r="B4142">
        <v>2019171610</v>
      </c>
      <c r="C4142" t="s">
        <v>10617</v>
      </c>
      <c r="D4142" t="s">
        <v>137</v>
      </c>
      <c r="E4142" t="s">
        <v>39</v>
      </c>
      <c r="F4142">
        <v>64128</v>
      </c>
      <c r="G4142" t="s">
        <v>40</v>
      </c>
      <c r="H4142">
        <v>3</v>
      </c>
      <c r="I4142" t="s">
        <v>322</v>
      </c>
      <c r="J4142">
        <v>1030</v>
      </c>
      <c r="K4142" t="s">
        <v>10297</v>
      </c>
      <c r="M4142">
        <v>1</v>
      </c>
      <c r="N4142">
        <v>1102</v>
      </c>
      <c r="O4142" t="s">
        <v>10305</v>
      </c>
      <c r="P4142" t="s">
        <v>10306</v>
      </c>
      <c r="Q4142" t="s">
        <v>10300</v>
      </c>
      <c r="R4142" t="s">
        <v>46</v>
      </c>
      <c r="S4142" t="s">
        <v>47</v>
      </c>
      <c r="T4142" t="s">
        <v>48</v>
      </c>
      <c r="U4142" t="s">
        <v>10307</v>
      </c>
      <c r="V4142" t="s">
        <v>10302</v>
      </c>
      <c r="W4142" s="1">
        <v>43733</v>
      </c>
      <c r="X4142" s="2">
        <v>0.7583333333333333</v>
      </c>
      <c r="Y4142">
        <v>9</v>
      </c>
      <c r="Z4142">
        <v>2019</v>
      </c>
      <c r="AA4142" t="s">
        <v>51</v>
      </c>
      <c r="AB4142" t="s">
        <v>52</v>
      </c>
      <c r="AC4142" s="1">
        <v>43734</v>
      </c>
      <c r="AD4142">
        <v>9</v>
      </c>
      <c r="AE4142">
        <v>2019</v>
      </c>
      <c r="AF4142">
        <v>1</v>
      </c>
      <c r="AG4142" s="3" t="s">
        <v>10618</v>
      </c>
      <c r="AH4142" t="s">
        <v>54</v>
      </c>
      <c r="AI4142">
        <v>39.067304</v>
      </c>
      <c r="AJ4142">
        <v>-94.551479999999998</v>
      </c>
      <c r="AK4142">
        <v>25224</v>
      </c>
      <c r="AL4142" t="s">
        <v>10803</v>
      </c>
    </row>
    <row r="4143" spans="1:38" ht="60" x14ac:dyDescent="0.25">
      <c r="A4143">
        <v>5138</v>
      </c>
      <c r="B4143">
        <v>2019171069</v>
      </c>
      <c r="C4143" t="s">
        <v>10804</v>
      </c>
      <c r="D4143" t="s">
        <v>176</v>
      </c>
      <c r="E4143" t="s">
        <v>39</v>
      </c>
      <c r="F4143">
        <v>64127</v>
      </c>
      <c r="G4143" t="s">
        <v>40</v>
      </c>
      <c r="H4143">
        <v>3</v>
      </c>
      <c r="I4143" t="s">
        <v>41</v>
      </c>
      <c r="J4143">
        <v>4440</v>
      </c>
      <c r="K4143" t="s">
        <v>10297</v>
      </c>
      <c r="M4143">
        <v>5</v>
      </c>
      <c r="N4143">
        <v>258</v>
      </c>
      <c r="O4143" t="s">
        <v>10305</v>
      </c>
      <c r="P4143" t="s">
        <v>10306</v>
      </c>
      <c r="Q4143" t="s">
        <v>10300</v>
      </c>
      <c r="R4143" t="s">
        <v>46</v>
      </c>
      <c r="S4143" t="s">
        <v>47</v>
      </c>
      <c r="T4143" t="s">
        <v>48</v>
      </c>
      <c r="U4143" t="s">
        <v>10307</v>
      </c>
      <c r="V4143" t="s">
        <v>10302</v>
      </c>
      <c r="W4143" s="1">
        <v>43733</v>
      </c>
      <c r="X4143" s="2">
        <v>0.37777777777777777</v>
      </c>
      <c r="Y4143">
        <v>9</v>
      </c>
      <c r="Z4143">
        <v>2019</v>
      </c>
      <c r="AA4143" t="s">
        <v>51</v>
      </c>
      <c r="AB4143" t="s">
        <v>96</v>
      </c>
      <c r="AC4143" s="1">
        <v>43738</v>
      </c>
      <c r="AD4143">
        <v>9</v>
      </c>
      <c r="AE4143">
        <v>2019</v>
      </c>
      <c r="AF4143">
        <v>5</v>
      </c>
      <c r="AG4143" s="3" t="s">
        <v>10805</v>
      </c>
      <c r="AH4143" t="s">
        <v>54</v>
      </c>
      <c r="AI4143">
        <v>39.101852000000001</v>
      </c>
      <c r="AJ4143">
        <v>-94.542247000000003</v>
      </c>
      <c r="AK4143">
        <v>257914</v>
      </c>
      <c r="AL4143" t="s">
        <v>10806</v>
      </c>
    </row>
    <row r="4144" spans="1:38" ht="60" x14ac:dyDescent="0.25">
      <c r="A4144">
        <v>2040</v>
      </c>
      <c r="B4144">
        <v>2020000684</v>
      </c>
      <c r="C4144" t="s">
        <v>10724</v>
      </c>
      <c r="D4144" t="s">
        <v>176</v>
      </c>
      <c r="E4144" t="s">
        <v>39</v>
      </c>
      <c r="F4144">
        <v>64127</v>
      </c>
      <c r="G4144" t="s">
        <v>40</v>
      </c>
      <c r="H4144">
        <v>3</v>
      </c>
      <c r="I4144" t="s">
        <v>41</v>
      </c>
      <c r="J4144">
        <v>4440</v>
      </c>
      <c r="K4144" t="s">
        <v>10297</v>
      </c>
      <c r="M4144">
        <v>1</v>
      </c>
      <c r="N4144">
        <v>1102</v>
      </c>
      <c r="O4144" t="s">
        <v>10298</v>
      </c>
      <c r="P4144" t="s">
        <v>10299</v>
      </c>
      <c r="Q4144" t="s">
        <v>10300</v>
      </c>
      <c r="R4144" t="s">
        <v>46</v>
      </c>
      <c r="S4144" t="s">
        <v>47</v>
      </c>
      <c r="T4144" t="s">
        <v>48</v>
      </c>
      <c r="U4144" t="s">
        <v>10301</v>
      </c>
      <c r="V4144" t="s">
        <v>10302</v>
      </c>
      <c r="W4144" s="1">
        <v>43832</v>
      </c>
      <c r="X4144" s="2">
        <v>0.69305555555555554</v>
      </c>
      <c r="Y4144">
        <v>1</v>
      </c>
      <c r="Z4144">
        <v>2020</v>
      </c>
      <c r="AA4144" t="s">
        <v>51</v>
      </c>
      <c r="AB4144" t="s">
        <v>52</v>
      </c>
      <c r="AC4144" s="1">
        <v>43833</v>
      </c>
      <c r="AD4144">
        <v>1</v>
      </c>
      <c r="AE4144">
        <v>2020</v>
      </c>
      <c r="AF4144">
        <v>1</v>
      </c>
      <c r="AG4144" s="3" t="s">
        <v>10725</v>
      </c>
      <c r="AH4144" t="s">
        <v>54</v>
      </c>
      <c r="AI4144">
        <v>39.096803000000001</v>
      </c>
      <c r="AJ4144">
        <v>-94.540818999999999</v>
      </c>
      <c r="AK4144">
        <v>11525</v>
      </c>
      <c r="AL4144" t="s">
        <v>10807</v>
      </c>
    </row>
    <row r="4145" spans="1:38" ht="60" x14ac:dyDescent="0.25">
      <c r="A4145">
        <v>2041</v>
      </c>
      <c r="B4145">
        <v>2020000308</v>
      </c>
      <c r="C4145" t="s">
        <v>10808</v>
      </c>
      <c r="D4145" t="s">
        <v>81</v>
      </c>
      <c r="E4145" t="s">
        <v>39</v>
      </c>
      <c r="F4145">
        <v>64127</v>
      </c>
      <c r="G4145" t="s">
        <v>40</v>
      </c>
      <c r="H4145">
        <v>3</v>
      </c>
      <c r="I4145" t="s">
        <v>41</v>
      </c>
      <c r="J4145">
        <v>4440</v>
      </c>
      <c r="K4145" t="s">
        <v>10297</v>
      </c>
      <c r="M4145">
        <v>0</v>
      </c>
      <c r="N4145">
        <v>603</v>
      </c>
      <c r="O4145" t="s">
        <v>197</v>
      </c>
      <c r="P4145" t="s">
        <v>10436</v>
      </c>
      <c r="Q4145" t="s">
        <v>10300</v>
      </c>
      <c r="R4145" t="s">
        <v>46</v>
      </c>
      <c r="S4145" t="s">
        <v>47</v>
      </c>
      <c r="T4145" t="s">
        <v>10437</v>
      </c>
      <c r="U4145" t="s">
        <v>10438</v>
      </c>
      <c r="V4145" t="s">
        <v>557</v>
      </c>
      <c r="W4145" s="1">
        <v>43832</v>
      </c>
      <c r="X4145" s="2">
        <v>0.3979166666666667</v>
      </c>
      <c r="Y4145">
        <v>1</v>
      </c>
      <c r="Z4145">
        <v>2020</v>
      </c>
      <c r="AA4145" t="s">
        <v>51</v>
      </c>
      <c r="AB4145" t="s">
        <v>52</v>
      </c>
      <c r="AC4145" s="1">
        <v>43832</v>
      </c>
      <c r="AD4145">
        <v>1</v>
      </c>
      <c r="AE4145">
        <v>2020</v>
      </c>
      <c r="AF4145">
        <v>0</v>
      </c>
      <c r="AG4145" s="3" t="s">
        <v>10809</v>
      </c>
      <c r="AH4145" t="s">
        <v>54</v>
      </c>
      <c r="AI4145">
        <v>39.100709999999999</v>
      </c>
      <c r="AJ4145">
        <v>-94.545516000000006</v>
      </c>
      <c r="AK4145">
        <v>10867</v>
      </c>
      <c r="AL4145" t="s">
        <v>10810</v>
      </c>
    </row>
    <row r="4146" spans="1:38" ht="60" x14ac:dyDescent="0.25">
      <c r="A4146">
        <v>2042</v>
      </c>
      <c r="B4146">
        <v>2020000212</v>
      </c>
      <c r="C4146" t="s">
        <v>10811</v>
      </c>
      <c r="D4146" t="s">
        <v>433</v>
      </c>
      <c r="E4146" t="s">
        <v>39</v>
      </c>
      <c r="F4146">
        <v>64130</v>
      </c>
      <c r="G4146" t="s">
        <v>67</v>
      </c>
      <c r="H4146">
        <v>5</v>
      </c>
      <c r="I4146" t="s">
        <v>109</v>
      </c>
      <c r="J4146">
        <v>248</v>
      </c>
      <c r="K4146" t="s">
        <v>10297</v>
      </c>
      <c r="M4146">
        <v>1</v>
      </c>
      <c r="N4146">
        <v>1102</v>
      </c>
      <c r="O4146" t="s">
        <v>10305</v>
      </c>
      <c r="P4146" t="s">
        <v>10306</v>
      </c>
      <c r="Q4146" t="s">
        <v>10300</v>
      </c>
      <c r="R4146" t="s">
        <v>46</v>
      </c>
      <c r="S4146" t="s">
        <v>47</v>
      </c>
      <c r="T4146" t="s">
        <v>48</v>
      </c>
      <c r="U4146" t="s">
        <v>10307</v>
      </c>
      <c r="V4146" t="s">
        <v>10302</v>
      </c>
      <c r="W4146" s="1">
        <v>43832</v>
      </c>
      <c r="X4146" s="2">
        <v>0.35347222222222219</v>
      </c>
      <c r="Y4146">
        <v>1</v>
      </c>
      <c r="Z4146">
        <v>2020</v>
      </c>
      <c r="AA4146" t="s">
        <v>51</v>
      </c>
      <c r="AB4146" t="s">
        <v>52</v>
      </c>
      <c r="AC4146" s="1">
        <v>43833</v>
      </c>
      <c r="AD4146">
        <v>1</v>
      </c>
      <c r="AE4146">
        <v>2020</v>
      </c>
      <c r="AF4146">
        <v>1</v>
      </c>
      <c r="AG4146" s="3" t="s">
        <v>10812</v>
      </c>
      <c r="AH4146" t="s">
        <v>54</v>
      </c>
      <c r="AI4146">
        <v>39.031190000000002</v>
      </c>
      <c r="AJ4146">
        <v>-94.537242000000006</v>
      </c>
      <c r="AK4146">
        <v>35514</v>
      </c>
      <c r="AL4146" t="s">
        <v>10813</v>
      </c>
    </row>
    <row r="4147" spans="1:38" ht="60" x14ac:dyDescent="0.25">
      <c r="A4147">
        <v>2043</v>
      </c>
      <c r="B4147">
        <v>2020000313</v>
      </c>
      <c r="C4147" t="s">
        <v>10808</v>
      </c>
      <c r="D4147" t="s">
        <v>81</v>
      </c>
      <c r="E4147" t="s">
        <v>39</v>
      </c>
      <c r="F4147">
        <v>64127</v>
      </c>
      <c r="G4147" t="s">
        <v>40</v>
      </c>
      <c r="H4147">
        <v>3</v>
      </c>
      <c r="I4147" t="s">
        <v>41</v>
      </c>
      <c r="J4147">
        <v>4440</v>
      </c>
      <c r="K4147" t="s">
        <v>10297</v>
      </c>
      <c r="M4147">
        <v>0</v>
      </c>
      <c r="N4147">
        <v>603</v>
      </c>
      <c r="O4147" t="s">
        <v>10305</v>
      </c>
      <c r="P4147" t="s">
        <v>10306</v>
      </c>
      <c r="Q4147" t="s">
        <v>10300</v>
      </c>
      <c r="R4147" t="s">
        <v>46</v>
      </c>
      <c r="S4147" t="s">
        <v>47</v>
      </c>
      <c r="T4147" t="s">
        <v>48</v>
      </c>
      <c r="U4147" t="s">
        <v>10307</v>
      </c>
      <c r="V4147" t="s">
        <v>10302</v>
      </c>
      <c r="W4147" s="1">
        <v>43832</v>
      </c>
      <c r="X4147" s="2">
        <v>0.39999999999999997</v>
      </c>
      <c r="Y4147">
        <v>1</v>
      </c>
      <c r="Z4147">
        <v>2020</v>
      </c>
      <c r="AA4147" t="s">
        <v>51</v>
      </c>
      <c r="AB4147" t="s">
        <v>52</v>
      </c>
      <c r="AC4147" s="1">
        <v>43832</v>
      </c>
      <c r="AD4147">
        <v>1</v>
      </c>
      <c r="AE4147">
        <v>2020</v>
      </c>
      <c r="AF4147">
        <v>0</v>
      </c>
      <c r="AG4147" s="3" t="s">
        <v>10809</v>
      </c>
      <c r="AH4147" t="s">
        <v>54</v>
      </c>
      <c r="AI4147">
        <v>39.100709999999999</v>
      </c>
      <c r="AJ4147">
        <v>-94.545516000000006</v>
      </c>
      <c r="AK4147">
        <v>10867</v>
      </c>
      <c r="AL4147" t="s">
        <v>10814</v>
      </c>
    </row>
    <row r="4148" spans="1:38" ht="60" x14ac:dyDescent="0.25">
      <c r="A4148">
        <v>2044</v>
      </c>
      <c r="B4148">
        <v>2020000328</v>
      </c>
      <c r="C4148" t="s">
        <v>10815</v>
      </c>
      <c r="D4148" t="s">
        <v>104</v>
      </c>
      <c r="E4148" t="s">
        <v>39</v>
      </c>
      <c r="F4148">
        <v>64130</v>
      </c>
      <c r="G4148" t="s">
        <v>67</v>
      </c>
      <c r="H4148">
        <v>5</v>
      </c>
      <c r="I4148" t="s">
        <v>109</v>
      </c>
      <c r="J4148">
        <v>248</v>
      </c>
      <c r="K4148" t="s">
        <v>10297</v>
      </c>
      <c r="M4148">
        <v>1</v>
      </c>
      <c r="N4148">
        <v>1102</v>
      </c>
      <c r="O4148" t="s">
        <v>10305</v>
      </c>
      <c r="P4148" t="s">
        <v>10306</v>
      </c>
      <c r="Q4148" t="s">
        <v>10300</v>
      </c>
      <c r="R4148" t="s">
        <v>46</v>
      </c>
      <c r="S4148" t="s">
        <v>47</v>
      </c>
      <c r="T4148" t="s">
        <v>48</v>
      </c>
      <c r="U4148" t="s">
        <v>10307</v>
      </c>
      <c r="V4148" t="s">
        <v>10302</v>
      </c>
      <c r="W4148" s="1">
        <v>43832</v>
      </c>
      <c r="X4148" s="2">
        <v>0.41041666666666665</v>
      </c>
      <c r="Y4148">
        <v>1</v>
      </c>
      <c r="Z4148">
        <v>2020</v>
      </c>
      <c r="AA4148" t="s">
        <v>51</v>
      </c>
      <c r="AB4148" t="s">
        <v>52</v>
      </c>
      <c r="AC4148" s="1">
        <v>43833</v>
      </c>
      <c r="AD4148">
        <v>1</v>
      </c>
      <c r="AE4148">
        <v>2020</v>
      </c>
      <c r="AF4148">
        <v>1</v>
      </c>
      <c r="AG4148" s="3" t="s">
        <v>10816</v>
      </c>
      <c r="AH4148" t="s">
        <v>54</v>
      </c>
      <c r="AI4148">
        <v>39.018473</v>
      </c>
      <c r="AJ4148">
        <v>-94.536041999999995</v>
      </c>
      <c r="AK4148">
        <v>279</v>
      </c>
      <c r="AL4148" t="s">
        <v>10817</v>
      </c>
    </row>
    <row r="4149" spans="1:38" ht="60" x14ac:dyDescent="0.25">
      <c r="A4149">
        <v>2045</v>
      </c>
      <c r="B4149">
        <v>2020000501</v>
      </c>
      <c r="C4149" t="s">
        <v>10818</v>
      </c>
      <c r="D4149" t="s">
        <v>184</v>
      </c>
      <c r="E4149" t="s">
        <v>39</v>
      </c>
      <c r="F4149">
        <v>64126</v>
      </c>
      <c r="G4149" t="s">
        <v>40</v>
      </c>
      <c r="H4149">
        <v>3</v>
      </c>
      <c r="I4149" t="s">
        <v>41</v>
      </c>
      <c r="J4149">
        <v>4440</v>
      </c>
      <c r="K4149" t="s">
        <v>10297</v>
      </c>
      <c r="M4149">
        <v>1</v>
      </c>
      <c r="N4149">
        <v>1102</v>
      </c>
      <c r="O4149" t="s">
        <v>10305</v>
      </c>
      <c r="P4149" t="s">
        <v>10306</v>
      </c>
      <c r="Q4149" t="s">
        <v>10300</v>
      </c>
      <c r="R4149" t="s">
        <v>46</v>
      </c>
      <c r="S4149" t="s">
        <v>47</v>
      </c>
      <c r="T4149" t="s">
        <v>48</v>
      </c>
      <c r="U4149" t="s">
        <v>10307</v>
      </c>
      <c r="V4149" t="s">
        <v>10302</v>
      </c>
      <c r="W4149" s="1">
        <v>43832</v>
      </c>
      <c r="X4149" s="2">
        <v>0.55208333333333337</v>
      </c>
      <c r="Y4149">
        <v>1</v>
      </c>
      <c r="Z4149">
        <v>2020</v>
      </c>
      <c r="AA4149" t="s">
        <v>51</v>
      </c>
      <c r="AB4149" t="s">
        <v>52</v>
      </c>
      <c r="AC4149" s="1">
        <v>43833</v>
      </c>
      <c r="AD4149">
        <v>1</v>
      </c>
      <c r="AE4149">
        <v>2020</v>
      </c>
      <c r="AF4149">
        <v>1</v>
      </c>
      <c r="AG4149" s="3" t="s">
        <v>10819</v>
      </c>
      <c r="AH4149" t="s">
        <v>54</v>
      </c>
      <c r="AI4149">
        <v>39.096865000000001</v>
      </c>
      <c r="AJ4149">
        <v>-94.511593000000005</v>
      </c>
      <c r="AK4149">
        <v>6372</v>
      </c>
      <c r="AL4149" t="s">
        <v>10820</v>
      </c>
    </row>
    <row r="4150" spans="1:38" ht="60" x14ac:dyDescent="0.25">
      <c r="A4150">
        <v>2496</v>
      </c>
      <c r="B4150">
        <v>2019205991</v>
      </c>
      <c r="C4150" t="s">
        <v>10821</v>
      </c>
      <c r="D4150" t="s">
        <v>104</v>
      </c>
      <c r="E4150" t="s">
        <v>39</v>
      </c>
      <c r="F4150">
        <v>64130</v>
      </c>
      <c r="G4150" t="s">
        <v>67</v>
      </c>
      <c r="H4150">
        <v>5</v>
      </c>
      <c r="I4150" t="s">
        <v>41</v>
      </c>
      <c r="J4150">
        <v>4440</v>
      </c>
      <c r="K4150" t="s">
        <v>10297</v>
      </c>
      <c r="M4150">
        <v>9</v>
      </c>
      <c r="N4150">
        <v>73</v>
      </c>
      <c r="O4150" t="s">
        <v>10305</v>
      </c>
      <c r="P4150" t="s">
        <v>10306</v>
      </c>
      <c r="Q4150" t="s">
        <v>10300</v>
      </c>
      <c r="R4150" t="s">
        <v>46</v>
      </c>
      <c r="S4150" t="s">
        <v>47</v>
      </c>
      <c r="T4150" t="s">
        <v>48</v>
      </c>
      <c r="U4150" t="s">
        <v>10307</v>
      </c>
      <c r="V4150" t="s">
        <v>10302</v>
      </c>
      <c r="W4150" s="1">
        <v>43817</v>
      </c>
      <c r="X4150" s="2">
        <v>0.60763888888888895</v>
      </c>
      <c r="Y4150">
        <v>12</v>
      </c>
      <c r="Z4150">
        <v>2019</v>
      </c>
      <c r="AA4150" t="s">
        <v>51</v>
      </c>
      <c r="AB4150" t="s">
        <v>96</v>
      </c>
      <c r="AC4150" s="1">
        <v>43826</v>
      </c>
      <c r="AD4150">
        <v>12</v>
      </c>
      <c r="AE4150">
        <v>2019</v>
      </c>
      <c r="AF4150">
        <v>9</v>
      </c>
      <c r="AG4150" s="3" t="s">
        <v>10822</v>
      </c>
      <c r="AH4150" t="s">
        <v>54</v>
      </c>
      <c r="AI4150">
        <v>39.013038000000002</v>
      </c>
      <c r="AJ4150">
        <v>-94.534459999999996</v>
      </c>
      <c r="AK4150">
        <v>473</v>
      </c>
      <c r="AL4150" t="s">
        <v>10823</v>
      </c>
    </row>
    <row r="4151" spans="1:38" ht="75" x14ac:dyDescent="0.25">
      <c r="A4151">
        <v>5137</v>
      </c>
      <c r="B4151">
        <v>2019171123</v>
      </c>
      <c r="C4151" t="s">
        <v>10824</v>
      </c>
      <c r="D4151" t="s">
        <v>176</v>
      </c>
      <c r="E4151" t="s">
        <v>39</v>
      </c>
      <c r="F4151">
        <v>64127</v>
      </c>
      <c r="G4151" t="s">
        <v>40</v>
      </c>
      <c r="H4151">
        <v>3</v>
      </c>
      <c r="I4151" t="s">
        <v>41</v>
      </c>
      <c r="J4151">
        <v>4440</v>
      </c>
      <c r="K4151" t="s">
        <v>10297</v>
      </c>
      <c r="M4151">
        <v>5</v>
      </c>
      <c r="N4151">
        <v>258</v>
      </c>
      <c r="O4151" t="s">
        <v>10305</v>
      </c>
      <c r="P4151" t="s">
        <v>10306</v>
      </c>
      <c r="Q4151" t="s">
        <v>10300</v>
      </c>
      <c r="R4151" t="s">
        <v>46</v>
      </c>
      <c r="S4151" t="s">
        <v>47</v>
      </c>
      <c r="T4151" t="s">
        <v>48</v>
      </c>
      <c r="U4151" t="s">
        <v>10307</v>
      </c>
      <c r="V4151" t="s">
        <v>10302</v>
      </c>
      <c r="W4151" s="1">
        <v>43733</v>
      </c>
      <c r="X4151" s="2">
        <v>0.41319444444444442</v>
      </c>
      <c r="Y4151">
        <v>9</v>
      </c>
      <c r="Z4151">
        <v>2019</v>
      </c>
      <c r="AA4151" t="s">
        <v>51</v>
      </c>
      <c r="AB4151" t="s">
        <v>96</v>
      </c>
      <c r="AC4151" s="1">
        <v>43738</v>
      </c>
      <c r="AD4151">
        <v>9</v>
      </c>
      <c r="AE4151">
        <v>2019</v>
      </c>
      <c r="AF4151">
        <v>5</v>
      </c>
      <c r="AG4151" s="3" t="s">
        <v>10825</v>
      </c>
      <c r="AH4151" t="s">
        <v>54</v>
      </c>
      <c r="AI4151">
        <v>39.099196999999997</v>
      </c>
      <c r="AJ4151">
        <v>-94.539052999999996</v>
      </c>
      <c r="AK4151">
        <v>9915</v>
      </c>
      <c r="AL4151" t="s">
        <v>10826</v>
      </c>
    </row>
    <row r="4152" spans="1:38" ht="75" x14ac:dyDescent="0.25">
      <c r="A4152">
        <v>5135</v>
      </c>
      <c r="B4152">
        <v>2019171315</v>
      </c>
      <c r="C4152" t="s">
        <v>10827</v>
      </c>
      <c r="D4152" t="s">
        <v>256</v>
      </c>
      <c r="E4152" t="s">
        <v>39</v>
      </c>
      <c r="F4152">
        <v>64127</v>
      </c>
      <c r="G4152" t="s">
        <v>82</v>
      </c>
      <c r="H4152">
        <v>3</v>
      </c>
      <c r="I4152" t="s">
        <v>41</v>
      </c>
      <c r="J4152">
        <v>4440</v>
      </c>
      <c r="K4152" t="s">
        <v>10297</v>
      </c>
      <c r="M4152">
        <v>5</v>
      </c>
      <c r="N4152">
        <v>258</v>
      </c>
      <c r="O4152" t="s">
        <v>10305</v>
      </c>
      <c r="P4152" t="s">
        <v>10306</v>
      </c>
      <c r="Q4152" t="s">
        <v>10300</v>
      </c>
      <c r="R4152" t="s">
        <v>46</v>
      </c>
      <c r="S4152" t="s">
        <v>47</v>
      </c>
      <c r="T4152" t="s">
        <v>48</v>
      </c>
      <c r="U4152" t="s">
        <v>10307</v>
      </c>
      <c r="V4152" t="s">
        <v>10302</v>
      </c>
      <c r="W4152" s="1">
        <v>43733</v>
      </c>
      <c r="X4152" s="2">
        <v>0.54583333333333328</v>
      </c>
      <c r="Y4152">
        <v>9</v>
      </c>
      <c r="Z4152">
        <v>2019</v>
      </c>
      <c r="AA4152" t="s">
        <v>51</v>
      </c>
      <c r="AB4152" t="s">
        <v>96</v>
      </c>
      <c r="AC4152" s="1">
        <v>43738</v>
      </c>
      <c r="AD4152">
        <v>9</v>
      </c>
      <c r="AE4152">
        <v>2019</v>
      </c>
      <c r="AF4152">
        <v>5</v>
      </c>
      <c r="AG4152" s="3" t="s">
        <v>10828</v>
      </c>
      <c r="AH4152" t="s">
        <v>54</v>
      </c>
      <c r="AI4152">
        <v>39.099632999999997</v>
      </c>
      <c r="AJ4152">
        <v>-94.556833999999995</v>
      </c>
      <c r="AK4152">
        <v>11777</v>
      </c>
      <c r="AL4152" t="s">
        <v>10829</v>
      </c>
    </row>
    <row r="4153" spans="1:38" ht="60" x14ac:dyDescent="0.25">
      <c r="A4153">
        <v>5134</v>
      </c>
      <c r="B4153">
        <v>2019170987</v>
      </c>
      <c r="C4153" t="s">
        <v>10830</v>
      </c>
      <c r="D4153" t="s">
        <v>104</v>
      </c>
      <c r="E4153" t="s">
        <v>39</v>
      </c>
      <c r="F4153">
        <v>64130</v>
      </c>
      <c r="G4153" t="s">
        <v>67</v>
      </c>
      <c r="H4153">
        <v>5</v>
      </c>
      <c r="I4153" t="s">
        <v>41</v>
      </c>
      <c r="J4153">
        <v>4440</v>
      </c>
      <c r="K4153" t="s">
        <v>10297</v>
      </c>
      <c r="M4153">
        <v>5</v>
      </c>
      <c r="N4153">
        <v>258</v>
      </c>
      <c r="O4153" t="s">
        <v>10305</v>
      </c>
      <c r="P4153" t="s">
        <v>10306</v>
      </c>
      <c r="Q4153" t="s">
        <v>10300</v>
      </c>
      <c r="R4153" t="s">
        <v>46</v>
      </c>
      <c r="S4153" t="s">
        <v>47</v>
      </c>
      <c r="T4153" t="s">
        <v>48</v>
      </c>
      <c r="U4153" t="s">
        <v>10307</v>
      </c>
      <c r="V4153" t="s">
        <v>10302</v>
      </c>
      <c r="W4153" s="1">
        <v>43733</v>
      </c>
      <c r="X4153" s="2">
        <v>0.2951388888888889</v>
      </c>
      <c r="Y4153">
        <v>9</v>
      </c>
      <c r="Z4153">
        <v>2019</v>
      </c>
      <c r="AA4153" t="s">
        <v>51</v>
      </c>
      <c r="AB4153" t="s">
        <v>96</v>
      </c>
      <c r="AC4153" s="1">
        <v>43738</v>
      </c>
      <c r="AD4153">
        <v>9</v>
      </c>
      <c r="AE4153">
        <v>2019</v>
      </c>
      <c r="AF4153">
        <v>5</v>
      </c>
      <c r="AG4153" s="3" t="s">
        <v>10831</v>
      </c>
      <c r="AH4153" t="s">
        <v>54</v>
      </c>
      <c r="AI4153">
        <v>39.016756000000001</v>
      </c>
      <c r="AJ4153">
        <v>-94.539082999999906</v>
      </c>
      <c r="AK4153">
        <v>597</v>
      </c>
      <c r="AL4153" t="s">
        <v>10832</v>
      </c>
    </row>
    <row r="4154" spans="1:38" ht="60" x14ac:dyDescent="0.25">
      <c r="A4154">
        <v>5133</v>
      </c>
      <c r="B4154">
        <v>2019171226</v>
      </c>
      <c r="C4154" t="s">
        <v>10833</v>
      </c>
      <c r="D4154" t="s">
        <v>123</v>
      </c>
      <c r="E4154" t="s">
        <v>39</v>
      </c>
      <c r="F4154">
        <v>64130</v>
      </c>
      <c r="G4154" t="s">
        <v>40</v>
      </c>
      <c r="H4154">
        <v>3</v>
      </c>
      <c r="I4154" t="s">
        <v>41</v>
      </c>
      <c r="J4154">
        <v>4440</v>
      </c>
      <c r="K4154" t="s">
        <v>10297</v>
      </c>
      <c r="M4154">
        <v>5</v>
      </c>
      <c r="N4154">
        <v>258</v>
      </c>
      <c r="O4154" t="s">
        <v>10305</v>
      </c>
      <c r="P4154" t="s">
        <v>10306</v>
      </c>
      <c r="Q4154" t="s">
        <v>10300</v>
      </c>
      <c r="R4154" t="s">
        <v>46</v>
      </c>
      <c r="S4154" t="s">
        <v>47</v>
      </c>
      <c r="T4154" t="s">
        <v>48</v>
      </c>
      <c r="U4154" t="s">
        <v>10307</v>
      </c>
      <c r="V4154" t="s">
        <v>10302</v>
      </c>
      <c r="W4154" s="1">
        <v>43733</v>
      </c>
      <c r="X4154" s="2">
        <v>0.47083333333333338</v>
      </c>
      <c r="Y4154">
        <v>9</v>
      </c>
      <c r="Z4154">
        <v>2019</v>
      </c>
      <c r="AA4154" t="s">
        <v>51</v>
      </c>
      <c r="AB4154" t="s">
        <v>96</v>
      </c>
      <c r="AC4154" s="1">
        <v>43738</v>
      </c>
      <c r="AD4154">
        <v>9</v>
      </c>
      <c r="AE4154">
        <v>2019</v>
      </c>
      <c r="AF4154">
        <v>5</v>
      </c>
      <c r="AG4154" s="3" t="s">
        <v>10834</v>
      </c>
      <c r="AH4154" t="s">
        <v>54</v>
      </c>
      <c r="AI4154">
        <v>39.053246999999999</v>
      </c>
      <c r="AJ4154">
        <v>-94.537851000000003</v>
      </c>
      <c r="AK4154">
        <v>30528</v>
      </c>
      <c r="AL4154" t="s">
        <v>10835</v>
      </c>
    </row>
    <row r="4155" spans="1:38" ht="60" x14ac:dyDescent="0.25">
      <c r="A4155">
        <v>5132</v>
      </c>
      <c r="B4155">
        <v>2019171093</v>
      </c>
      <c r="C4155" t="s">
        <v>10836</v>
      </c>
      <c r="D4155" t="s">
        <v>176</v>
      </c>
      <c r="E4155" t="s">
        <v>39</v>
      </c>
      <c r="F4155">
        <v>64127</v>
      </c>
      <c r="G4155" t="s">
        <v>40</v>
      </c>
      <c r="H4155">
        <v>3</v>
      </c>
      <c r="I4155" t="s">
        <v>41</v>
      </c>
      <c r="J4155">
        <v>4440</v>
      </c>
      <c r="K4155" t="s">
        <v>10297</v>
      </c>
      <c r="M4155">
        <v>5</v>
      </c>
      <c r="N4155">
        <v>258</v>
      </c>
      <c r="O4155" t="s">
        <v>10305</v>
      </c>
      <c r="P4155" t="s">
        <v>10306</v>
      </c>
      <c r="Q4155" t="s">
        <v>10300</v>
      </c>
      <c r="R4155" t="s">
        <v>46</v>
      </c>
      <c r="S4155" t="s">
        <v>47</v>
      </c>
      <c r="T4155" t="s">
        <v>48</v>
      </c>
      <c r="U4155" t="s">
        <v>10307</v>
      </c>
      <c r="V4155" t="s">
        <v>10302</v>
      </c>
      <c r="W4155" s="1">
        <v>43733</v>
      </c>
      <c r="X4155" s="2">
        <v>0.39652777777777781</v>
      </c>
      <c r="Y4155">
        <v>9</v>
      </c>
      <c r="Z4155">
        <v>2019</v>
      </c>
      <c r="AA4155" t="s">
        <v>51</v>
      </c>
      <c r="AB4155" t="s">
        <v>96</v>
      </c>
      <c r="AC4155" s="1">
        <v>43738</v>
      </c>
      <c r="AD4155">
        <v>9</v>
      </c>
      <c r="AE4155">
        <v>2019</v>
      </c>
      <c r="AF4155">
        <v>5</v>
      </c>
      <c r="AG4155" s="3" t="s">
        <v>10837</v>
      </c>
      <c r="AH4155" t="s">
        <v>54</v>
      </c>
      <c r="AI4155">
        <v>39.101461</v>
      </c>
      <c r="AJ4155">
        <v>-94.540772000000004</v>
      </c>
      <c r="AK4155">
        <v>10015</v>
      </c>
      <c r="AL4155" t="s">
        <v>10838</v>
      </c>
    </row>
    <row r="4156" spans="1:38" ht="60" x14ac:dyDescent="0.25">
      <c r="A4156">
        <v>5131</v>
      </c>
      <c r="B4156">
        <v>2019171227</v>
      </c>
      <c r="C4156" t="s">
        <v>10839</v>
      </c>
      <c r="D4156" t="s">
        <v>108</v>
      </c>
      <c r="E4156" t="s">
        <v>39</v>
      </c>
      <c r="F4156">
        <v>64109</v>
      </c>
      <c r="G4156" t="s">
        <v>82</v>
      </c>
      <c r="H4156">
        <v>3</v>
      </c>
      <c r="I4156" t="s">
        <v>41</v>
      </c>
      <c r="J4156">
        <v>4440</v>
      </c>
      <c r="K4156" t="s">
        <v>10297</v>
      </c>
      <c r="M4156">
        <v>5</v>
      </c>
      <c r="N4156">
        <v>258</v>
      </c>
      <c r="O4156" t="s">
        <v>10305</v>
      </c>
      <c r="P4156" t="s">
        <v>10306</v>
      </c>
      <c r="Q4156" t="s">
        <v>10300</v>
      </c>
      <c r="R4156" t="s">
        <v>46</v>
      </c>
      <c r="S4156" t="s">
        <v>47</v>
      </c>
      <c r="T4156" t="s">
        <v>48</v>
      </c>
      <c r="U4156" t="s">
        <v>10307</v>
      </c>
      <c r="V4156" t="s">
        <v>10302</v>
      </c>
      <c r="W4156" s="1">
        <v>43733</v>
      </c>
      <c r="X4156" s="2">
        <v>0.47152777777777777</v>
      </c>
      <c r="Y4156">
        <v>9</v>
      </c>
      <c r="Z4156">
        <v>2019</v>
      </c>
      <c r="AA4156" t="s">
        <v>51</v>
      </c>
      <c r="AB4156" t="s">
        <v>96</v>
      </c>
      <c r="AC4156" s="1">
        <v>43738</v>
      </c>
      <c r="AD4156">
        <v>9</v>
      </c>
      <c r="AE4156">
        <v>2019</v>
      </c>
      <c r="AF4156">
        <v>5</v>
      </c>
      <c r="AG4156" s="3" t="s">
        <v>10840</v>
      </c>
      <c r="AH4156" t="s">
        <v>54</v>
      </c>
      <c r="AI4156">
        <v>39.066614999999999</v>
      </c>
      <c r="AJ4156">
        <v>-94.558598000000003</v>
      </c>
      <c r="AK4156">
        <v>126260</v>
      </c>
      <c r="AL4156" t="s">
        <v>10841</v>
      </c>
    </row>
    <row r="4157" spans="1:38" ht="60" x14ac:dyDescent="0.25">
      <c r="A4157">
        <v>5130</v>
      </c>
      <c r="B4157">
        <v>2019171182</v>
      </c>
      <c r="C4157" t="s">
        <v>10842</v>
      </c>
      <c r="D4157" t="s">
        <v>81</v>
      </c>
      <c r="E4157" t="s">
        <v>39</v>
      </c>
      <c r="F4157">
        <v>64127</v>
      </c>
      <c r="G4157" t="s">
        <v>40</v>
      </c>
      <c r="H4157">
        <v>3</v>
      </c>
      <c r="I4157" t="s">
        <v>41</v>
      </c>
      <c r="J4157">
        <v>4440</v>
      </c>
      <c r="K4157" t="s">
        <v>10297</v>
      </c>
      <c r="M4157">
        <v>5</v>
      </c>
      <c r="N4157">
        <v>258</v>
      </c>
      <c r="O4157" t="s">
        <v>10305</v>
      </c>
      <c r="P4157" t="s">
        <v>10306</v>
      </c>
      <c r="Q4157" t="s">
        <v>10300</v>
      </c>
      <c r="R4157" t="s">
        <v>46</v>
      </c>
      <c r="S4157" t="s">
        <v>47</v>
      </c>
      <c r="T4157" t="s">
        <v>48</v>
      </c>
      <c r="U4157" t="s">
        <v>10307</v>
      </c>
      <c r="V4157" t="s">
        <v>10302</v>
      </c>
      <c r="W4157" s="1">
        <v>43733</v>
      </c>
      <c r="X4157" s="2">
        <v>0.44513888888888892</v>
      </c>
      <c r="Y4157">
        <v>9</v>
      </c>
      <c r="Z4157">
        <v>2019</v>
      </c>
      <c r="AA4157" t="s">
        <v>51</v>
      </c>
      <c r="AB4157" t="s">
        <v>96</v>
      </c>
      <c r="AC4157" s="1">
        <v>43738</v>
      </c>
      <c r="AD4157">
        <v>9</v>
      </c>
      <c r="AE4157">
        <v>2019</v>
      </c>
      <c r="AF4157">
        <v>5</v>
      </c>
      <c r="AG4157" s="3" t="s">
        <v>10843</v>
      </c>
      <c r="AH4157" t="s">
        <v>54</v>
      </c>
      <c r="AI4157">
        <v>39.101271999999902</v>
      </c>
      <c r="AJ4157">
        <v>-94.549950999999993</v>
      </c>
      <c r="AK4157">
        <v>10703</v>
      </c>
      <c r="AL4157" t="s">
        <v>10844</v>
      </c>
    </row>
    <row r="4158" spans="1:38" ht="60" x14ac:dyDescent="0.25">
      <c r="A4158">
        <v>5129</v>
      </c>
      <c r="B4158">
        <v>2019171526</v>
      </c>
      <c r="C4158" t="s">
        <v>10845</v>
      </c>
      <c r="D4158" t="s">
        <v>108</v>
      </c>
      <c r="E4158" t="s">
        <v>39</v>
      </c>
      <c r="F4158">
        <v>64109</v>
      </c>
      <c r="G4158" t="s">
        <v>82</v>
      </c>
      <c r="H4158">
        <v>3</v>
      </c>
      <c r="I4158" t="s">
        <v>8950</v>
      </c>
      <c r="J4158">
        <v>341</v>
      </c>
      <c r="K4158" t="s">
        <v>10297</v>
      </c>
      <c r="M4158">
        <v>1</v>
      </c>
      <c r="N4158">
        <v>1102</v>
      </c>
      <c r="O4158" t="s">
        <v>10298</v>
      </c>
      <c r="P4158" t="s">
        <v>10299</v>
      </c>
      <c r="Q4158" t="s">
        <v>10300</v>
      </c>
      <c r="R4158" t="s">
        <v>46</v>
      </c>
      <c r="S4158" t="s">
        <v>47</v>
      </c>
      <c r="T4158" t="s">
        <v>48</v>
      </c>
      <c r="U4158" t="s">
        <v>10301</v>
      </c>
      <c r="V4158" t="s">
        <v>10302</v>
      </c>
      <c r="W4158" s="1">
        <v>43733</v>
      </c>
      <c r="X4158" s="2">
        <v>0.68611111111111101</v>
      </c>
      <c r="Y4158">
        <v>9</v>
      </c>
      <c r="Z4158">
        <v>2019</v>
      </c>
      <c r="AA4158" t="s">
        <v>51</v>
      </c>
      <c r="AB4158" t="s">
        <v>52</v>
      </c>
      <c r="AC4158" s="1">
        <v>43734</v>
      </c>
      <c r="AD4158">
        <v>9</v>
      </c>
      <c r="AE4158">
        <v>2019</v>
      </c>
      <c r="AF4158">
        <v>1</v>
      </c>
      <c r="AG4158" s="3" t="s">
        <v>10846</v>
      </c>
      <c r="AH4158" t="s">
        <v>54</v>
      </c>
      <c r="AI4158">
        <v>39.067126999999999</v>
      </c>
      <c r="AJ4158">
        <v>-94.556791000000004</v>
      </c>
      <c r="AK4158">
        <v>221003</v>
      </c>
      <c r="AL4158" t="s">
        <v>10847</v>
      </c>
    </row>
    <row r="4159" spans="1:38" ht="60" x14ac:dyDescent="0.25">
      <c r="A4159">
        <v>5128</v>
      </c>
      <c r="B4159">
        <v>2019171494</v>
      </c>
      <c r="C4159" t="s">
        <v>10848</v>
      </c>
      <c r="D4159" t="s">
        <v>38</v>
      </c>
      <c r="E4159" t="s">
        <v>39</v>
      </c>
      <c r="F4159">
        <v>64128</v>
      </c>
      <c r="G4159" t="s">
        <v>40</v>
      </c>
      <c r="H4159">
        <v>3</v>
      </c>
      <c r="I4159" t="s">
        <v>41</v>
      </c>
      <c r="J4159">
        <v>4440</v>
      </c>
      <c r="K4159" t="s">
        <v>10297</v>
      </c>
      <c r="M4159">
        <v>1</v>
      </c>
      <c r="N4159">
        <v>1102</v>
      </c>
      <c r="O4159" t="s">
        <v>10298</v>
      </c>
      <c r="P4159" t="s">
        <v>10299</v>
      </c>
      <c r="Q4159" t="s">
        <v>10300</v>
      </c>
      <c r="R4159" t="s">
        <v>46</v>
      </c>
      <c r="S4159" t="s">
        <v>47</v>
      </c>
      <c r="T4159" t="s">
        <v>48</v>
      </c>
      <c r="U4159" t="s">
        <v>10301</v>
      </c>
      <c r="V4159" t="s">
        <v>10302</v>
      </c>
      <c r="W4159" s="1">
        <v>43733</v>
      </c>
      <c r="X4159" s="2">
        <v>0.6694444444444444</v>
      </c>
      <c r="Y4159">
        <v>9</v>
      </c>
      <c r="Z4159">
        <v>2019</v>
      </c>
      <c r="AA4159" t="s">
        <v>51</v>
      </c>
      <c r="AB4159" t="s">
        <v>52</v>
      </c>
      <c r="AC4159" s="1">
        <v>43734</v>
      </c>
      <c r="AD4159">
        <v>9</v>
      </c>
      <c r="AE4159">
        <v>2019</v>
      </c>
      <c r="AF4159">
        <v>1</v>
      </c>
      <c r="AG4159" s="3" t="s">
        <v>10849</v>
      </c>
      <c r="AH4159" t="s">
        <v>54</v>
      </c>
      <c r="AI4159">
        <v>39.065978000000001</v>
      </c>
      <c r="AJ4159">
        <v>-94.536670000000001</v>
      </c>
      <c r="AK4159">
        <v>25889</v>
      </c>
      <c r="AL4159" t="s">
        <v>10850</v>
      </c>
    </row>
    <row r="4160" spans="1:38" ht="60" x14ac:dyDescent="0.25">
      <c r="A4160">
        <v>5127</v>
      </c>
      <c r="B4160">
        <v>2019171161</v>
      </c>
      <c r="C4160" t="s">
        <v>4690</v>
      </c>
      <c r="D4160" t="s">
        <v>184</v>
      </c>
      <c r="E4160" t="s">
        <v>39</v>
      </c>
      <c r="F4160">
        <v>64126</v>
      </c>
      <c r="G4160" t="s">
        <v>40</v>
      </c>
      <c r="H4160">
        <v>3</v>
      </c>
      <c r="I4160" t="s">
        <v>41</v>
      </c>
      <c r="J4160">
        <v>4440</v>
      </c>
      <c r="K4160" t="s">
        <v>10297</v>
      </c>
      <c r="M4160">
        <v>5</v>
      </c>
      <c r="N4160">
        <v>258</v>
      </c>
      <c r="O4160" t="s">
        <v>10323</v>
      </c>
      <c r="P4160" t="s">
        <v>10324</v>
      </c>
      <c r="Q4160" t="s">
        <v>10300</v>
      </c>
      <c r="R4160" t="s">
        <v>46</v>
      </c>
      <c r="S4160" t="s">
        <v>47</v>
      </c>
      <c r="T4160" t="s">
        <v>547</v>
      </c>
      <c r="U4160" t="s">
        <v>548</v>
      </c>
      <c r="V4160" t="s">
        <v>10470</v>
      </c>
      <c r="W4160" s="1">
        <v>43733</v>
      </c>
      <c r="X4160" s="2">
        <v>0.43402777777777773</v>
      </c>
      <c r="Y4160">
        <v>9</v>
      </c>
      <c r="Z4160">
        <v>2019</v>
      </c>
      <c r="AA4160" t="s">
        <v>51</v>
      </c>
      <c r="AB4160" t="s">
        <v>52</v>
      </c>
      <c r="AC4160" s="1">
        <v>43738</v>
      </c>
      <c r="AD4160">
        <v>9</v>
      </c>
      <c r="AE4160">
        <v>2019</v>
      </c>
      <c r="AF4160">
        <v>5</v>
      </c>
      <c r="AG4160" s="3" t="s">
        <v>4691</v>
      </c>
      <c r="AH4160" t="s">
        <v>54</v>
      </c>
      <c r="AI4160">
        <v>39.090606999999999</v>
      </c>
      <c r="AJ4160">
        <v>-94.514332999999993</v>
      </c>
      <c r="AK4160">
        <v>6481</v>
      </c>
      <c r="AL4160" t="s">
        <v>10851</v>
      </c>
    </row>
    <row r="4161" spans="1:38" ht="75" x14ac:dyDescent="0.25">
      <c r="A4161">
        <v>5126</v>
      </c>
      <c r="B4161">
        <v>2019171203</v>
      </c>
      <c r="C4161" t="s">
        <v>10852</v>
      </c>
      <c r="D4161" t="s">
        <v>649</v>
      </c>
      <c r="E4161" t="s">
        <v>39</v>
      </c>
      <c r="F4161">
        <v>64109</v>
      </c>
      <c r="G4161" t="s">
        <v>82</v>
      </c>
      <c r="H4161">
        <v>4</v>
      </c>
      <c r="I4161" t="s">
        <v>41</v>
      </c>
      <c r="J4161">
        <v>4440</v>
      </c>
      <c r="K4161" t="s">
        <v>10297</v>
      </c>
      <c r="M4161">
        <v>78</v>
      </c>
      <c r="N4161">
        <v>10</v>
      </c>
      <c r="O4161" t="s">
        <v>10323</v>
      </c>
      <c r="P4161" t="s">
        <v>10324</v>
      </c>
      <c r="Q4161" t="s">
        <v>10300</v>
      </c>
      <c r="R4161" t="s">
        <v>46</v>
      </c>
      <c r="S4161" t="s">
        <v>47</v>
      </c>
      <c r="T4161" t="s">
        <v>547</v>
      </c>
      <c r="U4161" t="s">
        <v>548</v>
      </c>
      <c r="V4161" t="s">
        <v>10470</v>
      </c>
      <c r="W4161" s="1">
        <v>43733</v>
      </c>
      <c r="X4161" s="2">
        <v>0.45694444444444443</v>
      </c>
      <c r="Y4161">
        <v>9</v>
      </c>
      <c r="Z4161">
        <v>2019</v>
      </c>
      <c r="AA4161" t="s">
        <v>51</v>
      </c>
      <c r="AB4161" t="s">
        <v>96</v>
      </c>
      <c r="AC4161" s="1">
        <v>43811</v>
      </c>
      <c r="AD4161">
        <v>12</v>
      </c>
      <c r="AE4161">
        <v>2019</v>
      </c>
      <c r="AF4161">
        <v>78</v>
      </c>
      <c r="AG4161" s="3" t="s">
        <v>10853</v>
      </c>
      <c r="AH4161" t="s">
        <v>54</v>
      </c>
      <c r="AI4161">
        <v>39.068537999999997</v>
      </c>
      <c r="AJ4161">
        <v>-94.574809999999999</v>
      </c>
      <c r="AK4161">
        <v>128061</v>
      </c>
      <c r="AL4161" t="s">
        <v>10854</v>
      </c>
    </row>
    <row r="4162" spans="1:38" ht="60" x14ac:dyDescent="0.25">
      <c r="A4162">
        <v>5125</v>
      </c>
      <c r="B4162">
        <v>2019171484</v>
      </c>
      <c r="C4162" t="s">
        <v>10855</v>
      </c>
      <c r="D4162" t="s">
        <v>81</v>
      </c>
      <c r="E4162" t="s">
        <v>39</v>
      </c>
      <c r="F4162">
        <v>64127</v>
      </c>
      <c r="G4162" t="s">
        <v>40</v>
      </c>
      <c r="H4162">
        <v>3</v>
      </c>
      <c r="I4162" t="s">
        <v>41</v>
      </c>
      <c r="J4162">
        <v>4440</v>
      </c>
      <c r="K4162" t="s">
        <v>10297</v>
      </c>
      <c r="M4162">
        <v>7</v>
      </c>
      <c r="N4162">
        <v>177</v>
      </c>
      <c r="O4162" t="s">
        <v>10856</v>
      </c>
      <c r="P4162" t="s">
        <v>10857</v>
      </c>
      <c r="Q4162" t="s">
        <v>10300</v>
      </c>
      <c r="R4162" t="s">
        <v>46</v>
      </c>
      <c r="S4162" t="s">
        <v>47</v>
      </c>
      <c r="T4162" t="s">
        <v>547</v>
      </c>
      <c r="U4162" t="s">
        <v>548</v>
      </c>
      <c r="V4162" t="s">
        <v>7444</v>
      </c>
      <c r="W4162" s="1">
        <v>43733</v>
      </c>
      <c r="X4162" s="2">
        <v>0.6645833333333333</v>
      </c>
      <c r="Y4162">
        <v>9</v>
      </c>
      <c r="Z4162">
        <v>2019</v>
      </c>
      <c r="AA4162" t="s">
        <v>51</v>
      </c>
      <c r="AB4162" t="s">
        <v>96</v>
      </c>
      <c r="AC4162" s="1">
        <v>43740</v>
      </c>
      <c r="AD4162">
        <v>10</v>
      </c>
      <c r="AE4162">
        <v>2019</v>
      </c>
      <c r="AF4162">
        <v>7</v>
      </c>
      <c r="AG4162" s="3" t="s">
        <v>10858</v>
      </c>
      <c r="AH4162" t="s">
        <v>54</v>
      </c>
      <c r="AI4162">
        <v>39.100966999999997</v>
      </c>
      <c r="AJ4162">
        <v>-94.552826999999994</v>
      </c>
      <c r="AK4162">
        <v>11881</v>
      </c>
      <c r="AL4162" t="s">
        <v>10859</v>
      </c>
    </row>
    <row r="4163" spans="1:38" ht="60" x14ac:dyDescent="0.25">
      <c r="A4163">
        <v>5124</v>
      </c>
      <c r="B4163">
        <v>2019171027</v>
      </c>
      <c r="C4163" t="s">
        <v>10860</v>
      </c>
      <c r="D4163" t="s">
        <v>81</v>
      </c>
      <c r="E4163" t="s">
        <v>39</v>
      </c>
      <c r="F4163">
        <v>64124</v>
      </c>
      <c r="G4163" t="s">
        <v>82</v>
      </c>
      <c r="H4163">
        <v>3</v>
      </c>
      <c r="I4163" t="s">
        <v>41</v>
      </c>
      <c r="J4163">
        <v>4440</v>
      </c>
      <c r="K4163" t="s">
        <v>10297</v>
      </c>
      <c r="M4163">
        <v>0</v>
      </c>
      <c r="N4163">
        <v>603</v>
      </c>
      <c r="O4163" t="s">
        <v>10329</v>
      </c>
      <c r="P4163" t="s">
        <v>10330</v>
      </c>
      <c r="Q4163" t="s">
        <v>10300</v>
      </c>
      <c r="R4163" t="s">
        <v>46</v>
      </c>
      <c r="S4163" t="s">
        <v>47</v>
      </c>
      <c r="T4163" t="s">
        <v>10352</v>
      </c>
      <c r="U4163" t="s">
        <v>10353</v>
      </c>
      <c r="V4163" t="s">
        <v>10354</v>
      </c>
      <c r="W4163" s="1">
        <v>43733</v>
      </c>
      <c r="X4163" s="2">
        <v>0.34791666666666665</v>
      </c>
      <c r="Y4163">
        <v>9</v>
      </c>
      <c r="Z4163">
        <v>2019</v>
      </c>
      <c r="AA4163" t="s">
        <v>51</v>
      </c>
      <c r="AB4163" t="s">
        <v>52</v>
      </c>
      <c r="AC4163" s="1">
        <v>43733</v>
      </c>
      <c r="AD4163">
        <v>9</v>
      </c>
      <c r="AE4163">
        <v>2019</v>
      </c>
      <c r="AF4163">
        <v>0</v>
      </c>
      <c r="AG4163" s="3" t="s">
        <v>10861</v>
      </c>
      <c r="AH4163" t="s">
        <v>54</v>
      </c>
      <c r="AI4163">
        <v>39.104909999999997</v>
      </c>
      <c r="AJ4163">
        <v>-94.554272999999995</v>
      </c>
      <c r="AK4163">
        <v>11704</v>
      </c>
      <c r="AL4163" t="s">
        <v>10862</v>
      </c>
    </row>
    <row r="4164" spans="1:38" ht="75" x14ac:dyDescent="0.25">
      <c r="A4164">
        <v>5136</v>
      </c>
      <c r="B4164">
        <v>2019171052</v>
      </c>
      <c r="C4164" t="s">
        <v>10863</v>
      </c>
      <c r="D4164" t="s">
        <v>137</v>
      </c>
      <c r="E4164" t="s">
        <v>39</v>
      </c>
      <c r="F4164">
        <v>64128</v>
      </c>
      <c r="G4164" t="s">
        <v>40</v>
      </c>
      <c r="H4164">
        <v>3</v>
      </c>
      <c r="I4164" t="s">
        <v>41</v>
      </c>
      <c r="J4164">
        <v>4440</v>
      </c>
      <c r="K4164" t="s">
        <v>10297</v>
      </c>
      <c r="M4164">
        <v>5</v>
      </c>
      <c r="N4164">
        <v>258</v>
      </c>
      <c r="O4164" t="s">
        <v>10305</v>
      </c>
      <c r="P4164" t="s">
        <v>10306</v>
      </c>
      <c r="Q4164" t="s">
        <v>10300</v>
      </c>
      <c r="R4164" t="s">
        <v>46</v>
      </c>
      <c r="S4164" t="s">
        <v>47</v>
      </c>
      <c r="T4164" t="s">
        <v>48</v>
      </c>
      <c r="U4164" t="s">
        <v>10307</v>
      </c>
      <c r="V4164" t="s">
        <v>10302</v>
      </c>
      <c r="W4164" s="1">
        <v>43733</v>
      </c>
      <c r="X4164" s="2">
        <v>0.36805555555555558</v>
      </c>
      <c r="Y4164">
        <v>9</v>
      </c>
      <c r="Z4164">
        <v>2019</v>
      </c>
      <c r="AA4164" t="s">
        <v>51</v>
      </c>
      <c r="AB4164" t="s">
        <v>96</v>
      </c>
      <c r="AC4164" s="1">
        <v>43738</v>
      </c>
      <c r="AD4164">
        <v>9</v>
      </c>
      <c r="AE4164">
        <v>2019</v>
      </c>
      <c r="AF4164">
        <v>5</v>
      </c>
      <c r="AG4164" s="3" t="s">
        <v>10864</v>
      </c>
      <c r="AH4164" t="s">
        <v>54</v>
      </c>
      <c r="AI4164">
        <v>39.060934000000003</v>
      </c>
      <c r="AJ4164">
        <v>-94.550159999999906</v>
      </c>
      <c r="AK4164">
        <v>28698</v>
      </c>
      <c r="AL4164" t="s">
        <v>10865</v>
      </c>
    </row>
    <row r="4165" spans="1:38" ht="60" x14ac:dyDescent="0.25">
      <c r="A4165">
        <v>5002</v>
      </c>
      <c r="B4165">
        <v>2019172520</v>
      </c>
      <c r="C4165" t="s">
        <v>10866</v>
      </c>
      <c r="D4165" t="s">
        <v>176</v>
      </c>
      <c r="E4165" t="s">
        <v>39</v>
      </c>
      <c r="F4165">
        <v>64124</v>
      </c>
      <c r="G4165" t="s">
        <v>40</v>
      </c>
      <c r="H4165">
        <v>3</v>
      </c>
      <c r="I4165" t="s">
        <v>322</v>
      </c>
      <c r="J4165">
        <v>1030</v>
      </c>
      <c r="K4165" t="s">
        <v>10297</v>
      </c>
      <c r="M4165">
        <v>140</v>
      </c>
      <c r="N4165">
        <v>3</v>
      </c>
      <c r="O4165" t="s">
        <v>10323</v>
      </c>
      <c r="P4165" t="s">
        <v>10324</v>
      </c>
      <c r="Q4165" t="s">
        <v>10300</v>
      </c>
      <c r="R4165" t="s">
        <v>46</v>
      </c>
      <c r="S4165" t="s">
        <v>47</v>
      </c>
      <c r="T4165" t="s">
        <v>547</v>
      </c>
      <c r="U4165" t="s">
        <v>548</v>
      </c>
      <c r="V4165" t="s">
        <v>10325</v>
      </c>
      <c r="W4165" s="1">
        <v>43735</v>
      </c>
      <c r="X4165" s="2">
        <v>0.47847222222222219</v>
      </c>
      <c r="Y4165">
        <v>9</v>
      </c>
      <c r="Z4165">
        <v>2019</v>
      </c>
      <c r="AA4165" t="s">
        <v>51</v>
      </c>
      <c r="AB4165" t="s">
        <v>96</v>
      </c>
      <c r="AC4165" s="1">
        <v>43875</v>
      </c>
      <c r="AD4165">
        <v>2</v>
      </c>
      <c r="AE4165">
        <v>2020</v>
      </c>
      <c r="AF4165">
        <v>140</v>
      </c>
      <c r="AG4165" s="3" t="s">
        <v>10867</v>
      </c>
      <c r="AH4165" t="s">
        <v>54</v>
      </c>
      <c r="AI4165">
        <v>39.103484000000002</v>
      </c>
      <c r="AJ4165">
        <v>-94.542300999999995</v>
      </c>
      <c r="AK4165">
        <v>10318</v>
      </c>
      <c r="AL4165" t="s">
        <v>10868</v>
      </c>
    </row>
    <row r="4166" spans="1:38" ht="60" x14ac:dyDescent="0.25">
      <c r="A4166">
        <v>2495</v>
      </c>
      <c r="B4166">
        <v>2019205938</v>
      </c>
      <c r="C4166" t="s">
        <v>2961</v>
      </c>
      <c r="D4166" t="s">
        <v>104</v>
      </c>
      <c r="E4166" t="s">
        <v>39</v>
      </c>
      <c r="F4166">
        <v>64130</v>
      </c>
      <c r="G4166" t="s">
        <v>67</v>
      </c>
      <c r="H4166">
        <v>5</v>
      </c>
      <c r="I4166" t="s">
        <v>8950</v>
      </c>
      <c r="J4166">
        <v>341</v>
      </c>
      <c r="K4166" t="s">
        <v>10297</v>
      </c>
      <c r="M4166">
        <v>3</v>
      </c>
      <c r="N4166">
        <v>467</v>
      </c>
      <c r="O4166" t="s">
        <v>10305</v>
      </c>
      <c r="P4166" t="s">
        <v>10306</v>
      </c>
      <c r="Q4166" t="s">
        <v>10300</v>
      </c>
      <c r="R4166" t="s">
        <v>46</v>
      </c>
      <c r="S4166" t="s">
        <v>47</v>
      </c>
      <c r="T4166" t="s">
        <v>48</v>
      </c>
      <c r="U4166" t="s">
        <v>10307</v>
      </c>
      <c r="V4166" t="s">
        <v>10302</v>
      </c>
      <c r="W4166" s="1">
        <v>43817</v>
      </c>
      <c r="X4166" s="2">
        <v>0.5854166666666667</v>
      </c>
      <c r="Y4166">
        <v>12</v>
      </c>
      <c r="Z4166">
        <v>2019</v>
      </c>
      <c r="AA4166" t="s">
        <v>51</v>
      </c>
      <c r="AB4166" t="s">
        <v>96</v>
      </c>
      <c r="AC4166" s="1">
        <v>43820</v>
      </c>
      <c r="AD4166">
        <v>12</v>
      </c>
      <c r="AE4166">
        <v>2019</v>
      </c>
      <c r="AF4166">
        <v>3</v>
      </c>
      <c r="AG4166" s="3" t="s">
        <v>2962</v>
      </c>
      <c r="AH4166" t="s">
        <v>54</v>
      </c>
      <c r="AI4166">
        <v>39.027994</v>
      </c>
      <c r="AJ4166">
        <v>-94.539491999999996</v>
      </c>
      <c r="AK4166">
        <v>35768</v>
      </c>
      <c r="AL4166" t="s">
        <v>10869</v>
      </c>
    </row>
    <row r="4167" spans="1:38" ht="60" x14ac:dyDescent="0.25">
      <c r="A4167">
        <v>2493</v>
      </c>
      <c r="B4167">
        <v>2019205857</v>
      </c>
      <c r="C4167" t="s">
        <v>10870</v>
      </c>
      <c r="D4167" t="s">
        <v>104</v>
      </c>
      <c r="E4167" t="s">
        <v>39</v>
      </c>
      <c r="F4167">
        <v>64130</v>
      </c>
      <c r="G4167" t="s">
        <v>67</v>
      </c>
      <c r="H4167">
        <v>5</v>
      </c>
      <c r="I4167" t="s">
        <v>41</v>
      </c>
      <c r="J4167">
        <v>4440</v>
      </c>
      <c r="K4167" t="s">
        <v>10297</v>
      </c>
      <c r="M4167">
        <v>3</v>
      </c>
      <c r="N4167">
        <v>467</v>
      </c>
      <c r="O4167" t="s">
        <v>10305</v>
      </c>
      <c r="P4167" t="s">
        <v>10306</v>
      </c>
      <c r="Q4167" t="s">
        <v>10300</v>
      </c>
      <c r="R4167" t="s">
        <v>46</v>
      </c>
      <c r="S4167" t="s">
        <v>47</v>
      </c>
      <c r="T4167" t="s">
        <v>48</v>
      </c>
      <c r="U4167" t="s">
        <v>10307</v>
      </c>
      <c r="V4167" t="s">
        <v>10302</v>
      </c>
      <c r="W4167" s="1">
        <v>43817</v>
      </c>
      <c r="X4167" s="2">
        <v>0.54999999999999993</v>
      </c>
      <c r="Y4167">
        <v>12</v>
      </c>
      <c r="Z4167">
        <v>2019</v>
      </c>
      <c r="AA4167" t="s">
        <v>51</v>
      </c>
      <c r="AB4167" t="s">
        <v>96</v>
      </c>
      <c r="AC4167" s="1">
        <v>43820</v>
      </c>
      <c r="AD4167">
        <v>12</v>
      </c>
      <c r="AE4167">
        <v>2019</v>
      </c>
      <c r="AF4167">
        <v>3</v>
      </c>
      <c r="AG4167" s="3" t="s">
        <v>10871</v>
      </c>
      <c r="AH4167" t="s">
        <v>54</v>
      </c>
      <c r="AI4167">
        <v>39.027720000000002</v>
      </c>
      <c r="AJ4167">
        <v>-94.539254999999997</v>
      </c>
      <c r="AK4167">
        <v>35795</v>
      </c>
      <c r="AL4167" t="s">
        <v>10872</v>
      </c>
    </row>
    <row r="4168" spans="1:38" ht="75" x14ac:dyDescent="0.25">
      <c r="A4168">
        <v>2474</v>
      </c>
      <c r="B4168">
        <v>2019205594</v>
      </c>
      <c r="C4168" t="s">
        <v>10873</v>
      </c>
      <c r="D4168" t="s">
        <v>649</v>
      </c>
      <c r="E4168" t="s">
        <v>39</v>
      </c>
      <c r="F4168">
        <v>64109</v>
      </c>
      <c r="G4168" t="s">
        <v>82</v>
      </c>
      <c r="H4168">
        <v>4</v>
      </c>
      <c r="I4168" t="s">
        <v>41</v>
      </c>
      <c r="J4168">
        <v>4440</v>
      </c>
      <c r="K4168" t="s">
        <v>10297</v>
      </c>
      <c r="M4168">
        <v>2</v>
      </c>
      <c r="N4168">
        <v>503</v>
      </c>
      <c r="O4168" t="s">
        <v>10298</v>
      </c>
      <c r="P4168" t="s">
        <v>10299</v>
      </c>
      <c r="Q4168" t="s">
        <v>10300</v>
      </c>
      <c r="R4168" t="s">
        <v>46</v>
      </c>
      <c r="S4168" t="s">
        <v>47</v>
      </c>
      <c r="T4168" t="s">
        <v>48</v>
      </c>
      <c r="U4168" t="s">
        <v>10301</v>
      </c>
      <c r="V4168" t="s">
        <v>10302</v>
      </c>
      <c r="W4168" s="1">
        <v>43817</v>
      </c>
      <c r="X4168" s="2">
        <v>0.42708333333333331</v>
      </c>
      <c r="Y4168">
        <v>12</v>
      </c>
      <c r="Z4168">
        <v>2019</v>
      </c>
      <c r="AA4168" t="s">
        <v>51</v>
      </c>
      <c r="AB4168" t="s">
        <v>52</v>
      </c>
      <c r="AC4168" s="1">
        <v>43819</v>
      </c>
      <c r="AD4168">
        <v>12</v>
      </c>
      <c r="AE4168">
        <v>2019</v>
      </c>
      <c r="AF4168">
        <v>2</v>
      </c>
      <c r="AG4168" s="3" t="s">
        <v>10874</v>
      </c>
      <c r="AH4168" t="s">
        <v>54</v>
      </c>
      <c r="AI4168">
        <v>39.065145999999999</v>
      </c>
      <c r="AJ4168">
        <v>-94.576610000000002</v>
      </c>
      <c r="AK4168">
        <v>128335</v>
      </c>
      <c r="AL4168" t="s">
        <v>10875</v>
      </c>
    </row>
    <row r="4169" spans="1:38" ht="75" x14ac:dyDescent="0.25">
      <c r="A4169">
        <v>5265</v>
      </c>
      <c r="B4169">
        <v>2019169935</v>
      </c>
      <c r="C4169" t="s">
        <v>10876</v>
      </c>
      <c r="D4169" t="s">
        <v>123</v>
      </c>
      <c r="E4169" t="s">
        <v>39</v>
      </c>
      <c r="F4169">
        <v>64130</v>
      </c>
      <c r="G4169" t="s">
        <v>40</v>
      </c>
      <c r="H4169">
        <v>3</v>
      </c>
      <c r="I4169" t="s">
        <v>41</v>
      </c>
      <c r="J4169">
        <v>4440</v>
      </c>
      <c r="K4169" t="s">
        <v>10297</v>
      </c>
      <c r="M4169">
        <v>0</v>
      </c>
      <c r="N4169">
        <v>603</v>
      </c>
      <c r="O4169" t="s">
        <v>10298</v>
      </c>
      <c r="P4169" t="s">
        <v>10299</v>
      </c>
      <c r="Q4169" t="s">
        <v>10300</v>
      </c>
      <c r="R4169" t="s">
        <v>46</v>
      </c>
      <c r="S4169" t="s">
        <v>47</v>
      </c>
      <c r="T4169" t="s">
        <v>48</v>
      </c>
      <c r="U4169" t="s">
        <v>10301</v>
      </c>
      <c r="V4169" t="s">
        <v>10302</v>
      </c>
      <c r="W4169" s="1">
        <v>43731</v>
      </c>
      <c r="X4169" s="2">
        <v>0.53819444444444442</v>
      </c>
      <c r="Y4169">
        <v>9</v>
      </c>
      <c r="Z4169">
        <v>2019</v>
      </c>
      <c r="AA4169" t="s">
        <v>51</v>
      </c>
      <c r="AB4169" t="s">
        <v>52</v>
      </c>
      <c r="AC4169" s="1">
        <v>43731</v>
      </c>
      <c r="AD4169">
        <v>9</v>
      </c>
      <c r="AE4169">
        <v>2019</v>
      </c>
      <c r="AF4169">
        <v>0</v>
      </c>
      <c r="AG4169" s="3" t="s">
        <v>10877</v>
      </c>
      <c r="AH4169" t="s">
        <v>54</v>
      </c>
      <c r="AI4169">
        <v>39.046602999999998</v>
      </c>
      <c r="AJ4169">
        <v>-94.533597</v>
      </c>
      <c r="AK4169">
        <v>33010</v>
      </c>
      <c r="AL4169" t="s">
        <v>10878</v>
      </c>
    </row>
    <row r="4170" spans="1:38" ht="75" x14ac:dyDescent="0.25">
      <c r="A4170">
        <v>5264</v>
      </c>
      <c r="B4170">
        <v>2019169753</v>
      </c>
      <c r="C4170" t="s">
        <v>10879</v>
      </c>
      <c r="D4170" t="s">
        <v>77</v>
      </c>
      <c r="E4170" t="s">
        <v>39</v>
      </c>
      <c r="F4170">
        <v>64130</v>
      </c>
      <c r="G4170" t="s">
        <v>67</v>
      </c>
      <c r="H4170">
        <v>5</v>
      </c>
      <c r="I4170" t="s">
        <v>41</v>
      </c>
      <c r="J4170">
        <v>4440</v>
      </c>
      <c r="K4170" t="s">
        <v>10297</v>
      </c>
      <c r="M4170">
        <v>2</v>
      </c>
      <c r="N4170">
        <v>503</v>
      </c>
      <c r="O4170" t="s">
        <v>10298</v>
      </c>
      <c r="P4170" t="s">
        <v>10299</v>
      </c>
      <c r="Q4170" t="s">
        <v>10300</v>
      </c>
      <c r="R4170" t="s">
        <v>46</v>
      </c>
      <c r="S4170" t="s">
        <v>47</v>
      </c>
      <c r="T4170" t="s">
        <v>48</v>
      </c>
      <c r="U4170" t="s">
        <v>10301</v>
      </c>
      <c r="V4170" t="s">
        <v>10302</v>
      </c>
      <c r="W4170" s="1">
        <v>43731</v>
      </c>
      <c r="X4170" s="2">
        <v>0.4236111111111111</v>
      </c>
      <c r="Y4170">
        <v>9</v>
      </c>
      <c r="Z4170">
        <v>2019</v>
      </c>
      <c r="AA4170" t="s">
        <v>51</v>
      </c>
      <c r="AB4170" t="s">
        <v>52</v>
      </c>
      <c r="AC4170" s="1">
        <v>43733</v>
      </c>
      <c r="AD4170">
        <v>9</v>
      </c>
      <c r="AE4170">
        <v>2019</v>
      </c>
      <c r="AF4170">
        <v>2</v>
      </c>
      <c r="AG4170" s="3" t="s">
        <v>10880</v>
      </c>
      <c r="AH4170" t="s">
        <v>54</v>
      </c>
      <c r="AI4170">
        <v>39.032558999999999</v>
      </c>
      <c r="AJ4170">
        <v>-94.547526000000005</v>
      </c>
      <c r="AK4170">
        <v>35982</v>
      </c>
      <c r="AL4170" t="s">
        <v>10881</v>
      </c>
    </row>
    <row r="4171" spans="1:38" ht="75" x14ac:dyDescent="0.25">
      <c r="A4171">
        <v>5263</v>
      </c>
      <c r="B4171">
        <v>2019170048</v>
      </c>
      <c r="C4171" t="s">
        <v>10882</v>
      </c>
      <c r="D4171" t="s">
        <v>77</v>
      </c>
      <c r="E4171" t="s">
        <v>39</v>
      </c>
      <c r="F4171">
        <v>64130</v>
      </c>
      <c r="G4171" t="s">
        <v>67</v>
      </c>
      <c r="H4171">
        <v>5</v>
      </c>
      <c r="I4171" t="s">
        <v>41</v>
      </c>
      <c r="J4171">
        <v>4440</v>
      </c>
      <c r="K4171" t="s">
        <v>10297</v>
      </c>
      <c r="M4171">
        <v>2</v>
      </c>
      <c r="N4171">
        <v>503</v>
      </c>
      <c r="O4171" t="s">
        <v>10298</v>
      </c>
      <c r="P4171" t="s">
        <v>10299</v>
      </c>
      <c r="Q4171" t="s">
        <v>10300</v>
      </c>
      <c r="R4171" t="s">
        <v>46</v>
      </c>
      <c r="S4171" t="s">
        <v>47</v>
      </c>
      <c r="T4171" t="s">
        <v>48</v>
      </c>
      <c r="U4171" t="s">
        <v>10301</v>
      </c>
      <c r="V4171" t="s">
        <v>10302</v>
      </c>
      <c r="W4171" s="1">
        <v>43731</v>
      </c>
      <c r="X4171" s="2">
        <v>0.61041666666666672</v>
      </c>
      <c r="Y4171">
        <v>9</v>
      </c>
      <c r="Z4171">
        <v>2019</v>
      </c>
      <c r="AA4171" t="s">
        <v>51</v>
      </c>
      <c r="AB4171" t="s">
        <v>52</v>
      </c>
      <c r="AC4171" s="1">
        <v>43733</v>
      </c>
      <c r="AD4171">
        <v>9</v>
      </c>
      <c r="AE4171">
        <v>2019</v>
      </c>
      <c r="AF4171">
        <v>2</v>
      </c>
      <c r="AG4171" s="3" t="s">
        <v>10883</v>
      </c>
      <c r="AH4171" t="s">
        <v>54</v>
      </c>
      <c r="AI4171">
        <v>39.030329999999999</v>
      </c>
      <c r="AJ4171">
        <v>-94.547667000000004</v>
      </c>
      <c r="AK4171">
        <v>36044</v>
      </c>
      <c r="AL4171" t="s">
        <v>10884</v>
      </c>
    </row>
    <row r="4172" spans="1:38" ht="75" x14ac:dyDescent="0.25">
      <c r="A4172">
        <v>5262</v>
      </c>
      <c r="B4172">
        <v>2019169640</v>
      </c>
      <c r="C4172" t="s">
        <v>10885</v>
      </c>
      <c r="D4172" t="s">
        <v>57</v>
      </c>
      <c r="E4172" t="s">
        <v>39</v>
      </c>
      <c r="F4172">
        <v>64129</v>
      </c>
      <c r="G4172" t="s">
        <v>40</v>
      </c>
      <c r="H4172">
        <v>3</v>
      </c>
      <c r="I4172" t="s">
        <v>322</v>
      </c>
      <c r="J4172">
        <v>1030</v>
      </c>
      <c r="K4172" t="s">
        <v>10297</v>
      </c>
      <c r="M4172">
        <v>7</v>
      </c>
      <c r="N4172">
        <v>177</v>
      </c>
      <c r="O4172" t="s">
        <v>10323</v>
      </c>
      <c r="P4172" t="s">
        <v>10324</v>
      </c>
      <c r="Q4172" t="s">
        <v>10300</v>
      </c>
      <c r="R4172" t="s">
        <v>46</v>
      </c>
      <c r="S4172" t="s">
        <v>47</v>
      </c>
      <c r="T4172" t="s">
        <v>547</v>
      </c>
      <c r="U4172" t="s">
        <v>548</v>
      </c>
      <c r="V4172" t="s">
        <v>10470</v>
      </c>
      <c r="W4172" s="1">
        <v>43731</v>
      </c>
      <c r="X4172" s="2">
        <v>0.35347222222222219</v>
      </c>
      <c r="Y4172">
        <v>9</v>
      </c>
      <c r="Z4172">
        <v>2019</v>
      </c>
      <c r="AA4172" t="s">
        <v>51</v>
      </c>
      <c r="AB4172" t="s">
        <v>52</v>
      </c>
      <c r="AC4172" s="1">
        <v>43738</v>
      </c>
      <c r="AD4172">
        <v>9</v>
      </c>
      <c r="AE4172">
        <v>2019</v>
      </c>
      <c r="AF4172">
        <v>7</v>
      </c>
      <c r="AG4172" s="3" t="s">
        <v>10886</v>
      </c>
      <c r="AH4172" t="s">
        <v>54</v>
      </c>
      <c r="AI4172">
        <v>39.057394000000002</v>
      </c>
      <c r="AJ4172">
        <v>-94.509292000000002</v>
      </c>
      <c r="AK4172">
        <v>32599</v>
      </c>
      <c r="AL4172" t="s">
        <v>10887</v>
      </c>
    </row>
    <row r="4173" spans="1:38" ht="75" x14ac:dyDescent="0.25">
      <c r="A4173">
        <v>5261</v>
      </c>
      <c r="B4173">
        <v>2019170202</v>
      </c>
      <c r="C4173" t="s">
        <v>7829</v>
      </c>
      <c r="D4173" t="s">
        <v>137</v>
      </c>
      <c r="E4173" t="s">
        <v>39</v>
      </c>
      <c r="F4173">
        <v>64128</v>
      </c>
      <c r="G4173" t="s">
        <v>40</v>
      </c>
      <c r="H4173">
        <v>3</v>
      </c>
      <c r="I4173" t="s">
        <v>109</v>
      </c>
      <c r="J4173">
        <v>248</v>
      </c>
      <c r="K4173" t="s">
        <v>10297</v>
      </c>
      <c r="M4173">
        <v>109</v>
      </c>
      <c r="N4173">
        <v>8</v>
      </c>
      <c r="O4173" t="s">
        <v>10323</v>
      </c>
      <c r="P4173" t="s">
        <v>10324</v>
      </c>
      <c r="Q4173" t="s">
        <v>10300</v>
      </c>
      <c r="R4173" t="s">
        <v>46</v>
      </c>
      <c r="S4173" t="s">
        <v>47</v>
      </c>
      <c r="T4173" t="s">
        <v>547</v>
      </c>
      <c r="U4173" t="s">
        <v>548</v>
      </c>
      <c r="V4173" t="s">
        <v>10470</v>
      </c>
      <c r="W4173" s="1">
        <v>43731</v>
      </c>
      <c r="X4173" s="2">
        <v>0.75486111111111109</v>
      </c>
      <c r="Y4173">
        <v>9</v>
      </c>
      <c r="Z4173">
        <v>2019</v>
      </c>
      <c r="AA4173" t="s">
        <v>51</v>
      </c>
      <c r="AB4173" t="s">
        <v>96</v>
      </c>
      <c r="AC4173" s="1">
        <v>43840</v>
      </c>
      <c r="AD4173">
        <v>1</v>
      </c>
      <c r="AE4173">
        <v>2020</v>
      </c>
      <c r="AF4173">
        <v>109</v>
      </c>
      <c r="AG4173" s="3" t="s">
        <v>7830</v>
      </c>
      <c r="AH4173" t="s">
        <v>54</v>
      </c>
      <c r="AI4173">
        <v>39.066217000000002</v>
      </c>
      <c r="AJ4173">
        <v>-94.547658999999996</v>
      </c>
      <c r="AK4173">
        <v>25149</v>
      </c>
      <c r="AL4173" t="s">
        <v>10888</v>
      </c>
    </row>
    <row r="4174" spans="1:38" ht="60" x14ac:dyDescent="0.25">
      <c r="A4174">
        <v>5260</v>
      </c>
      <c r="B4174">
        <v>2019169639</v>
      </c>
      <c r="C4174" t="s">
        <v>10889</v>
      </c>
      <c r="D4174" t="s">
        <v>184</v>
      </c>
      <c r="E4174" t="s">
        <v>39</v>
      </c>
      <c r="F4174">
        <v>64127</v>
      </c>
      <c r="G4174" t="s">
        <v>40</v>
      </c>
      <c r="H4174">
        <v>3</v>
      </c>
      <c r="I4174" t="s">
        <v>41</v>
      </c>
      <c r="J4174">
        <v>4440</v>
      </c>
      <c r="K4174" t="s">
        <v>10297</v>
      </c>
      <c r="M4174">
        <v>249</v>
      </c>
      <c r="N4174">
        <v>2</v>
      </c>
      <c r="O4174" t="s">
        <v>10323</v>
      </c>
      <c r="P4174" t="s">
        <v>10324</v>
      </c>
      <c r="Q4174" t="s">
        <v>10300</v>
      </c>
      <c r="R4174" t="s">
        <v>46</v>
      </c>
      <c r="S4174" t="s">
        <v>47</v>
      </c>
      <c r="T4174" t="s">
        <v>547</v>
      </c>
      <c r="U4174" t="s">
        <v>548</v>
      </c>
      <c r="V4174" t="s">
        <v>10470</v>
      </c>
      <c r="W4174" s="1">
        <v>43731</v>
      </c>
      <c r="X4174" s="2">
        <v>0.3527777777777778</v>
      </c>
      <c r="Y4174">
        <v>9</v>
      </c>
      <c r="Z4174">
        <v>2019</v>
      </c>
      <c r="AA4174" t="s">
        <v>51</v>
      </c>
      <c r="AB4174" t="s">
        <v>96</v>
      </c>
      <c r="AC4174" s="1">
        <v>43980</v>
      </c>
      <c r="AD4174">
        <v>5</v>
      </c>
      <c r="AE4174">
        <v>2020</v>
      </c>
      <c r="AF4174">
        <v>249</v>
      </c>
      <c r="AG4174" s="3" t="s">
        <v>10890</v>
      </c>
      <c r="AH4174" t="s">
        <v>54</v>
      </c>
      <c r="AI4174">
        <v>39.095368999999998</v>
      </c>
      <c r="AJ4174">
        <v>-94.517304999999993</v>
      </c>
      <c r="AK4174">
        <v>9018</v>
      </c>
      <c r="AL4174" t="s">
        <v>10891</v>
      </c>
    </row>
    <row r="4175" spans="1:38" ht="60" x14ac:dyDescent="0.25">
      <c r="A4175">
        <v>5259</v>
      </c>
      <c r="B4175">
        <v>2019169611</v>
      </c>
      <c r="C4175" t="s">
        <v>10892</v>
      </c>
      <c r="D4175" t="s">
        <v>77</v>
      </c>
      <c r="E4175" t="s">
        <v>39</v>
      </c>
      <c r="F4175">
        <v>64130</v>
      </c>
      <c r="G4175" t="s">
        <v>67</v>
      </c>
      <c r="H4175">
        <v>5</v>
      </c>
      <c r="I4175" t="s">
        <v>41</v>
      </c>
      <c r="J4175">
        <v>4440</v>
      </c>
      <c r="K4175" t="s">
        <v>10297</v>
      </c>
      <c r="M4175">
        <v>43</v>
      </c>
      <c r="N4175">
        <v>18</v>
      </c>
      <c r="O4175" t="s">
        <v>10323</v>
      </c>
      <c r="P4175" t="s">
        <v>10324</v>
      </c>
      <c r="Q4175" t="s">
        <v>10300</v>
      </c>
      <c r="R4175" t="s">
        <v>46</v>
      </c>
      <c r="S4175" t="s">
        <v>47</v>
      </c>
      <c r="T4175" t="s">
        <v>547</v>
      </c>
      <c r="U4175" t="s">
        <v>548</v>
      </c>
      <c r="V4175" t="s">
        <v>10470</v>
      </c>
      <c r="W4175" s="1">
        <v>43731</v>
      </c>
      <c r="X4175" s="2">
        <v>0.32569444444444445</v>
      </c>
      <c r="Y4175">
        <v>9</v>
      </c>
      <c r="Z4175">
        <v>2019</v>
      </c>
      <c r="AA4175" t="s">
        <v>51</v>
      </c>
      <c r="AB4175" t="s">
        <v>96</v>
      </c>
      <c r="AC4175" s="1">
        <v>43774</v>
      </c>
      <c r="AD4175">
        <v>11</v>
      </c>
      <c r="AE4175">
        <v>2019</v>
      </c>
      <c r="AF4175">
        <v>43</v>
      </c>
      <c r="AG4175" s="3" t="s">
        <v>10893</v>
      </c>
      <c r="AH4175" t="s">
        <v>54</v>
      </c>
      <c r="AI4175">
        <v>39.032359999999997</v>
      </c>
      <c r="AJ4175">
        <v>-94.545900000000003</v>
      </c>
      <c r="AK4175">
        <v>35966</v>
      </c>
      <c r="AL4175" t="s">
        <v>10894</v>
      </c>
    </row>
    <row r="4176" spans="1:38" ht="75" x14ac:dyDescent="0.25">
      <c r="A4176">
        <v>5258</v>
      </c>
      <c r="B4176">
        <v>2019169670</v>
      </c>
      <c r="C4176" t="s">
        <v>8349</v>
      </c>
      <c r="D4176" t="s">
        <v>81</v>
      </c>
      <c r="E4176" t="s">
        <v>39</v>
      </c>
      <c r="F4176">
        <v>64127</v>
      </c>
      <c r="G4176" t="s">
        <v>40</v>
      </c>
      <c r="H4176">
        <v>3</v>
      </c>
      <c r="I4176" t="s">
        <v>41</v>
      </c>
      <c r="J4176">
        <v>4440</v>
      </c>
      <c r="K4176" t="s">
        <v>10297</v>
      </c>
      <c r="M4176">
        <v>1</v>
      </c>
      <c r="N4176">
        <v>1102</v>
      </c>
      <c r="O4176" t="s">
        <v>10329</v>
      </c>
      <c r="P4176" t="s">
        <v>10330</v>
      </c>
      <c r="Q4176" t="s">
        <v>10300</v>
      </c>
      <c r="R4176" t="s">
        <v>46</v>
      </c>
      <c r="S4176" t="s">
        <v>2559</v>
      </c>
      <c r="T4176" t="s">
        <v>3762</v>
      </c>
      <c r="U4176" t="s">
        <v>10895</v>
      </c>
      <c r="V4176" t="s">
        <v>10896</v>
      </c>
      <c r="W4176" s="1">
        <v>43731</v>
      </c>
      <c r="X4176" s="2">
        <v>0.37361111111111112</v>
      </c>
      <c r="Y4176">
        <v>9</v>
      </c>
      <c r="Z4176">
        <v>2019</v>
      </c>
      <c r="AA4176" t="s">
        <v>51</v>
      </c>
      <c r="AB4176" t="s">
        <v>52</v>
      </c>
      <c r="AC4176" s="1">
        <v>43732</v>
      </c>
      <c r="AD4176">
        <v>9</v>
      </c>
      <c r="AE4176">
        <v>2019</v>
      </c>
      <c r="AF4176">
        <v>1</v>
      </c>
      <c r="AG4176" s="3" t="s">
        <v>8350</v>
      </c>
      <c r="AH4176" t="s">
        <v>54</v>
      </c>
      <c r="AI4176">
        <v>39.100718999999998</v>
      </c>
      <c r="AJ4176">
        <v>-94.545767999999995</v>
      </c>
      <c r="AK4176">
        <v>10865</v>
      </c>
      <c r="AL4176" t="s">
        <v>10897</v>
      </c>
    </row>
    <row r="4177" spans="1:38" ht="60" x14ac:dyDescent="0.25">
      <c r="A4177">
        <v>730</v>
      </c>
      <c r="B4177">
        <v>2020020816</v>
      </c>
      <c r="C4177" t="s">
        <v>10898</v>
      </c>
      <c r="D4177" t="s">
        <v>38</v>
      </c>
      <c r="E4177" t="s">
        <v>39</v>
      </c>
      <c r="F4177">
        <v>64128</v>
      </c>
      <c r="G4177" t="s">
        <v>40</v>
      </c>
      <c r="H4177">
        <v>3</v>
      </c>
      <c r="I4177" t="s">
        <v>41</v>
      </c>
      <c r="J4177">
        <v>4440</v>
      </c>
      <c r="K4177" t="s">
        <v>10297</v>
      </c>
      <c r="M4177">
        <v>8</v>
      </c>
      <c r="N4177">
        <v>161</v>
      </c>
      <c r="O4177" t="s">
        <v>10323</v>
      </c>
      <c r="P4177" t="s">
        <v>10324</v>
      </c>
      <c r="Q4177" t="s">
        <v>10300</v>
      </c>
      <c r="R4177" t="s">
        <v>46</v>
      </c>
      <c r="S4177" t="s">
        <v>47</v>
      </c>
      <c r="T4177" t="s">
        <v>547</v>
      </c>
      <c r="U4177" t="s">
        <v>548</v>
      </c>
      <c r="V4177" t="s">
        <v>10470</v>
      </c>
      <c r="W4177" s="1">
        <v>43872</v>
      </c>
      <c r="X4177" s="2">
        <v>0.42430555555555555</v>
      </c>
      <c r="Y4177">
        <v>2</v>
      </c>
      <c r="Z4177">
        <v>2020</v>
      </c>
      <c r="AA4177" t="s">
        <v>51</v>
      </c>
      <c r="AB4177" t="s">
        <v>52</v>
      </c>
      <c r="AC4177" s="1">
        <v>43880</v>
      </c>
      <c r="AD4177">
        <v>2</v>
      </c>
      <c r="AE4177">
        <v>2020</v>
      </c>
      <c r="AF4177">
        <v>8</v>
      </c>
      <c r="AG4177" s="3" t="s">
        <v>10899</v>
      </c>
      <c r="AH4177" t="s">
        <v>54</v>
      </c>
      <c r="AI4177">
        <v>39.060650000000003</v>
      </c>
      <c r="AJ4177">
        <v>-94.538469999999904</v>
      </c>
      <c r="AK4177">
        <v>27594</v>
      </c>
      <c r="AL4177" t="s">
        <v>10900</v>
      </c>
    </row>
    <row r="4178" spans="1:38" ht="75" x14ac:dyDescent="0.25">
      <c r="A4178">
        <v>5257</v>
      </c>
      <c r="B4178">
        <v>2019170159</v>
      </c>
      <c r="C4178" t="s">
        <v>10901</v>
      </c>
      <c r="D4178" t="s">
        <v>71</v>
      </c>
      <c r="E4178" t="s">
        <v>39</v>
      </c>
      <c r="F4178">
        <v>64127</v>
      </c>
      <c r="G4178" t="s">
        <v>40</v>
      </c>
      <c r="H4178">
        <v>3</v>
      </c>
      <c r="I4178" t="s">
        <v>41</v>
      </c>
      <c r="J4178">
        <v>4440</v>
      </c>
      <c r="K4178" t="s">
        <v>10297</v>
      </c>
      <c r="M4178">
        <v>1</v>
      </c>
      <c r="N4178">
        <v>1102</v>
      </c>
      <c r="O4178" t="s">
        <v>10329</v>
      </c>
      <c r="P4178" t="s">
        <v>10330</v>
      </c>
      <c r="Q4178" t="s">
        <v>10300</v>
      </c>
      <c r="R4178" t="s">
        <v>46</v>
      </c>
      <c r="S4178" t="s">
        <v>47</v>
      </c>
      <c r="T4178" t="s">
        <v>10352</v>
      </c>
      <c r="U4178" t="s">
        <v>10902</v>
      </c>
      <c r="V4178" t="s">
        <v>7444</v>
      </c>
      <c r="W4178" s="1">
        <v>43731</v>
      </c>
      <c r="X4178" s="2">
        <v>0.69513888888888886</v>
      </c>
      <c r="Y4178">
        <v>9</v>
      </c>
      <c r="Z4178">
        <v>2019</v>
      </c>
      <c r="AA4178" t="s">
        <v>51</v>
      </c>
      <c r="AB4178" t="s">
        <v>52</v>
      </c>
      <c r="AC4178" s="1">
        <v>43732</v>
      </c>
      <c r="AD4178">
        <v>9</v>
      </c>
      <c r="AE4178">
        <v>2019</v>
      </c>
      <c r="AF4178">
        <v>1</v>
      </c>
      <c r="AG4178" s="3" t="s">
        <v>10903</v>
      </c>
      <c r="AH4178" t="s">
        <v>54</v>
      </c>
      <c r="AI4178">
        <v>39.077306999999998</v>
      </c>
      <c r="AJ4178">
        <v>-94.516180000000006</v>
      </c>
      <c r="AK4178">
        <v>20775</v>
      </c>
      <c r="AL4178" t="s">
        <v>10904</v>
      </c>
    </row>
    <row r="4179" spans="1:38" ht="60" x14ac:dyDescent="0.25">
      <c r="A4179">
        <v>5256</v>
      </c>
      <c r="B4179">
        <v>2019170192</v>
      </c>
      <c r="C4179" t="s">
        <v>1094</v>
      </c>
      <c r="D4179" t="s">
        <v>147</v>
      </c>
      <c r="E4179" t="s">
        <v>39</v>
      </c>
      <c r="F4179">
        <v>64127</v>
      </c>
      <c r="G4179" t="s">
        <v>40</v>
      </c>
      <c r="H4179">
        <v>3</v>
      </c>
      <c r="I4179" t="s">
        <v>41</v>
      </c>
      <c r="J4179">
        <v>4440</v>
      </c>
      <c r="K4179" t="s">
        <v>10297</v>
      </c>
      <c r="M4179">
        <v>1</v>
      </c>
      <c r="N4179">
        <v>1102</v>
      </c>
      <c r="O4179" t="s">
        <v>10329</v>
      </c>
      <c r="P4179" t="s">
        <v>10330</v>
      </c>
      <c r="Q4179" t="s">
        <v>10300</v>
      </c>
      <c r="R4179" t="s">
        <v>46</v>
      </c>
      <c r="S4179" t="s">
        <v>47</v>
      </c>
      <c r="T4179" t="s">
        <v>10352</v>
      </c>
      <c r="U4179" t="s">
        <v>10353</v>
      </c>
      <c r="V4179" t="s">
        <v>10354</v>
      </c>
      <c r="W4179" s="1">
        <v>43731</v>
      </c>
      <c r="X4179" s="2">
        <v>0.72986111111111107</v>
      </c>
      <c r="Y4179">
        <v>9</v>
      </c>
      <c r="Z4179">
        <v>2019</v>
      </c>
      <c r="AA4179" t="s">
        <v>51</v>
      </c>
      <c r="AB4179" t="s">
        <v>52</v>
      </c>
      <c r="AC4179" s="1">
        <v>43732</v>
      </c>
      <c r="AD4179">
        <v>9</v>
      </c>
      <c r="AE4179">
        <v>2019</v>
      </c>
      <c r="AF4179">
        <v>1</v>
      </c>
      <c r="AG4179" s="3" t="s">
        <v>1095</v>
      </c>
      <c r="AH4179" t="s">
        <v>54</v>
      </c>
      <c r="AI4179">
        <v>39.090007999999997</v>
      </c>
      <c r="AJ4179">
        <v>-94.524395999999996</v>
      </c>
      <c r="AK4179">
        <v>18248</v>
      </c>
      <c r="AL4179" t="s">
        <v>10905</v>
      </c>
    </row>
    <row r="4180" spans="1:38" ht="75" x14ac:dyDescent="0.25">
      <c r="A4180">
        <v>5255</v>
      </c>
      <c r="B4180">
        <v>2019169607</v>
      </c>
      <c r="C4180" t="s">
        <v>10906</v>
      </c>
      <c r="D4180" t="s">
        <v>108</v>
      </c>
      <c r="E4180" t="s">
        <v>39</v>
      </c>
      <c r="F4180">
        <v>64128</v>
      </c>
      <c r="G4180" t="s">
        <v>40</v>
      </c>
      <c r="H4180">
        <v>3</v>
      </c>
      <c r="I4180" t="s">
        <v>41</v>
      </c>
      <c r="J4180">
        <v>4440</v>
      </c>
      <c r="K4180" t="s">
        <v>10297</v>
      </c>
      <c r="M4180">
        <v>0</v>
      </c>
      <c r="N4180">
        <v>603</v>
      </c>
      <c r="O4180" t="s">
        <v>10329</v>
      </c>
      <c r="P4180" t="s">
        <v>10330</v>
      </c>
      <c r="Q4180" t="s">
        <v>10300</v>
      </c>
      <c r="R4180" t="s">
        <v>46</v>
      </c>
      <c r="S4180" t="s">
        <v>47</v>
      </c>
      <c r="T4180" t="s">
        <v>10352</v>
      </c>
      <c r="U4180" t="s">
        <v>10902</v>
      </c>
      <c r="V4180" t="s">
        <v>7444</v>
      </c>
      <c r="W4180" s="1">
        <v>43731</v>
      </c>
      <c r="X4180" s="2">
        <v>0.3125</v>
      </c>
      <c r="Y4180">
        <v>9</v>
      </c>
      <c r="Z4180">
        <v>2019</v>
      </c>
      <c r="AA4180" t="s">
        <v>51</v>
      </c>
      <c r="AB4180" t="s">
        <v>52</v>
      </c>
      <c r="AC4180" s="1">
        <v>43731</v>
      </c>
      <c r="AD4180">
        <v>9</v>
      </c>
      <c r="AE4180">
        <v>2019</v>
      </c>
      <c r="AF4180">
        <v>0</v>
      </c>
      <c r="AG4180" s="3" t="s">
        <v>10907</v>
      </c>
      <c r="AH4180" t="s">
        <v>54</v>
      </c>
      <c r="AI4180">
        <v>39.073222999999999</v>
      </c>
      <c r="AJ4180">
        <v>-94.553039999999996</v>
      </c>
      <c r="AK4180">
        <v>26913</v>
      </c>
      <c r="AL4180" t="s">
        <v>10908</v>
      </c>
    </row>
    <row r="4181" spans="1:38" ht="60" x14ac:dyDescent="0.25">
      <c r="A4181">
        <v>5254</v>
      </c>
      <c r="B4181">
        <v>2019170096</v>
      </c>
      <c r="C4181" t="s">
        <v>10909</v>
      </c>
      <c r="D4181" t="s">
        <v>176</v>
      </c>
      <c r="E4181" t="s">
        <v>39</v>
      </c>
      <c r="F4181">
        <v>64127</v>
      </c>
      <c r="G4181" t="s">
        <v>40</v>
      </c>
      <c r="H4181">
        <v>3</v>
      </c>
      <c r="I4181" t="s">
        <v>41</v>
      </c>
      <c r="J4181">
        <v>4440</v>
      </c>
      <c r="K4181" t="s">
        <v>10297</v>
      </c>
      <c r="M4181">
        <v>1</v>
      </c>
      <c r="N4181">
        <v>1102</v>
      </c>
      <c r="O4181" t="s">
        <v>10313</v>
      </c>
      <c r="P4181" t="s">
        <v>10314</v>
      </c>
      <c r="Q4181" t="s">
        <v>10300</v>
      </c>
      <c r="R4181" t="s">
        <v>91</v>
      </c>
      <c r="S4181" t="s">
        <v>47</v>
      </c>
      <c r="T4181" t="s">
        <v>48</v>
      </c>
      <c r="U4181" t="s">
        <v>10315</v>
      </c>
      <c r="V4181" t="s">
        <v>10316</v>
      </c>
      <c r="W4181" s="1">
        <v>43731</v>
      </c>
      <c r="X4181" s="2">
        <v>0.65138888888888891</v>
      </c>
      <c r="Y4181">
        <v>9</v>
      </c>
      <c r="Z4181">
        <v>2019</v>
      </c>
      <c r="AA4181" t="s">
        <v>51</v>
      </c>
      <c r="AB4181" t="s">
        <v>52</v>
      </c>
      <c r="AC4181" s="1">
        <v>43732</v>
      </c>
      <c r="AD4181">
        <v>9</v>
      </c>
      <c r="AE4181">
        <v>2019</v>
      </c>
      <c r="AF4181">
        <v>1</v>
      </c>
      <c r="AG4181" s="3" t="s">
        <v>10910</v>
      </c>
      <c r="AH4181" t="s">
        <v>54</v>
      </c>
      <c r="AI4181">
        <v>39.099237000000002</v>
      </c>
      <c r="AJ4181">
        <v>-94.543553000000003</v>
      </c>
      <c r="AK4181">
        <v>10976</v>
      </c>
      <c r="AL4181" t="s">
        <v>10911</v>
      </c>
    </row>
    <row r="4182" spans="1:38" ht="60" x14ac:dyDescent="0.25">
      <c r="A4182">
        <v>2475</v>
      </c>
      <c r="B4182">
        <v>2019205936</v>
      </c>
      <c r="C4182" t="s">
        <v>2961</v>
      </c>
      <c r="D4182" t="s">
        <v>104</v>
      </c>
      <c r="E4182" t="s">
        <v>39</v>
      </c>
      <c r="F4182">
        <v>64130</v>
      </c>
      <c r="G4182" t="s">
        <v>67</v>
      </c>
      <c r="H4182">
        <v>5</v>
      </c>
      <c r="I4182" t="s">
        <v>8950</v>
      </c>
      <c r="J4182">
        <v>341</v>
      </c>
      <c r="K4182" t="s">
        <v>10297</v>
      </c>
      <c r="M4182">
        <v>0</v>
      </c>
      <c r="N4182">
        <v>603</v>
      </c>
      <c r="O4182" t="s">
        <v>10298</v>
      </c>
      <c r="P4182" t="s">
        <v>10299</v>
      </c>
      <c r="Q4182" t="s">
        <v>10300</v>
      </c>
      <c r="R4182" t="s">
        <v>46</v>
      </c>
      <c r="S4182" t="s">
        <v>47</v>
      </c>
      <c r="T4182" t="s">
        <v>48</v>
      </c>
      <c r="U4182" t="s">
        <v>10301</v>
      </c>
      <c r="V4182" t="s">
        <v>10302</v>
      </c>
      <c r="W4182" s="1">
        <v>43817</v>
      </c>
      <c r="X4182" s="2">
        <v>0.58472222222222225</v>
      </c>
      <c r="Y4182">
        <v>12</v>
      </c>
      <c r="Z4182">
        <v>2019</v>
      </c>
      <c r="AA4182" t="s">
        <v>51</v>
      </c>
      <c r="AB4182" t="s">
        <v>52</v>
      </c>
      <c r="AC4182" s="1">
        <v>43817</v>
      </c>
      <c r="AD4182">
        <v>12</v>
      </c>
      <c r="AE4182">
        <v>2019</v>
      </c>
      <c r="AF4182">
        <v>0</v>
      </c>
      <c r="AG4182" s="3" t="s">
        <v>2962</v>
      </c>
      <c r="AH4182" t="s">
        <v>54</v>
      </c>
      <c r="AI4182">
        <v>39.027994</v>
      </c>
      <c r="AJ4182">
        <v>-94.539491999999996</v>
      </c>
      <c r="AK4182">
        <v>35768</v>
      </c>
      <c r="AL4182" t="s">
        <v>10912</v>
      </c>
    </row>
    <row r="4183" spans="1:38" ht="60" x14ac:dyDescent="0.25">
      <c r="A4183">
        <v>2476</v>
      </c>
      <c r="B4183">
        <v>2019206140</v>
      </c>
      <c r="C4183" t="s">
        <v>10913</v>
      </c>
      <c r="D4183" t="s">
        <v>410</v>
      </c>
      <c r="E4183" t="s">
        <v>39</v>
      </c>
      <c r="F4183">
        <v>64130</v>
      </c>
      <c r="G4183" t="s">
        <v>67</v>
      </c>
      <c r="H4183">
        <v>5</v>
      </c>
      <c r="I4183" t="s">
        <v>8950</v>
      </c>
      <c r="J4183">
        <v>341</v>
      </c>
      <c r="K4183" t="s">
        <v>10297</v>
      </c>
      <c r="M4183">
        <v>3</v>
      </c>
      <c r="N4183">
        <v>467</v>
      </c>
      <c r="O4183" t="s">
        <v>10298</v>
      </c>
      <c r="P4183" t="s">
        <v>10299</v>
      </c>
      <c r="Q4183" t="s">
        <v>10300</v>
      </c>
      <c r="R4183" t="s">
        <v>46</v>
      </c>
      <c r="S4183" t="s">
        <v>47</v>
      </c>
      <c r="T4183" t="s">
        <v>48</v>
      </c>
      <c r="U4183" t="s">
        <v>10301</v>
      </c>
      <c r="V4183" t="s">
        <v>10302</v>
      </c>
      <c r="W4183" s="1">
        <v>43817</v>
      </c>
      <c r="X4183" s="2">
        <v>0.66805555555555562</v>
      </c>
      <c r="Y4183">
        <v>12</v>
      </c>
      <c r="Z4183">
        <v>2019</v>
      </c>
      <c r="AA4183" t="s">
        <v>51</v>
      </c>
      <c r="AB4183" t="s">
        <v>52</v>
      </c>
      <c r="AC4183" s="1">
        <v>43820</v>
      </c>
      <c r="AD4183">
        <v>12</v>
      </c>
      <c r="AE4183">
        <v>2019</v>
      </c>
      <c r="AF4183">
        <v>3</v>
      </c>
      <c r="AG4183" s="3" t="s">
        <v>10914</v>
      </c>
      <c r="AH4183" t="s">
        <v>54</v>
      </c>
      <c r="AI4183">
        <v>39.030802999999999</v>
      </c>
      <c r="AJ4183">
        <v>-94.530201000000005</v>
      </c>
      <c r="AK4183">
        <v>37576</v>
      </c>
      <c r="AL4183" t="s">
        <v>10915</v>
      </c>
    </row>
    <row r="4184" spans="1:38" ht="75" x14ac:dyDescent="0.25">
      <c r="A4184">
        <v>2477</v>
      </c>
      <c r="B4184">
        <v>2019206168</v>
      </c>
      <c r="C4184" t="s">
        <v>10916</v>
      </c>
      <c r="D4184" t="s">
        <v>104</v>
      </c>
      <c r="E4184" t="s">
        <v>39</v>
      </c>
      <c r="F4184">
        <v>64130</v>
      </c>
      <c r="G4184" t="s">
        <v>67</v>
      </c>
      <c r="H4184">
        <v>5</v>
      </c>
      <c r="I4184" t="s">
        <v>41</v>
      </c>
      <c r="J4184">
        <v>4440</v>
      </c>
      <c r="K4184" t="s">
        <v>10297</v>
      </c>
      <c r="M4184">
        <v>3</v>
      </c>
      <c r="N4184">
        <v>467</v>
      </c>
      <c r="O4184" t="s">
        <v>10298</v>
      </c>
      <c r="P4184" t="s">
        <v>10299</v>
      </c>
      <c r="Q4184" t="s">
        <v>10300</v>
      </c>
      <c r="R4184" t="s">
        <v>46</v>
      </c>
      <c r="S4184" t="s">
        <v>47</v>
      </c>
      <c r="T4184" t="s">
        <v>48</v>
      </c>
      <c r="U4184" t="s">
        <v>10301</v>
      </c>
      <c r="V4184" t="s">
        <v>10302</v>
      </c>
      <c r="W4184" s="1">
        <v>43817</v>
      </c>
      <c r="X4184" s="2">
        <v>0.67569444444444438</v>
      </c>
      <c r="Y4184">
        <v>12</v>
      </c>
      <c r="Z4184">
        <v>2019</v>
      </c>
      <c r="AA4184" t="s">
        <v>51</v>
      </c>
      <c r="AB4184" t="s">
        <v>52</v>
      </c>
      <c r="AC4184" s="1">
        <v>43820</v>
      </c>
      <c r="AD4184">
        <v>12</v>
      </c>
      <c r="AE4184">
        <v>2019</v>
      </c>
      <c r="AF4184">
        <v>3</v>
      </c>
      <c r="AG4184" s="3" t="s">
        <v>10917</v>
      </c>
      <c r="AH4184" t="s">
        <v>54</v>
      </c>
      <c r="AI4184">
        <v>39.021590000000003</v>
      </c>
      <c r="AJ4184">
        <v>-94.540111999999993</v>
      </c>
      <c r="AK4184">
        <v>37243</v>
      </c>
      <c r="AL4184" t="s">
        <v>10918</v>
      </c>
    </row>
    <row r="4185" spans="1:38" ht="75" x14ac:dyDescent="0.25">
      <c r="A4185">
        <v>2478</v>
      </c>
      <c r="B4185">
        <v>2019206284</v>
      </c>
      <c r="C4185" t="s">
        <v>10650</v>
      </c>
      <c r="D4185" t="s">
        <v>104</v>
      </c>
      <c r="E4185" t="s">
        <v>39</v>
      </c>
      <c r="F4185">
        <v>64130</v>
      </c>
      <c r="G4185" t="s">
        <v>67</v>
      </c>
      <c r="H4185">
        <v>5</v>
      </c>
      <c r="I4185" t="s">
        <v>8950</v>
      </c>
      <c r="J4185">
        <v>341</v>
      </c>
      <c r="K4185" t="s">
        <v>10297</v>
      </c>
      <c r="M4185">
        <v>3</v>
      </c>
      <c r="N4185">
        <v>467</v>
      </c>
      <c r="O4185" t="s">
        <v>10298</v>
      </c>
      <c r="P4185" t="s">
        <v>10299</v>
      </c>
      <c r="Q4185" t="s">
        <v>10300</v>
      </c>
      <c r="R4185" t="s">
        <v>46</v>
      </c>
      <c r="S4185" t="s">
        <v>47</v>
      </c>
      <c r="T4185" t="s">
        <v>48</v>
      </c>
      <c r="U4185" t="s">
        <v>10301</v>
      </c>
      <c r="V4185" t="s">
        <v>10302</v>
      </c>
      <c r="W4185" s="1">
        <v>43817</v>
      </c>
      <c r="X4185" s="2">
        <v>0.7284722222222223</v>
      </c>
      <c r="Y4185">
        <v>12</v>
      </c>
      <c r="Z4185">
        <v>2019</v>
      </c>
      <c r="AA4185" t="s">
        <v>51</v>
      </c>
      <c r="AB4185" t="s">
        <v>52</v>
      </c>
      <c r="AC4185" s="1">
        <v>43820</v>
      </c>
      <c r="AD4185">
        <v>12</v>
      </c>
      <c r="AE4185">
        <v>2019</v>
      </c>
      <c r="AF4185">
        <v>3</v>
      </c>
      <c r="AG4185" s="3" t="s">
        <v>10651</v>
      </c>
      <c r="AH4185" t="s">
        <v>54</v>
      </c>
      <c r="AI4185">
        <v>39.026741999999999</v>
      </c>
      <c r="AJ4185">
        <v>-94.540869000000001</v>
      </c>
      <c r="AK4185">
        <v>35789</v>
      </c>
      <c r="AL4185" t="s">
        <v>10919</v>
      </c>
    </row>
    <row r="4186" spans="1:38" ht="75" x14ac:dyDescent="0.25">
      <c r="A4186">
        <v>2479</v>
      </c>
      <c r="B4186">
        <v>2019206263</v>
      </c>
      <c r="C4186" t="s">
        <v>10920</v>
      </c>
      <c r="D4186" t="s">
        <v>66</v>
      </c>
      <c r="E4186" t="s">
        <v>39</v>
      </c>
      <c r="F4186">
        <v>64132</v>
      </c>
      <c r="G4186" t="s">
        <v>67</v>
      </c>
      <c r="H4186">
        <v>5</v>
      </c>
      <c r="I4186" t="s">
        <v>41</v>
      </c>
      <c r="J4186">
        <v>4440</v>
      </c>
      <c r="K4186" t="s">
        <v>10297</v>
      </c>
      <c r="M4186">
        <v>8</v>
      </c>
      <c r="N4186">
        <v>161</v>
      </c>
      <c r="O4186" t="s">
        <v>10298</v>
      </c>
      <c r="P4186" t="s">
        <v>10299</v>
      </c>
      <c r="Q4186" t="s">
        <v>10300</v>
      </c>
      <c r="R4186" t="s">
        <v>46</v>
      </c>
      <c r="S4186" t="s">
        <v>47</v>
      </c>
      <c r="T4186" t="s">
        <v>48</v>
      </c>
      <c r="U4186" t="s">
        <v>10798</v>
      </c>
      <c r="V4186" t="s">
        <v>10465</v>
      </c>
      <c r="W4186" s="1">
        <v>43817</v>
      </c>
      <c r="X4186" s="2">
        <v>0.71527777777777779</v>
      </c>
      <c r="Y4186">
        <v>12</v>
      </c>
      <c r="Z4186">
        <v>2019</v>
      </c>
      <c r="AA4186" t="s">
        <v>51</v>
      </c>
      <c r="AB4186" t="s">
        <v>52</v>
      </c>
      <c r="AC4186" s="1">
        <v>43825</v>
      </c>
      <c r="AD4186">
        <v>12</v>
      </c>
      <c r="AE4186">
        <v>2019</v>
      </c>
      <c r="AF4186">
        <v>8</v>
      </c>
      <c r="AG4186" s="3" t="s">
        <v>10921</v>
      </c>
      <c r="AH4186" t="s">
        <v>54</v>
      </c>
      <c r="AI4186">
        <v>38.998249000000001</v>
      </c>
      <c r="AJ4186">
        <v>-94.548390999999995</v>
      </c>
      <c r="AK4186">
        <v>3133</v>
      </c>
      <c r="AL4186" t="s">
        <v>10922</v>
      </c>
    </row>
    <row r="4187" spans="1:38" ht="75" x14ac:dyDescent="0.25">
      <c r="A4187">
        <v>729</v>
      </c>
      <c r="B4187">
        <v>2020021295</v>
      </c>
      <c r="C4187" t="s">
        <v>10923</v>
      </c>
      <c r="D4187" t="s">
        <v>147</v>
      </c>
      <c r="E4187" t="s">
        <v>39</v>
      </c>
      <c r="F4187">
        <v>64127</v>
      </c>
      <c r="G4187" t="s">
        <v>40</v>
      </c>
      <c r="H4187">
        <v>3</v>
      </c>
      <c r="I4187" t="s">
        <v>41</v>
      </c>
      <c r="J4187">
        <v>4440</v>
      </c>
      <c r="K4187" t="s">
        <v>10297</v>
      </c>
      <c r="M4187">
        <v>2</v>
      </c>
      <c r="N4187">
        <v>503</v>
      </c>
      <c r="O4187" t="s">
        <v>10323</v>
      </c>
      <c r="P4187" t="s">
        <v>10324</v>
      </c>
      <c r="Q4187" t="s">
        <v>10300</v>
      </c>
      <c r="R4187" t="s">
        <v>46</v>
      </c>
      <c r="S4187" t="s">
        <v>47</v>
      </c>
      <c r="T4187" t="s">
        <v>547</v>
      </c>
      <c r="U4187" t="s">
        <v>548</v>
      </c>
      <c r="V4187" t="s">
        <v>10470</v>
      </c>
      <c r="W4187" s="1">
        <v>43872</v>
      </c>
      <c r="X4187" s="2">
        <v>0.7680555555555556</v>
      </c>
      <c r="Y4187">
        <v>2</v>
      </c>
      <c r="Z4187">
        <v>2020</v>
      </c>
      <c r="AA4187" t="s">
        <v>51</v>
      </c>
      <c r="AB4187" t="s">
        <v>52</v>
      </c>
      <c r="AC4187" s="1">
        <v>43874</v>
      </c>
      <c r="AD4187">
        <v>2</v>
      </c>
      <c r="AE4187">
        <v>2020</v>
      </c>
      <c r="AF4187">
        <v>2</v>
      </c>
      <c r="AG4187" s="3" t="s">
        <v>10924</v>
      </c>
      <c r="AH4187" t="s">
        <v>54</v>
      </c>
      <c r="AI4187">
        <v>39.093857</v>
      </c>
      <c r="AJ4187">
        <v>-94.527495000000002</v>
      </c>
      <c r="AK4187">
        <v>8660</v>
      </c>
      <c r="AL4187" t="s">
        <v>10925</v>
      </c>
    </row>
    <row r="4188" spans="1:38" ht="75" x14ac:dyDescent="0.25">
      <c r="A4188">
        <v>2480</v>
      </c>
      <c r="B4188">
        <v>2019206152</v>
      </c>
      <c r="C4188" t="s">
        <v>10926</v>
      </c>
      <c r="D4188" t="s">
        <v>104</v>
      </c>
      <c r="E4188" t="s">
        <v>39</v>
      </c>
      <c r="F4188">
        <v>64130</v>
      </c>
      <c r="G4188" t="s">
        <v>67</v>
      </c>
      <c r="H4188">
        <v>5</v>
      </c>
      <c r="I4188" t="s">
        <v>41</v>
      </c>
      <c r="J4188">
        <v>4440</v>
      </c>
      <c r="K4188" t="s">
        <v>10297</v>
      </c>
      <c r="M4188">
        <v>3</v>
      </c>
      <c r="N4188">
        <v>467</v>
      </c>
      <c r="O4188" t="s">
        <v>10298</v>
      </c>
      <c r="P4188" t="s">
        <v>10299</v>
      </c>
      <c r="Q4188" t="s">
        <v>10300</v>
      </c>
      <c r="R4188" t="s">
        <v>46</v>
      </c>
      <c r="S4188" t="s">
        <v>47</v>
      </c>
      <c r="T4188" t="s">
        <v>48</v>
      </c>
      <c r="U4188" t="s">
        <v>10301</v>
      </c>
      <c r="V4188" t="s">
        <v>10302</v>
      </c>
      <c r="W4188" s="1">
        <v>43817</v>
      </c>
      <c r="X4188" s="2">
        <v>0.67152777777777783</v>
      </c>
      <c r="Y4188">
        <v>12</v>
      </c>
      <c r="Z4188">
        <v>2019</v>
      </c>
      <c r="AA4188" t="s">
        <v>51</v>
      </c>
      <c r="AB4188" t="s">
        <v>52</v>
      </c>
      <c r="AC4188" s="1">
        <v>43820</v>
      </c>
      <c r="AD4188">
        <v>12</v>
      </c>
      <c r="AE4188">
        <v>2019</v>
      </c>
      <c r="AF4188">
        <v>3</v>
      </c>
      <c r="AG4188" s="3" t="s">
        <v>10927</v>
      </c>
      <c r="AH4188" t="s">
        <v>54</v>
      </c>
      <c r="AI4188">
        <v>39.017477</v>
      </c>
      <c r="AJ4188">
        <v>-94.535730000000001</v>
      </c>
      <c r="AK4188">
        <v>276</v>
      </c>
      <c r="AL4188" t="s">
        <v>10928</v>
      </c>
    </row>
    <row r="4189" spans="1:38" ht="75" x14ac:dyDescent="0.25">
      <c r="A4189">
        <v>2481</v>
      </c>
      <c r="B4189">
        <v>2019205316</v>
      </c>
      <c r="C4189" t="s">
        <v>10929</v>
      </c>
      <c r="D4189" t="s">
        <v>649</v>
      </c>
      <c r="E4189" t="s">
        <v>39</v>
      </c>
      <c r="F4189">
        <v>64109</v>
      </c>
      <c r="G4189" t="s">
        <v>82</v>
      </c>
      <c r="H4189">
        <v>4</v>
      </c>
      <c r="I4189" t="s">
        <v>41</v>
      </c>
      <c r="J4189">
        <v>4440</v>
      </c>
      <c r="K4189" t="s">
        <v>10297</v>
      </c>
      <c r="M4189">
        <v>2</v>
      </c>
      <c r="N4189">
        <v>503</v>
      </c>
      <c r="O4189" t="s">
        <v>10298</v>
      </c>
      <c r="P4189" t="s">
        <v>10299</v>
      </c>
      <c r="Q4189" t="s">
        <v>10300</v>
      </c>
      <c r="R4189" t="s">
        <v>46</v>
      </c>
      <c r="S4189" t="s">
        <v>47</v>
      </c>
      <c r="T4189" t="s">
        <v>48</v>
      </c>
      <c r="U4189" t="s">
        <v>10301</v>
      </c>
      <c r="V4189" t="s">
        <v>10302</v>
      </c>
      <c r="W4189" s="1">
        <v>43817</v>
      </c>
      <c r="X4189" s="2">
        <v>0.31944444444444448</v>
      </c>
      <c r="Y4189">
        <v>12</v>
      </c>
      <c r="Z4189">
        <v>2019</v>
      </c>
      <c r="AA4189" t="s">
        <v>51</v>
      </c>
      <c r="AB4189" t="s">
        <v>52</v>
      </c>
      <c r="AC4189" s="1">
        <v>43819</v>
      </c>
      <c r="AD4189">
        <v>12</v>
      </c>
      <c r="AE4189">
        <v>2019</v>
      </c>
      <c r="AF4189">
        <v>2</v>
      </c>
      <c r="AG4189" s="3" t="s">
        <v>10930</v>
      </c>
      <c r="AH4189" t="s">
        <v>54</v>
      </c>
      <c r="AI4189">
        <v>39.063752000000001</v>
      </c>
      <c r="AJ4189">
        <v>-94.575873999999999</v>
      </c>
      <c r="AK4189">
        <v>128502</v>
      </c>
      <c r="AL4189" t="s">
        <v>10931</v>
      </c>
    </row>
    <row r="4190" spans="1:38" ht="75" x14ac:dyDescent="0.25">
      <c r="A4190">
        <v>728</v>
      </c>
      <c r="B4190">
        <v>2020021104</v>
      </c>
      <c r="C4190" t="s">
        <v>10932</v>
      </c>
      <c r="D4190" t="s">
        <v>71</v>
      </c>
      <c r="E4190" t="s">
        <v>39</v>
      </c>
      <c r="F4190">
        <v>64127</v>
      </c>
      <c r="G4190" t="s">
        <v>40</v>
      </c>
      <c r="H4190">
        <v>3</v>
      </c>
      <c r="I4190" t="s">
        <v>41</v>
      </c>
      <c r="J4190">
        <v>4440</v>
      </c>
      <c r="K4190" t="s">
        <v>10297</v>
      </c>
      <c r="M4190">
        <v>180</v>
      </c>
      <c r="N4190">
        <v>424</v>
      </c>
      <c r="O4190" t="s">
        <v>10323</v>
      </c>
      <c r="P4190" t="s">
        <v>10324</v>
      </c>
      <c r="Q4190" t="s">
        <v>10300</v>
      </c>
      <c r="R4190" t="s">
        <v>46</v>
      </c>
      <c r="S4190" t="s">
        <v>47</v>
      </c>
      <c r="T4190" t="s">
        <v>547</v>
      </c>
      <c r="U4190" t="s">
        <v>548</v>
      </c>
      <c r="V4190" t="s">
        <v>10470</v>
      </c>
      <c r="W4190" s="1">
        <v>43872</v>
      </c>
      <c r="X4190" s="2">
        <v>0.62777777777777777</v>
      </c>
      <c r="Y4190">
        <v>2</v>
      </c>
      <c r="Z4190">
        <v>2020</v>
      </c>
      <c r="AA4190" t="s">
        <v>266</v>
      </c>
      <c r="AB4190" t="s">
        <v>52</v>
      </c>
      <c r="AG4190" s="3" t="s">
        <v>10933</v>
      </c>
      <c r="AH4190" t="s">
        <v>54</v>
      </c>
      <c r="AI4190">
        <v>39.080513000000003</v>
      </c>
      <c r="AJ4190">
        <v>-94.520393999999996</v>
      </c>
      <c r="AK4190">
        <v>20216</v>
      </c>
      <c r="AL4190" t="s">
        <v>10934</v>
      </c>
    </row>
    <row r="4191" spans="1:38" ht="60" x14ac:dyDescent="0.25">
      <c r="A4191">
        <v>727</v>
      </c>
      <c r="B4191">
        <v>2020020742</v>
      </c>
      <c r="C4191" t="s">
        <v>10935</v>
      </c>
      <c r="D4191" t="s">
        <v>77</v>
      </c>
      <c r="E4191" t="s">
        <v>39</v>
      </c>
      <c r="F4191">
        <v>64130</v>
      </c>
      <c r="G4191" t="s">
        <v>67</v>
      </c>
      <c r="H4191">
        <v>3</v>
      </c>
      <c r="I4191" t="s">
        <v>41</v>
      </c>
      <c r="J4191">
        <v>4440</v>
      </c>
      <c r="K4191" t="s">
        <v>10297</v>
      </c>
      <c r="M4191">
        <v>13</v>
      </c>
      <c r="N4191">
        <v>62</v>
      </c>
      <c r="O4191" t="s">
        <v>10329</v>
      </c>
      <c r="P4191" t="s">
        <v>10330</v>
      </c>
      <c r="Q4191" t="s">
        <v>10300</v>
      </c>
      <c r="R4191" t="s">
        <v>46</v>
      </c>
      <c r="S4191" t="s">
        <v>47</v>
      </c>
      <c r="T4191" t="s">
        <v>10331</v>
      </c>
      <c r="U4191" t="s">
        <v>10332</v>
      </c>
      <c r="V4191" t="s">
        <v>10333</v>
      </c>
      <c r="W4191" s="1">
        <v>43872</v>
      </c>
      <c r="X4191" s="2">
        <v>0.37986111111111115</v>
      </c>
      <c r="Y4191">
        <v>2</v>
      </c>
      <c r="Z4191">
        <v>2020</v>
      </c>
      <c r="AA4191" t="s">
        <v>51</v>
      </c>
      <c r="AB4191" t="s">
        <v>96</v>
      </c>
      <c r="AC4191" s="1">
        <v>43885</v>
      </c>
      <c r="AD4191">
        <v>2</v>
      </c>
      <c r="AE4191">
        <v>2020</v>
      </c>
      <c r="AF4191">
        <v>13</v>
      </c>
      <c r="AG4191" s="3" t="s">
        <v>10936</v>
      </c>
      <c r="AH4191" t="s">
        <v>54</v>
      </c>
      <c r="AI4191">
        <v>39.038308000000001</v>
      </c>
      <c r="AJ4191">
        <v>-94.552755000000005</v>
      </c>
      <c r="AK4191">
        <v>261308</v>
      </c>
      <c r="AL4191" t="s">
        <v>10937</v>
      </c>
    </row>
    <row r="4192" spans="1:38" ht="60" x14ac:dyDescent="0.25">
      <c r="A4192">
        <v>726</v>
      </c>
      <c r="B4192">
        <v>2020020669</v>
      </c>
      <c r="C4192" t="s">
        <v>10938</v>
      </c>
      <c r="D4192" t="s">
        <v>147</v>
      </c>
      <c r="E4192" t="s">
        <v>39</v>
      </c>
      <c r="F4192">
        <v>64127</v>
      </c>
      <c r="G4192" t="s">
        <v>40</v>
      </c>
      <c r="H4192">
        <v>3</v>
      </c>
      <c r="I4192" t="s">
        <v>41</v>
      </c>
      <c r="J4192">
        <v>4440</v>
      </c>
      <c r="K4192" t="s">
        <v>10297</v>
      </c>
      <c r="M4192">
        <v>0</v>
      </c>
      <c r="N4192">
        <v>603</v>
      </c>
      <c r="O4192" t="s">
        <v>10329</v>
      </c>
      <c r="P4192" t="s">
        <v>10330</v>
      </c>
      <c r="Q4192" t="s">
        <v>10300</v>
      </c>
      <c r="R4192" t="s">
        <v>46</v>
      </c>
      <c r="S4192" t="s">
        <v>47</v>
      </c>
      <c r="T4192" t="s">
        <v>3456</v>
      </c>
      <c r="U4192" t="s">
        <v>10939</v>
      </c>
      <c r="V4192" t="s">
        <v>10940</v>
      </c>
      <c r="W4192" s="1">
        <v>43872</v>
      </c>
      <c r="X4192" s="2">
        <v>0.34166666666666662</v>
      </c>
      <c r="Y4192">
        <v>2</v>
      </c>
      <c r="Z4192">
        <v>2020</v>
      </c>
      <c r="AA4192" t="s">
        <v>51</v>
      </c>
      <c r="AB4192" t="s">
        <v>52</v>
      </c>
      <c r="AC4192" s="1">
        <v>43872</v>
      </c>
      <c r="AD4192">
        <v>2</v>
      </c>
      <c r="AE4192">
        <v>2020</v>
      </c>
      <c r="AF4192">
        <v>0</v>
      </c>
      <c r="AG4192" s="3" t="s">
        <v>10941</v>
      </c>
      <c r="AH4192" t="s">
        <v>54</v>
      </c>
      <c r="AI4192">
        <v>39.092634999999902</v>
      </c>
      <c r="AJ4192">
        <v>-94.528165999999999</v>
      </c>
      <c r="AK4192">
        <v>8852</v>
      </c>
      <c r="AL4192" t="s">
        <v>10942</v>
      </c>
    </row>
    <row r="4193" spans="1:38" ht="75" x14ac:dyDescent="0.25">
      <c r="A4193">
        <v>2473</v>
      </c>
      <c r="B4193">
        <v>2019205573</v>
      </c>
      <c r="C4193" t="s">
        <v>10943</v>
      </c>
      <c r="D4193" t="s">
        <v>649</v>
      </c>
      <c r="E4193" t="s">
        <v>39</v>
      </c>
      <c r="F4193">
        <v>64109</v>
      </c>
      <c r="G4193" t="s">
        <v>82</v>
      </c>
      <c r="H4193">
        <v>4</v>
      </c>
      <c r="I4193" t="s">
        <v>41</v>
      </c>
      <c r="J4193">
        <v>4440</v>
      </c>
      <c r="K4193" t="s">
        <v>10297</v>
      </c>
      <c r="M4193">
        <v>2</v>
      </c>
      <c r="N4193">
        <v>503</v>
      </c>
      <c r="O4193" t="s">
        <v>10298</v>
      </c>
      <c r="P4193" t="s">
        <v>10299</v>
      </c>
      <c r="Q4193" t="s">
        <v>10300</v>
      </c>
      <c r="R4193" t="s">
        <v>46</v>
      </c>
      <c r="S4193" t="s">
        <v>47</v>
      </c>
      <c r="T4193" t="s">
        <v>48</v>
      </c>
      <c r="U4193" t="s">
        <v>10301</v>
      </c>
      <c r="V4193" t="s">
        <v>10302</v>
      </c>
      <c r="W4193" s="1">
        <v>43817</v>
      </c>
      <c r="X4193" s="2">
        <v>0.41875000000000001</v>
      </c>
      <c r="Y4193">
        <v>12</v>
      </c>
      <c r="Z4193">
        <v>2019</v>
      </c>
      <c r="AA4193" t="s">
        <v>51</v>
      </c>
      <c r="AB4193" t="s">
        <v>52</v>
      </c>
      <c r="AC4193" s="1">
        <v>43819</v>
      </c>
      <c r="AD4193">
        <v>12</v>
      </c>
      <c r="AE4193">
        <v>2019</v>
      </c>
      <c r="AF4193">
        <v>2</v>
      </c>
      <c r="AG4193" s="3" t="s">
        <v>10944</v>
      </c>
      <c r="AH4193" t="s">
        <v>54</v>
      </c>
      <c r="AI4193">
        <v>39.064378999999903</v>
      </c>
      <c r="AJ4193">
        <v>-94.574327999999994</v>
      </c>
      <c r="AK4193">
        <v>128538</v>
      </c>
      <c r="AL4193" t="s">
        <v>10945</v>
      </c>
    </row>
    <row r="4194" spans="1:38" ht="60" x14ac:dyDescent="0.25">
      <c r="A4194">
        <v>725</v>
      </c>
      <c r="B4194">
        <v>2020020841</v>
      </c>
      <c r="C4194" t="s">
        <v>10758</v>
      </c>
      <c r="D4194" t="s">
        <v>147</v>
      </c>
      <c r="E4194" t="s">
        <v>39</v>
      </c>
      <c r="F4194">
        <v>64127</v>
      </c>
      <c r="G4194" t="s">
        <v>40</v>
      </c>
      <c r="H4194">
        <v>3</v>
      </c>
      <c r="I4194" t="s">
        <v>109</v>
      </c>
      <c r="J4194">
        <v>248</v>
      </c>
      <c r="K4194" t="s">
        <v>10297</v>
      </c>
      <c r="M4194">
        <v>8</v>
      </c>
      <c r="N4194">
        <v>161</v>
      </c>
      <c r="O4194" t="s">
        <v>10329</v>
      </c>
      <c r="P4194" t="s">
        <v>10330</v>
      </c>
      <c r="Q4194" t="s">
        <v>10300</v>
      </c>
      <c r="R4194" t="s">
        <v>46</v>
      </c>
      <c r="S4194" t="s">
        <v>47</v>
      </c>
      <c r="T4194" t="s">
        <v>3456</v>
      </c>
      <c r="U4194" t="s">
        <v>10939</v>
      </c>
      <c r="V4194" t="s">
        <v>10940</v>
      </c>
      <c r="W4194" s="1">
        <v>43872</v>
      </c>
      <c r="X4194" s="2">
        <v>0.43472222222222223</v>
      </c>
      <c r="Y4194">
        <v>2</v>
      </c>
      <c r="Z4194">
        <v>2020</v>
      </c>
      <c r="AA4194" t="s">
        <v>51</v>
      </c>
      <c r="AB4194" t="s">
        <v>52</v>
      </c>
      <c r="AC4194" s="1">
        <v>43880</v>
      </c>
      <c r="AD4194">
        <v>2</v>
      </c>
      <c r="AE4194">
        <v>2020</v>
      </c>
      <c r="AF4194">
        <v>8</v>
      </c>
      <c r="AG4194" s="3" t="s">
        <v>10759</v>
      </c>
      <c r="AH4194" t="s">
        <v>54</v>
      </c>
      <c r="AI4194">
        <v>39.089621999999999</v>
      </c>
      <c r="AJ4194">
        <v>-94.539969999999997</v>
      </c>
      <c r="AK4194">
        <v>14961</v>
      </c>
      <c r="AL4194" t="s">
        <v>10946</v>
      </c>
    </row>
    <row r="4195" spans="1:38" ht="60" x14ac:dyDescent="0.25">
      <c r="A4195">
        <v>2472</v>
      </c>
      <c r="B4195">
        <v>2019205990</v>
      </c>
      <c r="C4195" t="s">
        <v>10947</v>
      </c>
      <c r="D4195" t="s">
        <v>77</v>
      </c>
      <c r="E4195" t="s">
        <v>39</v>
      </c>
      <c r="F4195">
        <v>64130</v>
      </c>
      <c r="G4195" t="s">
        <v>67</v>
      </c>
      <c r="H4195">
        <v>5</v>
      </c>
      <c r="I4195" t="s">
        <v>109</v>
      </c>
      <c r="J4195">
        <v>248</v>
      </c>
      <c r="K4195" t="s">
        <v>10297</v>
      </c>
      <c r="M4195">
        <v>180</v>
      </c>
      <c r="N4195">
        <v>424</v>
      </c>
      <c r="O4195" t="s">
        <v>10323</v>
      </c>
      <c r="P4195" t="s">
        <v>10324</v>
      </c>
      <c r="Q4195" t="s">
        <v>10300</v>
      </c>
      <c r="R4195" t="s">
        <v>46</v>
      </c>
      <c r="S4195" t="s">
        <v>47</v>
      </c>
      <c r="T4195" t="s">
        <v>547</v>
      </c>
      <c r="U4195" t="s">
        <v>548</v>
      </c>
      <c r="V4195" t="s">
        <v>10470</v>
      </c>
      <c r="W4195" s="1">
        <v>43817</v>
      </c>
      <c r="X4195" s="2">
        <v>0.6069444444444444</v>
      </c>
      <c r="Y4195">
        <v>12</v>
      </c>
      <c r="Z4195">
        <v>2019</v>
      </c>
      <c r="AA4195" t="s">
        <v>266</v>
      </c>
      <c r="AB4195" t="s">
        <v>96</v>
      </c>
      <c r="AG4195" s="3" t="s">
        <v>10948</v>
      </c>
      <c r="AH4195" t="s">
        <v>54</v>
      </c>
      <c r="AI4195">
        <v>39.031125000000003</v>
      </c>
      <c r="AJ4195">
        <v>-94.541887000000003</v>
      </c>
      <c r="AK4195">
        <v>35604</v>
      </c>
      <c r="AL4195" t="s">
        <v>10949</v>
      </c>
    </row>
    <row r="4196" spans="1:38" ht="60" x14ac:dyDescent="0.25">
      <c r="A4196">
        <v>2470</v>
      </c>
      <c r="B4196">
        <v>2019205609</v>
      </c>
      <c r="C4196" t="s">
        <v>10950</v>
      </c>
      <c r="D4196" t="s">
        <v>104</v>
      </c>
      <c r="E4196" t="s">
        <v>39</v>
      </c>
      <c r="F4196">
        <v>64130</v>
      </c>
      <c r="G4196" t="s">
        <v>67</v>
      </c>
      <c r="H4196">
        <v>5</v>
      </c>
      <c r="I4196" t="s">
        <v>3532</v>
      </c>
      <c r="J4196">
        <v>85</v>
      </c>
      <c r="K4196" t="s">
        <v>10297</v>
      </c>
      <c r="M4196">
        <v>216</v>
      </c>
      <c r="N4196">
        <v>1</v>
      </c>
      <c r="O4196" t="s">
        <v>10323</v>
      </c>
      <c r="P4196" t="s">
        <v>10324</v>
      </c>
      <c r="Q4196" t="s">
        <v>10300</v>
      </c>
      <c r="R4196" t="s">
        <v>46</v>
      </c>
      <c r="S4196" t="s">
        <v>47</v>
      </c>
      <c r="T4196" t="s">
        <v>547</v>
      </c>
      <c r="U4196" t="s">
        <v>548</v>
      </c>
      <c r="V4196" t="s">
        <v>10325</v>
      </c>
      <c r="W4196" s="1">
        <v>43817</v>
      </c>
      <c r="X4196" s="2">
        <v>0.43124999999999997</v>
      </c>
      <c r="Y4196">
        <v>12</v>
      </c>
      <c r="Z4196">
        <v>2019</v>
      </c>
      <c r="AA4196" t="s">
        <v>51</v>
      </c>
      <c r="AB4196" t="s">
        <v>96</v>
      </c>
      <c r="AC4196" s="1">
        <v>44033</v>
      </c>
      <c r="AD4196">
        <v>7</v>
      </c>
      <c r="AE4196">
        <v>2020</v>
      </c>
      <c r="AF4196">
        <v>216</v>
      </c>
      <c r="AG4196" s="3" t="s">
        <v>10951</v>
      </c>
      <c r="AH4196" t="s">
        <v>54</v>
      </c>
      <c r="AI4196">
        <v>39.016278</v>
      </c>
      <c r="AJ4196">
        <v>-94.536518000000001</v>
      </c>
      <c r="AK4196">
        <v>328</v>
      </c>
      <c r="AL4196" t="s">
        <v>10952</v>
      </c>
    </row>
    <row r="4197" spans="1:38" ht="60" x14ac:dyDescent="0.25">
      <c r="A4197">
        <v>5004</v>
      </c>
      <c r="B4197">
        <v>2019172519</v>
      </c>
      <c r="C4197" t="s">
        <v>10953</v>
      </c>
      <c r="D4197" t="s">
        <v>176</v>
      </c>
      <c r="E4197" t="s">
        <v>39</v>
      </c>
      <c r="F4197">
        <v>64124</v>
      </c>
      <c r="G4197" t="s">
        <v>40</v>
      </c>
      <c r="H4197">
        <v>3</v>
      </c>
      <c r="I4197" t="s">
        <v>322</v>
      </c>
      <c r="J4197">
        <v>1030</v>
      </c>
      <c r="K4197" t="s">
        <v>10297</v>
      </c>
      <c r="M4197">
        <v>180</v>
      </c>
      <c r="N4197">
        <v>424</v>
      </c>
      <c r="O4197" t="s">
        <v>10323</v>
      </c>
      <c r="P4197" t="s">
        <v>10324</v>
      </c>
      <c r="Q4197" t="s">
        <v>10300</v>
      </c>
      <c r="R4197" t="s">
        <v>46</v>
      </c>
      <c r="S4197" t="s">
        <v>47</v>
      </c>
      <c r="T4197" t="s">
        <v>547</v>
      </c>
      <c r="U4197" t="s">
        <v>548</v>
      </c>
      <c r="V4197" t="s">
        <v>10470</v>
      </c>
      <c r="W4197" s="1">
        <v>43735</v>
      </c>
      <c r="X4197" s="2">
        <v>0.4777777777777778</v>
      </c>
      <c r="Y4197">
        <v>9</v>
      </c>
      <c r="Z4197">
        <v>2019</v>
      </c>
      <c r="AA4197" t="s">
        <v>266</v>
      </c>
      <c r="AB4197" t="s">
        <v>52</v>
      </c>
      <c r="AG4197" s="3" t="s">
        <v>10954</v>
      </c>
      <c r="AH4197" t="s">
        <v>54</v>
      </c>
      <c r="AI4197">
        <v>39.103625999999998</v>
      </c>
      <c r="AJ4197">
        <v>-94.542293000000001</v>
      </c>
      <c r="AK4197">
        <v>10319</v>
      </c>
      <c r="AL4197" t="s">
        <v>10955</v>
      </c>
    </row>
    <row r="4198" spans="1:38" ht="60" x14ac:dyDescent="0.25">
      <c r="A4198">
        <v>5005</v>
      </c>
      <c r="B4198">
        <v>2019172518</v>
      </c>
      <c r="C4198" t="s">
        <v>10956</v>
      </c>
      <c r="D4198" t="s">
        <v>176</v>
      </c>
      <c r="E4198" t="s">
        <v>39</v>
      </c>
      <c r="F4198">
        <v>64124</v>
      </c>
      <c r="G4198" t="s">
        <v>40</v>
      </c>
      <c r="H4198">
        <v>3</v>
      </c>
      <c r="I4198" t="s">
        <v>322</v>
      </c>
      <c r="J4198">
        <v>1030</v>
      </c>
      <c r="K4198" t="s">
        <v>10297</v>
      </c>
      <c r="M4198">
        <v>180</v>
      </c>
      <c r="N4198">
        <v>424</v>
      </c>
      <c r="O4198" t="s">
        <v>10323</v>
      </c>
      <c r="P4198" t="s">
        <v>10324</v>
      </c>
      <c r="Q4198" t="s">
        <v>10300</v>
      </c>
      <c r="R4198" t="s">
        <v>46</v>
      </c>
      <c r="S4198" t="s">
        <v>47</v>
      </c>
      <c r="T4198" t="s">
        <v>547</v>
      </c>
      <c r="U4198" t="s">
        <v>548</v>
      </c>
      <c r="V4198" t="s">
        <v>10470</v>
      </c>
      <c r="W4198" s="1">
        <v>43735</v>
      </c>
      <c r="X4198" s="2">
        <v>0.4770833333333333</v>
      </c>
      <c r="Y4198">
        <v>9</v>
      </c>
      <c r="Z4198">
        <v>2019</v>
      </c>
      <c r="AA4198" t="s">
        <v>266</v>
      </c>
      <c r="AB4198" t="s">
        <v>52</v>
      </c>
      <c r="AG4198" s="3" t="s">
        <v>10957</v>
      </c>
      <c r="AH4198" t="s">
        <v>54</v>
      </c>
      <c r="AI4198">
        <v>39.103878000000002</v>
      </c>
      <c r="AJ4198">
        <v>-94.542158000000001</v>
      </c>
      <c r="AK4198">
        <v>10309</v>
      </c>
      <c r="AL4198" t="s">
        <v>10958</v>
      </c>
    </row>
    <row r="4199" spans="1:38" ht="60" x14ac:dyDescent="0.25">
      <c r="A4199">
        <v>5006</v>
      </c>
      <c r="B4199">
        <v>2019172502</v>
      </c>
      <c r="C4199" t="s">
        <v>10959</v>
      </c>
      <c r="D4199" t="s">
        <v>104</v>
      </c>
      <c r="E4199" t="s">
        <v>39</v>
      </c>
      <c r="F4199">
        <v>64130</v>
      </c>
      <c r="G4199" t="s">
        <v>67</v>
      </c>
      <c r="H4199">
        <v>5</v>
      </c>
      <c r="I4199" t="s">
        <v>41</v>
      </c>
      <c r="J4199">
        <v>4440</v>
      </c>
      <c r="K4199" t="s">
        <v>10297</v>
      </c>
      <c r="M4199">
        <v>83</v>
      </c>
      <c r="N4199">
        <v>7</v>
      </c>
      <c r="O4199" t="s">
        <v>10323</v>
      </c>
      <c r="P4199" t="s">
        <v>10324</v>
      </c>
      <c r="Q4199" t="s">
        <v>10300</v>
      </c>
      <c r="R4199" t="s">
        <v>46</v>
      </c>
      <c r="S4199" t="s">
        <v>47</v>
      </c>
      <c r="T4199" t="s">
        <v>547</v>
      </c>
      <c r="U4199" t="s">
        <v>548</v>
      </c>
      <c r="V4199" t="s">
        <v>10470</v>
      </c>
      <c r="W4199" s="1">
        <v>43735</v>
      </c>
      <c r="X4199" s="2">
        <v>0.46458333333333335</v>
      </c>
      <c r="Y4199">
        <v>9</v>
      </c>
      <c r="Z4199">
        <v>2019</v>
      </c>
      <c r="AA4199" t="s">
        <v>51</v>
      </c>
      <c r="AB4199" t="s">
        <v>96</v>
      </c>
      <c r="AC4199" s="1">
        <v>43818</v>
      </c>
      <c r="AD4199">
        <v>12</v>
      </c>
      <c r="AE4199">
        <v>2019</v>
      </c>
      <c r="AF4199">
        <v>83</v>
      </c>
      <c r="AG4199" s="3" t="s">
        <v>10960</v>
      </c>
      <c r="AH4199" t="s">
        <v>54</v>
      </c>
      <c r="AI4199">
        <v>39.016190000000002</v>
      </c>
      <c r="AJ4199">
        <v>-94.533822000000001</v>
      </c>
      <c r="AK4199">
        <v>350</v>
      </c>
      <c r="AL4199" t="s">
        <v>10961</v>
      </c>
    </row>
    <row r="4200" spans="1:38" ht="60" x14ac:dyDescent="0.25">
      <c r="A4200">
        <v>5007</v>
      </c>
      <c r="B4200">
        <v>2019172573</v>
      </c>
      <c r="C4200" t="s">
        <v>10962</v>
      </c>
      <c r="D4200" t="s">
        <v>123</v>
      </c>
      <c r="E4200" t="s">
        <v>39</v>
      </c>
      <c r="F4200">
        <v>64130</v>
      </c>
      <c r="G4200" t="s">
        <v>40</v>
      </c>
      <c r="H4200">
        <v>3</v>
      </c>
      <c r="I4200" t="s">
        <v>41</v>
      </c>
      <c r="J4200">
        <v>4440</v>
      </c>
      <c r="K4200" t="s">
        <v>10297</v>
      </c>
      <c r="M4200">
        <v>68</v>
      </c>
      <c r="N4200">
        <v>3</v>
      </c>
      <c r="O4200" t="s">
        <v>10323</v>
      </c>
      <c r="P4200" t="s">
        <v>10324</v>
      </c>
      <c r="Q4200" t="s">
        <v>10300</v>
      </c>
      <c r="R4200" t="s">
        <v>46</v>
      </c>
      <c r="S4200" t="s">
        <v>47</v>
      </c>
      <c r="T4200" t="s">
        <v>547</v>
      </c>
      <c r="U4200" t="s">
        <v>548</v>
      </c>
      <c r="V4200" t="s">
        <v>10470</v>
      </c>
      <c r="W4200" s="1">
        <v>43735</v>
      </c>
      <c r="X4200" s="2">
        <v>0.51597222222222217</v>
      </c>
      <c r="Y4200">
        <v>9</v>
      </c>
      <c r="Z4200">
        <v>2019</v>
      </c>
      <c r="AA4200" t="s">
        <v>51</v>
      </c>
      <c r="AB4200" t="s">
        <v>96</v>
      </c>
      <c r="AC4200" s="1">
        <v>43803</v>
      </c>
      <c r="AD4200">
        <v>12</v>
      </c>
      <c r="AE4200">
        <v>2019</v>
      </c>
      <c r="AF4200">
        <v>68</v>
      </c>
      <c r="AG4200" s="3" t="s">
        <v>10963</v>
      </c>
      <c r="AH4200" t="s">
        <v>54</v>
      </c>
      <c r="AI4200">
        <v>39.054034999999999</v>
      </c>
      <c r="AJ4200">
        <v>-94.537183999999996</v>
      </c>
      <c r="AK4200">
        <v>30382</v>
      </c>
      <c r="AL4200" t="s">
        <v>10964</v>
      </c>
    </row>
    <row r="4201" spans="1:38" ht="60" x14ac:dyDescent="0.25">
      <c r="A4201">
        <v>5008</v>
      </c>
      <c r="B4201">
        <v>2019172500</v>
      </c>
      <c r="C4201" t="s">
        <v>10965</v>
      </c>
      <c r="D4201" t="s">
        <v>104</v>
      </c>
      <c r="E4201" t="s">
        <v>39</v>
      </c>
      <c r="F4201">
        <v>64130</v>
      </c>
      <c r="G4201" t="s">
        <v>67</v>
      </c>
      <c r="H4201">
        <v>5</v>
      </c>
      <c r="I4201" t="s">
        <v>41</v>
      </c>
      <c r="J4201">
        <v>4440</v>
      </c>
      <c r="K4201" t="s">
        <v>10297</v>
      </c>
      <c r="M4201">
        <v>83</v>
      </c>
      <c r="N4201">
        <v>7</v>
      </c>
      <c r="O4201" t="s">
        <v>10323</v>
      </c>
      <c r="P4201" t="s">
        <v>10324</v>
      </c>
      <c r="Q4201" t="s">
        <v>10300</v>
      </c>
      <c r="R4201" t="s">
        <v>46</v>
      </c>
      <c r="S4201" t="s">
        <v>47</v>
      </c>
      <c r="T4201" t="s">
        <v>547</v>
      </c>
      <c r="U4201" t="s">
        <v>548</v>
      </c>
      <c r="V4201" t="s">
        <v>10470</v>
      </c>
      <c r="W4201" s="1">
        <v>43735</v>
      </c>
      <c r="X4201" s="2">
        <v>0.46388888888888885</v>
      </c>
      <c r="Y4201">
        <v>9</v>
      </c>
      <c r="Z4201">
        <v>2019</v>
      </c>
      <c r="AA4201" t="s">
        <v>51</v>
      </c>
      <c r="AB4201" t="s">
        <v>96</v>
      </c>
      <c r="AC4201" s="1">
        <v>43818</v>
      </c>
      <c r="AD4201">
        <v>12</v>
      </c>
      <c r="AE4201">
        <v>2019</v>
      </c>
      <c r="AF4201">
        <v>83</v>
      </c>
      <c r="AG4201" s="3" t="s">
        <v>10966</v>
      </c>
      <c r="AH4201" t="s">
        <v>54</v>
      </c>
      <c r="AI4201">
        <v>39.016196999999998</v>
      </c>
      <c r="AJ4201">
        <v>-94.534039000000007</v>
      </c>
      <c r="AK4201">
        <v>349</v>
      </c>
      <c r="AL4201" t="s">
        <v>10967</v>
      </c>
    </row>
    <row r="4202" spans="1:38" ht="60" x14ac:dyDescent="0.25">
      <c r="A4202">
        <v>5009</v>
      </c>
      <c r="B4202">
        <v>2019172749</v>
      </c>
      <c r="C4202" t="s">
        <v>9744</v>
      </c>
      <c r="D4202" t="s">
        <v>77</v>
      </c>
      <c r="E4202" t="s">
        <v>39</v>
      </c>
      <c r="F4202">
        <v>64130</v>
      </c>
      <c r="G4202" t="s">
        <v>67</v>
      </c>
      <c r="H4202">
        <v>5</v>
      </c>
      <c r="I4202" t="s">
        <v>41</v>
      </c>
      <c r="J4202">
        <v>4440</v>
      </c>
      <c r="K4202" t="s">
        <v>10297</v>
      </c>
      <c r="M4202">
        <v>4</v>
      </c>
      <c r="N4202">
        <v>337</v>
      </c>
      <c r="O4202" t="s">
        <v>10298</v>
      </c>
      <c r="P4202" t="s">
        <v>10299</v>
      </c>
      <c r="Q4202" t="s">
        <v>10300</v>
      </c>
      <c r="R4202" t="s">
        <v>46</v>
      </c>
      <c r="S4202" t="s">
        <v>47</v>
      </c>
      <c r="T4202" t="s">
        <v>48</v>
      </c>
      <c r="U4202" t="s">
        <v>10301</v>
      </c>
      <c r="V4202" t="s">
        <v>10302</v>
      </c>
      <c r="W4202" s="1">
        <v>43735</v>
      </c>
      <c r="X4202" s="2">
        <v>0.67083333333333339</v>
      </c>
      <c r="Y4202">
        <v>9</v>
      </c>
      <c r="Z4202">
        <v>2019</v>
      </c>
      <c r="AA4202" t="s">
        <v>51</v>
      </c>
      <c r="AB4202" t="s">
        <v>52</v>
      </c>
      <c r="AC4202" s="1">
        <v>43739</v>
      </c>
      <c r="AD4202">
        <v>10</v>
      </c>
      <c r="AE4202">
        <v>2019</v>
      </c>
      <c r="AF4202">
        <v>4</v>
      </c>
      <c r="AG4202" s="3" t="s">
        <v>9745</v>
      </c>
      <c r="AH4202" t="s">
        <v>54</v>
      </c>
      <c r="AI4202">
        <v>39.028821999999998</v>
      </c>
      <c r="AJ4202">
        <v>-94.545344999999998</v>
      </c>
      <c r="AK4202">
        <v>35653</v>
      </c>
      <c r="AL4202" t="s">
        <v>10968</v>
      </c>
    </row>
    <row r="4203" spans="1:38" ht="60" x14ac:dyDescent="0.25">
      <c r="A4203">
        <v>5010</v>
      </c>
      <c r="B4203">
        <v>2019172801</v>
      </c>
      <c r="C4203" t="s">
        <v>1034</v>
      </c>
      <c r="D4203" t="s">
        <v>1035</v>
      </c>
      <c r="E4203" t="s">
        <v>39</v>
      </c>
      <c r="F4203">
        <v>64128</v>
      </c>
      <c r="G4203" t="s">
        <v>40</v>
      </c>
      <c r="H4203">
        <v>3</v>
      </c>
      <c r="I4203" t="s">
        <v>8950</v>
      </c>
      <c r="J4203">
        <v>341</v>
      </c>
      <c r="K4203" t="s">
        <v>10297</v>
      </c>
      <c r="M4203">
        <v>3</v>
      </c>
      <c r="N4203">
        <v>467</v>
      </c>
      <c r="O4203" t="s">
        <v>10305</v>
      </c>
      <c r="P4203" t="s">
        <v>10306</v>
      </c>
      <c r="Q4203" t="s">
        <v>10300</v>
      </c>
      <c r="R4203" t="s">
        <v>46</v>
      </c>
      <c r="S4203" t="s">
        <v>47</v>
      </c>
      <c r="T4203" t="s">
        <v>48</v>
      </c>
      <c r="U4203" t="s">
        <v>10307</v>
      </c>
      <c r="V4203" t="s">
        <v>10302</v>
      </c>
      <c r="W4203" s="1">
        <v>43735</v>
      </c>
      <c r="X4203" s="2">
        <v>0.72638888888888886</v>
      </c>
      <c r="Y4203">
        <v>9</v>
      </c>
      <c r="Z4203">
        <v>2019</v>
      </c>
      <c r="AA4203" t="s">
        <v>51</v>
      </c>
      <c r="AB4203" t="s">
        <v>52</v>
      </c>
      <c r="AC4203" s="1">
        <v>43738</v>
      </c>
      <c r="AD4203">
        <v>9</v>
      </c>
      <c r="AE4203">
        <v>2019</v>
      </c>
      <c r="AF4203">
        <v>3</v>
      </c>
      <c r="AG4203" s="3" t="s">
        <v>1036</v>
      </c>
      <c r="AH4203" t="s">
        <v>54</v>
      </c>
      <c r="AI4203">
        <v>39.062930000000001</v>
      </c>
      <c r="AJ4203">
        <v>-94.518276999999998</v>
      </c>
      <c r="AK4203">
        <v>23474</v>
      </c>
      <c r="AL4203" t="s">
        <v>10969</v>
      </c>
    </row>
    <row r="4204" spans="1:38" ht="75" x14ac:dyDescent="0.25">
      <c r="A4204">
        <v>5011</v>
      </c>
      <c r="B4204">
        <v>2019172457</v>
      </c>
      <c r="C4204" t="s">
        <v>10970</v>
      </c>
      <c r="D4204" t="s">
        <v>100</v>
      </c>
      <c r="E4204" t="s">
        <v>39</v>
      </c>
      <c r="F4204">
        <v>64126</v>
      </c>
      <c r="G4204" t="s">
        <v>40</v>
      </c>
      <c r="H4204">
        <v>4</v>
      </c>
      <c r="I4204" t="s">
        <v>109</v>
      </c>
      <c r="J4204">
        <v>248</v>
      </c>
      <c r="K4204" t="s">
        <v>10297</v>
      </c>
      <c r="M4204">
        <v>3</v>
      </c>
      <c r="N4204">
        <v>467</v>
      </c>
      <c r="O4204" t="s">
        <v>10305</v>
      </c>
      <c r="P4204" t="s">
        <v>10306</v>
      </c>
      <c r="Q4204" t="s">
        <v>10300</v>
      </c>
      <c r="R4204" t="s">
        <v>46</v>
      </c>
      <c r="S4204" t="s">
        <v>47</v>
      </c>
      <c r="T4204" t="s">
        <v>48</v>
      </c>
      <c r="U4204" t="s">
        <v>10307</v>
      </c>
      <c r="V4204" t="s">
        <v>10302</v>
      </c>
      <c r="W4204" s="1">
        <v>43735</v>
      </c>
      <c r="X4204" s="2">
        <v>0.44375000000000003</v>
      </c>
      <c r="Y4204">
        <v>9</v>
      </c>
      <c r="Z4204">
        <v>2019</v>
      </c>
      <c r="AA4204" t="s">
        <v>51</v>
      </c>
      <c r="AB4204" t="s">
        <v>52</v>
      </c>
      <c r="AC4204" s="1">
        <v>43738</v>
      </c>
      <c r="AD4204">
        <v>9</v>
      </c>
      <c r="AE4204">
        <v>2019</v>
      </c>
      <c r="AF4204">
        <v>3</v>
      </c>
      <c r="AG4204" s="3" t="s">
        <v>10971</v>
      </c>
      <c r="AH4204" t="s">
        <v>54</v>
      </c>
      <c r="AI4204">
        <v>39.100015999999997</v>
      </c>
      <c r="AJ4204">
        <v>-94.505562999999995</v>
      </c>
      <c r="AK4204">
        <v>5977</v>
      </c>
      <c r="AL4204" t="s">
        <v>10972</v>
      </c>
    </row>
    <row r="4205" spans="1:38" ht="60" x14ac:dyDescent="0.25">
      <c r="A4205">
        <v>563</v>
      </c>
      <c r="B4205">
        <v>2020022926</v>
      </c>
      <c r="C4205" t="s">
        <v>10973</v>
      </c>
      <c r="D4205" t="s">
        <v>137</v>
      </c>
      <c r="E4205" t="s">
        <v>39</v>
      </c>
      <c r="F4205">
        <v>64128</v>
      </c>
      <c r="G4205" t="s">
        <v>40</v>
      </c>
      <c r="H4205">
        <v>3</v>
      </c>
      <c r="I4205" t="s">
        <v>8950</v>
      </c>
      <c r="J4205">
        <v>341</v>
      </c>
      <c r="K4205" t="s">
        <v>10297</v>
      </c>
      <c r="M4205">
        <v>9</v>
      </c>
      <c r="N4205">
        <v>73</v>
      </c>
      <c r="O4205" t="s">
        <v>10313</v>
      </c>
      <c r="P4205" t="s">
        <v>10314</v>
      </c>
      <c r="Q4205" t="s">
        <v>10300</v>
      </c>
      <c r="R4205" t="s">
        <v>91</v>
      </c>
      <c r="S4205" t="s">
        <v>47</v>
      </c>
      <c r="T4205" t="s">
        <v>48</v>
      </c>
      <c r="U4205" t="s">
        <v>10315</v>
      </c>
      <c r="V4205" t="s">
        <v>10316</v>
      </c>
      <c r="W4205" s="1">
        <v>43875</v>
      </c>
      <c r="X4205" s="2">
        <v>0.53333333333333333</v>
      </c>
      <c r="Y4205">
        <v>2</v>
      </c>
      <c r="Z4205">
        <v>2020</v>
      </c>
      <c r="AA4205" t="s">
        <v>51</v>
      </c>
      <c r="AB4205" t="s">
        <v>96</v>
      </c>
      <c r="AC4205" s="1">
        <v>43884</v>
      </c>
      <c r="AD4205">
        <v>2</v>
      </c>
      <c r="AE4205">
        <v>2020</v>
      </c>
      <c r="AF4205">
        <v>9</v>
      </c>
      <c r="AG4205" s="3" t="s">
        <v>10974</v>
      </c>
      <c r="AH4205" t="s">
        <v>54</v>
      </c>
      <c r="AI4205">
        <v>39.057221999999904</v>
      </c>
      <c r="AJ4205">
        <v>-94.544612000000001</v>
      </c>
      <c r="AK4205">
        <v>29083</v>
      </c>
      <c r="AL4205" t="s">
        <v>10975</v>
      </c>
    </row>
    <row r="4206" spans="1:38" ht="60" x14ac:dyDescent="0.25">
      <c r="A4206">
        <v>564</v>
      </c>
      <c r="B4206">
        <v>2020022890</v>
      </c>
      <c r="C4206" t="s">
        <v>10976</v>
      </c>
      <c r="D4206" t="s">
        <v>71</v>
      </c>
      <c r="E4206" t="s">
        <v>39</v>
      </c>
      <c r="F4206">
        <v>64128</v>
      </c>
      <c r="G4206" t="s">
        <v>40</v>
      </c>
      <c r="H4206">
        <v>3</v>
      </c>
      <c r="I4206" t="s">
        <v>41</v>
      </c>
      <c r="J4206">
        <v>4440</v>
      </c>
      <c r="K4206" t="s">
        <v>10297</v>
      </c>
      <c r="M4206">
        <v>10</v>
      </c>
      <c r="N4206">
        <v>59</v>
      </c>
      <c r="O4206" t="s">
        <v>10329</v>
      </c>
      <c r="P4206" t="s">
        <v>10330</v>
      </c>
      <c r="Q4206" t="s">
        <v>10300</v>
      </c>
      <c r="R4206" t="s">
        <v>46</v>
      </c>
      <c r="S4206" t="s">
        <v>47</v>
      </c>
      <c r="T4206" t="s">
        <v>10331</v>
      </c>
      <c r="U4206" t="s">
        <v>10332</v>
      </c>
      <c r="V4206" t="s">
        <v>10333</v>
      </c>
      <c r="W4206" s="1">
        <v>43875</v>
      </c>
      <c r="X4206" s="2">
        <v>0.47916666666666669</v>
      </c>
      <c r="Y4206">
        <v>2</v>
      </c>
      <c r="Z4206">
        <v>2020</v>
      </c>
      <c r="AA4206" t="s">
        <v>51</v>
      </c>
      <c r="AB4206" t="s">
        <v>96</v>
      </c>
      <c r="AC4206" s="1">
        <v>43885</v>
      </c>
      <c r="AD4206">
        <v>2</v>
      </c>
      <c r="AE4206">
        <v>2020</v>
      </c>
      <c r="AF4206">
        <v>10</v>
      </c>
      <c r="AG4206" s="3" t="s">
        <v>10977</v>
      </c>
      <c r="AH4206" t="s">
        <v>54</v>
      </c>
      <c r="AI4206">
        <v>39.072206000000001</v>
      </c>
      <c r="AJ4206">
        <v>-94.519718999999995</v>
      </c>
      <c r="AK4206">
        <v>21949</v>
      </c>
      <c r="AL4206" t="s">
        <v>10978</v>
      </c>
    </row>
    <row r="4207" spans="1:38" ht="60" x14ac:dyDescent="0.25">
      <c r="A4207">
        <v>565</v>
      </c>
      <c r="B4207">
        <v>2020023208</v>
      </c>
      <c r="C4207" t="s">
        <v>9168</v>
      </c>
      <c r="D4207" t="s">
        <v>77</v>
      </c>
      <c r="E4207" t="s">
        <v>39</v>
      </c>
      <c r="F4207">
        <v>64130</v>
      </c>
      <c r="G4207" t="s">
        <v>67</v>
      </c>
      <c r="H4207">
        <v>3</v>
      </c>
      <c r="I4207" t="s">
        <v>322</v>
      </c>
      <c r="J4207">
        <v>1030</v>
      </c>
      <c r="K4207" t="s">
        <v>10297</v>
      </c>
      <c r="M4207">
        <v>138</v>
      </c>
      <c r="N4207">
        <v>3</v>
      </c>
      <c r="O4207" t="s">
        <v>10323</v>
      </c>
      <c r="P4207" t="s">
        <v>10324</v>
      </c>
      <c r="Q4207" t="s">
        <v>10300</v>
      </c>
      <c r="R4207" t="s">
        <v>46</v>
      </c>
      <c r="S4207" t="s">
        <v>47</v>
      </c>
      <c r="T4207" t="s">
        <v>547</v>
      </c>
      <c r="U4207" t="s">
        <v>548</v>
      </c>
      <c r="V4207" t="s">
        <v>10470</v>
      </c>
      <c r="W4207" s="1">
        <v>43875</v>
      </c>
      <c r="X4207" s="2">
        <v>0.68402777777777779</v>
      </c>
      <c r="Y4207">
        <v>2</v>
      </c>
      <c r="Z4207">
        <v>2020</v>
      </c>
      <c r="AA4207" t="s">
        <v>51</v>
      </c>
      <c r="AB4207" t="s">
        <v>96</v>
      </c>
      <c r="AC4207" s="1">
        <v>44013</v>
      </c>
      <c r="AD4207">
        <v>7</v>
      </c>
      <c r="AE4207">
        <v>2020</v>
      </c>
      <c r="AF4207">
        <v>138</v>
      </c>
      <c r="AG4207" s="3" t="s">
        <v>9169</v>
      </c>
      <c r="AH4207" t="s">
        <v>54</v>
      </c>
      <c r="AI4207">
        <v>39.033722999999902</v>
      </c>
      <c r="AJ4207">
        <v>-94.549768</v>
      </c>
      <c r="AK4207">
        <v>35389</v>
      </c>
      <c r="AL4207" t="s">
        <v>10979</v>
      </c>
    </row>
    <row r="4208" spans="1:38" ht="75" x14ac:dyDescent="0.25">
      <c r="A4208">
        <v>566</v>
      </c>
      <c r="B4208">
        <v>2020022855</v>
      </c>
      <c r="C4208" t="s">
        <v>10980</v>
      </c>
      <c r="D4208" t="s">
        <v>104</v>
      </c>
      <c r="E4208" t="s">
        <v>39</v>
      </c>
      <c r="F4208">
        <v>64130</v>
      </c>
      <c r="G4208" t="s">
        <v>67</v>
      </c>
      <c r="H4208">
        <v>5</v>
      </c>
      <c r="I4208" t="s">
        <v>41</v>
      </c>
      <c r="J4208">
        <v>4440</v>
      </c>
      <c r="K4208" t="s">
        <v>10297</v>
      </c>
      <c r="M4208">
        <v>180</v>
      </c>
      <c r="N4208">
        <v>424</v>
      </c>
      <c r="O4208" t="s">
        <v>10323</v>
      </c>
      <c r="P4208" t="s">
        <v>10324</v>
      </c>
      <c r="Q4208" t="s">
        <v>10300</v>
      </c>
      <c r="R4208" t="s">
        <v>46</v>
      </c>
      <c r="S4208" t="s">
        <v>47</v>
      </c>
      <c r="T4208" t="s">
        <v>547</v>
      </c>
      <c r="U4208" t="s">
        <v>548</v>
      </c>
      <c r="V4208" t="s">
        <v>10470</v>
      </c>
      <c r="W4208" s="1">
        <v>43875</v>
      </c>
      <c r="X4208" s="2">
        <v>0.4458333333333333</v>
      </c>
      <c r="Y4208">
        <v>2</v>
      </c>
      <c r="Z4208">
        <v>2020</v>
      </c>
      <c r="AA4208" t="s">
        <v>266</v>
      </c>
      <c r="AB4208" t="s">
        <v>96</v>
      </c>
      <c r="AG4208" s="3" t="s">
        <v>10981</v>
      </c>
      <c r="AH4208" t="s">
        <v>54</v>
      </c>
      <c r="AI4208">
        <v>39.025644999999997</v>
      </c>
      <c r="AJ4208">
        <v>-94.533560999999906</v>
      </c>
      <c r="AK4208">
        <v>37915</v>
      </c>
      <c r="AL4208" t="s">
        <v>10982</v>
      </c>
    </row>
    <row r="4209" spans="1:38" ht="75" x14ac:dyDescent="0.25">
      <c r="A4209">
        <v>567</v>
      </c>
      <c r="B4209">
        <v>2020022778</v>
      </c>
      <c r="C4209" t="s">
        <v>10983</v>
      </c>
      <c r="D4209" t="s">
        <v>1035</v>
      </c>
      <c r="E4209" t="s">
        <v>39</v>
      </c>
      <c r="F4209">
        <v>64128</v>
      </c>
      <c r="G4209" t="s">
        <v>40</v>
      </c>
      <c r="H4209">
        <v>3</v>
      </c>
      <c r="I4209" t="s">
        <v>41</v>
      </c>
      <c r="J4209">
        <v>4440</v>
      </c>
      <c r="K4209" t="s">
        <v>10297</v>
      </c>
      <c r="M4209">
        <v>180</v>
      </c>
      <c r="N4209">
        <v>424</v>
      </c>
      <c r="O4209" t="s">
        <v>10323</v>
      </c>
      <c r="P4209" t="s">
        <v>10324</v>
      </c>
      <c r="Q4209" t="s">
        <v>10300</v>
      </c>
      <c r="R4209" t="s">
        <v>46</v>
      </c>
      <c r="S4209" t="s">
        <v>47</v>
      </c>
      <c r="T4209" t="s">
        <v>547</v>
      </c>
      <c r="U4209" t="s">
        <v>548</v>
      </c>
      <c r="V4209" t="s">
        <v>10470</v>
      </c>
      <c r="W4209" s="1">
        <v>43875</v>
      </c>
      <c r="X4209" s="2">
        <v>0.36805555555555558</v>
      </c>
      <c r="Y4209">
        <v>2</v>
      </c>
      <c r="Z4209">
        <v>2020</v>
      </c>
      <c r="AA4209" t="s">
        <v>266</v>
      </c>
      <c r="AB4209" t="s">
        <v>96</v>
      </c>
      <c r="AG4209" s="3" t="s">
        <v>10984</v>
      </c>
      <c r="AH4209" t="s">
        <v>54</v>
      </c>
      <c r="AI4209">
        <v>39.063588000000003</v>
      </c>
      <c r="AJ4209">
        <v>-94.520537000000004</v>
      </c>
      <c r="AK4209">
        <v>23539</v>
      </c>
      <c r="AL4209" t="s">
        <v>10985</v>
      </c>
    </row>
    <row r="4210" spans="1:38" ht="75" x14ac:dyDescent="0.25">
      <c r="A4210">
        <v>568</v>
      </c>
      <c r="B4210">
        <v>2020023193</v>
      </c>
      <c r="C4210" t="s">
        <v>10764</v>
      </c>
      <c r="D4210" t="s">
        <v>104</v>
      </c>
      <c r="E4210" t="s">
        <v>39</v>
      </c>
      <c r="F4210">
        <v>64130</v>
      </c>
      <c r="G4210" t="s">
        <v>67</v>
      </c>
      <c r="H4210">
        <v>5</v>
      </c>
      <c r="I4210" t="s">
        <v>41</v>
      </c>
      <c r="J4210">
        <v>4440</v>
      </c>
      <c r="K4210" t="s">
        <v>10297</v>
      </c>
      <c r="M4210">
        <v>4</v>
      </c>
      <c r="N4210">
        <v>337</v>
      </c>
      <c r="O4210" t="s">
        <v>10298</v>
      </c>
      <c r="P4210" t="s">
        <v>10299</v>
      </c>
      <c r="Q4210" t="s">
        <v>10300</v>
      </c>
      <c r="R4210" t="s">
        <v>46</v>
      </c>
      <c r="S4210" t="s">
        <v>47</v>
      </c>
      <c r="T4210" t="s">
        <v>48</v>
      </c>
      <c r="U4210" t="s">
        <v>10301</v>
      </c>
      <c r="V4210" t="s">
        <v>10302</v>
      </c>
      <c r="W4210" s="1">
        <v>43875</v>
      </c>
      <c r="X4210" s="2">
        <v>0.67847222222222225</v>
      </c>
      <c r="Y4210">
        <v>2</v>
      </c>
      <c r="Z4210">
        <v>2020</v>
      </c>
      <c r="AA4210" t="s">
        <v>51</v>
      </c>
      <c r="AB4210" t="s">
        <v>52</v>
      </c>
      <c r="AC4210" s="1">
        <v>43879</v>
      </c>
      <c r="AD4210">
        <v>2</v>
      </c>
      <c r="AE4210">
        <v>2020</v>
      </c>
      <c r="AF4210">
        <v>4</v>
      </c>
      <c r="AG4210" s="3" t="s">
        <v>10765</v>
      </c>
      <c r="AH4210" t="s">
        <v>54</v>
      </c>
      <c r="AI4210">
        <v>39.024816999999999</v>
      </c>
      <c r="AJ4210">
        <v>-94.536419999999893</v>
      </c>
      <c r="AK4210">
        <v>37902</v>
      </c>
      <c r="AL4210" t="s">
        <v>10986</v>
      </c>
    </row>
    <row r="4211" spans="1:38" ht="60" x14ac:dyDescent="0.25">
      <c r="A4211">
        <v>569</v>
      </c>
      <c r="B4211">
        <v>2020023185</v>
      </c>
      <c r="C4211" t="s">
        <v>10987</v>
      </c>
      <c r="D4211" t="s">
        <v>1035</v>
      </c>
      <c r="E4211" t="s">
        <v>39</v>
      </c>
      <c r="F4211">
        <v>64128</v>
      </c>
      <c r="G4211" t="s">
        <v>40</v>
      </c>
      <c r="H4211">
        <v>3</v>
      </c>
      <c r="I4211" t="s">
        <v>41</v>
      </c>
      <c r="J4211">
        <v>4440</v>
      </c>
      <c r="K4211" t="s">
        <v>10297</v>
      </c>
      <c r="M4211">
        <v>5</v>
      </c>
      <c r="N4211">
        <v>258</v>
      </c>
      <c r="O4211" t="s">
        <v>197</v>
      </c>
      <c r="P4211" t="s">
        <v>10436</v>
      </c>
      <c r="Q4211" t="s">
        <v>10300</v>
      </c>
      <c r="R4211" t="s">
        <v>46</v>
      </c>
      <c r="S4211" t="s">
        <v>47</v>
      </c>
      <c r="T4211" t="s">
        <v>10437</v>
      </c>
      <c r="U4211" t="s">
        <v>10441</v>
      </c>
      <c r="V4211" t="s">
        <v>10442</v>
      </c>
      <c r="W4211" s="1">
        <v>43875</v>
      </c>
      <c r="X4211" s="2">
        <v>0.67638888888888893</v>
      </c>
      <c r="Y4211">
        <v>2</v>
      </c>
      <c r="Z4211">
        <v>2020</v>
      </c>
      <c r="AA4211" t="s">
        <v>51</v>
      </c>
      <c r="AB4211" t="s">
        <v>52</v>
      </c>
      <c r="AC4211" s="1">
        <v>43880</v>
      </c>
      <c r="AD4211">
        <v>2</v>
      </c>
      <c r="AE4211">
        <v>2020</v>
      </c>
      <c r="AF4211">
        <v>5</v>
      </c>
      <c r="AG4211" s="3" t="s">
        <v>10988</v>
      </c>
      <c r="AH4211" t="s">
        <v>54</v>
      </c>
      <c r="AI4211">
        <v>39.059199999999997</v>
      </c>
      <c r="AJ4211">
        <v>-94.517983000000001</v>
      </c>
      <c r="AK4211">
        <v>30917</v>
      </c>
      <c r="AL4211" t="s">
        <v>10989</v>
      </c>
    </row>
    <row r="4212" spans="1:38" ht="75" x14ac:dyDescent="0.25">
      <c r="A4212">
        <v>570</v>
      </c>
      <c r="B4212">
        <v>2020022799</v>
      </c>
      <c r="C4212" t="s">
        <v>10990</v>
      </c>
      <c r="D4212" t="s">
        <v>57</v>
      </c>
      <c r="E4212" t="s">
        <v>39</v>
      </c>
      <c r="F4212">
        <v>64129</v>
      </c>
      <c r="G4212" t="s">
        <v>40</v>
      </c>
      <c r="H4212">
        <v>3</v>
      </c>
      <c r="I4212" t="s">
        <v>41</v>
      </c>
      <c r="J4212">
        <v>4440</v>
      </c>
      <c r="K4212" t="s">
        <v>10297</v>
      </c>
      <c r="M4212">
        <v>4</v>
      </c>
      <c r="N4212">
        <v>337</v>
      </c>
      <c r="O4212" t="s">
        <v>10305</v>
      </c>
      <c r="P4212" t="s">
        <v>10306</v>
      </c>
      <c r="Q4212" t="s">
        <v>10300</v>
      </c>
      <c r="R4212" t="s">
        <v>46</v>
      </c>
      <c r="S4212" t="s">
        <v>47</v>
      </c>
      <c r="T4212" t="s">
        <v>48</v>
      </c>
      <c r="U4212" t="s">
        <v>10307</v>
      </c>
      <c r="V4212" t="s">
        <v>10302</v>
      </c>
      <c r="W4212" s="1">
        <v>43875</v>
      </c>
      <c r="X4212" s="2">
        <v>0.39166666666666666</v>
      </c>
      <c r="Y4212">
        <v>2</v>
      </c>
      <c r="Z4212">
        <v>2020</v>
      </c>
      <c r="AA4212" t="s">
        <v>51</v>
      </c>
      <c r="AB4212" t="s">
        <v>52</v>
      </c>
      <c r="AC4212" s="1">
        <v>43879</v>
      </c>
      <c r="AD4212">
        <v>2</v>
      </c>
      <c r="AE4212">
        <v>2020</v>
      </c>
      <c r="AF4212">
        <v>4</v>
      </c>
      <c r="AG4212" s="3" t="s">
        <v>10991</v>
      </c>
      <c r="AH4212" t="s">
        <v>54</v>
      </c>
      <c r="AI4212">
        <v>39.060566999999999</v>
      </c>
      <c r="AJ4212">
        <v>-94.507409999999993</v>
      </c>
      <c r="AK4212">
        <v>220620</v>
      </c>
      <c r="AL4212" t="s">
        <v>10992</v>
      </c>
    </row>
    <row r="4213" spans="1:38" ht="60" x14ac:dyDescent="0.25">
      <c r="A4213">
        <v>571</v>
      </c>
      <c r="B4213">
        <v>2020022948</v>
      </c>
      <c r="C4213" t="s">
        <v>7888</v>
      </c>
      <c r="D4213" t="s">
        <v>100</v>
      </c>
      <c r="E4213" t="s">
        <v>39</v>
      </c>
      <c r="F4213">
        <v>64126</v>
      </c>
      <c r="G4213" t="s">
        <v>40</v>
      </c>
      <c r="H4213">
        <v>4</v>
      </c>
      <c r="I4213" t="s">
        <v>41</v>
      </c>
      <c r="J4213">
        <v>4440</v>
      </c>
      <c r="K4213" t="s">
        <v>10297</v>
      </c>
      <c r="M4213">
        <v>4</v>
      </c>
      <c r="N4213">
        <v>337</v>
      </c>
      <c r="O4213" t="s">
        <v>10305</v>
      </c>
      <c r="P4213" t="s">
        <v>10306</v>
      </c>
      <c r="Q4213" t="s">
        <v>10300</v>
      </c>
      <c r="R4213" t="s">
        <v>46</v>
      </c>
      <c r="S4213" t="s">
        <v>47</v>
      </c>
      <c r="T4213" t="s">
        <v>48</v>
      </c>
      <c r="U4213" t="s">
        <v>10307</v>
      </c>
      <c r="V4213" t="s">
        <v>10302</v>
      </c>
      <c r="W4213" s="1">
        <v>43875</v>
      </c>
      <c r="X4213" s="2">
        <v>0.54722222222222217</v>
      </c>
      <c r="Y4213">
        <v>2</v>
      </c>
      <c r="Z4213">
        <v>2020</v>
      </c>
      <c r="AA4213" t="s">
        <v>51</v>
      </c>
      <c r="AB4213" t="s">
        <v>52</v>
      </c>
      <c r="AC4213" s="1">
        <v>43879</v>
      </c>
      <c r="AD4213">
        <v>2</v>
      </c>
      <c r="AE4213">
        <v>2020</v>
      </c>
      <c r="AF4213">
        <v>4</v>
      </c>
      <c r="AG4213" s="3" t="s">
        <v>7889</v>
      </c>
      <c r="AH4213" t="s">
        <v>54</v>
      </c>
      <c r="AI4213">
        <v>39.100928000000003</v>
      </c>
      <c r="AJ4213">
        <v>-94.507256999999996</v>
      </c>
      <c r="AK4213">
        <v>5827</v>
      </c>
      <c r="AL4213" t="s">
        <v>10993</v>
      </c>
    </row>
    <row r="4214" spans="1:38" ht="60" x14ac:dyDescent="0.25">
      <c r="A4214">
        <v>572</v>
      </c>
      <c r="B4214">
        <v>2020023244</v>
      </c>
      <c r="C4214" t="s">
        <v>3269</v>
      </c>
      <c r="D4214" t="s">
        <v>77</v>
      </c>
      <c r="E4214" t="s">
        <v>39</v>
      </c>
      <c r="F4214">
        <v>64130</v>
      </c>
      <c r="G4214" t="s">
        <v>67</v>
      </c>
      <c r="H4214">
        <v>5</v>
      </c>
      <c r="I4214" t="s">
        <v>8950</v>
      </c>
      <c r="J4214">
        <v>341</v>
      </c>
      <c r="K4214" t="s">
        <v>10297</v>
      </c>
      <c r="M4214">
        <v>4</v>
      </c>
      <c r="N4214">
        <v>337</v>
      </c>
      <c r="O4214" t="s">
        <v>10305</v>
      </c>
      <c r="P4214" t="s">
        <v>10306</v>
      </c>
      <c r="Q4214" t="s">
        <v>10300</v>
      </c>
      <c r="R4214" t="s">
        <v>46</v>
      </c>
      <c r="S4214" t="s">
        <v>47</v>
      </c>
      <c r="T4214" t="s">
        <v>48</v>
      </c>
      <c r="U4214" t="s">
        <v>10307</v>
      </c>
      <c r="V4214" t="s">
        <v>10302</v>
      </c>
      <c r="W4214" s="1">
        <v>43875</v>
      </c>
      <c r="X4214" s="2">
        <v>0.70694444444444438</v>
      </c>
      <c r="Y4214">
        <v>2</v>
      </c>
      <c r="Z4214">
        <v>2020</v>
      </c>
      <c r="AA4214" t="s">
        <v>51</v>
      </c>
      <c r="AB4214" t="s">
        <v>52</v>
      </c>
      <c r="AC4214" s="1">
        <v>43879</v>
      </c>
      <c r="AD4214">
        <v>2</v>
      </c>
      <c r="AE4214">
        <v>2020</v>
      </c>
      <c r="AF4214">
        <v>4</v>
      </c>
      <c r="AG4214" s="3" t="s">
        <v>3270</v>
      </c>
      <c r="AH4214" t="s">
        <v>54</v>
      </c>
      <c r="AI4214">
        <v>39.026600999999999</v>
      </c>
      <c r="AJ4214">
        <v>-94.549724999999995</v>
      </c>
      <c r="AK4214">
        <v>36332</v>
      </c>
      <c r="AL4214" t="s">
        <v>10994</v>
      </c>
    </row>
    <row r="4215" spans="1:38" ht="60" x14ac:dyDescent="0.25">
      <c r="A4215">
        <v>5012</v>
      </c>
      <c r="B4215">
        <v>2019172318</v>
      </c>
      <c r="C4215" t="s">
        <v>10995</v>
      </c>
      <c r="D4215" t="s">
        <v>147</v>
      </c>
      <c r="E4215" t="s">
        <v>39</v>
      </c>
      <c r="F4215">
        <v>64127</v>
      </c>
      <c r="G4215" t="s">
        <v>40</v>
      </c>
      <c r="H4215">
        <v>3</v>
      </c>
      <c r="I4215" t="s">
        <v>41</v>
      </c>
      <c r="J4215">
        <v>4440</v>
      </c>
      <c r="K4215" t="s">
        <v>10297</v>
      </c>
      <c r="M4215">
        <v>3</v>
      </c>
      <c r="N4215">
        <v>467</v>
      </c>
      <c r="O4215" t="s">
        <v>10305</v>
      </c>
      <c r="P4215" t="s">
        <v>10306</v>
      </c>
      <c r="Q4215" t="s">
        <v>10300</v>
      </c>
      <c r="R4215" t="s">
        <v>46</v>
      </c>
      <c r="S4215" t="s">
        <v>47</v>
      </c>
      <c r="T4215" t="s">
        <v>48</v>
      </c>
      <c r="U4215" t="s">
        <v>10307</v>
      </c>
      <c r="V4215" t="s">
        <v>10302</v>
      </c>
      <c r="W4215" s="1">
        <v>43735</v>
      </c>
      <c r="X4215" s="2">
        <v>0.35069444444444442</v>
      </c>
      <c r="Y4215">
        <v>9</v>
      </c>
      <c r="Z4215">
        <v>2019</v>
      </c>
      <c r="AA4215" t="s">
        <v>51</v>
      </c>
      <c r="AB4215" t="s">
        <v>52</v>
      </c>
      <c r="AC4215" s="1">
        <v>43738</v>
      </c>
      <c r="AD4215">
        <v>9</v>
      </c>
      <c r="AE4215">
        <v>2019</v>
      </c>
      <c r="AF4215">
        <v>3</v>
      </c>
      <c r="AG4215" s="3" t="s">
        <v>10996</v>
      </c>
      <c r="AH4215" t="s">
        <v>54</v>
      </c>
      <c r="AI4215">
        <v>39.088349999999998</v>
      </c>
      <c r="AJ4215">
        <v>-94.529814999999999</v>
      </c>
      <c r="AK4215">
        <v>18475</v>
      </c>
      <c r="AL4215" t="s">
        <v>10997</v>
      </c>
    </row>
    <row r="4216" spans="1:38" ht="60" x14ac:dyDescent="0.25">
      <c r="A4216">
        <v>5013</v>
      </c>
      <c r="B4216">
        <v>2019172790</v>
      </c>
      <c r="C4216" t="s">
        <v>10389</v>
      </c>
      <c r="D4216" t="s">
        <v>81</v>
      </c>
      <c r="E4216" t="s">
        <v>39</v>
      </c>
      <c r="F4216">
        <v>64127</v>
      </c>
      <c r="G4216" t="s">
        <v>40</v>
      </c>
      <c r="H4216">
        <v>3</v>
      </c>
      <c r="I4216" t="s">
        <v>41</v>
      </c>
      <c r="J4216">
        <v>4440</v>
      </c>
      <c r="K4216" t="s">
        <v>10297</v>
      </c>
      <c r="M4216">
        <v>3</v>
      </c>
      <c r="N4216">
        <v>467</v>
      </c>
      <c r="O4216" t="s">
        <v>10305</v>
      </c>
      <c r="P4216" t="s">
        <v>10306</v>
      </c>
      <c r="Q4216" t="s">
        <v>10300</v>
      </c>
      <c r="R4216" t="s">
        <v>46</v>
      </c>
      <c r="S4216" t="s">
        <v>47</v>
      </c>
      <c r="T4216" t="s">
        <v>48</v>
      </c>
      <c r="U4216" t="s">
        <v>10307</v>
      </c>
      <c r="V4216" t="s">
        <v>10302</v>
      </c>
      <c r="W4216" s="1">
        <v>43735</v>
      </c>
      <c r="X4216" s="2">
        <v>0.7006944444444444</v>
      </c>
      <c r="Y4216">
        <v>9</v>
      </c>
      <c r="Z4216">
        <v>2019</v>
      </c>
      <c r="AA4216" t="s">
        <v>51</v>
      </c>
      <c r="AB4216" t="s">
        <v>52</v>
      </c>
      <c r="AC4216" s="1">
        <v>43738</v>
      </c>
      <c r="AD4216">
        <v>9</v>
      </c>
      <c r="AE4216">
        <v>2019</v>
      </c>
      <c r="AF4216">
        <v>3</v>
      </c>
      <c r="AG4216" s="3" t="s">
        <v>10390</v>
      </c>
      <c r="AH4216" t="s">
        <v>54</v>
      </c>
      <c r="AI4216">
        <v>39.101692</v>
      </c>
      <c r="AJ4216">
        <v>-94.547393999999997</v>
      </c>
      <c r="AK4216">
        <v>10738</v>
      </c>
      <c r="AL4216" t="s">
        <v>10998</v>
      </c>
    </row>
    <row r="4217" spans="1:38" ht="60" x14ac:dyDescent="0.25">
      <c r="A4217">
        <v>573</v>
      </c>
      <c r="B4217">
        <v>2020023168</v>
      </c>
      <c r="C4217" t="s">
        <v>10987</v>
      </c>
      <c r="D4217" t="s">
        <v>1035</v>
      </c>
      <c r="E4217" t="s">
        <v>39</v>
      </c>
      <c r="F4217">
        <v>64128</v>
      </c>
      <c r="G4217" t="s">
        <v>40</v>
      </c>
      <c r="H4217">
        <v>3</v>
      </c>
      <c r="I4217" t="s">
        <v>41</v>
      </c>
      <c r="J4217">
        <v>4440</v>
      </c>
      <c r="K4217" t="s">
        <v>10297</v>
      </c>
      <c r="M4217">
        <v>4</v>
      </c>
      <c r="N4217">
        <v>337</v>
      </c>
      <c r="O4217" t="s">
        <v>10305</v>
      </c>
      <c r="P4217" t="s">
        <v>10306</v>
      </c>
      <c r="Q4217" t="s">
        <v>10300</v>
      </c>
      <c r="R4217" t="s">
        <v>46</v>
      </c>
      <c r="S4217" t="s">
        <v>47</v>
      </c>
      <c r="T4217" t="s">
        <v>48</v>
      </c>
      <c r="U4217" t="s">
        <v>10307</v>
      </c>
      <c r="V4217" t="s">
        <v>10302</v>
      </c>
      <c r="W4217" s="1">
        <v>43875</v>
      </c>
      <c r="X4217" s="2">
        <v>0.67361111111111116</v>
      </c>
      <c r="Y4217">
        <v>2</v>
      </c>
      <c r="Z4217">
        <v>2020</v>
      </c>
      <c r="AA4217" t="s">
        <v>51</v>
      </c>
      <c r="AB4217" t="s">
        <v>52</v>
      </c>
      <c r="AC4217" s="1">
        <v>43879</v>
      </c>
      <c r="AD4217">
        <v>2</v>
      </c>
      <c r="AE4217">
        <v>2020</v>
      </c>
      <c r="AF4217">
        <v>4</v>
      </c>
      <c r="AG4217" s="3" t="s">
        <v>10988</v>
      </c>
      <c r="AH4217" t="s">
        <v>54</v>
      </c>
      <c r="AI4217">
        <v>39.059199999999997</v>
      </c>
      <c r="AJ4217">
        <v>-94.517983000000001</v>
      </c>
      <c r="AK4217">
        <v>30917</v>
      </c>
      <c r="AL4217" t="s">
        <v>10999</v>
      </c>
    </row>
    <row r="4218" spans="1:38" ht="60" x14ac:dyDescent="0.25">
      <c r="A4218">
        <v>2467</v>
      </c>
      <c r="B4218">
        <v>2019205869</v>
      </c>
      <c r="C4218" t="s">
        <v>11000</v>
      </c>
      <c r="D4218" t="s">
        <v>108</v>
      </c>
      <c r="E4218" t="s">
        <v>39</v>
      </c>
      <c r="F4218">
        <v>64109</v>
      </c>
      <c r="G4218" t="s">
        <v>82</v>
      </c>
      <c r="H4218">
        <v>3</v>
      </c>
      <c r="I4218" t="s">
        <v>41</v>
      </c>
      <c r="J4218">
        <v>4440</v>
      </c>
      <c r="K4218" t="s">
        <v>10297</v>
      </c>
      <c r="M4218">
        <v>26</v>
      </c>
      <c r="N4218">
        <v>35</v>
      </c>
      <c r="O4218" t="s">
        <v>10313</v>
      </c>
      <c r="P4218" t="s">
        <v>10314</v>
      </c>
      <c r="Q4218" t="s">
        <v>10300</v>
      </c>
      <c r="R4218" t="s">
        <v>91</v>
      </c>
      <c r="S4218" t="s">
        <v>2689</v>
      </c>
      <c r="T4218" t="s">
        <v>2690</v>
      </c>
      <c r="U4218" t="s">
        <v>10498</v>
      </c>
      <c r="V4218" t="s">
        <v>10499</v>
      </c>
      <c r="W4218" s="1">
        <v>43817</v>
      </c>
      <c r="X4218" s="2">
        <v>0.55694444444444446</v>
      </c>
      <c r="Y4218">
        <v>12</v>
      </c>
      <c r="Z4218">
        <v>2019</v>
      </c>
      <c r="AA4218" t="s">
        <v>51</v>
      </c>
      <c r="AB4218" t="s">
        <v>96</v>
      </c>
      <c r="AC4218" s="1">
        <v>43843</v>
      </c>
      <c r="AD4218">
        <v>1</v>
      </c>
      <c r="AE4218">
        <v>2020</v>
      </c>
      <c r="AF4218">
        <v>26</v>
      </c>
      <c r="AG4218" s="3" t="s">
        <v>11001</v>
      </c>
      <c r="AH4218" t="s">
        <v>54</v>
      </c>
      <c r="AI4218">
        <v>39.075263</v>
      </c>
      <c r="AJ4218">
        <v>-94.555214000000007</v>
      </c>
      <c r="AK4218">
        <v>26484</v>
      </c>
      <c r="AL4218" t="s">
        <v>11002</v>
      </c>
    </row>
    <row r="4219" spans="1:38" ht="60" x14ac:dyDescent="0.25">
      <c r="A4219">
        <v>2468</v>
      </c>
      <c r="B4219">
        <v>2019205738</v>
      </c>
      <c r="C4219" t="s">
        <v>6155</v>
      </c>
      <c r="D4219" t="s">
        <v>176</v>
      </c>
      <c r="E4219" t="s">
        <v>39</v>
      </c>
      <c r="F4219">
        <v>64124</v>
      </c>
      <c r="G4219" t="s">
        <v>40</v>
      </c>
      <c r="H4219">
        <v>3</v>
      </c>
      <c r="I4219" t="s">
        <v>41</v>
      </c>
      <c r="J4219">
        <v>4440</v>
      </c>
      <c r="K4219" t="s">
        <v>10297</v>
      </c>
      <c r="M4219">
        <v>51</v>
      </c>
      <c r="N4219">
        <v>13</v>
      </c>
      <c r="O4219" t="s">
        <v>10329</v>
      </c>
      <c r="P4219" t="s">
        <v>10330</v>
      </c>
      <c r="Q4219" t="s">
        <v>10300</v>
      </c>
      <c r="R4219" t="s">
        <v>46</v>
      </c>
      <c r="S4219" t="s">
        <v>47</v>
      </c>
      <c r="T4219" t="s">
        <v>10352</v>
      </c>
      <c r="U4219" t="s">
        <v>10588</v>
      </c>
      <c r="V4219" t="s">
        <v>10589</v>
      </c>
      <c r="W4219" s="1">
        <v>43817</v>
      </c>
      <c r="X4219" s="2">
        <v>0.48055555555555557</v>
      </c>
      <c r="Y4219">
        <v>12</v>
      </c>
      <c r="Z4219">
        <v>2019</v>
      </c>
      <c r="AA4219" t="s">
        <v>51</v>
      </c>
      <c r="AB4219" t="s">
        <v>96</v>
      </c>
      <c r="AC4219" s="1">
        <v>43868</v>
      </c>
      <c r="AD4219">
        <v>2</v>
      </c>
      <c r="AE4219">
        <v>2020</v>
      </c>
      <c r="AF4219">
        <v>51</v>
      </c>
      <c r="AG4219" s="3" t="s">
        <v>6156</v>
      </c>
      <c r="AH4219" t="s">
        <v>54</v>
      </c>
      <c r="AI4219">
        <v>39.10436</v>
      </c>
      <c r="AJ4219">
        <v>-94.539125999999996</v>
      </c>
      <c r="AK4219">
        <v>9652</v>
      </c>
      <c r="AL4219" t="s">
        <v>11003</v>
      </c>
    </row>
    <row r="4220" spans="1:38" ht="60" x14ac:dyDescent="0.25">
      <c r="A4220">
        <v>5014</v>
      </c>
      <c r="B4220">
        <v>2019172535</v>
      </c>
      <c r="C4220" t="s">
        <v>11004</v>
      </c>
      <c r="D4220" t="s">
        <v>147</v>
      </c>
      <c r="E4220" t="s">
        <v>39</v>
      </c>
      <c r="F4220">
        <v>64127</v>
      </c>
      <c r="G4220" t="s">
        <v>40</v>
      </c>
      <c r="H4220">
        <v>3</v>
      </c>
      <c r="I4220" t="s">
        <v>41</v>
      </c>
      <c r="J4220">
        <v>4440</v>
      </c>
      <c r="K4220" t="s">
        <v>10297</v>
      </c>
      <c r="M4220">
        <v>3</v>
      </c>
      <c r="N4220">
        <v>467</v>
      </c>
      <c r="O4220" t="s">
        <v>10305</v>
      </c>
      <c r="P4220" t="s">
        <v>10306</v>
      </c>
      <c r="Q4220" t="s">
        <v>10300</v>
      </c>
      <c r="R4220" t="s">
        <v>46</v>
      </c>
      <c r="S4220" t="s">
        <v>47</v>
      </c>
      <c r="T4220" t="s">
        <v>48</v>
      </c>
      <c r="U4220" t="s">
        <v>10307</v>
      </c>
      <c r="V4220" t="s">
        <v>10302</v>
      </c>
      <c r="W4220" s="1">
        <v>43735</v>
      </c>
      <c r="X4220" s="2">
        <v>0.48958333333333331</v>
      </c>
      <c r="Y4220">
        <v>9</v>
      </c>
      <c r="Z4220">
        <v>2019</v>
      </c>
      <c r="AA4220" t="s">
        <v>51</v>
      </c>
      <c r="AB4220" t="s">
        <v>52</v>
      </c>
      <c r="AC4220" s="1">
        <v>43738</v>
      </c>
      <c r="AD4220">
        <v>9</v>
      </c>
      <c r="AE4220">
        <v>2019</v>
      </c>
      <c r="AF4220">
        <v>3</v>
      </c>
      <c r="AG4220" s="3" t="s">
        <v>11005</v>
      </c>
      <c r="AH4220" t="s">
        <v>54</v>
      </c>
      <c r="AI4220">
        <v>39.088737000000002</v>
      </c>
      <c r="AJ4220">
        <v>-94.528474000000003</v>
      </c>
      <c r="AK4220">
        <v>18210</v>
      </c>
      <c r="AL4220" t="s">
        <v>11006</v>
      </c>
    </row>
    <row r="4221" spans="1:38" ht="75" x14ac:dyDescent="0.25">
      <c r="A4221">
        <v>2469</v>
      </c>
      <c r="B4221">
        <v>2019205753</v>
      </c>
      <c r="C4221" t="s">
        <v>11007</v>
      </c>
      <c r="D4221" t="s">
        <v>168</v>
      </c>
      <c r="E4221" t="s">
        <v>39</v>
      </c>
      <c r="F4221">
        <v>64117</v>
      </c>
      <c r="G4221" t="s">
        <v>169</v>
      </c>
      <c r="H4221">
        <v>1</v>
      </c>
      <c r="I4221" t="s">
        <v>41</v>
      </c>
      <c r="J4221">
        <v>4440</v>
      </c>
      <c r="K4221" t="s">
        <v>10297</v>
      </c>
      <c r="M4221">
        <v>43</v>
      </c>
      <c r="N4221">
        <v>18</v>
      </c>
      <c r="O4221" t="s">
        <v>10329</v>
      </c>
      <c r="P4221" t="s">
        <v>10330</v>
      </c>
      <c r="Q4221" t="s">
        <v>10300</v>
      </c>
      <c r="R4221" t="s">
        <v>46</v>
      </c>
      <c r="S4221" t="s">
        <v>47</v>
      </c>
      <c r="T4221" t="s">
        <v>10331</v>
      </c>
      <c r="U4221" t="s">
        <v>10332</v>
      </c>
      <c r="V4221" t="s">
        <v>10333</v>
      </c>
      <c r="W4221" s="1">
        <v>43817</v>
      </c>
      <c r="X4221" s="2">
        <v>0.48680555555555555</v>
      </c>
      <c r="Y4221">
        <v>12</v>
      </c>
      <c r="Z4221">
        <v>2019</v>
      </c>
      <c r="AA4221" t="s">
        <v>51</v>
      </c>
      <c r="AB4221" t="s">
        <v>96</v>
      </c>
      <c r="AC4221" s="1">
        <v>43860</v>
      </c>
      <c r="AD4221">
        <v>1</v>
      </c>
      <c r="AE4221">
        <v>2020</v>
      </c>
      <c r="AF4221">
        <v>43</v>
      </c>
      <c r="AG4221" s="3" t="s">
        <v>11008</v>
      </c>
      <c r="AH4221" t="s">
        <v>173</v>
      </c>
      <c r="AI4221">
        <v>39.166204</v>
      </c>
      <c r="AJ4221">
        <v>-94.534713999999994</v>
      </c>
      <c r="AK4221">
        <v>77893</v>
      </c>
      <c r="AL4221" t="s">
        <v>11009</v>
      </c>
    </row>
    <row r="4222" spans="1:38" ht="75" x14ac:dyDescent="0.25">
      <c r="A4222">
        <v>2471</v>
      </c>
      <c r="B4222">
        <v>2019205750</v>
      </c>
      <c r="C4222" t="s">
        <v>11010</v>
      </c>
      <c r="D4222" t="s">
        <v>137</v>
      </c>
      <c r="E4222" t="s">
        <v>39</v>
      </c>
      <c r="F4222">
        <v>64128</v>
      </c>
      <c r="G4222" t="s">
        <v>40</v>
      </c>
      <c r="H4222">
        <v>3</v>
      </c>
      <c r="I4222" t="s">
        <v>41</v>
      </c>
      <c r="J4222">
        <v>4440</v>
      </c>
      <c r="K4222" t="s">
        <v>10297</v>
      </c>
      <c r="M4222">
        <v>85</v>
      </c>
      <c r="N4222">
        <v>8</v>
      </c>
      <c r="O4222" t="s">
        <v>10323</v>
      </c>
      <c r="P4222" t="s">
        <v>10324</v>
      </c>
      <c r="Q4222" t="s">
        <v>10300</v>
      </c>
      <c r="R4222" t="s">
        <v>46</v>
      </c>
      <c r="S4222" t="s">
        <v>47</v>
      </c>
      <c r="T4222" t="s">
        <v>547</v>
      </c>
      <c r="U4222" t="s">
        <v>548</v>
      </c>
      <c r="V4222" t="s">
        <v>10470</v>
      </c>
      <c r="W4222" s="1">
        <v>43817</v>
      </c>
      <c r="X4222" s="2">
        <v>0.48541666666666666</v>
      </c>
      <c r="Y4222">
        <v>12</v>
      </c>
      <c r="Z4222">
        <v>2019</v>
      </c>
      <c r="AA4222" t="s">
        <v>51</v>
      </c>
      <c r="AB4222" t="s">
        <v>96</v>
      </c>
      <c r="AC4222" s="1">
        <v>43902</v>
      </c>
      <c r="AD4222">
        <v>3</v>
      </c>
      <c r="AE4222">
        <v>2020</v>
      </c>
      <c r="AF4222">
        <v>85</v>
      </c>
      <c r="AG4222" s="3" t="s">
        <v>11011</v>
      </c>
      <c r="AH4222" t="s">
        <v>54</v>
      </c>
      <c r="AI4222">
        <v>39.059702999999999</v>
      </c>
      <c r="AJ4222">
        <v>-94.545596000000003</v>
      </c>
      <c r="AK4222">
        <v>28482</v>
      </c>
      <c r="AL4222" t="s">
        <v>11012</v>
      </c>
    </row>
    <row r="4223" spans="1:38" ht="60" x14ac:dyDescent="0.25">
      <c r="A4223">
        <v>2482</v>
      </c>
      <c r="B4223">
        <v>2019206266</v>
      </c>
      <c r="C4223" t="s">
        <v>11013</v>
      </c>
      <c r="D4223" t="s">
        <v>104</v>
      </c>
      <c r="E4223" t="s">
        <v>39</v>
      </c>
      <c r="F4223">
        <v>64130</v>
      </c>
      <c r="G4223" t="s">
        <v>67</v>
      </c>
      <c r="H4223">
        <v>5</v>
      </c>
      <c r="I4223" t="s">
        <v>41</v>
      </c>
      <c r="J4223">
        <v>4440</v>
      </c>
      <c r="K4223" t="s">
        <v>10297</v>
      </c>
      <c r="M4223">
        <v>3</v>
      </c>
      <c r="N4223">
        <v>467</v>
      </c>
      <c r="O4223" t="s">
        <v>10298</v>
      </c>
      <c r="P4223" t="s">
        <v>10299</v>
      </c>
      <c r="Q4223" t="s">
        <v>10300</v>
      </c>
      <c r="R4223" t="s">
        <v>46</v>
      </c>
      <c r="S4223" t="s">
        <v>47</v>
      </c>
      <c r="T4223" t="s">
        <v>48</v>
      </c>
      <c r="U4223" t="s">
        <v>10301</v>
      </c>
      <c r="V4223" t="s">
        <v>10302</v>
      </c>
      <c r="W4223" s="1">
        <v>43817</v>
      </c>
      <c r="X4223" s="2">
        <v>0.71736111111111101</v>
      </c>
      <c r="Y4223">
        <v>12</v>
      </c>
      <c r="Z4223">
        <v>2019</v>
      </c>
      <c r="AA4223" t="s">
        <v>51</v>
      </c>
      <c r="AB4223" t="s">
        <v>52</v>
      </c>
      <c r="AC4223" s="1">
        <v>43820</v>
      </c>
      <c r="AD4223">
        <v>12</v>
      </c>
      <c r="AE4223">
        <v>2019</v>
      </c>
      <c r="AF4223">
        <v>3</v>
      </c>
      <c r="AG4223" s="3" t="s">
        <v>11014</v>
      </c>
      <c r="AH4223" t="s">
        <v>54</v>
      </c>
      <c r="AI4223">
        <v>39.020848999999998</v>
      </c>
      <c r="AJ4223">
        <v>-94.540312999999998</v>
      </c>
      <c r="AK4223">
        <v>37341</v>
      </c>
      <c r="AL4223" t="s">
        <v>11015</v>
      </c>
    </row>
    <row r="4224" spans="1:38" ht="60" x14ac:dyDescent="0.25">
      <c r="A4224">
        <v>724</v>
      </c>
      <c r="B4224">
        <v>2020020840</v>
      </c>
      <c r="C4224" t="s">
        <v>11016</v>
      </c>
      <c r="D4224" t="s">
        <v>147</v>
      </c>
      <c r="E4224" t="s">
        <v>39</v>
      </c>
      <c r="F4224">
        <v>64127</v>
      </c>
      <c r="G4224" t="s">
        <v>40</v>
      </c>
      <c r="H4224">
        <v>3</v>
      </c>
      <c r="I4224" t="s">
        <v>109</v>
      </c>
      <c r="J4224">
        <v>248</v>
      </c>
      <c r="K4224" t="s">
        <v>10297</v>
      </c>
      <c r="M4224">
        <v>8</v>
      </c>
      <c r="N4224">
        <v>161</v>
      </c>
      <c r="O4224" t="s">
        <v>10329</v>
      </c>
      <c r="P4224" t="s">
        <v>10330</v>
      </c>
      <c r="Q4224" t="s">
        <v>10300</v>
      </c>
      <c r="R4224" t="s">
        <v>46</v>
      </c>
      <c r="S4224" t="s">
        <v>47</v>
      </c>
      <c r="T4224" t="s">
        <v>3456</v>
      </c>
      <c r="U4224" t="s">
        <v>10939</v>
      </c>
      <c r="V4224" t="s">
        <v>10940</v>
      </c>
      <c r="W4224" s="1">
        <v>43872</v>
      </c>
      <c r="X4224" s="2">
        <v>0.43333333333333335</v>
      </c>
      <c r="Y4224">
        <v>2</v>
      </c>
      <c r="Z4224">
        <v>2020</v>
      </c>
      <c r="AA4224" t="s">
        <v>51</v>
      </c>
      <c r="AB4224" t="s">
        <v>52</v>
      </c>
      <c r="AC4224" s="1">
        <v>43880</v>
      </c>
      <c r="AD4224">
        <v>2</v>
      </c>
      <c r="AE4224">
        <v>2020</v>
      </c>
      <c r="AF4224">
        <v>8</v>
      </c>
      <c r="AG4224" s="3" t="s">
        <v>11017</v>
      </c>
      <c r="AH4224" t="s">
        <v>54</v>
      </c>
      <c r="AI4224">
        <v>39.089500000000001</v>
      </c>
      <c r="AJ4224">
        <v>-94.539975999999996</v>
      </c>
      <c r="AK4224">
        <v>14962</v>
      </c>
      <c r="AL4224" t="s">
        <v>11018</v>
      </c>
    </row>
    <row r="4225" spans="1:38" ht="60" x14ac:dyDescent="0.25">
      <c r="A4225">
        <v>723</v>
      </c>
      <c r="B4225">
        <v>2020020736</v>
      </c>
      <c r="C4225" t="s">
        <v>4913</v>
      </c>
      <c r="D4225" t="s">
        <v>77</v>
      </c>
      <c r="E4225" t="s">
        <v>39</v>
      </c>
      <c r="F4225">
        <v>64130</v>
      </c>
      <c r="G4225" t="s">
        <v>67</v>
      </c>
      <c r="H4225">
        <v>3</v>
      </c>
      <c r="I4225" t="s">
        <v>41</v>
      </c>
      <c r="J4225">
        <v>4440</v>
      </c>
      <c r="K4225" t="s">
        <v>10297</v>
      </c>
      <c r="M4225">
        <v>30</v>
      </c>
      <c r="N4225">
        <v>22</v>
      </c>
      <c r="O4225" t="s">
        <v>10329</v>
      </c>
      <c r="P4225" t="s">
        <v>10330</v>
      </c>
      <c r="Q4225" t="s">
        <v>10300</v>
      </c>
      <c r="R4225" t="s">
        <v>46</v>
      </c>
      <c r="S4225" t="s">
        <v>47</v>
      </c>
      <c r="T4225" t="s">
        <v>10331</v>
      </c>
      <c r="U4225" t="s">
        <v>10332</v>
      </c>
      <c r="V4225" t="s">
        <v>10333</v>
      </c>
      <c r="W4225" s="1">
        <v>43872</v>
      </c>
      <c r="X4225" s="2">
        <v>0.375</v>
      </c>
      <c r="Y4225">
        <v>2</v>
      </c>
      <c r="Z4225">
        <v>2020</v>
      </c>
      <c r="AA4225" t="s">
        <v>51</v>
      </c>
      <c r="AB4225" t="s">
        <v>96</v>
      </c>
      <c r="AC4225" s="1">
        <v>43902</v>
      </c>
      <c r="AD4225">
        <v>3</v>
      </c>
      <c r="AE4225">
        <v>2020</v>
      </c>
      <c r="AF4225">
        <v>30</v>
      </c>
      <c r="AG4225" s="3" t="s">
        <v>4914</v>
      </c>
      <c r="AH4225" t="s">
        <v>54</v>
      </c>
      <c r="AI4225">
        <v>39.037121999999997</v>
      </c>
      <c r="AJ4225">
        <v>-94.552886999999998</v>
      </c>
      <c r="AK4225">
        <v>35151</v>
      </c>
      <c r="AL4225" t="s">
        <v>11019</v>
      </c>
    </row>
    <row r="4226" spans="1:38" ht="75" x14ac:dyDescent="0.25">
      <c r="A4226">
        <v>5211</v>
      </c>
      <c r="B4226">
        <v>2019170900</v>
      </c>
      <c r="C4226" t="s">
        <v>11020</v>
      </c>
      <c r="D4226" t="s">
        <v>66</v>
      </c>
      <c r="E4226" t="s">
        <v>39</v>
      </c>
      <c r="F4226">
        <v>64132</v>
      </c>
      <c r="G4226" t="s">
        <v>67</v>
      </c>
      <c r="H4226">
        <v>5</v>
      </c>
      <c r="I4226" t="s">
        <v>41</v>
      </c>
      <c r="J4226">
        <v>4440</v>
      </c>
      <c r="K4226" t="s">
        <v>10297</v>
      </c>
      <c r="M4226">
        <v>2</v>
      </c>
      <c r="N4226">
        <v>503</v>
      </c>
      <c r="O4226" t="s">
        <v>10298</v>
      </c>
      <c r="P4226" t="s">
        <v>10299</v>
      </c>
      <c r="Q4226" t="s">
        <v>10300</v>
      </c>
      <c r="R4226" t="s">
        <v>46</v>
      </c>
      <c r="S4226" t="s">
        <v>47</v>
      </c>
      <c r="T4226" t="s">
        <v>48</v>
      </c>
      <c r="U4226" t="s">
        <v>10798</v>
      </c>
      <c r="V4226" t="s">
        <v>10465</v>
      </c>
      <c r="W4226" s="1">
        <v>43732</v>
      </c>
      <c r="X4226" s="2">
        <v>0.72083333333333333</v>
      </c>
      <c r="Y4226">
        <v>9</v>
      </c>
      <c r="Z4226">
        <v>2019</v>
      </c>
      <c r="AA4226" t="s">
        <v>51</v>
      </c>
      <c r="AB4226" t="s">
        <v>52</v>
      </c>
      <c r="AC4226" s="1">
        <v>43734</v>
      </c>
      <c r="AD4226">
        <v>9</v>
      </c>
      <c r="AE4226">
        <v>2019</v>
      </c>
      <c r="AF4226">
        <v>2</v>
      </c>
      <c r="AG4226" s="3" t="s">
        <v>11021</v>
      </c>
      <c r="AH4226" t="s">
        <v>54</v>
      </c>
      <c r="AI4226">
        <v>39.004832</v>
      </c>
      <c r="AJ4226">
        <v>-94.549905999999993</v>
      </c>
      <c r="AK4226">
        <v>2744</v>
      </c>
      <c r="AL4226" t="s">
        <v>11022</v>
      </c>
    </row>
    <row r="4227" spans="1:38" ht="75" x14ac:dyDescent="0.25">
      <c r="A4227">
        <v>5210</v>
      </c>
      <c r="B4227">
        <v>2019170540</v>
      </c>
      <c r="C4227" t="s">
        <v>11023</v>
      </c>
      <c r="D4227" t="s">
        <v>108</v>
      </c>
      <c r="E4227" t="s">
        <v>39</v>
      </c>
      <c r="F4227">
        <v>64109</v>
      </c>
      <c r="G4227" t="s">
        <v>82</v>
      </c>
      <c r="H4227">
        <v>3</v>
      </c>
      <c r="I4227" t="s">
        <v>41</v>
      </c>
      <c r="J4227">
        <v>4440</v>
      </c>
      <c r="K4227" t="s">
        <v>10297</v>
      </c>
      <c r="M4227">
        <v>1</v>
      </c>
      <c r="N4227">
        <v>1102</v>
      </c>
      <c r="O4227" t="s">
        <v>10298</v>
      </c>
      <c r="P4227" t="s">
        <v>10299</v>
      </c>
      <c r="Q4227" t="s">
        <v>10300</v>
      </c>
      <c r="R4227" t="s">
        <v>46</v>
      </c>
      <c r="S4227" t="s">
        <v>47</v>
      </c>
      <c r="T4227" t="s">
        <v>48</v>
      </c>
      <c r="U4227" t="s">
        <v>10301</v>
      </c>
      <c r="V4227" t="s">
        <v>10302</v>
      </c>
      <c r="W4227" s="1">
        <v>43732</v>
      </c>
      <c r="X4227" s="2">
        <v>0.48055555555555557</v>
      </c>
      <c r="Y4227">
        <v>9</v>
      </c>
      <c r="Z4227">
        <v>2019</v>
      </c>
      <c r="AA4227" t="s">
        <v>51</v>
      </c>
      <c r="AB4227" t="s">
        <v>52</v>
      </c>
      <c r="AC4227" s="1">
        <v>43733</v>
      </c>
      <c r="AD4227">
        <v>9</v>
      </c>
      <c r="AE4227">
        <v>2019</v>
      </c>
      <c r="AF4227">
        <v>1</v>
      </c>
      <c r="AG4227" s="3" t="s">
        <v>11024</v>
      </c>
      <c r="AH4227" t="s">
        <v>54</v>
      </c>
      <c r="AI4227">
        <v>39.065196</v>
      </c>
      <c r="AJ4227">
        <v>-94.554575999999997</v>
      </c>
      <c r="AK4227">
        <v>126670</v>
      </c>
      <c r="AL4227" t="s">
        <v>11025</v>
      </c>
    </row>
    <row r="4228" spans="1:38" ht="75" x14ac:dyDescent="0.25">
      <c r="A4228">
        <v>5209</v>
      </c>
      <c r="B4228">
        <v>2019170640</v>
      </c>
      <c r="C4228" t="s">
        <v>11026</v>
      </c>
      <c r="D4228" t="s">
        <v>77</v>
      </c>
      <c r="E4228" t="s">
        <v>39</v>
      </c>
      <c r="F4228">
        <v>64130</v>
      </c>
      <c r="G4228" t="s">
        <v>67</v>
      </c>
      <c r="H4228">
        <v>5</v>
      </c>
      <c r="I4228" t="s">
        <v>322</v>
      </c>
      <c r="J4228">
        <v>1030</v>
      </c>
      <c r="K4228" t="s">
        <v>10297</v>
      </c>
      <c r="M4228">
        <v>113</v>
      </c>
      <c r="N4228">
        <v>9</v>
      </c>
      <c r="O4228" t="s">
        <v>10323</v>
      </c>
      <c r="P4228" t="s">
        <v>10324</v>
      </c>
      <c r="Q4228" t="s">
        <v>10300</v>
      </c>
      <c r="R4228" t="s">
        <v>46</v>
      </c>
      <c r="S4228" t="s">
        <v>47</v>
      </c>
      <c r="T4228" t="s">
        <v>547</v>
      </c>
      <c r="U4228" t="s">
        <v>548</v>
      </c>
      <c r="V4228" t="s">
        <v>10470</v>
      </c>
      <c r="W4228" s="1">
        <v>43732</v>
      </c>
      <c r="X4228" s="2">
        <v>0.55625000000000002</v>
      </c>
      <c r="Y4228">
        <v>9</v>
      </c>
      <c r="Z4228">
        <v>2019</v>
      </c>
      <c r="AA4228" t="s">
        <v>51</v>
      </c>
      <c r="AB4228" t="s">
        <v>96</v>
      </c>
      <c r="AC4228" s="1">
        <v>43845</v>
      </c>
      <c r="AD4228">
        <v>1</v>
      </c>
      <c r="AE4228">
        <v>2020</v>
      </c>
      <c r="AF4228">
        <v>113</v>
      </c>
      <c r="AG4228" s="3" t="s">
        <v>11027</v>
      </c>
      <c r="AH4228" t="s">
        <v>54</v>
      </c>
      <c r="AI4228">
        <v>39.029567999999998</v>
      </c>
      <c r="AJ4228">
        <v>-94.554608000000002</v>
      </c>
      <c r="AK4228">
        <v>36225</v>
      </c>
      <c r="AL4228" t="s">
        <v>11028</v>
      </c>
    </row>
    <row r="4229" spans="1:38" ht="60" x14ac:dyDescent="0.25">
      <c r="A4229">
        <v>5208</v>
      </c>
      <c r="B4229">
        <v>2019170633</v>
      </c>
      <c r="C4229" t="s">
        <v>9255</v>
      </c>
      <c r="D4229" t="s">
        <v>77</v>
      </c>
      <c r="E4229" t="s">
        <v>39</v>
      </c>
      <c r="F4229">
        <v>64130</v>
      </c>
      <c r="G4229" t="s">
        <v>67</v>
      </c>
      <c r="H4229">
        <v>5</v>
      </c>
      <c r="I4229" t="s">
        <v>322</v>
      </c>
      <c r="J4229">
        <v>1030</v>
      </c>
      <c r="K4229" t="s">
        <v>10297</v>
      </c>
      <c r="M4229">
        <v>2</v>
      </c>
      <c r="N4229">
        <v>503</v>
      </c>
      <c r="O4229" t="s">
        <v>10323</v>
      </c>
      <c r="P4229" t="s">
        <v>10324</v>
      </c>
      <c r="Q4229" t="s">
        <v>10300</v>
      </c>
      <c r="R4229" t="s">
        <v>46</v>
      </c>
      <c r="S4229" t="s">
        <v>47</v>
      </c>
      <c r="T4229" t="s">
        <v>547</v>
      </c>
      <c r="U4229" t="s">
        <v>548</v>
      </c>
      <c r="V4229" t="s">
        <v>10470</v>
      </c>
      <c r="W4229" s="1">
        <v>43732</v>
      </c>
      <c r="X4229" s="2">
        <v>0.55069444444444449</v>
      </c>
      <c r="Y4229">
        <v>9</v>
      </c>
      <c r="Z4229">
        <v>2019</v>
      </c>
      <c r="AA4229" t="s">
        <v>51</v>
      </c>
      <c r="AB4229" t="s">
        <v>52</v>
      </c>
      <c r="AC4229" s="1">
        <v>43734</v>
      </c>
      <c r="AD4229">
        <v>9</v>
      </c>
      <c r="AE4229">
        <v>2019</v>
      </c>
      <c r="AF4229">
        <v>2</v>
      </c>
      <c r="AG4229" s="3" t="s">
        <v>9258</v>
      </c>
      <c r="AH4229" t="s">
        <v>54</v>
      </c>
      <c r="AI4229">
        <v>39.032139999999998</v>
      </c>
      <c r="AJ4229">
        <v>-94.554606999999905</v>
      </c>
      <c r="AK4229">
        <v>36127</v>
      </c>
      <c r="AL4229" t="s">
        <v>11029</v>
      </c>
    </row>
    <row r="4230" spans="1:38" ht="75" x14ac:dyDescent="0.25">
      <c r="A4230">
        <v>5207</v>
      </c>
      <c r="B4230">
        <v>2019170630</v>
      </c>
      <c r="C4230" t="s">
        <v>9465</v>
      </c>
      <c r="D4230" t="s">
        <v>77</v>
      </c>
      <c r="E4230" t="s">
        <v>39</v>
      </c>
      <c r="F4230">
        <v>64130</v>
      </c>
      <c r="G4230" t="s">
        <v>67</v>
      </c>
      <c r="H4230">
        <v>5</v>
      </c>
      <c r="I4230" t="s">
        <v>322</v>
      </c>
      <c r="J4230">
        <v>1030</v>
      </c>
      <c r="K4230" t="s">
        <v>10297</v>
      </c>
      <c r="M4230">
        <v>180</v>
      </c>
      <c r="N4230">
        <v>424</v>
      </c>
      <c r="O4230" t="s">
        <v>10323</v>
      </c>
      <c r="P4230" t="s">
        <v>10324</v>
      </c>
      <c r="Q4230" t="s">
        <v>10300</v>
      </c>
      <c r="R4230" t="s">
        <v>46</v>
      </c>
      <c r="S4230" t="s">
        <v>47</v>
      </c>
      <c r="T4230" t="s">
        <v>547</v>
      </c>
      <c r="U4230" t="s">
        <v>548</v>
      </c>
      <c r="V4230" t="s">
        <v>10470</v>
      </c>
      <c r="W4230" s="1">
        <v>43732</v>
      </c>
      <c r="X4230" s="2">
        <v>0.54861111111111105</v>
      </c>
      <c r="Y4230">
        <v>9</v>
      </c>
      <c r="Z4230">
        <v>2019</v>
      </c>
      <c r="AA4230" t="s">
        <v>266</v>
      </c>
      <c r="AB4230" t="s">
        <v>52</v>
      </c>
      <c r="AG4230" s="3" t="s">
        <v>9466</v>
      </c>
      <c r="AH4230" t="s">
        <v>54</v>
      </c>
      <c r="AI4230">
        <v>39.033175</v>
      </c>
      <c r="AJ4230">
        <v>-94.554389</v>
      </c>
      <c r="AK4230">
        <v>36119</v>
      </c>
      <c r="AL4230" t="s">
        <v>11030</v>
      </c>
    </row>
    <row r="4231" spans="1:38" ht="75" x14ac:dyDescent="0.25">
      <c r="A4231">
        <v>5206</v>
      </c>
      <c r="B4231">
        <v>2019170714</v>
      </c>
      <c r="C4231" t="s">
        <v>11031</v>
      </c>
      <c r="D4231" t="s">
        <v>108</v>
      </c>
      <c r="E4231" t="s">
        <v>39</v>
      </c>
      <c r="F4231">
        <v>64109</v>
      </c>
      <c r="G4231" t="s">
        <v>82</v>
      </c>
      <c r="H4231">
        <v>3</v>
      </c>
      <c r="I4231" t="s">
        <v>322</v>
      </c>
      <c r="J4231">
        <v>1030</v>
      </c>
      <c r="K4231" t="s">
        <v>10297</v>
      </c>
      <c r="M4231">
        <v>343</v>
      </c>
      <c r="N4231">
        <v>1</v>
      </c>
      <c r="O4231" t="s">
        <v>10323</v>
      </c>
      <c r="P4231" t="s">
        <v>10324</v>
      </c>
      <c r="Q4231" t="s">
        <v>10300</v>
      </c>
      <c r="R4231" t="s">
        <v>46</v>
      </c>
      <c r="S4231" t="s">
        <v>47</v>
      </c>
      <c r="T4231" t="s">
        <v>547</v>
      </c>
      <c r="U4231" t="s">
        <v>548</v>
      </c>
      <c r="V4231" t="s">
        <v>10470</v>
      </c>
      <c r="W4231" s="1">
        <v>43732</v>
      </c>
      <c r="X4231" s="2">
        <v>0.6020833333333333</v>
      </c>
      <c r="Y4231">
        <v>9</v>
      </c>
      <c r="Z4231">
        <v>2019</v>
      </c>
      <c r="AA4231" t="s">
        <v>51</v>
      </c>
      <c r="AB4231" t="s">
        <v>96</v>
      </c>
      <c r="AC4231" s="1">
        <v>44075</v>
      </c>
      <c r="AD4231">
        <v>9</v>
      </c>
      <c r="AE4231">
        <v>2020</v>
      </c>
      <c r="AF4231">
        <v>343</v>
      </c>
      <c r="AG4231" s="3" t="s">
        <v>11032</v>
      </c>
      <c r="AH4231" t="s">
        <v>54</v>
      </c>
      <c r="AI4231">
        <v>39.072524000000001</v>
      </c>
      <c r="AJ4231">
        <v>-94.558183</v>
      </c>
      <c r="AK4231">
        <v>26803</v>
      </c>
      <c r="AL4231" t="s">
        <v>11033</v>
      </c>
    </row>
    <row r="4232" spans="1:38" ht="75" x14ac:dyDescent="0.25">
      <c r="A4232">
        <v>5205</v>
      </c>
      <c r="B4232">
        <v>2019170926</v>
      </c>
      <c r="C4232" t="s">
        <v>7318</v>
      </c>
      <c r="D4232" t="s">
        <v>137</v>
      </c>
      <c r="E4232" t="s">
        <v>39</v>
      </c>
      <c r="F4232">
        <v>64128</v>
      </c>
      <c r="G4232" t="s">
        <v>40</v>
      </c>
      <c r="H4232">
        <v>3</v>
      </c>
      <c r="I4232" t="s">
        <v>41</v>
      </c>
      <c r="J4232">
        <v>4440</v>
      </c>
      <c r="K4232" t="s">
        <v>10297</v>
      </c>
      <c r="M4232">
        <v>108</v>
      </c>
      <c r="N4232">
        <v>3</v>
      </c>
      <c r="O4232" t="s">
        <v>10323</v>
      </c>
      <c r="P4232" t="s">
        <v>10324</v>
      </c>
      <c r="Q4232" t="s">
        <v>10300</v>
      </c>
      <c r="R4232" t="s">
        <v>46</v>
      </c>
      <c r="S4232" t="s">
        <v>47</v>
      </c>
      <c r="T4232" t="s">
        <v>547</v>
      </c>
      <c r="U4232" t="s">
        <v>548</v>
      </c>
      <c r="V4232" t="s">
        <v>10470</v>
      </c>
      <c r="W4232" s="1">
        <v>43732</v>
      </c>
      <c r="X4232" s="2">
        <v>0.75138888888888899</v>
      </c>
      <c r="Y4232">
        <v>9</v>
      </c>
      <c r="Z4232">
        <v>2019</v>
      </c>
      <c r="AA4232" t="s">
        <v>51</v>
      </c>
      <c r="AB4232" t="s">
        <v>96</v>
      </c>
      <c r="AC4232" s="1">
        <v>43840</v>
      </c>
      <c r="AD4232">
        <v>1</v>
      </c>
      <c r="AE4232">
        <v>2020</v>
      </c>
      <c r="AF4232">
        <v>108</v>
      </c>
      <c r="AG4232" s="3" t="s">
        <v>7319</v>
      </c>
      <c r="AH4232" t="s">
        <v>54</v>
      </c>
      <c r="AI4232">
        <v>39.055720999999998</v>
      </c>
      <c r="AJ4232">
        <v>-94.547558999999893</v>
      </c>
      <c r="AK4232">
        <v>29272</v>
      </c>
      <c r="AL4232" t="s">
        <v>11034</v>
      </c>
    </row>
    <row r="4233" spans="1:38" ht="75" x14ac:dyDescent="0.25">
      <c r="A4233">
        <v>5204</v>
      </c>
      <c r="B4233">
        <v>2019170833</v>
      </c>
      <c r="C4233" t="s">
        <v>11035</v>
      </c>
      <c r="D4233" t="s">
        <v>108</v>
      </c>
      <c r="E4233" t="s">
        <v>39</v>
      </c>
      <c r="F4233">
        <v>64109</v>
      </c>
      <c r="G4233" t="s">
        <v>82</v>
      </c>
      <c r="H4233">
        <v>3</v>
      </c>
      <c r="I4233" t="s">
        <v>41</v>
      </c>
      <c r="J4233">
        <v>4440</v>
      </c>
      <c r="K4233" t="s">
        <v>10297</v>
      </c>
      <c r="M4233">
        <v>180</v>
      </c>
      <c r="N4233">
        <v>424</v>
      </c>
      <c r="O4233" t="s">
        <v>10323</v>
      </c>
      <c r="P4233" t="s">
        <v>10324</v>
      </c>
      <c r="Q4233" t="s">
        <v>10300</v>
      </c>
      <c r="R4233" t="s">
        <v>46</v>
      </c>
      <c r="S4233" t="s">
        <v>47</v>
      </c>
      <c r="T4233" t="s">
        <v>547</v>
      </c>
      <c r="U4233" t="s">
        <v>548</v>
      </c>
      <c r="V4233" t="s">
        <v>10470</v>
      </c>
      <c r="W4233" s="1">
        <v>43732</v>
      </c>
      <c r="X4233" s="2">
        <v>0.6694444444444444</v>
      </c>
      <c r="Y4233">
        <v>9</v>
      </c>
      <c r="Z4233">
        <v>2019</v>
      </c>
      <c r="AA4233" t="s">
        <v>266</v>
      </c>
      <c r="AB4233" t="s">
        <v>52</v>
      </c>
      <c r="AG4233" s="3" t="s">
        <v>11036</v>
      </c>
      <c r="AH4233" t="s">
        <v>54</v>
      </c>
      <c r="AI4233">
        <v>39.064300000000003</v>
      </c>
      <c r="AJ4233">
        <v>-94.554615999999996</v>
      </c>
      <c r="AK4233">
        <v>126675</v>
      </c>
      <c r="AL4233" t="s">
        <v>11037</v>
      </c>
    </row>
    <row r="4234" spans="1:38" ht="60" x14ac:dyDescent="0.25">
      <c r="A4234">
        <v>5203</v>
      </c>
      <c r="B4234">
        <v>2019170760</v>
      </c>
      <c r="C4234" t="s">
        <v>11038</v>
      </c>
      <c r="D4234" t="s">
        <v>104</v>
      </c>
      <c r="E4234" t="s">
        <v>39</v>
      </c>
      <c r="F4234">
        <v>64130</v>
      </c>
      <c r="G4234" t="s">
        <v>67</v>
      </c>
      <c r="H4234">
        <v>5</v>
      </c>
      <c r="I4234" t="s">
        <v>41</v>
      </c>
      <c r="J4234">
        <v>4440</v>
      </c>
      <c r="K4234" t="s">
        <v>10297</v>
      </c>
      <c r="M4234">
        <v>24</v>
      </c>
      <c r="N4234">
        <v>23</v>
      </c>
      <c r="O4234" t="s">
        <v>10323</v>
      </c>
      <c r="P4234" t="s">
        <v>10324</v>
      </c>
      <c r="Q4234" t="s">
        <v>10300</v>
      </c>
      <c r="R4234" t="s">
        <v>46</v>
      </c>
      <c r="S4234" t="s">
        <v>47</v>
      </c>
      <c r="T4234" t="s">
        <v>547</v>
      </c>
      <c r="U4234" t="s">
        <v>548</v>
      </c>
      <c r="V4234" t="s">
        <v>10470</v>
      </c>
      <c r="W4234" s="1">
        <v>43732</v>
      </c>
      <c r="X4234" s="2">
        <v>0.62708333333333333</v>
      </c>
      <c r="Y4234">
        <v>9</v>
      </c>
      <c r="Z4234">
        <v>2019</v>
      </c>
      <c r="AA4234" t="s">
        <v>51</v>
      </c>
      <c r="AB4234" t="s">
        <v>96</v>
      </c>
      <c r="AC4234" s="1">
        <v>43756</v>
      </c>
      <c r="AD4234">
        <v>10</v>
      </c>
      <c r="AE4234">
        <v>2019</v>
      </c>
      <c r="AF4234">
        <v>24</v>
      </c>
      <c r="AG4234" s="3" t="s">
        <v>11039</v>
      </c>
      <c r="AH4234" t="s">
        <v>54</v>
      </c>
      <c r="AI4234">
        <v>39.01332</v>
      </c>
      <c r="AJ4234">
        <v>-94.541431000000003</v>
      </c>
      <c r="AK4234">
        <v>851</v>
      </c>
      <c r="AL4234" t="s">
        <v>11040</v>
      </c>
    </row>
    <row r="4235" spans="1:38" ht="75" x14ac:dyDescent="0.25">
      <c r="A4235">
        <v>5202</v>
      </c>
      <c r="B4235">
        <v>2019170642</v>
      </c>
      <c r="C4235" t="s">
        <v>11041</v>
      </c>
      <c r="D4235" t="s">
        <v>77</v>
      </c>
      <c r="E4235" t="s">
        <v>39</v>
      </c>
      <c r="F4235">
        <v>64130</v>
      </c>
      <c r="G4235" t="s">
        <v>67</v>
      </c>
      <c r="H4235">
        <v>5</v>
      </c>
      <c r="I4235" t="s">
        <v>322</v>
      </c>
      <c r="J4235">
        <v>1030</v>
      </c>
      <c r="K4235" t="s">
        <v>10297</v>
      </c>
      <c r="M4235">
        <v>241</v>
      </c>
      <c r="N4235">
        <v>2</v>
      </c>
      <c r="O4235" t="s">
        <v>10323</v>
      </c>
      <c r="P4235" t="s">
        <v>10324</v>
      </c>
      <c r="Q4235" t="s">
        <v>10300</v>
      </c>
      <c r="R4235" t="s">
        <v>46</v>
      </c>
      <c r="S4235" t="s">
        <v>47</v>
      </c>
      <c r="T4235" t="s">
        <v>547</v>
      </c>
      <c r="U4235" t="s">
        <v>548</v>
      </c>
      <c r="V4235" t="s">
        <v>10470</v>
      </c>
      <c r="W4235" s="1">
        <v>43732</v>
      </c>
      <c r="X4235" s="2">
        <v>0.55833333333333335</v>
      </c>
      <c r="Y4235">
        <v>9</v>
      </c>
      <c r="Z4235">
        <v>2019</v>
      </c>
      <c r="AA4235" t="s">
        <v>51</v>
      </c>
      <c r="AB4235" t="s">
        <v>96</v>
      </c>
      <c r="AC4235" s="1">
        <v>43973</v>
      </c>
      <c r="AD4235">
        <v>5</v>
      </c>
      <c r="AE4235">
        <v>2020</v>
      </c>
      <c r="AF4235">
        <v>241</v>
      </c>
      <c r="AG4235" s="3" t="s">
        <v>11042</v>
      </c>
      <c r="AH4235" t="s">
        <v>54</v>
      </c>
      <c r="AI4235">
        <v>39.029359999999997</v>
      </c>
      <c r="AJ4235">
        <v>-94.554618999999903</v>
      </c>
      <c r="AK4235">
        <v>36226</v>
      </c>
      <c r="AL4235" t="s">
        <v>11043</v>
      </c>
    </row>
    <row r="4236" spans="1:38" ht="60" x14ac:dyDescent="0.25">
      <c r="A4236">
        <v>5201</v>
      </c>
      <c r="B4236">
        <v>2019170805</v>
      </c>
      <c r="C4236" t="s">
        <v>11044</v>
      </c>
      <c r="D4236" t="s">
        <v>176</v>
      </c>
      <c r="E4236" t="s">
        <v>39</v>
      </c>
      <c r="F4236">
        <v>64127</v>
      </c>
      <c r="G4236" t="s">
        <v>40</v>
      </c>
      <c r="H4236">
        <v>3</v>
      </c>
      <c r="I4236" t="s">
        <v>41</v>
      </c>
      <c r="J4236">
        <v>4440</v>
      </c>
      <c r="K4236" t="s">
        <v>10297</v>
      </c>
      <c r="M4236">
        <v>8</v>
      </c>
      <c r="N4236">
        <v>161</v>
      </c>
      <c r="O4236" t="s">
        <v>10323</v>
      </c>
      <c r="P4236" t="s">
        <v>10324</v>
      </c>
      <c r="Q4236" t="s">
        <v>10300</v>
      </c>
      <c r="R4236" t="s">
        <v>46</v>
      </c>
      <c r="S4236" t="s">
        <v>47</v>
      </c>
      <c r="T4236" t="s">
        <v>547</v>
      </c>
      <c r="U4236" t="s">
        <v>548</v>
      </c>
      <c r="V4236" t="s">
        <v>10470</v>
      </c>
      <c r="W4236" s="1">
        <v>43732</v>
      </c>
      <c r="X4236" s="2">
        <v>0.65138888888888891</v>
      </c>
      <c r="Y4236">
        <v>9</v>
      </c>
      <c r="Z4236">
        <v>2019</v>
      </c>
      <c r="AA4236" t="s">
        <v>51</v>
      </c>
      <c r="AB4236" t="s">
        <v>52</v>
      </c>
      <c r="AC4236" s="1">
        <v>43740</v>
      </c>
      <c r="AD4236">
        <v>10</v>
      </c>
      <c r="AE4236">
        <v>2019</v>
      </c>
      <c r="AF4236">
        <v>8</v>
      </c>
      <c r="AG4236" s="3" t="s">
        <v>11045</v>
      </c>
      <c r="AH4236" t="s">
        <v>54</v>
      </c>
      <c r="AI4236">
        <v>39.09883</v>
      </c>
      <c r="AJ4236">
        <v>-94.542642999999998</v>
      </c>
      <c r="AK4236">
        <v>10834</v>
      </c>
      <c r="AL4236" t="s">
        <v>11046</v>
      </c>
    </row>
    <row r="4237" spans="1:38" ht="75" x14ac:dyDescent="0.25">
      <c r="A4237">
        <v>5200</v>
      </c>
      <c r="B4237">
        <v>2019170645</v>
      </c>
      <c r="C4237" t="s">
        <v>4123</v>
      </c>
      <c r="D4237" t="s">
        <v>77</v>
      </c>
      <c r="E4237" t="s">
        <v>39</v>
      </c>
      <c r="F4237">
        <v>64130</v>
      </c>
      <c r="G4237" t="s">
        <v>67</v>
      </c>
      <c r="H4237">
        <v>5</v>
      </c>
      <c r="I4237" t="s">
        <v>322</v>
      </c>
      <c r="J4237">
        <v>1030</v>
      </c>
      <c r="K4237" t="s">
        <v>10297</v>
      </c>
      <c r="M4237">
        <v>8</v>
      </c>
      <c r="N4237">
        <v>161</v>
      </c>
      <c r="O4237" t="s">
        <v>10323</v>
      </c>
      <c r="P4237" t="s">
        <v>10324</v>
      </c>
      <c r="Q4237" t="s">
        <v>10300</v>
      </c>
      <c r="R4237" t="s">
        <v>46</v>
      </c>
      <c r="S4237" t="s">
        <v>47</v>
      </c>
      <c r="T4237" t="s">
        <v>547</v>
      </c>
      <c r="U4237" t="s">
        <v>548</v>
      </c>
      <c r="V4237" t="s">
        <v>10470</v>
      </c>
      <c r="W4237" s="1">
        <v>43732</v>
      </c>
      <c r="X4237" s="2">
        <v>0.55902777777777779</v>
      </c>
      <c r="Y4237">
        <v>9</v>
      </c>
      <c r="Z4237">
        <v>2019</v>
      </c>
      <c r="AA4237" t="s">
        <v>51</v>
      </c>
      <c r="AB4237" t="s">
        <v>52</v>
      </c>
      <c r="AC4237" s="1">
        <v>43740</v>
      </c>
      <c r="AD4237">
        <v>10</v>
      </c>
      <c r="AE4237">
        <v>2019</v>
      </c>
      <c r="AF4237">
        <v>8</v>
      </c>
      <c r="AG4237" s="3" t="s">
        <v>4124</v>
      </c>
      <c r="AH4237" t="s">
        <v>54</v>
      </c>
      <c r="AI4237">
        <v>39.028754999999997</v>
      </c>
      <c r="AJ4237">
        <v>-94.554631000000001</v>
      </c>
      <c r="AK4237">
        <v>36228</v>
      </c>
      <c r="AL4237" t="s">
        <v>11047</v>
      </c>
    </row>
    <row r="4238" spans="1:38" ht="75" x14ac:dyDescent="0.25">
      <c r="A4238">
        <v>5199</v>
      </c>
      <c r="B4238">
        <v>2019170634</v>
      </c>
      <c r="C4238" t="s">
        <v>5483</v>
      </c>
      <c r="D4238" t="s">
        <v>77</v>
      </c>
      <c r="E4238" t="s">
        <v>39</v>
      </c>
      <c r="F4238">
        <v>64130</v>
      </c>
      <c r="G4238" t="s">
        <v>67</v>
      </c>
      <c r="H4238">
        <v>5</v>
      </c>
      <c r="I4238" t="s">
        <v>322</v>
      </c>
      <c r="J4238">
        <v>1030</v>
      </c>
      <c r="K4238" t="s">
        <v>10297</v>
      </c>
      <c r="M4238">
        <v>8</v>
      </c>
      <c r="N4238">
        <v>161</v>
      </c>
      <c r="O4238" t="s">
        <v>10323</v>
      </c>
      <c r="P4238" t="s">
        <v>10324</v>
      </c>
      <c r="Q4238" t="s">
        <v>10300</v>
      </c>
      <c r="R4238" t="s">
        <v>46</v>
      </c>
      <c r="S4238" t="s">
        <v>47</v>
      </c>
      <c r="T4238" t="s">
        <v>547</v>
      </c>
      <c r="U4238" t="s">
        <v>548</v>
      </c>
      <c r="V4238" t="s">
        <v>10325</v>
      </c>
      <c r="W4238" s="1">
        <v>43732</v>
      </c>
      <c r="X4238" s="2">
        <v>0.55347222222222225</v>
      </c>
      <c r="Y4238">
        <v>9</v>
      </c>
      <c r="Z4238">
        <v>2019</v>
      </c>
      <c r="AA4238" t="s">
        <v>51</v>
      </c>
      <c r="AB4238" t="s">
        <v>52</v>
      </c>
      <c r="AC4238" s="1">
        <v>43740</v>
      </c>
      <c r="AD4238">
        <v>10</v>
      </c>
      <c r="AE4238">
        <v>2019</v>
      </c>
      <c r="AF4238">
        <v>8</v>
      </c>
      <c r="AG4238" s="3" t="s">
        <v>5484</v>
      </c>
      <c r="AH4238" t="s">
        <v>54</v>
      </c>
      <c r="AI4238">
        <v>39.029884000000003</v>
      </c>
      <c r="AJ4238">
        <v>-94.554666999999995</v>
      </c>
      <c r="AK4238">
        <v>36224</v>
      </c>
      <c r="AL4238" t="s">
        <v>11048</v>
      </c>
    </row>
    <row r="4239" spans="1:38" ht="60" x14ac:dyDescent="0.25">
      <c r="A4239">
        <v>5198</v>
      </c>
      <c r="B4239">
        <v>2019170382</v>
      </c>
      <c r="C4239" t="s">
        <v>11049</v>
      </c>
      <c r="D4239" t="s">
        <v>108</v>
      </c>
      <c r="E4239" t="s">
        <v>39</v>
      </c>
      <c r="F4239">
        <v>64109</v>
      </c>
      <c r="G4239" t="s">
        <v>82</v>
      </c>
      <c r="H4239">
        <v>3</v>
      </c>
      <c r="I4239" t="s">
        <v>322</v>
      </c>
      <c r="J4239">
        <v>1030</v>
      </c>
      <c r="K4239" t="s">
        <v>10297</v>
      </c>
      <c r="M4239">
        <v>3</v>
      </c>
      <c r="N4239">
        <v>467</v>
      </c>
      <c r="O4239" t="s">
        <v>10329</v>
      </c>
      <c r="P4239" t="s">
        <v>10330</v>
      </c>
      <c r="Q4239" t="s">
        <v>10300</v>
      </c>
      <c r="R4239" t="s">
        <v>46</v>
      </c>
      <c r="S4239" t="s">
        <v>47</v>
      </c>
      <c r="T4239" t="s">
        <v>10331</v>
      </c>
      <c r="U4239" t="s">
        <v>10332</v>
      </c>
      <c r="V4239" t="s">
        <v>10333</v>
      </c>
      <c r="W4239" s="1">
        <v>43732</v>
      </c>
      <c r="X4239" s="2">
        <v>0.38541666666666669</v>
      </c>
      <c r="Y4239">
        <v>9</v>
      </c>
      <c r="Z4239">
        <v>2019</v>
      </c>
      <c r="AA4239" t="s">
        <v>51</v>
      </c>
      <c r="AB4239" t="s">
        <v>52</v>
      </c>
      <c r="AC4239" s="1">
        <v>43735</v>
      </c>
      <c r="AD4239">
        <v>9</v>
      </c>
      <c r="AE4239">
        <v>2019</v>
      </c>
      <c r="AF4239">
        <v>3</v>
      </c>
      <c r="AG4239" s="3" t="s">
        <v>11050</v>
      </c>
      <c r="AH4239" t="s">
        <v>54</v>
      </c>
      <c r="AI4239">
        <v>39.072823999999997</v>
      </c>
      <c r="AJ4239">
        <v>-94.559314999999998</v>
      </c>
      <c r="AK4239">
        <v>26770</v>
      </c>
      <c r="AL4239" t="s">
        <v>11051</v>
      </c>
    </row>
    <row r="4240" spans="1:38" ht="75" x14ac:dyDescent="0.25">
      <c r="A4240">
        <v>5197</v>
      </c>
      <c r="B4240">
        <v>2019170261</v>
      </c>
      <c r="C4240" t="s">
        <v>11052</v>
      </c>
      <c r="D4240" t="s">
        <v>108</v>
      </c>
      <c r="E4240" t="s">
        <v>39</v>
      </c>
      <c r="F4240">
        <v>64109</v>
      </c>
      <c r="G4240" t="s">
        <v>82</v>
      </c>
      <c r="H4240">
        <v>3</v>
      </c>
      <c r="I4240" t="s">
        <v>109</v>
      </c>
      <c r="J4240">
        <v>248</v>
      </c>
      <c r="K4240" t="s">
        <v>10297</v>
      </c>
      <c r="M4240">
        <v>3</v>
      </c>
      <c r="N4240">
        <v>467</v>
      </c>
      <c r="O4240" t="s">
        <v>10329</v>
      </c>
      <c r="P4240" t="s">
        <v>10330</v>
      </c>
      <c r="Q4240" t="s">
        <v>10300</v>
      </c>
      <c r="R4240" t="s">
        <v>46</v>
      </c>
      <c r="S4240" t="s">
        <v>47</v>
      </c>
      <c r="T4240" t="s">
        <v>10331</v>
      </c>
      <c r="U4240" t="s">
        <v>10332</v>
      </c>
      <c r="V4240" t="s">
        <v>10333</v>
      </c>
      <c r="W4240" s="1">
        <v>43732</v>
      </c>
      <c r="X4240" s="2">
        <v>0.29652777777777778</v>
      </c>
      <c r="Y4240">
        <v>9</v>
      </c>
      <c r="Z4240">
        <v>2019</v>
      </c>
      <c r="AA4240" t="s">
        <v>51</v>
      </c>
      <c r="AB4240" t="s">
        <v>52</v>
      </c>
      <c r="AC4240" s="1">
        <v>43735</v>
      </c>
      <c r="AD4240">
        <v>9</v>
      </c>
      <c r="AE4240">
        <v>2019</v>
      </c>
      <c r="AF4240">
        <v>3</v>
      </c>
      <c r="AG4240" s="3" t="s">
        <v>11053</v>
      </c>
      <c r="AH4240" t="s">
        <v>54</v>
      </c>
      <c r="AI4240">
        <v>39.066409999999998</v>
      </c>
      <c r="AJ4240">
        <v>-94.561458999999999</v>
      </c>
      <c r="AK4240">
        <v>126334</v>
      </c>
      <c r="AL4240" t="s">
        <v>11054</v>
      </c>
    </row>
    <row r="4241" spans="1:38" ht="60" x14ac:dyDescent="0.25">
      <c r="A4241">
        <v>5196</v>
      </c>
      <c r="B4241">
        <v>2019170456</v>
      </c>
      <c r="C4241" t="s">
        <v>11055</v>
      </c>
      <c r="D4241" t="s">
        <v>256</v>
      </c>
      <c r="E4241" t="s">
        <v>39</v>
      </c>
      <c r="F4241">
        <v>64127</v>
      </c>
      <c r="G4241" t="s">
        <v>82</v>
      </c>
      <c r="H4241">
        <v>3</v>
      </c>
      <c r="I4241" t="s">
        <v>41</v>
      </c>
      <c r="J4241">
        <v>4440</v>
      </c>
      <c r="K4241" t="s">
        <v>10297</v>
      </c>
      <c r="M4241">
        <v>0</v>
      </c>
      <c r="N4241">
        <v>603</v>
      </c>
      <c r="O4241" t="s">
        <v>10329</v>
      </c>
      <c r="P4241" t="s">
        <v>10330</v>
      </c>
      <c r="Q4241" t="s">
        <v>10300</v>
      </c>
      <c r="R4241" t="s">
        <v>46</v>
      </c>
      <c r="S4241" t="s">
        <v>47</v>
      </c>
      <c r="T4241" t="s">
        <v>10352</v>
      </c>
      <c r="U4241" t="s">
        <v>10902</v>
      </c>
      <c r="V4241" t="s">
        <v>7444</v>
      </c>
      <c r="W4241" s="1">
        <v>43732</v>
      </c>
      <c r="X4241" s="2">
        <v>0.42986111111111108</v>
      </c>
      <c r="Y4241">
        <v>9</v>
      </c>
      <c r="Z4241">
        <v>2019</v>
      </c>
      <c r="AA4241" t="s">
        <v>51</v>
      </c>
      <c r="AB4241" t="s">
        <v>52</v>
      </c>
      <c r="AC4241" s="1">
        <v>43732</v>
      </c>
      <c r="AD4241">
        <v>9</v>
      </c>
      <c r="AE4241">
        <v>2019</v>
      </c>
      <c r="AF4241">
        <v>0</v>
      </c>
      <c r="AG4241" s="3" t="s">
        <v>11056</v>
      </c>
      <c r="AH4241" t="s">
        <v>54</v>
      </c>
      <c r="AI4241">
        <v>39.096511999999997</v>
      </c>
      <c r="AJ4241">
        <v>-94.556828999999993</v>
      </c>
      <c r="AK4241">
        <v>12360</v>
      </c>
      <c r="AL4241" t="s">
        <v>11057</v>
      </c>
    </row>
    <row r="4242" spans="1:38" ht="60" x14ac:dyDescent="0.25">
      <c r="A4242">
        <v>5195</v>
      </c>
      <c r="B4242">
        <v>2019170433</v>
      </c>
      <c r="C4242" t="s">
        <v>11058</v>
      </c>
      <c r="D4242" t="s">
        <v>66</v>
      </c>
      <c r="E4242" t="s">
        <v>39</v>
      </c>
      <c r="F4242">
        <v>64132</v>
      </c>
      <c r="G4242" t="s">
        <v>67</v>
      </c>
      <c r="H4242">
        <v>5</v>
      </c>
      <c r="I4242" t="s">
        <v>41</v>
      </c>
      <c r="J4242">
        <v>4440</v>
      </c>
      <c r="K4242" t="s">
        <v>10297</v>
      </c>
      <c r="M4242">
        <v>3</v>
      </c>
      <c r="N4242">
        <v>467</v>
      </c>
      <c r="O4242" t="s">
        <v>10329</v>
      </c>
      <c r="P4242" t="s">
        <v>10330</v>
      </c>
      <c r="Q4242" t="s">
        <v>10300</v>
      </c>
      <c r="R4242" t="s">
        <v>46</v>
      </c>
      <c r="S4242" t="s">
        <v>47</v>
      </c>
      <c r="T4242" t="s">
        <v>10352</v>
      </c>
      <c r="U4242" t="s">
        <v>10456</v>
      </c>
      <c r="V4242" t="s">
        <v>10457</v>
      </c>
      <c r="W4242" s="1">
        <v>43732</v>
      </c>
      <c r="X4242" s="2">
        <v>0.41666666666666669</v>
      </c>
      <c r="Y4242">
        <v>9</v>
      </c>
      <c r="Z4242">
        <v>2019</v>
      </c>
      <c r="AA4242" t="s">
        <v>51</v>
      </c>
      <c r="AB4242" t="s">
        <v>52</v>
      </c>
      <c r="AC4242" s="1">
        <v>43735</v>
      </c>
      <c r="AD4242">
        <v>9</v>
      </c>
      <c r="AE4242">
        <v>2019</v>
      </c>
      <c r="AF4242">
        <v>3</v>
      </c>
      <c r="AG4242" s="3" t="s">
        <v>11059</v>
      </c>
      <c r="AH4242" t="s">
        <v>54</v>
      </c>
      <c r="AI4242">
        <v>38.997796000000001</v>
      </c>
      <c r="AJ4242">
        <v>-94.547926000000004</v>
      </c>
      <c r="AK4242">
        <v>3128</v>
      </c>
      <c r="AL4242" t="s">
        <v>11060</v>
      </c>
    </row>
    <row r="4243" spans="1:38" ht="75" x14ac:dyDescent="0.25">
      <c r="A4243">
        <v>5194</v>
      </c>
      <c r="B4243">
        <v>2019170846</v>
      </c>
      <c r="C4243" t="s">
        <v>11061</v>
      </c>
      <c r="D4243" t="s">
        <v>137</v>
      </c>
      <c r="E4243" t="s">
        <v>39</v>
      </c>
      <c r="F4243">
        <v>64128</v>
      </c>
      <c r="G4243" t="s">
        <v>40</v>
      </c>
      <c r="H4243">
        <v>3</v>
      </c>
      <c r="I4243" t="s">
        <v>41</v>
      </c>
      <c r="J4243">
        <v>4440</v>
      </c>
      <c r="K4243" t="s">
        <v>10297</v>
      </c>
      <c r="M4243">
        <v>6</v>
      </c>
      <c r="N4243">
        <v>207</v>
      </c>
      <c r="O4243" t="s">
        <v>10329</v>
      </c>
      <c r="P4243" t="s">
        <v>10330</v>
      </c>
      <c r="Q4243" t="s">
        <v>10300</v>
      </c>
      <c r="R4243" t="s">
        <v>46</v>
      </c>
      <c r="S4243" t="s">
        <v>47</v>
      </c>
      <c r="T4243" t="s">
        <v>10331</v>
      </c>
      <c r="U4243" t="s">
        <v>10332</v>
      </c>
      <c r="V4243" t="s">
        <v>10333</v>
      </c>
      <c r="W4243" s="1">
        <v>43732</v>
      </c>
      <c r="X4243" s="2">
        <v>0.6791666666666667</v>
      </c>
      <c r="Y4243">
        <v>9</v>
      </c>
      <c r="Z4243">
        <v>2019</v>
      </c>
      <c r="AA4243" t="s">
        <v>51</v>
      </c>
      <c r="AB4243" t="s">
        <v>52</v>
      </c>
      <c r="AC4243" s="1">
        <v>43738</v>
      </c>
      <c r="AD4243">
        <v>9</v>
      </c>
      <c r="AE4243">
        <v>2019</v>
      </c>
      <c r="AF4243">
        <v>6</v>
      </c>
      <c r="AG4243" s="3" t="s">
        <v>11062</v>
      </c>
      <c r="AH4243" t="s">
        <v>54</v>
      </c>
      <c r="AI4243">
        <v>39.056399999999996</v>
      </c>
      <c r="AJ4243">
        <v>-94.552706999999998</v>
      </c>
      <c r="AK4243">
        <v>29029</v>
      </c>
      <c r="AL4243" t="s">
        <v>11063</v>
      </c>
    </row>
    <row r="4244" spans="1:38" ht="75" x14ac:dyDescent="0.25">
      <c r="A4244">
        <v>5193</v>
      </c>
      <c r="B4244">
        <v>2019170845</v>
      </c>
      <c r="C4244" t="s">
        <v>11064</v>
      </c>
      <c r="D4244" t="s">
        <v>137</v>
      </c>
      <c r="E4244" t="s">
        <v>39</v>
      </c>
      <c r="F4244">
        <v>64128</v>
      </c>
      <c r="G4244" t="s">
        <v>40</v>
      </c>
      <c r="H4244">
        <v>3</v>
      </c>
      <c r="I4244" t="s">
        <v>41</v>
      </c>
      <c r="J4244">
        <v>4440</v>
      </c>
      <c r="K4244" t="s">
        <v>10297</v>
      </c>
      <c r="M4244">
        <v>6</v>
      </c>
      <c r="N4244">
        <v>207</v>
      </c>
      <c r="O4244" t="s">
        <v>10329</v>
      </c>
      <c r="P4244" t="s">
        <v>10330</v>
      </c>
      <c r="Q4244" t="s">
        <v>10300</v>
      </c>
      <c r="R4244" t="s">
        <v>46</v>
      </c>
      <c r="S4244" t="s">
        <v>47</v>
      </c>
      <c r="T4244" t="s">
        <v>10331</v>
      </c>
      <c r="U4244" t="s">
        <v>10332</v>
      </c>
      <c r="V4244" t="s">
        <v>10333</v>
      </c>
      <c r="W4244" s="1">
        <v>43732</v>
      </c>
      <c r="X4244" s="2">
        <v>0.6777777777777777</v>
      </c>
      <c r="Y4244">
        <v>9</v>
      </c>
      <c r="Z4244">
        <v>2019</v>
      </c>
      <c r="AA4244" t="s">
        <v>51</v>
      </c>
      <c r="AB4244" t="s">
        <v>52</v>
      </c>
      <c r="AC4244" s="1">
        <v>43738</v>
      </c>
      <c r="AD4244">
        <v>9</v>
      </c>
      <c r="AE4244">
        <v>2019</v>
      </c>
      <c r="AF4244">
        <v>6</v>
      </c>
      <c r="AG4244" s="3" t="s">
        <v>11065</v>
      </c>
      <c r="AH4244" t="s">
        <v>54</v>
      </c>
      <c r="AI4244">
        <v>39.056224</v>
      </c>
      <c r="AJ4244">
        <v>-94.552716000000004</v>
      </c>
      <c r="AK4244">
        <v>29031</v>
      </c>
      <c r="AL4244" t="s">
        <v>11066</v>
      </c>
    </row>
    <row r="4245" spans="1:38" ht="75" x14ac:dyDescent="0.25">
      <c r="A4245">
        <v>5192</v>
      </c>
      <c r="B4245">
        <v>2019170711</v>
      </c>
      <c r="C4245" t="s">
        <v>11067</v>
      </c>
      <c r="D4245" t="s">
        <v>57</v>
      </c>
      <c r="E4245" t="s">
        <v>39</v>
      </c>
      <c r="F4245">
        <v>64129</v>
      </c>
      <c r="G4245" t="s">
        <v>40</v>
      </c>
      <c r="H4245">
        <v>3</v>
      </c>
      <c r="I4245" t="s">
        <v>41</v>
      </c>
      <c r="J4245">
        <v>4440</v>
      </c>
      <c r="K4245" t="s">
        <v>10297</v>
      </c>
      <c r="M4245">
        <v>29</v>
      </c>
      <c r="N4245">
        <v>20</v>
      </c>
      <c r="O4245" t="s">
        <v>10329</v>
      </c>
      <c r="P4245" t="s">
        <v>10330</v>
      </c>
      <c r="Q4245" t="s">
        <v>10300</v>
      </c>
      <c r="R4245" t="s">
        <v>46</v>
      </c>
      <c r="S4245" t="s">
        <v>47</v>
      </c>
      <c r="T4245" t="s">
        <v>10352</v>
      </c>
      <c r="U4245" t="s">
        <v>10353</v>
      </c>
      <c r="V4245" t="s">
        <v>10354</v>
      </c>
      <c r="W4245" s="1">
        <v>43732</v>
      </c>
      <c r="X4245" s="2">
        <v>0.60069444444444442</v>
      </c>
      <c r="Y4245">
        <v>9</v>
      </c>
      <c r="Z4245">
        <v>2019</v>
      </c>
      <c r="AA4245" t="s">
        <v>51</v>
      </c>
      <c r="AB4245" t="s">
        <v>96</v>
      </c>
      <c r="AC4245" s="1">
        <v>43761</v>
      </c>
      <c r="AD4245">
        <v>10</v>
      </c>
      <c r="AE4245">
        <v>2019</v>
      </c>
      <c r="AF4245">
        <v>29</v>
      </c>
      <c r="AG4245" s="3" t="s">
        <v>11068</v>
      </c>
      <c r="AH4245" t="s">
        <v>54</v>
      </c>
      <c r="AI4245">
        <v>39.057968000000002</v>
      </c>
      <c r="AJ4245">
        <v>-94.509469999999993</v>
      </c>
      <c r="AK4245">
        <v>32440</v>
      </c>
      <c r="AL4245" t="s">
        <v>11069</v>
      </c>
    </row>
    <row r="4246" spans="1:38" ht="75" x14ac:dyDescent="0.25">
      <c r="A4246">
        <v>5191</v>
      </c>
      <c r="B4246">
        <v>2019170667</v>
      </c>
      <c r="C4246" t="s">
        <v>11070</v>
      </c>
      <c r="D4246" t="s">
        <v>137</v>
      </c>
      <c r="E4246" t="s">
        <v>39</v>
      </c>
      <c r="F4246">
        <v>64128</v>
      </c>
      <c r="G4246" t="s">
        <v>40</v>
      </c>
      <c r="H4246">
        <v>3</v>
      </c>
      <c r="I4246" t="s">
        <v>41</v>
      </c>
      <c r="J4246">
        <v>4440</v>
      </c>
      <c r="K4246" t="s">
        <v>10297</v>
      </c>
      <c r="M4246">
        <v>36</v>
      </c>
      <c r="N4246">
        <v>18</v>
      </c>
      <c r="O4246" t="s">
        <v>10329</v>
      </c>
      <c r="P4246" t="s">
        <v>10330</v>
      </c>
      <c r="Q4246" t="s">
        <v>10300</v>
      </c>
      <c r="R4246" t="s">
        <v>46</v>
      </c>
      <c r="S4246" t="s">
        <v>47</v>
      </c>
      <c r="T4246" t="s">
        <v>10352</v>
      </c>
      <c r="U4246" t="s">
        <v>10902</v>
      </c>
      <c r="V4246" t="s">
        <v>7444</v>
      </c>
      <c r="W4246" s="1">
        <v>43732</v>
      </c>
      <c r="X4246" s="2">
        <v>0.57013888888888886</v>
      </c>
      <c r="Y4246">
        <v>9</v>
      </c>
      <c r="Z4246">
        <v>2019</v>
      </c>
      <c r="AA4246" t="s">
        <v>51</v>
      </c>
      <c r="AB4246" t="s">
        <v>96</v>
      </c>
      <c r="AC4246" s="1">
        <v>43768</v>
      </c>
      <c r="AD4246">
        <v>10</v>
      </c>
      <c r="AE4246">
        <v>2019</v>
      </c>
      <c r="AF4246">
        <v>36</v>
      </c>
      <c r="AG4246" s="3" t="s">
        <v>11071</v>
      </c>
      <c r="AH4246" t="s">
        <v>54</v>
      </c>
      <c r="AI4246">
        <v>39.056010999999998</v>
      </c>
      <c r="AJ4246">
        <v>-94.549746999999996</v>
      </c>
      <c r="AK4246">
        <v>28852</v>
      </c>
      <c r="AL4246" t="s">
        <v>11072</v>
      </c>
    </row>
    <row r="4247" spans="1:38" ht="75" x14ac:dyDescent="0.25">
      <c r="A4247">
        <v>5190</v>
      </c>
      <c r="B4247">
        <v>2019170847</v>
      </c>
      <c r="C4247" t="s">
        <v>11073</v>
      </c>
      <c r="D4247" t="s">
        <v>433</v>
      </c>
      <c r="E4247" t="s">
        <v>39</v>
      </c>
      <c r="F4247">
        <v>64130</v>
      </c>
      <c r="G4247" t="s">
        <v>67</v>
      </c>
      <c r="H4247">
        <v>5</v>
      </c>
      <c r="I4247" t="s">
        <v>8950</v>
      </c>
      <c r="J4247">
        <v>341</v>
      </c>
      <c r="K4247" t="s">
        <v>10297</v>
      </c>
      <c r="M4247">
        <v>3</v>
      </c>
      <c r="N4247">
        <v>467</v>
      </c>
      <c r="O4247" t="s">
        <v>10313</v>
      </c>
      <c r="P4247" t="s">
        <v>10314</v>
      </c>
      <c r="Q4247" t="s">
        <v>10300</v>
      </c>
      <c r="R4247" t="s">
        <v>91</v>
      </c>
      <c r="S4247" t="s">
        <v>47</v>
      </c>
      <c r="T4247" t="s">
        <v>48</v>
      </c>
      <c r="U4247" t="s">
        <v>10315</v>
      </c>
      <c r="V4247" t="s">
        <v>10316</v>
      </c>
      <c r="W4247" s="1">
        <v>43732</v>
      </c>
      <c r="X4247" s="2">
        <v>0.6791666666666667</v>
      </c>
      <c r="Y4247">
        <v>9</v>
      </c>
      <c r="Z4247">
        <v>2019</v>
      </c>
      <c r="AA4247" t="s">
        <v>51</v>
      </c>
      <c r="AB4247" t="s">
        <v>96</v>
      </c>
      <c r="AC4247" s="1">
        <v>43735</v>
      </c>
      <c r="AD4247">
        <v>9</v>
      </c>
      <c r="AE4247">
        <v>2019</v>
      </c>
      <c r="AF4247">
        <v>3</v>
      </c>
      <c r="AG4247" s="3" t="s">
        <v>11074</v>
      </c>
      <c r="AH4247" t="s">
        <v>54</v>
      </c>
      <c r="AI4247">
        <v>39.030938999999996</v>
      </c>
      <c r="AJ4247">
        <v>-94.540182000000001</v>
      </c>
      <c r="AK4247">
        <v>35572</v>
      </c>
      <c r="AL4247" t="s">
        <v>11075</v>
      </c>
    </row>
    <row r="4248" spans="1:38" ht="60" x14ac:dyDescent="0.25">
      <c r="A4248">
        <v>5189</v>
      </c>
      <c r="B4248">
        <v>2019170895</v>
      </c>
      <c r="C4248" t="s">
        <v>11076</v>
      </c>
      <c r="D4248" t="s">
        <v>143</v>
      </c>
      <c r="E4248" t="s">
        <v>39</v>
      </c>
      <c r="F4248">
        <v>64127</v>
      </c>
      <c r="G4248" t="s">
        <v>82</v>
      </c>
      <c r="H4248">
        <v>3</v>
      </c>
      <c r="I4248" t="s">
        <v>41</v>
      </c>
      <c r="J4248">
        <v>4440</v>
      </c>
      <c r="K4248" t="s">
        <v>10297</v>
      </c>
      <c r="M4248">
        <v>2</v>
      </c>
      <c r="N4248">
        <v>503</v>
      </c>
      <c r="O4248" t="s">
        <v>10313</v>
      </c>
      <c r="P4248" t="s">
        <v>10314</v>
      </c>
      <c r="Q4248" t="s">
        <v>10300</v>
      </c>
      <c r="R4248" t="s">
        <v>91</v>
      </c>
      <c r="S4248" t="s">
        <v>47</v>
      </c>
      <c r="T4248" t="s">
        <v>48</v>
      </c>
      <c r="U4248" t="s">
        <v>10315</v>
      </c>
      <c r="V4248" t="s">
        <v>10316</v>
      </c>
      <c r="W4248" s="1">
        <v>43732</v>
      </c>
      <c r="X4248" s="2">
        <v>0.71250000000000002</v>
      </c>
      <c r="Y4248">
        <v>9</v>
      </c>
      <c r="Z4248">
        <v>2019</v>
      </c>
      <c r="AA4248" t="s">
        <v>51</v>
      </c>
      <c r="AB4248" t="s">
        <v>96</v>
      </c>
      <c r="AC4248" s="1">
        <v>43734</v>
      </c>
      <c r="AD4248">
        <v>9</v>
      </c>
      <c r="AE4248">
        <v>2019</v>
      </c>
      <c r="AF4248">
        <v>2</v>
      </c>
      <c r="AG4248" s="3" t="s">
        <v>11077</v>
      </c>
      <c r="AH4248" t="s">
        <v>54</v>
      </c>
      <c r="AI4248">
        <v>39.093559999999997</v>
      </c>
      <c r="AJ4248">
        <v>-94.556939999999997</v>
      </c>
      <c r="AK4248">
        <v>12504</v>
      </c>
      <c r="AL4248" t="s">
        <v>11078</v>
      </c>
    </row>
    <row r="4249" spans="1:38" ht="75" x14ac:dyDescent="0.25">
      <c r="A4249">
        <v>2491</v>
      </c>
      <c r="B4249">
        <v>2019205823</v>
      </c>
      <c r="C4249" t="s">
        <v>11079</v>
      </c>
      <c r="D4249" t="s">
        <v>38</v>
      </c>
      <c r="E4249" t="s">
        <v>39</v>
      </c>
      <c r="F4249">
        <v>64128</v>
      </c>
      <c r="G4249" t="s">
        <v>40</v>
      </c>
      <c r="H4249">
        <v>3</v>
      </c>
      <c r="I4249" t="s">
        <v>41</v>
      </c>
      <c r="J4249">
        <v>4440</v>
      </c>
      <c r="K4249" t="s">
        <v>10297</v>
      </c>
      <c r="M4249">
        <v>2</v>
      </c>
      <c r="N4249">
        <v>503</v>
      </c>
      <c r="O4249" t="s">
        <v>10305</v>
      </c>
      <c r="P4249" t="s">
        <v>10306</v>
      </c>
      <c r="Q4249" t="s">
        <v>10300</v>
      </c>
      <c r="R4249" t="s">
        <v>46</v>
      </c>
      <c r="S4249" t="s">
        <v>47</v>
      </c>
      <c r="T4249" t="s">
        <v>48</v>
      </c>
      <c r="U4249" t="s">
        <v>10307</v>
      </c>
      <c r="V4249" t="s">
        <v>10302</v>
      </c>
      <c r="W4249" s="1">
        <v>43817</v>
      </c>
      <c r="X4249" s="2">
        <v>0.52777777777777779</v>
      </c>
      <c r="Y4249">
        <v>12</v>
      </c>
      <c r="Z4249">
        <v>2019</v>
      </c>
      <c r="AA4249" t="s">
        <v>51</v>
      </c>
      <c r="AB4249" t="s">
        <v>96</v>
      </c>
      <c r="AC4249" s="1">
        <v>43819</v>
      </c>
      <c r="AD4249">
        <v>12</v>
      </c>
      <c r="AE4249">
        <v>2019</v>
      </c>
      <c r="AF4249">
        <v>2</v>
      </c>
      <c r="AG4249" s="3" t="s">
        <v>11080</v>
      </c>
      <c r="AH4249" t="s">
        <v>54</v>
      </c>
      <c r="AI4249">
        <v>39.058430999999999</v>
      </c>
      <c r="AJ4249">
        <v>-94.539247000000003</v>
      </c>
      <c r="AK4249">
        <v>28304</v>
      </c>
      <c r="AL4249" t="s">
        <v>11081</v>
      </c>
    </row>
    <row r="4250" spans="1:38" ht="75" x14ac:dyDescent="0.25">
      <c r="A4250">
        <v>2492</v>
      </c>
      <c r="B4250">
        <v>2019205825</v>
      </c>
      <c r="C4250" t="s">
        <v>11082</v>
      </c>
      <c r="D4250" t="s">
        <v>236</v>
      </c>
      <c r="E4250" t="s">
        <v>39</v>
      </c>
      <c r="F4250">
        <v>64106</v>
      </c>
      <c r="G4250" t="s">
        <v>82</v>
      </c>
      <c r="H4250">
        <v>4</v>
      </c>
      <c r="I4250" t="s">
        <v>109</v>
      </c>
      <c r="J4250">
        <v>248</v>
      </c>
      <c r="K4250" t="s">
        <v>10297</v>
      </c>
      <c r="M4250">
        <v>2</v>
      </c>
      <c r="N4250">
        <v>503</v>
      </c>
      <c r="O4250" t="s">
        <v>10305</v>
      </c>
      <c r="P4250" t="s">
        <v>10306</v>
      </c>
      <c r="Q4250" t="s">
        <v>10300</v>
      </c>
      <c r="R4250" t="s">
        <v>46</v>
      </c>
      <c r="S4250" t="s">
        <v>47</v>
      </c>
      <c r="T4250" t="s">
        <v>48</v>
      </c>
      <c r="U4250" t="s">
        <v>10307</v>
      </c>
      <c r="V4250" t="s">
        <v>10302</v>
      </c>
      <c r="W4250" s="1">
        <v>43817</v>
      </c>
      <c r="X4250" s="2">
        <v>0.52916666666666667</v>
      </c>
      <c r="Y4250">
        <v>12</v>
      </c>
      <c r="Z4250">
        <v>2019</v>
      </c>
      <c r="AA4250" t="s">
        <v>51</v>
      </c>
      <c r="AB4250" t="s">
        <v>96</v>
      </c>
      <c r="AC4250" s="1">
        <v>43819</v>
      </c>
      <c r="AD4250">
        <v>12</v>
      </c>
      <c r="AE4250">
        <v>2019</v>
      </c>
      <c r="AF4250">
        <v>2</v>
      </c>
      <c r="AG4250" s="3" t="s">
        <v>11083</v>
      </c>
      <c r="AH4250" t="s">
        <v>54</v>
      </c>
      <c r="AI4250">
        <v>39.107613000000001</v>
      </c>
      <c r="AJ4250">
        <v>-94.572177999999994</v>
      </c>
      <c r="AK4250">
        <v>227903</v>
      </c>
      <c r="AL4250" t="s">
        <v>11084</v>
      </c>
    </row>
    <row r="4251" spans="1:38" ht="60" x14ac:dyDescent="0.25">
      <c r="A4251">
        <v>5212</v>
      </c>
      <c r="B4251">
        <v>2019170262</v>
      </c>
      <c r="C4251" t="s">
        <v>8485</v>
      </c>
      <c r="D4251" t="s">
        <v>180</v>
      </c>
      <c r="E4251" t="s">
        <v>39</v>
      </c>
      <c r="F4251">
        <v>64128</v>
      </c>
      <c r="G4251" t="s">
        <v>40</v>
      </c>
      <c r="H4251">
        <v>3</v>
      </c>
      <c r="I4251" t="s">
        <v>109</v>
      </c>
      <c r="J4251">
        <v>248</v>
      </c>
      <c r="K4251" t="s">
        <v>10297</v>
      </c>
      <c r="M4251">
        <v>2</v>
      </c>
      <c r="N4251">
        <v>503</v>
      </c>
      <c r="O4251" t="s">
        <v>197</v>
      </c>
      <c r="P4251" t="s">
        <v>10436</v>
      </c>
      <c r="Q4251" t="s">
        <v>10300</v>
      </c>
      <c r="R4251" t="s">
        <v>46</v>
      </c>
      <c r="S4251" t="s">
        <v>47</v>
      </c>
      <c r="T4251" t="s">
        <v>10437</v>
      </c>
      <c r="U4251" t="s">
        <v>10441</v>
      </c>
      <c r="V4251" t="s">
        <v>10442</v>
      </c>
      <c r="W4251" s="1">
        <v>43732</v>
      </c>
      <c r="X4251" s="2">
        <v>0.29791666666666666</v>
      </c>
      <c r="Y4251">
        <v>9</v>
      </c>
      <c r="Z4251">
        <v>2019</v>
      </c>
      <c r="AA4251" t="s">
        <v>51</v>
      </c>
      <c r="AB4251" t="s">
        <v>52</v>
      </c>
      <c r="AC4251" s="1">
        <v>43734</v>
      </c>
      <c r="AD4251">
        <v>9</v>
      </c>
      <c r="AE4251">
        <v>2019</v>
      </c>
      <c r="AF4251">
        <v>2</v>
      </c>
      <c r="AG4251" s="3" t="s">
        <v>8486</v>
      </c>
      <c r="AH4251" t="s">
        <v>54</v>
      </c>
      <c r="AI4251">
        <v>39.076834999999903</v>
      </c>
      <c r="AJ4251">
        <v>-94.549363</v>
      </c>
      <c r="AK4251">
        <v>24487</v>
      </c>
      <c r="AL4251" t="s">
        <v>11085</v>
      </c>
    </row>
    <row r="4252" spans="1:38" ht="75" x14ac:dyDescent="0.25">
      <c r="A4252">
        <v>5213</v>
      </c>
      <c r="B4252">
        <v>2019170259</v>
      </c>
      <c r="C4252" t="s">
        <v>11086</v>
      </c>
      <c r="D4252" t="s">
        <v>176</v>
      </c>
      <c r="E4252" t="s">
        <v>39</v>
      </c>
      <c r="F4252">
        <v>64127</v>
      </c>
      <c r="G4252" t="s">
        <v>40</v>
      </c>
      <c r="H4252">
        <v>3</v>
      </c>
      <c r="I4252" t="s">
        <v>109</v>
      </c>
      <c r="J4252">
        <v>248</v>
      </c>
      <c r="K4252" t="s">
        <v>10297</v>
      </c>
      <c r="M4252">
        <v>2</v>
      </c>
      <c r="N4252">
        <v>503</v>
      </c>
      <c r="O4252" t="s">
        <v>197</v>
      </c>
      <c r="P4252" t="s">
        <v>10436</v>
      </c>
      <c r="Q4252" t="s">
        <v>10300</v>
      </c>
      <c r="R4252" t="s">
        <v>46</v>
      </c>
      <c r="S4252" t="s">
        <v>47</v>
      </c>
      <c r="T4252" t="s">
        <v>10437</v>
      </c>
      <c r="U4252" t="s">
        <v>10441</v>
      </c>
      <c r="V4252" t="s">
        <v>10442</v>
      </c>
      <c r="W4252" s="1">
        <v>43732</v>
      </c>
      <c r="X4252" s="2">
        <v>0.29444444444444445</v>
      </c>
      <c r="Y4252">
        <v>9</v>
      </c>
      <c r="Z4252">
        <v>2019</v>
      </c>
      <c r="AA4252" t="s">
        <v>51</v>
      </c>
      <c r="AB4252" t="s">
        <v>52</v>
      </c>
      <c r="AC4252" s="1">
        <v>43734</v>
      </c>
      <c r="AD4252">
        <v>9</v>
      </c>
      <c r="AE4252">
        <v>2019</v>
      </c>
      <c r="AF4252">
        <v>2</v>
      </c>
      <c r="AG4252" s="3" t="s">
        <v>11087</v>
      </c>
      <c r="AH4252" t="s">
        <v>54</v>
      </c>
      <c r="AI4252">
        <v>39.095852999999998</v>
      </c>
      <c r="AJ4252">
        <v>-94.539204999999995</v>
      </c>
      <c r="AK4252">
        <v>11409</v>
      </c>
      <c r="AL4252" t="s">
        <v>11088</v>
      </c>
    </row>
    <row r="4253" spans="1:38" ht="75" x14ac:dyDescent="0.25">
      <c r="A4253">
        <v>5214</v>
      </c>
      <c r="B4253">
        <v>2019170827</v>
      </c>
      <c r="C4253" t="s">
        <v>11089</v>
      </c>
      <c r="D4253" t="s">
        <v>108</v>
      </c>
      <c r="E4253" t="s">
        <v>39</v>
      </c>
      <c r="F4253">
        <v>64109</v>
      </c>
      <c r="G4253" t="s">
        <v>82</v>
      </c>
      <c r="H4253">
        <v>3</v>
      </c>
      <c r="I4253" t="s">
        <v>41</v>
      </c>
      <c r="J4253">
        <v>4440</v>
      </c>
      <c r="K4253" t="s">
        <v>10297</v>
      </c>
      <c r="M4253">
        <v>6</v>
      </c>
      <c r="N4253">
        <v>207</v>
      </c>
      <c r="O4253" t="s">
        <v>10305</v>
      </c>
      <c r="P4253" t="s">
        <v>10306</v>
      </c>
      <c r="Q4253" t="s">
        <v>10300</v>
      </c>
      <c r="R4253" t="s">
        <v>46</v>
      </c>
      <c r="S4253" t="s">
        <v>47</v>
      </c>
      <c r="T4253" t="s">
        <v>48</v>
      </c>
      <c r="U4253" t="s">
        <v>10307</v>
      </c>
      <c r="V4253" t="s">
        <v>10302</v>
      </c>
      <c r="W4253" s="1">
        <v>43732</v>
      </c>
      <c r="X4253" s="2">
        <v>0.66527777777777775</v>
      </c>
      <c r="Y4253">
        <v>9</v>
      </c>
      <c r="Z4253">
        <v>2019</v>
      </c>
      <c r="AA4253" t="s">
        <v>51</v>
      </c>
      <c r="AB4253" t="s">
        <v>96</v>
      </c>
      <c r="AC4253" s="1">
        <v>43738</v>
      </c>
      <c r="AD4253">
        <v>9</v>
      </c>
      <c r="AE4253">
        <v>2019</v>
      </c>
      <c r="AF4253">
        <v>6</v>
      </c>
      <c r="AG4253" s="3" t="s">
        <v>11090</v>
      </c>
      <c r="AH4253" t="s">
        <v>54</v>
      </c>
      <c r="AI4253">
        <v>39.065888999999999</v>
      </c>
      <c r="AJ4253">
        <v>-94.558485000000005</v>
      </c>
      <c r="AK4253">
        <v>126317</v>
      </c>
      <c r="AL4253" t="s">
        <v>11091</v>
      </c>
    </row>
    <row r="4254" spans="1:38" ht="60" x14ac:dyDescent="0.25">
      <c r="A4254">
        <v>5215</v>
      </c>
      <c r="B4254">
        <v>2019170692</v>
      </c>
      <c r="C4254" t="s">
        <v>11092</v>
      </c>
      <c r="D4254" t="s">
        <v>236</v>
      </c>
      <c r="E4254" t="s">
        <v>39</v>
      </c>
      <c r="F4254">
        <v>64106</v>
      </c>
      <c r="G4254" t="s">
        <v>82</v>
      </c>
      <c r="H4254">
        <v>4</v>
      </c>
      <c r="I4254" t="s">
        <v>41</v>
      </c>
      <c r="J4254">
        <v>4440</v>
      </c>
      <c r="K4254" t="s">
        <v>10297</v>
      </c>
      <c r="M4254">
        <v>1</v>
      </c>
      <c r="N4254">
        <v>1102</v>
      </c>
      <c r="O4254" t="s">
        <v>10305</v>
      </c>
      <c r="P4254" t="s">
        <v>10306</v>
      </c>
      <c r="Q4254" t="s">
        <v>10300</v>
      </c>
      <c r="R4254" t="s">
        <v>46</v>
      </c>
      <c r="S4254" t="s">
        <v>47</v>
      </c>
      <c r="T4254" t="s">
        <v>48</v>
      </c>
      <c r="U4254" t="s">
        <v>10307</v>
      </c>
      <c r="V4254" t="s">
        <v>10302</v>
      </c>
      <c r="W4254" s="1">
        <v>43732</v>
      </c>
      <c r="X4254" s="2">
        <v>0.59027777777777779</v>
      </c>
      <c r="Y4254">
        <v>9</v>
      </c>
      <c r="Z4254">
        <v>2019</v>
      </c>
      <c r="AA4254" t="s">
        <v>51</v>
      </c>
      <c r="AB4254" t="s">
        <v>52</v>
      </c>
      <c r="AC4254" s="1">
        <v>43733</v>
      </c>
      <c r="AD4254">
        <v>9</v>
      </c>
      <c r="AE4254">
        <v>2019</v>
      </c>
      <c r="AF4254">
        <v>1</v>
      </c>
      <c r="AG4254" s="3" t="s">
        <v>11093</v>
      </c>
      <c r="AH4254" t="s">
        <v>54</v>
      </c>
      <c r="AI4254">
        <v>39.108818999999997</v>
      </c>
      <c r="AJ4254">
        <v>-94.571310999999994</v>
      </c>
      <c r="AK4254">
        <v>39427</v>
      </c>
      <c r="AL4254" t="s">
        <v>11094</v>
      </c>
    </row>
    <row r="4255" spans="1:38" ht="60" x14ac:dyDescent="0.25">
      <c r="A4255">
        <v>722</v>
      </c>
      <c r="B4255">
        <v>2020021162</v>
      </c>
      <c r="C4255" t="s">
        <v>11095</v>
      </c>
      <c r="D4255" t="s">
        <v>176</v>
      </c>
      <c r="E4255" t="s">
        <v>39</v>
      </c>
      <c r="F4255">
        <v>64127</v>
      </c>
      <c r="G4255" t="s">
        <v>40</v>
      </c>
      <c r="H4255">
        <v>3</v>
      </c>
      <c r="I4255" t="s">
        <v>41</v>
      </c>
      <c r="J4255">
        <v>4440</v>
      </c>
      <c r="K4255" t="s">
        <v>10297</v>
      </c>
      <c r="M4255">
        <v>15</v>
      </c>
      <c r="N4255">
        <v>65</v>
      </c>
      <c r="O4255" t="s">
        <v>10313</v>
      </c>
      <c r="P4255" t="s">
        <v>10314</v>
      </c>
      <c r="Q4255" t="s">
        <v>10300</v>
      </c>
      <c r="R4255" t="s">
        <v>91</v>
      </c>
      <c r="S4255" t="s">
        <v>2689</v>
      </c>
      <c r="T4255" t="s">
        <v>2690</v>
      </c>
      <c r="U4255" t="s">
        <v>10498</v>
      </c>
      <c r="V4255" t="s">
        <v>10499</v>
      </c>
      <c r="W4255" s="1">
        <v>43872</v>
      </c>
      <c r="X4255" s="2">
        <v>0.66527777777777775</v>
      </c>
      <c r="Y4255">
        <v>2</v>
      </c>
      <c r="Z4255">
        <v>2020</v>
      </c>
      <c r="AA4255" t="s">
        <v>51</v>
      </c>
      <c r="AB4255" t="s">
        <v>52</v>
      </c>
      <c r="AC4255" s="1">
        <v>43887</v>
      </c>
      <c r="AD4255">
        <v>2</v>
      </c>
      <c r="AE4255">
        <v>2020</v>
      </c>
      <c r="AF4255">
        <v>15</v>
      </c>
      <c r="AG4255" s="3" t="s">
        <v>11096</v>
      </c>
      <c r="AH4255" t="s">
        <v>54</v>
      </c>
      <c r="AI4255">
        <v>39.098221000000002</v>
      </c>
      <c r="AJ4255">
        <v>-94.540548999999999</v>
      </c>
      <c r="AK4255">
        <v>11503</v>
      </c>
      <c r="AL4255" t="s">
        <v>11097</v>
      </c>
    </row>
    <row r="4256" spans="1:38" ht="75" x14ac:dyDescent="0.25">
      <c r="A4256">
        <v>721</v>
      </c>
      <c r="B4256">
        <v>2020020790</v>
      </c>
      <c r="C4256" t="s">
        <v>11098</v>
      </c>
      <c r="D4256" t="s">
        <v>71</v>
      </c>
      <c r="E4256" t="s">
        <v>39</v>
      </c>
      <c r="F4256">
        <v>64129</v>
      </c>
      <c r="G4256" t="s">
        <v>40</v>
      </c>
      <c r="H4256">
        <v>3</v>
      </c>
      <c r="I4256" t="s">
        <v>41</v>
      </c>
      <c r="J4256">
        <v>4440</v>
      </c>
      <c r="K4256" t="s">
        <v>10297</v>
      </c>
      <c r="M4256">
        <v>9</v>
      </c>
      <c r="N4256">
        <v>73</v>
      </c>
      <c r="O4256" t="s">
        <v>10313</v>
      </c>
      <c r="P4256" t="s">
        <v>10314</v>
      </c>
      <c r="Q4256" t="s">
        <v>10300</v>
      </c>
      <c r="R4256" t="s">
        <v>91</v>
      </c>
      <c r="S4256" t="s">
        <v>47</v>
      </c>
      <c r="T4256" t="s">
        <v>48</v>
      </c>
      <c r="U4256" t="s">
        <v>10315</v>
      </c>
      <c r="V4256" t="s">
        <v>10316</v>
      </c>
      <c r="W4256" s="1">
        <v>43872</v>
      </c>
      <c r="X4256" s="2">
        <v>0.40902777777777777</v>
      </c>
      <c r="Y4256">
        <v>2</v>
      </c>
      <c r="Z4256">
        <v>2020</v>
      </c>
      <c r="AA4256" t="s">
        <v>51</v>
      </c>
      <c r="AB4256" t="s">
        <v>96</v>
      </c>
      <c r="AC4256" s="1">
        <v>43881</v>
      </c>
      <c r="AD4256">
        <v>2</v>
      </c>
      <c r="AE4256">
        <v>2020</v>
      </c>
      <c r="AF4256">
        <v>9</v>
      </c>
      <c r="AG4256" s="3" t="s">
        <v>11099</v>
      </c>
      <c r="AH4256" t="s">
        <v>54</v>
      </c>
      <c r="AI4256">
        <v>39.069217000000002</v>
      </c>
      <c r="AJ4256">
        <v>-94.514454999999998</v>
      </c>
      <c r="AK4256">
        <v>21308</v>
      </c>
      <c r="AL4256" t="s">
        <v>11100</v>
      </c>
    </row>
    <row r="4257" spans="1:38" ht="60" x14ac:dyDescent="0.25">
      <c r="A4257">
        <v>594</v>
      </c>
      <c r="B4257">
        <v>2020022147</v>
      </c>
      <c r="C4257" t="s">
        <v>4732</v>
      </c>
      <c r="D4257" t="s">
        <v>176</v>
      </c>
      <c r="E4257" t="s">
        <v>39</v>
      </c>
      <c r="F4257">
        <v>64124</v>
      </c>
      <c r="G4257" t="s">
        <v>40</v>
      </c>
      <c r="H4257">
        <v>3</v>
      </c>
      <c r="I4257" t="s">
        <v>41</v>
      </c>
      <c r="J4257">
        <v>4440</v>
      </c>
      <c r="K4257" t="s">
        <v>10297</v>
      </c>
      <c r="M4257">
        <v>13</v>
      </c>
      <c r="N4257">
        <v>62</v>
      </c>
      <c r="O4257" t="s">
        <v>10313</v>
      </c>
      <c r="P4257" t="s">
        <v>10314</v>
      </c>
      <c r="Q4257" t="s">
        <v>10300</v>
      </c>
      <c r="R4257" t="s">
        <v>91</v>
      </c>
      <c r="S4257" t="s">
        <v>2689</v>
      </c>
      <c r="T4257" t="s">
        <v>2690</v>
      </c>
      <c r="U4257" t="s">
        <v>10498</v>
      </c>
      <c r="V4257" t="s">
        <v>10499</v>
      </c>
      <c r="W4257" s="1">
        <v>43874</v>
      </c>
      <c r="X4257" s="2">
        <v>0.3659722222222222</v>
      </c>
      <c r="Y4257">
        <v>2</v>
      </c>
      <c r="Z4257">
        <v>2020</v>
      </c>
      <c r="AA4257" t="s">
        <v>51</v>
      </c>
      <c r="AB4257" t="s">
        <v>52</v>
      </c>
      <c r="AC4257" s="1">
        <v>43887</v>
      </c>
      <c r="AD4257">
        <v>2</v>
      </c>
      <c r="AE4257">
        <v>2020</v>
      </c>
      <c r="AF4257">
        <v>13</v>
      </c>
      <c r="AG4257" s="3" t="s">
        <v>4733</v>
      </c>
      <c r="AH4257" t="s">
        <v>54</v>
      </c>
      <c r="AI4257">
        <v>39.105009000000003</v>
      </c>
      <c r="AJ4257">
        <v>-94.543739000000002</v>
      </c>
      <c r="AK4257">
        <v>10390</v>
      </c>
      <c r="AL4257" t="s">
        <v>11101</v>
      </c>
    </row>
    <row r="4258" spans="1:38" ht="60" x14ac:dyDescent="0.25">
      <c r="A4258">
        <v>595</v>
      </c>
      <c r="B4258">
        <v>2020022314</v>
      </c>
      <c r="C4258" t="s">
        <v>11102</v>
      </c>
      <c r="D4258" t="s">
        <v>236</v>
      </c>
      <c r="E4258" t="s">
        <v>39</v>
      </c>
      <c r="F4258">
        <v>64106</v>
      </c>
      <c r="G4258" t="s">
        <v>82</v>
      </c>
      <c r="H4258">
        <v>4</v>
      </c>
      <c r="I4258" t="s">
        <v>41</v>
      </c>
      <c r="J4258">
        <v>4440</v>
      </c>
      <c r="K4258" t="s">
        <v>10297</v>
      </c>
      <c r="M4258">
        <v>13</v>
      </c>
      <c r="N4258">
        <v>62</v>
      </c>
      <c r="O4258" t="s">
        <v>10313</v>
      </c>
      <c r="P4258" t="s">
        <v>10314</v>
      </c>
      <c r="Q4258" t="s">
        <v>10300</v>
      </c>
      <c r="R4258" t="s">
        <v>91</v>
      </c>
      <c r="S4258" t="s">
        <v>2689</v>
      </c>
      <c r="T4258" t="s">
        <v>2690</v>
      </c>
      <c r="U4258" t="s">
        <v>10498</v>
      </c>
      <c r="V4258" t="s">
        <v>10499</v>
      </c>
      <c r="W4258" s="1">
        <v>43874</v>
      </c>
      <c r="X4258" s="2">
        <v>0.49861111111111112</v>
      </c>
      <c r="Y4258">
        <v>2</v>
      </c>
      <c r="Z4258">
        <v>2020</v>
      </c>
      <c r="AA4258" t="s">
        <v>51</v>
      </c>
      <c r="AB4258" t="s">
        <v>52</v>
      </c>
      <c r="AC4258" s="1">
        <v>43887</v>
      </c>
      <c r="AD4258">
        <v>2</v>
      </c>
      <c r="AE4258">
        <v>2020</v>
      </c>
      <c r="AF4258">
        <v>13</v>
      </c>
      <c r="AG4258" s="3" t="s">
        <v>11103</v>
      </c>
      <c r="AH4258" t="s">
        <v>54</v>
      </c>
      <c r="AI4258">
        <v>39.111554999999903</v>
      </c>
      <c r="AJ4258">
        <v>-94.566141999999999</v>
      </c>
      <c r="AK4258">
        <v>219197</v>
      </c>
      <c r="AL4258" t="s">
        <v>11104</v>
      </c>
    </row>
    <row r="4259" spans="1:38" ht="75" x14ac:dyDescent="0.25">
      <c r="A4259">
        <v>596</v>
      </c>
      <c r="B4259">
        <v>2020022435</v>
      </c>
      <c r="C4259" t="s">
        <v>11105</v>
      </c>
      <c r="D4259" t="s">
        <v>57</v>
      </c>
      <c r="E4259" t="s">
        <v>39</v>
      </c>
      <c r="F4259">
        <v>64129</v>
      </c>
      <c r="G4259" t="s">
        <v>40</v>
      </c>
      <c r="H4259">
        <v>3</v>
      </c>
      <c r="I4259" t="s">
        <v>41</v>
      </c>
      <c r="J4259">
        <v>4440</v>
      </c>
      <c r="K4259" t="s">
        <v>10297</v>
      </c>
      <c r="M4259">
        <v>11</v>
      </c>
      <c r="N4259">
        <v>66</v>
      </c>
      <c r="O4259" t="s">
        <v>10329</v>
      </c>
      <c r="P4259" t="s">
        <v>10330</v>
      </c>
      <c r="Q4259" t="s">
        <v>10300</v>
      </c>
      <c r="R4259" t="s">
        <v>46</v>
      </c>
      <c r="S4259" t="s">
        <v>47</v>
      </c>
      <c r="T4259" t="s">
        <v>10331</v>
      </c>
      <c r="U4259" t="s">
        <v>10332</v>
      </c>
      <c r="V4259" t="s">
        <v>10333</v>
      </c>
      <c r="W4259" s="1">
        <v>43874</v>
      </c>
      <c r="X4259" s="2">
        <v>0.60069444444444442</v>
      </c>
      <c r="Y4259">
        <v>2</v>
      </c>
      <c r="Z4259">
        <v>2020</v>
      </c>
      <c r="AA4259" t="s">
        <v>51</v>
      </c>
      <c r="AB4259" t="s">
        <v>96</v>
      </c>
      <c r="AC4259" s="1">
        <v>43885</v>
      </c>
      <c r="AD4259">
        <v>2</v>
      </c>
      <c r="AE4259">
        <v>2020</v>
      </c>
      <c r="AF4259">
        <v>11</v>
      </c>
      <c r="AG4259" s="3" t="s">
        <v>11106</v>
      </c>
      <c r="AH4259" t="s">
        <v>54</v>
      </c>
      <c r="AI4259">
        <v>39.054276000000002</v>
      </c>
      <c r="AJ4259">
        <v>-94.507793999999905</v>
      </c>
      <c r="AK4259">
        <v>32637</v>
      </c>
      <c r="AL4259" t="s">
        <v>11107</v>
      </c>
    </row>
    <row r="4260" spans="1:38" ht="60" x14ac:dyDescent="0.25">
      <c r="A4260">
        <v>597</v>
      </c>
      <c r="B4260">
        <v>2020022336</v>
      </c>
      <c r="C4260" t="s">
        <v>11108</v>
      </c>
      <c r="D4260" t="s">
        <v>176</v>
      </c>
      <c r="E4260" t="s">
        <v>39</v>
      </c>
      <c r="F4260">
        <v>64127</v>
      </c>
      <c r="G4260" t="s">
        <v>40</v>
      </c>
      <c r="H4260">
        <v>3</v>
      </c>
      <c r="I4260" t="s">
        <v>41</v>
      </c>
      <c r="J4260">
        <v>4440</v>
      </c>
      <c r="K4260" t="s">
        <v>10297</v>
      </c>
      <c r="M4260">
        <v>180</v>
      </c>
      <c r="N4260">
        <v>424</v>
      </c>
      <c r="O4260" t="s">
        <v>10323</v>
      </c>
      <c r="P4260" t="s">
        <v>10324</v>
      </c>
      <c r="Q4260" t="s">
        <v>10300</v>
      </c>
      <c r="R4260" t="s">
        <v>46</v>
      </c>
      <c r="S4260" t="s">
        <v>47</v>
      </c>
      <c r="T4260" t="s">
        <v>547</v>
      </c>
      <c r="U4260" t="s">
        <v>548</v>
      </c>
      <c r="V4260" t="s">
        <v>10470</v>
      </c>
      <c r="W4260" s="1">
        <v>43874</v>
      </c>
      <c r="X4260" s="2">
        <v>0.51736111111111105</v>
      </c>
      <c r="Y4260">
        <v>2</v>
      </c>
      <c r="Z4260">
        <v>2020</v>
      </c>
      <c r="AA4260" t="s">
        <v>266</v>
      </c>
      <c r="AB4260" t="s">
        <v>52</v>
      </c>
      <c r="AG4260" s="3" t="s">
        <v>11109</v>
      </c>
      <c r="AH4260" t="s">
        <v>54</v>
      </c>
      <c r="AI4260">
        <v>39.099232000000001</v>
      </c>
      <c r="AJ4260">
        <v>-94.543406000000004</v>
      </c>
      <c r="AK4260">
        <v>10975</v>
      </c>
      <c r="AL4260" t="s">
        <v>11110</v>
      </c>
    </row>
    <row r="4261" spans="1:38" ht="60" x14ac:dyDescent="0.25">
      <c r="A4261">
        <v>598</v>
      </c>
      <c r="B4261">
        <v>2020022425</v>
      </c>
      <c r="C4261" t="s">
        <v>11111</v>
      </c>
      <c r="D4261" t="s">
        <v>184</v>
      </c>
      <c r="E4261" t="s">
        <v>39</v>
      </c>
      <c r="F4261">
        <v>64126</v>
      </c>
      <c r="G4261" t="s">
        <v>40</v>
      </c>
      <c r="H4261">
        <v>3</v>
      </c>
      <c r="I4261" t="s">
        <v>41</v>
      </c>
      <c r="J4261">
        <v>4440</v>
      </c>
      <c r="K4261" t="s">
        <v>10297</v>
      </c>
      <c r="M4261">
        <v>0</v>
      </c>
      <c r="N4261">
        <v>603</v>
      </c>
      <c r="O4261" t="s">
        <v>197</v>
      </c>
      <c r="P4261" t="s">
        <v>10436</v>
      </c>
      <c r="Q4261" t="s">
        <v>10300</v>
      </c>
      <c r="R4261" t="s">
        <v>46</v>
      </c>
      <c r="S4261" t="s">
        <v>47</v>
      </c>
      <c r="T4261" t="s">
        <v>10437</v>
      </c>
      <c r="U4261" t="s">
        <v>10624</v>
      </c>
      <c r="V4261" t="s">
        <v>200</v>
      </c>
      <c r="W4261" s="1">
        <v>43874</v>
      </c>
      <c r="X4261" s="2">
        <v>0.59305555555555556</v>
      </c>
      <c r="Y4261">
        <v>2</v>
      </c>
      <c r="Z4261">
        <v>2020</v>
      </c>
      <c r="AA4261" t="s">
        <v>51</v>
      </c>
      <c r="AB4261" t="s">
        <v>52</v>
      </c>
      <c r="AC4261" s="1">
        <v>43874</v>
      </c>
      <c r="AD4261">
        <v>2</v>
      </c>
      <c r="AE4261">
        <v>2020</v>
      </c>
      <c r="AF4261">
        <v>0</v>
      </c>
      <c r="AG4261" s="3" t="s">
        <v>11112</v>
      </c>
      <c r="AH4261" t="s">
        <v>54</v>
      </c>
      <c r="AI4261">
        <v>39.097296999999998</v>
      </c>
      <c r="AJ4261">
        <v>-94.514037999999999</v>
      </c>
      <c r="AK4261">
        <v>6411</v>
      </c>
      <c r="AL4261" t="s">
        <v>11113</v>
      </c>
    </row>
    <row r="4262" spans="1:38" ht="60" x14ac:dyDescent="0.25">
      <c r="A4262">
        <v>599</v>
      </c>
      <c r="B4262">
        <v>2020022330</v>
      </c>
      <c r="C4262" t="s">
        <v>11114</v>
      </c>
      <c r="D4262" t="s">
        <v>137</v>
      </c>
      <c r="E4262" t="s">
        <v>39</v>
      </c>
      <c r="F4262">
        <v>64128</v>
      </c>
      <c r="G4262" t="s">
        <v>40</v>
      </c>
      <c r="H4262">
        <v>3</v>
      </c>
      <c r="I4262" t="s">
        <v>41</v>
      </c>
      <c r="J4262">
        <v>4440</v>
      </c>
      <c r="K4262" t="s">
        <v>10297</v>
      </c>
      <c r="M4262">
        <v>1</v>
      </c>
      <c r="N4262">
        <v>1102</v>
      </c>
      <c r="O4262" t="s">
        <v>10305</v>
      </c>
      <c r="P4262" t="s">
        <v>10306</v>
      </c>
      <c r="Q4262" t="s">
        <v>10300</v>
      </c>
      <c r="R4262" t="s">
        <v>46</v>
      </c>
      <c r="S4262" t="s">
        <v>47</v>
      </c>
      <c r="T4262" t="s">
        <v>48</v>
      </c>
      <c r="U4262" t="s">
        <v>10307</v>
      </c>
      <c r="V4262" t="s">
        <v>10302</v>
      </c>
      <c r="W4262" s="1">
        <v>43874</v>
      </c>
      <c r="X4262" s="2">
        <v>0.5131944444444444</v>
      </c>
      <c r="Y4262">
        <v>2</v>
      </c>
      <c r="Z4262">
        <v>2020</v>
      </c>
      <c r="AA4262" t="s">
        <v>51</v>
      </c>
      <c r="AB4262" t="s">
        <v>52</v>
      </c>
      <c r="AC4262" s="1">
        <v>43875</v>
      </c>
      <c r="AD4262">
        <v>2</v>
      </c>
      <c r="AE4262">
        <v>2020</v>
      </c>
      <c r="AF4262">
        <v>1</v>
      </c>
      <c r="AG4262" s="3" t="s">
        <v>11115</v>
      </c>
      <c r="AH4262" t="s">
        <v>54</v>
      </c>
      <c r="AI4262">
        <v>39.066373999999897</v>
      </c>
      <c r="AJ4262">
        <v>-94.545732000000001</v>
      </c>
      <c r="AK4262">
        <v>25096</v>
      </c>
      <c r="AL4262" t="s">
        <v>11116</v>
      </c>
    </row>
    <row r="4263" spans="1:38" ht="60" x14ac:dyDescent="0.25">
      <c r="A4263">
        <v>600</v>
      </c>
      <c r="B4263">
        <v>2020022208</v>
      </c>
      <c r="C4263" t="s">
        <v>11117</v>
      </c>
      <c r="D4263" t="s">
        <v>137</v>
      </c>
      <c r="E4263" t="s">
        <v>39</v>
      </c>
      <c r="F4263">
        <v>64128</v>
      </c>
      <c r="G4263" t="s">
        <v>40</v>
      </c>
      <c r="H4263">
        <v>3</v>
      </c>
      <c r="I4263" t="s">
        <v>109</v>
      </c>
      <c r="J4263">
        <v>248</v>
      </c>
      <c r="K4263" t="s">
        <v>10297</v>
      </c>
      <c r="M4263">
        <v>1</v>
      </c>
      <c r="N4263">
        <v>1102</v>
      </c>
      <c r="O4263" t="s">
        <v>10305</v>
      </c>
      <c r="P4263" t="s">
        <v>10306</v>
      </c>
      <c r="Q4263" t="s">
        <v>10300</v>
      </c>
      <c r="R4263" t="s">
        <v>46</v>
      </c>
      <c r="S4263" t="s">
        <v>47</v>
      </c>
      <c r="T4263" t="s">
        <v>48</v>
      </c>
      <c r="U4263" t="s">
        <v>10307</v>
      </c>
      <c r="V4263" t="s">
        <v>10302</v>
      </c>
      <c r="W4263" s="1">
        <v>43874</v>
      </c>
      <c r="X4263" s="2">
        <v>0.40486111111111112</v>
      </c>
      <c r="Y4263">
        <v>2</v>
      </c>
      <c r="Z4263">
        <v>2020</v>
      </c>
      <c r="AA4263" t="s">
        <v>51</v>
      </c>
      <c r="AB4263" t="s">
        <v>52</v>
      </c>
      <c r="AC4263" s="1">
        <v>43875</v>
      </c>
      <c r="AD4263">
        <v>2</v>
      </c>
      <c r="AE4263">
        <v>2020</v>
      </c>
      <c r="AF4263">
        <v>1</v>
      </c>
      <c r="AG4263" s="3" t="s">
        <v>11118</v>
      </c>
      <c r="AH4263" t="s">
        <v>54</v>
      </c>
      <c r="AI4263">
        <v>39.064081000000002</v>
      </c>
      <c r="AJ4263">
        <v>-94.546667999999997</v>
      </c>
      <c r="AK4263">
        <v>25768</v>
      </c>
      <c r="AL4263" t="s">
        <v>11119</v>
      </c>
    </row>
    <row r="4264" spans="1:38" ht="75" x14ac:dyDescent="0.25">
      <c r="A4264">
        <v>601</v>
      </c>
      <c r="B4264">
        <v>2020022395</v>
      </c>
      <c r="C4264" t="s">
        <v>11120</v>
      </c>
      <c r="D4264" t="s">
        <v>71</v>
      </c>
      <c r="E4264" t="s">
        <v>39</v>
      </c>
      <c r="F4264">
        <v>64129</v>
      </c>
      <c r="G4264" t="s">
        <v>40</v>
      </c>
      <c r="H4264">
        <v>3</v>
      </c>
      <c r="I4264" t="s">
        <v>41</v>
      </c>
      <c r="J4264">
        <v>4440</v>
      </c>
      <c r="K4264" t="s">
        <v>10297</v>
      </c>
      <c r="M4264">
        <v>1</v>
      </c>
      <c r="N4264">
        <v>1102</v>
      </c>
      <c r="O4264" t="s">
        <v>10305</v>
      </c>
      <c r="P4264" t="s">
        <v>10306</v>
      </c>
      <c r="Q4264" t="s">
        <v>10300</v>
      </c>
      <c r="R4264" t="s">
        <v>46</v>
      </c>
      <c r="S4264" t="s">
        <v>47</v>
      </c>
      <c r="T4264" t="s">
        <v>48</v>
      </c>
      <c r="U4264" t="s">
        <v>10307</v>
      </c>
      <c r="V4264" t="s">
        <v>10302</v>
      </c>
      <c r="W4264" s="1">
        <v>43874</v>
      </c>
      <c r="X4264" s="2">
        <v>0.57152777777777775</v>
      </c>
      <c r="Y4264">
        <v>2</v>
      </c>
      <c r="Z4264">
        <v>2020</v>
      </c>
      <c r="AA4264" t="s">
        <v>51</v>
      </c>
      <c r="AB4264" t="s">
        <v>52</v>
      </c>
      <c r="AC4264" s="1">
        <v>43875</v>
      </c>
      <c r="AD4264">
        <v>2</v>
      </c>
      <c r="AE4264">
        <v>2020</v>
      </c>
      <c r="AF4264">
        <v>1</v>
      </c>
      <c r="AG4264" s="3" t="s">
        <v>11121</v>
      </c>
      <c r="AH4264" t="s">
        <v>54</v>
      </c>
      <c r="AI4264">
        <v>39.073867</v>
      </c>
      <c r="AJ4264">
        <v>-94.515411</v>
      </c>
      <c r="AK4264">
        <v>21260</v>
      </c>
      <c r="AL4264" t="s">
        <v>11122</v>
      </c>
    </row>
    <row r="4265" spans="1:38" ht="75" x14ac:dyDescent="0.25">
      <c r="A4265">
        <v>602</v>
      </c>
      <c r="B4265">
        <v>2020022117</v>
      </c>
      <c r="C4265" t="s">
        <v>11123</v>
      </c>
      <c r="D4265" t="s">
        <v>147</v>
      </c>
      <c r="E4265" t="s">
        <v>39</v>
      </c>
      <c r="F4265">
        <v>64127</v>
      </c>
      <c r="G4265" t="s">
        <v>40</v>
      </c>
      <c r="H4265">
        <v>3</v>
      </c>
      <c r="I4265" t="s">
        <v>8950</v>
      </c>
      <c r="J4265">
        <v>341</v>
      </c>
      <c r="K4265" t="s">
        <v>10297</v>
      </c>
      <c r="M4265">
        <v>1</v>
      </c>
      <c r="N4265">
        <v>1102</v>
      </c>
      <c r="O4265" t="s">
        <v>10305</v>
      </c>
      <c r="P4265" t="s">
        <v>10306</v>
      </c>
      <c r="Q4265" t="s">
        <v>10300</v>
      </c>
      <c r="R4265" t="s">
        <v>46</v>
      </c>
      <c r="S4265" t="s">
        <v>47</v>
      </c>
      <c r="T4265" t="s">
        <v>48</v>
      </c>
      <c r="U4265" t="s">
        <v>10307</v>
      </c>
      <c r="V4265" t="s">
        <v>10302</v>
      </c>
      <c r="W4265" s="1">
        <v>43874</v>
      </c>
      <c r="X4265" s="2">
        <v>0.34930555555555554</v>
      </c>
      <c r="Y4265">
        <v>2</v>
      </c>
      <c r="Z4265">
        <v>2020</v>
      </c>
      <c r="AA4265" t="s">
        <v>51</v>
      </c>
      <c r="AB4265" t="s">
        <v>52</v>
      </c>
      <c r="AC4265" s="1">
        <v>43875</v>
      </c>
      <c r="AD4265">
        <v>2</v>
      </c>
      <c r="AE4265">
        <v>2020</v>
      </c>
      <c r="AF4265">
        <v>1</v>
      </c>
      <c r="AG4265" s="3" t="s">
        <v>11124</v>
      </c>
      <c r="AH4265" t="s">
        <v>54</v>
      </c>
      <c r="AI4265">
        <v>39.086722999999999</v>
      </c>
      <c r="AJ4265">
        <v>-94.538567999999998</v>
      </c>
      <c r="AK4265">
        <v>15110</v>
      </c>
      <c r="AL4265" t="s">
        <v>11125</v>
      </c>
    </row>
    <row r="4266" spans="1:38" ht="60" x14ac:dyDescent="0.25">
      <c r="A4266">
        <v>603</v>
      </c>
      <c r="B4266">
        <v>2020022119</v>
      </c>
      <c r="C4266" t="s">
        <v>9483</v>
      </c>
      <c r="D4266" t="s">
        <v>104</v>
      </c>
      <c r="E4266" t="s">
        <v>39</v>
      </c>
      <c r="F4266">
        <v>64130</v>
      </c>
      <c r="G4266" t="s">
        <v>67</v>
      </c>
      <c r="H4266">
        <v>5</v>
      </c>
      <c r="I4266" t="s">
        <v>8950</v>
      </c>
      <c r="J4266">
        <v>341</v>
      </c>
      <c r="K4266" t="s">
        <v>10297</v>
      </c>
      <c r="M4266">
        <v>5</v>
      </c>
      <c r="N4266">
        <v>258</v>
      </c>
      <c r="O4266" t="s">
        <v>10305</v>
      </c>
      <c r="P4266" t="s">
        <v>10306</v>
      </c>
      <c r="Q4266" t="s">
        <v>10300</v>
      </c>
      <c r="R4266" t="s">
        <v>46</v>
      </c>
      <c r="S4266" t="s">
        <v>47</v>
      </c>
      <c r="T4266" t="s">
        <v>48</v>
      </c>
      <c r="U4266" t="s">
        <v>10307</v>
      </c>
      <c r="V4266" t="s">
        <v>10302</v>
      </c>
      <c r="W4266" s="1">
        <v>43874</v>
      </c>
      <c r="X4266" s="2">
        <v>0.35069444444444442</v>
      </c>
      <c r="Y4266">
        <v>2</v>
      </c>
      <c r="Z4266">
        <v>2020</v>
      </c>
      <c r="AA4266" t="s">
        <v>51</v>
      </c>
      <c r="AB4266" t="s">
        <v>96</v>
      </c>
      <c r="AC4266" s="1">
        <v>43879</v>
      </c>
      <c r="AD4266">
        <v>2</v>
      </c>
      <c r="AE4266">
        <v>2020</v>
      </c>
      <c r="AF4266">
        <v>5</v>
      </c>
      <c r="AG4266" s="3" t="s">
        <v>9484</v>
      </c>
      <c r="AH4266" t="s">
        <v>54</v>
      </c>
      <c r="AI4266">
        <v>39.022821999999998</v>
      </c>
      <c r="AJ4266">
        <v>-94.533929999999998</v>
      </c>
      <c r="AK4266">
        <v>37945</v>
      </c>
      <c r="AL4266" t="s">
        <v>11126</v>
      </c>
    </row>
    <row r="4267" spans="1:38" ht="60" x14ac:dyDescent="0.25">
      <c r="A4267">
        <v>2494</v>
      </c>
      <c r="B4267">
        <v>2019205855</v>
      </c>
      <c r="C4267" t="s">
        <v>10870</v>
      </c>
      <c r="D4267" t="s">
        <v>104</v>
      </c>
      <c r="E4267" t="s">
        <v>39</v>
      </c>
      <c r="F4267">
        <v>64130</v>
      </c>
      <c r="G4267" t="s">
        <v>67</v>
      </c>
      <c r="H4267">
        <v>5</v>
      </c>
      <c r="I4267" t="s">
        <v>41</v>
      </c>
      <c r="J4267">
        <v>4440</v>
      </c>
      <c r="K4267" t="s">
        <v>10297</v>
      </c>
      <c r="M4267">
        <v>3</v>
      </c>
      <c r="N4267">
        <v>467</v>
      </c>
      <c r="O4267" t="s">
        <v>10305</v>
      </c>
      <c r="P4267" t="s">
        <v>10306</v>
      </c>
      <c r="Q4267" t="s">
        <v>10300</v>
      </c>
      <c r="R4267" t="s">
        <v>46</v>
      </c>
      <c r="S4267" t="s">
        <v>47</v>
      </c>
      <c r="T4267" t="s">
        <v>48</v>
      </c>
      <c r="U4267" t="s">
        <v>10307</v>
      </c>
      <c r="V4267" t="s">
        <v>10302</v>
      </c>
      <c r="W4267" s="1">
        <v>43817</v>
      </c>
      <c r="X4267" s="2">
        <v>0.5493055555555556</v>
      </c>
      <c r="Y4267">
        <v>12</v>
      </c>
      <c r="Z4267">
        <v>2019</v>
      </c>
      <c r="AA4267" t="s">
        <v>51</v>
      </c>
      <c r="AB4267" t="s">
        <v>96</v>
      </c>
      <c r="AC4267" s="1">
        <v>43820</v>
      </c>
      <c r="AD4267">
        <v>12</v>
      </c>
      <c r="AE4267">
        <v>2019</v>
      </c>
      <c r="AF4267">
        <v>3</v>
      </c>
      <c r="AG4267" s="3" t="s">
        <v>10871</v>
      </c>
      <c r="AH4267" t="s">
        <v>54</v>
      </c>
      <c r="AI4267">
        <v>39.027720000000002</v>
      </c>
      <c r="AJ4267">
        <v>-94.539254999999997</v>
      </c>
      <c r="AK4267">
        <v>35795</v>
      </c>
      <c r="AL4267" t="s">
        <v>11127</v>
      </c>
    </row>
    <row r="4268" spans="1:38" ht="60" x14ac:dyDescent="0.25">
      <c r="A4268">
        <v>604</v>
      </c>
      <c r="B4268">
        <v>2020022546</v>
      </c>
      <c r="C4268" t="s">
        <v>11128</v>
      </c>
      <c r="D4268" t="s">
        <v>57</v>
      </c>
      <c r="E4268" t="s">
        <v>39</v>
      </c>
      <c r="F4268">
        <v>64129</v>
      </c>
      <c r="G4268" t="s">
        <v>40</v>
      </c>
      <c r="H4268">
        <v>3</v>
      </c>
      <c r="I4268" t="s">
        <v>41</v>
      </c>
      <c r="J4268">
        <v>4440</v>
      </c>
      <c r="K4268" t="s">
        <v>10297</v>
      </c>
      <c r="M4268">
        <v>5</v>
      </c>
      <c r="N4268">
        <v>258</v>
      </c>
      <c r="O4268" t="s">
        <v>10305</v>
      </c>
      <c r="P4268" t="s">
        <v>10306</v>
      </c>
      <c r="Q4268" t="s">
        <v>10300</v>
      </c>
      <c r="R4268" t="s">
        <v>46</v>
      </c>
      <c r="S4268" t="s">
        <v>47</v>
      </c>
      <c r="T4268" t="s">
        <v>48</v>
      </c>
      <c r="U4268" t="s">
        <v>10307</v>
      </c>
      <c r="V4268" t="s">
        <v>10302</v>
      </c>
      <c r="W4268" s="1">
        <v>43874</v>
      </c>
      <c r="X4268" s="2">
        <v>0.69166666666666676</v>
      </c>
      <c r="Y4268">
        <v>2</v>
      </c>
      <c r="Z4268">
        <v>2020</v>
      </c>
      <c r="AA4268" t="s">
        <v>51</v>
      </c>
      <c r="AB4268" t="s">
        <v>96</v>
      </c>
      <c r="AC4268" s="1">
        <v>43879</v>
      </c>
      <c r="AD4268">
        <v>2</v>
      </c>
      <c r="AE4268">
        <v>2020</v>
      </c>
      <c r="AF4268">
        <v>5</v>
      </c>
      <c r="AG4268" s="3" t="s">
        <v>11129</v>
      </c>
      <c r="AH4268" t="s">
        <v>54</v>
      </c>
      <c r="AI4268">
        <v>39.055531999999999</v>
      </c>
      <c r="AJ4268">
        <v>-94.508234000000002</v>
      </c>
      <c r="AK4268">
        <v>32644</v>
      </c>
      <c r="AL4268" t="s">
        <v>11130</v>
      </c>
    </row>
    <row r="4269" spans="1:38" ht="60" x14ac:dyDescent="0.25">
      <c r="A4269">
        <v>606</v>
      </c>
      <c r="B4269">
        <v>2020022271</v>
      </c>
      <c r="C4269" t="s">
        <v>7254</v>
      </c>
      <c r="D4269" t="s">
        <v>108</v>
      </c>
      <c r="E4269" t="s">
        <v>39</v>
      </c>
      <c r="F4269">
        <v>64109</v>
      </c>
      <c r="G4269" t="s">
        <v>82</v>
      </c>
      <c r="H4269">
        <v>3</v>
      </c>
      <c r="I4269" t="s">
        <v>41</v>
      </c>
      <c r="J4269">
        <v>4440</v>
      </c>
      <c r="K4269" t="s">
        <v>10297</v>
      </c>
      <c r="M4269">
        <v>1</v>
      </c>
      <c r="N4269">
        <v>1102</v>
      </c>
      <c r="O4269" t="s">
        <v>10305</v>
      </c>
      <c r="P4269" t="s">
        <v>10306</v>
      </c>
      <c r="Q4269" t="s">
        <v>10300</v>
      </c>
      <c r="R4269" t="s">
        <v>46</v>
      </c>
      <c r="S4269" t="s">
        <v>47</v>
      </c>
      <c r="T4269" t="s">
        <v>48</v>
      </c>
      <c r="U4269" t="s">
        <v>10307</v>
      </c>
      <c r="V4269" t="s">
        <v>10302</v>
      </c>
      <c r="W4269" s="1">
        <v>43874</v>
      </c>
      <c r="X4269" s="2">
        <v>0.45763888888888887</v>
      </c>
      <c r="Y4269">
        <v>2</v>
      </c>
      <c r="Z4269">
        <v>2020</v>
      </c>
      <c r="AA4269" t="s">
        <v>51</v>
      </c>
      <c r="AB4269" t="s">
        <v>52</v>
      </c>
      <c r="AC4269" s="1">
        <v>43875</v>
      </c>
      <c r="AD4269">
        <v>2</v>
      </c>
      <c r="AE4269">
        <v>2020</v>
      </c>
      <c r="AF4269">
        <v>1</v>
      </c>
      <c r="AG4269" s="3" t="s">
        <v>7255</v>
      </c>
      <c r="AH4269" t="s">
        <v>54</v>
      </c>
      <c r="AI4269">
        <v>39.072097999999997</v>
      </c>
      <c r="AJ4269">
        <v>-94.558689000000001</v>
      </c>
      <c r="AK4269">
        <v>26781</v>
      </c>
      <c r="AL4269" t="s">
        <v>11131</v>
      </c>
    </row>
    <row r="4270" spans="1:38" ht="60" x14ac:dyDescent="0.25">
      <c r="A4270">
        <v>607</v>
      </c>
      <c r="B4270">
        <v>2020022599</v>
      </c>
      <c r="C4270" t="s">
        <v>11132</v>
      </c>
      <c r="D4270" t="s">
        <v>147</v>
      </c>
      <c r="E4270" t="s">
        <v>39</v>
      </c>
      <c r="F4270">
        <v>64127</v>
      </c>
      <c r="G4270" t="s">
        <v>40</v>
      </c>
      <c r="H4270">
        <v>3</v>
      </c>
      <c r="I4270" t="s">
        <v>41</v>
      </c>
      <c r="J4270">
        <v>4440</v>
      </c>
      <c r="K4270" t="s">
        <v>10297</v>
      </c>
      <c r="M4270">
        <v>1</v>
      </c>
      <c r="N4270">
        <v>1102</v>
      </c>
      <c r="O4270" t="s">
        <v>10305</v>
      </c>
      <c r="P4270" t="s">
        <v>10306</v>
      </c>
      <c r="Q4270" t="s">
        <v>10300</v>
      </c>
      <c r="R4270" t="s">
        <v>46</v>
      </c>
      <c r="S4270" t="s">
        <v>47</v>
      </c>
      <c r="T4270" t="s">
        <v>48</v>
      </c>
      <c r="U4270" t="s">
        <v>10307</v>
      </c>
      <c r="V4270" t="s">
        <v>10302</v>
      </c>
      <c r="W4270" s="1">
        <v>43874</v>
      </c>
      <c r="X4270" s="2">
        <v>0.75694444444444453</v>
      </c>
      <c r="Y4270">
        <v>2</v>
      </c>
      <c r="Z4270">
        <v>2020</v>
      </c>
      <c r="AA4270" t="s">
        <v>51</v>
      </c>
      <c r="AB4270" t="s">
        <v>52</v>
      </c>
      <c r="AC4270" s="1">
        <v>43875</v>
      </c>
      <c r="AD4270">
        <v>2</v>
      </c>
      <c r="AE4270">
        <v>2020</v>
      </c>
      <c r="AF4270">
        <v>1</v>
      </c>
      <c r="AG4270" s="3" t="s">
        <v>11133</v>
      </c>
      <c r="AH4270" t="s">
        <v>54</v>
      </c>
      <c r="AI4270">
        <v>39.096047999999897</v>
      </c>
      <c r="AJ4270">
        <v>-94.532248999999993</v>
      </c>
      <c r="AK4270">
        <v>8470</v>
      </c>
      <c r="AL4270" t="s">
        <v>11134</v>
      </c>
    </row>
    <row r="4271" spans="1:38" ht="75" x14ac:dyDescent="0.25">
      <c r="A4271">
        <v>2483</v>
      </c>
      <c r="B4271">
        <v>2019205690</v>
      </c>
      <c r="C4271" t="s">
        <v>11135</v>
      </c>
      <c r="D4271" t="s">
        <v>649</v>
      </c>
      <c r="E4271" t="s">
        <v>39</v>
      </c>
      <c r="F4271">
        <v>64109</v>
      </c>
      <c r="G4271" t="s">
        <v>82</v>
      </c>
      <c r="H4271">
        <v>4</v>
      </c>
      <c r="I4271" t="s">
        <v>41</v>
      </c>
      <c r="J4271">
        <v>4440</v>
      </c>
      <c r="K4271" t="s">
        <v>10297</v>
      </c>
      <c r="M4271">
        <v>2</v>
      </c>
      <c r="N4271">
        <v>503</v>
      </c>
      <c r="O4271" t="s">
        <v>10298</v>
      </c>
      <c r="P4271" t="s">
        <v>10299</v>
      </c>
      <c r="Q4271" t="s">
        <v>10300</v>
      </c>
      <c r="R4271" t="s">
        <v>46</v>
      </c>
      <c r="S4271" t="s">
        <v>47</v>
      </c>
      <c r="T4271" t="s">
        <v>48</v>
      </c>
      <c r="U4271" t="s">
        <v>10301</v>
      </c>
      <c r="V4271" t="s">
        <v>10302</v>
      </c>
      <c r="W4271" s="1">
        <v>43817</v>
      </c>
      <c r="X4271" s="2">
        <v>0.4597222222222222</v>
      </c>
      <c r="Y4271">
        <v>12</v>
      </c>
      <c r="Z4271">
        <v>2019</v>
      </c>
      <c r="AA4271" t="s">
        <v>51</v>
      </c>
      <c r="AB4271" t="s">
        <v>52</v>
      </c>
      <c r="AC4271" s="1">
        <v>43819</v>
      </c>
      <c r="AD4271">
        <v>12</v>
      </c>
      <c r="AE4271">
        <v>2019</v>
      </c>
      <c r="AF4271">
        <v>2</v>
      </c>
      <c r="AG4271" s="3" t="s">
        <v>11136</v>
      </c>
      <c r="AH4271" t="s">
        <v>54</v>
      </c>
      <c r="AI4271">
        <v>39.064515999999998</v>
      </c>
      <c r="AJ4271">
        <v>-94.574320999999998</v>
      </c>
      <c r="AK4271">
        <v>128539</v>
      </c>
      <c r="AL4271" t="s">
        <v>11137</v>
      </c>
    </row>
    <row r="4272" spans="1:38" ht="75" x14ac:dyDescent="0.25">
      <c r="A4272">
        <v>2484</v>
      </c>
      <c r="B4272">
        <v>2019205759</v>
      </c>
      <c r="C4272" t="s">
        <v>11138</v>
      </c>
      <c r="D4272" t="s">
        <v>649</v>
      </c>
      <c r="E4272" t="s">
        <v>39</v>
      </c>
      <c r="F4272">
        <v>64109</v>
      </c>
      <c r="G4272" t="s">
        <v>82</v>
      </c>
      <c r="H4272">
        <v>4</v>
      </c>
      <c r="I4272" t="s">
        <v>41</v>
      </c>
      <c r="J4272">
        <v>4440</v>
      </c>
      <c r="K4272" t="s">
        <v>10297</v>
      </c>
      <c r="M4272">
        <v>2</v>
      </c>
      <c r="N4272">
        <v>503</v>
      </c>
      <c r="O4272" t="s">
        <v>10298</v>
      </c>
      <c r="P4272" t="s">
        <v>10299</v>
      </c>
      <c r="Q4272" t="s">
        <v>10300</v>
      </c>
      <c r="R4272" t="s">
        <v>46</v>
      </c>
      <c r="S4272" t="s">
        <v>47</v>
      </c>
      <c r="T4272" t="s">
        <v>48</v>
      </c>
      <c r="U4272" t="s">
        <v>10301</v>
      </c>
      <c r="V4272" t="s">
        <v>10302</v>
      </c>
      <c r="W4272" s="1">
        <v>43817</v>
      </c>
      <c r="X4272" s="2">
        <v>0.48888888888888887</v>
      </c>
      <c r="Y4272">
        <v>12</v>
      </c>
      <c r="Z4272">
        <v>2019</v>
      </c>
      <c r="AA4272" t="s">
        <v>51</v>
      </c>
      <c r="AB4272" t="s">
        <v>52</v>
      </c>
      <c r="AC4272" s="1">
        <v>43819</v>
      </c>
      <c r="AD4272">
        <v>12</v>
      </c>
      <c r="AE4272">
        <v>2019</v>
      </c>
      <c r="AF4272">
        <v>2</v>
      </c>
      <c r="AG4272" s="3" t="s">
        <v>11139</v>
      </c>
      <c r="AH4272" t="s">
        <v>54</v>
      </c>
      <c r="AI4272">
        <v>39.066485</v>
      </c>
      <c r="AJ4272">
        <v>-94.575204999999997</v>
      </c>
      <c r="AK4272">
        <v>128475</v>
      </c>
      <c r="AL4272" t="s">
        <v>11140</v>
      </c>
    </row>
    <row r="4273" spans="1:38" ht="60" x14ac:dyDescent="0.25">
      <c r="A4273">
        <v>2485</v>
      </c>
      <c r="B4273">
        <v>2019206074</v>
      </c>
      <c r="C4273" t="s">
        <v>11141</v>
      </c>
      <c r="D4273" t="s">
        <v>104</v>
      </c>
      <c r="E4273" t="s">
        <v>39</v>
      </c>
      <c r="F4273">
        <v>64130</v>
      </c>
      <c r="G4273" t="s">
        <v>67</v>
      </c>
      <c r="H4273">
        <v>5</v>
      </c>
      <c r="I4273" t="s">
        <v>41</v>
      </c>
      <c r="J4273">
        <v>4440</v>
      </c>
      <c r="K4273" t="s">
        <v>10297</v>
      </c>
      <c r="M4273">
        <v>3</v>
      </c>
      <c r="N4273">
        <v>467</v>
      </c>
      <c r="O4273" t="s">
        <v>10298</v>
      </c>
      <c r="P4273" t="s">
        <v>10299</v>
      </c>
      <c r="Q4273" t="s">
        <v>10300</v>
      </c>
      <c r="R4273" t="s">
        <v>46</v>
      </c>
      <c r="S4273" t="s">
        <v>47</v>
      </c>
      <c r="T4273" t="s">
        <v>48</v>
      </c>
      <c r="U4273" t="s">
        <v>10301</v>
      </c>
      <c r="V4273" t="s">
        <v>10302</v>
      </c>
      <c r="W4273" s="1">
        <v>43817</v>
      </c>
      <c r="X4273" s="2">
        <v>0.64166666666666672</v>
      </c>
      <c r="Y4273">
        <v>12</v>
      </c>
      <c r="Z4273">
        <v>2019</v>
      </c>
      <c r="AA4273" t="s">
        <v>51</v>
      </c>
      <c r="AB4273" t="s">
        <v>52</v>
      </c>
      <c r="AC4273" s="1">
        <v>43820</v>
      </c>
      <c r="AD4273">
        <v>12</v>
      </c>
      <c r="AE4273">
        <v>2019</v>
      </c>
      <c r="AF4273">
        <v>3</v>
      </c>
      <c r="AG4273" s="3" t="s">
        <v>11142</v>
      </c>
      <c r="AH4273" t="s">
        <v>54</v>
      </c>
      <c r="AI4273">
        <v>39.013080000000002</v>
      </c>
      <c r="AJ4273">
        <v>-94.539826000000005</v>
      </c>
      <c r="AK4273">
        <v>860</v>
      </c>
      <c r="AL4273" t="s">
        <v>11143</v>
      </c>
    </row>
    <row r="4274" spans="1:38" ht="60" x14ac:dyDescent="0.25">
      <c r="A4274">
        <v>2486</v>
      </c>
      <c r="B4274">
        <v>2019205916</v>
      </c>
      <c r="C4274" t="s">
        <v>4473</v>
      </c>
      <c r="D4274" t="s">
        <v>81</v>
      </c>
      <c r="E4274" t="s">
        <v>39</v>
      </c>
      <c r="F4274">
        <v>64124</v>
      </c>
      <c r="G4274" t="s">
        <v>40</v>
      </c>
      <c r="H4274">
        <v>3</v>
      </c>
      <c r="I4274" t="s">
        <v>41</v>
      </c>
      <c r="J4274">
        <v>4440</v>
      </c>
      <c r="K4274" t="s">
        <v>10297</v>
      </c>
      <c r="M4274">
        <v>6</v>
      </c>
      <c r="N4274">
        <v>207</v>
      </c>
      <c r="O4274" t="s">
        <v>10305</v>
      </c>
      <c r="P4274" t="s">
        <v>10306</v>
      </c>
      <c r="Q4274" t="s">
        <v>10300</v>
      </c>
      <c r="R4274" t="s">
        <v>46</v>
      </c>
      <c r="S4274" t="s">
        <v>47</v>
      </c>
      <c r="T4274" t="s">
        <v>48</v>
      </c>
      <c r="U4274" t="s">
        <v>10307</v>
      </c>
      <c r="V4274" t="s">
        <v>10302</v>
      </c>
      <c r="W4274" s="1">
        <v>43817</v>
      </c>
      <c r="X4274" s="2">
        <v>0.57777777777777783</v>
      </c>
      <c r="Y4274">
        <v>12</v>
      </c>
      <c r="Z4274">
        <v>2019</v>
      </c>
      <c r="AA4274" t="s">
        <v>51</v>
      </c>
      <c r="AB4274" t="s">
        <v>96</v>
      </c>
      <c r="AC4274" s="1">
        <v>43823</v>
      </c>
      <c r="AD4274">
        <v>12</v>
      </c>
      <c r="AE4274">
        <v>2019</v>
      </c>
      <c r="AF4274">
        <v>6</v>
      </c>
      <c r="AG4274" s="3" t="s">
        <v>4474</v>
      </c>
      <c r="AH4274" t="s">
        <v>54</v>
      </c>
      <c r="AI4274">
        <v>39.102651000000002</v>
      </c>
      <c r="AJ4274">
        <v>-94.546808999999996</v>
      </c>
      <c r="AK4274">
        <v>10639</v>
      </c>
      <c r="AL4274" t="s">
        <v>11144</v>
      </c>
    </row>
    <row r="4275" spans="1:38" ht="75" x14ac:dyDescent="0.25">
      <c r="A4275">
        <v>2487</v>
      </c>
      <c r="B4275">
        <v>2019205919</v>
      </c>
      <c r="C4275" t="s">
        <v>10764</v>
      </c>
      <c r="D4275" t="s">
        <v>104</v>
      </c>
      <c r="E4275" t="s">
        <v>39</v>
      </c>
      <c r="F4275">
        <v>64130</v>
      </c>
      <c r="G4275" t="s">
        <v>67</v>
      </c>
      <c r="H4275">
        <v>5</v>
      </c>
      <c r="I4275" t="s">
        <v>8950</v>
      </c>
      <c r="J4275">
        <v>341</v>
      </c>
      <c r="K4275" t="s">
        <v>10297</v>
      </c>
      <c r="M4275">
        <v>3</v>
      </c>
      <c r="N4275">
        <v>467</v>
      </c>
      <c r="O4275" t="s">
        <v>10305</v>
      </c>
      <c r="P4275" t="s">
        <v>10306</v>
      </c>
      <c r="Q4275" t="s">
        <v>10300</v>
      </c>
      <c r="R4275" t="s">
        <v>46</v>
      </c>
      <c r="S4275" t="s">
        <v>47</v>
      </c>
      <c r="T4275" t="s">
        <v>48</v>
      </c>
      <c r="U4275" t="s">
        <v>10307</v>
      </c>
      <c r="V4275" t="s">
        <v>10302</v>
      </c>
      <c r="W4275" s="1">
        <v>43817</v>
      </c>
      <c r="X4275" s="2">
        <v>0.57916666666666672</v>
      </c>
      <c r="Y4275">
        <v>12</v>
      </c>
      <c r="Z4275">
        <v>2019</v>
      </c>
      <c r="AA4275" t="s">
        <v>51</v>
      </c>
      <c r="AB4275" t="s">
        <v>96</v>
      </c>
      <c r="AC4275" s="1">
        <v>43820</v>
      </c>
      <c r="AD4275">
        <v>12</v>
      </c>
      <c r="AE4275">
        <v>2019</v>
      </c>
      <c r="AF4275">
        <v>3</v>
      </c>
      <c r="AG4275" s="3" t="s">
        <v>10765</v>
      </c>
      <c r="AH4275" t="s">
        <v>54</v>
      </c>
      <c r="AI4275">
        <v>39.024816999999999</v>
      </c>
      <c r="AJ4275">
        <v>-94.536419999999893</v>
      </c>
      <c r="AK4275">
        <v>37902</v>
      </c>
      <c r="AL4275" t="s">
        <v>11145</v>
      </c>
    </row>
    <row r="4276" spans="1:38" ht="75" x14ac:dyDescent="0.25">
      <c r="A4276">
        <v>2488</v>
      </c>
      <c r="B4276">
        <v>2019205618</v>
      </c>
      <c r="C4276" t="s">
        <v>11146</v>
      </c>
      <c r="D4276" t="s">
        <v>256</v>
      </c>
      <c r="E4276" t="s">
        <v>39</v>
      </c>
      <c r="F4276">
        <v>64127</v>
      </c>
      <c r="G4276" t="s">
        <v>82</v>
      </c>
      <c r="H4276">
        <v>3</v>
      </c>
      <c r="I4276" t="s">
        <v>41</v>
      </c>
      <c r="J4276">
        <v>4440</v>
      </c>
      <c r="K4276" t="s">
        <v>10297</v>
      </c>
      <c r="M4276">
        <v>3</v>
      </c>
      <c r="N4276">
        <v>467</v>
      </c>
      <c r="O4276" t="s">
        <v>10305</v>
      </c>
      <c r="P4276" t="s">
        <v>10306</v>
      </c>
      <c r="Q4276" t="s">
        <v>10300</v>
      </c>
      <c r="R4276" t="s">
        <v>46</v>
      </c>
      <c r="S4276" t="s">
        <v>47</v>
      </c>
      <c r="T4276" t="s">
        <v>48</v>
      </c>
      <c r="U4276" t="s">
        <v>10307</v>
      </c>
      <c r="V4276" t="s">
        <v>10302</v>
      </c>
      <c r="W4276" s="1">
        <v>43817</v>
      </c>
      <c r="X4276" s="2">
        <v>0.43402777777777773</v>
      </c>
      <c r="Y4276">
        <v>12</v>
      </c>
      <c r="Z4276">
        <v>2019</v>
      </c>
      <c r="AA4276" t="s">
        <v>51</v>
      </c>
      <c r="AB4276" t="s">
        <v>96</v>
      </c>
      <c r="AC4276" s="1">
        <v>43820</v>
      </c>
      <c r="AD4276">
        <v>12</v>
      </c>
      <c r="AE4276">
        <v>2019</v>
      </c>
      <c r="AF4276">
        <v>3</v>
      </c>
      <c r="AG4276" s="3" t="s">
        <v>11147</v>
      </c>
      <c r="AH4276" t="s">
        <v>54</v>
      </c>
      <c r="AI4276">
        <v>39.100760999999999</v>
      </c>
      <c r="AJ4276">
        <v>-94.556779000000006</v>
      </c>
      <c r="AK4276">
        <v>240493</v>
      </c>
      <c r="AL4276" t="s">
        <v>11148</v>
      </c>
    </row>
    <row r="4277" spans="1:38" ht="75" x14ac:dyDescent="0.25">
      <c r="A4277">
        <v>2489</v>
      </c>
      <c r="B4277">
        <v>2019205632</v>
      </c>
      <c r="C4277" t="s">
        <v>11149</v>
      </c>
      <c r="D4277" t="s">
        <v>104</v>
      </c>
      <c r="E4277" t="s">
        <v>39</v>
      </c>
      <c r="F4277">
        <v>64130</v>
      </c>
      <c r="G4277" t="s">
        <v>67</v>
      </c>
      <c r="H4277">
        <v>5</v>
      </c>
      <c r="I4277" t="s">
        <v>41</v>
      </c>
      <c r="J4277">
        <v>4440</v>
      </c>
      <c r="K4277" t="s">
        <v>10297</v>
      </c>
      <c r="M4277">
        <v>3</v>
      </c>
      <c r="N4277">
        <v>467</v>
      </c>
      <c r="O4277" t="s">
        <v>10305</v>
      </c>
      <c r="P4277" t="s">
        <v>10306</v>
      </c>
      <c r="Q4277" t="s">
        <v>10300</v>
      </c>
      <c r="R4277" t="s">
        <v>46</v>
      </c>
      <c r="S4277" t="s">
        <v>47</v>
      </c>
      <c r="T4277" t="s">
        <v>48</v>
      </c>
      <c r="U4277" t="s">
        <v>10307</v>
      </c>
      <c r="V4277" t="s">
        <v>10302</v>
      </c>
      <c r="W4277" s="1">
        <v>43817</v>
      </c>
      <c r="X4277" s="2">
        <v>0.43958333333333338</v>
      </c>
      <c r="Y4277">
        <v>12</v>
      </c>
      <c r="Z4277">
        <v>2019</v>
      </c>
      <c r="AA4277" t="s">
        <v>51</v>
      </c>
      <c r="AB4277" t="s">
        <v>96</v>
      </c>
      <c r="AC4277" s="1">
        <v>43820</v>
      </c>
      <c r="AD4277">
        <v>12</v>
      </c>
      <c r="AE4277">
        <v>2019</v>
      </c>
      <c r="AF4277">
        <v>3</v>
      </c>
      <c r="AG4277" s="3" t="s">
        <v>11150</v>
      </c>
      <c r="AH4277" t="s">
        <v>54</v>
      </c>
      <c r="AI4277">
        <v>39.026153000000001</v>
      </c>
      <c r="AJ4277">
        <v>-94.534115999999997</v>
      </c>
      <c r="AK4277">
        <v>37848</v>
      </c>
      <c r="AL4277" t="s">
        <v>11151</v>
      </c>
    </row>
    <row r="4278" spans="1:38" ht="60" x14ac:dyDescent="0.25">
      <c r="A4278">
        <v>2490</v>
      </c>
      <c r="B4278">
        <v>2019206067</v>
      </c>
      <c r="C4278" t="s">
        <v>11152</v>
      </c>
      <c r="D4278" t="s">
        <v>104</v>
      </c>
      <c r="E4278" t="s">
        <v>39</v>
      </c>
      <c r="F4278">
        <v>64130</v>
      </c>
      <c r="G4278" t="s">
        <v>67</v>
      </c>
      <c r="H4278">
        <v>5</v>
      </c>
      <c r="I4278" t="s">
        <v>41</v>
      </c>
      <c r="J4278">
        <v>4440</v>
      </c>
      <c r="K4278" t="s">
        <v>10297</v>
      </c>
      <c r="M4278">
        <v>3</v>
      </c>
      <c r="N4278">
        <v>467</v>
      </c>
      <c r="O4278" t="s">
        <v>10305</v>
      </c>
      <c r="P4278" t="s">
        <v>10306</v>
      </c>
      <c r="Q4278" t="s">
        <v>10300</v>
      </c>
      <c r="R4278" t="s">
        <v>46</v>
      </c>
      <c r="S4278" t="s">
        <v>47</v>
      </c>
      <c r="T4278" t="s">
        <v>48</v>
      </c>
      <c r="U4278" t="s">
        <v>10307</v>
      </c>
      <c r="V4278" t="s">
        <v>10302</v>
      </c>
      <c r="W4278" s="1">
        <v>43817</v>
      </c>
      <c r="X4278" s="2">
        <v>0.63611111111111118</v>
      </c>
      <c r="Y4278">
        <v>12</v>
      </c>
      <c r="Z4278">
        <v>2019</v>
      </c>
      <c r="AA4278" t="s">
        <v>51</v>
      </c>
      <c r="AB4278" t="s">
        <v>96</v>
      </c>
      <c r="AC4278" s="1">
        <v>43820</v>
      </c>
      <c r="AD4278">
        <v>12</v>
      </c>
      <c r="AE4278">
        <v>2019</v>
      </c>
      <c r="AF4278">
        <v>3</v>
      </c>
      <c r="AG4278" s="3" t="s">
        <v>11153</v>
      </c>
      <c r="AH4278" t="s">
        <v>54</v>
      </c>
      <c r="AI4278">
        <v>39.027338</v>
      </c>
      <c r="AJ4278">
        <v>-94.535403000000002</v>
      </c>
      <c r="AK4278">
        <v>37810</v>
      </c>
      <c r="AL4278" t="s">
        <v>11154</v>
      </c>
    </row>
    <row r="4279" spans="1:38" ht="75" x14ac:dyDescent="0.25">
      <c r="A4279">
        <v>5217</v>
      </c>
      <c r="B4279">
        <v>2019170257</v>
      </c>
      <c r="C4279" t="s">
        <v>11155</v>
      </c>
      <c r="D4279" t="s">
        <v>236</v>
      </c>
      <c r="E4279" t="s">
        <v>39</v>
      </c>
      <c r="F4279">
        <v>64106</v>
      </c>
      <c r="G4279" t="s">
        <v>82</v>
      </c>
      <c r="H4279">
        <v>4</v>
      </c>
      <c r="I4279" t="s">
        <v>109</v>
      </c>
      <c r="J4279">
        <v>248</v>
      </c>
      <c r="K4279" t="s">
        <v>10297</v>
      </c>
      <c r="M4279">
        <v>1</v>
      </c>
      <c r="N4279">
        <v>1102</v>
      </c>
      <c r="O4279" t="s">
        <v>10305</v>
      </c>
      <c r="P4279" t="s">
        <v>10306</v>
      </c>
      <c r="Q4279" t="s">
        <v>10300</v>
      </c>
      <c r="R4279" t="s">
        <v>46</v>
      </c>
      <c r="S4279" t="s">
        <v>47</v>
      </c>
      <c r="T4279" t="s">
        <v>48</v>
      </c>
      <c r="U4279" t="s">
        <v>10307</v>
      </c>
      <c r="V4279" t="s">
        <v>10302</v>
      </c>
      <c r="W4279" s="1">
        <v>43732</v>
      </c>
      <c r="X4279" s="2">
        <v>0.29236111111111113</v>
      </c>
      <c r="Y4279">
        <v>9</v>
      </c>
      <c r="Z4279">
        <v>2019</v>
      </c>
      <c r="AA4279" t="s">
        <v>51</v>
      </c>
      <c r="AB4279" t="s">
        <v>52</v>
      </c>
      <c r="AC4279" s="1">
        <v>43733</v>
      </c>
      <c r="AD4279">
        <v>9</v>
      </c>
      <c r="AE4279">
        <v>2019</v>
      </c>
      <c r="AF4279">
        <v>1</v>
      </c>
      <c r="AG4279" s="3" t="s">
        <v>11156</v>
      </c>
      <c r="AH4279" t="s">
        <v>54</v>
      </c>
      <c r="AI4279">
        <v>39.109567999999904</v>
      </c>
      <c r="AJ4279">
        <v>-94.572744</v>
      </c>
      <c r="AK4279">
        <v>39353</v>
      </c>
      <c r="AL4279" t="s">
        <v>11157</v>
      </c>
    </row>
    <row r="4280" spans="1:38" ht="60" x14ac:dyDescent="0.25">
      <c r="A4280">
        <v>5216</v>
      </c>
      <c r="B4280">
        <v>2019170925</v>
      </c>
      <c r="C4280" t="s">
        <v>11158</v>
      </c>
      <c r="D4280" t="s">
        <v>152</v>
      </c>
      <c r="E4280" t="s">
        <v>39</v>
      </c>
      <c r="F4280">
        <v>64106</v>
      </c>
      <c r="G4280" t="s">
        <v>82</v>
      </c>
      <c r="H4280">
        <v>3</v>
      </c>
      <c r="I4280" t="s">
        <v>41</v>
      </c>
      <c r="J4280">
        <v>4440</v>
      </c>
      <c r="K4280" t="s">
        <v>10297</v>
      </c>
      <c r="M4280">
        <v>1</v>
      </c>
      <c r="N4280">
        <v>1102</v>
      </c>
      <c r="O4280" t="s">
        <v>10305</v>
      </c>
      <c r="P4280" t="s">
        <v>10306</v>
      </c>
      <c r="Q4280" t="s">
        <v>10300</v>
      </c>
      <c r="R4280" t="s">
        <v>46</v>
      </c>
      <c r="S4280" t="s">
        <v>47</v>
      </c>
      <c r="T4280" t="s">
        <v>48</v>
      </c>
      <c r="U4280" t="s">
        <v>10307</v>
      </c>
      <c r="V4280" t="s">
        <v>10302</v>
      </c>
      <c r="W4280" s="1">
        <v>43732</v>
      </c>
      <c r="X4280" s="2">
        <v>0.75138888888888899</v>
      </c>
      <c r="Y4280">
        <v>9</v>
      </c>
      <c r="Z4280">
        <v>2019</v>
      </c>
      <c r="AA4280" t="s">
        <v>51</v>
      </c>
      <c r="AB4280" t="s">
        <v>52</v>
      </c>
      <c r="AC4280" s="1">
        <v>43733</v>
      </c>
      <c r="AD4280">
        <v>9</v>
      </c>
      <c r="AE4280">
        <v>2019</v>
      </c>
      <c r="AF4280">
        <v>1</v>
      </c>
      <c r="AG4280" s="3" t="s">
        <v>11159</v>
      </c>
      <c r="AH4280" t="s">
        <v>54</v>
      </c>
      <c r="AI4280">
        <v>39.106282999999998</v>
      </c>
      <c r="AJ4280">
        <v>-94.567250999999999</v>
      </c>
      <c r="AK4280">
        <v>11990</v>
      </c>
      <c r="AL4280" t="s">
        <v>11160</v>
      </c>
    </row>
    <row r="4281" spans="1:38" ht="90" x14ac:dyDescent="0.25">
      <c r="A4281">
        <v>605</v>
      </c>
      <c r="B4281">
        <v>2020022478</v>
      </c>
      <c r="C4281" t="s">
        <v>11161</v>
      </c>
      <c r="D4281" t="s">
        <v>81</v>
      </c>
      <c r="E4281" t="s">
        <v>39</v>
      </c>
      <c r="F4281">
        <v>64124</v>
      </c>
      <c r="G4281" t="s">
        <v>40</v>
      </c>
      <c r="H4281">
        <v>3</v>
      </c>
      <c r="I4281" t="s">
        <v>8950</v>
      </c>
      <c r="J4281">
        <v>341</v>
      </c>
      <c r="K4281" t="s">
        <v>10297</v>
      </c>
      <c r="M4281">
        <v>5</v>
      </c>
      <c r="N4281">
        <v>258</v>
      </c>
      <c r="O4281" t="s">
        <v>10305</v>
      </c>
      <c r="P4281" t="s">
        <v>10306</v>
      </c>
      <c r="Q4281" t="s">
        <v>10300</v>
      </c>
      <c r="R4281" t="s">
        <v>46</v>
      </c>
      <c r="S4281" t="s">
        <v>47</v>
      </c>
      <c r="T4281" t="s">
        <v>48</v>
      </c>
      <c r="U4281" t="s">
        <v>10307</v>
      </c>
      <c r="V4281" t="s">
        <v>10302</v>
      </c>
      <c r="W4281" s="1">
        <v>43874</v>
      </c>
      <c r="X4281" s="2">
        <v>0.64513888888888882</v>
      </c>
      <c r="Y4281">
        <v>2</v>
      </c>
      <c r="Z4281">
        <v>2020</v>
      </c>
      <c r="AA4281" t="s">
        <v>51</v>
      </c>
      <c r="AB4281" t="s">
        <v>96</v>
      </c>
      <c r="AC4281" s="1">
        <v>43879</v>
      </c>
      <c r="AD4281">
        <v>2</v>
      </c>
      <c r="AE4281">
        <v>2020</v>
      </c>
      <c r="AF4281">
        <v>5</v>
      </c>
      <c r="AG4281" s="3" t="s">
        <v>11162</v>
      </c>
      <c r="AH4281" t="s">
        <v>54</v>
      </c>
      <c r="AI4281">
        <v>39.105857999999998</v>
      </c>
      <c r="AJ4281">
        <v>-94.547188000000006</v>
      </c>
      <c r="AK4281">
        <v>10524</v>
      </c>
      <c r="AL4281" t="s">
        <v>11163</v>
      </c>
    </row>
    <row r="4282" spans="1:38" ht="60" x14ac:dyDescent="0.25">
      <c r="A4282">
        <v>5366</v>
      </c>
      <c r="B4282">
        <v>2019168573</v>
      </c>
      <c r="C4282" t="s">
        <v>11164</v>
      </c>
      <c r="D4282" t="s">
        <v>147</v>
      </c>
      <c r="E4282" t="s">
        <v>39</v>
      </c>
      <c r="F4282">
        <v>64127</v>
      </c>
      <c r="G4282" t="s">
        <v>40</v>
      </c>
      <c r="H4282">
        <v>3</v>
      </c>
      <c r="I4282" t="s">
        <v>41</v>
      </c>
      <c r="J4282">
        <v>4440</v>
      </c>
      <c r="K4282" t="s">
        <v>10297</v>
      </c>
      <c r="M4282">
        <v>82</v>
      </c>
      <c r="N4282">
        <v>10</v>
      </c>
      <c r="O4282" t="s">
        <v>10323</v>
      </c>
      <c r="P4282" t="s">
        <v>10324</v>
      </c>
      <c r="Q4282" t="s">
        <v>10300</v>
      </c>
      <c r="R4282" t="s">
        <v>46</v>
      </c>
      <c r="S4282" t="s">
        <v>47</v>
      </c>
      <c r="T4282" t="s">
        <v>3456</v>
      </c>
      <c r="U4282" t="s">
        <v>10595</v>
      </c>
      <c r="V4282" t="s">
        <v>3458</v>
      </c>
      <c r="W4282" s="1">
        <v>43727</v>
      </c>
      <c r="X4282" s="2">
        <v>0.53472222222222221</v>
      </c>
      <c r="Y4282">
        <v>9</v>
      </c>
      <c r="Z4282">
        <v>2019</v>
      </c>
      <c r="AA4282" t="s">
        <v>51</v>
      </c>
      <c r="AB4282" t="s">
        <v>96</v>
      </c>
      <c r="AC4282" s="1">
        <v>43809</v>
      </c>
      <c r="AD4282">
        <v>12</v>
      </c>
      <c r="AE4282">
        <v>2019</v>
      </c>
      <c r="AF4282">
        <v>82</v>
      </c>
      <c r="AG4282" s="3" t="s">
        <v>11165</v>
      </c>
      <c r="AH4282" t="s">
        <v>54</v>
      </c>
      <c r="AI4282">
        <v>39.092112</v>
      </c>
      <c r="AJ4282">
        <v>-94.526508999999905</v>
      </c>
      <c r="AK4282">
        <v>8740</v>
      </c>
      <c r="AL4282" t="s">
        <v>11166</v>
      </c>
    </row>
    <row r="4283" spans="1:38" ht="75" x14ac:dyDescent="0.25">
      <c r="A4283">
        <v>3150</v>
      </c>
      <c r="B4283">
        <v>2019197059</v>
      </c>
      <c r="C4283" t="s">
        <v>11167</v>
      </c>
      <c r="D4283" t="s">
        <v>236</v>
      </c>
      <c r="E4283" t="s">
        <v>39</v>
      </c>
      <c r="F4283">
        <v>64106</v>
      </c>
      <c r="G4283" t="s">
        <v>82</v>
      </c>
      <c r="H4283">
        <v>4</v>
      </c>
      <c r="I4283" t="s">
        <v>41</v>
      </c>
      <c r="J4283">
        <v>4440</v>
      </c>
      <c r="K4283" t="s">
        <v>10297</v>
      </c>
      <c r="M4283">
        <v>1</v>
      </c>
      <c r="N4283">
        <v>1102</v>
      </c>
      <c r="O4283" t="s">
        <v>10305</v>
      </c>
      <c r="P4283" t="s">
        <v>10306</v>
      </c>
      <c r="Q4283" t="s">
        <v>10300</v>
      </c>
      <c r="R4283" t="s">
        <v>46</v>
      </c>
      <c r="S4283" t="s">
        <v>47</v>
      </c>
      <c r="T4283" t="s">
        <v>48</v>
      </c>
      <c r="U4283" t="s">
        <v>10307</v>
      </c>
      <c r="V4283" t="s">
        <v>10302</v>
      </c>
      <c r="W4283" s="1">
        <v>43794</v>
      </c>
      <c r="X4283" s="2">
        <v>0.78611111111111109</v>
      </c>
      <c r="Y4283">
        <v>11</v>
      </c>
      <c r="Z4283">
        <v>2019</v>
      </c>
      <c r="AA4283" t="s">
        <v>51</v>
      </c>
      <c r="AB4283" t="s">
        <v>52</v>
      </c>
      <c r="AC4283" s="1">
        <v>43795</v>
      </c>
      <c r="AD4283">
        <v>11</v>
      </c>
      <c r="AE4283">
        <v>2019</v>
      </c>
      <c r="AF4283">
        <v>1</v>
      </c>
      <c r="AG4283" s="3" t="s">
        <v>11168</v>
      </c>
      <c r="AH4283" t="s">
        <v>54</v>
      </c>
      <c r="AI4283">
        <v>39.109437999999997</v>
      </c>
      <c r="AJ4283">
        <v>-94.574768999999904</v>
      </c>
      <c r="AK4283">
        <v>249895</v>
      </c>
      <c r="AL4283" t="s">
        <v>11169</v>
      </c>
    </row>
    <row r="4284" spans="1:38" ht="60" x14ac:dyDescent="0.25">
      <c r="A4284">
        <v>5368</v>
      </c>
      <c r="B4284">
        <v>2019168577</v>
      </c>
      <c r="C4284" t="s">
        <v>11170</v>
      </c>
      <c r="D4284" t="s">
        <v>147</v>
      </c>
      <c r="E4284" t="s">
        <v>39</v>
      </c>
      <c r="F4284">
        <v>64127</v>
      </c>
      <c r="G4284" t="s">
        <v>40</v>
      </c>
      <c r="H4284">
        <v>3</v>
      </c>
      <c r="I4284" t="s">
        <v>41</v>
      </c>
      <c r="J4284">
        <v>4440</v>
      </c>
      <c r="K4284" t="s">
        <v>10297</v>
      </c>
      <c r="M4284">
        <v>7</v>
      </c>
      <c r="N4284">
        <v>177</v>
      </c>
      <c r="O4284" t="s">
        <v>10323</v>
      </c>
      <c r="P4284" t="s">
        <v>10324</v>
      </c>
      <c r="Q4284" t="s">
        <v>10300</v>
      </c>
      <c r="R4284" t="s">
        <v>46</v>
      </c>
      <c r="S4284" t="s">
        <v>47</v>
      </c>
      <c r="T4284" t="s">
        <v>547</v>
      </c>
      <c r="U4284" t="s">
        <v>548</v>
      </c>
      <c r="V4284" t="s">
        <v>10470</v>
      </c>
      <c r="W4284" s="1">
        <v>43727</v>
      </c>
      <c r="X4284" s="2">
        <v>0.53611111111111109</v>
      </c>
      <c r="Y4284">
        <v>9</v>
      </c>
      <c r="Z4284">
        <v>2019</v>
      </c>
      <c r="AA4284" t="s">
        <v>51</v>
      </c>
      <c r="AB4284" t="s">
        <v>52</v>
      </c>
      <c r="AC4284" s="1">
        <v>43734</v>
      </c>
      <c r="AD4284">
        <v>9</v>
      </c>
      <c r="AE4284">
        <v>2019</v>
      </c>
      <c r="AF4284">
        <v>7</v>
      </c>
      <c r="AG4284" s="3" t="s">
        <v>11171</v>
      </c>
      <c r="AH4284" t="s">
        <v>54</v>
      </c>
      <c r="AI4284">
        <v>39.092199999999998</v>
      </c>
      <c r="AJ4284">
        <v>-94.526505</v>
      </c>
      <c r="AK4284">
        <v>8739</v>
      </c>
      <c r="AL4284" t="s">
        <v>11172</v>
      </c>
    </row>
    <row r="4285" spans="1:38" ht="60" x14ac:dyDescent="0.25">
      <c r="A4285">
        <v>168</v>
      </c>
      <c r="B4285">
        <v>2020028683</v>
      </c>
      <c r="C4285" t="s">
        <v>11173</v>
      </c>
      <c r="D4285" t="s">
        <v>180</v>
      </c>
      <c r="E4285" t="s">
        <v>39</v>
      </c>
      <c r="F4285">
        <v>64128</v>
      </c>
      <c r="G4285" t="s">
        <v>40</v>
      </c>
      <c r="H4285">
        <v>3</v>
      </c>
      <c r="I4285" t="s">
        <v>41</v>
      </c>
      <c r="J4285">
        <v>4440</v>
      </c>
      <c r="K4285" t="s">
        <v>10297</v>
      </c>
      <c r="M4285">
        <v>1</v>
      </c>
      <c r="N4285">
        <v>1102</v>
      </c>
      <c r="O4285" t="s">
        <v>10305</v>
      </c>
      <c r="P4285" t="s">
        <v>10306</v>
      </c>
      <c r="Q4285" t="s">
        <v>10300</v>
      </c>
      <c r="R4285" t="s">
        <v>46</v>
      </c>
      <c r="S4285" t="s">
        <v>47</v>
      </c>
      <c r="T4285" t="s">
        <v>48</v>
      </c>
      <c r="U4285" t="s">
        <v>10307</v>
      </c>
      <c r="V4285" t="s">
        <v>10302</v>
      </c>
      <c r="W4285" s="1">
        <v>43887</v>
      </c>
      <c r="X4285" s="2">
        <v>0.34652777777777777</v>
      </c>
      <c r="Y4285">
        <v>2</v>
      </c>
      <c r="Z4285">
        <v>2020</v>
      </c>
      <c r="AA4285" t="s">
        <v>51</v>
      </c>
      <c r="AB4285" t="s">
        <v>52</v>
      </c>
      <c r="AC4285" s="1">
        <v>43888</v>
      </c>
      <c r="AD4285">
        <v>2</v>
      </c>
      <c r="AE4285">
        <v>2020</v>
      </c>
      <c r="AF4285">
        <v>1</v>
      </c>
      <c r="AG4285" s="3" t="s">
        <v>11174</v>
      </c>
      <c r="AH4285" t="s">
        <v>54</v>
      </c>
      <c r="AI4285">
        <v>39.071818</v>
      </c>
      <c r="AJ4285">
        <v>-94.548218000000006</v>
      </c>
      <c r="AK4285">
        <v>24722</v>
      </c>
      <c r="AL4285" t="s">
        <v>11175</v>
      </c>
    </row>
    <row r="4286" spans="1:38" ht="60" x14ac:dyDescent="0.25">
      <c r="A4286">
        <v>167</v>
      </c>
      <c r="B4286">
        <v>2020029241</v>
      </c>
      <c r="C4286" t="s">
        <v>10730</v>
      </c>
      <c r="D4286" t="s">
        <v>137</v>
      </c>
      <c r="E4286" t="s">
        <v>39</v>
      </c>
      <c r="F4286">
        <v>64128</v>
      </c>
      <c r="G4286" t="s">
        <v>40</v>
      </c>
      <c r="H4286">
        <v>3</v>
      </c>
      <c r="I4286" t="s">
        <v>41</v>
      </c>
      <c r="J4286">
        <v>4440</v>
      </c>
      <c r="K4286" t="s">
        <v>10297</v>
      </c>
      <c r="M4286">
        <v>1</v>
      </c>
      <c r="N4286">
        <v>1102</v>
      </c>
      <c r="O4286" t="s">
        <v>10305</v>
      </c>
      <c r="P4286" t="s">
        <v>10306</v>
      </c>
      <c r="Q4286" t="s">
        <v>10300</v>
      </c>
      <c r="R4286" t="s">
        <v>46</v>
      </c>
      <c r="S4286" t="s">
        <v>47</v>
      </c>
      <c r="T4286" t="s">
        <v>48</v>
      </c>
      <c r="U4286" t="s">
        <v>10307</v>
      </c>
      <c r="V4286" t="s">
        <v>10302</v>
      </c>
      <c r="W4286" s="1">
        <v>43887</v>
      </c>
      <c r="X4286" s="2">
        <v>0.74861111111111101</v>
      </c>
      <c r="Y4286">
        <v>2</v>
      </c>
      <c r="Z4286">
        <v>2020</v>
      </c>
      <c r="AA4286" t="s">
        <v>51</v>
      </c>
      <c r="AB4286" t="s">
        <v>52</v>
      </c>
      <c r="AC4286" s="1">
        <v>43888</v>
      </c>
      <c r="AD4286">
        <v>2</v>
      </c>
      <c r="AE4286">
        <v>2020</v>
      </c>
      <c r="AF4286">
        <v>1</v>
      </c>
      <c r="AG4286" s="3" t="s">
        <v>10731</v>
      </c>
      <c r="AH4286" t="s">
        <v>54</v>
      </c>
      <c r="AI4286">
        <v>39.058545000000002</v>
      </c>
      <c r="AJ4286">
        <v>-94.544843</v>
      </c>
      <c r="AK4286">
        <v>29105</v>
      </c>
      <c r="AL4286" t="s">
        <v>11176</v>
      </c>
    </row>
    <row r="4287" spans="1:38" ht="60" x14ac:dyDescent="0.25">
      <c r="A4287">
        <v>166</v>
      </c>
      <c r="B4287">
        <v>2020029239</v>
      </c>
      <c r="C4287" t="s">
        <v>11177</v>
      </c>
      <c r="D4287" t="s">
        <v>38</v>
      </c>
      <c r="E4287" t="s">
        <v>39</v>
      </c>
      <c r="F4287">
        <v>64128</v>
      </c>
      <c r="G4287" t="s">
        <v>40</v>
      </c>
      <c r="H4287">
        <v>3</v>
      </c>
      <c r="I4287" t="s">
        <v>41</v>
      </c>
      <c r="J4287">
        <v>4440</v>
      </c>
      <c r="K4287" t="s">
        <v>10297</v>
      </c>
      <c r="M4287">
        <v>1</v>
      </c>
      <c r="N4287">
        <v>1102</v>
      </c>
      <c r="O4287" t="s">
        <v>10305</v>
      </c>
      <c r="P4287" t="s">
        <v>10306</v>
      </c>
      <c r="Q4287" t="s">
        <v>10300</v>
      </c>
      <c r="R4287" t="s">
        <v>46</v>
      </c>
      <c r="S4287" t="s">
        <v>47</v>
      </c>
      <c r="T4287" t="s">
        <v>48</v>
      </c>
      <c r="U4287" t="s">
        <v>10307</v>
      </c>
      <c r="V4287" t="s">
        <v>10302</v>
      </c>
      <c r="W4287" s="1">
        <v>43887</v>
      </c>
      <c r="X4287" s="2">
        <v>0.7402777777777777</v>
      </c>
      <c r="Y4287">
        <v>2</v>
      </c>
      <c r="Z4287">
        <v>2020</v>
      </c>
      <c r="AA4287" t="s">
        <v>51</v>
      </c>
      <c r="AB4287" t="s">
        <v>52</v>
      </c>
      <c r="AC4287" s="1">
        <v>43888</v>
      </c>
      <c r="AD4287">
        <v>2</v>
      </c>
      <c r="AE4287">
        <v>2020</v>
      </c>
      <c r="AF4287">
        <v>1</v>
      </c>
      <c r="AG4287" s="3" t="s">
        <v>11178</v>
      </c>
      <c r="AH4287" t="s">
        <v>54</v>
      </c>
      <c r="AI4287">
        <v>39.058686000000002</v>
      </c>
      <c r="AJ4287">
        <v>-94.535504000000003</v>
      </c>
      <c r="AK4287">
        <v>27689</v>
      </c>
      <c r="AL4287" t="s">
        <v>11179</v>
      </c>
    </row>
    <row r="4288" spans="1:38" ht="60" x14ac:dyDescent="0.25">
      <c r="A4288">
        <v>165</v>
      </c>
      <c r="B4288">
        <v>2020028689</v>
      </c>
      <c r="C4288" t="s">
        <v>11180</v>
      </c>
      <c r="D4288" t="s">
        <v>137</v>
      </c>
      <c r="E4288" t="s">
        <v>39</v>
      </c>
      <c r="F4288">
        <v>64128</v>
      </c>
      <c r="G4288" t="s">
        <v>40</v>
      </c>
      <c r="H4288">
        <v>3</v>
      </c>
      <c r="I4288" t="s">
        <v>41</v>
      </c>
      <c r="J4288">
        <v>4440</v>
      </c>
      <c r="K4288" t="s">
        <v>10297</v>
      </c>
      <c r="M4288">
        <v>6</v>
      </c>
      <c r="N4288">
        <v>207</v>
      </c>
      <c r="O4288" t="s">
        <v>197</v>
      </c>
      <c r="P4288" t="s">
        <v>10436</v>
      </c>
      <c r="Q4288" t="s">
        <v>10300</v>
      </c>
      <c r="R4288" t="s">
        <v>46</v>
      </c>
      <c r="S4288" t="s">
        <v>47</v>
      </c>
      <c r="T4288" t="s">
        <v>10437</v>
      </c>
      <c r="U4288" t="s">
        <v>11181</v>
      </c>
      <c r="V4288" t="s">
        <v>917</v>
      </c>
      <c r="W4288" s="1">
        <v>43887</v>
      </c>
      <c r="X4288" s="2">
        <v>0.34861111111111115</v>
      </c>
      <c r="Y4288">
        <v>2</v>
      </c>
      <c r="Z4288">
        <v>2020</v>
      </c>
      <c r="AA4288" t="s">
        <v>51</v>
      </c>
      <c r="AB4288" t="s">
        <v>52</v>
      </c>
      <c r="AC4288" s="1">
        <v>43893</v>
      </c>
      <c r="AD4288">
        <v>3</v>
      </c>
      <c r="AE4288">
        <v>2020</v>
      </c>
      <c r="AF4288">
        <v>6</v>
      </c>
      <c r="AG4288" s="3" t="s">
        <v>11182</v>
      </c>
      <c r="AH4288" t="s">
        <v>54</v>
      </c>
      <c r="AI4288">
        <v>39.057043999999998</v>
      </c>
      <c r="AJ4288">
        <v>-94.553100999999998</v>
      </c>
      <c r="AK4288">
        <v>29050</v>
      </c>
      <c r="AL4288" t="s">
        <v>11183</v>
      </c>
    </row>
    <row r="4289" spans="1:38" ht="75" x14ac:dyDescent="0.25">
      <c r="A4289">
        <v>164</v>
      </c>
      <c r="B4289">
        <v>2020029251</v>
      </c>
      <c r="C4289" t="s">
        <v>11184</v>
      </c>
      <c r="D4289" t="s">
        <v>108</v>
      </c>
      <c r="E4289" t="s">
        <v>39</v>
      </c>
      <c r="F4289">
        <v>64109</v>
      </c>
      <c r="G4289" t="s">
        <v>82</v>
      </c>
      <c r="H4289">
        <v>3</v>
      </c>
      <c r="I4289" t="s">
        <v>109</v>
      </c>
      <c r="J4289">
        <v>248</v>
      </c>
      <c r="K4289" t="s">
        <v>10297</v>
      </c>
      <c r="M4289">
        <v>1</v>
      </c>
      <c r="N4289">
        <v>1102</v>
      </c>
      <c r="O4289" t="s">
        <v>10298</v>
      </c>
      <c r="P4289" t="s">
        <v>10299</v>
      </c>
      <c r="Q4289" t="s">
        <v>10300</v>
      </c>
      <c r="R4289" t="s">
        <v>46</v>
      </c>
      <c r="S4289" t="s">
        <v>47</v>
      </c>
      <c r="T4289" t="s">
        <v>48</v>
      </c>
      <c r="U4289" t="s">
        <v>10301</v>
      </c>
      <c r="V4289" t="s">
        <v>10302</v>
      </c>
      <c r="W4289" s="1">
        <v>43887</v>
      </c>
      <c r="X4289" s="2">
        <v>0.76944444444444438</v>
      </c>
      <c r="Y4289">
        <v>2</v>
      </c>
      <c r="Z4289">
        <v>2020</v>
      </c>
      <c r="AA4289" t="s">
        <v>51</v>
      </c>
      <c r="AB4289" t="s">
        <v>52</v>
      </c>
      <c r="AC4289" s="1">
        <v>43888</v>
      </c>
      <c r="AD4289">
        <v>2</v>
      </c>
      <c r="AE4289">
        <v>2020</v>
      </c>
      <c r="AF4289">
        <v>1</v>
      </c>
      <c r="AG4289" s="3" t="s">
        <v>11185</v>
      </c>
      <c r="AH4289" t="s">
        <v>54</v>
      </c>
      <c r="AI4289">
        <v>39.076095000000002</v>
      </c>
      <c r="AJ4289">
        <v>-94.557528000000005</v>
      </c>
      <c r="AK4289">
        <v>26691</v>
      </c>
      <c r="AL4289" t="s">
        <v>11186</v>
      </c>
    </row>
    <row r="4290" spans="1:38" ht="60" x14ac:dyDescent="0.25">
      <c r="A4290">
        <v>163</v>
      </c>
      <c r="B4290">
        <v>2020028916</v>
      </c>
      <c r="C4290" t="s">
        <v>8008</v>
      </c>
      <c r="D4290" t="s">
        <v>77</v>
      </c>
      <c r="E4290" t="s">
        <v>39</v>
      </c>
      <c r="F4290">
        <v>64130</v>
      </c>
      <c r="G4290" t="s">
        <v>67</v>
      </c>
      <c r="H4290">
        <v>5</v>
      </c>
      <c r="I4290" t="s">
        <v>41</v>
      </c>
      <c r="J4290">
        <v>4440</v>
      </c>
      <c r="K4290" t="s">
        <v>10297</v>
      </c>
      <c r="M4290">
        <v>1</v>
      </c>
      <c r="N4290">
        <v>1102</v>
      </c>
      <c r="O4290" t="s">
        <v>10298</v>
      </c>
      <c r="P4290" t="s">
        <v>10299</v>
      </c>
      <c r="Q4290" t="s">
        <v>10300</v>
      </c>
      <c r="R4290" t="s">
        <v>46</v>
      </c>
      <c r="S4290" t="s">
        <v>47</v>
      </c>
      <c r="T4290" t="s">
        <v>48</v>
      </c>
      <c r="U4290" t="s">
        <v>10301</v>
      </c>
      <c r="V4290" t="s">
        <v>10302</v>
      </c>
      <c r="W4290" s="1">
        <v>43887</v>
      </c>
      <c r="X4290" s="2">
        <v>0.5083333333333333</v>
      </c>
      <c r="Y4290">
        <v>2</v>
      </c>
      <c r="Z4290">
        <v>2020</v>
      </c>
      <c r="AA4290" t="s">
        <v>51</v>
      </c>
      <c r="AB4290" t="s">
        <v>52</v>
      </c>
      <c r="AC4290" s="1">
        <v>43888</v>
      </c>
      <c r="AD4290">
        <v>2</v>
      </c>
      <c r="AE4290">
        <v>2020</v>
      </c>
      <c r="AF4290">
        <v>1</v>
      </c>
      <c r="AG4290" s="3" t="s">
        <v>8009</v>
      </c>
      <c r="AH4290" t="s">
        <v>54</v>
      </c>
      <c r="AI4290">
        <v>39.026603000000001</v>
      </c>
      <c r="AJ4290">
        <v>-94.544785000000005</v>
      </c>
      <c r="AK4290">
        <v>35647</v>
      </c>
      <c r="AL4290" t="s">
        <v>11187</v>
      </c>
    </row>
    <row r="4291" spans="1:38" ht="60" x14ac:dyDescent="0.25">
      <c r="A4291">
        <v>162</v>
      </c>
      <c r="B4291">
        <v>2020028811</v>
      </c>
      <c r="C4291" t="s">
        <v>11188</v>
      </c>
      <c r="D4291" t="s">
        <v>104</v>
      </c>
      <c r="E4291" t="s">
        <v>39</v>
      </c>
      <c r="F4291">
        <v>64130</v>
      </c>
      <c r="G4291" t="s">
        <v>67</v>
      </c>
      <c r="H4291">
        <v>5</v>
      </c>
      <c r="I4291" t="s">
        <v>3532</v>
      </c>
      <c r="J4291">
        <v>85</v>
      </c>
      <c r="K4291" t="s">
        <v>10297</v>
      </c>
      <c r="M4291">
        <v>50</v>
      </c>
      <c r="N4291">
        <v>15</v>
      </c>
      <c r="O4291" t="s">
        <v>10323</v>
      </c>
      <c r="P4291" t="s">
        <v>10324</v>
      </c>
      <c r="Q4291" t="s">
        <v>10300</v>
      </c>
      <c r="R4291" t="s">
        <v>46</v>
      </c>
      <c r="S4291" t="s">
        <v>47</v>
      </c>
      <c r="T4291" t="s">
        <v>547</v>
      </c>
      <c r="U4291" t="s">
        <v>548</v>
      </c>
      <c r="V4291" t="s">
        <v>10470</v>
      </c>
      <c r="W4291" s="1">
        <v>43887</v>
      </c>
      <c r="X4291" s="2">
        <v>0.4284722222222222</v>
      </c>
      <c r="Y4291">
        <v>2</v>
      </c>
      <c r="Z4291">
        <v>2020</v>
      </c>
      <c r="AA4291" t="s">
        <v>51</v>
      </c>
      <c r="AB4291" t="s">
        <v>96</v>
      </c>
      <c r="AC4291" s="1">
        <v>43937</v>
      </c>
      <c r="AD4291">
        <v>4</v>
      </c>
      <c r="AE4291">
        <v>2020</v>
      </c>
      <c r="AF4291">
        <v>50</v>
      </c>
      <c r="AG4291" s="3" t="s">
        <v>11189</v>
      </c>
      <c r="AH4291" t="s">
        <v>54</v>
      </c>
      <c r="AI4291">
        <v>39.026123999999903</v>
      </c>
      <c r="AJ4291">
        <v>-94.535883999999996</v>
      </c>
      <c r="AK4291">
        <v>37842</v>
      </c>
      <c r="AL4291" t="s">
        <v>11190</v>
      </c>
    </row>
    <row r="4292" spans="1:38" ht="75" x14ac:dyDescent="0.25">
      <c r="A4292">
        <v>161</v>
      </c>
      <c r="B4292">
        <v>2020028823</v>
      </c>
      <c r="C4292" t="s">
        <v>10761</v>
      </c>
      <c r="D4292" t="s">
        <v>104</v>
      </c>
      <c r="E4292" t="s">
        <v>39</v>
      </c>
      <c r="F4292">
        <v>64130</v>
      </c>
      <c r="G4292" t="s">
        <v>67</v>
      </c>
      <c r="H4292">
        <v>5</v>
      </c>
      <c r="I4292" t="s">
        <v>3532</v>
      </c>
      <c r="J4292">
        <v>85</v>
      </c>
      <c r="K4292" t="s">
        <v>10297</v>
      </c>
      <c r="M4292">
        <v>0</v>
      </c>
      <c r="N4292">
        <v>603</v>
      </c>
      <c r="O4292" t="s">
        <v>10323</v>
      </c>
      <c r="P4292" t="s">
        <v>10324</v>
      </c>
      <c r="Q4292" t="s">
        <v>10300</v>
      </c>
      <c r="R4292" t="s">
        <v>46</v>
      </c>
      <c r="S4292" t="s">
        <v>47</v>
      </c>
      <c r="T4292" t="s">
        <v>547</v>
      </c>
      <c r="U4292" t="s">
        <v>548</v>
      </c>
      <c r="V4292" t="s">
        <v>10470</v>
      </c>
      <c r="W4292" s="1">
        <v>43887</v>
      </c>
      <c r="X4292" s="2">
        <v>0.4375</v>
      </c>
      <c r="Y4292">
        <v>2</v>
      </c>
      <c r="Z4292">
        <v>2020</v>
      </c>
      <c r="AA4292" t="s">
        <v>51</v>
      </c>
      <c r="AB4292" t="s">
        <v>52</v>
      </c>
      <c r="AC4292" s="1">
        <v>43887</v>
      </c>
      <c r="AD4292">
        <v>2</v>
      </c>
      <c r="AE4292">
        <v>2020</v>
      </c>
      <c r="AF4292">
        <v>0</v>
      </c>
      <c r="AG4292" s="3" t="s">
        <v>10762</v>
      </c>
      <c r="AH4292" t="s">
        <v>54</v>
      </c>
      <c r="AI4292">
        <v>39.018377000000001</v>
      </c>
      <c r="AJ4292">
        <v>-94.533843000000005</v>
      </c>
      <c r="AK4292">
        <v>216</v>
      </c>
      <c r="AL4292" t="s">
        <v>11191</v>
      </c>
    </row>
    <row r="4293" spans="1:38" ht="75" x14ac:dyDescent="0.25">
      <c r="A4293">
        <v>160</v>
      </c>
      <c r="B4293">
        <v>2020028821</v>
      </c>
      <c r="C4293" t="s">
        <v>11192</v>
      </c>
      <c r="D4293" t="s">
        <v>104</v>
      </c>
      <c r="E4293" t="s">
        <v>39</v>
      </c>
      <c r="F4293">
        <v>64130</v>
      </c>
      <c r="G4293" t="s">
        <v>67</v>
      </c>
      <c r="H4293">
        <v>5</v>
      </c>
      <c r="I4293" t="s">
        <v>41</v>
      </c>
      <c r="J4293">
        <v>4440</v>
      </c>
      <c r="K4293" t="s">
        <v>10297</v>
      </c>
      <c r="M4293">
        <v>0</v>
      </c>
      <c r="N4293">
        <v>603</v>
      </c>
      <c r="O4293" t="s">
        <v>10323</v>
      </c>
      <c r="P4293" t="s">
        <v>10324</v>
      </c>
      <c r="Q4293" t="s">
        <v>10300</v>
      </c>
      <c r="R4293" t="s">
        <v>46</v>
      </c>
      <c r="S4293" t="s">
        <v>47</v>
      </c>
      <c r="T4293" t="s">
        <v>547</v>
      </c>
      <c r="U4293" t="s">
        <v>548</v>
      </c>
      <c r="V4293" t="s">
        <v>10470</v>
      </c>
      <c r="W4293" s="1">
        <v>43887</v>
      </c>
      <c r="X4293" s="2">
        <v>0.43611111111111112</v>
      </c>
      <c r="Y4293">
        <v>2</v>
      </c>
      <c r="Z4293">
        <v>2020</v>
      </c>
      <c r="AA4293" t="s">
        <v>51</v>
      </c>
      <c r="AB4293" t="s">
        <v>52</v>
      </c>
      <c r="AC4293" s="1">
        <v>43887</v>
      </c>
      <c r="AD4293">
        <v>2</v>
      </c>
      <c r="AE4293">
        <v>2020</v>
      </c>
      <c r="AF4293">
        <v>0</v>
      </c>
      <c r="AG4293" s="3" t="s">
        <v>11193</v>
      </c>
      <c r="AH4293" t="s">
        <v>54</v>
      </c>
      <c r="AI4293">
        <v>39.018225000000001</v>
      </c>
      <c r="AJ4293">
        <v>-94.533851999999996</v>
      </c>
      <c r="AK4293">
        <v>217</v>
      </c>
      <c r="AL4293" t="s">
        <v>11194</v>
      </c>
    </row>
    <row r="4294" spans="1:38" ht="60" x14ac:dyDescent="0.25">
      <c r="A4294">
        <v>159</v>
      </c>
      <c r="B4294">
        <v>2020028735</v>
      </c>
      <c r="C4294" t="s">
        <v>11195</v>
      </c>
      <c r="D4294" t="s">
        <v>71</v>
      </c>
      <c r="E4294" t="s">
        <v>39</v>
      </c>
      <c r="F4294">
        <v>64128</v>
      </c>
      <c r="G4294" t="s">
        <v>40</v>
      </c>
      <c r="H4294">
        <v>3</v>
      </c>
      <c r="I4294" t="s">
        <v>322</v>
      </c>
      <c r="J4294">
        <v>1030</v>
      </c>
      <c r="K4294" t="s">
        <v>10297</v>
      </c>
      <c r="M4294">
        <v>180</v>
      </c>
      <c r="N4294">
        <v>424</v>
      </c>
      <c r="O4294" t="s">
        <v>10323</v>
      </c>
      <c r="P4294" t="s">
        <v>10324</v>
      </c>
      <c r="Q4294" t="s">
        <v>10300</v>
      </c>
      <c r="R4294" t="s">
        <v>46</v>
      </c>
      <c r="S4294" t="s">
        <v>47</v>
      </c>
      <c r="T4294" t="s">
        <v>3456</v>
      </c>
      <c r="U4294" t="s">
        <v>10595</v>
      </c>
      <c r="V4294" t="s">
        <v>3458</v>
      </c>
      <c r="W4294" s="1">
        <v>43887</v>
      </c>
      <c r="X4294" s="2">
        <v>0.3756944444444445</v>
      </c>
      <c r="Y4294">
        <v>2</v>
      </c>
      <c r="Z4294">
        <v>2020</v>
      </c>
      <c r="AA4294" t="s">
        <v>266</v>
      </c>
      <c r="AB4294" t="s">
        <v>52</v>
      </c>
      <c r="AG4294" s="3" t="s">
        <v>11196</v>
      </c>
      <c r="AH4294" t="s">
        <v>54</v>
      </c>
      <c r="AI4294">
        <v>39.069243999999998</v>
      </c>
      <c r="AJ4294">
        <v>-94.517206000000002</v>
      </c>
      <c r="AK4294">
        <v>22060</v>
      </c>
      <c r="AL4294" t="s">
        <v>11197</v>
      </c>
    </row>
    <row r="4295" spans="1:38" ht="60" x14ac:dyDescent="0.25">
      <c r="A4295">
        <v>158</v>
      </c>
      <c r="B4295">
        <v>2020028813</v>
      </c>
      <c r="C4295" t="s">
        <v>11198</v>
      </c>
      <c r="D4295" t="s">
        <v>104</v>
      </c>
      <c r="E4295" t="s">
        <v>39</v>
      </c>
      <c r="F4295">
        <v>64130</v>
      </c>
      <c r="G4295" t="s">
        <v>67</v>
      </c>
      <c r="H4295">
        <v>5</v>
      </c>
      <c r="I4295" t="s">
        <v>3532</v>
      </c>
      <c r="J4295">
        <v>85</v>
      </c>
      <c r="K4295" t="s">
        <v>10297</v>
      </c>
      <c r="M4295">
        <v>180</v>
      </c>
      <c r="N4295">
        <v>424</v>
      </c>
      <c r="O4295" t="s">
        <v>10323</v>
      </c>
      <c r="P4295" t="s">
        <v>10324</v>
      </c>
      <c r="Q4295" t="s">
        <v>10300</v>
      </c>
      <c r="R4295" t="s">
        <v>46</v>
      </c>
      <c r="S4295" t="s">
        <v>47</v>
      </c>
      <c r="T4295" t="s">
        <v>547</v>
      </c>
      <c r="U4295" t="s">
        <v>548</v>
      </c>
      <c r="V4295" t="s">
        <v>10470</v>
      </c>
      <c r="W4295" s="1">
        <v>43887</v>
      </c>
      <c r="X4295" s="2">
        <v>0.42986111111111108</v>
      </c>
      <c r="Y4295">
        <v>2</v>
      </c>
      <c r="Z4295">
        <v>2020</v>
      </c>
      <c r="AA4295" t="s">
        <v>266</v>
      </c>
      <c r="AB4295" t="s">
        <v>52</v>
      </c>
      <c r="AG4295" s="3" t="s">
        <v>11199</v>
      </c>
      <c r="AH4295" t="s">
        <v>54</v>
      </c>
      <c r="AI4295">
        <v>39.023708999999997</v>
      </c>
      <c r="AJ4295">
        <v>-94.533790999999994</v>
      </c>
      <c r="AK4295">
        <v>37927</v>
      </c>
      <c r="AL4295" t="s">
        <v>11200</v>
      </c>
    </row>
    <row r="4296" spans="1:38" ht="75" x14ac:dyDescent="0.25">
      <c r="A4296">
        <v>157</v>
      </c>
      <c r="B4296">
        <v>2020028851</v>
      </c>
      <c r="C4296" t="s">
        <v>11201</v>
      </c>
      <c r="D4296" t="s">
        <v>137</v>
      </c>
      <c r="E4296" t="s">
        <v>39</v>
      </c>
      <c r="F4296">
        <v>64128</v>
      </c>
      <c r="G4296" t="s">
        <v>40</v>
      </c>
      <c r="H4296">
        <v>3</v>
      </c>
      <c r="I4296" t="s">
        <v>41</v>
      </c>
      <c r="J4296">
        <v>4440</v>
      </c>
      <c r="K4296" t="s">
        <v>10297</v>
      </c>
      <c r="M4296">
        <v>135</v>
      </c>
      <c r="N4296">
        <v>2</v>
      </c>
      <c r="O4296" t="s">
        <v>10323</v>
      </c>
      <c r="P4296" t="s">
        <v>10324</v>
      </c>
      <c r="Q4296" t="s">
        <v>10300</v>
      </c>
      <c r="R4296" t="s">
        <v>46</v>
      </c>
      <c r="S4296" t="s">
        <v>47</v>
      </c>
      <c r="T4296" t="s">
        <v>547</v>
      </c>
      <c r="U4296" t="s">
        <v>548</v>
      </c>
      <c r="V4296" t="s">
        <v>10470</v>
      </c>
      <c r="W4296" s="1">
        <v>43887</v>
      </c>
      <c r="X4296" s="2">
        <v>0.45416666666666666</v>
      </c>
      <c r="Y4296">
        <v>2</v>
      </c>
      <c r="Z4296">
        <v>2020</v>
      </c>
      <c r="AA4296" t="s">
        <v>51</v>
      </c>
      <c r="AB4296" t="s">
        <v>96</v>
      </c>
      <c r="AC4296" s="1">
        <v>44022</v>
      </c>
      <c r="AD4296">
        <v>7</v>
      </c>
      <c r="AE4296">
        <v>2020</v>
      </c>
      <c r="AF4296">
        <v>135</v>
      </c>
      <c r="AG4296" s="3" t="s">
        <v>11202</v>
      </c>
      <c r="AH4296" t="s">
        <v>54</v>
      </c>
      <c r="AI4296">
        <v>39.055790999999999</v>
      </c>
      <c r="AJ4296">
        <v>-94.552075000000002</v>
      </c>
      <c r="AK4296">
        <v>28974</v>
      </c>
      <c r="AL4296" t="s">
        <v>11203</v>
      </c>
    </row>
    <row r="4297" spans="1:38" ht="75" x14ac:dyDescent="0.25">
      <c r="A4297">
        <v>156</v>
      </c>
      <c r="B4297">
        <v>2020028817</v>
      </c>
      <c r="C4297" t="s">
        <v>11204</v>
      </c>
      <c r="D4297" t="s">
        <v>104</v>
      </c>
      <c r="E4297" t="s">
        <v>39</v>
      </c>
      <c r="F4297">
        <v>64130</v>
      </c>
      <c r="G4297" t="s">
        <v>67</v>
      </c>
      <c r="H4297">
        <v>5</v>
      </c>
      <c r="I4297" t="s">
        <v>3532</v>
      </c>
      <c r="J4297">
        <v>85</v>
      </c>
      <c r="K4297" t="s">
        <v>10297</v>
      </c>
      <c r="M4297">
        <v>120</v>
      </c>
      <c r="N4297">
        <v>5</v>
      </c>
      <c r="O4297" t="s">
        <v>10323</v>
      </c>
      <c r="P4297" t="s">
        <v>10324</v>
      </c>
      <c r="Q4297" t="s">
        <v>10300</v>
      </c>
      <c r="R4297" t="s">
        <v>46</v>
      </c>
      <c r="S4297" t="s">
        <v>47</v>
      </c>
      <c r="T4297" t="s">
        <v>547</v>
      </c>
      <c r="U4297" t="s">
        <v>548</v>
      </c>
      <c r="V4297" t="s">
        <v>10470</v>
      </c>
      <c r="W4297" s="1">
        <v>43887</v>
      </c>
      <c r="X4297" s="2">
        <v>0.43333333333333335</v>
      </c>
      <c r="Y4297">
        <v>2</v>
      </c>
      <c r="Z4297">
        <v>2020</v>
      </c>
      <c r="AA4297" t="s">
        <v>51</v>
      </c>
      <c r="AB4297" t="s">
        <v>96</v>
      </c>
      <c r="AC4297" s="1">
        <v>44007</v>
      </c>
      <c r="AD4297">
        <v>6</v>
      </c>
      <c r="AE4297">
        <v>2020</v>
      </c>
      <c r="AF4297">
        <v>120</v>
      </c>
      <c r="AG4297" s="3" t="s">
        <v>11205</v>
      </c>
      <c r="AH4297" t="s">
        <v>54</v>
      </c>
      <c r="AI4297">
        <v>39.021985000000001</v>
      </c>
      <c r="AJ4297">
        <v>-94.540090000000006</v>
      </c>
      <c r="AK4297">
        <v>37239</v>
      </c>
      <c r="AL4297" t="s">
        <v>11206</v>
      </c>
    </row>
    <row r="4298" spans="1:38" ht="60" x14ac:dyDescent="0.25">
      <c r="A4298">
        <v>155</v>
      </c>
      <c r="B4298">
        <v>2020028711</v>
      </c>
      <c r="C4298" t="s">
        <v>11207</v>
      </c>
      <c r="D4298" t="s">
        <v>71</v>
      </c>
      <c r="E4298" t="s">
        <v>39</v>
      </c>
      <c r="F4298">
        <v>64128</v>
      </c>
      <c r="G4298" t="s">
        <v>40</v>
      </c>
      <c r="H4298">
        <v>3</v>
      </c>
      <c r="I4298" t="s">
        <v>322</v>
      </c>
      <c r="J4298">
        <v>1030</v>
      </c>
      <c r="K4298" t="s">
        <v>10297</v>
      </c>
      <c r="M4298">
        <v>146</v>
      </c>
      <c r="N4298">
        <v>2</v>
      </c>
      <c r="O4298" t="s">
        <v>10323</v>
      </c>
      <c r="P4298" t="s">
        <v>10324</v>
      </c>
      <c r="Q4298" t="s">
        <v>10300</v>
      </c>
      <c r="R4298" t="s">
        <v>46</v>
      </c>
      <c r="S4298" t="s">
        <v>47</v>
      </c>
      <c r="T4298" t="s">
        <v>547</v>
      </c>
      <c r="U4298" t="s">
        <v>548</v>
      </c>
      <c r="V4298" t="s">
        <v>10470</v>
      </c>
      <c r="W4298" s="1">
        <v>43887</v>
      </c>
      <c r="X4298" s="2">
        <v>0.36388888888888887</v>
      </c>
      <c r="Y4298">
        <v>2</v>
      </c>
      <c r="Z4298">
        <v>2020</v>
      </c>
      <c r="AA4298" t="s">
        <v>51</v>
      </c>
      <c r="AB4298" t="s">
        <v>96</v>
      </c>
      <c r="AC4298" s="1">
        <v>44033</v>
      </c>
      <c r="AD4298">
        <v>7</v>
      </c>
      <c r="AE4298">
        <v>2020</v>
      </c>
      <c r="AF4298">
        <v>146</v>
      </c>
      <c r="AG4298" s="3" t="s">
        <v>11208</v>
      </c>
      <c r="AH4298" t="s">
        <v>54</v>
      </c>
      <c r="AI4298">
        <v>39.068979999999897</v>
      </c>
      <c r="AJ4298">
        <v>-94.517431000000002</v>
      </c>
      <c r="AK4298">
        <v>22075</v>
      </c>
      <c r="AL4298" t="s">
        <v>11209</v>
      </c>
    </row>
    <row r="4299" spans="1:38" ht="60" x14ac:dyDescent="0.25">
      <c r="A4299">
        <v>154</v>
      </c>
      <c r="B4299">
        <v>2020028720</v>
      </c>
      <c r="C4299" t="s">
        <v>6716</v>
      </c>
      <c r="D4299" t="s">
        <v>71</v>
      </c>
      <c r="E4299" t="s">
        <v>39</v>
      </c>
      <c r="F4299">
        <v>64128</v>
      </c>
      <c r="G4299" t="s">
        <v>40</v>
      </c>
      <c r="H4299">
        <v>3</v>
      </c>
      <c r="I4299" t="s">
        <v>322</v>
      </c>
      <c r="J4299">
        <v>1030</v>
      </c>
      <c r="K4299" t="s">
        <v>10297</v>
      </c>
      <c r="M4299">
        <v>2</v>
      </c>
      <c r="N4299">
        <v>503</v>
      </c>
      <c r="O4299" t="s">
        <v>10323</v>
      </c>
      <c r="P4299" t="s">
        <v>10324</v>
      </c>
      <c r="Q4299" t="s">
        <v>10300</v>
      </c>
      <c r="R4299" t="s">
        <v>46</v>
      </c>
      <c r="S4299" t="s">
        <v>47</v>
      </c>
      <c r="T4299" t="s">
        <v>547</v>
      </c>
      <c r="U4299" t="s">
        <v>548</v>
      </c>
      <c r="V4299" t="s">
        <v>10470</v>
      </c>
      <c r="W4299" s="1">
        <v>43887</v>
      </c>
      <c r="X4299" s="2">
        <v>0.36874999999999997</v>
      </c>
      <c r="Y4299">
        <v>2</v>
      </c>
      <c r="Z4299">
        <v>2020</v>
      </c>
      <c r="AA4299" t="s">
        <v>51</v>
      </c>
      <c r="AB4299" t="s">
        <v>52</v>
      </c>
      <c r="AC4299" s="1">
        <v>43889</v>
      </c>
      <c r="AD4299">
        <v>2</v>
      </c>
      <c r="AE4299">
        <v>2020</v>
      </c>
      <c r="AF4299">
        <v>2</v>
      </c>
      <c r="AG4299" s="3" t="s">
        <v>6717</v>
      </c>
      <c r="AH4299" t="s">
        <v>54</v>
      </c>
      <c r="AI4299">
        <v>39.069660999999897</v>
      </c>
      <c r="AJ4299">
        <v>-94.517395999999906</v>
      </c>
      <c r="AK4299">
        <v>22038</v>
      </c>
      <c r="AL4299" t="s">
        <v>11210</v>
      </c>
    </row>
    <row r="4300" spans="1:38" ht="60" x14ac:dyDescent="0.25">
      <c r="A4300">
        <v>169</v>
      </c>
      <c r="B4300">
        <v>2020028762</v>
      </c>
      <c r="C4300" t="s">
        <v>11211</v>
      </c>
      <c r="D4300" t="s">
        <v>104</v>
      </c>
      <c r="E4300" t="s">
        <v>39</v>
      </c>
      <c r="F4300">
        <v>64130</v>
      </c>
      <c r="G4300" t="s">
        <v>67</v>
      </c>
      <c r="H4300">
        <v>5</v>
      </c>
      <c r="I4300" t="s">
        <v>41</v>
      </c>
      <c r="J4300">
        <v>4440</v>
      </c>
      <c r="K4300" t="s">
        <v>10297</v>
      </c>
      <c r="M4300">
        <v>1</v>
      </c>
      <c r="N4300">
        <v>1102</v>
      </c>
      <c r="O4300" t="s">
        <v>10305</v>
      </c>
      <c r="P4300" t="s">
        <v>10306</v>
      </c>
      <c r="Q4300" t="s">
        <v>10300</v>
      </c>
      <c r="R4300" t="s">
        <v>46</v>
      </c>
      <c r="S4300" t="s">
        <v>47</v>
      </c>
      <c r="T4300" t="s">
        <v>48</v>
      </c>
      <c r="U4300" t="s">
        <v>10307</v>
      </c>
      <c r="V4300" t="s">
        <v>10302</v>
      </c>
      <c r="W4300" s="1">
        <v>43887</v>
      </c>
      <c r="X4300" s="2">
        <v>0.39374999999999999</v>
      </c>
      <c r="Y4300">
        <v>2</v>
      </c>
      <c r="Z4300">
        <v>2020</v>
      </c>
      <c r="AA4300" t="s">
        <v>51</v>
      </c>
      <c r="AB4300" t="s">
        <v>52</v>
      </c>
      <c r="AC4300" s="1">
        <v>43888</v>
      </c>
      <c r="AD4300">
        <v>2</v>
      </c>
      <c r="AE4300">
        <v>2020</v>
      </c>
      <c r="AF4300">
        <v>1</v>
      </c>
      <c r="AG4300" s="3" t="s">
        <v>11212</v>
      </c>
      <c r="AH4300" t="s">
        <v>54</v>
      </c>
      <c r="AI4300">
        <v>39.021712999999998</v>
      </c>
      <c r="AJ4300">
        <v>-94.539610999999994</v>
      </c>
      <c r="AK4300">
        <v>37245</v>
      </c>
      <c r="AL4300" t="s">
        <v>11213</v>
      </c>
    </row>
    <row r="4301" spans="1:38" ht="60" x14ac:dyDescent="0.25">
      <c r="A4301">
        <v>170</v>
      </c>
      <c r="B4301">
        <v>2020028800</v>
      </c>
      <c r="C4301" t="s">
        <v>11214</v>
      </c>
      <c r="D4301" t="s">
        <v>104</v>
      </c>
      <c r="E4301" t="s">
        <v>39</v>
      </c>
      <c r="F4301">
        <v>64130</v>
      </c>
      <c r="G4301" t="s">
        <v>67</v>
      </c>
      <c r="H4301">
        <v>5</v>
      </c>
      <c r="I4301" t="s">
        <v>41</v>
      </c>
      <c r="J4301">
        <v>4440</v>
      </c>
      <c r="K4301" t="s">
        <v>10297</v>
      </c>
      <c r="M4301">
        <v>1</v>
      </c>
      <c r="N4301">
        <v>1102</v>
      </c>
      <c r="O4301" t="s">
        <v>10305</v>
      </c>
      <c r="P4301" t="s">
        <v>10306</v>
      </c>
      <c r="Q4301" t="s">
        <v>10300</v>
      </c>
      <c r="R4301" t="s">
        <v>46</v>
      </c>
      <c r="S4301" t="s">
        <v>47</v>
      </c>
      <c r="T4301" t="s">
        <v>48</v>
      </c>
      <c r="U4301" t="s">
        <v>10307</v>
      </c>
      <c r="V4301" t="s">
        <v>10302</v>
      </c>
      <c r="W4301" s="1">
        <v>43887</v>
      </c>
      <c r="X4301" s="2">
        <v>0.41944444444444445</v>
      </c>
      <c r="Y4301">
        <v>2</v>
      </c>
      <c r="Z4301">
        <v>2020</v>
      </c>
      <c r="AA4301" t="s">
        <v>51</v>
      </c>
      <c r="AB4301" t="s">
        <v>52</v>
      </c>
      <c r="AC4301" s="1">
        <v>43888</v>
      </c>
      <c r="AD4301">
        <v>2</v>
      </c>
      <c r="AE4301">
        <v>2020</v>
      </c>
      <c r="AF4301">
        <v>1</v>
      </c>
      <c r="AG4301" s="3" t="s">
        <v>11215</v>
      </c>
      <c r="AH4301" t="s">
        <v>54</v>
      </c>
      <c r="AI4301">
        <v>39.013908000000001</v>
      </c>
      <c r="AJ4301">
        <v>-94.540431999999996</v>
      </c>
      <c r="AK4301">
        <v>798</v>
      </c>
      <c r="AL4301" t="s">
        <v>11216</v>
      </c>
    </row>
    <row r="4302" spans="1:38" ht="60" x14ac:dyDescent="0.25">
      <c r="A4302">
        <v>171</v>
      </c>
      <c r="B4302">
        <v>2020028801</v>
      </c>
      <c r="C4302" t="s">
        <v>3006</v>
      </c>
      <c r="D4302" t="s">
        <v>104</v>
      </c>
      <c r="E4302" t="s">
        <v>39</v>
      </c>
      <c r="F4302">
        <v>64130</v>
      </c>
      <c r="G4302" t="s">
        <v>67</v>
      </c>
      <c r="H4302">
        <v>5</v>
      </c>
      <c r="I4302" t="s">
        <v>41</v>
      </c>
      <c r="J4302">
        <v>4440</v>
      </c>
      <c r="K4302" t="s">
        <v>10297</v>
      </c>
      <c r="M4302">
        <v>1</v>
      </c>
      <c r="N4302">
        <v>1102</v>
      </c>
      <c r="O4302" t="s">
        <v>10305</v>
      </c>
      <c r="P4302" t="s">
        <v>10306</v>
      </c>
      <c r="Q4302" t="s">
        <v>10300</v>
      </c>
      <c r="R4302" t="s">
        <v>46</v>
      </c>
      <c r="S4302" t="s">
        <v>47</v>
      </c>
      <c r="T4302" t="s">
        <v>48</v>
      </c>
      <c r="U4302" t="s">
        <v>10307</v>
      </c>
      <c r="V4302" t="s">
        <v>10302</v>
      </c>
      <c r="W4302" s="1">
        <v>43887</v>
      </c>
      <c r="X4302" s="2">
        <v>0.4201388888888889</v>
      </c>
      <c r="Y4302">
        <v>2</v>
      </c>
      <c r="Z4302">
        <v>2020</v>
      </c>
      <c r="AA4302" t="s">
        <v>51</v>
      </c>
      <c r="AB4302" t="s">
        <v>52</v>
      </c>
      <c r="AC4302" s="1">
        <v>43888</v>
      </c>
      <c r="AD4302">
        <v>2</v>
      </c>
      <c r="AE4302">
        <v>2020</v>
      </c>
      <c r="AF4302">
        <v>1</v>
      </c>
      <c r="AG4302" s="3" t="s">
        <v>3007</v>
      </c>
      <c r="AH4302" t="s">
        <v>54</v>
      </c>
      <c r="AI4302">
        <v>39.015827000000002</v>
      </c>
      <c r="AJ4302">
        <v>-94.540056999999905</v>
      </c>
      <c r="AK4302">
        <v>506</v>
      </c>
      <c r="AL4302" t="s">
        <v>11217</v>
      </c>
    </row>
    <row r="4303" spans="1:38" ht="75" x14ac:dyDescent="0.25">
      <c r="A4303">
        <v>172</v>
      </c>
      <c r="B4303">
        <v>2020028977</v>
      </c>
      <c r="C4303" t="s">
        <v>136</v>
      </c>
      <c r="D4303" t="s">
        <v>137</v>
      </c>
      <c r="E4303" t="s">
        <v>39</v>
      </c>
      <c r="F4303">
        <v>64128</v>
      </c>
      <c r="G4303" t="s">
        <v>40</v>
      </c>
      <c r="H4303">
        <v>3</v>
      </c>
      <c r="I4303" t="s">
        <v>8950</v>
      </c>
      <c r="J4303">
        <v>341</v>
      </c>
      <c r="K4303" t="s">
        <v>10297</v>
      </c>
      <c r="M4303">
        <v>1</v>
      </c>
      <c r="N4303">
        <v>1102</v>
      </c>
      <c r="O4303" t="s">
        <v>10305</v>
      </c>
      <c r="P4303" t="s">
        <v>10306</v>
      </c>
      <c r="Q4303" t="s">
        <v>10300</v>
      </c>
      <c r="R4303" t="s">
        <v>46</v>
      </c>
      <c r="S4303" t="s">
        <v>47</v>
      </c>
      <c r="T4303" t="s">
        <v>48</v>
      </c>
      <c r="U4303" t="s">
        <v>10307</v>
      </c>
      <c r="V4303" t="s">
        <v>10302</v>
      </c>
      <c r="W4303" s="1">
        <v>43887</v>
      </c>
      <c r="X4303" s="2">
        <v>0.54097222222222219</v>
      </c>
      <c r="Y4303">
        <v>2</v>
      </c>
      <c r="Z4303">
        <v>2020</v>
      </c>
      <c r="AA4303" t="s">
        <v>51</v>
      </c>
      <c r="AB4303" t="s">
        <v>52</v>
      </c>
      <c r="AC4303" s="1">
        <v>43888</v>
      </c>
      <c r="AD4303">
        <v>2</v>
      </c>
      <c r="AE4303">
        <v>2020</v>
      </c>
      <c r="AF4303">
        <v>1</v>
      </c>
      <c r="AG4303" s="3" t="s">
        <v>140</v>
      </c>
      <c r="AH4303" t="s">
        <v>54</v>
      </c>
      <c r="AI4303">
        <v>39.055304</v>
      </c>
      <c r="AJ4303">
        <v>-94.545843999999903</v>
      </c>
      <c r="AK4303">
        <v>29306</v>
      </c>
      <c r="AL4303" t="s">
        <v>11218</v>
      </c>
    </row>
    <row r="4304" spans="1:38" ht="60" x14ac:dyDescent="0.25">
      <c r="A4304">
        <v>2118</v>
      </c>
      <c r="B4304">
        <v>2019210599</v>
      </c>
      <c r="C4304" t="s">
        <v>1874</v>
      </c>
      <c r="D4304" t="s">
        <v>1035</v>
      </c>
      <c r="E4304" t="s">
        <v>39</v>
      </c>
      <c r="F4304">
        <v>64128</v>
      </c>
      <c r="G4304" t="s">
        <v>40</v>
      </c>
      <c r="H4304">
        <v>3</v>
      </c>
      <c r="I4304" t="s">
        <v>41</v>
      </c>
      <c r="J4304">
        <v>4440</v>
      </c>
      <c r="K4304" t="s">
        <v>10297</v>
      </c>
      <c r="M4304">
        <v>3</v>
      </c>
      <c r="N4304">
        <v>467</v>
      </c>
      <c r="O4304" t="s">
        <v>10329</v>
      </c>
      <c r="P4304" t="s">
        <v>10330</v>
      </c>
      <c r="Q4304" t="s">
        <v>10300</v>
      </c>
      <c r="R4304" t="s">
        <v>46</v>
      </c>
      <c r="S4304" t="s">
        <v>3183</v>
      </c>
      <c r="T4304" t="s">
        <v>3939</v>
      </c>
      <c r="U4304" t="s">
        <v>11219</v>
      </c>
      <c r="V4304" t="s">
        <v>11220</v>
      </c>
      <c r="W4304" s="1">
        <v>43829</v>
      </c>
      <c r="X4304" s="2">
        <v>0.62083333333333335</v>
      </c>
      <c r="Y4304">
        <v>12</v>
      </c>
      <c r="Z4304">
        <v>2019</v>
      </c>
      <c r="AA4304" t="s">
        <v>51</v>
      </c>
      <c r="AB4304" t="s">
        <v>52</v>
      </c>
      <c r="AC4304" s="1">
        <v>43832</v>
      </c>
      <c r="AD4304">
        <v>1</v>
      </c>
      <c r="AE4304">
        <v>2020</v>
      </c>
      <c r="AF4304">
        <v>3</v>
      </c>
      <c r="AG4304" s="3" t="s">
        <v>1875</v>
      </c>
      <c r="AH4304" t="s">
        <v>54</v>
      </c>
      <c r="AI4304">
        <v>39.061663000000003</v>
      </c>
      <c r="AJ4304">
        <v>-94.517596999999995</v>
      </c>
      <c r="AK4304">
        <v>23483</v>
      </c>
      <c r="AL4304" t="s">
        <v>11221</v>
      </c>
    </row>
    <row r="4305" spans="1:38" ht="75" x14ac:dyDescent="0.25">
      <c r="A4305">
        <v>2119</v>
      </c>
      <c r="B4305">
        <v>2019210413</v>
      </c>
      <c r="C4305" t="s">
        <v>5632</v>
      </c>
      <c r="D4305" t="s">
        <v>176</v>
      </c>
      <c r="E4305" t="s">
        <v>39</v>
      </c>
      <c r="F4305">
        <v>64127</v>
      </c>
      <c r="G4305" t="s">
        <v>40</v>
      </c>
      <c r="H4305">
        <v>3</v>
      </c>
      <c r="I4305" t="s">
        <v>41</v>
      </c>
      <c r="J4305">
        <v>4440</v>
      </c>
      <c r="K4305" t="s">
        <v>10297</v>
      </c>
      <c r="M4305">
        <v>31</v>
      </c>
      <c r="N4305">
        <v>25</v>
      </c>
      <c r="O4305" t="s">
        <v>10329</v>
      </c>
      <c r="P4305" t="s">
        <v>10330</v>
      </c>
      <c r="Q4305" t="s">
        <v>10300</v>
      </c>
      <c r="R4305" t="s">
        <v>46</v>
      </c>
      <c r="S4305" t="s">
        <v>47</v>
      </c>
      <c r="T4305" t="s">
        <v>10331</v>
      </c>
      <c r="U4305" t="s">
        <v>10332</v>
      </c>
      <c r="V4305" t="s">
        <v>10333</v>
      </c>
      <c r="W4305" s="1">
        <v>43829</v>
      </c>
      <c r="X4305" s="2">
        <v>0.49513888888888885</v>
      </c>
      <c r="Y4305">
        <v>12</v>
      </c>
      <c r="Z4305">
        <v>2019</v>
      </c>
      <c r="AA4305" t="s">
        <v>51</v>
      </c>
      <c r="AB4305" t="s">
        <v>96</v>
      </c>
      <c r="AC4305" s="1">
        <v>43860</v>
      </c>
      <c r="AD4305">
        <v>1</v>
      </c>
      <c r="AE4305">
        <v>2020</v>
      </c>
      <c r="AF4305">
        <v>31</v>
      </c>
      <c r="AG4305" s="3" t="s">
        <v>5633</v>
      </c>
      <c r="AH4305" t="s">
        <v>54</v>
      </c>
      <c r="AI4305">
        <v>39.096800999999999</v>
      </c>
      <c r="AJ4305">
        <v>-94.538005999999996</v>
      </c>
      <c r="AK4305">
        <v>11426</v>
      </c>
      <c r="AL4305" t="s">
        <v>11222</v>
      </c>
    </row>
    <row r="4306" spans="1:38" ht="60" x14ac:dyDescent="0.25">
      <c r="A4306">
        <v>2120</v>
      </c>
      <c r="B4306">
        <v>2019210431</v>
      </c>
      <c r="C4306" t="s">
        <v>11223</v>
      </c>
      <c r="D4306" t="s">
        <v>236</v>
      </c>
      <c r="E4306" t="s">
        <v>39</v>
      </c>
      <c r="F4306">
        <v>64106</v>
      </c>
      <c r="G4306" t="s">
        <v>82</v>
      </c>
      <c r="H4306">
        <v>4</v>
      </c>
      <c r="I4306" t="s">
        <v>41</v>
      </c>
      <c r="J4306">
        <v>4440</v>
      </c>
      <c r="K4306" t="s">
        <v>10297</v>
      </c>
      <c r="M4306">
        <v>129</v>
      </c>
      <c r="N4306">
        <v>4</v>
      </c>
      <c r="O4306" t="s">
        <v>10329</v>
      </c>
      <c r="P4306" t="s">
        <v>10330</v>
      </c>
      <c r="Q4306" t="s">
        <v>10300</v>
      </c>
      <c r="R4306" t="s">
        <v>46</v>
      </c>
      <c r="S4306" t="s">
        <v>2559</v>
      </c>
      <c r="T4306" t="s">
        <v>3762</v>
      </c>
      <c r="U4306" t="s">
        <v>10344</v>
      </c>
      <c r="V4306" t="s">
        <v>10345</v>
      </c>
      <c r="W4306" s="1">
        <v>43829</v>
      </c>
      <c r="X4306" s="2">
        <v>0.52083333333333337</v>
      </c>
      <c r="Y4306">
        <v>12</v>
      </c>
      <c r="Z4306">
        <v>2019</v>
      </c>
      <c r="AA4306" t="s">
        <v>51</v>
      </c>
      <c r="AB4306" t="s">
        <v>52</v>
      </c>
      <c r="AC4306" s="1">
        <v>43958</v>
      </c>
      <c r="AD4306">
        <v>5</v>
      </c>
      <c r="AE4306">
        <v>2020</v>
      </c>
      <c r="AF4306">
        <v>129</v>
      </c>
      <c r="AG4306" s="3" t="s">
        <v>11224</v>
      </c>
      <c r="AH4306" t="s">
        <v>54</v>
      </c>
      <c r="AI4306">
        <v>39.109439999999999</v>
      </c>
      <c r="AJ4306">
        <v>-94.568167000000003</v>
      </c>
      <c r="AK4306">
        <v>39735</v>
      </c>
      <c r="AL4306" t="s">
        <v>11225</v>
      </c>
    </row>
    <row r="4307" spans="1:38" ht="60" x14ac:dyDescent="0.25">
      <c r="A4307">
        <v>2121</v>
      </c>
      <c r="B4307">
        <v>2019210342</v>
      </c>
      <c r="C4307" t="s">
        <v>11226</v>
      </c>
      <c r="D4307" t="s">
        <v>100</v>
      </c>
      <c r="E4307" t="s">
        <v>39</v>
      </c>
      <c r="F4307">
        <v>64127</v>
      </c>
      <c r="G4307" t="s">
        <v>40</v>
      </c>
      <c r="H4307">
        <v>4</v>
      </c>
      <c r="I4307" t="s">
        <v>41</v>
      </c>
      <c r="J4307">
        <v>4440</v>
      </c>
      <c r="K4307" t="s">
        <v>10297</v>
      </c>
      <c r="M4307">
        <v>3</v>
      </c>
      <c r="N4307">
        <v>467</v>
      </c>
      <c r="O4307" t="s">
        <v>10298</v>
      </c>
      <c r="P4307" t="s">
        <v>10299</v>
      </c>
      <c r="Q4307" t="s">
        <v>10300</v>
      </c>
      <c r="R4307" t="s">
        <v>46</v>
      </c>
      <c r="S4307" t="s">
        <v>47</v>
      </c>
      <c r="T4307" t="s">
        <v>48</v>
      </c>
      <c r="U4307" t="s">
        <v>10301</v>
      </c>
      <c r="V4307" t="s">
        <v>10302</v>
      </c>
      <c r="W4307" s="1">
        <v>43829</v>
      </c>
      <c r="X4307" s="2">
        <v>0.45694444444444443</v>
      </c>
      <c r="Y4307">
        <v>12</v>
      </c>
      <c r="Z4307">
        <v>2019</v>
      </c>
      <c r="AA4307" t="s">
        <v>51</v>
      </c>
      <c r="AB4307" t="s">
        <v>52</v>
      </c>
      <c r="AC4307" s="1">
        <v>43832</v>
      </c>
      <c r="AD4307">
        <v>1</v>
      </c>
      <c r="AE4307">
        <v>2020</v>
      </c>
      <c r="AF4307">
        <v>3</v>
      </c>
      <c r="AG4307" s="3" t="s">
        <v>11227</v>
      </c>
      <c r="AH4307" t="s">
        <v>54</v>
      </c>
      <c r="AI4307">
        <v>39.098063000000003</v>
      </c>
      <c r="AJ4307">
        <v>-94.517482000000001</v>
      </c>
      <c r="AK4307">
        <v>260661</v>
      </c>
      <c r="AL4307" t="s">
        <v>11228</v>
      </c>
    </row>
    <row r="4308" spans="1:38" ht="75" x14ac:dyDescent="0.25">
      <c r="A4308">
        <v>2122</v>
      </c>
      <c r="B4308">
        <v>2019210232</v>
      </c>
      <c r="C4308" t="s">
        <v>11229</v>
      </c>
      <c r="D4308" t="s">
        <v>77</v>
      </c>
      <c r="E4308" t="s">
        <v>39</v>
      </c>
      <c r="F4308">
        <v>64130</v>
      </c>
      <c r="G4308" t="s">
        <v>67</v>
      </c>
      <c r="H4308">
        <v>5</v>
      </c>
      <c r="I4308" t="s">
        <v>8950</v>
      </c>
      <c r="J4308">
        <v>341</v>
      </c>
      <c r="K4308" t="s">
        <v>10297</v>
      </c>
      <c r="M4308">
        <v>3</v>
      </c>
      <c r="N4308">
        <v>467</v>
      </c>
      <c r="O4308" t="s">
        <v>10298</v>
      </c>
      <c r="P4308" t="s">
        <v>10299</v>
      </c>
      <c r="Q4308" t="s">
        <v>10300</v>
      </c>
      <c r="R4308" t="s">
        <v>46</v>
      </c>
      <c r="S4308" t="s">
        <v>47</v>
      </c>
      <c r="T4308" t="s">
        <v>48</v>
      </c>
      <c r="U4308" t="s">
        <v>10301</v>
      </c>
      <c r="V4308" t="s">
        <v>10302</v>
      </c>
      <c r="W4308" s="1">
        <v>43829</v>
      </c>
      <c r="X4308" s="2">
        <v>0.39166666666666666</v>
      </c>
      <c r="Y4308">
        <v>12</v>
      </c>
      <c r="Z4308">
        <v>2019</v>
      </c>
      <c r="AA4308" t="s">
        <v>51</v>
      </c>
      <c r="AB4308" t="s">
        <v>52</v>
      </c>
      <c r="AC4308" s="1">
        <v>43832</v>
      </c>
      <c r="AD4308">
        <v>1</v>
      </c>
      <c r="AE4308">
        <v>2020</v>
      </c>
      <c r="AF4308">
        <v>3</v>
      </c>
      <c r="AG4308" s="3" t="s">
        <v>11230</v>
      </c>
      <c r="AH4308" t="s">
        <v>54</v>
      </c>
      <c r="AI4308">
        <v>39.030870999999998</v>
      </c>
      <c r="AJ4308">
        <v>-94.547145</v>
      </c>
      <c r="AK4308">
        <v>35941</v>
      </c>
      <c r="AL4308" t="s">
        <v>11231</v>
      </c>
    </row>
    <row r="4309" spans="1:38" ht="60" x14ac:dyDescent="0.25">
      <c r="A4309">
        <v>2123</v>
      </c>
      <c r="B4309">
        <v>2019210211</v>
      </c>
      <c r="C4309" t="s">
        <v>3556</v>
      </c>
      <c r="D4309" t="s">
        <v>168</v>
      </c>
      <c r="E4309" t="s">
        <v>39</v>
      </c>
      <c r="F4309">
        <v>64117</v>
      </c>
      <c r="G4309" t="s">
        <v>169</v>
      </c>
      <c r="H4309">
        <v>1</v>
      </c>
      <c r="I4309" t="s">
        <v>109</v>
      </c>
      <c r="J4309">
        <v>248</v>
      </c>
      <c r="K4309" t="s">
        <v>10297</v>
      </c>
      <c r="M4309">
        <v>3</v>
      </c>
      <c r="N4309">
        <v>467</v>
      </c>
      <c r="O4309" t="s">
        <v>10298</v>
      </c>
      <c r="P4309" t="s">
        <v>10299</v>
      </c>
      <c r="Q4309" t="s">
        <v>10300</v>
      </c>
      <c r="R4309" t="s">
        <v>46</v>
      </c>
      <c r="S4309" t="s">
        <v>47</v>
      </c>
      <c r="T4309" t="s">
        <v>48</v>
      </c>
      <c r="U4309" t="s">
        <v>10339</v>
      </c>
      <c r="V4309" t="s">
        <v>10340</v>
      </c>
      <c r="W4309" s="1">
        <v>43829</v>
      </c>
      <c r="X4309" s="2">
        <v>0.37638888888888888</v>
      </c>
      <c r="Y4309">
        <v>12</v>
      </c>
      <c r="Z4309">
        <v>2019</v>
      </c>
      <c r="AA4309" t="s">
        <v>51</v>
      </c>
      <c r="AB4309" t="s">
        <v>52</v>
      </c>
      <c r="AC4309" s="1">
        <v>43832</v>
      </c>
      <c r="AD4309">
        <v>1</v>
      </c>
      <c r="AE4309">
        <v>2020</v>
      </c>
      <c r="AF4309">
        <v>3</v>
      </c>
      <c r="AG4309" s="3" t="s">
        <v>3557</v>
      </c>
      <c r="AH4309" t="s">
        <v>173</v>
      </c>
      <c r="AI4309">
        <v>39.168543</v>
      </c>
      <c r="AJ4309">
        <v>-94.536434</v>
      </c>
      <c r="AK4309">
        <v>77767</v>
      </c>
      <c r="AL4309" t="s">
        <v>11232</v>
      </c>
    </row>
    <row r="4310" spans="1:38" ht="60" x14ac:dyDescent="0.25">
      <c r="A4310">
        <v>2124</v>
      </c>
      <c r="B4310">
        <v>2019210396</v>
      </c>
      <c r="C4310" t="s">
        <v>10357</v>
      </c>
      <c r="D4310" t="s">
        <v>71</v>
      </c>
      <c r="E4310" t="s">
        <v>39</v>
      </c>
      <c r="F4310">
        <v>64129</v>
      </c>
      <c r="G4310" t="s">
        <v>40</v>
      </c>
      <c r="H4310">
        <v>3</v>
      </c>
      <c r="I4310" t="s">
        <v>322</v>
      </c>
      <c r="J4310">
        <v>1030</v>
      </c>
      <c r="K4310" t="s">
        <v>10297</v>
      </c>
      <c r="M4310">
        <v>3</v>
      </c>
      <c r="N4310">
        <v>467</v>
      </c>
      <c r="O4310" t="s">
        <v>10298</v>
      </c>
      <c r="P4310" t="s">
        <v>10299</v>
      </c>
      <c r="Q4310" t="s">
        <v>10300</v>
      </c>
      <c r="R4310" t="s">
        <v>46</v>
      </c>
      <c r="S4310" t="s">
        <v>47</v>
      </c>
      <c r="T4310" t="s">
        <v>48</v>
      </c>
      <c r="U4310" t="s">
        <v>10301</v>
      </c>
      <c r="V4310" t="s">
        <v>10302</v>
      </c>
      <c r="W4310" s="1">
        <v>43829</v>
      </c>
      <c r="X4310" s="2">
        <v>0.47916666666666669</v>
      </c>
      <c r="Y4310">
        <v>12</v>
      </c>
      <c r="Z4310">
        <v>2019</v>
      </c>
      <c r="AA4310" t="s">
        <v>51</v>
      </c>
      <c r="AB4310" t="s">
        <v>52</v>
      </c>
      <c r="AC4310" s="1">
        <v>43832</v>
      </c>
      <c r="AD4310">
        <v>1</v>
      </c>
      <c r="AE4310">
        <v>2020</v>
      </c>
      <c r="AF4310">
        <v>3</v>
      </c>
      <c r="AG4310" s="3" t="s">
        <v>10358</v>
      </c>
      <c r="AH4310" t="s">
        <v>54</v>
      </c>
      <c r="AI4310">
        <v>39.071038999999999</v>
      </c>
      <c r="AJ4310">
        <v>-94.515030999999993</v>
      </c>
      <c r="AK4310">
        <v>21329</v>
      </c>
      <c r="AL4310" t="s">
        <v>11233</v>
      </c>
    </row>
    <row r="4311" spans="1:38" ht="75" x14ac:dyDescent="0.25">
      <c r="A4311">
        <v>153</v>
      </c>
      <c r="B4311">
        <v>2020028741</v>
      </c>
      <c r="C4311" t="s">
        <v>11234</v>
      </c>
      <c r="D4311" t="s">
        <v>57</v>
      </c>
      <c r="E4311" t="s">
        <v>39</v>
      </c>
      <c r="F4311">
        <v>64129</v>
      </c>
      <c r="G4311" t="s">
        <v>40</v>
      </c>
      <c r="H4311">
        <v>3</v>
      </c>
      <c r="I4311" t="s">
        <v>322</v>
      </c>
      <c r="J4311">
        <v>1030</v>
      </c>
      <c r="K4311" t="s">
        <v>10297</v>
      </c>
      <c r="M4311">
        <v>180</v>
      </c>
      <c r="N4311">
        <v>424</v>
      </c>
      <c r="O4311" t="s">
        <v>10323</v>
      </c>
      <c r="P4311" t="s">
        <v>10324</v>
      </c>
      <c r="Q4311" t="s">
        <v>10300</v>
      </c>
      <c r="R4311" t="s">
        <v>46</v>
      </c>
      <c r="S4311" t="s">
        <v>47</v>
      </c>
      <c r="T4311" t="s">
        <v>547</v>
      </c>
      <c r="U4311" t="s">
        <v>548</v>
      </c>
      <c r="V4311" t="s">
        <v>10470</v>
      </c>
      <c r="W4311" s="1">
        <v>43887</v>
      </c>
      <c r="X4311" s="2">
        <v>0.37777777777777777</v>
      </c>
      <c r="Y4311">
        <v>2</v>
      </c>
      <c r="Z4311">
        <v>2020</v>
      </c>
      <c r="AA4311" t="s">
        <v>266</v>
      </c>
      <c r="AB4311" t="s">
        <v>52</v>
      </c>
      <c r="AG4311" s="3" t="s">
        <v>11235</v>
      </c>
      <c r="AH4311" t="s">
        <v>54</v>
      </c>
      <c r="AI4311">
        <v>39.067937999999998</v>
      </c>
      <c r="AJ4311">
        <v>-94.515687</v>
      </c>
      <c r="AK4311">
        <v>21386</v>
      </c>
      <c r="AL4311" t="s">
        <v>11236</v>
      </c>
    </row>
    <row r="4312" spans="1:38" ht="75" x14ac:dyDescent="0.25">
      <c r="A4312">
        <v>2125</v>
      </c>
      <c r="B4312">
        <v>2019210695</v>
      </c>
      <c r="C4312" t="s">
        <v>11237</v>
      </c>
      <c r="D4312" t="s">
        <v>123</v>
      </c>
      <c r="E4312" t="s">
        <v>39</v>
      </c>
      <c r="F4312">
        <v>64130</v>
      </c>
      <c r="G4312" t="s">
        <v>40</v>
      </c>
      <c r="H4312">
        <v>3</v>
      </c>
      <c r="I4312" t="s">
        <v>41</v>
      </c>
      <c r="J4312">
        <v>4440</v>
      </c>
      <c r="K4312" t="s">
        <v>10297</v>
      </c>
      <c r="M4312">
        <v>3</v>
      </c>
      <c r="N4312">
        <v>467</v>
      </c>
      <c r="O4312" t="s">
        <v>10298</v>
      </c>
      <c r="P4312" t="s">
        <v>10299</v>
      </c>
      <c r="Q4312" t="s">
        <v>10300</v>
      </c>
      <c r="R4312" t="s">
        <v>46</v>
      </c>
      <c r="S4312" t="s">
        <v>47</v>
      </c>
      <c r="T4312" t="s">
        <v>48</v>
      </c>
      <c r="U4312" t="s">
        <v>10301</v>
      </c>
      <c r="V4312" t="s">
        <v>10302</v>
      </c>
      <c r="W4312" s="1">
        <v>43829</v>
      </c>
      <c r="X4312" s="2">
        <v>0.67986111111111114</v>
      </c>
      <c r="Y4312">
        <v>12</v>
      </c>
      <c r="Z4312">
        <v>2019</v>
      </c>
      <c r="AA4312" t="s">
        <v>51</v>
      </c>
      <c r="AB4312" t="s">
        <v>52</v>
      </c>
      <c r="AC4312" s="1">
        <v>43832</v>
      </c>
      <c r="AD4312">
        <v>1</v>
      </c>
      <c r="AE4312">
        <v>2020</v>
      </c>
      <c r="AF4312">
        <v>3</v>
      </c>
      <c r="AG4312" s="3" t="s">
        <v>11238</v>
      </c>
      <c r="AH4312" t="s">
        <v>54</v>
      </c>
      <c r="AI4312">
        <v>39.046118999999997</v>
      </c>
      <c r="AJ4312">
        <v>-94.535267000000005</v>
      </c>
      <c r="AK4312">
        <v>33039</v>
      </c>
      <c r="AL4312" t="s">
        <v>11239</v>
      </c>
    </row>
    <row r="4313" spans="1:38" ht="60" x14ac:dyDescent="0.25">
      <c r="A4313">
        <v>2242</v>
      </c>
      <c r="B4313">
        <v>2019208740</v>
      </c>
      <c r="C4313" t="s">
        <v>11240</v>
      </c>
      <c r="D4313" t="s">
        <v>236</v>
      </c>
      <c r="E4313" t="s">
        <v>39</v>
      </c>
      <c r="F4313">
        <v>64106</v>
      </c>
      <c r="G4313" t="s">
        <v>82</v>
      </c>
      <c r="H4313">
        <v>4</v>
      </c>
      <c r="I4313" t="s">
        <v>41</v>
      </c>
      <c r="J4313">
        <v>4440</v>
      </c>
      <c r="K4313" t="s">
        <v>10297</v>
      </c>
      <c r="M4313">
        <v>3</v>
      </c>
      <c r="N4313">
        <v>467</v>
      </c>
      <c r="O4313" t="s">
        <v>10305</v>
      </c>
      <c r="P4313" t="s">
        <v>10306</v>
      </c>
      <c r="Q4313" t="s">
        <v>10300</v>
      </c>
      <c r="R4313" t="s">
        <v>46</v>
      </c>
      <c r="S4313" t="s">
        <v>47</v>
      </c>
      <c r="T4313" t="s">
        <v>48</v>
      </c>
      <c r="U4313" t="s">
        <v>10307</v>
      </c>
      <c r="V4313" t="s">
        <v>10302</v>
      </c>
      <c r="W4313" s="1">
        <v>43823</v>
      </c>
      <c r="X4313" s="2">
        <v>0.41875000000000001</v>
      </c>
      <c r="Y4313">
        <v>12</v>
      </c>
      <c r="Z4313">
        <v>2019</v>
      </c>
      <c r="AA4313" t="s">
        <v>51</v>
      </c>
      <c r="AB4313" t="s">
        <v>96</v>
      </c>
      <c r="AC4313" s="1">
        <v>43826</v>
      </c>
      <c r="AD4313">
        <v>12</v>
      </c>
      <c r="AE4313">
        <v>2019</v>
      </c>
      <c r="AF4313">
        <v>3</v>
      </c>
      <c r="AG4313" s="3" t="s">
        <v>11241</v>
      </c>
      <c r="AH4313" t="s">
        <v>54</v>
      </c>
      <c r="AI4313">
        <v>39.112093000000002</v>
      </c>
      <c r="AJ4313">
        <v>-94.567520000000002</v>
      </c>
      <c r="AK4313">
        <v>219194</v>
      </c>
      <c r="AL4313" t="s">
        <v>11242</v>
      </c>
    </row>
    <row r="4314" spans="1:38" ht="60" x14ac:dyDescent="0.25">
      <c r="A4314">
        <v>177</v>
      </c>
      <c r="B4314">
        <v>2020029130</v>
      </c>
      <c r="C4314" t="s">
        <v>11243</v>
      </c>
      <c r="D4314" t="s">
        <v>176</v>
      </c>
      <c r="E4314" t="s">
        <v>39</v>
      </c>
      <c r="F4314">
        <v>64127</v>
      </c>
      <c r="G4314" t="s">
        <v>40</v>
      </c>
      <c r="H4314">
        <v>3</v>
      </c>
      <c r="I4314" t="s">
        <v>8950</v>
      </c>
      <c r="J4314">
        <v>341</v>
      </c>
      <c r="K4314" t="s">
        <v>10297</v>
      </c>
      <c r="M4314">
        <v>1</v>
      </c>
      <c r="N4314">
        <v>1102</v>
      </c>
      <c r="O4314" t="s">
        <v>10305</v>
      </c>
      <c r="P4314" t="s">
        <v>10306</v>
      </c>
      <c r="Q4314" t="s">
        <v>10300</v>
      </c>
      <c r="R4314" t="s">
        <v>46</v>
      </c>
      <c r="S4314" t="s">
        <v>47</v>
      </c>
      <c r="T4314" t="s">
        <v>48</v>
      </c>
      <c r="U4314" t="s">
        <v>10307</v>
      </c>
      <c r="V4314" t="s">
        <v>10302</v>
      </c>
      <c r="W4314" s="1">
        <v>43887</v>
      </c>
      <c r="X4314" s="2">
        <v>0.67152777777777783</v>
      </c>
      <c r="Y4314">
        <v>2</v>
      </c>
      <c r="Z4314">
        <v>2020</v>
      </c>
      <c r="AA4314" t="s">
        <v>51</v>
      </c>
      <c r="AB4314" t="s">
        <v>52</v>
      </c>
      <c r="AC4314" s="1">
        <v>43888</v>
      </c>
      <c r="AD4314">
        <v>2</v>
      </c>
      <c r="AE4314">
        <v>2020</v>
      </c>
      <c r="AF4314">
        <v>1</v>
      </c>
      <c r="AG4314" s="3" t="s">
        <v>11244</v>
      </c>
      <c r="AH4314" t="s">
        <v>54</v>
      </c>
      <c r="AI4314">
        <v>39.100639999999999</v>
      </c>
      <c r="AJ4314">
        <v>-94.538122999999999</v>
      </c>
      <c r="AK4314">
        <v>9901</v>
      </c>
      <c r="AL4314" t="s">
        <v>11245</v>
      </c>
    </row>
    <row r="4315" spans="1:38" ht="60" x14ac:dyDescent="0.25">
      <c r="A4315">
        <v>2241</v>
      </c>
      <c r="B4315">
        <v>2019208873</v>
      </c>
      <c r="C4315" t="s">
        <v>11246</v>
      </c>
      <c r="D4315" t="s">
        <v>108</v>
      </c>
      <c r="E4315" t="s">
        <v>39</v>
      </c>
      <c r="F4315">
        <v>64109</v>
      </c>
      <c r="G4315" t="s">
        <v>82</v>
      </c>
      <c r="H4315">
        <v>3</v>
      </c>
      <c r="I4315" t="s">
        <v>8950</v>
      </c>
      <c r="J4315">
        <v>341</v>
      </c>
      <c r="K4315" t="s">
        <v>10297</v>
      </c>
      <c r="M4315">
        <v>3</v>
      </c>
      <c r="N4315">
        <v>467</v>
      </c>
      <c r="O4315" t="s">
        <v>10305</v>
      </c>
      <c r="P4315" t="s">
        <v>10306</v>
      </c>
      <c r="Q4315" t="s">
        <v>10300</v>
      </c>
      <c r="R4315" t="s">
        <v>46</v>
      </c>
      <c r="S4315" t="s">
        <v>47</v>
      </c>
      <c r="T4315" t="s">
        <v>48</v>
      </c>
      <c r="U4315" t="s">
        <v>10307</v>
      </c>
      <c r="V4315" t="s">
        <v>10302</v>
      </c>
      <c r="W4315" s="1">
        <v>43823</v>
      </c>
      <c r="X4315" s="2">
        <v>0.57152777777777775</v>
      </c>
      <c r="Y4315">
        <v>12</v>
      </c>
      <c r="Z4315">
        <v>2019</v>
      </c>
      <c r="AA4315" t="s">
        <v>51</v>
      </c>
      <c r="AB4315" t="s">
        <v>96</v>
      </c>
      <c r="AC4315" s="1">
        <v>43826</v>
      </c>
      <c r="AD4315">
        <v>12</v>
      </c>
      <c r="AE4315">
        <v>2019</v>
      </c>
      <c r="AF4315">
        <v>3</v>
      </c>
      <c r="AG4315" s="3" t="s">
        <v>11247</v>
      </c>
      <c r="AH4315" t="s">
        <v>54</v>
      </c>
      <c r="AI4315">
        <v>39.063079999999999</v>
      </c>
      <c r="AJ4315">
        <v>-94.558568999999906</v>
      </c>
      <c r="AK4315">
        <v>126424</v>
      </c>
      <c r="AL4315" t="s">
        <v>11248</v>
      </c>
    </row>
    <row r="4316" spans="1:38" ht="75" x14ac:dyDescent="0.25">
      <c r="A4316">
        <v>176</v>
      </c>
      <c r="B4316">
        <v>2020028888</v>
      </c>
      <c r="C4316" t="s">
        <v>11249</v>
      </c>
      <c r="D4316" t="s">
        <v>123</v>
      </c>
      <c r="E4316" t="s">
        <v>39</v>
      </c>
      <c r="F4316">
        <v>64130</v>
      </c>
      <c r="G4316" t="s">
        <v>40</v>
      </c>
      <c r="H4316">
        <v>3</v>
      </c>
      <c r="I4316" t="s">
        <v>41</v>
      </c>
      <c r="J4316">
        <v>4440</v>
      </c>
      <c r="K4316" t="s">
        <v>10297</v>
      </c>
      <c r="M4316">
        <v>1</v>
      </c>
      <c r="N4316">
        <v>1102</v>
      </c>
      <c r="O4316" t="s">
        <v>10305</v>
      </c>
      <c r="P4316" t="s">
        <v>10306</v>
      </c>
      <c r="Q4316" t="s">
        <v>10300</v>
      </c>
      <c r="R4316" t="s">
        <v>46</v>
      </c>
      <c r="S4316" t="s">
        <v>47</v>
      </c>
      <c r="T4316" t="s">
        <v>48</v>
      </c>
      <c r="U4316" t="s">
        <v>10307</v>
      </c>
      <c r="V4316" t="s">
        <v>10302</v>
      </c>
      <c r="W4316" s="1">
        <v>43887</v>
      </c>
      <c r="X4316" s="2">
        <v>0.4826388888888889</v>
      </c>
      <c r="Y4316">
        <v>2</v>
      </c>
      <c r="Z4316">
        <v>2020</v>
      </c>
      <c r="AA4316" t="s">
        <v>51</v>
      </c>
      <c r="AB4316" t="s">
        <v>52</v>
      </c>
      <c r="AC4316" s="1">
        <v>43888</v>
      </c>
      <c r="AD4316">
        <v>2</v>
      </c>
      <c r="AE4316">
        <v>2020</v>
      </c>
      <c r="AF4316">
        <v>1</v>
      </c>
      <c r="AG4316" s="3" t="s">
        <v>11250</v>
      </c>
      <c r="AH4316" t="s">
        <v>54</v>
      </c>
      <c r="AI4316">
        <v>39.049346999999997</v>
      </c>
      <c r="AJ4316">
        <v>-94.535076000000004</v>
      </c>
      <c r="AK4316">
        <v>31701</v>
      </c>
      <c r="AL4316" t="s">
        <v>11251</v>
      </c>
    </row>
    <row r="4317" spans="1:38" ht="75" x14ac:dyDescent="0.25">
      <c r="A4317">
        <v>175</v>
      </c>
      <c r="B4317">
        <v>2020029071</v>
      </c>
      <c r="C4317" t="s">
        <v>8505</v>
      </c>
      <c r="D4317" t="s">
        <v>81</v>
      </c>
      <c r="E4317" t="s">
        <v>39</v>
      </c>
      <c r="F4317">
        <v>64124</v>
      </c>
      <c r="G4317" t="s">
        <v>40</v>
      </c>
      <c r="H4317">
        <v>3</v>
      </c>
      <c r="I4317" t="s">
        <v>41</v>
      </c>
      <c r="J4317">
        <v>4440</v>
      </c>
      <c r="K4317" t="s">
        <v>10297</v>
      </c>
      <c r="M4317">
        <v>1</v>
      </c>
      <c r="N4317">
        <v>1102</v>
      </c>
      <c r="O4317" t="s">
        <v>10305</v>
      </c>
      <c r="P4317" t="s">
        <v>10306</v>
      </c>
      <c r="Q4317" t="s">
        <v>10300</v>
      </c>
      <c r="R4317" t="s">
        <v>46</v>
      </c>
      <c r="S4317" t="s">
        <v>47</v>
      </c>
      <c r="T4317" t="s">
        <v>48</v>
      </c>
      <c r="U4317" t="s">
        <v>10307</v>
      </c>
      <c r="V4317" t="s">
        <v>10302</v>
      </c>
      <c r="W4317" s="1">
        <v>43887</v>
      </c>
      <c r="X4317" s="2">
        <v>0.61458333333333337</v>
      </c>
      <c r="Y4317">
        <v>2</v>
      </c>
      <c r="Z4317">
        <v>2020</v>
      </c>
      <c r="AA4317" t="s">
        <v>51</v>
      </c>
      <c r="AB4317" t="s">
        <v>52</v>
      </c>
      <c r="AC4317" s="1">
        <v>43888</v>
      </c>
      <c r="AD4317">
        <v>2</v>
      </c>
      <c r="AE4317">
        <v>2020</v>
      </c>
      <c r="AF4317">
        <v>1</v>
      </c>
      <c r="AG4317" s="3" t="s">
        <v>8506</v>
      </c>
      <c r="AH4317" t="s">
        <v>54</v>
      </c>
      <c r="AI4317">
        <v>39.104303999999999</v>
      </c>
      <c r="AJ4317">
        <v>-94.548625000000001</v>
      </c>
      <c r="AK4317">
        <v>10581</v>
      </c>
      <c r="AL4317" t="s">
        <v>11252</v>
      </c>
    </row>
    <row r="4318" spans="1:38" ht="60" x14ac:dyDescent="0.25">
      <c r="A4318">
        <v>174</v>
      </c>
      <c r="B4318">
        <v>2020029235</v>
      </c>
      <c r="C4318" t="s">
        <v>11253</v>
      </c>
      <c r="D4318" t="s">
        <v>180</v>
      </c>
      <c r="E4318" t="s">
        <v>39</v>
      </c>
      <c r="F4318">
        <v>64128</v>
      </c>
      <c r="G4318" t="s">
        <v>40</v>
      </c>
      <c r="H4318">
        <v>3</v>
      </c>
      <c r="I4318" t="s">
        <v>41</v>
      </c>
      <c r="J4318">
        <v>4440</v>
      </c>
      <c r="K4318" t="s">
        <v>10297</v>
      </c>
      <c r="M4318">
        <v>1</v>
      </c>
      <c r="N4318">
        <v>1102</v>
      </c>
      <c r="O4318" t="s">
        <v>10305</v>
      </c>
      <c r="P4318" t="s">
        <v>10306</v>
      </c>
      <c r="Q4318" t="s">
        <v>10300</v>
      </c>
      <c r="R4318" t="s">
        <v>46</v>
      </c>
      <c r="S4318" t="s">
        <v>47</v>
      </c>
      <c r="T4318" t="s">
        <v>48</v>
      </c>
      <c r="U4318" t="s">
        <v>10307</v>
      </c>
      <c r="V4318" t="s">
        <v>10302</v>
      </c>
      <c r="W4318" s="1">
        <v>43887</v>
      </c>
      <c r="X4318" s="2">
        <v>0.72986111111111107</v>
      </c>
      <c r="Y4318">
        <v>2</v>
      </c>
      <c r="Z4318">
        <v>2020</v>
      </c>
      <c r="AA4318" t="s">
        <v>51</v>
      </c>
      <c r="AB4318" t="s">
        <v>52</v>
      </c>
      <c r="AC4318" s="1">
        <v>43888</v>
      </c>
      <c r="AD4318">
        <v>2</v>
      </c>
      <c r="AE4318">
        <v>2020</v>
      </c>
      <c r="AF4318">
        <v>1</v>
      </c>
      <c r="AG4318" s="3" t="s">
        <v>11254</v>
      </c>
      <c r="AH4318" t="s">
        <v>54</v>
      </c>
      <c r="AI4318">
        <v>39.07226</v>
      </c>
      <c r="AJ4318">
        <v>-94.548214999999999</v>
      </c>
      <c r="AK4318">
        <v>24720</v>
      </c>
      <c r="AL4318" t="s">
        <v>11255</v>
      </c>
    </row>
    <row r="4319" spans="1:38" ht="75" x14ac:dyDescent="0.25">
      <c r="A4319">
        <v>173</v>
      </c>
      <c r="B4319">
        <v>2020029064</v>
      </c>
      <c r="C4319" t="s">
        <v>2614</v>
      </c>
      <c r="D4319" t="s">
        <v>137</v>
      </c>
      <c r="E4319" t="s">
        <v>39</v>
      </c>
      <c r="F4319">
        <v>64128</v>
      </c>
      <c r="G4319" t="s">
        <v>40</v>
      </c>
      <c r="H4319">
        <v>3</v>
      </c>
      <c r="I4319" t="s">
        <v>41</v>
      </c>
      <c r="J4319">
        <v>4440</v>
      </c>
      <c r="K4319" t="s">
        <v>10297</v>
      </c>
      <c r="M4319">
        <v>1</v>
      </c>
      <c r="N4319">
        <v>1102</v>
      </c>
      <c r="O4319" t="s">
        <v>10305</v>
      </c>
      <c r="P4319" t="s">
        <v>10306</v>
      </c>
      <c r="Q4319" t="s">
        <v>10300</v>
      </c>
      <c r="R4319" t="s">
        <v>46</v>
      </c>
      <c r="S4319" t="s">
        <v>47</v>
      </c>
      <c r="T4319" t="s">
        <v>48</v>
      </c>
      <c r="U4319" t="s">
        <v>10307</v>
      </c>
      <c r="V4319" t="s">
        <v>10302</v>
      </c>
      <c r="W4319" s="1">
        <v>43887</v>
      </c>
      <c r="X4319" s="2">
        <v>0.60972222222222217</v>
      </c>
      <c r="Y4319">
        <v>2</v>
      </c>
      <c r="Z4319">
        <v>2020</v>
      </c>
      <c r="AA4319" t="s">
        <v>51</v>
      </c>
      <c r="AB4319" t="s">
        <v>52</v>
      </c>
      <c r="AC4319" s="1">
        <v>43888</v>
      </c>
      <c r="AD4319">
        <v>2</v>
      </c>
      <c r="AE4319">
        <v>2020</v>
      </c>
      <c r="AF4319">
        <v>1</v>
      </c>
      <c r="AG4319" s="3" t="s">
        <v>2615</v>
      </c>
      <c r="AH4319" t="s">
        <v>54</v>
      </c>
      <c r="AI4319">
        <v>39.062601999999998</v>
      </c>
      <c r="AJ4319">
        <v>-94.547834999999907</v>
      </c>
      <c r="AK4319">
        <v>25787</v>
      </c>
      <c r="AL4319" t="s">
        <v>11256</v>
      </c>
    </row>
    <row r="4320" spans="1:38" ht="60" x14ac:dyDescent="0.25">
      <c r="A4320">
        <v>2243</v>
      </c>
      <c r="B4320">
        <v>2019208790</v>
      </c>
      <c r="C4320" t="s">
        <v>11257</v>
      </c>
      <c r="D4320" t="s">
        <v>236</v>
      </c>
      <c r="E4320" t="s">
        <v>39</v>
      </c>
      <c r="F4320">
        <v>64106</v>
      </c>
      <c r="G4320" t="s">
        <v>82</v>
      </c>
      <c r="H4320">
        <v>4</v>
      </c>
      <c r="I4320" t="s">
        <v>109</v>
      </c>
      <c r="J4320">
        <v>248</v>
      </c>
      <c r="K4320" t="s">
        <v>10297</v>
      </c>
      <c r="M4320">
        <v>3</v>
      </c>
      <c r="N4320">
        <v>467</v>
      </c>
      <c r="O4320" t="s">
        <v>10305</v>
      </c>
      <c r="P4320" t="s">
        <v>10306</v>
      </c>
      <c r="Q4320" t="s">
        <v>10300</v>
      </c>
      <c r="R4320" t="s">
        <v>46</v>
      </c>
      <c r="S4320" t="s">
        <v>47</v>
      </c>
      <c r="T4320" t="s">
        <v>48</v>
      </c>
      <c r="U4320" t="s">
        <v>10307</v>
      </c>
      <c r="V4320" t="s">
        <v>10302</v>
      </c>
      <c r="W4320" s="1">
        <v>43823</v>
      </c>
      <c r="X4320" s="2">
        <v>0.46388888888888885</v>
      </c>
      <c r="Y4320">
        <v>12</v>
      </c>
      <c r="Z4320">
        <v>2019</v>
      </c>
      <c r="AA4320" t="s">
        <v>51</v>
      </c>
      <c r="AB4320" t="s">
        <v>96</v>
      </c>
      <c r="AC4320" s="1">
        <v>43826</v>
      </c>
      <c r="AD4320">
        <v>12</v>
      </c>
      <c r="AE4320">
        <v>2019</v>
      </c>
      <c r="AF4320">
        <v>3</v>
      </c>
      <c r="AG4320" s="3" t="s">
        <v>11258</v>
      </c>
      <c r="AH4320" t="s">
        <v>54</v>
      </c>
      <c r="AI4320">
        <v>39.108156000000001</v>
      </c>
      <c r="AJ4320">
        <v>-94.571784999999906</v>
      </c>
      <c r="AK4320">
        <v>39397</v>
      </c>
      <c r="AL4320" t="s">
        <v>11259</v>
      </c>
    </row>
    <row r="4321" spans="1:38" ht="60" x14ac:dyDescent="0.25">
      <c r="A4321">
        <v>2117</v>
      </c>
      <c r="B4321">
        <v>2019210377</v>
      </c>
      <c r="C4321" t="s">
        <v>11260</v>
      </c>
      <c r="D4321" t="s">
        <v>147</v>
      </c>
      <c r="E4321" t="s">
        <v>39</v>
      </c>
      <c r="F4321">
        <v>64127</v>
      </c>
      <c r="G4321" t="s">
        <v>40</v>
      </c>
      <c r="H4321">
        <v>3</v>
      </c>
      <c r="I4321" t="s">
        <v>41</v>
      </c>
      <c r="J4321">
        <v>4440</v>
      </c>
      <c r="K4321" t="s">
        <v>10297</v>
      </c>
      <c r="M4321">
        <v>7</v>
      </c>
      <c r="N4321">
        <v>177</v>
      </c>
      <c r="O4321" t="s">
        <v>10329</v>
      </c>
      <c r="P4321" t="s">
        <v>10330</v>
      </c>
      <c r="Q4321" t="s">
        <v>10300</v>
      </c>
      <c r="R4321" t="s">
        <v>46</v>
      </c>
      <c r="S4321" t="s">
        <v>47</v>
      </c>
      <c r="T4321" t="s">
        <v>3456</v>
      </c>
      <c r="U4321" t="s">
        <v>10939</v>
      </c>
      <c r="V4321" t="s">
        <v>10940</v>
      </c>
      <c r="W4321" s="1">
        <v>43829</v>
      </c>
      <c r="X4321" s="2">
        <v>0.47013888888888888</v>
      </c>
      <c r="Y4321">
        <v>12</v>
      </c>
      <c r="Z4321">
        <v>2019</v>
      </c>
      <c r="AA4321" t="s">
        <v>51</v>
      </c>
      <c r="AB4321" t="s">
        <v>52</v>
      </c>
      <c r="AC4321" s="1">
        <v>43836</v>
      </c>
      <c r="AD4321">
        <v>1</v>
      </c>
      <c r="AE4321">
        <v>2020</v>
      </c>
      <c r="AF4321">
        <v>7</v>
      </c>
      <c r="AG4321" s="3" t="s">
        <v>11261</v>
      </c>
      <c r="AH4321" t="s">
        <v>54</v>
      </c>
      <c r="AI4321">
        <v>39.086665999999902</v>
      </c>
      <c r="AJ4321">
        <v>-94.525708999999907</v>
      </c>
      <c r="AK4321">
        <v>18777</v>
      </c>
      <c r="AL4321" t="s">
        <v>11262</v>
      </c>
    </row>
    <row r="4322" spans="1:38" ht="75" x14ac:dyDescent="0.25">
      <c r="A4322">
        <v>152</v>
      </c>
      <c r="B4322">
        <v>2020028738</v>
      </c>
      <c r="C4322" t="s">
        <v>11263</v>
      </c>
      <c r="D4322" t="s">
        <v>57</v>
      </c>
      <c r="E4322" t="s">
        <v>39</v>
      </c>
      <c r="F4322">
        <v>64129</v>
      </c>
      <c r="G4322" t="s">
        <v>40</v>
      </c>
      <c r="H4322">
        <v>3</v>
      </c>
      <c r="I4322" t="s">
        <v>322</v>
      </c>
      <c r="J4322">
        <v>1030</v>
      </c>
      <c r="K4322" t="s">
        <v>10297</v>
      </c>
      <c r="M4322">
        <v>3</v>
      </c>
      <c r="N4322">
        <v>467</v>
      </c>
      <c r="O4322" t="s">
        <v>10329</v>
      </c>
      <c r="P4322" t="s">
        <v>10330</v>
      </c>
      <c r="Q4322" t="s">
        <v>10300</v>
      </c>
      <c r="R4322" t="s">
        <v>46</v>
      </c>
      <c r="S4322" t="s">
        <v>47</v>
      </c>
      <c r="T4322" t="s">
        <v>10331</v>
      </c>
      <c r="U4322" t="s">
        <v>10332</v>
      </c>
      <c r="V4322" t="s">
        <v>10333</v>
      </c>
      <c r="W4322" s="1">
        <v>43887</v>
      </c>
      <c r="X4322" s="2">
        <v>0.37708333333333338</v>
      </c>
      <c r="Y4322">
        <v>2</v>
      </c>
      <c r="Z4322">
        <v>2020</v>
      </c>
      <c r="AA4322" t="s">
        <v>51</v>
      </c>
      <c r="AB4322" t="s">
        <v>52</v>
      </c>
      <c r="AC4322" s="1">
        <v>43890</v>
      </c>
      <c r="AD4322">
        <v>2</v>
      </c>
      <c r="AE4322">
        <v>2020</v>
      </c>
      <c r="AF4322">
        <v>3</v>
      </c>
      <c r="AG4322" s="3" t="s">
        <v>11264</v>
      </c>
      <c r="AH4322" t="s">
        <v>54</v>
      </c>
      <c r="AI4322">
        <v>39.067904999999897</v>
      </c>
      <c r="AJ4322">
        <v>-94.514527999999999</v>
      </c>
      <c r="AK4322">
        <v>21403</v>
      </c>
      <c r="AL4322" t="s">
        <v>11265</v>
      </c>
    </row>
    <row r="4323" spans="1:38" ht="75" x14ac:dyDescent="0.25">
      <c r="A4323">
        <v>150</v>
      </c>
      <c r="B4323">
        <v>2020029104</v>
      </c>
      <c r="C4323" t="s">
        <v>11266</v>
      </c>
      <c r="D4323" t="s">
        <v>123</v>
      </c>
      <c r="E4323" t="s">
        <v>39</v>
      </c>
      <c r="F4323">
        <v>64130</v>
      </c>
      <c r="G4323" t="s">
        <v>40</v>
      </c>
      <c r="H4323">
        <v>3</v>
      </c>
      <c r="I4323" t="s">
        <v>41</v>
      </c>
      <c r="J4323">
        <v>4440</v>
      </c>
      <c r="K4323" t="s">
        <v>10297</v>
      </c>
      <c r="M4323">
        <v>2</v>
      </c>
      <c r="N4323">
        <v>503</v>
      </c>
      <c r="O4323" t="s">
        <v>10313</v>
      </c>
      <c r="P4323" t="s">
        <v>10314</v>
      </c>
      <c r="Q4323" t="s">
        <v>10300</v>
      </c>
      <c r="R4323" t="s">
        <v>91</v>
      </c>
      <c r="S4323" t="s">
        <v>47</v>
      </c>
      <c r="T4323" t="s">
        <v>48</v>
      </c>
      <c r="U4323" t="s">
        <v>10315</v>
      </c>
      <c r="V4323" t="s">
        <v>10316</v>
      </c>
      <c r="W4323" s="1">
        <v>43887</v>
      </c>
      <c r="X4323" s="2">
        <v>0.65486111111111112</v>
      </c>
      <c r="Y4323">
        <v>2</v>
      </c>
      <c r="Z4323">
        <v>2020</v>
      </c>
      <c r="AA4323" t="s">
        <v>51</v>
      </c>
      <c r="AB4323" t="s">
        <v>96</v>
      </c>
      <c r="AC4323" s="1">
        <v>43889</v>
      </c>
      <c r="AD4323">
        <v>2</v>
      </c>
      <c r="AE4323">
        <v>2020</v>
      </c>
      <c r="AF4323">
        <v>2</v>
      </c>
      <c r="AG4323" s="3" t="s">
        <v>11267</v>
      </c>
      <c r="AH4323" t="s">
        <v>54</v>
      </c>
      <c r="AI4323">
        <v>39.051501999999999</v>
      </c>
      <c r="AJ4323">
        <v>-94.536171999999993</v>
      </c>
      <c r="AK4323">
        <v>30449</v>
      </c>
      <c r="AL4323" t="s">
        <v>11268</v>
      </c>
    </row>
    <row r="4324" spans="1:38" ht="75" x14ac:dyDescent="0.25">
      <c r="A4324">
        <v>5953</v>
      </c>
      <c r="B4324">
        <v>2019162388</v>
      </c>
      <c r="C4324" t="s">
        <v>11023</v>
      </c>
      <c r="D4324" t="s">
        <v>108</v>
      </c>
      <c r="E4324" t="s">
        <v>39</v>
      </c>
      <c r="F4324">
        <v>64109</v>
      </c>
      <c r="G4324" t="s">
        <v>82</v>
      </c>
      <c r="H4324">
        <v>3</v>
      </c>
      <c r="I4324" t="s">
        <v>8950</v>
      </c>
      <c r="J4324">
        <v>341</v>
      </c>
      <c r="K4324" t="s">
        <v>10297</v>
      </c>
      <c r="M4324">
        <v>4</v>
      </c>
      <c r="N4324">
        <v>337</v>
      </c>
      <c r="O4324" t="s">
        <v>10298</v>
      </c>
      <c r="P4324" t="s">
        <v>10299</v>
      </c>
      <c r="Q4324" t="s">
        <v>10300</v>
      </c>
      <c r="R4324" t="s">
        <v>46</v>
      </c>
      <c r="S4324" t="s">
        <v>47</v>
      </c>
      <c r="T4324" t="s">
        <v>48</v>
      </c>
      <c r="U4324" t="s">
        <v>10301</v>
      </c>
      <c r="V4324" t="s">
        <v>10302</v>
      </c>
      <c r="W4324" s="1">
        <v>43714</v>
      </c>
      <c r="X4324" s="2">
        <v>0.70486111111111116</v>
      </c>
      <c r="Y4324">
        <v>9</v>
      </c>
      <c r="Z4324">
        <v>2019</v>
      </c>
      <c r="AA4324" t="s">
        <v>51</v>
      </c>
      <c r="AB4324" t="s">
        <v>52</v>
      </c>
      <c r="AC4324" s="1">
        <v>43718</v>
      </c>
      <c r="AD4324">
        <v>9</v>
      </c>
      <c r="AE4324">
        <v>2019</v>
      </c>
      <c r="AF4324">
        <v>4</v>
      </c>
      <c r="AG4324" s="3" t="s">
        <v>11024</v>
      </c>
      <c r="AH4324" t="s">
        <v>54</v>
      </c>
      <c r="AI4324">
        <v>39.065196</v>
      </c>
      <c r="AJ4324">
        <v>-94.554575999999997</v>
      </c>
      <c r="AK4324">
        <v>126670</v>
      </c>
      <c r="AL4324" t="s">
        <v>11269</v>
      </c>
    </row>
    <row r="4325" spans="1:38" ht="60" x14ac:dyDescent="0.25">
      <c r="A4325">
        <v>5954</v>
      </c>
      <c r="B4325">
        <v>2019162037</v>
      </c>
      <c r="C4325" t="s">
        <v>11270</v>
      </c>
      <c r="D4325" t="s">
        <v>123</v>
      </c>
      <c r="E4325" t="s">
        <v>39</v>
      </c>
      <c r="F4325">
        <v>64130</v>
      </c>
      <c r="G4325" t="s">
        <v>40</v>
      </c>
      <c r="H4325">
        <v>3</v>
      </c>
      <c r="I4325" t="s">
        <v>41</v>
      </c>
      <c r="J4325">
        <v>4440</v>
      </c>
      <c r="K4325" t="s">
        <v>10297</v>
      </c>
      <c r="M4325">
        <v>3</v>
      </c>
      <c r="N4325">
        <v>467</v>
      </c>
      <c r="O4325" t="s">
        <v>197</v>
      </c>
      <c r="P4325" t="s">
        <v>10436</v>
      </c>
      <c r="Q4325" t="s">
        <v>10300</v>
      </c>
      <c r="R4325" t="s">
        <v>46</v>
      </c>
      <c r="S4325" t="s">
        <v>47</v>
      </c>
      <c r="T4325" t="s">
        <v>10437</v>
      </c>
      <c r="U4325" t="s">
        <v>10441</v>
      </c>
      <c r="V4325" t="s">
        <v>10442</v>
      </c>
      <c r="W4325" s="1">
        <v>43714</v>
      </c>
      <c r="X4325" s="2">
        <v>0.43055555555555558</v>
      </c>
      <c r="Y4325">
        <v>9</v>
      </c>
      <c r="Z4325">
        <v>2019</v>
      </c>
      <c r="AA4325" t="s">
        <v>51</v>
      </c>
      <c r="AB4325" t="s">
        <v>52</v>
      </c>
      <c r="AC4325" s="1">
        <v>43717</v>
      </c>
      <c r="AD4325">
        <v>9</v>
      </c>
      <c r="AE4325">
        <v>2019</v>
      </c>
      <c r="AF4325">
        <v>3</v>
      </c>
      <c r="AG4325" s="3" t="s">
        <v>11271</v>
      </c>
      <c r="AH4325" t="s">
        <v>54</v>
      </c>
      <c r="AI4325">
        <v>39.052954</v>
      </c>
      <c r="AJ4325">
        <v>-94.536757999999907</v>
      </c>
      <c r="AK4325">
        <v>30409</v>
      </c>
      <c r="AL4325" t="s">
        <v>11272</v>
      </c>
    </row>
    <row r="4326" spans="1:38" ht="75" x14ac:dyDescent="0.25">
      <c r="A4326">
        <v>5955</v>
      </c>
      <c r="B4326">
        <v>2019162258</v>
      </c>
      <c r="C4326" t="s">
        <v>11273</v>
      </c>
      <c r="D4326" t="s">
        <v>57</v>
      </c>
      <c r="E4326" t="s">
        <v>39</v>
      </c>
      <c r="F4326">
        <v>64129</v>
      </c>
      <c r="G4326" t="s">
        <v>40</v>
      </c>
      <c r="H4326">
        <v>3</v>
      </c>
      <c r="I4326" t="s">
        <v>41</v>
      </c>
      <c r="J4326">
        <v>4440</v>
      </c>
      <c r="K4326" t="s">
        <v>10297</v>
      </c>
      <c r="M4326">
        <v>19</v>
      </c>
      <c r="N4326">
        <v>54</v>
      </c>
      <c r="O4326" t="s">
        <v>197</v>
      </c>
      <c r="P4326" t="s">
        <v>10436</v>
      </c>
      <c r="Q4326" t="s">
        <v>10300</v>
      </c>
      <c r="R4326" t="s">
        <v>46</v>
      </c>
      <c r="S4326" t="s">
        <v>47</v>
      </c>
      <c r="T4326" t="s">
        <v>10437</v>
      </c>
      <c r="U4326" t="s">
        <v>11274</v>
      </c>
      <c r="V4326" t="s">
        <v>11275</v>
      </c>
      <c r="W4326" s="1">
        <v>43714</v>
      </c>
      <c r="X4326" s="2">
        <v>0.58472222222222225</v>
      </c>
      <c r="Y4326">
        <v>9</v>
      </c>
      <c r="Z4326">
        <v>2019</v>
      </c>
      <c r="AA4326" t="s">
        <v>51</v>
      </c>
      <c r="AB4326" t="s">
        <v>96</v>
      </c>
      <c r="AC4326" s="1">
        <v>43733</v>
      </c>
      <c r="AD4326">
        <v>9</v>
      </c>
      <c r="AE4326">
        <v>2019</v>
      </c>
      <c r="AF4326">
        <v>19</v>
      </c>
      <c r="AG4326" s="3" t="s">
        <v>11276</v>
      </c>
      <c r="AH4326" t="s">
        <v>54</v>
      </c>
      <c r="AI4326">
        <v>39.057371000000003</v>
      </c>
      <c r="AJ4326">
        <v>-94.508110000000002</v>
      </c>
      <c r="AK4326">
        <v>32579</v>
      </c>
      <c r="AL4326" t="s">
        <v>11277</v>
      </c>
    </row>
    <row r="4327" spans="1:38" ht="60" x14ac:dyDescent="0.25">
      <c r="A4327">
        <v>5956</v>
      </c>
      <c r="B4327">
        <v>2019162015</v>
      </c>
      <c r="C4327" t="s">
        <v>11278</v>
      </c>
      <c r="D4327" t="s">
        <v>184</v>
      </c>
      <c r="E4327" t="s">
        <v>39</v>
      </c>
      <c r="F4327">
        <v>64127</v>
      </c>
      <c r="G4327" t="s">
        <v>40</v>
      </c>
      <c r="H4327">
        <v>3</v>
      </c>
      <c r="I4327" t="s">
        <v>41</v>
      </c>
      <c r="J4327">
        <v>4440</v>
      </c>
      <c r="K4327" t="s">
        <v>10297</v>
      </c>
      <c r="M4327">
        <v>0</v>
      </c>
      <c r="N4327">
        <v>603</v>
      </c>
      <c r="O4327" t="s">
        <v>197</v>
      </c>
      <c r="P4327" t="s">
        <v>10436</v>
      </c>
      <c r="Q4327" t="s">
        <v>10300</v>
      </c>
      <c r="R4327" t="s">
        <v>46</v>
      </c>
      <c r="S4327" t="s">
        <v>47</v>
      </c>
      <c r="T4327" t="s">
        <v>10437</v>
      </c>
      <c r="U4327" t="s">
        <v>10438</v>
      </c>
      <c r="V4327" t="s">
        <v>557</v>
      </c>
      <c r="W4327" s="1">
        <v>43714</v>
      </c>
      <c r="X4327" s="2">
        <v>0.41875000000000001</v>
      </c>
      <c r="Y4327">
        <v>9</v>
      </c>
      <c r="Z4327">
        <v>2019</v>
      </c>
      <c r="AA4327" t="s">
        <v>51</v>
      </c>
      <c r="AB4327" t="s">
        <v>52</v>
      </c>
      <c r="AC4327" s="1">
        <v>43714</v>
      </c>
      <c r="AD4327">
        <v>9</v>
      </c>
      <c r="AE4327">
        <v>2019</v>
      </c>
      <c r="AF4327">
        <v>0</v>
      </c>
      <c r="AG4327" s="3" t="s">
        <v>11279</v>
      </c>
      <c r="AH4327" t="s">
        <v>54</v>
      </c>
      <c r="AI4327">
        <v>39.096732000000003</v>
      </c>
      <c r="AJ4327">
        <v>-94.521336000000005</v>
      </c>
      <c r="AK4327">
        <v>9238</v>
      </c>
      <c r="AL4327" t="s">
        <v>11280</v>
      </c>
    </row>
    <row r="4328" spans="1:38" ht="75" x14ac:dyDescent="0.25">
      <c r="A4328">
        <v>5957</v>
      </c>
      <c r="B4328">
        <v>2019161892</v>
      </c>
      <c r="C4328" t="s">
        <v>11281</v>
      </c>
      <c r="D4328" t="s">
        <v>147</v>
      </c>
      <c r="E4328" t="s">
        <v>39</v>
      </c>
      <c r="F4328">
        <v>64127</v>
      </c>
      <c r="G4328" t="s">
        <v>40</v>
      </c>
      <c r="H4328">
        <v>3</v>
      </c>
      <c r="I4328" t="s">
        <v>41</v>
      </c>
      <c r="J4328">
        <v>4440</v>
      </c>
      <c r="K4328" t="s">
        <v>10297</v>
      </c>
      <c r="M4328">
        <v>0</v>
      </c>
      <c r="N4328">
        <v>603</v>
      </c>
      <c r="O4328" t="s">
        <v>197</v>
      </c>
      <c r="P4328" t="s">
        <v>10436</v>
      </c>
      <c r="Q4328" t="s">
        <v>10300</v>
      </c>
      <c r="R4328" t="s">
        <v>46</v>
      </c>
      <c r="S4328" t="s">
        <v>47</v>
      </c>
      <c r="T4328" t="s">
        <v>10437</v>
      </c>
      <c r="U4328" t="s">
        <v>10438</v>
      </c>
      <c r="V4328" t="s">
        <v>557</v>
      </c>
      <c r="W4328" s="1">
        <v>43714</v>
      </c>
      <c r="X4328" s="2">
        <v>0.33611111111111108</v>
      </c>
      <c r="Y4328">
        <v>9</v>
      </c>
      <c r="Z4328">
        <v>2019</v>
      </c>
      <c r="AA4328" t="s">
        <v>51</v>
      </c>
      <c r="AB4328" t="s">
        <v>52</v>
      </c>
      <c r="AC4328" s="1">
        <v>43714</v>
      </c>
      <c r="AD4328">
        <v>9</v>
      </c>
      <c r="AE4328">
        <v>2019</v>
      </c>
      <c r="AF4328">
        <v>0</v>
      </c>
      <c r="AG4328" s="3" t="s">
        <v>11282</v>
      </c>
      <c r="AH4328" t="s">
        <v>54</v>
      </c>
      <c r="AI4328">
        <v>39.084178000000001</v>
      </c>
      <c r="AJ4328">
        <v>-94.521398000000005</v>
      </c>
      <c r="AK4328">
        <v>17958</v>
      </c>
      <c r="AL4328" t="s">
        <v>11283</v>
      </c>
    </row>
    <row r="4329" spans="1:38" ht="60" x14ac:dyDescent="0.25">
      <c r="A4329">
        <v>5958</v>
      </c>
      <c r="B4329">
        <v>2019162229</v>
      </c>
      <c r="C4329" t="s">
        <v>1575</v>
      </c>
      <c r="D4329" t="s">
        <v>176</v>
      </c>
      <c r="E4329" t="s">
        <v>39</v>
      </c>
      <c r="F4329">
        <v>64127</v>
      </c>
      <c r="G4329" t="s">
        <v>40</v>
      </c>
      <c r="H4329">
        <v>3</v>
      </c>
      <c r="I4329" t="s">
        <v>41</v>
      </c>
      <c r="J4329">
        <v>4440</v>
      </c>
      <c r="K4329" t="s">
        <v>10297</v>
      </c>
      <c r="M4329">
        <v>4</v>
      </c>
      <c r="N4329">
        <v>337</v>
      </c>
      <c r="O4329" t="s">
        <v>10305</v>
      </c>
      <c r="P4329" t="s">
        <v>10306</v>
      </c>
      <c r="Q4329" t="s">
        <v>10300</v>
      </c>
      <c r="R4329" t="s">
        <v>46</v>
      </c>
      <c r="S4329" t="s">
        <v>47</v>
      </c>
      <c r="T4329" t="s">
        <v>48</v>
      </c>
      <c r="U4329" t="s">
        <v>10307</v>
      </c>
      <c r="V4329" t="s">
        <v>10302</v>
      </c>
      <c r="W4329" s="1">
        <v>43714</v>
      </c>
      <c r="X4329" s="2">
        <v>0.56736111111111109</v>
      </c>
      <c r="Y4329">
        <v>9</v>
      </c>
      <c r="Z4329">
        <v>2019</v>
      </c>
      <c r="AA4329" t="s">
        <v>51</v>
      </c>
      <c r="AB4329" t="s">
        <v>96</v>
      </c>
      <c r="AC4329" s="1">
        <v>43718</v>
      </c>
      <c r="AD4329">
        <v>9</v>
      </c>
      <c r="AE4329">
        <v>2019</v>
      </c>
      <c r="AF4329">
        <v>4</v>
      </c>
      <c r="AG4329" s="3" t="s">
        <v>1576</v>
      </c>
      <c r="AH4329" t="s">
        <v>54</v>
      </c>
      <c r="AI4329">
        <v>39.096024999999997</v>
      </c>
      <c r="AJ4329">
        <v>-94.542141000000001</v>
      </c>
      <c r="AK4329">
        <v>11468</v>
      </c>
      <c r="AL4329" t="s">
        <v>11284</v>
      </c>
    </row>
    <row r="4330" spans="1:38" ht="60" x14ac:dyDescent="0.25">
      <c r="A4330">
        <v>5959</v>
      </c>
      <c r="B4330">
        <v>2019161967</v>
      </c>
      <c r="C4330" t="s">
        <v>11285</v>
      </c>
      <c r="D4330" t="s">
        <v>176</v>
      </c>
      <c r="E4330" t="s">
        <v>39</v>
      </c>
      <c r="F4330">
        <v>64127</v>
      </c>
      <c r="G4330" t="s">
        <v>40</v>
      </c>
      <c r="H4330">
        <v>3</v>
      </c>
      <c r="I4330" t="s">
        <v>41</v>
      </c>
      <c r="J4330">
        <v>4440</v>
      </c>
      <c r="K4330" t="s">
        <v>10297</v>
      </c>
      <c r="M4330">
        <v>3</v>
      </c>
      <c r="N4330">
        <v>467</v>
      </c>
      <c r="O4330" t="s">
        <v>10305</v>
      </c>
      <c r="P4330" t="s">
        <v>10306</v>
      </c>
      <c r="Q4330" t="s">
        <v>10300</v>
      </c>
      <c r="R4330" t="s">
        <v>46</v>
      </c>
      <c r="S4330" t="s">
        <v>47</v>
      </c>
      <c r="T4330" t="s">
        <v>48</v>
      </c>
      <c r="U4330" t="s">
        <v>10307</v>
      </c>
      <c r="V4330" t="s">
        <v>10302</v>
      </c>
      <c r="W4330" s="1">
        <v>43714</v>
      </c>
      <c r="X4330" s="2">
        <v>0.39374999999999999</v>
      </c>
      <c r="Y4330">
        <v>9</v>
      </c>
      <c r="Z4330">
        <v>2019</v>
      </c>
      <c r="AA4330" t="s">
        <v>51</v>
      </c>
      <c r="AB4330" t="s">
        <v>52</v>
      </c>
      <c r="AC4330" s="1">
        <v>43717</v>
      </c>
      <c r="AD4330">
        <v>9</v>
      </c>
      <c r="AE4330">
        <v>2019</v>
      </c>
      <c r="AF4330">
        <v>3</v>
      </c>
      <c r="AG4330" s="3" t="s">
        <v>11286</v>
      </c>
      <c r="AH4330" t="s">
        <v>54</v>
      </c>
      <c r="AI4330">
        <v>39.100670000000001</v>
      </c>
      <c r="AJ4330">
        <v>-94.530010000000004</v>
      </c>
      <c r="AK4330">
        <v>8337</v>
      </c>
      <c r="AL4330" t="s">
        <v>11287</v>
      </c>
    </row>
    <row r="4331" spans="1:38" ht="60" x14ac:dyDescent="0.25">
      <c r="A4331">
        <v>5960</v>
      </c>
      <c r="B4331">
        <v>2019162337</v>
      </c>
      <c r="C4331" t="s">
        <v>11288</v>
      </c>
      <c r="D4331" t="s">
        <v>184</v>
      </c>
      <c r="E4331" t="s">
        <v>39</v>
      </c>
      <c r="F4331">
        <v>64127</v>
      </c>
      <c r="G4331" t="s">
        <v>40</v>
      </c>
      <c r="H4331">
        <v>3</v>
      </c>
      <c r="I4331" t="s">
        <v>8950</v>
      </c>
      <c r="J4331">
        <v>341</v>
      </c>
      <c r="K4331" t="s">
        <v>10297</v>
      </c>
      <c r="M4331">
        <v>4</v>
      </c>
      <c r="N4331">
        <v>337</v>
      </c>
      <c r="O4331" t="s">
        <v>10305</v>
      </c>
      <c r="P4331" t="s">
        <v>10306</v>
      </c>
      <c r="Q4331" t="s">
        <v>10300</v>
      </c>
      <c r="R4331" t="s">
        <v>46</v>
      </c>
      <c r="S4331" t="s">
        <v>47</v>
      </c>
      <c r="T4331" t="s">
        <v>48</v>
      </c>
      <c r="U4331" t="s">
        <v>10307</v>
      </c>
      <c r="V4331" t="s">
        <v>10302</v>
      </c>
      <c r="W4331" s="1">
        <v>43714</v>
      </c>
      <c r="X4331" s="2">
        <v>0.66180555555555554</v>
      </c>
      <c r="Y4331">
        <v>9</v>
      </c>
      <c r="Z4331">
        <v>2019</v>
      </c>
      <c r="AA4331" t="s">
        <v>51</v>
      </c>
      <c r="AB4331" t="s">
        <v>96</v>
      </c>
      <c r="AC4331" s="1">
        <v>43718</v>
      </c>
      <c r="AD4331">
        <v>9</v>
      </c>
      <c r="AE4331">
        <v>2019</v>
      </c>
      <c r="AF4331">
        <v>4</v>
      </c>
      <c r="AG4331" s="3" t="s">
        <v>11289</v>
      </c>
      <c r="AH4331" t="s">
        <v>54</v>
      </c>
      <c r="AI4331">
        <v>39.091332999999999</v>
      </c>
      <c r="AJ4331">
        <v>-94.518147999999997</v>
      </c>
      <c r="AK4331">
        <v>9403</v>
      </c>
      <c r="AL4331" t="s">
        <v>11290</v>
      </c>
    </row>
    <row r="4332" spans="1:38" ht="75" x14ac:dyDescent="0.25">
      <c r="A4332">
        <v>5961</v>
      </c>
      <c r="B4332">
        <v>2019162434</v>
      </c>
      <c r="C4332" t="s">
        <v>10663</v>
      </c>
      <c r="D4332" t="s">
        <v>180</v>
      </c>
      <c r="E4332" t="s">
        <v>39</v>
      </c>
      <c r="F4332">
        <v>64128</v>
      </c>
      <c r="G4332" t="s">
        <v>40</v>
      </c>
      <c r="H4332">
        <v>3</v>
      </c>
      <c r="I4332" t="s">
        <v>41</v>
      </c>
      <c r="J4332">
        <v>4440</v>
      </c>
      <c r="K4332" t="s">
        <v>10297</v>
      </c>
      <c r="M4332">
        <v>1</v>
      </c>
      <c r="N4332">
        <v>1102</v>
      </c>
      <c r="O4332" t="s">
        <v>10305</v>
      </c>
      <c r="P4332" t="s">
        <v>10306</v>
      </c>
      <c r="Q4332" t="s">
        <v>10300</v>
      </c>
      <c r="R4332" t="s">
        <v>46</v>
      </c>
      <c r="S4332" t="s">
        <v>47</v>
      </c>
      <c r="T4332" t="s">
        <v>48</v>
      </c>
      <c r="U4332" t="s">
        <v>10307</v>
      </c>
      <c r="V4332" t="s">
        <v>10302</v>
      </c>
      <c r="W4332" s="1">
        <v>43714</v>
      </c>
      <c r="X4332" s="2">
        <v>0.76736111111111116</v>
      </c>
      <c r="Y4332">
        <v>9</v>
      </c>
      <c r="Z4332">
        <v>2019</v>
      </c>
      <c r="AA4332" t="s">
        <v>51</v>
      </c>
      <c r="AB4332" t="s">
        <v>52</v>
      </c>
      <c r="AC4332" s="1">
        <v>43715</v>
      </c>
      <c r="AD4332">
        <v>9</v>
      </c>
      <c r="AE4332">
        <v>2019</v>
      </c>
      <c r="AF4332">
        <v>1</v>
      </c>
      <c r="AG4332" s="3" t="s">
        <v>10664</v>
      </c>
      <c r="AH4332" t="s">
        <v>54</v>
      </c>
      <c r="AI4332">
        <v>39.076306000000002</v>
      </c>
      <c r="AJ4332">
        <v>-94.551793000000004</v>
      </c>
      <c r="AK4332">
        <v>24510</v>
      </c>
      <c r="AL4332" t="s">
        <v>11291</v>
      </c>
    </row>
    <row r="4333" spans="1:38" ht="60" x14ac:dyDescent="0.25">
      <c r="A4333">
        <v>5962</v>
      </c>
      <c r="B4333">
        <v>2019162129</v>
      </c>
      <c r="C4333" t="s">
        <v>11292</v>
      </c>
      <c r="D4333" t="s">
        <v>100</v>
      </c>
      <c r="E4333" t="s">
        <v>39</v>
      </c>
      <c r="F4333">
        <v>64126</v>
      </c>
      <c r="G4333" t="s">
        <v>40</v>
      </c>
      <c r="H4333">
        <v>4</v>
      </c>
      <c r="I4333" t="s">
        <v>41</v>
      </c>
      <c r="J4333">
        <v>4440</v>
      </c>
      <c r="K4333" t="s">
        <v>10297</v>
      </c>
      <c r="M4333">
        <v>4</v>
      </c>
      <c r="N4333">
        <v>337</v>
      </c>
      <c r="O4333" t="s">
        <v>10305</v>
      </c>
      <c r="P4333" t="s">
        <v>10306</v>
      </c>
      <c r="Q4333" t="s">
        <v>10300</v>
      </c>
      <c r="R4333" t="s">
        <v>46</v>
      </c>
      <c r="S4333" t="s">
        <v>47</v>
      </c>
      <c r="T4333" t="s">
        <v>48</v>
      </c>
      <c r="U4333" t="s">
        <v>10307</v>
      </c>
      <c r="V4333" t="s">
        <v>10302</v>
      </c>
      <c r="W4333" s="1">
        <v>43714</v>
      </c>
      <c r="X4333" s="2">
        <v>0.48055555555555557</v>
      </c>
      <c r="Y4333">
        <v>9</v>
      </c>
      <c r="Z4333">
        <v>2019</v>
      </c>
      <c r="AA4333" t="s">
        <v>51</v>
      </c>
      <c r="AB4333" t="s">
        <v>96</v>
      </c>
      <c r="AC4333" s="1">
        <v>43718</v>
      </c>
      <c r="AD4333">
        <v>9</v>
      </c>
      <c r="AE4333">
        <v>2019</v>
      </c>
      <c r="AF4333">
        <v>4</v>
      </c>
      <c r="AG4333" s="3" t="s">
        <v>11293</v>
      </c>
      <c r="AH4333" t="s">
        <v>54</v>
      </c>
      <c r="AI4333">
        <v>39.097856999999998</v>
      </c>
      <c r="AJ4333">
        <v>-94.512993999999907</v>
      </c>
      <c r="AK4333">
        <v>5736</v>
      </c>
      <c r="AL4333" t="s">
        <v>11294</v>
      </c>
    </row>
    <row r="4334" spans="1:38" ht="75" x14ac:dyDescent="0.25">
      <c r="A4334">
        <v>2126</v>
      </c>
      <c r="B4334">
        <v>2019210646</v>
      </c>
      <c r="C4334" t="s">
        <v>10448</v>
      </c>
      <c r="D4334" t="s">
        <v>649</v>
      </c>
      <c r="E4334" t="s">
        <v>39</v>
      </c>
      <c r="F4334">
        <v>64109</v>
      </c>
      <c r="G4334" t="s">
        <v>82</v>
      </c>
      <c r="H4334">
        <v>4</v>
      </c>
      <c r="I4334" t="s">
        <v>8950</v>
      </c>
      <c r="J4334">
        <v>341</v>
      </c>
      <c r="K4334" t="s">
        <v>10297</v>
      </c>
      <c r="M4334">
        <v>1</v>
      </c>
      <c r="N4334">
        <v>1102</v>
      </c>
      <c r="O4334" t="s">
        <v>10305</v>
      </c>
      <c r="P4334" t="s">
        <v>10306</v>
      </c>
      <c r="Q4334" t="s">
        <v>10300</v>
      </c>
      <c r="R4334" t="s">
        <v>46</v>
      </c>
      <c r="S4334" t="s">
        <v>47</v>
      </c>
      <c r="T4334" t="s">
        <v>48</v>
      </c>
      <c r="U4334" t="s">
        <v>10307</v>
      </c>
      <c r="V4334" t="s">
        <v>10302</v>
      </c>
      <c r="W4334" s="1">
        <v>43829</v>
      </c>
      <c r="X4334" s="2">
        <v>0.65208333333333335</v>
      </c>
      <c r="Y4334">
        <v>12</v>
      </c>
      <c r="Z4334">
        <v>2019</v>
      </c>
      <c r="AA4334" t="s">
        <v>51</v>
      </c>
      <c r="AB4334" t="s">
        <v>52</v>
      </c>
      <c r="AC4334" s="1">
        <v>43830</v>
      </c>
      <c r="AD4334">
        <v>12</v>
      </c>
      <c r="AE4334">
        <v>2019</v>
      </c>
      <c r="AF4334">
        <v>1</v>
      </c>
      <c r="AG4334" s="3" t="s">
        <v>10449</v>
      </c>
      <c r="AH4334" t="s">
        <v>54</v>
      </c>
      <c r="AI4334">
        <v>39.064865999999903</v>
      </c>
      <c r="AJ4334">
        <v>-94.572513000000001</v>
      </c>
      <c r="AK4334">
        <v>128554</v>
      </c>
      <c r="AL4334" t="s">
        <v>11295</v>
      </c>
    </row>
    <row r="4335" spans="1:38" ht="75" x14ac:dyDescent="0.25">
      <c r="A4335">
        <v>2127</v>
      </c>
      <c r="B4335">
        <v>2019210266</v>
      </c>
      <c r="C4335" t="s">
        <v>11296</v>
      </c>
      <c r="D4335" t="s">
        <v>168</v>
      </c>
      <c r="E4335" t="s">
        <v>39</v>
      </c>
      <c r="F4335">
        <v>64117</v>
      </c>
      <c r="G4335" t="s">
        <v>169</v>
      </c>
      <c r="H4335">
        <v>1</v>
      </c>
      <c r="I4335" t="s">
        <v>8950</v>
      </c>
      <c r="J4335">
        <v>341</v>
      </c>
      <c r="K4335" t="s">
        <v>10297</v>
      </c>
      <c r="M4335">
        <v>3</v>
      </c>
      <c r="N4335">
        <v>467</v>
      </c>
      <c r="O4335" t="s">
        <v>10305</v>
      </c>
      <c r="P4335" t="s">
        <v>10306</v>
      </c>
      <c r="Q4335" t="s">
        <v>10300</v>
      </c>
      <c r="R4335" t="s">
        <v>46</v>
      </c>
      <c r="S4335" t="s">
        <v>47</v>
      </c>
      <c r="T4335" t="s">
        <v>48</v>
      </c>
      <c r="U4335" t="s">
        <v>10382</v>
      </c>
      <c r="V4335" t="s">
        <v>10340</v>
      </c>
      <c r="W4335" s="1">
        <v>43829</v>
      </c>
      <c r="X4335" s="2">
        <v>0.41111111111111115</v>
      </c>
      <c r="Y4335">
        <v>12</v>
      </c>
      <c r="Z4335">
        <v>2019</v>
      </c>
      <c r="AA4335" t="s">
        <v>51</v>
      </c>
      <c r="AB4335" t="s">
        <v>96</v>
      </c>
      <c r="AC4335" s="1">
        <v>43832</v>
      </c>
      <c r="AD4335">
        <v>1</v>
      </c>
      <c r="AE4335">
        <v>2020</v>
      </c>
      <c r="AF4335">
        <v>3</v>
      </c>
      <c r="AG4335" s="3" t="s">
        <v>11297</v>
      </c>
      <c r="AH4335" t="s">
        <v>173</v>
      </c>
      <c r="AI4335">
        <v>39.170551000000003</v>
      </c>
      <c r="AJ4335">
        <v>-94.546148000000002</v>
      </c>
      <c r="AK4335">
        <v>77428</v>
      </c>
      <c r="AL4335" t="s">
        <v>11298</v>
      </c>
    </row>
    <row r="4336" spans="1:38" ht="60" x14ac:dyDescent="0.25">
      <c r="A4336">
        <v>2128</v>
      </c>
      <c r="B4336">
        <v>2019210097</v>
      </c>
      <c r="C4336" t="s">
        <v>11299</v>
      </c>
      <c r="D4336" t="s">
        <v>66</v>
      </c>
      <c r="E4336" t="s">
        <v>39</v>
      </c>
      <c r="F4336">
        <v>64132</v>
      </c>
      <c r="G4336" t="s">
        <v>67</v>
      </c>
      <c r="H4336">
        <v>5</v>
      </c>
      <c r="I4336" t="s">
        <v>8950</v>
      </c>
      <c r="J4336">
        <v>341</v>
      </c>
      <c r="K4336" t="s">
        <v>10297</v>
      </c>
      <c r="M4336">
        <v>3</v>
      </c>
      <c r="N4336">
        <v>467</v>
      </c>
      <c r="O4336" t="s">
        <v>10305</v>
      </c>
      <c r="P4336" t="s">
        <v>10306</v>
      </c>
      <c r="Q4336" t="s">
        <v>10300</v>
      </c>
      <c r="R4336" t="s">
        <v>46</v>
      </c>
      <c r="S4336" t="s">
        <v>47</v>
      </c>
      <c r="T4336" t="s">
        <v>48</v>
      </c>
      <c r="U4336" t="s">
        <v>10464</v>
      </c>
      <c r="V4336" t="s">
        <v>10465</v>
      </c>
      <c r="W4336" s="1">
        <v>43829</v>
      </c>
      <c r="X4336" s="2">
        <v>0.26666666666666666</v>
      </c>
      <c r="Y4336">
        <v>12</v>
      </c>
      <c r="Z4336">
        <v>2019</v>
      </c>
      <c r="AA4336" t="s">
        <v>51</v>
      </c>
      <c r="AB4336" t="s">
        <v>96</v>
      </c>
      <c r="AC4336" s="1">
        <v>43832</v>
      </c>
      <c r="AD4336">
        <v>1</v>
      </c>
      <c r="AE4336">
        <v>2020</v>
      </c>
      <c r="AF4336">
        <v>3</v>
      </c>
      <c r="AG4336" s="3" t="s">
        <v>11300</v>
      </c>
      <c r="AH4336" t="s">
        <v>54</v>
      </c>
      <c r="AI4336">
        <v>39.000163999999998</v>
      </c>
      <c r="AJ4336">
        <v>-94.546626000000003</v>
      </c>
      <c r="AK4336">
        <v>2501</v>
      </c>
      <c r="AL4336" t="s">
        <v>11301</v>
      </c>
    </row>
    <row r="4337" spans="1:38" ht="60" x14ac:dyDescent="0.25">
      <c r="A4337">
        <v>2129</v>
      </c>
      <c r="B4337">
        <v>2019210209</v>
      </c>
      <c r="C4337" t="s">
        <v>3556</v>
      </c>
      <c r="D4337" t="s">
        <v>168</v>
      </c>
      <c r="E4337" t="s">
        <v>39</v>
      </c>
      <c r="F4337">
        <v>64117</v>
      </c>
      <c r="G4337" t="s">
        <v>169</v>
      </c>
      <c r="H4337">
        <v>1</v>
      </c>
      <c r="I4337" t="s">
        <v>109</v>
      </c>
      <c r="J4337">
        <v>248</v>
      </c>
      <c r="K4337" t="s">
        <v>10297</v>
      </c>
      <c r="M4337">
        <v>3</v>
      </c>
      <c r="N4337">
        <v>467</v>
      </c>
      <c r="O4337" t="s">
        <v>10305</v>
      </c>
      <c r="P4337" t="s">
        <v>10306</v>
      </c>
      <c r="Q4337" t="s">
        <v>10300</v>
      </c>
      <c r="R4337" t="s">
        <v>46</v>
      </c>
      <c r="S4337" t="s">
        <v>47</v>
      </c>
      <c r="T4337" t="s">
        <v>48</v>
      </c>
      <c r="U4337" t="s">
        <v>10382</v>
      </c>
      <c r="V4337" t="s">
        <v>10340</v>
      </c>
      <c r="W4337" s="1">
        <v>43829</v>
      </c>
      <c r="X4337" s="2">
        <v>0.37638888888888888</v>
      </c>
      <c r="Y4337">
        <v>12</v>
      </c>
      <c r="Z4337">
        <v>2019</v>
      </c>
      <c r="AA4337" t="s">
        <v>51</v>
      </c>
      <c r="AB4337" t="s">
        <v>96</v>
      </c>
      <c r="AC4337" s="1">
        <v>43832</v>
      </c>
      <c r="AD4337">
        <v>1</v>
      </c>
      <c r="AE4337">
        <v>2020</v>
      </c>
      <c r="AF4337">
        <v>3</v>
      </c>
      <c r="AG4337" s="3" t="s">
        <v>3557</v>
      </c>
      <c r="AH4337" t="s">
        <v>173</v>
      </c>
      <c r="AI4337">
        <v>39.168543</v>
      </c>
      <c r="AJ4337">
        <v>-94.536434</v>
      </c>
      <c r="AK4337">
        <v>77767</v>
      </c>
      <c r="AL4337" t="s">
        <v>11302</v>
      </c>
    </row>
    <row r="4338" spans="1:38" ht="75" x14ac:dyDescent="0.25">
      <c r="A4338">
        <v>2130</v>
      </c>
      <c r="B4338">
        <v>2019210230</v>
      </c>
      <c r="C4338" t="s">
        <v>11229</v>
      </c>
      <c r="D4338" t="s">
        <v>77</v>
      </c>
      <c r="E4338" t="s">
        <v>39</v>
      </c>
      <c r="F4338">
        <v>64130</v>
      </c>
      <c r="G4338" t="s">
        <v>67</v>
      </c>
      <c r="H4338">
        <v>5</v>
      </c>
      <c r="I4338" t="s">
        <v>8950</v>
      </c>
      <c r="J4338">
        <v>341</v>
      </c>
      <c r="K4338" t="s">
        <v>10297</v>
      </c>
      <c r="M4338">
        <v>1</v>
      </c>
      <c r="N4338">
        <v>1102</v>
      </c>
      <c r="O4338" t="s">
        <v>10305</v>
      </c>
      <c r="P4338" t="s">
        <v>10306</v>
      </c>
      <c r="Q4338" t="s">
        <v>10300</v>
      </c>
      <c r="R4338" t="s">
        <v>46</v>
      </c>
      <c r="S4338" t="s">
        <v>47</v>
      </c>
      <c r="T4338" t="s">
        <v>48</v>
      </c>
      <c r="U4338" t="s">
        <v>10307</v>
      </c>
      <c r="V4338" t="s">
        <v>10302</v>
      </c>
      <c r="W4338" s="1">
        <v>43829</v>
      </c>
      <c r="X4338" s="2">
        <v>0.39166666666666666</v>
      </c>
      <c r="Y4338">
        <v>12</v>
      </c>
      <c r="Z4338">
        <v>2019</v>
      </c>
      <c r="AA4338" t="s">
        <v>51</v>
      </c>
      <c r="AB4338" t="s">
        <v>52</v>
      </c>
      <c r="AC4338" s="1">
        <v>43830</v>
      </c>
      <c r="AD4338">
        <v>12</v>
      </c>
      <c r="AE4338">
        <v>2019</v>
      </c>
      <c r="AF4338">
        <v>1</v>
      </c>
      <c r="AG4338" s="3" t="s">
        <v>11230</v>
      </c>
      <c r="AH4338" t="s">
        <v>54</v>
      </c>
      <c r="AI4338">
        <v>39.030870999999998</v>
      </c>
      <c r="AJ4338">
        <v>-94.547145</v>
      </c>
      <c r="AK4338">
        <v>35941</v>
      </c>
      <c r="AL4338" t="s">
        <v>11303</v>
      </c>
    </row>
    <row r="4339" spans="1:38" ht="75" x14ac:dyDescent="0.25">
      <c r="A4339">
        <v>5952</v>
      </c>
      <c r="B4339">
        <v>2019162437</v>
      </c>
      <c r="C4339" t="s">
        <v>4910</v>
      </c>
      <c r="D4339" t="s">
        <v>100</v>
      </c>
      <c r="E4339" t="s">
        <v>39</v>
      </c>
      <c r="F4339">
        <v>64125</v>
      </c>
      <c r="G4339" t="s">
        <v>40</v>
      </c>
      <c r="H4339">
        <v>4</v>
      </c>
      <c r="I4339" t="s">
        <v>41</v>
      </c>
      <c r="J4339">
        <v>4440</v>
      </c>
      <c r="K4339" t="s">
        <v>10297</v>
      </c>
      <c r="M4339">
        <v>3</v>
      </c>
      <c r="N4339">
        <v>467</v>
      </c>
      <c r="O4339" t="s">
        <v>10298</v>
      </c>
      <c r="P4339" t="s">
        <v>10299</v>
      </c>
      <c r="Q4339" t="s">
        <v>10300</v>
      </c>
      <c r="R4339" t="s">
        <v>46</v>
      </c>
      <c r="S4339" t="s">
        <v>47</v>
      </c>
      <c r="T4339" t="s">
        <v>48</v>
      </c>
      <c r="U4339" t="s">
        <v>10301</v>
      </c>
      <c r="V4339" t="s">
        <v>10302</v>
      </c>
      <c r="W4339" s="1">
        <v>43714</v>
      </c>
      <c r="X4339" s="2">
        <v>0.77847222222222223</v>
      </c>
      <c r="Y4339">
        <v>9</v>
      </c>
      <c r="Z4339">
        <v>2019</v>
      </c>
      <c r="AA4339" t="s">
        <v>51</v>
      </c>
      <c r="AB4339" t="s">
        <v>52</v>
      </c>
      <c r="AC4339" s="1">
        <v>43717</v>
      </c>
      <c r="AD4339">
        <v>9</v>
      </c>
      <c r="AE4339">
        <v>2019</v>
      </c>
      <c r="AF4339">
        <v>3</v>
      </c>
      <c r="AG4339" s="3" t="s">
        <v>4911</v>
      </c>
      <c r="AH4339" t="s">
        <v>54</v>
      </c>
      <c r="AI4339">
        <v>39.104438999999999</v>
      </c>
      <c r="AJ4339">
        <v>-94.506990000000002</v>
      </c>
      <c r="AK4339">
        <v>5370</v>
      </c>
      <c r="AL4339" t="s">
        <v>11304</v>
      </c>
    </row>
    <row r="4340" spans="1:38" ht="75" x14ac:dyDescent="0.25">
      <c r="A4340">
        <v>5951</v>
      </c>
      <c r="B4340">
        <v>2019162342</v>
      </c>
      <c r="C4340" t="s">
        <v>11305</v>
      </c>
      <c r="D4340" t="s">
        <v>1035</v>
      </c>
      <c r="E4340" t="s">
        <v>39</v>
      </c>
      <c r="F4340">
        <v>64128</v>
      </c>
      <c r="G4340" t="s">
        <v>40</v>
      </c>
      <c r="H4340">
        <v>3</v>
      </c>
      <c r="I4340" t="s">
        <v>8950</v>
      </c>
      <c r="J4340">
        <v>341</v>
      </c>
      <c r="K4340" t="s">
        <v>10297</v>
      </c>
      <c r="M4340">
        <v>3</v>
      </c>
      <c r="N4340">
        <v>467</v>
      </c>
      <c r="O4340" t="s">
        <v>10298</v>
      </c>
      <c r="P4340" t="s">
        <v>10299</v>
      </c>
      <c r="Q4340" t="s">
        <v>10300</v>
      </c>
      <c r="R4340" t="s">
        <v>46</v>
      </c>
      <c r="S4340" t="s">
        <v>47</v>
      </c>
      <c r="T4340" t="s">
        <v>48</v>
      </c>
      <c r="U4340" t="s">
        <v>10301</v>
      </c>
      <c r="V4340" t="s">
        <v>10302</v>
      </c>
      <c r="W4340" s="1">
        <v>43714</v>
      </c>
      <c r="X4340" s="2">
        <v>0.66319444444444442</v>
      </c>
      <c r="Y4340">
        <v>9</v>
      </c>
      <c r="Z4340">
        <v>2019</v>
      </c>
      <c r="AA4340" t="s">
        <v>51</v>
      </c>
      <c r="AB4340" t="s">
        <v>52</v>
      </c>
      <c r="AC4340" s="1">
        <v>43717</v>
      </c>
      <c r="AD4340">
        <v>9</v>
      </c>
      <c r="AE4340">
        <v>2019</v>
      </c>
      <c r="AF4340">
        <v>3</v>
      </c>
      <c r="AG4340" s="3" t="s">
        <v>11306</v>
      </c>
      <c r="AH4340" t="s">
        <v>54</v>
      </c>
      <c r="AI4340">
        <v>39.063243999999997</v>
      </c>
      <c r="AJ4340">
        <v>-94.521579000000003</v>
      </c>
      <c r="AK4340">
        <v>23330</v>
      </c>
      <c r="AL4340" t="s">
        <v>11307</v>
      </c>
    </row>
    <row r="4341" spans="1:38" ht="60" x14ac:dyDescent="0.25">
      <c r="A4341">
        <v>5950</v>
      </c>
      <c r="B4341">
        <v>2019162435</v>
      </c>
      <c r="C4341" t="s">
        <v>7888</v>
      </c>
      <c r="D4341" t="s">
        <v>100</v>
      </c>
      <c r="E4341" t="s">
        <v>39</v>
      </c>
      <c r="F4341">
        <v>64126</v>
      </c>
      <c r="G4341" t="s">
        <v>40</v>
      </c>
      <c r="H4341">
        <v>4</v>
      </c>
      <c r="I4341" t="s">
        <v>41</v>
      </c>
      <c r="J4341">
        <v>4440</v>
      </c>
      <c r="K4341" t="s">
        <v>10297</v>
      </c>
      <c r="M4341">
        <v>3</v>
      </c>
      <c r="N4341">
        <v>467</v>
      </c>
      <c r="O4341" t="s">
        <v>10298</v>
      </c>
      <c r="P4341" t="s">
        <v>10299</v>
      </c>
      <c r="Q4341" t="s">
        <v>10300</v>
      </c>
      <c r="R4341" t="s">
        <v>46</v>
      </c>
      <c r="S4341" t="s">
        <v>47</v>
      </c>
      <c r="T4341" t="s">
        <v>48</v>
      </c>
      <c r="U4341" t="s">
        <v>10301</v>
      </c>
      <c r="V4341" t="s">
        <v>10302</v>
      </c>
      <c r="W4341" s="1">
        <v>43714</v>
      </c>
      <c r="X4341" s="2">
        <v>0.77569444444444446</v>
      </c>
      <c r="Y4341">
        <v>9</v>
      </c>
      <c r="Z4341">
        <v>2019</v>
      </c>
      <c r="AA4341" t="s">
        <v>51</v>
      </c>
      <c r="AB4341" t="s">
        <v>52</v>
      </c>
      <c r="AC4341" s="1">
        <v>43717</v>
      </c>
      <c r="AD4341">
        <v>9</v>
      </c>
      <c r="AE4341">
        <v>2019</v>
      </c>
      <c r="AF4341">
        <v>3</v>
      </c>
      <c r="AG4341" s="3" t="s">
        <v>7889</v>
      </c>
      <c r="AH4341" t="s">
        <v>54</v>
      </c>
      <c r="AI4341">
        <v>39.100928000000003</v>
      </c>
      <c r="AJ4341">
        <v>-94.507256999999996</v>
      </c>
      <c r="AK4341">
        <v>5827</v>
      </c>
      <c r="AL4341" t="s">
        <v>11308</v>
      </c>
    </row>
    <row r="4342" spans="1:38" ht="75" x14ac:dyDescent="0.25">
      <c r="A4342">
        <v>5949</v>
      </c>
      <c r="B4342">
        <v>2019162293</v>
      </c>
      <c r="C4342" t="s">
        <v>8692</v>
      </c>
      <c r="D4342" t="s">
        <v>123</v>
      </c>
      <c r="E4342" t="s">
        <v>39</v>
      </c>
      <c r="F4342">
        <v>64130</v>
      </c>
      <c r="G4342" t="s">
        <v>40</v>
      </c>
      <c r="H4342">
        <v>3</v>
      </c>
      <c r="I4342" t="s">
        <v>41</v>
      </c>
      <c r="J4342">
        <v>4440</v>
      </c>
      <c r="K4342" t="s">
        <v>10297</v>
      </c>
      <c r="M4342">
        <v>4</v>
      </c>
      <c r="N4342">
        <v>337</v>
      </c>
      <c r="O4342" t="s">
        <v>10323</v>
      </c>
      <c r="P4342" t="s">
        <v>10324</v>
      </c>
      <c r="Q4342" t="s">
        <v>10300</v>
      </c>
      <c r="R4342" t="s">
        <v>46</v>
      </c>
      <c r="S4342" t="s">
        <v>47</v>
      </c>
      <c r="T4342" t="s">
        <v>547</v>
      </c>
      <c r="U4342" t="s">
        <v>548</v>
      </c>
      <c r="V4342" t="s">
        <v>10470</v>
      </c>
      <c r="W4342" s="1">
        <v>43714</v>
      </c>
      <c r="X4342" s="2">
        <v>0.62430555555555556</v>
      </c>
      <c r="Y4342">
        <v>9</v>
      </c>
      <c r="Z4342">
        <v>2019</v>
      </c>
      <c r="AA4342" t="s">
        <v>51</v>
      </c>
      <c r="AB4342" t="s">
        <v>52</v>
      </c>
      <c r="AC4342" s="1">
        <v>43718</v>
      </c>
      <c r="AD4342">
        <v>9</v>
      </c>
      <c r="AE4342">
        <v>2019</v>
      </c>
      <c r="AF4342">
        <v>4</v>
      </c>
      <c r="AG4342" s="3" t="s">
        <v>8693</v>
      </c>
      <c r="AH4342" t="s">
        <v>54</v>
      </c>
      <c r="AI4342">
        <v>39.045518000000001</v>
      </c>
      <c r="AJ4342">
        <v>-94.531835000000001</v>
      </c>
      <c r="AK4342">
        <v>33086</v>
      </c>
      <c r="AL4342" t="s">
        <v>11309</v>
      </c>
    </row>
    <row r="4343" spans="1:38" ht="75" x14ac:dyDescent="0.25">
      <c r="A4343">
        <v>149</v>
      </c>
      <c r="B4343">
        <v>2020029219</v>
      </c>
      <c r="C4343" t="s">
        <v>2393</v>
      </c>
      <c r="D4343" t="s">
        <v>137</v>
      </c>
      <c r="E4343" t="s">
        <v>39</v>
      </c>
      <c r="F4343">
        <v>64128</v>
      </c>
      <c r="G4343" t="s">
        <v>40</v>
      </c>
      <c r="H4343">
        <v>3</v>
      </c>
      <c r="I4343" t="s">
        <v>41</v>
      </c>
      <c r="J4343">
        <v>4440</v>
      </c>
      <c r="K4343" t="s">
        <v>10297</v>
      </c>
      <c r="M4343">
        <v>2</v>
      </c>
      <c r="N4343">
        <v>503</v>
      </c>
      <c r="O4343" t="s">
        <v>10313</v>
      </c>
      <c r="P4343" t="s">
        <v>10314</v>
      </c>
      <c r="Q4343" t="s">
        <v>10300</v>
      </c>
      <c r="R4343" t="s">
        <v>91</v>
      </c>
      <c r="S4343" t="s">
        <v>47</v>
      </c>
      <c r="T4343" t="s">
        <v>48</v>
      </c>
      <c r="U4343" t="s">
        <v>10315</v>
      </c>
      <c r="V4343" t="s">
        <v>10316</v>
      </c>
      <c r="W4343" s="1">
        <v>43887</v>
      </c>
      <c r="X4343" s="2">
        <v>0.71458333333333324</v>
      </c>
      <c r="Y4343">
        <v>2</v>
      </c>
      <c r="Z4343">
        <v>2020</v>
      </c>
      <c r="AA4343" t="s">
        <v>51</v>
      </c>
      <c r="AB4343" t="s">
        <v>96</v>
      </c>
      <c r="AC4343" s="1">
        <v>43889</v>
      </c>
      <c r="AD4343">
        <v>2</v>
      </c>
      <c r="AE4343">
        <v>2020</v>
      </c>
      <c r="AF4343">
        <v>2</v>
      </c>
      <c r="AG4343" s="3" t="s">
        <v>2394</v>
      </c>
      <c r="AH4343" t="s">
        <v>54</v>
      </c>
      <c r="AI4343">
        <v>39.061675000000001</v>
      </c>
      <c r="AJ4343">
        <v>-94.547884999999994</v>
      </c>
      <c r="AK4343">
        <v>28570</v>
      </c>
      <c r="AL4343" t="s">
        <v>11310</v>
      </c>
    </row>
    <row r="4344" spans="1:38" ht="60" x14ac:dyDescent="0.25">
      <c r="A4344">
        <v>148</v>
      </c>
      <c r="B4344">
        <v>2020029020</v>
      </c>
      <c r="C4344" t="s">
        <v>2212</v>
      </c>
      <c r="D4344" t="s">
        <v>38</v>
      </c>
      <c r="E4344" t="s">
        <v>39</v>
      </c>
      <c r="F4344">
        <v>64128</v>
      </c>
      <c r="G4344" t="s">
        <v>40</v>
      </c>
      <c r="H4344">
        <v>3</v>
      </c>
      <c r="I4344" t="s">
        <v>41</v>
      </c>
      <c r="J4344">
        <v>4440</v>
      </c>
      <c r="K4344" t="s">
        <v>10297</v>
      </c>
      <c r="M4344">
        <v>2</v>
      </c>
      <c r="N4344">
        <v>503</v>
      </c>
      <c r="O4344" t="s">
        <v>10313</v>
      </c>
      <c r="P4344" t="s">
        <v>10314</v>
      </c>
      <c r="Q4344" t="s">
        <v>10300</v>
      </c>
      <c r="R4344" t="s">
        <v>91</v>
      </c>
      <c r="S4344" t="s">
        <v>47</v>
      </c>
      <c r="T4344" t="s">
        <v>48</v>
      </c>
      <c r="U4344" t="s">
        <v>10315</v>
      </c>
      <c r="V4344" t="s">
        <v>10316</v>
      </c>
      <c r="W4344" s="1">
        <v>43887</v>
      </c>
      <c r="X4344" s="2">
        <v>0.57708333333333328</v>
      </c>
      <c r="Y4344">
        <v>2</v>
      </c>
      <c r="Z4344">
        <v>2020</v>
      </c>
      <c r="AA4344" t="s">
        <v>51</v>
      </c>
      <c r="AB4344" t="s">
        <v>96</v>
      </c>
      <c r="AC4344" s="1">
        <v>43889</v>
      </c>
      <c r="AD4344">
        <v>2</v>
      </c>
      <c r="AE4344">
        <v>2020</v>
      </c>
      <c r="AF4344">
        <v>2</v>
      </c>
      <c r="AG4344" s="3" t="s">
        <v>2213</v>
      </c>
      <c r="AH4344" t="s">
        <v>54</v>
      </c>
      <c r="AI4344">
        <v>39.065846999999998</v>
      </c>
      <c r="AJ4344">
        <v>-94.536129000000003</v>
      </c>
      <c r="AK4344">
        <v>25887</v>
      </c>
      <c r="AL4344" t="s">
        <v>11311</v>
      </c>
    </row>
    <row r="4345" spans="1:38" ht="60" x14ac:dyDescent="0.25">
      <c r="A4345">
        <v>147</v>
      </c>
      <c r="B4345">
        <v>2020029039</v>
      </c>
      <c r="C4345" t="s">
        <v>11312</v>
      </c>
      <c r="D4345" t="s">
        <v>180</v>
      </c>
      <c r="E4345" t="s">
        <v>39</v>
      </c>
      <c r="F4345">
        <v>64128</v>
      </c>
      <c r="G4345" t="s">
        <v>40</v>
      </c>
      <c r="H4345">
        <v>3</v>
      </c>
      <c r="I4345" t="s">
        <v>41</v>
      </c>
      <c r="J4345">
        <v>4440</v>
      </c>
      <c r="K4345" t="s">
        <v>10297</v>
      </c>
      <c r="M4345">
        <v>2</v>
      </c>
      <c r="N4345">
        <v>503</v>
      </c>
      <c r="O4345" t="s">
        <v>10313</v>
      </c>
      <c r="P4345" t="s">
        <v>10314</v>
      </c>
      <c r="Q4345" t="s">
        <v>10300</v>
      </c>
      <c r="R4345" t="s">
        <v>91</v>
      </c>
      <c r="S4345" t="s">
        <v>47</v>
      </c>
      <c r="T4345" t="s">
        <v>48</v>
      </c>
      <c r="U4345" t="s">
        <v>10315</v>
      </c>
      <c r="V4345" t="s">
        <v>10316</v>
      </c>
      <c r="W4345" s="1">
        <v>43887</v>
      </c>
      <c r="X4345" s="2">
        <v>0.58819444444444446</v>
      </c>
      <c r="Y4345">
        <v>2</v>
      </c>
      <c r="Z4345">
        <v>2020</v>
      </c>
      <c r="AA4345" t="s">
        <v>51</v>
      </c>
      <c r="AB4345" t="s">
        <v>96</v>
      </c>
      <c r="AC4345" s="1">
        <v>43889</v>
      </c>
      <c r="AD4345">
        <v>2</v>
      </c>
      <c r="AE4345">
        <v>2020</v>
      </c>
      <c r="AF4345">
        <v>2</v>
      </c>
      <c r="AG4345" s="3" t="s">
        <v>11313</v>
      </c>
      <c r="AH4345" t="s">
        <v>54</v>
      </c>
      <c r="AI4345">
        <v>39.072251000000001</v>
      </c>
      <c r="AJ4345">
        <v>-94.547949000000003</v>
      </c>
      <c r="AK4345">
        <v>24874</v>
      </c>
      <c r="AL4345" t="s">
        <v>11314</v>
      </c>
    </row>
    <row r="4346" spans="1:38" ht="60" x14ac:dyDescent="0.25">
      <c r="A4346">
        <v>2240</v>
      </c>
      <c r="B4346">
        <v>2019208893</v>
      </c>
      <c r="C4346" t="s">
        <v>11315</v>
      </c>
      <c r="D4346" t="s">
        <v>104</v>
      </c>
      <c r="E4346" t="s">
        <v>39</v>
      </c>
      <c r="F4346">
        <v>64130</v>
      </c>
      <c r="G4346" t="s">
        <v>67</v>
      </c>
      <c r="H4346">
        <v>5</v>
      </c>
      <c r="I4346" t="s">
        <v>41</v>
      </c>
      <c r="J4346">
        <v>4440</v>
      </c>
      <c r="K4346" t="s">
        <v>10297</v>
      </c>
      <c r="M4346">
        <v>3</v>
      </c>
      <c r="N4346">
        <v>467</v>
      </c>
      <c r="O4346" t="s">
        <v>10305</v>
      </c>
      <c r="P4346" t="s">
        <v>10306</v>
      </c>
      <c r="Q4346" t="s">
        <v>10300</v>
      </c>
      <c r="R4346" t="s">
        <v>46</v>
      </c>
      <c r="S4346" t="s">
        <v>47</v>
      </c>
      <c r="T4346" t="s">
        <v>48</v>
      </c>
      <c r="U4346" t="s">
        <v>10307</v>
      </c>
      <c r="V4346" t="s">
        <v>10302</v>
      </c>
      <c r="W4346" s="1">
        <v>43823</v>
      </c>
      <c r="X4346" s="2">
        <v>0.625</v>
      </c>
      <c r="Y4346">
        <v>12</v>
      </c>
      <c r="Z4346">
        <v>2019</v>
      </c>
      <c r="AA4346" t="s">
        <v>51</v>
      </c>
      <c r="AB4346" t="s">
        <v>96</v>
      </c>
      <c r="AC4346" s="1">
        <v>43826</v>
      </c>
      <c r="AD4346">
        <v>12</v>
      </c>
      <c r="AE4346">
        <v>2019</v>
      </c>
      <c r="AF4346">
        <v>3</v>
      </c>
      <c r="AG4346" s="3" t="s">
        <v>11316</v>
      </c>
      <c r="AH4346" t="s">
        <v>54</v>
      </c>
      <c r="AI4346">
        <v>39.013040999999902</v>
      </c>
      <c r="AJ4346">
        <v>-94.534664000000006</v>
      </c>
      <c r="AK4346">
        <v>472</v>
      </c>
      <c r="AL4346" t="s">
        <v>11317</v>
      </c>
    </row>
    <row r="4347" spans="1:38" ht="60" x14ac:dyDescent="0.25">
      <c r="A4347">
        <v>2239</v>
      </c>
      <c r="B4347">
        <v>2019208914</v>
      </c>
      <c r="C4347" t="s">
        <v>10513</v>
      </c>
      <c r="D4347" t="s">
        <v>147</v>
      </c>
      <c r="E4347" t="s">
        <v>39</v>
      </c>
      <c r="F4347">
        <v>64127</v>
      </c>
      <c r="G4347" t="s">
        <v>40</v>
      </c>
      <c r="H4347">
        <v>3</v>
      </c>
      <c r="I4347" t="s">
        <v>41</v>
      </c>
      <c r="J4347">
        <v>4440</v>
      </c>
      <c r="K4347" t="s">
        <v>10297</v>
      </c>
      <c r="M4347">
        <v>2</v>
      </c>
      <c r="N4347">
        <v>503</v>
      </c>
      <c r="O4347" t="s">
        <v>197</v>
      </c>
      <c r="P4347" t="s">
        <v>10436</v>
      </c>
      <c r="Q4347" t="s">
        <v>10300</v>
      </c>
      <c r="R4347" t="s">
        <v>46</v>
      </c>
      <c r="S4347" t="s">
        <v>47</v>
      </c>
      <c r="T4347" t="s">
        <v>10437</v>
      </c>
      <c r="U4347" t="s">
        <v>11181</v>
      </c>
      <c r="V4347" t="s">
        <v>917</v>
      </c>
      <c r="W4347" s="1">
        <v>43823</v>
      </c>
      <c r="X4347" s="2">
        <v>0.66736111111111107</v>
      </c>
      <c r="Y4347">
        <v>12</v>
      </c>
      <c r="Z4347">
        <v>2019</v>
      </c>
      <c r="AA4347" t="s">
        <v>51</v>
      </c>
      <c r="AB4347" t="s">
        <v>52</v>
      </c>
      <c r="AC4347" s="1">
        <v>43825</v>
      </c>
      <c r="AD4347">
        <v>12</v>
      </c>
      <c r="AE4347">
        <v>2019</v>
      </c>
      <c r="AF4347">
        <v>2</v>
      </c>
      <c r="AG4347" s="3" t="s">
        <v>10514</v>
      </c>
      <c r="AH4347" t="s">
        <v>54</v>
      </c>
      <c r="AI4347">
        <v>39.088006999999998</v>
      </c>
      <c r="AJ4347">
        <v>-94.532150999999999</v>
      </c>
      <c r="AK4347">
        <v>18370</v>
      </c>
      <c r="AL4347" t="s">
        <v>11318</v>
      </c>
    </row>
    <row r="4348" spans="1:38" ht="75" x14ac:dyDescent="0.25">
      <c r="A4348">
        <v>2238</v>
      </c>
      <c r="B4348">
        <v>2019208745</v>
      </c>
      <c r="C4348" t="s">
        <v>10444</v>
      </c>
      <c r="D4348" t="s">
        <v>77</v>
      </c>
      <c r="E4348" t="s">
        <v>39</v>
      </c>
      <c r="F4348">
        <v>64130</v>
      </c>
      <c r="G4348" t="s">
        <v>67</v>
      </c>
      <c r="H4348">
        <v>5</v>
      </c>
      <c r="I4348" t="s">
        <v>109</v>
      </c>
      <c r="J4348">
        <v>248</v>
      </c>
      <c r="K4348" t="s">
        <v>10297</v>
      </c>
      <c r="M4348">
        <v>3</v>
      </c>
      <c r="N4348">
        <v>467</v>
      </c>
      <c r="O4348" t="s">
        <v>10298</v>
      </c>
      <c r="P4348" t="s">
        <v>10299</v>
      </c>
      <c r="Q4348" t="s">
        <v>10300</v>
      </c>
      <c r="R4348" t="s">
        <v>46</v>
      </c>
      <c r="S4348" t="s">
        <v>47</v>
      </c>
      <c r="T4348" t="s">
        <v>48</v>
      </c>
      <c r="U4348" t="s">
        <v>10301</v>
      </c>
      <c r="V4348" t="s">
        <v>10302</v>
      </c>
      <c r="W4348" s="1">
        <v>43823</v>
      </c>
      <c r="X4348" s="2">
        <v>0.42430555555555555</v>
      </c>
      <c r="Y4348">
        <v>12</v>
      </c>
      <c r="Z4348">
        <v>2019</v>
      </c>
      <c r="AA4348" t="s">
        <v>51</v>
      </c>
      <c r="AB4348" t="s">
        <v>52</v>
      </c>
      <c r="AC4348" s="1">
        <v>43826</v>
      </c>
      <c r="AD4348">
        <v>12</v>
      </c>
      <c r="AE4348">
        <v>2019</v>
      </c>
      <c r="AF4348">
        <v>3</v>
      </c>
      <c r="AG4348" s="3" t="s">
        <v>10445</v>
      </c>
      <c r="AH4348" t="s">
        <v>54</v>
      </c>
      <c r="AI4348">
        <v>39.020159</v>
      </c>
      <c r="AJ4348">
        <v>-94.549565999999999</v>
      </c>
      <c r="AK4348">
        <v>36831</v>
      </c>
      <c r="AL4348" t="s">
        <v>11319</v>
      </c>
    </row>
    <row r="4349" spans="1:38" ht="75" x14ac:dyDescent="0.25">
      <c r="A4349">
        <v>2237</v>
      </c>
      <c r="B4349">
        <v>2019208697</v>
      </c>
      <c r="C4349" t="s">
        <v>8720</v>
      </c>
      <c r="D4349" t="s">
        <v>123</v>
      </c>
      <c r="E4349" t="s">
        <v>39</v>
      </c>
      <c r="F4349">
        <v>64130</v>
      </c>
      <c r="G4349" t="s">
        <v>40</v>
      </c>
      <c r="H4349">
        <v>3</v>
      </c>
      <c r="I4349" t="s">
        <v>41</v>
      </c>
      <c r="J4349">
        <v>4440</v>
      </c>
      <c r="K4349" t="s">
        <v>10297</v>
      </c>
      <c r="M4349">
        <v>2</v>
      </c>
      <c r="N4349">
        <v>503</v>
      </c>
      <c r="O4349" t="s">
        <v>10329</v>
      </c>
      <c r="P4349" t="s">
        <v>10330</v>
      </c>
      <c r="Q4349" t="s">
        <v>10300</v>
      </c>
      <c r="R4349" t="s">
        <v>46</v>
      </c>
      <c r="S4349" t="s">
        <v>47</v>
      </c>
      <c r="T4349" t="s">
        <v>10352</v>
      </c>
      <c r="U4349" t="s">
        <v>10353</v>
      </c>
      <c r="V4349" t="s">
        <v>10354</v>
      </c>
      <c r="W4349" s="1">
        <v>43823</v>
      </c>
      <c r="X4349" s="2">
        <v>0.38680555555555557</v>
      </c>
      <c r="Y4349">
        <v>12</v>
      </c>
      <c r="Z4349">
        <v>2019</v>
      </c>
      <c r="AA4349" t="s">
        <v>51</v>
      </c>
      <c r="AB4349" t="s">
        <v>52</v>
      </c>
      <c r="AC4349" s="1">
        <v>43825</v>
      </c>
      <c r="AD4349">
        <v>12</v>
      </c>
      <c r="AE4349">
        <v>2019</v>
      </c>
      <c r="AF4349">
        <v>2</v>
      </c>
      <c r="AG4349" s="3" t="s">
        <v>8721</v>
      </c>
      <c r="AH4349" t="s">
        <v>54</v>
      </c>
      <c r="AI4349">
        <v>39.053259999999902</v>
      </c>
      <c r="AJ4349">
        <v>-94.538309999999996</v>
      </c>
      <c r="AK4349">
        <v>30504</v>
      </c>
      <c r="AL4349" t="s">
        <v>11320</v>
      </c>
    </row>
    <row r="4350" spans="1:38" ht="90" x14ac:dyDescent="0.25">
      <c r="A4350">
        <v>151</v>
      </c>
      <c r="B4350">
        <v>2020028715</v>
      </c>
      <c r="C4350" t="s">
        <v>11321</v>
      </c>
      <c r="D4350" t="s">
        <v>57</v>
      </c>
      <c r="E4350" t="s">
        <v>39</v>
      </c>
      <c r="F4350">
        <v>64129</v>
      </c>
      <c r="G4350" t="s">
        <v>40</v>
      </c>
      <c r="H4350">
        <v>3</v>
      </c>
      <c r="I4350" t="s">
        <v>322</v>
      </c>
      <c r="J4350">
        <v>1030</v>
      </c>
      <c r="K4350" t="s">
        <v>10297</v>
      </c>
      <c r="M4350">
        <v>82</v>
      </c>
      <c r="N4350">
        <v>10</v>
      </c>
      <c r="O4350" t="s">
        <v>10329</v>
      </c>
      <c r="P4350" t="s">
        <v>10330</v>
      </c>
      <c r="Q4350" t="s">
        <v>10300</v>
      </c>
      <c r="R4350" t="s">
        <v>46</v>
      </c>
      <c r="S4350" t="s">
        <v>47</v>
      </c>
      <c r="T4350" t="s">
        <v>10331</v>
      </c>
      <c r="U4350" t="s">
        <v>10332</v>
      </c>
      <c r="V4350" t="s">
        <v>10333</v>
      </c>
      <c r="W4350" s="1">
        <v>43887</v>
      </c>
      <c r="X4350" s="2">
        <v>0.3666666666666667</v>
      </c>
      <c r="Y4350">
        <v>2</v>
      </c>
      <c r="Z4350">
        <v>2020</v>
      </c>
      <c r="AA4350" t="s">
        <v>51</v>
      </c>
      <c r="AB4350" t="s">
        <v>96</v>
      </c>
      <c r="AC4350" s="1">
        <v>43969</v>
      </c>
      <c r="AD4350">
        <v>5</v>
      </c>
      <c r="AE4350">
        <v>2020</v>
      </c>
      <c r="AF4350">
        <v>82</v>
      </c>
      <c r="AG4350" s="3" t="s">
        <v>11322</v>
      </c>
      <c r="AH4350" t="s">
        <v>54</v>
      </c>
      <c r="AI4350">
        <v>39.068459999999902</v>
      </c>
      <c r="AJ4350">
        <v>-94.509077000000005</v>
      </c>
      <c r="AK4350">
        <v>223213</v>
      </c>
      <c r="AL4350" t="s">
        <v>11323</v>
      </c>
    </row>
    <row r="4351" spans="1:38" ht="60" x14ac:dyDescent="0.25">
      <c r="A4351">
        <v>5940</v>
      </c>
      <c r="B4351">
        <v>2019162365</v>
      </c>
      <c r="C4351" t="s">
        <v>741</v>
      </c>
      <c r="D4351" t="s">
        <v>176</v>
      </c>
      <c r="E4351" t="s">
        <v>39</v>
      </c>
      <c r="F4351">
        <v>64124</v>
      </c>
      <c r="G4351" t="s">
        <v>40</v>
      </c>
      <c r="H4351">
        <v>3</v>
      </c>
      <c r="I4351" t="s">
        <v>41</v>
      </c>
      <c r="J4351">
        <v>4440</v>
      </c>
      <c r="K4351" t="s">
        <v>10297</v>
      </c>
      <c r="M4351">
        <v>3</v>
      </c>
      <c r="N4351">
        <v>467</v>
      </c>
      <c r="O4351" t="s">
        <v>10313</v>
      </c>
      <c r="P4351" t="s">
        <v>10314</v>
      </c>
      <c r="Q4351" t="s">
        <v>10300</v>
      </c>
      <c r="R4351" t="s">
        <v>91</v>
      </c>
      <c r="S4351" t="s">
        <v>47</v>
      </c>
      <c r="T4351" t="s">
        <v>48</v>
      </c>
      <c r="U4351" t="s">
        <v>10315</v>
      </c>
      <c r="V4351" t="s">
        <v>10316</v>
      </c>
      <c r="W4351" s="1">
        <v>43714</v>
      </c>
      <c r="X4351" s="2">
        <v>0.6777777777777777</v>
      </c>
      <c r="Y4351">
        <v>9</v>
      </c>
      <c r="Z4351">
        <v>2019</v>
      </c>
      <c r="AA4351" t="s">
        <v>51</v>
      </c>
      <c r="AB4351" t="s">
        <v>52</v>
      </c>
      <c r="AC4351" s="1">
        <v>43717</v>
      </c>
      <c r="AD4351">
        <v>9</v>
      </c>
      <c r="AE4351">
        <v>2019</v>
      </c>
      <c r="AF4351">
        <v>3</v>
      </c>
      <c r="AG4351" s="3" t="s">
        <v>742</v>
      </c>
      <c r="AH4351" t="s">
        <v>54</v>
      </c>
      <c r="AI4351">
        <v>39.103949999999998</v>
      </c>
      <c r="AJ4351">
        <v>-94.528777000000005</v>
      </c>
      <c r="AK4351">
        <v>8053</v>
      </c>
      <c r="AL4351" t="s">
        <v>11324</v>
      </c>
    </row>
    <row r="4352" spans="1:38" ht="60" x14ac:dyDescent="0.25">
      <c r="A4352">
        <v>5942</v>
      </c>
      <c r="B4352">
        <v>2019162146</v>
      </c>
      <c r="C4352" t="s">
        <v>11325</v>
      </c>
      <c r="D4352" t="s">
        <v>147</v>
      </c>
      <c r="E4352" t="s">
        <v>39</v>
      </c>
      <c r="F4352">
        <v>64127</v>
      </c>
      <c r="G4352" t="s">
        <v>40</v>
      </c>
      <c r="H4352">
        <v>3</v>
      </c>
      <c r="I4352" t="s">
        <v>41</v>
      </c>
      <c r="J4352">
        <v>4440</v>
      </c>
      <c r="K4352" t="s">
        <v>10297</v>
      </c>
      <c r="M4352">
        <v>3</v>
      </c>
      <c r="N4352">
        <v>467</v>
      </c>
      <c r="O4352" t="s">
        <v>10313</v>
      </c>
      <c r="P4352" t="s">
        <v>10314</v>
      </c>
      <c r="Q4352" t="s">
        <v>10300</v>
      </c>
      <c r="R4352" t="s">
        <v>91</v>
      </c>
      <c r="S4352" t="s">
        <v>47</v>
      </c>
      <c r="T4352" t="s">
        <v>48</v>
      </c>
      <c r="U4352" t="s">
        <v>10315</v>
      </c>
      <c r="V4352" t="s">
        <v>10316</v>
      </c>
      <c r="W4352" s="1">
        <v>43714</v>
      </c>
      <c r="X4352" s="2">
        <v>0.49513888888888885</v>
      </c>
      <c r="Y4352">
        <v>9</v>
      </c>
      <c r="Z4352">
        <v>2019</v>
      </c>
      <c r="AA4352" t="s">
        <v>51</v>
      </c>
      <c r="AB4352" t="s">
        <v>52</v>
      </c>
      <c r="AC4352" s="1">
        <v>43717</v>
      </c>
      <c r="AD4352">
        <v>9</v>
      </c>
      <c r="AE4352">
        <v>2019</v>
      </c>
      <c r="AF4352">
        <v>3</v>
      </c>
      <c r="AG4352" s="3" t="s">
        <v>11326</v>
      </c>
      <c r="AH4352" t="s">
        <v>54</v>
      </c>
      <c r="AI4352">
        <v>39.085611999999998</v>
      </c>
      <c r="AJ4352">
        <v>-94.523567</v>
      </c>
      <c r="AK4352">
        <v>17910</v>
      </c>
      <c r="AL4352" t="s">
        <v>11327</v>
      </c>
    </row>
    <row r="4353" spans="1:38" ht="75" x14ac:dyDescent="0.25">
      <c r="A4353">
        <v>5943</v>
      </c>
      <c r="B4353">
        <v>2019162009</v>
      </c>
      <c r="C4353" t="s">
        <v>11328</v>
      </c>
      <c r="D4353" t="s">
        <v>147</v>
      </c>
      <c r="E4353" t="s">
        <v>39</v>
      </c>
      <c r="F4353">
        <v>64127</v>
      </c>
      <c r="G4353" t="s">
        <v>40</v>
      </c>
      <c r="H4353">
        <v>3</v>
      </c>
      <c r="I4353" t="s">
        <v>41</v>
      </c>
      <c r="J4353">
        <v>4440</v>
      </c>
      <c r="K4353" t="s">
        <v>10297</v>
      </c>
      <c r="M4353">
        <v>3</v>
      </c>
      <c r="N4353">
        <v>467</v>
      </c>
      <c r="O4353" t="s">
        <v>10313</v>
      </c>
      <c r="P4353" t="s">
        <v>10314</v>
      </c>
      <c r="Q4353" t="s">
        <v>10300</v>
      </c>
      <c r="R4353" t="s">
        <v>91</v>
      </c>
      <c r="S4353" t="s">
        <v>47</v>
      </c>
      <c r="T4353" t="s">
        <v>48</v>
      </c>
      <c r="U4353" t="s">
        <v>10315</v>
      </c>
      <c r="V4353" t="s">
        <v>10316</v>
      </c>
      <c r="W4353" s="1">
        <v>43714</v>
      </c>
      <c r="X4353" s="2">
        <v>0.4152777777777778</v>
      </c>
      <c r="Y4353">
        <v>9</v>
      </c>
      <c r="Z4353">
        <v>2019</v>
      </c>
      <c r="AA4353" t="s">
        <v>51</v>
      </c>
      <c r="AB4353" t="s">
        <v>52</v>
      </c>
      <c r="AC4353" s="1">
        <v>43717</v>
      </c>
      <c r="AD4353">
        <v>9</v>
      </c>
      <c r="AE4353">
        <v>2019</v>
      </c>
      <c r="AF4353">
        <v>3</v>
      </c>
      <c r="AG4353" s="3" t="s">
        <v>11329</v>
      </c>
      <c r="AH4353" t="s">
        <v>54</v>
      </c>
      <c r="AI4353">
        <v>39.087701000000003</v>
      </c>
      <c r="AJ4353">
        <v>-94.531734999999998</v>
      </c>
      <c r="AK4353">
        <v>18378</v>
      </c>
      <c r="AL4353" t="s">
        <v>11330</v>
      </c>
    </row>
    <row r="4354" spans="1:38" ht="60" x14ac:dyDescent="0.25">
      <c r="A4354">
        <v>5944</v>
      </c>
      <c r="B4354">
        <v>2019162306</v>
      </c>
      <c r="C4354" t="s">
        <v>11331</v>
      </c>
      <c r="D4354" t="s">
        <v>100</v>
      </c>
      <c r="E4354" t="s">
        <v>39</v>
      </c>
      <c r="F4354">
        <v>64126</v>
      </c>
      <c r="G4354" t="s">
        <v>40</v>
      </c>
      <c r="H4354">
        <v>4</v>
      </c>
      <c r="I4354" t="s">
        <v>41</v>
      </c>
      <c r="J4354">
        <v>4440</v>
      </c>
      <c r="K4354" t="s">
        <v>10297</v>
      </c>
      <c r="M4354">
        <v>54</v>
      </c>
      <c r="N4354">
        <v>9</v>
      </c>
      <c r="O4354" t="s">
        <v>10329</v>
      </c>
      <c r="P4354" t="s">
        <v>10330</v>
      </c>
      <c r="Q4354" t="s">
        <v>10300</v>
      </c>
      <c r="R4354" t="s">
        <v>46</v>
      </c>
      <c r="S4354" t="s">
        <v>47</v>
      </c>
      <c r="T4354" t="s">
        <v>10352</v>
      </c>
      <c r="U4354" t="s">
        <v>10353</v>
      </c>
      <c r="V4354" t="s">
        <v>10354</v>
      </c>
      <c r="W4354" s="1">
        <v>43714</v>
      </c>
      <c r="X4354" s="2">
        <v>0.63541666666666663</v>
      </c>
      <c r="Y4354">
        <v>9</v>
      </c>
      <c r="Z4354">
        <v>2019</v>
      </c>
      <c r="AA4354" t="s">
        <v>51</v>
      </c>
      <c r="AB4354" t="s">
        <v>96</v>
      </c>
      <c r="AC4354" s="1">
        <v>43768</v>
      </c>
      <c r="AD4354">
        <v>10</v>
      </c>
      <c r="AE4354">
        <v>2019</v>
      </c>
      <c r="AF4354">
        <v>54</v>
      </c>
      <c r="AG4354" s="3" t="s">
        <v>11332</v>
      </c>
      <c r="AH4354" t="s">
        <v>54</v>
      </c>
      <c r="AI4354">
        <v>39.097760999999998</v>
      </c>
      <c r="AJ4354">
        <v>-94.509377999999998</v>
      </c>
      <c r="AK4354">
        <v>6033</v>
      </c>
      <c r="AL4354" t="s">
        <v>11333</v>
      </c>
    </row>
    <row r="4355" spans="1:38" ht="60" x14ac:dyDescent="0.25">
      <c r="A4355">
        <v>5945</v>
      </c>
      <c r="B4355">
        <v>2019162402</v>
      </c>
      <c r="C4355" t="s">
        <v>6899</v>
      </c>
      <c r="D4355" t="s">
        <v>71</v>
      </c>
      <c r="E4355" t="s">
        <v>39</v>
      </c>
      <c r="F4355">
        <v>64128</v>
      </c>
      <c r="G4355" t="s">
        <v>40</v>
      </c>
      <c r="H4355">
        <v>3</v>
      </c>
      <c r="I4355" t="s">
        <v>109</v>
      </c>
      <c r="J4355">
        <v>248</v>
      </c>
      <c r="K4355" t="s">
        <v>10297</v>
      </c>
      <c r="M4355">
        <v>180</v>
      </c>
      <c r="N4355">
        <v>424</v>
      </c>
      <c r="O4355" t="s">
        <v>10323</v>
      </c>
      <c r="P4355" t="s">
        <v>10324</v>
      </c>
      <c r="Q4355" t="s">
        <v>10300</v>
      </c>
      <c r="R4355" t="s">
        <v>46</v>
      </c>
      <c r="S4355" t="s">
        <v>47</v>
      </c>
      <c r="T4355" t="s">
        <v>547</v>
      </c>
      <c r="U4355" t="s">
        <v>548</v>
      </c>
      <c r="V4355" t="s">
        <v>10470</v>
      </c>
      <c r="W4355" s="1">
        <v>43714</v>
      </c>
      <c r="X4355" s="2">
        <v>0.71666666666666667</v>
      </c>
      <c r="Y4355">
        <v>9</v>
      </c>
      <c r="Z4355">
        <v>2019</v>
      </c>
      <c r="AA4355" t="s">
        <v>266</v>
      </c>
      <c r="AB4355" t="s">
        <v>96</v>
      </c>
      <c r="AG4355" s="3" t="s">
        <v>6900</v>
      </c>
      <c r="AH4355" t="s">
        <v>54</v>
      </c>
      <c r="AI4355">
        <v>39.075172999999999</v>
      </c>
      <c r="AJ4355">
        <v>-94.520004</v>
      </c>
      <c r="AK4355">
        <v>21503</v>
      </c>
      <c r="AL4355" t="s">
        <v>11334</v>
      </c>
    </row>
    <row r="4356" spans="1:38" ht="60" x14ac:dyDescent="0.25">
      <c r="A4356">
        <v>5946</v>
      </c>
      <c r="B4356">
        <v>2019162054</v>
      </c>
      <c r="C4356" t="s">
        <v>11335</v>
      </c>
      <c r="D4356" t="s">
        <v>176</v>
      </c>
      <c r="E4356" t="s">
        <v>39</v>
      </c>
      <c r="F4356">
        <v>64127</v>
      </c>
      <c r="G4356" t="s">
        <v>40</v>
      </c>
      <c r="H4356">
        <v>3</v>
      </c>
      <c r="I4356" t="s">
        <v>41</v>
      </c>
      <c r="J4356">
        <v>4440</v>
      </c>
      <c r="K4356" t="s">
        <v>10297</v>
      </c>
      <c r="M4356">
        <v>332</v>
      </c>
      <c r="N4356">
        <v>1</v>
      </c>
      <c r="O4356" t="s">
        <v>10323</v>
      </c>
      <c r="P4356" t="s">
        <v>10324</v>
      </c>
      <c r="Q4356" t="s">
        <v>10300</v>
      </c>
      <c r="R4356" t="s">
        <v>46</v>
      </c>
      <c r="S4356" t="s">
        <v>47</v>
      </c>
      <c r="T4356" t="s">
        <v>547</v>
      </c>
      <c r="U4356" t="s">
        <v>548</v>
      </c>
      <c r="V4356" t="s">
        <v>10470</v>
      </c>
      <c r="W4356" s="1">
        <v>43714</v>
      </c>
      <c r="X4356" s="2">
        <v>0.44305555555555554</v>
      </c>
      <c r="Y4356">
        <v>9</v>
      </c>
      <c r="Z4356">
        <v>2019</v>
      </c>
      <c r="AA4356" t="s">
        <v>51</v>
      </c>
      <c r="AB4356" t="s">
        <v>96</v>
      </c>
      <c r="AC4356" s="1">
        <v>44046</v>
      </c>
      <c r="AD4356">
        <v>8</v>
      </c>
      <c r="AE4356">
        <v>2020</v>
      </c>
      <c r="AF4356">
        <v>332</v>
      </c>
      <c r="AG4356" s="3" t="s">
        <v>11336</v>
      </c>
      <c r="AH4356" t="s">
        <v>54</v>
      </c>
      <c r="AI4356">
        <v>39.100620999999997</v>
      </c>
      <c r="AJ4356">
        <v>-94.528603000000004</v>
      </c>
      <c r="AK4356">
        <v>8325</v>
      </c>
      <c r="AL4356" t="s">
        <v>11337</v>
      </c>
    </row>
    <row r="4357" spans="1:38" ht="60" x14ac:dyDescent="0.25">
      <c r="A4357">
        <v>5947</v>
      </c>
      <c r="B4357">
        <v>2019162377</v>
      </c>
      <c r="C4357" t="s">
        <v>7712</v>
      </c>
      <c r="D4357" t="s">
        <v>77</v>
      </c>
      <c r="E4357" t="s">
        <v>39</v>
      </c>
      <c r="F4357">
        <v>64130</v>
      </c>
      <c r="G4357" t="s">
        <v>67</v>
      </c>
      <c r="H4357">
        <v>5</v>
      </c>
      <c r="I4357" t="s">
        <v>41</v>
      </c>
      <c r="J4357">
        <v>4440</v>
      </c>
      <c r="K4357" t="s">
        <v>10297</v>
      </c>
      <c r="M4357">
        <v>3</v>
      </c>
      <c r="N4357">
        <v>467</v>
      </c>
      <c r="O4357" t="s">
        <v>10323</v>
      </c>
      <c r="P4357" t="s">
        <v>10324</v>
      </c>
      <c r="Q4357" t="s">
        <v>10300</v>
      </c>
      <c r="R4357" t="s">
        <v>46</v>
      </c>
      <c r="S4357" t="s">
        <v>47</v>
      </c>
      <c r="T4357" t="s">
        <v>547</v>
      </c>
      <c r="U4357" t="s">
        <v>548</v>
      </c>
      <c r="V4357" t="s">
        <v>10470</v>
      </c>
      <c r="W4357" s="1">
        <v>43714</v>
      </c>
      <c r="X4357" s="2">
        <v>0.69027777777777777</v>
      </c>
      <c r="Y4357">
        <v>9</v>
      </c>
      <c r="Z4357">
        <v>2019</v>
      </c>
      <c r="AA4357" t="s">
        <v>51</v>
      </c>
      <c r="AB4357" t="s">
        <v>52</v>
      </c>
      <c r="AC4357" s="1">
        <v>43717</v>
      </c>
      <c r="AD4357">
        <v>9</v>
      </c>
      <c r="AE4357">
        <v>2019</v>
      </c>
      <c r="AF4357">
        <v>3</v>
      </c>
      <c r="AG4357" s="3" t="s">
        <v>7713</v>
      </c>
      <c r="AH4357" t="s">
        <v>54</v>
      </c>
      <c r="AI4357">
        <v>39.020195000000001</v>
      </c>
      <c r="AJ4357">
        <v>-94.543030000000002</v>
      </c>
      <c r="AK4357">
        <v>37074</v>
      </c>
      <c r="AL4357" t="s">
        <v>11338</v>
      </c>
    </row>
    <row r="4358" spans="1:38" ht="60" x14ac:dyDescent="0.25">
      <c r="A4358">
        <v>5948</v>
      </c>
      <c r="B4358">
        <v>2019162279</v>
      </c>
      <c r="C4358" t="s">
        <v>11339</v>
      </c>
      <c r="D4358" t="s">
        <v>100</v>
      </c>
      <c r="E4358" t="s">
        <v>39</v>
      </c>
      <c r="F4358">
        <v>64126</v>
      </c>
      <c r="G4358" t="s">
        <v>40</v>
      </c>
      <c r="H4358">
        <v>4</v>
      </c>
      <c r="I4358" t="s">
        <v>41</v>
      </c>
      <c r="J4358">
        <v>4440</v>
      </c>
      <c r="K4358" t="s">
        <v>10297</v>
      </c>
      <c r="M4358">
        <v>180</v>
      </c>
      <c r="N4358">
        <v>424</v>
      </c>
      <c r="O4358" t="s">
        <v>10323</v>
      </c>
      <c r="P4358" t="s">
        <v>10324</v>
      </c>
      <c r="Q4358" t="s">
        <v>10300</v>
      </c>
      <c r="R4358" t="s">
        <v>46</v>
      </c>
      <c r="S4358" t="s">
        <v>47</v>
      </c>
      <c r="T4358" t="s">
        <v>547</v>
      </c>
      <c r="U4358" t="s">
        <v>548</v>
      </c>
      <c r="V4358" t="s">
        <v>10470</v>
      </c>
      <c r="W4358" s="1">
        <v>43714</v>
      </c>
      <c r="X4358" s="2">
        <v>0.61597222222222225</v>
      </c>
      <c r="Y4358">
        <v>9</v>
      </c>
      <c r="Z4358">
        <v>2019</v>
      </c>
      <c r="AA4358" t="s">
        <v>266</v>
      </c>
      <c r="AB4358" t="s">
        <v>96</v>
      </c>
      <c r="AG4358" s="3" t="s">
        <v>11340</v>
      </c>
      <c r="AH4358" t="s">
        <v>54</v>
      </c>
      <c r="AI4358">
        <v>39.099628000000003</v>
      </c>
      <c r="AJ4358">
        <v>-94.511170999999905</v>
      </c>
      <c r="AK4358">
        <v>5749</v>
      </c>
      <c r="AL4358" t="s">
        <v>11341</v>
      </c>
    </row>
    <row r="4359" spans="1:38" ht="75" x14ac:dyDescent="0.25">
      <c r="A4359">
        <v>5941</v>
      </c>
      <c r="B4359">
        <v>2019162343</v>
      </c>
      <c r="C4359" t="s">
        <v>11342</v>
      </c>
      <c r="D4359" t="s">
        <v>184</v>
      </c>
      <c r="E4359" t="s">
        <v>39</v>
      </c>
      <c r="F4359">
        <v>64127</v>
      </c>
      <c r="G4359" t="s">
        <v>40</v>
      </c>
      <c r="H4359">
        <v>3</v>
      </c>
      <c r="I4359" t="s">
        <v>41</v>
      </c>
      <c r="J4359">
        <v>4440</v>
      </c>
      <c r="K4359" t="s">
        <v>10297</v>
      </c>
      <c r="M4359">
        <v>3</v>
      </c>
      <c r="N4359">
        <v>467</v>
      </c>
      <c r="O4359" t="s">
        <v>10313</v>
      </c>
      <c r="P4359" t="s">
        <v>10314</v>
      </c>
      <c r="Q4359" t="s">
        <v>10300</v>
      </c>
      <c r="R4359" t="s">
        <v>91</v>
      </c>
      <c r="S4359" t="s">
        <v>47</v>
      </c>
      <c r="T4359" t="s">
        <v>48</v>
      </c>
      <c r="U4359" t="s">
        <v>10315</v>
      </c>
      <c r="V4359" t="s">
        <v>10316</v>
      </c>
      <c r="W4359" s="1">
        <v>43714</v>
      </c>
      <c r="X4359" s="2">
        <v>0.66388888888888886</v>
      </c>
      <c r="Y4359">
        <v>9</v>
      </c>
      <c r="Z4359">
        <v>2019</v>
      </c>
      <c r="AA4359" t="s">
        <v>51</v>
      </c>
      <c r="AB4359" t="s">
        <v>52</v>
      </c>
      <c r="AC4359" s="1">
        <v>43717</v>
      </c>
      <c r="AD4359">
        <v>9</v>
      </c>
      <c r="AE4359">
        <v>2019</v>
      </c>
      <c r="AF4359">
        <v>3</v>
      </c>
      <c r="AG4359" s="3" t="s">
        <v>11343</v>
      </c>
      <c r="AH4359" t="s">
        <v>54</v>
      </c>
      <c r="AI4359">
        <v>39.096902</v>
      </c>
      <c r="AJ4359">
        <v>-94.514918999999907</v>
      </c>
      <c r="AK4359">
        <v>8933</v>
      </c>
      <c r="AL4359" t="s">
        <v>11344</v>
      </c>
    </row>
    <row r="4360" spans="1:38" ht="60" x14ac:dyDescent="0.25">
      <c r="A4360">
        <v>2131</v>
      </c>
      <c r="B4360">
        <v>2019210144</v>
      </c>
      <c r="C4360" t="s">
        <v>11345</v>
      </c>
      <c r="D4360" t="s">
        <v>180</v>
      </c>
      <c r="E4360" t="s">
        <v>39</v>
      </c>
      <c r="F4360">
        <v>64128</v>
      </c>
      <c r="G4360" t="s">
        <v>40</v>
      </c>
      <c r="H4360">
        <v>3</v>
      </c>
      <c r="I4360" t="s">
        <v>8950</v>
      </c>
      <c r="J4360">
        <v>341</v>
      </c>
      <c r="K4360" t="s">
        <v>10297</v>
      </c>
      <c r="M4360">
        <v>1</v>
      </c>
      <c r="N4360">
        <v>1102</v>
      </c>
      <c r="O4360" t="s">
        <v>10305</v>
      </c>
      <c r="P4360" t="s">
        <v>10306</v>
      </c>
      <c r="Q4360" t="s">
        <v>10300</v>
      </c>
      <c r="R4360" t="s">
        <v>46</v>
      </c>
      <c r="S4360" t="s">
        <v>47</v>
      </c>
      <c r="T4360" t="s">
        <v>48</v>
      </c>
      <c r="U4360" t="s">
        <v>10307</v>
      </c>
      <c r="V4360" t="s">
        <v>10302</v>
      </c>
      <c r="W4360" s="1">
        <v>43829</v>
      </c>
      <c r="X4360" s="2">
        <v>0.34722222222222227</v>
      </c>
      <c r="Y4360">
        <v>12</v>
      </c>
      <c r="Z4360">
        <v>2019</v>
      </c>
      <c r="AA4360" t="s">
        <v>51</v>
      </c>
      <c r="AB4360" t="s">
        <v>52</v>
      </c>
      <c r="AC4360" s="1">
        <v>43830</v>
      </c>
      <c r="AD4360">
        <v>12</v>
      </c>
      <c r="AE4360">
        <v>2019</v>
      </c>
      <c r="AF4360">
        <v>1</v>
      </c>
      <c r="AG4360" s="3" t="s">
        <v>11346</v>
      </c>
      <c r="AH4360" t="s">
        <v>54</v>
      </c>
      <c r="AI4360">
        <v>39.075021999999997</v>
      </c>
      <c r="AJ4360">
        <v>-94.547360999999995</v>
      </c>
      <c r="AK4360">
        <v>24318</v>
      </c>
      <c r="AL4360" t="s">
        <v>11347</v>
      </c>
    </row>
    <row r="4361" spans="1:38" ht="60" x14ac:dyDescent="0.25">
      <c r="A4361">
        <v>2116</v>
      </c>
      <c r="B4361">
        <v>2019210346</v>
      </c>
      <c r="C4361" t="s">
        <v>11348</v>
      </c>
      <c r="D4361" t="s">
        <v>100</v>
      </c>
      <c r="E4361" t="s">
        <v>39</v>
      </c>
      <c r="F4361">
        <v>64126</v>
      </c>
      <c r="G4361" t="s">
        <v>40</v>
      </c>
      <c r="H4361">
        <v>4</v>
      </c>
      <c r="I4361" t="s">
        <v>41</v>
      </c>
      <c r="J4361">
        <v>4440</v>
      </c>
      <c r="K4361" t="s">
        <v>10297</v>
      </c>
      <c r="M4361">
        <v>1</v>
      </c>
      <c r="N4361">
        <v>1102</v>
      </c>
      <c r="O4361" t="s">
        <v>10313</v>
      </c>
      <c r="P4361" t="s">
        <v>10314</v>
      </c>
      <c r="Q4361" t="s">
        <v>10300</v>
      </c>
      <c r="R4361" t="s">
        <v>91</v>
      </c>
      <c r="S4361" t="s">
        <v>47</v>
      </c>
      <c r="T4361" t="s">
        <v>48</v>
      </c>
      <c r="U4361" t="s">
        <v>10315</v>
      </c>
      <c r="V4361" t="s">
        <v>10316</v>
      </c>
      <c r="W4361" s="1">
        <v>43829</v>
      </c>
      <c r="X4361" s="2">
        <v>0.45763888888888887</v>
      </c>
      <c r="Y4361">
        <v>12</v>
      </c>
      <c r="Z4361">
        <v>2019</v>
      </c>
      <c r="AA4361" t="s">
        <v>51</v>
      </c>
      <c r="AB4361" t="s">
        <v>52</v>
      </c>
      <c r="AC4361" s="1">
        <v>43830</v>
      </c>
      <c r="AD4361">
        <v>12</v>
      </c>
      <c r="AE4361">
        <v>2019</v>
      </c>
      <c r="AF4361">
        <v>1</v>
      </c>
      <c r="AG4361" s="3" t="s">
        <v>11349</v>
      </c>
      <c r="AH4361" t="s">
        <v>54</v>
      </c>
      <c r="AI4361">
        <v>39.099167999999999</v>
      </c>
      <c r="AJ4361">
        <v>-94.513340999999997</v>
      </c>
      <c r="AK4361">
        <v>5678</v>
      </c>
      <c r="AL4361" t="s">
        <v>11350</v>
      </c>
    </row>
    <row r="4362" spans="1:38" ht="60" x14ac:dyDescent="0.25">
      <c r="A4362">
        <v>5867</v>
      </c>
      <c r="B4362">
        <v>2019162814</v>
      </c>
      <c r="C4362" t="s">
        <v>3307</v>
      </c>
      <c r="D4362" t="s">
        <v>77</v>
      </c>
      <c r="E4362" t="s">
        <v>39</v>
      </c>
      <c r="F4362">
        <v>64130</v>
      </c>
      <c r="G4362" t="s">
        <v>67</v>
      </c>
      <c r="H4362">
        <v>5</v>
      </c>
      <c r="I4362" t="s">
        <v>8950</v>
      </c>
      <c r="J4362">
        <v>341</v>
      </c>
      <c r="K4362" t="s">
        <v>10297</v>
      </c>
      <c r="M4362">
        <v>1</v>
      </c>
      <c r="N4362">
        <v>1102</v>
      </c>
      <c r="O4362" t="s">
        <v>10305</v>
      </c>
      <c r="P4362" t="s">
        <v>10306</v>
      </c>
      <c r="Q4362" t="s">
        <v>10300</v>
      </c>
      <c r="R4362" t="s">
        <v>46</v>
      </c>
      <c r="S4362" t="s">
        <v>47</v>
      </c>
      <c r="T4362" t="s">
        <v>48</v>
      </c>
      <c r="U4362" t="s">
        <v>10307</v>
      </c>
      <c r="V4362" t="s">
        <v>10302</v>
      </c>
      <c r="W4362" s="1">
        <v>43717</v>
      </c>
      <c r="X4362" s="2">
        <v>0.41944444444444445</v>
      </c>
      <c r="Y4362">
        <v>9</v>
      </c>
      <c r="Z4362">
        <v>2019</v>
      </c>
      <c r="AA4362" t="s">
        <v>51</v>
      </c>
      <c r="AB4362" t="s">
        <v>52</v>
      </c>
      <c r="AC4362" s="1">
        <v>43718</v>
      </c>
      <c r="AD4362">
        <v>9</v>
      </c>
      <c r="AE4362">
        <v>2019</v>
      </c>
      <c r="AF4362">
        <v>1</v>
      </c>
      <c r="AG4362" s="3" t="s">
        <v>3308</v>
      </c>
      <c r="AH4362" t="s">
        <v>54</v>
      </c>
      <c r="AI4362">
        <v>39.029550999999998</v>
      </c>
      <c r="AJ4362">
        <v>-94.542019999999994</v>
      </c>
      <c r="AK4362">
        <v>35662</v>
      </c>
      <c r="AL4362" t="s">
        <v>11351</v>
      </c>
    </row>
    <row r="4363" spans="1:38" ht="60" x14ac:dyDescent="0.25">
      <c r="A4363">
        <v>5793</v>
      </c>
      <c r="B4363">
        <v>2019163804</v>
      </c>
      <c r="C4363" t="s">
        <v>11352</v>
      </c>
      <c r="D4363" t="s">
        <v>180</v>
      </c>
      <c r="E4363" t="s">
        <v>39</v>
      </c>
      <c r="F4363">
        <v>64128</v>
      </c>
      <c r="G4363" t="s">
        <v>40</v>
      </c>
      <c r="H4363">
        <v>3</v>
      </c>
      <c r="I4363" t="s">
        <v>322</v>
      </c>
      <c r="J4363">
        <v>1030</v>
      </c>
      <c r="K4363" t="s">
        <v>10297</v>
      </c>
      <c r="M4363">
        <v>171</v>
      </c>
      <c r="N4363">
        <v>3</v>
      </c>
      <c r="O4363" t="s">
        <v>10323</v>
      </c>
      <c r="P4363" t="s">
        <v>10324</v>
      </c>
      <c r="Q4363" t="s">
        <v>10300</v>
      </c>
      <c r="R4363" t="s">
        <v>46</v>
      </c>
      <c r="S4363" t="s">
        <v>47</v>
      </c>
      <c r="T4363" t="s">
        <v>547</v>
      </c>
      <c r="U4363" t="s">
        <v>548</v>
      </c>
      <c r="V4363" t="s">
        <v>10470</v>
      </c>
      <c r="W4363" s="1">
        <v>43718</v>
      </c>
      <c r="X4363" s="2">
        <v>0.60138888888888886</v>
      </c>
      <c r="Y4363">
        <v>9</v>
      </c>
      <c r="Z4363">
        <v>2019</v>
      </c>
      <c r="AA4363" t="s">
        <v>51</v>
      </c>
      <c r="AB4363" t="s">
        <v>96</v>
      </c>
      <c r="AC4363" s="1">
        <v>43889</v>
      </c>
      <c r="AD4363">
        <v>2</v>
      </c>
      <c r="AE4363">
        <v>2020</v>
      </c>
      <c r="AF4363">
        <v>171</v>
      </c>
      <c r="AG4363" s="3" t="s">
        <v>11353</v>
      </c>
      <c r="AH4363" t="s">
        <v>54</v>
      </c>
      <c r="AI4363">
        <v>39.071466000000001</v>
      </c>
      <c r="AJ4363">
        <v>-94.551918000000001</v>
      </c>
      <c r="AK4363">
        <v>24735</v>
      </c>
      <c r="AL4363" t="s">
        <v>11354</v>
      </c>
    </row>
    <row r="4364" spans="1:38" ht="60" x14ac:dyDescent="0.25">
      <c r="A4364">
        <v>5794</v>
      </c>
      <c r="B4364">
        <v>2019163542</v>
      </c>
      <c r="C4364" t="s">
        <v>2991</v>
      </c>
      <c r="D4364" t="s">
        <v>433</v>
      </c>
      <c r="E4364" t="s">
        <v>39</v>
      </c>
      <c r="F4364">
        <v>64130</v>
      </c>
      <c r="G4364" t="s">
        <v>67</v>
      </c>
      <c r="H4364">
        <v>5</v>
      </c>
      <c r="I4364" t="s">
        <v>3532</v>
      </c>
      <c r="J4364">
        <v>85</v>
      </c>
      <c r="K4364" t="s">
        <v>10297</v>
      </c>
      <c r="M4364">
        <v>20</v>
      </c>
      <c r="N4364">
        <v>66</v>
      </c>
      <c r="O4364" t="s">
        <v>10323</v>
      </c>
      <c r="P4364" t="s">
        <v>10324</v>
      </c>
      <c r="Q4364" t="s">
        <v>10300</v>
      </c>
      <c r="R4364" t="s">
        <v>46</v>
      </c>
      <c r="S4364" t="s">
        <v>47</v>
      </c>
      <c r="T4364" t="s">
        <v>547</v>
      </c>
      <c r="U4364" t="s">
        <v>548</v>
      </c>
      <c r="V4364" t="s">
        <v>10470</v>
      </c>
      <c r="W4364" s="1">
        <v>43718</v>
      </c>
      <c r="X4364" s="2">
        <v>0.41944444444444445</v>
      </c>
      <c r="Y4364">
        <v>9</v>
      </c>
      <c r="Z4364">
        <v>2019</v>
      </c>
      <c r="AA4364" t="s">
        <v>51</v>
      </c>
      <c r="AB4364" t="s">
        <v>52</v>
      </c>
      <c r="AC4364" s="1">
        <v>43738</v>
      </c>
      <c r="AD4364">
        <v>9</v>
      </c>
      <c r="AE4364">
        <v>2019</v>
      </c>
      <c r="AF4364">
        <v>20</v>
      </c>
      <c r="AG4364" s="3" t="s">
        <v>2992</v>
      </c>
      <c r="AH4364" t="s">
        <v>54</v>
      </c>
      <c r="AI4364">
        <v>39.033988999999998</v>
      </c>
      <c r="AJ4364">
        <v>-94.531035000000003</v>
      </c>
      <c r="AK4364">
        <v>33471</v>
      </c>
      <c r="AL4364" t="s">
        <v>11355</v>
      </c>
    </row>
    <row r="4365" spans="1:38" ht="75" x14ac:dyDescent="0.25">
      <c r="A4365">
        <v>5795</v>
      </c>
      <c r="B4365">
        <v>2019163771</v>
      </c>
      <c r="C4365" t="s">
        <v>11356</v>
      </c>
      <c r="D4365" t="s">
        <v>184</v>
      </c>
      <c r="E4365" t="s">
        <v>39</v>
      </c>
      <c r="F4365">
        <v>64127</v>
      </c>
      <c r="G4365" t="s">
        <v>40</v>
      </c>
      <c r="H4365">
        <v>3</v>
      </c>
      <c r="I4365" t="s">
        <v>322</v>
      </c>
      <c r="J4365">
        <v>1030</v>
      </c>
      <c r="K4365" t="s">
        <v>10297</v>
      </c>
      <c r="M4365">
        <v>180</v>
      </c>
      <c r="N4365">
        <v>424</v>
      </c>
      <c r="O4365" t="s">
        <v>10323</v>
      </c>
      <c r="P4365" t="s">
        <v>10324</v>
      </c>
      <c r="Q4365" t="s">
        <v>10300</v>
      </c>
      <c r="R4365" t="s">
        <v>46</v>
      </c>
      <c r="S4365" t="s">
        <v>47</v>
      </c>
      <c r="T4365" t="s">
        <v>547</v>
      </c>
      <c r="U4365" t="s">
        <v>548</v>
      </c>
      <c r="V4365" t="s">
        <v>10470</v>
      </c>
      <c r="W4365" s="1">
        <v>43718</v>
      </c>
      <c r="X4365" s="2">
        <v>0.57361111111111118</v>
      </c>
      <c r="Y4365">
        <v>9</v>
      </c>
      <c r="Z4365">
        <v>2019</v>
      </c>
      <c r="AA4365" t="s">
        <v>266</v>
      </c>
      <c r="AB4365" t="s">
        <v>52</v>
      </c>
      <c r="AG4365" s="3" t="s">
        <v>11357</v>
      </c>
      <c r="AH4365" t="s">
        <v>54</v>
      </c>
      <c r="AI4365">
        <v>39.095537</v>
      </c>
      <c r="AJ4365">
        <v>-94.522999999999996</v>
      </c>
      <c r="AK4365">
        <v>9059</v>
      </c>
      <c r="AL4365" t="s">
        <v>11358</v>
      </c>
    </row>
    <row r="4366" spans="1:38" ht="75" x14ac:dyDescent="0.25">
      <c r="A4366">
        <v>5796</v>
      </c>
      <c r="B4366">
        <v>2019163922</v>
      </c>
      <c r="C4366" t="s">
        <v>4879</v>
      </c>
      <c r="D4366" t="s">
        <v>137</v>
      </c>
      <c r="E4366" t="s">
        <v>39</v>
      </c>
      <c r="F4366">
        <v>64128</v>
      </c>
      <c r="G4366" t="s">
        <v>40</v>
      </c>
      <c r="H4366">
        <v>3</v>
      </c>
      <c r="I4366" t="s">
        <v>41</v>
      </c>
      <c r="J4366">
        <v>4440</v>
      </c>
      <c r="K4366" t="s">
        <v>10297</v>
      </c>
      <c r="M4366">
        <v>180</v>
      </c>
      <c r="N4366">
        <v>424</v>
      </c>
      <c r="O4366" t="s">
        <v>10323</v>
      </c>
      <c r="P4366" t="s">
        <v>10324</v>
      </c>
      <c r="Q4366" t="s">
        <v>10300</v>
      </c>
      <c r="R4366" t="s">
        <v>46</v>
      </c>
      <c r="S4366" t="s">
        <v>47</v>
      </c>
      <c r="T4366" t="s">
        <v>547</v>
      </c>
      <c r="U4366" t="s">
        <v>548</v>
      </c>
      <c r="V4366" t="s">
        <v>10470</v>
      </c>
      <c r="W4366" s="1">
        <v>43718</v>
      </c>
      <c r="X4366" s="2">
        <v>0.66388888888888886</v>
      </c>
      <c r="Y4366">
        <v>9</v>
      </c>
      <c r="Z4366">
        <v>2019</v>
      </c>
      <c r="AA4366" t="s">
        <v>266</v>
      </c>
      <c r="AB4366" t="s">
        <v>52</v>
      </c>
      <c r="AG4366" s="3" t="s">
        <v>4880</v>
      </c>
      <c r="AH4366" t="s">
        <v>54</v>
      </c>
      <c r="AI4366">
        <v>39.063158999999999</v>
      </c>
      <c r="AJ4366">
        <v>-94.551194999999893</v>
      </c>
      <c r="AK4366">
        <v>25394</v>
      </c>
      <c r="AL4366" t="s">
        <v>11359</v>
      </c>
    </row>
    <row r="4367" spans="1:38" ht="75" x14ac:dyDescent="0.25">
      <c r="A4367">
        <v>5797</v>
      </c>
      <c r="B4367">
        <v>2019163916</v>
      </c>
      <c r="C4367" t="s">
        <v>11360</v>
      </c>
      <c r="D4367" t="s">
        <v>137</v>
      </c>
      <c r="E4367" t="s">
        <v>39</v>
      </c>
      <c r="F4367">
        <v>64128</v>
      </c>
      <c r="G4367" t="s">
        <v>40</v>
      </c>
      <c r="H4367">
        <v>3</v>
      </c>
      <c r="I4367" t="s">
        <v>41</v>
      </c>
      <c r="J4367">
        <v>4440</v>
      </c>
      <c r="K4367" t="s">
        <v>10297</v>
      </c>
      <c r="M4367">
        <v>180</v>
      </c>
      <c r="N4367">
        <v>424</v>
      </c>
      <c r="O4367" t="s">
        <v>10323</v>
      </c>
      <c r="P4367" t="s">
        <v>10324</v>
      </c>
      <c r="Q4367" t="s">
        <v>10300</v>
      </c>
      <c r="R4367" t="s">
        <v>46</v>
      </c>
      <c r="S4367" t="s">
        <v>47</v>
      </c>
      <c r="T4367" t="s">
        <v>547</v>
      </c>
      <c r="U4367" t="s">
        <v>548</v>
      </c>
      <c r="V4367" t="s">
        <v>10470</v>
      </c>
      <c r="W4367" s="1">
        <v>43718</v>
      </c>
      <c r="X4367" s="2">
        <v>0.66111111111111109</v>
      </c>
      <c r="Y4367">
        <v>9</v>
      </c>
      <c r="Z4367">
        <v>2019</v>
      </c>
      <c r="AA4367" t="s">
        <v>266</v>
      </c>
      <c r="AB4367" t="s">
        <v>96</v>
      </c>
      <c r="AG4367" s="3" t="s">
        <v>11361</v>
      </c>
      <c r="AH4367" t="s">
        <v>54</v>
      </c>
      <c r="AI4367">
        <v>39.063586000000001</v>
      </c>
      <c r="AJ4367">
        <v>-94.550511</v>
      </c>
      <c r="AK4367">
        <v>25469</v>
      </c>
      <c r="AL4367" t="s">
        <v>11362</v>
      </c>
    </row>
    <row r="4368" spans="1:38" ht="60" x14ac:dyDescent="0.25">
      <c r="A4368">
        <v>5798</v>
      </c>
      <c r="B4368">
        <v>2019163472</v>
      </c>
      <c r="C4368" t="s">
        <v>10338</v>
      </c>
      <c r="D4368" t="s">
        <v>168</v>
      </c>
      <c r="E4368" t="s">
        <v>39</v>
      </c>
      <c r="F4368">
        <v>64117</v>
      </c>
      <c r="G4368" t="s">
        <v>169</v>
      </c>
      <c r="H4368">
        <v>1</v>
      </c>
      <c r="I4368" t="s">
        <v>41</v>
      </c>
      <c r="J4368">
        <v>4440</v>
      </c>
      <c r="K4368" t="s">
        <v>10297</v>
      </c>
      <c r="M4368">
        <v>1</v>
      </c>
      <c r="N4368">
        <v>1102</v>
      </c>
      <c r="O4368" t="s">
        <v>10298</v>
      </c>
      <c r="P4368" t="s">
        <v>10299</v>
      </c>
      <c r="Q4368" t="s">
        <v>10300</v>
      </c>
      <c r="R4368" t="s">
        <v>46</v>
      </c>
      <c r="S4368" t="s">
        <v>47</v>
      </c>
      <c r="T4368" t="s">
        <v>48</v>
      </c>
      <c r="U4368" t="s">
        <v>10339</v>
      </c>
      <c r="V4368" t="s">
        <v>10340</v>
      </c>
      <c r="W4368" s="1">
        <v>43718</v>
      </c>
      <c r="X4368" s="2">
        <v>0.38055555555555554</v>
      </c>
      <c r="Y4368">
        <v>9</v>
      </c>
      <c r="Z4368">
        <v>2019</v>
      </c>
      <c r="AA4368" t="s">
        <v>51</v>
      </c>
      <c r="AB4368" t="s">
        <v>52</v>
      </c>
      <c r="AC4368" s="1">
        <v>43719</v>
      </c>
      <c r="AD4368">
        <v>9</v>
      </c>
      <c r="AE4368">
        <v>2019</v>
      </c>
      <c r="AF4368">
        <v>1</v>
      </c>
      <c r="AG4368" s="3" t="s">
        <v>10341</v>
      </c>
      <c r="AH4368" t="s">
        <v>173</v>
      </c>
      <c r="AI4368">
        <v>39.165833999999997</v>
      </c>
      <c r="AJ4368">
        <v>-94.538933</v>
      </c>
      <c r="AK4368">
        <v>77938</v>
      </c>
      <c r="AL4368" t="s">
        <v>11363</v>
      </c>
    </row>
    <row r="4369" spans="1:38" ht="75" x14ac:dyDescent="0.25">
      <c r="A4369">
        <v>5799</v>
      </c>
      <c r="B4369">
        <v>2019163930</v>
      </c>
      <c r="C4369" t="s">
        <v>11364</v>
      </c>
      <c r="D4369" t="s">
        <v>66</v>
      </c>
      <c r="E4369" t="s">
        <v>39</v>
      </c>
      <c r="F4369">
        <v>64132</v>
      </c>
      <c r="G4369" t="s">
        <v>67</v>
      </c>
      <c r="H4369">
        <v>5</v>
      </c>
      <c r="I4369" t="s">
        <v>41</v>
      </c>
      <c r="J4369">
        <v>4440</v>
      </c>
      <c r="K4369" t="s">
        <v>10297</v>
      </c>
      <c r="M4369">
        <v>1</v>
      </c>
      <c r="N4369">
        <v>1102</v>
      </c>
      <c r="O4369" t="s">
        <v>10298</v>
      </c>
      <c r="P4369" t="s">
        <v>10299</v>
      </c>
      <c r="Q4369" t="s">
        <v>10300</v>
      </c>
      <c r="R4369" t="s">
        <v>46</v>
      </c>
      <c r="S4369" t="s">
        <v>47</v>
      </c>
      <c r="T4369" t="s">
        <v>48</v>
      </c>
      <c r="U4369" t="s">
        <v>10798</v>
      </c>
      <c r="V4369" t="s">
        <v>10465</v>
      </c>
      <c r="W4369" s="1">
        <v>43718</v>
      </c>
      <c r="X4369" s="2">
        <v>0.66736111111111107</v>
      </c>
      <c r="Y4369">
        <v>9</v>
      </c>
      <c r="Z4369">
        <v>2019</v>
      </c>
      <c r="AA4369" t="s">
        <v>51</v>
      </c>
      <c r="AB4369" t="s">
        <v>52</v>
      </c>
      <c r="AC4369" s="1">
        <v>43719</v>
      </c>
      <c r="AD4369">
        <v>9</v>
      </c>
      <c r="AE4369">
        <v>2019</v>
      </c>
      <c r="AF4369">
        <v>1</v>
      </c>
      <c r="AG4369" s="3" t="s">
        <v>11365</v>
      </c>
      <c r="AH4369" t="s">
        <v>54</v>
      </c>
      <c r="AI4369">
        <v>39.004554999999897</v>
      </c>
      <c r="AJ4369">
        <v>-94.553901999999994</v>
      </c>
      <c r="AK4369">
        <v>2857</v>
      </c>
      <c r="AL4369" t="s">
        <v>11366</v>
      </c>
    </row>
    <row r="4370" spans="1:38" ht="60" x14ac:dyDescent="0.25">
      <c r="A4370">
        <v>5800</v>
      </c>
      <c r="B4370">
        <v>2019163993</v>
      </c>
      <c r="C4370" t="s">
        <v>11367</v>
      </c>
      <c r="D4370" t="s">
        <v>104</v>
      </c>
      <c r="E4370" t="s">
        <v>39</v>
      </c>
      <c r="F4370">
        <v>64130</v>
      </c>
      <c r="G4370" t="s">
        <v>67</v>
      </c>
      <c r="H4370">
        <v>5</v>
      </c>
      <c r="I4370" t="s">
        <v>41</v>
      </c>
      <c r="J4370">
        <v>4440</v>
      </c>
      <c r="K4370" t="s">
        <v>10297</v>
      </c>
      <c r="M4370">
        <v>1</v>
      </c>
      <c r="N4370">
        <v>1102</v>
      </c>
      <c r="O4370" t="s">
        <v>10305</v>
      </c>
      <c r="P4370" t="s">
        <v>10306</v>
      </c>
      <c r="Q4370" t="s">
        <v>10300</v>
      </c>
      <c r="R4370" t="s">
        <v>46</v>
      </c>
      <c r="S4370" t="s">
        <v>47</v>
      </c>
      <c r="T4370" t="s">
        <v>48</v>
      </c>
      <c r="U4370" t="s">
        <v>10307</v>
      </c>
      <c r="V4370" t="s">
        <v>10302</v>
      </c>
      <c r="W4370" s="1">
        <v>43718</v>
      </c>
      <c r="X4370" s="2">
        <v>0.72361111111111109</v>
      </c>
      <c r="Y4370">
        <v>9</v>
      </c>
      <c r="Z4370">
        <v>2019</v>
      </c>
      <c r="AA4370" t="s">
        <v>51</v>
      </c>
      <c r="AB4370" t="s">
        <v>52</v>
      </c>
      <c r="AC4370" s="1">
        <v>43719</v>
      </c>
      <c r="AD4370">
        <v>9</v>
      </c>
      <c r="AE4370">
        <v>2019</v>
      </c>
      <c r="AF4370">
        <v>1</v>
      </c>
      <c r="AG4370" s="3" t="s">
        <v>11368</v>
      </c>
      <c r="AH4370" t="s">
        <v>54</v>
      </c>
      <c r="AI4370">
        <v>39.020885999999997</v>
      </c>
      <c r="AJ4370">
        <v>-94.539463999999995</v>
      </c>
      <c r="AK4370">
        <v>37335</v>
      </c>
      <c r="AL4370" t="s">
        <v>11369</v>
      </c>
    </row>
    <row r="4371" spans="1:38" ht="60" x14ac:dyDescent="0.25">
      <c r="A4371">
        <v>5801</v>
      </c>
      <c r="B4371">
        <v>2019163964</v>
      </c>
      <c r="C4371" t="s">
        <v>2650</v>
      </c>
      <c r="D4371" t="s">
        <v>152</v>
      </c>
      <c r="E4371" t="s">
        <v>39</v>
      </c>
      <c r="F4371">
        <v>64106</v>
      </c>
      <c r="G4371" t="s">
        <v>82</v>
      </c>
      <c r="H4371">
        <v>3</v>
      </c>
      <c r="I4371" t="s">
        <v>41</v>
      </c>
      <c r="J4371">
        <v>4440</v>
      </c>
      <c r="K4371" t="s">
        <v>10297</v>
      </c>
      <c r="M4371">
        <v>1</v>
      </c>
      <c r="N4371">
        <v>1102</v>
      </c>
      <c r="O4371" t="s">
        <v>10305</v>
      </c>
      <c r="P4371" t="s">
        <v>10306</v>
      </c>
      <c r="Q4371" t="s">
        <v>10300</v>
      </c>
      <c r="R4371" t="s">
        <v>46</v>
      </c>
      <c r="S4371" t="s">
        <v>47</v>
      </c>
      <c r="T4371" t="s">
        <v>48</v>
      </c>
      <c r="U4371" t="s">
        <v>10307</v>
      </c>
      <c r="V4371" t="s">
        <v>10302</v>
      </c>
      <c r="W4371" s="1">
        <v>43718</v>
      </c>
      <c r="X4371" s="2">
        <v>0.6875</v>
      </c>
      <c r="Y4371">
        <v>9</v>
      </c>
      <c r="Z4371">
        <v>2019</v>
      </c>
      <c r="AA4371" t="s">
        <v>51</v>
      </c>
      <c r="AB4371" t="s">
        <v>52</v>
      </c>
      <c r="AC4371" s="1">
        <v>43719</v>
      </c>
      <c r="AD4371">
        <v>9</v>
      </c>
      <c r="AE4371">
        <v>2019</v>
      </c>
      <c r="AF4371">
        <v>1</v>
      </c>
      <c r="AG4371" s="3" t="s">
        <v>2651</v>
      </c>
      <c r="AH4371" t="s">
        <v>54</v>
      </c>
      <c r="AI4371">
        <v>39.097434999999997</v>
      </c>
      <c r="AJ4371">
        <v>-94.564826999999994</v>
      </c>
      <c r="AK4371">
        <v>12188</v>
      </c>
      <c r="AL4371" t="s">
        <v>11370</v>
      </c>
    </row>
    <row r="4372" spans="1:38" ht="60" x14ac:dyDescent="0.25">
      <c r="A4372">
        <v>5802</v>
      </c>
      <c r="B4372">
        <v>2019163446</v>
      </c>
      <c r="C4372" t="s">
        <v>11371</v>
      </c>
      <c r="D4372" t="s">
        <v>123</v>
      </c>
      <c r="E4372" t="s">
        <v>39</v>
      </c>
      <c r="F4372">
        <v>64130</v>
      </c>
      <c r="G4372" t="s">
        <v>40</v>
      </c>
      <c r="H4372">
        <v>3</v>
      </c>
      <c r="I4372" t="s">
        <v>41</v>
      </c>
      <c r="J4372">
        <v>4440</v>
      </c>
      <c r="K4372" t="s">
        <v>10297</v>
      </c>
      <c r="M4372">
        <v>1</v>
      </c>
      <c r="N4372">
        <v>1102</v>
      </c>
      <c r="O4372" t="s">
        <v>10305</v>
      </c>
      <c r="P4372" t="s">
        <v>10306</v>
      </c>
      <c r="Q4372" t="s">
        <v>10300</v>
      </c>
      <c r="R4372" t="s">
        <v>46</v>
      </c>
      <c r="S4372" t="s">
        <v>47</v>
      </c>
      <c r="T4372" t="s">
        <v>48</v>
      </c>
      <c r="U4372" t="s">
        <v>10307</v>
      </c>
      <c r="V4372" t="s">
        <v>10302</v>
      </c>
      <c r="W4372" s="1">
        <v>43718</v>
      </c>
      <c r="X4372" s="2">
        <v>0.3659722222222222</v>
      </c>
      <c r="Y4372">
        <v>9</v>
      </c>
      <c r="Z4372">
        <v>2019</v>
      </c>
      <c r="AA4372" t="s">
        <v>51</v>
      </c>
      <c r="AB4372" t="s">
        <v>52</v>
      </c>
      <c r="AC4372" s="1">
        <v>43719</v>
      </c>
      <c r="AD4372">
        <v>9</v>
      </c>
      <c r="AE4372">
        <v>2019</v>
      </c>
      <c r="AF4372">
        <v>1</v>
      </c>
      <c r="AG4372" s="3" t="s">
        <v>11372</v>
      </c>
      <c r="AH4372" t="s">
        <v>54</v>
      </c>
      <c r="AI4372">
        <v>39.049987000000002</v>
      </c>
      <c r="AJ4372">
        <v>-94.533880999999994</v>
      </c>
      <c r="AK4372">
        <v>31741</v>
      </c>
      <c r="AL4372" t="s">
        <v>11373</v>
      </c>
    </row>
    <row r="4373" spans="1:38" ht="75" x14ac:dyDescent="0.25">
      <c r="A4373">
        <v>5803</v>
      </c>
      <c r="B4373">
        <v>2019163517</v>
      </c>
      <c r="C4373" t="s">
        <v>11374</v>
      </c>
      <c r="D4373" t="s">
        <v>108</v>
      </c>
      <c r="E4373" t="s">
        <v>39</v>
      </c>
      <c r="F4373">
        <v>64109</v>
      </c>
      <c r="G4373" t="s">
        <v>82</v>
      </c>
      <c r="H4373">
        <v>3</v>
      </c>
      <c r="I4373" t="s">
        <v>41</v>
      </c>
      <c r="J4373">
        <v>4440</v>
      </c>
      <c r="K4373" t="s">
        <v>10297</v>
      </c>
      <c r="M4373">
        <v>1</v>
      </c>
      <c r="N4373">
        <v>1102</v>
      </c>
      <c r="O4373" t="s">
        <v>10305</v>
      </c>
      <c r="P4373" t="s">
        <v>10306</v>
      </c>
      <c r="Q4373" t="s">
        <v>10300</v>
      </c>
      <c r="R4373" t="s">
        <v>46</v>
      </c>
      <c r="S4373" t="s">
        <v>47</v>
      </c>
      <c r="T4373" t="s">
        <v>48</v>
      </c>
      <c r="U4373" t="s">
        <v>10307</v>
      </c>
      <c r="V4373" t="s">
        <v>10302</v>
      </c>
      <c r="W4373" s="1">
        <v>43718</v>
      </c>
      <c r="X4373" s="2">
        <v>0.40833333333333338</v>
      </c>
      <c r="Y4373">
        <v>9</v>
      </c>
      <c r="Z4373">
        <v>2019</v>
      </c>
      <c r="AA4373" t="s">
        <v>51</v>
      </c>
      <c r="AB4373" t="s">
        <v>52</v>
      </c>
      <c r="AC4373" s="1">
        <v>43719</v>
      </c>
      <c r="AD4373">
        <v>9</v>
      </c>
      <c r="AE4373">
        <v>2019</v>
      </c>
      <c r="AF4373">
        <v>1</v>
      </c>
      <c r="AG4373" s="3" t="s">
        <v>11375</v>
      </c>
      <c r="AH4373" t="s">
        <v>54</v>
      </c>
      <c r="AI4373">
        <v>39.071534999999997</v>
      </c>
      <c r="AJ4373">
        <v>-94.557739999999995</v>
      </c>
      <c r="AK4373">
        <v>26708</v>
      </c>
      <c r="AL4373" t="s">
        <v>11376</v>
      </c>
    </row>
    <row r="4374" spans="1:38" ht="60" x14ac:dyDescent="0.25">
      <c r="A4374">
        <v>5804</v>
      </c>
      <c r="B4374">
        <v>2019164002</v>
      </c>
      <c r="C4374" t="s">
        <v>11377</v>
      </c>
      <c r="D4374" t="s">
        <v>104</v>
      </c>
      <c r="E4374" t="s">
        <v>39</v>
      </c>
      <c r="F4374">
        <v>64130</v>
      </c>
      <c r="G4374" t="s">
        <v>67</v>
      </c>
      <c r="H4374">
        <v>5</v>
      </c>
      <c r="I4374" t="s">
        <v>41</v>
      </c>
      <c r="J4374">
        <v>4440</v>
      </c>
      <c r="K4374" t="s">
        <v>10297</v>
      </c>
      <c r="M4374">
        <v>1</v>
      </c>
      <c r="N4374">
        <v>1102</v>
      </c>
      <c r="O4374" t="s">
        <v>10305</v>
      </c>
      <c r="P4374" t="s">
        <v>10306</v>
      </c>
      <c r="Q4374" t="s">
        <v>10300</v>
      </c>
      <c r="R4374" t="s">
        <v>46</v>
      </c>
      <c r="S4374" t="s">
        <v>47</v>
      </c>
      <c r="T4374" t="s">
        <v>48</v>
      </c>
      <c r="U4374" t="s">
        <v>10307</v>
      </c>
      <c r="V4374" t="s">
        <v>11378</v>
      </c>
      <c r="W4374" s="1">
        <v>43718</v>
      </c>
      <c r="X4374" s="2">
        <v>0.73541666666666661</v>
      </c>
      <c r="Y4374">
        <v>9</v>
      </c>
      <c r="Z4374">
        <v>2019</v>
      </c>
      <c r="AA4374" t="s">
        <v>51</v>
      </c>
      <c r="AB4374" t="s">
        <v>52</v>
      </c>
      <c r="AC4374" s="1">
        <v>43719</v>
      </c>
      <c r="AD4374">
        <v>9</v>
      </c>
      <c r="AE4374">
        <v>2019</v>
      </c>
      <c r="AF4374">
        <v>1</v>
      </c>
      <c r="AG4374" s="3" t="s">
        <v>11379</v>
      </c>
      <c r="AH4374" t="s">
        <v>54</v>
      </c>
      <c r="AI4374">
        <v>39.015856999999997</v>
      </c>
      <c r="AJ4374">
        <v>-94.540800000000004</v>
      </c>
      <c r="AK4374">
        <v>501</v>
      </c>
      <c r="AL4374" t="s">
        <v>11380</v>
      </c>
    </row>
    <row r="4375" spans="1:38" ht="60" x14ac:dyDescent="0.25">
      <c r="A4375">
        <v>5805</v>
      </c>
      <c r="B4375">
        <v>2019163943</v>
      </c>
      <c r="C4375" t="s">
        <v>11381</v>
      </c>
      <c r="D4375" t="s">
        <v>236</v>
      </c>
      <c r="E4375" t="s">
        <v>39</v>
      </c>
      <c r="F4375">
        <v>64106</v>
      </c>
      <c r="G4375" t="s">
        <v>82</v>
      </c>
      <c r="H4375">
        <v>4</v>
      </c>
      <c r="I4375" t="s">
        <v>41</v>
      </c>
      <c r="J4375">
        <v>4440</v>
      </c>
      <c r="K4375" t="s">
        <v>10297</v>
      </c>
      <c r="M4375">
        <v>1</v>
      </c>
      <c r="N4375">
        <v>1102</v>
      </c>
      <c r="O4375" t="s">
        <v>10305</v>
      </c>
      <c r="P4375" t="s">
        <v>10306</v>
      </c>
      <c r="Q4375" t="s">
        <v>10300</v>
      </c>
      <c r="R4375" t="s">
        <v>46</v>
      </c>
      <c r="S4375" t="s">
        <v>47</v>
      </c>
      <c r="T4375" t="s">
        <v>48</v>
      </c>
      <c r="U4375" t="s">
        <v>10307</v>
      </c>
      <c r="V4375" t="s">
        <v>10302</v>
      </c>
      <c r="W4375" s="1">
        <v>43718</v>
      </c>
      <c r="X4375" s="2">
        <v>0.67638888888888893</v>
      </c>
      <c r="Y4375">
        <v>9</v>
      </c>
      <c r="Z4375">
        <v>2019</v>
      </c>
      <c r="AA4375" t="s">
        <v>51</v>
      </c>
      <c r="AB4375" t="s">
        <v>52</v>
      </c>
      <c r="AC4375" s="1">
        <v>43719</v>
      </c>
      <c r="AD4375">
        <v>9</v>
      </c>
      <c r="AE4375">
        <v>2019</v>
      </c>
      <c r="AF4375">
        <v>1</v>
      </c>
      <c r="AG4375" s="3" t="s">
        <v>11382</v>
      </c>
      <c r="AH4375" t="s">
        <v>54</v>
      </c>
      <c r="AI4375">
        <v>39.108818999999997</v>
      </c>
      <c r="AJ4375">
        <v>-94.571310999999994</v>
      </c>
      <c r="AK4375">
        <v>39427</v>
      </c>
      <c r="AL4375" t="s">
        <v>11383</v>
      </c>
    </row>
    <row r="4376" spans="1:38" ht="60" x14ac:dyDescent="0.25">
      <c r="A4376">
        <v>5806</v>
      </c>
      <c r="B4376">
        <v>2019163764</v>
      </c>
      <c r="C4376" t="s">
        <v>196</v>
      </c>
      <c r="D4376" t="s">
        <v>104</v>
      </c>
      <c r="E4376" t="s">
        <v>39</v>
      </c>
      <c r="F4376">
        <v>64130</v>
      </c>
      <c r="G4376" t="s">
        <v>67</v>
      </c>
      <c r="H4376">
        <v>5</v>
      </c>
      <c r="I4376" t="s">
        <v>41</v>
      </c>
      <c r="J4376">
        <v>4440</v>
      </c>
      <c r="K4376" t="s">
        <v>10297</v>
      </c>
      <c r="M4376">
        <v>1</v>
      </c>
      <c r="N4376">
        <v>1102</v>
      </c>
      <c r="O4376" t="s">
        <v>10305</v>
      </c>
      <c r="P4376" t="s">
        <v>10306</v>
      </c>
      <c r="Q4376" t="s">
        <v>10300</v>
      </c>
      <c r="R4376" t="s">
        <v>46</v>
      </c>
      <c r="S4376" t="s">
        <v>47</v>
      </c>
      <c r="T4376" t="s">
        <v>48</v>
      </c>
      <c r="U4376" t="s">
        <v>10307</v>
      </c>
      <c r="V4376" t="s">
        <v>10302</v>
      </c>
      <c r="W4376" s="1">
        <v>43718</v>
      </c>
      <c r="X4376" s="2">
        <v>0.56666666666666665</v>
      </c>
      <c r="Y4376">
        <v>9</v>
      </c>
      <c r="Z4376">
        <v>2019</v>
      </c>
      <c r="AA4376" t="s">
        <v>51</v>
      </c>
      <c r="AB4376" t="s">
        <v>52</v>
      </c>
      <c r="AC4376" s="1">
        <v>43719</v>
      </c>
      <c r="AD4376">
        <v>9</v>
      </c>
      <c r="AE4376">
        <v>2019</v>
      </c>
      <c r="AF4376">
        <v>1</v>
      </c>
      <c r="AG4376" s="3" t="s">
        <v>201</v>
      </c>
      <c r="AH4376" t="s">
        <v>54</v>
      </c>
      <c r="AI4376">
        <v>39.029365999999897</v>
      </c>
      <c r="AJ4376">
        <v>-94.538511</v>
      </c>
      <c r="AK4376">
        <v>35824</v>
      </c>
      <c r="AL4376" t="s">
        <v>11384</v>
      </c>
    </row>
    <row r="4377" spans="1:38" ht="75" x14ac:dyDescent="0.25">
      <c r="A4377">
        <v>2278</v>
      </c>
      <c r="B4377">
        <v>2019208044</v>
      </c>
      <c r="C4377" t="s">
        <v>11385</v>
      </c>
      <c r="D4377" t="s">
        <v>77</v>
      </c>
      <c r="E4377" t="s">
        <v>39</v>
      </c>
      <c r="F4377">
        <v>64130</v>
      </c>
      <c r="G4377" t="s">
        <v>67</v>
      </c>
      <c r="H4377">
        <v>5</v>
      </c>
      <c r="I4377" t="s">
        <v>8950</v>
      </c>
      <c r="J4377">
        <v>341</v>
      </c>
      <c r="K4377" t="s">
        <v>10297</v>
      </c>
      <c r="M4377">
        <v>1</v>
      </c>
      <c r="N4377">
        <v>1102</v>
      </c>
      <c r="O4377" t="s">
        <v>10298</v>
      </c>
      <c r="P4377" t="s">
        <v>10299</v>
      </c>
      <c r="Q4377" t="s">
        <v>10300</v>
      </c>
      <c r="R4377" t="s">
        <v>46</v>
      </c>
      <c r="S4377" t="s">
        <v>47</v>
      </c>
      <c r="T4377" t="s">
        <v>48</v>
      </c>
      <c r="U4377" t="s">
        <v>10301</v>
      </c>
      <c r="V4377" t="s">
        <v>10302</v>
      </c>
      <c r="W4377" s="1">
        <v>43822</v>
      </c>
      <c r="X4377" s="2">
        <v>0.37083333333333335</v>
      </c>
      <c r="Y4377">
        <v>12</v>
      </c>
      <c r="Z4377">
        <v>2019</v>
      </c>
      <c r="AA4377" t="s">
        <v>51</v>
      </c>
      <c r="AB4377" t="s">
        <v>52</v>
      </c>
      <c r="AC4377" s="1">
        <v>43823</v>
      </c>
      <c r="AD4377">
        <v>12</v>
      </c>
      <c r="AE4377">
        <v>2019</v>
      </c>
      <c r="AF4377">
        <v>1</v>
      </c>
      <c r="AG4377" s="3" t="s">
        <v>11386</v>
      </c>
      <c r="AH4377" t="s">
        <v>54</v>
      </c>
      <c r="AI4377">
        <v>39.033071999999997</v>
      </c>
      <c r="AJ4377">
        <v>-94.548162000000005</v>
      </c>
      <c r="AK4377">
        <v>36026</v>
      </c>
      <c r="AL4377" t="s">
        <v>11387</v>
      </c>
    </row>
    <row r="4378" spans="1:38" ht="60" x14ac:dyDescent="0.25">
      <c r="A4378">
        <v>5792</v>
      </c>
      <c r="B4378">
        <v>2019163798</v>
      </c>
      <c r="C4378" t="s">
        <v>8817</v>
      </c>
      <c r="D4378" t="s">
        <v>1035</v>
      </c>
      <c r="E4378" t="s">
        <v>39</v>
      </c>
      <c r="F4378">
        <v>64128</v>
      </c>
      <c r="G4378" t="s">
        <v>40</v>
      </c>
      <c r="H4378">
        <v>3</v>
      </c>
      <c r="I4378" t="s">
        <v>41</v>
      </c>
      <c r="J4378">
        <v>4440</v>
      </c>
      <c r="K4378" t="s">
        <v>10297</v>
      </c>
      <c r="M4378">
        <v>2</v>
      </c>
      <c r="N4378">
        <v>503</v>
      </c>
      <c r="O4378" t="s">
        <v>10329</v>
      </c>
      <c r="P4378" t="s">
        <v>10330</v>
      </c>
      <c r="Q4378" t="s">
        <v>10300</v>
      </c>
      <c r="R4378" t="s">
        <v>46</v>
      </c>
      <c r="S4378" t="s">
        <v>47</v>
      </c>
      <c r="T4378" t="s">
        <v>10352</v>
      </c>
      <c r="U4378" t="s">
        <v>10353</v>
      </c>
      <c r="V4378" t="s">
        <v>10354</v>
      </c>
      <c r="W4378" s="1">
        <v>43718</v>
      </c>
      <c r="X4378" s="2">
        <v>0.59861111111111109</v>
      </c>
      <c r="Y4378">
        <v>9</v>
      </c>
      <c r="Z4378">
        <v>2019</v>
      </c>
      <c r="AA4378" t="s">
        <v>51</v>
      </c>
      <c r="AB4378" t="s">
        <v>52</v>
      </c>
      <c r="AC4378" s="1">
        <v>43720</v>
      </c>
      <c r="AD4378">
        <v>9</v>
      </c>
      <c r="AE4378">
        <v>2019</v>
      </c>
      <c r="AF4378">
        <v>2</v>
      </c>
      <c r="AG4378" s="3" t="s">
        <v>8818</v>
      </c>
      <c r="AH4378" t="s">
        <v>54</v>
      </c>
      <c r="AI4378">
        <v>39.058211999999997</v>
      </c>
      <c r="AJ4378">
        <v>-94.519206999999994</v>
      </c>
      <c r="AK4378">
        <v>30956</v>
      </c>
      <c r="AL4378" t="s">
        <v>11388</v>
      </c>
    </row>
    <row r="4379" spans="1:38" ht="60" x14ac:dyDescent="0.25">
      <c r="A4379">
        <v>5791</v>
      </c>
      <c r="B4379">
        <v>2019163561</v>
      </c>
      <c r="C4379" t="s">
        <v>3307</v>
      </c>
      <c r="D4379" t="s">
        <v>77</v>
      </c>
      <c r="E4379" t="s">
        <v>39</v>
      </c>
      <c r="F4379">
        <v>64130</v>
      </c>
      <c r="G4379" t="s">
        <v>67</v>
      </c>
      <c r="H4379">
        <v>5</v>
      </c>
      <c r="I4379" t="s">
        <v>41</v>
      </c>
      <c r="J4379">
        <v>4440</v>
      </c>
      <c r="K4379" t="s">
        <v>10297</v>
      </c>
      <c r="M4379">
        <v>1</v>
      </c>
      <c r="N4379">
        <v>1102</v>
      </c>
      <c r="O4379" t="s">
        <v>10329</v>
      </c>
      <c r="P4379" t="s">
        <v>10330</v>
      </c>
      <c r="Q4379" t="s">
        <v>10300</v>
      </c>
      <c r="R4379" t="s">
        <v>46</v>
      </c>
      <c r="S4379" t="s">
        <v>47</v>
      </c>
      <c r="T4379" t="s">
        <v>10352</v>
      </c>
      <c r="U4379" t="s">
        <v>10456</v>
      </c>
      <c r="V4379" t="s">
        <v>10457</v>
      </c>
      <c r="W4379" s="1">
        <v>43718</v>
      </c>
      <c r="X4379" s="2">
        <v>0.43194444444444446</v>
      </c>
      <c r="Y4379">
        <v>9</v>
      </c>
      <c r="Z4379">
        <v>2019</v>
      </c>
      <c r="AA4379" t="s">
        <v>51</v>
      </c>
      <c r="AB4379" t="s">
        <v>52</v>
      </c>
      <c r="AC4379" s="1">
        <v>43719</v>
      </c>
      <c r="AD4379">
        <v>9</v>
      </c>
      <c r="AE4379">
        <v>2019</v>
      </c>
      <c r="AF4379">
        <v>1</v>
      </c>
      <c r="AG4379" s="3" t="s">
        <v>3308</v>
      </c>
      <c r="AH4379" t="s">
        <v>54</v>
      </c>
      <c r="AI4379">
        <v>39.029550999999998</v>
      </c>
      <c r="AJ4379">
        <v>-94.542019999999994</v>
      </c>
      <c r="AK4379">
        <v>35662</v>
      </c>
      <c r="AL4379" t="s">
        <v>11389</v>
      </c>
    </row>
    <row r="4380" spans="1:38" ht="60" x14ac:dyDescent="0.25">
      <c r="A4380">
        <v>5790</v>
      </c>
      <c r="B4380">
        <v>2019163814</v>
      </c>
      <c r="C4380" t="s">
        <v>11390</v>
      </c>
      <c r="D4380" t="s">
        <v>1035</v>
      </c>
      <c r="E4380" t="s">
        <v>39</v>
      </c>
      <c r="F4380">
        <v>64128</v>
      </c>
      <c r="G4380" t="s">
        <v>40</v>
      </c>
      <c r="H4380">
        <v>3</v>
      </c>
      <c r="I4380" t="s">
        <v>41</v>
      </c>
      <c r="J4380">
        <v>4440</v>
      </c>
      <c r="K4380" t="s">
        <v>10297</v>
      </c>
      <c r="M4380">
        <v>6</v>
      </c>
      <c r="N4380">
        <v>207</v>
      </c>
      <c r="O4380" t="s">
        <v>10329</v>
      </c>
      <c r="P4380" t="s">
        <v>10330</v>
      </c>
      <c r="Q4380" t="s">
        <v>10300</v>
      </c>
      <c r="R4380" t="s">
        <v>46</v>
      </c>
      <c r="S4380" t="s">
        <v>47</v>
      </c>
      <c r="T4380" t="s">
        <v>10352</v>
      </c>
      <c r="U4380" t="s">
        <v>10353</v>
      </c>
      <c r="V4380" t="s">
        <v>10354</v>
      </c>
      <c r="W4380" s="1">
        <v>43718</v>
      </c>
      <c r="X4380" s="2">
        <v>0.60486111111111118</v>
      </c>
      <c r="Y4380">
        <v>9</v>
      </c>
      <c r="Z4380">
        <v>2019</v>
      </c>
      <c r="AA4380" t="s">
        <v>51</v>
      </c>
      <c r="AB4380" t="s">
        <v>52</v>
      </c>
      <c r="AC4380" s="1">
        <v>43724</v>
      </c>
      <c r="AD4380">
        <v>9</v>
      </c>
      <c r="AE4380">
        <v>2019</v>
      </c>
      <c r="AF4380">
        <v>6</v>
      </c>
      <c r="AG4380" s="3" t="s">
        <v>11391</v>
      </c>
      <c r="AH4380" t="s">
        <v>54</v>
      </c>
      <c r="AI4380">
        <v>39.059956999999997</v>
      </c>
      <c r="AJ4380">
        <v>-94.516729999999995</v>
      </c>
      <c r="AK4380">
        <v>30968</v>
      </c>
      <c r="AL4380" t="s">
        <v>11392</v>
      </c>
    </row>
    <row r="4381" spans="1:38" ht="75" x14ac:dyDescent="0.25">
      <c r="A4381">
        <v>5789</v>
      </c>
      <c r="B4381">
        <v>2019163588</v>
      </c>
      <c r="C4381" t="s">
        <v>11393</v>
      </c>
      <c r="D4381" t="s">
        <v>77</v>
      </c>
      <c r="E4381" t="s">
        <v>39</v>
      </c>
      <c r="F4381">
        <v>64130</v>
      </c>
      <c r="G4381" t="s">
        <v>67</v>
      </c>
      <c r="H4381">
        <v>3</v>
      </c>
      <c r="I4381" t="s">
        <v>41</v>
      </c>
      <c r="J4381">
        <v>4440</v>
      </c>
      <c r="K4381" t="s">
        <v>10297</v>
      </c>
      <c r="M4381">
        <v>2</v>
      </c>
      <c r="N4381">
        <v>503</v>
      </c>
      <c r="O4381" t="s">
        <v>10329</v>
      </c>
      <c r="P4381" t="s">
        <v>10330</v>
      </c>
      <c r="Q4381" t="s">
        <v>10300</v>
      </c>
      <c r="R4381" t="s">
        <v>46</v>
      </c>
      <c r="S4381" t="s">
        <v>47</v>
      </c>
      <c r="T4381" t="s">
        <v>10352</v>
      </c>
      <c r="U4381" t="s">
        <v>10902</v>
      </c>
      <c r="V4381" t="s">
        <v>7444</v>
      </c>
      <c r="W4381" s="1">
        <v>43718</v>
      </c>
      <c r="X4381" s="2">
        <v>0.44722222222222219</v>
      </c>
      <c r="Y4381">
        <v>9</v>
      </c>
      <c r="Z4381">
        <v>2019</v>
      </c>
      <c r="AA4381" t="s">
        <v>51</v>
      </c>
      <c r="AB4381" t="s">
        <v>52</v>
      </c>
      <c r="AC4381" s="1">
        <v>43720</v>
      </c>
      <c r="AD4381">
        <v>9</v>
      </c>
      <c r="AE4381">
        <v>2019</v>
      </c>
      <c r="AF4381">
        <v>2</v>
      </c>
      <c r="AG4381" s="3" t="s">
        <v>11394</v>
      </c>
      <c r="AH4381" t="s">
        <v>54</v>
      </c>
      <c r="AI4381">
        <v>39.036932999999998</v>
      </c>
      <c r="AJ4381">
        <v>-94.546785</v>
      </c>
      <c r="AK4381">
        <v>35214</v>
      </c>
      <c r="AL4381" t="s">
        <v>11395</v>
      </c>
    </row>
    <row r="4382" spans="1:38" ht="60" x14ac:dyDescent="0.25">
      <c r="A4382">
        <v>243</v>
      </c>
      <c r="B4382">
        <v>2020027274</v>
      </c>
      <c r="C4382" t="s">
        <v>3978</v>
      </c>
      <c r="D4382" t="s">
        <v>77</v>
      </c>
      <c r="E4382" t="s">
        <v>39</v>
      </c>
      <c r="F4382">
        <v>64130</v>
      </c>
      <c r="G4382" t="s">
        <v>67</v>
      </c>
      <c r="H4382">
        <v>5</v>
      </c>
      <c r="I4382" t="s">
        <v>41</v>
      </c>
      <c r="J4382">
        <v>4440</v>
      </c>
      <c r="K4382" t="s">
        <v>10297</v>
      </c>
      <c r="M4382">
        <v>8</v>
      </c>
      <c r="N4382">
        <v>161</v>
      </c>
      <c r="O4382" t="s">
        <v>10323</v>
      </c>
      <c r="P4382" t="s">
        <v>10324</v>
      </c>
      <c r="Q4382" t="s">
        <v>10300</v>
      </c>
      <c r="R4382" t="s">
        <v>46</v>
      </c>
      <c r="S4382" t="s">
        <v>47</v>
      </c>
      <c r="T4382" t="s">
        <v>3456</v>
      </c>
      <c r="U4382" t="s">
        <v>10595</v>
      </c>
      <c r="V4382" t="s">
        <v>3458</v>
      </c>
      <c r="W4382" s="1">
        <v>43885</v>
      </c>
      <c r="X4382" s="2">
        <v>0.4291666666666667</v>
      </c>
      <c r="Y4382">
        <v>2</v>
      </c>
      <c r="Z4382">
        <v>2020</v>
      </c>
      <c r="AA4382" t="s">
        <v>51</v>
      </c>
      <c r="AB4382" t="s">
        <v>52</v>
      </c>
      <c r="AC4382" s="1">
        <v>43893</v>
      </c>
      <c r="AD4382">
        <v>3</v>
      </c>
      <c r="AE4382">
        <v>2020</v>
      </c>
      <c r="AF4382">
        <v>8</v>
      </c>
      <c r="AG4382" s="3" t="s">
        <v>3979</v>
      </c>
      <c r="AH4382" t="s">
        <v>54</v>
      </c>
      <c r="AI4382">
        <v>39.026621999999897</v>
      </c>
      <c r="AJ4382">
        <v>-94.545314000000005</v>
      </c>
      <c r="AK4382">
        <v>35648</v>
      </c>
      <c r="AL4382" t="s">
        <v>11396</v>
      </c>
    </row>
    <row r="4383" spans="1:38" ht="75" x14ac:dyDescent="0.25">
      <c r="A4383">
        <v>242</v>
      </c>
      <c r="B4383">
        <v>2020027396</v>
      </c>
      <c r="C4383" t="s">
        <v>546</v>
      </c>
      <c r="D4383" t="s">
        <v>123</v>
      </c>
      <c r="E4383" t="s">
        <v>39</v>
      </c>
      <c r="F4383">
        <v>64130</v>
      </c>
      <c r="G4383" t="s">
        <v>40</v>
      </c>
      <c r="H4383">
        <v>3</v>
      </c>
      <c r="I4383" t="s">
        <v>322</v>
      </c>
      <c r="J4383">
        <v>1030</v>
      </c>
      <c r="K4383" t="s">
        <v>10297</v>
      </c>
      <c r="M4383">
        <v>1</v>
      </c>
      <c r="N4383">
        <v>1102</v>
      </c>
      <c r="O4383" t="s">
        <v>10329</v>
      </c>
      <c r="P4383" t="s">
        <v>10330</v>
      </c>
      <c r="Q4383" t="s">
        <v>10300</v>
      </c>
      <c r="R4383" t="s">
        <v>46</v>
      </c>
      <c r="S4383" t="s">
        <v>47</v>
      </c>
      <c r="T4383" t="s">
        <v>10352</v>
      </c>
      <c r="U4383" t="s">
        <v>10353</v>
      </c>
      <c r="V4383" t="s">
        <v>10354</v>
      </c>
      <c r="W4383" s="1">
        <v>43885</v>
      </c>
      <c r="X4383" s="2">
        <v>0.49652777777777773</v>
      </c>
      <c r="Y4383">
        <v>2</v>
      </c>
      <c r="Z4383">
        <v>2020</v>
      </c>
      <c r="AA4383" t="s">
        <v>51</v>
      </c>
      <c r="AB4383" t="s">
        <v>52</v>
      </c>
      <c r="AC4383" s="1">
        <v>43886</v>
      </c>
      <c r="AD4383">
        <v>2</v>
      </c>
      <c r="AE4383">
        <v>2020</v>
      </c>
      <c r="AF4383">
        <v>1</v>
      </c>
      <c r="AG4383" s="3" t="s">
        <v>550</v>
      </c>
      <c r="AH4383" t="s">
        <v>54</v>
      </c>
      <c r="AI4383">
        <v>39.054594000000002</v>
      </c>
      <c r="AJ4383">
        <v>-94.535399999999996</v>
      </c>
      <c r="AK4383">
        <v>30415</v>
      </c>
      <c r="AL4383" t="s">
        <v>11397</v>
      </c>
    </row>
    <row r="4384" spans="1:38" ht="75" x14ac:dyDescent="0.25">
      <c r="A4384">
        <v>241</v>
      </c>
      <c r="B4384">
        <v>2020027387</v>
      </c>
      <c r="C4384" t="s">
        <v>11398</v>
      </c>
      <c r="D4384" t="s">
        <v>176</v>
      </c>
      <c r="E4384" t="s">
        <v>39</v>
      </c>
      <c r="F4384">
        <v>64124</v>
      </c>
      <c r="G4384" t="s">
        <v>40</v>
      </c>
      <c r="H4384">
        <v>3</v>
      </c>
      <c r="I4384" t="s">
        <v>41</v>
      </c>
      <c r="J4384">
        <v>4440</v>
      </c>
      <c r="K4384" t="s">
        <v>10297</v>
      </c>
      <c r="M4384">
        <v>17</v>
      </c>
      <c r="N4384">
        <v>34</v>
      </c>
      <c r="O4384" t="s">
        <v>10329</v>
      </c>
      <c r="P4384" t="s">
        <v>10330</v>
      </c>
      <c r="Q4384" t="s">
        <v>10300</v>
      </c>
      <c r="R4384" t="s">
        <v>46</v>
      </c>
      <c r="S4384" t="s">
        <v>2559</v>
      </c>
      <c r="T4384" t="s">
        <v>3762</v>
      </c>
      <c r="U4384" t="s">
        <v>10344</v>
      </c>
      <c r="V4384" t="s">
        <v>10345</v>
      </c>
      <c r="W4384" s="1">
        <v>43885</v>
      </c>
      <c r="X4384" s="2">
        <v>0.49236111111111108</v>
      </c>
      <c r="Y4384">
        <v>2</v>
      </c>
      <c r="Z4384">
        <v>2020</v>
      </c>
      <c r="AA4384" t="s">
        <v>51</v>
      </c>
      <c r="AB4384" t="s">
        <v>52</v>
      </c>
      <c r="AC4384" s="1">
        <v>43902</v>
      </c>
      <c r="AD4384">
        <v>3</v>
      </c>
      <c r="AE4384">
        <v>2020</v>
      </c>
      <c r="AF4384">
        <v>17</v>
      </c>
      <c r="AG4384" s="3" t="s">
        <v>11399</v>
      </c>
      <c r="AH4384" t="s">
        <v>54</v>
      </c>
      <c r="AI4384">
        <v>39.105251000000003</v>
      </c>
      <c r="AJ4384">
        <v>-94.528304000000006</v>
      </c>
      <c r="AK4384">
        <v>8013</v>
      </c>
      <c r="AL4384" t="s">
        <v>11400</v>
      </c>
    </row>
    <row r="4385" spans="1:38" ht="60" x14ac:dyDescent="0.25">
      <c r="A4385">
        <v>240</v>
      </c>
      <c r="B4385">
        <v>2020027196</v>
      </c>
      <c r="C4385" t="s">
        <v>11401</v>
      </c>
      <c r="D4385" t="s">
        <v>104</v>
      </c>
      <c r="E4385" t="s">
        <v>39</v>
      </c>
      <c r="F4385">
        <v>64130</v>
      </c>
      <c r="G4385" t="s">
        <v>67</v>
      </c>
      <c r="H4385">
        <v>5</v>
      </c>
      <c r="I4385" t="s">
        <v>41</v>
      </c>
      <c r="J4385">
        <v>4440</v>
      </c>
      <c r="K4385" t="s">
        <v>10297</v>
      </c>
      <c r="M4385">
        <v>31</v>
      </c>
      <c r="N4385">
        <v>25</v>
      </c>
      <c r="O4385" t="s">
        <v>10329</v>
      </c>
      <c r="P4385" t="s">
        <v>10330</v>
      </c>
      <c r="Q4385" t="s">
        <v>10300</v>
      </c>
      <c r="R4385" t="s">
        <v>46</v>
      </c>
      <c r="S4385" t="s">
        <v>47</v>
      </c>
      <c r="T4385" t="s">
        <v>10331</v>
      </c>
      <c r="U4385" t="s">
        <v>10332</v>
      </c>
      <c r="V4385" t="s">
        <v>10333</v>
      </c>
      <c r="W4385" s="1">
        <v>43885</v>
      </c>
      <c r="X4385" s="2">
        <v>0.38680555555555557</v>
      </c>
      <c r="Y4385">
        <v>2</v>
      </c>
      <c r="Z4385">
        <v>2020</v>
      </c>
      <c r="AA4385" t="s">
        <v>51</v>
      </c>
      <c r="AB4385" t="s">
        <v>96</v>
      </c>
      <c r="AC4385" s="1">
        <v>43916</v>
      </c>
      <c r="AD4385">
        <v>3</v>
      </c>
      <c r="AE4385">
        <v>2020</v>
      </c>
      <c r="AF4385">
        <v>31</v>
      </c>
      <c r="AG4385" s="3" t="s">
        <v>11402</v>
      </c>
      <c r="AH4385" t="s">
        <v>54</v>
      </c>
      <c r="AI4385">
        <v>39.016159999999999</v>
      </c>
      <c r="AJ4385">
        <v>-94.532895999999994</v>
      </c>
      <c r="AK4385">
        <v>353</v>
      </c>
      <c r="AL4385" t="s">
        <v>11403</v>
      </c>
    </row>
    <row r="4386" spans="1:38" ht="60" x14ac:dyDescent="0.25">
      <c r="A4386">
        <v>239</v>
      </c>
      <c r="B4386">
        <v>2020027423</v>
      </c>
      <c r="C4386" t="s">
        <v>11404</v>
      </c>
      <c r="D4386" t="s">
        <v>147</v>
      </c>
      <c r="E4386" t="s">
        <v>39</v>
      </c>
      <c r="F4386">
        <v>64127</v>
      </c>
      <c r="G4386" t="s">
        <v>40</v>
      </c>
      <c r="H4386">
        <v>3</v>
      </c>
      <c r="I4386" t="s">
        <v>41</v>
      </c>
      <c r="J4386">
        <v>4440</v>
      </c>
      <c r="K4386" t="s">
        <v>10297</v>
      </c>
      <c r="M4386">
        <v>1</v>
      </c>
      <c r="N4386">
        <v>1102</v>
      </c>
      <c r="O4386" t="s">
        <v>10329</v>
      </c>
      <c r="P4386" t="s">
        <v>10330</v>
      </c>
      <c r="Q4386" t="s">
        <v>10300</v>
      </c>
      <c r="R4386" t="s">
        <v>46</v>
      </c>
      <c r="S4386" t="s">
        <v>47</v>
      </c>
      <c r="T4386" t="s">
        <v>10331</v>
      </c>
      <c r="U4386" t="s">
        <v>10332</v>
      </c>
      <c r="V4386" t="s">
        <v>10333</v>
      </c>
      <c r="W4386" s="1">
        <v>43885</v>
      </c>
      <c r="X4386" s="2">
        <v>0.51250000000000007</v>
      </c>
      <c r="Y4386">
        <v>2</v>
      </c>
      <c r="Z4386">
        <v>2020</v>
      </c>
      <c r="AA4386" t="s">
        <v>51</v>
      </c>
      <c r="AB4386" t="s">
        <v>52</v>
      </c>
      <c r="AC4386" s="1">
        <v>43886</v>
      </c>
      <c r="AD4386">
        <v>2</v>
      </c>
      <c r="AE4386">
        <v>2020</v>
      </c>
      <c r="AF4386">
        <v>1</v>
      </c>
      <c r="AG4386" s="3" t="s">
        <v>11405</v>
      </c>
      <c r="AH4386" t="s">
        <v>54</v>
      </c>
      <c r="AI4386">
        <v>39.093136000000001</v>
      </c>
      <c r="AJ4386">
        <v>-94.528143999999998</v>
      </c>
      <c r="AK4386">
        <v>8847</v>
      </c>
      <c r="AL4386" t="s">
        <v>11406</v>
      </c>
    </row>
    <row r="4387" spans="1:38" ht="60" x14ac:dyDescent="0.25">
      <c r="A4387">
        <v>2287</v>
      </c>
      <c r="B4387">
        <v>2019208201</v>
      </c>
      <c r="C4387" t="s">
        <v>10513</v>
      </c>
      <c r="D4387" t="s">
        <v>147</v>
      </c>
      <c r="E4387" t="s">
        <v>39</v>
      </c>
      <c r="F4387">
        <v>64127</v>
      </c>
      <c r="G4387" t="s">
        <v>40</v>
      </c>
      <c r="H4387">
        <v>3</v>
      </c>
      <c r="I4387" t="s">
        <v>41</v>
      </c>
      <c r="J4387">
        <v>4440</v>
      </c>
      <c r="K4387" t="s">
        <v>10297</v>
      </c>
      <c r="M4387">
        <v>1</v>
      </c>
      <c r="N4387">
        <v>1102</v>
      </c>
      <c r="O4387" t="s">
        <v>10305</v>
      </c>
      <c r="P4387" t="s">
        <v>10306</v>
      </c>
      <c r="Q4387" t="s">
        <v>10300</v>
      </c>
      <c r="R4387" t="s">
        <v>46</v>
      </c>
      <c r="S4387" t="s">
        <v>47</v>
      </c>
      <c r="T4387" t="s">
        <v>48</v>
      </c>
      <c r="U4387" t="s">
        <v>10307</v>
      </c>
      <c r="V4387" t="s">
        <v>10302</v>
      </c>
      <c r="W4387" s="1">
        <v>43822</v>
      </c>
      <c r="X4387" s="2">
        <v>0.44375000000000003</v>
      </c>
      <c r="Y4387">
        <v>12</v>
      </c>
      <c r="Z4387">
        <v>2019</v>
      </c>
      <c r="AA4387" t="s">
        <v>51</v>
      </c>
      <c r="AB4387" t="s">
        <v>52</v>
      </c>
      <c r="AC4387" s="1">
        <v>43823</v>
      </c>
      <c r="AD4387">
        <v>12</v>
      </c>
      <c r="AE4387">
        <v>2019</v>
      </c>
      <c r="AF4387">
        <v>1</v>
      </c>
      <c r="AG4387" s="3" t="s">
        <v>10514</v>
      </c>
      <c r="AH4387" t="s">
        <v>54</v>
      </c>
      <c r="AI4387">
        <v>39.088006999999998</v>
      </c>
      <c r="AJ4387">
        <v>-94.532150999999999</v>
      </c>
      <c r="AK4387">
        <v>18370</v>
      </c>
      <c r="AL4387" t="s">
        <v>11407</v>
      </c>
    </row>
    <row r="4388" spans="1:38" ht="75" x14ac:dyDescent="0.25">
      <c r="A4388">
        <v>2286</v>
      </c>
      <c r="B4388">
        <v>2019208007</v>
      </c>
      <c r="C4388" t="s">
        <v>11408</v>
      </c>
      <c r="D4388" t="s">
        <v>57</v>
      </c>
      <c r="E4388" t="s">
        <v>39</v>
      </c>
      <c r="F4388">
        <v>64129</v>
      </c>
      <c r="G4388" t="s">
        <v>40</v>
      </c>
      <c r="H4388">
        <v>3</v>
      </c>
      <c r="I4388" t="s">
        <v>8950</v>
      </c>
      <c r="J4388">
        <v>341</v>
      </c>
      <c r="K4388" t="s">
        <v>10297</v>
      </c>
      <c r="M4388">
        <v>1</v>
      </c>
      <c r="N4388">
        <v>1102</v>
      </c>
      <c r="O4388" t="s">
        <v>10305</v>
      </c>
      <c r="P4388" t="s">
        <v>10306</v>
      </c>
      <c r="Q4388" t="s">
        <v>10300</v>
      </c>
      <c r="R4388" t="s">
        <v>46</v>
      </c>
      <c r="S4388" t="s">
        <v>47</v>
      </c>
      <c r="T4388" t="s">
        <v>48</v>
      </c>
      <c r="U4388" t="s">
        <v>10307</v>
      </c>
      <c r="V4388" t="s">
        <v>10302</v>
      </c>
      <c r="W4388" s="1">
        <v>43822</v>
      </c>
      <c r="X4388" s="2">
        <v>0.3520833333333333</v>
      </c>
      <c r="Y4388">
        <v>12</v>
      </c>
      <c r="Z4388">
        <v>2019</v>
      </c>
      <c r="AA4388" t="s">
        <v>51</v>
      </c>
      <c r="AB4388" t="s">
        <v>52</v>
      </c>
      <c r="AC4388" s="1">
        <v>43823</v>
      </c>
      <c r="AD4388">
        <v>12</v>
      </c>
      <c r="AE4388">
        <v>2019</v>
      </c>
      <c r="AF4388">
        <v>1</v>
      </c>
      <c r="AG4388" s="3" t="s">
        <v>11409</v>
      </c>
      <c r="AH4388" t="s">
        <v>54</v>
      </c>
      <c r="AI4388">
        <v>39.056393999999997</v>
      </c>
      <c r="AJ4388">
        <v>-94.507700999999997</v>
      </c>
      <c r="AK4388">
        <v>32585</v>
      </c>
      <c r="AL4388" t="s">
        <v>11410</v>
      </c>
    </row>
    <row r="4389" spans="1:38" ht="75" x14ac:dyDescent="0.25">
      <c r="A4389">
        <v>2277</v>
      </c>
      <c r="B4389">
        <v>2019208005</v>
      </c>
      <c r="C4389" t="s">
        <v>11408</v>
      </c>
      <c r="D4389" t="s">
        <v>57</v>
      </c>
      <c r="E4389" t="s">
        <v>39</v>
      </c>
      <c r="F4389">
        <v>64129</v>
      </c>
      <c r="G4389" t="s">
        <v>40</v>
      </c>
      <c r="H4389">
        <v>3</v>
      </c>
      <c r="I4389" t="s">
        <v>8950</v>
      </c>
      <c r="J4389">
        <v>341</v>
      </c>
      <c r="K4389" t="s">
        <v>10297</v>
      </c>
      <c r="M4389">
        <v>1</v>
      </c>
      <c r="N4389">
        <v>1102</v>
      </c>
      <c r="O4389" t="s">
        <v>10298</v>
      </c>
      <c r="P4389" t="s">
        <v>10299</v>
      </c>
      <c r="Q4389" t="s">
        <v>10300</v>
      </c>
      <c r="R4389" t="s">
        <v>46</v>
      </c>
      <c r="S4389" t="s">
        <v>47</v>
      </c>
      <c r="T4389" t="s">
        <v>48</v>
      </c>
      <c r="U4389" t="s">
        <v>10301</v>
      </c>
      <c r="V4389" t="s">
        <v>10302</v>
      </c>
      <c r="W4389" s="1">
        <v>43822</v>
      </c>
      <c r="X4389" s="2">
        <v>0.35138888888888892</v>
      </c>
      <c r="Y4389">
        <v>12</v>
      </c>
      <c r="Z4389">
        <v>2019</v>
      </c>
      <c r="AA4389" t="s">
        <v>51</v>
      </c>
      <c r="AB4389" t="s">
        <v>52</v>
      </c>
      <c r="AC4389" s="1">
        <v>43823</v>
      </c>
      <c r="AD4389">
        <v>12</v>
      </c>
      <c r="AE4389">
        <v>2019</v>
      </c>
      <c r="AF4389">
        <v>1</v>
      </c>
      <c r="AG4389" s="3" t="s">
        <v>11409</v>
      </c>
      <c r="AH4389" t="s">
        <v>54</v>
      </c>
      <c r="AI4389">
        <v>39.056393999999997</v>
      </c>
      <c r="AJ4389">
        <v>-94.507700999999997</v>
      </c>
      <c r="AK4389">
        <v>32585</v>
      </c>
      <c r="AL4389" t="s">
        <v>11411</v>
      </c>
    </row>
    <row r="4390" spans="1:38" ht="60" x14ac:dyDescent="0.25">
      <c r="A4390">
        <v>2285</v>
      </c>
      <c r="B4390">
        <v>2019208103</v>
      </c>
      <c r="C4390" t="s">
        <v>10432</v>
      </c>
      <c r="D4390" t="s">
        <v>77</v>
      </c>
      <c r="E4390" t="s">
        <v>39</v>
      </c>
      <c r="F4390">
        <v>64130</v>
      </c>
      <c r="G4390" t="s">
        <v>67</v>
      </c>
      <c r="H4390">
        <v>5</v>
      </c>
      <c r="I4390" t="s">
        <v>8950</v>
      </c>
      <c r="J4390">
        <v>341</v>
      </c>
      <c r="K4390" t="s">
        <v>10297</v>
      </c>
      <c r="M4390">
        <v>1</v>
      </c>
      <c r="N4390">
        <v>1102</v>
      </c>
      <c r="O4390" t="s">
        <v>10305</v>
      </c>
      <c r="P4390" t="s">
        <v>10306</v>
      </c>
      <c r="Q4390" t="s">
        <v>10300</v>
      </c>
      <c r="R4390" t="s">
        <v>46</v>
      </c>
      <c r="S4390" t="s">
        <v>47</v>
      </c>
      <c r="T4390" t="s">
        <v>48</v>
      </c>
      <c r="U4390" t="s">
        <v>10307</v>
      </c>
      <c r="V4390" t="s">
        <v>10302</v>
      </c>
      <c r="W4390" s="1">
        <v>43822</v>
      </c>
      <c r="X4390" s="2">
        <v>0.39999999999999997</v>
      </c>
      <c r="Y4390">
        <v>12</v>
      </c>
      <c r="Z4390">
        <v>2019</v>
      </c>
      <c r="AA4390" t="s">
        <v>51</v>
      </c>
      <c r="AB4390" t="s">
        <v>52</v>
      </c>
      <c r="AC4390" s="1">
        <v>43823</v>
      </c>
      <c r="AD4390">
        <v>12</v>
      </c>
      <c r="AE4390">
        <v>2019</v>
      </c>
      <c r="AF4390">
        <v>1</v>
      </c>
      <c r="AG4390" s="3" t="s">
        <v>10433</v>
      </c>
      <c r="AH4390" t="s">
        <v>54</v>
      </c>
      <c r="AI4390">
        <v>39.024019000000003</v>
      </c>
      <c r="AJ4390">
        <v>-94.550888</v>
      </c>
      <c r="AK4390">
        <v>36522</v>
      </c>
      <c r="AL4390" t="s">
        <v>11412</v>
      </c>
    </row>
    <row r="4391" spans="1:38" ht="75" x14ac:dyDescent="0.25">
      <c r="A4391">
        <v>2283</v>
      </c>
      <c r="B4391">
        <v>2019208448</v>
      </c>
      <c r="C4391" t="s">
        <v>10541</v>
      </c>
      <c r="D4391" t="s">
        <v>123</v>
      </c>
      <c r="E4391" t="s">
        <v>39</v>
      </c>
      <c r="F4391">
        <v>64130</v>
      </c>
      <c r="G4391" t="s">
        <v>40</v>
      </c>
      <c r="H4391">
        <v>3</v>
      </c>
      <c r="I4391" t="s">
        <v>41</v>
      </c>
      <c r="J4391">
        <v>4440</v>
      </c>
      <c r="K4391" t="s">
        <v>10297</v>
      </c>
      <c r="M4391">
        <v>8</v>
      </c>
      <c r="N4391">
        <v>161</v>
      </c>
      <c r="O4391" t="s">
        <v>10305</v>
      </c>
      <c r="P4391" t="s">
        <v>10306</v>
      </c>
      <c r="Q4391" t="s">
        <v>10300</v>
      </c>
      <c r="R4391" t="s">
        <v>46</v>
      </c>
      <c r="S4391" t="s">
        <v>47</v>
      </c>
      <c r="T4391" t="s">
        <v>48</v>
      </c>
      <c r="U4391" t="s">
        <v>10307</v>
      </c>
      <c r="V4391" t="s">
        <v>10302</v>
      </c>
      <c r="W4391" s="1">
        <v>43822</v>
      </c>
      <c r="X4391" s="2">
        <v>0.62430555555555556</v>
      </c>
      <c r="Y4391">
        <v>12</v>
      </c>
      <c r="Z4391">
        <v>2019</v>
      </c>
      <c r="AA4391" t="s">
        <v>51</v>
      </c>
      <c r="AB4391" t="s">
        <v>96</v>
      </c>
      <c r="AC4391" s="1">
        <v>43830</v>
      </c>
      <c r="AD4391">
        <v>12</v>
      </c>
      <c r="AE4391">
        <v>2019</v>
      </c>
      <c r="AF4391">
        <v>8</v>
      </c>
      <c r="AG4391" s="3" t="s">
        <v>10542</v>
      </c>
      <c r="AH4391" t="s">
        <v>54</v>
      </c>
      <c r="AI4391">
        <v>39.044736</v>
      </c>
      <c r="AJ4391">
        <v>-94.533031999999906</v>
      </c>
      <c r="AK4391">
        <v>32950</v>
      </c>
      <c r="AL4391" t="s">
        <v>11413</v>
      </c>
    </row>
    <row r="4392" spans="1:38" ht="75" x14ac:dyDescent="0.25">
      <c r="A4392">
        <v>2282</v>
      </c>
      <c r="B4392">
        <v>2019208498</v>
      </c>
      <c r="C4392" t="s">
        <v>11414</v>
      </c>
      <c r="D4392" t="s">
        <v>66</v>
      </c>
      <c r="E4392" t="s">
        <v>39</v>
      </c>
      <c r="F4392">
        <v>64132</v>
      </c>
      <c r="G4392" t="s">
        <v>67</v>
      </c>
      <c r="H4392">
        <v>5</v>
      </c>
      <c r="I4392" t="s">
        <v>41</v>
      </c>
      <c r="J4392">
        <v>4440</v>
      </c>
      <c r="K4392" t="s">
        <v>10297</v>
      </c>
      <c r="M4392">
        <v>3</v>
      </c>
      <c r="N4392">
        <v>467</v>
      </c>
      <c r="O4392" t="s">
        <v>197</v>
      </c>
      <c r="P4392" t="s">
        <v>10436</v>
      </c>
      <c r="Q4392" t="s">
        <v>10300</v>
      </c>
      <c r="R4392" t="s">
        <v>46</v>
      </c>
      <c r="S4392" t="s">
        <v>47</v>
      </c>
      <c r="T4392" t="s">
        <v>10437</v>
      </c>
      <c r="U4392" t="s">
        <v>10708</v>
      </c>
      <c r="V4392" t="s">
        <v>4348</v>
      </c>
      <c r="W4392" s="1">
        <v>43822</v>
      </c>
      <c r="X4392" s="2">
        <v>0.65</v>
      </c>
      <c r="Y4392">
        <v>12</v>
      </c>
      <c r="Z4392">
        <v>2019</v>
      </c>
      <c r="AA4392" t="s">
        <v>51</v>
      </c>
      <c r="AB4392" t="s">
        <v>52</v>
      </c>
      <c r="AC4392" s="1">
        <v>43825</v>
      </c>
      <c r="AD4392">
        <v>12</v>
      </c>
      <c r="AE4392">
        <v>2019</v>
      </c>
      <c r="AF4392">
        <v>3</v>
      </c>
      <c r="AG4392" s="3" t="s">
        <v>11415</v>
      </c>
      <c r="AH4392" t="s">
        <v>54</v>
      </c>
      <c r="AI4392">
        <v>39.002569000000001</v>
      </c>
      <c r="AJ4392">
        <v>-94.548859999999905</v>
      </c>
      <c r="AK4392">
        <v>2713</v>
      </c>
      <c r="AL4392" t="s">
        <v>11416</v>
      </c>
    </row>
    <row r="4393" spans="1:38" ht="60" x14ac:dyDescent="0.25">
      <c r="A4393">
        <v>2281</v>
      </c>
      <c r="B4393">
        <v>2019208395</v>
      </c>
      <c r="C4393" t="s">
        <v>11417</v>
      </c>
      <c r="D4393" t="s">
        <v>100</v>
      </c>
      <c r="E4393" t="s">
        <v>39</v>
      </c>
      <c r="F4393">
        <v>64125</v>
      </c>
      <c r="G4393" t="s">
        <v>40</v>
      </c>
      <c r="H4393">
        <v>4</v>
      </c>
      <c r="I4393" t="s">
        <v>322</v>
      </c>
      <c r="J4393">
        <v>1030</v>
      </c>
      <c r="K4393" t="s">
        <v>10297</v>
      </c>
      <c r="M4393">
        <v>3</v>
      </c>
      <c r="N4393">
        <v>467</v>
      </c>
      <c r="O4393" t="s">
        <v>197</v>
      </c>
      <c r="P4393" t="s">
        <v>10436</v>
      </c>
      <c r="Q4393" t="s">
        <v>10300</v>
      </c>
      <c r="R4393" t="s">
        <v>46</v>
      </c>
      <c r="S4393" t="s">
        <v>47</v>
      </c>
      <c r="T4393" t="s">
        <v>10437</v>
      </c>
      <c r="U4393" t="s">
        <v>10438</v>
      </c>
      <c r="V4393" t="s">
        <v>557</v>
      </c>
      <c r="W4393" s="1">
        <v>43822</v>
      </c>
      <c r="X4393" s="2">
        <v>0.58680555555555558</v>
      </c>
      <c r="Y4393">
        <v>12</v>
      </c>
      <c r="Z4393">
        <v>2019</v>
      </c>
      <c r="AA4393" t="s">
        <v>51</v>
      </c>
      <c r="AB4393" t="s">
        <v>96</v>
      </c>
      <c r="AC4393" s="1">
        <v>43825</v>
      </c>
      <c r="AD4393">
        <v>12</v>
      </c>
      <c r="AE4393">
        <v>2019</v>
      </c>
      <c r="AF4393">
        <v>3</v>
      </c>
      <c r="AG4393" s="3" t="s">
        <v>11418</v>
      </c>
      <c r="AH4393" t="s">
        <v>54</v>
      </c>
      <c r="AI4393">
        <v>39.103906000000002</v>
      </c>
      <c r="AJ4393">
        <v>-94.508868999999905</v>
      </c>
      <c r="AK4393">
        <v>5457</v>
      </c>
      <c r="AL4393" t="s">
        <v>11419</v>
      </c>
    </row>
    <row r="4394" spans="1:38" ht="60" x14ac:dyDescent="0.25">
      <c r="A4394">
        <v>2280</v>
      </c>
      <c r="B4394">
        <v>2019208254</v>
      </c>
      <c r="C4394" t="s">
        <v>11420</v>
      </c>
      <c r="D4394" t="s">
        <v>147</v>
      </c>
      <c r="E4394" t="s">
        <v>39</v>
      </c>
      <c r="F4394">
        <v>64127</v>
      </c>
      <c r="G4394" t="s">
        <v>40</v>
      </c>
      <c r="H4394">
        <v>3</v>
      </c>
      <c r="I4394" t="s">
        <v>8950</v>
      </c>
      <c r="J4394">
        <v>341</v>
      </c>
      <c r="K4394" t="s">
        <v>10297</v>
      </c>
      <c r="M4394">
        <v>1</v>
      </c>
      <c r="N4394">
        <v>1102</v>
      </c>
      <c r="O4394" t="s">
        <v>10298</v>
      </c>
      <c r="P4394" t="s">
        <v>10299</v>
      </c>
      <c r="Q4394" t="s">
        <v>10300</v>
      </c>
      <c r="R4394" t="s">
        <v>46</v>
      </c>
      <c r="S4394" t="s">
        <v>47</v>
      </c>
      <c r="T4394" t="s">
        <v>48</v>
      </c>
      <c r="U4394" t="s">
        <v>10301</v>
      </c>
      <c r="V4394" t="s">
        <v>10302</v>
      </c>
      <c r="W4394" s="1">
        <v>43822</v>
      </c>
      <c r="X4394" s="2">
        <v>0.46458333333333335</v>
      </c>
      <c r="Y4394">
        <v>12</v>
      </c>
      <c r="Z4394">
        <v>2019</v>
      </c>
      <c r="AA4394" t="s">
        <v>51</v>
      </c>
      <c r="AB4394" t="s">
        <v>52</v>
      </c>
      <c r="AC4394" s="1">
        <v>43823</v>
      </c>
      <c r="AD4394">
        <v>12</v>
      </c>
      <c r="AE4394">
        <v>2019</v>
      </c>
      <c r="AF4394">
        <v>1</v>
      </c>
      <c r="AG4394" s="3" t="s">
        <v>11421</v>
      </c>
      <c r="AH4394" t="s">
        <v>54</v>
      </c>
      <c r="AI4394">
        <v>39.089903999999997</v>
      </c>
      <c r="AJ4394">
        <v>-94.529705000000007</v>
      </c>
      <c r="AK4394">
        <v>18463</v>
      </c>
      <c r="AL4394" t="s">
        <v>11422</v>
      </c>
    </row>
    <row r="4395" spans="1:38" ht="60" x14ac:dyDescent="0.25">
      <c r="A4395">
        <v>2279</v>
      </c>
      <c r="B4395">
        <v>2019208048</v>
      </c>
      <c r="C4395" t="s">
        <v>11423</v>
      </c>
      <c r="D4395" t="s">
        <v>1035</v>
      </c>
      <c r="E4395" t="s">
        <v>39</v>
      </c>
      <c r="F4395">
        <v>64128</v>
      </c>
      <c r="G4395" t="s">
        <v>40</v>
      </c>
      <c r="H4395">
        <v>3</v>
      </c>
      <c r="I4395" t="s">
        <v>8950</v>
      </c>
      <c r="J4395">
        <v>341</v>
      </c>
      <c r="K4395" t="s">
        <v>10297</v>
      </c>
      <c r="M4395">
        <v>1</v>
      </c>
      <c r="N4395">
        <v>1102</v>
      </c>
      <c r="O4395" t="s">
        <v>10298</v>
      </c>
      <c r="P4395" t="s">
        <v>10299</v>
      </c>
      <c r="Q4395" t="s">
        <v>10300</v>
      </c>
      <c r="R4395" t="s">
        <v>46</v>
      </c>
      <c r="S4395" t="s">
        <v>47</v>
      </c>
      <c r="T4395" t="s">
        <v>48</v>
      </c>
      <c r="U4395" t="s">
        <v>10301</v>
      </c>
      <c r="V4395" t="s">
        <v>10302</v>
      </c>
      <c r="W4395" s="1">
        <v>43822</v>
      </c>
      <c r="X4395" s="2">
        <v>0.37361111111111112</v>
      </c>
      <c r="Y4395">
        <v>12</v>
      </c>
      <c r="Z4395">
        <v>2019</v>
      </c>
      <c r="AA4395" t="s">
        <v>51</v>
      </c>
      <c r="AB4395" t="s">
        <v>52</v>
      </c>
      <c r="AC4395" s="1">
        <v>43823</v>
      </c>
      <c r="AD4395">
        <v>12</v>
      </c>
      <c r="AE4395">
        <v>2019</v>
      </c>
      <c r="AF4395">
        <v>1</v>
      </c>
      <c r="AG4395" s="3" t="s">
        <v>11424</v>
      </c>
      <c r="AH4395" t="s">
        <v>54</v>
      </c>
      <c r="AI4395">
        <v>39.062963000000003</v>
      </c>
      <c r="AJ4395">
        <v>-94.517799999999994</v>
      </c>
      <c r="AK4395">
        <v>23467</v>
      </c>
      <c r="AL4395" t="s">
        <v>11425</v>
      </c>
    </row>
    <row r="4396" spans="1:38" ht="60" x14ac:dyDescent="0.25">
      <c r="A4396">
        <v>5787</v>
      </c>
      <c r="B4396">
        <v>2019163857</v>
      </c>
      <c r="C4396" t="s">
        <v>11426</v>
      </c>
      <c r="D4396" t="s">
        <v>71</v>
      </c>
      <c r="E4396" t="s">
        <v>39</v>
      </c>
      <c r="F4396">
        <v>64127</v>
      </c>
      <c r="G4396" t="s">
        <v>40</v>
      </c>
      <c r="H4396">
        <v>3</v>
      </c>
      <c r="I4396" t="s">
        <v>41</v>
      </c>
      <c r="J4396">
        <v>4440</v>
      </c>
      <c r="K4396" t="s">
        <v>10297</v>
      </c>
      <c r="M4396">
        <v>50</v>
      </c>
      <c r="N4396">
        <v>15</v>
      </c>
      <c r="O4396" t="s">
        <v>10329</v>
      </c>
      <c r="P4396" t="s">
        <v>10330</v>
      </c>
      <c r="Q4396" t="s">
        <v>10300</v>
      </c>
      <c r="R4396" t="s">
        <v>46</v>
      </c>
      <c r="S4396" t="s">
        <v>47</v>
      </c>
      <c r="T4396" t="s">
        <v>10352</v>
      </c>
      <c r="U4396" t="s">
        <v>10353</v>
      </c>
      <c r="V4396" t="s">
        <v>10354</v>
      </c>
      <c r="W4396" s="1">
        <v>43718</v>
      </c>
      <c r="X4396" s="2">
        <v>0.62847222222222221</v>
      </c>
      <c r="Y4396">
        <v>9</v>
      </c>
      <c r="Z4396">
        <v>2019</v>
      </c>
      <c r="AA4396" t="s">
        <v>51</v>
      </c>
      <c r="AB4396" t="s">
        <v>96</v>
      </c>
      <c r="AC4396" s="1">
        <v>43768</v>
      </c>
      <c r="AD4396">
        <v>10</v>
      </c>
      <c r="AE4396">
        <v>2019</v>
      </c>
      <c r="AF4396">
        <v>50</v>
      </c>
      <c r="AG4396" s="3" t="s">
        <v>11427</v>
      </c>
      <c r="AH4396" t="s">
        <v>54</v>
      </c>
      <c r="AI4396">
        <v>39.080795000000002</v>
      </c>
      <c r="AJ4396">
        <v>-94.516730999999993</v>
      </c>
      <c r="AK4396">
        <v>20087</v>
      </c>
      <c r="AL4396" t="s">
        <v>11428</v>
      </c>
    </row>
    <row r="4397" spans="1:38" ht="75" x14ac:dyDescent="0.25">
      <c r="A4397">
        <v>5788</v>
      </c>
      <c r="B4397">
        <v>2019163483</v>
      </c>
      <c r="C4397" t="s">
        <v>11429</v>
      </c>
      <c r="D4397" t="s">
        <v>77</v>
      </c>
      <c r="E4397" t="s">
        <v>39</v>
      </c>
      <c r="F4397">
        <v>64130</v>
      </c>
      <c r="G4397" t="s">
        <v>67</v>
      </c>
      <c r="H4397">
        <v>5</v>
      </c>
      <c r="I4397" t="s">
        <v>41</v>
      </c>
      <c r="J4397">
        <v>4440</v>
      </c>
      <c r="K4397" t="s">
        <v>10297</v>
      </c>
      <c r="M4397">
        <v>141</v>
      </c>
      <c r="N4397">
        <v>3</v>
      </c>
      <c r="O4397" t="s">
        <v>10329</v>
      </c>
      <c r="P4397" t="s">
        <v>10330</v>
      </c>
      <c r="Q4397" t="s">
        <v>10300</v>
      </c>
      <c r="R4397" t="s">
        <v>46</v>
      </c>
      <c r="S4397" t="s">
        <v>47</v>
      </c>
      <c r="T4397" t="s">
        <v>10331</v>
      </c>
      <c r="U4397" t="s">
        <v>10332</v>
      </c>
      <c r="V4397" t="s">
        <v>10333</v>
      </c>
      <c r="W4397" s="1">
        <v>43718</v>
      </c>
      <c r="X4397" s="2">
        <v>0.3888888888888889</v>
      </c>
      <c r="Y4397">
        <v>9</v>
      </c>
      <c r="Z4397">
        <v>2019</v>
      </c>
      <c r="AA4397" t="s">
        <v>51</v>
      </c>
      <c r="AB4397" t="s">
        <v>96</v>
      </c>
      <c r="AC4397" s="1">
        <v>43859</v>
      </c>
      <c r="AD4397">
        <v>1</v>
      </c>
      <c r="AE4397">
        <v>2020</v>
      </c>
      <c r="AF4397">
        <v>141</v>
      </c>
      <c r="AG4397" s="3" t="s">
        <v>11430</v>
      </c>
      <c r="AH4397" t="s">
        <v>54</v>
      </c>
      <c r="AI4397">
        <v>39.032240000000002</v>
      </c>
      <c r="AJ4397">
        <v>-94.546394999999904</v>
      </c>
      <c r="AK4397">
        <v>35959</v>
      </c>
      <c r="AL4397" t="s">
        <v>11431</v>
      </c>
    </row>
    <row r="4398" spans="1:38" ht="75" x14ac:dyDescent="0.25">
      <c r="A4398">
        <v>2284</v>
      </c>
      <c r="B4398">
        <v>2019208114</v>
      </c>
      <c r="C4398" t="s">
        <v>11432</v>
      </c>
      <c r="D4398" t="s">
        <v>77</v>
      </c>
      <c r="E4398" t="s">
        <v>39</v>
      </c>
      <c r="F4398">
        <v>64130</v>
      </c>
      <c r="G4398" t="s">
        <v>67</v>
      </c>
      <c r="H4398">
        <v>3</v>
      </c>
      <c r="I4398" t="s">
        <v>8950</v>
      </c>
      <c r="J4398">
        <v>341</v>
      </c>
      <c r="K4398" t="s">
        <v>10297</v>
      </c>
      <c r="M4398">
        <v>1</v>
      </c>
      <c r="N4398">
        <v>1102</v>
      </c>
      <c r="O4398" t="s">
        <v>10305</v>
      </c>
      <c r="P4398" t="s">
        <v>10306</v>
      </c>
      <c r="Q4398" t="s">
        <v>10300</v>
      </c>
      <c r="R4398" t="s">
        <v>46</v>
      </c>
      <c r="S4398" t="s">
        <v>47</v>
      </c>
      <c r="T4398" t="s">
        <v>48</v>
      </c>
      <c r="U4398" t="s">
        <v>10307</v>
      </c>
      <c r="V4398" t="s">
        <v>10302</v>
      </c>
      <c r="W4398" s="1">
        <v>43822</v>
      </c>
      <c r="X4398" s="2">
        <v>0.4069444444444445</v>
      </c>
      <c r="Y4398">
        <v>12</v>
      </c>
      <c r="Z4398">
        <v>2019</v>
      </c>
      <c r="AA4398" t="s">
        <v>51</v>
      </c>
      <c r="AB4398" t="s">
        <v>52</v>
      </c>
      <c r="AC4398" s="1">
        <v>43823</v>
      </c>
      <c r="AD4398">
        <v>12</v>
      </c>
      <c r="AE4398">
        <v>2019</v>
      </c>
      <c r="AF4398">
        <v>1</v>
      </c>
      <c r="AG4398" s="3" t="s">
        <v>11433</v>
      </c>
      <c r="AH4398" t="s">
        <v>54</v>
      </c>
      <c r="AI4398">
        <v>39.036433000000002</v>
      </c>
      <c r="AJ4398">
        <v>-94.548463999999996</v>
      </c>
      <c r="AK4398">
        <v>35261</v>
      </c>
      <c r="AL4398" t="s">
        <v>11434</v>
      </c>
    </row>
    <row r="4399" spans="1:38" ht="60" x14ac:dyDescent="0.25">
      <c r="A4399">
        <v>5868</v>
      </c>
      <c r="B4399">
        <v>2019163272</v>
      </c>
      <c r="C4399" t="s">
        <v>11435</v>
      </c>
      <c r="D4399" t="s">
        <v>236</v>
      </c>
      <c r="E4399" t="s">
        <v>39</v>
      </c>
      <c r="F4399">
        <v>64106</v>
      </c>
      <c r="G4399" t="s">
        <v>82</v>
      </c>
      <c r="H4399">
        <v>4</v>
      </c>
      <c r="I4399" t="s">
        <v>8950</v>
      </c>
      <c r="J4399">
        <v>341</v>
      </c>
      <c r="K4399" t="s">
        <v>10297</v>
      </c>
      <c r="M4399">
        <v>1</v>
      </c>
      <c r="N4399">
        <v>1102</v>
      </c>
      <c r="O4399" t="s">
        <v>10305</v>
      </c>
      <c r="P4399" t="s">
        <v>10306</v>
      </c>
      <c r="Q4399" t="s">
        <v>10300</v>
      </c>
      <c r="R4399" t="s">
        <v>46</v>
      </c>
      <c r="S4399" t="s">
        <v>47</v>
      </c>
      <c r="T4399" t="s">
        <v>48</v>
      </c>
      <c r="U4399" t="s">
        <v>10307</v>
      </c>
      <c r="V4399" t="s">
        <v>10302</v>
      </c>
      <c r="W4399" s="1">
        <v>43717</v>
      </c>
      <c r="X4399" s="2">
        <v>0.68333333333333324</v>
      </c>
      <c r="Y4399">
        <v>9</v>
      </c>
      <c r="Z4399">
        <v>2019</v>
      </c>
      <c r="AA4399" t="s">
        <v>51</v>
      </c>
      <c r="AB4399" t="s">
        <v>52</v>
      </c>
      <c r="AC4399" s="1">
        <v>43718</v>
      </c>
      <c r="AD4399">
        <v>9</v>
      </c>
      <c r="AE4399">
        <v>2019</v>
      </c>
      <c r="AF4399">
        <v>1</v>
      </c>
      <c r="AG4399" s="3" t="s">
        <v>11436</v>
      </c>
      <c r="AH4399" t="s">
        <v>54</v>
      </c>
      <c r="AI4399">
        <v>39.109704999999998</v>
      </c>
      <c r="AJ4399">
        <v>-94.574860000000001</v>
      </c>
      <c r="AK4399">
        <v>250072</v>
      </c>
      <c r="AL4399" t="s">
        <v>11437</v>
      </c>
    </row>
    <row r="4400" spans="1:38" ht="60" x14ac:dyDescent="0.25">
      <c r="A4400">
        <v>2276</v>
      </c>
      <c r="B4400">
        <v>2019208177</v>
      </c>
      <c r="C4400" t="s">
        <v>11438</v>
      </c>
      <c r="D4400" t="s">
        <v>100</v>
      </c>
      <c r="E4400" t="s">
        <v>39</v>
      </c>
      <c r="F4400">
        <v>64126</v>
      </c>
      <c r="G4400" t="s">
        <v>40</v>
      </c>
      <c r="H4400">
        <v>4</v>
      </c>
      <c r="I4400" t="s">
        <v>8950</v>
      </c>
      <c r="J4400">
        <v>341</v>
      </c>
      <c r="K4400" t="s">
        <v>10297</v>
      </c>
      <c r="M4400">
        <v>1</v>
      </c>
      <c r="N4400">
        <v>1102</v>
      </c>
      <c r="O4400" t="s">
        <v>10298</v>
      </c>
      <c r="P4400" t="s">
        <v>10299</v>
      </c>
      <c r="Q4400" t="s">
        <v>10300</v>
      </c>
      <c r="R4400" t="s">
        <v>46</v>
      </c>
      <c r="S4400" t="s">
        <v>47</v>
      </c>
      <c r="T4400" t="s">
        <v>48</v>
      </c>
      <c r="U4400" t="s">
        <v>10301</v>
      </c>
      <c r="V4400" t="s">
        <v>10302</v>
      </c>
      <c r="W4400" s="1">
        <v>43822</v>
      </c>
      <c r="X4400" s="2">
        <v>0.43611111111111112</v>
      </c>
      <c r="Y4400">
        <v>12</v>
      </c>
      <c r="Z4400">
        <v>2019</v>
      </c>
      <c r="AA4400" t="s">
        <v>51</v>
      </c>
      <c r="AB4400" t="s">
        <v>52</v>
      </c>
      <c r="AC4400" s="1">
        <v>43823</v>
      </c>
      <c r="AD4400">
        <v>12</v>
      </c>
      <c r="AE4400">
        <v>2019</v>
      </c>
      <c r="AF4400">
        <v>1</v>
      </c>
      <c r="AG4400" s="3" t="s">
        <v>11439</v>
      </c>
      <c r="AH4400" t="s">
        <v>54</v>
      </c>
      <c r="AI4400">
        <v>39.100861999999999</v>
      </c>
      <c r="AJ4400">
        <v>-94.506619999999998</v>
      </c>
      <c r="AK4400">
        <v>5988</v>
      </c>
      <c r="AL4400" t="s">
        <v>11440</v>
      </c>
    </row>
    <row r="4401" spans="1:38" ht="75" x14ac:dyDescent="0.25">
      <c r="A4401">
        <v>2274</v>
      </c>
      <c r="B4401">
        <v>2019208494</v>
      </c>
      <c r="C4401" t="s">
        <v>10448</v>
      </c>
      <c r="D4401" t="s">
        <v>649</v>
      </c>
      <c r="E4401" t="s">
        <v>39</v>
      </c>
      <c r="F4401">
        <v>64109</v>
      </c>
      <c r="G4401" t="s">
        <v>82</v>
      </c>
      <c r="H4401">
        <v>4</v>
      </c>
      <c r="I4401" t="s">
        <v>41</v>
      </c>
      <c r="J4401">
        <v>4440</v>
      </c>
      <c r="K4401" t="s">
        <v>10297</v>
      </c>
      <c r="M4401">
        <v>1</v>
      </c>
      <c r="N4401">
        <v>1102</v>
      </c>
      <c r="O4401" t="s">
        <v>10298</v>
      </c>
      <c r="P4401" t="s">
        <v>10299</v>
      </c>
      <c r="Q4401" t="s">
        <v>10300</v>
      </c>
      <c r="R4401" t="s">
        <v>46</v>
      </c>
      <c r="S4401" t="s">
        <v>47</v>
      </c>
      <c r="T4401" t="s">
        <v>48</v>
      </c>
      <c r="U4401" t="s">
        <v>10301</v>
      </c>
      <c r="V4401" t="s">
        <v>10302</v>
      </c>
      <c r="W4401" s="1">
        <v>43822</v>
      </c>
      <c r="X4401" s="2">
        <v>0.6479166666666667</v>
      </c>
      <c r="Y4401">
        <v>12</v>
      </c>
      <c r="Z4401">
        <v>2019</v>
      </c>
      <c r="AA4401" t="s">
        <v>51</v>
      </c>
      <c r="AB4401" t="s">
        <v>52</v>
      </c>
      <c r="AC4401" s="1">
        <v>43823</v>
      </c>
      <c r="AD4401">
        <v>12</v>
      </c>
      <c r="AE4401">
        <v>2019</v>
      </c>
      <c r="AF4401">
        <v>1</v>
      </c>
      <c r="AG4401" s="3" t="s">
        <v>10449</v>
      </c>
      <c r="AH4401" t="s">
        <v>54</v>
      </c>
      <c r="AI4401">
        <v>39.064865999999903</v>
      </c>
      <c r="AJ4401">
        <v>-94.572513000000001</v>
      </c>
      <c r="AK4401">
        <v>128554</v>
      </c>
      <c r="AL4401" t="s">
        <v>11441</v>
      </c>
    </row>
    <row r="4402" spans="1:38" ht="75" x14ac:dyDescent="0.25">
      <c r="A4402">
        <v>5852</v>
      </c>
      <c r="B4402">
        <v>2019163054</v>
      </c>
      <c r="C4402" t="s">
        <v>11442</v>
      </c>
      <c r="D4402" t="s">
        <v>147</v>
      </c>
      <c r="E4402" t="s">
        <v>39</v>
      </c>
      <c r="F4402">
        <v>64127</v>
      </c>
      <c r="G4402" t="s">
        <v>40</v>
      </c>
      <c r="H4402">
        <v>3</v>
      </c>
      <c r="I4402" t="s">
        <v>41</v>
      </c>
      <c r="J4402">
        <v>4440</v>
      </c>
      <c r="K4402" t="s">
        <v>10297</v>
      </c>
      <c r="M4402">
        <v>176</v>
      </c>
      <c r="N4402">
        <v>2</v>
      </c>
      <c r="O4402" t="s">
        <v>10329</v>
      </c>
      <c r="P4402" t="s">
        <v>10330</v>
      </c>
      <c r="Q4402" t="s">
        <v>10300</v>
      </c>
      <c r="R4402" t="s">
        <v>46</v>
      </c>
      <c r="S4402" t="s">
        <v>2559</v>
      </c>
      <c r="T4402" t="s">
        <v>3762</v>
      </c>
      <c r="U4402" t="s">
        <v>10344</v>
      </c>
      <c r="V4402" t="s">
        <v>10345</v>
      </c>
      <c r="W4402" s="1">
        <v>43717</v>
      </c>
      <c r="X4402" s="2">
        <v>0.55486111111111114</v>
      </c>
      <c r="Y4402">
        <v>9</v>
      </c>
      <c r="Z4402">
        <v>2019</v>
      </c>
      <c r="AA4402" t="s">
        <v>51</v>
      </c>
      <c r="AB4402" t="s">
        <v>52</v>
      </c>
      <c r="AC4402" s="1">
        <v>43893</v>
      </c>
      <c r="AD4402">
        <v>3</v>
      </c>
      <c r="AE4402">
        <v>2020</v>
      </c>
      <c r="AF4402">
        <v>176</v>
      </c>
      <c r="AG4402" s="3" t="s">
        <v>11443</v>
      </c>
      <c r="AH4402" t="s">
        <v>54</v>
      </c>
      <c r="AI4402">
        <v>39.092849000000001</v>
      </c>
      <c r="AJ4402">
        <v>-94.530325000000005</v>
      </c>
      <c r="AK4402">
        <v>8591</v>
      </c>
      <c r="AL4402" t="s">
        <v>11444</v>
      </c>
    </row>
    <row r="4403" spans="1:38" ht="75" x14ac:dyDescent="0.25">
      <c r="A4403">
        <v>5853</v>
      </c>
      <c r="B4403">
        <v>2019162766</v>
      </c>
      <c r="C4403" t="s">
        <v>3519</v>
      </c>
      <c r="D4403" t="s">
        <v>147</v>
      </c>
      <c r="E4403" t="s">
        <v>39</v>
      </c>
      <c r="F4403">
        <v>64127</v>
      </c>
      <c r="G4403" t="s">
        <v>40</v>
      </c>
      <c r="H4403">
        <v>3</v>
      </c>
      <c r="I4403" t="s">
        <v>41</v>
      </c>
      <c r="J4403">
        <v>4440</v>
      </c>
      <c r="K4403" t="s">
        <v>10297</v>
      </c>
      <c r="M4403">
        <v>51</v>
      </c>
      <c r="N4403">
        <v>13</v>
      </c>
      <c r="O4403" t="s">
        <v>10329</v>
      </c>
      <c r="P4403" t="s">
        <v>10330</v>
      </c>
      <c r="Q4403" t="s">
        <v>10300</v>
      </c>
      <c r="R4403" t="s">
        <v>46</v>
      </c>
      <c r="S4403" t="s">
        <v>47</v>
      </c>
      <c r="T4403" t="s">
        <v>10352</v>
      </c>
      <c r="U4403" t="s">
        <v>10902</v>
      </c>
      <c r="V4403" t="s">
        <v>7444</v>
      </c>
      <c r="W4403" s="1">
        <v>43717</v>
      </c>
      <c r="X4403" s="2">
        <v>0.39444444444444443</v>
      </c>
      <c r="Y4403">
        <v>9</v>
      </c>
      <c r="Z4403">
        <v>2019</v>
      </c>
      <c r="AA4403" t="s">
        <v>51</v>
      </c>
      <c r="AB4403" t="s">
        <v>96</v>
      </c>
      <c r="AC4403" s="1">
        <v>43768</v>
      </c>
      <c r="AD4403">
        <v>10</v>
      </c>
      <c r="AE4403">
        <v>2019</v>
      </c>
      <c r="AF4403">
        <v>51</v>
      </c>
      <c r="AG4403" s="3" t="s">
        <v>3520</v>
      </c>
      <c r="AH4403" t="s">
        <v>54</v>
      </c>
      <c r="AI4403">
        <v>39.088831999999996</v>
      </c>
      <c r="AJ4403">
        <v>-94.526222000000004</v>
      </c>
      <c r="AK4403">
        <v>18126</v>
      </c>
      <c r="AL4403" t="s">
        <v>11445</v>
      </c>
    </row>
    <row r="4404" spans="1:38" ht="60" x14ac:dyDescent="0.25">
      <c r="A4404">
        <v>5854</v>
      </c>
      <c r="B4404">
        <v>2019163211</v>
      </c>
      <c r="C4404" t="s">
        <v>11446</v>
      </c>
      <c r="D4404" t="s">
        <v>81</v>
      </c>
      <c r="E4404" t="s">
        <v>39</v>
      </c>
      <c r="F4404">
        <v>64127</v>
      </c>
      <c r="G4404" t="s">
        <v>40</v>
      </c>
      <c r="H4404">
        <v>3</v>
      </c>
      <c r="I4404" t="s">
        <v>41</v>
      </c>
      <c r="J4404">
        <v>4440</v>
      </c>
      <c r="K4404" t="s">
        <v>10297</v>
      </c>
      <c r="M4404">
        <v>123</v>
      </c>
      <c r="N4404">
        <v>3</v>
      </c>
      <c r="O4404" t="s">
        <v>10323</v>
      </c>
      <c r="P4404" t="s">
        <v>10324</v>
      </c>
      <c r="Q4404" t="s">
        <v>10300</v>
      </c>
      <c r="R4404" t="s">
        <v>46</v>
      </c>
      <c r="S4404" t="s">
        <v>47</v>
      </c>
      <c r="T4404" t="s">
        <v>547</v>
      </c>
      <c r="U4404" t="s">
        <v>548</v>
      </c>
      <c r="V4404" t="s">
        <v>10325</v>
      </c>
      <c r="W4404" s="1">
        <v>43717</v>
      </c>
      <c r="X4404" s="2">
        <v>0.64583333333333337</v>
      </c>
      <c r="Y4404">
        <v>9</v>
      </c>
      <c r="Z4404">
        <v>2019</v>
      </c>
      <c r="AA4404" t="s">
        <v>51</v>
      </c>
      <c r="AB4404" t="s">
        <v>96</v>
      </c>
      <c r="AC4404" s="1">
        <v>43840</v>
      </c>
      <c r="AD4404">
        <v>1</v>
      </c>
      <c r="AE4404">
        <v>2020</v>
      </c>
      <c r="AF4404">
        <v>123</v>
      </c>
      <c r="AG4404" s="3" t="s">
        <v>11447</v>
      </c>
      <c r="AH4404" t="s">
        <v>54</v>
      </c>
      <c r="AI4404">
        <v>39.100285</v>
      </c>
      <c r="AJ4404">
        <v>-94.548064999999994</v>
      </c>
      <c r="AK4404">
        <v>10748</v>
      </c>
      <c r="AL4404" t="s">
        <v>11448</v>
      </c>
    </row>
    <row r="4405" spans="1:38" ht="60" x14ac:dyDescent="0.25">
      <c r="A4405">
        <v>5855</v>
      </c>
      <c r="B4405">
        <v>2019163303</v>
      </c>
      <c r="C4405" t="s">
        <v>5974</v>
      </c>
      <c r="D4405" t="s">
        <v>137</v>
      </c>
      <c r="E4405" t="s">
        <v>39</v>
      </c>
      <c r="F4405">
        <v>64128</v>
      </c>
      <c r="G4405" t="s">
        <v>40</v>
      </c>
      <c r="H4405">
        <v>3</v>
      </c>
      <c r="I4405" t="s">
        <v>41</v>
      </c>
      <c r="J4405">
        <v>4440</v>
      </c>
      <c r="K4405" t="s">
        <v>10297</v>
      </c>
      <c r="M4405">
        <v>94</v>
      </c>
      <c r="N4405">
        <v>8</v>
      </c>
      <c r="O4405" t="s">
        <v>10323</v>
      </c>
      <c r="P4405" t="s">
        <v>10324</v>
      </c>
      <c r="Q4405" t="s">
        <v>10300</v>
      </c>
      <c r="R4405" t="s">
        <v>46</v>
      </c>
      <c r="S4405" t="s">
        <v>47</v>
      </c>
      <c r="T4405" t="s">
        <v>547</v>
      </c>
      <c r="U4405" t="s">
        <v>548</v>
      </c>
      <c r="V4405" t="s">
        <v>10470</v>
      </c>
      <c r="W4405" s="1">
        <v>43717</v>
      </c>
      <c r="X4405" s="2">
        <v>0.70277777777777783</v>
      </c>
      <c r="Y4405">
        <v>9</v>
      </c>
      <c r="Z4405">
        <v>2019</v>
      </c>
      <c r="AA4405" t="s">
        <v>51</v>
      </c>
      <c r="AB4405" t="s">
        <v>96</v>
      </c>
      <c r="AC4405" s="1">
        <v>43811</v>
      </c>
      <c r="AD4405">
        <v>12</v>
      </c>
      <c r="AE4405">
        <v>2019</v>
      </c>
      <c r="AF4405">
        <v>94</v>
      </c>
      <c r="AG4405" s="3" t="s">
        <v>5975</v>
      </c>
      <c r="AH4405" t="s">
        <v>54</v>
      </c>
      <c r="AI4405">
        <v>39.062314999999998</v>
      </c>
      <c r="AJ4405">
        <v>-94.549324999999996</v>
      </c>
      <c r="AK4405">
        <v>28651</v>
      </c>
      <c r="AL4405" t="s">
        <v>11449</v>
      </c>
    </row>
    <row r="4406" spans="1:38" ht="75" x14ac:dyDescent="0.25">
      <c r="A4406">
        <v>5856</v>
      </c>
      <c r="B4406">
        <v>2019162812</v>
      </c>
      <c r="C4406" t="s">
        <v>11450</v>
      </c>
      <c r="D4406" t="s">
        <v>77</v>
      </c>
      <c r="E4406" t="s">
        <v>39</v>
      </c>
      <c r="F4406">
        <v>64130</v>
      </c>
      <c r="G4406" t="s">
        <v>67</v>
      </c>
      <c r="H4406">
        <v>3</v>
      </c>
      <c r="I4406" t="s">
        <v>41</v>
      </c>
      <c r="J4406">
        <v>4440</v>
      </c>
      <c r="K4406" t="s">
        <v>10297</v>
      </c>
      <c r="M4406">
        <v>180</v>
      </c>
      <c r="N4406">
        <v>424</v>
      </c>
      <c r="O4406" t="s">
        <v>10323</v>
      </c>
      <c r="P4406" t="s">
        <v>10324</v>
      </c>
      <c r="Q4406" t="s">
        <v>10300</v>
      </c>
      <c r="R4406" t="s">
        <v>46</v>
      </c>
      <c r="S4406" t="s">
        <v>47</v>
      </c>
      <c r="T4406" t="s">
        <v>547</v>
      </c>
      <c r="U4406" t="s">
        <v>548</v>
      </c>
      <c r="V4406" t="s">
        <v>10470</v>
      </c>
      <c r="W4406" s="1">
        <v>43717</v>
      </c>
      <c r="X4406" s="2">
        <v>0.41944444444444445</v>
      </c>
      <c r="Y4406">
        <v>9</v>
      </c>
      <c r="Z4406">
        <v>2019</v>
      </c>
      <c r="AA4406" t="s">
        <v>266</v>
      </c>
      <c r="AB4406" t="s">
        <v>52</v>
      </c>
      <c r="AG4406" s="3" t="s">
        <v>11451</v>
      </c>
      <c r="AH4406" t="s">
        <v>54</v>
      </c>
      <c r="AI4406">
        <v>39.036460999999903</v>
      </c>
      <c r="AJ4406">
        <v>-94.551944999999904</v>
      </c>
      <c r="AK4406">
        <v>35121</v>
      </c>
      <c r="AL4406" t="s">
        <v>11452</v>
      </c>
    </row>
    <row r="4407" spans="1:38" ht="60" x14ac:dyDescent="0.25">
      <c r="A4407">
        <v>5857</v>
      </c>
      <c r="B4407">
        <v>2019163104</v>
      </c>
      <c r="C4407" t="s">
        <v>5863</v>
      </c>
      <c r="D4407" t="s">
        <v>77</v>
      </c>
      <c r="E4407" t="s">
        <v>39</v>
      </c>
      <c r="F4407">
        <v>64130</v>
      </c>
      <c r="G4407" t="s">
        <v>67</v>
      </c>
      <c r="H4407">
        <v>5</v>
      </c>
      <c r="I4407" t="s">
        <v>41</v>
      </c>
      <c r="J4407">
        <v>4440</v>
      </c>
      <c r="K4407" t="s">
        <v>10297</v>
      </c>
      <c r="M4407">
        <v>180</v>
      </c>
      <c r="N4407">
        <v>424</v>
      </c>
      <c r="O4407" t="s">
        <v>10323</v>
      </c>
      <c r="P4407" t="s">
        <v>10324</v>
      </c>
      <c r="Q4407" t="s">
        <v>10300</v>
      </c>
      <c r="R4407" t="s">
        <v>46</v>
      </c>
      <c r="S4407" t="s">
        <v>47</v>
      </c>
      <c r="T4407" t="s">
        <v>547</v>
      </c>
      <c r="U4407" t="s">
        <v>548</v>
      </c>
      <c r="V4407" t="s">
        <v>10470</v>
      </c>
      <c r="W4407" s="1">
        <v>43717</v>
      </c>
      <c r="X4407" s="2">
        <v>0.5805555555555556</v>
      </c>
      <c r="Y4407">
        <v>9</v>
      </c>
      <c r="Z4407">
        <v>2019</v>
      </c>
      <c r="AA4407" t="s">
        <v>266</v>
      </c>
      <c r="AB4407" t="s">
        <v>52</v>
      </c>
      <c r="AG4407" s="3" t="s">
        <v>5864</v>
      </c>
      <c r="AH4407" t="s">
        <v>54</v>
      </c>
      <c r="AI4407">
        <v>39.024763999999998</v>
      </c>
      <c r="AJ4407">
        <v>-94.550838999999996</v>
      </c>
      <c r="AK4407">
        <v>36524</v>
      </c>
      <c r="AL4407" t="s">
        <v>11453</v>
      </c>
    </row>
    <row r="4408" spans="1:38" ht="60" x14ac:dyDescent="0.25">
      <c r="A4408">
        <v>5858</v>
      </c>
      <c r="B4408">
        <v>2019162801</v>
      </c>
      <c r="C4408" t="s">
        <v>11454</v>
      </c>
      <c r="D4408" t="s">
        <v>104</v>
      </c>
      <c r="E4408" t="s">
        <v>39</v>
      </c>
      <c r="F4408">
        <v>64130</v>
      </c>
      <c r="G4408" t="s">
        <v>67</v>
      </c>
      <c r="H4408">
        <v>5</v>
      </c>
      <c r="I4408" t="s">
        <v>41</v>
      </c>
      <c r="J4408">
        <v>4440</v>
      </c>
      <c r="K4408" t="s">
        <v>10297</v>
      </c>
      <c r="M4408">
        <v>15</v>
      </c>
      <c r="N4408">
        <v>65</v>
      </c>
      <c r="O4408" t="s">
        <v>10323</v>
      </c>
      <c r="P4408" t="s">
        <v>10324</v>
      </c>
      <c r="Q4408" t="s">
        <v>10300</v>
      </c>
      <c r="R4408" t="s">
        <v>46</v>
      </c>
      <c r="S4408" t="s">
        <v>47</v>
      </c>
      <c r="T4408" t="s">
        <v>547</v>
      </c>
      <c r="U4408" t="s">
        <v>548</v>
      </c>
      <c r="V4408" t="s">
        <v>10470</v>
      </c>
      <c r="W4408" s="1">
        <v>43717</v>
      </c>
      <c r="X4408" s="2">
        <v>0.41666666666666669</v>
      </c>
      <c r="Y4408">
        <v>9</v>
      </c>
      <c r="Z4408">
        <v>2019</v>
      </c>
      <c r="AA4408" t="s">
        <v>51</v>
      </c>
      <c r="AB4408" t="s">
        <v>52</v>
      </c>
      <c r="AC4408" s="1">
        <v>43732</v>
      </c>
      <c r="AD4408">
        <v>9</v>
      </c>
      <c r="AE4408">
        <v>2019</v>
      </c>
      <c r="AF4408">
        <v>15</v>
      </c>
      <c r="AG4408" s="3" t="s">
        <v>11455</v>
      </c>
      <c r="AH4408" t="s">
        <v>54</v>
      </c>
      <c r="AI4408">
        <v>39.024436999999999</v>
      </c>
      <c r="AJ4408">
        <v>-94.539553999999995</v>
      </c>
      <c r="AK4408">
        <v>36865</v>
      </c>
      <c r="AL4408" t="s">
        <v>11456</v>
      </c>
    </row>
    <row r="4409" spans="1:38" ht="75" x14ac:dyDescent="0.25">
      <c r="A4409">
        <v>5859</v>
      </c>
      <c r="B4409">
        <v>2019162808</v>
      </c>
      <c r="C4409" t="s">
        <v>6016</v>
      </c>
      <c r="D4409" t="s">
        <v>77</v>
      </c>
      <c r="E4409" t="s">
        <v>39</v>
      </c>
      <c r="F4409">
        <v>64130</v>
      </c>
      <c r="G4409" t="s">
        <v>67</v>
      </c>
      <c r="H4409">
        <v>3</v>
      </c>
      <c r="I4409" t="s">
        <v>41</v>
      </c>
      <c r="J4409">
        <v>4440</v>
      </c>
      <c r="K4409" t="s">
        <v>10297</v>
      </c>
      <c r="M4409">
        <v>4</v>
      </c>
      <c r="N4409">
        <v>337</v>
      </c>
      <c r="O4409" t="s">
        <v>10323</v>
      </c>
      <c r="P4409" t="s">
        <v>10324</v>
      </c>
      <c r="Q4409" t="s">
        <v>10300</v>
      </c>
      <c r="R4409" t="s">
        <v>46</v>
      </c>
      <c r="S4409" t="s">
        <v>47</v>
      </c>
      <c r="T4409" t="s">
        <v>547</v>
      </c>
      <c r="U4409" t="s">
        <v>548</v>
      </c>
      <c r="V4409" t="s">
        <v>10470</v>
      </c>
      <c r="W4409" s="1">
        <v>43717</v>
      </c>
      <c r="X4409" s="2">
        <v>0.41805555555555557</v>
      </c>
      <c r="Y4409">
        <v>9</v>
      </c>
      <c r="Z4409">
        <v>2019</v>
      </c>
      <c r="AA4409" t="s">
        <v>51</v>
      </c>
      <c r="AB4409" t="s">
        <v>52</v>
      </c>
      <c r="AC4409" s="1">
        <v>43721</v>
      </c>
      <c r="AD4409">
        <v>9</v>
      </c>
      <c r="AE4409">
        <v>2019</v>
      </c>
      <c r="AF4409">
        <v>4</v>
      </c>
      <c r="AG4409" s="3" t="s">
        <v>6017</v>
      </c>
      <c r="AH4409" t="s">
        <v>54</v>
      </c>
      <c r="AI4409">
        <v>39.035981</v>
      </c>
      <c r="AJ4409">
        <v>-94.551969</v>
      </c>
      <c r="AK4409">
        <v>35116</v>
      </c>
      <c r="AL4409" t="s">
        <v>11457</v>
      </c>
    </row>
    <row r="4410" spans="1:38" ht="75" x14ac:dyDescent="0.25">
      <c r="A4410">
        <v>5860</v>
      </c>
      <c r="B4410">
        <v>2019163130</v>
      </c>
      <c r="C4410" t="s">
        <v>4791</v>
      </c>
      <c r="D4410" t="s">
        <v>180</v>
      </c>
      <c r="E4410" t="s">
        <v>39</v>
      </c>
      <c r="F4410">
        <v>64128</v>
      </c>
      <c r="G4410" t="s">
        <v>40</v>
      </c>
      <c r="H4410">
        <v>3</v>
      </c>
      <c r="I4410" t="s">
        <v>41</v>
      </c>
      <c r="J4410">
        <v>4440</v>
      </c>
      <c r="K4410" t="s">
        <v>10297</v>
      </c>
      <c r="M4410">
        <v>0</v>
      </c>
      <c r="N4410">
        <v>603</v>
      </c>
      <c r="O4410" t="s">
        <v>10323</v>
      </c>
      <c r="P4410" t="s">
        <v>10324</v>
      </c>
      <c r="Q4410" t="s">
        <v>10300</v>
      </c>
      <c r="R4410" t="s">
        <v>46</v>
      </c>
      <c r="S4410" t="s">
        <v>47</v>
      </c>
      <c r="T4410" t="s">
        <v>3456</v>
      </c>
      <c r="U4410" t="s">
        <v>10595</v>
      </c>
      <c r="V4410" t="s">
        <v>3458</v>
      </c>
      <c r="W4410" s="1">
        <v>43717</v>
      </c>
      <c r="X4410" s="2">
        <v>0.60277777777777775</v>
      </c>
      <c r="Y4410">
        <v>9</v>
      </c>
      <c r="Z4410">
        <v>2019</v>
      </c>
      <c r="AA4410" t="s">
        <v>51</v>
      </c>
      <c r="AB4410" t="s">
        <v>52</v>
      </c>
      <c r="AC4410" s="1">
        <v>43717</v>
      </c>
      <c r="AD4410">
        <v>9</v>
      </c>
      <c r="AE4410">
        <v>2019</v>
      </c>
      <c r="AF4410">
        <v>0</v>
      </c>
      <c r="AG4410" s="3" t="s">
        <v>4792</v>
      </c>
      <c r="AH4410" t="s">
        <v>54</v>
      </c>
      <c r="AI4410">
        <v>39.071094000000002</v>
      </c>
      <c r="AJ4410">
        <v>-94.551311999999996</v>
      </c>
      <c r="AK4410">
        <v>24634</v>
      </c>
      <c r="AL4410" t="s">
        <v>11458</v>
      </c>
    </row>
    <row r="4411" spans="1:38" ht="75" x14ac:dyDescent="0.25">
      <c r="A4411">
        <v>5861</v>
      </c>
      <c r="B4411">
        <v>2019163124</v>
      </c>
      <c r="C4411" t="s">
        <v>11459</v>
      </c>
      <c r="D4411" t="s">
        <v>180</v>
      </c>
      <c r="E4411" t="s">
        <v>39</v>
      </c>
      <c r="F4411">
        <v>64128</v>
      </c>
      <c r="G4411" t="s">
        <v>40</v>
      </c>
      <c r="H4411">
        <v>3</v>
      </c>
      <c r="I4411" t="s">
        <v>322</v>
      </c>
      <c r="J4411">
        <v>1030</v>
      </c>
      <c r="K4411" t="s">
        <v>10297</v>
      </c>
      <c r="M4411">
        <v>1</v>
      </c>
      <c r="N4411">
        <v>1102</v>
      </c>
      <c r="O4411" t="s">
        <v>10323</v>
      </c>
      <c r="P4411" t="s">
        <v>10324</v>
      </c>
      <c r="Q4411" t="s">
        <v>10300</v>
      </c>
      <c r="R4411" t="s">
        <v>46</v>
      </c>
      <c r="S4411" t="s">
        <v>47</v>
      </c>
      <c r="T4411" t="s">
        <v>547</v>
      </c>
      <c r="U4411" t="s">
        <v>548</v>
      </c>
      <c r="V4411" t="s">
        <v>10470</v>
      </c>
      <c r="W4411" s="1">
        <v>43717</v>
      </c>
      <c r="X4411" s="2">
        <v>0.59583333333333333</v>
      </c>
      <c r="Y4411">
        <v>9</v>
      </c>
      <c r="Z4411">
        <v>2019</v>
      </c>
      <c r="AA4411" t="s">
        <v>51</v>
      </c>
      <c r="AB4411" t="s">
        <v>52</v>
      </c>
      <c r="AC4411" s="1">
        <v>43718</v>
      </c>
      <c r="AD4411">
        <v>9</v>
      </c>
      <c r="AE4411">
        <v>2019</v>
      </c>
      <c r="AF4411">
        <v>1</v>
      </c>
      <c r="AG4411" s="3" t="s">
        <v>11460</v>
      </c>
      <c r="AH4411" t="s">
        <v>54</v>
      </c>
      <c r="AI4411">
        <v>39.071182</v>
      </c>
      <c r="AJ4411">
        <v>-94.551307999999906</v>
      </c>
      <c r="AK4411">
        <v>24635</v>
      </c>
      <c r="AL4411" t="s">
        <v>11461</v>
      </c>
    </row>
    <row r="4412" spans="1:38" ht="60" x14ac:dyDescent="0.25">
      <c r="A4412">
        <v>5862</v>
      </c>
      <c r="B4412">
        <v>2019162809</v>
      </c>
      <c r="C4412" t="s">
        <v>11462</v>
      </c>
      <c r="D4412" t="s">
        <v>104</v>
      </c>
      <c r="E4412" t="s">
        <v>39</v>
      </c>
      <c r="F4412">
        <v>64130</v>
      </c>
      <c r="G4412" t="s">
        <v>67</v>
      </c>
      <c r="H4412">
        <v>5</v>
      </c>
      <c r="I4412" t="s">
        <v>41</v>
      </c>
      <c r="J4412">
        <v>4440</v>
      </c>
      <c r="K4412" t="s">
        <v>10297</v>
      </c>
      <c r="M4412">
        <v>15</v>
      </c>
      <c r="N4412">
        <v>65</v>
      </c>
      <c r="O4412" t="s">
        <v>10323</v>
      </c>
      <c r="P4412" t="s">
        <v>10324</v>
      </c>
      <c r="Q4412" t="s">
        <v>10300</v>
      </c>
      <c r="R4412" t="s">
        <v>46</v>
      </c>
      <c r="S4412" t="s">
        <v>47</v>
      </c>
      <c r="T4412" t="s">
        <v>547</v>
      </c>
      <c r="U4412" t="s">
        <v>548</v>
      </c>
      <c r="V4412" t="s">
        <v>10470</v>
      </c>
      <c r="W4412" s="1">
        <v>43717</v>
      </c>
      <c r="X4412" s="2">
        <v>0.41875000000000001</v>
      </c>
      <c r="Y4412">
        <v>9</v>
      </c>
      <c r="Z4412">
        <v>2019</v>
      </c>
      <c r="AA4412" t="s">
        <v>51</v>
      </c>
      <c r="AB4412" t="s">
        <v>52</v>
      </c>
      <c r="AC4412" s="1">
        <v>43732</v>
      </c>
      <c r="AD4412">
        <v>9</v>
      </c>
      <c r="AE4412">
        <v>2019</v>
      </c>
      <c r="AF4412">
        <v>15</v>
      </c>
      <c r="AG4412" s="3" t="s">
        <v>11463</v>
      </c>
      <c r="AH4412" t="s">
        <v>54</v>
      </c>
      <c r="AI4412">
        <v>39.024425999999998</v>
      </c>
      <c r="AJ4412">
        <v>-94.539206999999905</v>
      </c>
      <c r="AK4412">
        <v>36864</v>
      </c>
      <c r="AL4412" t="s">
        <v>11464</v>
      </c>
    </row>
    <row r="4413" spans="1:38" ht="60" x14ac:dyDescent="0.25">
      <c r="A4413">
        <v>5863</v>
      </c>
      <c r="B4413">
        <v>2019163338</v>
      </c>
      <c r="C4413" t="s">
        <v>11465</v>
      </c>
      <c r="D4413" t="s">
        <v>168</v>
      </c>
      <c r="E4413" t="s">
        <v>39</v>
      </c>
      <c r="F4413">
        <v>64117</v>
      </c>
      <c r="G4413" t="s">
        <v>169</v>
      </c>
      <c r="H4413">
        <v>1</v>
      </c>
      <c r="I4413" t="s">
        <v>41</v>
      </c>
      <c r="J4413">
        <v>4440</v>
      </c>
      <c r="K4413" t="s">
        <v>10297</v>
      </c>
      <c r="M4413">
        <v>3</v>
      </c>
      <c r="N4413">
        <v>467</v>
      </c>
      <c r="O4413" t="s">
        <v>10298</v>
      </c>
      <c r="P4413" t="s">
        <v>10299</v>
      </c>
      <c r="Q4413" t="s">
        <v>10300</v>
      </c>
      <c r="R4413" t="s">
        <v>46</v>
      </c>
      <c r="S4413" t="s">
        <v>47</v>
      </c>
      <c r="T4413" t="s">
        <v>48</v>
      </c>
      <c r="U4413" t="s">
        <v>10339</v>
      </c>
      <c r="V4413" t="s">
        <v>10340</v>
      </c>
      <c r="W4413" s="1">
        <v>43717</v>
      </c>
      <c r="X4413" s="2">
        <v>0.7583333333333333</v>
      </c>
      <c r="Y4413">
        <v>9</v>
      </c>
      <c r="Z4413">
        <v>2019</v>
      </c>
      <c r="AA4413" t="s">
        <v>51</v>
      </c>
      <c r="AB4413" t="s">
        <v>52</v>
      </c>
      <c r="AC4413" s="1">
        <v>43720</v>
      </c>
      <c r="AD4413">
        <v>9</v>
      </c>
      <c r="AE4413">
        <v>2019</v>
      </c>
      <c r="AF4413">
        <v>3</v>
      </c>
      <c r="AG4413" s="3" t="s">
        <v>11466</v>
      </c>
      <c r="AH4413" t="s">
        <v>173</v>
      </c>
      <c r="AI4413">
        <v>39.165644</v>
      </c>
      <c r="AJ4413">
        <v>-94.539265999999998</v>
      </c>
      <c r="AK4413">
        <v>77937</v>
      </c>
      <c r="AL4413" t="s">
        <v>11467</v>
      </c>
    </row>
    <row r="4414" spans="1:38" ht="60" x14ac:dyDescent="0.25">
      <c r="A4414">
        <v>5864</v>
      </c>
      <c r="B4414">
        <v>2019162776</v>
      </c>
      <c r="C4414" t="s">
        <v>11468</v>
      </c>
      <c r="D4414" t="s">
        <v>236</v>
      </c>
      <c r="E4414" t="s">
        <v>39</v>
      </c>
      <c r="F4414">
        <v>64106</v>
      </c>
      <c r="G4414" t="s">
        <v>82</v>
      </c>
      <c r="H4414">
        <v>4</v>
      </c>
      <c r="I4414" t="s">
        <v>41</v>
      </c>
      <c r="J4414">
        <v>4440</v>
      </c>
      <c r="K4414" t="s">
        <v>10297</v>
      </c>
      <c r="M4414">
        <v>0</v>
      </c>
      <c r="N4414">
        <v>603</v>
      </c>
      <c r="O4414" t="s">
        <v>197</v>
      </c>
      <c r="P4414" t="s">
        <v>10436</v>
      </c>
      <c r="Q4414" t="s">
        <v>10300</v>
      </c>
      <c r="R4414" t="s">
        <v>46</v>
      </c>
      <c r="S4414" t="s">
        <v>47</v>
      </c>
      <c r="T4414" t="s">
        <v>10437</v>
      </c>
      <c r="U4414" t="s">
        <v>10624</v>
      </c>
      <c r="V4414" t="s">
        <v>200</v>
      </c>
      <c r="W4414" s="1">
        <v>43717</v>
      </c>
      <c r="X4414" s="2">
        <v>0.40138888888888885</v>
      </c>
      <c r="Y4414">
        <v>9</v>
      </c>
      <c r="Z4414">
        <v>2019</v>
      </c>
      <c r="AA4414" t="s">
        <v>51</v>
      </c>
      <c r="AB4414" t="s">
        <v>52</v>
      </c>
      <c r="AC4414" s="1">
        <v>43717</v>
      </c>
      <c r="AD4414">
        <v>9</v>
      </c>
      <c r="AE4414">
        <v>2019</v>
      </c>
      <c r="AF4414">
        <v>0</v>
      </c>
      <c r="AG4414" s="3" t="s">
        <v>11469</v>
      </c>
      <c r="AH4414" t="s">
        <v>54</v>
      </c>
      <c r="AI4414">
        <v>39.110021000000003</v>
      </c>
      <c r="AJ4414">
        <v>-94.573004999999995</v>
      </c>
      <c r="AK4414">
        <v>39348</v>
      </c>
      <c r="AL4414" t="s">
        <v>11470</v>
      </c>
    </row>
    <row r="4415" spans="1:38" ht="60" x14ac:dyDescent="0.25">
      <c r="A4415">
        <v>5865</v>
      </c>
      <c r="B4415">
        <v>2019162807</v>
      </c>
      <c r="C4415" t="s">
        <v>11471</v>
      </c>
      <c r="D4415" t="s">
        <v>77</v>
      </c>
      <c r="E4415" t="s">
        <v>39</v>
      </c>
      <c r="F4415">
        <v>64130</v>
      </c>
      <c r="G4415" t="s">
        <v>67</v>
      </c>
      <c r="H4415">
        <v>5</v>
      </c>
      <c r="I4415" t="s">
        <v>8950</v>
      </c>
      <c r="J4415">
        <v>341</v>
      </c>
      <c r="K4415" t="s">
        <v>10297</v>
      </c>
      <c r="M4415">
        <v>1</v>
      </c>
      <c r="N4415">
        <v>1102</v>
      </c>
      <c r="O4415" t="s">
        <v>10305</v>
      </c>
      <c r="P4415" t="s">
        <v>10306</v>
      </c>
      <c r="Q4415" t="s">
        <v>10300</v>
      </c>
      <c r="R4415" t="s">
        <v>46</v>
      </c>
      <c r="S4415" t="s">
        <v>47</v>
      </c>
      <c r="T4415" t="s">
        <v>48</v>
      </c>
      <c r="U4415" t="s">
        <v>10307</v>
      </c>
      <c r="V4415" t="s">
        <v>10302</v>
      </c>
      <c r="W4415" s="1">
        <v>43717</v>
      </c>
      <c r="X4415" s="2">
        <v>0.41805555555555557</v>
      </c>
      <c r="Y4415">
        <v>9</v>
      </c>
      <c r="Z4415">
        <v>2019</v>
      </c>
      <c r="AA4415" t="s">
        <v>51</v>
      </c>
      <c r="AB4415" t="s">
        <v>52</v>
      </c>
      <c r="AC4415" s="1">
        <v>43718</v>
      </c>
      <c r="AD4415">
        <v>9</v>
      </c>
      <c r="AE4415">
        <v>2019</v>
      </c>
      <c r="AF4415">
        <v>1</v>
      </c>
      <c r="AG4415" s="3" t="s">
        <v>11472</v>
      </c>
      <c r="AH4415" t="s">
        <v>54</v>
      </c>
      <c r="AI4415">
        <v>39.031449000000002</v>
      </c>
      <c r="AJ4415">
        <v>-94.547107999999994</v>
      </c>
      <c r="AK4415">
        <v>35937</v>
      </c>
      <c r="AL4415" t="s">
        <v>11473</v>
      </c>
    </row>
    <row r="4416" spans="1:38" ht="75" x14ac:dyDescent="0.25">
      <c r="A4416">
        <v>5866</v>
      </c>
      <c r="B4416">
        <v>2019163342</v>
      </c>
      <c r="C4416" t="s">
        <v>11474</v>
      </c>
      <c r="D4416" t="s">
        <v>236</v>
      </c>
      <c r="E4416" t="s">
        <v>39</v>
      </c>
      <c r="F4416">
        <v>64106</v>
      </c>
      <c r="G4416" t="s">
        <v>82</v>
      </c>
      <c r="H4416">
        <v>4</v>
      </c>
      <c r="I4416" t="s">
        <v>41</v>
      </c>
      <c r="J4416">
        <v>4440</v>
      </c>
      <c r="K4416" t="s">
        <v>10297</v>
      </c>
      <c r="M4416">
        <v>1</v>
      </c>
      <c r="N4416">
        <v>1102</v>
      </c>
      <c r="O4416" t="s">
        <v>10305</v>
      </c>
      <c r="P4416" t="s">
        <v>10306</v>
      </c>
      <c r="Q4416" t="s">
        <v>10300</v>
      </c>
      <c r="R4416" t="s">
        <v>46</v>
      </c>
      <c r="S4416" t="s">
        <v>47</v>
      </c>
      <c r="T4416" t="s">
        <v>48</v>
      </c>
      <c r="U4416" t="s">
        <v>10307</v>
      </c>
      <c r="V4416" t="s">
        <v>10302</v>
      </c>
      <c r="W4416" s="1">
        <v>43717</v>
      </c>
      <c r="X4416" s="2">
        <v>0.76874999999999993</v>
      </c>
      <c r="Y4416">
        <v>9</v>
      </c>
      <c r="Z4416">
        <v>2019</v>
      </c>
      <c r="AA4416" t="s">
        <v>51</v>
      </c>
      <c r="AB4416" t="s">
        <v>52</v>
      </c>
      <c r="AC4416" s="1">
        <v>43718</v>
      </c>
      <c r="AD4416">
        <v>9</v>
      </c>
      <c r="AE4416">
        <v>2019</v>
      </c>
      <c r="AF4416">
        <v>1</v>
      </c>
      <c r="AG4416" s="3" t="s">
        <v>11475</v>
      </c>
      <c r="AH4416" t="s">
        <v>54</v>
      </c>
      <c r="AI4416">
        <v>39.108277999999999</v>
      </c>
      <c r="AJ4416">
        <v>-94.572503999999995</v>
      </c>
      <c r="AK4416">
        <v>249341</v>
      </c>
      <c r="AL4416" t="s">
        <v>11476</v>
      </c>
    </row>
    <row r="4417" spans="1:38" ht="60" x14ac:dyDescent="0.25">
      <c r="A4417">
        <v>5851</v>
      </c>
      <c r="B4417">
        <v>2019162826</v>
      </c>
      <c r="C4417" t="s">
        <v>11477</v>
      </c>
      <c r="D4417" t="s">
        <v>77</v>
      </c>
      <c r="E4417" t="s">
        <v>39</v>
      </c>
      <c r="F4417">
        <v>64130</v>
      </c>
      <c r="G4417" t="s">
        <v>67</v>
      </c>
      <c r="H4417">
        <v>5</v>
      </c>
      <c r="I4417" t="s">
        <v>41</v>
      </c>
      <c r="J4417">
        <v>4440</v>
      </c>
      <c r="K4417" t="s">
        <v>10297</v>
      </c>
      <c r="M4417">
        <v>2</v>
      </c>
      <c r="N4417">
        <v>503</v>
      </c>
      <c r="O4417" t="s">
        <v>10313</v>
      </c>
      <c r="P4417" t="s">
        <v>10314</v>
      </c>
      <c r="Q4417" t="s">
        <v>10300</v>
      </c>
      <c r="R4417" t="s">
        <v>91</v>
      </c>
      <c r="S4417" t="s">
        <v>47</v>
      </c>
      <c r="T4417" t="s">
        <v>48</v>
      </c>
      <c r="U4417" t="s">
        <v>10315</v>
      </c>
      <c r="V4417" t="s">
        <v>10316</v>
      </c>
      <c r="W4417" s="1">
        <v>43717</v>
      </c>
      <c r="X4417" s="2">
        <v>0.42499999999999999</v>
      </c>
      <c r="Y4417">
        <v>9</v>
      </c>
      <c r="Z4417">
        <v>2019</v>
      </c>
      <c r="AA4417" t="s">
        <v>51</v>
      </c>
      <c r="AB4417" t="s">
        <v>96</v>
      </c>
      <c r="AC4417" s="1">
        <v>43719</v>
      </c>
      <c r="AD4417">
        <v>9</v>
      </c>
      <c r="AE4417">
        <v>2019</v>
      </c>
      <c r="AF4417">
        <v>2</v>
      </c>
      <c r="AG4417" s="3" t="s">
        <v>11478</v>
      </c>
      <c r="AH4417" t="s">
        <v>54</v>
      </c>
      <c r="AI4417">
        <v>39.020941000000001</v>
      </c>
      <c r="AJ4417">
        <v>-94.544473999999994</v>
      </c>
      <c r="AK4417">
        <v>37160</v>
      </c>
      <c r="AL4417" t="s">
        <v>11479</v>
      </c>
    </row>
    <row r="4418" spans="1:38" ht="60" x14ac:dyDescent="0.25">
      <c r="A4418">
        <v>207</v>
      </c>
      <c r="B4418">
        <v>2020028427</v>
      </c>
      <c r="C4418" t="s">
        <v>397</v>
      </c>
      <c r="D4418" t="s">
        <v>104</v>
      </c>
      <c r="E4418" t="s">
        <v>39</v>
      </c>
      <c r="F4418">
        <v>64130</v>
      </c>
      <c r="G4418" t="s">
        <v>67</v>
      </c>
      <c r="H4418">
        <v>5</v>
      </c>
      <c r="I4418" t="s">
        <v>8950</v>
      </c>
      <c r="J4418">
        <v>341</v>
      </c>
      <c r="K4418" t="s">
        <v>10297</v>
      </c>
      <c r="M4418">
        <v>1</v>
      </c>
      <c r="N4418">
        <v>1102</v>
      </c>
      <c r="O4418" t="s">
        <v>10313</v>
      </c>
      <c r="P4418" t="s">
        <v>10314</v>
      </c>
      <c r="Q4418" t="s">
        <v>10300</v>
      </c>
      <c r="R4418" t="s">
        <v>91</v>
      </c>
      <c r="S4418" t="s">
        <v>47</v>
      </c>
      <c r="T4418" t="s">
        <v>48</v>
      </c>
      <c r="U4418" t="s">
        <v>10315</v>
      </c>
      <c r="V4418" t="s">
        <v>10316</v>
      </c>
      <c r="W4418" s="1">
        <v>43886</v>
      </c>
      <c r="X4418" s="2">
        <v>0.65972222222222221</v>
      </c>
      <c r="Y4418">
        <v>2</v>
      </c>
      <c r="Z4418">
        <v>2020</v>
      </c>
      <c r="AA4418" t="s">
        <v>51</v>
      </c>
      <c r="AB4418" t="s">
        <v>52</v>
      </c>
      <c r="AC4418" s="1">
        <v>43887</v>
      </c>
      <c r="AD4418">
        <v>2</v>
      </c>
      <c r="AE4418">
        <v>2020</v>
      </c>
      <c r="AF4418">
        <v>1</v>
      </c>
      <c r="AG4418" s="3" t="s">
        <v>398</v>
      </c>
      <c r="AH4418" t="s">
        <v>54</v>
      </c>
      <c r="AI4418">
        <v>39.014311999999997</v>
      </c>
      <c r="AJ4418">
        <v>-94.534697999999906</v>
      </c>
      <c r="AK4418">
        <v>403</v>
      </c>
      <c r="AL4418" t="s">
        <v>11480</v>
      </c>
    </row>
    <row r="4419" spans="1:38" ht="60" x14ac:dyDescent="0.25">
      <c r="A4419">
        <v>208</v>
      </c>
      <c r="B4419">
        <v>2020028186</v>
      </c>
      <c r="C4419" t="s">
        <v>11481</v>
      </c>
      <c r="D4419" t="s">
        <v>38</v>
      </c>
      <c r="E4419" t="s">
        <v>39</v>
      </c>
      <c r="F4419">
        <v>64128</v>
      </c>
      <c r="G4419" t="s">
        <v>40</v>
      </c>
      <c r="H4419">
        <v>3</v>
      </c>
      <c r="I4419" t="s">
        <v>41</v>
      </c>
      <c r="J4419">
        <v>4440</v>
      </c>
      <c r="K4419" t="s">
        <v>10297</v>
      </c>
      <c r="M4419">
        <v>7</v>
      </c>
      <c r="N4419">
        <v>177</v>
      </c>
      <c r="O4419" t="s">
        <v>10329</v>
      </c>
      <c r="P4419" t="s">
        <v>10330</v>
      </c>
      <c r="Q4419" t="s">
        <v>10300</v>
      </c>
      <c r="R4419" t="s">
        <v>46</v>
      </c>
      <c r="S4419" t="s">
        <v>47</v>
      </c>
      <c r="T4419" t="s">
        <v>10352</v>
      </c>
      <c r="U4419" t="s">
        <v>10588</v>
      </c>
      <c r="V4419" t="s">
        <v>10589</v>
      </c>
      <c r="W4419" s="1">
        <v>43886</v>
      </c>
      <c r="X4419" s="2">
        <v>0.50972222222222219</v>
      </c>
      <c r="Y4419">
        <v>2</v>
      </c>
      <c r="Z4419">
        <v>2020</v>
      </c>
      <c r="AA4419" t="s">
        <v>51</v>
      </c>
      <c r="AB4419" t="s">
        <v>52</v>
      </c>
      <c r="AC4419" s="1">
        <v>43893</v>
      </c>
      <c r="AD4419">
        <v>3</v>
      </c>
      <c r="AE4419">
        <v>2020</v>
      </c>
      <c r="AF4419">
        <v>7</v>
      </c>
      <c r="AG4419" s="3" t="s">
        <v>11482</v>
      </c>
      <c r="AH4419" t="s">
        <v>54</v>
      </c>
      <c r="AI4419">
        <v>39.058390000000003</v>
      </c>
      <c r="AJ4419">
        <v>-94.538679000000002</v>
      </c>
      <c r="AK4419">
        <v>28276</v>
      </c>
      <c r="AL4419" t="s">
        <v>11483</v>
      </c>
    </row>
    <row r="4420" spans="1:38" ht="60" x14ac:dyDescent="0.25">
      <c r="A4420">
        <v>209</v>
      </c>
      <c r="B4420">
        <v>2020027952</v>
      </c>
      <c r="C4420" t="s">
        <v>857</v>
      </c>
      <c r="D4420" t="s">
        <v>38</v>
      </c>
      <c r="E4420" t="s">
        <v>39</v>
      </c>
      <c r="F4420">
        <v>64128</v>
      </c>
      <c r="G4420" t="s">
        <v>40</v>
      </c>
      <c r="H4420">
        <v>3</v>
      </c>
      <c r="I4420" t="s">
        <v>41</v>
      </c>
      <c r="J4420">
        <v>4440</v>
      </c>
      <c r="K4420" t="s">
        <v>10297</v>
      </c>
      <c r="M4420">
        <v>7</v>
      </c>
      <c r="N4420">
        <v>177</v>
      </c>
      <c r="O4420" t="s">
        <v>10329</v>
      </c>
      <c r="P4420" t="s">
        <v>10330</v>
      </c>
      <c r="Q4420" t="s">
        <v>10300</v>
      </c>
      <c r="R4420" t="s">
        <v>46</v>
      </c>
      <c r="S4420" t="s">
        <v>47</v>
      </c>
      <c r="T4420" t="s">
        <v>10331</v>
      </c>
      <c r="U4420" t="s">
        <v>10332</v>
      </c>
      <c r="V4420" t="s">
        <v>10333</v>
      </c>
      <c r="W4420" s="1">
        <v>43886</v>
      </c>
      <c r="X4420" s="2">
        <v>0.36944444444444446</v>
      </c>
      <c r="Y4420">
        <v>2</v>
      </c>
      <c r="Z4420">
        <v>2020</v>
      </c>
      <c r="AA4420" t="s">
        <v>51</v>
      </c>
      <c r="AB4420" t="s">
        <v>52</v>
      </c>
      <c r="AC4420" s="1">
        <v>43893</v>
      </c>
      <c r="AD4420">
        <v>3</v>
      </c>
      <c r="AE4420">
        <v>2020</v>
      </c>
      <c r="AF4420">
        <v>7</v>
      </c>
      <c r="AG4420" s="3" t="s">
        <v>858</v>
      </c>
      <c r="AH4420" t="s">
        <v>54</v>
      </c>
      <c r="AI4420">
        <v>39.058332999999998</v>
      </c>
      <c r="AJ4420">
        <v>-94.538326999999995</v>
      </c>
      <c r="AK4420">
        <v>28275</v>
      </c>
      <c r="AL4420" t="s">
        <v>11484</v>
      </c>
    </row>
    <row r="4421" spans="1:38" ht="60" x14ac:dyDescent="0.25">
      <c r="A4421">
        <v>2273</v>
      </c>
      <c r="B4421">
        <v>2019208343</v>
      </c>
      <c r="C4421" t="s">
        <v>11485</v>
      </c>
      <c r="D4421" t="s">
        <v>71</v>
      </c>
      <c r="E4421" t="s">
        <v>39</v>
      </c>
      <c r="F4421">
        <v>64127</v>
      </c>
      <c r="G4421" t="s">
        <v>40</v>
      </c>
      <c r="H4421">
        <v>3</v>
      </c>
      <c r="I4421" t="s">
        <v>41</v>
      </c>
      <c r="J4421">
        <v>4440</v>
      </c>
      <c r="K4421" t="s">
        <v>10297</v>
      </c>
      <c r="M4421">
        <v>14</v>
      </c>
      <c r="N4421">
        <v>69</v>
      </c>
      <c r="O4421" t="s">
        <v>10323</v>
      </c>
      <c r="P4421" t="s">
        <v>10324</v>
      </c>
      <c r="Q4421" t="s">
        <v>10300</v>
      </c>
      <c r="R4421" t="s">
        <v>46</v>
      </c>
      <c r="S4421" t="s">
        <v>47</v>
      </c>
      <c r="T4421" t="s">
        <v>3456</v>
      </c>
      <c r="U4421" t="s">
        <v>10595</v>
      </c>
      <c r="V4421" t="s">
        <v>3458</v>
      </c>
      <c r="W4421" s="1">
        <v>43822</v>
      </c>
      <c r="X4421" s="2">
        <v>0.53125</v>
      </c>
      <c r="Y4421">
        <v>12</v>
      </c>
      <c r="Z4421">
        <v>2019</v>
      </c>
      <c r="AA4421" t="s">
        <v>51</v>
      </c>
      <c r="AB4421" t="s">
        <v>52</v>
      </c>
      <c r="AC4421" s="1">
        <v>43836</v>
      </c>
      <c r="AD4421">
        <v>1</v>
      </c>
      <c r="AE4421">
        <v>2020</v>
      </c>
      <c r="AF4421">
        <v>14</v>
      </c>
      <c r="AG4421" s="3" t="s">
        <v>11486</v>
      </c>
      <c r="AH4421" t="s">
        <v>54</v>
      </c>
      <c r="AI4421">
        <v>39.082802000000001</v>
      </c>
      <c r="AJ4421">
        <v>-94.517949999999999</v>
      </c>
      <c r="AK4421">
        <v>20072</v>
      </c>
      <c r="AL4421" t="s">
        <v>11487</v>
      </c>
    </row>
    <row r="4422" spans="1:38" ht="60" x14ac:dyDescent="0.25">
      <c r="A4422">
        <v>2272</v>
      </c>
      <c r="B4422">
        <v>2019208213</v>
      </c>
      <c r="C4422" t="s">
        <v>11488</v>
      </c>
      <c r="D4422" t="s">
        <v>104</v>
      </c>
      <c r="E4422" t="s">
        <v>39</v>
      </c>
      <c r="F4422">
        <v>64130</v>
      </c>
      <c r="G4422" t="s">
        <v>67</v>
      </c>
      <c r="H4422">
        <v>5</v>
      </c>
      <c r="I4422" t="s">
        <v>41</v>
      </c>
      <c r="J4422">
        <v>4440</v>
      </c>
      <c r="K4422" t="s">
        <v>10297</v>
      </c>
      <c r="M4422">
        <v>14</v>
      </c>
      <c r="N4422">
        <v>69</v>
      </c>
      <c r="O4422" t="s">
        <v>10323</v>
      </c>
      <c r="P4422" t="s">
        <v>10324</v>
      </c>
      <c r="Q4422" t="s">
        <v>10300</v>
      </c>
      <c r="R4422" t="s">
        <v>46</v>
      </c>
      <c r="S4422" t="s">
        <v>47</v>
      </c>
      <c r="T4422" t="s">
        <v>3456</v>
      </c>
      <c r="U4422" t="s">
        <v>10595</v>
      </c>
      <c r="V4422" t="s">
        <v>3458</v>
      </c>
      <c r="W4422" s="1">
        <v>43822</v>
      </c>
      <c r="X4422" s="2">
        <v>0.4513888888888889</v>
      </c>
      <c r="Y4422">
        <v>12</v>
      </c>
      <c r="Z4422">
        <v>2019</v>
      </c>
      <c r="AA4422" t="s">
        <v>51</v>
      </c>
      <c r="AB4422" t="s">
        <v>52</v>
      </c>
      <c r="AC4422" s="1">
        <v>43836</v>
      </c>
      <c r="AD4422">
        <v>1</v>
      </c>
      <c r="AE4422">
        <v>2020</v>
      </c>
      <c r="AF4422">
        <v>14</v>
      </c>
      <c r="AG4422" s="3" t="s">
        <v>11489</v>
      </c>
      <c r="AH4422" t="s">
        <v>54</v>
      </c>
      <c r="AI4422">
        <v>39.026487000000003</v>
      </c>
      <c r="AJ4422">
        <v>-94.535601999999997</v>
      </c>
      <c r="AK4422">
        <v>37834</v>
      </c>
      <c r="AL4422" t="s">
        <v>11490</v>
      </c>
    </row>
    <row r="4423" spans="1:38" ht="75" x14ac:dyDescent="0.25">
      <c r="A4423">
        <v>2271</v>
      </c>
      <c r="B4423">
        <v>2019208479</v>
      </c>
      <c r="C4423" t="s">
        <v>11491</v>
      </c>
      <c r="D4423" t="s">
        <v>108</v>
      </c>
      <c r="E4423" t="s">
        <v>39</v>
      </c>
      <c r="F4423">
        <v>64109</v>
      </c>
      <c r="G4423" t="s">
        <v>82</v>
      </c>
      <c r="H4423">
        <v>3</v>
      </c>
      <c r="I4423" t="s">
        <v>41</v>
      </c>
      <c r="J4423">
        <v>4440</v>
      </c>
      <c r="K4423" t="s">
        <v>10297</v>
      </c>
      <c r="M4423">
        <v>37</v>
      </c>
      <c r="N4423">
        <v>16</v>
      </c>
      <c r="O4423" t="s">
        <v>10329</v>
      </c>
      <c r="P4423" t="s">
        <v>10330</v>
      </c>
      <c r="Q4423" t="s">
        <v>10300</v>
      </c>
      <c r="R4423" t="s">
        <v>46</v>
      </c>
      <c r="S4423" t="s">
        <v>47</v>
      </c>
      <c r="T4423" t="s">
        <v>10331</v>
      </c>
      <c r="U4423" t="s">
        <v>10332</v>
      </c>
      <c r="V4423" t="s">
        <v>10333</v>
      </c>
      <c r="W4423" s="1">
        <v>43822</v>
      </c>
      <c r="X4423" s="2">
        <v>0.6430555555555556</v>
      </c>
      <c r="Y4423">
        <v>12</v>
      </c>
      <c r="Z4423">
        <v>2019</v>
      </c>
      <c r="AA4423" t="s">
        <v>51</v>
      </c>
      <c r="AB4423" t="s">
        <v>96</v>
      </c>
      <c r="AC4423" s="1">
        <v>43859</v>
      </c>
      <c r="AD4423">
        <v>1</v>
      </c>
      <c r="AE4423">
        <v>2020</v>
      </c>
      <c r="AF4423">
        <v>37</v>
      </c>
      <c r="AG4423" s="3" t="s">
        <v>11492</v>
      </c>
      <c r="AH4423" t="s">
        <v>54</v>
      </c>
      <c r="AI4423">
        <v>39.065643000000001</v>
      </c>
      <c r="AJ4423">
        <v>-94.561498999999998</v>
      </c>
      <c r="AK4423">
        <v>126383</v>
      </c>
      <c r="AL4423" t="s">
        <v>11493</v>
      </c>
    </row>
    <row r="4424" spans="1:38" ht="60" x14ac:dyDescent="0.25">
      <c r="A4424">
        <v>2270</v>
      </c>
      <c r="B4424">
        <v>2019208211</v>
      </c>
      <c r="C4424" t="s">
        <v>3628</v>
      </c>
      <c r="D4424" t="s">
        <v>104</v>
      </c>
      <c r="E4424" t="s">
        <v>39</v>
      </c>
      <c r="F4424">
        <v>64130</v>
      </c>
      <c r="G4424" t="s">
        <v>67</v>
      </c>
      <c r="H4424">
        <v>5</v>
      </c>
      <c r="I4424" t="s">
        <v>41</v>
      </c>
      <c r="J4424">
        <v>4440</v>
      </c>
      <c r="K4424" t="s">
        <v>10297</v>
      </c>
      <c r="M4424">
        <v>37</v>
      </c>
      <c r="N4424">
        <v>16</v>
      </c>
      <c r="O4424" t="s">
        <v>10329</v>
      </c>
      <c r="P4424" t="s">
        <v>10330</v>
      </c>
      <c r="Q4424" t="s">
        <v>10300</v>
      </c>
      <c r="R4424" t="s">
        <v>46</v>
      </c>
      <c r="S4424" t="s">
        <v>47</v>
      </c>
      <c r="T4424" t="s">
        <v>10331</v>
      </c>
      <c r="U4424" t="s">
        <v>10332</v>
      </c>
      <c r="V4424" t="s">
        <v>10333</v>
      </c>
      <c r="W4424" s="1">
        <v>43822</v>
      </c>
      <c r="X4424" s="2">
        <v>0.45069444444444445</v>
      </c>
      <c r="Y4424">
        <v>12</v>
      </c>
      <c r="Z4424">
        <v>2019</v>
      </c>
      <c r="AA4424" t="s">
        <v>51</v>
      </c>
      <c r="AB4424" t="s">
        <v>96</v>
      </c>
      <c r="AC4424" s="1">
        <v>43859</v>
      </c>
      <c r="AD4424">
        <v>1</v>
      </c>
      <c r="AE4424">
        <v>2020</v>
      </c>
      <c r="AF4424">
        <v>37</v>
      </c>
      <c r="AG4424" s="3" t="s">
        <v>3629</v>
      </c>
      <c r="AH4424" t="s">
        <v>54</v>
      </c>
      <c r="AI4424">
        <v>39.026499999999999</v>
      </c>
      <c r="AJ4424">
        <v>-94.535953000000006</v>
      </c>
      <c r="AK4424">
        <v>37835</v>
      </c>
      <c r="AL4424" t="s">
        <v>11494</v>
      </c>
    </row>
    <row r="4425" spans="1:38" ht="75" x14ac:dyDescent="0.25">
      <c r="A4425">
        <v>2269</v>
      </c>
      <c r="B4425">
        <v>2019208251</v>
      </c>
      <c r="C4425" t="s">
        <v>11495</v>
      </c>
      <c r="D4425" t="s">
        <v>184</v>
      </c>
      <c r="E4425" t="s">
        <v>39</v>
      </c>
      <c r="F4425">
        <v>64127</v>
      </c>
      <c r="G4425" t="s">
        <v>40</v>
      </c>
      <c r="H4425">
        <v>3</v>
      </c>
      <c r="I4425" t="s">
        <v>41</v>
      </c>
      <c r="J4425">
        <v>4440</v>
      </c>
      <c r="K4425" t="s">
        <v>10297</v>
      </c>
      <c r="M4425">
        <v>24</v>
      </c>
      <c r="N4425">
        <v>23</v>
      </c>
      <c r="O4425" t="s">
        <v>10329</v>
      </c>
      <c r="P4425" t="s">
        <v>10330</v>
      </c>
      <c r="Q4425" t="s">
        <v>10300</v>
      </c>
      <c r="R4425" t="s">
        <v>46</v>
      </c>
      <c r="S4425" t="s">
        <v>47</v>
      </c>
      <c r="T4425" t="s">
        <v>10331</v>
      </c>
      <c r="U4425" t="s">
        <v>10332</v>
      </c>
      <c r="V4425" t="s">
        <v>10333</v>
      </c>
      <c r="W4425" s="1">
        <v>43822</v>
      </c>
      <c r="X4425" s="2">
        <v>0.46388888888888885</v>
      </c>
      <c r="Y4425">
        <v>12</v>
      </c>
      <c r="Z4425">
        <v>2019</v>
      </c>
      <c r="AA4425" t="s">
        <v>51</v>
      </c>
      <c r="AB4425" t="s">
        <v>52</v>
      </c>
      <c r="AC4425" s="1">
        <v>43846</v>
      </c>
      <c r="AD4425">
        <v>1</v>
      </c>
      <c r="AE4425">
        <v>2020</v>
      </c>
      <c r="AF4425">
        <v>24</v>
      </c>
      <c r="AG4425" s="3" t="s">
        <v>11496</v>
      </c>
      <c r="AH4425" t="s">
        <v>54</v>
      </c>
      <c r="AI4425">
        <v>39.095090999999996</v>
      </c>
      <c r="AJ4425">
        <v>-94.519984999999906</v>
      </c>
      <c r="AK4425">
        <v>9164</v>
      </c>
      <c r="AL4425" t="s">
        <v>11497</v>
      </c>
    </row>
    <row r="4426" spans="1:38" ht="75" x14ac:dyDescent="0.25">
      <c r="A4426">
        <v>2268</v>
      </c>
      <c r="B4426">
        <v>2019208253</v>
      </c>
      <c r="C4426" t="s">
        <v>11498</v>
      </c>
      <c r="D4426" t="s">
        <v>137</v>
      </c>
      <c r="E4426" t="s">
        <v>39</v>
      </c>
      <c r="F4426">
        <v>64128</v>
      </c>
      <c r="G4426" t="s">
        <v>40</v>
      </c>
      <c r="H4426">
        <v>3</v>
      </c>
      <c r="I4426" t="s">
        <v>41</v>
      </c>
      <c r="J4426">
        <v>4440</v>
      </c>
      <c r="K4426" t="s">
        <v>10297</v>
      </c>
      <c r="M4426">
        <v>23</v>
      </c>
      <c r="N4426">
        <v>34</v>
      </c>
      <c r="O4426" t="s">
        <v>10329</v>
      </c>
      <c r="P4426" t="s">
        <v>10330</v>
      </c>
      <c r="Q4426" t="s">
        <v>10300</v>
      </c>
      <c r="R4426" t="s">
        <v>46</v>
      </c>
      <c r="S4426" t="s">
        <v>47</v>
      </c>
      <c r="T4426" t="s">
        <v>10352</v>
      </c>
      <c r="U4426" t="s">
        <v>10353</v>
      </c>
      <c r="V4426" t="s">
        <v>10354</v>
      </c>
      <c r="W4426" s="1">
        <v>43822</v>
      </c>
      <c r="X4426" s="2">
        <v>0.46458333333333335</v>
      </c>
      <c r="Y4426">
        <v>12</v>
      </c>
      <c r="Z4426">
        <v>2019</v>
      </c>
      <c r="AA4426" t="s">
        <v>51</v>
      </c>
      <c r="AB4426" t="s">
        <v>96</v>
      </c>
      <c r="AC4426" s="1">
        <v>43845</v>
      </c>
      <c r="AD4426">
        <v>1</v>
      </c>
      <c r="AE4426">
        <v>2020</v>
      </c>
      <c r="AF4426">
        <v>23</v>
      </c>
      <c r="AG4426" s="3" t="s">
        <v>11499</v>
      </c>
      <c r="AH4426" t="s">
        <v>54</v>
      </c>
      <c r="AI4426">
        <v>39.061833999999998</v>
      </c>
      <c r="AJ4426">
        <v>-94.550596999999996</v>
      </c>
      <c r="AK4426">
        <v>28633</v>
      </c>
      <c r="AL4426" t="s">
        <v>11500</v>
      </c>
    </row>
    <row r="4427" spans="1:38" ht="60" x14ac:dyDescent="0.25">
      <c r="A4427">
        <v>2267</v>
      </c>
      <c r="B4427">
        <v>2019208121</v>
      </c>
      <c r="C4427" t="s">
        <v>4169</v>
      </c>
      <c r="D4427" t="s">
        <v>176</v>
      </c>
      <c r="E4427" t="s">
        <v>39</v>
      </c>
      <c r="F4427">
        <v>64127</v>
      </c>
      <c r="G4427" t="s">
        <v>40</v>
      </c>
      <c r="H4427">
        <v>3</v>
      </c>
      <c r="I4427" t="s">
        <v>41</v>
      </c>
      <c r="J4427">
        <v>4440</v>
      </c>
      <c r="K4427" t="s">
        <v>10297</v>
      </c>
      <c r="M4427">
        <v>38</v>
      </c>
      <c r="N4427">
        <v>13</v>
      </c>
      <c r="O4427" t="s">
        <v>10329</v>
      </c>
      <c r="P4427" t="s">
        <v>10330</v>
      </c>
      <c r="Q4427" t="s">
        <v>10300</v>
      </c>
      <c r="R4427" t="s">
        <v>46</v>
      </c>
      <c r="S4427" t="s">
        <v>47</v>
      </c>
      <c r="T4427" t="s">
        <v>10331</v>
      </c>
      <c r="U4427" t="s">
        <v>10332</v>
      </c>
      <c r="V4427" t="s">
        <v>10333</v>
      </c>
      <c r="W4427" s="1">
        <v>43822</v>
      </c>
      <c r="X4427" s="2">
        <v>0.41111111111111115</v>
      </c>
      <c r="Y4427">
        <v>12</v>
      </c>
      <c r="Z4427">
        <v>2019</v>
      </c>
      <c r="AA4427" t="s">
        <v>51</v>
      </c>
      <c r="AB4427" t="s">
        <v>96</v>
      </c>
      <c r="AC4427" s="1">
        <v>43860</v>
      </c>
      <c r="AD4427">
        <v>1</v>
      </c>
      <c r="AE4427">
        <v>2020</v>
      </c>
      <c r="AF4427">
        <v>38</v>
      </c>
      <c r="AG4427" s="3" t="s">
        <v>4170</v>
      </c>
      <c r="AH4427" t="s">
        <v>54</v>
      </c>
      <c r="AI4427">
        <v>39.099088000000002</v>
      </c>
      <c r="AJ4427">
        <v>-94.533698000000001</v>
      </c>
      <c r="AK4427">
        <v>10148</v>
      </c>
      <c r="AL4427" t="s">
        <v>11501</v>
      </c>
    </row>
    <row r="4428" spans="1:38" ht="60" x14ac:dyDescent="0.25">
      <c r="A4428">
        <v>2275</v>
      </c>
      <c r="B4428">
        <v>2019208106</v>
      </c>
      <c r="C4428" t="s">
        <v>11502</v>
      </c>
      <c r="D4428" t="s">
        <v>100</v>
      </c>
      <c r="E4428" t="s">
        <v>39</v>
      </c>
      <c r="F4428">
        <v>64127</v>
      </c>
      <c r="G4428" t="s">
        <v>40</v>
      </c>
      <c r="H4428">
        <v>4</v>
      </c>
      <c r="I4428" t="s">
        <v>8950</v>
      </c>
      <c r="J4428">
        <v>341</v>
      </c>
      <c r="K4428" t="s">
        <v>10297</v>
      </c>
      <c r="M4428">
        <v>1</v>
      </c>
      <c r="N4428">
        <v>1102</v>
      </c>
      <c r="O4428" t="s">
        <v>10298</v>
      </c>
      <c r="P4428" t="s">
        <v>10299</v>
      </c>
      <c r="Q4428" t="s">
        <v>10300</v>
      </c>
      <c r="R4428" t="s">
        <v>46</v>
      </c>
      <c r="S4428" t="s">
        <v>47</v>
      </c>
      <c r="T4428" t="s">
        <v>48</v>
      </c>
      <c r="U4428" t="s">
        <v>10301</v>
      </c>
      <c r="V4428" t="s">
        <v>10302</v>
      </c>
      <c r="W4428" s="1">
        <v>43822</v>
      </c>
      <c r="X4428" s="2">
        <v>0.40138888888888885</v>
      </c>
      <c r="Y4428">
        <v>12</v>
      </c>
      <c r="Z4428">
        <v>2019</v>
      </c>
      <c r="AA4428" t="s">
        <v>51</v>
      </c>
      <c r="AB4428" t="s">
        <v>52</v>
      </c>
      <c r="AC4428" s="1">
        <v>43823</v>
      </c>
      <c r="AD4428">
        <v>12</v>
      </c>
      <c r="AE4428">
        <v>2019</v>
      </c>
      <c r="AF4428">
        <v>1</v>
      </c>
      <c r="AG4428" s="3" t="s">
        <v>11503</v>
      </c>
      <c r="AH4428" t="s">
        <v>54</v>
      </c>
      <c r="AI4428">
        <v>39.098559999999999</v>
      </c>
      <c r="AJ4428">
        <v>-94.515055000000004</v>
      </c>
      <c r="AK4428">
        <v>7677</v>
      </c>
      <c r="AL4428" t="s">
        <v>11504</v>
      </c>
    </row>
    <row r="4429" spans="1:38" ht="60" x14ac:dyDescent="0.25">
      <c r="A4429">
        <v>218</v>
      </c>
      <c r="B4429">
        <v>2020028453</v>
      </c>
      <c r="C4429" t="s">
        <v>11505</v>
      </c>
      <c r="D4429" t="s">
        <v>104</v>
      </c>
      <c r="E4429" t="s">
        <v>39</v>
      </c>
      <c r="F4429">
        <v>64130</v>
      </c>
      <c r="G4429" t="s">
        <v>67</v>
      </c>
      <c r="H4429">
        <v>5</v>
      </c>
      <c r="I4429" t="s">
        <v>41</v>
      </c>
      <c r="J4429">
        <v>4440</v>
      </c>
      <c r="K4429" t="s">
        <v>10297</v>
      </c>
      <c r="M4429">
        <v>1</v>
      </c>
      <c r="N4429">
        <v>1102</v>
      </c>
      <c r="O4429" t="s">
        <v>10305</v>
      </c>
      <c r="P4429" t="s">
        <v>10306</v>
      </c>
      <c r="Q4429" t="s">
        <v>10300</v>
      </c>
      <c r="R4429" t="s">
        <v>46</v>
      </c>
      <c r="S4429" t="s">
        <v>47</v>
      </c>
      <c r="T4429" t="s">
        <v>48</v>
      </c>
      <c r="U4429" t="s">
        <v>10307</v>
      </c>
      <c r="V4429" t="s">
        <v>10302</v>
      </c>
      <c r="W4429" s="1">
        <v>43886</v>
      </c>
      <c r="X4429" s="2">
        <v>0.67569444444444438</v>
      </c>
      <c r="Y4429">
        <v>2</v>
      </c>
      <c r="Z4429">
        <v>2020</v>
      </c>
      <c r="AA4429" t="s">
        <v>51</v>
      </c>
      <c r="AB4429" t="s">
        <v>52</v>
      </c>
      <c r="AC4429" s="1">
        <v>43887</v>
      </c>
      <c r="AD4429">
        <v>2</v>
      </c>
      <c r="AE4429">
        <v>2020</v>
      </c>
      <c r="AF4429">
        <v>1</v>
      </c>
      <c r="AG4429" s="3" t="s">
        <v>11506</v>
      </c>
      <c r="AH4429" t="s">
        <v>54</v>
      </c>
      <c r="AI4429">
        <v>39.021087000000001</v>
      </c>
      <c r="AJ4429">
        <v>-94.541151999999997</v>
      </c>
      <c r="AK4429">
        <v>37226</v>
      </c>
      <c r="AL4429" t="s">
        <v>11507</v>
      </c>
    </row>
    <row r="4430" spans="1:38" ht="75" x14ac:dyDescent="0.25">
      <c r="A4430">
        <v>216</v>
      </c>
      <c r="B4430">
        <v>2020028564</v>
      </c>
      <c r="C4430" t="s">
        <v>11508</v>
      </c>
      <c r="D4430" t="s">
        <v>649</v>
      </c>
      <c r="E4430" t="s">
        <v>39</v>
      </c>
      <c r="F4430">
        <v>64109</v>
      </c>
      <c r="G4430" t="s">
        <v>82</v>
      </c>
      <c r="H4430">
        <v>4</v>
      </c>
      <c r="I4430" t="s">
        <v>109</v>
      </c>
      <c r="J4430">
        <v>248</v>
      </c>
      <c r="K4430" t="s">
        <v>10297</v>
      </c>
      <c r="M4430">
        <v>1</v>
      </c>
      <c r="N4430">
        <v>1102</v>
      </c>
      <c r="O4430" t="s">
        <v>10298</v>
      </c>
      <c r="P4430" t="s">
        <v>10299</v>
      </c>
      <c r="Q4430" t="s">
        <v>10300</v>
      </c>
      <c r="R4430" t="s">
        <v>46</v>
      </c>
      <c r="S4430" t="s">
        <v>47</v>
      </c>
      <c r="T4430" t="s">
        <v>48</v>
      </c>
      <c r="U4430" t="s">
        <v>10301</v>
      </c>
      <c r="V4430" t="s">
        <v>10302</v>
      </c>
      <c r="W4430" s="1">
        <v>43886</v>
      </c>
      <c r="X4430" s="2">
        <v>0.71875</v>
      </c>
      <c r="Y4430">
        <v>2</v>
      </c>
      <c r="Z4430">
        <v>2020</v>
      </c>
      <c r="AA4430" t="s">
        <v>51</v>
      </c>
      <c r="AB4430" t="s">
        <v>52</v>
      </c>
      <c r="AC4430" s="1">
        <v>43887</v>
      </c>
      <c r="AD4430">
        <v>2</v>
      </c>
      <c r="AE4430">
        <v>2020</v>
      </c>
      <c r="AF4430">
        <v>1</v>
      </c>
      <c r="AG4430" s="3" t="s">
        <v>11509</v>
      </c>
      <c r="AH4430" t="s">
        <v>54</v>
      </c>
      <c r="AI4430">
        <v>39.065297999999999</v>
      </c>
      <c r="AJ4430">
        <v>-94.575919999999996</v>
      </c>
      <c r="AK4430">
        <v>128490</v>
      </c>
      <c r="AL4430" t="s">
        <v>11510</v>
      </c>
    </row>
    <row r="4431" spans="1:38" ht="60" x14ac:dyDescent="0.25">
      <c r="A4431">
        <v>215</v>
      </c>
      <c r="B4431">
        <v>2020028083</v>
      </c>
      <c r="C4431" t="s">
        <v>11511</v>
      </c>
      <c r="D4431" t="s">
        <v>104</v>
      </c>
      <c r="E4431" t="s">
        <v>39</v>
      </c>
      <c r="F4431">
        <v>64130</v>
      </c>
      <c r="G4431" t="s">
        <v>67</v>
      </c>
      <c r="H4431">
        <v>5</v>
      </c>
      <c r="I4431" t="s">
        <v>3532</v>
      </c>
      <c r="J4431">
        <v>85</v>
      </c>
      <c r="K4431" t="s">
        <v>10297</v>
      </c>
      <c r="M4431">
        <v>17</v>
      </c>
      <c r="N4431">
        <v>34</v>
      </c>
      <c r="O4431" t="s">
        <v>10323</v>
      </c>
      <c r="P4431" t="s">
        <v>10324</v>
      </c>
      <c r="Q4431" t="s">
        <v>10300</v>
      </c>
      <c r="R4431" t="s">
        <v>46</v>
      </c>
      <c r="S4431" t="s">
        <v>47</v>
      </c>
      <c r="T4431" t="s">
        <v>547</v>
      </c>
      <c r="U4431" t="s">
        <v>548</v>
      </c>
      <c r="V4431" t="s">
        <v>10470</v>
      </c>
      <c r="W4431" s="1">
        <v>43886</v>
      </c>
      <c r="X4431" s="2">
        <v>0.4375</v>
      </c>
      <c r="Y4431">
        <v>2</v>
      </c>
      <c r="Z4431">
        <v>2020</v>
      </c>
      <c r="AA4431" t="s">
        <v>51</v>
      </c>
      <c r="AB4431" t="s">
        <v>52</v>
      </c>
      <c r="AC4431" s="1">
        <v>43903</v>
      </c>
      <c r="AD4431">
        <v>3</v>
      </c>
      <c r="AE4431">
        <v>2020</v>
      </c>
      <c r="AF4431">
        <v>17</v>
      </c>
      <c r="AG4431" s="3" t="s">
        <v>11512</v>
      </c>
      <c r="AH4431" t="s">
        <v>54</v>
      </c>
      <c r="AI4431">
        <v>39.024296</v>
      </c>
      <c r="AJ4431">
        <v>-94.534180000000006</v>
      </c>
      <c r="AK4431">
        <v>37978</v>
      </c>
      <c r="AL4431" t="s">
        <v>11513</v>
      </c>
    </row>
    <row r="4432" spans="1:38" ht="60" x14ac:dyDescent="0.25">
      <c r="A4432">
        <v>214</v>
      </c>
      <c r="B4432">
        <v>2020028079</v>
      </c>
      <c r="C4432" t="s">
        <v>806</v>
      </c>
      <c r="D4432" t="s">
        <v>104</v>
      </c>
      <c r="E4432" t="s">
        <v>39</v>
      </c>
      <c r="F4432">
        <v>64130</v>
      </c>
      <c r="G4432" t="s">
        <v>67</v>
      </c>
      <c r="H4432">
        <v>5</v>
      </c>
      <c r="I4432" t="s">
        <v>3532</v>
      </c>
      <c r="J4432">
        <v>85</v>
      </c>
      <c r="K4432" t="s">
        <v>10297</v>
      </c>
      <c r="M4432">
        <v>30</v>
      </c>
      <c r="N4432">
        <v>22</v>
      </c>
      <c r="O4432" t="s">
        <v>10323</v>
      </c>
      <c r="P4432" t="s">
        <v>10324</v>
      </c>
      <c r="Q4432" t="s">
        <v>10300</v>
      </c>
      <c r="R4432" t="s">
        <v>46</v>
      </c>
      <c r="S4432" t="s">
        <v>47</v>
      </c>
      <c r="T4432" t="s">
        <v>547</v>
      </c>
      <c r="U4432" t="s">
        <v>548</v>
      </c>
      <c r="V4432" t="s">
        <v>10470</v>
      </c>
      <c r="W4432" s="1">
        <v>43886</v>
      </c>
      <c r="X4432" s="2">
        <v>0.43472222222222223</v>
      </c>
      <c r="Y4432">
        <v>2</v>
      </c>
      <c r="Z4432">
        <v>2020</v>
      </c>
      <c r="AA4432" t="s">
        <v>51</v>
      </c>
      <c r="AB4432" t="s">
        <v>96</v>
      </c>
      <c r="AC4432" s="1">
        <v>43916</v>
      </c>
      <c r="AD4432">
        <v>3</v>
      </c>
      <c r="AE4432">
        <v>2020</v>
      </c>
      <c r="AF4432">
        <v>30</v>
      </c>
      <c r="AG4432" s="3" t="s">
        <v>807</v>
      </c>
      <c r="AH4432" t="s">
        <v>54</v>
      </c>
      <c r="AI4432">
        <v>39.02129</v>
      </c>
      <c r="AJ4432">
        <v>-94.539618000000004</v>
      </c>
      <c r="AK4432">
        <v>37333</v>
      </c>
      <c r="AL4432" t="s">
        <v>11514</v>
      </c>
    </row>
    <row r="4433" spans="1:38" ht="60" x14ac:dyDescent="0.25">
      <c r="A4433">
        <v>213</v>
      </c>
      <c r="B4433">
        <v>2020028074</v>
      </c>
      <c r="C4433" t="s">
        <v>11515</v>
      </c>
      <c r="D4433" t="s">
        <v>104</v>
      </c>
      <c r="E4433" t="s">
        <v>39</v>
      </c>
      <c r="F4433">
        <v>64130</v>
      </c>
      <c r="G4433" t="s">
        <v>67</v>
      </c>
      <c r="H4433">
        <v>5</v>
      </c>
      <c r="I4433" t="s">
        <v>3532</v>
      </c>
      <c r="J4433">
        <v>85</v>
      </c>
      <c r="K4433" t="s">
        <v>10297</v>
      </c>
      <c r="M4433">
        <v>85</v>
      </c>
      <c r="N4433">
        <v>8</v>
      </c>
      <c r="O4433" t="s">
        <v>10323</v>
      </c>
      <c r="P4433" t="s">
        <v>10324</v>
      </c>
      <c r="Q4433" t="s">
        <v>10300</v>
      </c>
      <c r="R4433" t="s">
        <v>46</v>
      </c>
      <c r="S4433" t="s">
        <v>47</v>
      </c>
      <c r="T4433" t="s">
        <v>547</v>
      </c>
      <c r="U4433" t="s">
        <v>548</v>
      </c>
      <c r="V4433" t="s">
        <v>10470</v>
      </c>
      <c r="W4433" s="1">
        <v>43886</v>
      </c>
      <c r="X4433" s="2">
        <v>0.43263888888888885</v>
      </c>
      <c r="Y4433">
        <v>2</v>
      </c>
      <c r="Z4433">
        <v>2020</v>
      </c>
      <c r="AA4433" t="s">
        <v>51</v>
      </c>
      <c r="AB4433" t="s">
        <v>96</v>
      </c>
      <c r="AC4433" s="1">
        <v>43971</v>
      </c>
      <c r="AD4433">
        <v>5</v>
      </c>
      <c r="AE4433">
        <v>2020</v>
      </c>
      <c r="AF4433">
        <v>85</v>
      </c>
      <c r="AG4433" s="3" t="s">
        <v>11516</v>
      </c>
      <c r="AH4433" t="s">
        <v>54</v>
      </c>
      <c r="AI4433">
        <v>39.022234999999903</v>
      </c>
      <c r="AJ4433">
        <v>-94.538911999999996</v>
      </c>
      <c r="AK4433">
        <v>37330</v>
      </c>
      <c r="AL4433" t="s">
        <v>11517</v>
      </c>
    </row>
    <row r="4434" spans="1:38" ht="60" x14ac:dyDescent="0.25">
      <c r="A4434">
        <v>212</v>
      </c>
      <c r="B4434">
        <v>2020027878</v>
      </c>
      <c r="C4434" t="s">
        <v>6232</v>
      </c>
      <c r="D4434" t="s">
        <v>81</v>
      </c>
      <c r="E4434" t="s">
        <v>39</v>
      </c>
      <c r="F4434">
        <v>64124</v>
      </c>
      <c r="G4434" t="s">
        <v>40</v>
      </c>
      <c r="H4434">
        <v>3</v>
      </c>
      <c r="I4434" t="s">
        <v>41</v>
      </c>
      <c r="J4434">
        <v>4440</v>
      </c>
      <c r="K4434" t="s">
        <v>10297</v>
      </c>
      <c r="M4434">
        <v>13</v>
      </c>
      <c r="N4434">
        <v>62</v>
      </c>
      <c r="O4434" t="s">
        <v>10323</v>
      </c>
      <c r="P4434" t="s">
        <v>10324</v>
      </c>
      <c r="Q4434" t="s">
        <v>10300</v>
      </c>
      <c r="R4434" t="s">
        <v>46</v>
      </c>
      <c r="S4434" t="s">
        <v>47</v>
      </c>
      <c r="T4434" t="s">
        <v>547</v>
      </c>
      <c r="U4434" t="s">
        <v>548</v>
      </c>
      <c r="V4434" t="s">
        <v>10470</v>
      </c>
      <c r="W4434" s="1">
        <v>43886</v>
      </c>
      <c r="X4434" s="2">
        <v>0.31805555555555554</v>
      </c>
      <c r="Y4434">
        <v>2</v>
      </c>
      <c r="Z4434">
        <v>2020</v>
      </c>
      <c r="AA4434" t="s">
        <v>51</v>
      </c>
      <c r="AB4434" t="s">
        <v>52</v>
      </c>
      <c r="AC4434" s="1">
        <v>43899</v>
      </c>
      <c r="AD4434">
        <v>3</v>
      </c>
      <c r="AE4434">
        <v>2020</v>
      </c>
      <c r="AF4434">
        <v>13</v>
      </c>
      <c r="AG4434" s="3" t="s">
        <v>6233</v>
      </c>
      <c r="AH4434" t="s">
        <v>54</v>
      </c>
      <c r="AI4434">
        <v>39.102733999999998</v>
      </c>
      <c r="AJ4434">
        <v>-94.549144999999996</v>
      </c>
      <c r="AK4434">
        <v>10474</v>
      </c>
      <c r="AL4434" t="s">
        <v>11518</v>
      </c>
    </row>
    <row r="4435" spans="1:38" ht="75" x14ac:dyDescent="0.25">
      <c r="A4435">
        <v>211</v>
      </c>
      <c r="B4435">
        <v>2020028313</v>
      </c>
      <c r="C4435" t="s">
        <v>4925</v>
      </c>
      <c r="D4435" t="s">
        <v>147</v>
      </c>
      <c r="E4435" t="s">
        <v>39</v>
      </c>
      <c r="F4435">
        <v>64127</v>
      </c>
      <c r="G4435" t="s">
        <v>40</v>
      </c>
      <c r="H4435">
        <v>3</v>
      </c>
      <c r="I4435" t="s">
        <v>41</v>
      </c>
      <c r="J4435">
        <v>4440</v>
      </c>
      <c r="K4435" t="s">
        <v>10297</v>
      </c>
      <c r="M4435">
        <v>4</v>
      </c>
      <c r="N4435">
        <v>337</v>
      </c>
      <c r="O4435" t="s">
        <v>10329</v>
      </c>
      <c r="P4435" t="s">
        <v>10330</v>
      </c>
      <c r="Q4435" t="s">
        <v>10300</v>
      </c>
      <c r="R4435" t="s">
        <v>46</v>
      </c>
      <c r="S4435" t="s">
        <v>47</v>
      </c>
      <c r="T4435" t="s">
        <v>10331</v>
      </c>
      <c r="U4435" t="s">
        <v>10332</v>
      </c>
      <c r="V4435" t="s">
        <v>10333</v>
      </c>
      <c r="W4435" s="1">
        <v>43886</v>
      </c>
      <c r="X4435" s="2">
        <v>0.60138888888888886</v>
      </c>
      <c r="Y4435">
        <v>2</v>
      </c>
      <c r="Z4435">
        <v>2020</v>
      </c>
      <c r="AA4435" t="s">
        <v>51</v>
      </c>
      <c r="AB4435" t="s">
        <v>52</v>
      </c>
      <c r="AC4435" s="1">
        <v>43890</v>
      </c>
      <c r="AD4435">
        <v>2</v>
      </c>
      <c r="AE4435">
        <v>2020</v>
      </c>
      <c r="AF4435">
        <v>4</v>
      </c>
      <c r="AG4435" s="3" t="s">
        <v>4926</v>
      </c>
      <c r="AH4435" t="s">
        <v>54</v>
      </c>
      <c r="AI4435">
        <v>39.083584000000002</v>
      </c>
      <c r="AJ4435">
        <v>-94.524829999999994</v>
      </c>
      <c r="AK4435">
        <v>18740</v>
      </c>
      <c r="AL4435" t="s">
        <v>11519</v>
      </c>
    </row>
    <row r="4436" spans="1:38" ht="60" x14ac:dyDescent="0.25">
      <c r="A4436">
        <v>210</v>
      </c>
      <c r="B4436">
        <v>2020028092</v>
      </c>
      <c r="C4436" t="s">
        <v>11520</v>
      </c>
      <c r="D4436" t="s">
        <v>433</v>
      </c>
      <c r="E4436" t="s">
        <v>39</v>
      </c>
      <c r="F4436">
        <v>64130</v>
      </c>
      <c r="G4436" t="s">
        <v>67</v>
      </c>
      <c r="H4436">
        <v>5</v>
      </c>
      <c r="I4436" t="s">
        <v>41</v>
      </c>
      <c r="J4436">
        <v>4440</v>
      </c>
      <c r="K4436" t="s">
        <v>10297</v>
      </c>
      <c r="M4436">
        <v>30</v>
      </c>
      <c r="N4436">
        <v>22</v>
      </c>
      <c r="O4436" t="s">
        <v>10329</v>
      </c>
      <c r="P4436" t="s">
        <v>10330</v>
      </c>
      <c r="Q4436" t="s">
        <v>10300</v>
      </c>
      <c r="R4436" t="s">
        <v>46</v>
      </c>
      <c r="S4436" t="s">
        <v>47</v>
      </c>
      <c r="T4436" t="s">
        <v>10331</v>
      </c>
      <c r="U4436" t="s">
        <v>10332</v>
      </c>
      <c r="V4436" t="s">
        <v>10333</v>
      </c>
      <c r="W4436" s="1">
        <v>43886</v>
      </c>
      <c r="X4436" s="2">
        <v>0.44444444444444442</v>
      </c>
      <c r="Y4436">
        <v>2</v>
      </c>
      <c r="Z4436">
        <v>2020</v>
      </c>
      <c r="AA4436" t="s">
        <v>51</v>
      </c>
      <c r="AB4436" t="s">
        <v>96</v>
      </c>
      <c r="AC4436" s="1">
        <v>43916</v>
      </c>
      <c r="AD4436">
        <v>3</v>
      </c>
      <c r="AE4436">
        <v>2020</v>
      </c>
      <c r="AF4436">
        <v>30</v>
      </c>
      <c r="AG4436" s="3" t="s">
        <v>11521</v>
      </c>
      <c r="AH4436" t="s">
        <v>54</v>
      </c>
      <c r="AI4436">
        <v>39.032550000000001</v>
      </c>
      <c r="AJ4436">
        <v>-94.538521000000003</v>
      </c>
      <c r="AK4436">
        <v>35548</v>
      </c>
      <c r="AL4436" t="s">
        <v>11522</v>
      </c>
    </row>
    <row r="4437" spans="1:38" ht="75" x14ac:dyDescent="0.25">
      <c r="A4437">
        <v>217</v>
      </c>
      <c r="B4437">
        <v>2020028333</v>
      </c>
      <c r="C4437" t="s">
        <v>11523</v>
      </c>
      <c r="D4437" t="s">
        <v>77</v>
      </c>
      <c r="E4437" t="s">
        <v>39</v>
      </c>
      <c r="F4437">
        <v>64130</v>
      </c>
      <c r="G4437" t="s">
        <v>67</v>
      </c>
      <c r="H4437">
        <v>3</v>
      </c>
      <c r="I4437" t="s">
        <v>109</v>
      </c>
      <c r="J4437">
        <v>248</v>
      </c>
      <c r="K4437" t="s">
        <v>10297</v>
      </c>
      <c r="M4437">
        <v>1</v>
      </c>
      <c r="N4437">
        <v>1102</v>
      </c>
      <c r="O4437" t="s">
        <v>10305</v>
      </c>
      <c r="P4437" t="s">
        <v>10306</v>
      </c>
      <c r="Q4437" t="s">
        <v>10300</v>
      </c>
      <c r="R4437" t="s">
        <v>46</v>
      </c>
      <c r="S4437" t="s">
        <v>47</v>
      </c>
      <c r="T4437" t="s">
        <v>48</v>
      </c>
      <c r="U4437" t="s">
        <v>10307</v>
      </c>
      <c r="V4437" t="s">
        <v>10302</v>
      </c>
      <c r="W4437" s="1">
        <v>43886</v>
      </c>
      <c r="X4437" s="2">
        <v>0.61805555555555558</v>
      </c>
      <c r="Y4437">
        <v>2</v>
      </c>
      <c r="Z4437">
        <v>2020</v>
      </c>
      <c r="AA4437" t="s">
        <v>51</v>
      </c>
      <c r="AB4437" t="s">
        <v>52</v>
      </c>
      <c r="AC4437" s="1">
        <v>43887</v>
      </c>
      <c r="AD4437">
        <v>2</v>
      </c>
      <c r="AE4437">
        <v>2020</v>
      </c>
      <c r="AF4437">
        <v>1</v>
      </c>
      <c r="AG4437" s="3" t="s">
        <v>11524</v>
      </c>
      <c r="AH4437" t="s">
        <v>54</v>
      </c>
      <c r="AI4437">
        <v>39.036155999999998</v>
      </c>
      <c r="AJ4437">
        <v>-94.551470999999907</v>
      </c>
      <c r="AK4437">
        <v>35107</v>
      </c>
      <c r="AL4437" t="s">
        <v>11525</v>
      </c>
    </row>
    <row r="4438" spans="1:38" ht="75" x14ac:dyDescent="0.25">
      <c r="A4438">
        <v>2132</v>
      </c>
      <c r="B4438">
        <v>2019210309</v>
      </c>
      <c r="C4438" t="s">
        <v>11526</v>
      </c>
      <c r="D4438" t="s">
        <v>168</v>
      </c>
      <c r="E4438" t="s">
        <v>39</v>
      </c>
      <c r="F4438">
        <v>64117</v>
      </c>
      <c r="G4438" t="s">
        <v>169</v>
      </c>
      <c r="H4438">
        <v>1</v>
      </c>
      <c r="I4438" t="s">
        <v>8950</v>
      </c>
      <c r="J4438">
        <v>341</v>
      </c>
      <c r="K4438" t="s">
        <v>10297</v>
      </c>
      <c r="M4438">
        <v>3</v>
      </c>
      <c r="N4438">
        <v>467</v>
      </c>
      <c r="O4438" t="s">
        <v>10305</v>
      </c>
      <c r="P4438" t="s">
        <v>10306</v>
      </c>
      <c r="Q4438" t="s">
        <v>10300</v>
      </c>
      <c r="R4438" t="s">
        <v>46</v>
      </c>
      <c r="S4438" t="s">
        <v>47</v>
      </c>
      <c r="T4438" t="s">
        <v>48</v>
      </c>
      <c r="U4438" t="s">
        <v>10382</v>
      </c>
      <c r="V4438" t="s">
        <v>10340</v>
      </c>
      <c r="W4438" s="1">
        <v>43829</v>
      </c>
      <c r="X4438" s="2">
        <v>0.44027777777777777</v>
      </c>
      <c r="Y4438">
        <v>12</v>
      </c>
      <c r="Z4438">
        <v>2019</v>
      </c>
      <c r="AA4438" t="s">
        <v>51</v>
      </c>
      <c r="AB4438" t="s">
        <v>96</v>
      </c>
      <c r="AC4438" s="1">
        <v>43832</v>
      </c>
      <c r="AD4438">
        <v>1</v>
      </c>
      <c r="AE4438">
        <v>2020</v>
      </c>
      <c r="AF4438">
        <v>3</v>
      </c>
      <c r="AG4438" s="3" t="s">
        <v>11527</v>
      </c>
      <c r="AH4438" t="s">
        <v>173</v>
      </c>
      <c r="AI4438">
        <v>39.170890999999997</v>
      </c>
      <c r="AJ4438">
        <v>-94.534239999999997</v>
      </c>
      <c r="AK4438">
        <v>77627</v>
      </c>
      <c r="AL4438" t="s">
        <v>11528</v>
      </c>
    </row>
    <row r="4439" spans="1:38" ht="75" x14ac:dyDescent="0.25">
      <c r="A4439">
        <v>2133</v>
      </c>
      <c r="B4439">
        <v>2019210314</v>
      </c>
      <c r="C4439" t="s">
        <v>11529</v>
      </c>
      <c r="D4439" t="s">
        <v>168</v>
      </c>
      <c r="E4439" t="s">
        <v>39</v>
      </c>
      <c r="F4439">
        <v>64117</v>
      </c>
      <c r="G4439" t="s">
        <v>169</v>
      </c>
      <c r="H4439">
        <v>1</v>
      </c>
      <c r="I4439" t="s">
        <v>8950</v>
      </c>
      <c r="J4439">
        <v>341</v>
      </c>
      <c r="K4439" t="s">
        <v>10297</v>
      </c>
      <c r="M4439">
        <v>3</v>
      </c>
      <c r="N4439">
        <v>467</v>
      </c>
      <c r="O4439" t="s">
        <v>10305</v>
      </c>
      <c r="P4439" t="s">
        <v>10306</v>
      </c>
      <c r="Q4439" t="s">
        <v>10300</v>
      </c>
      <c r="R4439" t="s">
        <v>46</v>
      </c>
      <c r="S4439" t="s">
        <v>47</v>
      </c>
      <c r="T4439" t="s">
        <v>48</v>
      </c>
      <c r="U4439" t="s">
        <v>10382</v>
      </c>
      <c r="V4439" t="s">
        <v>10340</v>
      </c>
      <c r="W4439" s="1">
        <v>43829</v>
      </c>
      <c r="X4439" s="2">
        <v>0.44166666666666665</v>
      </c>
      <c r="Y4439">
        <v>12</v>
      </c>
      <c r="Z4439">
        <v>2019</v>
      </c>
      <c r="AA4439" t="s">
        <v>51</v>
      </c>
      <c r="AB4439" t="s">
        <v>96</v>
      </c>
      <c r="AC4439" s="1">
        <v>43832</v>
      </c>
      <c r="AD4439">
        <v>1</v>
      </c>
      <c r="AE4439">
        <v>2020</v>
      </c>
      <c r="AF4439">
        <v>3</v>
      </c>
      <c r="AG4439" s="3" t="s">
        <v>11530</v>
      </c>
      <c r="AH4439" t="s">
        <v>173</v>
      </c>
      <c r="AI4439">
        <v>39.165967999999999</v>
      </c>
      <c r="AJ4439">
        <v>-94.536187999999996</v>
      </c>
      <c r="AK4439">
        <v>77964</v>
      </c>
      <c r="AL4439" t="s">
        <v>11531</v>
      </c>
    </row>
    <row r="4440" spans="1:38" ht="60" x14ac:dyDescent="0.25">
      <c r="A4440">
        <v>2134</v>
      </c>
      <c r="B4440">
        <v>2019210353</v>
      </c>
      <c r="C4440" t="s">
        <v>11532</v>
      </c>
      <c r="D4440" t="s">
        <v>77</v>
      </c>
      <c r="E4440" t="s">
        <v>39</v>
      </c>
      <c r="F4440">
        <v>64130</v>
      </c>
      <c r="G4440" t="s">
        <v>67</v>
      </c>
      <c r="H4440">
        <v>5</v>
      </c>
      <c r="I4440" t="s">
        <v>8950</v>
      </c>
      <c r="J4440">
        <v>341</v>
      </c>
      <c r="K4440" t="s">
        <v>10297</v>
      </c>
      <c r="M4440">
        <v>1</v>
      </c>
      <c r="N4440">
        <v>1102</v>
      </c>
      <c r="O4440" t="s">
        <v>10305</v>
      </c>
      <c r="P4440" t="s">
        <v>10306</v>
      </c>
      <c r="Q4440" t="s">
        <v>10300</v>
      </c>
      <c r="R4440" t="s">
        <v>46</v>
      </c>
      <c r="S4440" t="s">
        <v>47</v>
      </c>
      <c r="T4440" t="s">
        <v>48</v>
      </c>
      <c r="U4440" t="s">
        <v>10307</v>
      </c>
      <c r="V4440" t="s">
        <v>10302</v>
      </c>
      <c r="W4440" s="1">
        <v>43829</v>
      </c>
      <c r="X4440" s="2">
        <v>0.4597222222222222</v>
      </c>
      <c r="Y4440">
        <v>12</v>
      </c>
      <c r="Z4440">
        <v>2019</v>
      </c>
      <c r="AA4440" t="s">
        <v>51</v>
      </c>
      <c r="AB4440" t="s">
        <v>52</v>
      </c>
      <c r="AC4440" s="1">
        <v>43830</v>
      </c>
      <c r="AD4440">
        <v>12</v>
      </c>
      <c r="AE4440">
        <v>2019</v>
      </c>
      <c r="AF4440">
        <v>1</v>
      </c>
      <c r="AG4440" s="3" t="s">
        <v>11533</v>
      </c>
      <c r="AH4440" t="s">
        <v>54</v>
      </c>
      <c r="AI4440">
        <v>39.028475999999998</v>
      </c>
      <c r="AJ4440">
        <v>-94.552234999999996</v>
      </c>
      <c r="AK4440">
        <v>36216</v>
      </c>
      <c r="AL4440" t="s">
        <v>11534</v>
      </c>
    </row>
    <row r="4441" spans="1:38" ht="60" x14ac:dyDescent="0.25">
      <c r="A4441">
        <v>6103</v>
      </c>
      <c r="B4441">
        <v>2019160724</v>
      </c>
      <c r="C4441" t="s">
        <v>7989</v>
      </c>
      <c r="D4441" t="s">
        <v>147</v>
      </c>
      <c r="E4441" t="s">
        <v>39</v>
      </c>
      <c r="F4441">
        <v>64127</v>
      </c>
      <c r="G4441" t="s">
        <v>40</v>
      </c>
      <c r="H4441">
        <v>3</v>
      </c>
      <c r="I4441" t="s">
        <v>41</v>
      </c>
      <c r="J4441">
        <v>4440</v>
      </c>
      <c r="K4441" t="s">
        <v>10297</v>
      </c>
      <c r="M4441">
        <v>22</v>
      </c>
      <c r="N4441">
        <v>50</v>
      </c>
      <c r="O4441" t="s">
        <v>10323</v>
      </c>
      <c r="P4441" t="s">
        <v>10324</v>
      </c>
      <c r="Q4441" t="s">
        <v>10300</v>
      </c>
      <c r="R4441" t="s">
        <v>46</v>
      </c>
      <c r="S4441" t="s">
        <v>47</v>
      </c>
      <c r="T4441" t="s">
        <v>547</v>
      </c>
      <c r="U4441" t="s">
        <v>548</v>
      </c>
      <c r="V4441" t="s">
        <v>10470</v>
      </c>
      <c r="W4441" s="1">
        <v>43712</v>
      </c>
      <c r="X4441" s="2">
        <v>0.51944444444444449</v>
      </c>
      <c r="Y4441">
        <v>9</v>
      </c>
      <c r="Z4441">
        <v>2019</v>
      </c>
      <c r="AA4441" t="s">
        <v>51</v>
      </c>
      <c r="AB4441" t="s">
        <v>96</v>
      </c>
      <c r="AC4441" s="1">
        <v>43734</v>
      </c>
      <c r="AD4441">
        <v>9</v>
      </c>
      <c r="AE4441">
        <v>2019</v>
      </c>
      <c r="AF4441">
        <v>22</v>
      </c>
      <c r="AG4441" s="3" t="s">
        <v>7990</v>
      </c>
      <c r="AH4441" t="s">
        <v>54</v>
      </c>
      <c r="AI4441">
        <v>39.087527999999999</v>
      </c>
      <c r="AJ4441">
        <v>-94.532291000000001</v>
      </c>
      <c r="AK4441">
        <v>18374</v>
      </c>
      <c r="AL4441" t="s">
        <v>11535</v>
      </c>
    </row>
    <row r="4442" spans="1:38" ht="60" x14ac:dyDescent="0.25">
      <c r="A4442">
        <v>6104</v>
      </c>
      <c r="B4442">
        <v>2019160799</v>
      </c>
      <c r="C4442" t="s">
        <v>11536</v>
      </c>
      <c r="D4442" t="s">
        <v>123</v>
      </c>
      <c r="E4442" t="s">
        <v>39</v>
      </c>
      <c r="F4442">
        <v>64130</v>
      </c>
      <c r="G4442" t="s">
        <v>40</v>
      </c>
      <c r="H4442">
        <v>3</v>
      </c>
      <c r="I4442" t="s">
        <v>41</v>
      </c>
      <c r="J4442">
        <v>4440</v>
      </c>
      <c r="K4442" t="s">
        <v>10297</v>
      </c>
      <c r="M4442">
        <v>180</v>
      </c>
      <c r="N4442">
        <v>424</v>
      </c>
      <c r="O4442" t="s">
        <v>10323</v>
      </c>
      <c r="P4442" t="s">
        <v>10324</v>
      </c>
      <c r="Q4442" t="s">
        <v>10300</v>
      </c>
      <c r="R4442" t="s">
        <v>46</v>
      </c>
      <c r="S4442" t="s">
        <v>47</v>
      </c>
      <c r="T4442" t="s">
        <v>547</v>
      </c>
      <c r="U4442" t="s">
        <v>548</v>
      </c>
      <c r="V4442" t="s">
        <v>10470</v>
      </c>
      <c r="W4442" s="1">
        <v>43712</v>
      </c>
      <c r="X4442" s="2">
        <v>0.57986111111111105</v>
      </c>
      <c r="Y4442">
        <v>9</v>
      </c>
      <c r="Z4442">
        <v>2019</v>
      </c>
      <c r="AA4442" t="s">
        <v>266</v>
      </c>
      <c r="AB4442" t="s">
        <v>96</v>
      </c>
      <c r="AG4442" s="3" t="s">
        <v>11537</v>
      </c>
      <c r="AH4442" t="s">
        <v>54</v>
      </c>
      <c r="AI4442">
        <v>39.054276000000002</v>
      </c>
      <c r="AJ4442">
        <v>-94.536027000000004</v>
      </c>
      <c r="AK4442">
        <v>30436</v>
      </c>
      <c r="AL4442" t="s">
        <v>11538</v>
      </c>
    </row>
    <row r="4443" spans="1:38" ht="60" x14ac:dyDescent="0.25">
      <c r="A4443">
        <v>6105</v>
      </c>
      <c r="B4443">
        <v>2019160759</v>
      </c>
      <c r="C4443" t="s">
        <v>11377</v>
      </c>
      <c r="D4443" t="s">
        <v>104</v>
      </c>
      <c r="E4443" t="s">
        <v>39</v>
      </c>
      <c r="F4443">
        <v>64130</v>
      </c>
      <c r="G4443" t="s">
        <v>67</v>
      </c>
      <c r="H4443">
        <v>5</v>
      </c>
      <c r="I4443" t="s">
        <v>41</v>
      </c>
      <c r="J4443">
        <v>4440</v>
      </c>
      <c r="K4443" t="s">
        <v>10297</v>
      </c>
      <c r="M4443">
        <v>1</v>
      </c>
      <c r="N4443">
        <v>1102</v>
      </c>
      <c r="O4443" t="s">
        <v>10298</v>
      </c>
      <c r="P4443" t="s">
        <v>10299</v>
      </c>
      <c r="Q4443" t="s">
        <v>10300</v>
      </c>
      <c r="R4443" t="s">
        <v>46</v>
      </c>
      <c r="S4443" t="s">
        <v>47</v>
      </c>
      <c r="T4443" t="s">
        <v>48</v>
      </c>
      <c r="U4443" t="s">
        <v>10301</v>
      </c>
      <c r="V4443" t="s">
        <v>10302</v>
      </c>
      <c r="W4443" s="1">
        <v>43712</v>
      </c>
      <c r="X4443" s="2">
        <v>0.55347222222222225</v>
      </c>
      <c r="Y4443">
        <v>9</v>
      </c>
      <c r="Z4443">
        <v>2019</v>
      </c>
      <c r="AA4443" t="s">
        <v>51</v>
      </c>
      <c r="AB4443" t="s">
        <v>52</v>
      </c>
      <c r="AC4443" s="1">
        <v>43713</v>
      </c>
      <c r="AD4443">
        <v>9</v>
      </c>
      <c r="AE4443">
        <v>2019</v>
      </c>
      <c r="AF4443">
        <v>1</v>
      </c>
      <c r="AG4443" s="3" t="s">
        <v>11379</v>
      </c>
      <c r="AH4443" t="s">
        <v>54</v>
      </c>
      <c r="AI4443">
        <v>39.015856999999997</v>
      </c>
      <c r="AJ4443">
        <v>-94.540800000000004</v>
      </c>
      <c r="AK4443">
        <v>501</v>
      </c>
      <c r="AL4443" t="s">
        <v>11539</v>
      </c>
    </row>
    <row r="4444" spans="1:38" ht="75" x14ac:dyDescent="0.25">
      <c r="A4444">
        <v>6106</v>
      </c>
      <c r="B4444">
        <v>2019160769</v>
      </c>
      <c r="C4444" t="s">
        <v>11023</v>
      </c>
      <c r="D4444" t="s">
        <v>108</v>
      </c>
      <c r="E4444" t="s">
        <v>39</v>
      </c>
      <c r="F4444">
        <v>64109</v>
      </c>
      <c r="G4444" t="s">
        <v>82</v>
      </c>
      <c r="H4444">
        <v>3</v>
      </c>
      <c r="I4444" t="s">
        <v>41</v>
      </c>
      <c r="J4444">
        <v>4440</v>
      </c>
      <c r="K4444" t="s">
        <v>10297</v>
      </c>
      <c r="M4444">
        <v>2</v>
      </c>
      <c r="N4444">
        <v>503</v>
      </c>
      <c r="O4444" t="s">
        <v>10298</v>
      </c>
      <c r="P4444" t="s">
        <v>10299</v>
      </c>
      <c r="Q4444" t="s">
        <v>10300</v>
      </c>
      <c r="R4444" t="s">
        <v>46</v>
      </c>
      <c r="S4444" t="s">
        <v>47</v>
      </c>
      <c r="T4444" t="s">
        <v>48</v>
      </c>
      <c r="U4444" t="s">
        <v>10301</v>
      </c>
      <c r="V4444" t="s">
        <v>10302</v>
      </c>
      <c r="W4444" s="1">
        <v>43712</v>
      </c>
      <c r="X4444" s="2">
        <v>0.56111111111111112</v>
      </c>
      <c r="Y4444">
        <v>9</v>
      </c>
      <c r="Z4444">
        <v>2019</v>
      </c>
      <c r="AA4444" t="s">
        <v>51</v>
      </c>
      <c r="AB4444" t="s">
        <v>52</v>
      </c>
      <c r="AC4444" s="1">
        <v>43714</v>
      </c>
      <c r="AD4444">
        <v>9</v>
      </c>
      <c r="AE4444">
        <v>2019</v>
      </c>
      <c r="AF4444">
        <v>2</v>
      </c>
      <c r="AG4444" s="3" t="s">
        <v>11024</v>
      </c>
      <c r="AH4444" t="s">
        <v>54</v>
      </c>
      <c r="AI4444">
        <v>39.065196</v>
      </c>
      <c r="AJ4444">
        <v>-94.554575999999997</v>
      </c>
      <c r="AK4444">
        <v>126670</v>
      </c>
      <c r="AL4444" t="s">
        <v>11540</v>
      </c>
    </row>
    <row r="4445" spans="1:38" ht="60" x14ac:dyDescent="0.25">
      <c r="A4445">
        <v>6107</v>
      </c>
      <c r="B4445">
        <v>2019160749</v>
      </c>
      <c r="C4445" t="s">
        <v>11541</v>
      </c>
      <c r="D4445" t="s">
        <v>236</v>
      </c>
      <c r="E4445" t="s">
        <v>39</v>
      </c>
      <c r="F4445">
        <v>64120</v>
      </c>
      <c r="G4445" t="s">
        <v>82</v>
      </c>
      <c r="H4445">
        <v>4</v>
      </c>
      <c r="I4445" t="s">
        <v>41</v>
      </c>
      <c r="J4445">
        <v>4440</v>
      </c>
      <c r="K4445" t="s">
        <v>10297</v>
      </c>
      <c r="M4445">
        <v>2</v>
      </c>
      <c r="N4445">
        <v>503</v>
      </c>
      <c r="O4445" t="s">
        <v>10305</v>
      </c>
      <c r="P4445" t="s">
        <v>10306</v>
      </c>
      <c r="Q4445" t="s">
        <v>10300</v>
      </c>
      <c r="R4445" t="s">
        <v>46</v>
      </c>
      <c r="S4445" t="s">
        <v>47</v>
      </c>
      <c r="T4445" t="s">
        <v>48</v>
      </c>
      <c r="U4445" t="s">
        <v>10307</v>
      </c>
      <c r="V4445" t="s">
        <v>10302</v>
      </c>
      <c r="W4445" s="1">
        <v>43712</v>
      </c>
      <c r="X4445" s="2">
        <v>0.54236111111111118</v>
      </c>
      <c r="Y4445">
        <v>9</v>
      </c>
      <c r="Z4445">
        <v>2019</v>
      </c>
      <c r="AA4445" t="s">
        <v>51</v>
      </c>
      <c r="AB4445" t="s">
        <v>96</v>
      </c>
      <c r="AC4445" s="1">
        <v>43714</v>
      </c>
      <c r="AD4445">
        <v>9</v>
      </c>
      <c r="AE4445">
        <v>2019</v>
      </c>
      <c r="AF4445">
        <v>2</v>
      </c>
      <c r="AG4445" s="3" t="s">
        <v>11542</v>
      </c>
      <c r="AH4445" t="s">
        <v>54</v>
      </c>
      <c r="AI4445">
        <v>39.113526</v>
      </c>
      <c r="AJ4445">
        <v>-94.567193000000003</v>
      </c>
      <c r="AK4445">
        <v>219193</v>
      </c>
      <c r="AL4445" t="s">
        <v>11543</v>
      </c>
    </row>
    <row r="4446" spans="1:38" ht="60" x14ac:dyDescent="0.25">
      <c r="A4446">
        <v>6108</v>
      </c>
      <c r="B4446">
        <v>2019160920</v>
      </c>
      <c r="C4446" t="s">
        <v>11544</v>
      </c>
      <c r="D4446" t="s">
        <v>410</v>
      </c>
      <c r="E4446" t="s">
        <v>39</v>
      </c>
      <c r="F4446">
        <v>64130</v>
      </c>
      <c r="G4446" t="s">
        <v>67</v>
      </c>
      <c r="H4446">
        <v>5</v>
      </c>
      <c r="I4446" t="s">
        <v>8950</v>
      </c>
      <c r="J4446">
        <v>341</v>
      </c>
      <c r="K4446" t="s">
        <v>10297</v>
      </c>
      <c r="M4446">
        <v>2</v>
      </c>
      <c r="N4446">
        <v>503</v>
      </c>
      <c r="O4446" t="s">
        <v>10305</v>
      </c>
      <c r="P4446" t="s">
        <v>10306</v>
      </c>
      <c r="Q4446" t="s">
        <v>10300</v>
      </c>
      <c r="R4446" t="s">
        <v>46</v>
      </c>
      <c r="S4446" t="s">
        <v>47</v>
      </c>
      <c r="T4446" t="s">
        <v>48</v>
      </c>
      <c r="U4446" t="s">
        <v>10307</v>
      </c>
      <c r="V4446" t="s">
        <v>10302</v>
      </c>
      <c r="W4446" s="1">
        <v>43712</v>
      </c>
      <c r="X4446" s="2">
        <v>0.66388888888888886</v>
      </c>
      <c r="Y4446">
        <v>9</v>
      </c>
      <c r="Z4446">
        <v>2019</v>
      </c>
      <c r="AA4446" t="s">
        <v>51</v>
      </c>
      <c r="AB4446" t="s">
        <v>96</v>
      </c>
      <c r="AC4446" s="1">
        <v>43714</v>
      </c>
      <c r="AD4446">
        <v>9</v>
      </c>
      <c r="AE4446">
        <v>2019</v>
      </c>
      <c r="AF4446">
        <v>2</v>
      </c>
      <c r="AG4446" s="3" t="s">
        <v>11545</v>
      </c>
      <c r="AH4446" t="s">
        <v>54</v>
      </c>
      <c r="AI4446">
        <v>39.029530000000001</v>
      </c>
      <c r="AJ4446">
        <v>-94.531113000000005</v>
      </c>
      <c r="AK4446">
        <v>37552</v>
      </c>
      <c r="AL4446" t="s">
        <v>11546</v>
      </c>
    </row>
    <row r="4447" spans="1:38" ht="90" x14ac:dyDescent="0.25">
      <c r="A4447">
        <v>6109</v>
      </c>
      <c r="B4447">
        <v>2019160981</v>
      </c>
      <c r="C4447" t="s">
        <v>10773</v>
      </c>
      <c r="D4447" t="s">
        <v>81</v>
      </c>
      <c r="E4447" t="s">
        <v>39</v>
      </c>
      <c r="F4447">
        <v>64124</v>
      </c>
      <c r="G4447" t="s">
        <v>40</v>
      </c>
      <c r="H4447">
        <v>3</v>
      </c>
      <c r="I4447" t="s">
        <v>109</v>
      </c>
      <c r="J4447">
        <v>248</v>
      </c>
      <c r="K4447" t="s">
        <v>10297</v>
      </c>
      <c r="M4447">
        <v>2</v>
      </c>
      <c r="N4447">
        <v>503</v>
      </c>
      <c r="O4447" t="s">
        <v>10305</v>
      </c>
      <c r="P4447" t="s">
        <v>10306</v>
      </c>
      <c r="Q4447" t="s">
        <v>10300</v>
      </c>
      <c r="R4447" t="s">
        <v>46</v>
      </c>
      <c r="S4447" t="s">
        <v>47</v>
      </c>
      <c r="T4447" t="s">
        <v>48</v>
      </c>
      <c r="U4447" t="s">
        <v>10307</v>
      </c>
      <c r="V4447" t="s">
        <v>10302</v>
      </c>
      <c r="W4447" s="1">
        <v>43712</v>
      </c>
      <c r="X4447" s="2">
        <v>0.68819444444444444</v>
      </c>
      <c r="Y4447">
        <v>9</v>
      </c>
      <c r="Z4447">
        <v>2019</v>
      </c>
      <c r="AA4447" t="s">
        <v>51</v>
      </c>
      <c r="AB4447" t="s">
        <v>96</v>
      </c>
      <c r="AC4447" s="1">
        <v>43714</v>
      </c>
      <c r="AD4447">
        <v>9</v>
      </c>
      <c r="AE4447">
        <v>2019</v>
      </c>
      <c r="AF4447">
        <v>2</v>
      </c>
      <c r="AG4447" s="3" t="s">
        <v>10774</v>
      </c>
      <c r="AH4447" t="s">
        <v>54</v>
      </c>
      <c r="AI4447">
        <v>39.105804999999997</v>
      </c>
      <c r="AJ4447">
        <v>-94.545282</v>
      </c>
      <c r="AK4447">
        <v>10243</v>
      </c>
      <c r="AL4447" t="s">
        <v>11547</v>
      </c>
    </row>
    <row r="4448" spans="1:38" ht="60" x14ac:dyDescent="0.25">
      <c r="A4448">
        <v>6110</v>
      </c>
      <c r="B4448">
        <v>2019161051</v>
      </c>
      <c r="C4448" t="s">
        <v>11548</v>
      </c>
      <c r="D4448" t="s">
        <v>66</v>
      </c>
      <c r="E4448" t="s">
        <v>39</v>
      </c>
      <c r="F4448">
        <v>64132</v>
      </c>
      <c r="G4448" t="s">
        <v>67</v>
      </c>
      <c r="H4448">
        <v>5</v>
      </c>
      <c r="I4448" t="s">
        <v>41</v>
      </c>
      <c r="J4448">
        <v>4440</v>
      </c>
      <c r="K4448" t="s">
        <v>10297</v>
      </c>
      <c r="M4448">
        <v>1</v>
      </c>
      <c r="N4448">
        <v>1102</v>
      </c>
      <c r="O4448" t="s">
        <v>10305</v>
      </c>
      <c r="P4448" t="s">
        <v>10306</v>
      </c>
      <c r="Q4448" t="s">
        <v>10300</v>
      </c>
      <c r="R4448" t="s">
        <v>46</v>
      </c>
      <c r="S4448" t="s">
        <v>47</v>
      </c>
      <c r="T4448" t="s">
        <v>48</v>
      </c>
      <c r="U4448" t="s">
        <v>10464</v>
      </c>
      <c r="V4448" t="s">
        <v>10465</v>
      </c>
      <c r="W4448" s="1">
        <v>43712</v>
      </c>
      <c r="X4448" s="2">
        <v>0.74236111111111114</v>
      </c>
      <c r="Y4448">
        <v>9</v>
      </c>
      <c r="Z4448">
        <v>2019</v>
      </c>
      <c r="AA4448" t="s">
        <v>51</v>
      </c>
      <c r="AB4448" t="s">
        <v>52</v>
      </c>
      <c r="AC4448" s="1">
        <v>43713</v>
      </c>
      <c r="AD4448">
        <v>9</v>
      </c>
      <c r="AE4448">
        <v>2019</v>
      </c>
      <c r="AF4448">
        <v>1</v>
      </c>
      <c r="AG4448" s="3" t="s">
        <v>11549</v>
      </c>
      <c r="AH4448" t="s">
        <v>54</v>
      </c>
      <c r="AI4448">
        <v>39.002728999999903</v>
      </c>
      <c r="AJ4448">
        <v>-94.545385999999993</v>
      </c>
      <c r="AK4448">
        <v>2192</v>
      </c>
      <c r="AL4448" t="s">
        <v>11550</v>
      </c>
    </row>
    <row r="4449" spans="1:38" ht="60" x14ac:dyDescent="0.25">
      <c r="A4449">
        <v>6111</v>
      </c>
      <c r="B4449">
        <v>2019160809</v>
      </c>
      <c r="C4449" t="s">
        <v>11551</v>
      </c>
      <c r="D4449" t="s">
        <v>108</v>
      </c>
      <c r="E4449" t="s">
        <v>39</v>
      </c>
      <c r="F4449">
        <v>64109</v>
      </c>
      <c r="G4449" t="s">
        <v>82</v>
      </c>
      <c r="H4449">
        <v>3</v>
      </c>
      <c r="I4449" t="s">
        <v>41</v>
      </c>
      <c r="J4449">
        <v>4440</v>
      </c>
      <c r="K4449" t="s">
        <v>10297</v>
      </c>
      <c r="M4449">
        <v>2</v>
      </c>
      <c r="N4449">
        <v>503</v>
      </c>
      <c r="O4449" t="s">
        <v>10305</v>
      </c>
      <c r="P4449" t="s">
        <v>10306</v>
      </c>
      <c r="Q4449" t="s">
        <v>10300</v>
      </c>
      <c r="R4449" t="s">
        <v>46</v>
      </c>
      <c r="S4449" t="s">
        <v>47</v>
      </c>
      <c r="T4449" t="s">
        <v>48</v>
      </c>
      <c r="U4449" t="s">
        <v>10307</v>
      </c>
      <c r="V4449" t="s">
        <v>10302</v>
      </c>
      <c r="W4449" s="1">
        <v>43712</v>
      </c>
      <c r="X4449" s="2">
        <v>0.59166666666666667</v>
      </c>
      <c r="Y4449">
        <v>9</v>
      </c>
      <c r="Z4449">
        <v>2019</v>
      </c>
      <c r="AA4449" t="s">
        <v>51</v>
      </c>
      <c r="AB4449" t="s">
        <v>96</v>
      </c>
      <c r="AC4449" s="1">
        <v>43714</v>
      </c>
      <c r="AD4449">
        <v>9</v>
      </c>
      <c r="AE4449">
        <v>2019</v>
      </c>
      <c r="AF4449">
        <v>2</v>
      </c>
      <c r="AG4449" s="3" t="s">
        <v>11552</v>
      </c>
      <c r="AH4449" t="s">
        <v>54</v>
      </c>
      <c r="AI4449">
        <v>39.064422999999998</v>
      </c>
      <c r="AJ4449">
        <v>-94.557400999999999</v>
      </c>
      <c r="AK4449">
        <v>126599</v>
      </c>
      <c r="AL4449" t="s">
        <v>11553</v>
      </c>
    </row>
    <row r="4450" spans="1:38" ht="60" x14ac:dyDescent="0.25">
      <c r="A4450">
        <v>6112</v>
      </c>
      <c r="B4450">
        <v>2019160977</v>
      </c>
      <c r="C4450" t="s">
        <v>11554</v>
      </c>
      <c r="D4450" t="s">
        <v>410</v>
      </c>
      <c r="E4450" t="s">
        <v>39</v>
      </c>
      <c r="F4450">
        <v>64130</v>
      </c>
      <c r="G4450" t="s">
        <v>67</v>
      </c>
      <c r="H4450">
        <v>5</v>
      </c>
      <c r="I4450" t="s">
        <v>41</v>
      </c>
      <c r="J4450">
        <v>4440</v>
      </c>
      <c r="K4450" t="s">
        <v>10297</v>
      </c>
      <c r="M4450">
        <v>2</v>
      </c>
      <c r="N4450">
        <v>503</v>
      </c>
      <c r="O4450" t="s">
        <v>10305</v>
      </c>
      <c r="P4450" t="s">
        <v>10306</v>
      </c>
      <c r="Q4450" t="s">
        <v>10300</v>
      </c>
      <c r="R4450" t="s">
        <v>46</v>
      </c>
      <c r="S4450" t="s">
        <v>47</v>
      </c>
      <c r="T4450" t="s">
        <v>48</v>
      </c>
      <c r="U4450" t="s">
        <v>10307</v>
      </c>
      <c r="V4450" t="s">
        <v>10302</v>
      </c>
      <c r="W4450" s="1">
        <v>43712</v>
      </c>
      <c r="X4450" s="2">
        <v>0.68680555555555556</v>
      </c>
      <c r="Y4450">
        <v>9</v>
      </c>
      <c r="Z4450">
        <v>2019</v>
      </c>
      <c r="AA4450" t="s">
        <v>51</v>
      </c>
      <c r="AB4450" t="s">
        <v>96</v>
      </c>
      <c r="AC4450" s="1">
        <v>43714</v>
      </c>
      <c r="AD4450">
        <v>9</v>
      </c>
      <c r="AE4450">
        <v>2019</v>
      </c>
      <c r="AF4450">
        <v>2</v>
      </c>
      <c r="AG4450" s="3" t="s">
        <v>11555</v>
      </c>
      <c r="AH4450" t="s">
        <v>54</v>
      </c>
      <c r="AI4450">
        <v>39.030359999999902</v>
      </c>
      <c r="AJ4450">
        <v>-94.534738000000004</v>
      </c>
      <c r="AK4450">
        <v>37694</v>
      </c>
      <c r="AL4450" t="s">
        <v>11556</v>
      </c>
    </row>
    <row r="4451" spans="1:38" ht="75" x14ac:dyDescent="0.25">
      <c r="A4451">
        <v>6113</v>
      </c>
      <c r="B4451">
        <v>2019160768</v>
      </c>
      <c r="C4451" t="s">
        <v>11557</v>
      </c>
      <c r="D4451" t="s">
        <v>77</v>
      </c>
      <c r="E4451" t="s">
        <v>39</v>
      </c>
      <c r="F4451">
        <v>64130</v>
      </c>
      <c r="G4451" t="s">
        <v>67</v>
      </c>
      <c r="H4451">
        <v>3</v>
      </c>
      <c r="I4451" t="s">
        <v>41</v>
      </c>
      <c r="J4451">
        <v>4440</v>
      </c>
      <c r="K4451" t="s">
        <v>10297</v>
      </c>
      <c r="M4451">
        <v>2</v>
      </c>
      <c r="N4451">
        <v>503</v>
      </c>
      <c r="O4451" t="s">
        <v>10305</v>
      </c>
      <c r="P4451" t="s">
        <v>10306</v>
      </c>
      <c r="Q4451" t="s">
        <v>10300</v>
      </c>
      <c r="R4451" t="s">
        <v>46</v>
      </c>
      <c r="S4451" t="s">
        <v>47</v>
      </c>
      <c r="T4451" t="s">
        <v>48</v>
      </c>
      <c r="U4451" t="s">
        <v>10307</v>
      </c>
      <c r="V4451" t="s">
        <v>10302</v>
      </c>
      <c r="W4451" s="1">
        <v>43712</v>
      </c>
      <c r="X4451" s="2">
        <v>0.56111111111111112</v>
      </c>
      <c r="Y4451">
        <v>9</v>
      </c>
      <c r="Z4451">
        <v>2019</v>
      </c>
      <c r="AA4451" t="s">
        <v>51</v>
      </c>
      <c r="AB4451" t="s">
        <v>96</v>
      </c>
      <c r="AC4451" s="1">
        <v>43714</v>
      </c>
      <c r="AD4451">
        <v>9</v>
      </c>
      <c r="AE4451">
        <v>2019</v>
      </c>
      <c r="AF4451">
        <v>2</v>
      </c>
      <c r="AG4451" s="3" t="s">
        <v>11558</v>
      </c>
      <c r="AH4451" t="s">
        <v>54</v>
      </c>
      <c r="AI4451">
        <v>39.037159000000003</v>
      </c>
      <c r="AJ4451">
        <v>-94.552576000000002</v>
      </c>
      <c r="AK4451">
        <v>35130</v>
      </c>
      <c r="AL4451" t="s">
        <v>11559</v>
      </c>
    </row>
    <row r="4452" spans="1:38" ht="60" x14ac:dyDescent="0.25">
      <c r="A4452">
        <v>6114</v>
      </c>
      <c r="B4452">
        <v>2019160682</v>
      </c>
      <c r="C4452" t="s">
        <v>11560</v>
      </c>
      <c r="D4452" t="s">
        <v>104</v>
      </c>
      <c r="E4452" t="s">
        <v>39</v>
      </c>
      <c r="F4452">
        <v>64130</v>
      </c>
      <c r="G4452" t="s">
        <v>67</v>
      </c>
      <c r="H4452">
        <v>5</v>
      </c>
      <c r="I4452" t="s">
        <v>41</v>
      </c>
      <c r="J4452">
        <v>4440</v>
      </c>
      <c r="K4452" t="s">
        <v>10297</v>
      </c>
      <c r="M4452">
        <v>2</v>
      </c>
      <c r="N4452">
        <v>503</v>
      </c>
      <c r="O4452" t="s">
        <v>10305</v>
      </c>
      <c r="P4452" t="s">
        <v>10306</v>
      </c>
      <c r="Q4452" t="s">
        <v>10300</v>
      </c>
      <c r="R4452" t="s">
        <v>46</v>
      </c>
      <c r="S4452" t="s">
        <v>47</v>
      </c>
      <c r="T4452" t="s">
        <v>48</v>
      </c>
      <c r="U4452" t="s">
        <v>10307</v>
      </c>
      <c r="V4452" t="s">
        <v>10302</v>
      </c>
      <c r="W4452" s="1">
        <v>43712</v>
      </c>
      <c r="X4452" s="2">
        <v>0.49861111111111112</v>
      </c>
      <c r="Y4452">
        <v>9</v>
      </c>
      <c r="Z4452">
        <v>2019</v>
      </c>
      <c r="AA4452" t="s">
        <v>51</v>
      </c>
      <c r="AB4452" t="s">
        <v>96</v>
      </c>
      <c r="AC4452" s="1">
        <v>43714</v>
      </c>
      <c r="AD4452">
        <v>9</v>
      </c>
      <c r="AE4452">
        <v>2019</v>
      </c>
      <c r="AF4452">
        <v>2</v>
      </c>
      <c r="AG4452" s="3" t="s">
        <v>11561</v>
      </c>
      <c r="AH4452" t="s">
        <v>54</v>
      </c>
      <c r="AI4452">
        <v>39.017234999999999</v>
      </c>
      <c r="AJ4452">
        <v>-94.538511</v>
      </c>
      <c r="AK4452">
        <v>588</v>
      </c>
      <c r="AL4452" t="s">
        <v>11562</v>
      </c>
    </row>
    <row r="4453" spans="1:38" ht="75" x14ac:dyDescent="0.25">
      <c r="A4453">
        <v>6115</v>
      </c>
      <c r="B4453">
        <v>2019160990</v>
      </c>
      <c r="C4453" t="s">
        <v>11414</v>
      </c>
      <c r="D4453" t="s">
        <v>66</v>
      </c>
      <c r="E4453" t="s">
        <v>39</v>
      </c>
      <c r="F4453">
        <v>64132</v>
      </c>
      <c r="G4453" t="s">
        <v>67</v>
      </c>
      <c r="H4453">
        <v>5</v>
      </c>
      <c r="I4453" t="s">
        <v>8950</v>
      </c>
      <c r="J4453">
        <v>341</v>
      </c>
      <c r="K4453" t="s">
        <v>10297</v>
      </c>
      <c r="M4453">
        <v>1</v>
      </c>
      <c r="N4453">
        <v>1102</v>
      </c>
      <c r="O4453" t="s">
        <v>10305</v>
      </c>
      <c r="P4453" t="s">
        <v>10306</v>
      </c>
      <c r="Q4453" t="s">
        <v>10300</v>
      </c>
      <c r="R4453" t="s">
        <v>46</v>
      </c>
      <c r="S4453" t="s">
        <v>47</v>
      </c>
      <c r="T4453" t="s">
        <v>48</v>
      </c>
      <c r="U4453" t="s">
        <v>10464</v>
      </c>
      <c r="V4453" t="s">
        <v>10465</v>
      </c>
      <c r="W4453" s="1">
        <v>43712</v>
      </c>
      <c r="X4453" s="2">
        <v>0.69305555555555554</v>
      </c>
      <c r="Y4453">
        <v>9</v>
      </c>
      <c r="Z4453">
        <v>2019</v>
      </c>
      <c r="AA4453" t="s">
        <v>51</v>
      </c>
      <c r="AB4453" t="s">
        <v>52</v>
      </c>
      <c r="AC4453" s="1">
        <v>43713</v>
      </c>
      <c r="AD4453">
        <v>9</v>
      </c>
      <c r="AE4453">
        <v>2019</v>
      </c>
      <c r="AF4453">
        <v>1</v>
      </c>
      <c r="AG4453" s="3" t="s">
        <v>11415</v>
      </c>
      <c r="AH4453" t="s">
        <v>54</v>
      </c>
      <c r="AI4453">
        <v>39.002569000000001</v>
      </c>
      <c r="AJ4453">
        <v>-94.548859999999905</v>
      </c>
      <c r="AK4453">
        <v>2713</v>
      </c>
      <c r="AL4453" t="s">
        <v>11563</v>
      </c>
    </row>
    <row r="4454" spans="1:38" ht="60" x14ac:dyDescent="0.25">
      <c r="A4454">
        <v>37</v>
      </c>
      <c r="B4454">
        <v>2020030204</v>
      </c>
      <c r="C4454" t="s">
        <v>11564</v>
      </c>
      <c r="D4454" t="s">
        <v>184</v>
      </c>
      <c r="E4454" t="s">
        <v>39</v>
      </c>
      <c r="F4454">
        <v>64126</v>
      </c>
      <c r="G4454" t="s">
        <v>40</v>
      </c>
      <c r="H4454">
        <v>3</v>
      </c>
      <c r="I4454" t="s">
        <v>41</v>
      </c>
      <c r="J4454">
        <v>4440</v>
      </c>
      <c r="K4454" t="s">
        <v>10297</v>
      </c>
      <c r="M4454">
        <v>3</v>
      </c>
      <c r="N4454">
        <v>467</v>
      </c>
      <c r="O4454" t="s">
        <v>10313</v>
      </c>
      <c r="P4454" t="s">
        <v>10314</v>
      </c>
      <c r="Q4454" t="s">
        <v>10300</v>
      </c>
      <c r="R4454" t="s">
        <v>91</v>
      </c>
      <c r="S4454" t="s">
        <v>47</v>
      </c>
      <c r="T4454" t="s">
        <v>48</v>
      </c>
      <c r="U4454" t="s">
        <v>10315</v>
      </c>
      <c r="V4454" t="s">
        <v>10316</v>
      </c>
      <c r="W4454" s="1">
        <v>43889</v>
      </c>
      <c r="X4454" s="2">
        <v>0.3833333333333333</v>
      </c>
      <c r="Y4454">
        <v>2</v>
      </c>
      <c r="Z4454">
        <v>2020</v>
      </c>
      <c r="AA4454" t="s">
        <v>51</v>
      </c>
      <c r="AB4454" t="s">
        <v>52</v>
      </c>
      <c r="AC4454" s="1">
        <v>43892</v>
      </c>
      <c r="AD4454">
        <v>3</v>
      </c>
      <c r="AE4454">
        <v>2020</v>
      </c>
      <c r="AF4454">
        <v>3</v>
      </c>
      <c r="AG4454" s="3" t="s">
        <v>11565</v>
      </c>
      <c r="AH4454" t="s">
        <v>54</v>
      </c>
      <c r="AI4454">
        <v>39.090916</v>
      </c>
      <c r="AJ4454">
        <v>-94.511126000000004</v>
      </c>
      <c r="AK4454">
        <v>6609</v>
      </c>
      <c r="AL4454" t="s">
        <v>11566</v>
      </c>
    </row>
    <row r="4455" spans="1:38" ht="60" x14ac:dyDescent="0.25">
      <c r="A4455">
        <v>36</v>
      </c>
      <c r="B4455">
        <v>2020030183</v>
      </c>
      <c r="C4455" t="s">
        <v>11567</v>
      </c>
      <c r="D4455" t="s">
        <v>100</v>
      </c>
      <c r="E4455" t="s">
        <v>39</v>
      </c>
      <c r="F4455">
        <v>64126</v>
      </c>
      <c r="G4455" t="s">
        <v>40</v>
      </c>
      <c r="H4455">
        <v>4</v>
      </c>
      <c r="I4455" t="s">
        <v>41</v>
      </c>
      <c r="J4455">
        <v>4440</v>
      </c>
      <c r="K4455" t="s">
        <v>10297</v>
      </c>
      <c r="M4455">
        <v>3</v>
      </c>
      <c r="N4455">
        <v>467</v>
      </c>
      <c r="O4455" t="s">
        <v>10313</v>
      </c>
      <c r="P4455" t="s">
        <v>10314</v>
      </c>
      <c r="Q4455" t="s">
        <v>10300</v>
      </c>
      <c r="R4455" t="s">
        <v>91</v>
      </c>
      <c r="S4455" t="s">
        <v>47</v>
      </c>
      <c r="T4455" t="s">
        <v>48</v>
      </c>
      <c r="U4455" t="s">
        <v>10315</v>
      </c>
      <c r="V4455" t="s">
        <v>10316</v>
      </c>
      <c r="W4455" s="1">
        <v>43889</v>
      </c>
      <c r="X4455" s="2">
        <v>0.36944444444444446</v>
      </c>
      <c r="Y4455">
        <v>2</v>
      </c>
      <c r="Z4455">
        <v>2020</v>
      </c>
      <c r="AA4455" t="s">
        <v>51</v>
      </c>
      <c r="AB4455" t="s">
        <v>52</v>
      </c>
      <c r="AC4455" s="1">
        <v>43892</v>
      </c>
      <c r="AD4455">
        <v>3</v>
      </c>
      <c r="AE4455">
        <v>2020</v>
      </c>
      <c r="AF4455">
        <v>3</v>
      </c>
      <c r="AG4455" s="3" t="s">
        <v>11568</v>
      </c>
      <c r="AH4455" t="s">
        <v>54</v>
      </c>
      <c r="AI4455">
        <v>39.098219</v>
      </c>
      <c r="AJ4455">
        <v>-94.512112999999999</v>
      </c>
      <c r="AK4455">
        <v>5706</v>
      </c>
      <c r="AL4455" t="s">
        <v>11569</v>
      </c>
    </row>
    <row r="4456" spans="1:38" ht="60" x14ac:dyDescent="0.25">
      <c r="A4456">
        <v>6102</v>
      </c>
      <c r="B4456">
        <v>2019160796</v>
      </c>
      <c r="C4456" t="s">
        <v>4684</v>
      </c>
      <c r="D4456" t="s">
        <v>123</v>
      </c>
      <c r="E4456" t="s">
        <v>39</v>
      </c>
      <c r="F4456">
        <v>64130</v>
      </c>
      <c r="G4456" t="s">
        <v>40</v>
      </c>
      <c r="H4456">
        <v>3</v>
      </c>
      <c r="I4456" t="s">
        <v>41</v>
      </c>
      <c r="J4456">
        <v>4440</v>
      </c>
      <c r="K4456" t="s">
        <v>10297</v>
      </c>
      <c r="M4456">
        <v>91</v>
      </c>
      <c r="N4456">
        <v>7</v>
      </c>
      <c r="O4456" t="s">
        <v>10323</v>
      </c>
      <c r="P4456" t="s">
        <v>10324</v>
      </c>
      <c r="Q4456" t="s">
        <v>10300</v>
      </c>
      <c r="R4456" t="s">
        <v>46</v>
      </c>
      <c r="S4456" t="s">
        <v>47</v>
      </c>
      <c r="T4456" t="s">
        <v>547</v>
      </c>
      <c r="U4456" t="s">
        <v>548</v>
      </c>
      <c r="V4456" t="s">
        <v>10470</v>
      </c>
      <c r="W4456" s="1">
        <v>43712</v>
      </c>
      <c r="X4456" s="2">
        <v>0.57708333333333328</v>
      </c>
      <c r="Y4456">
        <v>9</v>
      </c>
      <c r="Z4456">
        <v>2019</v>
      </c>
      <c r="AA4456" t="s">
        <v>51</v>
      </c>
      <c r="AB4456" t="s">
        <v>96</v>
      </c>
      <c r="AC4456" s="1">
        <v>43803</v>
      </c>
      <c r="AD4456">
        <v>12</v>
      </c>
      <c r="AE4456">
        <v>2019</v>
      </c>
      <c r="AF4456">
        <v>91</v>
      </c>
      <c r="AG4456" s="3" t="s">
        <v>4685</v>
      </c>
      <c r="AH4456" t="s">
        <v>54</v>
      </c>
      <c r="AI4456">
        <v>39.054617</v>
      </c>
      <c r="AJ4456">
        <v>-94.536128000000005</v>
      </c>
      <c r="AK4456">
        <v>30410</v>
      </c>
      <c r="AL4456" t="s">
        <v>11570</v>
      </c>
    </row>
    <row r="4457" spans="1:38" ht="75" x14ac:dyDescent="0.25">
      <c r="A4457">
        <v>6101</v>
      </c>
      <c r="B4457">
        <v>2019160503</v>
      </c>
      <c r="C4457" t="s">
        <v>11571</v>
      </c>
      <c r="D4457" t="s">
        <v>81</v>
      </c>
      <c r="E4457" t="s">
        <v>39</v>
      </c>
      <c r="F4457">
        <v>64124</v>
      </c>
      <c r="G4457" t="s">
        <v>40</v>
      </c>
      <c r="H4457">
        <v>3</v>
      </c>
      <c r="I4457" t="s">
        <v>41</v>
      </c>
      <c r="J4457">
        <v>4440</v>
      </c>
      <c r="K4457" t="s">
        <v>10297</v>
      </c>
      <c r="M4457">
        <v>180</v>
      </c>
      <c r="N4457">
        <v>424</v>
      </c>
      <c r="O4457" t="s">
        <v>10323</v>
      </c>
      <c r="P4457" t="s">
        <v>10324</v>
      </c>
      <c r="Q4457" t="s">
        <v>10300</v>
      </c>
      <c r="R4457" t="s">
        <v>46</v>
      </c>
      <c r="S4457" t="s">
        <v>47</v>
      </c>
      <c r="T4457" t="s">
        <v>547</v>
      </c>
      <c r="U4457" t="s">
        <v>548</v>
      </c>
      <c r="V4457" t="s">
        <v>10470</v>
      </c>
      <c r="W4457" s="1">
        <v>43712</v>
      </c>
      <c r="X4457" s="2">
        <v>0.40416666666666662</v>
      </c>
      <c r="Y4457">
        <v>9</v>
      </c>
      <c r="Z4457">
        <v>2019</v>
      </c>
      <c r="AA4457" t="s">
        <v>266</v>
      </c>
      <c r="AB4457" t="s">
        <v>96</v>
      </c>
      <c r="AG4457" s="3" t="s">
        <v>11572</v>
      </c>
      <c r="AH4457" t="s">
        <v>54</v>
      </c>
      <c r="AI4457">
        <v>39.10445</v>
      </c>
      <c r="AJ4457">
        <v>-94.551503999999994</v>
      </c>
      <c r="AK4457">
        <v>11665</v>
      </c>
      <c r="AL4457" t="s">
        <v>11573</v>
      </c>
    </row>
    <row r="4458" spans="1:38" ht="75" x14ac:dyDescent="0.25">
      <c r="A4458">
        <v>6100</v>
      </c>
      <c r="B4458">
        <v>2019160866</v>
      </c>
      <c r="C4458" t="s">
        <v>4675</v>
      </c>
      <c r="D4458" t="s">
        <v>77</v>
      </c>
      <c r="E4458" t="s">
        <v>39</v>
      </c>
      <c r="F4458">
        <v>64130</v>
      </c>
      <c r="G4458" t="s">
        <v>67</v>
      </c>
      <c r="H4458">
        <v>3</v>
      </c>
      <c r="I4458" t="s">
        <v>322</v>
      </c>
      <c r="J4458">
        <v>1030</v>
      </c>
      <c r="K4458" t="s">
        <v>10297</v>
      </c>
      <c r="M4458">
        <v>6</v>
      </c>
      <c r="N4458">
        <v>207</v>
      </c>
      <c r="O4458" t="s">
        <v>10323</v>
      </c>
      <c r="P4458" t="s">
        <v>10324</v>
      </c>
      <c r="Q4458" t="s">
        <v>10300</v>
      </c>
      <c r="R4458" t="s">
        <v>46</v>
      </c>
      <c r="S4458" t="s">
        <v>47</v>
      </c>
      <c r="T4458" t="s">
        <v>547</v>
      </c>
      <c r="U4458" t="s">
        <v>548</v>
      </c>
      <c r="V4458" t="s">
        <v>10470</v>
      </c>
      <c r="W4458" s="1">
        <v>43712</v>
      </c>
      <c r="X4458" s="2">
        <v>0.62847222222222221</v>
      </c>
      <c r="Y4458">
        <v>9</v>
      </c>
      <c r="Z4458">
        <v>2019</v>
      </c>
      <c r="AA4458" t="s">
        <v>51</v>
      </c>
      <c r="AB4458" t="s">
        <v>52</v>
      </c>
      <c r="AC4458" s="1">
        <v>43718</v>
      </c>
      <c r="AD4458">
        <v>9</v>
      </c>
      <c r="AE4458">
        <v>2019</v>
      </c>
      <c r="AF4458">
        <v>6</v>
      </c>
      <c r="AG4458" s="3" t="s">
        <v>4676</v>
      </c>
      <c r="AH4458" t="s">
        <v>54</v>
      </c>
      <c r="AI4458">
        <v>39.036529999999999</v>
      </c>
      <c r="AJ4458">
        <v>-94.548458999999994</v>
      </c>
      <c r="AK4458">
        <v>35262</v>
      </c>
      <c r="AL4458" t="s">
        <v>11574</v>
      </c>
    </row>
    <row r="4459" spans="1:38" ht="75" x14ac:dyDescent="0.25">
      <c r="A4459">
        <v>6099</v>
      </c>
      <c r="B4459">
        <v>2019160853</v>
      </c>
      <c r="C4459" t="s">
        <v>11575</v>
      </c>
      <c r="D4459" t="s">
        <v>77</v>
      </c>
      <c r="E4459" t="s">
        <v>39</v>
      </c>
      <c r="F4459">
        <v>64130</v>
      </c>
      <c r="G4459" t="s">
        <v>67</v>
      </c>
      <c r="H4459">
        <v>3</v>
      </c>
      <c r="I4459" t="s">
        <v>322</v>
      </c>
      <c r="J4459">
        <v>1030</v>
      </c>
      <c r="K4459" t="s">
        <v>10297</v>
      </c>
      <c r="M4459">
        <v>8</v>
      </c>
      <c r="N4459">
        <v>161</v>
      </c>
      <c r="O4459" t="s">
        <v>10323</v>
      </c>
      <c r="P4459" t="s">
        <v>10324</v>
      </c>
      <c r="Q4459" t="s">
        <v>10300</v>
      </c>
      <c r="R4459" t="s">
        <v>46</v>
      </c>
      <c r="S4459" t="s">
        <v>47</v>
      </c>
      <c r="T4459" t="s">
        <v>547</v>
      </c>
      <c r="U4459" t="s">
        <v>548</v>
      </c>
      <c r="V4459" t="s">
        <v>10470</v>
      </c>
      <c r="W4459" s="1">
        <v>43712</v>
      </c>
      <c r="X4459" s="2">
        <v>0.62291666666666667</v>
      </c>
      <c r="Y4459">
        <v>9</v>
      </c>
      <c r="Z4459">
        <v>2019</v>
      </c>
      <c r="AA4459" t="s">
        <v>51</v>
      </c>
      <c r="AB4459" t="s">
        <v>52</v>
      </c>
      <c r="AC4459" s="1">
        <v>43720</v>
      </c>
      <c r="AD4459">
        <v>9</v>
      </c>
      <c r="AE4459">
        <v>2019</v>
      </c>
      <c r="AF4459">
        <v>8</v>
      </c>
      <c r="AG4459" s="3" t="s">
        <v>11576</v>
      </c>
      <c r="AH4459" t="s">
        <v>54</v>
      </c>
      <c r="AI4459">
        <v>39.034979</v>
      </c>
      <c r="AJ4459">
        <v>-94.548053999999993</v>
      </c>
      <c r="AK4459">
        <v>35345</v>
      </c>
      <c r="AL4459" t="s">
        <v>11577</v>
      </c>
    </row>
    <row r="4460" spans="1:38" ht="75" x14ac:dyDescent="0.25">
      <c r="A4460">
        <v>42</v>
      </c>
      <c r="B4460">
        <v>2020030408</v>
      </c>
      <c r="C4460" t="s">
        <v>11578</v>
      </c>
      <c r="D4460" t="s">
        <v>184</v>
      </c>
      <c r="E4460" t="s">
        <v>39</v>
      </c>
      <c r="F4460">
        <v>64126</v>
      </c>
      <c r="G4460" t="s">
        <v>40</v>
      </c>
      <c r="H4460">
        <v>3</v>
      </c>
      <c r="I4460" t="s">
        <v>41</v>
      </c>
      <c r="J4460">
        <v>4440</v>
      </c>
      <c r="K4460" t="s">
        <v>10297</v>
      </c>
      <c r="M4460">
        <v>17</v>
      </c>
      <c r="N4460">
        <v>34</v>
      </c>
      <c r="O4460" t="s">
        <v>10323</v>
      </c>
      <c r="P4460" t="s">
        <v>10324</v>
      </c>
      <c r="Q4460" t="s">
        <v>10300</v>
      </c>
      <c r="R4460" t="s">
        <v>46</v>
      </c>
      <c r="S4460" t="s">
        <v>47</v>
      </c>
      <c r="T4460" t="s">
        <v>547</v>
      </c>
      <c r="U4460" t="s">
        <v>548</v>
      </c>
      <c r="V4460" t="s">
        <v>10470</v>
      </c>
      <c r="W4460" s="1">
        <v>43889</v>
      </c>
      <c r="X4460" s="2">
        <v>0.51666666666666672</v>
      </c>
      <c r="Y4460">
        <v>2</v>
      </c>
      <c r="Z4460">
        <v>2020</v>
      </c>
      <c r="AA4460" t="s">
        <v>51</v>
      </c>
      <c r="AB4460" t="s">
        <v>52</v>
      </c>
      <c r="AC4460" s="1">
        <v>43906</v>
      </c>
      <c r="AD4460">
        <v>3</v>
      </c>
      <c r="AE4460">
        <v>2020</v>
      </c>
      <c r="AF4460">
        <v>17</v>
      </c>
      <c r="AG4460" s="3" t="s">
        <v>11579</v>
      </c>
      <c r="AH4460" t="s">
        <v>54</v>
      </c>
      <c r="AI4460">
        <v>39.093589000000001</v>
      </c>
      <c r="AJ4460">
        <v>-94.511938999999998</v>
      </c>
      <c r="AK4460">
        <v>6451</v>
      </c>
      <c r="AL4460" t="s">
        <v>11580</v>
      </c>
    </row>
    <row r="4461" spans="1:38" ht="60" x14ac:dyDescent="0.25">
      <c r="A4461">
        <v>41</v>
      </c>
      <c r="B4461">
        <v>2020030662</v>
      </c>
      <c r="C4461" t="s">
        <v>10611</v>
      </c>
      <c r="D4461" t="s">
        <v>147</v>
      </c>
      <c r="E4461" t="s">
        <v>39</v>
      </c>
      <c r="F4461">
        <v>64127</v>
      </c>
      <c r="G4461" t="s">
        <v>40</v>
      </c>
      <c r="H4461">
        <v>3</v>
      </c>
      <c r="I4461" t="s">
        <v>41</v>
      </c>
      <c r="J4461">
        <v>4440</v>
      </c>
      <c r="K4461" t="s">
        <v>10297</v>
      </c>
      <c r="M4461">
        <v>8</v>
      </c>
      <c r="N4461">
        <v>161</v>
      </c>
      <c r="O4461" t="s">
        <v>10329</v>
      </c>
      <c r="P4461" t="s">
        <v>10330</v>
      </c>
      <c r="Q4461" t="s">
        <v>10300</v>
      </c>
      <c r="R4461" t="s">
        <v>46</v>
      </c>
      <c r="S4461" t="s">
        <v>2559</v>
      </c>
      <c r="T4461" t="s">
        <v>3762</v>
      </c>
      <c r="U4461" t="s">
        <v>10344</v>
      </c>
      <c r="V4461" t="s">
        <v>10345</v>
      </c>
      <c r="W4461" s="1">
        <v>43889</v>
      </c>
      <c r="X4461" s="2">
        <v>0.70347222222222217</v>
      </c>
      <c r="Y4461">
        <v>2</v>
      </c>
      <c r="Z4461">
        <v>2020</v>
      </c>
      <c r="AA4461" t="s">
        <v>51</v>
      </c>
      <c r="AB4461" t="s">
        <v>52</v>
      </c>
      <c r="AC4461" s="1">
        <v>43897</v>
      </c>
      <c r="AD4461">
        <v>3</v>
      </c>
      <c r="AE4461">
        <v>2020</v>
      </c>
      <c r="AF4461">
        <v>8</v>
      </c>
      <c r="AG4461" s="3" t="s">
        <v>10612</v>
      </c>
      <c r="AH4461" t="s">
        <v>54</v>
      </c>
      <c r="AI4461">
        <v>39.086832999999999</v>
      </c>
      <c r="AJ4461">
        <v>-94.540171999999998</v>
      </c>
      <c r="AK4461">
        <v>15055</v>
      </c>
      <c r="AL4461" t="s">
        <v>11581</v>
      </c>
    </row>
    <row r="4462" spans="1:38" ht="60" x14ac:dyDescent="0.25">
      <c r="A4462">
        <v>40</v>
      </c>
      <c r="B4462">
        <v>2020030547</v>
      </c>
      <c r="C4462" t="s">
        <v>9438</v>
      </c>
      <c r="D4462" t="s">
        <v>77</v>
      </c>
      <c r="E4462" t="s">
        <v>39</v>
      </c>
      <c r="F4462">
        <v>64130</v>
      </c>
      <c r="G4462" t="s">
        <v>67</v>
      </c>
      <c r="H4462">
        <v>5</v>
      </c>
      <c r="I4462" t="s">
        <v>41</v>
      </c>
      <c r="J4462">
        <v>4440</v>
      </c>
      <c r="K4462" t="s">
        <v>10297</v>
      </c>
      <c r="M4462">
        <v>5</v>
      </c>
      <c r="N4462">
        <v>258</v>
      </c>
      <c r="O4462" t="s">
        <v>10329</v>
      </c>
      <c r="P4462" t="s">
        <v>10330</v>
      </c>
      <c r="Q4462" t="s">
        <v>10300</v>
      </c>
      <c r="R4462" t="s">
        <v>46</v>
      </c>
      <c r="S4462" t="s">
        <v>47</v>
      </c>
      <c r="T4462" t="s">
        <v>10331</v>
      </c>
      <c r="U4462" t="s">
        <v>10332</v>
      </c>
      <c r="V4462" t="s">
        <v>10333</v>
      </c>
      <c r="W4462" s="1">
        <v>43889</v>
      </c>
      <c r="X4462" s="2">
        <v>0.61388888888888882</v>
      </c>
      <c r="Y4462">
        <v>2</v>
      </c>
      <c r="Z4462">
        <v>2020</v>
      </c>
      <c r="AA4462" t="s">
        <v>51</v>
      </c>
      <c r="AB4462" t="s">
        <v>52</v>
      </c>
      <c r="AC4462" s="1">
        <v>43894</v>
      </c>
      <c r="AD4462">
        <v>3</v>
      </c>
      <c r="AE4462">
        <v>2020</v>
      </c>
      <c r="AF4462">
        <v>5</v>
      </c>
      <c r="AG4462" s="3" t="s">
        <v>9439</v>
      </c>
      <c r="AH4462" t="s">
        <v>54</v>
      </c>
      <c r="AI4462">
        <v>39.025863999999999</v>
      </c>
      <c r="AJ4462">
        <v>-94.541570999999905</v>
      </c>
      <c r="AK4462">
        <v>37041</v>
      </c>
      <c r="AL4462" t="s">
        <v>11582</v>
      </c>
    </row>
    <row r="4463" spans="1:38" ht="60" x14ac:dyDescent="0.25">
      <c r="A4463">
        <v>39</v>
      </c>
      <c r="B4463">
        <v>2020030537</v>
      </c>
      <c r="C4463" t="s">
        <v>11583</v>
      </c>
      <c r="D4463" t="s">
        <v>104</v>
      </c>
      <c r="E4463" t="s">
        <v>39</v>
      </c>
      <c r="F4463">
        <v>64130</v>
      </c>
      <c r="G4463" t="s">
        <v>67</v>
      </c>
      <c r="H4463">
        <v>5</v>
      </c>
      <c r="I4463" t="s">
        <v>41</v>
      </c>
      <c r="J4463">
        <v>4440</v>
      </c>
      <c r="K4463" t="s">
        <v>10297</v>
      </c>
      <c r="M4463">
        <v>19</v>
      </c>
      <c r="N4463">
        <v>54</v>
      </c>
      <c r="O4463" t="s">
        <v>10329</v>
      </c>
      <c r="P4463" t="s">
        <v>10330</v>
      </c>
      <c r="Q4463" t="s">
        <v>10300</v>
      </c>
      <c r="R4463" t="s">
        <v>46</v>
      </c>
      <c r="S4463" t="s">
        <v>47</v>
      </c>
      <c r="T4463" t="s">
        <v>10352</v>
      </c>
      <c r="U4463" t="s">
        <v>10902</v>
      </c>
      <c r="V4463" t="s">
        <v>7444</v>
      </c>
      <c r="W4463" s="1">
        <v>43889</v>
      </c>
      <c r="X4463" s="2">
        <v>0.60555555555555551</v>
      </c>
      <c r="Y4463">
        <v>2</v>
      </c>
      <c r="Z4463">
        <v>2020</v>
      </c>
      <c r="AA4463" t="s">
        <v>51</v>
      </c>
      <c r="AB4463" t="s">
        <v>96</v>
      </c>
      <c r="AC4463" s="1">
        <v>43908</v>
      </c>
      <c r="AD4463">
        <v>3</v>
      </c>
      <c r="AE4463">
        <v>2020</v>
      </c>
      <c r="AF4463">
        <v>19</v>
      </c>
      <c r="AG4463" s="3" t="s">
        <v>11584</v>
      </c>
      <c r="AH4463" t="s">
        <v>54</v>
      </c>
      <c r="AI4463">
        <v>39.022174</v>
      </c>
      <c r="AJ4463">
        <v>-94.539585000000002</v>
      </c>
      <c r="AK4463">
        <v>37248</v>
      </c>
      <c r="AL4463" t="s">
        <v>11585</v>
      </c>
    </row>
    <row r="4464" spans="1:38" ht="60" x14ac:dyDescent="0.25">
      <c r="A4464">
        <v>38</v>
      </c>
      <c r="B4464">
        <v>2020030396</v>
      </c>
      <c r="C4464" t="s">
        <v>11586</v>
      </c>
      <c r="D4464" t="s">
        <v>77</v>
      </c>
      <c r="E4464" t="s">
        <v>39</v>
      </c>
      <c r="F4464">
        <v>64130</v>
      </c>
      <c r="G4464" t="s">
        <v>67</v>
      </c>
      <c r="H4464">
        <v>5</v>
      </c>
      <c r="I4464" t="s">
        <v>41</v>
      </c>
      <c r="J4464">
        <v>4440</v>
      </c>
      <c r="K4464" t="s">
        <v>10297</v>
      </c>
      <c r="M4464">
        <v>19</v>
      </c>
      <c r="N4464">
        <v>54</v>
      </c>
      <c r="O4464" t="s">
        <v>10329</v>
      </c>
      <c r="P4464" t="s">
        <v>10330</v>
      </c>
      <c r="Q4464" t="s">
        <v>10300</v>
      </c>
      <c r="R4464" t="s">
        <v>46</v>
      </c>
      <c r="S4464" t="s">
        <v>47</v>
      </c>
      <c r="T4464" t="s">
        <v>10352</v>
      </c>
      <c r="U4464" t="s">
        <v>10902</v>
      </c>
      <c r="V4464" t="s">
        <v>7444</v>
      </c>
      <c r="W4464" s="1">
        <v>43889</v>
      </c>
      <c r="X4464" s="2">
        <v>0.50763888888888886</v>
      </c>
      <c r="Y4464">
        <v>2</v>
      </c>
      <c r="Z4464">
        <v>2020</v>
      </c>
      <c r="AA4464" t="s">
        <v>51</v>
      </c>
      <c r="AB4464" t="s">
        <v>96</v>
      </c>
      <c r="AC4464" s="1">
        <v>43908</v>
      </c>
      <c r="AD4464">
        <v>3</v>
      </c>
      <c r="AE4464">
        <v>2020</v>
      </c>
      <c r="AF4464">
        <v>19</v>
      </c>
      <c r="AG4464" s="3" t="s">
        <v>11587</v>
      </c>
      <c r="AH4464" t="s">
        <v>54</v>
      </c>
      <c r="AI4464">
        <v>39.019424999999998</v>
      </c>
      <c r="AJ4464">
        <v>-94.551862999999997</v>
      </c>
      <c r="AK4464">
        <v>36722</v>
      </c>
      <c r="AL4464" t="s">
        <v>11588</v>
      </c>
    </row>
    <row r="4465" spans="1:38" ht="75" x14ac:dyDescent="0.25">
      <c r="A4465">
        <v>2147</v>
      </c>
      <c r="B4465">
        <v>2019210013</v>
      </c>
      <c r="C4465" t="s">
        <v>10444</v>
      </c>
      <c r="D4465" t="s">
        <v>77</v>
      </c>
      <c r="E4465" t="s">
        <v>39</v>
      </c>
      <c r="F4465">
        <v>64130</v>
      </c>
      <c r="G4465" t="s">
        <v>67</v>
      </c>
      <c r="H4465">
        <v>5</v>
      </c>
      <c r="I4465" t="s">
        <v>322</v>
      </c>
      <c r="J4465">
        <v>1030</v>
      </c>
      <c r="K4465" t="s">
        <v>10297</v>
      </c>
      <c r="M4465">
        <v>3</v>
      </c>
      <c r="N4465">
        <v>467</v>
      </c>
      <c r="O4465" t="s">
        <v>10298</v>
      </c>
      <c r="P4465" t="s">
        <v>10299</v>
      </c>
      <c r="Q4465" t="s">
        <v>10300</v>
      </c>
      <c r="R4465" t="s">
        <v>46</v>
      </c>
      <c r="S4465" t="s">
        <v>47</v>
      </c>
      <c r="T4465" t="s">
        <v>48</v>
      </c>
      <c r="U4465" t="s">
        <v>10301</v>
      </c>
      <c r="V4465" t="s">
        <v>10302</v>
      </c>
      <c r="W4465" s="1">
        <v>43827</v>
      </c>
      <c r="X4465" s="2">
        <v>0.93819444444444444</v>
      </c>
      <c r="Y4465">
        <v>12</v>
      </c>
      <c r="Z4465">
        <v>2019</v>
      </c>
      <c r="AA4465" t="s">
        <v>51</v>
      </c>
      <c r="AB4465" t="s">
        <v>52</v>
      </c>
      <c r="AC4465" s="1">
        <v>43830</v>
      </c>
      <c r="AD4465">
        <v>12</v>
      </c>
      <c r="AE4465">
        <v>2019</v>
      </c>
      <c r="AF4465">
        <v>3</v>
      </c>
      <c r="AG4465" s="3" t="s">
        <v>10445</v>
      </c>
      <c r="AH4465" t="s">
        <v>54</v>
      </c>
      <c r="AI4465">
        <v>39.020159</v>
      </c>
      <c r="AJ4465">
        <v>-94.549565999999999</v>
      </c>
      <c r="AK4465">
        <v>36831</v>
      </c>
      <c r="AL4465" t="s">
        <v>11589</v>
      </c>
    </row>
    <row r="4466" spans="1:38" ht="60" x14ac:dyDescent="0.25">
      <c r="A4466">
        <v>2178</v>
      </c>
      <c r="B4466">
        <v>2019209798</v>
      </c>
      <c r="C4466" t="s">
        <v>11590</v>
      </c>
      <c r="D4466" t="s">
        <v>147</v>
      </c>
      <c r="E4466" t="s">
        <v>39</v>
      </c>
      <c r="F4466">
        <v>64127</v>
      </c>
      <c r="G4466" t="s">
        <v>40</v>
      </c>
      <c r="H4466">
        <v>3</v>
      </c>
      <c r="I4466" t="s">
        <v>8950</v>
      </c>
      <c r="J4466">
        <v>341</v>
      </c>
      <c r="K4466" t="s">
        <v>10297</v>
      </c>
      <c r="M4466">
        <v>6</v>
      </c>
      <c r="N4466">
        <v>207</v>
      </c>
      <c r="O4466" t="s">
        <v>10305</v>
      </c>
      <c r="P4466" t="s">
        <v>10306</v>
      </c>
      <c r="Q4466" t="s">
        <v>10300</v>
      </c>
      <c r="R4466" t="s">
        <v>46</v>
      </c>
      <c r="S4466" t="s">
        <v>47</v>
      </c>
      <c r="T4466" t="s">
        <v>48</v>
      </c>
      <c r="U4466" t="s">
        <v>10307</v>
      </c>
      <c r="V4466" t="s">
        <v>10302</v>
      </c>
      <c r="W4466" s="1">
        <v>43826</v>
      </c>
      <c r="X4466" s="2">
        <v>0.55972222222222223</v>
      </c>
      <c r="Y4466">
        <v>12</v>
      </c>
      <c r="Z4466">
        <v>2019</v>
      </c>
      <c r="AA4466" t="s">
        <v>51</v>
      </c>
      <c r="AB4466" t="s">
        <v>96</v>
      </c>
      <c r="AC4466" s="1">
        <v>43832</v>
      </c>
      <c r="AD4466">
        <v>1</v>
      </c>
      <c r="AE4466">
        <v>2020</v>
      </c>
      <c r="AF4466">
        <v>6</v>
      </c>
      <c r="AG4466" s="3" t="s">
        <v>11591</v>
      </c>
      <c r="AH4466" t="s">
        <v>54</v>
      </c>
      <c r="AI4466">
        <v>39.093113000000002</v>
      </c>
      <c r="AJ4466">
        <v>-94.524299999999997</v>
      </c>
      <c r="AK4466">
        <v>8830</v>
      </c>
      <c r="AL4466" t="s">
        <v>11592</v>
      </c>
    </row>
    <row r="4467" spans="1:38" ht="60" x14ac:dyDescent="0.25">
      <c r="A4467">
        <v>35</v>
      </c>
      <c r="B4467">
        <v>2020030182</v>
      </c>
      <c r="C4467" t="s">
        <v>11593</v>
      </c>
      <c r="D4467" t="s">
        <v>176</v>
      </c>
      <c r="E4467" t="s">
        <v>39</v>
      </c>
      <c r="F4467">
        <v>64124</v>
      </c>
      <c r="G4467" t="s">
        <v>40</v>
      </c>
      <c r="H4467">
        <v>3</v>
      </c>
      <c r="I4467" t="s">
        <v>41</v>
      </c>
      <c r="J4467">
        <v>4440</v>
      </c>
      <c r="K4467" t="s">
        <v>10297</v>
      </c>
      <c r="M4467">
        <v>3</v>
      </c>
      <c r="N4467">
        <v>467</v>
      </c>
      <c r="O4467" t="s">
        <v>10313</v>
      </c>
      <c r="P4467" t="s">
        <v>10314</v>
      </c>
      <c r="Q4467" t="s">
        <v>10300</v>
      </c>
      <c r="R4467" t="s">
        <v>91</v>
      </c>
      <c r="S4467" t="s">
        <v>47</v>
      </c>
      <c r="T4467" t="s">
        <v>48</v>
      </c>
      <c r="U4467" t="s">
        <v>10315</v>
      </c>
      <c r="V4467" t="s">
        <v>10316</v>
      </c>
      <c r="W4467" s="1">
        <v>43889</v>
      </c>
      <c r="X4467" s="2">
        <v>0.36805555555555558</v>
      </c>
      <c r="Y4467">
        <v>2</v>
      </c>
      <c r="Z4467">
        <v>2020</v>
      </c>
      <c r="AA4467" t="s">
        <v>51</v>
      </c>
      <c r="AB4467" t="s">
        <v>52</v>
      </c>
      <c r="AC4467" s="1">
        <v>43892</v>
      </c>
      <c r="AD4467">
        <v>3</v>
      </c>
      <c r="AE4467">
        <v>2020</v>
      </c>
      <c r="AF4467">
        <v>3</v>
      </c>
      <c r="AG4467" s="3" t="s">
        <v>11594</v>
      </c>
      <c r="AH4467" t="s">
        <v>54</v>
      </c>
      <c r="AI4467">
        <v>39.102778000000001</v>
      </c>
      <c r="AJ4467">
        <v>-94.522250999999997</v>
      </c>
      <c r="AK4467">
        <v>7400</v>
      </c>
      <c r="AL4467" t="s">
        <v>11595</v>
      </c>
    </row>
    <row r="4468" spans="1:38" ht="60" x14ac:dyDescent="0.25">
      <c r="A4468">
        <v>6090</v>
      </c>
      <c r="B4468">
        <v>2019160960</v>
      </c>
      <c r="C4468" t="s">
        <v>11596</v>
      </c>
      <c r="D4468" t="s">
        <v>104</v>
      </c>
      <c r="E4468" t="s">
        <v>39</v>
      </c>
      <c r="F4468">
        <v>64130</v>
      </c>
      <c r="G4468" t="s">
        <v>67</v>
      </c>
      <c r="H4468">
        <v>5</v>
      </c>
      <c r="I4468" t="s">
        <v>41</v>
      </c>
      <c r="J4468">
        <v>4440</v>
      </c>
      <c r="K4468" t="s">
        <v>10297</v>
      </c>
      <c r="M4468">
        <v>5</v>
      </c>
      <c r="N4468">
        <v>258</v>
      </c>
      <c r="O4468" t="s">
        <v>10313</v>
      </c>
      <c r="P4468" t="s">
        <v>10314</v>
      </c>
      <c r="Q4468" t="s">
        <v>10300</v>
      </c>
      <c r="R4468" t="s">
        <v>91</v>
      </c>
      <c r="S4468" t="s">
        <v>47</v>
      </c>
      <c r="T4468" t="s">
        <v>48</v>
      </c>
      <c r="U4468" t="s">
        <v>10315</v>
      </c>
      <c r="V4468" t="s">
        <v>10316</v>
      </c>
      <c r="W4468" s="1">
        <v>43712</v>
      </c>
      <c r="X4468" s="2">
        <v>0.67986111111111114</v>
      </c>
      <c r="Y4468">
        <v>9</v>
      </c>
      <c r="Z4468">
        <v>2019</v>
      </c>
      <c r="AA4468" t="s">
        <v>51</v>
      </c>
      <c r="AB4468" t="s">
        <v>96</v>
      </c>
      <c r="AC4468" s="1">
        <v>43717</v>
      </c>
      <c r="AD4468">
        <v>9</v>
      </c>
      <c r="AE4468">
        <v>2019</v>
      </c>
      <c r="AF4468">
        <v>5</v>
      </c>
      <c r="AG4468" s="3" t="s">
        <v>11597</v>
      </c>
      <c r="AH4468" t="s">
        <v>54</v>
      </c>
      <c r="AI4468">
        <v>39.012276999999997</v>
      </c>
      <c r="AJ4468">
        <v>-94.536591000000001</v>
      </c>
      <c r="AK4468">
        <v>447</v>
      </c>
      <c r="AL4468" t="s">
        <v>11598</v>
      </c>
    </row>
    <row r="4469" spans="1:38" ht="75" x14ac:dyDescent="0.25">
      <c r="A4469">
        <v>6092</v>
      </c>
      <c r="B4469">
        <v>2019160835</v>
      </c>
      <c r="C4469" t="s">
        <v>3890</v>
      </c>
      <c r="D4469" t="s">
        <v>77</v>
      </c>
      <c r="E4469" t="s">
        <v>39</v>
      </c>
      <c r="F4469">
        <v>64130</v>
      </c>
      <c r="G4469" t="s">
        <v>67</v>
      </c>
      <c r="H4469">
        <v>5</v>
      </c>
      <c r="I4469" t="s">
        <v>41</v>
      </c>
      <c r="J4469">
        <v>4440</v>
      </c>
      <c r="K4469" t="s">
        <v>10297</v>
      </c>
      <c r="M4469">
        <v>8</v>
      </c>
      <c r="N4469">
        <v>161</v>
      </c>
      <c r="O4469" t="s">
        <v>10329</v>
      </c>
      <c r="P4469" t="s">
        <v>10330</v>
      </c>
      <c r="Q4469" t="s">
        <v>10300</v>
      </c>
      <c r="R4469" t="s">
        <v>46</v>
      </c>
      <c r="S4469" t="s">
        <v>47</v>
      </c>
      <c r="T4469" t="s">
        <v>10331</v>
      </c>
      <c r="U4469" t="s">
        <v>10332</v>
      </c>
      <c r="V4469" t="s">
        <v>10333</v>
      </c>
      <c r="W4469" s="1">
        <v>43712</v>
      </c>
      <c r="X4469" s="2">
        <v>0.61041666666666672</v>
      </c>
      <c r="Y4469">
        <v>9</v>
      </c>
      <c r="Z4469">
        <v>2019</v>
      </c>
      <c r="AA4469" t="s">
        <v>51</v>
      </c>
      <c r="AB4469" t="s">
        <v>96</v>
      </c>
      <c r="AC4469" s="1">
        <v>43720</v>
      </c>
      <c r="AD4469">
        <v>9</v>
      </c>
      <c r="AE4469">
        <v>2019</v>
      </c>
      <c r="AF4469">
        <v>8</v>
      </c>
      <c r="AG4469" s="3" t="s">
        <v>3891</v>
      </c>
      <c r="AH4469" t="s">
        <v>54</v>
      </c>
      <c r="AI4469">
        <v>39.029532000000003</v>
      </c>
      <c r="AJ4469">
        <v>-94.541506999999996</v>
      </c>
      <c r="AK4469">
        <v>35665</v>
      </c>
      <c r="AL4469" t="s">
        <v>11599</v>
      </c>
    </row>
    <row r="4470" spans="1:38" ht="60" x14ac:dyDescent="0.25">
      <c r="A4470">
        <v>6093</v>
      </c>
      <c r="B4470">
        <v>2019160421</v>
      </c>
      <c r="C4470" t="s">
        <v>11600</v>
      </c>
      <c r="D4470" t="s">
        <v>176</v>
      </c>
      <c r="E4470" t="s">
        <v>39</v>
      </c>
      <c r="F4470">
        <v>64124</v>
      </c>
      <c r="G4470" t="s">
        <v>40</v>
      </c>
      <c r="H4470">
        <v>3</v>
      </c>
      <c r="I4470" t="s">
        <v>41</v>
      </c>
      <c r="J4470">
        <v>4440</v>
      </c>
      <c r="K4470" t="s">
        <v>10297</v>
      </c>
      <c r="M4470">
        <v>0</v>
      </c>
      <c r="N4470">
        <v>603</v>
      </c>
      <c r="O4470" t="s">
        <v>10329</v>
      </c>
      <c r="P4470" t="s">
        <v>10330</v>
      </c>
      <c r="Q4470" t="s">
        <v>10300</v>
      </c>
      <c r="R4470" t="s">
        <v>46</v>
      </c>
      <c r="S4470" t="s">
        <v>47</v>
      </c>
      <c r="T4470" t="s">
        <v>10352</v>
      </c>
      <c r="U4470" t="s">
        <v>10353</v>
      </c>
      <c r="V4470" t="s">
        <v>10354</v>
      </c>
      <c r="W4470" s="1">
        <v>43712</v>
      </c>
      <c r="X4470" s="2">
        <v>0.35833333333333334</v>
      </c>
      <c r="Y4470">
        <v>9</v>
      </c>
      <c r="Z4470">
        <v>2019</v>
      </c>
      <c r="AA4470" t="s">
        <v>51</v>
      </c>
      <c r="AB4470" t="s">
        <v>52</v>
      </c>
      <c r="AC4470" s="1">
        <v>43712</v>
      </c>
      <c r="AD4470">
        <v>9</v>
      </c>
      <c r="AE4470">
        <v>2019</v>
      </c>
      <c r="AF4470">
        <v>0</v>
      </c>
      <c r="AG4470" s="3" t="s">
        <v>11601</v>
      </c>
      <c r="AH4470" t="s">
        <v>54</v>
      </c>
      <c r="AI4470">
        <v>39.102290999999902</v>
      </c>
      <c r="AJ4470">
        <v>-94.534628999999995</v>
      </c>
      <c r="AK4470">
        <v>9608</v>
      </c>
      <c r="AL4470" t="s">
        <v>11602</v>
      </c>
    </row>
    <row r="4471" spans="1:38" ht="75" x14ac:dyDescent="0.25">
      <c r="A4471">
        <v>6094</v>
      </c>
      <c r="B4471">
        <v>2019160843</v>
      </c>
      <c r="C4471" t="s">
        <v>11603</v>
      </c>
      <c r="D4471" t="s">
        <v>147</v>
      </c>
      <c r="E4471" t="s">
        <v>39</v>
      </c>
      <c r="F4471">
        <v>64127</v>
      </c>
      <c r="G4471" t="s">
        <v>40</v>
      </c>
      <c r="H4471">
        <v>3</v>
      </c>
      <c r="I4471" t="s">
        <v>41</v>
      </c>
      <c r="J4471">
        <v>4440</v>
      </c>
      <c r="K4471" t="s">
        <v>10297</v>
      </c>
      <c r="M4471">
        <v>1</v>
      </c>
      <c r="N4471">
        <v>1102</v>
      </c>
      <c r="O4471" t="s">
        <v>10329</v>
      </c>
      <c r="P4471" t="s">
        <v>10330</v>
      </c>
      <c r="Q4471" t="s">
        <v>10300</v>
      </c>
      <c r="R4471" t="s">
        <v>46</v>
      </c>
      <c r="S4471" t="s">
        <v>47</v>
      </c>
      <c r="T4471" t="s">
        <v>10352</v>
      </c>
      <c r="U4471" t="s">
        <v>10902</v>
      </c>
      <c r="V4471" t="s">
        <v>7444</v>
      </c>
      <c r="W4471" s="1">
        <v>43712</v>
      </c>
      <c r="X4471" s="2">
        <v>0.6166666666666667</v>
      </c>
      <c r="Y4471">
        <v>9</v>
      </c>
      <c r="Z4471">
        <v>2019</v>
      </c>
      <c r="AA4471" t="s">
        <v>51</v>
      </c>
      <c r="AB4471" t="s">
        <v>52</v>
      </c>
      <c r="AC4471" s="1">
        <v>43713</v>
      </c>
      <c r="AD4471">
        <v>9</v>
      </c>
      <c r="AE4471">
        <v>2019</v>
      </c>
      <c r="AF4471">
        <v>1</v>
      </c>
      <c r="AG4471" s="3" t="s">
        <v>11604</v>
      </c>
      <c r="AH4471" t="s">
        <v>54</v>
      </c>
      <c r="AI4471">
        <v>39.086418000000002</v>
      </c>
      <c r="AJ4471">
        <v>-94.530760000000001</v>
      </c>
      <c r="AK4471">
        <v>18596</v>
      </c>
      <c r="AL4471" t="s">
        <v>11605</v>
      </c>
    </row>
    <row r="4472" spans="1:38" ht="60" x14ac:dyDescent="0.25">
      <c r="A4472">
        <v>6095</v>
      </c>
      <c r="B4472">
        <v>2019160449</v>
      </c>
      <c r="C4472" t="s">
        <v>11606</v>
      </c>
      <c r="D4472" t="s">
        <v>176</v>
      </c>
      <c r="E4472" t="s">
        <v>39</v>
      </c>
      <c r="F4472">
        <v>64127</v>
      </c>
      <c r="G4472" t="s">
        <v>40</v>
      </c>
      <c r="H4472">
        <v>3</v>
      </c>
      <c r="I4472" t="s">
        <v>41</v>
      </c>
      <c r="J4472">
        <v>4440</v>
      </c>
      <c r="K4472" t="s">
        <v>10297</v>
      </c>
      <c r="M4472">
        <v>0</v>
      </c>
      <c r="N4472">
        <v>603</v>
      </c>
      <c r="O4472" t="s">
        <v>10329</v>
      </c>
      <c r="P4472" t="s">
        <v>10330</v>
      </c>
      <c r="Q4472" t="s">
        <v>10300</v>
      </c>
      <c r="R4472" t="s">
        <v>46</v>
      </c>
      <c r="S4472" t="s">
        <v>47</v>
      </c>
      <c r="T4472" t="s">
        <v>10352</v>
      </c>
      <c r="U4472" t="s">
        <v>10353</v>
      </c>
      <c r="V4472" t="s">
        <v>10354</v>
      </c>
      <c r="W4472" s="1">
        <v>43712</v>
      </c>
      <c r="X4472" s="2">
        <v>0.37291666666666662</v>
      </c>
      <c r="Y4472">
        <v>9</v>
      </c>
      <c r="Z4472">
        <v>2019</v>
      </c>
      <c r="AA4472" t="s">
        <v>51</v>
      </c>
      <c r="AB4472" t="s">
        <v>52</v>
      </c>
      <c r="AC4472" s="1">
        <v>43712</v>
      </c>
      <c r="AD4472">
        <v>9</v>
      </c>
      <c r="AE4472">
        <v>2019</v>
      </c>
      <c r="AF4472">
        <v>0</v>
      </c>
      <c r="AG4472" s="3" t="s">
        <v>11607</v>
      </c>
      <c r="AH4472" t="s">
        <v>54</v>
      </c>
      <c r="AI4472">
        <v>39.098762000000001</v>
      </c>
      <c r="AJ4472">
        <v>-94.540762000000001</v>
      </c>
      <c r="AK4472">
        <v>9954</v>
      </c>
      <c r="AL4472" t="s">
        <v>11608</v>
      </c>
    </row>
    <row r="4473" spans="1:38" ht="60" x14ac:dyDescent="0.25">
      <c r="A4473">
        <v>6096</v>
      </c>
      <c r="B4473">
        <v>2019160783</v>
      </c>
      <c r="C4473" t="s">
        <v>11609</v>
      </c>
      <c r="D4473" t="s">
        <v>147</v>
      </c>
      <c r="E4473" t="s">
        <v>39</v>
      </c>
      <c r="F4473">
        <v>64127</v>
      </c>
      <c r="G4473" t="s">
        <v>40</v>
      </c>
      <c r="H4473">
        <v>3</v>
      </c>
      <c r="I4473" t="s">
        <v>41</v>
      </c>
      <c r="J4473">
        <v>4440</v>
      </c>
      <c r="K4473" t="s">
        <v>10297</v>
      </c>
      <c r="M4473">
        <v>180</v>
      </c>
      <c r="N4473">
        <v>424</v>
      </c>
      <c r="O4473" t="s">
        <v>10323</v>
      </c>
      <c r="P4473" t="s">
        <v>10324</v>
      </c>
      <c r="Q4473" t="s">
        <v>10300</v>
      </c>
      <c r="R4473" t="s">
        <v>46</v>
      </c>
      <c r="S4473" t="s">
        <v>47</v>
      </c>
      <c r="T4473" t="s">
        <v>547</v>
      </c>
      <c r="U4473" t="s">
        <v>548</v>
      </c>
      <c r="V4473" t="s">
        <v>10470</v>
      </c>
      <c r="W4473" s="1">
        <v>43712</v>
      </c>
      <c r="X4473" s="2">
        <v>0.56805555555555554</v>
      </c>
      <c r="Y4473">
        <v>9</v>
      </c>
      <c r="Z4473">
        <v>2019</v>
      </c>
      <c r="AA4473" t="s">
        <v>266</v>
      </c>
      <c r="AB4473" t="s">
        <v>96</v>
      </c>
      <c r="AG4473" s="3" t="s">
        <v>11610</v>
      </c>
      <c r="AH4473" t="s">
        <v>54</v>
      </c>
      <c r="AI4473">
        <v>39.085194999999999</v>
      </c>
      <c r="AJ4473">
        <v>-94.527232999999995</v>
      </c>
      <c r="AK4473">
        <v>18872</v>
      </c>
      <c r="AL4473" t="s">
        <v>11611</v>
      </c>
    </row>
    <row r="4474" spans="1:38" ht="75" x14ac:dyDescent="0.25">
      <c r="A4474">
        <v>6097</v>
      </c>
      <c r="B4474">
        <v>2019160690</v>
      </c>
      <c r="C4474" t="s">
        <v>11612</v>
      </c>
      <c r="D4474" t="s">
        <v>108</v>
      </c>
      <c r="E4474" t="s">
        <v>39</v>
      </c>
      <c r="F4474">
        <v>64128</v>
      </c>
      <c r="G4474" t="s">
        <v>40</v>
      </c>
      <c r="H4474">
        <v>3</v>
      </c>
      <c r="I4474" t="s">
        <v>41</v>
      </c>
      <c r="J4474">
        <v>4440</v>
      </c>
      <c r="K4474" t="s">
        <v>10297</v>
      </c>
      <c r="M4474">
        <v>181</v>
      </c>
      <c r="N4474">
        <v>1</v>
      </c>
      <c r="O4474" t="s">
        <v>10323</v>
      </c>
      <c r="P4474" t="s">
        <v>10324</v>
      </c>
      <c r="Q4474" t="s">
        <v>10300</v>
      </c>
      <c r="R4474" t="s">
        <v>46</v>
      </c>
      <c r="S4474" t="s">
        <v>47</v>
      </c>
      <c r="T4474" t="s">
        <v>547</v>
      </c>
      <c r="U4474" t="s">
        <v>548</v>
      </c>
      <c r="V4474" t="s">
        <v>10470</v>
      </c>
      <c r="W4474" s="1">
        <v>43712</v>
      </c>
      <c r="X4474" s="2">
        <v>0.50138888888888888</v>
      </c>
      <c r="Y4474">
        <v>9</v>
      </c>
      <c r="Z4474">
        <v>2019</v>
      </c>
      <c r="AA4474" t="s">
        <v>51</v>
      </c>
      <c r="AB4474" t="s">
        <v>96</v>
      </c>
      <c r="AC4474" s="1">
        <v>43893</v>
      </c>
      <c r="AD4474">
        <v>3</v>
      </c>
      <c r="AE4474">
        <v>2020</v>
      </c>
      <c r="AF4474">
        <v>181</v>
      </c>
      <c r="AG4474" s="3" t="s">
        <v>11613</v>
      </c>
      <c r="AH4474" t="s">
        <v>54</v>
      </c>
      <c r="AI4474">
        <v>39.072952000000001</v>
      </c>
      <c r="AJ4474">
        <v>-94.553519999999907</v>
      </c>
      <c r="AK4474">
        <v>26892</v>
      </c>
      <c r="AL4474" t="s">
        <v>11614</v>
      </c>
    </row>
    <row r="4475" spans="1:38" ht="60" x14ac:dyDescent="0.25">
      <c r="A4475">
        <v>6098</v>
      </c>
      <c r="B4475">
        <v>2019160876</v>
      </c>
      <c r="C4475" t="s">
        <v>1902</v>
      </c>
      <c r="D4475" t="s">
        <v>100</v>
      </c>
      <c r="E4475" t="s">
        <v>39</v>
      </c>
      <c r="F4475">
        <v>64125</v>
      </c>
      <c r="G4475" t="s">
        <v>40</v>
      </c>
      <c r="H4475">
        <v>4</v>
      </c>
      <c r="I4475" t="s">
        <v>41</v>
      </c>
      <c r="J4475">
        <v>4440</v>
      </c>
      <c r="K4475" t="s">
        <v>10297</v>
      </c>
      <c r="M4475">
        <v>5</v>
      </c>
      <c r="N4475">
        <v>258</v>
      </c>
      <c r="O4475" t="s">
        <v>10323</v>
      </c>
      <c r="P4475" t="s">
        <v>10324</v>
      </c>
      <c r="Q4475" t="s">
        <v>10300</v>
      </c>
      <c r="R4475" t="s">
        <v>46</v>
      </c>
      <c r="S4475" t="s">
        <v>47</v>
      </c>
      <c r="T4475" t="s">
        <v>547</v>
      </c>
      <c r="U4475" t="s">
        <v>548</v>
      </c>
      <c r="V4475" t="s">
        <v>10470</v>
      </c>
      <c r="W4475" s="1">
        <v>43712</v>
      </c>
      <c r="X4475" s="2">
        <v>0.63680555555555551</v>
      </c>
      <c r="Y4475">
        <v>9</v>
      </c>
      <c r="Z4475">
        <v>2019</v>
      </c>
      <c r="AA4475" t="s">
        <v>51</v>
      </c>
      <c r="AB4475" t="s">
        <v>52</v>
      </c>
      <c r="AC4475" s="1">
        <v>43717</v>
      </c>
      <c r="AD4475">
        <v>9</v>
      </c>
      <c r="AE4475">
        <v>2019</v>
      </c>
      <c r="AF4475">
        <v>5</v>
      </c>
      <c r="AG4475" s="3" t="s">
        <v>1903</v>
      </c>
      <c r="AH4475" t="s">
        <v>54</v>
      </c>
      <c r="AI4475">
        <v>39.101939000000002</v>
      </c>
      <c r="AJ4475">
        <v>-94.509264000000002</v>
      </c>
      <c r="AK4475">
        <v>5570</v>
      </c>
      <c r="AL4475" t="s">
        <v>11615</v>
      </c>
    </row>
    <row r="4476" spans="1:38" ht="60" x14ac:dyDescent="0.25">
      <c r="A4476">
        <v>6091</v>
      </c>
      <c r="B4476">
        <v>2019160882</v>
      </c>
      <c r="C4476" t="s">
        <v>4690</v>
      </c>
      <c r="D4476" t="s">
        <v>184</v>
      </c>
      <c r="E4476" t="s">
        <v>39</v>
      </c>
      <c r="F4476">
        <v>64126</v>
      </c>
      <c r="G4476" t="s">
        <v>40</v>
      </c>
      <c r="H4476">
        <v>3</v>
      </c>
      <c r="I4476" t="s">
        <v>41</v>
      </c>
      <c r="J4476">
        <v>4440</v>
      </c>
      <c r="K4476" t="s">
        <v>10297</v>
      </c>
      <c r="M4476">
        <v>1</v>
      </c>
      <c r="N4476">
        <v>1102</v>
      </c>
      <c r="O4476" t="s">
        <v>10329</v>
      </c>
      <c r="P4476" t="s">
        <v>10330</v>
      </c>
      <c r="Q4476" t="s">
        <v>10300</v>
      </c>
      <c r="R4476" t="s">
        <v>46</v>
      </c>
      <c r="S4476" t="s">
        <v>47</v>
      </c>
      <c r="T4476" t="s">
        <v>10352</v>
      </c>
      <c r="U4476" t="s">
        <v>10353</v>
      </c>
      <c r="V4476" t="s">
        <v>10354</v>
      </c>
      <c r="W4476" s="1">
        <v>43712</v>
      </c>
      <c r="X4476" s="2">
        <v>0.63958333333333328</v>
      </c>
      <c r="Y4476">
        <v>9</v>
      </c>
      <c r="Z4476">
        <v>2019</v>
      </c>
      <c r="AA4476" t="s">
        <v>51</v>
      </c>
      <c r="AB4476" t="s">
        <v>52</v>
      </c>
      <c r="AC4476" s="1">
        <v>43713</v>
      </c>
      <c r="AD4476">
        <v>9</v>
      </c>
      <c r="AE4476">
        <v>2019</v>
      </c>
      <c r="AF4476">
        <v>1</v>
      </c>
      <c r="AG4476" s="3" t="s">
        <v>4691</v>
      </c>
      <c r="AH4476" t="s">
        <v>54</v>
      </c>
      <c r="AI4476">
        <v>39.090606999999999</v>
      </c>
      <c r="AJ4476">
        <v>-94.514332999999993</v>
      </c>
      <c r="AK4476">
        <v>6481</v>
      </c>
      <c r="AL4476" t="s">
        <v>11616</v>
      </c>
    </row>
    <row r="4477" spans="1:38" ht="60" x14ac:dyDescent="0.25">
      <c r="A4477">
        <v>43</v>
      </c>
      <c r="B4477">
        <v>2020030517</v>
      </c>
      <c r="C4477" t="s">
        <v>11617</v>
      </c>
      <c r="D4477" t="s">
        <v>180</v>
      </c>
      <c r="E4477" t="s">
        <v>39</v>
      </c>
      <c r="F4477">
        <v>64128</v>
      </c>
      <c r="G4477" t="s">
        <v>40</v>
      </c>
      <c r="H4477">
        <v>3</v>
      </c>
      <c r="I4477" t="s">
        <v>41</v>
      </c>
      <c r="J4477">
        <v>4440</v>
      </c>
      <c r="K4477" t="s">
        <v>10297</v>
      </c>
      <c r="M4477">
        <v>132</v>
      </c>
      <c r="N4477">
        <v>5</v>
      </c>
      <c r="O4477" t="s">
        <v>10323</v>
      </c>
      <c r="P4477" t="s">
        <v>10324</v>
      </c>
      <c r="Q4477" t="s">
        <v>10300</v>
      </c>
      <c r="R4477" t="s">
        <v>46</v>
      </c>
      <c r="S4477" t="s">
        <v>47</v>
      </c>
      <c r="T4477" t="s">
        <v>547</v>
      </c>
      <c r="U4477" t="s">
        <v>548</v>
      </c>
      <c r="V4477" t="s">
        <v>10470</v>
      </c>
      <c r="W4477" s="1">
        <v>43889</v>
      </c>
      <c r="X4477" s="2">
        <v>0.59305555555555556</v>
      </c>
      <c r="Y4477">
        <v>2</v>
      </c>
      <c r="Z4477">
        <v>2020</v>
      </c>
      <c r="AA4477" t="s">
        <v>51</v>
      </c>
      <c r="AB4477" t="s">
        <v>96</v>
      </c>
      <c r="AC4477" s="1">
        <v>44021</v>
      </c>
      <c r="AD4477">
        <v>7</v>
      </c>
      <c r="AE4477">
        <v>2020</v>
      </c>
      <c r="AF4477">
        <v>132</v>
      </c>
      <c r="AG4477" s="3" t="s">
        <v>11618</v>
      </c>
      <c r="AH4477" t="s">
        <v>54</v>
      </c>
      <c r="AI4477">
        <v>39.076227000000003</v>
      </c>
      <c r="AJ4477">
        <v>-94.543678</v>
      </c>
      <c r="AK4477">
        <v>24370</v>
      </c>
      <c r="AL4477" t="s">
        <v>11619</v>
      </c>
    </row>
    <row r="4478" spans="1:38" ht="60" x14ac:dyDescent="0.25">
      <c r="A4478">
        <v>34</v>
      </c>
      <c r="B4478">
        <v>2020030447</v>
      </c>
      <c r="C4478" t="s">
        <v>11620</v>
      </c>
      <c r="D4478" t="s">
        <v>71</v>
      </c>
      <c r="E4478" t="s">
        <v>39</v>
      </c>
      <c r="F4478">
        <v>64127</v>
      </c>
      <c r="G4478" t="s">
        <v>40</v>
      </c>
      <c r="H4478">
        <v>3</v>
      </c>
      <c r="I4478" t="s">
        <v>41</v>
      </c>
      <c r="J4478">
        <v>4440</v>
      </c>
      <c r="K4478" t="s">
        <v>10297</v>
      </c>
      <c r="M4478">
        <v>3</v>
      </c>
      <c r="N4478">
        <v>467</v>
      </c>
      <c r="O4478" t="s">
        <v>10313</v>
      </c>
      <c r="P4478" t="s">
        <v>10314</v>
      </c>
      <c r="Q4478" t="s">
        <v>10300</v>
      </c>
      <c r="R4478" t="s">
        <v>91</v>
      </c>
      <c r="S4478" t="s">
        <v>47</v>
      </c>
      <c r="T4478" t="s">
        <v>48</v>
      </c>
      <c r="U4478" t="s">
        <v>10315</v>
      </c>
      <c r="V4478" t="s">
        <v>10316</v>
      </c>
      <c r="W4478" s="1">
        <v>43889</v>
      </c>
      <c r="X4478" s="2">
        <v>0.55763888888888891</v>
      </c>
      <c r="Y4478">
        <v>2</v>
      </c>
      <c r="Z4478">
        <v>2020</v>
      </c>
      <c r="AA4478" t="s">
        <v>51</v>
      </c>
      <c r="AB4478" t="s">
        <v>52</v>
      </c>
      <c r="AC4478" s="1">
        <v>43892</v>
      </c>
      <c r="AD4478">
        <v>3</v>
      </c>
      <c r="AE4478">
        <v>2020</v>
      </c>
      <c r="AF4478">
        <v>3</v>
      </c>
      <c r="AG4478" s="3" t="s">
        <v>11621</v>
      </c>
      <c r="AH4478" t="s">
        <v>54</v>
      </c>
      <c r="AI4478">
        <v>39.080545999999998</v>
      </c>
      <c r="AJ4478">
        <v>-94.517420000000001</v>
      </c>
      <c r="AK4478">
        <v>20095</v>
      </c>
      <c r="AL4478" t="s">
        <v>11622</v>
      </c>
    </row>
    <row r="4479" spans="1:38" ht="75" x14ac:dyDescent="0.25">
      <c r="A4479">
        <v>2176</v>
      </c>
      <c r="B4479">
        <v>2019209852</v>
      </c>
      <c r="C4479" t="s">
        <v>458</v>
      </c>
      <c r="D4479" t="s">
        <v>71</v>
      </c>
      <c r="E4479" t="s">
        <v>39</v>
      </c>
      <c r="F4479">
        <v>64127</v>
      </c>
      <c r="G4479" t="s">
        <v>40</v>
      </c>
      <c r="H4479">
        <v>3</v>
      </c>
      <c r="I4479" t="s">
        <v>41</v>
      </c>
      <c r="J4479">
        <v>4440</v>
      </c>
      <c r="K4479" t="s">
        <v>10297</v>
      </c>
      <c r="M4479">
        <v>4</v>
      </c>
      <c r="N4479">
        <v>337</v>
      </c>
      <c r="O4479" t="s">
        <v>10305</v>
      </c>
      <c r="P4479" t="s">
        <v>10306</v>
      </c>
      <c r="Q4479" t="s">
        <v>10300</v>
      </c>
      <c r="R4479" t="s">
        <v>46</v>
      </c>
      <c r="S4479" t="s">
        <v>47</v>
      </c>
      <c r="T4479" t="s">
        <v>48</v>
      </c>
      <c r="U4479" t="s">
        <v>10307</v>
      </c>
      <c r="V4479" t="s">
        <v>10302</v>
      </c>
      <c r="W4479" s="1">
        <v>43826</v>
      </c>
      <c r="X4479" s="2">
        <v>0.62291666666666667</v>
      </c>
      <c r="Y4479">
        <v>12</v>
      </c>
      <c r="Z4479">
        <v>2019</v>
      </c>
      <c r="AA4479" t="s">
        <v>51</v>
      </c>
      <c r="AB4479" t="s">
        <v>96</v>
      </c>
      <c r="AC4479" s="1">
        <v>43830</v>
      </c>
      <c r="AD4479">
        <v>12</v>
      </c>
      <c r="AE4479">
        <v>2019</v>
      </c>
      <c r="AF4479">
        <v>4</v>
      </c>
      <c r="AG4479" s="3" t="s">
        <v>459</v>
      </c>
      <c r="AH4479" t="s">
        <v>54</v>
      </c>
      <c r="AI4479">
        <v>39.082174999999999</v>
      </c>
      <c r="AJ4479">
        <v>-94.519614000000004</v>
      </c>
      <c r="AK4479">
        <v>20026</v>
      </c>
      <c r="AL4479" t="s">
        <v>11623</v>
      </c>
    </row>
    <row r="4480" spans="1:38" ht="60" x14ac:dyDescent="0.25">
      <c r="A4480">
        <v>6157</v>
      </c>
      <c r="B4480">
        <v>2019159822</v>
      </c>
      <c r="C4480" t="s">
        <v>11624</v>
      </c>
      <c r="D4480" t="s">
        <v>100</v>
      </c>
      <c r="E4480" t="s">
        <v>39</v>
      </c>
      <c r="F4480">
        <v>64125</v>
      </c>
      <c r="G4480" t="s">
        <v>40</v>
      </c>
      <c r="H4480">
        <v>4</v>
      </c>
      <c r="I4480" t="s">
        <v>41</v>
      </c>
      <c r="J4480">
        <v>4440</v>
      </c>
      <c r="K4480" t="s">
        <v>10297</v>
      </c>
      <c r="M4480">
        <v>0</v>
      </c>
      <c r="N4480">
        <v>603</v>
      </c>
      <c r="O4480" t="s">
        <v>10329</v>
      </c>
      <c r="P4480" t="s">
        <v>10330</v>
      </c>
      <c r="Q4480" t="s">
        <v>10300</v>
      </c>
      <c r="R4480" t="s">
        <v>46</v>
      </c>
      <c r="S4480" t="s">
        <v>47</v>
      </c>
      <c r="T4480" t="s">
        <v>10352</v>
      </c>
      <c r="U4480" t="s">
        <v>10353</v>
      </c>
      <c r="V4480" t="s">
        <v>10354</v>
      </c>
      <c r="W4480" s="1">
        <v>43711</v>
      </c>
      <c r="X4480" s="2">
        <v>0.44444444444444442</v>
      </c>
      <c r="Y4480">
        <v>9</v>
      </c>
      <c r="Z4480">
        <v>2019</v>
      </c>
      <c r="AA4480" t="s">
        <v>51</v>
      </c>
      <c r="AB4480" t="s">
        <v>52</v>
      </c>
      <c r="AC4480" s="1">
        <v>43711</v>
      </c>
      <c r="AD4480">
        <v>9</v>
      </c>
      <c r="AE4480">
        <v>2019</v>
      </c>
      <c r="AF4480">
        <v>0</v>
      </c>
      <c r="AG4480" s="3" t="s">
        <v>11625</v>
      </c>
      <c r="AH4480" t="s">
        <v>54</v>
      </c>
      <c r="AI4480">
        <v>39.103282999999998</v>
      </c>
      <c r="AJ4480">
        <v>-94.503169</v>
      </c>
      <c r="AK4480">
        <v>220952</v>
      </c>
      <c r="AL4480" t="s">
        <v>11626</v>
      </c>
    </row>
    <row r="4481" spans="1:38" ht="60" x14ac:dyDescent="0.25">
      <c r="A4481">
        <v>6158</v>
      </c>
      <c r="B4481">
        <v>2019159689</v>
      </c>
      <c r="C4481" t="s">
        <v>11627</v>
      </c>
      <c r="D4481" t="s">
        <v>123</v>
      </c>
      <c r="E4481" t="s">
        <v>39</v>
      </c>
      <c r="F4481">
        <v>64130</v>
      </c>
      <c r="G4481" t="s">
        <v>40</v>
      </c>
      <c r="H4481">
        <v>3</v>
      </c>
      <c r="I4481" t="s">
        <v>41</v>
      </c>
      <c r="J4481">
        <v>4440</v>
      </c>
      <c r="K4481" t="s">
        <v>10297</v>
      </c>
      <c r="M4481">
        <v>13</v>
      </c>
      <c r="N4481">
        <v>62</v>
      </c>
      <c r="O4481" t="s">
        <v>10329</v>
      </c>
      <c r="P4481" t="s">
        <v>10330</v>
      </c>
      <c r="Q4481" t="s">
        <v>10300</v>
      </c>
      <c r="R4481" t="s">
        <v>46</v>
      </c>
      <c r="S4481" t="s">
        <v>47</v>
      </c>
      <c r="T4481" t="s">
        <v>10352</v>
      </c>
      <c r="U4481" t="s">
        <v>10353</v>
      </c>
      <c r="V4481" t="s">
        <v>10354</v>
      </c>
      <c r="W4481" s="1">
        <v>43711</v>
      </c>
      <c r="X4481" s="2">
        <v>0.36458333333333331</v>
      </c>
      <c r="Y4481">
        <v>9</v>
      </c>
      <c r="Z4481">
        <v>2019</v>
      </c>
      <c r="AA4481" t="s">
        <v>51</v>
      </c>
      <c r="AB4481" t="s">
        <v>96</v>
      </c>
      <c r="AC4481" s="1">
        <v>43724</v>
      </c>
      <c r="AD4481">
        <v>9</v>
      </c>
      <c r="AE4481">
        <v>2019</v>
      </c>
      <c r="AF4481">
        <v>13</v>
      </c>
      <c r="AG4481" s="3" t="s">
        <v>11628</v>
      </c>
      <c r="AH4481" t="s">
        <v>54</v>
      </c>
      <c r="AI4481">
        <v>39.054453000000002</v>
      </c>
      <c r="AJ4481">
        <v>-94.533709999999999</v>
      </c>
      <c r="AK4481">
        <v>31549</v>
      </c>
      <c r="AL4481" t="s">
        <v>11629</v>
      </c>
    </row>
    <row r="4482" spans="1:38" ht="60" x14ac:dyDescent="0.25">
      <c r="A4482">
        <v>6159</v>
      </c>
      <c r="B4482">
        <v>2019159930</v>
      </c>
      <c r="C4482" t="s">
        <v>7402</v>
      </c>
      <c r="D4482" t="s">
        <v>137</v>
      </c>
      <c r="E4482" t="s">
        <v>39</v>
      </c>
      <c r="F4482">
        <v>64128</v>
      </c>
      <c r="G4482" t="s">
        <v>40</v>
      </c>
      <c r="H4482">
        <v>3</v>
      </c>
      <c r="I4482" t="s">
        <v>41</v>
      </c>
      <c r="J4482">
        <v>4440</v>
      </c>
      <c r="K4482" t="s">
        <v>10297</v>
      </c>
      <c r="M4482">
        <v>2</v>
      </c>
      <c r="N4482">
        <v>503</v>
      </c>
      <c r="O4482" t="s">
        <v>10323</v>
      </c>
      <c r="P4482" t="s">
        <v>10324</v>
      </c>
      <c r="Q4482" t="s">
        <v>10300</v>
      </c>
      <c r="R4482" t="s">
        <v>46</v>
      </c>
      <c r="S4482" t="s">
        <v>47</v>
      </c>
      <c r="T4482" t="s">
        <v>3456</v>
      </c>
      <c r="U4482" t="s">
        <v>10595</v>
      </c>
      <c r="V4482" t="s">
        <v>3458</v>
      </c>
      <c r="W4482" s="1">
        <v>43711</v>
      </c>
      <c r="X4482" s="2">
        <v>0.4909722222222222</v>
      </c>
      <c r="Y4482">
        <v>9</v>
      </c>
      <c r="Z4482">
        <v>2019</v>
      </c>
      <c r="AA4482" t="s">
        <v>51</v>
      </c>
      <c r="AB4482" t="s">
        <v>52</v>
      </c>
      <c r="AC4482" s="1">
        <v>43713</v>
      </c>
      <c r="AD4482">
        <v>9</v>
      </c>
      <c r="AE4482">
        <v>2019</v>
      </c>
      <c r="AF4482">
        <v>2</v>
      </c>
      <c r="AG4482" s="3" t="s">
        <v>7403</v>
      </c>
      <c r="AH4482" t="s">
        <v>54</v>
      </c>
      <c r="AI4482">
        <v>39.064163000000001</v>
      </c>
      <c r="AJ4482">
        <v>-94.548849000000004</v>
      </c>
      <c r="AK4482">
        <v>25414</v>
      </c>
      <c r="AL4482" t="s">
        <v>11630</v>
      </c>
    </row>
    <row r="4483" spans="1:38" ht="75" x14ac:dyDescent="0.25">
      <c r="A4483">
        <v>6160</v>
      </c>
      <c r="B4483">
        <v>2019159916</v>
      </c>
      <c r="C4483" t="s">
        <v>11631</v>
      </c>
      <c r="D4483" t="s">
        <v>176</v>
      </c>
      <c r="E4483" t="s">
        <v>39</v>
      </c>
      <c r="F4483">
        <v>64127</v>
      </c>
      <c r="G4483" t="s">
        <v>40</v>
      </c>
      <c r="H4483">
        <v>3</v>
      </c>
      <c r="I4483" t="s">
        <v>41</v>
      </c>
      <c r="J4483">
        <v>4440</v>
      </c>
      <c r="K4483" t="s">
        <v>10297</v>
      </c>
      <c r="M4483">
        <v>180</v>
      </c>
      <c r="N4483">
        <v>424</v>
      </c>
      <c r="O4483" t="s">
        <v>10323</v>
      </c>
      <c r="P4483" t="s">
        <v>10324</v>
      </c>
      <c r="Q4483" t="s">
        <v>10300</v>
      </c>
      <c r="R4483" t="s">
        <v>46</v>
      </c>
      <c r="S4483" t="s">
        <v>47</v>
      </c>
      <c r="T4483" t="s">
        <v>547</v>
      </c>
      <c r="U4483" t="s">
        <v>548</v>
      </c>
      <c r="V4483" t="s">
        <v>10325</v>
      </c>
      <c r="W4483" s="1">
        <v>43711</v>
      </c>
      <c r="X4483" s="2">
        <v>0.48125000000000001</v>
      </c>
      <c r="Y4483">
        <v>9</v>
      </c>
      <c r="Z4483">
        <v>2019</v>
      </c>
      <c r="AA4483" t="s">
        <v>266</v>
      </c>
      <c r="AB4483" t="s">
        <v>96</v>
      </c>
      <c r="AG4483" s="3" t="s">
        <v>11632</v>
      </c>
      <c r="AH4483" t="s">
        <v>54</v>
      </c>
      <c r="AI4483">
        <v>39.097740999999999</v>
      </c>
      <c r="AJ4483">
        <v>-94.543059999999997</v>
      </c>
      <c r="AK4483">
        <v>11063</v>
      </c>
      <c r="AL4483" t="s">
        <v>11633</v>
      </c>
    </row>
    <row r="4484" spans="1:38" ht="60" x14ac:dyDescent="0.25">
      <c r="A4484">
        <v>6161</v>
      </c>
      <c r="B4484">
        <v>2019159674</v>
      </c>
      <c r="C4484" t="s">
        <v>4825</v>
      </c>
      <c r="D4484" t="s">
        <v>180</v>
      </c>
      <c r="E4484" t="s">
        <v>39</v>
      </c>
      <c r="F4484">
        <v>64128</v>
      </c>
      <c r="G4484" t="s">
        <v>40</v>
      </c>
      <c r="H4484">
        <v>3</v>
      </c>
      <c r="I4484" t="s">
        <v>322</v>
      </c>
      <c r="J4484">
        <v>1030</v>
      </c>
      <c r="K4484" t="s">
        <v>10297</v>
      </c>
      <c r="M4484">
        <v>6</v>
      </c>
      <c r="N4484">
        <v>207</v>
      </c>
      <c r="O4484" t="s">
        <v>10323</v>
      </c>
      <c r="P4484" t="s">
        <v>10324</v>
      </c>
      <c r="Q4484" t="s">
        <v>10300</v>
      </c>
      <c r="R4484" t="s">
        <v>46</v>
      </c>
      <c r="S4484" t="s">
        <v>47</v>
      </c>
      <c r="T4484" t="s">
        <v>547</v>
      </c>
      <c r="U4484" t="s">
        <v>548</v>
      </c>
      <c r="V4484" t="s">
        <v>10325</v>
      </c>
      <c r="W4484" s="1">
        <v>43711</v>
      </c>
      <c r="X4484" s="2">
        <v>0.35972222222222222</v>
      </c>
      <c r="Y4484">
        <v>9</v>
      </c>
      <c r="Z4484">
        <v>2019</v>
      </c>
      <c r="AA4484" t="s">
        <v>51</v>
      </c>
      <c r="AB4484" t="s">
        <v>52</v>
      </c>
      <c r="AC4484" s="1">
        <v>43717</v>
      </c>
      <c r="AD4484">
        <v>9</v>
      </c>
      <c r="AE4484">
        <v>2019</v>
      </c>
      <c r="AF4484">
        <v>6</v>
      </c>
      <c r="AG4484" s="3" t="s">
        <v>4826</v>
      </c>
      <c r="AH4484" t="s">
        <v>54</v>
      </c>
      <c r="AI4484">
        <v>39.073462999999997</v>
      </c>
      <c r="AJ4484">
        <v>-94.551034999999999</v>
      </c>
      <c r="AK4484">
        <v>24572</v>
      </c>
      <c r="AL4484" t="s">
        <v>11634</v>
      </c>
    </row>
    <row r="4485" spans="1:38" ht="60" x14ac:dyDescent="0.25">
      <c r="A4485">
        <v>6162</v>
      </c>
      <c r="B4485">
        <v>2019160002</v>
      </c>
      <c r="C4485" t="s">
        <v>11635</v>
      </c>
      <c r="D4485" t="s">
        <v>176</v>
      </c>
      <c r="E4485" t="s">
        <v>39</v>
      </c>
      <c r="F4485">
        <v>64124</v>
      </c>
      <c r="G4485" t="s">
        <v>40</v>
      </c>
      <c r="H4485">
        <v>3</v>
      </c>
      <c r="I4485" t="s">
        <v>41</v>
      </c>
      <c r="J4485">
        <v>4440</v>
      </c>
      <c r="K4485" t="s">
        <v>10297</v>
      </c>
      <c r="M4485">
        <v>7</v>
      </c>
      <c r="N4485">
        <v>177</v>
      </c>
      <c r="O4485" t="s">
        <v>10323</v>
      </c>
      <c r="P4485" t="s">
        <v>10324</v>
      </c>
      <c r="Q4485" t="s">
        <v>10300</v>
      </c>
      <c r="R4485" t="s">
        <v>46</v>
      </c>
      <c r="S4485" t="s">
        <v>47</v>
      </c>
      <c r="T4485" t="s">
        <v>547</v>
      </c>
      <c r="U4485" t="s">
        <v>548</v>
      </c>
      <c r="V4485" t="s">
        <v>10470</v>
      </c>
      <c r="W4485" s="1">
        <v>43711</v>
      </c>
      <c r="X4485" s="2">
        <v>0.53194444444444444</v>
      </c>
      <c r="Y4485">
        <v>9</v>
      </c>
      <c r="Z4485">
        <v>2019</v>
      </c>
      <c r="AA4485" t="s">
        <v>51</v>
      </c>
      <c r="AB4485" t="s">
        <v>52</v>
      </c>
      <c r="AC4485" s="1">
        <v>43718</v>
      </c>
      <c r="AD4485">
        <v>9</v>
      </c>
      <c r="AE4485">
        <v>2019</v>
      </c>
      <c r="AF4485">
        <v>7</v>
      </c>
      <c r="AG4485" s="3" t="s">
        <v>11636</v>
      </c>
      <c r="AH4485" t="s">
        <v>54</v>
      </c>
      <c r="AI4485">
        <v>39.105041999999997</v>
      </c>
      <c r="AJ4485">
        <v>-94.533005000000003</v>
      </c>
      <c r="AK4485">
        <v>9481</v>
      </c>
      <c r="AL4485" t="s">
        <v>11637</v>
      </c>
    </row>
    <row r="4486" spans="1:38" ht="60" x14ac:dyDescent="0.25">
      <c r="A4486">
        <v>6163</v>
      </c>
      <c r="B4486">
        <v>2019160030</v>
      </c>
      <c r="C4486" t="s">
        <v>11638</v>
      </c>
      <c r="D4486" t="s">
        <v>649</v>
      </c>
      <c r="E4486" t="s">
        <v>39</v>
      </c>
      <c r="F4486">
        <v>64109</v>
      </c>
      <c r="G4486" t="s">
        <v>82</v>
      </c>
      <c r="H4486">
        <v>4</v>
      </c>
      <c r="I4486" t="s">
        <v>2824</v>
      </c>
      <c r="J4486">
        <v>25</v>
      </c>
      <c r="K4486" t="s">
        <v>10297</v>
      </c>
      <c r="M4486">
        <v>1</v>
      </c>
      <c r="N4486">
        <v>1102</v>
      </c>
      <c r="O4486" t="s">
        <v>197</v>
      </c>
      <c r="P4486" t="s">
        <v>10436</v>
      </c>
      <c r="Q4486" t="s">
        <v>10300</v>
      </c>
      <c r="R4486" t="s">
        <v>46</v>
      </c>
      <c r="S4486" t="s">
        <v>47</v>
      </c>
      <c r="T4486" t="s">
        <v>10437</v>
      </c>
      <c r="U4486" t="s">
        <v>10438</v>
      </c>
      <c r="V4486" t="s">
        <v>557</v>
      </c>
      <c r="W4486" s="1">
        <v>43711</v>
      </c>
      <c r="X4486" s="2">
        <v>0.54722222222222217</v>
      </c>
      <c r="Y4486">
        <v>9</v>
      </c>
      <c r="Z4486">
        <v>2019</v>
      </c>
      <c r="AA4486" t="s">
        <v>51</v>
      </c>
      <c r="AB4486" t="s">
        <v>52</v>
      </c>
      <c r="AC4486" s="1">
        <v>43712</v>
      </c>
      <c r="AD4486">
        <v>9</v>
      </c>
      <c r="AE4486">
        <v>2019</v>
      </c>
      <c r="AF4486">
        <v>1</v>
      </c>
      <c r="AG4486" s="3" t="s">
        <v>11639</v>
      </c>
      <c r="AH4486" t="s">
        <v>54</v>
      </c>
      <c r="AI4486">
        <v>39.066759999999903</v>
      </c>
      <c r="AJ4486">
        <v>-94.573103000000003</v>
      </c>
      <c r="AK4486">
        <v>128436</v>
      </c>
      <c r="AL4486" t="s">
        <v>11640</v>
      </c>
    </row>
    <row r="4487" spans="1:38" ht="60" x14ac:dyDescent="0.25">
      <c r="A4487">
        <v>6164</v>
      </c>
      <c r="B4487">
        <v>2019160050</v>
      </c>
      <c r="C4487" t="s">
        <v>11641</v>
      </c>
      <c r="D4487" t="s">
        <v>176</v>
      </c>
      <c r="E4487" t="s">
        <v>39</v>
      </c>
      <c r="F4487">
        <v>64127</v>
      </c>
      <c r="G4487" t="s">
        <v>40</v>
      </c>
      <c r="H4487">
        <v>3</v>
      </c>
      <c r="I4487" t="s">
        <v>41</v>
      </c>
      <c r="J4487">
        <v>4440</v>
      </c>
      <c r="K4487" t="s">
        <v>10297</v>
      </c>
      <c r="M4487">
        <v>3</v>
      </c>
      <c r="N4487">
        <v>467</v>
      </c>
      <c r="O4487" t="s">
        <v>10305</v>
      </c>
      <c r="P4487" t="s">
        <v>10306</v>
      </c>
      <c r="Q4487" t="s">
        <v>10300</v>
      </c>
      <c r="R4487" t="s">
        <v>46</v>
      </c>
      <c r="S4487" t="s">
        <v>47</v>
      </c>
      <c r="T4487" t="s">
        <v>48</v>
      </c>
      <c r="U4487" t="s">
        <v>10307</v>
      </c>
      <c r="V4487" t="s">
        <v>10302</v>
      </c>
      <c r="W4487" s="1">
        <v>43711</v>
      </c>
      <c r="X4487" s="2">
        <v>0.56597222222222221</v>
      </c>
      <c r="Y4487">
        <v>9</v>
      </c>
      <c r="Z4487">
        <v>2019</v>
      </c>
      <c r="AA4487" t="s">
        <v>51</v>
      </c>
      <c r="AB4487" t="s">
        <v>96</v>
      </c>
      <c r="AC4487" s="1">
        <v>43714</v>
      </c>
      <c r="AD4487">
        <v>9</v>
      </c>
      <c r="AE4487">
        <v>2019</v>
      </c>
      <c r="AF4487">
        <v>3</v>
      </c>
      <c r="AG4487" s="3" t="s">
        <v>11642</v>
      </c>
      <c r="AH4487" t="s">
        <v>54</v>
      </c>
      <c r="AI4487">
        <v>39.101143</v>
      </c>
      <c r="AJ4487">
        <v>-94.530468999999997</v>
      </c>
      <c r="AK4487">
        <v>8304</v>
      </c>
      <c r="AL4487" t="s">
        <v>11643</v>
      </c>
    </row>
    <row r="4488" spans="1:38" ht="75" x14ac:dyDescent="0.25">
      <c r="A4488">
        <v>6165</v>
      </c>
      <c r="B4488">
        <v>2019160320</v>
      </c>
      <c r="C4488" t="s">
        <v>11474</v>
      </c>
      <c r="D4488" t="s">
        <v>236</v>
      </c>
      <c r="E4488" t="s">
        <v>39</v>
      </c>
      <c r="F4488">
        <v>64106</v>
      </c>
      <c r="G4488" t="s">
        <v>82</v>
      </c>
      <c r="H4488">
        <v>4</v>
      </c>
      <c r="I4488" t="s">
        <v>322</v>
      </c>
      <c r="J4488">
        <v>1030</v>
      </c>
      <c r="K4488" t="s">
        <v>10297</v>
      </c>
      <c r="M4488">
        <v>3</v>
      </c>
      <c r="N4488">
        <v>467</v>
      </c>
      <c r="O4488" t="s">
        <v>10305</v>
      </c>
      <c r="P4488" t="s">
        <v>10306</v>
      </c>
      <c r="Q4488" t="s">
        <v>10300</v>
      </c>
      <c r="R4488" t="s">
        <v>46</v>
      </c>
      <c r="S4488" t="s">
        <v>47</v>
      </c>
      <c r="T4488" t="s">
        <v>48</v>
      </c>
      <c r="U4488" t="s">
        <v>10307</v>
      </c>
      <c r="V4488" t="s">
        <v>10302</v>
      </c>
      <c r="W4488" s="1">
        <v>43711</v>
      </c>
      <c r="X4488" s="2">
        <v>0.85069444444444453</v>
      </c>
      <c r="Y4488">
        <v>9</v>
      </c>
      <c r="Z4488">
        <v>2019</v>
      </c>
      <c r="AA4488" t="s">
        <v>51</v>
      </c>
      <c r="AB4488" t="s">
        <v>96</v>
      </c>
      <c r="AC4488" s="1">
        <v>43714</v>
      </c>
      <c r="AD4488">
        <v>9</v>
      </c>
      <c r="AE4488">
        <v>2019</v>
      </c>
      <c r="AF4488">
        <v>3</v>
      </c>
      <c r="AG4488" s="3" t="s">
        <v>11475</v>
      </c>
      <c r="AH4488" t="s">
        <v>54</v>
      </c>
      <c r="AI4488">
        <v>39.108277999999999</v>
      </c>
      <c r="AJ4488">
        <v>-94.572503999999995</v>
      </c>
      <c r="AK4488">
        <v>249341</v>
      </c>
      <c r="AL4488" t="s">
        <v>11644</v>
      </c>
    </row>
    <row r="4489" spans="1:38" ht="60" x14ac:dyDescent="0.25">
      <c r="A4489">
        <v>6166</v>
      </c>
      <c r="B4489">
        <v>2019159624</v>
      </c>
      <c r="C4489" t="s">
        <v>11285</v>
      </c>
      <c r="D4489" t="s">
        <v>176</v>
      </c>
      <c r="E4489" t="s">
        <v>39</v>
      </c>
      <c r="F4489">
        <v>64127</v>
      </c>
      <c r="G4489" t="s">
        <v>40</v>
      </c>
      <c r="H4489">
        <v>3</v>
      </c>
      <c r="I4489" t="s">
        <v>41</v>
      </c>
      <c r="J4489">
        <v>4440</v>
      </c>
      <c r="K4489" t="s">
        <v>10297</v>
      </c>
      <c r="M4489">
        <v>3</v>
      </c>
      <c r="N4489">
        <v>467</v>
      </c>
      <c r="O4489" t="s">
        <v>10305</v>
      </c>
      <c r="P4489" t="s">
        <v>10306</v>
      </c>
      <c r="Q4489" t="s">
        <v>10300</v>
      </c>
      <c r="R4489" t="s">
        <v>46</v>
      </c>
      <c r="S4489" t="s">
        <v>47</v>
      </c>
      <c r="T4489" t="s">
        <v>48</v>
      </c>
      <c r="U4489" t="s">
        <v>10307</v>
      </c>
      <c r="V4489" t="s">
        <v>10302</v>
      </c>
      <c r="W4489" s="1">
        <v>43711</v>
      </c>
      <c r="X4489" s="2">
        <v>0.31875000000000003</v>
      </c>
      <c r="Y4489">
        <v>9</v>
      </c>
      <c r="Z4489">
        <v>2019</v>
      </c>
      <c r="AA4489" t="s">
        <v>51</v>
      </c>
      <c r="AB4489" t="s">
        <v>96</v>
      </c>
      <c r="AC4489" s="1">
        <v>43714</v>
      </c>
      <c r="AD4489">
        <v>9</v>
      </c>
      <c r="AE4489">
        <v>2019</v>
      </c>
      <c r="AF4489">
        <v>3</v>
      </c>
      <c r="AG4489" s="3" t="s">
        <v>11286</v>
      </c>
      <c r="AH4489" t="s">
        <v>54</v>
      </c>
      <c r="AI4489">
        <v>39.100670000000001</v>
      </c>
      <c r="AJ4489">
        <v>-94.530010000000004</v>
      </c>
      <c r="AK4489">
        <v>8337</v>
      </c>
      <c r="AL4489" t="s">
        <v>11645</v>
      </c>
    </row>
    <row r="4490" spans="1:38" ht="60" x14ac:dyDescent="0.25">
      <c r="A4490">
        <v>6167</v>
      </c>
      <c r="B4490">
        <v>2019160115</v>
      </c>
      <c r="C4490" t="s">
        <v>1575</v>
      </c>
      <c r="D4490" t="s">
        <v>176</v>
      </c>
      <c r="E4490" t="s">
        <v>39</v>
      </c>
      <c r="F4490">
        <v>64127</v>
      </c>
      <c r="G4490" t="s">
        <v>40</v>
      </c>
      <c r="H4490">
        <v>3</v>
      </c>
      <c r="I4490" t="s">
        <v>41</v>
      </c>
      <c r="J4490">
        <v>4440</v>
      </c>
      <c r="K4490" t="s">
        <v>10297</v>
      </c>
      <c r="M4490">
        <v>3</v>
      </c>
      <c r="N4490">
        <v>467</v>
      </c>
      <c r="O4490" t="s">
        <v>10305</v>
      </c>
      <c r="P4490" t="s">
        <v>10306</v>
      </c>
      <c r="Q4490" t="s">
        <v>10300</v>
      </c>
      <c r="R4490" t="s">
        <v>46</v>
      </c>
      <c r="S4490" t="s">
        <v>47</v>
      </c>
      <c r="T4490" t="s">
        <v>48</v>
      </c>
      <c r="U4490" t="s">
        <v>10307</v>
      </c>
      <c r="V4490" t="s">
        <v>10302</v>
      </c>
      <c r="W4490" s="1">
        <v>43711</v>
      </c>
      <c r="X4490" s="2">
        <v>0.61249999999999993</v>
      </c>
      <c r="Y4490">
        <v>9</v>
      </c>
      <c r="Z4490">
        <v>2019</v>
      </c>
      <c r="AA4490" t="s">
        <v>51</v>
      </c>
      <c r="AB4490" t="s">
        <v>96</v>
      </c>
      <c r="AC4490" s="1">
        <v>43714</v>
      </c>
      <c r="AD4490">
        <v>9</v>
      </c>
      <c r="AE4490">
        <v>2019</v>
      </c>
      <c r="AF4490">
        <v>3</v>
      </c>
      <c r="AG4490" s="3" t="s">
        <v>1576</v>
      </c>
      <c r="AH4490" t="s">
        <v>54</v>
      </c>
      <c r="AI4490">
        <v>39.096024999999997</v>
      </c>
      <c r="AJ4490">
        <v>-94.542141000000001</v>
      </c>
      <c r="AK4490">
        <v>11468</v>
      </c>
      <c r="AL4490" t="s">
        <v>11646</v>
      </c>
    </row>
    <row r="4491" spans="1:38" ht="75" x14ac:dyDescent="0.25">
      <c r="A4491">
        <v>6168</v>
      </c>
      <c r="B4491">
        <v>2019159670</v>
      </c>
      <c r="C4491" t="s">
        <v>11647</v>
      </c>
      <c r="D4491" t="s">
        <v>77</v>
      </c>
      <c r="E4491" t="s">
        <v>39</v>
      </c>
      <c r="F4491">
        <v>64130</v>
      </c>
      <c r="G4491" t="s">
        <v>67</v>
      </c>
      <c r="H4491">
        <v>5</v>
      </c>
      <c r="I4491" t="s">
        <v>41</v>
      </c>
      <c r="J4491">
        <v>4440</v>
      </c>
      <c r="K4491" t="s">
        <v>10297</v>
      </c>
      <c r="M4491">
        <v>3</v>
      </c>
      <c r="N4491">
        <v>467</v>
      </c>
      <c r="O4491" t="s">
        <v>10305</v>
      </c>
      <c r="P4491" t="s">
        <v>10306</v>
      </c>
      <c r="Q4491" t="s">
        <v>10300</v>
      </c>
      <c r="R4491" t="s">
        <v>46</v>
      </c>
      <c r="S4491" t="s">
        <v>47</v>
      </c>
      <c r="T4491" t="s">
        <v>48</v>
      </c>
      <c r="U4491" t="s">
        <v>10307</v>
      </c>
      <c r="V4491" t="s">
        <v>10302</v>
      </c>
      <c r="W4491" s="1">
        <v>43711</v>
      </c>
      <c r="X4491" s="2">
        <v>0.35625000000000001</v>
      </c>
      <c r="Y4491">
        <v>9</v>
      </c>
      <c r="Z4491">
        <v>2019</v>
      </c>
      <c r="AA4491" t="s">
        <v>51</v>
      </c>
      <c r="AB4491" t="s">
        <v>96</v>
      </c>
      <c r="AC4491" s="1">
        <v>43714</v>
      </c>
      <c r="AD4491">
        <v>9</v>
      </c>
      <c r="AE4491">
        <v>2019</v>
      </c>
      <c r="AF4491">
        <v>3</v>
      </c>
      <c r="AG4491" s="3" t="s">
        <v>11648</v>
      </c>
      <c r="AH4491" t="s">
        <v>54</v>
      </c>
      <c r="AI4491">
        <v>39.031370000000003</v>
      </c>
      <c r="AJ4491">
        <v>-94.554501999999999</v>
      </c>
      <c r="AK4491">
        <v>36089</v>
      </c>
      <c r="AL4491" t="s">
        <v>11649</v>
      </c>
    </row>
    <row r="4492" spans="1:38" ht="60" x14ac:dyDescent="0.25">
      <c r="A4492">
        <v>6169</v>
      </c>
      <c r="B4492">
        <v>2019159853</v>
      </c>
      <c r="C4492" t="s">
        <v>11650</v>
      </c>
      <c r="D4492" t="s">
        <v>77</v>
      </c>
      <c r="E4492" t="s">
        <v>39</v>
      </c>
      <c r="F4492">
        <v>64130</v>
      </c>
      <c r="G4492" t="s">
        <v>67</v>
      </c>
      <c r="H4492">
        <v>5</v>
      </c>
      <c r="I4492" t="s">
        <v>8950</v>
      </c>
      <c r="J4492">
        <v>341</v>
      </c>
      <c r="K4492" t="s">
        <v>10297</v>
      </c>
      <c r="M4492">
        <v>3</v>
      </c>
      <c r="N4492">
        <v>467</v>
      </c>
      <c r="O4492" t="s">
        <v>10305</v>
      </c>
      <c r="P4492" t="s">
        <v>10306</v>
      </c>
      <c r="Q4492" t="s">
        <v>10300</v>
      </c>
      <c r="R4492" t="s">
        <v>46</v>
      </c>
      <c r="S4492" t="s">
        <v>47</v>
      </c>
      <c r="T4492" t="s">
        <v>48</v>
      </c>
      <c r="U4492" t="s">
        <v>10307</v>
      </c>
      <c r="V4492" t="s">
        <v>10302</v>
      </c>
      <c r="W4492" s="1">
        <v>43711</v>
      </c>
      <c r="X4492" s="2">
        <v>0.45555555555555555</v>
      </c>
      <c r="Y4492">
        <v>9</v>
      </c>
      <c r="Z4492">
        <v>2019</v>
      </c>
      <c r="AA4492" t="s">
        <v>51</v>
      </c>
      <c r="AB4492" t="s">
        <v>96</v>
      </c>
      <c r="AC4492" s="1">
        <v>43714</v>
      </c>
      <c r="AD4492">
        <v>9</v>
      </c>
      <c r="AE4492">
        <v>2019</v>
      </c>
      <c r="AF4492">
        <v>3</v>
      </c>
      <c r="AG4492" s="3" t="s">
        <v>11651</v>
      </c>
      <c r="AH4492" t="s">
        <v>54</v>
      </c>
      <c r="AI4492">
        <v>39.032133999999999</v>
      </c>
      <c r="AJ4492">
        <v>-94.554452999999995</v>
      </c>
      <c r="AK4492">
        <v>36128</v>
      </c>
      <c r="AL4492" t="s">
        <v>11652</v>
      </c>
    </row>
    <row r="4493" spans="1:38" ht="75" x14ac:dyDescent="0.25">
      <c r="A4493">
        <v>2</v>
      </c>
      <c r="B4493">
        <v>2020030894</v>
      </c>
      <c r="C4493" t="s">
        <v>11653</v>
      </c>
      <c r="D4493" t="s">
        <v>104</v>
      </c>
      <c r="E4493" t="s">
        <v>39</v>
      </c>
      <c r="F4493">
        <v>64130</v>
      </c>
      <c r="G4493" t="s">
        <v>67</v>
      </c>
      <c r="H4493">
        <v>5</v>
      </c>
      <c r="I4493" t="s">
        <v>41</v>
      </c>
      <c r="J4493">
        <v>4440</v>
      </c>
      <c r="K4493" t="s">
        <v>10297</v>
      </c>
      <c r="M4493">
        <v>18</v>
      </c>
      <c r="N4493">
        <v>30</v>
      </c>
      <c r="O4493" t="s">
        <v>10329</v>
      </c>
      <c r="P4493" t="s">
        <v>10330</v>
      </c>
      <c r="Q4493" t="s">
        <v>10300</v>
      </c>
      <c r="R4493" t="s">
        <v>46</v>
      </c>
      <c r="S4493" t="s">
        <v>47</v>
      </c>
      <c r="T4493" t="s">
        <v>10352</v>
      </c>
      <c r="U4493" t="s">
        <v>10353</v>
      </c>
      <c r="V4493" t="s">
        <v>10354</v>
      </c>
      <c r="W4493" s="1">
        <v>43890</v>
      </c>
      <c r="X4493" s="2">
        <v>0.48402777777777778</v>
      </c>
      <c r="Y4493">
        <v>2</v>
      </c>
      <c r="Z4493">
        <v>2020</v>
      </c>
      <c r="AA4493" t="s">
        <v>51</v>
      </c>
      <c r="AB4493" t="s">
        <v>96</v>
      </c>
      <c r="AC4493" s="1">
        <v>43908</v>
      </c>
      <c r="AD4493">
        <v>3</v>
      </c>
      <c r="AE4493">
        <v>2020</v>
      </c>
      <c r="AF4493">
        <v>18</v>
      </c>
      <c r="AG4493" s="3" t="s">
        <v>11654</v>
      </c>
      <c r="AH4493" t="s">
        <v>54</v>
      </c>
      <c r="AI4493">
        <v>39.021769999999997</v>
      </c>
      <c r="AJ4493">
        <v>-94.530823999999996</v>
      </c>
      <c r="AK4493">
        <v>38107</v>
      </c>
      <c r="AL4493" t="s">
        <v>11655</v>
      </c>
    </row>
    <row r="4494" spans="1:38" ht="60" x14ac:dyDescent="0.25">
      <c r="A4494">
        <v>6172</v>
      </c>
      <c r="B4494">
        <v>2019159563</v>
      </c>
      <c r="C4494" t="s">
        <v>11656</v>
      </c>
      <c r="D4494" t="s">
        <v>147</v>
      </c>
      <c r="E4494" t="s">
        <v>39</v>
      </c>
      <c r="F4494">
        <v>64127</v>
      </c>
      <c r="G4494" t="s">
        <v>40</v>
      </c>
      <c r="H4494">
        <v>3</v>
      </c>
      <c r="I4494" t="s">
        <v>322</v>
      </c>
      <c r="J4494">
        <v>1030</v>
      </c>
      <c r="K4494" t="s">
        <v>10297</v>
      </c>
      <c r="M4494">
        <v>100</v>
      </c>
      <c r="N4494">
        <v>3</v>
      </c>
      <c r="O4494" t="s">
        <v>10323</v>
      </c>
      <c r="P4494" t="s">
        <v>10324</v>
      </c>
      <c r="Q4494" t="s">
        <v>10300</v>
      </c>
      <c r="R4494" t="s">
        <v>46</v>
      </c>
      <c r="S4494" t="s">
        <v>47</v>
      </c>
      <c r="T4494" t="s">
        <v>3456</v>
      </c>
      <c r="U4494" t="s">
        <v>10595</v>
      </c>
      <c r="V4494" t="s">
        <v>3458</v>
      </c>
      <c r="W4494" s="1">
        <v>43710</v>
      </c>
      <c r="X4494" s="2">
        <v>0.47361111111111115</v>
      </c>
      <c r="Y4494">
        <v>9</v>
      </c>
      <c r="Z4494">
        <v>2019</v>
      </c>
      <c r="AA4494" t="s">
        <v>51</v>
      </c>
      <c r="AB4494" t="s">
        <v>96</v>
      </c>
      <c r="AC4494" s="1">
        <v>43810</v>
      </c>
      <c r="AD4494">
        <v>12</v>
      </c>
      <c r="AE4494">
        <v>2019</v>
      </c>
      <c r="AF4494">
        <v>100</v>
      </c>
      <c r="AG4494" s="3" t="s">
        <v>11657</v>
      </c>
      <c r="AH4494" t="s">
        <v>54</v>
      </c>
      <c r="AI4494">
        <v>39.086528999999999</v>
      </c>
      <c r="AJ4494">
        <v>-94.525716000000003</v>
      </c>
      <c r="AK4494">
        <v>18778</v>
      </c>
      <c r="AL4494" t="s">
        <v>11658</v>
      </c>
    </row>
    <row r="4495" spans="1:38" ht="60" x14ac:dyDescent="0.25">
      <c r="A4495">
        <v>6156</v>
      </c>
      <c r="B4495">
        <v>2019159828</v>
      </c>
      <c r="C4495" t="s">
        <v>11659</v>
      </c>
      <c r="D4495" t="s">
        <v>100</v>
      </c>
      <c r="E4495" t="s">
        <v>39</v>
      </c>
      <c r="F4495">
        <v>64125</v>
      </c>
      <c r="G4495" t="s">
        <v>40</v>
      </c>
      <c r="H4495">
        <v>4</v>
      </c>
      <c r="I4495" t="s">
        <v>41</v>
      </c>
      <c r="J4495">
        <v>4440</v>
      </c>
      <c r="K4495" t="s">
        <v>10297</v>
      </c>
      <c r="M4495">
        <v>0</v>
      </c>
      <c r="N4495">
        <v>603</v>
      </c>
      <c r="O4495" t="s">
        <v>10329</v>
      </c>
      <c r="P4495" t="s">
        <v>10330</v>
      </c>
      <c r="Q4495" t="s">
        <v>10300</v>
      </c>
      <c r="R4495" t="s">
        <v>46</v>
      </c>
      <c r="S4495" t="s">
        <v>47</v>
      </c>
      <c r="T4495" t="s">
        <v>10352</v>
      </c>
      <c r="U4495" t="s">
        <v>10353</v>
      </c>
      <c r="V4495" t="s">
        <v>10354</v>
      </c>
      <c r="W4495" s="1">
        <v>43711</v>
      </c>
      <c r="X4495" s="2">
        <v>0.4465277777777778</v>
      </c>
      <c r="Y4495">
        <v>9</v>
      </c>
      <c r="Z4495">
        <v>2019</v>
      </c>
      <c r="AA4495" t="s">
        <v>51</v>
      </c>
      <c r="AB4495" t="s">
        <v>52</v>
      </c>
      <c r="AC4495" s="1">
        <v>43711</v>
      </c>
      <c r="AD4495">
        <v>9</v>
      </c>
      <c r="AE4495">
        <v>2019</v>
      </c>
      <c r="AF4495">
        <v>0</v>
      </c>
      <c r="AG4495" s="3" t="s">
        <v>11660</v>
      </c>
      <c r="AH4495" t="s">
        <v>54</v>
      </c>
      <c r="AI4495">
        <v>39.103606999999997</v>
      </c>
      <c r="AJ4495">
        <v>-94.503636999999998</v>
      </c>
      <c r="AK4495">
        <v>5060</v>
      </c>
      <c r="AL4495" t="s">
        <v>11661</v>
      </c>
    </row>
    <row r="4496" spans="1:38" ht="60" x14ac:dyDescent="0.25">
      <c r="A4496">
        <v>2159</v>
      </c>
      <c r="B4496">
        <v>2019209734</v>
      </c>
      <c r="C4496" t="s">
        <v>9179</v>
      </c>
      <c r="D4496" t="s">
        <v>81</v>
      </c>
      <c r="E4496" t="s">
        <v>39</v>
      </c>
      <c r="F4496">
        <v>64127</v>
      </c>
      <c r="G4496" t="s">
        <v>82</v>
      </c>
      <c r="H4496">
        <v>3</v>
      </c>
      <c r="I4496" t="s">
        <v>41</v>
      </c>
      <c r="J4496">
        <v>4440</v>
      </c>
      <c r="K4496" t="s">
        <v>10297</v>
      </c>
      <c r="M4496">
        <v>34</v>
      </c>
      <c r="N4496">
        <v>27</v>
      </c>
      <c r="O4496" t="s">
        <v>10329</v>
      </c>
      <c r="P4496" t="s">
        <v>10330</v>
      </c>
      <c r="Q4496" t="s">
        <v>10300</v>
      </c>
      <c r="R4496" t="s">
        <v>46</v>
      </c>
      <c r="S4496" t="s">
        <v>47</v>
      </c>
      <c r="T4496" t="s">
        <v>10331</v>
      </c>
      <c r="U4496" t="s">
        <v>10332</v>
      </c>
      <c r="V4496" t="s">
        <v>10333</v>
      </c>
      <c r="W4496" s="1">
        <v>43826</v>
      </c>
      <c r="X4496" s="2">
        <v>0.50763888888888886</v>
      </c>
      <c r="Y4496">
        <v>12</v>
      </c>
      <c r="Z4496">
        <v>2019</v>
      </c>
      <c r="AA4496" t="s">
        <v>51</v>
      </c>
      <c r="AB4496" t="s">
        <v>96</v>
      </c>
      <c r="AC4496" s="1">
        <v>43860</v>
      </c>
      <c r="AD4496">
        <v>1</v>
      </c>
      <c r="AE4496">
        <v>2020</v>
      </c>
      <c r="AF4496">
        <v>34</v>
      </c>
      <c r="AG4496" s="3" t="s">
        <v>9180</v>
      </c>
      <c r="AH4496" t="s">
        <v>54</v>
      </c>
      <c r="AI4496">
        <v>39.096446999999998</v>
      </c>
      <c r="AJ4496">
        <v>-94.555966999999995</v>
      </c>
      <c r="AK4496">
        <v>12311</v>
      </c>
      <c r="AL4496" t="s">
        <v>11662</v>
      </c>
    </row>
    <row r="4497" spans="1:38" ht="75" x14ac:dyDescent="0.25">
      <c r="A4497">
        <v>2160</v>
      </c>
      <c r="B4497">
        <v>2019209728</v>
      </c>
      <c r="C4497" t="s">
        <v>3299</v>
      </c>
      <c r="D4497" t="s">
        <v>57</v>
      </c>
      <c r="E4497" t="s">
        <v>39</v>
      </c>
      <c r="F4497">
        <v>64129</v>
      </c>
      <c r="G4497" t="s">
        <v>40</v>
      </c>
      <c r="H4497">
        <v>3</v>
      </c>
      <c r="I4497" t="s">
        <v>322</v>
      </c>
      <c r="J4497">
        <v>1030</v>
      </c>
      <c r="K4497" t="s">
        <v>10297</v>
      </c>
      <c r="M4497">
        <v>13</v>
      </c>
      <c r="N4497">
        <v>62</v>
      </c>
      <c r="O4497" t="s">
        <v>10329</v>
      </c>
      <c r="P4497" t="s">
        <v>10330</v>
      </c>
      <c r="Q4497" t="s">
        <v>10300</v>
      </c>
      <c r="R4497" t="s">
        <v>46</v>
      </c>
      <c r="S4497" t="s">
        <v>47</v>
      </c>
      <c r="T4497" t="s">
        <v>10352</v>
      </c>
      <c r="U4497" t="s">
        <v>10353</v>
      </c>
      <c r="V4497" t="s">
        <v>10354</v>
      </c>
      <c r="W4497" s="1">
        <v>43826</v>
      </c>
      <c r="X4497" s="2">
        <v>0.49791666666666662</v>
      </c>
      <c r="Y4497">
        <v>12</v>
      </c>
      <c r="Z4497">
        <v>2019</v>
      </c>
      <c r="AA4497" t="s">
        <v>51</v>
      </c>
      <c r="AB4497" t="s">
        <v>96</v>
      </c>
      <c r="AC4497" s="1">
        <v>43839</v>
      </c>
      <c r="AD4497">
        <v>1</v>
      </c>
      <c r="AE4497">
        <v>2020</v>
      </c>
      <c r="AF4497">
        <v>13</v>
      </c>
      <c r="AG4497" s="3" t="s">
        <v>3300</v>
      </c>
      <c r="AH4497" t="s">
        <v>54</v>
      </c>
      <c r="AI4497">
        <v>39.058329999999998</v>
      </c>
      <c r="AJ4497">
        <v>-94.499870999999999</v>
      </c>
      <c r="AK4497">
        <v>32324</v>
      </c>
      <c r="AL4497" t="s">
        <v>11663</v>
      </c>
    </row>
    <row r="4498" spans="1:38" ht="60" x14ac:dyDescent="0.25">
      <c r="A4498">
        <v>2161</v>
      </c>
      <c r="B4498">
        <v>2019209679</v>
      </c>
      <c r="C4498" t="s">
        <v>11664</v>
      </c>
      <c r="D4498" t="s">
        <v>184</v>
      </c>
      <c r="E4498" t="s">
        <v>39</v>
      </c>
      <c r="F4498">
        <v>64127</v>
      </c>
      <c r="G4498" t="s">
        <v>40</v>
      </c>
      <c r="H4498">
        <v>3</v>
      </c>
      <c r="I4498" t="s">
        <v>41</v>
      </c>
      <c r="J4498">
        <v>4440</v>
      </c>
      <c r="K4498" t="s">
        <v>10297</v>
      </c>
      <c r="M4498">
        <v>180</v>
      </c>
      <c r="N4498">
        <v>424</v>
      </c>
      <c r="O4498" t="s">
        <v>10323</v>
      </c>
      <c r="P4498" t="s">
        <v>10324</v>
      </c>
      <c r="Q4498" t="s">
        <v>10300</v>
      </c>
      <c r="R4498" t="s">
        <v>46</v>
      </c>
      <c r="S4498" t="s">
        <v>47</v>
      </c>
      <c r="T4498" t="s">
        <v>547</v>
      </c>
      <c r="U4498" t="s">
        <v>548</v>
      </c>
      <c r="V4498" t="s">
        <v>10470</v>
      </c>
      <c r="W4498" s="1">
        <v>43826</v>
      </c>
      <c r="X4498" s="2">
        <v>0.45069444444444445</v>
      </c>
      <c r="Y4498">
        <v>12</v>
      </c>
      <c r="Z4498">
        <v>2019</v>
      </c>
      <c r="AA4498" t="s">
        <v>266</v>
      </c>
      <c r="AB4498" t="s">
        <v>96</v>
      </c>
      <c r="AG4498" s="3" t="s">
        <v>11665</v>
      </c>
      <c r="AH4498" t="s">
        <v>54</v>
      </c>
      <c r="AI4498">
        <v>39.097391999999999</v>
      </c>
      <c r="AJ4498">
        <v>-94.515883000000002</v>
      </c>
      <c r="AK4498">
        <v>8936</v>
      </c>
      <c r="AL4498" t="s">
        <v>11666</v>
      </c>
    </row>
    <row r="4499" spans="1:38" ht="60" x14ac:dyDescent="0.25">
      <c r="A4499">
        <v>2175</v>
      </c>
      <c r="B4499">
        <v>2019209592</v>
      </c>
      <c r="C4499" t="s">
        <v>11667</v>
      </c>
      <c r="D4499" t="s">
        <v>176</v>
      </c>
      <c r="E4499" t="s">
        <v>39</v>
      </c>
      <c r="F4499">
        <v>64127</v>
      </c>
      <c r="G4499" t="s">
        <v>40</v>
      </c>
      <c r="H4499">
        <v>3</v>
      </c>
      <c r="I4499" t="s">
        <v>8950</v>
      </c>
      <c r="J4499">
        <v>341</v>
      </c>
      <c r="K4499" t="s">
        <v>10297</v>
      </c>
      <c r="M4499">
        <v>3</v>
      </c>
      <c r="N4499">
        <v>467</v>
      </c>
      <c r="O4499" t="s">
        <v>10305</v>
      </c>
      <c r="P4499" t="s">
        <v>10306</v>
      </c>
      <c r="Q4499" t="s">
        <v>10300</v>
      </c>
      <c r="R4499" t="s">
        <v>46</v>
      </c>
      <c r="S4499" t="s">
        <v>47</v>
      </c>
      <c r="T4499" t="s">
        <v>48</v>
      </c>
      <c r="U4499" t="s">
        <v>10307</v>
      </c>
      <c r="V4499" t="s">
        <v>10302</v>
      </c>
      <c r="W4499" s="1">
        <v>43826</v>
      </c>
      <c r="X4499" s="2">
        <v>0.35694444444444445</v>
      </c>
      <c r="Y4499">
        <v>12</v>
      </c>
      <c r="Z4499">
        <v>2019</v>
      </c>
      <c r="AA4499" t="s">
        <v>51</v>
      </c>
      <c r="AB4499" t="s">
        <v>52</v>
      </c>
      <c r="AC4499" s="1">
        <v>43829</v>
      </c>
      <c r="AD4499">
        <v>12</v>
      </c>
      <c r="AE4499">
        <v>2019</v>
      </c>
      <c r="AF4499">
        <v>3</v>
      </c>
      <c r="AG4499" s="3" t="s">
        <v>11668</v>
      </c>
      <c r="AH4499" t="s">
        <v>54</v>
      </c>
      <c r="AI4499">
        <v>39.101281</v>
      </c>
      <c r="AJ4499">
        <v>-94.532675999999995</v>
      </c>
      <c r="AK4499">
        <v>8266</v>
      </c>
      <c r="AL4499" t="s">
        <v>11669</v>
      </c>
    </row>
    <row r="4500" spans="1:38" ht="90" x14ac:dyDescent="0.25">
      <c r="A4500">
        <v>2174</v>
      </c>
      <c r="B4500">
        <v>2019209899</v>
      </c>
      <c r="C4500" t="s">
        <v>11670</v>
      </c>
      <c r="D4500" t="s">
        <v>176</v>
      </c>
      <c r="E4500" t="s">
        <v>39</v>
      </c>
      <c r="F4500">
        <v>64124</v>
      </c>
      <c r="G4500" t="s">
        <v>40</v>
      </c>
      <c r="H4500">
        <v>3</v>
      </c>
      <c r="I4500" t="s">
        <v>41</v>
      </c>
      <c r="J4500">
        <v>4440</v>
      </c>
      <c r="K4500" t="s">
        <v>10297</v>
      </c>
      <c r="M4500">
        <v>3</v>
      </c>
      <c r="N4500">
        <v>467</v>
      </c>
      <c r="O4500" t="s">
        <v>10305</v>
      </c>
      <c r="P4500" t="s">
        <v>10306</v>
      </c>
      <c r="Q4500" t="s">
        <v>10300</v>
      </c>
      <c r="R4500" t="s">
        <v>46</v>
      </c>
      <c r="S4500" t="s">
        <v>47</v>
      </c>
      <c r="T4500" t="s">
        <v>48</v>
      </c>
      <c r="U4500" t="s">
        <v>10307</v>
      </c>
      <c r="V4500" t="s">
        <v>10302</v>
      </c>
      <c r="W4500" s="1">
        <v>43826</v>
      </c>
      <c r="X4500" s="2">
        <v>0.6777777777777777</v>
      </c>
      <c r="Y4500">
        <v>12</v>
      </c>
      <c r="Z4500">
        <v>2019</v>
      </c>
      <c r="AA4500" t="s">
        <v>51</v>
      </c>
      <c r="AB4500" t="s">
        <v>52</v>
      </c>
      <c r="AC4500" s="1">
        <v>43829</v>
      </c>
      <c r="AD4500">
        <v>12</v>
      </c>
      <c r="AE4500">
        <v>2019</v>
      </c>
      <c r="AF4500">
        <v>3</v>
      </c>
      <c r="AG4500" s="3" t="s">
        <v>11671</v>
      </c>
      <c r="AH4500" t="s">
        <v>54</v>
      </c>
      <c r="AI4500">
        <v>39.1053</v>
      </c>
      <c r="AJ4500">
        <v>-94.529691</v>
      </c>
      <c r="AK4500">
        <v>8220</v>
      </c>
      <c r="AL4500" t="s">
        <v>11672</v>
      </c>
    </row>
    <row r="4501" spans="1:38" ht="60" x14ac:dyDescent="0.25">
      <c r="A4501">
        <v>2173</v>
      </c>
      <c r="B4501">
        <v>2019209938</v>
      </c>
      <c r="C4501" t="s">
        <v>11673</v>
      </c>
      <c r="D4501" t="s">
        <v>147</v>
      </c>
      <c r="E4501" t="s">
        <v>39</v>
      </c>
      <c r="F4501">
        <v>64127</v>
      </c>
      <c r="G4501" t="s">
        <v>40</v>
      </c>
      <c r="H4501">
        <v>3</v>
      </c>
      <c r="I4501" t="s">
        <v>322</v>
      </c>
      <c r="J4501">
        <v>1030</v>
      </c>
      <c r="K4501" t="s">
        <v>10297</v>
      </c>
      <c r="M4501">
        <v>6</v>
      </c>
      <c r="N4501">
        <v>207</v>
      </c>
      <c r="O4501" t="s">
        <v>10305</v>
      </c>
      <c r="P4501" t="s">
        <v>10306</v>
      </c>
      <c r="Q4501" t="s">
        <v>10300</v>
      </c>
      <c r="R4501" t="s">
        <v>46</v>
      </c>
      <c r="S4501" t="s">
        <v>47</v>
      </c>
      <c r="T4501" t="s">
        <v>48</v>
      </c>
      <c r="U4501" t="s">
        <v>10307</v>
      </c>
      <c r="V4501" t="s">
        <v>10302</v>
      </c>
      <c r="W4501" s="1">
        <v>43826</v>
      </c>
      <c r="X4501" s="2">
        <v>0.87569444444444444</v>
      </c>
      <c r="Y4501">
        <v>12</v>
      </c>
      <c r="Z4501">
        <v>2019</v>
      </c>
      <c r="AA4501" t="s">
        <v>51</v>
      </c>
      <c r="AB4501" t="s">
        <v>96</v>
      </c>
      <c r="AC4501" s="1">
        <v>43832</v>
      </c>
      <c r="AD4501">
        <v>1</v>
      </c>
      <c r="AE4501">
        <v>2020</v>
      </c>
      <c r="AF4501">
        <v>6</v>
      </c>
      <c r="AG4501" s="3" t="s">
        <v>11674</v>
      </c>
      <c r="AH4501" t="s">
        <v>54</v>
      </c>
      <c r="AI4501">
        <v>39.095809000000003</v>
      </c>
      <c r="AJ4501">
        <v>-94.532262000000003</v>
      </c>
      <c r="AK4501">
        <v>8471</v>
      </c>
      <c r="AL4501" t="s">
        <v>11675</v>
      </c>
    </row>
    <row r="4502" spans="1:38" ht="75" x14ac:dyDescent="0.25">
      <c r="A4502">
        <v>2172</v>
      </c>
      <c r="B4502">
        <v>2019209569</v>
      </c>
      <c r="C4502" t="s">
        <v>11676</v>
      </c>
      <c r="D4502" t="s">
        <v>137</v>
      </c>
      <c r="E4502" t="s">
        <v>39</v>
      </c>
      <c r="F4502">
        <v>64128</v>
      </c>
      <c r="G4502" t="s">
        <v>40</v>
      </c>
      <c r="H4502">
        <v>3</v>
      </c>
      <c r="I4502" t="s">
        <v>8950</v>
      </c>
      <c r="J4502">
        <v>341</v>
      </c>
      <c r="K4502" t="s">
        <v>10297</v>
      </c>
      <c r="M4502">
        <v>3</v>
      </c>
      <c r="N4502">
        <v>467</v>
      </c>
      <c r="O4502" t="s">
        <v>10305</v>
      </c>
      <c r="P4502" t="s">
        <v>10306</v>
      </c>
      <c r="Q4502" t="s">
        <v>10300</v>
      </c>
      <c r="R4502" t="s">
        <v>46</v>
      </c>
      <c r="S4502" t="s">
        <v>47</v>
      </c>
      <c r="T4502" t="s">
        <v>48</v>
      </c>
      <c r="U4502" t="s">
        <v>10307</v>
      </c>
      <c r="V4502" t="s">
        <v>10302</v>
      </c>
      <c r="W4502" s="1">
        <v>43826</v>
      </c>
      <c r="X4502" s="2">
        <v>0.3444444444444445</v>
      </c>
      <c r="Y4502">
        <v>12</v>
      </c>
      <c r="Z4502">
        <v>2019</v>
      </c>
      <c r="AA4502" t="s">
        <v>51</v>
      </c>
      <c r="AB4502" t="s">
        <v>52</v>
      </c>
      <c r="AC4502" s="1">
        <v>43829</v>
      </c>
      <c r="AD4502">
        <v>12</v>
      </c>
      <c r="AE4502">
        <v>2019</v>
      </c>
      <c r="AF4502">
        <v>3</v>
      </c>
      <c r="AG4502" s="3" t="s">
        <v>11677</v>
      </c>
      <c r="AH4502" t="s">
        <v>54</v>
      </c>
      <c r="AI4502">
        <v>39.062259999999903</v>
      </c>
      <c r="AJ4502">
        <v>-94.544881000000004</v>
      </c>
      <c r="AK4502">
        <v>28436</v>
      </c>
      <c r="AL4502" t="s">
        <v>11678</v>
      </c>
    </row>
    <row r="4503" spans="1:38" ht="60" x14ac:dyDescent="0.25">
      <c r="A4503">
        <v>2171</v>
      </c>
      <c r="B4503">
        <v>2019209621</v>
      </c>
      <c r="C4503" t="s">
        <v>11679</v>
      </c>
      <c r="D4503" t="s">
        <v>81</v>
      </c>
      <c r="E4503" t="s">
        <v>39</v>
      </c>
      <c r="F4503">
        <v>64124</v>
      </c>
      <c r="G4503" t="s">
        <v>40</v>
      </c>
      <c r="H4503">
        <v>3</v>
      </c>
      <c r="I4503" t="s">
        <v>41</v>
      </c>
      <c r="J4503">
        <v>4440</v>
      </c>
      <c r="K4503" t="s">
        <v>10297</v>
      </c>
      <c r="M4503">
        <v>3</v>
      </c>
      <c r="N4503">
        <v>467</v>
      </c>
      <c r="O4503" t="s">
        <v>10305</v>
      </c>
      <c r="P4503" t="s">
        <v>10306</v>
      </c>
      <c r="Q4503" t="s">
        <v>10300</v>
      </c>
      <c r="R4503" t="s">
        <v>46</v>
      </c>
      <c r="S4503" t="s">
        <v>47</v>
      </c>
      <c r="T4503" t="s">
        <v>48</v>
      </c>
      <c r="U4503" t="s">
        <v>10307</v>
      </c>
      <c r="V4503" t="s">
        <v>10302</v>
      </c>
      <c r="W4503" s="1">
        <v>43826</v>
      </c>
      <c r="X4503" s="2">
        <v>0.39513888888888887</v>
      </c>
      <c r="Y4503">
        <v>12</v>
      </c>
      <c r="Z4503">
        <v>2019</v>
      </c>
      <c r="AA4503" t="s">
        <v>51</v>
      </c>
      <c r="AB4503" t="s">
        <v>52</v>
      </c>
      <c r="AC4503" s="1">
        <v>43829</v>
      </c>
      <c r="AD4503">
        <v>12</v>
      </c>
      <c r="AE4503">
        <v>2019</v>
      </c>
      <c r="AF4503">
        <v>3</v>
      </c>
      <c r="AG4503" s="3" t="s">
        <v>11680</v>
      </c>
      <c r="AH4503" t="s">
        <v>54</v>
      </c>
      <c r="AI4503">
        <v>39.104075999999999</v>
      </c>
      <c r="AJ4503">
        <v>-94.546571</v>
      </c>
      <c r="AK4503">
        <v>10566</v>
      </c>
      <c r="AL4503" t="s">
        <v>11681</v>
      </c>
    </row>
    <row r="4504" spans="1:38" ht="60" x14ac:dyDescent="0.25">
      <c r="A4504">
        <v>2170</v>
      </c>
      <c r="B4504">
        <v>2019209624</v>
      </c>
      <c r="C4504" t="s">
        <v>11682</v>
      </c>
      <c r="D4504" t="s">
        <v>180</v>
      </c>
      <c r="E4504" t="s">
        <v>39</v>
      </c>
      <c r="F4504">
        <v>64128</v>
      </c>
      <c r="G4504" t="s">
        <v>40</v>
      </c>
      <c r="H4504">
        <v>3</v>
      </c>
      <c r="I4504" t="s">
        <v>8950</v>
      </c>
      <c r="J4504">
        <v>341</v>
      </c>
      <c r="K4504" t="s">
        <v>10297</v>
      </c>
      <c r="M4504">
        <v>4</v>
      </c>
      <c r="N4504">
        <v>337</v>
      </c>
      <c r="O4504" t="s">
        <v>10305</v>
      </c>
      <c r="P4504" t="s">
        <v>10306</v>
      </c>
      <c r="Q4504" t="s">
        <v>10300</v>
      </c>
      <c r="R4504" t="s">
        <v>46</v>
      </c>
      <c r="S4504" t="s">
        <v>47</v>
      </c>
      <c r="T4504" t="s">
        <v>48</v>
      </c>
      <c r="U4504" t="s">
        <v>10307</v>
      </c>
      <c r="V4504" t="s">
        <v>10302</v>
      </c>
      <c r="W4504" s="1">
        <v>43826</v>
      </c>
      <c r="X4504" s="2">
        <v>0.3979166666666667</v>
      </c>
      <c r="Y4504">
        <v>12</v>
      </c>
      <c r="Z4504">
        <v>2019</v>
      </c>
      <c r="AA4504" t="s">
        <v>51</v>
      </c>
      <c r="AB4504" t="s">
        <v>96</v>
      </c>
      <c r="AC4504" s="1">
        <v>43830</v>
      </c>
      <c r="AD4504">
        <v>12</v>
      </c>
      <c r="AE4504">
        <v>2019</v>
      </c>
      <c r="AF4504">
        <v>4</v>
      </c>
      <c r="AG4504" s="3" t="s">
        <v>11683</v>
      </c>
      <c r="AH4504" t="s">
        <v>54</v>
      </c>
      <c r="AI4504">
        <v>39.076619000000001</v>
      </c>
      <c r="AJ4504">
        <v>-94.547657000000001</v>
      </c>
      <c r="AK4504">
        <v>24322</v>
      </c>
      <c r="AL4504" t="s">
        <v>11684</v>
      </c>
    </row>
    <row r="4505" spans="1:38" ht="60" x14ac:dyDescent="0.25">
      <c r="A4505">
        <v>2169</v>
      </c>
      <c r="B4505">
        <v>2019209543</v>
      </c>
      <c r="C4505" t="s">
        <v>11685</v>
      </c>
      <c r="D4505" t="s">
        <v>100</v>
      </c>
      <c r="E4505" t="s">
        <v>39</v>
      </c>
      <c r="F4505">
        <v>64127</v>
      </c>
      <c r="G4505" t="s">
        <v>40</v>
      </c>
      <c r="H4505">
        <v>4</v>
      </c>
      <c r="I4505" t="s">
        <v>41</v>
      </c>
      <c r="J4505">
        <v>4440</v>
      </c>
      <c r="K4505" t="s">
        <v>10297</v>
      </c>
      <c r="M4505">
        <v>3</v>
      </c>
      <c r="N4505">
        <v>467</v>
      </c>
      <c r="O4505" t="s">
        <v>10305</v>
      </c>
      <c r="P4505" t="s">
        <v>10306</v>
      </c>
      <c r="Q4505" t="s">
        <v>10300</v>
      </c>
      <c r="R4505" t="s">
        <v>46</v>
      </c>
      <c r="S4505" t="s">
        <v>47</v>
      </c>
      <c r="T4505" t="s">
        <v>48</v>
      </c>
      <c r="U4505" t="s">
        <v>10307</v>
      </c>
      <c r="V4505" t="s">
        <v>10302</v>
      </c>
      <c r="W4505" s="1">
        <v>43826</v>
      </c>
      <c r="X4505" s="2">
        <v>0.32847222222222222</v>
      </c>
      <c r="Y4505">
        <v>12</v>
      </c>
      <c r="Z4505">
        <v>2019</v>
      </c>
      <c r="AA4505" t="s">
        <v>51</v>
      </c>
      <c r="AB4505" t="s">
        <v>52</v>
      </c>
      <c r="AC4505" s="1">
        <v>43829</v>
      </c>
      <c r="AD4505">
        <v>12</v>
      </c>
      <c r="AE4505">
        <v>2019</v>
      </c>
      <c r="AF4505">
        <v>3</v>
      </c>
      <c r="AG4505" s="3" t="s">
        <v>11686</v>
      </c>
      <c r="AH4505" t="s">
        <v>54</v>
      </c>
      <c r="AI4505">
        <v>39.100645</v>
      </c>
      <c r="AJ4505">
        <v>-94.514935999999906</v>
      </c>
      <c r="AK4505">
        <v>7701</v>
      </c>
      <c r="AL4505" t="s">
        <v>11687</v>
      </c>
    </row>
    <row r="4506" spans="1:38" ht="60" x14ac:dyDescent="0.25">
      <c r="A4506">
        <v>2177</v>
      </c>
      <c r="B4506">
        <v>2019209911</v>
      </c>
      <c r="C4506" t="s">
        <v>11688</v>
      </c>
      <c r="D4506" t="s">
        <v>71</v>
      </c>
      <c r="E4506" t="s">
        <v>39</v>
      </c>
      <c r="F4506">
        <v>64128</v>
      </c>
      <c r="G4506" t="s">
        <v>40</v>
      </c>
      <c r="H4506">
        <v>3</v>
      </c>
      <c r="I4506" t="s">
        <v>41</v>
      </c>
      <c r="J4506">
        <v>4440</v>
      </c>
      <c r="K4506" t="s">
        <v>10297</v>
      </c>
      <c r="M4506">
        <v>4</v>
      </c>
      <c r="N4506">
        <v>337</v>
      </c>
      <c r="O4506" t="s">
        <v>10305</v>
      </c>
      <c r="P4506" t="s">
        <v>10306</v>
      </c>
      <c r="Q4506" t="s">
        <v>10300</v>
      </c>
      <c r="R4506" t="s">
        <v>46</v>
      </c>
      <c r="S4506" t="s">
        <v>47</v>
      </c>
      <c r="T4506" t="s">
        <v>48</v>
      </c>
      <c r="U4506" t="s">
        <v>10307</v>
      </c>
      <c r="V4506" t="s">
        <v>10302</v>
      </c>
      <c r="W4506" s="1">
        <v>43826</v>
      </c>
      <c r="X4506" s="2">
        <v>0.72569444444444453</v>
      </c>
      <c r="Y4506">
        <v>12</v>
      </c>
      <c r="Z4506">
        <v>2019</v>
      </c>
      <c r="AA4506" t="s">
        <v>51</v>
      </c>
      <c r="AB4506" t="s">
        <v>96</v>
      </c>
      <c r="AC4506" s="1">
        <v>43830</v>
      </c>
      <c r="AD4506">
        <v>12</v>
      </c>
      <c r="AE4506">
        <v>2019</v>
      </c>
      <c r="AF4506">
        <v>4</v>
      </c>
      <c r="AG4506" s="3" t="s">
        <v>11689</v>
      </c>
      <c r="AH4506" t="s">
        <v>54</v>
      </c>
      <c r="AI4506">
        <v>39.071081</v>
      </c>
      <c r="AJ4506">
        <v>-94.516943999999995</v>
      </c>
      <c r="AK4506">
        <v>22004</v>
      </c>
      <c r="AL4506" t="s">
        <v>11690</v>
      </c>
    </row>
    <row r="4507" spans="1:38" ht="60" x14ac:dyDescent="0.25">
      <c r="A4507">
        <v>2168</v>
      </c>
      <c r="B4507">
        <v>2019209862</v>
      </c>
      <c r="C4507" t="s">
        <v>3796</v>
      </c>
      <c r="D4507" t="s">
        <v>176</v>
      </c>
      <c r="E4507" t="s">
        <v>39</v>
      </c>
      <c r="F4507">
        <v>64127</v>
      </c>
      <c r="G4507" t="s">
        <v>40</v>
      </c>
      <c r="H4507">
        <v>3</v>
      </c>
      <c r="I4507" t="s">
        <v>41</v>
      </c>
      <c r="J4507">
        <v>4440</v>
      </c>
      <c r="K4507" t="s">
        <v>10297</v>
      </c>
      <c r="M4507">
        <v>3</v>
      </c>
      <c r="N4507">
        <v>467</v>
      </c>
      <c r="O4507" t="s">
        <v>10305</v>
      </c>
      <c r="P4507" t="s">
        <v>10306</v>
      </c>
      <c r="Q4507" t="s">
        <v>10300</v>
      </c>
      <c r="R4507" t="s">
        <v>46</v>
      </c>
      <c r="S4507" t="s">
        <v>47</v>
      </c>
      <c r="T4507" t="s">
        <v>48</v>
      </c>
      <c r="U4507" t="s">
        <v>10307</v>
      </c>
      <c r="V4507" t="s">
        <v>10302</v>
      </c>
      <c r="W4507" s="1">
        <v>43826</v>
      </c>
      <c r="X4507" s="2">
        <v>0.63472222222222219</v>
      </c>
      <c r="Y4507">
        <v>12</v>
      </c>
      <c r="Z4507">
        <v>2019</v>
      </c>
      <c r="AA4507" t="s">
        <v>51</v>
      </c>
      <c r="AB4507" t="s">
        <v>52</v>
      </c>
      <c r="AC4507" s="1">
        <v>43829</v>
      </c>
      <c r="AD4507">
        <v>12</v>
      </c>
      <c r="AE4507">
        <v>2019</v>
      </c>
      <c r="AF4507">
        <v>3</v>
      </c>
      <c r="AG4507" s="3" t="s">
        <v>3797</v>
      </c>
      <c r="AH4507" t="s">
        <v>54</v>
      </c>
      <c r="AI4507">
        <v>39.099758999999999</v>
      </c>
      <c r="AJ4507">
        <v>-94.536387000000005</v>
      </c>
      <c r="AK4507">
        <v>10216</v>
      </c>
      <c r="AL4507" t="s">
        <v>11691</v>
      </c>
    </row>
    <row r="4508" spans="1:38" ht="75" x14ac:dyDescent="0.25">
      <c r="A4508">
        <v>2166</v>
      </c>
      <c r="B4508">
        <v>2019209557</v>
      </c>
      <c r="C4508" t="s">
        <v>11692</v>
      </c>
      <c r="D4508" t="s">
        <v>38</v>
      </c>
      <c r="E4508" t="s">
        <v>39</v>
      </c>
      <c r="F4508">
        <v>64128</v>
      </c>
      <c r="G4508" t="s">
        <v>40</v>
      </c>
      <c r="H4508">
        <v>3</v>
      </c>
      <c r="I4508" t="s">
        <v>41</v>
      </c>
      <c r="J4508">
        <v>4440</v>
      </c>
      <c r="K4508" t="s">
        <v>10297</v>
      </c>
      <c r="M4508">
        <v>3</v>
      </c>
      <c r="N4508">
        <v>467</v>
      </c>
      <c r="O4508" t="s">
        <v>10305</v>
      </c>
      <c r="P4508" t="s">
        <v>10306</v>
      </c>
      <c r="Q4508" t="s">
        <v>10300</v>
      </c>
      <c r="R4508" t="s">
        <v>46</v>
      </c>
      <c r="S4508" t="s">
        <v>47</v>
      </c>
      <c r="T4508" t="s">
        <v>48</v>
      </c>
      <c r="U4508" t="s">
        <v>10307</v>
      </c>
      <c r="V4508" t="s">
        <v>10302</v>
      </c>
      <c r="W4508" s="1">
        <v>43826</v>
      </c>
      <c r="X4508" s="2">
        <v>0.33749999999999997</v>
      </c>
      <c r="Y4508">
        <v>12</v>
      </c>
      <c r="Z4508">
        <v>2019</v>
      </c>
      <c r="AA4508" t="s">
        <v>51</v>
      </c>
      <c r="AB4508" t="s">
        <v>52</v>
      </c>
      <c r="AC4508" s="1">
        <v>43829</v>
      </c>
      <c r="AD4508">
        <v>12</v>
      </c>
      <c r="AE4508">
        <v>2019</v>
      </c>
      <c r="AF4508">
        <v>3</v>
      </c>
      <c r="AG4508" s="3" t="s">
        <v>11693</v>
      </c>
      <c r="AH4508" t="s">
        <v>54</v>
      </c>
      <c r="AI4508">
        <v>39.065922</v>
      </c>
      <c r="AJ4508">
        <v>-94.538877999999997</v>
      </c>
      <c r="AK4508">
        <v>25839</v>
      </c>
      <c r="AL4508" t="s">
        <v>11694</v>
      </c>
    </row>
    <row r="4509" spans="1:38" ht="60" x14ac:dyDescent="0.25">
      <c r="A4509">
        <v>2165</v>
      </c>
      <c r="B4509">
        <v>2019209551</v>
      </c>
      <c r="C4509" t="s">
        <v>11695</v>
      </c>
      <c r="D4509" t="s">
        <v>137</v>
      </c>
      <c r="E4509" t="s">
        <v>39</v>
      </c>
      <c r="F4509">
        <v>64128</v>
      </c>
      <c r="G4509" t="s">
        <v>40</v>
      </c>
      <c r="H4509">
        <v>3</v>
      </c>
      <c r="I4509" t="s">
        <v>8950</v>
      </c>
      <c r="J4509">
        <v>341</v>
      </c>
      <c r="K4509" t="s">
        <v>10297</v>
      </c>
      <c r="M4509">
        <v>3</v>
      </c>
      <c r="N4509">
        <v>467</v>
      </c>
      <c r="O4509" t="s">
        <v>10305</v>
      </c>
      <c r="P4509" t="s">
        <v>10306</v>
      </c>
      <c r="Q4509" t="s">
        <v>10300</v>
      </c>
      <c r="R4509" t="s">
        <v>46</v>
      </c>
      <c r="S4509" t="s">
        <v>47</v>
      </c>
      <c r="T4509" t="s">
        <v>48</v>
      </c>
      <c r="U4509" t="s">
        <v>10307</v>
      </c>
      <c r="V4509" t="s">
        <v>10302</v>
      </c>
      <c r="W4509" s="1">
        <v>43826</v>
      </c>
      <c r="X4509" s="2">
        <v>0.3347222222222222</v>
      </c>
      <c r="Y4509">
        <v>12</v>
      </c>
      <c r="Z4509">
        <v>2019</v>
      </c>
      <c r="AA4509" t="s">
        <v>51</v>
      </c>
      <c r="AB4509" t="s">
        <v>52</v>
      </c>
      <c r="AC4509" s="1">
        <v>43829</v>
      </c>
      <c r="AD4509">
        <v>12</v>
      </c>
      <c r="AE4509">
        <v>2019</v>
      </c>
      <c r="AF4509">
        <v>3</v>
      </c>
      <c r="AG4509" s="3" t="s">
        <v>11696</v>
      </c>
      <c r="AH4509" t="s">
        <v>54</v>
      </c>
      <c r="AI4509">
        <v>39.061207000000003</v>
      </c>
      <c r="AJ4509">
        <v>-94.544402000000005</v>
      </c>
      <c r="AK4509">
        <v>28413</v>
      </c>
      <c r="AL4509" t="s">
        <v>11697</v>
      </c>
    </row>
    <row r="4510" spans="1:38" ht="60" x14ac:dyDescent="0.25">
      <c r="A4510">
        <v>4</v>
      </c>
      <c r="B4510">
        <v>2020030898</v>
      </c>
      <c r="C4510" t="s">
        <v>11698</v>
      </c>
      <c r="D4510" t="s">
        <v>180</v>
      </c>
      <c r="E4510" t="s">
        <v>39</v>
      </c>
      <c r="F4510">
        <v>64128</v>
      </c>
      <c r="G4510" t="s">
        <v>40</v>
      </c>
      <c r="H4510">
        <v>3</v>
      </c>
      <c r="I4510" t="s">
        <v>41</v>
      </c>
      <c r="J4510">
        <v>4440</v>
      </c>
      <c r="K4510" t="s">
        <v>10297</v>
      </c>
      <c r="M4510">
        <v>131</v>
      </c>
      <c r="N4510">
        <v>4</v>
      </c>
      <c r="O4510" t="s">
        <v>10323</v>
      </c>
      <c r="P4510" t="s">
        <v>10324</v>
      </c>
      <c r="Q4510" t="s">
        <v>10300</v>
      </c>
      <c r="R4510" t="s">
        <v>46</v>
      </c>
      <c r="S4510" t="s">
        <v>47</v>
      </c>
      <c r="T4510" t="s">
        <v>547</v>
      </c>
      <c r="U4510" t="s">
        <v>548</v>
      </c>
      <c r="V4510" t="s">
        <v>10470</v>
      </c>
      <c r="W4510" s="1">
        <v>43890</v>
      </c>
      <c r="X4510" s="2">
        <v>0.49444444444444446</v>
      </c>
      <c r="Y4510">
        <v>2</v>
      </c>
      <c r="Z4510">
        <v>2020</v>
      </c>
      <c r="AA4510" t="s">
        <v>51</v>
      </c>
      <c r="AB4510" t="s">
        <v>96</v>
      </c>
      <c r="AC4510" s="1">
        <v>44021</v>
      </c>
      <c r="AD4510">
        <v>7</v>
      </c>
      <c r="AE4510">
        <v>2020</v>
      </c>
      <c r="AF4510">
        <v>131</v>
      </c>
      <c r="AG4510" s="3" t="s">
        <v>11699</v>
      </c>
      <c r="AH4510" t="s">
        <v>54</v>
      </c>
      <c r="AI4510">
        <v>39.076309000000002</v>
      </c>
      <c r="AJ4510">
        <v>-94.543673999999996</v>
      </c>
      <c r="AK4510">
        <v>24369</v>
      </c>
      <c r="AL4510" t="s">
        <v>11700</v>
      </c>
    </row>
    <row r="4511" spans="1:38" ht="75" x14ac:dyDescent="0.25">
      <c r="A4511">
        <v>3</v>
      </c>
      <c r="B4511">
        <v>2020030891</v>
      </c>
      <c r="C4511" t="s">
        <v>11701</v>
      </c>
      <c r="D4511" t="s">
        <v>143</v>
      </c>
      <c r="E4511" t="s">
        <v>39</v>
      </c>
      <c r="F4511">
        <v>64127</v>
      </c>
      <c r="G4511" t="s">
        <v>82</v>
      </c>
      <c r="H4511">
        <v>3</v>
      </c>
      <c r="I4511" t="s">
        <v>322</v>
      </c>
      <c r="J4511">
        <v>1030</v>
      </c>
      <c r="K4511" t="s">
        <v>10297</v>
      </c>
      <c r="M4511">
        <v>9</v>
      </c>
      <c r="N4511">
        <v>73</v>
      </c>
      <c r="O4511" t="s">
        <v>10323</v>
      </c>
      <c r="P4511" t="s">
        <v>10324</v>
      </c>
      <c r="Q4511" t="s">
        <v>10300</v>
      </c>
      <c r="R4511" t="s">
        <v>46</v>
      </c>
      <c r="S4511" t="s">
        <v>47</v>
      </c>
      <c r="T4511" t="s">
        <v>547</v>
      </c>
      <c r="U4511" t="s">
        <v>548</v>
      </c>
      <c r="V4511" t="s">
        <v>10470</v>
      </c>
      <c r="W4511" s="1">
        <v>43890</v>
      </c>
      <c r="X4511" s="2">
        <v>0.45069444444444445</v>
      </c>
      <c r="Y4511">
        <v>2</v>
      </c>
      <c r="Z4511">
        <v>2020</v>
      </c>
      <c r="AA4511" t="s">
        <v>51</v>
      </c>
      <c r="AB4511" t="s">
        <v>52</v>
      </c>
      <c r="AC4511" s="1">
        <v>43899</v>
      </c>
      <c r="AD4511">
        <v>3</v>
      </c>
      <c r="AE4511">
        <v>2020</v>
      </c>
      <c r="AF4511">
        <v>9</v>
      </c>
      <c r="AG4511" s="3" t="s">
        <v>11702</v>
      </c>
      <c r="AH4511" t="s">
        <v>54</v>
      </c>
      <c r="AI4511">
        <v>39.095193999999999</v>
      </c>
      <c r="AJ4511">
        <v>-94.555368000000001</v>
      </c>
      <c r="AK4511">
        <v>12506</v>
      </c>
      <c r="AL4511" t="s">
        <v>11703</v>
      </c>
    </row>
    <row r="4512" spans="1:38" ht="60" x14ac:dyDescent="0.25">
      <c r="A4512">
        <v>2164</v>
      </c>
      <c r="B4512">
        <v>2019209628</v>
      </c>
      <c r="C4512" t="s">
        <v>11704</v>
      </c>
      <c r="D4512" t="s">
        <v>123</v>
      </c>
      <c r="E4512" t="s">
        <v>39</v>
      </c>
      <c r="F4512">
        <v>64130</v>
      </c>
      <c r="G4512" t="s">
        <v>40</v>
      </c>
      <c r="H4512">
        <v>3</v>
      </c>
      <c r="I4512" t="s">
        <v>8950</v>
      </c>
      <c r="J4512">
        <v>341</v>
      </c>
      <c r="K4512" t="s">
        <v>10297</v>
      </c>
      <c r="M4512">
        <v>4</v>
      </c>
      <c r="N4512">
        <v>337</v>
      </c>
      <c r="O4512" t="s">
        <v>10298</v>
      </c>
      <c r="P4512" t="s">
        <v>10299</v>
      </c>
      <c r="Q4512" t="s">
        <v>10300</v>
      </c>
      <c r="R4512" t="s">
        <v>46</v>
      </c>
      <c r="S4512" t="s">
        <v>47</v>
      </c>
      <c r="T4512" t="s">
        <v>48</v>
      </c>
      <c r="U4512" t="s">
        <v>10301</v>
      </c>
      <c r="V4512" t="s">
        <v>10302</v>
      </c>
      <c r="W4512" s="1">
        <v>43826</v>
      </c>
      <c r="X4512" s="2">
        <v>0.40138888888888885</v>
      </c>
      <c r="Y4512">
        <v>12</v>
      </c>
      <c r="Z4512">
        <v>2019</v>
      </c>
      <c r="AA4512" t="s">
        <v>51</v>
      </c>
      <c r="AB4512" t="s">
        <v>52</v>
      </c>
      <c r="AC4512" s="1">
        <v>43830</v>
      </c>
      <c r="AD4512">
        <v>12</v>
      </c>
      <c r="AE4512">
        <v>2019</v>
      </c>
      <c r="AF4512">
        <v>4</v>
      </c>
      <c r="AG4512" s="3" t="s">
        <v>11705</v>
      </c>
      <c r="AH4512" t="s">
        <v>54</v>
      </c>
      <c r="AI4512">
        <v>39.054707999999998</v>
      </c>
      <c r="AJ4512">
        <v>-94.538910000000001</v>
      </c>
      <c r="AK4512">
        <v>30473</v>
      </c>
      <c r="AL4512" t="s">
        <v>11706</v>
      </c>
    </row>
    <row r="4513" spans="1:38" ht="60" x14ac:dyDescent="0.25">
      <c r="A4513">
        <v>2163</v>
      </c>
      <c r="B4513">
        <v>2019209925</v>
      </c>
      <c r="C4513" t="s">
        <v>11417</v>
      </c>
      <c r="D4513" t="s">
        <v>100</v>
      </c>
      <c r="E4513" t="s">
        <v>39</v>
      </c>
      <c r="F4513">
        <v>64125</v>
      </c>
      <c r="G4513" t="s">
        <v>40</v>
      </c>
      <c r="H4513">
        <v>4</v>
      </c>
      <c r="I4513" t="s">
        <v>41</v>
      </c>
      <c r="J4513">
        <v>4440</v>
      </c>
      <c r="K4513" t="s">
        <v>10297</v>
      </c>
      <c r="M4513">
        <v>3</v>
      </c>
      <c r="N4513">
        <v>467</v>
      </c>
      <c r="O4513" t="s">
        <v>10298</v>
      </c>
      <c r="P4513" t="s">
        <v>10299</v>
      </c>
      <c r="Q4513" t="s">
        <v>10300</v>
      </c>
      <c r="R4513" t="s">
        <v>46</v>
      </c>
      <c r="S4513" t="s">
        <v>47</v>
      </c>
      <c r="T4513" t="s">
        <v>48</v>
      </c>
      <c r="U4513" t="s">
        <v>10301</v>
      </c>
      <c r="V4513" t="s">
        <v>10302</v>
      </c>
      <c r="W4513" s="1">
        <v>43826</v>
      </c>
      <c r="X4513" s="2">
        <v>0.77847222222222223</v>
      </c>
      <c r="Y4513">
        <v>12</v>
      </c>
      <c r="Z4513">
        <v>2019</v>
      </c>
      <c r="AA4513" t="s">
        <v>51</v>
      </c>
      <c r="AB4513" t="s">
        <v>52</v>
      </c>
      <c r="AC4513" s="1">
        <v>43829</v>
      </c>
      <c r="AD4513">
        <v>12</v>
      </c>
      <c r="AE4513">
        <v>2019</v>
      </c>
      <c r="AF4513">
        <v>3</v>
      </c>
      <c r="AG4513" s="3" t="s">
        <v>11418</v>
      </c>
      <c r="AH4513" t="s">
        <v>54</v>
      </c>
      <c r="AI4513">
        <v>39.103906000000002</v>
      </c>
      <c r="AJ4513">
        <v>-94.508868999999905</v>
      </c>
      <c r="AK4513">
        <v>5457</v>
      </c>
      <c r="AL4513" t="s">
        <v>11707</v>
      </c>
    </row>
    <row r="4514" spans="1:38" ht="60" x14ac:dyDescent="0.25">
      <c r="A4514">
        <v>2162</v>
      </c>
      <c r="B4514">
        <v>2019209700</v>
      </c>
      <c r="C4514" t="s">
        <v>4205</v>
      </c>
      <c r="D4514" t="s">
        <v>38</v>
      </c>
      <c r="E4514" t="s">
        <v>39</v>
      </c>
      <c r="F4514">
        <v>64128</v>
      </c>
      <c r="G4514" t="s">
        <v>40</v>
      </c>
      <c r="H4514">
        <v>3</v>
      </c>
      <c r="I4514" t="s">
        <v>41</v>
      </c>
      <c r="J4514">
        <v>4440</v>
      </c>
      <c r="K4514" t="s">
        <v>10297</v>
      </c>
      <c r="M4514">
        <v>4</v>
      </c>
      <c r="N4514">
        <v>337</v>
      </c>
      <c r="O4514" t="s">
        <v>10298</v>
      </c>
      <c r="P4514" t="s">
        <v>10299</v>
      </c>
      <c r="Q4514" t="s">
        <v>10300</v>
      </c>
      <c r="R4514" t="s">
        <v>46</v>
      </c>
      <c r="S4514" t="s">
        <v>47</v>
      </c>
      <c r="T4514" t="s">
        <v>48</v>
      </c>
      <c r="U4514" t="s">
        <v>10301</v>
      </c>
      <c r="V4514" t="s">
        <v>10302</v>
      </c>
      <c r="W4514" s="1">
        <v>43826</v>
      </c>
      <c r="X4514" s="2">
        <v>0.47152777777777777</v>
      </c>
      <c r="Y4514">
        <v>12</v>
      </c>
      <c r="Z4514">
        <v>2019</v>
      </c>
      <c r="AA4514" t="s">
        <v>51</v>
      </c>
      <c r="AB4514" t="s">
        <v>52</v>
      </c>
      <c r="AC4514" s="1">
        <v>43830</v>
      </c>
      <c r="AD4514">
        <v>12</v>
      </c>
      <c r="AE4514">
        <v>2019</v>
      </c>
      <c r="AF4514">
        <v>4</v>
      </c>
      <c r="AG4514" s="3" t="s">
        <v>4206</v>
      </c>
      <c r="AH4514" t="s">
        <v>54</v>
      </c>
      <c r="AI4514">
        <v>39.055109999999999</v>
      </c>
      <c r="AJ4514">
        <v>-94.537789000000004</v>
      </c>
      <c r="AK4514">
        <v>28210</v>
      </c>
      <c r="AL4514" t="s">
        <v>11708</v>
      </c>
    </row>
    <row r="4515" spans="1:38" ht="75" x14ac:dyDescent="0.25">
      <c r="A4515">
        <v>2167</v>
      </c>
      <c r="B4515">
        <v>2019209897</v>
      </c>
      <c r="C4515" t="s">
        <v>11709</v>
      </c>
      <c r="D4515" t="s">
        <v>100</v>
      </c>
      <c r="E4515" t="s">
        <v>39</v>
      </c>
      <c r="F4515">
        <v>64126</v>
      </c>
      <c r="G4515" t="s">
        <v>40</v>
      </c>
      <c r="H4515">
        <v>4</v>
      </c>
      <c r="I4515" t="s">
        <v>41</v>
      </c>
      <c r="J4515">
        <v>4440</v>
      </c>
      <c r="K4515" t="s">
        <v>10297</v>
      </c>
      <c r="M4515">
        <v>3</v>
      </c>
      <c r="N4515">
        <v>467</v>
      </c>
      <c r="O4515" t="s">
        <v>10305</v>
      </c>
      <c r="P4515" t="s">
        <v>10306</v>
      </c>
      <c r="Q4515" t="s">
        <v>10300</v>
      </c>
      <c r="R4515" t="s">
        <v>46</v>
      </c>
      <c r="S4515" t="s">
        <v>47</v>
      </c>
      <c r="T4515" t="s">
        <v>48</v>
      </c>
      <c r="U4515" t="s">
        <v>10307</v>
      </c>
      <c r="V4515" t="s">
        <v>10302</v>
      </c>
      <c r="W4515" s="1">
        <v>43826</v>
      </c>
      <c r="X4515" s="2">
        <v>0.6743055555555556</v>
      </c>
      <c r="Y4515">
        <v>12</v>
      </c>
      <c r="Z4515">
        <v>2019</v>
      </c>
      <c r="AA4515" t="s">
        <v>51</v>
      </c>
      <c r="AB4515" t="s">
        <v>52</v>
      </c>
      <c r="AC4515" s="1">
        <v>43829</v>
      </c>
      <c r="AD4515">
        <v>12</v>
      </c>
      <c r="AE4515">
        <v>2019</v>
      </c>
      <c r="AF4515">
        <v>3</v>
      </c>
      <c r="AG4515" s="3" t="s">
        <v>11710</v>
      </c>
      <c r="AH4515" t="s">
        <v>54</v>
      </c>
      <c r="AI4515">
        <v>39.097614999999998</v>
      </c>
      <c r="AJ4515">
        <v>-94.505718999999999</v>
      </c>
      <c r="AK4515">
        <v>5929</v>
      </c>
      <c r="AL4515" t="s">
        <v>11711</v>
      </c>
    </row>
    <row r="4516" spans="1:38" ht="60" x14ac:dyDescent="0.25">
      <c r="A4516">
        <v>44</v>
      </c>
      <c r="B4516">
        <v>2020030690</v>
      </c>
      <c r="C4516" t="s">
        <v>11712</v>
      </c>
      <c r="D4516" t="s">
        <v>649</v>
      </c>
      <c r="E4516" t="s">
        <v>39</v>
      </c>
      <c r="F4516">
        <v>64109</v>
      </c>
      <c r="G4516" t="s">
        <v>82</v>
      </c>
      <c r="H4516">
        <v>4</v>
      </c>
      <c r="I4516" t="s">
        <v>41</v>
      </c>
      <c r="J4516">
        <v>4440</v>
      </c>
      <c r="K4516" t="s">
        <v>10297</v>
      </c>
      <c r="M4516">
        <v>132</v>
      </c>
      <c r="N4516">
        <v>5</v>
      </c>
      <c r="O4516" t="s">
        <v>10323</v>
      </c>
      <c r="P4516" t="s">
        <v>10324</v>
      </c>
      <c r="Q4516" t="s">
        <v>10300</v>
      </c>
      <c r="R4516" t="s">
        <v>46</v>
      </c>
      <c r="S4516" t="s">
        <v>47</v>
      </c>
      <c r="T4516" t="s">
        <v>547</v>
      </c>
      <c r="U4516" t="s">
        <v>548</v>
      </c>
      <c r="V4516" t="s">
        <v>10470</v>
      </c>
      <c r="W4516" s="1">
        <v>43889</v>
      </c>
      <c r="X4516" s="2">
        <v>0.75277777777777777</v>
      </c>
      <c r="Y4516">
        <v>2</v>
      </c>
      <c r="Z4516">
        <v>2020</v>
      </c>
      <c r="AA4516" t="s">
        <v>51</v>
      </c>
      <c r="AB4516" t="s">
        <v>96</v>
      </c>
      <c r="AC4516" s="1">
        <v>44021</v>
      </c>
      <c r="AD4516">
        <v>7</v>
      </c>
      <c r="AE4516">
        <v>2020</v>
      </c>
      <c r="AF4516">
        <v>132</v>
      </c>
      <c r="AG4516" s="3" t="s">
        <v>11713</v>
      </c>
      <c r="AH4516" t="s">
        <v>54</v>
      </c>
      <c r="AI4516">
        <v>39.067194000000001</v>
      </c>
      <c r="AJ4516">
        <v>-94.573891000000003</v>
      </c>
      <c r="AK4516">
        <v>128103</v>
      </c>
      <c r="AL4516" t="s">
        <v>11714</v>
      </c>
    </row>
    <row r="4517" spans="1:38" ht="60" x14ac:dyDescent="0.25">
      <c r="A4517">
        <v>45</v>
      </c>
      <c r="B4517">
        <v>2020030302</v>
      </c>
      <c r="C4517" t="s">
        <v>11715</v>
      </c>
      <c r="D4517" t="s">
        <v>137</v>
      </c>
      <c r="E4517" t="s">
        <v>39</v>
      </c>
      <c r="F4517">
        <v>64128</v>
      </c>
      <c r="G4517" t="s">
        <v>40</v>
      </c>
      <c r="H4517">
        <v>3</v>
      </c>
      <c r="I4517" t="s">
        <v>41</v>
      </c>
      <c r="J4517">
        <v>4440</v>
      </c>
      <c r="K4517" t="s">
        <v>10297</v>
      </c>
      <c r="M4517">
        <v>4</v>
      </c>
      <c r="N4517">
        <v>337</v>
      </c>
      <c r="O4517" t="s">
        <v>10323</v>
      </c>
      <c r="P4517" t="s">
        <v>10324</v>
      </c>
      <c r="Q4517" t="s">
        <v>10300</v>
      </c>
      <c r="R4517" t="s">
        <v>46</v>
      </c>
      <c r="S4517" t="s">
        <v>47</v>
      </c>
      <c r="T4517" t="s">
        <v>547</v>
      </c>
      <c r="U4517" t="s">
        <v>548</v>
      </c>
      <c r="V4517" t="s">
        <v>10470</v>
      </c>
      <c r="W4517" s="1">
        <v>43889</v>
      </c>
      <c r="X4517" s="2">
        <v>0.45277777777777778</v>
      </c>
      <c r="Y4517">
        <v>2</v>
      </c>
      <c r="Z4517">
        <v>2020</v>
      </c>
      <c r="AA4517" t="s">
        <v>51</v>
      </c>
      <c r="AB4517" t="s">
        <v>52</v>
      </c>
      <c r="AC4517" s="1">
        <v>43893</v>
      </c>
      <c r="AD4517">
        <v>3</v>
      </c>
      <c r="AE4517">
        <v>2020</v>
      </c>
      <c r="AF4517">
        <v>4</v>
      </c>
      <c r="AG4517" s="3" t="s">
        <v>11716</v>
      </c>
      <c r="AH4517" t="s">
        <v>54</v>
      </c>
      <c r="AI4517">
        <v>39.066358000000001</v>
      </c>
      <c r="AJ4517">
        <v>-94.549706999999998</v>
      </c>
      <c r="AK4517">
        <v>25166</v>
      </c>
      <c r="AL4517" t="s">
        <v>11717</v>
      </c>
    </row>
    <row r="4518" spans="1:38" ht="75" x14ac:dyDescent="0.25">
      <c r="A4518">
        <v>46</v>
      </c>
      <c r="B4518">
        <v>2020030580</v>
      </c>
      <c r="C4518" t="s">
        <v>11718</v>
      </c>
      <c r="D4518" t="s">
        <v>147</v>
      </c>
      <c r="E4518" t="s">
        <v>39</v>
      </c>
      <c r="F4518">
        <v>64127</v>
      </c>
      <c r="G4518" t="s">
        <v>40</v>
      </c>
      <c r="H4518">
        <v>3</v>
      </c>
      <c r="I4518" t="s">
        <v>41</v>
      </c>
      <c r="J4518">
        <v>4440</v>
      </c>
      <c r="K4518" t="s">
        <v>10297</v>
      </c>
      <c r="M4518">
        <v>180</v>
      </c>
      <c r="N4518">
        <v>424</v>
      </c>
      <c r="O4518" t="s">
        <v>10323</v>
      </c>
      <c r="P4518" t="s">
        <v>10324</v>
      </c>
      <c r="Q4518" t="s">
        <v>10300</v>
      </c>
      <c r="R4518" t="s">
        <v>46</v>
      </c>
      <c r="S4518" t="s">
        <v>47</v>
      </c>
      <c r="T4518" t="s">
        <v>547</v>
      </c>
      <c r="U4518" t="s">
        <v>548</v>
      </c>
      <c r="V4518" t="s">
        <v>10470</v>
      </c>
      <c r="W4518" s="1">
        <v>43889</v>
      </c>
      <c r="X4518" s="2">
        <v>0.64444444444444449</v>
      </c>
      <c r="Y4518">
        <v>2</v>
      </c>
      <c r="Z4518">
        <v>2020</v>
      </c>
      <c r="AA4518" t="s">
        <v>266</v>
      </c>
      <c r="AB4518" t="s">
        <v>96</v>
      </c>
      <c r="AG4518" s="3" t="s">
        <v>11719</v>
      </c>
      <c r="AH4518" t="s">
        <v>54</v>
      </c>
      <c r="AI4518">
        <v>39.085853</v>
      </c>
      <c r="AJ4518">
        <v>-94.538616000000005</v>
      </c>
      <c r="AK4518">
        <v>15147</v>
      </c>
      <c r="AL4518" t="s">
        <v>11720</v>
      </c>
    </row>
    <row r="4519" spans="1:38" ht="60" x14ac:dyDescent="0.25">
      <c r="A4519">
        <v>95</v>
      </c>
      <c r="B4519">
        <v>2020029443</v>
      </c>
      <c r="C4519" t="s">
        <v>11721</v>
      </c>
      <c r="D4519" t="s">
        <v>176</v>
      </c>
      <c r="E4519" t="s">
        <v>39</v>
      </c>
      <c r="F4519">
        <v>64127</v>
      </c>
      <c r="G4519" t="s">
        <v>40</v>
      </c>
      <c r="H4519">
        <v>3</v>
      </c>
      <c r="I4519" t="s">
        <v>41</v>
      </c>
      <c r="J4519">
        <v>4440</v>
      </c>
      <c r="K4519" t="s">
        <v>10297</v>
      </c>
      <c r="M4519">
        <v>180</v>
      </c>
      <c r="N4519">
        <v>424</v>
      </c>
      <c r="O4519" t="s">
        <v>10323</v>
      </c>
      <c r="P4519" t="s">
        <v>10324</v>
      </c>
      <c r="Q4519" t="s">
        <v>10300</v>
      </c>
      <c r="R4519" t="s">
        <v>46</v>
      </c>
      <c r="S4519" t="s">
        <v>47</v>
      </c>
      <c r="T4519" t="s">
        <v>547</v>
      </c>
      <c r="U4519" t="s">
        <v>548</v>
      </c>
      <c r="V4519" t="s">
        <v>10470</v>
      </c>
      <c r="W4519" s="1">
        <v>43888</v>
      </c>
      <c r="X4519" s="2">
        <v>0.3756944444444445</v>
      </c>
      <c r="Y4519">
        <v>2</v>
      </c>
      <c r="Z4519">
        <v>2020</v>
      </c>
      <c r="AA4519" t="s">
        <v>266</v>
      </c>
      <c r="AB4519" t="s">
        <v>52</v>
      </c>
      <c r="AG4519" s="3" t="s">
        <v>11722</v>
      </c>
      <c r="AH4519" t="s">
        <v>54</v>
      </c>
      <c r="AI4519">
        <v>39.100250000000003</v>
      </c>
      <c r="AJ4519">
        <v>-94.528975000000003</v>
      </c>
      <c r="AK4519">
        <v>8351</v>
      </c>
      <c r="AL4519" t="s">
        <v>11723</v>
      </c>
    </row>
    <row r="4520" spans="1:38" ht="60" x14ac:dyDescent="0.25">
      <c r="A4520">
        <v>94</v>
      </c>
      <c r="B4520">
        <v>2020029527</v>
      </c>
      <c r="C4520" t="s">
        <v>10758</v>
      </c>
      <c r="D4520" t="s">
        <v>147</v>
      </c>
      <c r="E4520" t="s">
        <v>39</v>
      </c>
      <c r="F4520">
        <v>64127</v>
      </c>
      <c r="G4520" t="s">
        <v>40</v>
      </c>
      <c r="H4520">
        <v>3</v>
      </c>
      <c r="I4520" t="s">
        <v>109</v>
      </c>
      <c r="J4520">
        <v>248</v>
      </c>
      <c r="K4520" t="s">
        <v>10297</v>
      </c>
      <c r="M4520">
        <v>11</v>
      </c>
      <c r="N4520">
        <v>66</v>
      </c>
      <c r="O4520" t="s">
        <v>10329</v>
      </c>
      <c r="P4520" t="s">
        <v>10330</v>
      </c>
      <c r="Q4520" t="s">
        <v>10300</v>
      </c>
      <c r="R4520" t="s">
        <v>46</v>
      </c>
      <c r="S4520" t="s">
        <v>47</v>
      </c>
      <c r="T4520" t="s">
        <v>10352</v>
      </c>
      <c r="U4520" t="s">
        <v>10588</v>
      </c>
      <c r="V4520" t="s">
        <v>10589</v>
      </c>
      <c r="W4520" s="1">
        <v>43888</v>
      </c>
      <c r="X4520" s="2">
        <v>0.43402777777777773</v>
      </c>
      <c r="Y4520">
        <v>2</v>
      </c>
      <c r="Z4520">
        <v>2020</v>
      </c>
      <c r="AA4520" t="s">
        <v>51</v>
      </c>
      <c r="AB4520" t="s">
        <v>52</v>
      </c>
      <c r="AC4520" s="1">
        <v>43899</v>
      </c>
      <c r="AD4520">
        <v>3</v>
      </c>
      <c r="AE4520">
        <v>2020</v>
      </c>
      <c r="AF4520">
        <v>11</v>
      </c>
      <c r="AG4520" s="3" t="s">
        <v>10759</v>
      </c>
      <c r="AH4520" t="s">
        <v>54</v>
      </c>
      <c r="AI4520">
        <v>39.089621999999999</v>
      </c>
      <c r="AJ4520">
        <v>-94.539969999999997</v>
      </c>
      <c r="AK4520">
        <v>14961</v>
      </c>
      <c r="AL4520" t="s">
        <v>11724</v>
      </c>
    </row>
    <row r="4521" spans="1:38" ht="60" x14ac:dyDescent="0.25">
      <c r="A4521">
        <v>93</v>
      </c>
      <c r="B4521">
        <v>2020029888</v>
      </c>
      <c r="C4521" t="s">
        <v>3324</v>
      </c>
      <c r="D4521" t="s">
        <v>1035</v>
      </c>
      <c r="E4521" t="s">
        <v>39</v>
      </c>
      <c r="F4521">
        <v>64128</v>
      </c>
      <c r="G4521" t="s">
        <v>40</v>
      </c>
      <c r="H4521">
        <v>3</v>
      </c>
      <c r="I4521" t="s">
        <v>41</v>
      </c>
      <c r="J4521">
        <v>4440</v>
      </c>
      <c r="K4521" t="s">
        <v>10297</v>
      </c>
      <c r="M4521">
        <v>7</v>
      </c>
      <c r="N4521">
        <v>177</v>
      </c>
      <c r="O4521" t="s">
        <v>10329</v>
      </c>
      <c r="P4521" t="s">
        <v>10330</v>
      </c>
      <c r="Q4521" t="s">
        <v>10300</v>
      </c>
      <c r="R4521" t="s">
        <v>46</v>
      </c>
      <c r="S4521" t="s">
        <v>47</v>
      </c>
      <c r="T4521" t="s">
        <v>10331</v>
      </c>
      <c r="U4521" t="s">
        <v>10332</v>
      </c>
      <c r="V4521" t="s">
        <v>10333</v>
      </c>
      <c r="W4521" s="1">
        <v>43888</v>
      </c>
      <c r="X4521" s="2">
        <v>0.6972222222222223</v>
      </c>
      <c r="Y4521">
        <v>2</v>
      </c>
      <c r="Z4521">
        <v>2020</v>
      </c>
      <c r="AA4521" t="s">
        <v>51</v>
      </c>
      <c r="AB4521" t="s">
        <v>96</v>
      </c>
      <c r="AC4521" s="1">
        <v>43895</v>
      </c>
      <c r="AD4521">
        <v>3</v>
      </c>
      <c r="AE4521">
        <v>2020</v>
      </c>
      <c r="AF4521">
        <v>7</v>
      </c>
      <c r="AG4521" s="3" t="s">
        <v>3325</v>
      </c>
      <c r="AH4521" t="s">
        <v>54</v>
      </c>
      <c r="AI4521">
        <v>39.061855999999999</v>
      </c>
      <c r="AJ4521">
        <v>-94.520707999999999</v>
      </c>
      <c r="AK4521">
        <v>23528</v>
      </c>
      <c r="AL4521" t="s">
        <v>11725</v>
      </c>
    </row>
    <row r="4522" spans="1:38" ht="60" x14ac:dyDescent="0.25">
      <c r="A4522">
        <v>92</v>
      </c>
      <c r="B4522">
        <v>2020029886</v>
      </c>
      <c r="C4522" t="s">
        <v>2950</v>
      </c>
      <c r="D4522" t="s">
        <v>1035</v>
      </c>
      <c r="E4522" t="s">
        <v>39</v>
      </c>
      <c r="F4522">
        <v>64128</v>
      </c>
      <c r="G4522" t="s">
        <v>40</v>
      </c>
      <c r="H4522">
        <v>3</v>
      </c>
      <c r="I4522" t="s">
        <v>41</v>
      </c>
      <c r="J4522">
        <v>4440</v>
      </c>
      <c r="K4522" t="s">
        <v>10297</v>
      </c>
      <c r="M4522">
        <v>18</v>
      </c>
      <c r="N4522">
        <v>30</v>
      </c>
      <c r="O4522" t="s">
        <v>10329</v>
      </c>
      <c r="P4522" t="s">
        <v>10330</v>
      </c>
      <c r="Q4522" t="s">
        <v>10300</v>
      </c>
      <c r="R4522" t="s">
        <v>46</v>
      </c>
      <c r="S4522" t="s">
        <v>47</v>
      </c>
      <c r="T4522" t="s">
        <v>10331</v>
      </c>
      <c r="U4522" t="s">
        <v>10332</v>
      </c>
      <c r="V4522" t="s">
        <v>10333</v>
      </c>
      <c r="W4522" s="1">
        <v>43888</v>
      </c>
      <c r="X4522" s="2">
        <v>0.69236111111111109</v>
      </c>
      <c r="Y4522">
        <v>2</v>
      </c>
      <c r="Z4522">
        <v>2020</v>
      </c>
      <c r="AA4522" t="s">
        <v>51</v>
      </c>
      <c r="AB4522" t="s">
        <v>96</v>
      </c>
      <c r="AC4522" s="1">
        <v>43906</v>
      </c>
      <c r="AD4522">
        <v>3</v>
      </c>
      <c r="AE4522">
        <v>2020</v>
      </c>
      <c r="AF4522">
        <v>18</v>
      </c>
      <c r="AG4522" s="3" t="s">
        <v>2951</v>
      </c>
      <c r="AH4522" t="s">
        <v>54</v>
      </c>
      <c r="AI4522">
        <v>39.063544</v>
      </c>
      <c r="AJ4522">
        <v>-94.519193999999999</v>
      </c>
      <c r="AK4522">
        <v>23484</v>
      </c>
      <c r="AL4522" t="s">
        <v>11726</v>
      </c>
    </row>
    <row r="4523" spans="1:38" ht="60" x14ac:dyDescent="0.25">
      <c r="A4523">
        <v>91</v>
      </c>
      <c r="B4523">
        <v>2020029773</v>
      </c>
      <c r="C4523" t="s">
        <v>11727</v>
      </c>
      <c r="D4523" t="s">
        <v>137</v>
      </c>
      <c r="E4523" t="s">
        <v>39</v>
      </c>
      <c r="F4523">
        <v>64128</v>
      </c>
      <c r="G4523" t="s">
        <v>40</v>
      </c>
      <c r="H4523">
        <v>3</v>
      </c>
      <c r="I4523" t="s">
        <v>41</v>
      </c>
      <c r="J4523">
        <v>4440</v>
      </c>
      <c r="K4523" t="s">
        <v>10297</v>
      </c>
      <c r="M4523">
        <v>1</v>
      </c>
      <c r="N4523">
        <v>1102</v>
      </c>
      <c r="O4523" t="s">
        <v>10313</v>
      </c>
      <c r="P4523" t="s">
        <v>10314</v>
      </c>
      <c r="Q4523" t="s">
        <v>10300</v>
      </c>
      <c r="R4523" t="s">
        <v>91</v>
      </c>
      <c r="S4523" t="s">
        <v>47</v>
      </c>
      <c r="T4523" t="s">
        <v>48</v>
      </c>
      <c r="U4523" t="s">
        <v>10315</v>
      </c>
      <c r="V4523" t="s">
        <v>10316</v>
      </c>
      <c r="W4523" s="1">
        <v>43888</v>
      </c>
      <c r="X4523" s="2">
        <v>0.60833333333333328</v>
      </c>
      <c r="Y4523">
        <v>2</v>
      </c>
      <c r="Z4523">
        <v>2020</v>
      </c>
      <c r="AA4523" t="s">
        <v>51</v>
      </c>
      <c r="AB4523" t="s">
        <v>52</v>
      </c>
      <c r="AC4523" s="1">
        <v>43889</v>
      </c>
      <c r="AD4523">
        <v>2</v>
      </c>
      <c r="AE4523">
        <v>2020</v>
      </c>
      <c r="AF4523">
        <v>1</v>
      </c>
      <c r="AG4523" s="3" t="s">
        <v>11728</v>
      </c>
      <c r="AH4523" t="s">
        <v>54</v>
      </c>
      <c r="AI4523">
        <v>39.058779999999999</v>
      </c>
      <c r="AJ4523">
        <v>-94.550169999999994</v>
      </c>
      <c r="AK4523">
        <v>28881</v>
      </c>
      <c r="AL4523" t="s">
        <v>11729</v>
      </c>
    </row>
    <row r="4524" spans="1:38" ht="60" x14ac:dyDescent="0.25">
      <c r="A4524">
        <v>90</v>
      </c>
      <c r="B4524">
        <v>2020029522</v>
      </c>
      <c r="C4524" t="s">
        <v>11617</v>
      </c>
      <c r="D4524" t="s">
        <v>180</v>
      </c>
      <c r="E4524" t="s">
        <v>39</v>
      </c>
      <c r="F4524">
        <v>64128</v>
      </c>
      <c r="G4524" t="s">
        <v>40</v>
      </c>
      <c r="H4524">
        <v>3</v>
      </c>
      <c r="I4524" t="s">
        <v>41</v>
      </c>
      <c r="J4524">
        <v>4440</v>
      </c>
      <c r="K4524" t="s">
        <v>10297</v>
      </c>
      <c r="M4524">
        <v>1</v>
      </c>
      <c r="N4524">
        <v>1102</v>
      </c>
      <c r="O4524" t="s">
        <v>10313</v>
      </c>
      <c r="P4524" t="s">
        <v>10314</v>
      </c>
      <c r="Q4524" t="s">
        <v>10300</v>
      </c>
      <c r="R4524" t="s">
        <v>91</v>
      </c>
      <c r="S4524" t="s">
        <v>47</v>
      </c>
      <c r="T4524" t="s">
        <v>48</v>
      </c>
      <c r="U4524" t="s">
        <v>10315</v>
      </c>
      <c r="V4524" t="s">
        <v>10316</v>
      </c>
      <c r="W4524" s="1">
        <v>43888</v>
      </c>
      <c r="X4524" s="2">
        <v>0.43055555555555558</v>
      </c>
      <c r="Y4524">
        <v>2</v>
      </c>
      <c r="Z4524">
        <v>2020</v>
      </c>
      <c r="AA4524" t="s">
        <v>51</v>
      </c>
      <c r="AB4524" t="s">
        <v>52</v>
      </c>
      <c r="AC4524" s="1">
        <v>43889</v>
      </c>
      <c r="AD4524">
        <v>2</v>
      </c>
      <c r="AE4524">
        <v>2020</v>
      </c>
      <c r="AF4524">
        <v>1</v>
      </c>
      <c r="AG4524" s="3" t="s">
        <v>11618</v>
      </c>
      <c r="AH4524" t="s">
        <v>54</v>
      </c>
      <c r="AI4524">
        <v>39.076227000000003</v>
      </c>
      <c r="AJ4524">
        <v>-94.543678</v>
      </c>
      <c r="AK4524">
        <v>24370</v>
      </c>
      <c r="AL4524" t="s">
        <v>11730</v>
      </c>
    </row>
    <row r="4525" spans="1:38" ht="60" x14ac:dyDescent="0.25">
      <c r="A4525">
        <v>2215</v>
      </c>
      <c r="B4525">
        <v>2019209456</v>
      </c>
      <c r="C4525" t="s">
        <v>11731</v>
      </c>
      <c r="D4525" t="s">
        <v>123</v>
      </c>
      <c r="E4525" t="s">
        <v>39</v>
      </c>
      <c r="F4525">
        <v>64130</v>
      </c>
      <c r="G4525" t="s">
        <v>40</v>
      </c>
      <c r="H4525">
        <v>3</v>
      </c>
      <c r="I4525" t="s">
        <v>8950</v>
      </c>
      <c r="J4525">
        <v>341</v>
      </c>
      <c r="K4525" t="s">
        <v>10297</v>
      </c>
      <c r="M4525">
        <v>2</v>
      </c>
      <c r="N4525">
        <v>503</v>
      </c>
      <c r="O4525" t="s">
        <v>10305</v>
      </c>
      <c r="P4525" t="s">
        <v>10306</v>
      </c>
      <c r="Q4525" t="s">
        <v>10300</v>
      </c>
      <c r="R4525" t="s">
        <v>46</v>
      </c>
      <c r="S4525" t="s">
        <v>47</v>
      </c>
      <c r="T4525" t="s">
        <v>48</v>
      </c>
      <c r="U4525" t="s">
        <v>10307</v>
      </c>
      <c r="V4525" t="s">
        <v>10302</v>
      </c>
      <c r="W4525" s="1">
        <v>43825</v>
      </c>
      <c r="X4525" s="2">
        <v>0.66666666666666663</v>
      </c>
      <c r="Y4525">
        <v>12</v>
      </c>
      <c r="Z4525">
        <v>2019</v>
      </c>
      <c r="AA4525" t="s">
        <v>51</v>
      </c>
      <c r="AB4525" t="s">
        <v>96</v>
      </c>
      <c r="AC4525" s="1">
        <v>43827</v>
      </c>
      <c r="AD4525">
        <v>12</v>
      </c>
      <c r="AE4525">
        <v>2019</v>
      </c>
      <c r="AF4525">
        <v>2</v>
      </c>
      <c r="AG4525" s="3" t="s">
        <v>11732</v>
      </c>
      <c r="AH4525" t="s">
        <v>54</v>
      </c>
      <c r="AI4525">
        <v>39.046928000000001</v>
      </c>
      <c r="AJ4525">
        <v>-94.538209999999907</v>
      </c>
      <c r="AK4525">
        <v>33731</v>
      </c>
      <c r="AL4525" t="s">
        <v>11733</v>
      </c>
    </row>
    <row r="4526" spans="1:38" ht="75" x14ac:dyDescent="0.25">
      <c r="A4526">
        <v>2214</v>
      </c>
      <c r="B4526">
        <v>2019209377</v>
      </c>
      <c r="C4526" t="s">
        <v>10863</v>
      </c>
      <c r="D4526" t="s">
        <v>137</v>
      </c>
      <c r="E4526" t="s">
        <v>39</v>
      </c>
      <c r="F4526">
        <v>64128</v>
      </c>
      <c r="G4526" t="s">
        <v>40</v>
      </c>
      <c r="H4526">
        <v>3</v>
      </c>
      <c r="I4526" t="s">
        <v>322</v>
      </c>
      <c r="J4526">
        <v>1030</v>
      </c>
      <c r="K4526" t="s">
        <v>10297</v>
      </c>
      <c r="M4526">
        <v>0</v>
      </c>
      <c r="N4526">
        <v>603</v>
      </c>
      <c r="O4526" t="s">
        <v>10305</v>
      </c>
      <c r="P4526" t="s">
        <v>10306</v>
      </c>
      <c r="Q4526" t="s">
        <v>10300</v>
      </c>
      <c r="R4526" t="s">
        <v>46</v>
      </c>
      <c r="S4526" t="s">
        <v>47</v>
      </c>
      <c r="T4526" t="s">
        <v>48</v>
      </c>
      <c r="U4526" t="s">
        <v>10307</v>
      </c>
      <c r="V4526" t="s">
        <v>10302</v>
      </c>
      <c r="W4526" s="1">
        <v>43825</v>
      </c>
      <c r="X4526" s="2">
        <v>0.59861111111111109</v>
      </c>
      <c r="Y4526">
        <v>12</v>
      </c>
      <c r="Z4526">
        <v>2019</v>
      </c>
      <c r="AA4526" t="s">
        <v>51</v>
      </c>
      <c r="AB4526" t="s">
        <v>52</v>
      </c>
      <c r="AC4526" s="1">
        <v>43825</v>
      </c>
      <c r="AD4526">
        <v>12</v>
      </c>
      <c r="AE4526">
        <v>2019</v>
      </c>
      <c r="AF4526">
        <v>0</v>
      </c>
      <c r="AG4526" s="3" t="s">
        <v>10864</v>
      </c>
      <c r="AH4526" t="s">
        <v>54</v>
      </c>
      <c r="AI4526">
        <v>39.060934000000003</v>
      </c>
      <c r="AJ4526">
        <v>-94.550159999999906</v>
      </c>
      <c r="AK4526">
        <v>28698</v>
      </c>
      <c r="AL4526" t="s">
        <v>11734</v>
      </c>
    </row>
    <row r="4527" spans="1:38" ht="75" x14ac:dyDescent="0.25">
      <c r="A4527">
        <v>2213</v>
      </c>
      <c r="B4527">
        <v>2019209402</v>
      </c>
      <c r="C4527" t="s">
        <v>10863</v>
      </c>
      <c r="D4527" t="s">
        <v>137</v>
      </c>
      <c r="E4527" t="s">
        <v>39</v>
      </c>
      <c r="F4527">
        <v>64128</v>
      </c>
      <c r="G4527" t="s">
        <v>40</v>
      </c>
      <c r="H4527">
        <v>3</v>
      </c>
      <c r="I4527" t="s">
        <v>41</v>
      </c>
      <c r="J4527">
        <v>4440</v>
      </c>
      <c r="K4527" t="s">
        <v>10297</v>
      </c>
      <c r="M4527">
        <v>2</v>
      </c>
      <c r="N4527">
        <v>503</v>
      </c>
      <c r="O4527" t="s">
        <v>10305</v>
      </c>
      <c r="P4527" t="s">
        <v>10306</v>
      </c>
      <c r="Q4527" t="s">
        <v>10300</v>
      </c>
      <c r="R4527" t="s">
        <v>46</v>
      </c>
      <c r="S4527" t="s">
        <v>47</v>
      </c>
      <c r="T4527" t="s">
        <v>48</v>
      </c>
      <c r="U4527" t="s">
        <v>10307</v>
      </c>
      <c r="V4527" t="s">
        <v>10302</v>
      </c>
      <c r="W4527" s="1">
        <v>43825</v>
      </c>
      <c r="X4527" s="2">
        <v>0.62361111111111112</v>
      </c>
      <c r="Y4527">
        <v>12</v>
      </c>
      <c r="Z4527">
        <v>2019</v>
      </c>
      <c r="AA4527" t="s">
        <v>51</v>
      </c>
      <c r="AB4527" t="s">
        <v>96</v>
      </c>
      <c r="AC4527" s="1">
        <v>43827</v>
      </c>
      <c r="AD4527">
        <v>12</v>
      </c>
      <c r="AE4527">
        <v>2019</v>
      </c>
      <c r="AF4527">
        <v>2</v>
      </c>
      <c r="AG4527" s="3" t="s">
        <v>10864</v>
      </c>
      <c r="AH4527" t="s">
        <v>54</v>
      </c>
      <c r="AI4527">
        <v>39.060934000000003</v>
      </c>
      <c r="AJ4527">
        <v>-94.550159999999906</v>
      </c>
      <c r="AK4527">
        <v>28698</v>
      </c>
      <c r="AL4527" t="s">
        <v>11735</v>
      </c>
    </row>
    <row r="4528" spans="1:38" ht="60" x14ac:dyDescent="0.25">
      <c r="A4528">
        <v>2212</v>
      </c>
      <c r="B4528">
        <v>2019209103</v>
      </c>
      <c r="C4528" t="s">
        <v>11551</v>
      </c>
      <c r="D4528" t="s">
        <v>108</v>
      </c>
      <c r="E4528" t="s">
        <v>39</v>
      </c>
      <c r="F4528">
        <v>64109</v>
      </c>
      <c r="G4528" t="s">
        <v>82</v>
      </c>
      <c r="H4528">
        <v>3</v>
      </c>
      <c r="I4528" t="s">
        <v>41</v>
      </c>
      <c r="J4528">
        <v>4440</v>
      </c>
      <c r="K4528" t="s">
        <v>10297</v>
      </c>
      <c r="M4528">
        <v>2</v>
      </c>
      <c r="N4528">
        <v>503</v>
      </c>
      <c r="O4528" t="s">
        <v>10305</v>
      </c>
      <c r="P4528" t="s">
        <v>10306</v>
      </c>
      <c r="Q4528" t="s">
        <v>10300</v>
      </c>
      <c r="R4528" t="s">
        <v>46</v>
      </c>
      <c r="S4528" t="s">
        <v>47</v>
      </c>
      <c r="T4528" t="s">
        <v>48</v>
      </c>
      <c r="U4528" t="s">
        <v>10307</v>
      </c>
      <c r="V4528" t="s">
        <v>10302</v>
      </c>
      <c r="W4528" s="1">
        <v>43825</v>
      </c>
      <c r="X4528" s="2">
        <v>0.35486111111111113</v>
      </c>
      <c r="Y4528">
        <v>12</v>
      </c>
      <c r="Z4528">
        <v>2019</v>
      </c>
      <c r="AA4528" t="s">
        <v>51</v>
      </c>
      <c r="AB4528" t="s">
        <v>96</v>
      </c>
      <c r="AC4528" s="1">
        <v>43827</v>
      </c>
      <c r="AD4528">
        <v>12</v>
      </c>
      <c r="AE4528">
        <v>2019</v>
      </c>
      <c r="AF4528">
        <v>2</v>
      </c>
      <c r="AG4528" s="3" t="s">
        <v>11552</v>
      </c>
      <c r="AH4528" t="s">
        <v>54</v>
      </c>
      <c r="AI4528">
        <v>39.064422999999998</v>
      </c>
      <c r="AJ4528">
        <v>-94.557400999999999</v>
      </c>
      <c r="AK4528">
        <v>126599</v>
      </c>
      <c r="AL4528" t="s">
        <v>11736</v>
      </c>
    </row>
    <row r="4529" spans="1:38" ht="60" x14ac:dyDescent="0.25">
      <c r="A4529">
        <v>2211</v>
      </c>
      <c r="B4529">
        <v>2019209380</v>
      </c>
      <c r="C4529" t="s">
        <v>11737</v>
      </c>
      <c r="D4529" t="s">
        <v>81</v>
      </c>
      <c r="E4529" t="s">
        <v>39</v>
      </c>
      <c r="F4529">
        <v>64127</v>
      </c>
      <c r="G4529" t="s">
        <v>40</v>
      </c>
      <c r="H4529">
        <v>3</v>
      </c>
      <c r="I4529" t="s">
        <v>41</v>
      </c>
      <c r="J4529">
        <v>4440</v>
      </c>
      <c r="K4529" t="s">
        <v>10297</v>
      </c>
      <c r="M4529">
        <v>7</v>
      </c>
      <c r="N4529">
        <v>177</v>
      </c>
      <c r="O4529" t="s">
        <v>10298</v>
      </c>
      <c r="P4529" t="s">
        <v>10299</v>
      </c>
      <c r="Q4529" t="s">
        <v>10300</v>
      </c>
      <c r="R4529" t="s">
        <v>46</v>
      </c>
      <c r="S4529" t="s">
        <v>47</v>
      </c>
      <c r="T4529" t="s">
        <v>48</v>
      </c>
      <c r="U4529" t="s">
        <v>10301</v>
      </c>
      <c r="V4529" t="s">
        <v>10302</v>
      </c>
      <c r="W4529" s="1">
        <v>43825</v>
      </c>
      <c r="X4529" s="2">
        <v>0.6020833333333333</v>
      </c>
      <c r="Y4529">
        <v>12</v>
      </c>
      <c r="Z4529">
        <v>2019</v>
      </c>
      <c r="AA4529" t="s">
        <v>51</v>
      </c>
      <c r="AB4529" t="s">
        <v>52</v>
      </c>
      <c r="AC4529" s="1">
        <v>43832</v>
      </c>
      <c r="AD4529">
        <v>1</v>
      </c>
      <c r="AE4529">
        <v>2020</v>
      </c>
      <c r="AF4529">
        <v>7</v>
      </c>
      <c r="AG4529" s="3" t="s">
        <v>11738</v>
      </c>
      <c r="AH4529" t="s">
        <v>54</v>
      </c>
      <c r="AI4529">
        <v>39.099967999999997</v>
      </c>
      <c r="AJ4529">
        <v>-94.549726000000007</v>
      </c>
      <c r="AK4529">
        <v>252608</v>
      </c>
      <c r="AL4529" t="s">
        <v>11739</v>
      </c>
    </row>
    <row r="4530" spans="1:38" ht="60" x14ac:dyDescent="0.25">
      <c r="A4530">
        <v>2210</v>
      </c>
      <c r="B4530">
        <v>2019209461</v>
      </c>
      <c r="C4530" t="s">
        <v>10620</v>
      </c>
      <c r="D4530" t="s">
        <v>38</v>
      </c>
      <c r="E4530" t="s">
        <v>39</v>
      </c>
      <c r="F4530">
        <v>64128</v>
      </c>
      <c r="G4530" t="s">
        <v>40</v>
      </c>
      <c r="H4530">
        <v>3</v>
      </c>
      <c r="I4530" t="s">
        <v>8950</v>
      </c>
      <c r="J4530">
        <v>341</v>
      </c>
      <c r="K4530" t="s">
        <v>10297</v>
      </c>
      <c r="M4530">
        <v>4</v>
      </c>
      <c r="N4530">
        <v>337</v>
      </c>
      <c r="O4530" t="s">
        <v>10298</v>
      </c>
      <c r="P4530" t="s">
        <v>10299</v>
      </c>
      <c r="Q4530" t="s">
        <v>10300</v>
      </c>
      <c r="R4530" t="s">
        <v>46</v>
      </c>
      <c r="S4530" t="s">
        <v>47</v>
      </c>
      <c r="T4530" t="s">
        <v>48</v>
      </c>
      <c r="U4530" t="s">
        <v>10301</v>
      </c>
      <c r="V4530" t="s">
        <v>10302</v>
      </c>
      <c r="W4530" s="1">
        <v>43825</v>
      </c>
      <c r="X4530" s="2">
        <v>0.67013888888888884</v>
      </c>
      <c r="Y4530">
        <v>12</v>
      </c>
      <c r="Z4530">
        <v>2019</v>
      </c>
      <c r="AA4530" t="s">
        <v>51</v>
      </c>
      <c r="AB4530" t="s">
        <v>52</v>
      </c>
      <c r="AC4530" s="1">
        <v>43829</v>
      </c>
      <c r="AD4530">
        <v>12</v>
      </c>
      <c r="AE4530">
        <v>2019</v>
      </c>
      <c r="AF4530">
        <v>4</v>
      </c>
      <c r="AG4530" s="3" t="s">
        <v>10621</v>
      </c>
      <c r="AH4530" t="s">
        <v>54</v>
      </c>
      <c r="AI4530">
        <v>39.066279999999999</v>
      </c>
      <c r="AJ4530">
        <v>-94.536658000000003</v>
      </c>
      <c r="AK4530">
        <v>25891</v>
      </c>
      <c r="AL4530" t="s">
        <v>11740</v>
      </c>
    </row>
    <row r="4531" spans="1:38" ht="75" x14ac:dyDescent="0.25">
      <c r="A4531">
        <v>2209</v>
      </c>
      <c r="B4531">
        <v>2019209372</v>
      </c>
      <c r="C4531" t="s">
        <v>1063</v>
      </c>
      <c r="D4531" t="s">
        <v>184</v>
      </c>
      <c r="E4531" t="s">
        <v>39</v>
      </c>
      <c r="F4531">
        <v>64127</v>
      </c>
      <c r="G4531" t="s">
        <v>40</v>
      </c>
      <c r="H4531">
        <v>3</v>
      </c>
      <c r="I4531" t="s">
        <v>322</v>
      </c>
      <c r="J4531">
        <v>1030</v>
      </c>
      <c r="K4531" t="s">
        <v>10297</v>
      </c>
      <c r="M4531">
        <v>5</v>
      </c>
      <c r="N4531">
        <v>258</v>
      </c>
      <c r="O4531" t="s">
        <v>10323</v>
      </c>
      <c r="P4531" t="s">
        <v>10324</v>
      </c>
      <c r="Q4531" t="s">
        <v>10300</v>
      </c>
      <c r="R4531" t="s">
        <v>46</v>
      </c>
      <c r="S4531" t="s">
        <v>47</v>
      </c>
      <c r="T4531" t="s">
        <v>547</v>
      </c>
      <c r="U4531" t="s">
        <v>548</v>
      </c>
      <c r="V4531" t="s">
        <v>10470</v>
      </c>
      <c r="W4531" s="1">
        <v>43825</v>
      </c>
      <c r="X4531" s="2">
        <v>0.59236111111111112</v>
      </c>
      <c r="Y4531">
        <v>12</v>
      </c>
      <c r="Z4531">
        <v>2019</v>
      </c>
      <c r="AA4531" t="s">
        <v>51</v>
      </c>
      <c r="AB4531" t="s">
        <v>52</v>
      </c>
      <c r="AC4531" s="1">
        <v>43830</v>
      </c>
      <c r="AD4531">
        <v>12</v>
      </c>
      <c r="AE4531">
        <v>2019</v>
      </c>
      <c r="AF4531">
        <v>5</v>
      </c>
      <c r="AG4531" s="3" t="s">
        <v>1064</v>
      </c>
      <c r="AH4531" t="s">
        <v>54</v>
      </c>
      <c r="AI4531">
        <v>39.095453999999997</v>
      </c>
      <c r="AJ4531">
        <v>-94.523004</v>
      </c>
      <c r="AK4531">
        <v>9060</v>
      </c>
      <c r="AL4531" t="s">
        <v>11741</v>
      </c>
    </row>
    <row r="4532" spans="1:38" ht="75" x14ac:dyDescent="0.25">
      <c r="A4532">
        <v>2208</v>
      </c>
      <c r="B4532">
        <v>2019209395</v>
      </c>
      <c r="C4532" t="s">
        <v>11742</v>
      </c>
      <c r="D4532" t="s">
        <v>184</v>
      </c>
      <c r="E4532" t="s">
        <v>39</v>
      </c>
      <c r="F4532">
        <v>64126</v>
      </c>
      <c r="G4532" t="s">
        <v>40</v>
      </c>
      <c r="H4532">
        <v>3</v>
      </c>
      <c r="I4532" t="s">
        <v>41</v>
      </c>
      <c r="J4532">
        <v>4440</v>
      </c>
      <c r="K4532" t="s">
        <v>10297</v>
      </c>
      <c r="M4532">
        <v>180</v>
      </c>
      <c r="N4532">
        <v>424</v>
      </c>
      <c r="O4532" t="s">
        <v>10323</v>
      </c>
      <c r="P4532" t="s">
        <v>10324</v>
      </c>
      <c r="Q4532" t="s">
        <v>10300</v>
      </c>
      <c r="R4532" t="s">
        <v>46</v>
      </c>
      <c r="S4532" t="s">
        <v>47</v>
      </c>
      <c r="T4532" t="s">
        <v>547</v>
      </c>
      <c r="U4532" t="s">
        <v>548</v>
      </c>
      <c r="V4532" t="s">
        <v>10470</v>
      </c>
      <c r="W4532" s="1">
        <v>43825</v>
      </c>
      <c r="X4532" s="2">
        <v>0.61805555555555558</v>
      </c>
      <c r="Y4532">
        <v>12</v>
      </c>
      <c r="Z4532">
        <v>2019</v>
      </c>
      <c r="AA4532" t="s">
        <v>266</v>
      </c>
      <c r="AB4532" t="s">
        <v>52</v>
      </c>
      <c r="AG4532" s="3" t="s">
        <v>11743</v>
      </c>
      <c r="AH4532" t="s">
        <v>54</v>
      </c>
      <c r="AI4532">
        <v>39.090724000000002</v>
      </c>
      <c r="AJ4532">
        <v>-94.514617000000001</v>
      </c>
      <c r="AK4532">
        <v>6479</v>
      </c>
      <c r="AL4532" t="s">
        <v>11744</v>
      </c>
    </row>
    <row r="4533" spans="1:38" ht="75" x14ac:dyDescent="0.25">
      <c r="A4533">
        <v>2207</v>
      </c>
      <c r="B4533">
        <v>2019209396</v>
      </c>
      <c r="C4533" t="s">
        <v>11745</v>
      </c>
      <c r="D4533" t="s">
        <v>71</v>
      </c>
      <c r="E4533" t="s">
        <v>39</v>
      </c>
      <c r="F4533">
        <v>64127</v>
      </c>
      <c r="G4533" t="s">
        <v>40</v>
      </c>
      <c r="H4533">
        <v>3</v>
      </c>
      <c r="I4533" t="s">
        <v>41</v>
      </c>
      <c r="J4533">
        <v>4440</v>
      </c>
      <c r="K4533" t="s">
        <v>10297</v>
      </c>
      <c r="M4533">
        <v>180</v>
      </c>
      <c r="N4533">
        <v>424</v>
      </c>
      <c r="O4533" t="s">
        <v>10323</v>
      </c>
      <c r="P4533" t="s">
        <v>10324</v>
      </c>
      <c r="Q4533" t="s">
        <v>10300</v>
      </c>
      <c r="R4533" t="s">
        <v>46</v>
      </c>
      <c r="S4533" t="s">
        <v>47</v>
      </c>
      <c r="T4533" t="s">
        <v>547</v>
      </c>
      <c r="U4533" t="s">
        <v>548</v>
      </c>
      <c r="V4533" t="s">
        <v>10470</v>
      </c>
      <c r="W4533" s="1">
        <v>43825</v>
      </c>
      <c r="X4533" s="2">
        <v>0.61875000000000002</v>
      </c>
      <c r="Y4533">
        <v>12</v>
      </c>
      <c r="Z4533">
        <v>2019</v>
      </c>
      <c r="AA4533" t="s">
        <v>266</v>
      </c>
      <c r="AB4533" t="s">
        <v>96</v>
      </c>
      <c r="AG4533" s="3" t="s">
        <v>11746</v>
      </c>
      <c r="AH4533" t="s">
        <v>54</v>
      </c>
      <c r="AI4533">
        <v>39.085695999999999</v>
      </c>
      <c r="AJ4533">
        <v>-94.520535999999893</v>
      </c>
      <c r="AK4533">
        <v>17758</v>
      </c>
      <c r="AL4533" t="s">
        <v>11747</v>
      </c>
    </row>
    <row r="4534" spans="1:38" ht="60" x14ac:dyDescent="0.25">
      <c r="A4534">
        <v>96</v>
      </c>
      <c r="B4534">
        <v>2020029529</v>
      </c>
      <c r="C4534" t="s">
        <v>11748</v>
      </c>
      <c r="D4534" t="s">
        <v>71</v>
      </c>
      <c r="E4534" t="s">
        <v>39</v>
      </c>
      <c r="F4534">
        <v>64128</v>
      </c>
      <c r="G4534" t="s">
        <v>40</v>
      </c>
      <c r="H4534">
        <v>3</v>
      </c>
      <c r="I4534" t="s">
        <v>41</v>
      </c>
      <c r="J4534">
        <v>4440</v>
      </c>
      <c r="K4534" t="s">
        <v>10297</v>
      </c>
      <c r="M4534">
        <v>180</v>
      </c>
      <c r="N4534">
        <v>424</v>
      </c>
      <c r="O4534" t="s">
        <v>10323</v>
      </c>
      <c r="P4534" t="s">
        <v>10324</v>
      </c>
      <c r="Q4534" t="s">
        <v>10300</v>
      </c>
      <c r="R4534" t="s">
        <v>46</v>
      </c>
      <c r="S4534" t="s">
        <v>47</v>
      </c>
      <c r="T4534" t="s">
        <v>547</v>
      </c>
      <c r="U4534" t="s">
        <v>548</v>
      </c>
      <c r="V4534" t="s">
        <v>10470</v>
      </c>
      <c r="W4534" s="1">
        <v>43888</v>
      </c>
      <c r="X4534" s="2">
        <v>0.43541666666666662</v>
      </c>
      <c r="Y4534">
        <v>2</v>
      </c>
      <c r="Z4534">
        <v>2020</v>
      </c>
      <c r="AA4534" t="s">
        <v>266</v>
      </c>
      <c r="AB4534" t="s">
        <v>52</v>
      </c>
      <c r="AG4534" s="3" t="s">
        <v>11749</v>
      </c>
      <c r="AH4534" t="s">
        <v>54</v>
      </c>
      <c r="AI4534">
        <v>39.073397</v>
      </c>
      <c r="AJ4534">
        <v>-94.517790000000005</v>
      </c>
      <c r="AK4534">
        <v>21639</v>
      </c>
      <c r="AL4534" t="s">
        <v>11750</v>
      </c>
    </row>
    <row r="4535" spans="1:38" ht="60" x14ac:dyDescent="0.25">
      <c r="A4535">
        <v>97</v>
      </c>
      <c r="B4535">
        <v>2020029518</v>
      </c>
      <c r="C4535" t="s">
        <v>11016</v>
      </c>
      <c r="D4535" t="s">
        <v>147</v>
      </c>
      <c r="E4535" t="s">
        <v>39</v>
      </c>
      <c r="F4535">
        <v>64127</v>
      </c>
      <c r="G4535" t="s">
        <v>40</v>
      </c>
      <c r="H4535">
        <v>3</v>
      </c>
      <c r="I4535" t="s">
        <v>109</v>
      </c>
      <c r="J4535">
        <v>248</v>
      </c>
      <c r="K4535" t="s">
        <v>10297</v>
      </c>
      <c r="M4535">
        <v>6</v>
      </c>
      <c r="N4535">
        <v>207</v>
      </c>
      <c r="O4535" t="s">
        <v>10323</v>
      </c>
      <c r="P4535" t="s">
        <v>10324</v>
      </c>
      <c r="Q4535" t="s">
        <v>10300</v>
      </c>
      <c r="R4535" t="s">
        <v>46</v>
      </c>
      <c r="S4535" t="s">
        <v>47</v>
      </c>
      <c r="T4535" t="s">
        <v>547</v>
      </c>
      <c r="U4535" t="s">
        <v>548</v>
      </c>
      <c r="V4535" t="s">
        <v>10470</v>
      </c>
      <c r="W4535" s="1">
        <v>43888</v>
      </c>
      <c r="X4535" s="2">
        <v>0.42708333333333331</v>
      </c>
      <c r="Y4535">
        <v>2</v>
      </c>
      <c r="Z4535">
        <v>2020</v>
      </c>
      <c r="AA4535" t="s">
        <v>51</v>
      </c>
      <c r="AB4535" t="s">
        <v>52</v>
      </c>
      <c r="AC4535" s="1">
        <v>43894</v>
      </c>
      <c r="AD4535">
        <v>3</v>
      </c>
      <c r="AE4535">
        <v>2020</v>
      </c>
      <c r="AF4535">
        <v>6</v>
      </c>
      <c r="AG4535" s="3" t="s">
        <v>11017</v>
      </c>
      <c r="AH4535" t="s">
        <v>54</v>
      </c>
      <c r="AI4535">
        <v>39.089500000000001</v>
      </c>
      <c r="AJ4535">
        <v>-94.539975999999996</v>
      </c>
      <c r="AK4535">
        <v>14962</v>
      </c>
      <c r="AL4535" t="s">
        <v>11751</v>
      </c>
    </row>
    <row r="4536" spans="1:38" ht="60" x14ac:dyDescent="0.25">
      <c r="A4536">
        <v>98</v>
      </c>
      <c r="B4536">
        <v>2020029526</v>
      </c>
      <c r="C4536" t="s">
        <v>10758</v>
      </c>
      <c r="D4536" t="s">
        <v>147</v>
      </c>
      <c r="E4536" t="s">
        <v>39</v>
      </c>
      <c r="F4536">
        <v>64127</v>
      </c>
      <c r="G4536" t="s">
        <v>40</v>
      </c>
      <c r="H4536">
        <v>3</v>
      </c>
      <c r="I4536" t="s">
        <v>109</v>
      </c>
      <c r="J4536">
        <v>248</v>
      </c>
      <c r="K4536" t="s">
        <v>10297</v>
      </c>
      <c r="M4536">
        <v>8</v>
      </c>
      <c r="N4536">
        <v>161</v>
      </c>
      <c r="O4536" t="s">
        <v>10323</v>
      </c>
      <c r="P4536" t="s">
        <v>10324</v>
      </c>
      <c r="Q4536" t="s">
        <v>10300</v>
      </c>
      <c r="R4536" t="s">
        <v>46</v>
      </c>
      <c r="S4536" t="s">
        <v>47</v>
      </c>
      <c r="T4536" t="s">
        <v>547</v>
      </c>
      <c r="U4536" t="s">
        <v>548</v>
      </c>
      <c r="V4536" t="s">
        <v>10470</v>
      </c>
      <c r="W4536" s="1">
        <v>43888</v>
      </c>
      <c r="X4536" s="2">
        <v>0.43263888888888885</v>
      </c>
      <c r="Y4536">
        <v>2</v>
      </c>
      <c r="Z4536">
        <v>2020</v>
      </c>
      <c r="AA4536" t="s">
        <v>51</v>
      </c>
      <c r="AB4536" t="s">
        <v>52</v>
      </c>
      <c r="AC4536" s="1">
        <v>43896</v>
      </c>
      <c r="AD4536">
        <v>3</v>
      </c>
      <c r="AE4536">
        <v>2020</v>
      </c>
      <c r="AF4536">
        <v>8</v>
      </c>
      <c r="AG4536" s="3" t="s">
        <v>10759</v>
      </c>
      <c r="AH4536" t="s">
        <v>54</v>
      </c>
      <c r="AI4536">
        <v>39.089621999999999</v>
      </c>
      <c r="AJ4536">
        <v>-94.539969999999997</v>
      </c>
      <c r="AK4536">
        <v>14961</v>
      </c>
      <c r="AL4536" t="s">
        <v>11752</v>
      </c>
    </row>
    <row r="4537" spans="1:38" ht="75" x14ac:dyDescent="0.25">
      <c r="A4537">
        <v>99</v>
      </c>
      <c r="B4537">
        <v>2020029648</v>
      </c>
      <c r="C4537" t="s">
        <v>11753</v>
      </c>
      <c r="D4537" t="s">
        <v>77</v>
      </c>
      <c r="E4537" t="s">
        <v>39</v>
      </c>
      <c r="F4537">
        <v>64130</v>
      </c>
      <c r="G4537" t="s">
        <v>67</v>
      </c>
      <c r="H4537">
        <v>3</v>
      </c>
      <c r="I4537" t="s">
        <v>41</v>
      </c>
      <c r="J4537">
        <v>4440</v>
      </c>
      <c r="K4537" t="s">
        <v>10297</v>
      </c>
      <c r="M4537">
        <v>5</v>
      </c>
      <c r="N4537">
        <v>258</v>
      </c>
      <c r="O4537" t="s">
        <v>10323</v>
      </c>
      <c r="P4537" t="s">
        <v>10324</v>
      </c>
      <c r="Q4537" t="s">
        <v>10300</v>
      </c>
      <c r="R4537" t="s">
        <v>46</v>
      </c>
      <c r="S4537" t="s">
        <v>47</v>
      </c>
      <c r="T4537" t="s">
        <v>3456</v>
      </c>
      <c r="U4537" t="s">
        <v>10595</v>
      </c>
      <c r="V4537" t="s">
        <v>3458</v>
      </c>
      <c r="W4537" s="1">
        <v>43888</v>
      </c>
      <c r="X4537" s="2">
        <v>0.51597222222222217</v>
      </c>
      <c r="Y4537">
        <v>2</v>
      </c>
      <c r="Z4537">
        <v>2020</v>
      </c>
      <c r="AA4537" t="s">
        <v>51</v>
      </c>
      <c r="AB4537" t="s">
        <v>52</v>
      </c>
      <c r="AC4537" s="1">
        <v>43893</v>
      </c>
      <c r="AD4537">
        <v>3</v>
      </c>
      <c r="AE4537">
        <v>2020</v>
      </c>
      <c r="AF4537">
        <v>5</v>
      </c>
      <c r="AG4537" s="3" t="s">
        <v>11754</v>
      </c>
      <c r="AH4537" t="s">
        <v>54</v>
      </c>
      <c r="AI4537">
        <v>39.035383000000003</v>
      </c>
      <c r="AJ4537">
        <v>-94.546206999999995</v>
      </c>
      <c r="AK4537">
        <v>35201</v>
      </c>
      <c r="AL4537" t="s">
        <v>11755</v>
      </c>
    </row>
    <row r="4538" spans="1:38" ht="60" x14ac:dyDescent="0.25">
      <c r="A4538">
        <v>2135</v>
      </c>
      <c r="B4538">
        <v>2019210553</v>
      </c>
      <c r="C4538" t="s">
        <v>11756</v>
      </c>
      <c r="D4538" t="s">
        <v>100</v>
      </c>
      <c r="E4538" t="s">
        <v>39</v>
      </c>
      <c r="F4538">
        <v>64125</v>
      </c>
      <c r="G4538" t="s">
        <v>40</v>
      </c>
      <c r="H4538">
        <v>4</v>
      </c>
      <c r="I4538" t="s">
        <v>41</v>
      </c>
      <c r="J4538">
        <v>4440</v>
      </c>
      <c r="K4538" t="s">
        <v>10297</v>
      </c>
      <c r="M4538">
        <v>3</v>
      </c>
      <c r="N4538">
        <v>467</v>
      </c>
      <c r="O4538" t="s">
        <v>10305</v>
      </c>
      <c r="P4538" t="s">
        <v>10306</v>
      </c>
      <c r="Q4538" t="s">
        <v>10300</v>
      </c>
      <c r="R4538" t="s">
        <v>46</v>
      </c>
      <c r="S4538" t="s">
        <v>47</v>
      </c>
      <c r="T4538" t="s">
        <v>48</v>
      </c>
      <c r="U4538" t="s">
        <v>10307</v>
      </c>
      <c r="V4538" t="s">
        <v>10302</v>
      </c>
      <c r="W4538" s="1">
        <v>43829</v>
      </c>
      <c r="X4538" s="2">
        <v>0.59375</v>
      </c>
      <c r="Y4538">
        <v>12</v>
      </c>
      <c r="Z4538">
        <v>2019</v>
      </c>
      <c r="AA4538" t="s">
        <v>51</v>
      </c>
      <c r="AB4538" t="s">
        <v>96</v>
      </c>
      <c r="AC4538" s="1">
        <v>43832</v>
      </c>
      <c r="AD4538">
        <v>1</v>
      </c>
      <c r="AE4538">
        <v>2020</v>
      </c>
      <c r="AF4538">
        <v>3</v>
      </c>
      <c r="AG4538" s="3" t="s">
        <v>11757</v>
      </c>
      <c r="AH4538" t="s">
        <v>54</v>
      </c>
      <c r="AI4538">
        <v>39.102218000000001</v>
      </c>
      <c r="AJ4538">
        <v>-94.510675000000006</v>
      </c>
      <c r="AK4538">
        <v>5549</v>
      </c>
      <c r="AL4538" t="s">
        <v>11758</v>
      </c>
    </row>
    <row r="4539" spans="1:38" ht="75" x14ac:dyDescent="0.25">
      <c r="A4539">
        <v>2136</v>
      </c>
      <c r="B4539">
        <v>2019210133</v>
      </c>
      <c r="C4539" t="s">
        <v>11759</v>
      </c>
      <c r="D4539" t="s">
        <v>71</v>
      </c>
      <c r="E4539" t="s">
        <v>39</v>
      </c>
      <c r="F4539">
        <v>64127</v>
      </c>
      <c r="G4539" t="s">
        <v>40</v>
      </c>
      <c r="H4539">
        <v>3</v>
      </c>
      <c r="I4539" t="s">
        <v>8950</v>
      </c>
      <c r="J4539">
        <v>341</v>
      </c>
      <c r="K4539" t="s">
        <v>10297</v>
      </c>
      <c r="M4539">
        <v>1</v>
      </c>
      <c r="N4539">
        <v>1102</v>
      </c>
      <c r="O4539" t="s">
        <v>10305</v>
      </c>
      <c r="P4539" t="s">
        <v>10306</v>
      </c>
      <c r="Q4539" t="s">
        <v>10300</v>
      </c>
      <c r="R4539" t="s">
        <v>46</v>
      </c>
      <c r="S4539" t="s">
        <v>47</v>
      </c>
      <c r="T4539" t="s">
        <v>48</v>
      </c>
      <c r="U4539" t="s">
        <v>10307</v>
      </c>
      <c r="V4539" t="s">
        <v>10302</v>
      </c>
      <c r="W4539" s="1">
        <v>43829</v>
      </c>
      <c r="X4539" s="2">
        <v>0.34236111111111112</v>
      </c>
      <c r="Y4539">
        <v>12</v>
      </c>
      <c r="Z4539">
        <v>2019</v>
      </c>
      <c r="AA4539" t="s">
        <v>51</v>
      </c>
      <c r="AB4539" t="s">
        <v>52</v>
      </c>
      <c r="AC4539" s="1">
        <v>43830</v>
      </c>
      <c r="AD4539">
        <v>12</v>
      </c>
      <c r="AE4539">
        <v>2019</v>
      </c>
      <c r="AF4539">
        <v>1</v>
      </c>
      <c r="AG4539" s="3" t="s">
        <v>11760</v>
      </c>
      <c r="AH4539" t="s">
        <v>54</v>
      </c>
      <c r="AI4539">
        <v>39.077903999999997</v>
      </c>
      <c r="AJ4539">
        <v>-94.516388000000006</v>
      </c>
      <c r="AK4539">
        <v>20770</v>
      </c>
      <c r="AL4539" t="s">
        <v>11761</v>
      </c>
    </row>
    <row r="4540" spans="1:38" ht="60" x14ac:dyDescent="0.25">
      <c r="A4540">
        <v>2137</v>
      </c>
      <c r="B4540">
        <v>2019210282</v>
      </c>
      <c r="C4540" t="s">
        <v>11762</v>
      </c>
      <c r="D4540" t="s">
        <v>123</v>
      </c>
      <c r="E4540" t="s">
        <v>39</v>
      </c>
      <c r="F4540">
        <v>64130</v>
      </c>
      <c r="G4540" t="s">
        <v>40</v>
      </c>
      <c r="H4540">
        <v>3</v>
      </c>
      <c r="I4540" t="s">
        <v>41</v>
      </c>
      <c r="J4540">
        <v>4440</v>
      </c>
      <c r="K4540" t="s">
        <v>10297</v>
      </c>
      <c r="M4540">
        <v>1</v>
      </c>
      <c r="N4540">
        <v>1102</v>
      </c>
      <c r="O4540" t="s">
        <v>10305</v>
      </c>
      <c r="P4540" t="s">
        <v>10306</v>
      </c>
      <c r="Q4540" t="s">
        <v>10300</v>
      </c>
      <c r="R4540" t="s">
        <v>46</v>
      </c>
      <c r="S4540" t="s">
        <v>47</v>
      </c>
      <c r="T4540" t="s">
        <v>48</v>
      </c>
      <c r="U4540" t="s">
        <v>10307</v>
      </c>
      <c r="V4540" t="s">
        <v>10302</v>
      </c>
      <c r="W4540" s="1">
        <v>43829</v>
      </c>
      <c r="X4540" s="2">
        <v>0.42569444444444443</v>
      </c>
      <c r="Y4540">
        <v>12</v>
      </c>
      <c r="Z4540">
        <v>2019</v>
      </c>
      <c r="AA4540" t="s">
        <v>51</v>
      </c>
      <c r="AB4540" t="s">
        <v>52</v>
      </c>
      <c r="AC4540" s="1">
        <v>43830</v>
      </c>
      <c r="AD4540">
        <v>12</v>
      </c>
      <c r="AE4540">
        <v>2019</v>
      </c>
      <c r="AF4540">
        <v>1</v>
      </c>
      <c r="AG4540" s="3" t="s">
        <v>11763</v>
      </c>
      <c r="AH4540" t="s">
        <v>54</v>
      </c>
      <c r="AI4540">
        <v>39.047266</v>
      </c>
      <c r="AJ4540">
        <v>-94.533429999999996</v>
      </c>
      <c r="AK4540">
        <v>33006</v>
      </c>
      <c r="AL4540" t="s">
        <v>11764</v>
      </c>
    </row>
    <row r="4541" spans="1:38" ht="75" x14ac:dyDescent="0.25">
      <c r="A4541">
        <v>2216</v>
      </c>
      <c r="B4541">
        <v>2019209317</v>
      </c>
      <c r="C4541" t="s">
        <v>11765</v>
      </c>
      <c r="D4541" t="s">
        <v>176</v>
      </c>
      <c r="E4541" t="s">
        <v>39</v>
      </c>
      <c r="F4541">
        <v>64127</v>
      </c>
      <c r="G4541" t="s">
        <v>40</v>
      </c>
      <c r="H4541">
        <v>3</v>
      </c>
      <c r="I4541" t="s">
        <v>8950</v>
      </c>
      <c r="J4541">
        <v>341</v>
      </c>
      <c r="K4541" t="s">
        <v>10297</v>
      </c>
      <c r="M4541">
        <v>2</v>
      </c>
      <c r="N4541">
        <v>503</v>
      </c>
      <c r="O4541" t="s">
        <v>10305</v>
      </c>
      <c r="P4541" t="s">
        <v>10306</v>
      </c>
      <c r="Q4541" t="s">
        <v>10300</v>
      </c>
      <c r="R4541" t="s">
        <v>46</v>
      </c>
      <c r="S4541" t="s">
        <v>47</v>
      </c>
      <c r="T4541" t="s">
        <v>48</v>
      </c>
      <c r="U4541" t="s">
        <v>10307</v>
      </c>
      <c r="V4541" t="s">
        <v>10302</v>
      </c>
      <c r="W4541" s="1">
        <v>43825</v>
      </c>
      <c r="X4541" s="2">
        <v>0.5493055555555556</v>
      </c>
      <c r="Y4541">
        <v>12</v>
      </c>
      <c r="Z4541">
        <v>2019</v>
      </c>
      <c r="AA4541" t="s">
        <v>51</v>
      </c>
      <c r="AB4541" t="s">
        <v>96</v>
      </c>
      <c r="AC4541" s="1">
        <v>43827</v>
      </c>
      <c r="AD4541">
        <v>12</v>
      </c>
      <c r="AE4541">
        <v>2019</v>
      </c>
      <c r="AF4541">
        <v>2</v>
      </c>
      <c r="AG4541" s="3" t="s">
        <v>11766</v>
      </c>
      <c r="AH4541" t="s">
        <v>54</v>
      </c>
      <c r="AI4541">
        <v>39.097353999999903</v>
      </c>
      <c r="AJ4541">
        <v>-94.537980000000005</v>
      </c>
      <c r="AK4541">
        <v>11382</v>
      </c>
      <c r="AL4541" t="s">
        <v>11767</v>
      </c>
    </row>
    <row r="4542" spans="1:38" ht="75" x14ac:dyDescent="0.25">
      <c r="A4542">
        <v>111</v>
      </c>
      <c r="B4542">
        <v>2020029685</v>
      </c>
      <c r="C4542" t="s">
        <v>11768</v>
      </c>
      <c r="D4542" t="s">
        <v>143</v>
      </c>
      <c r="E4542" t="s">
        <v>39</v>
      </c>
      <c r="F4542">
        <v>64127</v>
      </c>
      <c r="G4542" t="s">
        <v>82</v>
      </c>
      <c r="H4542">
        <v>3</v>
      </c>
      <c r="I4542" t="s">
        <v>8950</v>
      </c>
      <c r="J4542">
        <v>341</v>
      </c>
      <c r="K4542" t="s">
        <v>10297</v>
      </c>
      <c r="M4542">
        <v>1</v>
      </c>
      <c r="N4542">
        <v>1102</v>
      </c>
      <c r="O4542" t="s">
        <v>10305</v>
      </c>
      <c r="P4542" t="s">
        <v>10306</v>
      </c>
      <c r="Q4542" t="s">
        <v>10300</v>
      </c>
      <c r="R4542" t="s">
        <v>46</v>
      </c>
      <c r="S4542" t="s">
        <v>47</v>
      </c>
      <c r="T4542" t="s">
        <v>48</v>
      </c>
      <c r="U4542" t="s">
        <v>10307</v>
      </c>
      <c r="V4542" t="s">
        <v>10302</v>
      </c>
      <c r="W4542" s="1">
        <v>43888</v>
      </c>
      <c r="X4542" s="2">
        <v>0.54999999999999993</v>
      </c>
      <c r="Y4542">
        <v>2</v>
      </c>
      <c r="Z4542">
        <v>2020</v>
      </c>
      <c r="AA4542" t="s">
        <v>51</v>
      </c>
      <c r="AB4542" t="s">
        <v>52</v>
      </c>
      <c r="AC4542" s="1">
        <v>43889</v>
      </c>
      <c r="AD4542">
        <v>2</v>
      </c>
      <c r="AE4542">
        <v>2020</v>
      </c>
      <c r="AF4542">
        <v>1</v>
      </c>
      <c r="AG4542" s="3" t="s">
        <v>11769</v>
      </c>
      <c r="AH4542" t="s">
        <v>54</v>
      </c>
      <c r="AI4542">
        <v>39.095203999999903</v>
      </c>
      <c r="AJ4542">
        <v>-94.557689999999994</v>
      </c>
      <c r="AK4542">
        <v>12490</v>
      </c>
      <c r="AL4542" t="s">
        <v>11770</v>
      </c>
    </row>
    <row r="4543" spans="1:38" ht="75" x14ac:dyDescent="0.25">
      <c r="A4543">
        <v>110</v>
      </c>
      <c r="B4543">
        <v>2020029547</v>
      </c>
      <c r="C4543" t="s">
        <v>11771</v>
      </c>
      <c r="D4543" t="s">
        <v>137</v>
      </c>
      <c r="E4543" t="s">
        <v>39</v>
      </c>
      <c r="F4543">
        <v>64128</v>
      </c>
      <c r="G4543" t="s">
        <v>40</v>
      </c>
      <c r="H4543">
        <v>3</v>
      </c>
      <c r="I4543" t="s">
        <v>41</v>
      </c>
      <c r="J4543">
        <v>4440</v>
      </c>
      <c r="K4543" t="s">
        <v>10297</v>
      </c>
      <c r="M4543">
        <v>1</v>
      </c>
      <c r="N4543">
        <v>1102</v>
      </c>
      <c r="O4543" t="s">
        <v>10305</v>
      </c>
      <c r="P4543" t="s">
        <v>10306</v>
      </c>
      <c r="Q4543" t="s">
        <v>10300</v>
      </c>
      <c r="R4543" t="s">
        <v>46</v>
      </c>
      <c r="S4543" t="s">
        <v>47</v>
      </c>
      <c r="T4543" t="s">
        <v>48</v>
      </c>
      <c r="U4543" t="s">
        <v>10307</v>
      </c>
      <c r="V4543" t="s">
        <v>10302</v>
      </c>
      <c r="W4543" s="1">
        <v>43888</v>
      </c>
      <c r="X4543" s="2">
        <v>0.4465277777777778</v>
      </c>
      <c r="Y4543">
        <v>2</v>
      </c>
      <c r="Z4543">
        <v>2020</v>
      </c>
      <c r="AA4543" t="s">
        <v>51</v>
      </c>
      <c r="AB4543" t="s">
        <v>52</v>
      </c>
      <c r="AC4543" s="1">
        <v>43889</v>
      </c>
      <c r="AD4543">
        <v>2</v>
      </c>
      <c r="AE4543">
        <v>2020</v>
      </c>
      <c r="AF4543">
        <v>1</v>
      </c>
      <c r="AG4543" s="3" t="s">
        <v>11772</v>
      </c>
      <c r="AH4543" t="s">
        <v>54</v>
      </c>
      <c r="AI4543">
        <v>39.065404000000001</v>
      </c>
      <c r="AJ4543">
        <v>-94.547692999999995</v>
      </c>
      <c r="AK4543">
        <v>25642</v>
      </c>
      <c r="AL4543" t="s">
        <v>11773</v>
      </c>
    </row>
    <row r="4544" spans="1:38" ht="75" x14ac:dyDescent="0.25">
      <c r="A4544">
        <v>109</v>
      </c>
      <c r="B4544">
        <v>2020029830</v>
      </c>
      <c r="C4544" t="s">
        <v>11774</v>
      </c>
      <c r="D4544" t="s">
        <v>184</v>
      </c>
      <c r="E4544" t="s">
        <v>39</v>
      </c>
      <c r="F4544">
        <v>64126</v>
      </c>
      <c r="G4544" t="s">
        <v>40</v>
      </c>
      <c r="H4544">
        <v>3</v>
      </c>
      <c r="I4544" t="s">
        <v>8950</v>
      </c>
      <c r="J4544">
        <v>341</v>
      </c>
      <c r="K4544" t="s">
        <v>10297</v>
      </c>
      <c r="M4544">
        <v>1</v>
      </c>
      <c r="N4544">
        <v>1102</v>
      </c>
      <c r="O4544" t="s">
        <v>10305</v>
      </c>
      <c r="P4544" t="s">
        <v>10306</v>
      </c>
      <c r="Q4544" t="s">
        <v>10300</v>
      </c>
      <c r="R4544" t="s">
        <v>46</v>
      </c>
      <c r="S4544" t="s">
        <v>47</v>
      </c>
      <c r="T4544" t="s">
        <v>48</v>
      </c>
      <c r="U4544" t="s">
        <v>10307</v>
      </c>
      <c r="V4544" t="s">
        <v>10302</v>
      </c>
      <c r="W4544" s="1">
        <v>43888</v>
      </c>
      <c r="X4544" s="2">
        <v>0.65277777777777779</v>
      </c>
      <c r="Y4544">
        <v>2</v>
      </c>
      <c r="Z4544">
        <v>2020</v>
      </c>
      <c r="AA4544" t="s">
        <v>51</v>
      </c>
      <c r="AB4544" t="s">
        <v>52</v>
      </c>
      <c r="AC4544" s="1">
        <v>43889</v>
      </c>
      <c r="AD4544">
        <v>2</v>
      </c>
      <c r="AE4544">
        <v>2020</v>
      </c>
      <c r="AF4544">
        <v>1</v>
      </c>
      <c r="AG4544" s="3" t="s">
        <v>11775</v>
      </c>
      <c r="AH4544" t="s">
        <v>54</v>
      </c>
      <c r="AI4544">
        <v>39.093561999999999</v>
      </c>
      <c r="AJ4544">
        <v>-94.510848999999993</v>
      </c>
      <c r="AK4544">
        <v>6446</v>
      </c>
      <c r="AL4544" t="s">
        <v>11776</v>
      </c>
    </row>
    <row r="4545" spans="1:38" ht="60" x14ac:dyDescent="0.25">
      <c r="A4545">
        <v>2206</v>
      </c>
      <c r="B4545">
        <v>2019209208</v>
      </c>
      <c r="C4545" t="s">
        <v>11777</v>
      </c>
      <c r="D4545" t="s">
        <v>38</v>
      </c>
      <c r="E4545" t="s">
        <v>39</v>
      </c>
      <c r="F4545">
        <v>64128</v>
      </c>
      <c r="G4545" t="s">
        <v>40</v>
      </c>
      <c r="H4545">
        <v>3</v>
      </c>
      <c r="I4545" t="s">
        <v>41</v>
      </c>
      <c r="J4545">
        <v>4440</v>
      </c>
      <c r="K4545" t="s">
        <v>10297</v>
      </c>
      <c r="M4545">
        <v>12</v>
      </c>
      <c r="N4545">
        <v>72</v>
      </c>
      <c r="O4545" t="s">
        <v>10323</v>
      </c>
      <c r="P4545" t="s">
        <v>10324</v>
      </c>
      <c r="Q4545" t="s">
        <v>10300</v>
      </c>
      <c r="R4545" t="s">
        <v>46</v>
      </c>
      <c r="S4545" t="s">
        <v>47</v>
      </c>
      <c r="T4545" t="s">
        <v>547</v>
      </c>
      <c r="U4545" t="s">
        <v>548</v>
      </c>
      <c r="V4545" t="s">
        <v>10470</v>
      </c>
      <c r="W4545" s="1">
        <v>43825</v>
      </c>
      <c r="X4545" s="2">
        <v>0.44722222222222219</v>
      </c>
      <c r="Y4545">
        <v>12</v>
      </c>
      <c r="Z4545">
        <v>2019</v>
      </c>
      <c r="AA4545" t="s">
        <v>51</v>
      </c>
      <c r="AB4545" t="s">
        <v>52</v>
      </c>
      <c r="AC4545" s="1">
        <v>43837</v>
      </c>
      <c r="AD4545">
        <v>1</v>
      </c>
      <c r="AE4545">
        <v>2020</v>
      </c>
      <c r="AF4545">
        <v>12</v>
      </c>
      <c r="AG4545" s="3" t="s">
        <v>11778</v>
      </c>
      <c r="AH4545" t="s">
        <v>54</v>
      </c>
      <c r="AI4545">
        <v>39.066389000000001</v>
      </c>
      <c r="AJ4545">
        <v>-94.537332999999904</v>
      </c>
      <c r="AK4545">
        <v>25818</v>
      </c>
      <c r="AL4545" t="s">
        <v>11779</v>
      </c>
    </row>
    <row r="4546" spans="1:38" ht="60" x14ac:dyDescent="0.25">
      <c r="A4546">
        <v>108</v>
      </c>
      <c r="B4546">
        <v>2020029450</v>
      </c>
      <c r="C4546" t="s">
        <v>3513</v>
      </c>
      <c r="D4546" t="s">
        <v>176</v>
      </c>
      <c r="E4546" t="s">
        <v>39</v>
      </c>
      <c r="F4546">
        <v>64124</v>
      </c>
      <c r="G4546" t="s">
        <v>40</v>
      </c>
      <c r="H4546">
        <v>3</v>
      </c>
      <c r="I4546" t="s">
        <v>41</v>
      </c>
      <c r="J4546">
        <v>4440</v>
      </c>
      <c r="K4546" t="s">
        <v>10297</v>
      </c>
      <c r="M4546">
        <v>1</v>
      </c>
      <c r="N4546">
        <v>1102</v>
      </c>
      <c r="O4546" t="s">
        <v>10305</v>
      </c>
      <c r="P4546" t="s">
        <v>10306</v>
      </c>
      <c r="Q4546" t="s">
        <v>10300</v>
      </c>
      <c r="R4546" t="s">
        <v>46</v>
      </c>
      <c r="S4546" t="s">
        <v>47</v>
      </c>
      <c r="T4546" t="s">
        <v>48</v>
      </c>
      <c r="U4546" t="s">
        <v>10307</v>
      </c>
      <c r="V4546" t="s">
        <v>10302</v>
      </c>
      <c r="W4546" s="1">
        <v>43888</v>
      </c>
      <c r="X4546" s="2">
        <v>0.38125000000000003</v>
      </c>
      <c r="Y4546">
        <v>2</v>
      </c>
      <c r="Z4546">
        <v>2020</v>
      </c>
      <c r="AA4546" t="s">
        <v>51</v>
      </c>
      <c r="AB4546" t="s">
        <v>52</v>
      </c>
      <c r="AC4546" s="1">
        <v>43889</v>
      </c>
      <c r="AD4546">
        <v>2</v>
      </c>
      <c r="AE4546">
        <v>2020</v>
      </c>
      <c r="AF4546">
        <v>1</v>
      </c>
      <c r="AG4546" s="3" t="s">
        <v>3514</v>
      </c>
      <c r="AH4546" t="s">
        <v>54</v>
      </c>
      <c r="AI4546">
        <v>39.103876</v>
      </c>
      <c r="AJ4546">
        <v>-94.536781999999903</v>
      </c>
      <c r="AK4546">
        <v>9614</v>
      </c>
      <c r="AL4546" t="s">
        <v>11780</v>
      </c>
    </row>
    <row r="4547" spans="1:38" ht="75" x14ac:dyDescent="0.25">
      <c r="A4547">
        <v>106</v>
      </c>
      <c r="B4547">
        <v>2020029346</v>
      </c>
      <c r="C4547" t="s">
        <v>443</v>
      </c>
      <c r="D4547" t="s">
        <v>137</v>
      </c>
      <c r="E4547" t="s">
        <v>39</v>
      </c>
      <c r="F4547">
        <v>64128</v>
      </c>
      <c r="G4547" t="s">
        <v>40</v>
      </c>
      <c r="H4547">
        <v>3</v>
      </c>
      <c r="I4547" t="s">
        <v>8950</v>
      </c>
      <c r="J4547">
        <v>341</v>
      </c>
      <c r="K4547" t="s">
        <v>10297</v>
      </c>
      <c r="M4547">
        <v>1</v>
      </c>
      <c r="N4547">
        <v>1102</v>
      </c>
      <c r="O4547" t="s">
        <v>10305</v>
      </c>
      <c r="P4547" t="s">
        <v>10306</v>
      </c>
      <c r="Q4547" t="s">
        <v>10300</v>
      </c>
      <c r="R4547" t="s">
        <v>46</v>
      </c>
      <c r="S4547" t="s">
        <v>47</v>
      </c>
      <c r="T4547" t="s">
        <v>48</v>
      </c>
      <c r="U4547" t="s">
        <v>10307</v>
      </c>
      <c r="V4547" t="s">
        <v>10302</v>
      </c>
      <c r="W4547" s="1">
        <v>43888</v>
      </c>
      <c r="X4547" s="2">
        <v>0.30486111111111108</v>
      </c>
      <c r="Y4547">
        <v>2</v>
      </c>
      <c r="Z4547">
        <v>2020</v>
      </c>
      <c r="AA4547" t="s">
        <v>51</v>
      </c>
      <c r="AB4547" t="s">
        <v>52</v>
      </c>
      <c r="AC4547" s="1">
        <v>43889</v>
      </c>
      <c r="AD4547">
        <v>2</v>
      </c>
      <c r="AE4547">
        <v>2020</v>
      </c>
      <c r="AF4547">
        <v>1</v>
      </c>
      <c r="AG4547" s="3" t="s">
        <v>444</v>
      </c>
      <c r="AH4547" t="s">
        <v>54</v>
      </c>
      <c r="AI4547">
        <v>39.063918000000001</v>
      </c>
      <c r="AJ4547">
        <v>-94.549342999999993</v>
      </c>
      <c r="AK4547">
        <v>25443</v>
      </c>
      <c r="AL4547" t="s">
        <v>11781</v>
      </c>
    </row>
    <row r="4548" spans="1:38" ht="60" x14ac:dyDescent="0.25">
      <c r="A4548">
        <v>105</v>
      </c>
      <c r="B4548">
        <v>2020029604</v>
      </c>
      <c r="C4548" t="s">
        <v>1144</v>
      </c>
      <c r="D4548" t="s">
        <v>71</v>
      </c>
      <c r="E4548" t="s">
        <v>39</v>
      </c>
      <c r="F4548">
        <v>64128</v>
      </c>
      <c r="G4548" t="s">
        <v>40</v>
      </c>
      <c r="H4548">
        <v>3</v>
      </c>
      <c r="I4548" t="s">
        <v>41</v>
      </c>
      <c r="J4548">
        <v>4440</v>
      </c>
      <c r="K4548" t="s">
        <v>10297</v>
      </c>
      <c r="M4548">
        <v>11</v>
      </c>
      <c r="N4548">
        <v>66</v>
      </c>
      <c r="O4548" t="s">
        <v>197</v>
      </c>
      <c r="P4548" t="s">
        <v>10436</v>
      </c>
      <c r="Q4548" t="s">
        <v>10300</v>
      </c>
      <c r="R4548" t="s">
        <v>46</v>
      </c>
      <c r="S4548" t="s">
        <v>47</v>
      </c>
      <c r="T4548" t="s">
        <v>10437</v>
      </c>
      <c r="U4548" t="s">
        <v>10441</v>
      </c>
      <c r="V4548" t="s">
        <v>10442</v>
      </c>
      <c r="W4548" s="1">
        <v>43888</v>
      </c>
      <c r="X4548" s="2">
        <v>0.4777777777777778</v>
      </c>
      <c r="Y4548">
        <v>2</v>
      </c>
      <c r="Z4548">
        <v>2020</v>
      </c>
      <c r="AA4548" t="s">
        <v>51</v>
      </c>
      <c r="AB4548" t="s">
        <v>96</v>
      </c>
      <c r="AC4548" s="1">
        <v>43899</v>
      </c>
      <c r="AD4548">
        <v>3</v>
      </c>
      <c r="AE4548">
        <v>2020</v>
      </c>
      <c r="AF4548">
        <v>11</v>
      </c>
      <c r="AG4548" s="3" t="s">
        <v>1145</v>
      </c>
      <c r="AH4548" t="s">
        <v>54</v>
      </c>
      <c r="AI4548">
        <v>39.070005000000002</v>
      </c>
      <c r="AJ4548">
        <v>-94.518404000000004</v>
      </c>
      <c r="AK4548">
        <v>22022</v>
      </c>
      <c r="AL4548" t="s">
        <v>11782</v>
      </c>
    </row>
    <row r="4549" spans="1:38" ht="75" x14ac:dyDescent="0.25">
      <c r="A4549">
        <v>104</v>
      </c>
      <c r="B4549">
        <v>2020029524</v>
      </c>
      <c r="C4549" t="s">
        <v>2614</v>
      </c>
      <c r="D4549" t="s">
        <v>137</v>
      </c>
      <c r="E4549" t="s">
        <v>39</v>
      </c>
      <c r="F4549">
        <v>64128</v>
      </c>
      <c r="G4549" t="s">
        <v>40</v>
      </c>
      <c r="H4549">
        <v>3</v>
      </c>
      <c r="I4549" t="s">
        <v>41</v>
      </c>
      <c r="J4549">
        <v>4440</v>
      </c>
      <c r="K4549" t="s">
        <v>10297</v>
      </c>
      <c r="M4549">
        <v>1</v>
      </c>
      <c r="N4549">
        <v>1102</v>
      </c>
      <c r="O4549" t="s">
        <v>197</v>
      </c>
      <c r="P4549" t="s">
        <v>10436</v>
      </c>
      <c r="Q4549" t="s">
        <v>10300</v>
      </c>
      <c r="R4549" t="s">
        <v>46</v>
      </c>
      <c r="S4549" t="s">
        <v>47</v>
      </c>
      <c r="T4549" t="s">
        <v>10437</v>
      </c>
      <c r="U4549" t="s">
        <v>11783</v>
      </c>
      <c r="V4549" t="s">
        <v>11784</v>
      </c>
      <c r="W4549" s="1">
        <v>43888</v>
      </c>
      <c r="X4549" s="2">
        <v>0.43194444444444446</v>
      </c>
      <c r="Y4549">
        <v>2</v>
      </c>
      <c r="Z4549">
        <v>2020</v>
      </c>
      <c r="AA4549" t="s">
        <v>51</v>
      </c>
      <c r="AB4549" t="s">
        <v>52</v>
      </c>
      <c r="AC4549" s="1">
        <v>43889</v>
      </c>
      <c r="AD4549">
        <v>2</v>
      </c>
      <c r="AE4549">
        <v>2020</v>
      </c>
      <c r="AF4549">
        <v>1</v>
      </c>
      <c r="AG4549" s="3" t="s">
        <v>2615</v>
      </c>
      <c r="AH4549" t="s">
        <v>54</v>
      </c>
      <c r="AI4549">
        <v>39.062601999999998</v>
      </c>
      <c r="AJ4549">
        <v>-94.547834999999907</v>
      </c>
      <c r="AK4549">
        <v>25787</v>
      </c>
      <c r="AL4549" t="s">
        <v>11785</v>
      </c>
    </row>
    <row r="4550" spans="1:38" ht="60" x14ac:dyDescent="0.25">
      <c r="A4550">
        <v>103</v>
      </c>
      <c r="B4550">
        <v>2020029727</v>
      </c>
      <c r="C4550" t="s">
        <v>11786</v>
      </c>
      <c r="D4550" t="s">
        <v>147</v>
      </c>
      <c r="E4550" t="s">
        <v>39</v>
      </c>
      <c r="F4550">
        <v>64127</v>
      </c>
      <c r="G4550" t="s">
        <v>40</v>
      </c>
      <c r="H4550">
        <v>3</v>
      </c>
      <c r="I4550" t="s">
        <v>41</v>
      </c>
      <c r="J4550">
        <v>4440</v>
      </c>
      <c r="K4550" t="s">
        <v>10297</v>
      </c>
      <c r="M4550">
        <v>1</v>
      </c>
      <c r="N4550">
        <v>1102</v>
      </c>
      <c r="O4550" t="s">
        <v>10298</v>
      </c>
      <c r="P4550" t="s">
        <v>10299</v>
      </c>
      <c r="Q4550" t="s">
        <v>10300</v>
      </c>
      <c r="R4550" t="s">
        <v>46</v>
      </c>
      <c r="S4550" t="s">
        <v>47</v>
      </c>
      <c r="T4550" t="s">
        <v>48</v>
      </c>
      <c r="U4550" t="s">
        <v>10301</v>
      </c>
      <c r="V4550" t="s">
        <v>10302</v>
      </c>
      <c r="W4550" s="1">
        <v>43888</v>
      </c>
      <c r="X4550" s="2">
        <v>0.57638888888888895</v>
      </c>
      <c r="Y4550">
        <v>2</v>
      </c>
      <c r="Z4550">
        <v>2020</v>
      </c>
      <c r="AA4550" t="s">
        <v>51</v>
      </c>
      <c r="AB4550" t="s">
        <v>52</v>
      </c>
      <c r="AC4550" s="1">
        <v>43889</v>
      </c>
      <c r="AD4550">
        <v>2</v>
      </c>
      <c r="AE4550">
        <v>2020</v>
      </c>
      <c r="AF4550">
        <v>1</v>
      </c>
      <c r="AG4550" s="3" t="s">
        <v>11787</v>
      </c>
      <c r="AH4550" t="s">
        <v>54</v>
      </c>
      <c r="AI4550">
        <v>39.086154000000001</v>
      </c>
      <c r="AJ4550">
        <v>-94.532863000000006</v>
      </c>
      <c r="AK4550">
        <v>18660</v>
      </c>
      <c r="AL4550" t="s">
        <v>11788</v>
      </c>
    </row>
    <row r="4551" spans="1:38" ht="60" x14ac:dyDescent="0.25">
      <c r="A4551">
        <v>102</v>
      </c>
      <c r="B4551">
        <v>2020029777</v>
      </c>
      <c r="C4551" t="s">
        <v>1694</v>
      </c>
      <c r="D4551" t="s">
        <v>137</v>
      </c>
      <c r="E4551" t="s">
        <v>39</v>
      </c>
      <c r="F4551">
        <v>64128</v>
      </c>
      <c r="G4551" t="s">
        <v>40</v>
      </c>
      <c r="H4551">
        <v>3</v>
      </c>
      <c r="I4551" t="s">
        <v>41</v>
      </c>
      <c r="J4551">
        <v>4440</v>
      </c>
      <c r="K4551" t="s">
        <v>10297</v>
      </c>
      <c r="M4551">
        <v>1</v>
      </c>
      <c r="N4551">
        <v>1102</v>
      </c>
      <c r="O4551" t="s">
        <v>10298</v>
      </c>
      <c r="P4551" t="s">
        <v>10299</v>
      </c>
      <c r="Q4551" t="s">
        <v>10300</v>
      </c>
      <c r="R4551" t="s">
        <v>46</v>
      </c>
      <c r="S4551" t="s">
        <v>47</v>
      </c>
      <c r="T4551" t="s">
        <v>48</v>
      </c>
      <c r="U4551" t="s">
        <v>10301</v>
      </c>
      <c r="V4551" t="s">
        <v>10302</v>
      </c>
      <c r="W4551" s="1">
        <v>43888</v>
      </c>
      <c r="X4551" s="2">
        <v>0.6118055555555556</v>
      </c>
      <c r="Y4551">
        <v>2</v>
      </c>
      <c r="Z4551">
        <v>2020</v>
      </c>
      <c r="AA4551" t="s">
        <v>51</v>
      </c>
      <c r="AB4551" t="s">
        <v>52</v>
      </c>
      <c r="AC4551" s="1">
        <v>43889</v>
      </c>
      <c r="AD4551">
        <v>2</v>
      </c>
      <c r="AE4551">
        <v>2020</v>
      </c>
      <c r="AF4551">
        <v>1</v>
      </c>
      <c r="AG4551" s="3" t="s">
        <v>11789</v>
      </c>
      <c r="AH4551" t="s">
        <v>54</v>
      </c>
      <c r="AI4551">
        <v>35.797519000000001</v>
      </c>
      <c r="AJ4551">
        <v>-103.890579</v>
      </c>
      <c r="AK4551">
        <v>283063</v>
      </c>
      <c r="AL4551" t="s">
        <v>11790</v>
      </c>
    </row>
    <row r="4552" spans="1:38" ht="60" x14ac:dyDescent="0.25">
      <c r="A4552">
        <v>101</v>
      </c>
      <c r="B4552">
        <v>2020030000</v>
      </c>
      <c r="C4552" t="s">
        <v>6535</v>
      </c>
      <c r="D4552" t="s">
        <v>176</v>
      </c>
      <c r="E4552" t="s">
        <v>39</v>
      </c>
      <c r="F4552">
        <v>64124</v>
      </c>
      <c r="G4552" t="s">
        <v>40</v>
      </c>
      <c r="H4552">
        <v>3</v>
      </c>
      <c r="I4552" t="s">
        <v>322</v>
      </c>
      <c r="J4552">
        <v>1030</v>
      </c>
      <c r="K4552" t="s">
        <v>10297</v>
      </c>
      <c r="M4552">
        <v>126</v>
      </c>
      <c r="N4552">
        <v>3</v>
      </c>
      <c r="O4552" t="s">
        <v>10323</v>
      </c>
      <c r="P4552" t="s">
        <v>10324</v>
      </c>
      <c r="Q4552" t="s">
        <v>10300</v>
      </c>
      <c r="R4552" t="s">
        <v>46</v>
      </c>
      <c r="S4552" t="s">
        <v>47</v>
      </c>
      <c r="T4552" t="s">
        <v>547</v>
      </c>
      <c r="U4552" t="s">
        <v>548</v>
      </c>
      <c r="V4552" t="s">
        <v>10470</v>
      </c>
      <c r="W4552" s="1">
        <v>43888</v>
      </c>
      <c r="X4552" s="2">
        <v>0.94027777777777777</v>
      </c>
      <c r="Y4552">
        <v>2</v>
      </c>
      <c r="Z4552">
        <v>2020</v>
      </c>
      <c r="AA4552" t="s">
        <v>51</v>
      </c>
      <c r="AB4552" t="s">
        <v>96</v>
      </c>
      <c r="AC4552" s="1">
        <v>44014</v>
      </c>
      <c r="AD4552">
        <v>7</v>
      </c>
      <c r="AE4552">
        <v>2020</v>
      </c>
      <c r="AF4552">
        <v>126</v>
      </c>
      <c r="AG4552" s="3" t="s">
        <v>6536</v>
      </c>
      <c r="AH4552" t="s">
        <v>54</v>
      </c>
      <c r="AI4552">
        <v>39.103718000000001</v>
      </c>
      <c r="AJ4552">
        <v>-94.522120000000001</v>
      </c>
      <c r="AK4552">
        <v>7590</v>
      </c>
      <c r="AL4552" t="s">
        <v>11791</v>
      </c>
    </row>
    <row r="4553" spans="1:38" ht="60" x14ac:dyDescent="0.25">
      <c r="A4553">
        <v>100</v>
      </c>
      <c r="B4553">
        <v>2020029600</v>
      </c>
      <c r="C4553" t="s">
        <v>11792</v>
      </c>
      <c r="D4553" t="s">
        <v>104</v>
      </c>
      <c r="E4553" t="s">
        <v>39</v>
      </c>
      <c r="F4553">
        <v>64130</v>
      </c>
      <c r="G4553" t="s">
        <v>67</v>
      </c>
      <c r="H4553">
        <v>5</v>
      </c>
      <c r="I4553" t="s">
        <v>3532</v>
      </c>
      <c r="J4553">
        <v>85</v>
      </c>
      <c r="K4553" t="s">
        <v>10297</v>
      </c>
      <c r="M4553">
        <v>63</v>
      </c>
      <c r="N4553">
        <v>8</v>
      </c>
      <c r="O4553" t="s">
        <v>10323</v>
      </c>
      <c r="P4553" t="s">
        <v>10324</v>
      </c>
      <c r="Q4553" t="s">
        <v>10300</v>
      </c>
      <c r="R4553" t="s">
        <v>46</v>
      </c>
      <c r="S4553" t="s">
        <v>47</v>
      </c>
      <c r="T4553" t="s">
        <v>547</v>
      </c>
      <c r="U4553" t="s">
        <v>548</v>
      </c>
      <c r="V4553" t="s">
        <v>10470</v>
      </c>
      <c r="W4553" s="1">
        <v>43888</v>
      </c>
      <c r="X4553" s="2">
        <v>0.47430555555555554</v>
      </c>
      <c r="Y4553">
        <v>2</v>
      </c>
      <c r="Z4553">
        <v>2020</v>
      </c>
      <c r="AA4553" t="s">
        <v>51</v>
      </c>
      <c r="AB4553" t="s">
        <v>96</v>
      </c>
      <c r="AC4553" s="1">
        <v>43951</v>
      </c>
      <c r="AD4553">
        <v>4</v>
      </c>
      <c r="AE4553">
        <v>2020</v>
      </c>
      <c r="AF4553">
        <v>63</v>
      </c>
      <c r="AG4553" s="3" t="s">
        <v>11793</v>
      </c>
      <c r="AH4553" t="s">
        <v>54</v>
      </c>
      <c r="AI4553">
        <v>39.023721999999999</v>
      </c>
      <c r="AJ4553">
        <v>-94.534778000000003</v>
      </c>
      <c r="AK4553">
        <v>37998</v>
      </c>
      <c r="AL4553" t="s">
        <v>11794</v>
      </c>
    </row>
    <row r="4554" spans="1:38" ht="60" x14ac:dyDescent="0.25">
      <c r="A4554">
        <v>107</v>
      </c>
      <c r="B4554">
        <v>2020029899</v>
      </c>
      <c r="C4554" t="s">
        <v>10739</v>
      </c>
      <c r="D4554" t="s">
        <v>108</v>
      </c>
      <c r="E4554" t="s">
        <v>39</v>
      </c>
      <c r="F4554">
        <v>64109</v>
      </c>
      <c r="G4554" t="s">
        <v>82</v>
      </c>
      <c r="H4554">
        <v>3</v>
      </c>
      <c r="I4554" t="s">
        <v>8950</v>
      </c>
      <c r="J4554">
        <v>341</v>
      </c>
      <c r="K4554" t="s">
        <v>10297</v>
      </c>
      <c r="M4554">
        <v>1</v>
      </c>
      <c r="N4554">
        <v>1102</v>
      </c>
      <c r="O4554" t="s">
        <v>10305</v>
      </c>
      <c r="P4554" t="s">
        <v>10306</v>
      </c>
      <c r="Q4554" t="s">
        <v>10300</v>
      </c>
      <c r="R4554" t="s">
        <v>46</v>
      </c>
      <c r="S4554" t="s">
        <v>47</v>
      </c>
      <c r="T4554" t="s">
        <v>48</v>
      </c>
      <c r="U4554" t="s">
        <v>10307</v>
      </c>
      <c r="V4554" t="s">
        <v>10302</v>
      </c>
      <c r="W4554" s="1">
        <v>43888</v>
      </c>
      <c r="X4554" s="2">
        <v>0.70486111111111116</v>
      </c>
      <c r="Y4554">
        <v>2</v>
      </c>
      <c r="Z4554">
        <v>2020</v>
      </c>
      <c r="AA4554" t="s">
        <v>51</v>
      </c>
      <c r="AB4554" t="s">
        <v>52</v>
      </c>
      <c r="AC4554" s="1">
        <v>43889</v>
      </c>
      <c r="AD4554">
        <v>2</v>
      </c>
      <c r="AE4554">
        <v>2020</v>
      </c>
      <c r="AF4554">
        <v>1</v>
      </c>
      <c r="AG4554" s="3" t="s">
        <v>10740</v>
      </c>
      <c r="AH4554" t="s">
        <v>54</v>
      </c>
      <c r="AI4554">
        <v>39.063035999999997</v>
      </c>
      <c r="AJ4554">
        <v>-94.557277999999997</v>
      </c>
      <c r="AK4554">
        <v>126576</v>
      </c>
      <c r="AL4554" t="s">
        <v>11795</v>
      </c>
    </row>
    <row r="4555" spans="1:38" ht="75" x14ac:dyDescent="0.25">
      <c r="A4555">
        <v>2205</v>
      </c>
      <c r="B4555">
        <v>2019209447</v>
      </c>
      <c r="C4555" t="s">
        <v>11796</v>
      </c>
      <c r="D4555" t="s">
        <v>57</v>
      </c>
      <c r="E4555" t="s">
        <v>39</v>
      </c>
      <c r="F4555">
        <v>64129</v>
      </c>
      <c r="G4555" t="s">
        <v>40</v>
      </c>
      <c r="H4555">
        <v>3</v>
      </c>
      <c r="I4555" t="s">
        <v>41</v>
      </c>
      <c r="J4555">
        <v>4440</v>
      </c>
      <c r="K4555" t="s">
        <v>10297</v>
      </c>
      <c r="M4555">
        <v>21</v>
      </c>
      <c r="N4555">
        <v>43</v>
      </c>
      <c r="O4555" t="s">
        <v>10329</v>
      </c>
      <c r="P4555" t="s">
        <v>10330</v>
      </c>
      <c r="Q4555" t="s">
        <v>10300</v>
      </c>
      <c r="R4555" t="s">
        <v>46</v>
      </c>
      <c r="S4555" t="s">
        <v>47</v>
      </c>
      <c r="T4555" t="s">
        <v>10352</v>
      </c>
      <c r="U4555" t="s">
        <v>10353</v>
      </c>
      <c r="V4555" t="s">
        <v>10354</v>
      </c>
      <c r="W4555" s="1">
        <v>43825</v>
      </c>
      <c r="X4555" s="2">
        <v>0.65902777777777777</v>
      </c>
      <c r="Y4555">
        <v>12</v>
      </c>
      <c r="Z4555">
        <v>2019</v>
      </c>
      <c r="AA4555" t="s">
        <v>51</v>
      </c>
      <c r="AB4555" t="s">
        <v>96</v>
      </c>
      <c r="AC4555" s="1">
        <v>43846</v>
      </c>
      <c r="AD4555">
        <v>1</v>
      </c>
      <c r="AE4555">
        <v>2020</v>
      </c>
      <c r="AF4555">
        <v>21</v>
      </c>
      <c r="AG4555" s="3" t="s">
        <v>11797</v>
      </c>
      <c r="AH4555" t="s">
        <v>54</v>
      </c>
      <c r="AI4555">
        <v>39.067137000000002</v>
      </c>
      <c r="AJ4555">
        <v>-94.515248999999997</v>
      </c>
      <c r="AK4555">
        <v>21394</v>
      </c>
      <c r="AL4555" t="s">
        <v>11798</v>
      </c>
    </row>
    <row r="4556" spans="1:38" ht="60" x14ac:dyDescent="0.25">
      <c r="A4556">
        <v>2204</v>
      </c>
      <c r="B4556">
        <v>2019209435</v>
      </c>
      <c r="C4556" t="s">
        <v>11799</v>
      </c>
      <c r="D4556" t="s">
        <v>77</v>
      </c>
      <c r="E4556" t="s">
        <v>39</v>
      </c>
      <c r="F4556">
        <v>64130</v>
      </c>
      <c r="G4556" t="s">
        <v>67</v>
      </c>
      <c r="H4556">
        <v>5</v>
      </c>
      <c r="I4556" t="s">
        <v>41</v>
      </c>
      <c r="J4556">
        <v>4440</v>
      </c>
      <c r="K4556" t="s">
        <v>10297</v>
      </c>
      <c r="M4556">
        <v>70</v>
      </c>
      <c r="N4556">
        <v>10</v>
      </c>
      <c r="O4556" t="s">
        <v>10329</v>
      </c>
      <c r="P4556" t="s">
        <v>10330</v>
      </c>
      <c r="Q4556" t="s">
        <v>10300</v>
      </c>
      <c r="R4556" t="s">
        <v>46</v>
      </c>
      <c r="S4556" t="s">
        <v>47</v>
      </c>
      <c r="T4556" t="s">
        <v>10331</v>
      </c>
      <c r="U4556" t="s">
        <v>10332</v>
      </c>
      <c r="V4556" t="s">
        <v>10333</v>
      </c>
      <c r="W4556" s="1">
        <v>43825</v>
      </c>
      <c r="X4556" s="2">
        <v>0.64374999999999993</v>
      </c>
      <c r="Y4556">
        <v>12</v>
      </c>
      <c r="Z4556">
        <v>2019</v>
      </c>
      <c r="AA4556" t="s">
        <v>51</v>
      </c>
      <c r="AB4556" t="s">
        <v>96</v>
      </c>
      <c r="AC4556" s="1">
        <v>43895</v>
      </c>
      <c r="AD4556">
        <v>3</v>
      </c>
      <c r="AE4556">
        <v>2020</v>
      </c>
      <c r="AF4556">
        <v>70</v>
      </c>
      <c r="AG4556" s="3" t="s">
        <v>11800</v>
      </c>
      <c r="AH4556" t="s">
        <v>54</v>
      </c>
      <c r="AI4556">
        <v>39.022092000000001</v>
      </c>
      <c r="AJ4556">
        <v>-94.544402000000005</v>
      </c>
      <c r="AK4556">
        <v>37152</v>
      </c>
      <c r="AL4556" t="s">
        <v>11801</v>
      </c>
    </row>
    <row r="4557" spans="1:38" ht="75" x14ac:dyDescent="0.25">
      <c r="A4557">
        <v>2203</v>
      </c>
      <c r="B4557">
        <v>2019209302</v>
      </c>
      <c r="C4557" t="s">
        <v>5366</v>
      </c>
      <c r="D4557" t="s">
        <v>77</v>
      </c>
      <c r="E4557" t="s">
        <v>39</v>
      </c>
      <c r="F4557">
        <v>64130</v>
      </c>
      <c r="G4557" t="s">
        <v>67</v>
      </c>
      <c r="H4557">
        <v>3</v>
      </c>
      <c r="I4557" t="s">
        <v>41</v>
      </c>
      <c r="J4557">
        <v>4440</v>
      </c>
      <c r="K4557" t="s">
        <v>10297</v>
      </c>
      <c r="M4557">
        <v>12</v>
      </c>
      <c r="N4557">
        <v>72</v>
      </c>
      <c r="O4557" t="s">
        <v>10329</v>
      </c>
      <c r="P4557" t="s">
        <v>10330</v>
      </c>
      <c r="Q4557" t="s">
        <v>10300</v>
      </c>
      <c r="R4557" t="s">
        <v>46</v>
      </c>
      <c r="S4557" t="s">
        <v>47</v>
      </c>
      <c r="T4557" t="s">
        <v>10352</v>
      </c>
      <c r="U4557" t="s">
        <v>10353</v>
      </c>
      <c r="V4557" t="s">
        <v>10354</v>
      </c>
      <c r="W4557" s="1">
        <v>43825</v>
      </c>
      <c r="X4557" s="2">
        <v>0.52986111111111112</v>
      </c>
      <c r="Y4557">
        <v>12</v>
      </c>
      <c r="Z4557">
        <v>2019</v>
      </c>
      <c r="AA4557" t="s">
        <v>51</v>
      </c>
      <c r="AB4557" t="s">
        <v>96</v>
      </c>
      <c r="AC4557" s="1">
        <v>43837</v>
      </c>
      <c r="AD4557">
        <v>1</v>
      </c>
      <c r="AE4557">
        <v>2020</v>
      </c>
      <c r="AF4557">
        <v>12</v>
      </c>
      <c r="AG4557" s="3" t="s">
        <v>5367</v>
      </c>
      <c r="AH4557" t="s">
        <v>54</v>
      </c>
      <c r="AI4557">
        <v>39.035200000000003</v>
      </c>
      <c r="AJ4557">
        <v>-94.548041999999995</v>
      </c>
      <c r="AK4557">
        <v>35343</v>
      </c>
      <c r="AL4557" t="s">
        <v>11802</v>
      </c>
    </row>
    <row r="4558" spans="1:38" ht="75" x14ac:dyDescent="0.25">
      <c r="A4558">
        <v>6048</v>
      </c>
      <c r="B4558">
        <v>2019161725</v>
      </c>
      <c r="C4558" t="s">
        <v>11803</v>
      </c>
      <c r="D4558" t="s">
        <v>184</v>
      </c>
      <c r="E4558" t="s">
        <v>39</v>
      </c>
      <c r="F4558">
        <v>64126</v>
      </c>
      <c r="G4558" t="s">
        <v>40</v>
      </c>
      <c r="H4558">
        <v>3</v>
      </c>
      <c r="I4558" t="s">
        <v>8950</v>
      </c>
      <c r="J4558">
        <v>341</v>
      </c>
      <c r="K4558" t="s">
        <v>10297</v>
      </c>
      <c r="M4558">
        <v>1</v>
      </c>
      <c r="N4558">
        <v>1102</v>
      </c>
      <c r="O4558" t="s">
        <v>10305</v>
      </c>
      <c r="P4558" t="s">
        <v>10306</v>
      </c>
      <c r="Q4558" t="s">
        <v>10300</v>
      </c>
      <c r="R4558" t="s">
        <v>46</v>
      </c>
      <c r="S4558" t="s">
        <v>47</v>
      </c>
      <c r="T4558" t="s">
        <v>48</v>
      </c>
      <c r="U4558" t="s">
        <v>10307</v>
      </c>
      <c r="V4558" t="s">
        <v>10302</v>
      </c>
      <c r="W4558" s="1">
        <v>43713</v>
      </c>
      <c r="X4558" s="2">
        <v>0.72638888888888886</v>
      </c>
      <c r="Y4558">
        <v>9</v>
      </c>
      <c r="Z4558">
        <v>2019</v>
      </c>
      <c r="AA4558" t="s">
        <v>51</v>
      </c>
      <c r="AB4558" t="s">
        <v>52</v>
      </c>
      <c r="AC4558" s="1">
        <v>43714</v>
      </c>
      <c r="AD4558">
        <v>9</v>
      </c>
      <c r="AE4558">
        <v>2019</v>
      </c>
      <c r="AF4558">
        <v>1</v>
      </c>
      <c r="AG4558" s="3" t="s">
        <v>11804</v>
      </c>
      <c r="AH4558" t="s">
        <v>54</v>
      </c>
      <c r="AI4558">
        <v>39.090485999999999</v>
      </c>
      <c r="AJ4558">
        <v>-94.510634999999994</v>
      </c>
      <c r="AK4558">
        <v>6621</v>
      </c>
      <c r="AL4558" t="s">
        <v>11805</v>
      </c>
    </row>
    <row r="4559" spans="1:38" ht="60" x14ac:dyDescent="0.25">
      <c r="A4559">
        <v>6049</v>
      </c>
      <c r="B4559">
        <v>2019161786</v>
      </c>
      <c r="C4559" t="s">
        <v>1715</v>
      </c>
      <c r="D4559" t="s">
        <v>137</v>
      </c>
      <c r="E4559" t="s">
        <v>39</v>
      </c>
      <c r="F4559">
        <v>64128</v>
      </c>
      <c r="G4559" t="s">
        <v>40</v>
      </c>
      <c r="H4559">
        <v>3</v>
      </c>
      <c r="I4559" t="s">
        <v>41</v>
      </c>
      <c r="J4559">
        <v>4440</v>
      </c>
      <c r="K4559" t="s">
        <v>10297</v>
      </c>
      <c r="M4559">
        <v>1</v>
      </c>
      <c r="N4559">
        <v>1102</v>
      </c>
      <c r="O4559" t="s">
        <v>10305</v>
      </c>
      <c r="P4559" t="s">
        <v>10306</v>
      </c>
      <c r="Q4559" t="s">
        <v>10300</v>
      </c>
      <c r="R4559" t="s">
        <v>46</v>
      </c>
      <c r="S4559" t="s">
        <v>47</v>
      </c>
      <c r="T4559" t="s">
        <v>48</v>
      </c>
      <c r="U4559" t="s">
        <v>10307</v>
      </c>
      <c r="V4559" t="s">
        <v>10302</v>
      </c>
      <c r="W4559" s="1">
        <v>43713</v>
      </c>
      <c r="X4559" s="2">
        <v>0.78541666666666676</v>
      </c>
      <c r="Y4559">
        <v>9</v>
      </c>
      <c r="Z4559">
        <v>2019</v>
      </c>
      <c r="AA4559" t="s">
        <v>51</v>
      </c>
      <c r="AB4559" t="s">
        <v>52</v>
      </c>
      <c r="AC4559" s="1">
        <v>43714</v>
      </c>
      <c r="AD4559">
        <v>9</v>
      </c>
      <c r="AE4559">
        <v>2019</v>
      </c>
      <c r="AF4559">
        <v>1</v>
      </c>
      <c r="AG4559" s="3" t="s">
        <v>1716</v>
      </c>
      <c r="AH4559" t="s">
        <v>54</v>
      </c>
      <c r="AI4559">
        <v>39.057159999999897</v>
      </c>
      <c r="AJ4559">
        <v>-94.544915000000003</v>
      </c>
      <c r="AK4559">
        <v>29086</v>
      </c>
      <c r="AL4559" t="s">
        <v>11806</v>
      </c>
    </row>
    <row r="4560" spans="1:38" ht="75" x14ac:dyDescent="0.25">
      <c r="A4560">
        <v>6050</v>
      </c>
      <c r="B4560">
        <v>2019161683</v>
      </c>
      <c r="C4560" t="s">
        <v>11807</v>
      </c>
      <c r="D4560" t="s">
        <v>137</v>
      </c>
      <c r="E4560" t="s">
        <v>39</v>
      </c>
      <c r="F4560">
        <v>64128</v>
      </c>
      <c r="G4560" t="s">
        <v>40</v>
      </c>
      <c r="H4560">
        <v>3</v>
      </c>
      <c r="I4560" t="s">
        <v>41</v>
      </c>
      <c r="J4560">
        <v>4440</v>
      </c>
      <c r="K4560" t="s">
        <v>10297</v>
      </c>
      <c r="M4560">
        <v>1</v>
      </c>
      <c r="N4560">
        <v>1102</v>
      </c>
      <c r="O4560" t="s">
        <v>10305</v>
      </c>
      <c r="P4560" t="s">
        <v>10306</v>
      </c>
      <c r="Q4560" t="s">
        <v>10300</v>
      </c>
      <c r="R4560" t="s">
        <v>46</v>
      </c>
      <c r="S4560" t="s">
        <v>47</v>
      </c>
      <c r="T4560" t="s">
        <v>48</v>
      </c>
      <c r="U4560" t="s">
        <v>10307</v>
      </c>
      <c r="V4560" t="s">
        <v>10302</v>
      </c>
      <c r="W4560" s="1">
        <v>43713</v>
      </c>
      <c r="X4560" s="2">
        <v>0.69305555555555554</v>
      </c>
      <c r="Y4560">
        <v>9</v>
      </c>
      <c r="Z4560">
        <v>2019</v>
      </c>
      <c r="AA4560" t="s">
        <v>51</v>
      </c>
      <c r="AB4560" t="s">
        <v>52</v>
      </c>
      <c r="AC4560" s="1">
        <v>43714</v>
      </c>
      <c r="AD4560">
        <v>9</v>
      </c>
      <c r="AE4560">
        <v>2019</v>
      </c>
      <c r="AF4560">
        <v>1</v>
      </c>
      <c r="AG4560" s="3" t="s">
        <v>11808</v>
      </c>
      <c r="AH4560" t="s">
        <v>54</v>
      </c>
      <c r="AI4560">
        <v>39.063035999999997</v>
      </c>
      <c r="AJ4560">
        <v>-94.551201000000006</v>
      </c>
      <c r="AK4560">
        <v>25395</v>
      </c>
      <c r="AL4560" t="s">
        <v>11809</v>
      </c>
    </row>
    <row r="4561" spans="1:38" ht="75" x14ac:dyDescent="0.25">
      <c r="A4561">
        <v>6051</v>
      </c>
      <c r="B4561">
        <v>2019161508</v>
      </c>
      <c r="C4561" t="s">
        <v>11810</v>
      </c>
      <c r="D4561" t="s">
        <v>66</v>
      </c>
      <c r="E4561" t="s">
        <v>39</v>
      </c>
      <c r="F4561">
        <v>64132</v>
      </c>
      <c r="G4561" t="s">
        <v>67</v>
      </c>
      <c r="H4561">
        <v>5</v>
      </c>
      <c r="I4561" t="s">
        <v>41</v>
      </c>
      <c r="J4561">
        <v>4440</v>
      </c>
      <c r="K4561" t="s">
        <v>10297</v>
      </c>
      <c r="M4561">
        <v>1</v>
      </c>
      <c r="N4561">
        <v>1102</v>
      </c>
      <c r="O4561" t="s">
        <v>10305</v>
      </c>
      <c r="P4561" t="s">
        <v>10306</v>
      </c>
      <c r="Q4561" t="s">
        <v>10300</v>
      </c>
      <c r="R4561" t="s">
        <v>46</v>
      </c>
      <c r="S4561" t="s">
        <v>47</v>
      </c>
      <c r="T4561" t="s">
        <v>48</v>
      </c>
      <c r="U4561" t="s">
        <v>10464</v>
      </c>
      <c r="V4561" t="s">
        <v>10465</v>
      </c>
      <c r="W4561" s="1">
        <v>43713</v>
      </c>
      <c r="X4561" s="2">
        <v>0.57152777777777775</v>
      </c>
      <c r="Y4561">
        <v>9</v>
      </c>
      <c r="Z4561">
        <v>2019</v>
      </c>
      <c r="AA4561" t="s">
        <v>51</v>
      </c>
      <c r="AB4561" t="s">
        <v>52</v>
      </c>
      <c r="AC4561" s="1">
        <v>43714</v>
      </c>
      <c r="AD4561">
        <v>9</v>
      </c>
      <c r="AE4561">
        <v>2019</v>
      </c>
      <c r="AF4561">
        <v>1</v>
      </c>
      <c r="AG4561" s="3" t="s">
        <v>11811</v>
      </c>
      <c r="AH4561" t="s">
        <v>54</v>
      </c>
      <c r="AI4561">
        <v>38.999846999999903</v>
      </c>
      <c r="AJ4561">
        <v>-94.553647999999995</v>
      </c>
      <c r="AK4561">
        <v>3041</v>
      </c>
      <c r="AL4561" t="s">
        <v>11812</v>
      </c>
    </row>
    <row r="4562" spans="1:38" ht="75" x14ac:dyDescent="0.25">
      <c r="A4562">
        <v>6052</v>
      </c>
      <c r="B4562">
        <v>2019161383</v>
      </c>
      <c r="C4562" t="s">
        <v>11813</v>
      </c>
      <c r="D4562" t="s">
        <v>137</v>
      </c>
      <c r="E4562" t="s">
        <v>39</v>
      </c>
      <c r="F4562">
        <v>64128</v>
      </c>
      <c r="G4562" t="s">
        <v>40</v>
      </c>
      <c r="H4562">
        <v>3</v>
      </c>
      <c r="I4562" t="s">
        <v>41</v>
      </c>
      <c r="J4562">
        <v>4440</v>
      </c>
      <c r="K4562" t="s">
        <v>10297</v>
      </c>
      <c r="M4562">
        <v>2</v>
      </c>
      <c r="N4562">
        <v>503</v>
      </c>
      <c r="O4562" t="s">
        <v>10305</v>
      </c>
      <c r="P4562" t="s">
        <v>10306</v>
      </c>
      <c r="Q4562" t="s">
        <v>10300</v>
      </c>
      <c r="R4562" t="s">
        <v>46</v>
      </c>
      <c r="S4562" t="s">
        <v>47</v>
      </c>
      <c r="T4562" t="s">
        <v>48</v>
      </c>
      <c r="U4562" t="s">
        <v>10307</v>
      </c>
      <c r="V4562" t="s">
        <v>10302</v>
      </c>
      <c r="W4562" s="1">
        <v>43713</v>
      </c>
      <c r="X4562" s="2">
        <v>0.48541666666666666</v>
      </c>
      <c r="Y4562">
        <v>9</v>
      </c>
      <c r="Z4562">
        <v>2019</v>
      </c>
      <c r="AA4562" t="s">
        <v>51</v>
      </c>
      <c r="AB4562" t="s">
        <v>52</v>
      </c>
      <c r="AC4562" s="1">
        <v>43715</v>
      </c>
      <c r="AD4562">
        <v>9</v>
      </c>
      <c r="AE4562">
        <v>2019</v>
      </c>
      <c r="AF4562">
        <v>2</v>
      </c>
      <c r="AG4562" s="3" t="s">
        <v>11814</v>
      </c>
      <c r="AH4562" t="s">
        <v>54</v>
      </c>
      <c r="AI4562">
        <v>39.065012000000003</v>
      </c>
      <c r="AJ4562">
        <v>-94.550454000000002</v>
      </c>
      <c r="AK4562">
        <v>25347</v>
      </c>
      <c r="AL4562" t="s">
        <v>11815</v>
      </c>
    </row>
    <row r="4563" spans="1:38" ht="60" x14ac:dyDescent="0.25">
      <c r="A4563">
        <v>6053</v>
      </c>
      <c r="B4563">
        <v>2019161290</v>
      </c>
      <c r="C4563" t="s">
        <v>11816</v>
      </c>
      <c r="D4563" t="s">
        <v>176</v>
      </c>
      <c r="E4563" t="s">
        <v>39</v>
      </c>
      <c r="F4563">
        <v>64127</v>
      </c>
      <c r="G4563" t="s">
        <v>40</v>
      </c>
      <c r="H4563">
        <v>3</v>
      </c>
      <c r="I4563" t="s">
        <v>8950</v>
      </c>
      <c r="J4563">
        <v>341</v>
      </c>
      <c r="K4563" t="s">
        <v>10297</v>
      </c>
      <c r="M4563">
        <v>2</v>
      </c>
      <c r="N4563">
        <v>503</v>
      </c>
      <c r="O4563" t="s">
        <v>10305</v>
      </c>
      <c r="P4563" t="s">
        <v>10306</v>
      </c>
      <c r="Q4563" t="s">
        <v>10300</v>
      </c>
      <c r="R4563" t="s">
        <v>46</v>
      </c>
      <c r="S4563" t="s">
        <v>47</v>
      </c>
      <c r="T4563" t="s">
        <v>48</v>
      </c>
      <c r="U4563" t="s">
        <v>10307</v>
      </c>
      <c r="V4563" t="s">
        <v>10302</v>
      </c>
      <c r="W4563" s="1">
        <v>43713</v>
      </c>
      <c r="X4563" s="2">
        <v>0.42291666666666666</v>
      </c>
      <c r="Y4563">
        <v>9</v>
      </c>
      <c r="Z4563">
        <v>2019</v>
      </c>
      <c r="AA4563" t="s">
        <v>51</v>
      </c>
      <c r="AB4563" t="s">
        <v>52</v>
      </c>
      <c r="AC4563" s="1">
        <v>43715</v>
      </c>
      <c r="AD4563">
        <v>9</v>
      </c>
      <c r="AE4563">
        <v>2019</v>
      </c>
      <c r="AF4563">
        <v>2</v>
      </c>
      <c r="AG4563" s="3" t="s">
        <v>11817</v>
      </c>
      <c r="AH4563" t="s">
        <v>54</v>
      </c>
      <c r="AI4563">
        <v>39.099238</v>
      </c>
      <c r="AJ4563">
        <v>-94.534915999999996</v>
      </c>
      <c r="AK4563">
        <v>10129</v>
      </c>
      <c r="AL4563" t="s">
        <v>11818</v>
      </c>
    </row>
    <row r="4564" spans="1:38" ht="75" x14ac:dyDescent="0.25">
      <c r="A4564">
        <v>2199</v>
      </c>
      <c r="B4564">
        <v>2019209469</v>
      </c>
      <c r="C4564" t="s">
        <v>578</v>
      </c>
      <c r="D4564" t="s">
        <v>100</v>
      </c>
      <c r="E4564" t="s">
        <v>39</v>
      </c>
      <c r="F4564">
        <v>64126</v>
      </c>
      <c r="G4564" t="s">
        <v>40</v>
      </c>
      <c r="H4564">
        <v>4</v>
      </c>
      <c r="I4564" t="s">
        <v>41</v>
      </c>
      <c r="J4564">
        <v>4440</v>
      </c>
      <c r="K4564" t="s">
        <v>10297</v>
      </c>
      <c r="M4564">
        <v>34</v>
      </c>
      <c r="N4564">
        <v>27</v>
      </c>
      <c r="O4564" t="s">
        <v>10329</v>
      </c>
      <c r="P4564" t="s">
        <v>10330</v>
      </c>
      <c r="Q4564" t="s">
        <v>10300</v>
      </c>
      <c r="R4564" t="s">
        <v>46</v>
      </c>
      <c r="S4564" t="s">
        <v>47</v>
      </c>
      <c r="T4564" t="s">
        <v>10331</v>
      </c>
      <c r="U4564" t="s">
        <v>10332</v>
      </c>
      <c r="V4564" t="s">
        <v>10333</v>
      </c>
      <c r="W4564" s="1">
        <v>43825</v>
      </c>
      <c r="X4564" s="2">
        <v>0.68194444444444446</v>
      </c>
      <c r="Y4564">
        <v>12</v>
      </c>
      <c r="Z4564">
        <v>2019</v>
      </c>
      <c r="AA4564" t="s">
        <v>51</v>
      </c>
      <c r="AB4564" t="s">
        <v>96</v>
      </c>
      <c r="AC4564" s="1">
        <v>43859</v>
      </c>
      <c r="AD4564">
        <v>1</v>
      </c>
      <c r="AE4564">
        <v>2020</v>
      </c>
      <c r="AF4564">
        <v>34</v>
      </c>
      <c r="AG4564" s="3" t="s">
        <v>579</v>
      </c>
      <c r="AH4564" t="s">
        <v>54</v>
      </c>
      <c r="AI4564">
        <v>39.09843</v>
      </c>
      <c r="AJ4564">
        <v>-94.505684000000002</v>
      </c>
      <c r="AK4564">
        <v>5922</v>
      </c>
      <c r="AL4564" t="s">
        <v>11819</v>
      </c>
    </row>
    <row r="4565" spans="1:38" ht="60" x14ac:dyDescent="0.25">
      <c r="A4565">
        <v>6047</v>
      </c>
      <c r="B4565">
        <v>2019161599</v>
      </c>
      <c r="C4565" t="s">
        <v>11820</v>
      </c>
      <c r="D4565" t="s">
        <v>180</v>
      </c>
      <c r="E4565" t="s">
        <v>39</v>
      </c>
      <c r="F4565">
        <v>64128</v>
      </c>
      <c r="G4565" t="s">
        <v>40</v>
      </c>
      <c r="H4565">
        <v>3</v>
      </c>
      <c r="I4565" t="s">
        <v>41</v>
      </c>
      <c r="J4565">
        <v>4440</v>
      </c>
      <c r="K4565" t="s">
        <v>10297</v>
      </c>
      <c r="M4565">
        <v>1</v>
      </c>
      <c r="N4565">
        <v>1102</v>
      </c>
      <c r="O4565" t="s">
        <v>10305</v>
      </c>
      <c r="P4565" t="s">
        <v>10306</v>
      </c>
      <c r="Q4565" t="s">
        <v>10300</v>
      </c>
      <c r="R4565" t="s">
        <v>46</v>
      </c>
      <c r="S4565" t="s">
        <v>47</v>
      </c>
      <c r="T4565" t="s">
        <v>48</v>
      </c>
      <c r="U4565" t="s">
        <v>10307</v>
      </c>
      <c r="V4565" t="s">
        <v>10302</v>
      </c>
      <c r="W4565" s="1">
        <v>43713</v>
      </c>
      <c r="X4565" s="2">
        <v>0.62847222222222221</v>
      </c>
      <c r="Y4565">
        <v>9</v>
      </c>
      <c r="Z4565">
        <v>2019</v>
      </c>
      <c r="AA4565" t="s">
        <v>51</v>
      </c>
      <c r="AB4565" t="s">
        <v>52</v>
      </c>
      <c r="AC4565" s="1">
        <v>43714</v>
      </c>
      <c r="AD4565">
        <v>9</v>
      </c>
      <c r="AE4565">
        <v>2019</v>
      </c>
      <c r="AF4565">
        <v>1</v>
      </c>
      <c r="AG4565" s="3" t="s">
        <v>11821</v>
      </c>
      <c r="AH4565" t="s">
        <v>54</v>
      </c>
      <c r="AI4565">
        <v>39.068992000000001</v>
      </c>
      <c r="AJ4565">
        <v>-94.545681999999999</v>
      </c>
      <c r="AK4565">
        <v>25008</v>
      </c>
      <c r="AL4565" t="s">
        <v>11822</v>
      </c>
    </row>
    <row r="4566" spans="1:38" ht="60" x14ac:dyDescent="0.25">
      <c r="A4566">
        <v>2198</v>
      </c>
      <c r="B4566">
        <v>2019209414</v>
      </c>
      <c r="C4566" t="s">
        <v>11823</v>
      </c>
      <c r="D4566" t="s">
        <v>100</v>
      </c>
      <c r="E4566" t="s">
        <v>39</v>
      </c>
      <c r="F4566">
        <v>64126</v>
      </c>
      <c r="G4566" t="s">
        <v>40</v>
      </c>
      <c r="H4566">
        <v>4</v>
      </c>
      <c r="I4566" t="s">
        <v>41</v>
      </c>
      <c r="J4566">
        <v>4440</v>
      </c>
      <c r="K4566" t="s">
        <v>10297</v>
      </c>
      <c r="M4566">
        <v>15</v>
      </c>
      <c r="N4566">
        <v>65</v>
      </c>
      <c r="O4566" t="s">
        <v>10329</v>
      </c>
      <c r="P4566" t="s">
        <v>10330</v>
      </c>
      <c r="Q4566" t="s">
        <v>10300</v>
      </c>
      <c r="R4566" t="s">
        <v>46</v>
      </c>
      <c r="S4566" t="s">
        <v>2559</v>
      </c>
      <c r="T4566" t="s">
        <v>3762</v>
      </c>
      <c r="U4566" t="s">
        <v>10344</v>
      </c>
      <c r="V4566" t="s">
        <v>10345</v>
      </c>
      <c r="W4566" s="1">
        <v>43825</v>
      </c>
      <c r="X4566" s="2">
        <v>0.62986111111111109</v>
      </c>
      <c r="Y4566">
        <v>12</v>
      </c>
      <c r="Z4566">
        <v>2019</v>
      </c>
      <c r="AA4566" t="s">
        <v>51</v>
      </c>
      <c r="AB4566" t="s">
        <v>52</v>
      </c>
      <c r="AC4566" s="1">
        <v>43840</v>
      </c>
      <c r="AD4566">
        <v>1</v>
      </c>
      <c r="AE4566">
        <v>2020</v>
      </c>
      <c r="AF4566">
        <v>15</v>
      </c>
      <c r="AG4566" s="3" t="s">
        <v>11824</v>
      </c>
      <c r="AH4566" t="s">
        <v>54</v>
      </c>
      <c r="AI4566">
        <v>39.097696999999997</v>
      </c>
      <c r="AJ4566">
        <v>-94.506786000000005</v>
      </c>
      <c r="AK4566">
        <v>5969</v>
      </c>
      <c r="AL4566" t="s">
        <v>11825</v>
      </c>
    </row>
    <row r="4567" spans="1:38" ht="60" x14ac:dyDescent="0.25">
      <c r="A4567">
        <v>2143</v>
      </c>
      <c r="B4567">
        <v>2019210086</v>
      </c>
      <c r="C4567" t="s">
        <v>11826</v>
      </c>
      <c r="D4567" t="s">
        <v>168</v>
      </c>
      <c r="E4567" t="s">
        <v>39</v>
      </c>
      <c r="F4567">
        <v>64117</v>
      </c>
      <c r="G4567" t="s">
        <v>169</v>
      </c>
      <c r="H4567">
        <v>1</v>
      </c>
      <c r="I4567" t="s">
        <v>322</v>
      </c>
      <c r="J4567">
        <v>1030</v>
      </c>
      <c r="K4567" t="s">
        <v>10297</v>
      </c>
      <c r="M4567">
        <v>5</v>
      </c>
      <c r="N4567">
        <v>258</v>
      </c>
      <c r="O4567" t="s">
        <v>10298</v>
      </c>
      <c r="P4567" t="s">
        <v>10299</v>
      </c>
      <c r="Q4567" t="s">
        <v>10300</v>
      </c>
      <c r="R4567" t="s">
        <v>46</v>
      </c>
      <c r="S4567" t="s">
        <v>47</v>
      </c>
      <c r="T4567" t="s">
        <v>48</v>
      </c>
      <c r="U4567" t="s">
        <v>10339</v>
      </c>
      <c r="V4567" t="s">
        <v>10340</v>
      </c>
      <c r="W4567" s="1">
        <v>43828</v>
      </c>
      <c r="X4567" s="2">
        <v>0.77916666666666667</v>
      </c>
      <c r="Y4567">
        <v>12</v>
      </c>
      <c r="Z4567">
        <v>2019</v>
      </c>
      <c r="AA4567" t="s">
        <v>51</v>
      </c>
      <c r="AB4567" t="s">
        <v>96</v>
      </c>
      <c r="AC4567" s="1">
        <v>43833</v>
      </c>
      <c r="AD4567">
        <v>1</v>
      </c>
      <c r="AE4567">
        <v>2020</v>
      </c>
      <c r="AF4567">
        <v>5</v>
      </c>
      <c r="AG4567" s="3" t="s">
        <v>11827</v>
      </c>
      <c r="AH4567" t="s">
        <v>173</v>
      </c>
      <c r="AI4567">
        <v>39.164572</v>
      </c>
      <c r="AJ4567">
        <v>-94.542811</v>
      </c>
      <c r="AK4567">
        <v>78109</v>
      </c>
      <c r="AL4567" t="s">
        <v>11828</v>
      </c>
    </row>
    <row r="4568" spans="1:38" ht="60" x14ac:dyDescent="0.25">
      <c r="A4568">
        <v>2144</v>
      </c>
      <c r="B4568">
        <v>2019210026</v>
      </c>
      <c r="C4568" t="s">
        <v>10357</v>
      </c>
      <c r="D4568" t="s">
        <v>71</v>
      </c>
      <c r="E4568" t="s">
        <v>39</v>
      </c>
      <c r="F4568">
        <v>64129</v>
      </c>
      <c r="G4568" t="s">
        <v>40</v>
      </c>
      <c r="H4568">
        <v>3</v>
      </c>
      <c r="I4568" t="s">
        <v>322</v>
      </c>
      <c r="J4568">
        <v>1030</v>
      </c>
      <c r="K4568" t="s">
        <v>10297</v>
      </c>
      <c r="M4568">
        <v>2</v>
      </c>
      <c r="N4568">
        <v>503</v>
      </c>
      <c r="O4568" t="s">
        <v>10305</v>
      </c>
      <c r="P4568" t="s">
        <v>10306</v>
      </c>
      <c r="Q4568" t="s">
        <v>10300</v>
      </c>
      <c r="R4568" t="s">
        <v>46</v>
      </c>
      <c r="S4568" t="s">
        <v>47</v>
      </c>
      <c r="T4568" t="s">
        <v>48</v>
      </c>
      <c r="U4568" t="s">
        <v>10307</v>
      </c>
      <c r="V4568" t="s">
        <v>10302</v>
      </c>
      <c r="W4568" s="1">
        <v>43828</v>
      </c>
      <c r="X4568" s="2">
        <v>0.4055555555555555</v>
      </c>
      <c r="Y4568">
        <v>12</v>
      </c>
      <c r="Z4568">
        <v>2019</v>
      </c>
      <c r="AA4568" t="s">
        <v>51</v>
      </c>
      <c r="AB4568" t="s">
        <v>96</v>
      </c>
      <c r="AC4568" s="1">
        <v>43830</v>
      </c>
      <c r="AD4568">
        <v>12</v>
      </c>
      <c r="AE4568">
        <v>2019</v>
      </c>
      <c r="AF4568">
        <v>2</v>
      </c>
      <c r="AG4568" s="3" t="s">
        <v>10358</v>
      </c>
      <c r="AH4568" t="s">
        <v>54</v>
      </c>
      <c r="AI4568">
        <v>39.071038999999999</v>
      </c>
      <c r="AJ4568">
        <v>-94.515030999999993</v>
      </c>
      <c r="AK4568">
        <v>21329</v>
      </c>
      <c r="AL4568" t="s">
        <v>11829</v>
      </c>
    </row>
    <row r="4569" spans="1:38" ht="75" x14ac:dyDescent="0.25">
      <c r="A4569">
        <v>51</v>
      </c>
      <c r="B4569">
        <v>2020030412</v>
      </c>
      <c r="C4569" t="s">
        <v>11830</v>
      </c>
      <c r="D4569" t="s">
        <v>77</v>
      </c>
      <c r="E4569" t="s">
        <v>39</v>
      </c>
      <c r="F4569">
        <v>64130</v>
      </c>
      <c r="G4569" t="s">
        <v>67</v>
      </c>
      <c r="H4569">
        <v>3</v>
      </c>
      <c r="I4569" t="s">
        <v>41</v>
      </c>
      <c r="J4569">
        <v>4440</v>
      </c>
      <c r="K4569" t="s">
        <v>10297</v>
      </c>
      <c r="M4569">
        <v>1</v>
      </c>
      <c r="N4569">
        <v>1102</v>
      </c>
      <c r="O4569" t="s">
        <v>10305</v>
      </c>
      <c r="P4569" t="s">
        <v>10306</v>
      </c>
      <c r="Q4569" t="s">
        <v>10300</v>
      </c>
      <c r="R4569" t="s">
        <v>46</v>
      </c>
      <c r="S4569" t="s">
        <v>47</v>
      </c>
      <c r="T4569" t="s">
        <v>48</v>
      </c>
      <c r="U4569" t="s">
        <v>10307</v>
      </c>
      <c r="V4569" t="s">
        <v>10302</v>
      </c>
      <c r="W4569" s="1">
        <v>43889</v>
      </c>
      <c r="X4569" s="2">
        <v>0.52013888888888882</v>
      </c>
      <c r="Y4569">
        <v>2</v>
      </c>
      <c r="Z4569">
        <v>2020</v>
      </c>
      <c r="AA4569" t="s">
        <v>51</v>
      </c>
      <c r="AB4569" t="s">
        <v>52</v>
      </c>
      <c r="AC4569" s="1">
        <v>43890</v>
      </c>
      <c r="AD4569">
        <v>2</v>
      </c>
      <c r="AE4569">
        <v>2020</v>
      </c>
      <c r="AF4569">
        <v>1</v>
      </c>
      <c r="AG4569" s="3" t="s">
        <v>11831</v>
      </c>
      <c r="AH4569" t="s">
        <v>54</v>
      </c>
      <c r="AI4569">
        <v>39.034343</v>
      </c>
      <c r="AJ4569">
        <v>-94.548089000000004</v>
      </c>
      <c r="AK4569">
        <v>35350</v>
      </c>
      <c r="AL4569" t="s">
        <v>11832</v>
      </c>
    </row>
    <row r="4570" spans="1:38" ht="75" x14ac:dyDescent="0.25">
      <c r="A4570">
        <v>50</v>
      </c>
      <c r="B4570">
        <v>2020030168</v>
      </c>
      <c r="C4570" t="s">
        <v>11833</v>
      </c>
      <c r="D4570" t="s">
        <v>184</v>
      </c>
      <c r="E4570" t="s">
        <v>39</v>
      </c>
      <c r="F4570">
        <v>64126</v>
      </c>
      <c r="G4570" t="s">
        <v>40</v>
      </c>
      <c r="H4570">
        <v>3</v>
      </c>
      <c r="I4570" t="s">
        <v>41</v>
      </c>
      <c r="J4570">
        <v>4440</v>
      </c>
      <c r="K4570" t="s">
        <v>10297</v>
      </c>
      <c r="M4570">
        <v>1</v>
      </c>
      <c r="N4570">
        <v>1102</v>
      </c>
      <c r="O4570" t="s">
        <v>10305</v>
      </c>
      <c r="P4570" t="s">
        <v>10306</v>
      </c>
      <c r="Q4570" t="s">
        <v>10300</v>
      </c>
      <c r="R4570" t="s">
        <v>46</v>
      </c>
      <c r="S4570" t="s">
        <v>47</v>
      </c>
      <c r="T4570" t="s">
        <v>48</v>
      </c>
      <c r="U4570" t="s">
        <v>10307</v>
      </c>
      <c r="V4570" t="s">
        <v>10302</v>
      </c>
      <c r="W4570" s="1">
        <v>43889</v>
      </c>
      <c r="X4570" s="2">
        <v>0.35833333333333334</v>
      </c>
      <c r="Y4570">
        <v>2</v>
      </c>
      <c r="Z4570">
        <v>2020</v>
      </c>
      <c r="AA4570" t="s">
        <v>51</v>
      </c>
      <c r="AB4570" t="s">
        <v>52</v>
      </c>
      <c r="AC4570" s="1">
        <v>43890</v>
      </c>
      <c r="AD4570">
        <v>2</v>
      </c>
      <c r="AE4570">
        <v>2020</v>
      </c>
      <c r="AF4570">
        <v>1</v>
      </c>
      <c r="AG4570" s="3" t="s">
        <v>11834</v>
      </c>
      <c r="AH4570" t="s">
        <v>54</v>
      </c>
      <c r="AI4570">
        <v>39.093558000000002</v>
      </c>
      <c r="AJ4570">
        <v>-94.510672999999997</v>
      </c>
      <c r="AK4570">
        <v>6445</v>
      </c>
      <c r="AL4570" t="s">
        <v>11835</v>
      </c>
    </row>
    <row r="4571" spans="1:38" ht="75" x14ac:dyDescent="0.25">
      <c r="A4571">
        <v>49</v>
      </c>
      <c r="B4571">
        <v>2020030241</v>
      </c>
      <c r="C4571" t="s">
        <v>11836</v>
      </c>
      <c r="D4571" t="s">
        <v>66</v>
      </c>
      <c r="E4571" t="s">
        <v>39</v>
      </c>
      <c r="F4571">
        <v>64132</v>
      </c>
      <c r="G4571" t="s">
        <v>67</v>
      </c>
      <c r="H4571">
        <v>5</v>
      </c>
      <c r="I4571" t="s">
        <v>41</v>
      </c>
      <c r="J4571">
        <v>4440</v>
      </c>
      <c r="K4571" t="s">
        <v>10297</v>
      </c>
      <c r="M4571">
        <v>3</v>
      </c>
      <c r="N4571">
        <v>467</v>
      </c>
      <c r="O4571" t="s">
        <v>197</v>
      </c>
      <c r="P4571" t="s">
        <v>10436</v>
      </c>
      <c r="Q4571" t="s">
        <v>10300</v>
      </c>
      <c r="R4571" t="s">
        <v>46</v>
      </c>
      <c r="S4571" t="s">
        <v>47</v>
      </c>
      <c r="T4571" t="s">
        <v>10437</v>
      </c>
      <c r="U4571" t="s">
        <v>10438</v>
      </c>
      <c r="V4571" t="s">
        <v>557</v>
      </c>
      <c r="W4571" s="1">
        <v>43889</v>
      </c>
      <c r="X4571" s="2">
        <v>0.41041666666666665</v>
      </c>
      <c r="Y4571">
        <v>2</v>
      </c>
      <c r="Z4571">
        <v>2020</v>
      </c>
      <c r="AA4571" t="s">
        <v>51</v>
      </c>
      <c r="AB4571" t="s">
        <v>52</v>
      </c>
      <c r="AC4571" s="1">
        <v>43892</v>
      </c>
      <c r="AD4571">
        <v>3</v>
      </c>
      <c r="AE4571">
        <v>2020</v>
      </c>
      <c r="AF4571">
        <v>3</v>
      </c>
      <c r="AG4571" s="3" t="s">
        <v>11837</v>
      </c>
      <c r="AH4571" t="s">
        <v>54</v>
      </c>
      <c r="AI4571">
        <v>39.001140999999997</v>
      </c>
      <c r="AJ4571">
        <v>-94.550578999999999</v>
      </c>
      <c r="AK4571">
        <v>3256</v>
      </c>
      <c r="AL4571" t="s">
        <v>11838</v>
      </c>
    </row>
    <row r="4572" spans="1:38" ht="60" x14ac:dyDescent="0.25">
      <c r="A4572">
        <v>48</v>
      </c>
      <c r="B4572">
        <v>2020030559</v>
      </c>
      <c r="C4572" t="s">
        <v>9744</v>
      </c>
      <c r="D4572" t="s">
        <v>77</v>
      </c>
      <c r="E4572" t="s">
        <v>39</v>
      </c>
      <c r="F4572">
        <v>64130</v>
      </c>
      <c r="G4572" t="s">
        <v>67</v>
      </c>
      <c r="H4572">
        <v>5</v>
      </c>
      <c r="I4572" t="s">
        <v>41</v>
      </c>
      <c r="J4572">
        <v>4440</v>
      </c>
      <c r="K4572" t="s">
        <v>10297</v>
      </c>
      <c r="M4572">
        <v>1</v>
      </c>
      <c r="N4572">
        <v>1102</v>
      </c>
      <c r="O4572" t="s">
        <v>10298</v>
      </c>
      <c r="P4572" t="s">
        <v>10299</v>
      </c>
      <c r="Q4572" t="s">
        <v>10300</v>
      </c>
      <c r="R4572" t="s">
        <v>46</v>
      </c>
      <c r="S4572" t="s">
        <v>47</v>
      </c>
      <c r="T4572" t="s">
        <v>48</v>
      </c>
      <c r="U4572" t="s">
        <v>10301</v>
      </c>
      <c r="V4572" t="s">
        <v>10302</v>
      </c>
      <c r="W4572" s="1">
        <v>43889</v>
      </c>
      <c r="X4572" s="2">
        <v>0.625</v>
      </c>
      <c r="Y4572">
        <v>2</v>
      </c>
      <c r="Z4572">
        <v>2020</v>
      </c>
      <c r="AA4572" t="s">
        <v>51</v>
      </c>
      <c r="AB4572" t="s">
        <v>52</v>
      </c>
      <c r="AC4572" s="1">
        <v>43890</v>
      </c>
      <c r="AD4572">
        <v>2</v>
      </c>
      <c r="AE4572">
        <v>2020</v>
      </c>
      <c r="AF4572">
        <v>1</v>
      </c>
      <c r="AG4572" s="3" t="s">
        <v>9745</v>
      </c>
      <c r="AH4572" t="s">
        <v>54</v>
      </c>
      <c r="AI4572">
        <v>39.028821999999998</v>
      </c>
      <c r="AJ4572">
        <v>-94.545344999999998</v>
      </c>
      <c r="AK4572">
        <v>35653</v>
      </c>
      <c r="AL4572" t="s">
        <v>11839</v>
      </c>
    </row>
    <row r="4573" spans="1:38" ht="60" x14ac:dyDescent="0.25">
      <c r="A4573">
        <v>47</v>
      </c>
      <c r="B4573">
        <v>2020030685</v>
      </c>
      <c r="C4573" t="s">
        <v>11840</v>
      </c>
      <c r="D4573" t="s">
        <v>180</v>
      </c>
      <c r="E4573" t="s">
        <v>39</v>
      </c>
      <c r="F4573">
        <v>64128</v>
      </c>
      <c r="G4573" t="s">
        <v>40</v>
      </c>
      <c r="H4573">
        <v>3</v>
      </c>
      <c r="I4573" t="s">
        <v>322</v>
      </c>
      <c r="J4573">
        <v>1030</v>
      </c>
      <c r="K4573" t="s">
        <v>10297</v>
      </c>
      <c r="M4573">
        <v>180</v>
      </c>
      <c r="N4573">
        <v>424</v>
      </c>
      <c r="O4573" t="s">
        <v>10323</v>
      </c>
      <c r="P4573" t="s">
        <v>10324</v>
      </c>
      <c r="Q4573" t="s">
        <v>10300</v>
      </c>
      <c r="R4573" t="s">
        <v>46</v>
      </c>
      <c r="S4573" t="s">
        <v>47</v>
      </c>
      <c r="T4573" t="s">
        <v>547</v>
      </c>
      <c r="U4573" t="s">
        <v>548</v>
      </c>
      <c r="V4573" t="s">
        <v>10470</v>
      </c>
      <c r="W4573" s="1">
        <v>43889</v>
      </c>
      <c r="X4573" s="2">
        <v>0.74444444444444446</v>
      </c>
      <c r="Y4573">
        <v>2</v>
      </c>
      <c r="Z4573">
        <v>2020</v>
      </c>
      <c r="AA4573" t="s">
        <v>266</v>
      </c>
      <c r="AB4573" t="s">
        <v>52</v>
      </c>
      <c r="AG4573" s="3" t="s">
        <v>11841</v>
      </c>
      <c r="AH4573" t="s">
        <v>54</v>
      </c>
      <c r="AI4573">
        <v>39.074089000000001</v>
      </c>
      <c r="AJ4573">
        <v>-94.550653999999994</v>
      </c>
      <c r="AK4573">
        <v>24554</v>
      </c>
      <c r="AL4573" t="s">
        <v>11842</v>
      </c>
    </row>
    <row r="4574" spans="1:38" ht="60" x14ac:dyDescent="0.25">
      <c r="A4574">
        <v>2197</v>
      </c>
      <c r="B4574">
        <v>2019209150</v>
      </c>
      <c r="C4574" t="s">
        <v>11843</v>
      </c>
      <c r="D4574" t="s">
        <v>104</v>
      </c>
      <c r="E4574" t="s">
        <v>39</v>
      </c>
      <c r="F4574">
        <v>64130</v>
      </c>
      <c r="G4574" t="s">
        <v>67</v>
      </c>
      <c r="H4574">
        <v>5</v>
      </c>
      <c r="I4574" t="s">
        <v>41</v>
      </c>
      <c r="J4574">
        <v>4440</v>
      </c>
      <c r="K4574" t="s">
        <v>10297</v>
      </c>
      <c r="M4574">
        <v>1</v>
      </c>
      <c r="N4574">
        <v>1102</v>
      </c>
      <c r="O4574" t="s">
        <v>10313</v>
      </c>
      <c r="P4574" t="s">
        <v>10314</v>
      </c>
      <c r="Q4574" t="s">
        <v>10300</v>
      </c>
      <c r="R4574" t="s">
        <v>91</v>
      </c>
      <c r="S4574" t="s">
        <v>47</v>
      </c>
      <c r="T4574" t="s">
        <v>48</v>
      </c>
      <c r="U4574" t="s">
        <v>10315</v>
      </c>
      <c r="V4574" t="s">
        <v>10316</v>
      </c>
      <c r="W4574" s="1">
        <v>43825</v>
      </c>
      <c r="X4574" s="2">
        <v>0.39861111111111108</v>
      </c>
      <c r="Y4574">
        <v>12</v>
      </c>
      <c r="Z4574">
        <v>2019</v>
      </c>
      <c r="AA4574" t="s">
        <v>51</v>
      </c>
      <c r="AB4574" t="s">
        <v>52</v>
      </c>
      <c r="AC4574" s="1">
        <v>43826</v>
      </c>
      <c r="AD4574">
        <v>12</v>
      </c>
      <c r="AE4574">
        <v>2019</v>
      </c>
      <c r="AF4574">
        <v>1</v>
      </c>
      <c r="AG4574" s="3" t="s">
        <v>11844</v>
      </c>
      <c r="AH4574" t="s">
        <v>54</v>
      </c>
      <c r="AI4574">
        <v>39.015031999999998</v>
      </c>
      <c r="AJ4574">
        <v>-94.534739000000002</v>
      </c>
      <c r="AK4574">
        <v>376</v>
      </c>
      <c r="AL4574" t="s">
        <v>11845</v>
      </c>
    </row>
    <row r="4575" spans="1:38" ht="60" x14ac:dyDescent="0.25">
      <c r="A4575">
        <v>244</v>
      </c>
      <c r="B4575">
        <v>2020027324</v>
      </c>
      <c r="C4575" t="s">
        <v>11846</v>
      </c>
      <c r="D4575" t="s">
        <v>137</v>
      </c>
      <c r="E4575" t="s">
        <v>39</v>
      </c>
      <c r="F4575">
        <v>64128</v>
      </c>
      <c r="G4575" t="s">
        <v>40</v>
      </c>
      <c r="H4575">
        <v>3</v>
      </c>
      <c r="I4575" t="s">
        <v>41</v>
      </c>
      <c r="J4575">
        <v>4440</v>
      </c>
      <c r="K4575" t="s">
        <v>10297</v>
      </c>
      <c r="M4575">
        <v>180</v>
      </c>
      <c r="N4575">
        <v>424</v>
      </c>
      <c r="O4575" t="s">
        <v>10323</v>
      </c>
      <c r="P4575" t="s">
        <v>10324</v>
      </c>
      <c r="Q4575" t="s">
        <v>10300</v>
      </c>
      <c r="R4575" t="s">
        <v>46</v>
      </c>
      <c r="S4575" t="s">
        <v>47</v>
      </c>
      <c r="T4575" t="s">
        <v>547</v>
      </c>
      <c r="U4575" t="s">
        <v>548</v>
      </c>
      <c r="V4575" t="s">
        <v>10470</v>
      </c>
      <c r="W4575" s="1">
        <v>43885</v>
      </c>
      <c r="X4575" s="2">
        <v>0.4604166666666667</v>
      </c>
      <c r="Y4575">
        <v>2</v>
      </c>
      <c r="Z4575">
        <v>2020</v>
      </c>
      <c r="AA4575" t="s">
        <v>266</v>
      </c>
      <c r="AB4575" t="s">
        <v>96</v>
      </c>
      <c r="AG4575" s="3" t="s">
        <v>11847</v>
      </c>
      <c r="AH4575" t="s">
        <v>54</v>
      </c>
      <c r="AI4575">
        <v>39.058182000000002</v>
      </c>
      <c r="AJ4575">
        <v>-94.546149</v>
      </c>
      <c r="AK4575">
        <v>29135</v>
      </c>
      <c r="AL4575" t="s">
        <v>11848</v>
      </c>
    </row>
    <row r="4576" spans="1:38" ht="60" x14ac:dyDescent="0.25">
      <c r="A4576">
        <v>6046</v>
      </c>
      <c r="B4576">
        <v>2019161485</v>
      </c>
      <c r="C4576" t="s">
        <v>11849</v>
      </c>
      <c r="D4576" t="s">
        <v>176</v>
      </c>
      <c r="E4576" t="s">
        <v>39</v>
      </c>
      <c r="F4576">
        <v>64127</v>
      </c>
      <c r="G4576" t="s">
        <v>40</v>
      </c>
      <c r="H4576">
        <v>3</v>
      </c>
      <c r="I4576" t="s">
        <v>41</v>
      </c>
      <c r="J4576">
        <v>4440</v>
      </c>
      <c r="K4576" t="s">
        <v>10297</v>
      </c>
      <c r="M4576">
        <v>1</v>
      </c>
      <c r="N4576">
        <v>1102</v>
      </c>
      <c r="O4576" t="s">
        <v>10305</v>
      </c>
      <c r="P4576" t="s">
        <v>10306</v>
      </c>
      <c r="Q4576" t="s">
        <v>10300</v>
      </c>
      <c r="R4576" t="s">
        <v>46</v>
      </c>
      <c r="S4576" t="s">
        <v>47</v>
      </c>
      <c r="T4576" t="s">
        <v>48</v>
      </c>
      <c r="U4576" t="s">
        <v>10307</v>
      </c>
      <c r="V4576" t="s">
        <v>10302</v>
      </c>
      <c r="W4576" s="1">
        <v>43713</v>
      </c>
      <c r="X4576" s="2">
        <v>0.55972222222222223</v>
      </c>
      <c r="Y4576">
        <v>9</v>
      </c>
      <c r="Z4576">
        <v>2019</v>
      </c>
      <c r="AA4576" t="s">
        <v>51</v>
      </c>
      <c r="AB4576" t="s">
        <v>52</v>
      </c>
      <c r="AC4576" s="1">
        <v>43714</v>
      </c>
      <c r="AD4576">
        <v>9</v>
      </c>
      <c r="AE4576">
        <v>2019</v>
      </c>
      <c r="AF4576">
        <v>1</v>
      </c>
      <c r="AG4576" s="3" t="s">
        <v>11850</v>
      </c>
      <c r="AH4576" t="s">
        <v>54</v>
      </c>
      <c r="AI4576">
        <v>39.101036999999998</v>
      </c>
      <c r="AJ4576">
        <v>-94.543580000000006</v>
      </c>
      <c r="AK4576">
        <v>10928</v>
      </c>
      <c r="AL4576" t="s">
        <v>11851</v>
      </c>
    </row>
    <row r="4577" spans="1:38" ht="60" x14ac:dyDescent="0.25">
      <c r="A4577">
        <v>6044</v>
      </c>
      <c r="B4577">
        <v>2019161591</v>
      </c>
      <c r="C4577" t="s">
        <v>11852</v>
      </c>
      <c r="D4577" t="s">
        <v>81</v>
      </c>
      <c r="E4577" t="s">
        <v>39</v>
      </c>
      <c r="F4577">
        <v>64127</v>
      </c>
      <c r="G4577" t="s">
        <v>40</v>
      </c>
      <c r="H4577">
        <v>3</v>
      </c>
      <c r="I4577" t="s">
        <v>41</v>
      </c>
      <c r="J4577">
        <v>4440</v>
      </c>
      <c r="K4577" t="s">
        <v>10297</v>
      </c>
      <c r="M4577">
        <v>1</v>
      </c>
      <c r="N4577">
        <v>1102</v>
      </c>
      <c r="O4577" t="s">
        <v>197</v>
      </c>
      <c r="P4577" t="s">
        <v>10436</v>
      </c>
      <c r="Q4577" t="s">
        <v>10300</v>
      </c>
      <c r="R4577" t="s">
        <v>46</v>
      </c>
      <c r="S4577" t="s">
        <v>47</v>
      </c>
      <c r="T4577" t="s">
        <v>10437</v>
      </c>
      <c r="U4577" t="s">
        <v>10624</v>
      </c>
      <c r="V4577" t="s">
        <v>200</v>
      </c>
      <c r="W4577" s="1">
        <v>43713</v>
      </c>
      <c r="X4577" s="2">
        <v>0.625</v>
      </c>
      <c r="Y4577">
        <v>9</v>
      </c>
      <c r="Z4577">
        <v>2019</v>
      </c>
      <c r="AA4577" t="s">
        <v>51</v>
      </c>
      <c r="AB4577" t="s">
        <v>52</v>
      </c>
      <c r="AC4577" s="1">
        <v>43714</v>
      </c>
      <c r="AD4577">
        <v>9</v>
      </c>
      <c r="AE4577">
        <v>2019</v>
      </c>
      <c r="AF4577">
        <v>1</v>
      </c>
      <c r="AG4577" s="3" t="s">
        <v>11853</v>
      </c>
      <c r="AH4577" t="s">
        <v>54</v>
      </c>
      <c r="AI4577">
        <v>39.099393999999997</v>
      </c>
      <c r="AJ4577">
        <v>-94.547729000000004</v>
      </c>
      <c r="AK4577">
        <v>10772</v>
      </c>
      <c r="AL4577" t="s">
        <v>11854</v>
      </c>
    </row>
    <row r="4578" spans="1:38" ht="60" x14ac:dyDescent="0.25">
      <c r="A4578">
        <v>2202</v>
      </c>
      <c r="B4578">
        <v>2019209328</v>
      </c>
      <c r="C4578" t="s">
        <v>11855</v>
      </c>
      <c r="D4578" t="s">
        <v>147</v>
      </c>
      <c r="E4578" t="s">
        <v>39</v>
      </c>
      <c r="F4578">
        <v>64127</v>
      </c>
      <c r="G4578" t="s">
        <v>40</v>
      </c>
      <c r="H4578">
        <v>3</v>
      </c>
      <c r="I4578" t="s">
        <v>41</v>
      </c>
      <c r="J4578">
        <v>4440</v>
      </c>
      <c r="K4578" t="s">
        <v>10297</v>
      </c>
      <c r="M4578">
        <v>4</v>
      </c>
      <c r="N4578">
        <v>337</v>
      </c>
      <c r="O4578" t="s">
        <v>10329</v>
      </c>
      <c r="P4578" t="s">
        <v>10330</v>
      </c>
      <c r="Q4578" t="s">
        <v>10300</v>
      </c>
      <c r="R4578" t="s">
        <v>46</v>
      </c>
      <c r="S4578" t="s">
        <v>47</v>
      </c>
      <c r="T4578" t="s">
        <v>10331</v>
      </c>
      <c r="U4578" t="s">
        <v>10332</v>
      </c>
      <c r="V4578" t="s">
        <v>10333</v>
      </c>
      <c r="W4578" s="1">
        <v>43825</v>
      </c>
      <c r="X4578" s="2">
        <v>0.55972222222222223</v>
      </c>
      <c r="Y4578">
        <v>12</v>
      </c>
      <c r="Z4578">
        <v>2019</v>
      </c>
      <c r="AA4578" t="s">
        <v>51</v>
      </c>
      <c r="AB4578" t="s">
        <v>52</v>
      </c>
      <c r="AC4578" s="1">
        <v>43829</v>
      </c>
      <c r="AD4578">
        <v>12</v>
      </c>
      <c r="AE4578">
        <v>2019</v>
      </c>
      <c r="AF4578">
        <v>4</v>
      </c>
      <c r="AG4578" s="3" t="s">
        <v>11856</v>
      </c>
      <c r="AH4578" t="s">
        <v>54</v>
      </c>
      <c r="AI4578">
        <v>39.085259999999998</v>
      </c>
      <c r="AJ4578">
        <v>-94.532782999999995</v>
      </c>
      <c r="AK4578">
        <v>18684</v>
      </c>
      <c r="AL4578" t="s">
        <v>11857</v>
      </c>
    </row>
    <row r="4579" spans="1:38" ht="75" x14ac:dyDescent="0.25">
      <c r="A4579">
        <v>2201</v>
      </c>
      <c r="B4579">
        <v>2019209418</v>
      </c>
      <c r="C4579" t="s">
        <v>11858</v>
      </c>
      <c r="D4579" t="s">
        <v>100</v>
      </c>
      <c r="E4579" t="s">
        <v>39</v>
      </c>
      <c r="F4579">
        <v>64126</v>
      </c>
      <c r="G4579" t="s">
        <v>40</v>
      </c>
      <c r="H4579">
        <v>4</v>
      </c>
      <c r="I4579" t="s">
        <v>41</v>
      </c>
      <c r="J4579">
        <v>4440</v>
      </c>
      <c r="K4579" t="s">
        <v>10297</v>
      </c>
      <c r="M4579">
        <v>13</v>
      </c>
      <c r="N4579">
        <v>62</v>
      </c>
      <c r="O4579" t="s">
        <v>10329</v>
      </c>
      <c r="P4579" t="s">
        <v>10330</v>
      </c>
      <c r="Q4579" t="s">
        <v>10300</v>
      </c>
      <c r="R4579" t="s">
        <v>46</v>
      </c>
      <c r="S4579" t="s">
        <v>2559</v>
      </c>
      <c r="T4579" t="s">
        <v>3762</v>
      </c>
      <c r="U4579" t="s">
        <v>10344</v>
      </c>
      <c r="V4579" t="s">
        <v>10345</v>
      </c>
      <c r="W4579" s="1">
        <v>43825</v>
      </c>
      <c r="X4579" s="2">
        <v>0.63263888888888886</v>
      </c>
      <c r="Y4579">
        <v>12</v>
      </c>
      <c r="Z4579">
        <v>2019</v>
      </c>
      <c r="AA4579" t="s">
        <v>51</v>
      </c>
      <c r="AB4579" t="s">
        <v>52</v>
      </c>
      <c r="AC4579" s="1">
        <v>43838</v>
      </c>
      <c r="AD4579">
        <v>1</v>
      </c>
      <c r="AE4579">
        <v>2020</v>
      </c>
      <c r="AF4579">
        <v>13</v>
      </c>
      <c r="AG4579" s="3" t="s">
        <v>11859</v>
      </c>
      <c r="AH4579" t="s">
        <v>54</v>
      </c>
      <c r="AI4579">
        <v>39.097783999999997</v>
      </c>
      <c r="AJ4579">
        <v>-94.505712000000003</v>
      </c>
      <c r="AK4579">
        <v>5927</v>
      </c>
      <c r="AL4579" t="s">
        <v>11860</v>
      </c>
    </row>
    <row r="4580" spans="1:38" ht="60" x14ac:dyDescent="0.25">
      <c r="A4580">
        <v>2200</v>
      </c>
      <c r="B4580">
        <v>2019209334</v>
      </c>
      <c r="C4580" t="s">
        <v>11861</v>
      </c>
      <c r="D4580" t="s">
        <v>71</v>
      </c>
      <c r="E4580" t="s">
        <v>39</v>
      </c>
      <c r="F4580">
        <v>64128</v>
      </c>
      <c r="G4580" t="s">
        <v>40</v>
      </c>
      <c r="H4580">
        <v>3</v>
      </c>
      <c r="I4580" t="s">
        <v>41</v>
      </c>
      <c r="J4580">
        <v>4440</v>
      </c>
      <c r="K4580" t="s">
        <v>10297</v>
      </c>
      <c r="M4580">
        <v>11</v>
      </c>
      <c r="N4580">
        <v>66</v>
      </c>
      <c r="O4580" t="s">
        <v>10329</v>
      </c>
      <c r="P4580" t="s">
        <v>10330</v>
      </c>
      <c r="Q4580" t="s">
        <v>10300</v>
      </c>
      <c r="R4580" t="s">
        <v>46</v>
      </c>
      <c r="S4580" t="s">
        <v>47</v>
      </c>
      <c r="T4580" t="s">
        <v>3456</v>
      </c>
      <c r="U4580" t="s">
        <v>10939</v>
      </c>
      <c r="V4580" t="s">
        <v>10940</v>
      </c>
      <c r="W4580" s="1">
        <v>43825</v>
      </c>
      <c r="X4580" s="2">
        <v>0.56527777777777777</v>
      </c>
      <c r="Y4580">
        <v>12</v>
      </c>
      <c r="Z4580">
        <v>2019</v>
      </c>
      <c r="AA4580" t="s">
        <v>51</v>
      </c>
      <c r="AB4580" t="s">
        <v>96</v>
      </c>
      <c r="AC4580" s="1">
        <v>43836</v>
      </c>
      <c r="AD4580">
        <v>1</v>
      </c>
      <c r="AE4580">
        <v>2020</v>
      </c>
      <c r="AF4580">
        <v>11</v>
      </c>
      <c r="AG4580" s="3" t="s">
        <v>11862</v>
      </c>
      <c r="AH4580" t="s">
        <v>54</v>
      </c>
      <c r="AI4580">
        <v>39.075491999999997</v>
      </c>
      <c r="AJ4580">
        <v>-94.519683999999998</v>
      </c>
      <c r="AK4580">
        <v>21500</v>
      </c>
      <c r="AL4580" t="s">
        <v>11863</v>
      </c>
    </row>
    <row r="4581" spans="1:38" ht="60" x14ac:dyDescent="0.25">
      <c r="A4581">
        <v>6031</v>
      </c>
      <c r="B4581">
        <v>2019161627</v>
      </c>
      <c r="C4581" t="s">
        <v>11864</v>
      </c>
      <c r="D4581" t="s">
        <v>176</v>
      </c>
      <c r="E4581" t="s">
        <v>39</v>
      </c>
      <c r="F4581">
        <v>64124</v>
      </c>
      <c r="G4581" t="s">
        <v>40</v>
      </c>
      <c r="H4581">
        <v>3</v>
      </c>
      <c r="I4581" t="s">
        <v>41</v>
      </c>
      <c r="J4581">
        <v>4440</v>
      </c>
      <c r="K4581" t="s">
        <v>10297</v>
      </c>
      <c r="M4581">
        <v>4</v>
      </c>
      <c r="N4581">
        <v>337</v>
      </c>
      <c r="O4581" t="s">
        <v>10313</v>
      </c>
      <c r="P4581" t="s">
        <v>10314</v>
      </c>
      <c r="Q4581" t="s">
        <v>10300</v>
      </c>
      <c r="R4581" t="s">
        <v>91</v>
      </c>
      <c r="S4581" t="s">
        <v>47</v>
      </c>
      <c r="T4581" t="s">
        <v>48</v>
      </c>
      <c r="U4581" t="s">
        <v>10315</v>
      </c>
      <c r="V4581" t="s">
        <v>10316</v>
      </c>
      <c r="W4581" s="1">
        <v>43713</v>
      </c>
      <c r="X4581" s="2">
        <v>0.65277777777777779</v>
      </c>
      <c r="Y4581">
        <v>9</v>
      </c>
      <c r="Z4581">
        <v>2019</v>
      </c>
      <c r="AA4581" t="s">
        <v>51</v>
      </c>
      <c r="AB4581" t="s">
        <v>96</v>
      </c>
      <c r="AC4581" s="1">
        <v>43717</v>
      </c>
      <c r="AD4581">
        <v>9</v>
      </c>
      <c r="AE4581">
        <v>2019</v>
      </c>
      <c r="AF4581">
        <v>4</v>
      </c>
      <c r="AG4581" s="3" t="s">
        <v>11865</v>
      </c>
      <c r="AH4581" t="s">
        <v>54</v>
      </c>
      <c r="AI4581">
        <v>39.105303999999997</v>
      </c>
      <c r="AJ4581">
        <v>-94.540486000000001</v>
      </c>
      <c r="AK4581">
        <v>9800</v>
      </c>
      <c r="AL4581" t="s">
        <v>11866</v>
      </c>
    </row>
    <row r="4582" spans="1:38" ht="75" x14ac:dyDescent="0.25">
      <c r="A4582">
        <v>6032</v>
      </c>
      <c r="B4582">
        <v>2019161123</v>
      </c>
      <c r="C4582" t="s">
        <v>11867</v>
      </c>
      <c r="D4582" t="s">
        <v>649</v>
      </c>
      <c r="E4582" t="s">
        <v>39</v>
      </c>
      <c r="F4582">
        <v>64109</v>
      </c>
      <c r="G4582" t="s">
        <v>82</v>
      </c>
      <c r="H4582">
        <v>4</v>
      </c>
      <c r="I4582" t="s">
        <v>8950</v>
      </c>
      <c r="J4582">
        <v>341</v>
      </c>
      <c r="K4582" t="s">
        <v>10297</v>
      </c>
      <c r="M4582">
        <v>4</v>
      </c>
      <c r="N4582">
        <v>337</v>
      </c>
      <c r="O4582" t="s">
        <v>10313</v>
      </c>
      <c r="P4582" t="s">
        <v>10314</v>
      </c>
      <c r="Q4582" t="s">
        <v>10300</v>
      </c>
      <c r="R4582" t="s">
        <v>91</v>
      </c>
      <c r="S4582" t="s">
        <v>47</v>
      </c>
      <c r="T4582" t="s">
        <v>48</v>
      </c>
      <c r="U4582" t="s">
        <v>10315</v>
      </c>
      <c r="V4582" t="s">
        <v>10316</v>
      </c>
      <c r="W4582" s="1">
        <v>43713</v>
      </c>
      <c r="X4582" s="2">
        <v>0.29583333333333334</v>
      </c>
      <c r="Y4582">
        <v>9</v>
      </c>
      <c r="Z4582">
        <v>2019</v>
      </c>
      <c r="AA4582" t="s">
        <v>51</v>
      </c>
      <c r="AB4582" t="s">
        <v>96</v>
      </c>
      <c r="AC4582" s="1">
        <v>43717</v>
      </c>
      <c r="AD4582">
        <v>9</v>
      </c>
      <c r="AE4582">
        <v>2019</v>
      </c>
      <c r="AF4582">
        <v>4</v>
      </c>
      <c r="AG4582" s="3" t="s">
        <v>11868</v>
      </c>
      <c r="AH4582" t="s">
        <v>54</v>
      </c>
      <c r="AI4582">
        <v>39.065585999999897</v>
      </c>
      <c r="AJ4582">
        <v>-94.578423999999998</v>
      </c>
      <c r="AK4582">
        <v>128410</v>
      </c>
      <c r="AL4582" t="s">
        <v>11869</v>
      </c>
    </row>
    <row r="4583" spans="1:38" ht="60" x14ac:dyDescent="0.25">
      <c r="A4583">
        <v>6033</v>
      </c>
      <c r="B4583">
        <v>2019161564</v>
      </c>
      <c r="C4583" t="s">
        <v>11864</v>
      </c>
      <c r="D4583" t="s">
        <v>176</v>
      </c>
      <c r="E4583" t="s">
        <v>39</v>
      </c>
      <c r="F4583">
        <v>64124</v>
      </c>
      <c r="G4583" t="s">
        <v>40</v>
      </c>
      <c r="H4583">
        <v>3</v>
      </c>
      <c r="I4583" t="s">
        <v>41</v>
      </c>
      <c r="J4583">
        <v>4440</v>
      </c>
      <c r="K4583" t="s">
        <v>10297</v>
      </c>
      <c r="M4583">
        <v>4</v>
      </c>
      <c r="N4583">
        <v>337</v>
      </c>
      <c r="O4583" t="s">
        <v>10313</v>
      </c>
      <c r="P4583" t="s">
        <v>10314</v>
      </c>
      <c r="Q4583" t="s">
        <v>10300</v>
      </c>
      <c r="R4583" t="s">
        <v>91</v>
      </c>
      <c r="S4583" t="s">
        <v>47</v>
      </c>
      <c r="T4583" t="s">
        <v>48</v>
      </c>
      <c r="U4583" t="s">
        <v>10315</v>
      </c>
      <c r="V4583" t="s">
        <v>10316</v>
      </c>
      <c r="W4583" s="1">
        <v>43713</v>
      </c>
      <c r="X4583" s="2">
        <v>0.61041666666666672</v>
      </c>
      <c r="Y4583">
        <v>9</v>
      </c>
      <c r="Z4583">
        <v>2019</v>
      </c>
      <c r="AA4583" t="s">
        <v>51</v>
      </c>
      <c r="AB4583" t="s">
        <v>96</v>
      </c>
      <c r="AC4583" s="1">
        <v>43717</v>
      </c>
      <c r="AD4583">
        <v>9</v>
      </c>
      <c r="AE4583">
        <v>2019</v>
      </c>
      <c r="AF4583">
        <v>4</v>
      </c>
      <c r="AG4583" s="3" t="s">
        <v>11865</v>
      </c>
      <c r="AH4583" t="s">
        <v>54</v>
      </c>
      <c r="AI4583">
        <v>39.105303999999997</v>
      </c>
      <c r="AJ4583">
        <v>-94.540486000000001</v>
      </c>
      <c r="AK4583">
        <v>9800</v>
      </c>
      <c r="AL4583" t="s">
        <v>11870</v>
      </c>
    </row>
    <row r="4584" spans="1:38" ht="60" x14ac:dyDescent="0.25">
      <c r="A4584">
        <v>6034</v>
      </c>
      <c r="B4584">
        <v>2019161753</v>
      </c>
      <c r="C4584" t="s">
        <v>11871</v>
      </c>
      <c r="D4584" t="s">
        <v>81</v>
      </c>
      <c r="E4584" t="s">
        <v>39</v>
      </c>
      <c r="F4584">
        <v>64124</v>
      </c>
      <c r="G4584" t="s">
        <v>40</v>
      </c>
      <c r="H4584">
        <v>3</v>
      </c>
      <c r="I4584" t="s">
        <v>322</v>
      </c>
      <c r="J4584">
        <v>1030</v>
      </c>
      <c r="K4584" t="s">
        <v>10297</v>
      </c>
      <c r="M4584">
        <v>113</v>
      </c>
      <c r="N4584">
        <v>9</v>
      </c>
      <c r="O4584" t="s">
        <v>10329</v>
      </c>
      <c r="P4584" t="s">
        <v>10330</v>
      </c>
      <c r="Q4584" t="s">
        <v>10300</v>
      </c>
      <c r="R4584" t="s">
        <v>46</v>
      </c>
      <c r="S4584" t="s">
        <v>47</v>
      </c>
      <c r="T4584" t="s">
        <v>3456</v>
      </c>
      <c r="U4584" t="s">
        <v>10939</v>
      </c>
      <c r="V4584" t="s">
        <v>10940</v>
      </c>
      <c r="W4584" s="1">
        <v>43713</v>
      </c>
      <c r="X4584" s="2">
        <v>0.74930555555555556</v>
      </c>
      <c r="Y4584">
        <v>9</v>
      </c>
      <c r="Z4584">
        <v>2019</v>
      </c>
      <c r="AA4584" t="s">
        <v>51</v>
      </c>
      <c r="AB4584" t="s">
        <v>96</v>
      </c>
      <c r="AC4584" s="1">
        <v>43826</v>
      </c>
      <c r="AD4584">
        <v>12</v>
      </c>
      <c r="AE4584">
        <v>2019</v>
      </c>
      <c r="AF4584">
        <v>113</v>
      </c>
      <c r="AG4584" s="3" t="s">
        <v>11872</v>
      </c>
      <c r="AH4584" t="s">
        <v>54</v>
      </c>
      <c r="AI4584">
        <v>39.102575999999999</v>
      </c>
      <c r="AJ4584">
        <v>-94.544841000000005</v>
      </c>
      <c r="AK4584">
        <v>10279</v>
      </c>
      <c r="AL4584" t="s">
        <v>11873</v>
      </c>
    </row>
    <row r="4585" spans="1:38" ht="75" x14ac:dyDescent="0.25">
      <c r="A4585">
        <v>6045</v>
      </c>
      <c r="B4585">
        <v>2019161461</v>
      </c>
      <c r="C4585" t="s">
        <v>11813</v>
      </c>
      <c r="D4585" t="s">
        <v>137</v>
      </c>
      <c r="E4585" t="s">
        <v>39</v>
      </c>
      <c r="F4585">
        <v>64128</v>
      </c>
      <c r="G4585" t="s">
        <v>40</v>
      </c>
      <c r="H4585">
        <v>3</v>
      </c>
      <c r="I4585" t="s">
        <v>41</v>
      </c>
      <c r="J4585">
        <v>4440</v>
      </c>
      <c r="K4585" t="s">
        <v>10297</v>
      </c>
      <c r="M4585">
        <v>0</v>
      </c>
      <c r="N4585">
        <v>603</v>
      </c>
      <c r="O4585" t="s">
        <v>197</v>
      </c>
      <c r="P4585" t="s">
        <v>10436</v>
      </c>
      <c r="Q4585" t="s">
        <v>10300</v>
      </c>
      <c r="R4585" t="s">
        <v>46</v>
      </c>
      <c r="S4585" t="s">
        <v>47</v>
      </c>
      <c r="T4585" t="s">
        <v>10437</v>
      </c>
      <c r="U4585" t="s">
        <v>11783</v>
      </c>
      <c r="V4585" t="s">
        <v>11784</v>
      </c>
      <c r="W4585" s="1">
        <v>43713</v>
      </c>
      <c r="X4585" s="2">
        <v>0.54305555555555551</v>
      </c>
      <c r="Y4585">
        <v>9</v>
      </c>
      <c r="Z4585">
        <v>2019</v>
      </c>
      <c r="AA4585" t="s">
        <v>51</v>
      </c>
      <c r="AB4585" t="s">
        <v>52</v>
      </c>
      <c r="AC4585" s="1">
        <v>43713</v>
      </c>
      <c r="AD4585">
        <v>9</v>
      </c>
      <c r="AE4585">
        <v>2019</v>
      </c>
      <c r="AF4585">
        <v>0</v>
      </c>
      <c r="AG4585" s="3" t="s">
        <v>11814</v>
      </c>
      <c r="AH4585" t="s">
        <v>54</v>
      </c>
      <c r="AI4585">
        <v>39.065012000000003</v>
      </c>
      <c r="AJ4585">
        <v>-94.550454000000002</v>
      </c>
      <c r="AK4585">
        <v>25347</v>
      </c>
      <c r="AL4585" t="s">
        <v>11874</v>
      </c>
    </row>
    <row r="4586" spans="1:38" ht="60" x14ac:dyDescent="0.25">
      <c r="A4586">
        <v>6035</v>
      </c>
      <c r="B4586">
        <v>2019161425</v>
      </c>
      <c r="C4586" t="s">
        <v>11875</v>
      </c>
      <c r="D4586" t="s">
        <v>108</v>
      </c>
      <c r="E4586" t="s">
        <v>39</v>
      </c>
      <c r="F4586">
        <v>64109</v>
      </c>
      <c r="G4586" t="s">
        <v>82</v>
      </c>
      <c r="H4586">
        <v>3</v>
      </c>
      <c r="I4586" t="s">
        <v>322</v>
      </c>
      <c r="J4586">
        <v>1030</v>
      </c>
      <c r="K4586" t="s">
        <v>10297</v>
      </c>
      <c r="M4586">
        <v>1</v>
      </c>
      <c r="N4586">
        <v>1102</v>
      </c>
      <c r="O4586" t="s">
        <v>10329</v>
      </c>
      <c r="P4586" t="s">
        <v>10330</v>
      </c>
      <c r="Q4586" t="s">
        <v>10300</v>
      </c>
      <c r="R4586" t="s">
        <v>46</v>
      </c>
      <c r="S4586" t="s">
        <v>47</v>
      </c>
      <c r="T4586" t="s">
        <v>10352</v>
      </c>
      <c r="U4586" t="s">
        <v>10353</v>
      </c>
      <c r="V4586" t="s">
        <v>10354</v>
      </c>
      <c r="W4586" s="1">
        <v>43713</v>
      </c>
      <c r="X4586" s="2">
        <v>0.5131944444444444</v>
      </c>
      <c r="Y4586">
        <v>9</v>
      </c>
      <c r="Z4586">
        <v>2019</v>
      </c>
      <c r="AA4586" t="s">
        <v>51</v>
      </c>
      <c r="AB4586" t="s">
        <v>52</v>
      </c>
      <c r="AC4586" s="1">
        <v>43714</v>
      </c>
      <c r="AD4586">
        <v>9</v>
      </c>
      <c r="AE4586">
        <v>2019</v>
      </c>
      <c r="AF4586">
        <v>1</v>
      </c>
      <c r="AG4586" s="3" t="s">
        <v>11876</v>
      </c>
      <c r="AH4586" t="s">
        <v>54</v>
      </c>
      <c r="AI4586">
        <v>39.072076000000003</v>
      </c>
      <c r="AJ4586">
        <v>-94.554698000000002</v>
      </c>
      <c r="AK4586">
        <v>27052</v>
      </c>
      <c r="AL4586" t="s">
        <v>11877</v>
      </c>
    </row>
    <row r="4587" spans="1:38" ht="60" x14ac:dyDescent="0.25">
      <c r="A4587">
        <v>6037</v>
      </c>
      <c r="B4587">
        <v>2019161121</v>
      </c>
      <c r="C4587" t="s">
        <v>11878</v>
      </c>
      <c r="D4587" t="s">
        <v>180</v>
      </c>
      <c r="E4587" t="s">
        <v>39</v>
      </c>
      <c r="F4587">
        <v>64128</v>
      </c>
      <c r="G4587" t="s">
        <v>40</v>
      </c>
      <c r="H4587">
        <v>3</v>
      </c>
      <c r="I4587" t="s">
        <v>41</v>
      </c>
      <c r="J4587">
        <v>4440</v>
      </c>
      <c r="K4587" t="s">
        <v>10297</v>
      </c>
      <c r="M4587">
        <v>0</v>
      </c>
      <c r="N4587">
        <v>603</v>
      </c>
      <c r="O4587" t="s">
        <v>11879</v>
      </c>
      <c r="P4587" t="s">
        <v>11880</v>
      </c>
      <c r="Q4587" t="s">
        <v>11881</v>
      </c>
      <c r="R4587" t="s">
        <v>46</v>
      </c>
      <c r="S4587" t="s">
        <v>47</v>
      </c>
      <c r="T4587" t="s">
        <v>10352</v>
      </c>
      <c r="U4587" t="s">
        <v>11882</v>
      </c>
      <c r="V4587" t="s">
        <v>82</v>
      </c>
      <c r="W4587" s="1">
        <v>43713</v>
      </c>
      <c r="X4587" s="2">
        <v>0.29236111111111113</v>
      </c>
      <c r="Y4587">
        <v>9</v>
      </c>
      <c r="Z4587">
        <v>2019</v>
      </c>
      <c r="AA4587" t="s">
        <v>51</v>
      </c>
      <c r="AB4587" t="s">
        <v>52</v>
      </c>
      <c r="AC4587" s="1">
        <v>43713</v>
      </c>
      <c r="AD4587">
        <v>9</v>
      </c>
      <c r="AE4587">
        <v>2019</v>
      </c>
      <c r="AF4587">
        <v>0</v>
      </c>
      <c r="AG4587" s="3" t="s">
        <v>11883</v>
      </c>
      <c r="AH4587" t="s">
        <v>54</v>
      </c>
      <c r="AI4587">
        <v>39.072678000000003</v>
      </c>
      <c r="AJ4587">
        <v>-94.544055</v>
      </c>
      <c r="AK4587">
        <v>24925</v>
      </c>
      <c r="AL4587" t="s">
        <v>11884</v>
      </c>
    </row>
    <row r="4588" spans="1:38" ht="60" x14ac:dyDescent="0.25">
      <c r="A4588">
        <v>6038</v>
      </c>
      <c r="B4588">
        <v>2019161763</v>
      </c>
      <c r="C4588" t="s">
        <v>3428</v>
      </c>
      <c r="D4588" t="s">
        <v>81</v>
      </c>
      <c r="E4588" t="s">
        <v>39</v>
      </c>
      <c r="F4588">
        <v>64127</v>
      </c>
      <c r="G4588" t="s">
        <v>40</v>
      </c>
      <c r="H4588">
        <v>3</v>
      </c>
      <c r="I4588" t="s">
        <v>322</v>
      </c>
      <c r="J4588">
        <v>1030</v>
      </c>
      <c r="K4588" t="s">
        <v>10297</v>
      </c>
      <c r="M4588">
        <v>11</v>
      </c>
      <c r="N4588">
        <v>66</v>
      </c>
      <c r="O4588" t="s">
        <v>10323</v>
      </c>
      <c r="P4588" t="s">
        <v>10324</v>
      </c>
      <c r="Q4588" t="s">
        <v>10300</v>
      </c>
      <c r="R4588" t="s">
        <v>46</v>
      </c>
      <c r="S4588" t="s">
        <v>47</v>
      </c>
      <c r="T4588" t="s">
        <v>547</v>
      </c>
      <c r="U4588" t="s">
        <v>548</v>
      </c>
      <c r="V4588" t="s">
        <v>10470</v>
      </c>
      <c r="W4588" s="1">
        <v>43713</v>
      </c>
      <c r="X4588" s="2">
        <v>0.75555555555555554</v>
      </c>
      <c r="Y4588">
        <v>9</v>
      </c>
      <c r="Z4588">
        <v>2019</v>
      </c>
      <c r="AA4588" t="s">
        <v>51</v>
      </c>
      <c r="AB4588" t="s">
        <v>52</v>
      </c>
      <c r="AC4588" s="1">
        <v>43724</v>
      </c>
      <c r="AD4588">
        <v>9</v>
      </c>
      <c r="AE4588">
        <v>2019</v>
      </c>
      <c r="AF4588">
        <v>11</v>
      </c>
      <c r="AG4588" s="3" t="s">
        <v>3429</v>
      </c>
      <c r="AH4588" t="s">
        <v>54</v>
      </c>
      <c r="AI4588">
        <v>39.100057999999997</v>
      </c>
      <c r="AJ4588">
        <v>-94.544810999999996</v>
      </c>
      <c r="AK4588">
        <v>10955</v>
      </c>
      <c r="AL4588" t="s">
        <v>11885</v>
      </c>
    </row>
    <row r="4589" spans="1:38" ht="60" x14ac:dyDescent="0.25">
      <c r="A4589">
        <v>6039</v>
      </c>
      <c r="B4589">
        <v>2019161740</v>
      </c>
      <c r="C4589" t="s">
        <v>5518</v>
      </c>
      <c r="D4589" t="s">
        <v>81</v>
      </c>
      <c r="E4589" t="s">
        <v>39</v>
      </c>
      <c r="F4589">
        <v>64127</v>
      </c>
      <c r="G4589" t="s">
        <v>40</v>
      </c>
      <c r="H4589">
        <v>3</v>
      </c>
      <c r="I4589" t="s">
        <v>322</v>
      </c>
      <c r="J4589">
        <v>1030</v>
      </c>
      <c r="K4589" t="s">
        <v>10297</v>
      </c>
      <c r="M4589">
        <v>6</v>
      </c>
      <c r="N4589">
        <v>207</v>
      </c>
      <c r="O4589" t="s">
        <v>10323</v>
      </c>
      <c r="P4589" t="s">
        <v>10324</v>
      </c>
      <c r="Q4589" t="s">
        <v>10300</v>
      </c>
      <c r="R4589" t="s">
        <v>46</v>
      </c>
      <c r="S4589" t="s">
        <v>47</v>
      </c>
      <c r="T4589" t="s">
        <v>547</v>
      </c>
      <c r="U4589" t="s">
        <v>548</v>
      </c>
      <c r="V4589" t="s">
        <v>10325</v>
      </c>
      <c r="W4589" s="1">
        <v>43713</v>
      </c>
      <c r="X4589" s="2">
        <v>0.74305555555555547</v>
      </c>
      <c r="Y4589">
        <v>9</v>
      </c>
      <c r="Z4589">
        <v>2019</v>
      </c>
      <c r="AA4589" t="s">
        <v>51</v>
      </c>
      <c r="AB4589" t="s">
        <v>52</v>
      </c>
      <c r="AC4589" s="1">
        <v>43719</v>
      </c>
      <c r="AD4589">
        <v>9</v>
      </c>
      <c r="AE4589">
        <v>2019</v>
      </c>
      <c r="AF4589">
        <v>6</v>
      </c>
      <c r="AG4589" s="3" t="s">
        <v>5519</v>
      </c>
      <c r="AH4589" t="s">
        <v>54</v>
      </c>
      <c r="AI4589">
        <v>39.099880999999897</v>
      </c>
      <c r="AJ4589">
        <v>-94.544732999999994</v>
      </c>
      <c r="AK4589">
        <v>10961</v>
      </c>
      <c r="AL4589" t="s">
        <v>11886</v>
      </c>
    </row>
    <row r="4590" spans="1:38" ht="60" x14ac:dyDescent="0.25">
      <c r="A4590">
        <v>6040</v>
      </c>
      <c r="B4590">
        <v>2019161735</v>
      </c>
      <c r="C4590" t="s">
        <v>5518</v>
      </c>
      <c r="D4590" t="s">
        <v>81</v>
      </c>
      <c r="E4590" t="s">
        <v>39</v>
      </c>
      <c r="F4590">
        <v>64127</v>
      </c>
      <c r="G4590" t="s">
        <v>40</v>
      </c>
      <c r="H4590">
        <v>3</v>
      </c>
      <c r="I4590" t="s">
        <v>322</v>
      </c>
      <c r="J4590">
        <v>1030</v>
      </c>
      <c r="K4590" t="s">
        <v>10297</v>
      </c>
      <c r="M4590">
        <v>14</v>
      </c>
      <c r="N4590">
        <v>69</v>
      </c>
      <c r="O4590" t="s">
        <v>10323</v>
      </c>
      <c r="P4590" t="s">
        <v>10324</v>
      </c>
      <c r="Q4590" t="s">
        <v>10300</v>
      </c>
      <c r="R4590" t="s">
        <v>46</v>
      </c>
      <c r="S4590" t="s">
        <v>47</v>
      </c>
      <c r="T4590" t="s">
        <v>547</v>
      </c>
      <c r="U4590" t="s">
        <v>548</v>
      </c>
      <c r="V4590" t="s">
        <v>10325</v>
      </c>
      <c r="W4590" s="1">
        <v>43713</v>
      </c>
      <c r="X4590" s="2">
        <v>0.73958333333333337</v>
      </c>
      <c r="Y4590">
        <v>9</v>
      </c>
      <c r="Z4590">
        <v>2019</v>
      </c>
      <c r="AA4590" t="s">
        <v>51</v>
      </c>
      <c r="AB4590" t="s">
        <v>52</v>
      </c>
      <c r="AC4590" s="1">
        <v>43727</v>
      </c>
      <c r="AD4590">
        <v>9</v>
      </c>
      <c r="AE4590">
        <v>2019</v>
      </c>
      <c r="AF4590">
        <v>14</v>
      </c>
      <c r="AG4590" s="3" t="s">
        <v>5519</v>
      </c>
      <c r="AH4590" t="s">
        <v>54</v>
      </c>
      <c r="AI4590">
        <v>39.099880999999897</v>
      </c>
      <c r="AJ4590">
        <v>-94.544732999999994</v>
      </c>
      <c r="AK4590">
        <v>10961</v>
      </c>
      <c r="AL4590" t="s">
        <v>11887</v>
      </c>
    </row>
    <row r="4591" spans="1:38" ht="75" x14ac:dyDescent="0.25">
      <c r="A4591">
        <v>6041</v>
      </c>
      <c r="B4591">
        <v>2019161415</v>
      </c>
      <c r="C4591" t="s">
        <v>11888</v>
      </c>
      <c r="D4591" t="s">
        <v>137</v>
      </c>
      <c r="E4591" t="s">
        <v>39</v>
      </c>
      <c r="F4591">
        <v>64128</v>
      </c>
      <c r="G4591" t="s">
        <v>40</v>
      </c>
      <c r="H4591">
        <v>3</v>
      </c>
      <c r="I4591" t="s">
        <v>41</v>
      </c>
      <c r="J4591">
        <v>4440</v>
      </c>
      <c r="K4591" t="s">
        <v>10297</v>
      </c>
      <c r="M4591">
        <v>4</v>
      </c>
      <c r="N4591">
        <v>337</v>
      </c>
      <c r="O4591" t="s">
        <v>10323</v>
      </c>
      <c r="P4591" t="s">
        <v>10324</v>
      </c>
      <c r="Q4591" t="s">
        <v>10300</v>
      </c>
      <c r="R4591" t="s">
        <v>46</v>
      </c>
      <c r="S4591" t="s">
        <v>47</v>
      </c>
      <c r="T4591" t="s">
        <v>547</v>
      </c>
      <c r="U4591" t="s">
        <v>548</v>
      </c>
      <c r="V4591" t="s">
        <v>10470</v>
      </c>
      <c r="W4591" s="1">
        <v>43713</v>
      </c>
      <c r="X4591" s="2">
        <v>0.50694444444444442</v>
      </c>
      <c r="Y4591">
        <v>9</v>
      </c>
      <c r="Z4591">
        <v>2019</v>
      </c>
      <c r="AA4591" t="s">
        <v>51</v>
      </c>
      <c r="AB4591" t="s">
        <v>52</v>
      </c>
      <c r="AC4591" s="1">
        <v>43717</v>
      </c>
      <c r="AD4591">
        <v>9</v>
      </c>
      <c r="AE4591">
        <v>2019</v>
      </c>
      <c r="AF4591">
        <v>4</v>
      </c>
      <c r="AG4591" s="3" t="s">
        <v>11889</v>
      </c>
      <c r="AH4591" t="s">
        <v>54</v>
      </c>
      <c r="AI4591">
        <v>39.064996000000001</v>
      </c>
      <c r="AJ4591">
        <v>-94.549938999999995</v>
      </c>
      <c r="AK4591">
        <v>25323</v>
      </c>
      <c r="AL4591" t="s">
        <v>11890</v>
      </c>
    </row>
    <row r="4592" spans="1:38" ht="75" x14ac:dyDescent="0.25">
      <c r="A4592">
        <v>6042</v>
      </c>
      <c r="B4592">
        <v>2019161303</v>
      </c>
      <c r="C4592" t="s">
        <v>11891</v>
      </c>
      <c r="D4592" t="s">
        <v>104</v>
      </c>
      <c r="E4592" t="s">
        <v>39</v>
      </c>
      <c r="F4592">
        <v>64130</v>
      </c>
      <c r="G4592" t="s">
        <v>67</v>
      </c>
      <c r="H4592">
        <v>5</v>
      </c>
      <c r="I4592" t="s">
        <v>3532</v>
      </c>
      <c r="J4592">
        <v>85</v>
      </c>
      <c r="K4592" t="s">
        <v>10297</v>
      </c>
      <c r="M4592">
        <v>6</v>
      </c>
      <c r="N4592">
        <v>207</v>
      </c>
      <c r="O4592" t="s">
        <v>10323</v>
      </c>
      <c r="P4592" t="s">
        <v>10324</v>
      </c>
      <c r="Q4592" t="s">
        <v>10300</v>
      </c>
      <c r="R4592" t="s">
        <v>46</v>
      </c>
      <c r="S4592" t="s">
        <v>47</v>
      </c>
      <c r="T4592" t="s">
        <v>547</v>
      </c>
      <c r="U4592" t="s">
        <v>548</v>
      </c>
      <c r="V4592" t="s">
        <v>10325</v>
      </c>
      <c r="W4592" s="1">
        <v>43713</v>
      </c>
      <c r="X4592" s="2">
        <v>0.42777777777777781</v>
      </c>
      <c r="Y4592">
        <v>9</v>
      </c>
      <c r="Z4592">
        <v>2019</v>
      </c>
      <c r="AA4592" t="s">
        <v>51</v>
      </c>
      <c r="AB4592" t="s">
        <v>52</v>
      </c>
      <c r="AC4592" s="1">
        <v>43719</v>
      </c>
      <c r="AD4592">
        <v>9</v>
      </c>
      <c r="AE4592">
        <v>2019</v>
      </c>
      <c r="AF4592">
        <v>6</v>
      </c>
      <c r="AG4592" s="3" t="s">
        <v>11892</v>
      </c>
      <c r="AH4592" t="s">
        <v>54</v>
      </c>
      <c r="AI4592">
        <v>39.022188999999997</v>
      </c>
      <c r="AJ4592">
        <v>-94.537262999999996</v>
      </c>
      <c r="AK4592">
        <v>37289</v>
      </c>
      <c r="AL4592" t="s">
        <v>11893</v>
      </c>
    </row>
    <row r="4593" spans="1:38" ht="75" x14ac:dyDescent="0.25">
      <c r="A4593">
        <v>6043</v>
      </c>
      <c r="B4593">
        <v>2019161270</v>
      </c>
      <c r="C4593" t="s">
        <v>11894</v>
      </c>
      <c r="D4593" t="s">
        <v>180</v>
      </c>
      <c r="E4593" t="s">
        <v>39</v>
      </c>
      <c r="F4593">
        <v>64128</v>
      </c>
      <c r="G4593" t="s">
        <v>40</v>
      </c>
      <c r="H4593">
        <v>3</v>
      </c>
      <c r="I4593" t="s">
        <v>41</v>
      </c>
      <c r="J4593">
        <v>4440</v>
      </c>
      <c r="K4593" t="s">
        <v>10297</v>
      </c>
      <c r="M4593">
        <v>1</v>
      </c>
      <c r="N4593">
        <v>1102</v>
      </c>
      <c r="O4593" t="s">
        <v>197</v>
      </c>
      <c r="P4593" t="s">
        <v>10436</v>
      </c>
      <c r="Q4593" t="s">
        <v>10300</v>
      </c>
      <c r="R4593" t="s">
        <v>46</v>
      </c>
      <c r="S4593" t="s">
        <v>47</v>
      </c>
      <c r="T4593" t="s">
        <v>10437</v>
      </c>
      <c r="U4593" t="s">
        <v>10441</v>
      </c>
      <c r="V4593" t="s">
        <v>10442</v>
      </c>
      <c r="W4593" s="1">
        <v>43713</v>
      </c>
      <c r="X4593" s="2">
        <v>0.4069444444444445</v>
      </c>
      <c r="Y4593">
        <v>9</v>
      </c>
      <c r="Z4593">
        <v>2019</v>
      </c>
      <c r="AA4593" t="s">
        <v>51</v>
      </c>
      <c r="AB4593" t="s">
        <v>52</v>
      </c>
      <c r="AC4593" s="1">
        <v>43714</v>
      </c>
      <c r="AD4593">
        <v>9</v>
      </c>
      <c r="AE4593">
        <v>2019</v>
      </c>
      <c r="AF4593">
        <v>1</v>
      </c>
      <c r="AG4593" s="3" t="s">
        <v>11895</v>
      </c>
      <c r="AH4593" t="s">
        <v>54</v>
      </c>
      <c r="AI4593">
        <v>39.075687000000002</v>
      </c>
      <c r="AJ4593">
        <v>-94.552162999999993</v>
      </c>
      <c r="AK4593">
        <v>24516</v>
      </c>
      <c r="AL4593" t="s">
        <v>11896</v>
      </c>
    </row>
    <row r="4594" spans="1:38" ht="60" x14ac:dyDescent="0.25">
      <c r="A4594">
        <v>6036</v>
      </c>
      <c r="B4594">
        <v>2019161507</v>
      </c>
      <c r="C4594" t="s">
        <v>4080</v>
      </c>
      <c r="D4594" t="s">
        <v>104</v>
      </c>
      <c r="E4594" t="s">
        <v>39</v>
      </c>
      <c r="F4594">
        <v>64130</v>
      </c>
      <c r="G4594" t="s">
        <v>67</v>
      </c>
      <c r="H4594">
        <v>5</v>
      </c>
      <c r="I4594" t="s">
        <v>41</v>
      </c>
      <c r="J4594">
        <v>4440</v>
      </c>
      <c r="K4594" t="s">
        <v>10297</v>
      </c>
      <c r="M4594">
        <v>55</v>
      </c>
      <c r="N4594">
        <v>7</v>
      </c>
      <c r="O4594" t="s">
        <v>11879</v>
      </c>
      <c r="P4594" t="s">
        <v>11880</v>
      </c>
      <c r="Q4594" t="s">
        <v>11881</v>
      </c>
      <c r="R4594" t="s">
        <v>46</v>
      </c>
      <c r="S4594" t="s">
        <v>47</v>
      </c>
      <c r="T4594" t="s">
        <v>10352</v>
      </c>
      <c r="U4594" t="s">
        <v>11882</v>
      </c>
      <c r="V4594" t="s">
        <v>82</v>
      </c>
      <c r="W4594" s="1">
        <v>43713</v>
      </c>
      <c r="X4594" s="2">
        <v>0.57152777777777775</v>
      </c>
      <c r="Y4594">
        <v>9</v>
      </c>
      <c r="Z4594">
        <v>2019</v>
      </c>
      <c r="AA4594" t="s">
        <v>51</v>
      </c>
      <c r="AB4594" t="s">
        <v>96</v>
      </c>
      <c r="AC4594" s="1">
        <v>43768</v>
      </c>
      <c r="AD4594">
        <v>10</v>
      </c>
      <c r="AE4594">
        <v>2019</v>
      </c>
      <c r="AF4594">
        <v>55</v>
      </c>
      <c r="AG4594" s="3" t="s">
        <v>4081</v>
      </c>
      <c r="AH4594" t="s">
        <v>54</v>
      </c>
      <c r="AI4594">
        <v>39.027028999999999</v>
      </c>
      <c r="AJ4594">
        <v>-94.537471999999994</v>
      </c>
      <c r="AK4594">
        <v>35876</v>
      </c>
      <c r="AL4594" t="s">
        <v>11897</v>
      </c>
    </row>
    <row r="4595" spans="1:38" ht="60" x14ac:dyDescent="0.25">
      <c r="A4595">
        <v>245</v>
      </c>
      <c r="B4595">
        <v>2020027259</v>
      </c>
      <c r="C4595" t="s">
        <v>11898</v>
      </c>
      <c r="D4595" t="s">
        <v>77</v>
      </c>
      <c r="E4595" t="s">
        <v>39</v>
      </c>
      <c r="F4595">
        <v>64130</v>
      </c>
      <c r="G4595" t="s">
        <v>67</v>
      </c>
      <c r="H4595">
        <v>5</v>
      </c>
      <c r="I4595" t="s">
        <v>41</v>
      </c>
      <c r="J4595">
        <v>4440</v>
      </c>
      <c r="K4595" t="s">
        <v>10297</v>
      </c>
      <c r="M4595">
        <v>1</v>
      </c>
      <c r="N4595">
        <v>1102</v>
      </c>
      <c r="O4595" t="s">
        <v>10323</v>
      </c>
      <c r="P4595" t="s">
        <v>10324</v>
      </c>
      <c r="Q4595" t="s">
        <v>10300</v>
      </c>
      <c r="R4595" t="s">
        <v>46</v>
      </c>
      <c r="S4595" t="s">
        <v>47</v>
      </c>
      <c r="T4595" t="s">
        <v>3456</v>
      </c>
      <c r="U4595" t="s">
        <v>10595</v>
      </c>
      <c r="V4595" t="s">
        <v>3458</v>
      </c>
      <c r="W4595" s="1">
        <v>43885</v>
      </c>
      <c r="X4595" s="2">
        <v>0.42152777777777778</v>
      </c>
      <c r="Y4595">
        <v>2</v>
      </c>
      <c r="Z4595">
        <v>2020</v>
      </c>
      <c r="AA4595" t="s">
        <v>51</v>
      </c>
      <c r="AB4595" t="s">
        <v>52</v>
      </c>
      <c r="AC4595" s="1">
        <v>43886</v>
      </c>
      <c r="AD4595">
        <v>2</v>
      </c>
      <c r="AE4595">
        <v>2020</v>
      </c>
      <c r="AF4595">
        <v>1</v>
      </c>
      <c r="AG4595" s="3" t="s">
        <v>11899</v>
      </c>
      <c r="AH4595" t="s">
        <v>54</v>
      </c>
      <c r="AI4595">
        <v>39.027126000000003</v>
      </c>
      <c r="AJ4595">
        <v>-94.544847000000004</v>
      </c>
      <c r="AK4595">
        <v>172087</v>
      </c>
      <c r="AL4595" t="s">
        <v>11900</v>
      </c>
    </row>
    <row r="4596" spans="1:38" ht="60" x14ac:dyDescent="0.25">
      <c r="A4596">
        <v>246</v>
      </c>
      <c r="B4596">
        <v>2020027571</v>
      </c>
      <c r="C4596" t="s">
        <v>11901</v>
      </c>
      <c r="D4596" t="s">
        <v>77</v>
      </c>
      <c r="E4596" t="s">
        <v>39</v>
      </c>
      <c r="F4596">
        <v>64130</v>
      </c>
      <c r="G4596" t="s">
        <v>67</v>
      </c>
      <c r="H4596">
        <v>5</v>
      </c>
      <c r="I4596" t="s">
        <v>41</v>
      </c>
      <c r="J4596">
        <v>4440</v>
      </c>
      <c r="K4596" t="s">
        <v>10297</v>
      </c>
      <c r="M4596">
        <v>17</v>
      </c>
      <c r="N4596">
        <v>34</v>
      </c>
      <c r="O4596" t="s">
        <v>10323</v>
      </c>
      <c r="P4596" t="s">
        <v>10324</v>
      </c>
      <c r="Q4596" t="s">
        <v>10300</v>
      </c>
      <c r="R4596" t="s">
        <v>46</v>
      </c>
      <c r="S4596" t="s">
        <v>47</v>
      </c>
      <c r="T4596" t="s">
        <v>547</v>
      </c>
      <c r="U4596" t="s">
        <v>548</v>
      </c>
      <c r="V4596" t="s">
        <v>10470</v>
      </c>
      <c r="W4596" s="1">
        <v>43885</v>
      </c>
      <c r="X4596" s="2">
        <v>0.58819444444444446</v>
      </c>
      <c r="Y4596">
        <v>2</v>
      </c>
      <c r="Z4596">
        <v>2020</v>
      </c>
      <c r="AA4596" t="s">
        <v>51</v>
      </c>
      <c r="AB4596" t="s">
        <v>52</v>
      </c>
      <c r="AC4596" s="1">
        <v>43902</v>
      </c>
      <c r="AD4596">
        <v>3</v>
      </c>
      <c r="AE4596">
        <v>2020</v>
      </c>
      <c r="AF4596">
        <v>17</v>
      </c>
      <c r="AG4596" s="3" t="s">
        <v>11902</v>
      </c>
      <c r="AH4596" t="s">
        <v>54</v>
      </c>
      <c r="AI4596">
        <v>39.029678999999902</v>
      </c>
      <c r="AJ4596">
        <v>-94.548911000000004</v>
      </c>
      <c r="AK4596">
        <v>36277</v>
      </c>
      <c r="AL4596" t="s">
        <v>11903</v>
      </c>
    </row>
    <row r="4597" spans="1:38" ht="60" x14ac:dyDescent="0.25">
      <c r="A4597">
        <v>247</v>
      </c>
      <c r="B4597">
        <v>2020027494</v>
      </c>
      <c r="C4597" t="s">
        <v>11904</v>
      </c>
      <c r="D4597" t="s">
        <v>38</v>
      </c>
      <c r="E4597" t="s">
        <v>39</v>
      </c>
      <c r="F4597">
        <v>64128</v>
      </c>
      <c r="G4597" t="s">
        <v>40</v>
      </c>
      <c r="H4597">
        <v>3</v>
      </c>
      <c r="I4597" t="s">
        <v>41</v>
      </c>
      <c r="J4597">
        <v>4440</v>
      </c>
      <c r="K4597" t="s">
        <v>10297</v>
      </c>
      <c r="M4597">
        <v>14</v>
      </c>
      <c r="N4597">
        <v>69</v>
      </c>
      <c r="O4597" t="s">
        <v>10323</v>
      </c>
      <c r="P4597" t="s">
        <v>10324</v>
      </c>
      <c r="Q4597" t="s">
        <v>10300</v>
      </c>
      <c r="R4597" t="s">
        <v>46</v>
      </c>
      <c r="S4597" t="s">
        <v>47</v>
      </c>
      <c r="T4597" t="s">
        <v>547</v>
      </c>
      <c r="U4597" t="s">
        <v>548</v>
      </c>
      <c r="V4597" t="s">
        <v>10470</v>
      </c>
      <c r="W4597" s="1">
        <v>43885</v>
      </c>
      <c r="X4597" s="2">
        <v>0.54652777777777783</v>
      </c>
      <c r="Y4597">
        <v>2</v>
      </c>
      <c r="Z4597">
        <v>2020</v>
      </c>
      <c r="AA4597" t="s">
        <v>51</v>
      </c>
      <c r="AB4597" t="s">
        <v>52</v>
      </c>
      <c r="AC4597" s="1">
        <v>43899</v>
      </c>
      <c r="AD4597">
        <v>3</v>
      </c>
      <c r="AE4597">
        <v>2020</v>
      </c>
      <c r="AF4597">
        <v>14</v>
      </c>
      <c r="AG4597" s="3" t="s">
        <v>11905</v>
      </c>
      <c r="AH4597" t="s">
        <v>54</v>
      </c>
      <c r="AI4597">
        <v>39.059142999999999</v>
      </c>
      <c r="AJ4597">
        <v>-94.537561999999994</v>
      </c>
      <c r="AK4597">
        <v>27741</v>
      </c>
      <c r="AL4597" t="s">
        <v>11906</v>
      </c>
    </row>
    <row r="4598" spans="1:38" ht="75" x14ac:dyDescent="0.25">
      <c r="A4598">
        <v>5497</v>
      </c>
      <c r="B4598">
        <v>2019167093</v>
      </c>
      <c r="C4598" t="s">
        <v>5055</v>
      </c>
      <c r="D4598" t="s">
        <v>649</v>
      </c>
      <c r="E4598" t="s">
        <v>39</v>
      </c>
      <c r="F4598">
        <v>64109</v>
      </c>
      <c r="G4598" t="s">
        <v>82</v>
      </c>
      <c r="H4598">
        <v>4</v>
      </c>
      <c r="I4598" t="s">
        <v>41</v>
      </c>
      <c r="J4598">
        <v>4440</v>
      </c>
      <c r="K4598" t="s">
        <v>10297</v>
      </c>
      <c r="M4598">
        <v>1</v>
      </c>
      <c r="N4598">
        <v>1102</v>
      </c>
      <c r="O4598" t="s">
        <v>10305</v>
      </c>
      <c r="P4598" t="s">
        <v>10306</v>
      </c>
      <c r="Q4598" t="s">
        <v>10300</v>
      </c>
      <c r="R4598" t="s">
        <v>46</v>
      </c>
      <c r="S4598" t="s">
        <v>47</v>
      </c>
      <c r="T4598" t="s">
        <v>48</v>
      </c>
      <c r="U4598" t="s">
        <v>10307</v>
      </c>
      <c r="V4598" t="s">
        <v>10302</v>
      </c>
      <c r="W4598" s="1">
        <v>43725</v>
      </c>
      <c r="X4598" s="2">
        <v>0.36388888888888887</v>
      </c>
      <c r="Y4598">
        <v>9</v>
      </c>
      <c r="Z4598">
        <v>2019</v>
      </c>
      <c r="AA4598" t="s">
        <v>51</v>
      </c>
      <c r="AB4598" t="s">
        <v>52</v>
      </c>
      <c r="AC4598" s="1">
        <v>43726</v>
      </c>
      <c r="AD4598">
        <v>9</v>
      </c>
      <c r="AE4598">
        <v>2019</v>
      </c>
      <c r="AF4598">
        <v>1</v>
      </c>
      <c r="AG4598" s="3" t="s">
        <v>5056</v>
      </c>
      <c r="AH4598" t="s">
        <v>54</v>
      </c>
      <c r="AI4598">
        <v>39.065069999999999</v>
      </c>
      <c r="AJ4598">
        <v>-94.573605000000001</v>
      </c>
      <c r="AK4598">
        <v>128543</v>
      </c>
      <c r="AL4598" t="s">
        <v>11907</v>
      </c>
    </row>
    <row r="4599" spans="1:38" ht="75" x14ac:dyDescent="0.25">
      <c r="A4599">
        <v>5498</v>
      </c>
      <c r="B4599">
        <v>2019167578</v>
      </c>
      <c r="C4599" t="s">
        <v>11020</v>
      </c>
      <c r="D4599" t="s">
        <v>66</v>
      </c>
      <c r="E4599" t="s">
        <v>39</v>
      </c>
      <c r="F4599">
        <v>64132</v>
      </c>
      <c r="G4599" t="s">
        <v>67</v>
      </c>
      <c r="H4599">
        <v>5</v>
      </c>
      <c r="I4599" t="s">
        <v>41</v>
      </c>
      <c r="J4599">
        <v>4440</v>
      </c>
      <c r="K4599" t="s">
        <v>10297</v>
      </c>
      <c r="M4599">
        <v>1</v>
      </c>
      <c r="N4599">
        <v>1102</v>
      </c>
      <c r="O4599" t="s">
        <v>10305</v>
      </c>
      <c r="P4599" t="s">
        <v>10306</v>
      </c>
      <c r="Q4599" t="s">
        <v>10300</v>
      </c>
      <c r="R4599" t="s">
        <v>46</v>
      </c>
      <c r="S4599" t="s">
        <v>47</v>
      </c>
      <c r="T4599" t="s">
        <v>48</v>
      </c>
      <c r="U4599" t="s">
        <v>10464</v>
      </c>
      <c r="V4599" t="s">
        <v>10465</v>
      </c>
      <c r="W4599" s="1">
        <v>43725</v>
      </c>
      <c r="X4599" s="2">
        <v>0.76458333333333339</v>
      </c>
      <c r="Y4599">
        <v>9</v>
      </c>
      <c r="Z4599">
        <v>2019</v>
      </c>
      <c r="AA4599" t="s">
        <v>51</v>
      </c>
      <c r="AB4599" t="s">
        <v>52</v>
      </c>
      <c r="AC4599" s="1">
        <v>43726</v>
      </c>
      <c r="AD4599">
        <v>9</v>
      </c>
      <c r="AE4599">
        <v>2019</v>
      </c>
      <c r="AF4599">
        <v>1</v>
      </c>
      <c r="AG4599" s="3" t="s">
        <v>11021</v>
      </c>
      <c r="AH4599" t="s">
        <v>54</v>
      </c>
      <c r="AI4599">
        <v>39.004832</v>
      </c>
      <c r="AJ4599">
        <v>-94.549905999999993</v>
      </c>
      <c r="AK4599">
        <v>2744</v>
      </c>
      <c r="AL4599" t="s">
        <v>11908</v>
      </c>
    </row>
    <row r="4600" spans="1:38" ht="60" x14ac:dyDescent="0.25">
      <c r="A4600">
        <v>5499</v>
      </c>
      <c r="B4600">
        <v>2019167343</v>
      </c>
      <c r="C4600" t="s">
        <v>11909</v>
      </c>
      <c r="D4600" t="s">
        <v>104</v>
      </c>
      <c r="E4600" t="s">
        <v>39</v>
      </c>
      <c r="F4600">
        <v>64130</v>
      </c>
      <c r="G4600" t="s">
        <v>67</v>
      </c>
      <c r="H4600">
        <v>5</v>
      </c>
      <c r="I4600" t="s">
        <v>41</v>
      </c>
      <c r="J4600">
        <v>4440</v>
      </c>
      <c r="K4600" t="s">
        <v>10297</v>
      </c>
      <c r="M4600">
        <v>1</v>
      </c>
      <c r="N4600">
        <v>1102</v>
      </c>
      <c r="O4600" t="s">
        <v>10305</v>
      </c>
      <c r="P4600" t="s">
        <v>10306</v>
      </c>
      <c r="Q4600" t="s">
        <v>10300</v>
      </c>
      <c r="R4600" t="s">
        <v>46</v>
      </c>
      <c r="S4600" t="s">
        <v>47</v>
      </c>
      <c r="T4600" t="s">
        <v>48</v>
      </c>
      <c r="U4600" t="s">
        <v>10307</v>
      </c>
      <c r="V4600" t="s">
        <v>10302</v>
      </c>
      <c r="W4600" s="1">
        <v>43725</v>
      </c>
      <c r="X4600" s="2">
        <v>0.56666666666666665</v>
      </c>
      <c r="Y4600">
        <v>9</v>
      </c>
      <c r="Z4600">
        <v>2019</v>
      </c>
      <c r="AA4600" t="s">
        <v>51</v>
      </c>
      <c r="AB4600" t="s">
        <v>52</v>
      </c>
      <c r="AC4600" s="1">
        <v>43726</v>
      </c>
      <c r="AD4600">
        <v>9</v>
      </c>
      <c r="AE4600">
        <v>2019</v>
      </c>
      <c r="AF4600">
        <v>1</v>
      </c>
      <c r="AG4600" s="3" t="s">
        <v>11910</v>
      </c>
      <c r="AH4600" t="s">
        <v>54</v>
      </c>
      <c r="AI4600">
        <v>39.012547999999903</v>
      </c>
      <c r="AJ4600">
        <v>-94.533278999999993</v>
      </c>
      <c r="AK4600">
        <v>482</v>
      </c>
      <c r="AL4600" t="s">
        <v>11911</v>
      </c>
    </row>
    <row r="4601" spans="1:38" ht="75" x14ac:dyDescent="0.25">
      <c r="A4601">
        <v>5500</v>
      </c>
      <c r="B4601">
        <v>2019167021</v>
      </c>
      <c r="C4601" t="s">
        <v>11912</v>
      </c>
      <c r="D4601" t="s">
        <v>649</v>
      </c>
      <c r="E4601" t="s">
        <v>39</v>
      </c>
      <c r="F4601">
        <v>64109</v>
      </c>
      <c r="G4601" t="s">
        <v>82</v>
      </c>
      <c r="H4601">
        <v>4</v>
      </c>
      <c r="I4601" t="s">
        <v>8950</v>
      </c>
      <c r="J4601">
        <v>341</v>
      </c>
      <c r="K4601" t="s">
        <v>10297</v>
      </c>
      <c r="M4601">
        <v>0</v>
      </c>
      <c r="N4601">
        <v>603</v>
      </c>
      <c r="O4601" t="s">
        <v>10305</v>
      </c>
      <c r="P4601" t="s">
        <v>10306</v>
      </c>
      <c r="Q4601" t="s">
        <v>10300</v>
      </c>
      <c r="R4601" t="s">
        <v>46</v>
      </c>
      <c r="S4601" t="s">
        <v>47</v>
      </c>
      <c r="T4601" t="s">
        <v>48</v>
      </c>
      <c r="U4601" t="s">
        <v>10307</v>
      </c>
      <c r="V4601" t="s">
        <v>10302</v>
      </c>
      <c r="W4601" s="1">
        <v>43725</v>
      </c>
      <c r="X4601" s="2">
        <v>0.29791666666666666</v>
      </c>
      <c r="Y4601">
        <v>9</v>
      </c>
      <c r="Z4601">
        <v>2019</v>
      </c>
      <c r="AA4601" t="s">
        <v>51</v>
      </c>
      <c r="AB4601" t="s">
        <v>52</v>
      </c>
      <c r="AC4601" s="1">
        <v>43725</v>
      </c>
      <c r="AD4601">
        <v>9</v>
      </c>
      <c r="AE4601">
        <v>2019</v>
      </c>
      <c r="AF4601">
        <v>0</v>
      </c>
      <c r="AG4601" s="3" t="s">
        <v>11913</v>
      </c>
      <c r="AH4601" t="s">
        <v>54</v>
      </c>
      <c r="AI4601">
        <v>39.065685999999999</v>
      </c>
      <c r="AJ4601">
        <v>-94.572667999999993</v>
      </c>
      <c r="AK4601">
        <v>128426</v>
      </c>
      <c r="AL4601" t="s">
        <v>11914</v>
      </c>
    </row>
    <row r="4602" spans="1:38" ht="60" x14ac:dyDescent="0.25">
      <c r="A4602">
        <v>2393</v>
      </c>
      <c r="B4602">
        <v>2019206898</v>
      </c>
      <c r="C4602" t="s">
        <v>11915</v>
      </c>
      <c r="D4602" t="s">
        <v>123</v>
      </c>
      <c r="E4602" t="s">
        <v>39</v>
      </c>
      <c r="F4602">
        <v>64130</v>
      </c>
      <c r="G4602" t="s">
        <v>40</v>
      </c>
      <c r="H4602">
        <v>3</v>
      </c>
      <c r="I4602" t="s">
        <v>8950</v>
      </c>
      <c r="J4602">
        <v>341</v>
      </c>
      <c r="K4602" t="s">
        <v>10297</v>
      </c>
      <c r="M4602">
        <v>0</v>
      </c>
      <c r="N4602">
        <v>603</v>
      </c>
      <c r="O4602" t="s">
        <v>197</v>
      </c>
      <c r="P4602" t="s">
        <v>10436</v>
      </c>
      <c r="Q4602" t="s">
        <v>10300</v>
      </c>
      <c r="R4602" t="s">
        <v>46</v>
      </c>
      <c r="S4602" t="s">
        <v>47</v>
      </c>
      <c r="T4602" t="s">
        <v>10437</v>
      </c>
      <c r="U4602" t="s">
        <v>10708</v>
      </c>
      <c r="V4602" t="s">
        <v>4348</v>
      </c>
      <c r="W4602" s="1">
        <v>43818</v>
      </c>
      <c r="X4602" s="2">
        <v>0.54375000000000007</v>
      </c>
      <c r="Y4602">
        <v>12</v>
      </c>
      <c r="Z4602">
        <v>2019</v>
      </c>
      <c r="AA4602" t="s">
        <v>51</v>
      </c>
      <c r="AB4602" t="s">
        <v>52</v>
      </c>
      <c r="AC4602" s="1">
        <v>43818</v>
      </c>
      <c r="AD4602">
        <v>12</v>
      </c>
      <c r="AE4602">
        <v>2019</v>
      </c>
      <c r="AF4602">
        <v>0</v>
      </c>
      <c r="AG4602" s="3" t="s">
        <v>11916</v>
      </c>
      <c r="AH4602" t="s">
        <v>54</v>
      </c>
      <c r="AI4602">
        <v>39.054634999999998</v>
      </c>
      <c r="AJ4602">
        <v>-94.536738</v>
      </c>
      <c r="AK4602">
        <v>30366</v>
      </c>
      <c r="AL4602" t="s">
        <v>11917</v>
      </c>
    </row>
    <row r="4603" spans="1:38" ht="60" x14ac:dyDescent="0.25">
      <c r="A4603">
        <v>2392</v>
      </c>
      <c r="B4603">
        <v>2019206830</v>
      </c>
      <c r="C4603" t="s">
        <v>11918</v>
      </c>
      <c r="D4603" t="s">
        <v>147</v>
      </c>
      <c r="E4603" t="s">
        <v>39</v>
      </c>
      <c r="F4603">
        <v>64127</v>
      </c>
      <c r="G4603" t="s">
        <v>40</v>
      </c>
      <c r="H4603">
        <v>3</v>
      </c>
      <c r="I4603" t="s">
        <v>8950</v>
      </c>
      <c r="J4603">
        <v>341</v>
      </c>
      <c r="K4603" t="s">
        <v>10297</v>
      </c>
      <c r="M4603">
        <v>0</v>
      </c>
      <c r="N4603">
        <v>603</v>
      </c>
      <c r="O4603" t="s">
        <v>197</v>
      </c>
      <c r="P4603" t="s">
        <v>10436</v>
      </c>
      <c r="Q4603" t="s">
        <v>10300</v>
      </c>
      <c r="R4603" t="s">
        <v>46</v>
      </c>
      <c r="S4603" t="s">
        <v>47</v>
      </c>
      <c r="T4603" t="s">
        <v>10437</v>
      </c>
      <c r="U4603" t="s">
        <v>10708</v>
      </c>
      <c r="V4603" t="s">
        <v>4348</v>
      </c>
      <c r="W4603" s="1">
        <v>43818</v>
      </c>
      <c r="X4603" s="2">
        <v>0.49374999999999997</v>
      </c>
      <c r="Y4603">
        <v>12</v>
      </c>
      <c r="Z4603">
        <v>2019</v>
      </c>
      <c r="AA4603" t="s">
        <v>51</v>
      </c>
      <c r="AB4603" t="s">
        <v>52</v>
      </c>
      <c r="AC4603" s="1">
        <v>43818</v>
      </c>
      <c r="AD4603">
        <v>12</v>
      </c>
      <c r="AE4603">
        <v>2019</v>
      </c>
      <c r="AF4603">
        <v>0</v>
      </c>
      <c r="AG4603" s="3" t="s">
        <v>11919</v>
      </c>
      <c r="AH4603" t="s">
        <v>54</v>
      </c>
      <c r="AI4603">
        <v>39.089612000000002</v>
      </c>
      <c r="AJ4603">
        <v>-94.534864999999996</v>
      </c>
      <c r="AK4603">
        <v>14913</v>
      </c>
      <c r="AL4603" t="s">
        <v>11920</v>
      </c>
    </row>
    <row r="4604" spans="1:38" ht="60" x14ac:dyDescent="0.25">
      <c r="A4604">
        <v>2391</v>
      </c>
      <c r="B4604">
        <v>2019207118</v>
      </c>
      <c r="C4604" t="s">
        <v>11921</v>
      </c>
      <c r="D4604" t="s">
        <v>176</v>
      </c>
      <c r="E4604" t="s">
        <v>39</v>
      </c>
      <c r="F4604">
        <v>64124</v>
      </c>
      <c r="G4604" t="s">
        <v>40</v>
      </c>
      <c r="H4604">
        <v>3</v>
      </c>
      <c r="I4604" t="s">
        <v>41</v>
      </c>
      <c r="J4604">
        <v>4440</v>
      </c>
      <c r="K4604" t="s">
        <v>10297</v>
      </c>
      <c r="M4604">
        <v>5</v>
      </c>
      <c r="N4604">
        <v>258</v>
      </c>
      <c r="O4604" t="s">
        <v>10298</v>
      </c>
      <c r="P4604" t="s">
        <v>10299</v>
      </c>
      <c r="Q4604" t="s">
        <v>10300</v>
      </c>
      <c r="R4604" t="s">
        <v>46</v>
      </c>
      <c r="S4604" t="s">
        <v>47</v>
      </c>
      <c r="T4604" t="s">
        <v>48</v>
      </c>
      <c r="U4604" t="s">
        <v>10301</v>
      </c>
      <c r="V4604" t="s">
        <v>10302</v>
      </c>
      <c r="W4604" s="1">
        <v>43818</v>
      </c>
      <c r="X4604" s="2">
        <v>0.67083333333333339</v>
      </c>
      <c r="Y4604">
        <v>12</v>
      </c>
      <c r="Z4604">
        <v>2019</v>
      </c>
      <c r="AA4604" t="s">
        <v>51</v>
      </c>
      <c r="AB4604" t="s">
        <v>52</v>
      </c>
      <c r="AC4604" s="1">
        <v>43823</v>
      </c>
      <c r="AD4604">
        <v>12</v>
      </c>
      <c r="AE4604">
        <v>2019</v>
      </c>
      <c r="AF4604">
        <v>5</v>
      </c>
      <c r="AG4604" s="3" t="s">
        <v>11922</v>
      </c>
      <c r="AH4604" t="s">
        <v>54</v>
      </c>
      <c r="AI4604">
        <v>39.103838000000003</v>
      </c>
      <c r="AJ4604">
        <v>-94.529590999999996</v>
      </c>
      <c r="AK4604">
        <v>8235</v>
      </c>
      <c r="AL4604" t="s">
        <v>11923</v>
      </c>
    </row>
    <row r="4605" spans="1:38" ht="60" x14ac:dyDescent="0.25">
      <c r="A4605">
        <v>2390</v>
      </c>
      <c r="B4605">
        <v>2019206978</v>
      </c>
      <c r="C4605" t="s">
        <v>10529</v>
      </c>
      <c r="D4605" t="s">
        <v>104</v>
      </c>
      <c r="E4605" t="s">
        <v>39</v>
      </c>
      <c r="F4605">
        <v>64130</v>
      </c>
      <c r="G4605" t="s">
        <v>67</v>
      </c>
      <c r="H4605">
        <v>5</v>
      </c>
      <c r="I4605" t="s">
        <v>41</v>
      </c>
      <c r="J4605">
        <v>4440</v>
      </c>
      <c r="K4605" t="s">
        <v>10297</v>
      </c>
      <c r="M4605">
        <v>2</v>
      </c>
      <c r="N4605">
        <v>503</v>
      </c>
      <c r="O4605" t="s">
        <v>10298</v>
      </c>
      <c r="P4605" t="s">
        <v>10299</v>
      </c>
      <c r="Q4605" t="s">
        <v>10300</v>
      </c>
      <c r="R4605" t="s">
        <v>46</v>
      </c>
      <c r="S4605" t="s">
        <v>47</v>
      </c>
      <c r="T4605" t="s">
        <v>48</v>
      </c>
      <c r="U4605" t="s">
        <v>10301</v>
      </c>
      <c r="V4605" t="s">
        <v>10302</v>
      </c>
      <c r="W4605" s="1">
        <v>43818</v>
      </c>
      <c r="X4605" s="2">
        <v>0.5756944444444444</v>
      </c>
      <c r="Y4605">
        <v>12</v>
      </c>
      <c r="Z4605">
        <v>2019</v>
      </c>
      <c r="AA4605" t="s">
        <v>51</v>
      </c>
      <c r="AB4605" t="s">
        <v>52</v>
      </c>
      <c r="AC4605" s="1">
        <v>43820</v>
      </c>
      <c r="AD4605">
        <v>12</v>
      </c>
      <c r="AE4605">
        <v>2019</v>
      </c>
      <c r="AF4605">
        <v>2</v>
      </c>
      <c r="AG4605" s="3" t="s">
        <v>10530</v>
      </c>
      <c r="AH4605" t="s">
        <v>54</v>
      </c>
      <c r="AI4605">
        <v>39.024304000000001</v>
      </c>
      <c r="AJ4605">
        <v>-94.536648999999997</v>
      </c>
      <c r="AK4605">
        <v>37907</v>
      </c>
      <c r="AL4605" t="s">
        <v>11924</v>
      </c>
    </row>
    <row r="4606" spans="1:38" ht="60" x14ac:dyDescent="0.25">
      <c r="A4606">
        <v>2389</v>
      </c>
      <c r="B4606">
        <v>2019206849</v>
      </c>
      <c r="C4606" t="s">
        <v>11925</v>
      </c>
      <c r="D4606" t="s">
        <v>104</v>
      </c>
      <c r="E4606" t="s">
        <v>39</v>
      </c>
      <c r="F4606">
        <v>64130</v>
      </c>
      <c r="G4606" t="s">
        <v>67</v>
      </c>
      <c r="H4606">
        <v>5</v>
      </c>
      <c r="I4606" t="s">
        <v>8950</v>
      </c>
      <c r="J4606">
        <v>341</v>
      </c>
      <c r="K4606" t="s">
        <v>10297</v>
      </c>
      <c r="M4606">
        <v>2</v>
      </c>
      <c r="N4606">
        <v>503</v>
      </c>
      <c r="O4606" t="s">
        <v>10298</v>
      </c>
      <c r="P4606" t="s">
        <v>10299</v>
      </c>
      <c r="Q4606" t="s">
        <v>10300</v>
      </c>
      <c r="R4606" t="s">
        <v>46</v>
      </c>
      <c r="S4606" t="s">
        <v>47</v>
      </c>
      <c r="T4606" t="s">
        <v>48</v>
      </c>
      <c r="U4606" t="s">
        <v>10301</v>
      </c>
      <c r="V4606" t="s">
        <v>10302</v>
      </c>
      <c r="W4606" s="1">
        <v>43818</v>
      </c>
      <c r="X4606" s="2">
        <v>0.50486111111111109</v>
      </c>
      <c r="Y4606">
        <v>12</v>
      </c>
      <c r="Z4606">
        <v>2019</v>
      </c>
      <c r="AA4606" t="s">
        <v>51</v>
      </c>
      <c r="AB4606" t="s">
        <v>52</v>
      </c>
      <c r="AC4606" s="1">
        <v>43820</v>
      </c>
      <c r="AD4606">
        <v>12</v>
      </c>
      <c r="AE4606">
        <v>2019</v>
      </c>
      <c r="AF4606">
        <v>2</v>
      </c>
      <c r="AG4606" s="3" t="s">
        <v>11926</v>
      </c>
      <c r="AH4606" t="s">
        <v>54</v>
      </c>
      <c r="AI4606">
        <v>39.012327999999997</v>
      </c>
      <c r="AJ4606">
        <v>-94.539955000000006</v>
      </c>
      <c r="AK4606">
        <v>831</v>
      </c>
      <c r="AL4606" t="s">
        <v>11927</v>
      </c>
    </row>
    <row r="4607" spans="1:38" ht="75" x14ac:dyDescent="0.25">
      <c r="A4607">
        <v>2388</v>
      </c>
      <c r="B4607">
        <v>2019207108</v>
      </c>
      <c r="C4607" t="s">
        <v>11928</v>
      </c>
      <c r="D4607" t="s">
        <v>38</v>
      </c>
      <c r="E4607" t="s">
        <v>39</v>
      </c>
      <c r="F4607">
        <v>64128</v>
      </c>
      <c r="G4607" t="s">
        <v>40</v>
      </c>
      <c r="H4607">
        <v>3</v>
      </c>
      <c r="I4607" t="s">
        <v>41</v>
      </c>
      <c r="J4607">
        <v>4440</v>
      </c>
      <c r="K4607" t="s">
        <v>10297</v>
      </c>
      <c r="M4607">
        <v>2</v>
      </c>
      <c r="N4607">
        <v>503</v>
      </c>
      <c r="O4607" t="s">
        <v>10298</v>
      </c>
      <c r="P4607" t="s">
        <v>10299</v>
      </c>
      <c r="Q4607" t="s">
        <v>10300</v>
      </c>
      <c r="R4607" t="s">
        <v>46</v>
      </c>
      <c r="S4607" t="s">
        <v>47</v>
      </c>
      <c r="T4607" t="s">
        <v>48</v>
      </c>
      <c r="U4607" t="s">
        <v>10301</v>
      </c>
      <c r="V4607" t="s">
        <v>10302</v>
      </c>
      <c r="W4607" s="1">
        <v>43818</v>
      </c>
      <c r="X4607" s="2">
        <v>0.66736111111111107</v>
      </c>
      <c r="Y4607">
        <v>12</v>
      </c>
      <c r="Z4607">
        <v>2019</v>
      </c>
      <c r="AA4607" t="s">
        <v>51</v>
      </c>
      <c r="AB4607" t="s">
        <v>52</v>
      </c>
      <c r="AC4607" s="1">
        <v>43820</v>
      </c>
      <c r="AD4607">
        <v>12</v>
      </c>
      <c r="AE4607">
        <v>2019</v>
      </c>
      <c r="AF4607">
        <v>2</v>
      </c>
      <c r="AG4607" s="3" t="s">
        <v>11929</v>
      </c>
      <c r="AH4607" t="s">
        <v>54</v>
      </c>
      <c r="AI4607">
        <v>39.059882000000002</v>
      </c>
      <c r="AJ4607">
        <v>-94.535252</v>
      </c>
      <c r="AK4607">
        <v>27732</v>
      </c>
      <c r="AL4607" t="s">
        <v>11930</v>
      </c>
    </row>
    <row r="4608" spans="1:38" ht="75" x14ac:dyDescent="0.25">
      <c r="A4608">
        <v>2387</v>
      </c>
      <c r="B4608">
        <v>2019207092</v>
      </c>
      <c r="C4608" t="s">
        <v>10916</v>
      </c>
      <c r="D4608" t="s">
        <v>104</v>
      </c>
      <c r="E4608" t="s">
        <v>39</v>
      </c>
      <c r="F4608">
        <v>64130</v>
      </c>
      <c r="G4608" t="s">
        <v>67</v>
      </c>
      <c r="H4608">
        <v>5</v>
      </c>
      <c r="I4608" t="s">
        <v>41</v>
      </c>
      <c r="J4608">
        <v>4440</v>
      </c>
      <c r="K4608" t="s">
        <v>10297</v>
      </c>
      <c r="M4608">
        <v>2</v>
      </c>
      <c r="N4608">
        <v>503</v>
      </c>
      <c r="O4608" t="s">
        <v>10298</v>
      </c>
      <c r="P4608" t="s">
        <v>10299</v>
      </c>
      <c r="Q4608" t="s">
        <v>10300</v>
      </c>
      <c r="R4608" t="s">
        <v>46</v>
      </c>
      <c r="S4608" t="s">
        <v>47</v>
      </c>
      <c r="T4608" t="s">
        <v>48</v>
      </c>
      <c r="U4608" t="s">
        <v>10301</v>
      </c>
      <c r="V4608" t="s">
        <v>10302</v>
      </c>
      <c r="W4608" s="1">
        <v>43818</v>
      </c>
      <c r="X4608" s="2">
        <v>0.65555555555555556</v>
      </c>
      <c r="Y4608">
        <v>12</v>
      </c>
      <c r="Z4608">
        <v>2019</v>
      </c>
      <c r="AA4608" t="s">
        <v>51</v>
      </c>
      <c r="AB4608" t="s">
        <v>52</v>
      </c>
      <c r="AC4608" s="1">
        <v>43820</v>
      </c>
      <c r="AD4608">
        <v>12</v>
      </c>
      <c r="AE4608">
        <v>2019</v>
      </c>
      <c r="AF4608">
        <v>2</v>
      </c>
      <c r="AG4608" s="3" t="s">
        <v>10917</v>
      </c>
      <c r="AH4608" t="s">
        <v>54</v>
      </c>
      <c r="AI4608">
        <v>39.021590000000003</v>
      </c>
      <c r="AJ4608">
        <v>-94.540111999999993</v>
      </c>
      <c r="AK4608">
        <v>37243</v>
      </c>
      <c r="AL4608" t="s">
        <v>11931</v>
      </c>
    </row>
    <row r="4609" spans="1:38" ht="60" x14ac:dyDescent="0.25">
      <c r="A4609">
        <v>2386</v>
      </c>
      <c r="B4609">
        <v>2019207003</v>
      </c>
      <c r="C4609" t="s">
        <v>11932</v>
      </c>
      <c r="D4609" t="s">
        <v>104</v>
      </c>
      <c r="E4609" t="s">
        <v>39</v>
      </c>
      <c r="F4609">
        <v>64130</v>
      </c>
      <c r="G4609" t="s">
        <v>67</v>
      </c>
      <c r="H4609">
        <v>5</v>
      </c>
      <c r="I4609" t="s">
        <v>41</v>
      </c>
      <c r="J4609">
        <v>4440</v>
      </c>
      <c r="K4609" t="s">
        <v>10297</v>
      </c>
      <c r="M4609">
        <v>2</v>
      </c>
      <c r="N4609">
        <v>503</v>
      </c>
      <c r="O4609" t="s">
        <v>10298</v>
      </c>
      <c r="P4609" t="s">
        <v>10299</v>
      </c>
      <c r="Q4609" t="s">
        <v>10300</v>
      </c>
      <c r="R4609" t="s">
        <v>46</v>
      </c>
      <c r="S4609" t="s">
        <v>47</v>
      </c>
      <c r="T4609" t="s">
        <v>48</v>
      </c>
      <c r="U4609" t="s">
        <v>10301</v>
      </c>
      <c r="V4609" t="s">
        <v>10302</v>
      </c>
      <c r="W4609" s="1">
        <v>43818</v>
      </c>
      <c r="X4609" s="2">
        <v>0.59027777777777779</v>
      </c>
      <c r="Y4609">
        <v>12</v>
      </c>
      <c r="Z4609">
        <v>2019</v>
      </c>
      <c r="AA4609" t="s">
        <v>51</v>
      </c>
      <c r="AB4609" t="s">
        <v>52</v>
      </c>
      <c r="AC4609" s="1">
        <v>43820</v>
      </c>
      <c r="AD4609">
        <v>12</v>
      </c>
      <c r="AE4609">
        <v>2019</v>
      </c>
      <c r="AF4609">
        <v>2</v>
      </c>
      <c r="AG4609" s="3" t="s">
        <v>11933</v>
      </c>
      <c r="AH4609" t="s">
        <v>54</v>
      </c>
      <c r="AI4609">
        <v>39.014955999999998</v>
      </c>
      <c r="AJ4609">
        <v>-94.535607999999996</v>
      </c>
      <c r="AK4609">
        <v>383</v>
      </c>
      <c r="AL4609" t="s">
        <v>11934</v>
      </c>
    </row>
    <row r="4610" spans="1:38" ht="60" x14ac:dyDescent="0.25">
      <c r="A4610">
        <v>2385</v>
      </c>
      <c r="B4610">
        <v>2019206858</v>
      </c>
      <c r="C4610" t="s">
        <v>190</v>
      </c>
      <c r="D4610" t="s">
        <v>104</v>
      </c>
      <c r="E4610" t="s">
        <v>39</v>
      </c>
      <c r="F4610">
        <v>64130</v>
      </c>
      <c r="G4610" t="s">
        <v>67</v>
      </c>
      <c r="H4610">
        <v>5</v>
      </c>
      <c r="I4610" t="s">
        <v>8950</v>
      </c>
      <c r="J4610">
        <v>341</v>
      </c>
      <c r="K4610" t="s">
        <v>10297</v>
      </c>
      <c r="M4610">
        <v>2</v>
      </c>
      <c r="N4610">
        <v>503</v>
      </c>
      <c r="O4610" t="s">
        <v>10298</v>
      </c>
      <c r="P4610" t="s">
        <v>10299</v>
      </c>
      <c r="Q4610" t="s">
        <v>10300</v>
      </c>
      <c r="R4610" t="s">
        <v>46</v>
      </c>
      <c r="S4610" t="s">
        <v>47</v>
      </c>
      <c r="T4610" t="s">
        <v>48</v>
      </c>
      <c r="U4610" t="s">
        <v>10301</v>
      </c>
      <c r="V4610" t="s">
        <v>10302</v>
      </c>
      <c r="W4610" s="1">
        <v>43818</v>
      </c>
      <c r="X4610" s="2">
        <v>0.51597222222222217</v>
      </c>
      <c r="Y4610">
        <v>12</v>
      </c>
      <c r="Z4610">
        <v>2019</v>
      </c>
      <c r="AA4610" t="s">
        <v>51</v>
      </c>
      <c r="AB4610" t="s">
        <v>52</v>
      </c>
      <c r="AC4610" s="1">
        <v>43820</v>
      </c>
      <c r="AD4610">
        <v>12</v>
      </c>
      <c r="AE4610">
        <v>2019</v>
      </c>
      <c r="AF4610">
        <v>2</v>
      </c>
      <c r="AG4610" s="3" t="s">
        <v>191</v>
      </c>
      <c r="AH4610" t="s">
        <v>54</v>
      </c>
      <c r="AI4610">
        <v>39.014494999999997</v>
      </c>
      <c r="AJ4610">
        <v>-94.540223999999995</v>
      </c>
      <c r="AK4610">
        <v>817</v>
      </c>
      <c r="AL4610" t="s">
        <v>11935</v>
      </c>
    </row>
    <row r="4611" spans="1:38" ht="60" x14ac:dyDescent="0.25">
      <c r="A4611">
        <v>2384</v>
      </c>
      <c r="B4611">
        <v>2019206843</v>
      </c>
      <c r="C4611" t="s">
        <v>11936</v>
      </c>
      <c r="D4611" t="s">
        <v>104</v>
      </c>
      <c r="E4611" t="s">
        <v>39</v>
      </c>
      <c r="F4611">
        <v>64130</v>
      </c>
      <c r="G4611" t="s">
        <v>67</v>
      </c>
      <c r="H4611">
        <v>5</v>
      </c>
      <c r="I4611" t="s">
        <v>41</v>
      </c>
      <c r="J4611">
        <v>4440</v>
      </c>
      <c r="K4611" t="s">
        <v>10297</v>
      </c>
      <c r="M4611">
        <v>2</v>
      </c>
      <c r="N4611">
        <v>503</v>
      </c>
      <c r="O4611" t="s">
        <v>10298</v>
      </c>
      <c r="P4611" t="s">
        <v>10299</v>
      </c>
      <c r="Q4611" t="s">
        <v>10300</v>
      </c>
      <c r="R4611" t="s">
        <v>46</v>
      </c>
      <c r="S4611" t="s">
        <v>47</v>
      </c>
      <c r="T4611" t="s">
        <v>48</v>
      </c>
      <c r="U4611" t="s">
        <v>10301</v>
      </c>
      <c r="V4611" t="s">
        <v>10302</v>
      </c>
      <c r="W4611" s="1">
        <v>43818</v>
      </c>
      <c r="X4611" s="2">
        <v>0.4993055555555555</v>
      </c>
      <c r="Y4611">
        <v>12</v>
      </c>
      <c r="Z4611">
        <v>2019</v>
      </c>
      <c r="AA4611" t="s">
        <v>51</v>
      </c>
      <c r="AB4611" t="s">
        <v>52</v>
      </c>
      <c r="AC4611" s="1">
        <v>43820</v>
      </c>
      <c r="AD4611">
        <v>12</v>
      </c>
      <c r="AE4611">
        <v>2019</v>
      </c>
      <c r="AF4611">
        <v>2</v>
      </c>
      <c r="AG4611" s="3" t="s">
        <v>11937</v>
      </c>
      <c r="AH4611" t="s">
        <v>54</v>
      </c>
      <c r="AI4611">
        <v>39.013021999999999</v>
      </c>
      <c r="AJ4611">
        <v>-94.533447999999893</v>
      </c>
      <c r="AK4611">
        <v>478</v>
      </c>
      <c r="AL4611" t="s">
        <v>11938</v>
      </c>
    </row>
    <row r="4612" spans="1:38" ht="60" x14ac:dyDescent="0.25">
      <c r="A4612">
        <v>2383</v>
      </c>
      <c r="B4612">
        <v>2019206676</v>
      </c>
      <c r="C4612" t="s">
        <v>11939</v>
      </c>
      <c r="D4612" t="s">
        <v>108</v>
      </c>
      <c r="E4612" t="s">
        <v>39</v>
      </c>
      <c r="F4612">
        <v>64109</v>
      </c>
      <c r="G4612" t="s">
        <v>82</v>
      </c>
      <c r="H4612">
        <v>3</v>
      </c>
      <c r="I4612" t="s">
        <v>41</v>
      </c>
      <c r="J4612">
        <v>4440</v>
      </c>
      <c r="K4612" t="s">
        <v>10297</v>
      </c>
      <c r="M4612">
        <v>2</v>
      </c>
      <c r="N4612">
        <v>503</v>
      </c>
      <c r="O4612" t="s">
        <v>10298</v>
      </c>
      <c r="P4612" t="s">
        <v>10299</v>
      </c>
      <c r="Q4612" t="s">
        <v>10300</v>
      </c>
      <c r="R4612" t="s">
        <v>46</v>
      </c>
      <c r="S4612" t="s">
        <v>47</v>
      </c>
      <c r="T4612" t="s">
        <v>48</v>
      </c>
      <c r="U4612" t="s">
        <v>10301</v>
      </c>
      <c r="V4612" t="s">
        <v>10302</v>
      </c>
      <c r="W4612" s="1">
        <v>43818</v>
      </c>
      <c r="X4612" s="2">
        <v>0.42152777777777778</v>
      </c>
      <c r="Y4612">
        <v>12</v>
      </c>
      <c r="Z4612">
        <v>2019</v>
      </c>
      <c r="AA4612" t="s">
        <v>51</v>
      </c>
      <c r="AB4612" t="s">
        <v>52</v>
      </c>
      <c r="AC4612" s="1">
        <v>43820</v>
      </c>
      <c r="AD4612">
        <v>12</v>
      </c>
      <c r="AE4612">
        <v>2019</v>
      </c>
      <c r="AF4612">
        <v>2</v>
      </c>
      <c r="AG4612" s="3" t="s">
        <v>11940</v>
      </c>
      <c r="AH4612" t="s">
        <v>54</v>
      </c>
      <c r="AI4612">
        <v>39.071415999999999</v>
      </c>
      <c r="AJ4612">
        <v>-94.556578999999999</v>
      </c>
      <c r="AK4612">
        <v>26860</v>
      </c>
      <c r="AL4612" t="s">
        <v>11941</v>
      </c>
    </row>
    <row r="4613" spans="1:38" ht="60" x14ac:dyDescent="0.25">
      <c r="A4613">
        <v>5496</v>
      </c>
      <c r="B4613">
        <v>2019167380</v>
      </c>
      <c r="C4613" t="s">
        <v>10564</v>
      </c>
      <c r="D4613" t="s">
        <v>104</v>
      </c>
      <c r="E4613" t="s">
        <v>39</v>
      </c>
      <c r="F4613">
        <v>64130</v>
      </c>
      <c r="G4613" t="s">
        <v>67</v>
      </c>
      <c r="H4613">
        <v>5</v>
      </c>
      <c r="I4613" t="s">
        <v>41</v>
      </c>
      <c r="J4613">
        <v>4440</v>
      </c>
      <c r="K4613" t="s">
        <v>10297</v>
      </c>
      <c r="M4613">
        <v>0</v>
      </c>
      <c r="N4613">
        <v>603</v>
      </c>
      <c r="O4613" t="s">
        <v>197</v>
      </c>
      <c r="P4613" t="s">
        <v>10436</v>
      </c>
      <c r="Q4613" t="s">
        <v>10300</v>
      </c>
      <c r="R4613" t="s">
        <v>46</v>
      </c>
      <c r="S4613" t="s">
        <v>47</v>
      </c>
      <c r="T4613" t="s">
        <v>10437</v>
      </c>
      <c r="U4613" t="s">
        <v>10438</v>
      </c>
      <c r="V4613" t="s">
        <v>557</v>
      </c>
      <c r="W4613" s="1">
        <v>43725</v>
      </c>
      <c r="X4613" s="2">
        <v>0.59305555555555556</v>
      </c>
      <c r="Y4613">
        <v>9</v>
      </c>
      <c r="Z4613">
        <v>2019</v>
      </c>
      <c r="AA4613" t="s">
        <v>51</v>
      </c>
      <c r="AB4613" t="s">
        <v>52</v>
      </c>
      <c r="AC4613" s="1">
        <v>43725</v>
      </c>
      <c r="AD4613">
        <v>9</v>
      </c>
      <c r="AE4613">
        <v>2019</v>
      </c>
      <c r="AF4613">
        <v>0</v>
      </c>
      <c r="AG4613" s="3" t="s">
        <v>10565</v>
      </c>
      <c r="AH4613" t="s">
        <v>54</v>
      </c>
      <c r="AI4613">
        <v>39.026966999999999</v>
      </c>
      <c r="AJ4613">
        <v>-94.534981999999999</v>
      </c>
      <c r="AK4613">
        <v>37814</v>
      </c>
      <c r="AL4613" t="s">
        <v>11942</v>
      </c>
    </row>
    <row r="4614" spans="1:38" ht="75" x14ac:dyDescent="0.25">
      <c r="A4614">
        <v>5495</v>
      </c>
      <c r="B4614">
        <v>2019167580</v>
      </c>
      <c r="C4614" t="s">
        <v>11020</v>
      </c>
      <c r="D4614" t="s">
        <v>66</v>
      </c>
      <c r="E4614" t="s">
        <v>39</v>
      </c>
      <c r="F4614">
        <v>64132</v>
      </c>
      <c r="G4614" t="s">
        <v>67</v>
      </c>
      <c r="H4614">
        <v>5</v>
      </c>
      <c r="I4614" t="s">
        <v>41</v>
      </c>
      <c r="J4614">
        <v>4440</v>
      </c>
      <c r="K4614" t="s">
        <v>10297</v>
      </c>
      <c r="M4614">
        <v>1</v>
      </c>
      <c r="N4614">
        <v>1102</v>
      </c>
      <c r="O4614" t="s">
        <v>197</v>
      </c>
      <c r="P4614" t="s">
        <v>10436</v>
      </c>
      <c r="Q4614" t="s">
        <v>10300</v>
      </c>
      <c r="R4614" t="s">
        <v>46</v>
      </c>
      <c r="S4614" t="s">
        <v>47</v>
      </c>
      <c r="T4614" t="s">
        <v>10437</v>
      </c>
      <c r="U4614" t="s">
        <v>11181</v>
      </c>
      <c r="V4614" t="s">
        <v>917</v>
      </c>
      <c r="W4614" s="1">
        <v>43725</v>
      </c>
      <c r="X4614" s="2">
        <v>0.76736111111111116</v>
      </c>
      <c r="Y4614">
        <v>9</v>
      </c>
      <c r="Z4614">
        <v>2019</v>
      </c>
      <c r="AA4614" t="s">
        <v>51</v>
      </c>
      <c r="AB4614" t="s">
        <v>52</v>
      </c>
      <c r="AC4614" s="1">
        <v>43726</v>
      </c>
      <c r="AD4614">
        <v>9</v>
      </c>
      <c r="AE4614">
        <v>2019</v>
      </c>
      <c r="AF4614">
        <v>1</v>
      </c>
      <c r="AG4614" s="3" t="s">
        <v>11021</v>
      </c>
      <c r="AH4614" t="s">
        <v>54</v>
      </c>
      <c r="AI4614">
        <v>39.004832</v>
      </c>
      <c r="AJ4614">
        <v>-94.549905999999993</v>
      </c>
      <c r="AK4614">
        <v>2744</v>
      </c>
      <c r="AL4614" t="s">
        <v>11943</v>
      </c>
    </row>
    <row r="4615" spans="1:38" ht="75" x14ac:dyDescent="0.25">
      <c r="A4615">
        <v>5494</v>
      </c>
      <c r="B4615">
        <v>2019167160</v>
      </c>
      <c r="C4615" t="s">
        <v>11944</v>
      </c>
      <c r="D4615" t="s">
        <v>137</v>
      </c>
      <c r="E4615" t="s">
        <v>39</v>
      </c>
      <c r="F4615">
        <v>64128</v>
      </c>
      <c r="G4615" t="s">
        <v>40</v>
      </c>
      <c r="H4615">
        <v>3</v>
      </c>
      <c r="I4615" t="s">
        <v>41</v>
      </c>
      <c r="J4615">
        <v>4440</v>
      </c>
      <c r="K4615" t="s">
        <v>10297</v>
      </c>
      <c r="M4615">
        <v>2</v>
      </c>
      <c r="N4615">
        <v>503</v>
      </c>
      <c r="O4615" t="s">
        <v>10298</v>
      </c>
      <c r="P4615" t="s">
        <v>10299</v>
      </c>
      <c r="Q4615" t="s">
        <v>10300</v>
      </c>
      <c r="R4615" t="s">
        <v>46</v>
      </c>
      <c r="S4615" t="s">
        <v>47</v>
      </c>
      <c r="T4615" t="s">
        <v>48</v>
      </c>
      <c r="U4615" t="s">
        <v>10301</v>
      </c>
      <c r="V4615" t="s">
        <v>10302</v>
      </c>
      <c r="W4615" s="1">
        <v>43725</v>
      </c>
      <c r="X4615" s="2">
        <v>0.4381944444444445</v>
      </c>
      <c r="Y4615">
        <v>9</v>
      </c>
      <c r="Z4615">
        <v>2019</v>
      </c>
      <c r="AA4615" t="s">
        <v>51</v>
      </c>
      <c r="AB4615" t="s">
        <v>52</v>
      </c>
      <c r="AC4615" s="1">
        <v>43727</v>
      </c>
      <c r="AD4615">
        <v>9</v>
      </c>
      <c r="AE4615">
        <v>2019</v>
      </c>
      <c r="AF4615">
        <v>2</v>
      </c>
      <c r="AG4615" s="3" t="s">
        <v>11945</v>
      </c>
      <c r="AH4615" t="s">
        <v>54</v>
      </c>
      <c r="AI4615">
        <v>39.066721000000001</v>
      </c>
      <c r="AJ4615">
        <v>-94.545254999999997</v>
      </c>
      <c r="AK4615">
        <v>25105</v>
      </c>
      <c r="AL4615" t="s">
        <v>11946</v>
      </c>
    </row>
    <row r="4616" spans="1:38" ht="60" x14ac:dyDescent="0.25">
      <c r="A4616">
        <v>5493</v>
      </c>
      <c r="B4616">
        <v>2019167245</v>
      </c>
      <c r="C4616" t="s">
        <v>10318</v>
      </c>
      <c r="D4616" t="s">
        <v>256</v>
      </c>
      <c r="E4616" t="s">
        <v>39</v>
      </c>
      <c r="F4616">
        <v>64127</v>
      </c>
      <c r="G4616" t="s">
        <v>82</v>
      </c>
      <c r="H4616">
        <v>3</v>
      </c>
      <c r="I4616" t="s">
        <v>41</v>
      </c>
      <c r="J4616">
        <v>4440</v>
      </c>
      <c r="K4616" t="s">
        <v>10297</v>
      </c>
      <c r="M4616">
        <v>2</v>
      </c>
      <c r="N4616">
        <v>503</v>
      </c>
      <c r="O4616" t="s">
        <v>10298</v>
      </c>
      <c r="P4616" t="s">
        <v>10299</v>
      </c>
      <c r="Q4616" t="s">
        <v>10300</v>
      </c>
      <c r="R4616" t="s">
        <v>46</v>
      </c>
      <c r="S4616" t="s">
        <v>47</v>
      </c>
      <c r="T4616" t="s">
        <v>48</v>
      </c>
      <c r="U4616" t="s">
        <v>10301</v>
      </c>
      <c r="V4616" t="s">
        <v>10302</v>
      </c>
      <c r="W4616" s="1">
        <v>43725</v>
      </c>
      <c r="X4616" s="2">
        <v>0.48958333333333331</v>
      </c>
      <c r="Y4616">
        <v>9</v>
      </c>
      <c r="Z4616">
        <v>2019</v>
      </c>
      <c r="AA4616" t="s">
        <v>51</v>
      </c>
      <c r="AB4616" t="s">
        <v>52</v>
      </c>
      <c r="AC4616" s="1">
        <v>43727</v>
      </c>
      <c r="AD4616">
        <v>9</v>
      </c>
      <c r="AE4616">
        <v>2019</v>
      </c>
      <c r="AF4616">
        <v>2</v>
      </c>
      <c r="AG4616" s="3" t="s">
        <v>10319</v>
      </c>
      <c r="AH4616" t="s">
        <v>54</v>
      </c>
      <c r="AI4616">
        <v>39.098334999999999</v>
      </c>
      <c r="AJ4616">
        <v>-94.558778000000004</v>
      </c>
      <c r="AK4616">
        <v>240592</v>
      </c>
      <c r="AL4616" t="s">
        <v>11947</v>
      </c>
    </row>
    <row r="4617" spans="1:38" ht="60" x14ac:dyDescent="0.25">
      <c r="A4617">
        <v>2398</v>
      </c>
      <c r="B4617">
        <v>2019207174</v>
      </c>
      <c r="C4617" t="s">
        <v>11948</v>
      </c>
      <c r="D4617" t="s">
        <v>57</v>
      </c>
      <c r="E4617" t="s">
        <v>39</v>
      </c>
      <c r="F4617">
        <v>64129</v>
      </c>
      <c r="G4617" t="s">
        <v>40</v>
      </c>
      <c r="H4617">
        <v>3</v>
      </c>
      <c r="I4617" t="s">
        <v>8950</v>
      </c>
      <c r="J4617">
        <v>341</v>
      </c>
      <c r="K4617" t="s">
        <v>10297</v>
      </c>
      <c r="M4617">
        <v>2</v>
      </c>
      <c r="N4617">
        <v>503</v>
      </c>
      <c r="O4617" t="s">
        <v>10305</v>
      </c>
      <c r="P4617" t="s">
        <v>10306</v>
      </c>
      <c r="Q4617" t="s">
        <v>10300</v>
      </c>
      <c r="R4617" t="s">
        <v>46</v>
      </c>
      <c r="S4617" t="s">
        <v>47</v>
      </c>
      <c r="T4617" t="s">
        <v>48</v>
      </c>
      <c r="U4617" t="s">
        <v>10307</v>
      </c>
      <c r="V4617" t="s">
        <v>10302</v>
      </c>
      <c r="W4617" s="1">
        <v>43818</v>
      </c>
      <c r="X4617" s="2">
        <v>0.70000000000000007</v>
      </c>
      <c r="Y4617">
        <v>12</v>
      </c>
      <c r="Z4617">
        <v>2019</v>
      </c>
      <c r="AA4617" t="s">
        <v>51</v>
      </c>
      <c r="AB4617" t="s">
        <v>96</v>
      </c>
      <c r="AC4617" s="1">
        <v>43820</v>
      </c>
      <c r="AD4617">
        <v>12</v>
      </c>
      <c r="AE4617">
        <v>2019</v>
      </c>
      <c r="AF4617">
        <v>2</v>
      </c>
      <c r="AG4617" s="3" t="s">
        <v>11949</v>
      </c>
      <c r="AH4617" t="s">
        <v>54</v>
      </c>
      <c r="AI4617">
        <v>39.059044999999998</v>
      </c>
      <c r="AJ4617">
        <v>-94.508122999999998</v>
      </c>
      <c r="AK4617">
        <v>32425</v>
      </c>
      <c r="AL4617" t="s">
        <v>11950</v>
      </c>
    </row>
    <row r="4618" spans="1:38" ht="60" x14ac:dyDescent="0.25">
      <c r="A4618">
        <v>2397</v>
      </c>
      <c r="B4618">
        <v>2019206786</v>
      </c>
      <c r="C4618" t="s">
        <v>10476</v>
      </c>
      <c r="D4618" t="s">
        <v>180</v>
      </c>
      <c r="E4618" t="s">
        <v>39</v>
      </c>
      <c r="F4618">
        <v>64128</v>
      </c>
      <c r="G4618" t="s">
        <v>40</v>
      </c>
      <c r="H4618">
        <v>3</v>
      </c>
      <c r="I4618" t="s">
        <v>41</v>
      </c>
      <c r="J4618">
        <v>4440</v>
      </c>
      <c r="K4618" t="s">
        <v>10297</v>
      </c>
      <c r="M4618">
        <v>2</v>
      </c>
      <c r="N4618">
        <v>503</v>
      </c>
      <c r="O4618" t="s">
        <v>10305</v>
      </c>
      <c r="P4618" t="s">
        <v>10306</v>
      </c>
      <c r="Q4618" t="s">
        <v>10300</v>
      </c>
      <c r="R4618" t="s">
        <v>46</v>
      </c>
      <c r="S4618" t="s">
        <v>47</v>
      </c>
      <c r="T4618" t="s">
        <v>48</v>
      </c>
      <c r="U4618" t="s">
        <v>10307</v>
      </c>
      <c r="V4618" t="s">
        <v>10302</v>
      </c>
      <c r="W4618" s="1">
        <v>43818</v>
      </c>
      <c r="X4618" s="2">
        <v>0.46249999999999997</v>
      </c>
      <c r="Y4618">
        <v>12</v>
      </c>
      <c r="Z4618">
        <v>2019</v>
      </c>
      <c r="AA4618" t="s">
        <v>51</v>
      </c>
      <c r="AB4618" t="s">
        <v>96</v>
      </c>
      <c r="AC4618" s="1">
        <v>43820</v>
      </c>
      <c r="AD4618">
        <v>12</v>
      </c>
      <c r="AE4618">
        <v>2019</v>
      </c>
      <c r="AF4618">
        <v>2</v>
      </c>
      <c r="AG4618" s="3" t="s">
        <v>10477</v>
      </c>
      <c r="AH4618" t="s">
        <v>54</v>
      </c>
      <c r="AI4618">
        <v>39.069347999999998</v>
      </c>
      <c r="AJ4618">
        <v>-94.545816000000002</v>
      </c>
      <c r="AK4618">
        <v>25006</v>
      </c>
      <c r="AL4618" t="s">
        <v>11951</v>
      </c>
    </row>
    <row r="4619" spans="1:38" ht="60" x14ac:dyDescent="0.25">
      <c r="A4619">
        <v>2396</v>
      </c>
      <c r="B4619">
        <v>2019206467</v>
      </c>
      <c r="C4619" t="s">
        <v>10742</v>
      </c>
      <c r="D4619" t="s">
        <v>104</v>
      </c>
      <c r="E4619" t="s">
        <v>39</v>
      </c>
      <c r="F4619">
        <v>64130</v>
      </c>
      <c r="G4619" t="s">
        <v>67</v>
      </c>
      <c r="H4619">
        <v>5</v>
      </c>
      <c r="I4619" t="s">
        <v>41</v>
      </c>
      <c r="J4619">
        <v>4440</v>
      </c>
      <c r="K4619" t="s">
        <v>10297</v>
      </c>
      <c r="M4619">
        <v>2</v>
      </c>
      <c r="N4619">
        <v>503</v>
      </c>
      <c r="O4619" t="s">
        <v>10305</v>
      </c>
      <c r="P4619" t="s">
        <v>10306</v>
      </c>
      <c r="Q4619" t="s">
        <v>10300</v>
      </c>
      <c r="R4619" t="s">
        <v>46</v>
      </c>
      <c r="S4619" t="s">
        <v>47</v>
      </c>
      <c r="T4619" t="s">
        <v>48</v>
      </c>
      <c r="U4619" t="s">
        <v>10307</v>
      </c>
      <c r="V4619" t="s">
        <v>10302</v>
      </c>
      <c r="W4619" s="1">
        <v>43818</v>
      </c>
      <c r="X4619" s="2">
        <v>0.32777777777777778</v>
      </c>
      <c r="Y4619">
        <v>12</v>
      </c>
      <c r="Z4619">
        <v>2019</v>
      </c>
      <c r="AA4619" t="s">
        <v>51</v>
      </c>
      <c r="AB4619" t="s">
        <v>96</v>
      </c>
      <c r="AC4619" s="1">
        <v>43820</v>
      </c>
      <c r="AD4619">
        <v>12</v>
      </c>
      <c r="AE4619">
        <v>2019</v>
      </c>
      <c r="AF4619">
        <v>2</v>
      </c>
      <c r="AG4619" s="3" t="s">
        <v>10743</v>
      </c>
      <c r="AH4619" t="s">
        <v>54</v>
      </c>
      <c r="AI4619">
        <v>39.024431</v>
      </c>
      <c r="AJ4619">
        <v>-94.539373999999995</v>
      </c>
      <c r="AK4619">
        <v>36866</v>
      </c>
      <c r="AL4619" t="s">
        <v>11952</v>
      </c>
    </row>
    <row r="4620" spans="1:38" ht="60" x14ac:dyDescent="0.25">
      <c r="A4620">
        <v>2395</v>
      </c>
      <c r="B4620">
        <v>2019207000</v>
      </c>
      <c r="C4620" t="s">
        <v>10656</v>
      </c>
      <c r="D4620" t="s">
        <v>104</v>
      </c>
      <c r="E4620" t="s">
        <v>39</v>
      </c>
      <c r="F4620">
        <v>64130</v>
      </c>
      <c r="G4620" t="s">
        <v>67</v>
      </c>
      <c r="H4620">
        <v>5</v>
      </c>
      <c r="I4620" t="s">
        <v>41</v>
      </c>
      <c r="J4620">
        <v>4440</v>
      </c>
      <c r="K4620" t="s">
        <v>10297</v>
      </c>
      <c r="M4620">
        <v>1</v>
      </c>
      <c r="N4620">
        <v>1102</v>
      </c>
      <c r="O4620" t="s">
        <v>197</v>
      </c>
      <c r="P4620" t="s">
        <v>10436</v>
      </c>
      <c r="Q4620" t="s">
        <v>10300</v>
      </c>
      <c r="R4620" t="s">
        <v>46</v>
      </c>
      <c r="S4620" t="s">
        <v>47</v>
      </c>
      <c r="T4620" t="s">
        <v>10437</v>
      </c>
      <c r="U4620" t="s">
        <v>11783</v>
      </c>
      <c r="V4620" t="s">
        <v>11784</v>
      </c>
      <c r="W4620" s="1">
        <v>43818</v>
      </c>
      <c r="X4620" s="2">
        <v>0.58819444444444446</v>
      </c>
      <c r="Y4620">
        <v>12</v>
      </c>
      <c r="Z4620">
        <v>2019</v>
      </c>
      <c r="AA4620" t="s">
        <v>51</v>
      </c>
      <c r="AB4620" t="s">
        <v>52</v>
      </c>
      <c r="AC4620" s="1">
        <v>43819</v>
      </c>
      <c r="AD4620">
        <v>12</v>
      </c>
      <c r="AE4620">
        <v>2019</v>
      </c>
      <c r="AF4620">
        <v>1</v>
      </c>
      <c r="AG4620" s="3" t="s">
        <v>10657</v>
      </c>
      <c r="AH4620" t="s">
        <v>54</v>
      </c>
      <c r="AI4620">
        <v>39.025438999999999</v>
      </c>
      <c r="AJ4620">
        <v>-94.538482999999999</v>
      </c>
      <c r="AK4620">
        <v>36919</v>
      </c>
      <c r="AL4620" t="s">
        <v>11953</v>
      </c>
    </row>
    <row r="4621" spans="1:38" ht="60" x14ac:dyDescent="0.25">
      <c r="A4621">
        <v>2394</v>
      </c>
      <c r="B4621">
        <v>2019206994</v>
      </c>
      <c r="C4621" t="s">
        <v>11954</v>
      </c>
      <c r="D4621" t="s">
        <v>176</v>
      </c>
      <c r="E4621" t="s">
        <v>39</v>
      </c>
      <c r="F4621">
        <v>64127</v>
      </c>
      <c r="G4621" t="s">
        <v>40</v>
      </c>
      <c r="H4621">
        <v>3</v>
      </c>
      <c r="I4621" t="s">
        <v>8950</v>
      </c>
      <c r="J4621">
        <v>341</v>
      </c>
      <c r="K4621" t="s">
        <v>10297</v>
      </c>
      <c r="M4621">
        <v>0</v>
      </c>
      <c r="N4621">
        <v>603</v>
      </c>
      <c r="O4621" t="s">
        <v>197</v>
      </c>
      <c r="P4621" t="s">
        <v>10436</v>
      </c>
      <c r="Q4621" t="s">
        <v>10300</v>
      </c>
      <c r="R4621" t="s">
        <v>46</v>
      </c>
      <c r="S4621" t="s">
        <v>47</v>
      </c>
      <c r="T4621" t="s">
        <v>10437</v>
      </c>
      <c r="U4621" t="s">
        <v>10708</v>
      </c>
      <c r="V4621" t="s">
        <v>4348</v>
      </c>
      <c r="W4621" s="1">
        <v>43818</v>
      </c>
      <c r="X4621" s="2">
        <v>0.58333333333333337</v>
      </c>
      <c r="Y4621">
        <v>12</v>
      </c>
      <c r="Z4621">
        <v>2019</v>
      </c>
      <c r="AA4621" t="s">
        <v>51</v>
      </c>
      <c r="AB4621" t="s">
        <v>52</v>
      </c>
      <c r="AC4621" s="1">
        <v>43818</v>
      </c>
      <c r="AD4621">
        <v>12</v>
      </c>
      <c r="AE4621">
        <v>2019</v>
      </c>
      <c r="AF4621">
        <v>0</v>
      </c>
      <c r="AG4621" s="3" t="s">
        <v>11955</v>
      </c>
      <c r="AH4621" t="s">
        <v>54</v>
      </c>
      <c r="AI4621">
        <v>39.101217999999903</v>
      </c>
      <c r="AJ4621">
        <v>-94.530950000000004</v>
      </c>
      <c r="AK4621">
        <v>8302</v>
      </c>
      <c r="AL4621" t="s">
        <v>11956</v>
      </c>
    </row>
    <row r="4622" spans="1:38" ht="60" x14ac:dyDescent="0.25">
      <c r="A4622">
        <v>5482</v>
      </c>
      <c r="B4622">
        <v>2019167333</v>
      </c>
      <c r="C4622" t="s">
        <v>11957</v>
      </c>
      <c r="D4622" t="s">
        <v>77</v>
      </c>
      <c r="E4622" t="s">
        <v>39</v>
      </c>
      <c r="F4622">
        <v>64130</v>
      </c>
      <c r="G4622" t="s">
        <v>67</v>
      </c>
      <c r="H4622">
        <v>3</v>
      </c>
      <c r="I4622" t="s">
        <v>41</v>
      </c>
      <c r="J4622">
        <v>4440</v>
      </c>
      <c r="K4622" t="s">
        <v>10297</v>
      </c>
      <c r="M4622">
        <v>43</v>
      </c>
      <c r="N4622">
        <v>18</v>
      </c>
      <c r="O4622" t="s">
        <v>10329</v>
      </c>
      <c r="P4622" t="s">
        <v>10330</v>
      </c>
      <c r="Q4622" t="s">
        <v>10300</v>
      </c>
      <c r="R4622" t="s">
        <v>46</v>
      </c>
      <c r="S4622" t="s">
        <v>47</v>
      </c>
      <c r="T4622" t="s">
        <v>10352</v>
      </c>
      <c r="U4622" t="s">
        <v>10902</v>
      </c>
      <c r="V4622" t="s">
        <v>7444</v>
      </c>
      <c r="W4622" s="1">
        <v>43725</v>
      </c>
      <c r="X4622" s="2">
        <v>0.55833333333333335</v>
      </c>
      <c r="Y4622">
        <v>9</v>
      </c>
      <c r="Z4622">
        <v>2019</v>
      </c>
      <c r="AA4622" t="s">
        <v>51</v>
      </c>
      <c r="AB4622" t="s">
        <v>96</v>
      </c>
      <c r="AC4622" s="1">
        <v>43768</v>
      </c>
      <c r="AD4622">
        <v>10</v>
      </c>
      <c r="AE4622">
        <v>2019</v>
      </c>
      <c r="AF4622">
        <v>43</v>
      </c>
      <c r="AG4622" s="3" t="s">
        <v>11958</v>
      </c>
      <c r="AH4622" t="s">
        <v>54</v>
      </c>
      <c r="AI4622">
        <v>39.037486999999999</v>
      </c>
      <c r="AJ4622">
        <v>-94.549227000000002</v>
      </c>
      <c r="AK4622">
        <v>35010</v>
      </c>
      <c r="AL4622" t="s">
        <v>11959</v>
      </c>
    </row>
    <row r="4623" spans="1:38" ht="75" x14ac:dyDescent="0.25">
      <c r="A4623">
        <v>5483</v>
      </c>
      <c r="B4623">
        <v>2019167441</v>
      </c>
      <c r="C4623" t="s">
        <v>9343</v>
      </c>
      <c r="D4623" t="s">
        <v>77</v>
      </c>
      <c r="E4623" t="s">
        <v>39</v>
      </c>
      <c r="F4623">
        <v>64130</v>
      </c>
      <c r="G4623" t="s">
        <v>67</v>
      </c>
      <c r="H4623">
        <v>5</v>
      </c>
      <c r="I4623" t="s">
        <v>41</v>
      </c>
      <c r="J4623">
        <v>4440</v>
      </c>
      <c r="K4623" t="s">
        <v>10297</v>
      </c>
      <c r="M4623">
        <v>10</v>
      </c>
      <c r="N4623">
        <v>59</v>
      </c>
      <c r="O4623" t="s">
        <v>10329</v>
      </c>
      <c r="P4623" t="s">
        <v>10330</v>
      </c>
      <c r="Q4623" t="s">
        <v>10300</v>
      </c>
      <c r="R4623" t="s">
        <v>46</v>
      </c>
      <c r="S4623" t="s">
        <v>47</v>
      </c>
      <c r="T4623" t="s">
        <v>10331</v>
      </c>
      <c r="U4623" t="s">
        <v>10332</v>
      </c>
      <c r="V4623" t="s">
        <v>10333</v>
      </c>
      <c r="W4623" s="1">
        <v>43725</v>
      </c>
      <c r="X4623" s="2">
        <v>0.63888888888888895</v>
      </c>
      <c r="Y4623">
        <v>9</v>
      </c>
      <c r="Z4623">
        <v>2019</v>
      </c>
      <c r="AA4623" t="s">
        <v>51</v>
      </c>
      <c r="AB4623" t="s">
        <v>96</v>
      </c>
      <c r="AC4623" s="1">
        <v>43735</v>
      </c>
      <c r="AD4623">
        <v>9</v>
      </c>
      <c r="AE4623">
        <v>2019</v>
      </c>
      <c r="AF4623">
        <v>10</v>
      </c>
      <c r="AG4623" s="3" t="s">
        <v>9344</v>
      </c>
      <c r="AH4623" t="s">
        <v>54</v>
      </c>
      <c r="AI4623">
        <v>39.024693999999997</v>
      </c>
      <c r="AJ4623">
        <v>-94.549503000000001</v>
      </c>
      <c r="AK4623">
        <v>36476</v>
      </c>
      <c r="AL4623" t="s">
        <v>11960</v>
      </c>
    </row>
    <row r="4624" spans="1:38" ht="60" x14ac:dyDescent="0.25">
      <c r="A4624">
        <v>2382</v>
      </c>
      <c r="B4624">
        <v>2019206661</v>
      </c>
      <c r="C4624" t="s">
        <v>10532</v>
      </c>
      <c r="D4624" t="s">
        <v>104</v>
      </c>
      <c r="E4624" t="s">
        <v>39</v>
      </c>
      <c r="F4624">
        <v>64130</v>
      </c>
      <c r="G4624" t="s">
        <v>67</v>
      </c>
      <c r="H4624">
        <v>5</v>
      </c>
      <c r="I4624" t="s">
        <v>109</v>
      </c>
      <c r="J4624">
        <v>248</v>
      </c>
      <c r="K4624" t="s">
        <v>10297</v>
      </c>
      <c r="M4624">
        <v>2</v>
      </c>
      <c r="N4624">
        <v>503</v>
      </c>
      <c r="O4624" t="s">
        <v>10298</v>
      </c>
      <c r="P4624" t="s">
        <v>10299</v>
      </c>
      <c r="Q4624" t="s">
        <v>10300</v>
      </c>
      <c r="R4624" t="s">
        <v>46</v>
      </c>
      <c r="S4624" t="s">
        <v>47</v>
      </c>
      <c r="T4624" t="s">
        <v>48</v>
      </c>
      <c r="U4624" t="s">
        <v>10301</v>
      </c>
      <c r="V4624" t="s">
        <v>10302</v>
      </c>
      <c r="W4624" s="1">
        <v>43818</v>
      </c>
      <c r="X4624" s="2">
        <v>0.4145833333333333</v>
      </c>
      <c r="Y4624">
        <v>12</v>
      </c>
      <c r="Z4624">
        <v>2019</v>
      </c>
      <c r="AA4624" t="s">
        <v>51</v>
      </c>
      <c r="AB4624" t="s">
        <v>52</v>
      </c>
      <c r="AC4624" s="1">
        <v>43820</v>
      </c>
      <c r="AD4624">
        <v>12</v>
      </c>
      <c r="AE4624">
        <v>2019</v>
      </c>
      <c r="AF4624">
        <v>2</v>
      </c>
      <c r="AG4624" s="3" t="s">
        <v>10533</v>
      </c>
      <c r="AH4624" t="s">
        <v>54</v>
      </c>
      <c r="AI4624">
        <v>39.026665000000001</v>
      </c>
      <c r="AJ4624">
        <v>-94.537492999999998</v>
      </c>
      <c r="AK4624">
        <v>35873</v>
      </c>
      <c r="AL4624" t="s">
        <v>11961</v>
      </c>
    </row>
    <row r="4625" spans="1:38" ht="60" x14ac:dyDescent="0.25">
      <c r="A4625">
        <v>5484</v>
      </c>
      <c r="B4625">
        <v>2019167086</v>
      </c>
      <c r="C4625" t="s">
        <v>11962</v>
      </c>
      <c r="D4625" t="s">
        <v>71</v>
      </c>
      <c r="E4625" t="s">
        <v>39</v>
      </c>
      <c r="F4625">
        <v>64127</v>
      </c>
      <c r="G4625" t="s">
        <v>40</v>
      </c>
      <c r="H4625">
        <v>3</v>
      </c>
      <c r="I4625" t="s">
        <v>41</v>
      </c>
      <c r="J4625">
        <v>4440</v>
      </c>
      <c r="K4625" t="s">
        <v>10297</v>
      </c>
      <c r="M4625">
        <v>43</v>
      </c>
      <c r="N4625">
        <v>18</v>
      </c>
      <c r="O4625" t="s">
        <v>10329</v>
      </c>
      <c r="P4625" t="s">
        <v>10330</v>
      </c>
      <c r="Q4625" t="s">
        <v>10300</v>
      </c>
      <c r="R4625" t="s">
        <v>46</v>
      </c>
      <c r="S4625" t="s">
        <v>47</v>
      </c>
      <c r="T4625" t="s">
        <v>10352</v>
      </c>
      <c r="U4625" t="s">
        <v>10895</v>
      </c>
      <c r="V4625" t="s">
        <v>10896</v>
      </c>
      <c r="W4625" s="1">
        <v>43725</v>
      </c>
      <c r="X4625" s="2">
        <v>0.35902777777777778</v>
      </c>
      <c r="Y4625">
        <v>9</v>
      </c>
      <c r="Z4625">
        <v>2019</v>
      </c>
      <c r="AA4625" t="s">
        <v>51</v>
      </c>
      <c r="AB4625" t="s">
        <v>96</v>
      </c>
      <c r="AC4625" s="1">
        <v>43768</v>
      </c>
      <c r="AD4625">
        <v>10</v>
      </c>
      <c r="AE4625">
        <v>2019</v>
      </c>
      <c r="AF4625">
        <v>43</v>
      </c>
      <c r="AG4625" s="3" t="s">
        <v>11963</v>
      </c>
      <c r="AH4625" t="s">
        <v>54</v>
      </c>
      <c r="AI4625">
        <v>39.080821</v>
      </c>
      <c r="AJ4625">
        <v>-94.517898000000002</v>
      </c>
      <c r="AK4625">
        <v>20166</v>
      </c>
      <c r="AL4625" t="s">
        <v>11964</v>
      </c>
    </row>
    <row r="4626" spans="1:38" ht="75" x14ac:dyDescent="0.25">
      <c r="A4626">
        <v>5486</v>
      </c>
      <c r="B4626">
        <v>2019167454</v>
      </c>
      <c r="C4626" t="s">
        <v>5055</v>
      </c>
      <c r="D4626" t="s">
        <v>649</v>
      </c>
      <c r="E4626" t="s">
        <v>39</v>
      </c>
      <c r="F4626">
        <v>64109</v>
      </c>
      <c r="G4626" t="s">
        <v>82</v>
      </c>
      <c r="H4626">
        <v>4</v>
      </c>
      <c r="I4626" t="s">
        <v>8950</v>
      </c>
      <c r="J4626">
        <v>341</v>
      </c>
      <c r="K4626" t="s">
        <v>10297</v>
      </c>
      <c r="M4626">
        <v>2</v>
      </c>
      <c r="N4626">
        <v>503</v>
      </c>
      <c r="O4626" t="s">
        <v>10298</v>
      </c>
      <c r="P4626" t="s">
        <v>10299</v>
      </c>
      <c r="Q4626" t="s">
        <v>10300</v>
      </c>
      <c r="R4626" t="s">
        <v>46</v>
      </c>
      <c r="S4626" t="s">
        <v>47</v>
      </c>
      <c r="T4626" t="s">
        <v>48</v>
      </c>
      <c r="U4626" t="s">
        <v>10301</v>
      </c>
      <c r="V4626" t="s">
        <v>10302</v>
      </c>
      <c r="W4626" s="1">
        <v>43725</v>
      </c>
      <c r="X4626" s="2">
        <v>0.64652777777777781</v>
      </c>
      <c r="Y4626">
        <v>9</v>
      </c>
      <c r="Z4626">
        <v>2019</v>
      </c>
      <c r="AA4626" t="s">
        <v>51</v>
      </c>
      <c r="AB4626" t="s">
        <v>52</v>
      </c>
      <c r="AC4626" s="1">
        <v>43727</v>
      </c>
      <c r="AD4626">
        <v>9</v>
      </c>
      <c r="AE4626">
        <v>2019</v>
      </c>
      <c r="AF4626">
        <v>2</v>
      </c>
      <c r="AG4626" s="3" t="s">
        <v>5056</v>
      </c>
      <c r="AH4626" t="s">
        <v>54</v>
      </c>
      <c r="AI4626">
        <v>39.065069999999999</v>
      </c>
      <c r="AJ4626">
        <v>-94.573605000000001</v>
      </c>
      <c r="AK4626">
        <v>128543</v>
      </c>
      <c r="AL4626" t="s">
        <v>11965</v>
      </c>
    </row>
    <row r="4627" spans="1:38" ht="75" x14ac:dyDescent="0.25">
      <c r="A4627">
        <v>5487</v>
      </c>
      <c r="B4627">
        <v>2019167305</v>
      </c>
      <c r="C4627" t="s">
        <v>11966</v>
      </c>
      <c r="D4627" t="s">
        <v>649</v>
      </c>
      <c r="E4627" t="s">
        <v>39</v>
      </c>
      <c r="F4627">
        <v>64109</v>
      </c>
      <c r="G4627" t="s">
        <v>82</v>
      </c>
      <c r="H4627">
        <v>4</v>
      </c>
      <c r="I4627" t="s">
        <v>8950</v>
      </c>
      <c r="J4627">
        <v>341</v>
      </c>
      <c r="K4627" t="s">
        <v>10297</v>
      </c>
      <c r="M4627">
        <v>2</v>
      </c>
      <c r="N4627">
        <v>503</v>
      </c>
      <c r="O4627" t="s">
        <v>10298</v>
      </c>
      <c r="P4627" t="s">
        <v>10299</v>
      </c>
      <c r="Q4627" t="s">
        <v>10300</v>
      </c>
      <c r="R4627" t="s">
        <v>46</v>
      </c>
      <c r="S4627" t="s">
        <v>47</v>
      </c>
      <c r="T4627" t="s">
        <v>48</v>
      </c>
      <c r="U4627" t="s">
        <v>10301</v>
      </c>
      <c r="V4627" t="s">
        <v>10302</v>
      </c>
      <c r="W4627" s="1">
        <v>43725</v>
      </c>
      <c r="X4627" s="2">
        <v>0.53125</v>
      </c>
      <c r="Y4627">
        <v>9</v>
      </c>
      <c r="Z4627">
        <v>2019</v>
      </c>
      <c r="AA4627" t="s">
        <v>51</v>
      </c>
      <c r="AB4627" t="s">
        <v>52</v>
      </c>
      <c r="AC4627" s="1">
        <v>43727</v>
      </c>
      <c r="AD4627">
        <v>9</v>
      </c>
      <c r="AE4627">
        <v>2019</v>
      </c>
      <c r="AF4627">
        <v>2</v>
      </c>
      <c r="AG4627" s="3" t="s">
        <v>11967</v>
      </c>
      <c r="AH4627" t="s">
        <v>54</v>
      </c>
      <c r="AI4627">
        <v>39.067537000000002</v>
      </c>
      <c r="AJ4627">
        <v>-94.575220999999999</v>
      </c>
      <c r="AK4627">
        <v>128068</v>
      </c>
      <c r="AL4627" t="s">
        <v>11968</v>
      </c>
    </row>
    <row r="4628" spans="1:38" ht="75" x14ac:dyDescent="0.25">
      <c r="A4628">
        <v>5488</v>
      </c>
      <c r="B4628">
        <v>2019167018</v>
      </c>
      <c r="C4628" t="s">
        <v>10929</v>
      </c>
      <c r="D4628" t="s">
        <v>649</v>
      </c>
      <c r="E4628" t="s">
        <v>39</v>
      </c>
      <c r="F4628">
        <v>64109</v>
      </c>
      <c r="G4628" t="s">
        <v>82</v>
      </c>
      <c r="H4628">
        <v>4</v>
      </c>
      <c r="I4628" t="s">
        <v>41</v>
      </c>
      <c r="J4628">
        <v>4440</v>
      </c>
      <c r="K4628" t="s">
        <v>10297</v>
      </c>
      <c r="M4628">
        <v>0</v>
      </c>
      <c r="N4628">
        <v>603</v>
      </c>
      <c r="O4628" t="s">
        <v>10298</v>
      </c>
      <c r="P4628" t="s">
        <v>10299</v>
      </c>
      <c r="Q4628" t="s">
        <v>10300</v>
      </c>
      <c r="R4628" t="s">
        <v>46</v>
      </c>
      <c r="S4628" t="s">
        <v>47</v>
      </c>
      <c r="T4628" t="s">
        <v>48</v>
      </c>
      <c r="U4628" t="s">
        <v>10301</v>
      </c>
      <c r="V4628" t="s">
        <v>10302</v>
      </c>
      <c r="W4628" s="1">
        <v>43725</v>
      </c>
      <c r="X4628" s="2">
        <v>0.2951388888888889</v>
      </c>
      <c r="Y4628">
        <v>9</v>
      </c>
      <c r="Z4628">
        <v>2019</v>
      </c>
      <c r="AA4628" t="s">
        <v>51</v>
      </c>
      <c r="AB4628" t="s">
        <v>52</v>
      </c>
      <c r="AC4628" s="1">
        <v>43725</v>
      </c>
      <c r="AD4628">
        <v>9</v>
      </c>
      <c r="AE4628">
        <v>2019</v>
      </c>
      <c r="AF4628">
        <v>0</v>
      </c>
      <c r="AG4628" s="3" t="s">
        <v>10930</v>
      </c>
      <c r="AH4628" t="s">
        <v>54</v>
      </c>
      <c r="AI4628">
        <v>39.063752000000001</v>
      </c>
      <c r="AJ4628">
        <v>-94.575873999999999</v>
      </c>
      <c r="AK4628">
        <v>128502</v>
      </c>
      <c r="AL4628" t="s">
        <v>11969</v>
      </c>
    </row>
    <row r="4629" spans="1:38" ht="75" x14ac:dyDescent="0.25">
      <c r="A4629">
        <v>5489</v>
      </c>
      <c r="B4629">
        <v>2019167051</v>
      </c>
      <c r="C4629" t="s">
        <v>11970</v>
      </c>
      <c r="D4629" t="s">
        <v>649</v>
      </c>
      <c r="E4629" t="s">
        <v>39</v>
      </c>
      <c r="F4629">
        <v>64109</v>
      </c>
      <c r="G4629" t="s">
        <v>82</v>
      </c>
      <c r="H4629">
        <v>4</v>
      </c>
      <c r="I4629" t="s">
        <v>8950</v>
      </c>
      <c r="J4629">
        <v>341</v>
      </c>
      <c r="K4629" t="s">
        <v>10297</v>
      </c>
      <c r="M4629">
        <v>0</v>
      </c>
      <c r="N4629">
        <v>603</v>
      </c>
      <c r="O4629" t="s">
        <v>10298</v>
      </c>
      <c r="P4629" t="s">
        <v>10299</v>
      </c>
      <c r="Q4629" t="s">
        <v>10300</v>
      </c>
      <c r="R4629" t="s">
        <v>46</v>
      </c>
      <c r="S4629" t="s">
        <v>47</v>
      </c>
      <c r="T4629" t="s">
        <v>48</v>
      </c>
      <c r="U4629" t="s">
        <v>10301</v>
      </c>
      <c r="V4629" t="s">
        <v>10302</v>
      </c>
      <c r="W4629" s="1">
        <v>43725</v>
      </c>
      <c r="X4629" s="2">
        <v>0.33124999999999999</v>
      </c>
      <c r="Y4629">
        <v>9</v>
      </c>
      <c r="Z4629">
        <v>2019</v>
      </c>
      <c r="AA4629" t="s">
        <v>51</v>
      </c>
      <c r="AB4629" t="s">
        <v>52</v>
      </c>
      <c r="AC4629" s="1">
        <v>43725</v>
      </c>
      <c r="AD4629">
        <v>9</v>
      </c>
      <c r="AE4629">
        <v>2019</v>
      </c>
      <c r="AF4629">
        <v>0</v>
      </c>
      <c r="AG4629" s="3" t="s">
        <v>11971</v>
      </c>
      <c r="AH4629" t="s">
        <v>54</v>
      </c>
      <c r="AI4629">
        <v>39.064624999999999</v>
      </c>
      <c r="AJ4629">
        <v>-94.576639</v>
      </c>
      <c r="AK4629">
        <v>128330</v>
      </c>
      <c r="AL4629" t="s">
        <v>11972</v>
      </c>
    </row>
    <row r="4630" spans="1:38" ht="75" x14ac:dyDescent="0.25">
      <c r="A4630">
        <v>5490</v>
      </c>
      <c r="B4630">
        <v>2019167059</v>
      </c>
      <c r="C4630" t="s">
        <v>10633</v>
      </c>
      <c r="D4630" t="s">
        <v>649</v>
      </c>
      <c r="E4630" t="s">
        <v>39</v>
      </c>
      <c r="F4630">
        <v>64109</v>
      </c>
      <c r="G4630" t="s">
        <v>82</v>
      </c>
      <c r="H4630">
        <v>4</v>
      </c>
      <c r="I4630" t="s">
        <v>41</v>
      </c>
      <c r="J4630">
        <v>4440</v>
      </c>
      <c r="K4630" t="s">
        <v>10297</v>
      </c>
      <c r="M4630">
        <v>0</v>
      </c>
      <c r="N4630">
        <v>603</v>
      </c>
      <c r="O4630" t="s">
        <v>10298</v>
      </c>
      <c r="P4630" t="s">
        <v>10299</v>
      </c>
      <c r="Q4630" t="s">
        <v>10300</v>
      </c>
      <c r="R4630" t="s">
        <v>46</v>
      </c>
      <c r="S4630" t="s">
        <v>47</v>
      </c>
      <c r="T4630" t="s">
        <v>48</v>
      </c>
      <c r="U4630" t="s">
        <v>10301</v>
      </c>
      <c r="V4630" t="s">
        <v>10302</v>
      </c>
      <c r="W4630" s="1">
        <v>43725</v>
      </c>
      <c r="X4630" s="2">
        <v>0.33888888888888885</v>
      </c>
      <c r="Y4630">
        <v>9</v>
      </c>
      <c r="Z4630">
        <v>2019</v>
      </c>
      <c r="AA4630" t="s">
        <v>51</v>
      </c>
      <c r="AB4630" t="s">
        <v>52</v>
      </c>
      <c r="AC4630" s="1">
        <v>43725</v>
      </c>
      <c r="AD4630">
        <v>9</v>
      </c>
      <c r="AE4630">
        <v>2019</v>
      </c>
      <c r="AF4630">
        <v>0</v>
      </c>
      <c r="AG4630" s="3" t="s">
        <v>10634</v>
      </c>
      <c r="AH4630" t="s">
        <v>54</v>
      </c>
      <c r="AI4630">
        <v>39.065317</v>
      </c>
      <c r="AJ4630">
        <v>-94.574787999999998</v>
      </c>
      <c r="AK4630">
        <v>128517</v>
      </c>
      <c r="AL4630" t="s">
        <v>11973</v>
      </c>
    </row>
    <row r="4631" spans="1:38" ht="75" x14ac:dyDescent="0.25">
      <c r="A4631">
        <v>5491</v>
      </c>
      <c r="B4631">
        <v>2019167224</v>
      </c>
      <c r="C4631" t="s">
        <v>10448</v>
      </c>
      <c r="D4631" t="s">
        <v>649</v>
      </c>
      <c r="E4631" t="s">
        <v>39</v>
      </c>
      <c r="F4631">
        <v>64109</v>
      </c>
      <c r="G4631" t="s">
        <v>82</v>
      </c>
      <c r="H4631">
        <v>4</v>
      </c>
      <c r="I4631" t="s">
        <v>41</v>
      </c>
      <c r="J4631">
        <v>4440</v>
      </c>
      <c r="K4631" t="s">
        <v>10297</v>
      </c>
      <c r="M4631">
        <v>2</v>
      </c>
      <c r="N4631">
        <v>503</v>
      </c>
      <c r="O4631" t="s">
        <v>10298</v>
      </c>
      <c r="P4631" t="s">
        <v>10299</v>
      </c>
      <c r="Q4631" t="s">
        <v>10300</v>
      </c>
      <c r="R4631" t="s">
        <v>46</v>
      </c>
      <c r="S4631" t="s">
        <v>47</v>
      </c>
      <c r="T4631" t="s">
        <v>48</v>
      </c>
      <c r="U4631" t="s">
        <v>10301</v>
      </c>
      <c r="V4631" t="s">
        <v>10302</v>
      </c>
      <c r="W4631" s="1">
        <v>43725</v>
      </c>
      <c r="X4631" s="2">
        <v>0.4777777777777778</v>
      </c>
      <c r="Y4631">
        <v>9</v>
      </c>
      <c r="Z4631">
        <v>2019</v>
      </c>
      <c r="AA4631" t="s">
        <v>51</v>
      </c>
      <c r="AB4631" t="s">
        <v>52</v>
      </c>
      <c r="AC4631" s="1">
        <v>43727</v>
      </c>
      <c r="AD4631">
        <v>9</v>
      </c>
      <c r="AE4631">
        <v>2019</v>
      </c>
      <c r="AF4631">
        <v>2</v>
      </c>
      <c r="AG4631" s="3" t="s">
        <v>10449</v>
      </c>
      <c r="AH4631" t="s">
        <v>54</v>
      </c>
      <c r="AI4631">
        <v>39.064865999999903</v>
      </c>
      <c r="AJ4631">
        <v>-94.572513000000001</v>
      </c>
      <c r="AK4631">
        <v>128554</v>
      </c>
      <c r="AL4631" t="s">
        <v>11974</v>
      </c>
    </row>
    <row r="4632" spans="1:38" ht="75" x14ac:dyDescent="0.25">
      <c r="A4632">
        <v>5492</v>
      </c>
      <c r="B4632">
        <v>2019167403</v>
      </c>
      <c r="C4632" t="s">
        <v>10929</v>
      </c>
      <c r="D4632" t="s">
        <v>649</v>
      </c>
      <c r="E4632" t="s">
        <v>39</v>
      </c>
      <c r="F4632">
        <v>64109</v>
      </c>
      <c r="G4632" t="s">
        <v>82</v>
      </c>
      <c r="H4632">
        <v>4</v>
      </c>
      <c r="I4632" t="s">
        <v>41</v>
      </c>
      <c r="J4632">
        <v>4440</v>
      </c>
      <c r="K4632" t="s">
        <v>10297</v>
      </c>
      <c r="M4632">
        <v>2</v>
      </c>
      <c r="N4632">
        <v>503</v>
      </c>
      <c r="O4632" t="s">
        <v>10298</v>
      </c>
      <c r="P4632" t="s">
        <v>10299</v>
      </c>
      <c r="Q4632" t="s">
        <v>10300</v>
      </c>
      <c r="R4632" t="s">
        <v>46</v>
      </c>
      <c r="S4632" t="s">
        <v>47</v>
      </c>
      <c r="T4632" t="s">
        <v>48</v>
      </c>
      <c r="U4632" t="s">
        <v>10301</v>
      </c>
      <c r="V4632" t="s">
        <v>10302</v>
      </c>
      <c r="W4632" s="1">
        <v>43725</v>
      </c>
      <c r="X4632" s="2">
        <v>0.61736111111111114</v>
      </c>
      <c r="Y4632">
        <v>9</v>
      </c>
      <c r="Z4632">
        <v>2019</v>
      </c>
      <c r="AA4632" t="s">
        <v>51</v>
      </c>
      <c r="AB4632" t="s">
        <v>52</v>
      </c>
      <c r="AC4632" s="1">
        <v>43727</v>
      </c>
      <c r="AD4632">
        <v>9</v>
      </c>
      <c r="AE4632">
        <v>2019</v>
      </c>
      <c r="AF4632">
        <v>2</v>
      </c>
      <c r="AG4632" s="3" t="s">
        <v>10930</v>
      </c>
      <c r="AH4632" t="s">
        <v>54</v>
      </c>
      <c r="AI4632">
        <v>39.063752000000001</v>
      </c>
      <c r="AJ4632">
        <v>-94.575873999999999</v>
      </c>
      <c r="AK4632">
        <v>128502</v>
      </c>
      <c r="AL4632" t="s">
        <v>11975</v>
      </c>
    </row>
    <row r="4633" spans="1:38" ht="75" x14ac:dyDescent="0.25">
      <c r="A4633">
        <v>5485</v>
      </c>
      <c r="B4633">
        <v>2019167249</v>
      </c>
      <c r="C4633" t="s">
        <v>7829</v>
      </c>
      <c r="D4633" t="s">
        <v>137</v>
      </c>
      <c r="E4633" t="s">
        <v>39</v>
      </c>
      <c r="F4633">
        <v>64128</v>
      </c>
      <c r="G4633" t="s">
        <v>40</v>
      </c>
      <c r="H4633">
        <v>3</v>
      </c>
      <c r="I4633" t="s">
        <v>41</v>
      </c>
      <c r="J4633">
        <v>4440</v>
      </c>
      <c r="K4633" t="s">
        <v>10297</v>
      </c>
      <c r="M4633">
        <v>1</v>
      </c>
      <c r="N4633">
        <v>1102</v>
      </c>
      <c r="O4633" t="s">
        <v>10329</v>
      </c>
      <c r="P4633" t="s">
        <v>10330</v>
      </c>
      <c r="Q4633" t="s">
        <v>10300</v>
      </c>
      <c r="R4633" t="s">
        <v>46</v>
      </c>
      <c r="S4633" t="s">
        <v>47</v>
      </c>
      <c r="T4633" t="s">
        <v>10352</v>
      </c>
      <c r="U4633" t="s">
        <v>10353</v>
      </c>
      <c r="V4633" t="s">
        <v>10354</v>
      </c>
      <c r="W4633" s="1">
        <v>43725</v>
      </c>
      <c r="X4633" s="2">
        <v>0.49027777777777781</v>
      </c>
      <c r="Y4633">
        <v>9</v>
      </c>
      <c r="Z4633">
        <v>2019</v>
      </c>
      <c r="AA4633" t="s">
        <v>51</v>
      </c>
      <c r="AB4633" t="s">
        <v>52</v>
      </c>
      <c r="AC4633" s="1">
        <v>43726</v>
      </c>
      <c r="AD4633">
        <v>9</v>
      </c>
      <c r="AE4633">
        <v>2019</v>
      </c>
      <c r="AF4633">
        <v>1</v>
      </c>
      <c r="AG4633" s="3" t="s">
        <v>7830</v>
      </c>
      <c r="AH4633" t="s">
        <v>54</v>
      </c>
      <c r="AI4633">
        <v>39.066217000000002</v>
      </c>
      <c r="AJ4633">
        <v>-94.547658999999996</v>
      </c>
      <c r="AK4633">
        <v>25149</v>
      </c>
      <c r="AL4633" t="s">
        <v>11976</v>
      </c>
    </row>
    <row r="4634" spans="1:38" ht="75" x14ac:dyDescent="0.25">
      <c r="A4634">
        <v>447</v>
      </c>
      <c r="B4634">
        <v>2020024519</v>
      </c>
      <c r="C4634" t="s">
        <v>5343</v>
      </c>
      <c r="D4634" t="s">
        <v>168</v>
      </c>
      <c r="E4634" t="s">
        <v>39</v>
      </c>
      <c r="F4634">
        <v>64117</v>
      </c>
      <c r="G4634" t="s">
        <v>169</v>
      </c>
      <c r="H4634">
        <v>1</v>
      </c>
      <c r="I4634" t="s">
        <v>322</v>
      </c>
      <c r="J4634">
        <v>1030</v>
      </c>
      <c r="K4634" t="s">
        <v>10297</v>
      </c>
      <c r="M4634">
        <v>5</v>
      </c>
      <c r="N4634">
        <v>258</v>
      </c>
      <c r="O4634" t="s">
        <v>10329</v>
      </c>
      <c r="P4634" t="s">
        <v>10330</v>
      </c>
      <c r="Q4634" t="s">
        <v>10300</v>
      </c>
      <c r="R4634" t="s">
        <v>46</v>
      </c>
      <c r="S4634" t="s">
        <v>47</v>
      </c>
      <c r="T4634" t="s">
        <v>10331</v>
      </c>
      <c r="U4634" t="s">
        <v>10332</v>
      </c>
      <c r="V4634" t="s">
        <v>10333</v>
      </c>
      <c r="W4634" s="1">
        <v>43880</v>
      </c>
      <c r="X4634" s="2">
        <v>3.3333333333333333E-2</v>
      </c>
      <c r="Y4634">
        <v>2</v>
      </c>
      <c r="Z4634">
        <v>2020</v>
      </c>
      <c r="AA4634" t="s">
        <v>51</v>
      </c>
      <c r="AB4634" t="s">
        <v>52</v>
      </c>
      <c r="AC4634" s="1">
        <v>43885</v>
      </c>
      <c r="AD4634">
        <v>2</v>
      </c>
      <c r="AE4634">
        <v>2020</v>
      </c>
      <c r="AF4634">
        <v>5</v>
      </c>
      <c r="AG4634" s="3" t="s">
        <v>5344</v>
      </c>
      <c r="AH4634" t="s">
        <v>173</v>
      </c>
      <c r="AI4634">
        <v>39.172007000000001</v>
      </c>
      <c r="AJ4634">
        <v>-94.535797000000002</v>
      </c>
      <c r="AK4634">
        <v>77682</v>
      </c>
      <c r="AL4634" t="s">
        <v>11977</v>
      </c>
    </row>
    <row r="4635" spans="1:38" ht="60" x14ac:dyDescent="0.25">
      <c r="A4635">
        <v>2381</v>
      </c>
      <c r="B4635">
        <v>2019206590</v>
      </c>
      <c r="C4635" t="s">
        <v>10479</v>
      </c>
      <c r="D4635" t="s">
        <v>104</v>
      </c>
      <c r="E4635" t="s">
        <v>39</v>
      </c>
      <c r="F4635">
        <v>64130</v>
      </c>
      <c r="G4635" t="s">
        <v>67</v>
      </c>
      <c r="H4635">
        <v>5</v>
      </c>
      <c r="I4635" t="s">
        <v>41</v>
      </c>
      <c r="J4635">
        <v>4440</v>
      </c>
      <c r="K4635" t="s">
        <v>10297</v>
      </c>
      <c r="M4635">
        <v>2</v>
      </c>
      <c r="N4635">
        <v>503</v>
      </c>
      <c r="O4635" t="s">
        <v>10298</v>
      </c>
      <c r="P4635" t="s">
        <v>10299</v>
      </c>
      <c r="Q4635" t="s">
        <v>10300</v>
      </c>
      <c r="R4635" t="s">
        <v>46</v>
      </c>
      <c r="S4635" t="s">
        <v>47</v>
      </c>
      <c r="T4635" t="s">
        <v>48</v>
      </c>
      <c r="U4635" t="s">
        <v>10301</v>
      </c>
      <c r="V4635" t="s">
        <v>10302</v>
      </c>
      <c r="W4635" s="1">
        <v>43818</v>
      </c>
      <c r="X4635" s="2">
        <v>0.3743055555555555</v>
      </c>
      <c r="Y4635">
        <v>12</v>
      </c>
      <c r="Z4635">
        <v>2019</v>
      </c>
      <c r="AA4635" t="s">
        <v>51</v>
      </c>
      <c r="AB4635" t="s">
        <v>52</v>
      </c>
      <c r="AC4635" s="1">
        <v>43820</v>
      </c>
      <c r="AD4635">
        <v>12</v>
      </c>
      <c r="AE4635">
        <v>2019</v>
      </c>
      <c r="AF4635">
        <v>2</v>
      </c>
      <c r="AG4635" s="3" t="s">
        <v>10480</v>
      </c>
      <c r="AH4635" t="s">
        <v>54</v>
      </c>
      <c r="AI4635">
        <v>39.028595000000003</v>
      </c>
      <c r="AJ4635">
        <v>-94.538056999999995</v>
      </c>
      <c r="AK4635">
        <v>35832</v>
      </c>
      <c r="AL4635" t="s">
        <v>11978</v>
      </c>
    </row>
    <row r="4636" spans="1:38" ht="75" x14ac:dyDescent="0.25">
      <c r="A4636">
        <v>2379</v>
      </c>
      <c r="B4636">
        <v>2019206944</v>
      </c>
      <c r="C4636" t="s">
        <v>11979</v>
      </c>
      <c r="D4636" t="s">
        <v>38</v>
      </c>
      <c r="E4636" t="s">
        <v>39</v>
      </c>
      <c r="F4636">
        <v>64128</v>
      </c>
      <c r="G4636" t="s">
        <v>40</v>
      </c>
      <c r="H4636">
        <v>3</v>
      </c>
      <c r="I4636" t="s">
        <v>41</v>
      </c>
      <c r="J4636">
        <v>4440</v>
      </c>
      <c r="K4636" t="s">
        <v>10297</v>
      </c>
      <c r="M4636">
        <v>2</v>
      </c>
      <c r="N4636">
        <v>503</v>
      </c>
      <c r="O4636" t="s">
        <v>10298</v>
      </c>
      <c r="P4636" t="s">
        <v>10299</v>
      </c>
      <c r="Q4636" t="s">
        <v>10300</v>
      </c>
      <c r="R4636" t="s">
        <v>46</v>
      </c>
      <c r="S4636" t="s">
        <v>47</v>
      </c>
      <c r="T4636" t="s">
        <v>48</v>
      </c>
      <c r="U4636" t="s">
        <v>10301</v>
      </c>
      <c r="V4636" t="s">
        <v>10302</v>
      </c>
      <c r="W4636" s="1">
        <v>43818</v>
      </c>
      <c r="X4636" s="2">
        <v>0.55902777777777779</v>
      </c>
      <c r="Y4636">
        <v>12</v>
      </c>
      <c r="Z4636">
        <v>2019</v>
      </c>
      <c r="AA4636" t="s">
        <v>51</v>
      </c>
      <c r="AB4636" t="s">
        <v>52</v>
      </c>
      <c r="AC4636" s="1">
        <v>43820</v>
      </c>
      <c r="AD4636">
        <v>12</v>
      </c>
      <c r="AE4636">
        <v>2019</v>
      </c>
      <c r="AF4636">
        <v>2</v>
      </c>
      <c r="AG4636" s="3" t="s">
        <v>11980</v>
      </c>
      <c r="AH4636" t="s">
        <v>54</v>
      </c>
      <c r="AI4636">
        <v>39.064968</v>
      </c>
      <c r="AJ4636">
        <v>-94.537851000000003</v>
      </c>
      <c r="AK4636">
        <v>26390</v>
      </c>
      <c r="AL4636" t="s">
        <v>11981</v>
      </c>
    </row>
    <row r="4637" spans="1:38" ht="90" x14ac:dyDescent="0.25">
      <c r="A4637">
        <v>5550</v>
      </c>
      <c r="B4637">
        <v>2019166323</v>
      </c>
      <c r="C4637" t="s">
        <v>7942</v>
      </c>
      <c r="D4637" t="s">
        <v>77</v>
      </c>
      <c r="E4637" t="s">
        <v>39</v>
      </c>
      <c r="F4637">
        <v>64130</v>
      </c>
      <c r="G4637" t="s">
        <v>67</v>
      </c>
      <c r="H4637">
        <v>5</v>
      </c>
      <c r="I4637" t="s">
        <v>41</v>
      </c>
      <c r="J4637">
        <v>4440</v>
      </c>
      <c r="K4637" t="s">
        <v>10297</v>
      </c>
      <c r="M4637">
        <v>180</v>
      </c>
      <c r="N4637">
        <v>424</v>
      </c>
      <c r="O4637" t="s">
        <v>10329</v>
      </c>
      <c r="P4637" t="s">
        <v>10330</v>
      </c>
      <c r="Q4637" t="s">
        <v>10300</v>
      </c>
      <c r="R4637" t="s">
        <v>46</v>
      </c>
      <c r="S4637" t="s">
        <v>47</v>
      </c>
      <c r="T4637" t="s">
        <v>10331</v>
      </c>
      <c r="U4637" t="s">
        <v>10332</v>
      </c>
      <c r="V4637" t="s">
        <v>10333</v>
      </c>
      <c r="W4637" s="1">
        <v>43724</v>
      </c>
      <c r="X4637" s="2">
        <v>0.35486111111111113</v>
      </c>
      <c r="Y4637">
        <v>9</v>
      </c>
      <c r="Z4637">
        <v>2019</v>
      </c>
      <c r="AA4637" t="s">
        <v>266</v>
      </c>
      <c r="AB4637" t="s">
        <v>96</v>
      </c>
      <c r="AG4637" s="3" t="s">
        <v>7943</v>
      </c>
      <c r="AH4637" t="s">
        <v>54</v>
      </c>
      <c r="AI4637">
        <v>39.024417999999997</v>
      </c>
      <c r="AJ4637">
        <v>-94.549697999999907</v>
      </c>
      <c r="AK4637">
        <v>36477</v>
      </c>
      <c r="AL4637" t="s">
        <v>11982</v>
      </c>
    </row>
    <row r="4638" spans="1:38" ht="60" x14ac:dyDescent="0.25">
      <c r="A4638">
        <v>5551</v>
      </c>
      <c r="B4638">
        <v>2019166896</v>
      </c>
      <c r="C4638" t="s">
        <v>11983</v>
      </c>
      <c r="D4638" t="s">
        <v>123</v>
      </c>
      <c r="E4638" t="s">
        <v>39</v>
      </c>
      <c r="F4638">
        <v>64130</v>
      </c>
      <c r="G4638" t="s">
        <v>40</v>
      </c>
      <c r="H4638">
        <v>3</v>
      </c>
      <c r="I4638" t="s">
        <v>41</v>
      </c>
      <c r="J4638">
        <v>4440</v>
      </c>
      <c r="K4638" t="s">
        <v>10297</v>
      </c>
      <c r="M4638">
        <v>4</v>
      </c>
      <c r="N4638">
        <v>337</v>
      </c>
      <c r="O4638" t="s">
        <v>10329</v>
      </c>
      <c r="P4638" t="s">
        <v>10330</v>
      </c>
      <c r="Q4638" t="s">
        <v>10300</v>
      </c>
      <c r="R4638" t="s">
        <v>46</v>
      </c>
      <c r="S4638" t="s">
        <v>47</v>
      </c>
      <c r="T4638" t="s">
        <v>10331</v>
      </c>
      <c r="U4638" t="s">
        <v>10332</v>
      </c>
      <c r="V4638" t="s">
        <v>10333</v>
      </c>
      <c r="W4638" s="1">
        <v>43724</v>
      </c>
      <c r="X4638" s="2">
        <v>0.69097222222222221</v>
      </c>
      <c r="Y4638">
        <v>9</v>
      </c>
      <c r="Z4638">
        <v>2019</v>
      </c>
      <c r="AA4638" t="s">
        <v>51</v>
      </c>
      <c r="AB4638" t="s">
        <v>52</v>
      </c>
      <c r="AC4638" s="1">
        <v>43728</v>
      </c>
      <c r="AD4638">
        <v>9</v>
      </c>
      <c r="AE4638">
        <v>2019</v>
      </c>
      <c r="AF4638">
        <v>4</v>
      </c>
      <c r="AG4638" s="3" t="s">
        <v>11984</v>
      </c>
      <c r="AH4638" t="s">
        <v>54</v>
      </c>
      <c r="AI4638">
        <v>39.052933000000003</v>
      </c>
      <c r="AJ4638">
        <v>-94.536096999999998</v>
      </c>
      <c r="AK4638">
        <v>30438</v>
      </c>
      <c r="AL4638" t="s">
        <v>11985</v>
      </c>
    </row>
    <row r="4639" spans="1:38" ht="60" x14ac:dyDescent="0.25">
      <c r="A4639">
        <v>5552</v>
      </c>
      <c r="B4639">
        <v>2019166932</v>
      </c>
      <c r="C4639" t="s">
        <v>11986</v>
      </c>
      <c r="D4639" t="s">
        <v>71</v>
      </c>
      <c r="E4639" t="s">
        <v>39</v>
      </c>
      <c r="F4639">
        <v>64128</v>
      </c>
      <c r="G4639" t="s">
        <v>40</v>
      </c>
      <c r="H4639">
        <v>3</v>
      </c>
      <c r="I4639" t="s">
        <v>41</v>
      </c>
      <c r="J4639">
        <v>4440</v>
      </c>
      <c r="K4639" t="s">
        <v>10297</v>
      </c>
      <c r="M4639">
        <v>2</v>
      </c>
      <c r="N4639">
        <v>503</v>
      </c>
      <c r="O4639" t="s">
        <v>10329</v>
      </c>
      <c r="P4639" t="s">
        <v>10330</v>
      </c>
      <c r="Q4639" t="s">
        <v>10300</v>
      </c>
      <c r="R4639" t="s">
        <v>46</v>
      </c>
      <c r="S4639" t="s">
        <v>47</v>
      </c>
      <c r="T4639" t="s">
        <v>10331</v>
      </c>
      <c r="U4639" t="s">
        <v>10332</v>
      </c>
      <c r="V4639" t="s">
        <v>10333</v>
      </c>
      <c r="W4639" s="1">
        <v>43724</v>
      </c>
      <c r="X4639" s="2">
        <v>0.72638888888888886</v>
      </c>
      <c r="Y4639">
        <v>9</v>
      </c>
      <c r="Z4639">
        <v>2019</v>
      </c>
      <c r="AA4639" t="s">
        <v>51</v>
      </c>
      <c r="AB4639" t="s">
        <v>52</v>
      </c>
      <c r="AC4639" s="1">
        <v>43726</v>
      </c>
      <c r="AD4639">
        <v>9</v>
      </c>
      <c r="AE4639">
        <v>2019</v>
      </c>
      <c r="AF4639">
        <v>2</v>
      </c>
      <c r="AG4639" s="3" t="s">
        <v>11987</v>
      </c>
      <c r="AH4639" t="s">
        <v>54</v>
      </c>
      <c r="AI4639">
        <v>39.074443000000002</v>
      </c>
      <c r="AJ4639">
        <v>-94.518275000000003</v>
      </c>
      <c r="AK4639">
        <v>21567</v>
      </c>
      <c r="AL4639" t="s">
        <v>11988</v>
      </c>
    </row>
    <row r="4640" spans="1:38" ht="60" x14ac:dyDescent="0.25">
      <c r="A4640">
        <v>5553</v>
      </c>
      <c r="B4640">
        <v>2019166776</v>
      </c>
      <c r="C4640" t="s">
        <v>11989</v>
      </c>
      <c r="D4640" t="s">
        <v>77</v>
      </c>
      <c r="E4640" t="s">
        <v>39</v>
      </c>
      <c r="F4640">
        <v>64130</v>
      </c>
      <c r="G4640" t="s">
        <v>67</v>
      </c>
      <c r="H4640">
        <v>5</v>
      </c>
      <c r="I4640" t="s">
        <v>41</v>
      </c>
      <c r="J4640">
        <v>4440</v>
      </c>
      <c r="K4640" t="s">
        <v>10297</v>
      </c>
      <c r="M4640">
        <v>109</v>
      </c>
      <c r="N4640">
        <v>8</v>
      </c>
      <c r="O4640" t="s">
        <v>10323</v>
      </c>
      <c r="P4640" t="s">
        <v>10324</v>
      </c>
      <c r="Q4640" t="s">
        <v>10300</v>
      </c>
      <c r="R4640" t="s">
        <v>46</v>
      </c>
      <c r="S4640" t="s">
        <v>47</v>
      </c>
      <c r="T4640" t="s">
        <v>547</v>
      </c>
      <c r="U4640" t="s">
        <v>548</v>
      </c>
      <c r="V4640" t="s">
        <v>10470</v>
      </c>
      <c r="W4640" s="1">
        <v>43724</v>
      </c>
      <c r="X4640" s="2">
        <v>0.60416666666666663</v>
      </c>
      <c r="Y4640">
        <v>9</v>
      </c>
      <c r="Z4640">
        <v>2019</v>
      </c>
      <c r="AA4640" t="s">
        <v>51</v>
      </c>
      <c r="AB4640" t="s">
        <v>96</v>
      </c>
      <c r="AC4640" s="1">
        <v>43833</v>
      </c>
      <c r="AD4640">
        <v>1</v>
      </c>
      <c r="AE4640">
        <v>2020</v>
      </c>
      <c r="AF4640">
        <v>109</v>
      </c>
      <c r="AG4640" s="3" t="s">
        <v>11990</v>
      </c>
      <c r="AH4640" t="s">
        <v>54</v>
      </c>
      <c r="AI4640">
        <v>39.033254999999997</v>
      </c>
      <c r="AJ4640">
        <v>-94.547326999999996</v>
      </c>
      <c r="AK4640">
        <v>35975</v>
      </c>
      <c r="AL4640" t="s">
        <v>11991</v>
      </c>
    </row>
    <row r="4641" spans="1:38" ht="60" x14ac:dyDescent="0.25">
      <c r="A4641">
        <v>5554</v>
      </c>
      <c r="B4641">
        <v>2019166703</v>
      </c>
      <c r="C4641" t="s">
        <v>11992</v>
      </c>
      <c r="D4641" t="s">
        <v>104</v>
      </c>
      <c r="E4641" t="s">
        <v>39</v>
      </c>
      <c r="F4641">
        <v>64130</v>
      </c>
      <c r="G4641" t="s">
        <v>67</v>
      </c>
      <c r="H4641">
        <v>5</v>
      </c>
      <c r="I4641" t="s">
        <v>3532</v>
      </c>
      <c r="J4641">
        <v>85</v>
      </c>
      <c r="K4641" t="s">
        <v>10297</v>
      </c>
      <c r="M4641">
        <v>80</v>
      </c>
      <c r="N4641">
        <v>2</v>
      </c>
      <c r="O4641" t="s">
        <v>10323</v>
      </c>
      <c r="P4641" t="s">
        <v>10324</v>
      </c>
      <c r="Q4641" t="s">
        <v>10300</v>
      </c>
      <c r="R4641" t="s">
        <v>46</v>
      </c>
      <c r="S4641" t="s">
        <v>47</v>
      </c>
      <c r="T4641" t="s">
        <v>547</v>
      </c>
      <c r="U4641" t="s">
        <v>548</v>
      </c>
      <c r="V4641" t="s">
        <v>10470</v>
      </c>
      <c r="W4641" s="1">
        <v>43724</v>
      </c>
      <c r="X4641" s="2">
        <v>0.5625</v>
      </c>
      <c r="Y4641">
        <v>9</v>
      </c>
      <c r="Z4641">
        <v>2019</v>
      </c>
      <c r="AA4641" t="s">
        <v>51</v>
      </c>
      <c r="AB4641" t="s">
        <v>96</v>
      </c>
      <c r="AC4641" s="1">
        <v>43804</v>
      </c>
      <c r="AD4641">
        <v>12</v>
      </c>
      <c r="AE4641">
        <v>2019</v>
      </c>
      <c r="AF4641">
        <v>80</v>
      </c>
      <c r="AG4641" s="3" t="s">
        <v>11993</v>
      </c>
      <c r="AH4641" t="s">
        <v>54</v>
      </c>
      <c r="AI4641">
        <v>39.012147999999897</v>
      </c>
      <c r="AJ4641">
        <v>-94.537347999999994</v>
      </c>
      <c r="AK4641">
        <v>444</v>
      </c>
      <c r="AL4641" t="s">
        <v>11994</v>
      </c>
    </row>
    <row r="4642" spans="1:38" ht="60" x14ac:dyDescent="0.25">
      <c r="A4642">
        <v>5555</v>
      </c>
      <c r="B4642">
        <v>2019166423</v>
      </c>
      <c r="C4642" t="s">
        <v>11995</v>
      </c>
      <c r="D4642" t="s">
        <v>104</v>
      </c>
      <c r="E4642" t="s">
        <v>39</v>
      </c>
      <c r="F4642">
        <v>64130</v>
      </c>
      <c r="G4642" t="s">
        <v>67</v>
      </c>
      <c r="H4642">
        <v>5</v>
      </c>
      <c r="I4642" t="s">
        <v>3532</v>
      </c>
      <c r="J4642">
        <v>85</v>
      </c>
      <c r="K4642" t="s">
        <v>10297</v>
      </c>
      <c r="M4642">
        <v>268</v>
      </c>
      <c r="N4642">
        <v>1</v>
      </c>
      <c r="O4642" t="s">
        <v>10323</v>
      </c>
      <c r="P4642" t="s">
        <v>10324</v>
      </c>
      <c r="Q4642" t="s">
        <v>10300</v>
      </c>
      <c r="R4642" t="s">
        <v>46</v>
      </c>
      <c r="S4642" t="s">
        <v>47</v>
      </c>
      <c r="T4642" t="s">
        <v>547</v>
      </c>
      <c r="U4642" t="s">
        <v>548</v>
      </c>
      <c r="V4642" t="s">
        <v>10470</v>
      </c>
      <c r="W4642" s="1">
        <v>43724</v>
      </c>
      <c r="X4642" s="2">
        <v>0.4152777777777778</v>
      </c>
      <c r="Y4642">
        <v>9</v>
      </c>
      <c r="Z4642">
        <v>2019</v>
      </c>
      <c r="AA4642" t="s">
        <v>51</v>
      </c>
      <c r="AB4642" t="s">
        <v>96</v>
      </c>
      <c r="AC4642" s="1">
        <v>43992</v>
      </c>
      <c r="AD4642">
        <v>6</v>
      </c>
      <c r="AE4642">
        <v>2020</v>
      </c>
      <c r="AF4642">
        <v>268</v>
      </c>
      <c r="AG4642" s="3" t="s">
        <v>11996</v>
      </c>
      <c r="AH4642" t="s">
        <v>54</v>
      </c>
      <c r="AI4642">
        <v>39.026907000000001</v>
      </c>
      <c r="AJ4642">
        <v>-94.537479000000005</v>
      </c>
      <c r="AK4642">
        <v>35875</v>
      </c>
      <c r="AL4642" t="s">
        <v>11997</v>
      </c>
    </row>
    <row r="4643" spans="1:38" ht="75" x14ac:dyDescent="0.25">
      <c r="A4643">
        <v>5556</v>
      </c>
      <c r="B4643">
        <v>2019166939</v>
      </c>
      <c r="C4643" t="s">
        <v>10943</v>
      </c>
      <c r="D4643" t="s">
        <v>649</v>
      </c>
      <c r="E4643" t="s">
        <v>39</v>
      </c>
      <c r="F4643">
        <v>64109</v>
      </c>
      <c r="G4643" t="s">
        <v>82</v>
      </c>
      <c r="H4643">
        <v>4</v>
      </c>
      <c r="I4643" t="s">
        <v>41</v>
      </c>
      <c r="J4643">
        <v>4440</v>
      </c>
      <c r="K4643" t="s">
        <v>10297</v>
      </c>
      <c r="M4643">
        <v>1</v>
      </c>
      <c r="N4643">
        <v>1102</v>
      </c>
      <c r="O4643" t="s">
        <v>10298</v>
      </c>
      <c r="P4643" t="s">
        <v>10299</v>
      </c>
      <c r="Q4643" t="s">
        <v>10300</v>
      </c>
      <c r="R4643" t="s">
        <v>46</v>
      </c>
      <c r="S4643" t="s">
        <v>47</v>
      </c>
      <c r="T4643" t="s">
        <v>48</v>
      </c>
      <c r="U4643" t="s">
        <v>10301</v>
      </c>
      <c r="V4643" t="s">
        <v>10302</v>
      </c>
      <c r="W4643" s="1">
        <v>43724</v>
      </c>
      <c r="X4643" s="2">
        <v>0.73125000000000007</v>
      </c>
      <c r="Y4643">
        <v>9</v>
      </c>
      <c r="Z4643">
        <v>2019</v>
      </c>
      <c r="AA4643" t="s">
        <v>51</v>
      </c>
      <c r="AB4643" t="s">
        <v>52</v>
      </c>
      <c r="AC4643" s="1">
        <v>43725</v>
      </c>
      <c r="AD4643">
        <v>9</v>
      </c>
      <c r="AE4643">
        <v>2019</v>
      </c>
      <c r="AF4643">
        <v>1</v>
      </c>
      <c r="AG4643" s="3" t="s">
        <v>10944</v>
      </c>
      <c r="AH4643" t="s">
        <v>54</v>
      </c>
      <c r="AI4643">
        <v>39.064378999999903</v>
      </c>
      <c r="AJ4643">
        <v>-94.574327999999994</v>
      </c>
      <c r="AK4643">
        <v>128538</v>
      </c>
      <c r="AL4643" t="s">
        <v>11998</v>
      </c>
    </row>
    <row r="4644" spans="1:38" ht="60" x14ac:dyDescent="0.25">
      <c r="A4644">
        <v>5557</v>
      </c>
      <c r="B4644">
        <v>2019166813</v>
      </c>
      <c r="C4644" t="s">
        <v>11999</v>
      </c>
      <c r="D4644" t="s">
        <v>77</v>
      </c>
      <c r="E4644" t="s">
        <v>39</v>
      </c>
      <c r="F4644">
        <v>64130</v>
      </c>
      <c r="G4644" t="s">
        <v>67</v>
      </c>
      <c r="H4644">
        <v>5</v>
      </c>
      <c r="I4644" t="s">
        <v>41</v>
      </c>
      <c r="J4644">
        <v>4440</v>
      </c>
      <c r="K4644" t="s">
        <v>10297</v>
      </c>
      <c r="M4644">
        <v>1</v>
      </c>
      <c r="N4644">
        <v>1102</v>
      </c>
      <c r="O4644" t="s">
        <v>10298</v>
      </c>
      <c r="P4644" t="s">
        <v>10299</v>
      </c>
      <c r="Q4644" t="s">
        <v>10300</v>
      </c>
      <c r="R4644" t="s">
        <v>46</v>
      </c>
      <c r="S4644" t="s">
        <v>47</v>
      </c>
      <c r="T4644" t="s">
        <v>48</v>
      </c>
      <c r="U4644" t="s">
        <v>10301</v>
      </c>
      <c r="V4644" t="s">
        <v>10302</v>
      </c>
      <c r="W4644" s="1">
        <v>43724</v>
      </c>
      <c r="X4644" s="2">
        <v>0.63263888888888886</v>
      </c>
      <c r="Y4644">
        <v>9</v>
      </c>
      <c r="Z4644">
        <v>2019</v>
      </c>
      <c r="AA4644" t="s">
        <v>51</v>
      </c>
      <c r="AB4644" t="s">
        <v>52</v>
      </c>
      <c r="AC4644" s="1">
        <v>43725</v>
      </c>
      <c r="AD4644">
        <v>9</v>
      </c>
      <c r="AE4644">
        <v>2019</v>
      </c>
      <c r="AF4644">
        <v>1</v>
      </c>
      <c r="AG4644" s="3" t="s">
        <v>12000</v>
      </c>
      <c r="AH4644" t="s">
        <v>54</v>
      </c>
      <c r="AI4644">
        <v>39.025463999999999</v>
      </c>
      <c r="AJ4644">
        <v>-94.550370000000001</v>
      </c>
      <c r="AK4644">
        <v>36503</v>
      </c>
      <c r="AL4644" t="s">
        <v>12001</v>
      </c>
    </row>
    <row r="4645" spans="1:38" ht="60" x14ac:dyDescent="0.25">
      <c r="A4645">
        <v>5558</v>
      </c>
      <c r="B4645">
        <v>2019166972</v>
      </c>
      <c r="C4645" t="s">
        <v>12002</v>
      </c>
      <c r="D4645" t="s">
        <v>236</v>
      </c>
      <c r="E4645" t="s">
        <v>39</v>
      </c>
      <c r="F4645">
        <v>64106</v>
      </c>
      <c r="G4645" t="s">
        <v>82</v>
      </c>
      <c r="H4645">
        <v>4</v>
      </c>
      <c r="I4645" t="s">
        <v>41</v>
      </c>
      <c r="J4645">
        <v>4440</v>
      </c>
      <c r="K4645" t="s">
        <v>10297</v>
      </c>
      <c r="M4645">
        <v>1</v>
      </c>
      <c r="N4645">
        <v>1102</v>
      </c>
      <c r="O4645" t="s">
        <v>10298</v>
      </c>
      <c r="P4645" t="s">
        <v>10299</v>
      </c>
      <c r="Q4645" t="s">
        <v>10300</v>
      </c>
      <c r="R4645" t="s">
        <v>46</v>
      </c>
      <c r="S4645" t="s">
        <v>47</v>
      </c>
      <c r="T4645" t="s">
        <v>48</v>
      </c>
      <c r="U4645" t="s">
        <v>10301</v>
      </c>
      <c r="V4645" t="s">
        <v>10302</v>
      </c>
      <c r="W4645" s="1">
        <v>43724</v>
      </c>
      <c r="X4645" s="2">
        <v>0.76736111111111116</v>
      </c>
      <c r="Y4645">
        <v>9</v>
      </c>
      <c r="Z4645">
        <v>2019</v>
      </c>
      <c r="AA4645" t="s">
        <v>51</v>
      </c>
      <c r="AB4645" t="s">
        <v>52</v>
      </c>
      <c r="AC4645" s="1">
        <v>43725</v>
      </c>
      <c r="AD4645">
        <v>9</v>
      </c>
      <c r="AE4645">
        <v>2019</v>
      </c>
      <c r="AF4645">
        <v>1</v>
      </c>
      <c r="AG4645" s="3" t="s">
        <v>12003</v>
      </c>
      <c r="AH4645" t="s">
        <v>54</v>
      </c>
      <c r="AI4645">
        <v>39.110165000000002</v>
      </c>
      <c r="AJ4645">
        <v>-94.570220999999904</v>
      </c>
      <c r="AK4645">
        <v>39452</v>
      </c>
      <c r="AL4645" t="s">
        <v>12004</v>
      </c>
    </row>
    <row r="4646" spans="1:38" ht="60" x14ac:dyDescent="0.25">
      <c r="A4646">
        <v>5559</v>
      </c>
      <c r="B4646">
        <v>2019166983</v>
      </c>
      <c r="C4646" t="s">
        <v>10432</v>
      </c>
      <c r="D4646" t="s">
        <v>77</v>
      </c>
      <c r="E4646" t="s">
        <v>39</v>
      </c>
      <c r="F4646">
        <v>64130</v>
      </c>
      <c r="G4646" t="s">
        <v>67</v>
      </c>
      <c r="H4646">
        <v>5</v>
      </c>
      <c r="I4646" t="s">
        <v>41</v>
      </c>
      <c r="J4646">
        <v>4440</v>
      </c>
      <c r="K4646" t="s">
        <v>10297</v>
      </c>
      <c r="M4646">
        <v>1</v>
      </c>
      <c r="N4646">
        <v>1102</v>
      </c>
      <c r="O4646" t="s">
        <v>197</v>
      </c>
      <c r="P4646" t="s">
        <v>10436</v>
      </c>
      <c r="Q4646" t="s">
        <v>10300</v>
      </c>
      <c r="R4646" t="s">
        <v>46</v>
      </c>
      <c r="S4646" t="s">
        <v>47</v>
      </c>
      <c r="T4646" t="s">
        <v>10437</v>
      </c>
      <c r="U4646" t="s">
        <v>10438</v>
      </c>
      <c r="V4646" t="s">
        <v>557</v>
      </c>
      <c r="W4646" s="1">
        <v>43724</v>
      </c>
      <c r="X4646" s="2">
        <v>0.78125</v>
      </c>
      <c r="Y4646">
        <v>9</v>
      </c>
      <c r="Z4646">
        <v>2019</v>
      </c>
      <c r="AA4646" t="s">
        <v>51</v>
      </c>
      <c r="AB4646" t="s">
        <v>52</v>
      </c>
      <c r="AC4646" s="1">
        <v>43725</v>
      </c>
      <c r="AD4646">
        <v>9</v>
      </c>
      <c r="AE4646">
        <v>2019</v>
      </c>
      <c r="AF4646">
        <v>1</v>
      </c>
      <c r="AG4646" s="3" t="s">
        <v>10433</v>
      </c>
      <c r="AH4646" t="s">
        <v>54</v>
      </c>
      <c r="AI4646">
        <v>39.024019000000003</v>
      </c>
      <c r="AJ4646">
        <v>-94.550888</v>
      </c>
      <c r="AK4646">
        <v>36522</v>
      </c>
      <c r="AL4646" t="s">
        <v>12005</v>
      </c>
    </row>
    <row r="4647" spans="1:38" ht="75" x14ac:dyDescent="0.25">
      <c r="A4647">
        <v>5560</v>
      </c>
      <c r="B4647">
        <v>2019166994</v>
      </c>
      <c r="C4647" t="s">
        <v>10873</v>
      </c>
      <c r="D4647" t="s">
        <v>649</v>
      </c>
      <c r="E4647" t="s">
        <v>39</v>
      </c>
      <c r="F4647">
        <v>64109</v>
      </c>
      <c r="G4647" t="s">
        <v>82</v>
      </c>
      <c r="H4647">
        <v>4</v>
      </c>
      <c r="I4647" t="s">
        <v>322</v>
      </c>
      <c r="J4647">
        <v>1030</v>
      </c>
      <c r="K4647" t="s">
        <v>10297</v>
      </c>
      <c r="M4647">
        <v>1</v>
      </c>
      <c r="N4647">
        <v>1102</v>
      </c>
      <c r="O4647" t="s">
        <v>10305</v>
      </c>
      <c r="P4647" t="s">
        <v>10306</v>
      </c>
      <c r="Q4647" t="s">
        <v>10300</v>
      </c>
      <c r="R4647" t="s">
        <v>46</v>
      </c>
      <c r="S4647" t="s">
        <v>47</v>
      </c>
      <c r="T4647" t="s">
        <v>48</v>
      </c>
      <c r="U4647" t="s">
        <v>10307</v>
      </c>
      <c r="V4647" t="s">
        <v>10302</v>
      </c>
      <c r="W4647" s="1">
        <v>43724</v>
      </c>
      <c r="X4647" s="2">
        <v>0.79999999999999993</v>
      </c>
      <c r="Y4647">
        <v>9</v>
      </c>
      <c r="Z4647">
        <v>2019</v>
      </c>
      <c r="AA4647" t="s">
        <v>51</v>
      </c>
      <c r="AB4647" t="s">
        <v>52</v>
      </c>
      <c r="AC4647" s="1">
        <v>43725</v>
      </c>
      <c r="AD4647">
        <v>9</v>
      </c>
      <c r="AE4647">
        <v>2019</v>
      </c>
      <c r="AF4647">
        <v>1</v>
      </c>
      <c r="AG4647" s="3" t="s">
        <v>10874</v>
      </c>
      <c r="AH4647" t="s">
        <v>54</v>
      </c>
      <c r="AI4647">
        <v>39.065145999999999</v>
      </c>
      <c r="AJ4647">
        <v>-94.576610000000002</v>
      </c>
      <c r="AK4647">
        <v>128335</v>
      </c>
      <c r="AL4647" t="s">
        <v>12006</v>
      </c>
    </row>
    <row r="4648" spans="1:38" ht="75" x14ac:dyDescent="0.25">
      <c r="A4648">
        <v>5561</v>
      </c>
      <c r="B4648">
        <v>2019166963</v>
      </c>
      <c r="C4648" t="s">
        <v>12007</v>
      </c>
      <c r="D4648" t="s">
        <v>649</v>
      </c>
      <c r="E4648" t="s">
        <v>39</v>
      </c>
      <c r="F4648">
        <v>64109</v>
      </c>
      <c r="G4648" t="s">
        <v>82</v>
      </c>
      <c r="H4648">
        <v>4</v>
      </c>
      <c r="I4648" t="s">
        <v>322</v>
      </c>
      <c r="J4648">
        <v>1030</v>
      </c>
      <c r="K4648" t="s">
        <v>10297</v>
      </c>
      <c r="M4648">
        <v>1</v>
      </c>
      <c r="N4648">
        <v>1102</v>
      </c>
      <c r="O4648" t="s">
        <v>10305</v>
      </c>
      <c r="P4648" t="s">
        <v>10306</v>
      </c>
      <c r="Q4648" t="s">
        <v>10300</v>
      </c>
      <c r="R4648" t="s">
        <v>46</v>
      </c>
      <c r="S4648" t="s">
        <v>47</v>
      </c>
      <c r="T4648" t="s">
        <v>48</v>
      </c>
      <c r="U4648" t="s">
        <v>10307</v>
      </c>
      <c r="V4648" t="s">
        <v>10302</v>
      </c>
      <c r="W4648" s="1">
        <v>43724</v>
      </c>
      <c r="X4648" s="2">
        <v>0.76111111111111107</v>
      </c>
      <c r="Y4648">
        <v>9</v>
      </c>
      <c r="Z4648">
        <v>2019</v>
      </c>
      <c r="AA4648" t="s">
        <v>51</v>
      </c>
      <c r="AB4648" t="s">
        <v>52</v>
      </c>
      <c r="AC4648" s="1">
        <v>43725</v>
      </c>
      <c r="AD4648">
        <v>9</v>
      </c>
      <c r="AE4648">
        <v>2019</v>
      </c>
      <c r="AF4648">
        <v>1</v>
      </c>
      <c r="AG4648" s="3" t="s">
        <v>12008</v>
      </c>
      <c r="AH4648" t="s">
        <v>54</v>
      </c>
      <c r="AI4648">
        <v>39.067501999999998</v>
      </c>
      <c r="AJ4648">
        <v>-94.574058999999906</v>
      </c>
      <c r="AK4648">
        <v>128049</v>
      </c>
      <c r="AL4648" t="s">
        <v>12009</v>
      </c>
    </row>
    <row r="4649" spans="1:38" ht="60" x14ac:dyDescent="0.25">
      <c r="A4649">
        <v>5562</v>
      </c>
      <c r="B4649">
        <v>2019166306</v>
      </c>
      <c r="C4649" t="s">
        <v>4634</v>
      </c>
      <c r="D4649" t="s">
        <v>184</v>
      </c>
      <c r="E4649" t="s">
        <v>39</v>
      </c>
      <c r="F4649">
        <v>64127</v>
      </c>
      <c r="G4649" t="s">
        <v>40</v>
      </c>
      <c r="H4649">
        <v>3</v>
      </c>
      <c r="I4649" t="s">
        <v>8950</v>
      </c>
      <c r="J4649">
        <v>341</v>
      </c>
      <c r="K4649" t="s">
        <v>10297</v>
      </c>
      <c r="M4649">
        <v>1</v>
      </c>
      <c r="N4649">
        <v>1102</v>
      </c>
      <c r="O4649" t="s">
        <v>10305</v>
      </c>
      <c r="P4649" t="s">
        <v>10306</v>
      </c>
      <c r="Q4649" t="s">
        <v>10300</v>
      </c>
      <c r="R4649" t="s">
        <v>46</v>
      </c>
      <c r="S4649" t="s">
        <v>47</v>
      </c>
      <c r="T4649" t="s">
        <v>48</v>
      </c>
      <c r="U4649" t="s">
        <v>10307</v>
      </c>
      <c r="V4649" t="s">
        <v>10302</v>
      </c>
      <c r="W4649" s="1">
        <v>43724</v>
      </c>
      <c r="X4649" s="2">
        <v>0.34513888888888888</v>
      </c>
      <c r="Y4649">
        <v>9</v>
      </c>
      <c r="Z4649">
        <v>2019</v>
      </c>
      <c r="AA4649" t="s">
        <v>51</v>
      </c>
      <c r="AB4649" t="s">
        <v>52</v>
      </c>
      <c r="AC4649" s="1">
        <v>43725</v>
      </c>
      <c r="AD4649">
        <v>9</v>
      </c>
      <c r="AE4649">
        <v>2019</v>
      </c>
      <c r="AF4649">
        <v>1</v>
      </c>
      <c r="AG4649" s="3" t="s">
        <v>4635</v>
      </c>
      <c r="AH4649" t="s">
        <v>54</v>
      </c>
      <c r="AI4649">
        <v>39.091738999999997</v>
      </c>
      <c r="AJ4649">
        <v>-94.517516000000001</v>
      </c>
      <c r="AK4649">
        <v>9425</v>
      </c>
      <c r="AL4649" t="s">
        <v>12010</v>
      </c>
    </row>
    <row r="4650" spans="1:38" ht="60" x14ac:dyDescent="0.25">
      <c r="A4650">
        <v>5563</v>
      </c>
      <c r="B4650">
        <v>2019166358</v>
      </c>
      <c r="C4650" t="s">
        <v>12011</v>
      </c>
      <c r="D4650" t="s">
        <v>184</v>
      </c>
      <c r="E4650" t="s">
        <v>39</v>
      </c>
      <c r="F4650">
        <v>64127</v>
      </c>
      <c r="G4650" t="s">
        <v>40</v>
      </c>
      <c r="H4650">
        <v>3</v>
      </c>
      <c r="I4650" t="s">
        <v>41</v>
      </c>
      <c r="J4650">
        <v>4440</v>
      </c>
      <c r="K4650" t="s">
        <v>10297</v>
      </c>
      <c r="M4650">
        <v>1</v>
      </c>
      <c r="N4650">
        <v>1102</v>
      </c>
      <c r="O4650" t="s">
        <v>10305</v>
      </c>
      <c r="P4650" t="s">
        <v>10306</v>
      </c>
      <c r="Q4650" t="s">
        <v>10300</v>
      </c>
      <c r="R4650" t="s">
        <v>46</v>
      </c>
      <c r="S4650" t="s">
        <v>47</v>
      </c>
      <c r="T4650" t="s">
        <v>48</v>
      </c>
      <c r="U4650" t="s">
        <v>10307</v>
      </c>
      <c r="V4650" t="s">
        <v>10302</v>
      </c>
      <c r="W4650" s="1">
        <v>43724</v>
      </c>
      <c r="X4650" s="2">
        <v>0.375</v>
      </c>
      <c r="Y4650">
        <v>9</v>
      </c>
      <c r="Z4650">
        <v>2019</v>
      </c>
      <c r="AA4650" t="s">
        <v>51</v>
      </c>
      <c r="AB4650" t="s">
        <v>52</v>
      </c>
      <c r="AC4650" s="1">
        <v>43725</v>
      </c>
      <c r="AD4650">
        <v>9</v>
      </c>
      <c r="AE4650">
        <v>2019</v>
      </c>
      <c r="AF4650">
        <v>1</v>
      </c>
      <c r="AG4650" s="3" t="s">
        <v>12012</v>
      </c>
      <c r="AH4650" t="s">
        <v>54</v>
      </c>
      <c r="AI4650">
        <v>39.091954000000001</v>
      </c>
      <c r="AJ4650">
        <v>-94.517504000000002</v>
      </c>
      <c r="AK4650">
        <v>9428</v>
      </c>
      <c r="AL4650" t="s">
        <v>12013</v>
      </c>
    </row>
    <row r="4651" spans="1:38" ht="60" x14ac:dyDescent="0.25">
      <c r="A4651">
        <v>5564</v>
      </c>
      <c r="B4651">
        <v>2019166824</v>
      </c>
      <c r="C4651" t="s">
        <v>12014</v>
      </c>
      <c r="D4651" t="s">
        <v>236</v>
      </c>
      <c r="E4651" t="s">
        <v>39</v>
      </c>
      <c r="F4651">
        <v>64106</v>
      </c>
      <c r="G4651" t="s">
        <v>82</v>
      </c>
      <c r="H4651">
        <v>4</v>
      </c>
      <c r="I4651" t="s">
        <v>41</v>
      </c>
      <c r="J4651">
        <v>4440</v>
      </c>
      <c r="K4651" t="s">
        <v>10297</v>
      </c>
      <c r="M4651">
        <v>1</v>
      </c>
      <c r="N4651">
        <v>1102</v>
      </c>
      <c r="O4651" t="s">
        <v>10305</v>
      </c>
      <c r="P4651" t="s">
        <v>10306</v>
      </c>
      <c r="Q4651" t="s">
        <v>10300</v>
      </c>
      <c r="R4651" t="s">
        <v>46</v>
      </c>
      <c r="S4651" t="s">
        <v>47</v>
      </c>
      <c r="T4651" t="s">
        <v>48</v>
      </c>
      <c r="U4651" t="s">
        <v>10307</v>
      </c>
      <c r="V4651" t="s">
        <v>10302</v>
      </c>
      <c r="W4651" s="1">
        <v>43724</v>
      </c>
      <c r="X4651" s="2">
        <v>0.63750000000000007</v>
      </c>
      <c r="Y4651">
        <v>9</v>
      </c>
      <c r="Z4651">
        <v>2019</v>
      </c>
      <c r="AA4651" t="s">
        <v>51</v>
      </c>
      <c r="AB4651" t="s">
        <v>52</v>
      </c>
      <c r="AC4651" s="1">
        <v>43725</v>
      </c>
      <c r="AD4651">
        <v>9</v>
      </c>
      <c r="AE4651">
        <v>2019</v>
      </c>
      <c r="AF4651">
        <v>1</v>
      </c>
      <c r="AG4651" s="3" t="s">
        <v>12015</v>
      </c>
      <c r="AH4651" t="s">
        <v>54</v>
      </c>
      <c r="AI4651">
        <v>39.109890999999998</v>
      </c>
      <c r="AJ4651">
        <v>-94.566997000000001</v>
      </c>
      <c r="AK4651">
        <v>39774</v>
      </c>
      <c r="AL4651" t="s">
        <v>12016</v>
      </c>
    </row>
    <row r="4652" spans="1:38" ht="75" x14ac:dyDescent="0.25">
      <c r="A4652">
        <v>5549</v>
      </c>
      <c r="B4652">
        <v>2019166876</v>
      </c>
      <c r="C4652" t="s">
        <v>12017</v>
      </c>
      <c r="D4652" t="s">
        <v>147</v>
      </c>
      <c r="E4652" t="s">
        <v>39</v>
      </c>
      <c r="F4652">
        <v>64127</v>
      </c>
      <c r="G4652" t="s">
        <v>40</v>
      </c>
      <c r="H4652">
        <v>3</v>
      </c>
      <c r="I4652" t="s">
        <v>41</v>
      </c>
      <c r="J4652">
        <v>4440</v>
      </c>
      <c r="K4652" t="s">
        <v>10297</v>
      </c>
      <c r="M4652">
        <v>2</v>
      </c>
      <c r="N4652">
        <v>503</v>
      </c>
      <c r="O4652" t="s">
        <v>10329</v>
      </c>
      <c r="P4652" t="s">
        <v>10330</v>
      </c>
      <c r="Q4652" t="s">
        <v>10300</v>
      </c>
      <c r="R4652" t="s">
        <v>46</v>
      </c>
      <c r="S4652" t="s">
        <v>47</v>
      </c>
      <c r="T4652" t="s">
        <v>10352</v>
      </c>
      <c r="U4652" t="s">
        <v>10588</v>
      </c>
      <c r="V4652" t="s">
        <v>10589</v>
      </c>
      <c r="W4652" s="1">
        <v>43724</v>
      </c>
      <c r="X4652" s="2">
        <v>0.6743055555555556</v>
      </c>
      <c r="Y4652">
        <v>9</v>
      </c>
      <c r="Z4652">
        <v>2019</v>
      </c>
      <c r="AA4652" t="s">
        <v>51</v>
      </c>
      <c r="AB4652" t="s">
        <v>52</v>
      </c>
      <c r="AC4652" s="1">
        <v>43726</v>
      </c>
      <c r="AD4652">
        <v>9</v>
      </c>
      <c r="AE4652">
        <v>2019</v>
      </c>
      <c r="AF4652">
        <v>2</v>
      </c>
      <c r="AG4652" s="3" t="s">
        <v>12018</v>
      </c>
      <c r="AH4652" t="s">
        <v>54</v>
      </c>
      <c r="AI4652">
        <v>39.093123999999897</v>
      </c>
      <c r="AJ4652">
        <v>-94.529702999999998</v>
      </c>
      <c r="AK4652">
        <v>8624</v>
      </c>
      <c r="AL4652" t="s">
        <v>12019</v>
      </c>
    </row>
    <row r="4653" spans="1:38" ht="75" x14ac:dyDescent="0.25">
      <c r="A4653">
        <v>5548</v>
      </c>
      <c r="B4653">
        <v>2019166820</v>
      </c>
      <c r="C4653" t="s">
        <v>2466</v>
      </c>
      <c r="D4653" t="s">
        <v>77</v>
      </c>
      <c r="E4653" t="s">
        <v>39</v>
      </c>
      <c r="F4653">
        <v>64130</v>
      </c>
      <c r="G4653" t="s">
        <v>67</v>
      </c>
      <c r="H4653">
        <v>5</v>
      </c>
      <c r="I4653" t="s">
        <v>41</v>
      </c>
      <c r="J4653">
        <v>4440</v>
      </c>
      <c r="K4653" t="s">
        <v>10297</v>
      </c>
      <c r="M4653">
        <v>79</v>
      </c>
      <c r="N4653">
        <v>10</v>
      </c>
      <c r="O4653" t="s">
        <v>10329</v>
      </c>
      <c r="P4653" t="s">
        <v>10330</v>
      </c>
      <c r="Q4653" t="s">
        <v>10300</v>
      </c>
      <c r="R4653" t="s">
        <v>46</v>
      </c>
      <c r="S4653" t="s">
        <v>47</v>
      </c>
      <c r="T4653" t="s">
        <v>10352</v>
      </c>
      <c r="U4653" t="s">
        <v>10588</v>
      </c>
      <c r="V4653" t="s">
        <v>10589</v>
      </c>
      <c r="W4653" s="1">
        <v>43724</v>
      </c>
      <c r="X4653" s="2">
        <v>0.63541666666666663</v>
      </c>
      <c r="Y4653">
        <v>9</v>
      </c>
      <c r="Z4653">
        <v>2019</v>
      </c>
      <c r="AA4653" t="s">
        <v>51</v>
      </c>
      <c r="AB4653" t="s">
        <v>96</v>
      </c>
      <c r="AC4653" s="1">
        <v>43803</v>
      </c>
      <c r="AD4653">
        <v>12</v>
      </c>
      <c r="AE4653">
        <v>2019</v>
      </c>
      <c r="AF4653">
        <v>79</v>
      </c>
      <c r="AG4653" s="3" t="s">
        <v>2467</v>
      </c>
      <c r="AH4653" t="s">
        <v>54</v>
      </c>
      <c r="AI4653">
        <v>39.025452999999999</v>
      </c>
      <c r="AJ4653">
        <v>-94.548732999999999</v>
      </c>
      <c r="AK4653">
        <v>36457</v>
      </c>
      <c r="AL4653" t="s">
        <v>12020</v>
      </c>
    </row>
    <row r="4654" spans="1:38" ht="60" x14ac:dyDescent="0.25">
      <c r="A4654">
        <v>5547</v>
      </c>
      <c r="B4654">
        <v>2019166779</v>
      </c>
      <c r="C4654" t="s">
        <v>146</v>
      </c>
      <c r="D4654" t="s">
        <v>147</v>
      </c>
      <c r="E4654" t="s">
        <v>39</v>
      </c>
      <c r="F4654">
        <v>64127</v>
      </c>
      <c r="G4654" t="s">
        <v>40</v>
      </c>
      <c r="H4654">
        <v>3</v>
      </c>
      <c r="I4654" t="s">
        <v>41</v>
      </c>
      <c r="J4654">
        <v>4440</v>
      </c>
      <c r="K4654" t="s">
        <v>10297</v>
      </c>
      <c r="M4654">
        <v>79</v>
      </c>
      <c r="N4654">
        <v>10</v>
      </c>
      <c r="O4654" t="s">
        <v>10329</v>
      </c>
      <c r="P4654" t="s">
        <v>10330</v>
      </c>
      <c r="Q4654" t="s">
        <v>10300</v>
      </c>
      <c r="R4654" t="s">
        <v>46</v>
      </c>
      <c r="S4654" t="s">
        <v>47</v>
      </c>
      <c r="T4654" t="s">
        <v>10352</v>
      </c>
      <c r="U4654" t="s">
        <v>10588</v>
      </c>
      <c r="V4654" t="s">
        <v>10589</v>
      </c>
      <c r="W4654" s="1">
        <v>43724</v>
      </c>
      <c r="X4654" s="2">
        <v>0.61041666666666672</v>
      </c>
      <c r="Y4654">
        <v>9</v>
      </c>
      <c r="Z4654">
        <v>2019</v>
      </c>
      <c r="AA4654" t="s">
        <v>51</v>
      </c>
      <c r="AB4654" t="s">
        <v>96</v>
      </c>
      <c r="AC4654" s="1">
        <v>43803</v>
      </c>
      <c r="AD4654">
        <v>12</v>
      </c>
      <c r="AE4654">
        <v>2019</v>
      </c>
      <c r="AF4654">
        <v>79</v>
      </c>
      <c r="AG4654" s="3" t="s">
        <v>148</v>
      </c>
      <c r="AH4654" t="s">
        <v>54</v>
      </c>
      <c r="AI4654">
        <v>39.090502999999998</v>
      </c>
      <c r="AJ4654">
        <v>-94.532003000000003</v>
      </c>
      <c r="AK4654">
        <v>18350</v>
      </c>
      <c r="AL4654" t="s">
        <v>12021</v>
      </c>
    </row>
    <row r="4655" spans="1:38" ht="60" x14ac:dyDescent="0.25">
      <c r="A4655">
        <v>782</v>
      </c>
      <c r="B4655">
        <v>2020019929</v>
      </c>
      <c r="C4655" t="s">
        <v>12022</v>
      </c>
      <c r="D4655" t="s">
        <v>71</v>
      </c>
      <c r="E4655" t="s">
        <v>39</v>
      </c>
      <c r="F4655">
        <v>64128</v>
      </c>
      <c r="G4655" t="s">
        <v>40</v>
      </c>
      <c r="H4655">
        <v>3</v>
      </c>
      <c r="I4655" t="s">
        <v>41</v>
      </c>
      <c r="J4655">
        <v>4440</v>
      </c>
      <c r="K4655" t="s">
        <v>10297</v>
      </c>
      <c r="M4655">
        <v>0</v>
      </c>
      <c r="N4655">
        <v>603</v>
      </c>
      <c r="O4655" t="s">
        <v>10329</v>
      </c>
      <c r="P4655" t="s">
        <v>10330</v>
      </c>
      <c r="Q4655" t="s">
        <v>10300</v>
      </c>
      <c r="R4655" t="s">
        <v>46</v>
      </c>
      <c r="S4655" t="s">
        <v>47</v>
      </c>
      <c r="T4655" t="s">
        <v>10352</v>
      </c>
      <c r="U4655" t="s">
        <v>10353</v>
      </c>
      <c r="V4655" t="s">
        <v>10354</v>
      </c>
      <c r="W4655" s="1">
        <v>43871</v>
      </c>
      <c r="X4655" s="2">
        <v>0.4381944444444445</v>
      </c>
      <c r="Y4655">
        <v>2</v>
      </c>
      <c r="Z4655">
        <v>2020</v>
      </c>
      <c r="AA4655" t="s">
        <v>51</v>
      </c>
      <c r="AB4655" t="s">
        <v>52</v>
      </c>
      <c r="AC4655" s="1">
        <v>43871</v>
      </c>
      <c r="AD4655">
        <v>2</v>
      </c>
      <c r="AE4655">
        <v>2020</v>
      </c>
      <c r="AF4655">
        <v>0</v>
      </c>
      <c r="AG4655" s="3" t="s">
        <v>12023</v>
      </c>
      <c r="AH4655" t="s">
        <v>54</v>
      </c>
      <c r="AI4655">
        <v>39.071897</v>
      </c>
      <c r="AJ4655">
        <v>-94.519734</v>
      </c>
      <c r="AK4655">
        <v>21988</v>
      </c>
      <c r="AL4655" t="s">
        <v>12024</v>
      </c>
    </row>
    <row r="4656" spans="1:38" ht="60" x14ac:dyDescent="0.25">
      <c r="A4656">
        <v>2378</v>
      </c>
      <c r="B4656">
        <v>2019206453</v>
      </c>
      <c r="C4656" t="s">
        <v>12025</v>
      </c>
      <c r="D4656" t="s">
        <v>108</v>
      </c>
      <c r="E4656" t="s">
        <v>39</v>
      </c>
      <c r="F4656">
        <v>64109</v>
      </c>
      <c r="G4656" t="s">
        <v>82</v>
      </c>
      <c r="H4656">
        <v>3</v>
      </c>
      <c r="I4656" t="s">
        <v>41</v>
      </c>
      <c r="J4656">
        <v>4440</v>
      </c>
      <c r="K4656" t="s">
        <v>10297</v>
      </c>
      <c r="M4656">
        <v>2</v>
      </c>
      <c r="N4656">
        <v>503</v>
      </c>
      <c r="O4656" t="s">
        <v>10298</v>
      </c>
      <c r="P4656" t="s">
        <v>10299</v>
      </c>
      <c r="Q4656" t="s">
        <v>10300</v>
      </c>
      <c r="R4656" t="s">
        <v>46</v>
      </c>
      <c r="S4656" t="s">
        <v>47</v>
      </c>
      <c r="T4656" t="s">
        <v>48</v>
      </c>
      <c r="U4656" t="s">
        <v>10301</v>
      </c>
      <c r="V4656" t="s">
        <v>10302</v>
      </c>
      <c r="W4656" s="1">
        <v>43818</v>
      </c>
      <c r="X4656" s="2">
        <v>0.32013888888888892</v>
      </c>
      <c r="Y4656">
        <v>12</v>
      </c>
      <c r="Z4656">
        <v>2019</v>
      </c>
      <c r="AA4656" t="s">
        <v>51</v>
      </c>
      <c r="AB4656" t="s">
        <v>52</v>
      </c>
      <c r="AC4656" s="1">
        <v>43820</v>
      </c>
      <c r="AD4656">
        <v>12</v>
      </c>
      <c r="AE4656">
        <v>2019</v>
      </c>
      <c r="AF4656">
        <v>2</v>
      </c>
      <c r="AG4656" s="3" t="s">
        <v>12026</v>
      </c>
      <c r="AH4656" t="s">
        <v>54</v>
      </c>
      <c r="AI4656">
        <v>39.072260999999997</v>
      </c>
      <c r="AJ4656">
        <v>-94.555368999999999</v>
      </c>
      <c r="AK4656">
        <v>27025</v>
      </c>
      <c r="AL4656" t="s">
        <v>12027</v>
      </c>
    </row>
    <row r="4657" spans="1:38" ht="60" x14ac:dyDescent="0.25">
      <c r="A4657">
        <v>2377</v>
      </c>
      <c r="B4657">
        <v>2019206702</v>
      </c>
      <c r="C4657" t="s">
        <v>12028</v>
      </c>
      <c r="D4657" t="s">
        <v>104</v>
      </c>
      <c r="E4657" t="s">
        <v>39</v>
      </c>
      <c r="F4657">
        <v>64130</v>
      </c>
      <c r="G4657" t="s">
        <v>67</v>
      </c>
      <c r="H4657">
        <v>5</v>
      </c>
      <c r="I4657" t="s">
        <v>8950</v>
      </c>
      <c r="J4657">
        <v>341</v>
      </c>
      <c r="K4657" t="s">
        <v>10297</v>
      </c>
      <c r="M4657">
        <v>2</v>
      </c>
      <c r="N4657">
        <v>503</v>
      </c>
      <c r="O4657" t="s">
        <v>10298</v>
      </c>
      <c r="P4657" t="s">
        <v>10299</v>
      </c>
      <c r="Q4657" t="s">
        <v>10300</v>
      </c>
      <c r="R4657" t="s">
        <v>46</v>
      </c>
      <c r="S4657" t="s">
        <v>47</v>
      </c>
      <c r="T4657" t="s">
        <v>48</v>
      </c>
      <c r="U4657" t="s">
        <v>10301</v>
      </c>
      <c r="V4657" t="s">
        <v>10302</v>
      </c>
      <c r="W4657" s="1">
        <v>43818</v>
      </c>
      <c r="X4657" s="2">
        <v>0.42777777777777781</v>
      </c>
      <c r="Y4657">
        <v>12</v>
      </c>
      <c r="Z4657">
        <v>2019</v>
      </c>
      <c r="AA4657" t="s">
        <v>51</v>
      </c>
      <c r="AB4657" t="s">
        <v>52</v>
      </c>
      <c r="AC4657" s="1">
        <v>43820</v>
      </c>
      <c r="AD4657">
        <v>12</v>
      </c>
      <c r="AE4657">
        <v>2019</v>
      </c>
      <c r="AF4657">
        <v>2</v>
      </c>
      <c r="AG4657" s="3" t="s">
        <v>12029</v>
      </c>
      <c r="AH4657" t="s">
        <v>54</v>
      </c>
      <c r="AI4657">
        <v>39.013041999999999</v>
      </c>
      <c r="AJ4657">
        <v>-94.536226999999997</v>
      </c>
      <c r="AK4657">
        <v>462</v>
      </c>
      <c r="AL4657" t="s">
        <v>12030</v>
      </c>
    </row>
    <row r="4658" spans="1:38" ht="75" x14ac:dyDescent="0.25">
      <c r="A4658">
        <v>2376</v>
      </c>
      <c r="B4658">
        <v>2019207233</v>
      </c>
      <c r="C4658" t="s">
        <v>12031</v>
      </c>
      <c r="D4658" t="s">
        <v>123</v>
      </c>
      <c r="E4658" t="s">
        <v>39</v>
      </c>
      <c r="F4658">
        <v>64130</v>
      </c>
      <c r="G4658" t="s">
        <v>40</v>
      </c>
      <c r="H4658">
        <v>3</v>
      </c>
      <c r="I4658" t="s">
        <v>41</v>
      </c>
      <c r="J4658">
        <v>4440</v>
      </c>
      <c r="K4658" t="s">
        <v>10297</v>
      </c>
      <c r="M4658">
        <v>2</v>
      </c>
      <c r="N4658">
        <v>503</v>
      </c>
      <c r="O4658" t="s">
        <v>10298</v>
      </c>
      <c r="P4658" t="s">
        <v>10299</v>
      </c>
      <c r="Q4658" t="s">
        <v>10300</v>
      </c>
      <c r="R4658" t="s">
        <v>46</v>
      </c>
      <c r="S4658" t="s">
        <v>47</v>
      </c>
      <c r="T4658" t="s">
        <v>48</v>
      </c>
      <c r="U4658" t="s">
        <v>10301</v>
      </c>
      <c r="V4658" t="s">
        <v>10302</v>
      </c>
      <c r="W4658" s="1">
        <v>43818</v>
      </c>
      <c r="X4658" s="2">
        <v>0.75624999999999998</v>
      </c>
      <c r="Y4658">
        <v>12</v>
      </c>
      <c r="Z4658">
        <v>2019</v>
      </c>
      <c r="AA4658" t="s">
        <v>51</v>
      </c>
      <c r="AB4658" t="s">
        <v>52</v>
      </c>
      <c r="AC4658" s="1">
        <v>43820</v>
      </c>
      <c r="AD4658">
        <v>12</v>
      </c>
      <c r="AE4658">
        <v>2019</v>
      </c>
      <c r="AF4658">
        <v>2</v>
      </c>
      <c r="AG4658" s="3" t="s">
        <v>12032</v>
      </c>
      <c r="AH4658" t="s">
        <v>54</v>
      </c>
      <c r="AI4658">
        <v>39.044497</v>
      </c>
      <c r="AJ4658">
        <v>-94.536040999999997</v>
      </c>
      <c r="AK4658">
        <v>33816</v>
      </c>
      <c r="AL4658" t="s">
        <v>12033</v>
      </c>
    </row>
    <row r="4659" spans="1:38" ht="60" x14ac:dyDescent="0.25">
      <c r="A4659">
        <v>2375</v>
      </c>
      <c r="B4659">
        <v>2019206616</v>
      </c>
      <c r="C4659" t="s">
        <v>12034</v>
      </c>
      <c r="D4659" t="s">
        <v>38</v>
      </c>
      <c r="E4659" t="s">
        <v>39</v>
      </c>
      <c r="F4659">
        <v>64128</v>
      </c>
      <c r="G4659" t="s">
        <v>40</v>
      </c>
      <c r="H4659">
        <v>3</v>
      </c>
      <c r="I4659" t="s">
        <v>41</v>
      </c>
      <c r="J4659">
        <v>4440</v>
      </c>
      <c r="K4659" t="s">
        <v>10297</v>
      </c>
      <c r="M4659">
        <v>14</v>
      </c>
      <c r="N4659">
        <v>69</v>
      </c>
      <c r="O4659" t="s">
        <v>10329</v>
      </c>
      <c r="P4659" t="s">
        <v>10330</v>
      </c>
      <c r="Q4659" t="s">
        <v>10300</v>
      </c>
      <c r="R4659" t="s">
        <v>46</v>
      </c>
      <c r="S4659" t="s">
        <v>47</v>
      </c>
      <c r="T4659" t="s">
        <v>3456</v>
      </c>
      <c r="U4659" t="s">
        <v>10939</v>
      </c>
      <c r="V4659" t="s">
        <v>10940</v>
      </c>
      <c r="W4659" s="1">
        <v>43818</v>
      </c>
      <c r="X4659" s="2">
        <v>0.39374999999999999</v>
      </c>
      <c r="Y4659">
        <v>12</v>
      </c>
      <c r="Z4659">
        <v>2019</v>
      </c>
      <c r="AA4659" t="s">
        <v>51</v>
      </c>
      <c r="AB4659" t="s">
        <v>96</v>
      </c>
      <c r="AC4659" s="1">
        <v>43832</v>
      </c>
      <c r="AD4659">
        <v>1</v>
      </c>
      <c r="AE4659">
        <v>2020</v>
      </c>
      <c r="AF4659">
        <v>14</v>
      </c>
      <c r="AG4659" s="3" t="s">
        <v>12035</v>
      </c>
      <c r="AH4659" t="s">
        <v>54</v>
      </c>
      <c r="AI4659">
        <v>39.065940999999903</v>
      </c>
      <c r="AJ4659">
        <v>-94.537351000000001</v>
      </c>
      <c r="AK4659">
        <v>25821</v>
      </c>
      <c r="AL4659" t="s">
        <v>12036</v>
      </c>
    </row>
    <row r="4660" spans="1:38" ht="75" x14ac:dyDescent="0.25">
      <c r="A4660">
        <v>2072</v>
      </c>
      <c r="B4660">
        <v>2019211156</v>
      </c>
      <c r="C4660" t="s">
        <v>8726</v>
      </c>
      <c r="D4660" t="s">
        <v>184</v>
      </c>
      <c r="E4660" t="s">
        <v>39</v>
      </c>
      <c r="F4660">
        <v>64126</v>
      </c>
      <c r="G4660" t="s">
        <v>40</v>
      </c>
      <c r="H4660">
        <v>3</v>
      </c>
      <c r="I4660" t="s">
        <v>41</v>
      </c>
      <c r="J4660">
        <v>4440</v>
      </c>
      <c r="K4660" t="s">
        <v>10297</v>
      </c>
      <c r="M4660">
        <v>7</v>
      </c>
      <c r="N4660">
        <v>177</v>
      </c>
      <c r="O4660" t="s">
        <v>10329</v>
      </c>
      <c r="P4660" t="s">
        <v>10330</v>
      </c>
      <c r="Q4660" t="s">
        <v>10300</v>
      </c>
      <c r="R4660" t="s">
        <v>46</v>
      </c>
      <c r="S4660" t="s">
        <v>2559</v>
      </c>
      <c r="T4660" t="s">
        <v>3762</v>
      </c>
      <c r="U4660" t="s">
        <v>10344</v>
      </c>
      <c r="V4660" t="s">
        <v>10345</v>
      </c>
      <c r="W4660" s="1">
        <v>43830</v>
      </c>
      <c r="X4660" s="2">
        <v>0.53749999999999998</v>
      </c>
      <c r="Y4660">
        <v>12</v>
      </c>
      <c r="Z4660">
        <v>2019</v>
      </c>
      <c r="AA4660" t="s">
        <v>51</v>
      </c>
      <c r="AB4660" t="s">
        <v>52</v>
      </c>
      <c r="AC4660" s="1">
        <v>43837</v>
      </c>
      <c r="AD4660">
        <v>1</v>
      </c>
      <c r="AE4660">
        <v>2020</v>
      </c>
      <c r="AF4660">
        <v>7</v>
      </c>
      <c r="AG4660" s="3" t="s">
        <v>8727</v>
      </c>
      <c r="AH4660" t="s">
        <v>54</v>
      </c>
      <c r="AI4660">
        <v>39.093564999999998</v>
      </c>
      <c r="AJ4660">
        <v>-94.510981000000001</v>
      </c>
      <c r="AK4660">
        <v>6447</v>
      </c>
      <c r="AL4660" t="s">
        <v>12037</v>
      </c>
    </row>
    <row r="4661" spans="1:38" ht="60" x14ac:dyDescent="0.25">
      <c r="A4661">
        <v>2073</v>
      </c>
      <c r="B4661">
        <v>2019211220</v>
      </c>
      <c r="C4661" t="s">
        <v>2003</v>
      </c>
      <c r="D4661" t="s">
        <v>81</v>
      </c>
      <c r="E4661" t="s">
        <v>39</v>
      </c>
      <c r="F4661">
        <v>64127</v>
      </c>
      <c r="G4661" t="s">
        <v>40</v>
      </c>
      <c r="H4661">
        <v>3</v>
      </c>
      <c r="I4661" t="s">
        <v>41</v>
      </c>
      <c r="J4661">
        <v>4440</v>
      </c>
      <c r="K4661" t="s">
        <v>10297</v>
      </c>
      <c r="M4661">
        <v>7</v>
      </c>
      <c r="N4661">
        <v>177</v>
      </c>
      <c r="O4661" t="s">
        <v>10329</v>
      </c>
      <c r="P4661" t="s">
        <v>10330</v>
      </c>
      <c r="Q4661" t="s">
        <v>10300</v>
      </c>
      <c r="R4661" t="s">
        <v>46</v>
      </c>
      <c r="S4661" t="s">
        <v>2559</v>
      </c>
      <c r="T4661" t="s">
        <v>3762</v>
      </c>
      <c r="U4661" t="s">
        <v>10344</v>
      </c>
      <c r="V4661" t="s">
        <v>10345</v>
      </c>
      <c r="W4661" s="1">
        <v>43830</v>
      </c>
      <c r="X4661" s="2">
        <v>0.60625000000000007</v>
      </c>
      <c r="Y4661">
        <v>12</v>
      </c>
      <c r="Z4661">
        <v>2019</v>
      </c>
      <c r="AA4661" t="s">
        <v>51</v>
      </c>
      <c r="AB4661" t="s">
        <v>52</v>
      </c>
      <c r="AC4661" s="1">
        <v>43837</v>
      </c>
      <c r="AD4661">
        <v>1</v>
      </c>
      <c r="AE4661">
        <v>2020</v>
      </c>
      <c r="AF4661">
        <v>7</v>
      </c>
      <c r="AG4661" s="3" t="s">
        <v>2004</v>
      </c>
      <c r="AH4661" t="s">
        <v>54</v>
      </c>
      <c r="AI4661">
        <v>39.100957000000001</v>
      </c>
      <c r="AJ4661">
        <v>-94.552543999999997</v>
      </c>
      <c r="AK4661">
        <v>11882</v>
      </c>
      <c r="AL4661" t="s">
        <v>12038</v>
      </c>
    </row>
    <row r="4662" spans="1:38" ht="75" x14ac:dyDescent="0.25">
      <c r="A4662">
        <v>2074</v>
      </c>
      <c r="B4662">
        <v>2019211121</v>
      </c>
      <c r="C4662" t="s">
        <v>12039</v>
      </c>
      <c r="D4662" t="s">
        <v>123</v>
      </c>
      <c r="E4662" t="s">
        <v>39</v>
      </c>
      <c r="F4662">
        <v>64130</v>
      </c>
      <c r="G4662" t="s">
        <v>40</v>
      </c>
      <c r="H4662">
        <v>3</v>
      </c>
      <c r="I4662" t="s">
        <v>41</v>
      </c>
      <c r="J4662">
        <v>4440</v>
      </c>
      <c r="K4662" t="s">
        <v>10297</v>
      </c>
      <c r="M4662">
        <v>180</v>
      </c>
      <c r="N4662">
        <v>424</v>
      </c>
      <c r="O4662" t="s">
        <v>10323</v>
      </c>
      <c r="P4662" t="s">
        <v>10324</v>
      </c>
      <c r="Q4662" t="s">
        <v>10300</v>
      </c>
      <c r="R4662" t="s">
        <v>46</v>
      </c>
      <c r="S4662" t="s">
        <v>47</v>
      </c>
      <c r="T4662" t="s">
        <v>547</v>
      </c>
      <c r="U4662" t="s">
        <v>548</v>
      </c>
      <c r="V4662" t="s">
        <v>10470</v>
      </c>
      <c r="W4662" s="1">
        <v>43830</v>
      </c>
      <c r="X4662" s="2">
        <v>0.50624999999999998</v>
      </c>
      <c r="Y4662">
        <v>12</v>
      </c>
      <c r="Z4662">
        <v>2019</v>
      </c>
      <c r="AA4662" t="s">
        <v>266</v>
      </c>
      <c r="AB4662" t="s">
        <v>52</v>
      </c>
      <c r="AG4662" s="3" t="s">
        <v>12040</v>
      </c>
      <c r="AH4662" t="s">
        <v>54</v>
      </c>
      <c r="AI4662">
        <v>39.050121999999902</v>
      </c>
      <c r="AJ4662">
        <v>-94.535037000000003</v>
      </c>
      <c r="AK4662">
        <v>31695</v>
      </c>
      <c r="AL4662" t="s">
        <v>12041</v>
      </c>
    </row>
    <row r="4663" spans="1:38" ht="60" x14ac:dyDescent="0.25">
      <c r="A4663">
        <v>2380</v>
      </c>
      <c r="B4663">
        <v>2019206487</v>
      </c>
      <c r="C4663" t="s">
        <v>12042</v>
      </c>
      <c r="D4663" t="s">
        <v>104</v>
      </c>
      <c r="E4663" t="s">
        <v>39</v>
      </c>
      <c r="F4663">
        <v>64130</v>
      </c>
      <c r="G4663" t="s">
        <v>67</v>
      </c>
      <c r="H4663">
        <v>5</v>
      </c>
      <c r="I4663" t="s">
        <v>41</v>
      </c>
      <c r="J4663">
        <v>4440</v>
      </c>
      <c r="K4663" t="s">
        <v>10297</v>
      </c>
      <c r="M4663">
        <v>2</v>
      </c>
      <c r="N4663">
        <v>503</v>
      </c>
      <c r="O4663" t="s">
        <v>10298</v>
      </c>
      <c r="P4663" t="s">
        <v>10299</v>
      </c>
      <c r="Q4663" t="s">
        <v>10300</v>
      </c>
      <c r="R4663" t="s">
        <v>46</v>
      </c>
      <c r="S4663" t="s">
        <v>47</v>
      </c>
      <c r="T4663" t="s">
        <v>48</v>
      </c>
      <c r="U4663" t="s">
        <v>10301</v>
      </c>
      <c r="V4663" t="s">
        <v>10302</v>
      </c>
      <c r="W4663" s="1">
        <v>43818</v>
      </c>
      <c r="X4663" s="2">
        <v>0.33749999999999997</v>
      </c>
      <c r="Y4663">
        <v>12</v>
      </c>
      <c r="Z4663">
        <v>2019</v>
      </c>
      <c r="AA4663" t="s">
        <v>51</v>
      </c>
      <c r="AB4663" t="s">
        <v>52</v>
      </c>
      <c r="AC4663" s="1">
        <v>43820</v>
      </c>
      <c r="AD4663">
        <v>12</v>
      </c>
      <c r="AE4663">
        <v>2019</v>
      </c>
      <c r="AF4663">
        <v>2</v>
      </c>
      <c r="AG4663" s="3" t="s">
        <v>12043</v>
      </c>
      <c r="AH4663" t="s">
        <v>54</v>
      </c>
      <c r="AI4663">
        <v>39.021469000000003</v>
      </c>
      <c r="AJ4663">
        <v>-94.539608000000001</v>
      </c>
      <c r="AK4663">
        <v>37331</v>
      </c>
      <c r="AL4663" t="s">
        <v>12044</v>
      </c>
    </row>
    <row r="4664" spans="1:38" ht="75" x14ac:dyDescent="0.25">
      <c r="A4664">
        <v>2075</v>
      </c>
      <c r="B4664">
        <v>2019211277</v>
      </c>
      <c r="C4664" t="s">
        <v>11023</v>
      </c>
      <c r="D4664" t="s">
        <v>108</v>
      </c>
      <c r="E4664" t="s">
        <v>39</v>
      </c>
      <c r="F4664">
        <v>64109</v>
      </c>
      <c r="G4664" t="s">
        <v>82</v>
      </c>
      <c r="H4664">
        <v>3</v>
      </c>
      <c r="I4664" t="s">
        <v>41</v>
      </c>
      <c r="J4664">
        <v>4440</v>
      </c>
      <c r="K4664" t="s">
        <v>10297</v>
      </c>
      <c r="M4664">
        <v>2</v>
      </c>
      <c r="N4664">
        <v>503</v>
      </c>
      <c r="O4664" t="s">
        <v>10298</v>
      </c>
      <c r="P4664" t="s">
        <v>10299</v>
      </c>
      <c r="Q4664" t="s">
        <v>10300</v>
      </c>
      <c r="R4664" t="s">
        <v>46</v>
      </c>
      <c r="S4664" t="s">
        <v>47</v>
      </c>
      <c r="T4664" t="s">
        <v>48</v>
      </c>
      <c r="U4664" t="s">
        <v>10301</v>
      </c>
      <c r="V4664" t="s">
        <v>10302</v>
      </c>
      <c r="W4664" s="1">
        <v>43830</v>
      </c>
      <c r="X4664" s="2">
        <v>0.67152777777777783</v>
      </c>
      <c r="Y4664">
        <v>12</v>
      </c>
      <c r="Z4664">
        <v>2019</v>
      </c>
      <c r="AA4664" t="s">
        <v>51</v>
      </c>
      <c r="AB4664" t="s">
        <v>52</v>
      </c>
      <c r="AC4664" s="1">
        <v>43832</v>
      </c>
      <c r="AD4664">
        <v>1</v>
      </c>
      <c r="AE4664">
        <v>2020</v>
      </c>
      <c r="AF4664">
        <v>2</v>
      </c>
      <c r="AG4664" s="3" t="s">
        <v>11024</v>
      </c>
      <c r="AH4664" t="s">
        <v>54</v>
      </c>
      <c r="AI4664">
        <v>39.065196</v>
      </c>
      <c r="AJ4664">
        <v>-94.554575999999997</v>
      </c>
      <c r="AK4664">
        <v>126670</v>
      </c>
      <c r="AL4664" t="s">
        <v>12045</v>
      </c>
    </row>
    <row r="4665" spans="1:38" ht="75" x14ac:dyDescent="0.25">
      <c r="A4665">
        <v>2077</v>
      </c>
      <c r="B4665">
        <v>2019210910</v>
      </c>
      <c r="C4665" t="s">
        <v>11023</v>
      </c>
      <c r="D4665" t="s">
        <v>108</v>
      </c>
      <c r="E4665" t="s">
        <v>39</v>
      </c>
      <c r="F4665">
        <v>64109</v>
      </c>
      <c r="G4665" t="s">
        <v>82</v>
      </c>
      <c r="H4665">
        <v>3</v>
      </c>
      <c r="I4665" t="s">
        <v>41</v>
      </c>
      <c r="J4665">
        <v>4440</v>
      </c>
      <c r="K4665" t="s">
        <v>10297</v>
      </c>
      <c r="M4665">
        <v>0</v>
      </c>
      <c r="N4665">
        <v>603</v>
      </c>
      <c r="O4665" t="s">
        <v>10298</v>
      </c>
      <c r="P4665" t="s">
        <v>10299</v>
      </c>
      <c r="Q4665" t="s">
        <v>10300</v>
      </c>
      <c r="R4665" t="s">
        <v>46</v>
      </c>
      <c r="S4665" t="s">
        <v>47</v>
      </c>
      <c r="T4665" t="s">
        <v>48</v>
      </c>
      <c r="U4665" t="s">
        <v>10301</v>
      </c>
      <c r="V4665" t="s">
        <v>10302</v>
      </c>
      <c r="W4665" s="1">
        <v>43830</v>
      </c>
      <c r="X4665" s="2">
        <v>0.36319444444444443</v>
      </c>
      <c r="Y4665">
        <v>12</v>
      </c>
      <c r="Z4665">
        <v>2019</v>
      </c>
      <c r="AA4665" t="s">
        <v>51</v>
      </c>
      <c r="AB4665" t="s">
        <v>52</v>
      </c>
      <c r="AC4665" s="1">
        <v>43830</v>
      </c>
      <c r="AD4665">
        <v>12</v>
      </c>
      <c r="AE4665">
        <v>2019</v>
      </c>
      <c r="AF4665">
        <v>0</v>
      </c>
      <c r="AG4665" s="3" t="s">
        <v>11024</v>
      </c>
      <c r="AH4665" t="s">
        <v>54</v>
      </c>
      <c r="AI4665">
        <v>39.065196</v>
      </c>
      <c r="AJ4665">
        <v>-94.554575999999997</v>
      </c>
      <c r="AK4665">
        <v>126670</v>
      </c>
      <c r="AL4665" t="s">
        <v>12046</v>
      </c>
    </row>
    <row r="4666" spans="1:38" ht="60" x14ac:dyDescent="0.25">
      <c r="A4666">
        <v>2078</v>
      </c>
      <c r="B4666">
        <v>2019211244</v>
      </c>
      <c r="C4666" t="s">
        <v>12047</v>
      </c>
      <c r="D4666" t="s">
        <v>104</v>
      </c>
      <c r="E4666" t="s">
        <v>39</v>
      </c>
      <c r="F4666">
        <v>64130</v>
      </c>
      <c r="G4666" t="s">
        <v>67</v>
      </c>
      <c r="H4666">
        <v>5</v>
      </c>
      <c r="I4666" t="s">
        <v>41</v>
      </c>
      <c r="J4666">
        <v>4440</v>
      </c>
      <c r="K4666" t="s">
        <v>10297</v>
      </c>
      <c r="M4666">
        <v>2</v>
      </c>
      <c r="N4666">
        <v>503</v>
      </c>
      <c r="O4666" t="s">
        <v>10298</v>
      </c>
      <c r="P4666" t="s">
        <v>10299</v>
      </c>
      <c r="Q4666" t="s">
        <v>10300</v>
      </c>
      <c r="R4666" t="s">
        <v>46</v>
      </c>
      <c r="S4666" t="s">
        <v>47</v>
      </c>
      <c r="T4666" t="s">
        <v>48</v>
      </c>
      <c r="U4666" t="s">
        <v>10301</v>
      </c>
      <c r="V4666" t="s">
        <v>10302</v>
      </c>
      <c r="W4666" s="1">
        <v>43830</v>
      </c>
      <c r="X4666" s="2">
        <v>0.63611111111111118</v>
      </c>
      <c r="Y4666">
        <v>12</v>
      </c>
      <c r="Z4666">
        <v>2019</v>
      </c>
      <c r="AA4666" t="s">
        <v>51</v>
      </c>
      <c r="AB4666" t="s">
        <v>52</v>
      </c>
      <c r="AC4666" s="1">
        <v>43832</v>
      </c>
      <c r="AD4666">
        <v>1</v>
      </c>
      <c r="AE4666">
        <v>2020</v>
      </c>
      <c r="AF4666">
        <v>2</v>
      </c>
      <c r="AG4666" s="3" t="s">
        <v>12048</v>
      </c>
      <c r="AH4666" t="s">
        <v>54</v>
      </c>
      <c r="AI4666">
        <v>39.020206999999999</v>
      </c>
      <c r="AJ4666">
        <v>-94.525464999999997</v>
      </c>
      <c r="AK4666">
        <v>38202</v>
      </c>
      <c r="AL4666" t="s">
        <v>12049</v>
      </c>
    </row>
    <row r="4667" spans="1:38" ht="60" x14ac:dyDescent="0.25">
      <c r="A4667">
        <v>2079</v>
      </c>
      <c r="B4667">
        <v>2019211069</v>
      </c>
      <c r="C4667" t="s">
        <v>1727</v>
      </c>
      <c r="D4667" t="s">
        <v>108</v>
      </c>
      <c r="E4667" t="s">
        <v>39</v>
      </c>
      <c r="F4667">
        <v>64109</v>
      </c>
      <c r="G4667" t="s">
        <v>82</v>
      </c>
      <c r="H4667">
        <v>3</v>
      </c>
      <c r="I4667" t="s">
        <v>41</v>
      </c>
      <c r="J4667">
        <v>4440</v>
      </c>
      <c r="K4667" t="s">
        <v>10297</v>
      </c>
      <c r="M4667">
        <v>0</v>
      </c>
      <c r="N4667">
        <v>603</v>
      </c>
      <c r="O4667" t="s">
        <v>197</v>
      </c>
      <c r="P4667" t="s">
        <v>10436</v>
      </c>
      <c r="Q4667" t="s">
        <v>10300</v>
      </c>
      <c r="R4667" t="s">
        <v>46</v>
      </c>
      <c r="S4667" t="s">
        <v>47</v>
      </c>
      <c r="T4667" t="s">
        <v>10437</v>
      </c>
      <c r="U4667" t="s">
        <v>10438</v>
      </c>
      <c r="V4667" t="s">
        <v>557</v>
      </c>
      <c r="W4667" s="1">
        <v>43830</v>
      </c>
      <c r="X4667" s="2">
        <v>0.46527777777777773</v>
      </c>
      <c r="Y4667">
        <v>12</v>
      </c>
      <c r="Z4667">
        <v>2019</v>
      </c>
      <c r="AA4667" t="s">
        <v>51</v>
      </c>
      <c r="AB4667" t="s">
        <v>52</v>
      </c>
      <c r="AC4667" s="1">
        <v>43830</v>
      </c>
      <c r="AD4667">
        <v>12</v>
      </c>
      <c r="AE4667">
        <v>2019</v>
      </c>
      <c r="AF4667">
        <v>0</v>
      </c>
      <c r="AG4667" s="3" t="s">
        <v>1728</v>
      </c>
      <c r="AH4667" t="s">
        <v>54</v>
      </c>
      <c r="AI4667">
        <v>39.064984000000003</v>
      </c>
      <c r="AJ4667">
        <v>-94.555741999999995</v>
      </c>
      <c r="AK4667">
        <v>126709</v>
      </c>
      <c r="AL4667" t="s">
        <v>12050</v>
      </c>
    </row>
    <row r="4668" spans="1:38" ht="60" x14ac:dyDescent="0.25">
      <c r="A4668">
        <v>2080</v>
      </c>
      <c r="B4668">
        <v>2019211098</v>
      </c>
      <c r="C4668" t="s">
        <v>12051</v>
      </c>
      <c r="D4668" t="s">
        <v>410</v>
      </c>
      <c r="E4668" t="s">
        <v>39</v>
      </c>
      <c r="F4668">
        <v>64130</v>
      </c>
      <c r="G4668" t="s">
        <v>67</v>
      </c>
      <c r="H4668">
        <v>5</v>
      </c>
      <c r="I4668" t="s">
        <v>8950</v>
      </c>
      <c r="J4668">
        <v>341</v>
      </c>
      <c r="K4668" t="s">
        <v>10297</v>
      </c>
      <c r="M4668">
        <v>2</v>
      </c>
      <c r="N4668">
        <v>503</v>
      </c>
      <c r="O4668" t="s">
        <v>10305</v>
      </c>
      <c r="P4668" t="s">
        <v>10306</v>
      </c>
      <c r="Q4668" t="s">
        <v>10300</v>
      </c>
      <c r="R4668" t="s">
        <v>46</v>
      </c>
      <c r="S4668" t="s">
        <v>47</v>
      </c>
      <c r="T4668" t="s">
        <v>48</v>
      </c>
      <c r="U4668" t="s">
        <v>10307</v>
      </c>
      <c r="V4668" t="s">
        <v>10302</v>
      </c>
      <c r="W4668" s="1">
        <v>43830</v>
      </c>
      <c r="X4668" s="2">
        <v>0.49305555555555558</v>
      </c>
      <c r="Y4668">
        <v>12</v>
      </c>
      <c r="Z4668">
        <v>2019</v>
      </c>
      <c r="AA4668" t="s">
        <v>51</v>
      </c>
      <c r="AB4668" t="s">
        <v>52</v>
      </c>
      <c r="AC4668" s="1">
        <v>43832</v>
      </c>
      <c r="AD4668">
        <v>1</v>
      </c>
      <c r="AE4668">
        <v>2020</v>
      </c>
      <c r="AF4668">
        <v>2</v>
      </c>
      <c r="AG4668" s="3" t="s">
        <v>12052</v>
      </c>
      <c r="AH4668" t="s">
        <v>54</v>
      </c>
      <c r="AI4668">
        <v>39.030203999999998</v>
      </c>
      <c r="AJ4668">
        <v>-94.534841</v>
      </c>
      <c r="AK4668">
        <v>37695</v>
      </c>
      <c r="AL4668" t="s">
        <v>12053</v>
      </c>
    </row>
    <row r="4669" spans="1:38" ht="75" x14ac:dyDescent="0.25">
      <c r="A4669">
        <v>2081</v>
      </c>
      <c r="B4669">
        <v>2019211095</v>
      </c>
      <c r="C4669" t="s">
        <v>12054</v>
      </c>
      <c r="D4669" t="s">
        <v>108</v>
      </c>
      <c r="E4669" t="s">
        <v>39</v>
      </c>
      <c r="F4669">
        <v>64109</v>
      </c>
      <c r="G4669" t="s">
        <v>82</v>
      </c>
      <c r="H4669">
        <v>3</v>
      </c>
      <c r="I4669" t="s">
        <v>8950</v>
      </c>
      <c r="J4669">
        <v>341</v>
      </c>
      <c r="K4669" t="s">
        <v>10297</v>
      </c>
      <c r="M4669">
        <v>2</v>
      </c>
      <c r="N4669">
        <v>503</v>
      </c>
      <c r="O4669" t="s">
        <v>10305</v>
      </c>
      <c r="P4669" t="s">
        <v>10306</v>
      </c>
      <c r="Q4669" t="s">
        <v>10300</v>
      </c>
      <c r="R4669" t="s">
        <v>46</v>
      </c>
      <c r="S4669" t="s">
        <v>47</v>
      </c>
      <c r="T4669" t="s">
        <v>48</v>
      </c>
      <c r="U4669" t="s">
        <v>10307</v>
      </c>
      <c r="V4669" t="s">
        <v>10302</v>
      </c>
      <c r="W4669" s="1">
        <v>43830</v>
      </c>
      <c r="X4669" s="2">
        <v>0.49236111111111108</v>
      </c>
      <c r="Y4669">
        <v>12</v>
      </c>
      <c r="Z4669">
        <v>2019</v>
      </c>
      <c r="AA4669" t="s">
        <v>51</v>
      </c>
      <c r="AB4669" t="s">
        <v>52</v>
      </c>
      <c r="AC4669" s="1">
        <v>43832</v>
      </c>
      <c r="AD4669">
        <v>1</v>
      </c>
      <c r="AE4669">
        <v>2020</v>
      </c>
      <c r="AF4669">
        <v>2</v>
      </c>
      <c r="AG4669" s="3" t="s">
        <v>12055</v>
      </c>
      <c r="AH4669" t="s">
        <v>54</v>
      </c>
      <c r="AI4669">
        <v>39.063243999999997</v>
      </c>
      <c r="AJ4669">
        <v>-94.554670000000002</v>
      </c>
      <c r="AK4669">
        <v>126488</v>
      </c>
      <c r="AL4669" t="s">
        <v>12056</v>
      </c>
    </row>
    <row r="4670" spans="1:38" ht="75" x14ac:dyDescent="0.25">
      <c r="A4670">
        <v>2082</v>
      </c>
      <c r="B4670">
        <v>2019210992</v>
      </c>
      <c r="C4670" t="s">
        <v>10494</v>
      </c>
      <c r="D4670" t="s">
        <v>236</v>
      </c>
      <c r="E4670" t="s">
        <v>39</v>
      </c>
      <c r="F4670">
        <v>64106</v>
      </c>
      <c r="G4670" t="s">
        <v>82</v>
      </c>
      <c r="H4670">
        <v>4</v>
      </c>
      <c r="I4670" t="s">
        <v>8950</v>
      </c>
      <c r="J4670">
        <v>341</v>
      </c>
      <c r="K4670" t="s">
        <v>10297</v>
      </c>
      <c r="M4670">
        <v>2</v>
      </c>
      <c r="N4670">
        <v>503</v>
      </c>
      <c r="O4670" t="s">
        <v>10305</v>
      </c>
      <c r="P4670" t="s">
        <v>10306</v>
      </c>
      <c r="Q4670" t="s">
        <v>10300</v>
      </c>
      <c r="R4670" t="s">
        <v>46</v>
      </c>
      <c r="S4670" t="s">
        <v>47</v>
      </c>
      <c r="T4670" t="s">
        <v>48</v>
      </c>
      <c r="U4670" t="s">
        <v>10307</v>
      </c>
      <c r="V4670" t="s">
        <v>10302</v>
      </c>
      <c r="W4670" s="1">
        <v>43830</v>
      </c>
      <c r="X4670" s="2">
        <v>0.40972222222222227</v>
      </c>
      <c r="Y4670">
        <v>12</v>
      </c>
      <c r="Z4670">
        <v>2019</v>
      </c>
      <c r="AA4670" t="s">
        <v>51</v>
      </c>
      <c r="AB4670" t="s">
        <v>52</v>
      </c>
      <c r="AC4670" s="1">
        <v>43832</v>
      </c>
      <c r="AD4670">
        <v>1</v>
      </c>
      <c r="AE4670">
        <v>2020</v>
      </c>
      <c r="AF4670">
        <v>2</v>
      </c>
      <c r="AG4670" s="3" t="s">
        <v>10495</v>
      </c>
      <c r="AH4670" t="s">
        <v>54</v>
      </c>
      <c r="AI4670">
        <v>39.109611999999998</v>
      </c>
      <c r="AJ4670">
        <v>-94.574118999999996</v>
      </c>
      <c r="AK4670">
        <v>39315</v>
      </c>
      <c r="AL4670" t="s">
        <v>12057</v>
      </c>
    </row>
    <row r="4671" spans="1:38" ht="60" x14ac:dyDescent="0.25">
      <c r="A4671">
        <v>2083</v>
      </c>
      <c r="B4671">
        <v>2019211137</v>
      </c>
      <c r="C4671" t="s">
        <v>3142</v>
      </c>
      <c r="D4671" t="s">
        <v>236</v>
      </c>
      <c r="E4671" t="s">
        <v>39</v>
      </c>
      <c r="F4671">
        <v>64106</v>
      </c>
      <c r="G4671" t="s">
        <v>82</v>
      </c>
      <c r="H4671">
        <v>4</v>
      </c>
      <c r="I4671" t="s">
        <v>8950</v>
      </c>
      <c r="J4671">
        <v>341</v>
      </c>
      <c r="K4671" t="s">
        <v>10297</v>
      </c>
      <c r="M4671">
        <v>2</v>
      </c>
      <c r="N4671">
        <v>503</v>
      </c>
      <c r="O4671" t="s">
        <v>10305</v>
      </c>
      <c r="P4671" t="s">
        <v>10306</v>
      </c>
      <c r="Q4671" t="s">
        <v>10300</v>
      </c>
      <c r="R4671" t="s">
        <v>46</v>
      </c>
      <c r="S4671" t="s">
        <v>47</v>
      </c>
      <c r="T4671" t="s">
        <v>48</v>
      </c>
      <c r="U4671" t="s">
        <v>10307</v>
      </c>
      <c r="V4671" t="s">
        <v>10302</v>
      </c>
      <c r="W4671" s="1">
        <v>43830</v>
      </c>
      <c r="X4671" s="2">
        <v>0.51944444444444449</v>
      </c>
      <c r="Y4671">
        <v>12</v>
      </c>
      <c r="Z4671">
        <v>2019</v>
      </c>
      <c r="AA4671" t="s">
        <v>51</v>
      </c>
      <c r="AB4671" t="s">
        <v>52</v>
      </c>
      <c r="AC4671" s="1">
        <v>43832</v>
      </c>
      <c r="AD4671">
        <v>1</v>
      </c>
      <c r="AE4671">
        <v>2020</v>
      </c>
      <c r="AF4671">
        <v>2</v>
      </c>
      <c r="AG4671" s="3" t="s">
        <v>3143</v>
      </c>
      <c r="AH4671" t="s">
        <v>54</v>
      </c>
      <c r="AI4671">
        <v>39.108373999999998</v>
      </c>
      <c r="AJ4671">
        <v>-94.573707999999996</v>
      </c>
      <c r="AK4671">
        <v>39331</v>
      </c>
      <c r="AL4671" t="s">
        <v>12058</v>
      </c>
    </row>
    <row r="4672" spans="1:38" ht="60" x14ac:dyDescent="0.25">
      <c r="A4672">
        <v>2076</v>
      </c>
      <c r="B4672">
        <v>2019211235</v>
      </c>
      <c r="C4672" t="s">
        <v>12059</v>
      </c>
      <c r="D4672" t="s">
        <v>66</v>
      </c>
      <c r="E4672" t="s">
        <v>39</v>
      </c>
      <c r="F4672">
        <v>64132</v>
      </c>
      <c r="G4672" t="s">
        <v>67</v>
      </c>
      <c r="H4672">
        <v>5</v>
      </c>
      <c r="I4672" t="s">
        <v>8950</v>
      </c>
      <c r="J4672">
        <v>341</v>
      </c>
      <c r="K4672" t="s">
        <v>10297</v>
      </c>
      <c r="M4672">
        <v>3</v>
      </c>
      <c r="N4672">
        <v>467</v>
      </c>
      <c r="O4672" t="s">
        <v>10298</v>
      </c>
      <c r="P4672" t="s">
        <v>10299</v>
      </c>
      <c r="Q4672" t="s">
        <v>10300</v>
      </c>
      <c r="R4672" t="s">
        <v>46</v>
      </c>
      <c r="S4672" t="s">
        <v>47</v>
      </c>
      <c r="T4672" t="s">
        <v>48</v>
      </c>
      <c r="U4672" t="s">
        <v>10798</v>
      </c>
      <c r="V4672" t="s">
        <v>10465</v>
      </c>
      <c r="W4672" s="1">
        <v>43830</v>
      </c>
      <c r="X4672" s="2">
        <v>0.62083333333333335</v>
      </c>
      <c r="Y4672">
        <v>12</v>
      </c>
      <c r="Z4672">
        <v>2019</v>
      </c>
      <c r="AA4672" t="s">
        <v>51</v>
      </c>
      <c r="AB4672" t="s">
        <v>52</v>
      </c>
      <c r="AC4672" s="1">
        <v>43833</v>
      </c>
      <c r="AD4672">
        <v>1</v>
      </c>
      <c r="AE4672">
        <v>2020</v>
      </c>
      <c r="AF4672">
        <v>3</v>
      </c>
      <c r="AG4672" s="3" t="s">
        <v>12060</v>
      </c>
      <c r="AH4672" t="s">
        <v>54</v>
      </c>
      <c r="AI4672">
        <v>39.003107</v>
      </c>
      <c r="AJ4672">
        <v>-94.545332999999999</v>
      </c>
      <c r="AK4672">
        <v>2301</v>
      </c>
      <c r="AL4672" t="s">
        <v>12061</v>
      </c>
    </row>
    <row r="4673" spans="1:38" ht="75" x14ac:dyDescent="0.25">
      <c r="A4673">
        <v>448</v>
      </c>
      <c r="B4673">
        <v>2020024731</v>
      </c>
      <c r="C4673" t="s">
        <v>12062</v>
      </c>
      <c r="D4673" t="s">
        <v>71</v>
      </c>
      <c r="E4673" t="s">
        <v>39</v>
      </c>
      <c r="F4673">
        <v>64127</v>
      </c>
      <c r="G4673" t="s">
        <v>40</v>
      </c>
      <c r="H4673">
        <v>3</v>
      </c>
      <c r="I4673" t="s">
        <v>41</v>
      </c>
      <c r="J4673">
        <v>4440</v>
      </c>
      <c r="K4673" t="s">
        <v>10297</v>
      </c>
      <c r="M4673">
        <v>2</v>
      </c>
      <c r="N4673">
        <v>503</v>
      </c>
      <c r="O4673" t="s">
        <v>10329</v>
      </c>
      <c r="P4673" t="s">
        <v>10330</v>
      </c>
      <c r="Q4673" t="s">
        <v>10300</v>
      </c>
      <c r="R4673" t="s">
        <v>46</v>
      </c>
      <c r="S4673" t="s">
        <v>47</v>
      </c>
      <c r="T4673" t="s">
        <v>10352</v>
      </c>
      <c r="U4673" t="s">
        <v>10353</v>
      </c>
      <c r="V4673" t="s">
        <v>10354</v>
      </c>
      <c r="W4673" s="1">
        <v>43880</v>
      </c>
      <c r="X4673" s="2">
        <v>0.41805555555555557</v>
      </c>
      <c r="Y4673">
        <v>2</v>
      </c>
      <c r="Z4673">
        <v>2020</v>
      </c>
      <c r="AA4673" t="s">
        <v>51</v>
      </c>
      <c r="AB4673" t="s">
        <v>52</v>
      </c>
      <c r="AC4673" s="1">
        <v>43882</v>
      </c>
      <c r="AD4673">
        <v>2</v>
      </c>
      <c r="AE4673">
        <v>2020</v>
      </c>
      <c r="AF4673">
        <v>2</v>
      </c>
      <c r="AG4673" s="3" t="s">
        <v>12063</v>
      </c>
      <c r="AH4673" t="s">
        <v>54</v>
      </c>
      <c r="AI4673">
        <v>39.082946999999997</v>
      </c>
      <c r="AJ4673">
        <v>-94.519574000000006</v>
      </c>
      <c r="AK4673">
        <v>20039</v>
      </c>
      <c r="AL4673" t="s">
        <v>12064</v>
      </c>
    </row>
    <row r="4674" spans="1:38" ht="60" x14ac:dyDescent="0.25">
      <c r="A4674">
        <v>449</v>
      </c>
      <c r="B4674">
        <v>2020024803</v>
      </c>
      <c r="C4674" t="s">
        <v>10104</v>
      </c>
      <c r="D4674" t="s">
        <v>152</v>
      </c>
      <c r="E4674" t="s">
        <v>39</v>
      </c>
      <c r="F4674">
        <v>64106</v>
      </c>
      <c r="G4674" t="s">
        <v>82</v>
      </c>
      <c r="H4674">
        <v>3</v>
      </c>
      <c r="I4674" t="s">
        <v>41</v>
      </c>
      <c r="J4674">
        <v>4440</v>
      </c>
      <c r="K4674" t="s">
        <v>10297</v>
      </c>
      <c r="M4674">
        <v>4</v>
      </c>
      <c r="N4674">
        <v>337</v>
      </c>
      <c r="O4674" t="s">
        <v>10329</v>
      </c>
      <c r="P4674" t="s">
        <v>10330</v>
      </c>
      <c r="Q4674" t="s">
        <v>10300</v>
      </c>
      <c r="R4674" t="s">
        <v>46</v>
      </c>
      <c r="S4674" t="s">
        <v>47</v>
      </c>
      <c r="T4674" t="s">
        <v>10331</v>
      </c>
      <c r="U4674" t="s">
        <v>10332</v>
      </c>
      <c r="V4674" t="s">
        <v>10333</v>
      </c>
      <c r="W4674" s="1">
        <v>43880</v>
      </c>
      <c r="X4674" s="2">
        <v>0.4597222222222222</v>
      </c>
      <c r="Y4674">
        <v>2</v>
      </c>
      <c r="Z4674">
        <v>2020</v>
      </c>
      <c r="AA4674" t="s">
        <v>51</v>
      </c>
      <c r="AB4674" t="s">
        <v>52</v>
      </c>
      <c r="AC4674" s="1">
        <v>43884</v>
      </c>
      <c r="AD4674">
        <v>2</v>
      </c>
      <c r="AE4674">
        <v>2020</v>
      </c>
      <c r="AF4674">
        <v>4</v>
      </c>
      <c r="AG4674" s="3" t="s">
        <v>10105</v>
      </c>
      <c r="AH4674" t="s">
        <v>54</v>
      </c>
      <c r="AI4674">
        <v>39.103823999999904</v>
      </c>
      <c r="AJ4674">
        <v>-94.568722999999906</v>
      </c>
      <c r="AK4674">
        <v>11984</v>
      </c>
      <c r="AL4674" t="s">
        <v>12065</v>
      </c>
    </row>
    <row r="4675" spans="1:38" ht="60" x14ac:dyDescent="0.25">
      <c r="A4675">
        <v>450</v>
      </c>
      <c r="B4675">
        <v>2020024738</v>
      </c>
      <c r="C4675" t="s">
        <v>446</v>
      </c>
      <c r="D4675" t="s">
        <v>71</v>
      </c>
      <c r="E4675" t="s">
        <v>39</v>
      </c>
      <c r="F4675">
        <v>64127</v>
      </c>
      <c r="G4675" t="s">
        <v>40</v>
      </c>
      <c r="H4675">
        <v>3</v>
      </c>
      <c r="I4675" t="s">
        <v>41</v>
      </c>
      <c r="J4675">
        <v>4440</v>
      </c>
      <c r="K4675" t="s">
        <v>10297</v>
      </c>
      <c r="M4675">
        <v>2</v>
      </c>
      <c r="N4675">
        <v>503</v>
      </c>
      <c r="O4675" t="s">
        <v>10329</v>
      </c>
      <c r="P4675" t="s">
        <v>10330</v>
      </c>
      <c r="Q4675" t="s">
        <v>10300</v>
      </c>
      <c r="R4675" t="s">
        <v>46</v>
      </c>
      <c r="S4675" t="s">
        <v>47</v>
      </c>
      <c r="T4675" t="s">
        <v>10352</v>
      </c>
      <c r="U4675" t="s">
        <v>10353</v>
      </c>
      <c r="V4675" t="s">
        <v>10354</v>
      </c>
      <c r="W4675" s="1">
        <v>43880</v>
      </c>
      <c r="X4675" s="2">
        <v>0.42152777777777778</v>
      </c>
      <c r="Y4675">
        <v>2</v>
      </c>
      <c r="Z4675">
        <v>2020</v>
      </c>
      <c r="AA4675" t="s">
        <v>51</v>
      </c>
      <c r="AB4675" t="s">
        <v>52</v>
      </c>
      <c r="AC4675" s="1">
        <v>43882</v>
      </c>
      <c r="AD4675">
        <v>2</v>
      </c>
      <c r="AE4675">
        <v>2020</v>
      </c>
      <c r="AF4675">
        <v>2</v>
      </c>
      <c r="AG4675" s="3" t="s">
        <v>447</v>
      </c>
      <c r="AH4675" t="s">
        <v>54</v>
      </c>
      <c r="AI4675">
        <v>39.083506999999997</v>
      </c>
      <c r="AJ4675">
        <v>-94.519644</v>
      </c>
      <c r="AK4675">
        <v>18016</v>
      </c>
      <c r="AL4675" t="s">
        <v>12066</v>
      </c>
    </row>
    <row r="4676" spans="1:38" ht="60" x14ac:dyDescent="0.25">
      <c r="A4676">
        <v>498</v>
      </c>
      <c r="B4676">
        <v>2020024243</v>
      </c>
      <c r="C4676" t="s">
        <v>711</v>
      </c>
      <c r="D4676" t="s">
        <v>180</v>
      </c>
      <c r="E4676" t="s">
        <v>39</v>
      </c>
      <c r="F4676">
        <v>64128</v>
      </c>
      <c r="G4676" t="s">
        <v>40</v>
      </c>
      <c r="H4676">
        <v>3</v>
      </c>
      <c r="I4676" t="s">
        <v>41</v>
      </c>
      <c r="J4676">
        <v>4440</v>
      </c>
      <c r="K4676" t="s">
        <v>10297</v>
      </c>
      <c r="M4676">
        <v>6</v>
      </c>
      <c r="N4676">
        <v>207</v>
      </c>
      <c r="O4676" t="s">
        <v>10323</v>
      </c>
      <c r="P4676" t="s">
        <v>10324</v>
      </c>
      <c r="Q4676" t="s">
        <v>10300</v>
      </c>
      <c r="R4676" t="s">
        <v>46</v>
      </c>
      <c r="S4676" t="s">
        <v>47</v>
      </c>
      <c r="T4676" t="s">
        <v>547</v>
      </c>
      <c r="U4676" t="s">
        <v>548</v>
      </c>
      <c r="V4676" t="s">
        <v>10470</v>
      </c>
      <c r="W4676" s="1">
        <v>43879</v>
      </c>
      <c r="X4676" s="2">
        <v>0.62916666666666665</v>
      </c>
      <c r="Y4676">
        <v>2</v>
      </c>
      <c r="Z4676">
        <v>2020</v>
      </c>
      <c r="AA4676" t="s">
        <v>51</v>
      </c>
      <c r="AB4676" t="s">
        <v>52</v>
      </c>
      <c r="AC4676" s="1">
        <v>43885</v>
      </c>
      <c r="AD4676">
        <v>2</v>
      </c>
      <c r="AE4676">
        <v>2020</v>
      </c>
      <c r="AF4676">
        <v>6</v>
      </c>
      <c r="AG4676" s="3" t="s">
        <v>712</v>
      </c>
      <c r="AH4676" t="s">
        <v>54</v>
      </c>
      <c r="AI4676">
        <v>39.074509999999997</v>
      </c>
      <c r="AJ4676">
        <v>-94.548401999999996</v>
      </c>
      <c r="AK4676">
        <v>24589</v>
      </c>
      <c r="AL4676" t="s">
        <v>12067</v>
      </c>
    </row>
    <row r="4677" spans="1:38" ht="75" x14ac:dyDescent="0.25">
      <c r="A4677">
        <v>497</v>
      </c>
      <c r="B4677">
        <v>2020023971</v>
      </c>
      <c r="C4677" t="s">
        <v>5578</v>
      </c>
      <c r="D4677" t="s">
        <v>184</v>
      </c>
      <c r="E4677" t="s">
        <v>39</v>
      </c>
      <c r="F4677">
        <v>64127</v>
      </c>
      <c r="G4677" t="s">
        <v>40</v>
      </c>
      <c r="H4677">
        <v>3</v>
      </c>
      <c r="I4677" t="s">
        <v>41</v>
      </c>
      <c r="J4677">
        <v>4440</v>
      </c>
      <c r="K4677" t="s">
        <v>10297</v>
      </c>
      <c r="M4677">
        <v>6</v>
      </c>
      <c r="N4677">
        <v>207</v>
      </c>
      <c r="O4677" t="s">
        <v>10329</v>
      </c>
      <c r="P4677" t="s">
        <v>10330</v>
      </c>
      <c r="Q4677" t="s">
        <v>10300</v>
      </c>
      <c r="R4677" t="s">
        <v>46</v>
      </c>
      <c r="S4677" t="s">
        <v>47</v>
      </c>
      <c r="T4677" t="s">
        <v>10331</v>
      </c>
      <c r="U4677" t="s">
        <v>10332</v>
      </c>
      <c r="V4677" t="s">
        <v>10333</v>
      </c>
      <c r="W4677" s="1">
        <v>43879</v>
      </c>
      <c r="X4677" s="2">
        <v>0.47361111111111115</v>
      </c>
      <c r="Y4677">
        <v>2</v>
      </c>
      <c r="Z4677">
        <v>2020</v>
      </c>
      <c r="AA4677" t="s">
        <v>51</v>
      </c>
      <c r="AB4677" t="s">
        <v>52</v>
      </c>
      <c r="AC4677" s="1">
        <v>43885</v>
      </c>
      <c r="AD4677">
        <v>2</v>
      </c>
      <c r="AE4677">
        <v>2020</v>
      </c>
      <c r="AF4677">
        <v>6</v>
      </c>
      <c r="AG4677" s="3" t="s">
        <v>5579</v>
      </c>
      <c r="AH4677" t="s">
        <v>54</v>
      </c>
      <c r="AI4677">
        <v>39.097341</v>
      </c>
      <c r="AJ4677">
        <v>-94.522917000000007</v>
      </c>
      <c r="AK4677">
        <v>9045</v>
      </c>
      <c r="AL4677" t="s">
        <v>12068</v>
      </c>
    </row>
    <row r="4678" spans="1:38" ht="75" x14ac:dyDescent="0.25">
      <c r="A4678">
        <v>496</v>
      </c>
      <c r="B4678">
        <v>2020023912</v>
      </c>
      <c r="C4678" t="s">
        <v>12069</v>
      </c>
      <c r="D4678" t="s">
        <v>147</v>
      </c>
      <c r="E4678" t="s">
        <v>39</v>
      </c>
      <c r="F4678">
        <v>64127</v>
      </c>
      <c r="G4678" t="s">
        <v>40</v>
      </c>
      <c r="H4678">
        <v>3</v>
      </c>
      <c r="I4678" t="s">
        <v>322</v>
      </c>
      <c r="J4678">
        <v>1030</v>
      </c>
      <c r="K4678" t="s">
        <v>10297</v>
      </c>
      <c r="M4678">
        <v>8</v>
      </c>
      <c r="N4678">
        <v>161</v>
      </c>
      <c r="O4678" t="s">
        <v>10329</v>
      </c>
      <c r="P4678" t="s">
        <v>10330</v>
      </c>
      <c r="Q4678" t="s">
        <v>10300</v>
      </c>
      <c r="R4678" t="s">
        <v>46</v>
      </c>
      <c r="S4678" t="s">
        <v>47</v>
      </c>
      <c r="T4678" t="s">
        <v>10352</v>
      </c>
      <c r="U4678" t="s">
        <v>10353</v>
      </c>
      <c r="V4678" t="s">
        <v>10354</v>
      </c>
      <c r="W4678" s="1">
        <v>43879</v>
      </c>
      <c r="X4678" s="2">
        <v>0.44513888888888892</v>
      </c>
      <c r="Y4678">
        <v>2</v>
      </c>
      <c r="Z4678">
        <v>2020</v>
      </c>
      <c r="AA4678" t="s">
        <v>51</v>
      </c>
      <c r="AB4678" t="s">
        <v>96</v>
      </c>
      <c r="AC4678" s="1">
        <v>43887</v>
      </c>
      <c r="AD4678">
        <v>2</v>
      </c>
      <c r="AE4678">
        <v>2020</v>
      </c>
      <c r="AF4678">
        <v>8</v>
      </c>
      <c r="AG4678" s="3" t="s">
        <v>12070</v>
      </c>
      <c r="AH4678" t="s">
        <v>54</v>
      </c>
      <c r="AI4678">
        <v>39.093502999999998</v>
      </c>
      <c r="AJ4678">
        <v>-94.529193999999904</v>
      </c>
      <c r="AK4678">
        <v>8611</v>
      </c>
      <c r="AL4678" t="s">
        <v>12071</v>
      </c>
    </row>
    <row r="4679" spans="1:38" ht="60" x14ac:dyDescent="0.25">
      <c r="A4679">
        <v>2419</v>
      </c>
      <c r="B4679">
        <v>2019207099</v>
      </c>
      <c r="C4679" t="s">
        <v>12072</v>
      </c>
      <c r="D4679" t="s">
        <v>108</v>
      </c>
      <c r="E4679" t="s">
        <v>39</v>
      </c>
      <c r="F4679">
        <v>64109</v>
      </c>
      <c r="G4679" t="s">
        <v>82</v>
      </c>
      <c r="H4679">
        <v>3</v>
      </c>
      <c r="I4679" t="s">
        <v>8950</v>
      </c>
      <c r="J4679">
        <v>341</v>
      </c>
      <c r="K4679" t="s">
        <v>10297</v>
      </c>
      <c r="M4679">
        <v>2</v>
      </c>
      <c r="N4679">
        <v>503</v>
      </c>
      <c r="O4679" t="s">
        <v>10305</v>
      </c>
      <c r="P4679" t="s">
        <v>10306</v>
      </c>
      <c r="Q4679" t="s">
        <v>10300</v>
      </c>
      <c r="R4679" t="s">
        <v>46</v>
      </c>
      <c r="S4679" t="s">
        <v>47</v>
      </c>
      <c r="T4679" t="s">
        <v>48</v>
      </c>
      <c r="U4679" t="s">
        <v>10307</v>
      </c>
      <c r="V4679" t="s">
        <v>10302</v>
      </c>
      <c r="W4679" s="1">
        <v>43818</v>
      </c>
      <c r="X4679" s="2">
        <v>0.66111111111111109</v>
      </c>
      <c r="Y4679">
        <v>12</v>
      </c>
      <c r="Z4679">
        <v>2019</v>
      </c>
      <c r="AA4679" t="s">
        <v>51</v>
      </c>
      <c r="AB4679" t="s">
        <v>96</v>
      </c>
      <c r="AC4679" s="1">
        <v>43820</v>
      </c>
      <c r="AD4679">
        <v>12</v>
      </c>
      <c r="AE4679">
        <v>2019</v>
      </c>
      <c r="AF4679">
        <v>2</v>
      </c>
      <c r="AG4679" s="3" t="s">
        <v>12073</v>
      </c>
      <c r="AH4679" t="s">
        <v>54</v>
      </c>
      <c r="AI4679">
        <v>39.074760999999903</v>
      </c>
      <c r="AJ4679">
        <v>-94.555239</v>
      </c>
      <c r="AK4679">
        <v>26489</v>
      </c>
      <c r="AL4679" t="s">
        <v>12074</v>
      </c>
    </row>
    <row r="4680" spans="1:38" ht="75" x14ac:dyDescent="0.25">
      <c r="A4680">
        <v>2418</v>
      </c>
      <c r="B4680">
        <v>2019207106</v>
      </c>
      <c r="C4680" t="s">
        <v>1569</v>
      </c>
      <c r="D4680" t="s">
        <v>71</v>
      </c>
      <c r="E4680" t="s">
        <v>39</v>
      </c>
      <c r="F4680">
        <v>64127</v>
      </c>
      <c r="G4680" t="s">
        <v>40</v>
      </c>
      <c r="H4680">
        <v>3</v>
      </c>
      <c r="I4680" t="s">
        <v>41</v>
      </c>
      <c r="J4680">
        <v>4440</v>
      </c>
      <c r="K4680" t="s">
        <v>10297</v>
      </c>
      <c r="M4680">
        <v>5</v>
      </c>
      <c r="N4680">
        <v>258</v>
      </c>
      <c r="O4680" t="s">
        <v>10305</v>
      </c>
      <c r="P4680" t="s">
        <v>10306</v>
      </c>
      <c r="Q4680" t="s">
        <v>10300</v>
      </c>
      <c r="R4680" t="s">
        <v>46</v>
      </c>
      <c r="S4680" t="s">
        <v>47</v>
      </c>
      <c r="T4680" t="s">
        <v>48</v>
      </c>
      <c r="U4680" t="s">
        <v>10307</v>
      </c>
      <c r="V4680" t="s">
        <v>10302</v>
      </c>
      <c r="W4680" s="1">
        <v>43818</v>
      </c>
      <c r="X4680" s="2">
        <v>0.66527777777777775</v>
      </c>
      <c r="Y4680">
        <v>12</v>
      </c>
      <c r="Z4680">
        <v>2019</v>
      </c>
      <c r="AA4680" t="s">
        <v>51</v>
      </c>
      <c r="AB4680" t="s">
        <v>96</v>
      </c>
      <c r="AC4680" s="1">
        <v>43823</v>
      </c>
      <c r="AD4680">
        <v>12</v>
      </c>
      <c r="AE4680">
        <v>2019</v>
      </c>
      <c r="AF4680">
        <v>5</v>
      </c>
      <c r="AG4680" s="3" t="s">
        <v>1570</v>
      </c>
      <c r="AH4680" t="s">
        <v>54</v>
      </c>
      <c r="AI4680">
        <v>39.084544999999999</v>
      </c>
      <c r="AJ4680">
        <v>-94.520184999999998</v>
      </c>
      <c r="AK4680">
        <v>17828</v>
      </c>
      <c r="AL4680" t="s">
        <v>12075</v>
      </c>
    </row>
    <row r="4681" spans="1:38" ht="60" x14ac:dyDescent="0.25">
      <c r="A4681">
        <v>2417</v>
      </c>
      <c r="B4681">
        <v>2019207105</v>
      </c>
      <c r="C4681" t="s">
        <v>12076</v>
      </c>
      <c r="D4681" t="s">
        <v>176</v>
      </c>
      <c r="E4681" t="s">
        <v>39</v>
      </c>
      <c r="F4681">
        <v>64124</v>
      </c>
      <c r="G4681" t="s">
        <v>40</v>
      </c>
      <c r="H4681">
        <v>3</v>
      </c>
      <c r="I4681" t="s">
        <v>8950</v>
      </c>
      <c r="J4681">
        <v>341</v>
      </c>
      <c r="K4681" t="s">
        <v>10297</v>
      </c>
      <c r="M4681">
        <v>5</v>
      </c>
      <c r="N4681">
        <v>258</v>
      </c>
      <c r="O4681" t="s">
        <v>10305</v>
      </c>
      <c r="P4681" t="s">
        <v>10306</v>
      </c>
      <c r="Q4681" t="s">
        <v>10300</v>
      </c>
      <c r="R4681" t="s">
        <v>46</v>
      </c>
      <c r="S4681" t="s">
        <v>47</v>
      </c>
      <c r="T4681" t="s">
        <v>48</v>
      </c>
      <c r="U4681" t="s">
        <v>10307</v>
      </c>
      <c r="V4681" t="s">
        <v>10302</v>
      </c>
      <c r="W4681" s="1">
        <v>43818</v>
      </c>
      <c r="X4681" s="2">
        <v>0.6645833333333333</v>
      </c>
      <c r="Y4681">
        <v>12</v>
      </c>
      <c r="Z4681">
        <v>2019</v>
      </c>
      <c r="AA4681" t="s">
        <v>51</v>
      </c>
      <c r="AB4681" t="s">
        <v>96</v>
      </c>
      <c r="AC4681" s="1">
        <v>43823</v>
      </c>
      <c r="AD4681">
        <v>12</v>
      </c>
      <c r="AE4681">
        <v>2019</v>
      </c>
      <c r="AF4681">
        <v>5</v>
      </c>
      <c r="AG4681" s="3" t="s">
        <v>12077</v>
      </c>
      <c r="AH4681" t="s">
        <v>54</v>
      </c>
      <c r="AI4681">
        <v>39.104387000000003</v>
      </c>
      <c r="AJ4681">
        <v>-94.539956000000004</v>
      </c>
      <c r="AK4681">
        <v>9645</v>
      </c>
      <c r="AL4681" t="s">
        <v>12078</v>
      </c>
    </row>
    <row r="4682" spans="1:38" ht="75" x14ac:dyDescent="0.25">
      <c r="A4682">
        <v>2416</v>
      </c>
      <c r="B4682">
        <v>2019207103</v>
      </c>
      <c r="C4682" t="s">
        <v>11281</v>
      </c>
      <c r="D4682" t="s">
        <v>147</v>
      </c>
      <c r="E4682" t="s">
        <v>39</v>
      </c>
      <c r="F4682">
        <v>64127</v>
      </c>
      <c r="G4682" t="s">
        <v>40</v>
      </c>
      <c r="H4682">
        <v>3</v>
      </c>
      <c r="I4682" t="s">
        <v>41</v>
      </c>
      <c r="J4682">
        <v>4440</v>
      </c>
      <c r="K4682" t="s">
        <v>10297</v>
      </c>
      <c r="M4682">
        <v>5</v>
      </c>
      <c r="N4682">
        <v>258</v>
      </c>
      <c r="O4682" t="s">
        <v>10305</v>
      </c>
      <c r="P4682" t="s">
        <v>10306</v>
      </c>
      <c r="Q4682" t="s">
        <v>10300</v>
      </c>
      <c r="R4682" t="s">
        <v>46</v>
      </c>
      <c r="S4682" t="s">
        <v>47</v>
      </c>
      <c r="T4682" t="s">
        <v>48</v>
      </c>
      <c r="U4682" t="s">
        <v>10307</v>
      </c>
      <c r="V4682" t="s">
        <v>10302</v>
      </c>
      <c r="W4682" s="1">
        <v>43818</v>
      </c>
      <c r="X4682" s="2">
        <v>0.66388888888888886</v>
      </c>
      <c r="Y4682">
        <v>12</v>
      </c>
      <c r="Z4682">
        <v>2019</v>
      </c>
      <c r="AA4682" t="s">
        <v>51</v>
      </c>
      <c r="AB4682" t="s">
        <v>96</v>
      </c>
      <c r="AC4682" s="1">
        <v>43823</v>
      </c>
      <c r="AD4682">
        <v>12</v>
      </c>
      <c r="AE4682">
        <v>2019</v>
      </c>
      <c r="AF4682">
        <v>5</v>
      </c>
      <c r="AG4682" s="3" t="s">
        <v>11282</v>
      </c>
      <c r="AH4682" t="s">
        <v>54</v>
      </c>
      <c r="AI4682">
        <v>39.084178000000001</v>
      </c>
      <c r="AJ4682">
        <v>-94.521398000000005</v>
      </c>
      <c r="AK4682">
        <v>17958</v>
      </c>
      <c r="AL4682" t="s">
        <v>12079</v>
      </c>
    </row>
    <row r="4683" spans="1:38" ht="60" x14ac:dyDescent="0.25">
      <c r="A4683">
        <v>2415</v>
      </c>
      <c r="B4683">
        <v>2019207058</v>
      </c>
      <c r="C4683" t="s">
        <v>12080</v>
      </c>
      <c r="D4683" t="s">
        <v>147</v>
      </c>
      <c r="E4683" t="s">
        <v>39</v>
      </c>
      <c r="F4683">
        <v>64127</v>
      </c>
      <c r="G4683" t="s">
        <v>40</v>
      </c>
      <c r="H4683">
        <v>3</v>
      </c>
      <c r="I4683" t="s">
        <v>41</v>
      </c>
      <c r="J4683">
        <v>4440</v>
      </c>
      <c r="K4683" t="s">
        <v>10297</v>
      </c>
      <c r="M4683">
        <v>2</v>
      </c>
      <c r="N4683">
        <v>503</v>
      </c>
      <c r="O4683" t="s">
        <v>10305</v>
      </c>
      <c r="P4683" t="s">
        <v>10306</v>
      </c>
      <c r="Q4683" t="s">
        <v>10300</v>
      </c>
      <c r="R4683" t="s">
        <v>46</v>
      </c>
      <c r="S4683" t="s">
        <v>47</v>
      </c>
      <c r="T4683" t="s">
        <v>48</v>
      </c>
      <c r="U4683" t="s">
        <v>10307</v>
      </c>
      <c r="V4683" t="s">
        <v>10302</v>
      </c>
      <c r="W4683" s="1">
        <v>43818</v>
      </c>
      <c r="X4683" s="2">
        <v>0.62847222222222221</v>
      </c>
      <c r="Y4683">
        <v>12</v>
      </c>
      <c r="Z4683">
        <v>2019</v>
      </c>
      <c r="AA4683" t="s">
        <v>51</v>
      </c>
      <c r="AB4683" t="s">
        <v>96</v>
      </c>
      <c r="AC4683" s="1">
        <v>43820</v>
      </c>
      <c r="AD4683">
        <v>12</v>
      </c>
      <c r="AE4683">
        <v>2019</v>
      </c>
      <c r="AF4683">
        <v>2</v>
      </c>
      <c r="AG4683" s="3" t="s">
        <v>12081</v>
      </c>
      <c r="AH4683" t="s">
        <v>54</v>
      </c>
      <c r="AI4683">
        <v>39.086731999999998</v>
      </c>
      <c r="AJ4683">
        <v>-94.523514000000006</v>
      </c>
      <c r="AK4683">
        <v>17901</v>
      </c>
      <c r="AL4683" t="s">
        <v>12082</v>
      </c>
    </row>
    <row r="4684" spans="1:38" ht="75" x14ac:dyDescent="0.25">
      <c r="A4684">
        <v>2414</v>
      </c>
      <c r="B4684">
        <v>2019207024</v>
      </c>
      <c r="C4684" t="s">
        <v>12083</v>
      </c>
      <c r="D4684" t="s">
        <v>104</v>
      </c>
      <c r="E4684" t="s">
        <v>39</v>
      </c>
      <c r="F4684">
        <v>64130</v>
      </c>
      <c r="G4684" t="s">
        <v>67</v>
      </c>
      <c r="H4684">
        <v>5</v>
      </c>
      <c r="I4684" t="s">
        <v>109</v>
      </c>
      <c r="J4684">
        <v>248</v>
      </c>
      <c r="K4684" t="s">
        <v>10297</v>
      </c>
      <c r="M4684">
        <v>2</v>
      </c>
      <c r="N4684">
        <v>503</v>
      </c>
      <c r="O4684" t="s">
        <v>10305</v>
      </c>
      <c r="P4684" t="s">
        <v>10306</v>
      </c>
      <c r="Q4684" t="s">
        <v>10300</v>
      </c>
      <c r="R4684" t="s">
        <v>46</v>
      </c>
      <c r="S4684" t="s">
        <v>47</v>
      </c>
      <c r="T4684" t="s">
        <v>48</v>
      </c>
      <c r="U4684" t="s">
        <v>10307</v>
      </c>
      <c r="V4684" t="s">
        <v>10302</v>
      </c>
      <c r="W4684" s="1">
        <v>43818</v>
      </c>
      <c r="X4684" s="2">
        <v>0.60763888888888895</v>
      </c>
      <c r="Y4684">
        <v>12</v>
      </c>
      <c r="Z4684">
        <v>2019</v>
      </c>
      <c r="AA4684" t="s">
        <v>51</v>
      </c>
      <c r="AB4684" t="s">
        <v>96</v>
      </c>
      <c r="AC4684" s="1">
        <v>43820</v>
      </c>
      <c r="AD4684">
        <v>12</v>
      </c>
      <c r="AE4684">
        <v>2019</v>
      </c>
      <c r="AF4684">
        <v>2</v>
      </c>
      <c r="AG4684" s="3" t="s">
        <v>12084</v>
      </c>
      <c r="AH4684" t="s">
        <v>54</v>
      </c>
      <c r="AI4684">
        <v>39.026626</v>
      </c>
      <c r="AJ4684">
        <v>-94.536351999999994</v>
      </c>
      <c r="AK4684">
        <v>37836</v>
      </c>
      <c r="AL4684" t="s">
        <v>12085</v>
      </c>
    </row>
    <row r="4685" spans="1:38" ht="60" x14ac:dyDescent="0.25">
      <c r="A4685">
        <v>2413</v>
      </c>
      <c r="B4685">
        <v>2019206684</v>
      </c>
      <c r="C4685" t="s">
        <v>9398</v>
      </c>
      <c r="D4685" t="s">
        <v>104</v>
      </c>
      <c r="E4685" t="s">
        <v>39</v>
      </c>
      <c r="F4685">
        <v>64130</v>
      </c>
      <c r="G4685" t="s">
        <v>67</v>
      </c>
      <c r="H4685">
        <v>5</v>
      </c>
      <c r="I4685" t="s">
        <v>41</v>
      </c>
      <c r="J4685">
        <v>4440</v>
      </c>
      <c r="K4685" t="s">
        <v>10297</v>
      </c>
      <c r="M4685">
        <v>2</v>
      </c>
      <c r="N4685">
        <v>503</v>
      </c>
      <c r="O4685" t="s">
        <v>10305</v>
      </c>
      <c r="P4685" t="s">
        <v>10306</v>
      </c>
      <c r="Q4685" t="s">
        <v>10300</v>
      </c>
      <c r="R4685" t="s">
        <v>46</v>
      </c>
      <c r="S4685" t="s">
        <v>47</v>
      </c>
      <c r="T4685" t="s">
        <v>48</v>
      </c>
      <c r="U4685" t="s">
        <v>10307</v>
      </c>
      <c r="V4685" t="s">
        <v>10302</v>
      </c>
      <c r="W4685" s="1">
        <v>43818</v>
      </c>
      <c r="X4685" s="2">
        <v>0.4236111111111111</v>
      </c>
      <c r="Y4685">
        <v>12</v>
      </c>
      <c r="Z4685">
        <v>2019</v>
      </c>
      <c r="AA4685" t="s">
        <v>51</v>
      </c>
      <c r="AB4685" t="s">
        <v>96</v>
      </c>
      <c r="AC4685" s="1">
        <v>43820</v>
      </c>
      <c r="AD4685">
        <v>12</v>
      </c>
      <c r="AE4685">
        <v>2019</v>
      </c>
      <c r="AF4685">
        <v>2</v>
      </c>
      <c r="AG4685" s="3" t="s">
        <v>9400</v>
      </c>
      <c r="AH4685" t="s">
        <v>54</v>
      </c>
      <c r="AI4685">
        <v>39.027979999999999</v>
      </c>
      <c r="AJ4685">
        <v>-94.539068</v>
      </c>
      <c r="AK4685">
        <v>35771</v>
      </c>
      <c r="AL4685" t="s">
        <v>12086</v>
      </c>
    </row>
    <row r="4686" spans="1:38" ht="60" x14ac:dyDescent="0.25">
      <c r="A4686">
        <v>2412</v>
      </c>
      <c r="B4686">
        <v>2019206979</v>
      </c>
      <c r="C4686" t="s">
        <v>12087</v>
      </c>
      <c r="D4686" t="s">
        <v>104</v>
      </c>
      <c r="E4686" t="s">
        <v>39</v>
      </c>
      <c r="F4686">
        <v>64130</v>
      </c>
      <c r="G4686" t="s">
        <v>67</v>
      </c>
      <c r="H4686">
        <v>5</v>
      </c>
      <c r="I4686" t="s">
        <v>8950</v>
      </c>
      <c r="J4686">
        <v>341</v>
      </c>
      <c r="K4686" t="s">
        <v>10297</v>
      </c>
      <c r="M4686">
        <v>2</v>
      </c>
      <c r="N4686">
        <v>503</v>
      </c>
      <c r="O4686" t="s">
        <v>10305</v>
      </c>
      <c r="P4686" t="s">
        <v>10306</v>
      </c>
      <c r="Q4686" t="s">
        <v>10300</v>
      </c>
      <c r="R4686" t="s">
        <v>46</v>
      </c>
      <c r="S4686" t="s">
        <v>47</v>
      </c>
      <c r="T4686" t="s">
        <v>48</v>
      </c>
      <c r="U4686" t="s">
        <v>10307</v>
      </c>
      <c r="V4686" t="s">
        <v>10302</v>
      </c>
      <c r="W4686" s="1">
        <v>43818</v>
      </c>
      <c r="X4686" s="2">
        <v>0.57638888888888895</v>
      </c>
      <c r="Y4686">
        <v>12</v>
      </c>
      <c r="Z4686">
        <v>2019</v>
      </c>
      <c r="AA4686" t="s">
        <v>51</v>
      </c>
      <c r="AB4686" t="s">
        <v>96</v>
      </c>
      <c r="AC4686" s="1">
        <v>43820</v>
      </c>
      <c r="AD4686">
        <v>12</v>
      </c>
      <c r="AE4686">
        <v>2019</v>
      </c>
      <c r="AF4686">
        <v>2</v>
      </c>
      <c r="AG4686" s="3" t="s">
        <v>12088</v>
      </c>
      <c r="AH4686" t="s">
        <v>54</v>
      </c>
      <c r="AI4686">
        <v>39.027324999999998</v>
      </c>
      <c r="AJ4686">
        <v>-94.535053000000005</v>
      </c>
      <c r="AK4686">
        <v>37808</v>
      </c>
      <c r="AL4686" t="s">
        <v>12089</v>
      </c>
    </row>
    <row r="4687" spans="1:38" ht="60" x14ac:dyDescent="0.25">
      <c r="A4687">
        <v>2411</v>
      </c>
      <c r="B4687">
        <v>2019206732</v>
      </c>
      <c r="C4687" t="s">
        <v>12090</v>
      </c>
      <c r="D4687" t="s">
        <v>104</v>
      </c>
      <c r="E4687" t="s">
        <v>39</v>
      </c>
      <c r="F4687">
        <v>64130</v>
      </c>
      <c r="G4687" t="s">
        <v>67</v>
      </c>
      <c r="H4687">
        <v>5</v>
      </c>
      <c r="I4687" t="s">
        <v>8950</v>
      </c>
      <c r="J4687">
        <v>341</v>
      </c>
      <c r="K4687" t="s">
        <v>10297</v>
      </c>
      <c r="M4687">
        <v>2</v>
      </c>
      <c r="N4687">
        <v>503</v>
      </c>
      <c r="O4687" t="s">
        <v>10305</v>
      </c>
      <c r="P4687" t="s">
        <v>10306</v>
      </c>
      <c r="Q4687" t="s">
        <v>10300</v>
      </c>
      <c r="R4687" t="s">
        <v>46</v>
      </c>
      <c r="S4687" t="s">
        <v>47</v>
      </c>
      <c r="T4687" t="s">
        <v>48</v>
      </c>
      <c r="U4687" t="s">
        <v>10307</v>
      </c>
      <c r="V4687" t="s">
        <v>10302</v>
      </c>
      <c r="W4687" s="1">
        <v>43818</v>
      </c>
      <c r="X4687" s="2">
        <v>0.4381944444444445</v>
      </c>
      <c r="Y4687">
        <v>12</v>
      </c>
      <c r="Z4687">
        <v>2019</v>
      </c>
      <c r="AA4687" t="s">
        <v>51</v>
      </c>
      <c r="AB4687" t="s">
        <v>96</v>
      </c>
      <c r="AC4687" s="1">
        <v>43820</v>
      </c>
      <c r="AD4687">
        <v>12</v>
      </c>
      <c r="AE4687">
        <v>2019</v>
      </c>
      <c r="AF4687">
        <v>2</v>
      </c>
      <c r="AG4687" s="3" t="s">
        <v>12091</v>
      </c>
      <c r="AH4687" t="s">
        <v>54</v>
      </c>
      <c r="AI4687">
        <v>39.028537999999998</v>
      </c>
      <c r="AJ4687">
        <v>-94.540092999999999</v>
      </c>
      <c r="AK4687">
        <v>35753</v>
      </c>
      <c r="AL4687" t="s">
        <v>12092</v>
      </c>
    </row>
    <row r="4688" spans="1:38" ht="60" x14ac:dyDescent="0.25">
      <c r="A4688">
        <v>2410</v>
      </c>
      <c r="B4688">
        <v>2019206751</v>
      </c>
      <c r="C4688" t="s">
        <v>12093</v>
      </c>
      <c r="D4688" t="s">
        <v>104</v>
      </c>
      <c r="E4688" t="s">
        <v>39</v>
      </c>
      <c r="F4688">
        <v>64130</v>
      </c>
      <c r="G4688" t="s">
        <v>67</v>
      </c>
      <c r="H4688">
        <v>5</v>
      </c>
      <c r="I4688" t="s">
        <v>8950</v>
      </c>
      <c r="J4688">
        <v>341</v>
      </c>
      <c r="K4688" t="s">
        <v>10297</v>
      </c>
      <c r="M4688">
        <v>2</v>
      </c>
      <c r="N4688">
        <v>503</v>
      </c>
      <c r="O4688" t="s">
        <v>10305</v>
      </c>
      <c r="P4688" t="s">
        <v>10306</v>
      </c>
      <c r="Q4688" t="s">
        <v>10300</v>
      </c>
      <c r="R4688" t="s">
        <v>46</v>
      </c>
      <c r="S4688" t="s">
        <v>47</v>
      </c>
      <c r="T4688" t="s">
        <v>48</v>
      </c>
      <c r="U4688" t="s">
        <v>10307</v>
      </c>
      <c r="V4688" t="s">
        <v>10302</v>
      </c>
      <c r="W4688" s="1">
        <v>43818</v>
      </c>
      <c r="X4688" s="2">
        <v>0.4458333333333333</v>
      </c>
      <c r="Y4688">
        <v>12</v>
      </c>
      <c r="Z4688">
        <v>2019</v>
      </c>
      <c r="AA4688" t="s">
        <v>51</v>
      </c>
      <c r="AB4688" t="s">
        <v>96</v>
      </c>
      <c r="AC4688" s="1">
        <v>43820</v>
      </c>
      <c r="AD4688">
        <v>12</v>
      </c>
      <c r="AE4688">
        <v>2019</v>
      </c>
      <c r="AF4688">
        <v>2</v>
      </c>
      <c r="AG4688" s="3" t="s">
        <v>12094</v>
      </c>
      <c r="AH4688" t="s">
        <v>54</v>
      </c>
      <c r="AI4688">
        <v>39.028565999999998</v>
      </c>
      <c r="AJ4688">
        <v>-94.538544999999999</v>
      </c>
      <c r="AK4688">
        <v>35886</v>
      </c>
      <c r="AL4688" t="s">
        <v>12095</v>
      </c>
    </row>
    <row r="4689" spans="1:38" ht="60" x14ac:dyDescent="0.25">
      <c r="A4689">
        <v>2409</v>
      </c>
      <c r="B4689">
        <v>2019206629</v>
      </c>
      <c r="C4689" t="s">
        <v>11211</v>
      </c>
      <c r="D4689" t="s">
        <v>104</v>
      </c>
      <c r="E4689" t="s">
        <v>39</v>
      </c>
      <c r="F4689">
        <v>64130</v>
      </c>
      <c r="G4689" t="s">
        <v>67</v>
      </c>
      <c r="H4689">
        <v>5</v>
      </c>
      <c r="I4689" t="s">
        <v>41</v>
      </c>
      <c r="J4689">
        <v>4440</v>
      </c>
      <c r="K4689" t="s">
        <v>10297</v>
      </c>
      <c r="M4689">
        <v>2</v>
      </c>
      <c r="N4689">
        <v>503</v>
      </c>
      <c r="O4689" t="s">
        <v>10305</v>
      </c>
      <c r="P4689" t="s">
        <v>10306</v>
      </c>
      <c r="Q4689" t="s">
        <v>10300</v>
      </c>
      <c r="R4689" t="s">
        <v>46</v>
      </c>
      <c r="S4689" t="s">
        <v>47</v>
      </c>
      <c r="T4689" t="s">
        <v>48</v>
      </c>
      <c r="U4689" t="s">
        <v>10307</v>
      </c>
      <c r="V4689" t="s">
        <v>10302</v>
      </c>
      <c r="W4689" s="1">
        <v>43818</v>
      </c>
      <c r="X4689" s="2">
        <v>0.40208333333333335</v>
      </c>
      <c r="Y4689">
        <v>12</v>
      </c>
      <c r="Z4689">
        <v>2019</v>
      </c>
      <c r="AA4689" t="s">
        <v>51</v>
      </c>
      <c r="AB4689" t="s">
        <v>96</v>
      </c>
      <c r="AC4689" s="1">
        <v>43820</v>
      </c>
      <c r="AD4689">
        <v>12</v>
      </c>
      <c r="AE4689">
        <v>2019</v>
      </c>
      <c r="AF4689">
        <v>2</v>
      </c>
      <c r="AG4689" s="3" t="s">
        <v>11212</v>
      </c>
      <c r="AH4689" t="s">
        <v>54</v>
      </c>
      <c r="AI4689">
        <v>39.021712999999998</v>
      </c>
      <c r="AJ4689">
        <v>-94.539610999999994</v>
      </c>
      <c r="AK4689">
        <v>37245</v>
      </c>
      <c r="AL4689" t="s">
        <v>12096</v>
      </c>
    </row>
    <row r="4690" spans="1:38" ht="60" x14ac:dyDescent="0.25">
      <c r="A4690">
        <v>2408</v>
      </c>
      <c r="B4690">
        <v>2019206633</v>
      </c>
      <c r="C4690" t="s">
        <v>12097</v>
      </c>
      <c r="D4690" t="s">
        <v>236</v>
      </c>
      <c r="E4690" t="s">
        <v>39</v>
      </c>
      <c r="F4690">
        <v>64106</v>
      </c>
      <c r="G4690" t="s">
        <v>82</v>
      </c>
      <c r="H4690">
        <v>4</v>
      </c>
      <c r="I4690" t="s">
        <v>109</v>
      </c>
      <c r="J4690">
        <v>248</v>
      </c>
      <c r="K4690" t="s">
        <v>10297</v>
      </c>
      <c r="M4690">
        <v>0</v>
      </c>
      <c r="N4690">
        <v>603</v>
      </c>
      <c r="O4690" t="s">
        <v>10305</v>
      </c>
      <c r="P4690" t="s">
        <v>10306</v>
      </c>
      <c r="Q4690" t="s">
        <v>10300</v>
      </c>
      <c r="R4690" t="s">
        <v>46</v>
      </c>
      <c r="S4690" t="s">
        <v>47</v>
      </c>
      <c r="T4690" t="s">
        <v>48</v>
      </c>
      <c r="U4690" t="s">
        <v>10307</v>
      </c>
      <c r="V4690" t="s">
        <v>10302</v>
      </c>
      <c r="W4690" s="1">
        <v>43818</v>
      </c>
      <c r="X4690" s="2">
        <v>0.40416666666666662</v>
      </c>
      <c r="Y4690">
        <v>12</v>
      </c>
      <c r="Z4690">
        <v>2019</v>
      </c>
      <c r="AA4690" t="s">
        <v>51</v>
      </c>
      <c r="AB4690" t="s">
        <v>52</v>
      </c>
      <c r="AC4690" s="1">
        <v>43818</v>
      </c>
      <c r="AD4690">
        <v>12</v>
      </c>
      <c r="AE4690">
        <v>2019</v>
      </c>
      <c r="AF4690">
        <v>0</v>
      </c>
      <c r="AG4690" s="3" t="s">
        <v>12098</v>
      </c>
      <c r="AH4690" t="s">
        <v>54</v>
      </c>
      <c r="AI4690">
        <v>39.108222999999903</v>
      </c>
      <c r="AJ4690">
        <v>-94.571806999999893</v>
      </c>
      <c r="AK4690">
        <v>39398</v>
      </c>
      <c r="AL4690" t="s">
        <v>12099</v>
      </c>
    </row>
    <row r="4691" spans="1:38" ht="60" x14ac:dyDescent="0.25">
      <c r="A4691">
        <v>499</v>
      </c>
      <c r="B4691">
        <v>2020024145</v>
      </c>
      <c r="C4691" t="s">
        <v>12100</v>
      </c>
      <c r="D4691" t="s">
        <v>71</v>
      </c>
      <c r="E4691" t="s">
        <v>39</v>
      </c>
      <c r="F4691">
        <v>64128</v>
      </c>
      <c r="G4691" t="s">
        <v>40</v>
      </c>
      <c r="H4691">
        <v>3</v>
      </c>
      <c r="I4691" t="s">
        <v>41</v>
      </c>
      <c r="J4691">
        <v>4440</v>
      </c>
      <c r="K4691" t="s">
        <v>10297</v>
      </c>
      <c r="M4691">
        <v>180</v>
      </c>
      <c r="N4691">
        <v>424</v>
      </c>
      <c r="O4691" t="s">
        <v>10323</v>
      </c>
      <c r="P4691" t="s">
        <v>10324</v>
      </c>
      <c r="Q4691" t="s">
        <v>10300</v>
      </c>
      <c r="R4691" t="s">
        <v>46</v>
      </c>
      <c r="S4691" t="s">
        <v>47</v>
      </c>
      <c r="T4691" t="s">
        <v>547</v>
      </c>
      <c r="U4691" t="s">
        <v>548</v>
      </c>
      <c r="V4691" t="s">
        <v>10470</v>
      </c>
      <c r="W4691" s="1">
        <v>43879</v>
      </c>
      <c r="X4691" s="2">
        <v>0.57361111111111118</v>
      </c>
      <c r="Y4691">
        <v>2</v>
      </c>
      <c r="Z4691">
        <v>2020</v>
      </c>
      <c r="AA4691" t="s">
        <v>266</v>
      </c>
      <c r="AB4691" t="s">
        <v>52</v>
      </c>
      <c r="AG4691" s="3" t="s">
        <v>12101</v>
      </c>
      <c r="AH4691" t="s">
        <v>54</v>
      </c>
      <c r="AI4691">
        <v>39.075777000000002</v>
      </c>
      <c r="AJ4691">
        <v>-94.517825000000002</v>
      </c>
      <c r="AK4691">
        <v>21466</v>
      </c>
      <c r="AL4691" t="s">
        <v>12102</v>
      </c>
    </row>
    <row r="4692" spans="1:38" ht="60" x14ac:dyDescent="0.25">
      <c r="A4692">
        <v>500</v>
      </c>
      <c r="B4692">
        <v>2020023875</v>
      </c>
      <c r="C4692" t="s">
        <v>9744</v>
      </c>
      <c r="D4692" t="s">
        <v>77</v>
      </c>
      <c r="E4692" t="s">
        <v>39</v>
      </c>
      <c r="F4692">
        <v>64130</v>
      </c>
      <c r="G4692" t="s">
        <v>67</v>
      </c>
      <c r="H4692">
        <v>5</v>
      </c>
      <c r="I4692" t="s">
        <v>41</v>
      </c>
      <c r="J4692">
        <v>4440</v>
      </c>
      <c r="K4692" t="s">
        <v>10297</v>
      </c>
      <c r="M4692">
        <v>1</v>
      </c>
      <c r="N4692">
        <v>1102</v>
      </c>
      <c r="O4692" t="s">
        <v>10298</v>
      </c>
      <c r="P4692" t="s">
        <v>10299</v>
      </c>
      <c r="Q4692" t="s">
        <v>10300</v>
      </c>
      <c r="R4692" t="s">
        <v>46</v>
      </c>
      <c r="S4692" t="s">
        <v>47</v>
      </c>
      <c r="T4692" t="s">
        <v>48</v>
      </c>
      <c r="U4692" t="s">
        <v>10301</v>
      </c>
      <c r="V4692" t="s">
        <v>10302</v>
      </c>
      <c r="W4692" s="1">
        <v>43879</v>
      </c>
      <c r="X4692" s="2">
        <v>0.42430555555555555</v>
      </c>
      <c r="Y4692">
        <v>2</v>
      </c>
      <c r="Z4692">
        <v>2020</v>
      </c>
      <c r="AA4692" t="s">
        <v>51</v>
      </c>
      <c r="AB4692" t="s">
        <v>52</v>
      </c>
      <c r="AC4692" s="1">
        <v>43880</v>
      </c>
      <c r="AD4692">
        <v>2</v>
      </c>
      <c r="AE4692">
        <v>2020</v>
      </c>
      <c r="AF4692">
        <v>1</v>
      </c>
      <c r="AG4692" s="3" t="s">
        <v>9745</v>
      </c>
      <c r="AH4692" t="s">
        <v>54</v>
      </c>
      <c r="AI4692">
        <v>39.028821999999998</v>
      </c>
      <c r="AJ4692">
        <v>-94.545344999999998</v>
      </c>
      <c r="AK4692">
        <v>35653</v>
      </c>
      <c r="AL4692" t="s">
        <v>12103</v>
      </c>
    </row>
    <row r="4693" spans="1:38" ht="60" x14ac:dyDescent="0.25">
      <c r="A4693">
        <v>501</v>
      </c>
      <c r="B4693">
        <v>2020023814</v>
      </c>
      <c r="C4693" t="s">
        <v>12104</v>
      </c>
      <c r="D4693" t="s">
        <v>236</v>
      </c>
      <c r="E4693" t="s">
        <v>39</v>
      </c>
      <c r="F4693">
        <v>64106</v>
      </c>
      <c r="G4693" t="s">
        <v>82</v>
      </c>
      <c r="H4693">
        <v>4</v>
      </c>
      <c r="I4693" t="s">
        <v>41</v>
      </c>
      <c r="J4693">
        <v>4440</v>
      </c>
      <c r="K4693" t="s">
        <v>10297</v>
      </c>
      <c r="M4693">
        <v>0</v>
      </c>
      <c r="N4693">
        <v>603</v>
      </c>
      <c r="O4693" t="s">
        <v>197</v>
      </c>
      <c r="P4693" t="s">
        <v>10436</v>
      </c>
      <c r="Q4693" t="s">
        <v>10300</v>
      </c>
      <c r="R4693" t="s">
        <v>46</v>
      </c>
      <c r="S4693" t="s">
        <v>47</v>
      </c>
      <c r="T4693" t="s">
        <v>10437</v>
      </c>
      <c r="U4693" t="s">
        <v>11181</v>
      </c>
      <c r="V4693" t="s">
        <v>917</v>
      </c>
      <c r="W4693" s="1">
        <v>43879</v>
      </c>
      <c r="X4693" s="2">
        <v>0.39652777777777781</v>
      </c>
      <c r="Y4693">
        <v>2</v>
      </c>
      <c r="Z4693">
        <v>2020</v>
      </c>
      <c r="AA4693" t="s">
        <v>51</v>
      </c>
      <c r="AB4693" t="s">
        <v>52</v>
      </c>
      <c r="AC4693" s="1">
        <v>43879</v>
      </c>
      <c r="AD4693">
        <v>2</v>
      </c>
      <c r="AE4693">
        <v>2020</v>
      </c>
      <c r="AF4693">
        <v>0</v>
      </c>
      <c r="AG4693" s="3" t="s">
        <v>12105</v>
      </c>
      <c r="AH4693" t="s">
        <v>54</v>
      </c>
      <c r="AI4693">
        <v>39.111554999999903</v>
      </c>
      <c r="AJ4693">
        <v>-94.566141999999999</v>
      </c>
      <c r="AK4693">
        <v>219197</v>
      </c>
      <c r="AL4693" t="s">
        <v>12106</v>
      </c>
    </row>
    <row r="4694" spans="1:38" ht="60" x14ac:dyDescent="0.25">
      <c r="A4694">
        <v>502</v>
      </c>
      <c r="B4694">
        <v>2020023665</v>
      </c>
      <c r="C4694" t="s">
        <v>10432</v>
      </c>
      <c r="D4694" t="s">
        <v>77</v>
      </c>
      <c r="E4694" t="s">
        <v>39</v>
      </c>
      <c r="F4694">
        <v>64130</v>
      </c>
      <c r="G4694" t="s">
        <v>67</v>
      </c>
      <c r="H4694">
        <v>5</v>
      </c>
      <c r="I4694" t="s">
        <v>8950</v>
      </c>
      <c r="J4694">
        <v>341</v>
      </c>
      <c r="K4694" t="s">
        <v>10297</v>
      </c>
      <c r="M4694">
        <v>0</v>
      </c>
      <c r="N4694">
        <v>603</v>
      </c>
      <c r="O4694" t="s">
        <v>10305</v>
      </c>
      <c r="P4694" t="s">
        <v>10306</v>
      </c>
      <c r="Q4694" t="s">
        <v>10300</v>
      </c>
      <c r="R4694" t="s">
        <v>46</v>
      </c>
      <c r="S4694" t="s">
        <v>47</v>
      </c>
      <c r="T4694" t="s">
        <v>48</v>
      </c>
      <c r="U4694" t="s">
        <v>10307</v>
      </c>
      <c r="V4694" t="s">
        <v>10302</v>
      </c>
      <c r="W4694" s="1">
        <v>43879</v>
      </c>
      <c r="X4694" s="2">
        <v>0.30416666666666664</v>
      </c>
      <c r="Y4694">
        <v>2</v>
      </c>
      <c r="Z4694">
        <v>2020</v>
      </c>
      <c r="AA4694" t="s">
        <v>51</v>
      </c>
      <c r="AB4694" t="s">
        <v>52</v>
      </c>
      <c r="AC4694" s="1">
        <v>43879</v>
      </c>
      <c r="AD4694">
        <v>2</v>
      </c>
      <c r="AE4694">
        <v>2020</v>
      </c>
      <c r="AF4694">
        <v>0</v>
      </c>
      <c r="AG4694" s="3" t="s">
        <v>10433</v>
      </c>
      <c r="AH4694" t="s">
        <v>54</v>
      </c>
      <c r="AI4694">
        <v>39.024019000000003</v>
      </c>
      <c r="AJ4694">
        <v>-94.550888</v>
      </c>
      <c r="AK4694">
        <v>36522</v>
      </c>
      <c r="AL4694" t="s">
        <v>12107</v>
      </c>
    </row>
    <row r="4695" spans="1:38" ht="60" x14ac:dyDescent="0.25">
      <c r="A4695">
        <v>5369</v>
      </c>
      <c r="B4695">
        <v>2019168575</v>
      </c>
      <c r="C4695" t="s">
        <v>11170</v>
      </c>
      <c r="D4695" t="s">
        <v>147</v>
      </c>
      <c r="E4695" t="s">
        <v>39</v>
      </c>
      <c r="F4695">
        <v>64127</v>
      </c>
      <c r="G4695" t="s">
        <v>40</v>
      </c>
      <c r="H4695">
        <v>3</v>
      </c>
      <c r="I4695" t="s">
        <v>41</v>
      </c>
      <c r="J4695">
        <v>4440</v>
      </c>
      <c r="K4695" t="s">
        <v>10297</v>
      </c>
      <c r="M4695">
        <v>5</v>
      </c>
      <c r="N4695">
        <v>258</v>
      </c>
      <c r="O4695" t="s">
        <v>10323</v>
      </c>
      <c r="P4695" t="s">
        <v>10324</v>
      </c>
      <c r="Q4695" t="s">
        <v>10300</v>
      </c>
      <c r="R4695" t="s">
        <v>46</v>
      </c>
      <c r="S4695" t="s">
        <v>47</v>
      </c>
      <c r="T4695" t="s">
        <v>547</v>
      </c>
      <c r="U4695" t="s">
        <v>548</v>
      </c>
      <c r="V4695" t="s">
        <v>10470</v>
      </c>
      <c r="W4695" s="1">
        <v>43727</v>
      </c>
      <c r="X4695" s="2">
        <v>0.53541666666666665</v>
      </c>
      <c r="Y4695">
        <v>9</v>
      </c>
      <c r="Z4695">
        <v>2019</v>
      </c>
      <c r="AA4695" t="s">
        <v>51</v>
      </c>
      <c r="AB4695" t="s">
        <v>52</v>
      </c>
      <c r="AC4695" s="1">
        <v>43732</v>
      </c>
      <c r="AD4695">
        <v>9</v>
      </c>
      <c r="AE4695">
        <v>2019</v>
      </c>
      <c r="AF4695">
        <v>5</v>
      </c>
      <c r="AG4695" s="3" t="s">
        <v>11171</v>
      </c>
      <c r="AH4695" t="s">
        <v>54</v>
      </c>
      <c r="AI4695">
        <v>39.092199999999998</v>
      </c>
      <c r="AJ4695">
        <v>-94.526505</v>
      </c>
      <c r="AK4695">
        <v>8739</v>
      </c>
      <c r="AL4695" t="s">
        <v>12108</v>
      </c>
    </row>
    <row r="4696" spans="1:38" ht="60" x14ac:dyDescent="0.25">
      <c r="A4696">
        <v>5370</v>
      </c>
      <c r="B4696">
        <v>2019168275</v>
      </c>
      <c r="C4696" t="s">
        <v>12109</v>
      </c>
      <c r="D4696" t="s">
        <v>104</v>
      </c>
      <c r="E4696" t="s">
        <v>39</v>
      </c>
      <c r="F4696">
        <v>64130</v>
      </c>
      <c r="G4696" t="s">
        <v>67</v>
      </c>
      <c r="H4696">
        <v>5</v>
      </c>
      <c r="I4696" t="s">
        <v>41</v>
      </c>
      <c r="J4696">
        <v>4440</v>
      </c>
      <c r="K4696" t="s">
        <v>10297</v>
      </c>
      <c r="M4696">
        <v>1</v>
      </c>
      <c r="N4696">
        <v>1102</v>
      </c>
      <c r="O4696" t="s">
        <v>10298</v>
      </c>
      <c r="P4696" t="s">
        <v>10299</v>
      </c>
      <c r="Q4696" t="s">
        <v>10300</v>
      </c>
      <c r="R4696" t="s">
        <v>46</v>
      </c>
      <c r="S4696" t="s">
        <v>47</v>
      </c>
      <c r="T4696" t="s">
        <v>48</v>
      </c>
      <c r="U4696" t="s">
        <v>10301</v>
      </c>
      <c r="V4696" t="s">
        <v>10302</v>
      </c>
      <c r="W4696" s="1">
        <v>43727</v>
      </c>
      <c r="X4696" s="2">
        <v>0.3354166666666667</v>
      </c>
      <c r="Y4696">
        <v>9</v>
      </c>
      <c r="Z4696">
        <v>2019</v>
      </c>
      <c r="AA4696" t="s">
        <v>51</v>
      </c>
      <c r="AB4696" t="s">
        <v>52</v>
      </c>
      <c r="AC4696" s="1">
        <v>43728</v>
      </c>
      <c r="AD4696">
        <v>9</v>
      </c>
      <c r="AE4696">
        <v>2019</v>
      </c>
      <c r="AF4696">
        <v>1</v>
      </c>
      <c r="AG4696" s="3" t="s">
        <v>12110</v>
      </c>
      <c r="AH4696" t="s">
        <v>54</v>
      </c>
      <c r="AI4696">
        <v>39.021947999999902</v>
      </c>
      <c r="AJ4696">
        <v>-94.538434999999893</v>
      </c>
      <c r="AK4696">
        <v>37310</v>
      </c>
      <c r="AL4696" t="s">
        <v>12111</v>
      </c>
    </row>
    <row r="4697" spans="1:38" ht="60" x14ac:dyDescent="0.25">
      <c r="A4697">
        <v>5371</v>
      </c>
      <c r="B4697">
        <v>2019168470</v>
      </c>
      <c r="C4697" t="s">
        <v>12112</v>
      </c>
      <c r="D4697" t="s">
        <v>147</v>
      </c>
      <c r="E4697" t="s">
        <v>39</v>
      </c>
      <c r="F4697">
        <v>64127</v>
      </c>
      <c r="G4697" t="s">
        <v>40</v>
      </c>
      <c r="H4697">
        <v>3</v>
      </c>
      <c r="I4697" t="s">
        <v>41</v>
      </c>
      <c r="J4697">
        <v>4440</v>
      </c>
      <c r="K4697" t="s">
        <v>10297</v>
      </c>
      <c r="M4697">
        <v>1</v>
      </c>
      <c r="N4697">
        <v>1102</v>
      </c>
      <c r="O4697" t="s">
        <v>10298</v>
      </c>
      <c r="P4697" t="s">
        <v>10299</v>
      </c>
      <c r="Q4697" t="s">
        <v>10300</v>
      </c>
      <c r="R4697" t="s">
        <v>46</v>
      </c>
      <c r="S4697" t="s">
        <v>47</v>
      </c>
      <c r="T4697" t="s">
        <v>48</v>
      </c>
      <c r="U4697" t="s">
        <v>10301</v>
      </c>
      <c r="V4697" t="s">
        <v>10302</v>
      </c>
      <c r="W4697" s="1">
        <v>43727</v>
      </c>
      <c r="X4697" s="2">
        <v>0.47083333333333338</v>
      </c>
      <c r="Y4697">
        <v>9</v>
      </c>
      <c r="Z4697">
        <v>2019</v>
      </c>
      <c r="AA4697" t="s">
        <v>51</v>
      </c>
      <c r="AB4697" t="s">
        <v>52</v>
      </c>
      <c r="AC4697" s="1">
        <v>43728</v>
      </c>
      <c r="AD4697">
        <v>9</v>
      </c>
      <c r="AE4697">
        <v>2019</v>
      </c>
      <c r="AF4697">
        <v>1</v>
      </c>
      <c r="AG4697" s="3" t="s">
        <v>12113</v>
      </c>
      <c r="AH4697" t="s">
        <v>54</v>
      </c>
      <c r="AI4697">
        <v>39.090685000000001</v>
      </c>
      <c r="AJ4697">
        <v>-94.530768999999907</v>
      </c>
      <c r="AK4697">
        <v>18403</v>
      </c>
      <c r="AL4697" t="s">
        <v>12114</v>
      </c>
    </row>
    <row r="4698" spans="1:38" ht="60" x14ac:dyDescent="0.25">
      <c r="A4698">
        <v>5372</v>
      </c>
      <c r="B4698">
        <v>2019168821</v>
      </c>
      <c r="C4698" t="s">
        <v>5187</v>
      </c>
      <c r="D4698" t="s">
        <v>137</v>
      </c>
      <c r="E4698" t="s">
        <v>39</v>
      </c>
      <c r="F4698">
        <v>64128</v>
      </c>
      <c r="G4698" t="s">
        <v>40</v>
      </c>
      <c r="H4698">
        <v>3</v>
      </c>
      <c r="I4698" t="s">
        <v>41</v>
      </c>
      <c r="J4698">
        <v>4440</v>
      </c>
      <c r="K4698" t="s">
        <v>10297</v>
      </c>
      <c r="M4698">
        <v>2</v>
      </c>
      <c r="N4698">
        <v>503</v>
      </c>
      <c r="O4698" t="s">
        <v>10298</v>
      </c>
      <c r="P4698" t="s">
        <v>10299</v>
      </c>
      <c r="Q4698" t="s">
        <v>10300</v>
      </c>
      <c r="R4698" t="s">
        <v>46</v>
      </c>
      <c r="S4698" t="s">
        <v>47</v>
      </c>
      <c r="T4698" t="s">
        <v>48</v>
      </c>
      <c r="U4698" t="s">
        <v>10301</v>
      </c>
      <c r="V4698" t="s">
        <v>10302</v>
      </c>
      <c r="W4698" s="1">
        <v>43727</v>
      </c>
      <c r="X4698" s="2">
        <v>0.70763888888888893</v>
      </c>
      <c r="Y4698">
        <v>9</v>
      </c>
      <c r="Z4698">
        <v>2019</v>
      </c>
      <c r="AA4698" t="s">
        <v>51</v>
      </c>
      <c r="AB4698" t="s">
        <v>52</v>
      </c>
      <c r="AC4698" s="1">
        <v>43729</v>
      </c>
      <c r="AD4698">
        <v>9</v>
      </c>
      <c r="AE4698">
        <v>2019</v>
      </c>
      <c r="AF4698">
        <v>2</v>
      </c>
      <c r="AG4698" s="3" t="s">
        <v>5188</v>
      </c>
      <c r="AH4698" t="s">
        <v>54</v>
      </c>
      <c r="AI4698">
        <v>39.064427000000002</v>
      </c>
      <c r="AJ4698">
        <v>-94.548823999999996</v>
      </c>
      <c r="AK4698">
        <v>25314</v>
      </c>
      <c r="AL4698" t="s">
        <v>12115</v>
      </c>
    </row>
    <row r="4699" spans="1:38" ht="60" x14ac:dyDescent="0.25">
      <c r="A4699">
        <v>5373</v>
      </c>
      <c r="B4699">
        <v>2019168340</v>
      </c>
      <c r="C4699" t="s">
        <v>12116</v>
      </c>
      <c r="D4699" t="s">
        <v>176</v>
      </c>
      <c r="E4699" t="s">
        <v>39</v>
      </c>
      <c r="F4699">
        <v>64124</v>
      </c>
      <c r="G4699" t="s">
        <v>40</v>
      </c>
      <c r="H4699">
        <v>3</v>
      </c>
      <c r="I4699" t="s">
        <v>41</v>
      </c>
      <c r="J4699">
        <v>4440</v>
      </c>
      <c r="K4699" t="s">
        <v>10297</v>
      </c>
      <c r="M4699">
        <v>1</v>
      </c>
      <c r="N4699">
        <v>1102</v>
      </c>
      <c r="O4699" t="s">
        <v>10298</v>
      </c>
      <c r="P4699" t="s">
        <v>10299</v>
      </c>
      <c r="Q4699" t="s">
        <v>10300</v>
      </c>
      <c r="R4699" t="s">
        <v>46</v>
      </c>
      <c r="S4699" t="s">
        <v>47</v>
      </c>
      <c r="T4699" t="s">
        <v>48</v>
      </c>
      <c r="U4699" t="s">
        <v>10301</v>
      </c>
      <c r="V4699" t="s">
        <v>10302</v>
      </c>
      <c r="W4699" s="1">
        <v>43727</v>
      </c>
      <c r="X4699" s="2">
        <v>0.38125000000000003</v>
      </c>
      <c r="Y4699">
        <v>9</v>
      </c>
      <c r="Z4699">
        <v>2019</v>
      </c>
      <c r="AA4699" t="s">
        <v>51</v>
      </c>
      <c r="AB4699" t="s">
        <v>52</v>
      </c>
      <c r="AC4699" s="1">
        <v>43728</v>
      </c>
      <c r="AD4699">
        <v>9</v>
      </c>
      <c r="AE4699">
        <v>2019</v>
      </c>
      <c r="AF4699">
        <v>1</v>
      </c>
      <c r="AG4699" s="3" t="s">
        <v>12117</v>
      </c>
      <c r="AH4699" t="s">
        <v>54</v>
      </c>
      <c r="AI4699">
        <v>39.103743000000001</v>
      </c>
      <c r="AJ4699">
        <v>-94.522796999999997</v>
      </c>
      <c r="AK4699">
        <v>7585</v>
      </c>
      <c r="AL4699" t="s">
        <v>12118</v>
      </c>
    </row>
    <row r="4700" spans="1:38" ht="60" x14ac:dyDescent="0.25">
      <c r="A4700">
        <v>5374</v>
      </c>
      <c r="B4700">
        <v>2019168512</v>
      </c>
      <c r="C4700" t="s">
        <v>12119</v>
      </c>
      <c r="D4700" t="s">
        <v>71</v>
      </c>
      <c r="E4700" t="s">
        <v>39</v>
      </c>
      <c r="F4700">
        <v>64128</v>
      </c>
      <c r="G4700" t="s">
        <v>40</v>
      </c>
      <c r="H4700">
        <v>3</v>
      </c>
      <c r="I4700" t="s">
        <v>41</v>
      </c>
      <c r="J4700">
        <v>4440</v>
      </c>
      <c r="K4700" t="s">
        <v>10297</v>
      </c>
      <c r="M4700">
        <v>1</v>
      </c>
      <c r="N4700">
        <v>1102</v>
      </c>
      <c r="O4700" t="s">
        <v>197</v>
      </c>
      <c r="P4700" t="s">
        <v>10436</v>
      </c>
      <c r="Q4700" t="s">
        <v>10300</v>
      </c>
      <c r="R4700" t="s">
        <v>46</v>
      </c>
      <c r="S4700" t="s">
        <v>47</v>
      </c>
      <c r="T4700" t="s">
        <v>10437</v>
      </c>
      <c r="U4700" t="s">
        <v>10438</v>
      </c>
      <c r="V4700" t="s">
        <v>557</v>
      </c>
      <c r="W4700" s="1">
        <v>43727</v>
      </c>
      <c r="X4700" s="2">
        <v>0.50555555555555554</v>
      </c>
      <c r="Y4700">
        <v>9</v>
      </c>
      <c r="Z4700">
        <v>2019</v>
      </c>
      <c r="AA4700" t="s">
        <v>51</v>
      </c>
      <c r="AB4700" t="s">
        <v>52</v>
      </c>
      <c r="AC4700" s="1">
        <v>43728</v>
      </c>
      <c r="AD4700">
        <v>9</v>
      </c>
      <c r="AE4700">
        <v>2019</v>
      </c>
      <c r="AF4700">
        <v>1</v>
      </c>
      <c r="AG4700" s="3" t="s">
        <v>12120</v>
      </c>
      <c r="AH4700" t="s">
        <v>54</v>
      </c>
      <c r="AI4700">
        <v>39.072854999999997</v>
      </c>
      <c r="AJ4700">
        <v>-94.517178000000001</v>
      </c>
      <c r="AK4700">
        <v>21664</v>
      </c>
      <c r="AL4700" t="s">
        <v>12121</v>
      </c>
    </row>
    <row r="4701" spans="1:38" ht="60" x14ac:dyDescent="0.25">
      <c r="A4701">
        <v>5375</v>
      </c>
      <c r="B4701">
        <v>2019168250</v>
      </c>
      <c r="C4701" t="s">
        <v>12122</v>
      </c>
      <c r="D4701" t="s">
        <v>176</v>
      </c>
      <c r="E4701" t="s">
        <v>39</v>
      </c>
      <c r="F4701">
        <v>64127</v>
      </c>
      <c r="G4701" t="s">
        <v>40</v>
      </c>
      <c r="H4701">
        <v>3</v>
      </c>
      <c r="I4701" t="s">
        <v>322</v>
      </c>
      <c r="J4701">
        <v>1030</v>
      </c>
      <c r="K4701" t="s">
        <v>10297</v>
      </c>
      <c r="M4701">
        <v>43</v>
      </c>
      <c r="N4701">
        <v>18</v>
      </c>
      <c r="O4701" t="s">
        <v>12123</v>
      </c>
      <c r="P4701" t="s">
        <v>12124</v>
      </c>
      <c r="Q4701" t="s">
        <v>11881</v>
      </c>
      <c r="R4701" t="s">
        <v>46</v>
      </c>
      <c r="S4701" t="s">
        <v>47</v>
      </c>
      <c r="T4701" t="s">
        <v>10437</v>
      </c>
      <c r="U4701" t="s">
        <v>12125</v>
      </c>
      <c r="V4701" t="s">
        <v>12126</v>
      </c>
      <c r="W4701" s="1">
        <v>43727</v>
      </c>
      <c r="X4701" s="2">
        <v>0.28680555555555554</v>
      </c>
      <c r="Y4701">
        <v>9</v>
      </c>
      <c r="Z4701">
        <v>2019</v>
      </c>
      <c r="AA4701" t="s">
        <v>51</v>
      </c>
      <c r="AB4701" t="s">
        <v>96</v>
      </c>
      <c r="AC4701" s="1">
        <v>43770</v>
      </c>
      <c r="AD4701">
        <v>11</v>
      </c>
      <c r="AE4701">
        <v>2019</v>
      </c>
      <c r="AF4701">
        <v>43</v>
      </c>
      <c r="AG4701" s="3" t="s">
        <v>12127</v>
      </c>
      <c r="AH4701" t="s">
        <v>54</v>
      </c>
      <c r="AI4701">
        <v>39.101559000000002</v>
      </c>
      <c r="AJ4701">
        <v>-94.542381000000006</v>
      </c>
      <c r="AK4701">
        <v>260683</v>
      </c>
      <c r="AL4701" t="s">
        <v>12128</v>
      </c>
    </row>
    <row r="4702" spans="1:38" ht="60" x14ac:dyDescent="0.25">
      <c r="A4702">
        <v>2407</v>
      </c>
      <c r="B4702">
        <v>2019206554</v>
      </c>
      <c r="C4702" t="s">
        <v>12129</v>
      </c>
      <c r="D4702" t="s">
        <v>104</v>
      </c>
      <c r="E4702" t="s">
        <v>39</v>
      </c>
      <c r="F4702">
        <v>64130</v>
      </c>
      <c r="G4702" t="s">
        <v>67</v>
      </c>
      <c r="H4702">
        <v>5</v>
      </c>
      <c r="I4702" t="s">
        <v>8950</v>
      </c>
      <c r="J4702">
        <v>341</v>
      </c>
      <c r="K4702" t="s">
        <v>10297</v>
      </c>
      <c r="M4702">
        <v>2</v>
      </c>
      <c r="N4702">
        <v>503</v>
      </c>
      <c r="O4702" t="s">
        <v>10305</v>
      </c>
      <c r="P4702" t="s">
        <v>10306</v>
      </c>
      <c r="Q4702" t="s">
        <v>10300</v>
      </c>
      <c r="R4702" t="s">
        <v>46</v>
      </c>
      <c r="S4702" t="s">
        <v>47</v>
      </c>
      <c r="T4702" t="s">
        <v>48</v>
      </c>
      <c r="U4702" t="s">
        <v>10307</v>
      </c>
      <c r="V4702" t="s">
        <v>10302</v>
      </c>
      <c r="W4702" s="1">
        <v>43818</v>
      </c>
      <c r="X4702" s="2">
        <v>0.3611111111111111</v>
      </c>
      <c r="Y4702">
        <v>12</v>
      </c>
      <c r="Z4702">
        <v>2019</v>
      </c>
      <c r="AA4702" t="s">
        <v>51</v>
      </c>
      <c r="AB4702" t="s">
        <v>96</v>
      </c>
      <c r="AC4702" s="1">
        <v>43820</v>
      </c>
      <c r="AD4702">
        <v>12</v>
      </c>
      <c r="AE4702">
        <v>2019</v>
      </c>
      <c r="AF4702">
        <v>2</v>
      </c>
      <c r="AG4702" s="3" t="s">
        <v>12130</v>
      </c>
      <c r="AH4702" t="s">
        <v>54</v>
      </c>
      <c r="AI4702">
        <v>39.021939000000003</v>
      </c>
      <c r="AJ4702">
        <v>-94.537766000000005</v>
      </c>
      <c r="AK4702">
        <v>225010</v>
      </c>
      <c r="AL4702" t="s">
        <v>12131</v>
      </c>
    </row>
    <row r="4703" spans="1:38" ht="60" x14ac:dyDescent="0.25">
      <c r="A4703">
        <v>5376</v>
      </c>
      <c r="B4703">
        <v>2019168546</v>
      </c>
      <c r="C4703" t="s">
        <v>12132</v>
      </c>
      <c r="D4703" t="s">
        <v>147</v>
      </c>
      <c r="E4703" t="s">
        <v>39</v>
      </c>
      <c r="F4703">
        <v>64127</v>
      </c>
      <c r="G4703" t="s">
        <v>40</v>
      </c>
      <c r="H4703">
        <v>3</v>
      </c>
      <c r="I4703" t="s">
        <v>41</v>
      </c>
      <c r="J4703">
        <v>4440</v>
      </c>
      <c r="K4703" t="s">
        <v>10297</v>
      </c>
      <c r="M4703">
        <v>1</v>
      </c>
      <c r="N4703">
        <v>1102</v>
      </c>
      <c r="O4703" t="s">
        <v>10305</v>
      </c>
      <c r="P4703" t="s">
        <v>10306</v>
      </c>
      <c r="Q4703" t="s">
        <v>10300</v>
      </c>
      <c r="R4703" t="s">
        <v>46</v>
      </c>
      <c r="S4703" t="s">
        <v>47</v>
      </c>
      <c r="T4703" t="s">
        <v>48</v>
      </c>
      <c r="U4703" t="s">
        <v>10307</v>
      </c>
      <c r="V4703" t="s">
        <v>10302</v>
      </c>
      <c r="W4703" s="1">
        <v>43727</v>
      </c>
      <c r="X4703" s="2">
        <v>0.5180555555555556</v>
      </c>
      <c r="Y4703">
        <v>9</v>
      </c>
      <c r="Z4703">
        <v>2019</v>
      </c>
      <c r="AA4703" t="s">
        <v>51</v>
      </c>
      <c r="AB4703" t="s">
        <v>52</v>
      </c>
      <c r="AC4703" s="1">
        <v>43728</v>
      </c>
      <c r="AD4703">
        <v>9</v>
      </c>
      <c r="AE4703">
        <v>2019</v>
      </c>
      <c r="AF4703">
        <v>1</v>
      </c>
      <c r="AG4703" s="3" t="s">
        <v>12133</v>
      </c>
      <c r="AH4703" t="s">
        <v>54</v>
      </c>
      <c r="AI4703">
        <v>39.088485999999897</v>
      </c>
      <c r="AJ4703">
        <v>-94.531959000000001</v>
      </c>
      <c r="AK4703">
        <v>18364</v>
      </c>
      <c r="AL4703" t="s">
        <v>12134</v>
      </c>
    </row>
    <row r="4704" spans="1:38" ht="60" x14ac:dyDescent="0.25">
      <c r="A4704">
        <v>5378</v>
      </c>
      <c r="B4704">
        <v>2019168476</v>
      </c>
      <c r="C4704" t="s">
        <v>11695</v>
      </c>
      <c r="D4704" t="s">
        <v>137</v>
      </c>
      <c r="E4704" t="s">
        <v>39</v>
      </c>
      <c r="F4704">
        <v>64128</v>
      </c>
      <c r="G4704" t="s">
        <v>40</v>
      </c>
      <c r="H4704">
        <v>3</v>
      </c>
      <c r="I4704" t="s">
        <v>41</v>
      </c>
      <c r="J4704">
        <v>4440</v>
      </c>
      <c r="K4704" t="s">
        <v>10297</v>
      </c>
      <c r="M4704">
        <v>2</v>
      </c>
      <c r="N4704">
        <v>503</v>
      </c>
      <c r="O4704" t="s">
        <v>10305</v>
      </c>
      <c r="P4704" t="s">
        <v>10306</v>
      </c>
      <c r="Q4704" t="s">
        <v>10300</v>
      </c>
      <c r="R4704" t="s">
        <v>46</v>
      </c>
      <c r="S4704" t="s">
        <v>47</v>
      </c>
      <c r="T4704" t="s">
        <v>48</v>
      </c>
      <c r="U4704" t="s">
        <v>10307</v>
      </c>
      <c r="V4704" t="s">
        <v>10302</v>
      </c>
      <c r="W4704" s="1">
        <v>43727</v>
      </c>
      <c r="X4704" s="2">
        <v>0.47500000000000003</v>
      </c>
      <c r="Y4704">
        <v>9</v>
      </c>
      <c r="Z4704">
        <v>2019</v>
      </c>
      <c r="AA4704" t="s">
        <v>51</v>
      </c>
      <c r="AB4704" t="s">
        <v>96</v>
      </c>
      <c r="AC4704" s="1">
        <v>43729</v>
      </c>
      <c r="AD4704">
        <v>9</v>
      </c>
      <c r="AE4704">
        <v>2019</v>
      </c>
      <c r="AF4704">
        <v>2</v>
      </c>
      <c r="AG4704" s="3" t="s">
        <v>11696</v>
      </c>
      <c r="AH4704" t="s">
        <v>54</v>
      </c>
      <c r="AI4704">
        <v>39.061207000000003</v>
      </c>
      <c r="AJ4704">
        <v>-94.544402000000005</v>
      </c>
      <c r="AK4704">
        <v>28413</v>
      </c>
      <c r="AL4704" t="s">
        <v>12135</v>
      </c>
    </row>
    <row r="4705" spans="1:38" ht="75" x14ac:dyDescent="0.25">
      <c r="A4705">
        <v>5379</v>
      </c>
      <c r="B4705">
        <v>2019168422</v>
      </c>
      <c r="C4705" t="s">
        <v>12136</v>
      </c>
      <c r="D4705" t="s">
        <v>104</v>
      </c>
      <c r="E4705" t="s">
        <v>39</v>
      </c>
      <c r="F4705">
        <v>64130</v>
      </c>
      <c r="G4705" t="s">
        <v>67</v>
      </c>
      <c r="H4705">
        <v>5</v>
      </c>
      <c r="I4705" t="s">
        <v>41</v>
      </c>
      <c r="J4705">
        <v>4440</v>
      </c>
      <c r="K4705" t="s">
        <v>10297</v>
      </c>
      <c r="M4705">
        <v>1</v>
      </c>
      <c r="N4705">
        <v>1102</v>
      </c>
      <c r="O4705" t="s">
        <v>10305</v>
      </c>
      <c r="P4705" t="s">
        <v>10306</v>
      </c>
      <c r="Q4705" t="s">
        <v>10300</v>
      </c>
      <c r="R4705" t="s">
        <v>46</v>
      </c>
      <c r="S4705" t="s">
        <v>47</v>
      </c>
      <c r="T4705" t="s">
        <v>48</v>
      </c>
      <c r="U4705" t="s">
        <v>10307</v>
      </c>
      <c r="V4705" t="s">
        <v>10302</v>
      </c>
      <c r="W4705" s="1">
        <v>43727</v>
      </c>
      <c r="X4705" s="2">
        <v>0.43124999999999997</v>
      </c>
      <c r="Y4705">
        <v>9</v>
      </c>
      <c r="Z4705">
        <v>2019</v>
      </c>
      <c r="AA4705" t="s">
        <v>51</v>
      </c>
      <c r="AB4705" t="s">
        <v>52</v>
      </c>
      <c r="AC4705" s="1">
        <v>43728</v>
      </c>
      <c r="AD4705">
        <v>9</v>
      </c>
      <c r="AE4705">
        <v>2019</v>
      </c>
      <c r="AF4705">
        <v>1</v>
      </c>
      <c r="AG4705" s="3" t="s">
        <v>12137</v>
      </c>
      <c r="AH4705" t="s">
        <v>54</v>
      </c>
      <c r="AI4705">
        <v>39.021349000000001</v>
      </c>
      <c r="AJ4705">
        <v>-94.540126000000001</v>
      </c>
      <c r="AK4705">
        <v>37337</v>
      </c>
      <c r="AL4705" t="s">
        <v>12138</v>
      </c>
    </row>
    <row r="4706" spans="1:38" ht="60" x14ac:dyDescent="0.25">
      <c r="A4706">
        <v>5380</v>
      </c>
      <c r="B4706">
        <v>2019168299</v>
      </c>
      <c r="C4706" t="s">
        <v>10795</v>
      </c>
      <c r="D4706" t="s">
        <v>100</v>
      </c>
      <c r="E4706" t="s">
        <v>39</v>
      </c>
      <c r="F4706">
        <v>64126</v>
      </c>
      <c r="G4706" t="s">
        <v>40</v>
      </c>
      <c r="H4706">
        <v>4</v>
      </c>
      <c r="I4706" t="s">
        <v>41</v>
      </c>
      <c r="J4706">
        <v>4440</v>
      </c>
      <c r="K4706" t="s">
        <v>10297</v>
      </c>
      <c r="M4706">
        <v>1</v>
      </c>
      <c r="N4706">
        <v>1102</v>
      </c>
      <c r="O4706" t="s">
        <v>10305</v>
      </c>
      <c r="P4706" t="s">
        <v>10306</v>
      </c>
      <c r="Q4706" t="s">
        <v>10300</v>
      </c>
      <c r="R4706" t="s">
        <v>46</v>
      </c>
      <c r="S4706" t="s">
        <v>47</v>
      </c>
      <c r="T4706" t="s">
        <v>48</v>
      </c>
      <c r="U4706" t="s">
        <v>10307</v>
      </c>
      <c r="V4706" t="s">
        <v>10302</v>
      </c>
      <c r="W4706" s="1">
        <v>43727</v>
      </c>
      <c r="X4706" s="2">
        <v>0.35486111111111113</v>
      </c>
      <c r="Y4706">
        <v>9</v>
      </c>
      <c r="Z4706">
        <v>2019</v>
      </c>
      <c r="AA4706" t="s">
        <v>51</v>
      </c>
      <c r="AB4706" t="s">
        <v>52</v>
      </c>
      <c r="AC4706" s="1">
        <v>43728</v>
      </c>
      <c r="AD4706">
        <v>9</v>
      </c>
      <c r="AE4706">
        <v>2019</v>
      </c>
      <c r="AF4706">
        <v>1</v>
      </c>
      <c r="AG4706" s="3" t="s">
        <v>10796</v>
      </c>
      <c r="AH4706" t="s">
        <v>54</v>
      </c>
      <c r="AI4706">
        <v>39.099164000000002</v>
      </c>
      <c r="AJ4706">
        <v>-94.513188</v>
      </c>
      <c r="AK4706">
        <v>5677</v>
      </c>
      <c r="AL4706" t="s">
        <v>12139</v>
      </c>
    </row>
    <row r="4707" spans="1:38" ht="75" x14ac:dyDescent="0.25">
      <c r="A4707">
        <v>506</v>
      </c>
      <c r="B4707">
        <v>2020024412</v>
      </c>
      <c r="C4707" t="s">
        <v>12140</v>
      </c>
      <c r="D4707" t="s">
        <v>108</v>
      </c>
      <c r="E4707" t="s">
        <v>39</v>
      </c>
      <c r="F4707">
        <v>64109</v>
      </c>
      <c r="G4707" t="s">
        <v>82</v>
      </c>
      <c r="H4707">
        <v>3</v>
      </c>
      <c r="I4707" t="s">
        <v>109</v>
      </c>
      <c r="J4707">
        <v>248</v>
      </c>
      <c r="K4707" t="s">
        <v>10297</v>
      </c>
      <c r="M4707">
        <v>2</v>
      </c>
      <c r="N4707">
        <v>503</v>
      </c>
      <c r="O4707" t="s">
        <v>10305</v>
      </c>
      <c r="P4707" t="s">
        <v>10306</v>
      </c>
      <c r="Q4707" t="s">
        <v>10300</v>
      </c>
      <c r="R4707" t="s">
        <v>46</v>
      </c>
      <c r="S4707" t="s">
        <v>47</v>
      </c>
      <c r="T4707" t="s">
        <v>48</v>
      </c>
      <c r="U4707" t="s">
        <v>10307</v>
      </c>
      <c r="V4707" t="s">
        <v>10302</v>
      </c>
      <c r="W4707" s="1">
        <v>43879</v>
      </c>
      <c r="X4707" s="2">
        <v>0.76666666666666661</v>
      </c>
      <c r="Y4707">
        <v>2</v>
      </c>
      <c r="Z4707">
        <v>2020</v>
      </c>
      <c r="AA4707" t="s">
        <v>51</v>
      </c>
      <c r="AB4707" t="s">
        <v>96</v>
      </c>
      <c r="AC4707" s="1">
        <v>43881</v>
      </c>
      <c r="AD4707">
        <v>2</v>
      </c>
      <c r="AE4707">
        <v>2020</v>
      </c>
      <c r="AF4707">
        <v>2</v>
      </c>
      <c r="AG4707" s="3" t="s">
        <v>12141</v>
      </c>
      <c r="AH4707" t="s">
        <v>54</v>
      </c>
      <c r="AI4707">
        <v>39.071978999999999</v>
      </c>
      <c r="AJ4707">
        <v>-94.558206999999996</v>
      </c>
      <c r="AK4707">
        <v>26809</v>
      </c>
      <c r="AL4707" t="s">
        <v>12142</v>
      </c>
    </row>
    <row r="4708" spans="1:38" ht="60" x14ac:dyDescent="0.25">
      <c r="A4708">
        <v>505</v>
      </c>
      <c r="B4708">
        <v>2020024116</v>
      </c>
      <c r="C4708" t="s">
        <v>10421</v>
      </c>
      <c r="D4708" t="s">
        <v>108</v>
      </c>
      <c r="E4708" t="s">
        <v>39</v>
      </c>
      <c r="F4708">
        <v>64109</v>
      </c>
      <c r="G4708" t="s">
        <v>82</v>
      </c>
      <c r="H4708">
        <v>3</v>
      </c>
      <c r="I4708" t="s">
        <v>41</v>
      </c>
      <c r="J4708">
        <v>4440</v>
      </c>
      <c r="K4708" t="s">
        <v>10297</v>
      </c>
      <c r="M4708">
        <v>1</v>
      </c>
      <c r="N4708">
        <v>1102</v>
      </c>
      <c r="O4708" t="s">
        <v>10305</v>
      </c>
      <c r="P4708" t="s">
        <v>10306</v>
      </c>
      <c r="Q4708" t="s">
        <v>10300</v>
      </c>
      <c r="R4708" t="s">
        <v>46</v>
      </c>
      <c r="S4708" t="s">
        <v>47</v>
      </c>
      <c r="T4708" t="s">
        <v>48</v>
      </c>
      <c r="U4708" t="s">
        <v>10307</v>
      </c>
      <c r="V4708" t="s">
        <v>10302</v>
      </c>
      <c r="W4708" s="1">
        <v>43879</v>
      </c>
      <c r="X4708" s="2">
        <v>0.56388888888888888</v>
      </c>
      <c r="Y4708">
        <v>2</v>
      </c>
      <c r="Z4708">
        <v>2020</v>
      </c>
      <c r="AA4708" t="s">
        <v>51</v>
      </c>
      <c r="AB4708" t="s">
        <v>52</v>
      </c>
      <c r="AC4708" s="1">
        <v>43880</v>
      </c>
      <c r="AD4708">
        <v>2</v>
      </c>
      <c r="AE4708">
        <v>2020</v>
      </c>
      <c r="AF4708">
        <v>1</v>
      </c>
      <c r="AG4708" s="3" t="s">
        <v>10422</v>
      </c>
      <c r="AH4708" t="s">
        <v>54</v>
      </c>
      <c r="AI4708">
        <v>39.063753999999903</v>
      </c>
      <c r="AJ4708">
        <v>-94.555116999999996</v>
      </c>
      <c r="AK4708">
        <v>126494</v>
      </c>
      <c r="AL4708" t="s">
        <v>12143</v>
      </c>
    </row>
    <row r="4709" spans="1:38" ht="60" x14ac:dyDescent="0.25">
      <c r="A4709">
        <v>504</v>
      </c>
      <c r="B4709">
        <v>2020023966</v>
      </c>
      <c r="C4709" t="s">
        <v>12144</v>
      </c>
      <c r="D4709" t="s">
        <v>176</v>
      </c>
      <c r="E4709" t="s">
        <v>39</v>
      </c>
      <c r="F4709">
        <v>64124</v>
      </c>
      <c r="G4709" t="s">
        <v>40</v>
      </c>
      <c r="H4709">
        <v>3</v>
      </c>
      <c r="I4709" t="s">
        <v>41</v>
      </c>
      <c r="J4709">
        <v>4440</v>
      </c>
      <c r="K4709" t="s">
        <v>10297</v>
      </c>
      <c r="M4709">
        <v>1</v>
      </c>
      <c r="N4709">
        <v>1102</v>
      </c>
      <c r="O4709" t="s">
        <v>10305</v>
      </c>
      <c r="P4709" t="s">
        <v>10306</v>
      </c>
      <c r="Q4709" t="s">
        <v>10300</v>
      </c>
      <c r="R4709" t="s">
        <v>46</v>
      </c>
      <c r="S4709" t="s">
        <v>47</v>
      </c>
      <c r="T4709" t="s">
        <v>48</v>
      </c>
      <c r="U4709" t="s">
        <v>10307</v>
      </c>
      <c r="V4709" t="s">
        <v>10302</v>
      </c>
      <c r="W4709" s="1">
        <v>43879</v>
      </c>
      <c r="X4709" s="2">
        <v>0.47222222222222227</v>
      </c>
      <c r="Y4709">
        <v>2</v>
      </c>
      <c r="Z4709">
        <v>2020</v>
      </c>
      <c r="AA4709" t="s">
        <v>51</v>
      </c>
      <c r="AB4709" t="s">
        <v>52</v>
      </c>
      <c r="AC4709" s="1">
        <v>43880</v>
      </c>
      <c r="AD4709">
        <v>2</v>
      </c>
      <c r="AE4709">
        <v>2020</v>
      </c>
      <c r="AF4709">
        <v>1</v>
      </c>
      <c r="AG4709" s="3" t="s">
        <v>12145</v>
      </c>
      <c r="AH4709" t="s">
        <v>54</v>
      </c>
      <c r="AI4709">
        <v>39.104089999999999</v>
      </c>
      <c r="AJ4709">
        <v>-94.521348000000003</v>
      </c>
      <c r="AK4709">
        <v>7564</v>
      </c>
      <c r="AL4709" t="s">
        <v>12146</v>
      </c>
    </row>
    <row r="4710" spans="1:38" ht="60" x14ac:dyDescent="0.25">
      <c r="A4710">
        <v>503</v>
      </c>
      <c r="B4710">
        <v>2020023926</v>
      </c>
      <c r="C4710" t="s">
        <v>10913</v>
      </c>
      <c r="D4710" t="s">
        <v>410</v>
      </c>
      <c r="E4710" t="s">
        <v>39</v>
      </c>
      <c r="F4710">
        <v>64130</v>
      </c>
      <c r="G4710" t="s">
        <v>67</v>
      </c>
      <c r="H4710">
        <v>5</v>
      </c>
      <c r="I4710" t="s">
        <v>8950</v>
      </c>
      <c r="J4710">
        <v>341</v>
      </c>
      <c r="K4710" t="s">
        <v>10297</v>
      </c>
      <c r="M4710">
        <v>1</v>
      </c>
      <c r="N4710">
        <v>1102</v>
      </c>
      <c r="O4710" t="s">
        <v>10305</v>
      </c>
      <c r="P4710" t="s">
        <v>10306</v>
      </c>
      <c r="Q4710" t="s">
        <v>10300</v>
      </c>
      <c r="R4710" t="s">
        <v>46</v>
      </c>
      <c r="S4710" t="s">
        <v>47</v>
      </c>
      <c r="T4710" t="s">
        <v>48</v>
      </c>
      <c r="U4710" t="s">
        <v>10307</v>
      </c>
      <c r="V4710" t="s">
        <v>10302</v>
      </c>
      <c r="W4710" s="1">
        <v>43879</v>
      </c>
      <c r="X4710" s="2">
        <v>0.45277777777777778</v>
      </c>
      <c r="Y4710">
        <v>2</v>
      </c>
      <c r="Z4710">
        <v>2020</v>
      </c>
      <c r="AA4710" t="s">
        <v>51</v>
      </c>
      <c r="AB4710" t="s">
        <v>52</v>
      </c>
      <c r="AC4710" s="1">
        <v>43880</v>
      </c>
      <c r="AD4710">
        <v>2</v>
      </c>
      <c r="AE4710">
        <v>2020</v>
      </c>
      <c r="AF4710">
        <v>1</v>
      </c>
      <c r="AG4710" s="3" t="s">
        <v>10914</v>
      </c>
      <c r="AH4710" t="s">
        <v>54</v>
      </c>
      <c r="AI4710">
        <v>39.030802999999999</v>
      </c>
      <c r="AJ4710">
        <v>-94.530201000000005</v>
      </c>
      <c r="AK4710">
        <v>37576</v>
      </c>
      <c r="AL4710" t="s">
        <v>12147</v>
      </c>
    </row>
    <row r="4711" spans="1:38" ht="60" x14ac:dyDescent="0.25">
      <c r="A4711">
        <v>5377</v>
      </c>
      <c r="B4711">
        <v>2019168862</v>
      </c>
      <c r="C4711" t="s">
        <v>12148</v>
      </c>
      <c r="D4711" t="s">
        <v>100</v>
      </c>
      <c r="E4711" t="s">
        <v>39</v>
      </c>
      <c r="F4711">
        <v>64126</v>
      </c>
      <c r="G4711" t="s">
        <v>40</v>
      </c>
      <c r="H4711">
        <v>4</v>
      </c>
      <c r="I4711" t="s">
        <v>41</v>
      </c>
      <c r="J4711">
        <v>4440</v>
      </c>
      <c r="K4711" t="s">
        <v>10297</v>
      </c>
      <c r="M4711">
        <v>1</v>
      </c>
      <c r="N4711">
        <v>1102</v>
      </c>
      <c r="O4711" t="s">
        <v>10305</v>
      </c>
      <c r="P4711" t="s">
        <v>10306</v>
      </c>
      <c r="Q4711" t="s">
        <v>10300</v>
      </c>
      <c r="R4711" t="s">
        <v>46</v>
      </c>
      <c r="S4711" t="s">
        <v>47</v>
      </c>
      <c r="T4711" t="s">
        <v>48</v>
      </c>
      <c r="U4711" t="s">
        <v>10307</v>
      </c>
      <c r="V4711" t="s">
        <v>10302</v>
      </c>
      <c r="W4711" s="1">
        <v>43727</v>
      </c>
      <c r="X4711" s="2">
        <v>0.76597222222222217</v>
      </c>
      <c r="Y4711">
        <v>9</v>
      </c>
      <c r="Z4711">
        <v>2019</v>
      </c>
      <c r="AA4711" t="s">
        <v>51</v>
      </c>
      <c r="AB4711" t="s">
        <v>52</v>
      </c>
      <c r="AC4711" s="1">
        <v>43728</v>
      </c>
      <c r="AD4711">
        <v>9</v>
      </c>
      <c r="AE4711">
        <v>2019</v>
      </c>
      <c r="AF4711">
        <v>1</v>
      </c>
      <c r="AG4711" s="3" t="s">
        <v>12149</v>
      </c>
      <c r="AH4711" t="s">
        <v>54</v>
      </c>
      <c r="AI4711">
        <v>39.100349999999999</v>
      </c>
      <c r="AJ4711">
        <v>-94.507257999999993</v>
      </c>
      <c r="AK4711">
        <v>5858</v>
      </c>
      <c r="AL4711" t="s">
        <v>12150</v>
      </c>
    </row>
    <row r="4712" spans="1:38" ht="60" x14ac:dyDescent="0.25">
      <c r="A4712">
        <v>2406</v>
      </c>
      <c r="B4712">
        <v>2019206511</v>
      </c>
      <c r="C4712" t="s">
        <v>12151</v>
      </c>
      <c r="D4712" t="s">
        <v>104</v>
      </c>
      <c r="E4712" t="s">
        <v>39</v>
      </c>
      <c r="F4712">
        <v>64130</v>
      </c>
      <c r="G4712" t="s">
        <v>67</v>
      </c>
      <c r="H4712">
        <v>5</v>
      </c>
      <c r="I4712" t="s">
        <v>41</v>
      </c>
      <c r="J4712">
        <v>4440</v>
      </c>
      <c r="K4712" t="s">
        <v>10297</v>
      </c>
      <c r="M4712">
        <v>2</v>
      </c>
      <c r="N4712">
        <v>503</v>
      </c>
      <c r="O4712" t="s">
        <v>10305</v>
      </c>
      <c r="P4712" t="s">
        <v>10306</v>
      </c>
      <c r="Q4712" t="s">
        <v>10300</v>
      </c>
      <c r="R4712" t="s">
        <v>46</v>
      </c>
      <c r="S4712" t="s">
        <v>47</v>
      </c>
      <c r="T4712" t="s">
        <v>48</v>
      </c>
      <c r="U4712" t="s">
        <v>10307</v>
      </c>
      <c r="V4712" t="s">
        <v>10302</v>
      </c>
      <c r="W4712" s="1">
        <v>43818</v>
      </c>
      <c r="X4712" s="2">
        <v>0.34652777777777777</v>
      </c>
      <c r="Y4712">
        <v>12</v>
      </c>
      <c r="Z4712">
        <v>2019</v>
      </c>
      <c r="AA4712" t="s">
        <v>51</v>
      </c>
      <c r="AB4712" t="s">
        <v>96</v>
      </c>
      <c r="AC4712" s="1">
        <v>43820</v>
      </c>
      <c r="AD4712">
        <v>12</v>
      </c>
      <c r="AE4712">
        <v>2019</v>
      </c>
      <c r="AF4712">
        <v>2</v>
      </c>
      <c r="AG4712" s="3" t="s">
        <v>12152</v>
      </c>
      <c r="AH4712" t="s">
        <v>54</v>
      </c>
      <c r="AI4712">
        <v>39.027827000000002</v>
      </c>
      <c r="AJ4712">
        <v>-94.538100999999997</v>
      </c>
      <c r="AK4712">
        <v>35837</v>
      </c>
      <c r="AL4712" t="s">
        <v>12153</v>
      </c>
    </row>
    <row r="4713" spans="1:38" ht="75" x14ac:dyDescent="0.25">
      <c r="A4713">
        <v>466</v>
      </c>
      <c r="B4713">
        <v>2020024793</v>
      </c>
      <c r="C4713" t="s">
        <v>12154</v>
      </c>
      <c r="D4713" t="s">
        <v>81</v>
      </c>
      <c r="E4713" t="s">
        <v>39</v>
      </c>
      <c r="F4713">
        <v>64127</v>
      </c>
      <c r="G4713" t="s">
        <v>40</v>
      </c>
      <c r="H4713">
        <v>3</v>
      </c>
      <c r="I4713" t="s">
        <v>8950</v>
      </c>
      <c r="J4713">
        <v>341</v>
      </c>
      <c r="K4713" t="s">
        <v>10297</v>
      </c>
      <c r="M4713">
        <v>1</v>
      </c>
      <c r="N4713">
        <v>1102</v>
      </c>
      <c r="O4713" t="s">
        <v>10305</v>
      </c>
      <c r="P4713" t="s">
        <v>10306</v>
      </c>
      <c r="Q4713" t="s">
        <v>10300</v>
      </c>
      <c r="R4713" t="s">
        <v>46</v>
      </c>
      <c r="S4713" t="s">
        <v>47</v>
      </c>
      <c r="T4713" t="s">
        <v>48</v>
      </c>
      <c r="U4713" t="s">
        <v>10307</v>
      </c>
      <c r="V4713" t="s">
        <v>10302</v>
      </c>
      <c r="W4713" s="1">
        <v>43880</v>
      </c>
      <c r="X4713" s="2">
        <v>0.4548611111111111</v>
      </c>
      <c r="Y4713">
        <v>2</v>
      </c>
      <c r="Z4713">
        <v>2020</v>
      </c>
      <c r="AA4713" t="s">
        <v>51</v>
      </c>
      <c r="AB4713" t="s">
        <v>52</v>
      </c>
      <c r="AC4713" s="1">
        <v>43881</v>
      </c>
      <c r="AD4713">
        <v>2</v>
      </c>
      <c r="AE4713">
        <v>2020</v>
      </c>
      <c r="AF4713">
        <v>1</v>
      </c>
      <c r="AG4713" s="3" t="s">
        <v>12155</v>
      </c>
      <c r="AH4713" t="s">
        <v>54</v>
      </c>
      <c r="AI4713">
        <v>39.101846000000002</v>
      </c>
      <c r="AJ4713">
        <v>-94.551541</v>
      </c>
      <c r="AK4713">
        <v>11831</v>
      </c>
      <c r="AL4713" t="s">
        <v>12156</v>
      </c>
    </row>
    <row r="4714" spans="1:38" ht="75" x14ac:dyDescent="0.25">
      <c r="A4714">
        <v>465</v>
      </c>
      <c r="B4714">
        <v>2020024883</v>
      </c>
      <c r="C4714" t="s">
        <v>12157</v>
      </c>
      <c r="D4714" t="s">
        <v>180</v>
      </c>
      <c r="E4714" t="s">
        <v>39</v>
      </c>
      <c r="F4714">
        <v>64128</v>
      </c>
      <c r="G4714" t="s">
        <v>40</v>
      </c>
      <c r="H4714">
        <v>3</v>
      </c>
      <c r="I4714" t="s">
        <v>322</v>
      </c>
      <c r="J4714">
        <v>1030</v>
      </c>
      <c r="K4714" t="s">
        <v>10297</v>
      </c>
      <c r="M4714">
        <v>2</v>
      </c>
      <c r="N4714">
        <v>503</v>
      </c>
      <c r="O4714" t="s">
        <v>10305</v>
      </c>
      <c r="P4714" t="s">
        <v>10306</v>
      </c>
      <c r="Q4714" t="s">
        <v>10300</v>
      </c>
      <c r="R4714" t="s">
        <v>46</v>
      </c>
      <c r="S4714" t="s">
        <v>47</v>
      </c>
      <c r="T4714" t="s">
        <v>48</v>
      </c>
      <c r="U4714" t="s">
        <v>10307</v>
      </c>
      <c r="V4714" t="s">
        <v>10302</v>
      </c>
      <c r="W4714" s="1">
        <v>43880</v>
      </c>
      <c r="X4714" s="2">
        <v>0.51597222222222217</v>
      </c>
      <c r="Y4714">
        <v>2</v>
      </c>
      <c r="Z4714">
        <v>2020</v>
      </c>
      <c r="AA4714" t="s">
        <v>51</v>
      </c>
      <c r="AB4714" t="s">
        <v>96</v>
      </c>
      <c r="AC4714" s="1">
        <v>43882</v>
      </c>
      <c r="AD4714">
        <v>2</v>
      </c>
      <c r="AE4714">
        <v>2020</v>
      </c>
      <c r="AF4714">
        <v>2</v>
      </c>
      <c r="AG4714" s="3" t="s">
        <v>12158</v>
      </c>
      <c r="AH4714" t="s">
        <v>54</v>
      </c>
      <c r="AI4714">
        <v>39.071007000000002</v>
      </c>
      <c r="AJ4714">
        <v>-94.550807999999904</v>
      </c>
      <c r="AK4714">
        <v>24737</v>
      </c>
      <c r="AL4714" t="s">
        <v>12159</v>
      </c>
    </row>
    <row r="4715" spans="1:38" ht="60" x14ac:dyDescent="0.25">
      <c r="A4715">
        <v>5439</v>
      </c>
      <c r="B4715">
        <v>2019168213</v>
      </c>
      <c r="C4715" t="s">
        <v>12160</v>
      </c>
      <c r="D4715" t="s">
        <v>137</v>
      </c>
      <c r="E4715" t="s">
        <v>39</v>
      </c>
      <c r="F4715">
        <v>64128</v>
      </c>
      <c r="G4715" t="s">
        <v>40</v>
      </c>
      <c r="H4715">
        <v>3</v>
      </c>
      <c r="I4715" t="s">
        <v>41</v>
      </c>
      <c r="J4715">
        <v>4440</v>
      </c>
      <c r="K4715" t="s">
        <v>10297</v>
      </c>
      <c r="M4715">
        <v>2</v>
      </c>
      <c r="N4715">
        <v>503</v>
      </c>
      <c r="O4715" t="s">
        <v>10313</v>
      </c>
      <c r="P4715" t="s">
        <v>10314</v>
      </c>
      <c r="Q4715" t="s">
        <v>10300</v>
      </c>
      <c r="R4715" t="s">
        <v>91</v>
      </c>
      <c r="S4715" t="s">
        <v>47</v>
      </c>
      <c r="T4715" t="s">
        <v>48</v>
      </c>
      <c r="U4715" t="s">
        <v>10315</v>
      </c>
      <c r="V4715" t="s">
        <v>10316</v>
      </c>
      <c r="W4715" s="1">
        <v>43726</v>
      </c>
      <c r="X4715" s="2">
        <v>0.74513888888888891</v>
      </c>
      <c r="Y4715">
        <v>9</v>
      </c>
      <c r="Z4715">
        <v>2019</v>
      </c>
      <c r="AA4715" t="s">
        <v>51</v>
      </c>
      <c r="AB4715" t="s">
        <v>96</v>
      </c>
      <c r="AC4715" s="1">
        <v>43728</v>
      </c>
      <c r="AD4715">
        <v>9</v>
      </c>
      <c r="AE4715">
        <v>2019</v>
      </c>
      <c r="AF4715">
        <v>2</v>
      </c>
      <c r="AG4715" s="3" t="s">
        <v>12161</v>
      </c>
      <c r="AH4715" t="s">
        <v>54</v>
      </c>
      <c r="AI4715">
        <v>39.060457</v>
      </c>
      <c r="AJ4715">
        <v>-94.547989000000001</v>
      </c>
      <c r="AK4715">
        <v>28542</v>
      </c>
      <c r="AL4715" t="s">
        <v>12162</v>
      </c>
    </row>
    <row r="4716" spans="1:38" ht="60" x14ac:dyDescent="0.25">
      <c r="A4716">
        <v>5440</v>
      </c>
      <c r="B4716">
        <v>2019167964</v>
      </c>
      <c r="C4716" t="s">
        <v>12163</v>
      </c>
      <c r="D4716" t="s">
        <v>71</v>
      </c>
      <c r="E4716" t="s">
        <v>39</v>
      </c>
      <c r="F4716">
        <v>64128</v>
      </c>
      <c r="G4716" t="s">
        <v>40</v>
      </c>
      <c r="H4716">
        <v>3</v>
      </c>
      <c r="I4716" t="s">
        <v>41</v>
      </c>
      <c r="J4716">
        <v>4440</v>
      </c>
      <c r="K4716" t="s">
        <v>10297</v>
      </c>
      <c r="M4716">
        <v>42</v>
      </c>
      <c r="N4716">
        <v>12</v>
      </c>
      <c r="O4716" t="s">
        <v>10329</v>
      </c>
      <c r="P4716" t="s">
        <v>10330</v>
      </c>
      <c r="Q4716" t="s">
        <v>10300</v>
      </c>
      <c r="R4716" t="s">
        <v>46</v>
      </c>
      <c r="S4716" t="s">
        <v>47</v>
      </c>
      <c r="T4716" t="s">
        <v>10352</v>
      </c>
      <c r="U4716" t="s">
        <v>10902</v>
      </c>
      <c r="V4716" t="s">
        <v>7444</v>
      </c>
      <c r="W4716" s="1">
        <v>43726</v>
      </c>
      <c r="X4716" s="2">
        <v>0.54999999999999993</v>
      </c>
      <c r="Y4716">
        <v>9</v>
      </c>
      <c r="Z4716">
        <v>2019</v>
      </c>
      <c r="AA4716" t="s">
        <v>51</v>
      </c>
      <c r="AB4716" t="s">
        <v>96</v>
      </c>
      <c r="AC4716" s="1">
        <v>43768</v>
      </c>
      <c r="AD4716">
        <v>10</v>
      </c>
      <c r="AE4716">
        <v>2019</v>
      </c>
      <c r="AF4716">
        <v>42</v>
      </c>
      <c r="AG4716" s="3" t="s">
        <v>12164</v>
      </c>
      <c r="AH4716" t="s">
        <v>54</v>
      </c>
      <c r="AI4716">
        <v>39.069969</v>
      </c>
      <c r="AJ4716">
        <v>-94.519705999999999</v>
      </c>
      <c r="AK4716">
        <v>22012</v>
      </c>
      <c r="AL4716" t="s">
        <v>12165</v>
      </c>
    </row>
    <row r="4717" spans="1:38" ht="60" x14ac:dyDescent="0.25">
      <c r="A4717">
        <v>5441</v>
      </c>
      <c r="B4717">
        <v>2019167611</v>
      </c>
      <c r="C4717" t="s">
        <v>12166</v>
      </c>
      <c r="D4717" t="s">
        <v>104</v>
      </c>
      <c r="E4717" t="s">
        <v>39</v>
      </c>
      <c r="F4717">
        <v>64130</v>
      </c>
      <c r="G4717" t="s">
        <v>67</v>
      </c>
      <c r="H4717">
        <v>5</v>
      </c>
      <c r="I4717" t="s">
        <v>41</v>
      </c>
      <c r="J4717">
        <v>4440</v>
      </c>
      <c r="K4717" t="s">
        <v>10297</v>
      </c>
      <c r="M4717">
        <v>180</v>
      </c>
      <c r="N4717">
        <v>424</v>
      </c>
      <c r="O4717" t="s">
        <v>10329</v>
      </c>
      <c r="P4717" t="s">
        <v>10330</v>
      </c>
      <c r="Q4717" t="s">
        <v>10300</v>
      </c>
      <c r="R4717" t="s">
        <v>46</v>
      </c>
      <c r="S4717" t="s">
        <v>47</v>
      </c>
      <c r="T4717" t="s">
        <v>10331</v>
      </c>
      <c r="U4717" t="s">
        <v>10332</v>
      </c>
      <c r="V4717" t="s">
        <v>10333</v>
      </c>
      <c r="W4717" s="1">
        <v>43726</v>
      </c>
      <c r="X4717" s="2">
        <v>0.2986111111111111</v>
      </c>
      <c r="Y4717">
        <v>9</v>
      </c>
      <c r="Z4717">
        <v>2019</v>
      </c>
      <c r="AA4717" t="s">
        <v>266</v>
      </c>
      <c r="AB4717" t="s">
        <v>96</v>
      </c>
      <c r="AG4717" s="3" t="s">
        <v>12167</v>
      </c>
      <c r="AH4717" t="s">
        <v>54</v>
      </c>
      <c r="AI4717">
        <v>39.018284000000001</v>
      </c>
      <c r="AJ4717">
        <v>-94.533480999999995</v>
      </c>
      <c r="AK4717">
        <v>198</v>
      </c>
      <c r="AL4717" t="s">
        <v>12168</v>
      </c>
    </row>
    <row r="4718" spans="1:38" ht="60" x14ac:dyDescent="0.25">
      <c r="A4718">
        <v>5442</v>
      </c>
      <c r="B4718">
        <v>2019167717</v>
      </c>
      <c r="C4718" t="s">
        <v>3461</v>
      </c>
      <c r="D4718" t="s">
        <v>180</v>
      </c>
      <c r="E4718" t="s">
        <v>39</v>
      </c>
      <c r="F4718">
        <v>64128</v>
      </c>
      <c r="G4718" t="s">
        <v>40</v>
      </c>
      <c r="H4718">
        <v>3</v>
      </c>
      <c r="I4718" t="s">
        <v>322</v>
      </c>
      <c r="J4718">
        <v>1030</v>
      </c>
      <c r="K4718" t="s">
        <v>10297</v>
      </c>
      <c r="M4718">
        <v>166</v>
      </c>
      <c r="N4718">
        <v>8</v>
      </c>
      <c r="O4718" t="s">
        <v>10329</v>
      </c>
      <c r="P4718" t="s">
        <v>10330</v>
      </c>
      <c r="Q4718" t="s">
        <v>10300</v>
      </c>
      <c r="R4718" t="s">
        <v>46</v>
      </c>
      <c r="S4718" t="s">
        <v>2559</v>
      </c>
      <c r="T4718" t="s">
        <v>3762</v>
      </c>
      <c r="U4718" t="s">
        <v>10344</v>
      </c>
      <c r="V4718" t="s">
        <v>10345</v>
      </c>
      <c r="W4718" s="1">
        <v>43726</v>
      </c>
      <c r="X4718" s="2">
        <v>0.38194444444444442</v>
      </c>
      <c r="Y4718">
        <v>9</v>
      </c>
      <c r="Z4718">
        <v>2019</v>
      </c>
      <c r="AA4718" t="s">
        <v>51</v>
      </c>
      <c r="AB4718" t="s">
        <v>52</v>
      </c>
      <c r="AC4718" s="1">
        <v>43892</v>
      </c>
      <c r="AD4718">
        <v>3</v>
      </c>
      <c r="AE4718">
        <v>2020</v>
      </c>
      <c r="AF4718">
        <v>166</v>
      </c>
      <c r="AG4718" s="3" t="s">
        <v>3462</v>
      </c>
      <c r="AH4718" t="s">
        <v>54</v>
      </c>
      <c r="AI4718">
        <v>39.070633999999998</v>
      </c>
      <c r="AJ4718">
        <v>-94.543925000000002</v>
      </c>
      <c r="AK4718">
        <v>24808</v>
      </c>
      <c r="AL4718" t="s">
        <v>12169</v>
      </c>
    </row>
    <row r="4719" spans="1:38" ht="60" x14ac:dyDescent="0.25">
      <c r="A4719">
        <v>5443</v>
      </c>
      <c r="B4719">
        <v>2019167737</v>
      </c>
      <c r="C4719" t="s">
        <v>3843</v>
      </c>
      <c r="D4719" t="s">
        <v>256</v>
      </c>
      <c r="E4719" t="s">
        <v>39</v>
      </c>
      <c r="F4719">
        <v>64127</v>
      </c>
      <c r="G4719" t="s">
        <v>82</v>
      </c>
      <c r="H4719">
        <v>3</v>
      </c>
      <c r="I4719" t="s">
        <v>41</v>
      </c>
      <c r="J4719">
        <v>4440</v>
      </c>
      <c r="K4719" t="s">
        <v>10297</v>
      </c>
      <c r="M4719">
        <v>13</v>
      </c>
      <c r="N4719">
        <v>62</v>
      </c>
      <c r="O4719" t="s">
        <v>10329</v>
      </c>
      <c r="P4719" t="s">
        <v>10330</v>
      </c>
      <c r="Q4719" t="s">
        <v>10300</v>
      </c>
      <c r="R4719" t="s">
        <v>46</v>
      </c>
      <c r="S4719" t="s">
        <v>2559</v>
      </c>
      <c r="T4719" t="s">
        <v>3762</v>
      </c>
      <c r="U4719" t="s">
        <v>10344</v>
      </c>
      <c r="V4719" t="s">
        <v>10345</v>
      </c>
      <c r="W4719" s="1">
        <v>43726</v>
      </c>
      <c r="X4719" s="2">
        <v>0.39513888888888887</v>
      </c>
      <c r="Y4719">
        <v>9</v>
      </c>
      <c r="Z4719">
        <v>2019</v>
      </c>
      <c r="AA4719" t="s">
        <v>51</v>
      </c>
      <c r="AB4719" t="s">
        <v>52</v>
      </c>
      <c r="AC4719" s="1">
        <v>43739</v>
      </c>
      <c r="AD4719">
        <v>10</v>
      </c>
      <c r="AE4719">
        <v>2019</v>
      </c>
      <c r="AF4719">
        <v>13</v>
      </c>
      <c r="AG4719" s="3" t="s">
        <v>3844</v>
      </c>
      <c r="AH4719" t="s">
        <v>54</v>
      </c>
      <c r="AI4719">
        <v>39.096507000000003</v>
      </c>
      <c r="AJ4719">
        <v>-94.556650000000005</v>
      </c>
      <c r="AK4719">
        <v>12358</v>
      </c>
      <c r="AL4719" t="s">
        <v>12170</v>
      </c>
    </row>
    <row r="4720" spans="1:38" ht="60" x14ac:dyDescent="0.25">
      <c r="A4720">
        <v>5444</v>
      </c>
      <c r="B4720">
        <v>2019167836</v>
      </c>
      <c r="C4720" t="s">
        <v>12171</v>
      </c>
      <c r="D4720" t="s">
        <v>176</v>
      </c>
      <c r="E4720" t="s">
        <v>39</v>
      </c>
      <c r="F4720">
        <v>64124</v>
      </c>
      <c r="G4720" t="s">
        <v>40</v>
      </c>
      <c r="H4720">
        <v>3</v>
      </c>
      <c r="I4720" t="s">
        <v>41</v>
      </c>
      <c r="J4720">
        <v>4440</v>
      </c>
      <c r="K4720" t="s">
        <v>10297</v>
      </c>
      <c r="M4720">
        <v>145</v>
      </c>
      <c r="N4720">
        <v>6</v>
      </c>
      <c r="O4720" t="s">
        <v>10323</v>
      </c>
      <c r="P4720" t="s">
        <v>10324</v>
      </c>
      <c r="Q4720" t="s">
        <v>10300</v>
      </c>
      <c r="R4720" t="s">
        <v>46</v>
      </c>
      <c r="S4720" t="s">
        <v>47</v>
      </c>
      <c r="T4720" t="s">
        <v>547</v>
      </c>
      <c r="U4720" t="s">
        <v>548</v>
      </c>
      <c r="V4720" t="s">
        <v>10470</v>
      </c>
      <c r="W4720" s="1">
        <v>43726</v>
      </c>
      <c r="X4720" s="2">
        <v>0.44930555555555557</v>
      </c>
      <c r="Y4720">
        <v>9</v>
      </c>
      <c r="Z4720">
        <v>2019</v>
      </c>
      <c r="AA4720" t="s">
        <v>51</v>
      </c>
      <c r="AB4720" t="s">
        <v>96</v>
      </c>
      <c r="AC4720" s="1">
        <v>43871</v>
      </c>
      <c r="AD4720">
        <v>2</v>
      </c>
      <c r="AE4720">
        <v>2020</v>
      </c>
      <c r="AF4720">
        <v>145</v>
      </c>
      <c r="AG4720" s="3" t="s">
        <v>12172</v>
      </c>
      <c r="AH4720" t="s">
        <v>54</v>
      </c>
      <c r="AI4720">
        <v>39.103000000000002</v>
      </c>
      <c r="AJ4720">
        <v>-94.540058000000002</v>
      </c>
      <c r="AK4720">
        <v>9775</v>
      </c>
      <c r="AL4720" t="s">
        <v>12173</v>
      </c>
    </row>
    <row r="4721" spans="1:38" ht="75" x14ac:dyDescent="0.25">
      <c r="A4721">
        <v>5445</v>
      </c>
      <c r="B4721">
        <v>2019167886</v>
      </c>
      <c r="C4721" t="s">
        <v>5287</v>
      </c>
      <c r="D4721" t="s">
        <v>71</v>
      </c>
      <c r="E4721" t="s">
        <v>39</v>
      </c>
      <c r="F4721">
        <v>64127</v>
      </c>
      <c r="G4721" t="s">
        <v>40</v>
      </c>
      <c r="H4721">
        <v>3</v>
      </c>
      <c r="I4721" t="s">
        <v>41</v>
      </c>
      <c r="J4721">
        <v>4440</v>
      </c>
      <c r="K4721" t="s">
        <v>10297</v>
      </c>
      <c r="M4721">
        <v>77</v>
      </c>
      <c r="N4721">
        <v>11</v>
      </c>
      <c r="O4721" t="s">
        <v>10323</v>
      </c>
      <c r="P4721" t="s">
        <v>10324</v>
      </c>
      <c r="Q4721" t="s">
        <v>10300</v>
      </c>
      <c r="R4721" t="s">
        <v>46</v>
      </c>
      <c r="S4721" t="s">
        <v>47</v>
      </c>
      <c r="T4721" t="s">
        <v>547</v>
      </c>
      <c r="U4721" t="s">
        <v>548</v>
      </c>
      <c r="V4721" t="s">
        <v>10470</v>
      </c>
      <c r="W4721" s="1">
        <v>43726</v>
      </c>
      <c r="X4721" s="2">
        <v>0.4826388888888889</v>
      </c>
      <c r="Y4721">
        <v>9</v>
      </c>
      <c r="Z4721">
        <v>2019</v>
      </c>
      <c r="AA4721" t="s">
        <v>51</v>
      </c>
      <c r="AB4721" t="s">
        <v>96</v>
      </c>
      <c r="AC4721" s="1">
        <v>43803</v>
      </c>
      <c r="AD4721">
        <v>12</v>
      </c>
      <c r="AE4721">
        <v>2019</v>
      </c>
      <c r="AF4721">
        <v>77</v>
      </c>
      <c r="AG4721" s="3" t="s">
        <v>5288</v>
      </c>
      <c r="AH4721" t="s">
        <v>54</v>
      </c>
      <c r="AI4721">
        <v>39.077241000000001</v>
      </c>
      <c r="AJ4721">
        <v>-94.519867000000005</v>
      </c>
      <c r="AK4721">
        <v>20758</v>
      </c>
      <c r="AL4721" t="s">
        <v>12174</v>
      </c>
    </row>
    <row r="4722" spans="1:38" ht="75" x14ac:dyDescent="0.25">
      <c r="A4722">
        <v>2399</v>
      </c>
      <c r="B4722">
        <v>2019206672</v>
      </c>
      <c r="C4722" t="s">
        <v>12175</v>
      </c>
      <c r="D4722" t="s">
        <v>104</v>
      </c>
      <c r="E4722" t="s">
        <v>39</v>
      </c>
      <c r="F4722">
        <v>64130</v>
      </c>
      <c r="G4722" t="s">
        <v>67</v>
      </c>
      <c r="H4722">
        <v>5</v>
      </c>
      <c r="I4722" t="s">
        <v>8950</v>
      </c>
      <c r="J4722">
        <v>341</v>
      </c>
      <c r="K4722" t="s">
        <v>10297</v>
      </c>
      <c r="M4722">
        <v>2</v>
      </c>
      <c r="N4722">
        <v>503</v>
      </c>
      <c r="O4722" t="s">
        <v>10305</v>
      </c>
      <c r="P4722" t="s">
        <v>10306</v>
      </c>
      <c r="Q4722" t="s">
        <v>10300</v>
      </c>
      <c r="R4722" t="s">
        <v>46</v>
      </c>
      <c r="S4722" t="s">
        <v>47</v>
      </c>
      <c r="T4722" t="s">
        <v>48</v>
      </c>
      <c r="U4722" t="s">
        <v>10307</v>
      </c>
      <c r="V4722" t="s">
        <v>10302</v>
      </c>
      <c r="W4722" s="1">
        <v>43818</v>
      </c>
      <c r="X4722" s="2">
        <v>0.4201388888888889</v>
      </c>
      <c r="Y4722">
        <v>12</v>
      </c>
      <c r="Z4722">
        <v>2019</v>
      </c>
      <c r="AA4722" t="s">
        <v>51</v>
      </c>
      <c r="AB4722" t="s">
        <v>96</v>
      </c>
      <c r="AC4722" s="1">
        <v>43820</v>
      </c>
      <c r="AD4722">
        <v>12</v>
      </c>
      <c r="AE4722">
        <v>2019</v>
      </c>
      <c r="AF4722">
        <v>2</v>
      </c>
      <c r="AG4722" s="3" t="s">
        <v>12176</v>
      </c>
      <c r="AH4722" t="s">
        <v>54</v>
      </c>
      <c r="AI4722">
        <v>39.025236</v>
      </c>
      <c r="AJ4722">
        <v>-94.532929999999993</v>
      </c>
      <c r="AK4722">
        <v>37961</v>
      </c>
      <c r="AL4722" t="s">
        <v>12177</v>
      </c>
    </row>
    <row r="4723" spans="1:38" ht="75" x14ac:dyDescent="0.25">
      <c r="A4723">
        <v>5446</v>
      </c>
      <c r="B4723">
        <v>2019167667</v>
      </c>
      <c r="C4723" t="s">
        <v>1349</v>
      </c>
      <c r="D4723" t="s">
        <v>137</v>
      </c>
      <c r="E4723" t="s">
        <v>39</v>
      </c>
      <c r="F4723">
        <v>64128</v>
      </c>
      <c r="G4723" t="s">
        <v>40</v>
      </c>
      <c r="H4723">
        <v>3</v>
      </c>
      <c r="I4723" t="s">
        <v>41</v>
      </c>
      <c r="J4723">
        <v>4440</v>
      </c>
      <c r="K4723" t="s">
        <v>10297</v>
      </c>
      <c r="M4723">
        <v>180</v>
      </c>
      <c r="N4723">
        <v>424</v>
      </c>
      <c r="O4723" t="s">
        <v>10323</v>
      </c>
      <c r="P4723" t="s">
        <v>10324</v>
      </c>
      <c r="Q4723" t="s">
        <v>10300</v>
      </c>
      <c r="R4723" t="s">
        <v>46</v>
      </c>
      <c r="S4723" t="s">
        <v>47</v>
      </c>
      <c r="T4723" t="s">
        <v>547</v>
      </c>
      <c r="U4723" t="s">
        <v>548</v>
      </c>
      <c r="V4723" t="s">
        <v>10470</v>
      </c>
      <c r="W4723" s="1">
        <v>43726</v>
      </c>
      <c r="X4723" s="2">
        <v>0.34791666666666665</v>
      </c>
      <c r="Y4723">
        <v>9</v>
      </c>
      <c r="Z4723">
        <v>2019</v>
      </c>
      <c r="AA4723" t="s">
        <v>266</v>
      </c>
      <c r="AB4723" t="s">
        <v>96</v>
      </c>
      <c r="AG4723" s="3" t="s">
        <v>1350</v>
      </c>
      <c r="AH4723" t="s">
        <v>54</v>
      </c>
      <c r="AI4723">
        <v>39.064731999999999</v>
      </c>
      <c r="AJ4723">
        <v>-94.549315000000007</v>
      </c>
      <c r="AK4723">
        <v>25485</v>
      </c>
      <c r="AL4723" t="s">
        <v>12178</v>
      </c>
    </row>
    <row r="4724" spans="1:38" ht="60" x14ac:dyDescent="0.25">
      <c r="A4724">
        <v>5448</v>
      </c>
      <c r="B4724">
        <v>2019167837</v>
      </c>
      <c r="C4724" t="s">
        <v>12179</v>
      </c>
      <c r="D4724" t="s">
        <v>176</v>
      </c>
      <c r="E4724" t="s">
        <v>39</v>
      </c>
      <c r="F4724">
        <v>64124</v>
      </c>
      <c r="G4724" t="s">
        <v>40</v>
      </c>
      <c r="H4724">
        <v>3</v>
      </c>
      <c r="I4724" t="s">
        <v>41</v>
      </c>
      <c r="J4724">
        <v>4440</v>
      </c>
      <c r="K4724" t="s">
        <v>10297</v>
      </c>
      <c r="M4724">
        <v>267</v>
      </c>
      <c r="N4724">
        <v>3</v>
      </c>
      <c r="O4724" t="s">
        <v>10323</v>
      </c>
      <c r="P4724" t="s">
        <v>10324</v>
      </c>
      <c r="Q4724" t="s">
        <v>10300</v>
      </c>
      <c r="R4724" t="s">
        <v>46</v>
      </c>
      <c r="S4724" t="s">
        <v>47</v>
      </c>
      <c r="T4724" t="s">
        <v>547</v>
      </c>
      <c r="U4724" t="s">
        <v>548</v>
      </c>
      <c r="V4724" t="s">
        <v>10470</v>
      </c>
      <c r="W4724" s="1">
        <v>43726</v>
      </c>
      <c r="X4724" s="2">
        <v>0.45</v>
      </c>
      <c r="Y4724">
        <v>9</v>
      </c>
      <c r="Z4724">
        <v>2019</v>
      </c>
      <c r="AA4724" t="s">
        <v>51</v>
      </c>
      <c r="AB4724" t="s">
        <v>96</v>
      </c>
      <c r="AC4724" s="1">
        <v>43993</v>
      </c>
      <c r="AD4724">
        <v>6</v>
      </c>
      <c r="AE4724">
        <v>2020</v>
      </c>
      <c r="AF4724">
        <v>267</v>
      </c>
      <c r="AG4724" s="3" t="s">
        <v>12180</v>
      </c>
      <c r="AH4724" t="s">
        <v>54</v>
      </c>
      <c r="AI4724">
        <v>39.103392999999997</v>
      </c>
      <c r="AJ4724">
        <v>-94.539459999999906</v>
      </c>
      <c r="AK4724">
        <v>9698</v>
      </c>
      <c r="AL4724" t="s">
        <v>12181</v>
      </c>
    </row>
    <row r="4725" spans="1:38" ht="75" x14ac:dyDescent="0.25">
      <c r="A4725">
        <v>5449</v>
      </c>
      <c r="B4725">
        <v>2019167859</v>
      </c>
      <c r="C4725" t="s">
        <v>12182</v>
      </c>
      <c r="D4725" t="s">
        <v>104</v>
      </c>
      <c r="E4725" t="s">
        <v>39</v>
      </c>
      <c r="F4725">
        <v>64130</v>
      </c>
      <c r="G4725" t="s">
        <v>67</v>
      </c>
      <c r="H4725">
        <v>5</v>
      </c>
      <c r="I4725" t="s">
        <v>3532</v>
      </c>
      <c r="J4725">
        <v>85</v>
      </c>
      <c r="K4725" t="s">
        <v>10297</v>
      </c>
      <c r="M4725">
        <v>64</v>
      </c>
      <c r="N4725">
        <v>6</v>
      </c>
      <c r="O4725" t="s">
        <v>10323</v>
      </c>
      <c r="P4725" t="s">
        <v>10324</v>
      </c>
      <c r="Q4725" t="s">
        <v>10300</v>
      </c>
      <c r="R4725" t="s">
        <v>46</v>
      </c>
      <c r="S4725" t="s">
        <v>47</v>
      </c>
      <c r="T4725" t="s">
        <v>547</v>
      </c>
      <c r="U4725" t="s">
        <v>548</v>
      </c>
      <c r="V4725" t="s">
        <v>10470</v>
      </c>
      <c r="W4725" s="1">
        <v>43726</v>
      </c>
      <c r="X4725" s="2">
        <v>0.46249999999999997</v>
      </c>
      <c r="Y4725">
        <v>9</v>
      </c>
      <c r="Z4725">
        <v>2019</v>
      </c>
      <c r="AA4725" t="s">
        <v>51</v>
      </c>
      <c r="AB4725" t="s">
        <v>96</v>
      </c>
      <c r="AC4725" s="1">
        <v>43790</v>
      </c>
      <c r="AD4725">
        <v>11</v>
      </c>
      <c r="AE4725">
        <v>2019</v>
      </c>
      <c r="AF4725">
        <v>64</v>
      </c>
      <c r="AG4725" s="3" t="s">
        <v>12183</v>
      </c>
      <c r="AH4725" t="s">
        <v>54</v>
      </c>
      <c r="AI4725">
        <v>39.018197000000001</v>
      </c>
      <c r="AJ4725">
        <v>-94.534296999999995</v>
      </c>
      <c r="AK4725">
        <v>226453</v>
      </c>
      <c r="AL4725" t="s">
        <v>12184</v>
      </c>
    </row>
    <row r="4726" spans="1:38" ht="75" x14ac:dyDescent="0.25">
      <c r="A4726">
        <v>5450</v>
      </c>
      <c r="B4726">
        <v>2019167672</v>
      </c>
      <c r="C4726" t="s">
        <v>12185</v>
      </c>
      <c r="D4726" t="s">
        <v>108</v>
      </c>
      <c r="E4726" t="s">
        <v>39</v>
      </c>
      <c r="F4726">
        <v>64109</v>
      </c>
      <c r="G4726" t="s">
        <v>82</v>
      </c>
      <c r="H4726">
        <v>3</v>
      </c>
      <c r="I4726" t="s">
        <v>41</v>
      </c>
      <c r="J4726">
        <v>4440</v>
      </c>
      <c r="K4726" t="s">
        <v>10297</v>
      </c>
      <c r="M4726">
        <v>1</v>
      </c>
      <c r="N4726">
        <v>1102</v>
      </c>
      <c r="O4726" t="s">
        <v>10298</v>
      </c>
      <c r="P4726" t="s">
        <v>10299</v>
      </c>
      <c r="Q4726" t="s">
        <v>10300</v>
      </c>
      <c r="R4726" t="s">
        <v>46</v>
      </c>
      <c r="S4726" t="s">
        <v>47</v>
      </c>
      <c r="T4726" t="s">
        <v>48</v>
      </c>
      <c r="U4726" t="s">
        <v>10301</v>
      </c>
      <c r="V4726" t="s">
        <v>10302</v>
      </c>
      <c r="W4726" s="1">
        <v>43726</v>
      </c>
      <c r="X4726" s="2">
        <v>0.34861111111111115</v>
      </c>
      <c r="Y4726">
        <v>9</v>
      </c>
      <c r="Z4726">
        <v>2019</v>
      </c>
      <c r="AA4726" t="s">
        <v>51</v>
      </c>
      <c r="AB4726" t="s">
        <v>52</v>
      </c>
      <c r="AC4726" s="1">
        <v>43727</v>
      </c>
      <c r="AD4726">
        <v>9</v>
      </c>
      <c r="AE4726">
        <v>2019</v>
      </c>
      <c r="AF4726">
        <v>1</v>
      </c>
      <c r="AG4726" s="3" t="s">
        <v>12186</v>
      </c>
      <c r="AH4726" t="s">
        <v>54</v>
      </c>
      <c r="AI4726">
        <v>39.076045000000001</v>
      </c>
      <c r="AJ4726">
        <v>-94.558003999999997</v>
      </c>
      <c r="AK4726">
        <v>26681</v>
      </c>
      <c r="AL4726" t="s">
        <v>12187</v>
      </c>
    </row>
    <row r="4727" spans="1:38" ht="60" x14ac:dyDescent="0.25">
      <c r="A4727">
        <v>5451</v>
      </c>
      <c r="B4727">
        <v>2019167718</v>
      </c>
      <c r="C4727" t="s">
        <v>12188</v>
      </c>
      <c r="D4727" t="s">
        <v>104</v>
      </c>
      <c r="E4727" t="s">
        <v>39</v>
      </c>
      <c r="F4727">
        <v>64130</v>
      </c>
      <c r="G4727" t="s">
        <v>67</v>
      </c>
      <c r="H4727">
        <v>5</v>
      </c>
      <c r="I4727" t="s">
        <v>41</v>
      </c>
      <c r="J4727">
        <v>4440</v>
      </c>
      <c r="K4727" t="s">
        <v>10297</v>
      </c>
      <c r="M4727">
        <v>1</v>
      </c>
      <c r="N4727">
        <v>1102</v>
      </c>
      <c r="O4727" t="s">
        <v>10298</v>
      </c>
      <c r="P4727" t="s">
        <v>10299</v>
      </c>
      <c r="Q4727" t="s">
        <v>10300</v>
      </c>
      <c r="R4727" t="s">
        <v>46</v>
      </c>
      <c r="S4727" t="s">
        <v>47</v>
      </c>
      <c r="T4727" t="s">
        <v>48</v>
      </c>
      <c r="U4727" t="s">
        <v>10301</v>
      </c>
      <c r="V4727" t="s">
        <v>10302</v>
      </c>
      <c r="W4727" s="1">
        <v>43726</v>
      </c>
      <c r="X4727" s="2">
        <v>0.38263888888888892</v>
      </c>
      <c r="Y4727">
        <v>9</v>
      </c>
      <c r="Z4727">
        <v>2019</v>
      </c>
      <c r="AA4727" t="s">
        <v>51</v>
      </c>
      <c r="AB4727" t="s">
        <v>52</v>
      </c>
      <c r="AC4727" s="1">
        <v>43727</v>
      </c>
      <c r="AD4727">
        <v>9</v>
      </c>
      <c r="AE4727">
        <v>2019</v>
      </c>
      <c r="AF4727">
        <v>1</v>
      </c>
      <c r="AG4727" s="3" t="s">
        <v>12189</v>
      </c>
      <c r="AH4727" t="s">
        <v>54</v>
      </c>
      <c r="AI4727">
        <v>39.016900999999997</v>
      </c>
      <c r="AJ4727">
        <v>-94.534375999999995</v>
      </c>
      <c r="AK4727">
        <v>257</v>
      </c>
      <c r="AL4727" t="s">
        <v>12190</v>
      </c>
    </row>
    <row r="4728" spans="1:38" ht="60" x14ac:dyDescent="0.25">
      <c r="A4728">
        <v>5452</v>
      </c>
      <c r="B4728">
        <v>2019168061</v>
      </c>
      <c r="C4728" t="s">
        <v>10830</v>
      </c>
      <c r="D4728" t="s">
        <v>104</v>
      </c>
      <c r="E4728" t="s">
        <v>39</v>
      </c>
      <c r="F4728">
        <v>64130</v>
      </c>
      <c r="G4728" t="s">
        <v>67</v>
      </c>
      <c r="H4728">
        <v>5</v>
      </c>
      <c r="I4728" t="s">
        <v>41</v>
      </c>
      <c r="J4728">
        <v>4440</v>
      </c>
      <c r="K4728" t="s">
        <v>10297</v>
      </c>
      <c r="M4728">
        <v>1</v>
      </c>
      <c r="N4728">
        <v>1102</v>
      </c>
      <c r="O4728" t="s">
        <v>10305</v>
      </c>
      <c r="P4728" t="s">
        <v>10306</v>
      </c>
      <c r="Q4728" t="s">
        <v>10300</v>
      </c>
      <c r="R4728" t="s">
        <v>46</v>
      </c>
      <c r="S4728" t="s">
        <v>47</v>
      </c>
      <c r="T4728" t="s">
        <v>48</v>
      </c>
      <c r="U4728" t="s">
        <v>10307</v>
      </c>
      <c r="V4728" t="s">
        <v>10302</v>
      </c>
      <c r="W4728" s="1">
        <v>43726</v>
      </c>
      <c r="X4728" s="2">
        <v>0.61805555555555558</v>
      </c>
      <c r="Y4728">
        <v>9</v>
      </c>
      <c r="Z4728">
        <v>2019</v>
      </c>
      <c r="AA4728" t="s">
        <v>51</v>
      </c>
      <c r="AB4728" t="s">
        <v>52</v>
      </c>
      <c r="AC4728" s="1">
        <v>43727</v>
      </c>
      <c r="AD4728">
        <v>9</v>
      </c>
      <c r="AE4728">
        <v>2019</v>
      </c>
      <c r="AF4728">
        <v>1</v>
      </c>
      <c r="AG4728" s="3" t="s">
        <v>10831</v>
      </c>
      <c r="AH4728" t="s">
        <v>54</v>
      </c>
      <c r="AI4728">
        <v>39.016756000000001</v>
      </c>
      <c r="AJ4728">
        <v>-94.539082999999906</v>
      </c>
      <c r="AK4728">
        <v>597</v>
      </c>
      <c r="AL4728" t="s">
        <v>12191</v>
      </c>
    </row>
    <row r="4729" spans="1:38" ht="60" x14ac:dyDescent="0.25">
      <c r="A4729">
        <v>5453</v>
      </c>
      <c r="B4729">
        <v>2019167715</v>
      </c>
      <c r="C4729" t="s">
        <v>10745</v>
      </c>
      <c r="D4729" t="s">
        <v>176</v>
      </c>
      <c r="E4729" t="s">
        <v>39</v>
      </c>
      <c r="F4729">
        <v>64127</v>
      </c>
      <c r="G4729" t="s">
        <v>40</v>
      </c>
      <c r="H4729">
        <v>3</v>
      </c>
      <c r="I4729" t="s">
        <v>41</v>
      </c>
      <c r="J4729">
        <v>4440</v>
      </c>
      <c r="K4729" t="s">
        <v>10297</v>
      </c>
      <c r="M4729">
        <v>1</v>
      </c>
      <c r="N4729">
        <v>1102</v>
      </c>
      <c r="O4729" t="s">
        <v>10305</v>
      </c>
      <c r="P4729" t="s">
        <v>10306</v>
      </c>
      <c r="Q4729" t="s">
        <v>10300</v>
      </c>
      <c r="R4729" t="s">
        <v>46</v>
      </c>
      <c r="S4729" t="s">
        <v>47</v>
      </c>
      <c r="T4729" t="s">
        <v>48</v>
      </c>
      <c r="U4729" t="s">
        <v>10307</v>
      </c>
      <c r="V4729" t="s">
        <v>10302</v>
      </c>
      <c r="W4729" s="1">
        <v>43726</v>
      </c>
      <c r="X4729" s="2">
        <v>0.38125000000000003</v>
      </c>
      <c r="Y4729">
        <v>9</v>
      </c>
      <c r="Z4729">
        <v>2019</v>
      </c>
      <c r="AA4729" t="s">
        <v>51</v>
      </c>
      <c r="AB4729" t="s">
        <v>52</v>
      </c>
      <c r="AC4729" s="1">
        <v>43727</v>
      </c>
      <c r="AD4729">
        <v>9</v>
      </c>
      <c r="AE4729">
        <v>2019</v>
      </c>
      <c r="AF4729">
        <v>1</v>
      </c>
      <c r="AG4729" s="3" t="s">
        <v>10746</v>
      </c>
      <c r="AH4729" t="s">
        <v>54</v>
      </c>
      <c r="AI4729">
        <v>39.097215999999896</v>
      </c>
      <c r="AJ4729">
        <v>-94.535141999999993</v>
      </c>
      <c r="AK4729">
        <v>11289</v>
      </c>
      <c r="AL4729" t="s">
        <v>12192</v>
      </c>
    </row>
    <row r="4730" spans="1:38" ht="60" x14ac:dyDescent="0.25">
      <c r="A4730">
        <v>451</v>
      </c>
      <c r="B4730">
        <v>2020025326</v>
      </c>
      <c r="C4730" t="s">
        <v>12193</v>
      </c>
      <c r="D4730" t="s">
        <v>236</v>
      </c>
      <c r="E4730" t="s">
        <v>39</v>
      </c>
      <c r="F4730">
        <v>64120</v>
      </c>
      <c r="G4730" t="s">
        <v>82</v>
      </c>
      <c r="H4730">
        <v>4</v>
      </c>
      <c r="I4730" t="s">
        <v>109</v>
      </c>
      <c r="J4730">
        <v>248</v>
      </c>
      <c r="K4730" t="s">
        <v>10297</v>
      </c>
      <c r="M4730">
        <v>19</v>
      </c>
      <c r="N4730">
        <v>54</v>
      </c>
      <c r="O4730" t="s">
        <v>10329</v>
      </c>
      <c r="P4730" t="s">
        <v>10330</v>
      </c>
      <c r="Q4730" t="s">
        <v>10300</v>
      </c>
      <c r="R4730" t="s">
        <v>46</v>
      </c>
      <c r="S4730" t="s">
        <v>47</v>
      </c>
      <c r="T4730" t="s">
        <v>10331</v>
      </c>
      <c r="U4730" t="s">
        <v>10332</v>
      </c>
      <c r="V4730" t="s">
        <v>10333</v>
      </c>
      <c r="W4730" s="1">
        <v>43880</v>
      </c>
      <c r="X4730" s="2">
        <v>0.79166666666666663</v>
      </c>
      <c r="Y4730">
        <v>2</v>
      </c>
      <c r="Z4730">
        <v>2020</v>
      </c>
      <c r="AA4730" t="s">
        <v>51</v>
      </c>
      <c r="AB4730" t="s">
        <v>96</v>
      </c>
      <c r="AC4730" s="1">
        <v>43899</v>
      </c>
      <c r="AD4730">
        <v>3</v>
      </c>
      <c r="AE4730">
        <v>2020</v>
      </c>
      <c r="AF4730">
        <v>19</v>
      </c>
      <c r="AG4730" s="3" t="s">
        <v>12194</v>
      </c>
      <c r="AH4730" t="s">
        <v>54</v>
      </c>
      <c r="AI4730">
        <v>39.113526</v>
      </c>
      <c r="AJ4730">
        <v>-94.567193000000003</v>
      </c>
      <c r="AK4730">
        <v>219193</v>
      </c>
      <c r="AL4730" t="s">
        <v>12195</v>
      </c>
    </row>
    <row r="4731" spans="1:38" ht="60" x14ac:dyDescent="0.25">
      <c r="A4731">
        <v>5447</v>
      </c>
      <c r="B4731">
        <v>2019168170</v>
      </c>
      <c r="C4731" t="s">
        <v>3214</v>
      </c>
      <c r="D4731" t="s">
        <v>137</v>
      </c>
      <c r="E4731" t="s">
        <v>39</v>
      </c>
      <c r="F4731">
        <v>64128</v>
      </c>
      <c r="G4731" t="s">
        <v>40</v>
      </c>
      <c r="H4731">
        <v>3</v>
      </c>
      <c r="I4731" t="s">
        <v>322</v>
      </c>
      <c r="J4731">
        <v>1030</v>
      </c>
      <c r="K4731" t="s">
        <v>10297</v>
      </c>
      <c r="M4731">
        <v>1</v>
      </c>
      <c r="N4731">
        <v>1102</v>
      </c>
      <c r="O4731" t="s">
        <v>10323</v>
      </c>
      <c r="P4731" t="s">
        <v>10324</v>
      </c>
      <c r="Q4731" t="s">
        <v>10300</v>
      </c>
      <c r="R4731" t="s">
        <v>46</v>
      </c>
      <c r="S4731" t="s">
        <v>47</v>
      </c>
      <c r="T4731" t="s">
        <v>547</v>
      </c>
      <c r="U4731" t="s">
        <v>548</v>
      </c>
      <c r="V4731" t="s">
        <v>10470</v>
      </c>
      <c r="W4731" s="1">
        <v>43726</v>
      </c>
      <c r="X4731" s="2">
        <v>0.69791666666666663</v>
      </c>
      <c r="Y4731">
        <v>9</v>
      </c>
      <c r="Z4731">
        <v>2019</v>
      </c>
      <c r="AA4731" t="s">
        <v>51</v>
      </c>
      <c r="AB4731" t="s">
        <v>52</v>
      </c>
      <c r="AC4731" s="1">
        <v>43727</v>
      </c>
      <c r="AD4731">
        <v>9</v>
      </c>
      <c r="AE4731">
        <v>2019</v>
      </c>
      <c r="AF4731">
        <v>1</v>
      </c>
      <c r="AG4731" s="3" t="s">
        <v>3215</v>
      </c>
      <c r="AH4731" t="s">
        <v>54</v>
      </c>
      <c r="AI4731">
        <v>39.060488999999997</v>
      </c>
      <c r="AJ4731">
        <v>-94.546008</v>
      </c>
      <c r="AK4731">
        <v>28507</v>
      </c>
      <c r="AL4731" t="s">
        <v>12196</v>
      </c>
    </row>
    <row r="4732" spans="1:38" ht="75" x14ac:dyDescent="0.25">
      <c r="A4732">
        <v>2084</v>
      </c>
      <c r="B4732">
        <v>2019210889</v>
      </c>
      <c r="C4732" t="s">
        <v>7521</v>
      </c>
      <c r="D4732" t="s">
        <v>123</v>
      </c>
      <c r="E4732" t="s">
        <v>39</v>
      </c>
      <c r="F4732">
        <v>64130</v>
      </c>
      <c r="G4732" t="s">
        <v>40</v>
      </c>
      <c r="H4732">
        <v>3</v>
      </c>
      <c r="I4732" t="s">
        <v>8950</v>
      </c>
      <c r="J4732">
        <v>341</v>
      </c>
      <c r="K4732" t="s">
        <v>10297</v>
      </c>
      <c r="M4732">
        <v>2</v>
      </c>
      <c r="N4732">
        <v>503</v>
      </c>
      <c r="O4732" t="s">
        <v>10305</v>
      </c>
      <c r="P4732" t="s">
        <v>10306</v>
      </c>
      <c r="Q4732" t="s">
        <v>10300</v>
      </c>
      <c r="R4732" t="s">
        <v>46</v>
      </c>
      <c r="S4732" t="s">
        <v>47</v>
      </c>
      <c r="T4732" t="s">
        <v>48</v>
      </c>
      <c r="U4732" t="s">
        <v>10307</v>
      </c>
      <c r="V4732" t="s">
        <v>10302</v>
      </c>
      <c r="W4732" s="1">
        <v>43830</v>
      </c>
      <c r="X4732" s="2">
        <v>0.34930555555555554</v>
      </c>
      <c r="Y4732">
        <v>12</v>
      </c>
      <c r="Z4732">
        <v>2019</v>
      </c>
      <c r="AA4732" t="s">
        <v>51</v>
      </c>
      <c r="AB4732" t="s">
        <v>52</v>
      </c>
      <c r="AC4732" s="1">
        <v>43832</v>
      </c>
      <c r="AD4732">
        <v>1</v>
      </c>
      <c r="AE4732">
        <v>2020</v>
      </c>
      <c r="AF4732">
        <v>2</v>
      </c>
      <c r="AG4732" s="3" t="s">
        <v>7522</v>
      </c>
      <c r="AH4732" t="s">
        <v>54</v>
      </c>
      <c r="AI4732">
        <v>39.046719000000003</v>
      </c>
      <c r="AJ4732">
        <v>-94.532921999999999</v>
      </c>
      <c r="AK4732">
        <v>32999</v>
      </c>
      <c r="AL4732" t="s">
        <v>12197</v>
      </c>
    </row>
    <row r="4733" spans="1:38" ht="75" x14ac:dyDescent="0.25">
      <c r="A4733">
        <v>2400</v>
      </c>
      <c r="B4733">
        <v>2019206595</v>
      </c>
      <c r="C4733" t="s">
        <v>12198</v>
      </c>
      <c r="D4733" t="s">
        <v>104</v>
      </c>
      <c r="E4733" t="s">
        <v>39</v>
      </c>
      <c r="F4733">
        <v>64130</v>
      </c>
      <c r="G4733" t="s">
        <v>67</v>
      </c>
      <c r="H4733">
        <v>5</v>
      </c>
      <c r="I4733" t="s">
        <v>41</v>
      </c>
      <c r="J4733">
        <v>4440</v>
      </c>
      <c r="K4733" t="s">
        <v>10297</v>
      </c>
      <c r="M4733">
        <v>2</v>
      </c>
      <c r="N4733">
        <v>503</v>
      </c>
      <c r="O4733" t="s">
        <v>10305</v>
      </c>
      <c r="P4733" t="s">
        <v>10306</v>
      </c>
      <c r="Q4733" t="s">
        <v>10300</v>
      </c>
      <c r="R4733" t="s">
        <v>46</v>
      </c>
      <c r="S4733" t="s">
        <v>47</v>
      </c>
      <c r="T4733" t="s">
        <v>48</v>
      </c>
      <c r="U4733" t="s">
        <v>10307</v>
      </c>
      <c r="V4733" t="s">
        <v>10302</v>
      </c>
      <c r="W4733" s="1">
        <v>43818</v>
      </c>
      <c r="X4733" s="2">
        <v>0.37847222222222227</v>
      </c>
      <c r="Y4733">
        <v>12</v>
      </c>
      <c r="Z4733">
        <v>2019</v>
      </c>
      <c r="AA4733" t="s">
        <v>51</v>
      </c>
      <c r="AB4733" t="s">
        <v>96</v>
      </c>
      <c r="AC4733" s="1">
        <v>43820</v>
      </c>
      <c r="AD4733">
        <v>12</v>
      </c>
      <c r="AE4733">
        <v>2019</v>
      </c>
      <c r="AF4733">
        <v>2</v>
      </c>
      <c r="AG4733" s="3" t="s">
        <v>12199</v>
      </c>
      <c r="AH4733" t="s">
        <v>54</v>
      </c>
      <c r="AI4733">
        <v>39.021642999999997</v>
      </c>
      <c r="AJ4733">
        <v>-94.537293000000005</v>
      </c>
      <c r="AK4733">
        <v>37294</v>
      </c>
      <c r="AL4733" t="s">
        <v>12200</v>
      </c>
    </row>
    <row r="4734" spans="1:38" ht="75" x14ac:dyDescent="0.25">
      <c r="A4734">
        <v>2402</v>
      </c>
      <c r="B4734">
        <v>2019207110</v>
      </c>
      <c r="C4734" t="s">
        <v>12201</v>
      </c>
      <c r="D4734" t="s">
        <v>71</v>
      </c>
      <c r="E4734" t="s">
        <v>39</v>
      </c>
      <c r="F4734">
        <v>64127</v>
      </c>
      <c r="G4734" t="s">
        <v>40</v>
      </c>
      <c r="H4734">
        <v>3</v>
      </c>
      <c r="I4734" t="s">
        <v>41</v>
      </c>
      <c r="J4734">
        <v>4440</v>
      </c>
      <c r="K4734" t="s">
        <v>10297</v>
      </c>
      <c r="M4734">
        <v>5</v>
      </c>
      <c r="N4734">
        <v>258</v>
      </c>
      <c r="O4734" t="s">
        <v>10305</v>
      </c>
      <c r="P4734" t="s">
        <v>10306</v>
      </c>
      <c r="Q4734" t="s">
        <v>10300</v>
      </c>
      <c r="R4734" t="s">
        <v>46</v>
      </c>
      <c r="S4734" t="s">
        <v>47</v>
      </c>
      <c r="T4734" t="s">
        <v>48</v>
      </c>
      <c r="U4734" t="s">
        <v>10307</v>
      </c>
      <c r="V4734" t="s">
        <v>10302</v>
      </c>
      <c r="W4734" s="1">
        <v>43818</v>
      </c>
      <c r="X4734" s="2">
        <v>0.66805555555555562</v>
      </c>
      <c r="Y4734">
        <v>12</v>
      </c>
      <c r="Z4734">
        <v>2019</v>
      </c>
      <c r="AA4734" t="s">
        <v>51</v>
      </c>
      <c r="AB4734" t="s">
        <v>96</v>
      </c>
      <c r="AC4734" s="1">
        <v>43823</v>
      </c>
      <c r="AD4734">
        <v>12</v>
      </c>
      <c r="AE4734">
        <v>2019</v>
      </c>
      <c r="AF4734">
        <v>5</v>
      </c>
      <c r="AG4734" s="3" t="s">
        <v>12202</v>
      </c>
      <c r="AH4734" t="s">
        <v>54</v>
      </c>
      <c r="AI4734">
        <v>39.083070999999997</v>
      </c>
      <c r="AJ4734">
        <v>-94.520266000000007</v>
      </c>
      <c r="AK4734">
        <v>20391</v>
      </c>
      <c r="AL4734" t="s">
        <v>12203</v>
      </c>
    </row>
    <row r="4735" spans="1:38" ht="75" x14ac:dyDescent="0.25">
      <c r="A4735">
        <v>464</v>
      </c>
      <c r="B4735">
        <v>2020024991</v>
      </c>
      <c r="C4735" t="s">
        <v>10541</v>
      </c>
      <c r="D4735" t="s">
        <v>123</v>
      </c>
      <c r="E4735" t="s">
        <v>39</v>
      </c>
      <c r="F4735">
        <v>64130</v>
      </c>
      <c r="G4735" t="s">
        <v>40</v>
      </c>
      <c r="H4735">
        <v>3</v>
      </c>
      <c r="I4735" t="s">
        <v>41</v>
      </c>
      <c r="J4735">
        <v>4440</v>
      </c>
      <c r="K4735" t="s">
        <v>10297</v>
      </c>
      <c r="M4735">
        <v>1</v>
      </c>
      <c r="N4735">
        <v>1102</v>
      </c>
      <c r="O4735" t="s">
        <v>10305</v>
      </c>
      <c r="P4735" t="s">
        <v>10306</v>
      </c>
      <c r="Q4735" t="s">
        <v>10300</v>
      </c>
      <c r="R4735" t="s">
        <v>46</v>
      </c>
      <c r="S4735" t="s">
        <v>47</v>
      </c>
      <c r="T4735" t="s">
        <v>48</v>
      </c>
      <c r="U4735" t="s">
        <v>10307</v>
      </c>
      <c r="V4735" t="s">
        <v>10302</v>
      </c>
      <c r="W4735" s="1">
        <v>43880</v>
      </c>
      <c r="X4735" s="2">
        <v>0.58194444444444449</v>
      </c>
      <c r="Y4735">
        <v>2</v>
      </c>
      <c r="Z4735">
        <v>2020</v>
      </c>
      <c r="AA4735" t="s">
        <v>51</v>
      </c>
      <c r="AB4735" t="s">
        <v>52</v>
      </c>
      <c r="AC4735" s="1">
        <v>43881</v>
      </c>
      <c r="AD4735">
        <v>2</v>
      </c>
      <c r="AE4735">
        <v>2020</v>
      </c>
      <c r="AF4735">
        <v>1</v>
      </c>
      <c r="AG4735" s="3" t="s">
        <v>10542</v>
      </c>
      <c r="AH4735" t="s">
        <v>54</v>
      </c>
      <c r="AI4735">
        <v>39.044736</v>
      </c>
      <c r="AJ4735">
        <v>-94.533031999999906</v>
      </c>
      <c r="AK4735">
        <v>32950</v>
      </c>
      <c r="AL4735" t="s">
        <v>12204</v>
      </c>
    </row>
    <row r="4736" spans="1:38" ht="75" x14ac:dyDescent="0.25">
      <c r="A4736">
        <v>463</v>
      </c>
      <c r="B4736">
        <v>2020024712</v>
      </c>
      <c r="C4736" t="s">
        <v>12205</v>
      </c>
      <c r="D4736" t="s">
        <v>77</v>
      </c>
      <c r="E4736" t="s">
        <v>39</v>
      </c>
      <c r="F4736">
        <v>64130</v>
      </c>
      <c r="G4736" t="s">
        <v>67</v>
      </c>
      <c r="H4736">
        <v>5</v>
      </c>
      <c r="I4736" t="s">
        <v>41</v>
      </c>
      <c r="J4736">
        <v>4440</v>
      </c>
      <c r="K4736" t="s">
        <v>10297</v>
      </c>
      <c r="M4736">
        <v>1</v>
      </c>
      <c r="N4736">
        <v>1102</v>
      </c>
      <c r="O4736" t="s">
        <v>10305</v>
      </c>
      <c r="P4736" t="s">
        <v>10306</v>
      </c>
      <c r="Q4736" t="s">
        <v>10300</v>
      </c>
      <c r="R4736" t="s">
        <v>46</v>
      </c>
      <c r="S4736" t="s">
        <v>47</v>
      </c>
      <c r="T4736" t="s">
        <v>48</v>
      </c>
      <c r="U4736" t="s">
        <v>10307</v>
      </c>
      <c r="V4736" t="s">
        <v>10302</v>
      </c>
      <c r="W4736" s="1">
        <v>43880</v>
      </c>
      <c r="X4736" s="2">
        <v>0.40625</v>
      </c>
      <c r="Y4736">
        <v>2</v>
      </c>
      <c r="Z4736">
        <v>2020</v>
      </c>
      <c r="AA4736" t="s">
        <v>51</v>
      </c>
      <c r="AB4736" t="s">
        <v>52</v>
      </c>
      <c r="AC4736" s="1">
        <v>43881</v>
      </c>
      <c r="AD4736">
        <v>2</v>
      </c>
      <c r="AE4736">
        <v>2020</v>
      </c>
      <c r="AF4736">
        <v>1</v>
      </c>
      <c r="AG4736" s="3" t="s">
        <v>12206</v>
      </c>
      <c r="AH4736" t="s">
        <v>54</v>
      </c>
      <c r="AI4736">
        <v>39.025238000000002</v>
      </c>
      <c r="AJ4736">
        <v>-94.546836999999996</v>
      </c>
      <c r="AK4736">
        <v>36392</v>
      </c>
      <c r="AL4736" t="s">
        <v>12207</v>
      </c>
    </row>
    <row r="4737" spans="1:38" ht="75" x14ac:dyDescent="0.25">
      <c r="A4737">
        <v>462</v>
      </c>
      <c r="B4737">
        <v>2020024765</v>
      </c>
      <c r="C4737" t="s">
        <v>830</v>
      </c>
      <c r="D4737" t="s">
        <v>104</v>
      </c>
      <c r="E4737" t="s">
        <v>39</v>
      </c>
      <c r="F4737">
        <v>64130</v>
      </c>
      <c r="G4737" t="s">
        <v>67</v>
      </c>
      <c r="H4737">
        <v>5</v>
      </c>
      <c r="I4737" t="s">
        <v>41</v>
      </c>
      <c r="J4737">
        <v>4440</v>
      </c>
      <c r="K4737" t="s">
        <v>10297</v>
      </c>
      <c r="M4737">
        <v>1</v>
      </c>
      <c r="N4737">
        <v>1102</v>
      </c>
      <c r="O4737" t="s">
        <v>10305</v>
      </c>
      <c r="P4737" t="s">
        <v>10306</v>
      </c>
      <c r="Q4737" t="s">
        <v>10300</v>
      </c>
      <c r="R4737" t="s">
        <v>46</v>
      </c>
      <c r="S4737" t="s">
        <v>47</v>
      </c>
      <c r="T4737" t="s">
        <v>48</v>
      </c>
      <c r="U4737" t="s">
        <v>10307</v>
      </c>
      <c r="V4737" t="s">
        <v>10302</v>
      </c>
      <c r="W4737" s="1">
        <v>43880</v>
      </c>
      <c r="X4737" s="2">
        <v>0.43472222222222223</v>
      </c>
      <c r="Y4737">
        <v>2</v>
      </c>
      <c r="Z4737">
        <v>2020</v>
      </c>
      <c r="AA4737" t="s">
        <v>51</v>
      </c>
      <c r="AB4737" t="s">
        <v>52</v>
      </c>
      <c r="AC4737" s="1">
        <v>43881</v>
      </c>
      <c r="AD4737">
        <v>2</v>
      </c>
      <c r="AE4737">
        <v>2020</v>
      </c>
      <c r="AF4737">
        <v>1</v>
      </c>
      <c r="AG4737" s="3" t="s">
        <v>831</v>
      </c>
      <c r="AH4737" t="s">
        <v>54</v>
      </c>
      <c r="AI4737">
        <v>39.015202000000002</v>
      </c>
      <c r="AJ4737">
        <v>-94.533107000000001</v>
      </c>
      <c r="AK4737">
        <v>364</v>
      </c>
      <c r="AL4737" t="s">
        <v>12208</v>
      </c>
    </row>
    <row r="4738" spans="1:38" ht="60" x14ac:dyDescent="0.25">
      <c r="A4738">
        <v>461</v>
      </c>
      <c r="B4738">
        <v>2020024994</v>
      </c>
      <c r="C4738" t="s">
        <v>12209</v>
      </c>
      <c r="D4738" t="s">
        <v>108</v>
      </c>
      <c r="E4738" t="s">
        <v>39</v>
      </c>
      <c r="F4738">
        <v>64109</v>
      </c>
      <c r="G4738" t="s">
        <v>82</v>
      </c>
      <c r="H4738">
        <v>3</v>
      </c>
      <c r="I4738" t="s">
        <v>41</v>
      </c>
      <c r="J4738">
        <v>4440</v>
      </c>
      <c r="K4738" t="s">
        <v>10297</v>
      </c>
      <c r="M4738">
        <v>1</v>
      </c>
      <c r="N4738">
        <v>1102</v>
      </c>
      <c r="O4738" t="s">
        <v>10305</v>
      </c>
      <c r="P4738" t="s">
        <v>10306</v>
      </c>
      <c r="Q4738" t="s">
        <v>10300</v>
      </c>
      <c r="R4738" t="s">
        <v>46</v>
      </c>
      <c r="S4738" t="s">
        <v>47</v>
      </c>
      <c r="T4738" t="s">
        <v>48</v>
      </c>
      <c r="U4738" t="s">
        <v>10307</v>
      </c>
      <c r="V4738" t="s">
        <v>10302</v>
      </c>
      <c r="W4738" s="1">
        <v>43880</v>
      </c>
      <c r="X4738" s="2">
        <v>0.58472222222222225</v>
      </c>
      <c r="Y4738">
        <v>2</v>
      </c>
      <c r="Z4738">
        <v>2020</v>
      </c>
      <c r="AA4738" t="s">
        <v>51</v>
      </c>
      <c r="AB4738" t="s">
        <v>52</v>
      </c>
      <c r="AC4738" s="1">
        <v>43881</v>
      </c>
      <c r="AD4738">
        <v>2</v>
      </c>
      <c r="AE4738">
        <v>2020</v>
      </c>
      <c r="AF4738">
        <v>1</v>
      </c>
      <c r="AG4738" s="3" t="s">
        <v>12210</v>
      </c>
      <c r="AH4738" t="s">
        <v>54</v>
      </c>
      <c r="AI4738">
        <v>39.076638000000003</v>
      </c>
      <c r="AJ4738">
        <v>-94.555139999999994</v>
      </c>
      <c r="AK4738">
        <v>26636</v>
      </c>
      <c r="AL4738" t="s">
        <v>12211</v>
      </c>
    </row>
    <row r="4739" spans="1:38" ht="75" x14ac:dyDescent="0.25">
      <c r="A4739">
        <v>460</v>
      </c>
      <c r="B4739">
        <v>2020024568</v>
      </c>
      <c r="C4739" t="s">
        <v>12212</v>
      </c>
      <c r="D4739" t="s">
        <v>180</v>
      </c>
      <c r="E4739" t="s">
        <v>39</v>
      </c>
      <c r="F4739">
        <v>64128</v>
      </c>
      <c r="G4739" t="s">
        <v>40</v>
      </c>
      <c r="H4739">
        <v>3</v>
      </c>
      <c r="I4739" t="s">
        <v>8950</v>
      </c>
      <c r="J4739">
        <v>341</v>
      </c>
      <c r="K4739" t="s">
        <v>10297</v>
      </c>
      <c r="M4739">
        <v>1</v>
      </c>
      <c r="N4739">
        <v>1102</v>
      </c>
      <c r="O4739" t="s">
        <v>10305</v>
      </c>
      <c r="P4739" t="s">
        <v>10306</v>
      </c>
      <c r="Q4739" t="s">
        <v>10300</v>
      </c>
      <c r="R4739" t="s">
        <v>46</v>
      </c>
      <c r="S4739" t="s">
        <v>47</v>
      </c>
      <c r="T4739" t="s">
        <v>48</v>
      </c>
      <c r="U4739" t="s">
        <v>10307</v>
      </c>
      <c r="V4739" t="s">
        <v>10302</v>
      </c>
      <c r="W4739" s="1">
        <v>43880</v>
      </c>
      <c r="X4739" s="2">
        <v>0.31736111111111115</v>
      </c>
      <c r="Y4739">
        <v>2</v>
      </c>
      <c r="Z4739">
        <v>2020</v>
      </c>
      <c r="AA4739" t="s">
        <v>51</v>
      </c>
      <c r="AB4739" t="s">
        <v>52</v>
      </c>
      <c r="AC4739" s="1">
        <v>43881</v>
      </c>
      <c r="AD4739">
        <v>2</v>
      </c>
      <c r="AE4739">
        <v>2020</v>
      </c>
      <c r="AF4739">
        <v>1</v>
      </c>
      <c r="AG4739" s="3" t="s">
        <v>12213</v>
      </c>
      <c r="AH4739" t="s">
        <v>54</v>
      </c>
      <c r="AI4739">
        <v>39.070516999999903</v>
      </c>
      <c r="AJ4739">
        <v>-94.544403000000003</v>
      </c>
      <c r="AK4739">
        <v>24853</v>
      </c>
      <c r="AL4739" t="s">
        <v>12214</v>
      </c>
    </row>
    <row r="4740" spans="1:38" ht="75" x14ac:dyDescent="0.25">
      <c r="A4740">
        <v>459</v>
      </c>
      <c r="B4740">
        <v>2020025131</v>
      </c>
      <c r="C4740" t="s">
        <v>12215</v>
      </c>
      <c r="D4740" t="s">
        <v>100</v>
      </c>
      <c r="E4740" t="s">
        <v>39</v>
      </c>
      <c r="F4740">
        <v>64125</v>
      </c>
      <c r="G4740" t="s">
        <v>40</v>
      </c>
      <c r="H4740">
        <v>4</v>
      </c>
      <c r="I4740" t="s">
        <v>41</v>
      </c>
      <c r="J4740">
        <v>4440</v>
      </c>
      <c r="K4740" t="s">
        <v>10297</v>
      </c>
      <c r="M4740">
        <v>180</v>
      </c>
      <c r="N4740">
        <v>424</v>
      </c>
      <c r="O4740" t="s">
        <v>10305</v>
      </c>
      <c r="P4740" t="s">
        <v>10306</v>
      </c>
      <c r="Q4740" t="s">
        <v>10300</v>
      </c>
      <c r="R4740" t="s">
        <v>46</v>
      </c>
      <c r="S4740" t="s">
        <v>47</v>
      </c>
      <c r="T4740" t="s">
        <v>48</v>
      </c>
      <c r="U4740" t="s">
        <v>10307</v>
      </c>
      <c r="V4740" t="s">
        <v>10302</v>
      </c>
      <c r="W4740" s="1">
        <v>43880</v>
      </c>
      <c r="X4740" s="2">
        <v>0.64236111111111105</v>
      </c>
      <c r="Y4740">
        <v>2</v>
      </c>
      <c r="Z4740">
        <v>2020</v>
      </c>
      <c r="AA4740" t="s">
        <v>266</v>
      </c>
      <c r="AB4740" t="s">
        <v>52</v>
      </c>
      <c r="AG4740" s="3" t="s">
        <v>12216</v>
      </c>
      <c r="AH4740" t="s">
        <v>54</v>
      </c>
      <c r="AI4740">
        <v>39.103128999999903</v>
      </c>
      <c r="AJ4740">
        <v>-94.510112000000007</v>
      </c>
      <c r="AK4740">
        <v>5514</v>
      </c>
      <c r="AL4740" t="s">
        <v>12217</v>
      </c>
    </row>
    <row r="4741" spans="1:38" ht="75" x14ac:dyDescent="0.25">
      <c r="A4741">
        <v>458</v>
      </c>
      <c r="B4741">
        <v>2020024558</v>
      </c>
      <c r="C4741" t="s">
        <v>12218</v>
      </c>
      <c r="D4741" t="s">
        <v>38</v>
      </c>
      <c r="E4741" t="s">
        <v>39</v>
      </c>
      <c r="F4741">
        <v>64128</v>
      </c>
      <c r="G4741" t="s">
        <v>40</v>
      </c>
      <c r="H4741">
        <v>3</v>
      </c>
      <c r="I4741" t="s">
        <v>41</v>
      </c>
      <c r="J4741">
        <v>4440</v>
      </c>
      <c r="K4741" t="s">
        <v>10297</v>
      </c>
      <c r="M4741">
        <v>0</v>
      </c>
      <c r="N4741">
        <v>603</v>
      </c>
      <c r="O4741" t="s">
        <v>197</v>
      </c>
      <c r="P4741" t="s">
        <v>10436</v>
      </c>
      <c r="Q4741" t="s">
        <v>10300</v>
      </c>
      <c r="R4741" t="s">
        <v>46</v>
      </c>
      <c r="S4741" t="s">
        <v>47</v>
      </c>
      <c r="T4741" t="s">
        <v>10437</v>
      </c>
      <c r="U4741" t="s">
        <v>10438</v>
      </c>
      <c r="V4741" t="s">
        <v>557</v>
      </c>
      <c r="W4741" s="1">
        <v>43880</v>
      </c>
      <c r="X4741" s="2">
        <v>0.30763888888888891</v>
      </c>
      <c r="Y4741">
        <v>2</v>
      </c>
      <c r="Z4741">
        <v>2020</v>
      </c>
      <c r="AA4741" t="s">
        <v>51</v>
      </c>
      <c r="AB4741" t="s">
        <v>52</v>
      </c>
      <c r="AC4741" s="1">
        <v>43880</v>
      </c>
      <c r="AD4741">
        <v>2</v>
      </c>
      <c r="AE4741">
        <v>2020</v>
      </c>
      <c r="AF4741">
        <v>0</v>
      </c>
      <c r="AG4741" s="3" t="s">
        <v>12219</v>
      </c>
      <c r="AH4741" t="s">
        <v>54</v>
      </c>
      <c r="AI4741">
        <v>39.059089</v>
      </c>
      <c r="AJ4741">
        <v>-94.535293999999993</v>
      </c>
      <c r="AK4741">
        <v>27674</v>
      </c>
      <c r="AL4741" t="s">
        <v>12220</v>
      </c>
    </row>
    <row r="4742" spans="1:38" ht="60" x14ac:dyDescent="0.25">
      <c r="A4742">
        <v>2401</v>
      </c>
      <c r="B4742">
        <v>2019206535</v>
      </c>
      <c r="C4742" t="s">
        <v>12221</v>
      </c>
      <c r="D4742" t="s">
        <v>137</v>
      </c>
      <c r="E4742" t="s">
        <v>39</v>
      </c>
      <c r="F4742">
        <v>64128</v>
      </c>
      <c r="G4742" t="s">
        <v>40</v>
      </c>
      <c r="H4742">
        <v>3</v>
      </c>
      <c r="I4742" t="s">
        <v>8950</v>
      </c>
      <c r="J4742">
        <v>341</v>
      </c>
      <c r="K4742" t="s">
        <v>10297</v>
      </c>
      <c r="M4742">
        <v>2</v>
      </c>
      <c r="N4742">
        <v>503</v>
      </c>
      <c r="O4742" t="s">
        <v>10305</v>
      </c>
      <c r="P4742" t="s">
        <v>10306</v>
      </c>
      <c r="Q4742" t="s">
        <v>10300</v>
      </c>
      <c r="R4742" t="s">
        <v>46</v>
      </c>
      <c r="S4742" t="s">
        <v>47</v>
      </c>
      <c r="T4742" t="s">
        <v>48</v>
      </c>
      <c r="U4742" t="s">
        <v>10307</v>
      </c>
      <c r="V4742" t="s">
        <v>10302</v>
      </c>
      <c r="W4742" s="1">
        <v>43818</v>
      </c>
      <c r="X4742" s="2">
        <v>0.35416666666666669</v>
      </c>
      <c r="Y4742">
        <v>12</v>
      </c>
      <c r="Z4742">
        <v>2019</v>
      </c>
      <c r="AA4742" t="s">
        <v>51</v>
      </c>
      <c r="AB4742" t="s">
        <v>96</v>
      </c>
      <c r="AC4742" s="1">
        <v>43820</v>
      </c>
      <c r="AD4742">
        <v>12</v>
      </c>
      <c r="AE4742">
        <v>2019</v>
      </c>
      <c r="AF4742">
        <v>2</v>
      </c>
      <c r="AG4742" s="3" t="s">
        <v>12222</v>
      </c>
      <c r="AH4742" t="s">
        <v>54</v>
      </c>
      <c r="AI4742">
        <v>39.065928</v>
      </c>
      <c r="AJ4742">
        <v>-94.550457999999907</v>
      </c>
      <c r="AK4742">
        <v>25338</v>
      </c>
      <c r="AL4742" t="s">
        <v>12223</v>
      </c>
    </row>
    <row r="4743" spans="1:38" ht="60" x14ac:dyDescent="0.25">
      <c r="A4743">
        <v>457</v>
      </c>
      <c r="B4743">
        <v>2020025338</v>
      </c>
      <c r="C4743" t="s">
        <v>12224</v>
      </c>
      <c r="D4743" t="s">
        <v>176</v>
      </c>
      <c r="E4743" t="s">
        <v>39</v>
      </c>
      <c r="F4743">
        <v>64127</v>
      </c>
      <c r="G4743" t="s">
        <v>40</v>
      </c>
      <c r="H4743">
        <v>3</v>
      </c>
      <c r="I4743" t="s">
        <v>322</v>
      </c>
      <c r="J4743">
        <v>1030</v>
      </c>
      <c r="K4743" t="s">
        <v>10297</v>
      </c>
      <c r="M4743">
        <v>184</v>
      </c>
      <c r="N4743">
        <v>4</v>
      </c>
      <c r="O4743" t="s">
        <v>10323</v>
      </c>
      <c r="P4743" t="s">
        <v>10324</v>
      </c>
      <c r="Q4743" t="s">
        <v>10300</v>
      </c>
      <c r="R4743" t="s">
        <v>46</v>
      </c>
      <c r="S4743" t="s">
        <v>47</v>
      </c>
      <c r="T4743" t="s">
        <v>547</v>
      </c>
      <c r="U4743" t="s">
        <v>548</v>
      </c>
      <c r="V4743" t="s">
        <v>10470</v>
      </c>
      <c r="W4743" s="1">
        <v>43880</v>
      </c>
      <c r="X4743" s="2">
        <v>0.87013888888888891</v>
      </c>
      <c r="Y4743">
        <v>2</v>
      </c>
      <c r="Z4743">
        <v>2020</v>
      </c>
      <c r="AA4743" t="s">
        <v>51</v>
      </c>
      <c r="AB4743" t="s">
        <v>96</v>
      </c>
      <c r="AC4743" s="1">
        <v>44064</v>
      </c>
      <c r="AD4743">
        <v>8</v>
      </c>
      <c r="AE4743">
        <v>2020</v>
      </c>
      <c r="AF4743">
        <v>184</v>
      </c>
      <c r="AG4743" s="3" t="s">
        <v>12225</v>
      </c>
      <c r="AH4743" t="s">
        <v>54</v>
      </c>
      <c r="AI4743">
        <v>39.098171999999998</v>
      </c>
      <c r="AJ4743">
        <v>-94.539153999999996</v>
      </c>
      <c r="AK4743">
        <v>11350</v>
      </c>
      <c r="AL4743" t="s">
        <v>12226</v>
      </c>
    </row>
    <row r="4744" spans="1:38" ht="60" x14ac:dyDescent="0.25">
      <c r="A4744">
        <v>455</v>
      </c>
      <c r="B4744">
        <v>2020025342</v>
      </c>
      <c r="C4744" t="s">
        <v>12227</v>
      </c>
      <c r="D4744" t="s">
        <v>81</v>
      </c>
      <c r="E4744" t="s">
        <v>39</v>
      </c>
      <c r="F4744">
        <v>64124</v>
      </c>
      <c r="G4744" t="s">
        <v>40</v>
      </c>
      <c r="H4744">
        <v>3</v>
      </c>
      <c r="I4744" t="s">
        <v>322</v>
      </c>
      <c r="J4744">
        <v>1030</v>
      </c>
      <c r="K4744" t="s">
        <v>10297</v>
      </c>
      <c r="M4744">
        <v>21</v>
      </c>
      <c r="N4744">
        <v>43</v>
      </c>
      <c r="O4744" t="s">
        <v>10323</v>
      </c>
      <c r="P4744" t="s">
        <v>10324</v>
      </c>
      <c r="Q4744" t="s">
        <v>10300</v>
      </c>
      <c r="R4744" t="s">
        <v>46</v>
      </c>
      <c r="S4744" t="s">
        <v>47</v>
      </c>
      <c r="T4744" t="s">
        <v>547</v>
      </c>
      <c r="U4744" t="s">
        <v>548</v>
      </c>
      <c r="V4744" t="s">
        <v>10470</v>
      </c>
      <c r="W4744" s="1">
        <v>43880</v>
      </c>
      <c r="X4744" s="2">
        <v>0.87430555555555556</v>
      </c>
      <c r="Y4744">
        <v>2</v>
      </c>
      <c r="Z4744">
        <v>2020</v>
      </c>
      <c r="AA4744" t="s">
        <v>51</v>
      </c>
      <c r="AB4744" t="s">
        <v>52</v>
      </c>
      <c r="AC4744" s="1">
        <v>43901</v>
      </c>
      <c r="AD4744">
        <v>3</v>
      </c>
      <c r="AE4744">
        <v>2020</v>
      </c>
      <c r="AF4744">
        <v>21</v>
      </c>
      <c r="AG4744" s="3" t="s">
        <v>12228</v>
      </c>
      <c r="AH4744" t="s">
        <v>54</v>
      </c>
      <c r="AI4744">
        <v>39.105452999999997</v>
      </c>
      <c r="AJ4744">
        <v>-94.544703999999996</v>
      </c>
      <c r="AK4744">
        <v>10288</v>
      </c>
      <c r="AL4744" t="s">
        <v>12229</v>
      </c>
    </row>
    <row r="4745" spans="1:38" ht="60" x14ac:dyDescent="0.25">
      <c r="A4745">
        <v>454</v>
      </c>
      <c r="B4745">
        <v>2020025398</v>
      </c>
      <c r="C4745" t="s">
        <v>1402</v>
      </c>
      <c r="D4745" t="s">
        <v>100</v>
      </c>
      <c r="E4745" t="s">
        <v>39</v>
      </c>
      <c r="F4745">
        <v>64126</v>
      </c>
      <c r="G4745" t="s">
        <v>40</v>
      </c>
      <c r="H4745">
        <v>4</v>
      </c>
      <c r="I4745" t="s">
        <v>322</v>
      </c>
      <c r="J4745">
        <v>1030</v>
      </c>
      <c r="K4745" t="s">
        <v>10297</v>
      </c>
      <c r="M4745">
        <v>180</v>
      </c>
      <c r="N4745">
        <v>424</v>
      </c>
      <c r="O4745" t="s">
        <v>10323</v>
      </c>
      <c r="P4745" t="s">
        <v>10324</v>
      </c>
      <c r="Q4745" t="s">
        <v>10300</v>
      </c>
      <c r="R4745" t="s">
        <v>46</v>
      </c>
      <c r="S4745" t="s">
        <v>47</v>
      </c>
      <c r="T4745" t="s">
        <v>547</v>
      </c>
      <c r="U4745" t="s">
        <v>548</v>
      </c>
      <c r="V4745" t="s">
        <v>10470</v>
      </c>
      <c r="W4745" s="1">
        <v>43880</v>
      </c>
      <c r="X4745" s="2">
        <v>0.93541666666666667</v>
      </c>
      <c r="Y4745">
        <v>2</v>
      </c>
      <c r="Z4745">
        <v>2020</v>
      </c>
      <c r="AA4745" t="s">
        <v>266</v>
      </c>
      <c r="AB4745" t="s">
        <v>52</v>
      </c>
      <c r="AG4745" s="3" t="s">
        <v>1403</v>
      </c>
      <c r="AH4745" t="s">
        <v>54</v>
      </c>
      <c r="AI4745">
        <v>39.098357</v>
      </c>
      <c r="AJ4745">
        <v>-94.511833999999993</v>
      </c>
      <c r="AK4745">
        <v>5705</v>
      </c>
      <c r="AL4745" t="s">
        <v>12230</v>
      </c>
    </row>
    <row r="4746" spans="1:38" ht="75" x14ac:dyDescent="0.25">
      <c r="A4746">
        <v>453</v>
      </c>
      <c r="B4746">
        <v>2020024533</v>
      </c>
      <c r="C4746" t="s">
        <v>3317</v>
      </c>
      <c r="D4746" t="s">
        <v>168</v>
      </c>
      <c r="E4746" t="s">
        <v>39</v>
      </c>
      <c r="F4746">
        <v>64117</v>
      </c>
      <c r="G4746" t="s">
        <v>169</v>
      </c>
      <c r="H4746">
        <v>1</v>
      </c>
      <c r="I4746" t="s">
        <v>322</v>
      </c>
      <c r="J4746">
        <v>1030</v>
      </c>
      <c r="K4746" t="s">
        <v>10297</v>
      </c>
      <c r="M4746">
        <v>14</v>
      </c>
      <c r="N4746">
        <v>69</v>
      </c>
      <c r="O4746" t="s">
        <v>10323</v>
      </c>
      <c r="P4746" t="s">
        <v>10324</v>
      </c>
      <c r="Q4746" t="s">
        <v>10300</v>
      </c>
      <c r="R4746" t="s">
        <v>46</v>
      </c>
      <c r="S4746" t="s">
        <v>47</v>
      </c>
      <c r="T4746" t="s">
        <v>547</v>
      </c>
      <c r="U4746" t="s">
        <v>548</v>
      </c>
      <c r="V4746" t="s">
        <v>10325</v>
      </c>
      <c r="W4746" s="1">
        <v>43880</v>
      </c>
      <c r="X4746" s="2">
        <v>5.2083333333333336E-2</v>
      </c>
      <c r="Y4746">
        <v>2</v>
      </c>
      <c r="Z4746">
        <v>2020</v>
      </c>
      <c r="AA4746" t="s">
        <v>51</v>
      </c>
      <c r="AB4746" t="s">
        <v>52</v>
      </c>
      <c r="AC4746" s="1">
        <v>43894</v>
      </c>
      <c r="AD4746">
        <v>3</v>
      </c>
      <c r="AE4746">
        <v>2020</v>
      </c>
      <c r="AF4746">
        <v>14</v>
      </c>
      <c r="AG4746" s="3" t="s">
        <v>3319</v>
      </c>
      <c r="AH4746" t="s">
        <v>173</v>
      </c>
      <c r="AI4746">
        <v>39.167301000000002</v>
      </c>
      <c r="AJ4746">
        <v>-94.535822999999993</v>
      </c>
      <c r="AK4746">
        <v>77754</v>
      </c>
      <c r="AL4746" t="s">
        <v>12231</v>
      </c>
    </row>
    <row r="4747" spans="1:38" ht="75" x14ac:dyDescent="0.25">
      <c r="A4747">
        <v>452</v>
      </c>
      <c r="B4747">
        <v>2020024928</v>
      </c>
      <c r="C4747" t="s">
        <v>9030</v>
      </c>
      <c r="D4747" t="s">
        <v>176</v>
      </c>
      <c r="E4747" t="s">
        <v>39</v>
      </c>
      <c r="F4747">
        <v>64127</v>
      </c>
      <c r="G4747" t="s">
        <v>40</v>
      </c>
      <c r="H4747">
        <v>3</v>
      </c>
      <c r="I4747" t="s">
        <v>41</v>
      </c>
      <c r="J4747">
        <v>4440</v>
      </c>
      <c r="K4747" t="s">
        <v>10297</v>
      </c>
      <c r="M4747">
        <v>48</v>
      </c>
      <c r="N4747">
        <v>7</v>
      </c>
      <c r="O4747" t="s">
        <v>10329</v>
      </c>
      <c r="P4747" t="s">
        <v>10330</v>
      </c>
      <c r="Q4747" t="s">
        <v>10300</v>
      </c>
      <c r="R4747" t="s">
        <v>46</v>
      </c>
      <c r="S4747" t="s">
        <v>47</v>
      </c>
      <c r="T4747" t="s">
        <v>10331</v>
      </c>
      <c r="U4747" t="s">
        <v>10332</v>
      </c>
      <c r="V4747" t="s">
        <v>10333</v>
      </c>
      <c r="W4747" s="1">
        <v>43880</v>
      </c>
      <c r="X4747" s="2">
        <v>0.54583333333333328</v>
      </c>
      <c r="Y4747">
        <v>2</v>
      </c>
      <c r="Z4747">
        <v>2020</v>
      </c>
      <c r="AA4747" t="s">
        <v>51</v>
      </c>
      <c r="AB4747" t="s">
        <v>96</v>
      </c>
      <c r="AC4747" s="1">
        <v>43928</v>
      </c>
      <c r="AD4747">
        <v>4</v>
      </c>
      <c r="AE4747">
        <v>2020</v>
      </c>
      <c r="AF4747">
        <v>48</v>
      </c>
      <c r="AG4747" s="3" t="s">
        <v>9031</v>
      </c>
      <c r="AH4747" t="s">
        <v>54</v>
      </c>
      <c r="AI4747">
        <v>39.094614</v>
      </c>
      <c r="AJ4747">
        <v>-94.539676999999998</v>
      </c>
      <c r="AK4747">
        <v>11572</v>
      </c>
      <c r="AL4747" t="s">
        <v>12232</v>
      </c>
    </row>
    <row r="4748" spans="1:38" ht="60" x14ac:dyDescent="0.25">
      <c r="A4748">
        <v>2405</v>
      </c>
      <c r="B4748">
        <v>2019206486</v>
      </c>
      <c r="C4748" t="s">
        <v>12042</v>
      </c>
      <c r="D4748" t="s">
        <v>104</v>
      </c>
      <c r="E4748" t="s">
        <v>39</v>
      </c>
      <c r="F4748">
        <v>64130</v>
      </c>
      <c r="G4748" t="s">
        <v>67</v>
      </c>
      <c r="H4748">
        <v>5</v>
      </c>
      <c r="I4748" t="s">
        <v>41</v>
      </c>
      <c r="J4748">
        <v>4440</v>
      </c>
      <c r="K4748" t="s">
        <v>10297</v>
      </c>
      <c r="M4748">
        <v>2</v>
      </c>
      <c r="N4748">
        <v>503</v>
      </c>
      <c r="O4748" t="s">
        <v>10305</v>
      </c>
      <c r="P4748" t="s">
        <v>10306</v>
      </c>
      <c r="Q4748" t="s">
        <v>10300</v>
      </c>
      <c r="R4748" t="s">
        <v>46</v>
      </c>
      <c r="S4748" t="s">
        <v>47</v>
      </c>
      <c r="T4748" t="s">
        <v>48</v>
      </c>
      <c r="U4748" t="s">
        <v>10307</v>
      </c>
      <c r="V4748" t="s">
        <v>10302</v>
      </c>
      <c r="W4748" s="1">
        <v>43818</v>
      </c>
      <c r="X4748" s="2">
        <v>0.33611111111111108</v>
      </c>
      <c r="Y4748">
        <v>12</v>
      </c>
      <c r="Z4748">
        <v>2019</v>
      </c>
      <c r="AA4748" t="s">
        <v>51</v>
      </c>
      <c r="AB4748" t="s">
        <v>96</v>
      </c>
      <c r="AC4748" s="1">
        <v>43820</v>
      </c>
      <c r="AD4748">
        <v>12</v>
      </c>
      <c r="AE4748">
        <v>2019</v>
      </c>
      <c r="AF4748">
        <v>2</v>
      </c>
      <c r="AG4748" s="3" t="s">
        <v>12043</v>
      </c>
      <c r="AH4748" t="s">
        <v>54</v>
      </c>
      <c r="AI4748">
        <v>39.021469000000003</v>
      </c>
      <c r="AJ4748">
        <v>-94.539608000000001</v>
      </c>
      <c r="AK4748">
        <v>37331</v>
      </c>
      <c r="AL4748" t="s">
        <v>12233</v>
      </c>
    </row>
    <row r="4749" spans="1:38" ht="75" x14ac:dyDescent="0.25">
      <c r="A4749">
        <v>2404</v>
      </c>
      <c r="B4749">
        <v>2019206461</v>
      </c>
      <c r="C4749" t="s">
        <v>12234</v>
      </c>
      <c r="D4749" t="s">
        <v>137</v>
      </c>
      <c r="E4749" t="s">
        <v>39</v>
      </c>
      <c r="F4749">
        <v>64128</v>
      </c>
      <c r="G4749" t="s">
        <v>40</v>
      </c>
      <c r="H4749">
        <v>3</v>
      </c>
      <c r="I4749" t="s">
        <v>41</v>
      </c>
      <c r="J4749">
        <v>4440</v>
      </c>
      <c r="K4749" t="s">
        <v>10297</v>
      </c>
      <c r="M4749">
        <v>2</v>
      </c>
      <c r="N4749">
        <v>503</v>
      </c>
      <c r="O4749" t="s">
        <v>10305</v>
      </c>
      <c r="P4749" t="s">
        <v>10306</v>
      </c>
      <c r="Q4749" t="s">
        <v>10300</v>
      </c>
      <c r="R4749" t="s">
        <v>46</v>
      </c>
      <c r="S4749" t="s">
        <v>47</v>
      </c>
      <c r="T4749" t="s">
        <v>48</v>
      </c>
      <c r="U4749" t="s">
        <v>10307</v>
      </c>
      <c r="V4749" t="s">
        <v>10302</v>
      </c>
      <c r="W4749" s="1">
        <v>43818</v>
      </c>
      <c r="X4749" s="2">
        <v>0.32430555555555557</v>
      </c>
      <c r="Y4749">
        <v>12</v>
      </c>
      <c r="Z4749">
        <v>2019</v>
      </c>
      <c r="AA4749" t="s">
        <v>51</v>
      </c>
      <c r="AB4749" t="s">
        <v>96</v>
      </c>
      <c r="AC4749" s="1">
        <v>43820</v>
      </c>
      <c r="AD4749">
        <v>12</v>
      </c>
      <c r="AE4749">
        <v>2019</v>
      </c>
      <c r="AF4749">
        <v>2</v>
      </c>
      <c r="AG4749" s="3" t="s">
        <v>12235</v>
      </c>
      <c r="AH4749" t="s">
        <v>54</v>
      </c>
      <c r="AI4749">
        <v>39.061405000000001</v>
      </c>
      <c r="AJ4749">
        <v>-94.551827000000003</v>
      </c>
      <c r="AK4749">
        <v>28620</v>
      </c>
      <c r="AL4749" t="s">
        <v>12236</v>
      </c>
    </row>
    <row r="4750" spans="1:38" ht="60" x14ac:dyDescent="0.25">
      <c r="A4750">
        <v>2403</v>
      </c>
      <c r="B4750">
        <v>2019207112</v>
      </c>
      <c r="C4750" t="s">
        <v>1893</v>
      </c>
      <c r="D4750" t="s">
        <v>104</v>
      </c>
      <c r="E4750" t="s">
        <v>39</v>
      </c>
      <c r="F4750">
        <v>64130</v>
      </c>
      <c r="G4750" t="s">
        <v>67</v>
      </c>
      <c r="H4750">
        <v>5</v>
      </c>
      <c r="I4750" t="s">
        <v>41</v>
      </c>
      <c r="J4750">
        <v>4440</v>
      </c>
      <c r="K4750" t="s">
        <v>10297</v>
      </c>
      <c r="M4750">
        <v>2</v>
      </c>
      <c r="N4750">
        <v>503</v>
      </c>
      <c r="O4750" t="s">
        <v>10305</v>
      </c>
      <c r="P4750" t="s">
        <v>10306</v>
      </c>
      <c r="Q4750" t="s">
        <v>10300</v>
      </c>
      <c r="R4750" t="s">
        <v>46</v>
      </c>
      <c r="S4750" t="s">
        <v>47</v>
      </c>
      <c r="T4750" t="s">
        <v>48</v>
      </c>
      <c r="U4750" t="s">
        <v>10307</v>
      </c>
      <c r="V4750" t="s">
        <v>10302</v>
      </c>
      <c r="W4750" s="1">
        <v>43818</v>
      </c>
      <c r="X4750" s="2">
        <v>0.66805555555555562</v>
      </c>
      <c r="Y4750">
        <v>12</v>
      </c>
      <c r="Z4750">
        <v>2019</v>
      </c>
      <c r="AA4750" t="s">
        <v>51</v>
      </c>
      <c r="AB4750" t="s">
        <v>96</v>
      </c>
      <c r="AC4750" s="1">
        <v>43820</v>
      </c>
      <c r="AD4750">
        <v>12</v>
      </c>
      <c r="AE4750">
        <v>2019</v>
      </c>
      <c r="AF4750">
        <v>2</v>
      </c>
      <c r="AG4750" s="3" t="s">
        <v>1894</v>
      </c>
      <c r="AH4750" t="s">
        <v>54</v>
      </c>
      <c r="AI4750">
        <v>39.026077999999998</v>
      </c>
      <c r="AJ4750">
        <v>-94.538200000000003</v>
      </c>
      <c r="AK4750">
        <v>35863</v>
      </c>
      <c r="AL4750" t="s">
        <v>12237</v>
      </c>
    </row>
    <row r="4751" spans="1:38" ht="60" x14ac:dyDescent="0.25">
      <c r="A4751">
        <v>456</v>
      </c>
      <c r="B4751">
        <v>2020024764</v>
      </c>
      <c r="C4751" t="s">
        <v>8065</v>
      </c>
      <c r="D4751" t="s">
        <v>77</v>
      </c>
      <c r="E4751" t="s">
        <v>39</v>
      </c>
      <c r="F4751">
        <v>64130</v>
      </c>
      <c r="G4751" t="s">
        <v>67</v>
      </c>
      <c r="H4751">
        <v>3</v>
      </c>
      <c r="I4751" t="s">
        <v>41</v>
      </c>
      <c r="J4751">
        <v>4440</v>
      </c>
      <c r="K4751" t="s">
        <v>10297</v>
      </c>
      <c r="M4751">
        <v>14</v>
      </c>
      <c r="N4751">
        <v>69</v>
      </c>
      <c r="O4751" t="s">
        <v>10323</v>
      </c>
      <c r="P4751" t="s">
        <v>10324</v>
      </c>
      <c r="Q4751" t="s">
        <v>10300</v>
      </c>
      <c r="R4751" t="s">
        <v>46</v>
      </c>
      <c r="S4751" t="s">
        <v>47</v>
      </c>
      <c r="T4751" t="s">
        <v>547</v>
      </c>
      <c r="U4751" t="s">
        <v>548</v>
      </c>
      <c r="V4751" t="s">
        <v>10470</v>
      </c>
      <c r="W4751" s="1">
        <v>43880</v>
      </c>
      <c r="X4751" s="2">
        <v>0.43472222222222223</v>
      </c>
      <c r="Y4751">
        <v>2</v>
      </c>
      <c r="Z4751">
        <v>2020</v>
      </c>
      <c r="AA4751" t="s">
        <v>51</v>
      </c>
      <c r="AB4751" t="s">
        <v>52</v>
      </c>
      <c r="AC4751" s="1">
        <v>43894</v>
      </c>
      <c r="AD4751">
        <v>3</v>
      </c>
      <c r="AE4751">
        <v>2020</v>
      </c>
      <c r="AF4751">
        <v>14</v>
      </c>
      <c r="AG4751" s="3" t="s">
        <v>8066</v>
      </c>
      <c r="AH4751" t="s">
        <v>54</v>
      </c>
      <c r="AI4751">
        <v>39.037958000000003</v>
      </c>
      <c r="AJ4751">
        <v>-94.551580999999999</v>
      </c>
      <c r="AK4751">
        <v>35023</v>
      </c>
      <c r="AL4751" t="s">
        <v>12238</v>
      </c>
    </row>
    <row r="4752" spans="1:38" ht="60" x14ac:dyDescent="0.25">
      <c r="A4752">
        <v>5367</v>
      </c>
      <c r="B4752">
        <v>2019168854</v>
      </c>
      <c r="C4752" t="s">
        <v>7108</v>
      </c>
      <c r="D4752" t="s">
        <v>81</v>
      </c>
      <c r="E4752" t="s">
        <v>39</v>
      </c>
      <c r="F4752">
        <v>64124</v>
      </c>
      <c r="G4752" t="s">
        <v>40</v>
      </c>
      <c r="H4752">
        <v>3</v>
      </c>
      <c r="I4752" t="s">
        <v>41</v>
      </c>
      <c r="J4752">
        <v>4440</v>
      </c>
      <c r="K4752" t="s">
        <v>10297</v>
      </c>
      <c r="M4752">
        <v>145</v>
      </c>
      <c r="N4752">
        <v>6</v>
      </c>
      <c r="O4752" t="s">
        <v>10323</v>
      </c>
      <c r="P4752" t="s">
        <v>10324</v>
      </c>
      <c r="Q4752" t="s">
        <v>10300</v>
      </c>
      <c r="R4752" t="s">
        <v>46</v>
      </c>
      <c r="S4752" t="s">
        <v>47</v>
      </c>
      <c r="T4752" t="s">
        <v>547</v>
      </c>
      <c r="U4752" t="s">
        <v>548</v>
      </c>
      <c r="V4752" t="s">
        <v>10470</v>
      </c>
      <c r="W4752" s="1">
        <v>43727</v>
      </c>
      <c r="X4752" s="2">
        <v>0.7597222222222223</v>
      </c>
      <c r="Y4752">
        <v>9</v>
      </c>
      <c r="Z4752">
        <v>2019</v>
      </c>
      <c r="AA4752" t="s">
        <v>51</v>
      </c>
      <c r="AB4752" t="s">
        <v>96</v>
      </c>
      <c r="AC4752" s="1">
        <v>43872</v>
      </c>
      <c r="AD4752">
        <v>2</v>
      </c>
      <c r="AE4752">
        <v>2020</v>
      </c>
      <c r="AF4752">
        <v>145</v>
      </c>
      <c r="AG4752" s="3" t="s">
        <v>7109</v>
      </c>
      <c r="AH4752" t="s">
        <v>54</v>
      </c>
      <c r="AI4752">
        <v>39.104152999999997</v>
      </c>
      <c r="AJ4752">
        <v>-94.549182000000002</v>
      </c>
      <c r="AK4752">
        <v>10585</v>
      </c>
      <c r="AL4752" t="s">
        <v>12239</v>
      </c>
    </row>
    <row r="4753" spans="1:38" ht="75" x14ac:dyDescent="0.25">
      <c r="A4753">
        <v>2085</v>
      </c>
      <c r="B4753">
        <v>2019211081</v>
      </c>
      <c r="C4753" t="s">
        <v>7521</v>
      </c>
      <c r="D4753" t="s">
        <v>123</v>
      </c>
      <c r="E4753" t="s">
        <v>39</v>
      </c>
      <c r="F4753">
        <v>64130</v>
      </c>
      <c r="G4753" t="s">
        <v>40</v>
      </c>
      <c r="H4753">
        <v>3</v>
      </c>
      <c r="I4753" t="s">
        <v>41</v>
      </c>
      <c r="J4753">
        <v>4440</v>
      </c>
      <c r="K4753" t="s">
        <v>10297</v>
      </c>
      <c r="M4753">
        <v>2</v>
      </c>
      <c r="N4753">
        <v>503</v>
      </c>
      <c r="O4753" t="s">
        <v>10305</v>
      </c>
      <c r="P4753" t="s">
        <v>10306</v>
      </c>
      <c r="Q4753" t="s">
        <v>10300</v>
      </c>
      <c r="R4753" t="s">
        <v>46</v>
      </c>
      <c r="S4753" t="s">
        <v>47</v>
      </c>
      <c r="T4753" t="s">
        <v>48</v>
      </c>
      <c r="U4753" t="s">
        <v>10307</v>
      </c>
      <c r="V4753" t="s">
        <v>10302</v>
      </c>
      <c r="W4753" s="1">
        <v>43830</v>
      </c>
      <c r="X4753" s="2">
        <v>0.47916666666666669</v>
      </c>
      <c r="Y4753">
        <v>12</v>
      </c>
      <c r="Z4753">
        <v>2019</v>
      </c>
      <c r="AA4753" t="s">
        <v>51</v>
      </c>
      <c r="AB4753" t="s">
        <v>52</v>
      </c>
      <c r="AC4753" s="1">
        <v>43832</v>
      </c>
      <c r="AD4753">
        <v>1</v>
      </c>
      <c r="AE4753">
        <v>2020</v>
      </c>
      <c r="AF4753">
        <v>2</v>
      </c>
      <c r="AG4753" s="3" t="s">
        <v>7522</v>
      </c>
      <c r="AH4753" t="s">
        <v>54</v>
      </c>
      <c r="AI4753">
        <v>39.046719000000003</v>
      </c>
      <c r="AJ4753">
        <v>-94.532921999999999</v>
      </c>
      <c r="AK4753">
        <v>32999</v>
      </c>
      <c r="AL4753" t="s">
        <v>12240</v>
      </c>
    </row>
    <row r="4754" spans="1:38" ht="75" x14ac:dyDescent="0.25">
      <c r="A4754">
        <v>2087</v>
      </c>
      <c r="B4754">
        <v>2019210940</v>
      </c>
      <c r="C4754" t="s">
        <v>12241</v>
      </c>
      <c r="D4754" t="s">
        <v>66</v>
      </c>
      <c r="E4754" t="s">
        <v>39</v>
      </c>
      <c r="F4754">
        <v>64132</v>
      </c>
      <c r="G4754" t="s">
        <v>67</v>
      </c>
      <c r="H4754">
        <v>5</v>
      </c>
      <c r="I4754" t="s">
        <v>8950</v>
      </c>
      <c r="J4754">
        <v>341</v>
      </c>
      <c r="K4754" t="s">
        <v>10297</v>
      </c>
      <c r="M4754">
        <v>2</v>
      </c>
      <c r="N4754">
        <v>503</v>
      </c>
      <c r="O4754" t="s">
        <v>10305</v>
      </c>
      <c r="P4754" t="s">
        <v>10306</v>
      </c>
      <c r="Q4754" t="s">
        <v>10300</v>
      </c>
      <c r="R4754" t="s">
        <v>46</v>
      </c>
      <c r="S4754" t="s">
        <v>47</v>
      </c>
      <c r="T4754" t="s">
        <v>48</v>
      </c>
      <c r="U4754" t="s">
        <v>10464</v>
      </c>
      <c r="V4754" t="s">
        <v>10465</v>
      </c>
      <c r="W4754" s="1">
        <v>43830</v>
      </c>
      <c r="X4754" s="2">
        <v>0.38125000000000003</v>
      </c>
      <c r="Y4754">
        <v>12</v>
      </c>
      <c r="Z4754">
        <v>2019</v>
      </c>
      <c r="AA4754" t="s">
        <v>51</v>
      </c>
      <c r="AB4754" t="s">
        <v>52</v>
      </c>
      <c r="AC4754" s="1">
        <v>43832</v>
      </c>
      <c r="AD4754">
        <v>1</v>
      </c>
      <c r="AE4754">
        <v>2020</v>
      </c>
      <c r="AF4754">
        <v>2</v>
      </c>
      <c r="AG4754" s="3" t="s">
        <v>12242</v>
      </c>
      <c r="AH4754" t="s">
        <v>54</v>
      </c>
      <c r="AI4754">
        <v>39.000751999999999</v>
      </c>
      <c r="AJ4754">
        <v>-94.554094999999904</v>
      </c>
      <c r="AK4754">
        <v>3079</v>
      </c>
      <c r="AL4754" t="s">
        <v>12243</v>
      </c>
    </row>
    <row r="4755" spans="1:38" ht="75" x14ac:dyDescent="0.25">
      <c r="A4755">
        <v>299</v>
      </c>
      <c r="B4755">
        <v>2020026529</v>
      </c>
      <c r="C4755" t="s">
        <v>12244</v>
      </c>
      <c r="D4755" t="s">
        <v>184</v>
      </c>
      <c r="E4755" t="s">
        <v>39</v>
      </c>
      <c r="F4755">
        <v>64126</v>
      </c>
      <c r="G4755" t="s">
        <v>40</v>
      </c>
      <c r="H4755">
        <v>3</v>
      </c>
      <c r="I4755" t="s">
        <v>41</v>
      </c>
      <c r="J4755">
        <v>4440</v>
      </c>
      <c r="K4755" t="s">
        <v>10297</v>
      </c>
      <c r="M4755">
        <v>180</v>
      </c>
      <c r="N4755">
        <v>424</v>
      </c>
      <c r="O4755" t="s">
        <v>10323</v>
      </c>
      <c r="P4755" t="s">
        <v>10324</v>
      </c>
      <c r="Q4755" t="s">
        <v>10300</v>
      </c>
      <c r="R4755" t="s">
        <v>46</v>
      </c>
      <c r="S4755" t="s">
        <v>47</v>
      </c>
      <c r="T4755" t="s">
        <v>547</v>
      </c>
      <c r="U4755" t="s">
        <v>548</v>
      </c>
      <c r="V4755" t="s">
        <v>10325</v>
      </c>
      <c r="W4755" s="1">
        <v>43882</v>
      </c>
      <c r="X4755" s="2">
        <v>0.48472222222222222</v>
      </c>
      <c r="Y4755">
        <v>2</v>
      </c>
      <c r="Z4755">
        <v>2020</v>
      </c>
      <c r="AA4755" t="s">
        <v>266</v>
      </c>
      <c r="AB4755" t="s">
        <v>52</v>
      </c>
      <c r="AG4755" s="3" t="s">
        <v>12245</v>
      </c>
      <c r="AH4755" t="s">
        <v>54</v>
      </c>
      <c r="AI4755">
        <v>39.096563000000003</v>
      </c>
      <c r="AJ4755">
        <v>-94.513797999999994</v>
      </c>
      <c r="AK4755">
        <v>6426</v>
      </c>
      <c r="AL4755" t="s">
        <v>12246</v>
      </c>
    </row>
    <row r="4756" spans="1:38" ht="75" x14ac:dyDescent="0.25">
      <c r="A4756">
        <v>298</v>
      </c>
      <c r="B4756">
        <v>2020026474</v>
      </c>
      <c r="C4756" t="s">
        <v>12247</v>
      </c>
      <c r="D4756" t="s">
        <v>184</v>
      </c>
      <c r="E4756" t="s">
        <v>39</v>
      </c>
      <c r="F4756">
        <v>64127</v>
      </c>
      <c r="G4756" t="s">
        <v>40</v>
      </c>
      <c r="H4756">
        <v>3</v>
      </c>
      <c r="I4756" t="s">
        <v>41</v>
      </c>
      <c r="J4756">
        <v>4440</v>
      </c>
      <c r="K4756" t="s">
        <v>10297</v>
      </c>
      <c r="M4756">
        <v>180</v>
      </c>
      <c r="N4756">
        <v>424</v>
      </c>
      <c r="O4756" t="s">
        <v>10323</v>
      </c>
      <c r="P4756" t="s">
        <v>10324</v>
      </c>
      <c r="Q4756" t="s">
        <v>10300</v>
      </c>
      <c r="R4756" t="s">
        <v>46</v>
      </c>
      <c r="S4756" t="s">
        <v>47</v>
      </c>
      <c r="T4756" t="s">
        <v>547</v>
      </c>
      <c r="U4756" t="s">
        <v>548</v>
      </c>
      <c r="V4756" t="s">
        <v>10325</v>
      </c>
      <c r="W4756" s="1">
        <v>43882</v>
      </c>
      <c r="X4756" s="2">
        <v>0.44375000000000003</v>
      </c>
      <c r="Y4756">
        <v>2</v>
      </c>
      <c r="Z4756">
        <v>2020</v>
      </c>
      <c r="AA4756" t="s">
        <v>266</v>
      </c>
      <c r="AB4756" t="s">
        <v>52</v>
      </c>
      <c r="AG4756" s="3" t="s">
        <v>12248</v>
      </c>
      <c r="AH4756" t="s">
        <v>54</v>
      </c>
      <c r="AI4756">
        <v>39.094850999999998</v>
      </c>
      <c r="AJ4756">
        <v>-94.519997000000004</v>
      </c>
      <c r="AK4756">
        <v>9163</v>
      </c>
      <c r="AL4756" t="s">
        <v>12249</v>
      </c>
    </row>
    <row r="4757" spans="1:38" ht="60" x14ac:dyDescent="0.25">
      <c r="A4757">
        <v>297</v>
      </c>
      <c r="B4757">
        <v>2020026644</v>
      </c>
      <c r="C4757" t="s">
        <v>12250</v>
      </c>
      <c r="D4757" t="s">
        <v>57</v>
      </c>
      <c r="E4757" t="s">
        <v>39</v>
      </c>
      <c r="F4757">
        <v>64129</v>
      </c>
      <c r="G4757" t="s">
        <v>40</v>
      </c>
      <c r="H4757">
        <v>3</v>
      </c>
      <c r="I4757" t="s">
        <v>41</v>
      </c>
      <c r="J4757">
        <v>4440</v>
      </c>
      <c r="K4757" t="s">
        <v>10297</v>
      </c>
      <c r="M4757">
        <v>45</v>
      </c>
      <c r="N4757">
        <v>6</v>
      </c>
      <c r="O4757" t="s">
        <v>10329</v>
      </c>
      <c r="P4757" t="s">
        <v>10330</v>
      </c>
      <c r="Q4757" t="s">
        <v>10300</v>
      </c>
      <c r="R4757" t="s">
        <v>46</v>
      </c>
      <c r="S4757" t="s">
        <v>2559</v>
      </c>
      <c r="T4757" t="s">
        <v>3762</v>
      </c>
      <c r="U4757" t="s">
        <v>10344</v>
      </c>
      <c r="V4757" t="s">
        <v>10345</v>
      </c>
      <c r="W4757" s="1">
        <v>43882</v>
      </c>
      <c r="X4757" s="2">
        <v>0.59513888888888888</v>
      </c>
      <c r="Y4757">
        <v>2</v>
      </c>
      <c r="Z4757">
        <v>2020</v>
      </c>
      <c r="AA4757" t="s">
        <v>51</v>
      </c>
      <c r="AB4757" t="s">
        <v>52</v>
      </c>
      <c r="AC4757" s="1">
        <v>43927</v>
      </c>
      <c r="AD4757">
        <v>4</v>
      </c>
      <c r="AE4757">
        <v>2020</v>
      </c>
      <c r="AF4757">
        <v>45</v>
      </c>
      <c r="AG4757" s="3" t="s">
        <v>12251</v>
      </c>
      <c r="AH4757" t="s">
        <v>54</v>
      </c>
      <c r="AI4757">
        <v>39.055966999999903</v>
      </c>
      <c r="AJ4757">
        <v>-94.508213999999995</v>
      </c>
      <c r="AK4757">
        <v>32590</v>
      </c>
      <c r="AL4757" t="s">
        <v>12252</v>
      </c>
    </row>
    <row r="4758" spans="1:38" ht="60" x14ac:dyDescent="0.25">
      <c r="A4758">
        <v>296</v>
      </c>
      <c r="B4758">
        <v>2020026412</v>
      </c>
      <c r="C4758" t="s">
        <v>12253</v>
      </c>
      <c r="D4758" t="s">
        <v>137</v>
      </c>
      <c r="E4758" t="s">
        <v>39</v>
      </c>
      <c r="F4758">
        <v>64128</v>
      </c>
      <c r="G4758" t="s">
        <v>40</v>
      </c>
      <c r="H4758">
        <v>3</v>
      </c>
      <c r="I4758" t="s">
        <v>41</v>
      </c>
      <c r="J4758">
        <v>4440</v>
      </c>
      <c r="K4758" t="s">
        <v>10297</v>
      </c>
      <c r="M4758">
        <v>7</v>
      </c>
      <c r="N4758">
        <v>177</v>
      </c>
      <c r="O4758" t="s">
        <v>10329</v>
      </c>
      <c r="P4758" t="s">
        <v>10330</v>
      </c>
      <c r="Q4758" t="s">
        <v>10300</v>
      </c>
      <c r="R4758" t="s">
        <v>46</v>
      </c>
      <c r="S4758" t="s">
        <v>47</v>
      </c>
      <c r="T4758" t="s">
        <v>10352</v>
      </c>
      <c r="U4758" t="s">
        <v>10353</v>
      </c>
      <c r="V4758" t="s">
        <v>10354</v>
      </c>
      <c r="W4758" s="1">
        <v>43882</v>
      </c>
      <c r="X4758" s="2">
        <v>0.39513888888888887</v>
      </c>
      <c r="Y4758">
        <v>2</v>
      </c>
      <c r="Z4758">
        <v>2020</v>
      </c>
      <c r="AA4758" t="s">
        <v>51</v>
      </c>
      <c r="AB4758" t="s">
        <v>52</v>
      </c>
      <c r="AC4758" s="1">
        <v>43889</v>
      </c>
      <c r="AD4758">
        <v>2</v>
      </c>
      <c r="AE4758">
        <v>2020</v>
      </c>
      <c r="AF4758">
        <v>7</v>
      </c>
      <c r="AG4758" s="3" t="s">
        <v>12254</v>
      </c>
      <c r="AH4758" t="s">
        <v>54</v>
      </c>
      <c r="AI4758">
        <v>39.057414000000001</v>
      </c>
      <c r="AJ4758">
        <v>-94.546188999999998</v>
      </c>
      <c r="AK4758">
        <v>29127</v>
      </c>
      <c r="AL4758" t="s">
        <v>12255</v>
      </c>
    </row>
    <row r="4759" spans="1:38" ht="75" x14ac:dyDescent="0.25">
      <c r="A4759">
        <v>295</v>
      </c>
      <c r="B4759">
        <v>2020026393</v>
      </c>
      <c r="C4759" t="s">
        <v>12256</v>
      </c>
      <c r="D4759" t="s">
        <v>137</v>
      </c>
      <c r="E4759" t="s">
        <v>39</v>
      </c>
      <c r="F4759">
        <v>64128</v>
      </c>
      <c r="G4759" t="s">
        <v>40</v>
      </c>
      <c r="H4759">
        <v>3</v>
      </c>
      <c r="I4759" t="s">
        <v>41</v>
      </c>
      <c r="J4759">
        <v>4440</v>
      </c>
      <c r="K4759" t="s">
        <v>10297</v>
      </c>
      <c r="M4759">
        <v>6</v>
      </c>
      <c r="N4759">
        <v>207</v>
      </c>
      <c r="O4759" t="s">
        <v>10329</v>
      </c>
      <c r="P4759" t="s">
        <v>10330</v>
      </c>
      <c r="Q4759" t="s">
        <v>10300</v>
      </c>
      <c r="R4759" t="s">
        <v>46</v>
      </c>
      <c r="S4759" t="s">
        <v>47</v>
      </c>
      <c r="T4759" t="s">
        <v>3456</v>
      </c>
      <c r="U4759" t="s">
        <v>10939</v>
      </c>
      <c r="V4759" t="s">
        <v>10940</v>
      </c>
      <c r="W4759" s="1">
        <v>43882</v>
      </c>
      <c r="X4759" s="2">
        <v>0.38055555555555554</v>
      </c>
      <c r="Y4759">
        <v>2</v>
      </c>
      <c r="Z4759">
        <v>2020</v>
      </c>
      <c r="AA4759" t="s">
        <v>51</v>
      </c>
      <c r="AB4759" t="s">
        <v>52</v>
      </c>
      <c r="AC4759" s="1">
        <v>43888</v>
      </c>
      <c r="AD4759">
        <v>2</v>
      </c>
      <c r="AE4759">
        <v>2020</v>
      </c>
      <c r="AF4759">
        <v>6</v>
      </c>
      <c r="AG4759" s="3" t="s">
        <v>12257</v>
      </c>
      <c r="AH4759" t="s">
        <v>54</v>
      </c>
      <c r="AI4759">
        <v>39.064276</v>
      </c>
      <c r="AJ4759">
        <v>-94.551625000000001</v>
      </c>
      <c r="AK4759">
        <v>25514</v>
      </c>
      <c r="AL4759" t="s">
        <v>12258</v>
      </c>
    </row>
    <row r="4760" spans="1:38" ht="75" x14ac:dyDescent="0.25">
      <c r="A4760">
        <v>294</v>
      </c>
      <c r="B4760">
        <v>2020026384</v>
      </c>
      <c r="C4760" t="s">
        <v>12259</v>
      </c>
      <c r="D4760" t="s">
        <v>137</v>
      </c>
      <c r="E4760" t="s">
        <v>39</v>
      </c>
      <c r="F4760">
        <v>64128</v>
      </c>
      <c r="G4760" t="s">
        <v>40</v>
      </c>
      <c r="H4760">
        <v>3</v>
      </c>
      <c r="I4760" t="s">
        <v>41</v>
      </c>
      <c r="J4760">
        <v>4440</v>
      </c>
      <c r="K4760" t="s">
        <v>10297</v>
      </c>
      <c r="M4760">
        <v>2</v>
      </c>
      <c r="N4760">
        <v>503</v>
      </c>
      <c r="O4760" t="s">
        <v>10329</v>
      </c>
      <c r="P4760" t="s">
        <v>10330</v>
      </c>
      <c r="Q4760" t="s">
        <v>10300</v>
      </c>
      <c r="R4760" t="s">
        <v>46</v>
      </c>
      <c r="S4760" t="s">
        <v>47</v>
      </c>
      <c r="T4760" t="s">
        <v>10331</v>
      </c>
      <c r="U4760" t="s">
        <v>10332</v>
      </c>
      <c r="V4760" t="s">
        <v>10333</v>
      </c>
      <c r="W4760" s="1">
        <v>43882</v>
      </c>
      <c r="X4760" s="2">
        <v>0.37361111111111112</v>
      </c>
      <c r="Y4760">
        <v>2</v>
      </c>
      <c r="Z4760">
        <v>2020</v>
      </c>
      <c r="AA4760" t="s">
        <v>51</v>
      </c>
      <c r="AB4760" t="s">
        <v>52</v>
      </c>
      <c r="AC4760" s="1">
        <v>43884</v>
      </c>
      <c r="AD4760">
        <v>2</v>
      </c>
      <c r="AE4760">
        <v>2020</v>
      </c>
      <c r="AF4760">
        <v>2</v>
      </c>
      <c r="AG4760" s="3" t="s">
        <v>12260</v>
      </c>
      <c r="AH4760" t="s">
        <v>54</v>
      </c>
      <c r="AI4760">
        <v>39.057301000000002</v>
      </c>
      <c r="AJ4760">
        <v>-94.551986999999997</v>
      </c>
      <c r="AK4760">
        <v>28988</v>
      </c>
      <c r="AL4760" t="s">
        <v>12261</v>
      </c>
    </row>
    <row r="4761" spans="1:38" ht="60" x14ac:dyDescent="0.25">
      <c r="A4761">
        <v>293</v>
      </c>
      <c r="B4761">
        <v>2020026696</v>
      </c>
      <c r="C4761" t="s">
        <v>12262</v>
      </c>
      <c r="D4761" t="s">
        <v>147</v>
      </c>
      <c r="E4761" t="s">
        <v>39</v>
      </c>
      <c r="F4761">
        <v>64127</v>
      </c>
      <c r="G4761" t="s">
        <v>40</v>
      </c>
      <c r="H4761">
        <v>3</v>
      </c>
      <c r="I4761" t="s">
        <v>41</v>
      </c>
      <c r="J4761">
        <v>4440</v>
      </c>
      <c r="K4761" t="s">
        <v>10297</v>
      </c>
      <c r="M4761">
        <v>13</v>
      </c>
      <c r="N4761">
        <v>62</v>
      </c>
      <c r="O4761" t="s">
        <v>10329</v>
      </c>
      <c r="P4761" t="s">
        <v>10330</v>
      </c>
      <c r="Q4761" t="s">
        <v>10300</v>
      </c>
      <c r="R4761" t="s">
        <v>46</v>
      </c>
      <c r="S4761" t="s">
        <v>47</v>
      </c>
      <c r="T4761" t="s">
        <v>10331</v>
      </c>
      <c r="U4761" t="s">
        <v>10332</v>
      </c>
      <c r="V4761" t="s">
        <v>10333</v>
      </c>
      <c r="W4761" s="1">
        <v>43882</v>
      </c>
      <c r="X4761" s="2">
        <v>0.62638888888888888</v>
      </c>
      <c r="Y4761">
        <v>2</v>
      </c>
      <c r="Z4761">
        <v>2020</v>
      </c>
      <c r="AA4761" t="s">
        <v>51</v>
      </c>
      <c r="AB4761" t="s">
        <v>96</v>
      </c>
      <c r="AC4761" s="1">
        <v>43895</v>
      </c>
      <c r="AD4761">
        <v>3</v>
      </c>
      <c r="AE4761">
        <v>2020</v>
      </c>
      <c r="AF4761">
        <v>13</v>
      </c>
      <c r="AG4761" s="3" t="s">
        <v>12263</v>
      </c>
      <c r="AH4761" t="s">
        <v>54</v>
      </c>
      <c r="AI4761">
        <v>39.093527000000002</v>
      </c>
      <c r="AJ4761">
        <v>-94.527506000000002</v>
      </c>
      <c r="AK4761">
        <v>8684</v>
      </c>
      <c r="AL4761" t="s">
        <v>12264</v>
      </c>
    </row>
    <row r="4762" spans="1:38" ht="60" x14ac:dyDescent="0.25">
      <c r="A4762">
        <v>292</v>
      </c>
      <c r="B4762">
        <v>2020026522</v>
      </c>
      <c r="C4762" t="s">
        <v>3918</v>
      </c>
      <c r="D4762" t="s">
        <v>66</v>
      </c>
      <c r="E4762" t="s">
        <v>39</v>
      </c>
      <c r="F4762">
        <v>64132</v>
      </c>
      <c r="G4762" t="s">
        <v>67</v>
      </c>
      <c r="H4762">
        <v>5</v>
      </c>
      <c r="I4762" t="s">
        <v>41</v>
      </c>
      <c r="J4762">
        <v>4440</v>
      </c>
      <c r="K4762" t="s">
        <v>10297</v>
      </c>
      <c r="M4762">
        <v>2</v>
      </c>
      <c r="N4762">
        <v>503</v>
      </c>
      <c r="O4762" t="s">
        <v>10329</v>
      </c>
      <c r="P4762" t="s">
        <v>10330</v>
      </c>
      <c r="Q4762" t="s">
        <v>10300</v>
      </c>
      <c r="R4762" t="s">
        <v>46</v>
      </c>
      <c r="S4762" t="s">
        <v>47</v>
      </c>
      <c r="T4762" t="s">
        <v>10331</v>
      </c>
      <c r="U4762" t="s">
        <v>10332</v>
      </c>
      <c r="V4762" t="s">
        <v>10333</v>
      </c>
      <c r="W4762" s="1">
        <v>43882</v>
      </c>
      <c r="X4762" s="2">
        <v>0.47847222222222219</v>
      </c>
      <c r="Y4762">
        <v>2</v>
      </c>
      <c r="Z4762">
        <v>2020</v>
      </c>
      <c r="AA4762" t="s">
        <v>51</v>
      </c>
      <c r="AB4762" t="s">
        <v>52</v>
      </c>
      <c r="AC4762" s="1">
        <v>43884</v>
      </c>
      <c r="AD4762">
        <v>2</v>
      </c>
      <c r="AE4762">
        <v>2020</v>
      </c>
      <c r="AF4762">
        <v>2</v>
      </c>
      <c r="AG4762" s="3" t="s">
        <v>3919</v>
      </c>
      <c r="AH4762" t="s">
        <v>54</v>
      </c>
      <c r="AI4762">
        <v>39.000802</v>
      </c>
      <c r="AJ4762">
        <v>-94.547783999999993</v>
      </c>
      <c r="AK4762">
        <v>3110</v>
      </c>
      <c r="AL4762" t="s">
        <v>12265</v>
      </c>
    </row>
    <row r="4763" spans="1:38" ht="60" x14ac:dyDescent="0.25">
      <c r="A4763">
        <v>2321</v>
      </c>
      <c r="B4763">
        <v>2019207334</v>
      </c>
      <c r="C4763" t="s">
        <v>12266</v>
      </c>
      <c r="D4763" t="s">
        <v>38</v>
      </c>
      <c r="E4763" t="s">
        <v>39</v>
      </c>
      <c r="F4763">
        <v>64128</v>
      </c>
      <c r="G4763" t="s">
        <v>40</v>
      </c>
      <c r="H4763">
        <v>3</v>
      </c>
      <c r="I4763" t="s">
        <v>41</v>
      </c>
      <c r="J4763">
        <v>4440</v>
      </c>
      <c r="K4763" t="s">
        <v>10297</v>
      </c>
      <c r="M4763">
        <v>4</v>
      </c>
      <c r="N4763">
        <v>337</v>
      </c>
      <c r="O4763" t="s">
        <v>10298</v>
      </c>
      <c r="P4763" t="s">
        <v>10299</v>
      </c>
      <c r="Q4763" t="s">
        <v>10300</v>
      </c>
      <c r="R4763" t="s">
        <v>46</v>
      </c>
      <c r="S4763" t="s">
        <v>47</v>
      </c>
      <c r="T4763" t="s">
        <v>48</v>
      </c>
      <c r="U4763" t="s">
        <v>10301</v>
      </c>
      <c r="V4763" t="s">
        <v>10302</v>
      </c>
      <c r="W4763" s="1">
        <v>43819</v>
      </c>
      <c r="X4763" s="2">
        <v>0.3444444444444445</v>
      </c>
      <c r="Y4763">
        <v>12</v>
      </c>
      <c r="Z4763">
        <v>2019</v>
      </c>
      <c r="AA4763" t="s">
        <v>51</v>
      </c>
      <c r="AB4763" t="s">
        <v>52</v>
      </c>
      <c r="AC4763" s="1">
        <v>43823</v>
      </c>
      <c r="AD4763">
        <v>12</v>
      </c>
      <c r="AE4763">
        <v>2019</v>
      </c>
      <c r="AF4763">
        <v>4</v>
      </c>
      <c r="AG4763" s="3" t="s">
        <v>12267</v>
      </c>
      <c r="AH4763" t="s">
        <v>54</v>
      </c>
      <c r="AI4763">
        <v>39.055655999999999</v>
      </c>
      <c r="AJ4763">
        <v>-94.537757999999997</v>
      </c>
      <c r="AK4763">
        <v>28207</v>
      </c>
      <c r="AL4763" t="s">
        <v>12268</v>
      </c>
    </row>
    <row r="4764" spans="1:38" ht="60" x14ac:dyDescent="0.25">
      <c r="A4764">
        <v>2320</v>
      </c>
      <c r="B4764">
        <v>2019207314</v>
      </c>
      <c r="C4764" t="s">
        <v>37</v>
      </c>
      <c r="D4764" t="s">
        <v>38</v>
      </c>
      <c r="E4764" t="s">
        <v>39</v>
      </c>
      <c r="F4764">
        <v>64128</v>
      </c>
      <c r="G4764" t="s">
        <v>40</v>
      </c>
      <c r="H4764">
        <v>3</v>
      </c>
      <c r="I4764" t="s">
        <v>41</v>
      </c>
      <c r="J4764">
        <v>4440</v>
      </c>
      <c r="K4764" t="s">
        <v>10297</v>
      </c>
      <c r="M4764">
        <v>4</v>
      </c>
      <c r="N4764">
        <v>337</v>
      </c>
      <c r="O4764" t="s">
        <v>10298</v>
      </c>
      <c r="P4764" t="s">
        <v>10299</v>
      </c>
      <c r="Q4764" t="s">
        <v>10300</v>
      </c>
      <c r="R4764" t="s">
        <v>46</v>
      </c>
      <c r="S4764" t="s">
        <v>47</v>
      </c>
      <c r="T4764" t="s">
        <v>48</v>
      </c>
      <c r="U4764" t="s">
        <v>10301</v>
      </c>
      <c r="V4764" t="s">
        <v>10302</v>
      </c>
      <c r="W4764" s="1">
        <v>43819</v>
      </c>
      <c r="X4764" s="2">
        <v>0.33263888888888887</v>
      </c>
      <c r="Y4764">
        <v>12</v>
      </c>
      <c r="Z4764">
        <v>2019</v>
      </c>
      <c r="AA4764" t="s">
        <v>51</v>
      </c>
      <c r="AB4764" t="s">
        <v>52</v>
      </c>
      <c r="AC4764" s="1">
        <v>43823</v>
      </c>
      <c r="AD4764">
        <v>12</v>
      </c>
      <c r="AE4764">
        <v>2019</v>
      </c>
      <c r="AF4764">
        <v>4</v>
      </c>
      <c r="AG4764" s="3" t="s">
        <v>53</v>
      </c>
      <c r="AH4764" t="s">
        <v>54</v>
      </c>
      <c r="AI4764">
        <v>39.055807999999999</v>
      </c>
      <c r="AJ4764">
        <v>-94.537086000000002</v>
      </c>
      <c r="AK4764">
        <v>28338</v>
      </c>
      <c r="AL4764" t="s">
        <v>12269</v>
      </c>
    </row>
    <row r="4765" spans="1:38" ht="75" x14ac:dyDescent="0.25">
      <c r="A4765">
        <v>2319</v>
      </c>
      <c r="B4765">
        <v>2019207311</v>
      </c>
      <c r="C4765" t="s">
        <v>12270</v>
      </c>
      <c r="D4765" t="s">
        <v>38</v>
      </c>
      <c r="E4765" t="s">
        <v>39</v>
      </c>
      <c r="F4765">
        <v>64128</v>
      </c>
      <c r="G4765" t="s">
        <v>40</v>
      </c>
      <c r="H4765">
        <v>3</v>
      </c>
      <c r="I4765" t="s">
        <v>41</v>
      </c>
      <c r="J4765">
        <v>4440</v>
      </c>
      <c r="K4765" t="s">
        <v>10297</v>
      </c>
      <c r="M4765">
        <v>4</v>
      </c>
      <c r="N4765">
        <v>337</v>
      </c>
      <c r="O4765" t="s">
        <v>10298</v>
      </c>
      <c r="P4765" t="s">
        <v>10299</v>
      </c>
      <c r="Q4765" t="s">
        <v>10300</v>
      </c>
      <c r="R4765" t="s">
        <v>46</v>
      </c>
      <c r="S4765" t="s">
        <v>47</v>
      </c>
      <c r="T4765" t="s">
        <v>48</v>
      </c>
      <c r="U4765" t="s">
        <v>10301</v>
      </c>
      <c r="V4765" t="s">
        <v>10302</v>
      </c>
      <c r="W4765" s="1">
        <v>43819</v>
      </c>
      <c r="X4765" s="2">
        <v>0.32847222222222222</v>
      </c>
      <c r="Y4765">
        <v>12</v>
      </c>
      <c r="Z4765">
        <v>2019</v>
      </c>
      <c r="AA4765" t="s">
        <v>51</v>
      </c>
      <c r="AB4765" t="s">
        <v>52</v>
      </c>
      <c r="AC4765" s="1">
        <v>43823</v>
      </c>
      <c r="AD4765">
        <v>12</v>
      </c>
      <c r="AE4765">
        <v>2019</v>
      </c>
      <c r="AF4765">
        <v>4</v>
      </c>
      <c r="AG4765" s="3" t="s">
        <v>12271</v>
      </c>
      <c r="AH4765" t="s">
        <v>54</v>
      </c>
      <c r="AI4765">
        <v>39.056986000000002</v>
      </c>
      <c r="AJ4765">
        <v>-94.539325000000005</v>
      </c>
      <c r="AK4765">
        <v>28291</v>
      </c>
      <c r="AL4765" t="s">
        <v>12272</v>
      </c>
    </row>
    <row r="4766" spans="1:38" ht="60" x14ac:dyDescent="0.25">
      <c r="A4766">
        <v>2318</v>
      </c>
      <c r="B4766">
        <v>2019207303</v>
      </c>
      <c r="C4766" t="s">
        <v>10767</v>
      </c>
      <c r="D4766" t="s">
        <v>81</v>
      </c>
      <c r="E4766" t="s">
        <v>39</v>
      </c>
      <c r="F4766">
        <v>64124</v>
      </c>
      <c r="G4766" t="s">
        <v>40</v>
      </c>
      <c r="H4766">
        <v>3</v>
      </c>
      <c r="I4766" t="s">
        <v>41</v>
      </c>
      <c r="J4766">
        <v>4440</v>
      </c>
      <c r="K4766" t="s">
        <v>10297</v>
      </c>
      <c r="M4766">
        <v>4</v>
      </c>
      <c r="N4766">
        <v>337</v>
      </c>
      <c r="O4766" t="s">
        <v>10298</v>
      </c>
      <c r="P4766" t="s">
        <v>10299</v>
      </c>
      <c r="Q4766" t="s">
        <v>10300</v>
      </c>
      <c r="R4766" t="s">
        <v>46</v>
      </c>
      <c r="S4766" t="s">
        <v>47</v>
      </c>
      <c r="T4766" t="s">
        <v>48</v>
      </c>
      <c r="U4766" t="s">
        <v>10301</v>
      </c>
      <c r="V4766" t="s">
        <v>10302</v>
      </c>
      <c r="W4766" s="1">
        <v>43819</v>
      </c>
      <c r="X4766" s="2">
        <v>0.32222222222222224</v>
      </c>
      <c r="Y4766">
        <v>12</v>
      </c>
      <c r="Z4766">
        <v>2019</v>
      </c>
      <c r="AA4766" t="s">
        <v>51</v>
      </c>
      <c r="AB4766" t="s">
        <v>52</v>
      </c>
      <c r="AC4766" s="1">
        <v>43823</v>
      </c>
      <c r="AD4766">
        <v>12</v>
      </c>
      <c r="AE4766">
        <v>2019</v>
      </c>
      <c r="AF4766">
        <v>4</v>
      </c>
      <c r="AG4766" s="3" t="s">
        <v>10768</v>
      </c>
      <c r="AH4766" t="s">
        <v>54</v>
      </c>
      <c r="AI4766">
        <v>39.103459999999998</v>
      </c>
      <c r="AJ4766">
        <v>-94.544535999999994</v>
      </c>
      <c r="AK4766">
        <v>10371</v>
      </c>
      <c r="AL4766" t="s">
        <v>12273</v>
      </c>
    </row>
    <row r="4767" spans="1:38" ht="60" x14ac:dyDescent="0.25">
      <c r="A4767">
        <v>2317</v>
      </c>
      <c r="B4767">
        <v>2019207318</v>
      </c>
      <c r="C4767" t="s">
        <v>12274</v>
      </c>
      <c r="D4767" t="s">
        <v>184</v>
      </c>
      <c r="E4767" t="s">
        <v>39</v>
      </c>
      <c r="F4767">
        <v>64127</v>
      </c>
      <c r="G4767" t="s">
        <v>40</v>
      </c>
      <c r="H4767">
        <v>3</v>
      </c>
      <c r="I4767" t="s">
        <v>8950</v>
      </c>
      <c r="J4767">
        <v>341</v>
      </c>
      <c r="K4767" t="s">
        <v>10297</v>
      </c>
      <c r="M4767">
        <v>4</v>
      </c>
      <c r="N4767">
        <v>337</v>
      </c>
      <c r="O4767" t="s">
        <v>10298</v>
      </c>
      <c r="P4767" t="s">
        <v>10299</v>
      </c>
      <c r="Q4767" t="s">
        <v>10300</v>
      </c>
      <c r="R4767" t="s">
        <v>46</v>
      </c>
      <c r="S4767" t="s">
        <v>47</v>
      </c>
      <c r="T4767" t="s">
        <v>48</v>
      </c>
      <c r="U4767" t="s">
        <v>10301</v>
      </c>
      <c r="V4767" t="s">
        <v>10302</v>
      </c>
      <c r="W4767" s="1">
        <v>43819</v>
      </c>
      <c r="X4767" s="2">
        <v>0.33402777777777781</v>
      </c>
      <c r="Y4767">
        <v>12</v>
      </c>
      <c r="Z4767">
        <v>2019</v>
      </c>
      <c r="AA4767" t="s">
        <v>51</v>
      </c>
      <c r="AB4767" t="s">
        <v>52</v>
      </c>
      <c r="AC4767" s="1">
        <v>43823</v>
      </c>
      <c r="AD4767">
        <v>12</v>
      </c>
      <c r="AE4767">
        <v>2019</v>
      </c>
      <c r="AF4767">
        <v>4</v>
      </c>
      <c r="AG4767" s="3" t="s">
        <v>12275</v>
      </c>
      <c r="AH4767" t="s">
        <v>54</v>
      </c>
      <c r="AI4767">
        <v>39.097072999999902</v>
      </c>
      <c r="AJ4767">
        <v>-94.522447</v>
      </c>
      <c r="AK4767">
        <v>9090</v>
      </c>
      <c r="AL4767" t="s">
        <v>12276</v>
      </c>
    </row>
    <row r="4768" spans="1:38" ht="60" x14ac:dyDescent="0.25">
      <c r="A4768">
        <v>2316</v>
      </c>
      <c r="B4768">
        <v>2019207818</v>
      </c>
      <c r="C4768" t="s">
        <v>12277</v>
      </c>
      <c r="D4768" t="s">
        <v>100</v>
      </c>
      <c r="E4768" t="s">
        <v>39</v>
      </c>
      <c r="F4768">
        <v>64126</v>
      </c>
      <c r="G4768" t="s">
        <v>40</v>
      </c>
      <c r="H4768">
        <v>4</v>
      </c>
      <c r="I4768" t="s">
        <v>41</v>
      </c>
      <c r="J4768">
        <v>4440</v>
      </c>
      <c r="K4768" t="s">
        <v>10297</v>
      </c>
      <c r="M4768">
        <v>4</v>
      </c>
      <c r="N4768">
        <v>337</v>
      </c>
      <c r="O4768" t="s">
        <v>10298</v>
      </c>
      <c r="P4768" t="s">
        <v>10299</v>
      </c>
      <c r="Q4768" t="s">
        <v>10300</v>
      </c>
      <c r="R4768" t="s">
        <v>46</v>
      </c>
      <c r="S4768" t="s">
        <v>47</v>
      </c>
      <c r="T4768" t="s">
        <v>48</v>
      </c>
      <c r="U4768" t="s">
        <v>10301</v>
      </c>
      <c r="V4768" t="s">
        <v>10302</v>
      </c>
      <c r="W4768" s="1">
        <v>43819</v>
      </c>
      <c r="X4768" s="2">
        <v>0.72638888888888886</v>
      </c>
      <c r="Y4768">
        <v>12</v>
      </c>
      <c r="Z4768">
        <v>2019</v>
      </c>
      <c r="AA4768" t="s">
        <v>51</v>
      </c>
      <c r="AB4768" t="s">
        <v>52</v>
      </c>
      <c r="AC4768" s="1">
        <v>43823</v>
      </c>
      <c r="AD4768">
        <v>12</v>
      </c>
      <c r="AE4768">
        <v>2019</v>
      </c>
      <c r="AF4768">
        <v>4</v>
      </c>
      <c r="AG4768" s="3" t="s">
        <v>12278</v>
      </c>
      <c r="AH4768" t="s">
        <v>54</v>
      </c>
      <c r="AI4768">
        <v>39.097613000000003</v>
      </c>
      <c r="AJ4768">
        <v>-94.503866000000002</v>
      </c>
      <c r="AK4768">
        <v>5256</v>
      </c>
      <c r="AL4768" t="s">
        <v>12279</v>
      </c>
    </row>
    <row r="4769" spans="1:38" ht="75" x14ac:dyDescent="0.25">
      <c r="A4769">
        <v>270</v>
      </c>
      <c r="B4769">
        <v>2020026942</v>
      </c>
      <c r="C4769" t="s">
        <v>8310</v>
      </c>
      <c r="D4769" t="s">
        <v>143</v>
      </c>
      <c r="E4769" t="s">
        <v>39</v>
      </c>
      <c r="F4769">
        <v>64127</v>
      </c>
      <c r="G4769" t="s">
        <v>82</v>
      </c>
      <c r="H4769">
        <v>3</v>
      </c>
      <c r="I4769" t="s">
        <v>322</v>
      </c>
      <c r="J4769">
        <v>1030</v>
      </c>
      <c r="K4769" t="s">
        <v>10297</v>
      </c>
      <c r="M4769">
        <v>180</v>
      </c>
      <c r="N4769">
        <v>424</v>
      </c>
      <c r="O4769" t="s">
        <v>10323</v>
      </c>
      <c r="P4769" t="s">
        <v>10324</v>
      </c>
      <c r="Q4769" t="s">
        <v>10300</v>
      </c>
      <c r="R4769" t="s">
        <v>46</v>
      </c>
      <c r="S4769" t="s">
        <v>47</v>
      </c>
      <c r="T4769" t="s">
        <v>547</v>
      </c>
      <c r="U4769" t="s">
        <v>548</v>
      </c>
      <c r="V4769" t="s">
        <v>10470</v>
      </c>
      <c r="W4769" s="1">
        <v>43883</v>
      </c>
      <c r="X4769" s="2">
        <v>0.81805555555555554</v>
      </c>
      <c r="Y4769">
        <v>2</v>
      </c>
      <c r="Z4769">
        <v>2020</v>
      </c>
      <c r="AA4769" t="s">
        <v>266</v>
      </c>
      <c r="AB4769" t="s">
        <v>96</v>
      </c>
      <c r="AG4769" s="3" t="s">
        <v>8311</v>
      </c>
      <c r="AH4769" t="s">
        <v>54</v>
      </c>
      <c r="AI4769">
        <v>39.095193000000002</v>
      </c>
      <c r="AJ4769">
        <v>-94.556567000000001</v>
      </c>
      <c r="AK4769">
        <v>12488</v>
      </c>
      <c r="AL4769" t="s">
        <v>12280</v>
      </c>
    </row>
    <row r="4770" spans="1:38" ht="75" x14ac:dyDescent="0.25">
      <c r="A4770">
        <v>300</v>
      </c>
      <c r="B4770">
        <v>2020026355</v>
      </c>
      <c r="C4770" t="s">
        <v>12281</v>
      </c>
      <c r="D4770" t="s">
        <v>71</v>
      </c>
      <c r="E4770" t="s">
        <v>39</v>
      </c>
      <c r="F4770">
        <v>64127</v>
      </c>
      <c r="G4770" t="s">
        <v>40</v>
      </c>
      <c r="H4770">
        <v>3</v>
      </c>
      <c r="I4770" t="s">
        <v>322</v>
      </c>
      <c r="J4770">
        <v>1030</v>
      </c>
      <c r="K4770" t="s">
        <v>10297</v>
      </c>
      <c r="M4770">
        <v>180</v>
      </c>
      <c r="N4770">
        <v>424</v>
      </c>
      <c r="O4770" t="s">
        <v>10323</v>
      </c>
      <c r="P4770" t="s">
        <v>10324</v>
      </c>
      <c r="Q4770" t="s">
        <v>10300</v>
      </c>
      <c r="R4770" t="s">
        <v>46</v>
      </c>
      <c r="S4770" t="s">
        <v>47</v>
      </c>
      <c r="T4770" t="s">
        <v>547</v>
      </c>
      <c r="U4770" t="s">
        <v>548</v>
      </c>
      <c r="V4770" t="s">
        <v>10470</v>
      </c>
      <c r="W4770" s="1">
        <v>43882</v>
      </c>
      <c r="X4770" s="2">
        <v>0.35833333333333334</v>
      </c>
      <c r="Y4770">
        <v>2</v>
      </c>
      <c r="Z4770">
        <v>2020</v>
      </c>
      <c r="AA4770" t="s">
        <v>266</v>
      </c>
      <c r="AB4770" t="s">
        <v>52</v>
      </c>
      <c r="AG4770" s="3" t="s">
        <v>12282</v>
      </c>
      <c r="AH4770" t="s">
        <v>54</v>
      </c>
      <c r="AI4770">
        <v>39.079223999999897</v>
      </c>
      <c r="AJ4770">
        <v>-94.520845999999906</v>
      </c>
      <c r="AK4770">
        <v>20533</v>
      </c>
      <c r="AL4770" t="s">
        <v>12283</v>
      </c>
    </row>
    <row r="4771" spans="1:38" ht="60" x14ac:dyDescent="0.25">
      <c r="A4771">
        <v>301</v>
      </c>
      <c r="B4771">
        <v>2020026370</v>
      </c>
      <c r="C4771" t="s">
        <v>12284</v>
      </c>
      <c r="D4771" t="s">
        <v>176</v>
      </c>
      <c r="E4771" t="s">
        <v>39</v>
      </c>
      <c r="F4771">
        <v>64124</v>
      </c>
      <c r="G4771" t="s">
        <v>40</v>
      </c>
      <c r="H4771">
        <v>3</v>
      </c>
      <c r="I4771" t="s">
        <v>322</v>
      </c>
      <c r="J4771">
        <v>1030</v>
      </c>
      <c r="K4771" t="s">
        <v>10297</v>
      </c>
      <c r="M4771">
        <v>187</v>
      </c>
      <c r="N4771">
        <v>5</v>
      </c>
      <c r="O4771" t="s">
        <v>10323</v>
      </c>
      <c r="P4771" t="s">
        <v>10324</v>
      </c>
      <c r="Q4771" t="s">
        <v>10300</v>
      </c>
      <c r="R4771" t="s">
        <v>46</v>
      </c>
      <c r="S4771" t="s">
        <v>47</v>
      </c>
      <c r="T4771" t="s">
        <v>547</v>
      </c>
      <c r="U4771" t="s">
        <v>548</v>
      </c>
      <c r="V4771" t="s">
        <v>10470</v>
      </c>
      <c r="W4771" s="1">
        <v>43882</v>
      </c>
      <c r="X4771" s="2">
        <v>0.3659722222222222</v>
      </c>
      <c r="Y4771">
        <v>2</v>
      </c>
      <c r="Z4771">
        <v>2020</v>
      </c>
      <c r="AA4771" t="s">
        <v>51</v>
      </c>
      <c r="AB4771" t="s">
        <v>96</v>
      </c>
      <c r="AC4771" s="1">
        <v>44069</v>
      </c>
      <c r="AD4771">
        <v>8</v>
      </c>
      <c r="AE4771">
        <v>2020</v>
      </c>
      <c r="AF4771">
        <v>187</v>
      </c>
      <c r="AG4771" s="3" t="s">
        <v>12285</v>
      </c>
      <c r="AH4771" t="s">
        <v>54</v>
      </c>
      <c r="AI4771">
        <v>39.101971999999897</v>
      </c>
      <c r="AJ4771">
        <v>-94.525545999999906</v>
      </c>
      <c r="AK4771">
        <v>7977</v>
      </c>
      <c r="AL4771" t="s">
        <v>12286</v>
      </c>
    </row>
    <row r="4772" spans="1:38" ht="75" x14ac:dyDescent="0.25">
      <c r="A4772">
        <v>302</v>
      </c>
      <c r="B4772">
        <v>2020026372</v>
      </c>
      <c r="C4772" t="s">
        <v>12287</v>
      </c>
      <c r="D4772" t="s">
        <v>176</v>
      </c>
      <c r="E4772" t="s">
        <v>39</v>
      </c>
      <c r="F4772">
        <v>64124</v>
      </c>
      <c r="G4772" t="s">
        <v>40</v>
      </c>
      <c r="H4772">
        <v>3</v>
      </c>
      <c r="I4772" t="s">
        <v>322</v>
      </c>
      <c r="J4772">
        <v>1030</v>
      </c>
      <c r="K4772" t="s">
        <v>10297</v>
      </c>
      <c r="M4772">
        <v>14</v>
      </c>
      <c r="N4772">
        <v>69</v>
      </c>
      <c r="O4772" t="s">
        <v>10323</v>
      </c>
      <c r="P4772" t="s">
        <v>10324</v>
      </c>
      <c r="Q4772" t="s">
        <v>10300</v>
      </c>
      <c r="R4772" t="s">
        <v>46</v>
      </c>
      <c r="S4772" t="s">
        <v>47</v>
      </c>
      <c r="T4772" t="s">
        <v>547</v>
      </c>
      <c r="U4772" t="s">
        <v>548</v>
      </c>
      <c r="V4772" t="s">
        <v>10470</v>
      </c>
      <c r="W4772" s="1">
        <v>43882</v>
      </c>
      <c r="X4772" s="2">
        <v>0.3666666666666667</v>
      </c>
      <c r="Y4772">
        <v>2</v>
      </c>
      <c r="Z4772">
        <v>2020</v>
      </c>
      <c r="AA4772" t="s">
        <v>51</v>
      </c>
      <c r="AB4772" t="s">
        <v>52</v>
      </c>
      <c r="AC4772" s="1">
        <v>43896</v>
      </c>
      <c r="AD4772">
        <v>3</v>
      </c>
      <c r="AE4772">
        <v>2020</v>
      </c>
      <c r="AF4772">
        <v>14</v>
      </c>
      <c r="AG4772" s="3" t="s">
        <v>12288</v>
      </c>
      <c r="AH4772" t="s">
        <v>54</v>
      </c>
      <c r="AI4772">
        <v>39.103287999999999</v>
      </c>
      <c r="AJ4772">
        <v>-94.526181999999906</v>
      </c>
      <c r="AK4772">
        <v>7915</v>
      </c>
      <c r="AL4772" t="s">
        <v>12289</v>
      </c>
    </row>
    <row r="4773" spans="1:38" ht="75" x14ac:dyDescent="0.25">
      <c r="A4773">
        <v>303</v>
      </c>
      <c r="B4773">
        <v>2020026368</v>
      </c>
      <c r="C4773" t="s">
        <v>12290</v>
      </c>
      <c r="D4773" t="s">
        <v>147</v>
      </c>
      <c r="E4773" t="s">
        <v>39</v>
      </c>
      <c r="F4773">
        <v>64127</v>
      </c>
      <c r="G4773" t="s">
        <v>40</v>
      </c>
      <c r="H4773">
        <v>3</v>
      </c>
      <c r="I4773" t="s">
        <v>322</v>
      </c>
      <c r="J4773">
        <v>1030</v>
      </c>
      <c r="K4773" t="s">
        <v>10297</v>
      </c>
      <c r="M4773">
        <v>180</v>
      </c>
      <c r="N4773">
        <v>424</v>
      </c>
      <c r="O4773" t="s">
        <v>10323</v>
      </c>
      <c r="P4773" t="s">
        <v>10324</v>
      </c>
      <c r="Q4773" t="s">
        <v>10300</v>
      </c>
      <c r="R4773" t="s">
        <v>46</v>
      </c>
      <c r="S4773" t="s">
        <v>47</v>
      </c>
      <c r="T4773" t="s">
        <v>547</v>
      </c>
      <c r="U4773" t="s">
        <v>548</v>
      </c>
      <c r="V4773" t="s">
        <v>10470</v>
      </c>
      <c r="W4773" s="1">
        <v>43882</v>
      </c>
      <c r="X4773" s="2">
        <v>0.36388888888888887</v>
      </c>
      <c r="Y4773">
        <v>2</v>
      </c>
      <c r="Z4773">
        <v>2020</v>
      </c>
      <c r="AA4773" t="s">
        <v>266</v>
      </c>
      <c r="AB4773" t="s">
        <v>52</v>
      </c>
      <c r="AG4773" s="3" t="s">
        <v>12291</v>
      </c>
      <c r="AH4773" t="s">
        <v>54</v>
      </c>
      <c r="AI4773">
        <v>39.084479999999999</v>
      </c>
      <c r="AJ4773">
        <v>-94.521367999999995</v>
      </c>
      <c r="AK4773">
        <v>17847</v>
      </c>
      <c r="AL4773" t="s">
        <v>12292</v>
      </c>
    </row>
    <row r="4774" spans="1:38" ht="75" x14ac:dyDescent="0.25">
      <c r="A4774">
        <v>5659</v>
      </c>
      <c r="B4774">
        <v>2019165044</v>
      </c>
      <c r="C4774" t="s">
        <v>2647</v>
      </c>
      <c r="D4774" t="s">
        <v>38</v>
      </c>
      <c r="E4774" t="s">
        <v>39</v>
      </c>
      <c r="F4774">
        <v>64128</v>
      </c>
      <c r="G4774" t="s">
        <v>40</v>
      </c>
      <c r="H4774">
        <v>3</v>
      </c>
      <c r="I4774" t="s">
        <v>41</v>
      </c>
      <c r="J4774">
        <v>4440</v>
      </c>
      <c r="K4774" t="s">
        <v>10297</v>
      </c>
      <c r="M4774">
        <v>47</v>
      </c>
      <c r="N4774">
        <v>12</v>
      </c>
      <c r="O4774" t="s">
        <v>10323</v>
      </c>
      <c r="P4774" t="s">
        <v>10324</v>
      </c>
      <c r="Q4774" t="s">
        <v>10300</v>
      </c>
      <c r="R4774" t="s">
        <v>46</v>
      </c>
      <c r="S4774" t="s">
        <v>47</v>
      </c>
      <c r="T4774" t="s">
        <v>3456</v>
      </c>
      <c r="U4774" t="s">
        <v>10595</v>
      </c>
      <c r="V4774" t="s">
        <v>3458</v>
      </c>
      <c r="W4774" s="1">
        <v>43720</v>
      </c>
      <c r="X4774" s="2">
        <v>0.52986111111111112</v>
      </c>
      <c r="Y4774">
        <v>9</v>
      </c>
      <c r="Z4774">
        <v>2019</v>
      </c>
      <c r="AA4774" t="s">
        <v>51</v>
      </c>
      <c r="AB4774" t="s">
        <v>96</v>
      </c>
      <c r="AC4774" s="1">
        <v>43767</v>
      </c>
      <c r="AD4774">
        <v>10</v>
      </c>
      <c r="AE4774">
        <v>2019</v>
      </c>
      <c r="AF4774">
        <v>47</v>
      </c>
      <c r="AG4774" s="3" t="s">
        <v>2648</v>
      </c>
      <c r="AH4774" t="s">
        <v>54</v>
      </c>
      <c r="AI4774">
        <v>39.063761999999997</v>
      </c>
      <c r="AJ4774">
        <v>-94.535060000000001</v>
      </c>
      <c r="AK4774">
        <v>26297</v>
      </c>
      <c r="AL4774" t="s">
        <v>12293</v>
      </c>
    </row>
    <row r="4775" spans="1:38" ht="60" x14ac:dyDescent="0.25">
      <c r="A4775">
        <v>5660</v>
      </c>
      <c r="B4775">
        <v>2019165188</v>
      </c>
      <c r="C4775" t="s">
        <v>12294</v>
      </c>
      <c r="D4775" t="s">
        <v>123</v>
      </c>
      <c r="E4775" t="s">
        <v>39</v>
      </c>
      <c r="F4775">
        <v>64130</v>
      </c>
      <c r="G4775" t="s">
        <v>40</v>
      </c>
      <c r="H4775">
        <v>3</v>
      </c>
      <c r="I4775" t="s">
        <v>41</v>
      </c>
      <c r="J4775">
        <v>4440</v>
      </c>
      <c r="K4775" t="s">
        <v>10297</v>
      </c>
      <c r="M4775">
        <v>172</v>
      </c>
      <c r="N4775">
        <v>1</v>
      </c>
      <c r="O4775" t="s">
        <v>10323</v>
      </c>
      <c r="P4775" t="s">
        <v>10324</v>
      </c>
      <c r="Q4775" t="s">
        <v>10300</v>
      </c>
      <c r="R4775" t="s">
        <v>46</v>
      </c>
      <c r="S4775" t="s">
        <v>47</v>
      </c>
      <c r="T4775" t="s">
        <v>3456</v>
      </c>
      <c r="U4775" t="s">
        <v>10595</v>
      </c>
      <c r="V4775" t="s">
        <v>3458</v>
      </c>
      <c r="W4775" s="1">
        <v>43720</v>
      </c>
      <c r="X4775" s="2">
        <v>0.65069444444444446</v>
      </c>
      <c r="Y4775">
        <v>9</v>
      </c>
      <c r="Z4775">
        <v>2019</v>
      </c>
      <c r="AA4775" t="s">
        <v>51</v>
      </c>
      <c r="AB4775" t="s">
        <v>96</v>
      </c>
      <c r="AC4775" s="1">
        <v>43892</v>
      </c>
      <c r="AD4775">
        <v>3</v>
      </c>
      <c r="AE4775">
        <v>2020</v>
      </c>
      <c r="AF4775">
        <v>172</v>
      </c>
      <c r="AG4775" s="3" t="s">
        <v>12295</v>
      </c>
      <c r="AH4775" t="s">
        <v>54</v>
      </c>
      <c r="AI4775">
        <v>39.052968999999997</v>
      </c>
      <c r="AJ4775">
        <v>-94.537239</v>
      </c>
      <c r="AK4775">
        <v>30386</v>
      </c>
      <c r="AL4775" t="s">
        <v>12296</v>
      </c>
    </row>
    <row r="4776" spans="1:38" ht="75" x14ac:dyDescent="0.25">
      <c r="A4776">
        <v>5661</v>
      </c>
      <c r="B4776">
        <v>2019165245</v>
      </c>
      <c r="C4776" t="s">
        <v>12297</v>
      </c>
      <c r="D4776" t="s">
        <v>100</v>
      </c>
      <c r="E4776" t="s">
        <v>39</v>
      </c>
      <c r="F4776">
        <v>64126</v>
      </c>
      <c r="G4776" t="s">
        <v>40</v>
      </c>
      <c r="H4776">
        <v>4</v>
      </c>
      <c r="I4776" t="s">
        <v>41</v>
      </c>
      <c r="J4776">
        <v>4440</v>
      </c>
      <c r="K4776" t="s">
        <v>10297</v>
      </c>
      <c r="M4776">
        <v>152</v>
      </c>
      <c r="N4776">
        <v>3</v>
      </c>
      <c r="O4776" t="s">
        <v>10323</v>
      </c>
      <c r="P4776" t="s">
        <v>10324</v>
      </c>
      <c r="Q4776" t="s">
        <v>10300</v>
      </c>
      <c r="R4776" t="s">
        <v>46</v>
      </c>
      <c r="S4776" t="s">
        <v>47</v>
      </c>
      <c r="T4776" t="s">
        <v>547</v>
      </c>
      <c r="U4776" t="s">
        <v>548</v>
      </c>
      <c r="V4776" t="s">
        <v>10470</v>
      </c>
      <c r="W4776" s="1">
        <v>43720</v>
      </c>
      <c r="X4776" s="2">
        <v>0.69374999999999998</v>
      </c>
      <c r="Y4776">
        <v>9</v>
      </c>
      <c r="Z4776">
        <v>2019</v>
      </c>
      <c r="AA4776" t="s">
        <v>51</v>
      </c>
      <c r="AB4776" t="s">
        <v>96</v>
      </c>
      <c r="AC4776" s="1">
        <v>43872</v>
      </c>
      <c r="AD4776">
        <v>2</v>
      </c>
      <c r="AE4776">
        <v>2020</v>
      </c>
      <c r="AF4776">
        <v>152</v>
      </c>
      <c r="AG4776" s="3" t="s">
        <v>12298</v>
      </c>
      <c r="AH4776" t="s">
        <v>54</v>
      </c>
      <c r="AI4776">
        <v>39.097867999999998</v>
      </c>
      <c r="AJ4776">
        <v>-94.505708999999996</v>
      </c>
      <c r="AK4776">
        <v>5926</v>
      </c>
      <c r="AL4776" t="s">
        <v>12299</v>
      </c>
    </row>
    <row r="4777" spans="1:38" ht="60" x14ac:dyDescent="0.25">
      <c r="A4777">
        <v>5662</v>
      </c>
      <c r="B4777">
        <v>2019164926</v>
      </c>
      <c r="C4777" t="s">
        <v>12300</v>
      </c>
      <c r="D4777" t="s">
        <v>38</v>
      </c>
      <c r="E4777" t="s">
        <v>39</v>
      </c>
      <c r="F4777">
        <v>64128</v>
      </c>
      <c r="G4777" t="s">
        <v>40</v>
      </c>
      <c r="H4777">
        <v>3</v>
      </c>
      <c r="I4777" t="s">
        <v>41</v>
      </c>
      <c r="J4777">
        <v>4440</v>
      </c>
      <c r="K4777" t="s">
        <v>10297</v>
      </c>
      <c r="M4777">
        <v>1</v>
      </c>
      <c r="N4777">
        <v>1102</v>
      </c>
      <c r="O4777" t="s">
        <v>10305</v>
      </c>
      <c r="P4777" t="s">
        <v>10306</v>
      </c>
      <c r="Q4777" t="s">
        <v>10300</v>
      </c>
      <c r="R4777" t="s">
        <v>46</v>
      </c>
      <c r="S4777" t="s">
        <v>47</v>
      </c>
      <c r="T4777" t="s">
        <v>48</v>
      </c>
      <c r="U4777" t="s">
        <v>10307</v>
      </c>
      <c r="V4777" t="s">
        <v>10302</v>
      </c>
      <c r="W4777" s="1">
        <v>43720</v>
      </c>
      <c r="X4777" s="2">
        <v>0.45208333333333334</v>
      </c>
      <c r="Y4777">
        <v>9</v>
      </c>
      <c r="Z4777">
        <v>2019</v>
      </c>
      <c r="AA4777" t="s">
        <v>51</v>
      </c>
      <c r="AB4777" t="s">
        <v>52</v>
      </c>
      <c r="AC4777" s="1">
        <v>43721</v>
      </c>
      <c r="AD4777">
        <v>9</v>
      </c>
      <c r="AE4777">
        <v>2019</v>
      </c>
      <c r="AF4777">
        <v>1</v>
      </c>
      <c r="AG4777" s="3" t="s">
        <v>12301</v>
      </c>
      <c r="AH4777" t="s">
        <v>54</v>
      </c>
      <c r="AI4777">
        <v>39.055095000000001</v>
      </c>
      <c r="AJ4777">
        <v>-94.538937000000004</v>
      </c>
      <c r="AK4777">
        <v>28238</v>
      </c>
      <c r="AL4777" t="s">
        <v>12302</v>
      </c>
    </row>
    <row r="4778" spans="1:38" ht="75" x14ac:dyDescent="0.25">
      <c r="A4778">
        <v>5663</v>
      </c>
      <c r="B4778">
        <v>2019164828</v>
      </c>
      <c r="C4778" t="s">
        <v>11155</v>
      </c>
      <c r="D4778" t="s">
        <v>236</v>
      </c>
      <c r="E4778" t="s">
        <v>39</v>
      </c>
      <c r="F4778">
        <v>64106</v>
      </c>
      <c r="G4778" t="s">
        <v>82</v>
      </c>
      <c r="H4778">
        <v>4</v>
      </c>
      <c r="I4778" t="s">
        <v>109</v>
      </c>
      <c r="J4778">
        <v>248</v>
      </c>
      <c r="K4778" t="s">
        <v>10297</v>
      </c>
      <c r="M4778">
        <v>1</v>
      </c>
      <c r="N4778">
        <v>1102</v>
      </c>
      <c r="O4778" t="s">
        <v>10305</v>
      </c>
      <c r="P4778" t="s">
        <v>10306</v>
      </c>
      <c r="Q4778" t="s">
        <v>10300</v>
      </c>
      <c r="R4778" t="s">
        <v>46</v>
      </c>
      <c r="S4778" t="s">
        <v>47</v>
      </c>
      <c r="T4778" t="s">
        <v>48</v>
      </c>
      <c r="U4778" t="s">
        <v>10307</v>
      </c>
      <c r="V4778" t="s">
        <v>10302</v>
      </c>
      <c r="W4778" s="1">
        <v>43720</v>
      </c>
      <c r="X4778" s="2">
        <v>0.37986111111111115</v>
      </c>
      <c r="Y4778">
        <v>9</v>
      </c>
      <c r="Z4778">
        <v>2019</v>
      </c>
      <c r="AA4778" t="s">
        <v>51</v>
      </c>
      <c r="AB4778" t="s">
        <v>52</v>
      </c>
      <c r="AC4778" s="1">
        <v>43721</v>
      </c>
      <c r="AD4778">
        <v>9</v>
      </c>
      <c r="AE4778">
        <v>2019</v>
      </c>
      <c r="AF4778">
        <v>1</v>
      </c>
      <c r="AG4778" s="3" t="s">
        <v>11156</v>
      </c>
      <c r="AH4778" t="s">
        <v>54</v>
      </c>
      <c r="AI4778">
        <v>39.109567999999904</v>
      </c>
      <c r="AJ4778">
        <v>-94.572744</v>
      </c>
      <c r="AK4778">
        <v>39353</v>
      </c>
      <c r="AL4778" t="s">
        <v>12303</v>
      </c>
    </row>
    <row r="4779" spans="1:38" ht="60" x14ac:dyDescent="0.25">
      <c r="A4779">
        <v>5664</v>
      </c>
      <c r="B4779">
        <v>2019165232</v>
      </c>
      <c r="C4779" t="s">
        <v>10795</v>
      </c>
      <c r="D4779" t="s">
        <v>100</v>
      </c>
      <c r="E4779" t="s">
        <v>39</v>
      </c>
      <c r="F4779">
        <v>64126</v>
      </c>
      <c r="G4779" t="s">
        <v>40</v>
      </c>
      <c r="H4779">
        <v>4</v>
      </c>
      <c r="I4779" t="s">
        <v>41</v>
      </c>
      <c r="J4779">
        <v>4440</v>
      </c>
      <c r="K4779" t="s">
        <v>10297</v>
      </c>
      <c r="M4779">
        <v>1</v>
      </c>
      <c r="N4779">
        <v>1102</v>
      </c>
      <c r="O4779" t="s">
        <v>10305</v>
      </c>
      <c r="P4779" t="s">
        <v>10306</v>
      </c>
      <c r="Q4779" t="s">
        <v>10300</v>
      </c>
      <c r="R4779" t="s">
        <v>46</v>
      </c>
      <c r="S4779" t="s">
        <v>47</v>
      </c>
      <c r="T4779" t="s">
        <v>48</v>
      </c>
      <c r="U4779" t="s">
        <v>10307</v>
      </c>
      <c r="V4779" t="s">
        <v>10302</v>
      </c>
      <c r="W4779" s="1">
        <v>43720</v>
      </c>
      <c r="X4779" s="2">
        <v>0.68125000000000002</v>
      </c>
      <c r="Y4779">
        <v>9</v>
      </c>
      <c r="Z4779">
        <v>2019</v>
      </c>
      <c r="AA4779" t="s">
        <v>51</v>
      </c>
      <c r="AB4779" t="s">
        <v>52</v>
      </c>
      <c r="AC4779" s="1">
        <v>43721</v>
      </c>
      <c r="AD4779">
        <v>9</v>
      </c>
      <c r="AE4779">
        <v>2019</v>
      </c>
      <c r="AF4779">
        <v>1</v>
      </c>
      <c r="AG4779" s="3" t="s">
        <v>10796</v>
      </c>
      <c r="AH4779" t="s">
        <v>54</v>
      </c>
      <c r="AI4779">
        <v>39.099164000000002</v>
      </c>
      <c r="AJ4779">
        <v>-94.513188</v>
      </c>
      <c r="AK4779">
        <v>5677</v>
      </c>
      <c r="AL4779" t="s">
        <v>12304</v>
      </c>
    </row>
    <row r="4780" spans="1:38" ht="60" x14ac:dyDescent="0.25">
      <c r="A4780">
        <v>313</v>
      </c>
      <c r="B4780">
        <v>2020026678</v>
      </c>
      <c r="C4780" t="s">
        <v>12305</v>
      </c>
      <c r="D4780" t="s">
        <v>184</v>
      </c>
      <c r="E4780" t="s">
        <v>39</v>
      </c>
      <c r="F4780">
        <v>64126</v>
      </c>
      <c r="G4780" t="s">
        <v>40</v>
      </c>
      <c r="H4780">
        <v>3</v>
      </c>
      <c r="I4780" t="s">
        <v>41</v>
      </c>
      <c r="J4780">
        <v>4440</v>
      </c>
      <c r="K4780" t="s">
        <v>10297</v>
      </c>
      <c r="M4780">
        <v>2</v>
      </c>
      <c r="N4780">
        <v>503</v>
      </c>
      <c r="O4780" t="s">
        <v>10305</v>
      </c>
      <c r="P4780" t="s">
        <v>10306</v>
      </c>
      <c r="Q4780" t="s">
        <v>10300</v>
      </c>
      <c r="R4780" t="s">
        <v>46</v>
      </c>
      <c r="S4780" t="s">
        <v>47</v>
      </c>
      <c r="T4780" t="s">
        <v>48</v>
      </c>
      <c r="U4780" t="s">
        <v>10307</v>
      </c>
      <c r="V4780" t="s">
        <v>10302</v>
      </c>
      <c r="W4780" s="1">
        <v>43882</v>
      </c>
      <c r="X4780" s="2">
        <v>0.61736111111111114</v>
      </c>
      <c r="Y4780">
        <v>2</v>
      </c>
      <c r="Z4780">
        <v>2020</v>
      </c>
      <c r="AA4780" t="s">
        <v>51</v>
      </c>
      <c r="AB4780" t="s">
        <v>52</v>
      </c>
      <c r="AC4780" s="1">
        <v>43884</v>
      </c>
      <c r="AD4780">
        <v>2</v>
      </c>
      <c r="AE4780">
        <v>2020</v>
      </c>
      <c r="AF4780">
        <v>2</v>
      </c>
      <c r="AG4780" s="3" t="s">
        <v>12306</v>
      </c>
      <c r="AH4780" t="s">
        <v>54</v>
      </c>
      <c r="AI4780">
        <v>39.095447</v>
      </c>
      <c r="AJ4780">
        <v>-94.510937999999996</v>
      </c>
      <c r="AK4780">
        <v>6278</v>
      </c>
      <c r="AL4780" t="s">
        <v>12307</v>
      </c>
    </row>
    <row r="4781" spans="1:38" ht="60" x14ac:dyDescent="0.25">
      <c r="A4781">
        <v>269</v>
      </c>
      <c r="B4781">
        <v>2020026887</v>
      </c>
      <c r="C4781" t="s">
        <v>12308</v>
      </c>
      <c r="D4781" t="s">
        <v>77</v>
      </c>
      <c r="E4781" t="s">
        <v>39</v>
      </c>
      <c r="F4781">
        <v>64130</v>
      </c>
      <c r="G4781" t="s">
        <v>67</v>
      </c>
      <c r="H4781">
        <v>5</v>
      </c>
      <c r="I4781" t="s">
        <v>109</v>
      </c>
      <c r="J4781">
        <v>248</v>
      </c>
      <c r="K4781" t="s">
        <v>10297</v>
      </c>
      <c r="M4781">
        <v>19</v>
      </c>
      <c r="N4781">
        <v>54</v>
      </c>
      <c r="O4781" t="s">
        <v>10323</v>
      </c>
      <c r="P4781" t="s">
        <v>10324</v>
      </c>
      <c r="Q4781" t="s">
        <v>10300</v>
      </c>
      <c r="R4781" t="s">
        <v>46</v>
      </c>
      <c r="S4781" t="s">
        <v>47</v>
      </c>
      <c r="T4781" t="s">
        <v>547</v>
      </c>
      <c r="U4781" t="s">
        <v>548</v>
      </c>
      <c r="V4781" t="s">
        <v>10470</v>
      </c>
      <c r="W4781" s="1">
        <v>43883</v>
      </c>
      <c r="X4781" s="2">
        <v>0.43958333333333338</v>
      </c>
      <c r="Y4781">
        <v>2</v>
      </c>
      <c r="Z4781">
        <v>2020</v>
      </c>
      <c r="AA4781" t="s">
        <v>51</v>
      </c>
      <c r="AB4781" t="s">
        <v>52</v>
      </c>
      <c r="AC4781" s="1">
        <v>43902</v>
      </c>
      <c r="AD4781">
        <v>3</v>
      </c>
      <c r="AE4781">
        <v>2020</v>
      </c>
      <c r="AF4781">
        <v>19</v>
      </c>
      <c r="AG4781" s="3" t="s">
        <v>12309</v>
      </c>
      <c r="AH4781" t="s">
        <v>54</v>
      </c>
      <c r="AI4781">
        <v>39.023685999999998</v>
      </c>
      <c r="AJ4781">
        <v>-94.543481999999997</v>
      </c>
      <c r="AK4781">
        <v>37043</v>
      </c>
      <c r="AL4781" t="s">
        <v>12310</v>
      </c>
    </row>
    <row r="4782" spans="1:38" ht="75" x14ac:dyDescent="0.25">
      <c r="A4782">
        <v>312</v>
      </c>
      <c r="B4782">
        <v>2020026348</v>
      </c>
      <c r="C4782" t="s">
        <v>11813</v>
      </c>
      <c r="D4782" t="s">
        <v>137</v>
      </c>
      <c r="E4782" t="s">
        <v>39</v>
      </c>
      <c r="F4782">
        <v>64128</v>
      </c>
      <c r="G4782" t="s">
        <v>40</v>
      </c>
      <c r="H4782">
        <v>3</v>
      </c>
      <c r="I4782" t="s">
        <v>41</v>
      </c>
      <c r="J4782">
        <v>4440</v>
      </c>
      <c r="K4782" t="s">
        <v>10297</v>
      </c>
      <c r="M4782">
        <v>2</v>
      </c>
      <c r="N4782">
        <v>503</v>
      </c>
      <c r="O4782" t="s">
        <v>10305</v>
      </c>
      <c r="P4782" t="s">
        <v>10306</v>
      </c>
      <c r="Q4782" t="s">
        <v>10300</v>
      </c>
      <c r="R4782" t="s">
        <v>46</v>
      </c>
      <c r="S4782" t="s">
        <v>47</v>
      </c>
      <c r="T4782" t="s">
        <v>48</v>
      </c>
      <c r="U4782" t="s">
        <v>10307</v>
      </c>
      <c r="V4782" t="s">
        <v>10302</v>
      </c>
      <c r="W4782" s="1">
        <v>43882</v>
      </c>
      <c r="X4782" s="2">
        <v>0.35347222222222219</v>
      </c>
      <c r="Y4782">
        <v>2</v>
      </c>
      <c r="Z4782">
        <v>2020</v>
      </c>
      <c r="AA4782" t="s">
        <v>51</v>
      </c>
      <c r="AB4782" t="s">
        <v>52</v>
      </c>
      <c r="AC4782" s="1">
        <v>43884</v>
      </c>
      <c r="AD4782">
        <v>2</v>
      </c>
      <c r="AE4782">
        <v>2020</v>
      </c>
      <c r="AF4782">
        <v>2</v>
      </c>
      <c r="AG4782" s="3" t="s">
        <v>11814</v>
      </c>
      <c r="AH4782" t="s">
        <v>54</v>
      </c>
      <c r="AI4782">
        <v>39.065012000000003</v>
      </c>
      <c r="AJ4782">
        <v>-94.550454000000002</v>
      </c>
      <c r="AK4782">
        <v>25347</v>
      </c>
      <c r="AL4782" t="s">
        <v>12311</v>
      </c>
    </row>
    <row r="4783" spans="1:38" ht="75" x14ac:dyDescent="0.25">
      <c r="A4783">
        <v>310</v>
      </c>
      <c r="B4783">
        <v>2020026501</v>
      </c>
      <c r="C4783" t="s">
        <v>12312</v>
      </c>
      <c r="D4783" t="s">
        <v>147</v>
      </c>
      <c r="E4783" t="s">
        <v>39</v>
      </c>
      <c r="F4783">
        <v>64127</v>
      </c>
      <c r="G4783" t="s">
        <v>40</v>
      </c>
      <c r="H4783">
        <v>3</v>
      </c>
      <c r="I4783" t="s">
        <v>8950</v>
      </c>
      <c r="J4783">
        <v>341</v>
      </c>
      <c r="K4783" t="s">
        <v>10297</v>
      </c>
      <c r="M4783">
        <v>2</v>
      </c>
      <c r="N4783">
        <v>503</v>
      </c>
      <c r="O4783" t="s">
        <v>10305</v>
      </c>
      <c r="P4783" t="s">
        <v>10306</v>
      </c>
      <c r="Q4783" t="s">
        <v>10300</v>
      </c>
      <c r="R4783" t="s">
        <v>46</v>
      </c>
      <c r="S4783" t="s">
        <v>47</v>
      </c>
      <c r="T4783" t="s">
        <v>48</v>
      </c>
      <c r="U4783" t="s">
        <v>10307</v>
      </c>
      <c r="V4783" t="s">
        <v>10302</v>
      </c>
      <c r="W4783" s="1">
        <v>43882</v>
      </c>
      <c r="X4783" s="2">
        <v>0.46180555555555558</v>
      </c>
      <c r="Y4783">
        <v>2</v>
      </c>
      <c r="Z4783">
        <v>2020</v>
      </c>
      <c r="AA4783" t="s">
        <v>51</v>
      </c>
      <c r="AB4783" t="s">
        <v>52</v>
      </c>
      <c r="AC4783" s="1">
        <v>43884</v>
      </c>
      <c r="AD4783">
        <v>2</v>
      </c>
      <c r="AE4783">
        <v>2020</v>
      </c>
      <c r="AF4783">
        <v>2</v>
      </c>
      <c r="AG4783" s="3" t="s">
        <v>12313</v>
      </c>
      <c r="AH4783" t="s">
        <v>54</v>
      </c>
      <c r="AI4783">
        <v>39.084552000000002</v>
      </c>
      <c r="AJ4783">
        <v>-94.539142999999996</v>
      </c>
      <c r="AK4783">
        <v>15126</v>
      </c>
      <c r="AL4783" t="s">
        <v>12314</v>
      </c>
    </row>
    <row r="4784" spans="1:38" ht="60" x14ac:dyDescent="0.25">
      <c r="A4784">
        <v>309</v>
      </c>
      <c r="B4784">
        <v>2020026615</v>
      </c>
      <c r="C4784" t="s">
        <v>741</v>
      </c>
      <c r="D4784" t="s">
        <v>176</v>
      </c>
      <c r="E4784" t="s">
        <v>39</v>
      </c>
      <c r="F4784">
        <v>64124</v>
      </c>
      <c r="G4784" t="s">
        <v>40</v>
      </c>
      <c r="H4784">
        <v>3</v>
      </c>
      <c r="I4784" t="s">
        <v>41</v>
      </c>
      <c r="J4784">
        <v>4440</v>
      </c>
      <c r="K4784" t="s">
        <v>10297</v>
      </c>
      <c r="M4784">
        <v>2</v>
      </c>
      <c r="N4784">
        <v>503</v>
      </c>
      <c r="O4784" t="s">
        <v>10305</v>
      </c>
      <c r="P4784" t="s">
        <v>10306</v>
      </c>
      <c r="Q4784" t="s">
        <v>10300</v>
      </c>
      <c r="R4784" t="s">
        <v>46</v>
      </c>
      <c r="S4784" t="s">
        <v>47</v>
      </c>
      <c r="T4784" t="s">
        <v>48</v>
      </c>
      <c r="U4784" t="s">
        <v>10307</v>
      </c>
      <c r="V4784" t="s">
        <v>10302</v>
      </c>
      <c r="W4784" s="1">
        <v>43882</v>
      </c>
      <c r="X4784" s="2">
        <v>0.56041666666666667</v>
      </c>
      <c r="Y4784">
        <v>2</v>
      </c>
      <c r="Z4784">
        <v>2020</v>
      </c>
      <c r="AA4784" t="s">
        <v>51</v>
      </c>
      <c r="AB4784" t="s">
        <v>52</v>
      </c>
      <c r="AC4784" s="1">
        <v>43884</v>
      </c>
      <c r="AD4784">
        <v>2</v>
      </c>
      <c r="AE4784">
        <v>2020</v>
      </c>
      <c r="AF4784">
        <v>2</v>
      </c>
      <c r="AG4784" s="3" t="s">
        <v>742</v>
      </c>
      <c r="AH4784" t="s">
        <v>54</v>
      </c>
      <c r="AI4784">
        <v>39.103949999999998</v>
      </c>
      <c r="AJ4784">
        <v>-94.528777000000005</v>
      </c>
      <c r="AK4784">
        <v>8053</v>
      </c>
      <c r="AL4784" t="s">
        <v>12315</v>
      </c>
    </row>
    <row r="4785" spans="1:38" ht="60" x14ac:dyDescent="0.25">
      <c r="A4785">
        <v>308</v>
      </c>
      <c r="B4785">
        <v>2020026371</v>
      </c>
      <c r="C4785" t="s">
        <v>3428</v>
      </c>
      <c r="D4785" t="s">
        <v>81</v>
      </c>
      <c r="E4785" t="s">
        <v>39</v>
      </c>
      <c r="F4785">
        <v>64127</v>
      </c>
      <c r="G4785" t="s">
        <v>40</v>
      </c>
      <c r="H4785">
        <v>3</v>
      </c>
      <c r="I4785" t="s">
        <v>8950</v>
      </c>
      <c r="J4785">
        <v>341</v>
      </c>
      <c r="K4785" t="s">
        <v>10297</v>
      </c>
      <c r="M4785">
        <v>2</v>
      </c>
      <c r="N4785">
        <v>503</v>
      </c>
      <c r="O4785" t="s">
        <v>10305</v>
      </c>
      <c r="P4785" t="s">
        <v>10306</v>
      </c>
      <c r="Q4785" t="s">
        <v>10300</v>
      </c>
      <c r="R4785" t="s">
        <v>46</v>
      </c>
      <c r="S4785" t="s">
        <v>47</v>
      </c>
      <c r="T4785" t="s">
        <v>48</v>
      </c>
      <c r="U4785" t="s">
        <v>10307</v>
      </c>
      <c r="V4785" t="s">
        <v>10302</v>
      </c>
      <c r="W4785" s="1">
        <v>43882</v>
      </c>
      <c r="X4785" s="2">
        <v>0.3666666666666667</v>
      </c>
      <c r="Y4785">
        <v>2</v>
      </c>
      <c r="Z4785">
        <v>2020</v>
      </c>
      <c r="AA4785" t="s">
        <v>51</v>
      </c>
      <c r="AB4785" t="s">
        <v>52</v>
      </c>
      <c r="AC4785" s="1">
        <v>43884</v>
      </c>
      <c r="AD4785">
        <v>2</v>
      </c>
      <c r="AE4785">
        <v>2020</v>
      </c>
      <c r="AF4785">
        <v>2</v>
      </c>
      <c r="AG4785" s="3" t="s">
        <v>3429</v>
      </c>
      <c r="AH4785" t="s">
        <v>54</v>
      </c>
      <c r="AI4785">
        <v>39.100057999999997</v>
      </c>
      <c r="AJ4785">
        <v>-94.544810999999996</v>
      </c>
      <c r="AK4785">
        <v>10955</v>
      </c>
      <c r="AL4785" t="s">
        <v>12316</v>
      </c>
    </row>
    <row r="4786" spans="1:38" ht="75" x14ac:dyDescent="0.25">
      <c r="A4786">
        <v>307</v>
      </c>
      <c r="B4786">
        <v>2020026381</v>
      </c>
      <c r="C4786" t="s">
        <v>12317</v>
      </c>
      <c r="D4786" t="s">
        <v>137</v>
      </c>
      <c r="E4786" t="s">
        <v>39</v>
      </c>
      <c r="F4786">
        <v>64128</v>
      </c>
      <c r="G4786" t="s">
        <v>40</v>
      </c>
      <c r="H4786">
        <v>3</v>
      </c>
      <c r="I4786" t="s">
        <v>41</v>
      </c>
      <c r="J4786">
        <v>4440</v>
      </c>
      <c r="K4786" t="s">
        <v>10297</v>
      </c>
      <c r="M4786">
        <v>0</v>
      </c>
      <c r="N4786">
        <v>603</v>
      </c>
      <c r="O4786" t="s">
        <v>197</v>
      </c>
      <c r="P4786" t="s">
        <v>10436</v>
      </c>
      <c r="Q4786" t="s">
        <v>10300</v>
      </c>
      <c r="R4786" t="s">
        <v>46</v>
      </c>
      <c r="S4786" t="s">
        <v>47</v>
      </c>
      <c r="T4786" t="s">
        <v>10437</v>
      </c>
      <c r="U4786" t="s">
        <v>10438</v>
      </c>
      <c r="V4786" t="s">
        <v>557</v>
      </c>
      <c r="W4786" s="1">
        <v>43882</v>
      </c>
      <c r="X4786" s="2">
        <v>0.37152777777777773</v>
      </c>
      <c r="Y4786">
        <v>2</v>
      </c>
      <c r="Z4786">
        <v>2020</v>
      </c>
      <c r="AA4786" t="s">
        <v>51</v>
      </c>
      <c r="AB4786" t="s">
        <v>52</v>
      </c>
      <c r="AC4786" s="1">
        <v>43882</v>
      </c>
      <c r="AD4786">
        <v>2</v>
      </c>
      <c r="AE4786">
        <v>2020</v>
      </c>
      <c r="AF4786">
        <v>0</v>
      </c>
      <c r="AG4786" s="3" t="s">
        <v>12318</v>
      </c>
      <c r="AH4786" t="s">
        <v>54</v>
      </c>
      <c r="AI4786">
        <v>39.057070000000003</v>
      </c>
      <c r="AJ4786">
        <v>-94.552568999999906</v>
      </c>
      <c r="AK4786">
        <v>29022</v>
      </c>
      <c r="AL4786" t="s">
        <v>12319</v>
      </c>
    </row>
    <row r="4787" spans="1:38" ht="60" x14ac:dyDescent="0.25">
      <c r="A4787">
        <v>306</v>
      </c>
      <c r="B4787">
        <v>2020026347</v>
      </c>
      <c r="C4787" t="s">
        <v>12320</v>
      </c>
      <c r="D4787" t="s">
        <v>77</v>
      </c>
      <c r="E4787" t="s">
        <v>39</v>
      </c>
      <c r="F4787">
        <v>64130</v>
      </c>
      <c r="G4787" t="s">
        <v>67</v>
      </c>
      <c r="H4787">
        <v>5</v>
      </c>
      <c r="I4787" t="s">
        <v>41</v>
      </c>
      <c r="J4787">
        <v>4440</v>
      </c>
      <c r="K4787" t="s">
        <v>10297</v>
      </c>
      <c r="M4787">
        <v>0</v>
      </c>
      <c r="N4787">
        <v>603</v>
      </c>
      <c r="O4787" t="s">
        <v>197</v>
      </c>
      <c r="P4787" t="s">
        <v>10436</v>
      </c>
      <c r="Q4787" t="s">
        <v>10300</v>
      </c>
      <c r="R4787" t="s">
        <v>46</v>
      </c>
      <c r="S4787" t="s">
        <v>47</v>
      </c>
      <c r="T4787" t="s">
        <v>10437</v>
      </c>
      <c r="U4787" t="s">
        <v>10438</v>
      </c>
      <c r="V4787" t="s">
        <v>557</v>
      </c>
      <c r="W4787" s="1">
        <v>43882</v>
      </c>
      <c r="X4787" s="2">
        <v>0.35347222222222219</v>
      </c>
      <c r="Y4787">
        <v>2</v>
      </c>
      <c r="Z4787">
        <v>2020</v>
      </c>
      <c r="AA4787" t="s">
        <v>51</v>
      </c>
      <c r="AB4787" t="s">
        <v>52</v>
      </c>
      <c r="AC4787" s="1">
        <v>43882</v>
      </c>
      <c r="AD4787">
        <v>2</v>
      </c>
      <c r="AE4787">
        <v>2020</v>
      </c>
      <c r="AF4787">
        <v>0</v>
      </c>
      <c r="AG4787" s="3" t="s">
        <v>12321</v>
      </c>
      <c r="AH4787" t="s">
        <v>54</v>
      </c>
      <c r="AI4787">
        <v>39.021864000000001</v>
      </c>
      <c r="AJ4787">
        <v>-94.542788000000002</v>
      </c>
      <c r="AK4787">
        <v>37087</v>
      </c>
      <c r="AL4787" t="s">
        <v>12322</v>
      </c>
    </row>
    <row r="4788" spans="1:38" ht="60" x14ac:dyDescent="0.25">
      <c r="A4788">
        <v>305</v>
      </c>
      <c r="B4788">
        <v>2020026476</v>
      </c>
      <c r="C4788" t="s">
        <v>1104</v>
      </c>
      <c r="D4788" t="s">
        <v>180</v>
      </c>
      <c r="E4788" t="s">
        <v>39</v>
      </c>
      <c r="F4788">
        <v>64128</v>
      </c>
      <c r="G4788" t="s">
        <v>40</v>
      </c>
      <c r="H4788">
        <v>3</v>
      </c>
      <c r="I4788" t="s">
        <v>41</v>
      </c>
      <c r="J4788">
        <v>4440</v>
      </c>
      <c r="K4788" t="s">
        <v>10297</v>
      </c>
      <c r="M4788">
        <v>2</v>
      </c>
      <c r="N4788">
        <v>503</v>
      </c>
      <c r="O4788" t="s">
        <v>10298</v>
      </c>
      <c r="P4788" t="s">
        <v>10299</v>
      </c>
      <c r="Q4788" t="s">
        <v>10300</v>
      </c>
      <c r="R4788" t="s">
        <v>46</v>
      </c>
      <c r="S4788" t="s">
        <v>47</v>
      </c>
      <c r="T4788" t="s">
        <v>48</v>
      </c>
      <c r="U4788" t="s">
        <v>10301</v>
      </c>
      <c r="V4788" t="s">
        <v>10302</v>
      </c>
      <c r="W4788" s="1">
        <v>43882</v>
      </c>
      <c r="X4788" s="2">
        <v>0.4458333333333333</v>
      </c>
      <c r="Y4788">
        <v>2</v>
      </c>
      <c r="Z4788">
        <v>2020</v>
      </c>
      <c r="AA4788" t="s">
        <v>51</v>
      </c>
      <c r="AB4788" t="s">
        <v>52</v>
      </c>
      <c r="AC4788" s="1">
        <v>43884</v>
      </c>
      <c r="AD4788">
        <v>2</v>
      </c>
      <c r="AE4788">
        <v>2020</v>
      </c>
      <c r="AF4788">
        <v>2</v>
      </c>
      <c r="AG4788" s="3" t="s">
        <v>1105</v>
      </c>
      <c r="AH4788" t="s">
        <v>54</v>
      </c>
      <c r="AI4788">
        <v>39.068961000000002</v>
      </c>
      <c r="AJ4788">
        <v>-94.544673000000003</v>
      </c>
      <c r="AK4788">
        <v>24990</v>
      </c>
      <c r="AL4788" t="s">
        <v>12323</v>
      </c>
    </row>
    <row r="4789" spans="1:38" ht="60" x14ac:dyDescent="0.25">
      <c r="A4789">
        <v>304</v>
      </c>
      <c r="B4789">
        <v>2020026723</v>
      </c>
      <c r="C4789" t="s">
        <v>12324</v>
      </c>
      <c r="D4789" t="s">
        <v>176</v>
      </c>
      <c r="E4789" t="s">
        <v>39</v>
      </c>
      <c r="F4789">
        <v>64124</v>
      </c>
      <c r="G4789" t="s">
        <v>40</v>
      </c>
      <c r="H4789">
        <v>3</v>
      </c>
      <c r="I4789" t="s">
        <v>322</v>
      </c>
      <c r="J4789">
        <v>1030</v>
      </c>
      <c r="K4789" t="s">
        <v>10297</v>
      </c>
      <c r="M4789">
        <v>27</v>
      </c>
      <c r="N4789">
        <v>65</v>
      </c>
      <c r="O4789" t="s">
        <v>10323</v>
      </c>
      <c r="P4789" t="s">
        <v>10324</v>
      </c>
      <c r="Q4789" t="s">
        <v>10300</v>
      </c>
      <c r="R4789" t="s">
        <v>46</v>
      </c>
      <c r="S4789" t="s">
        <v>47</v>
      </c>
      <c r="T4789" t="s">
        <v>547</v>
      </c>
      <c r="U4789" t="s">
        <v>548</v>
      </c>
      <c r="V4789" t="s">
        <v>10470</v>
      </c>
      <c r="W4789" s="1">
        <v>43882</v>
      </c>
      <c r="X4789" s="2">
        <v>0.64374999999999993</v>
      </c>
      <c r="Y4789">
        <v>2</v>
      </c>
      <c r="Z4789">
        <v>2020</v>
      </c>
      <c r="AA4789" t="s">
        <v>51</v>
      </c>
      <c r="AB4789" t="s">
        <v>96</v>
      </c>
      <c r="AC4789" s="1">
        <v>43909</v>
      </c>
      <c r="AD4789">
        <v>3</v>
      </c>
      <c r="AE4789">
        <v>2020</v>
      </c>
      <c r="AF4789">
        <v>27</v>
      </c>
      <c r="AG4789" s="3" t="s">
        <v>12325</v>
      </c>
      <c r="AH4789" t="s">
        <v>54</v>
      </c>
      <c r="AI4789">
        <v>39.103802000000002</v>
      </c>
      <c r="AJ4789">
        <v>-94.538624999999996</v>
      </c>
      <c r="AK4789">
        <v>9681</v>
      </c>
      <c r="AL4789" t="s">
        <v>12326</v>
      </c>
    </row>
    <row r="4790" spans="1:38" ht="60" x14ac:dyDescent="0.25">
      <c r="A4790">
        <v>311</v>
      </c>
      <c r="B4790">
        <v>2020026350</v>
      </c>
      <c r="C4790" t="s">
        <v>12327</v>
      </c>
      <c r="D4790" t="s">
        <v>176</v>
      </c>
      <c r="E4790" t="s">
        <v>39</v>
      </c>
      <c r="F4790">
        <v>64124</v>
      </c>
      <c r="G4790" t="s">
        <v>40</v>
      </c>
      <c r="H4790">
        <v>3</v>
      </c>
      <c r="I4790" t="s">
        <v>8950</v>
      </c>
      <c r="J4790">
        <v>341</v>
      </c>
      <c r="K4790" t="s">
        <v>10297</v>
      </c>
      <c r="M4790">
        <v>2</v>
      </c>
      <c r="N4790">
        <v>503</v>
      </c>
      <c r="O4790" t="s">
        <v>10305</v>
      </c>
      <c r="P4790" t="s">
        <v>10306</v>
      </c>
      <c r="Q4790" t="s">
        <v>10300</v>
      </c>
      <c r="R4790" t="s">
        <v>46</v>
      </c>
      <c r="S4790" t="s">
        <v>47</v>
      </c>
      <c r="T4790" t="s">
        <v>48</v>
      </c>
      <c r="U4790" t="s">
        <v>10307</v>
      </c>
      <c r="V4790" t="s">
        <v>10302</v>
      </c>
      <c r="W4790" s="1">
        <v>43882</v>
      </c>
      <c r="X4790" s="2">
        <v>0.35416666666666669</v>
      </c>
      <c r="Y4790">
        <v>2</v>
      </c>
      <c r="Z4790">
        <v>2020</v>
      </c>
      <c r="AA4790" t="s">
        <v>51</v>
      </c>
      <c r="AB4790" t="s">
        <v>52</v>
      </c>
      <c r="AC4790" s="1">
        <v>43884</v>
      </c>
      <c r="AD4790">
        <v>2</v>
      </c>
      <c r="AE4790">
        <v>2020</v>
      </c>
      <c r="AF4790">
        <v>2</v>
      </c>
      <c r="AG4790" s="3" t="s">
        <v>12328</v>
      </c>
      <c r="AH4790" t="s">
        <v>54</v>
      </c>
      <c r="AI4790">
        <v>39.104548999999999</v>
      </c>
      <c r="AJ4790">
        <v>-94.533204999999995</v>
      </c>
      <c r="AK4790">
        <v>9487</v>
      </c>
      <c r="AL4790" t="s">
        <v>12329</v>
      </c>
    </row>
    <row r="4791" spans="1:38" ht="60" x14ac:dyDescent="0.25">
      <c r="A4791">
        <v>5658</v>
      </c>
      <c r="B4791">
        <v>2019164953</v>
      </c>
      <c r="C4791" t="s">
        <v>12330</v>
      </c>
      <c r="D4791" t="s">
        <v>104</v>
      </c>
      <c r="E4791" t="s">
        <v>39</v>
      </c>
      <c r="F4791">
        <v>64130</v>
      </c>
      <c r="G4791" t="s">
        <v>67</v>
      </c>
      <c r="H4791">
        <v>5</v>
      </c>
      <c r="I4791" t="s">
        <v>41</v>
      </c>
      <c r="J4791">
        <v>4440</v>
      </c>
      <c r="K4791" t="s">
        <v>10297</v>
      </c>
      <c r="M4791">
        <v>84</v>
      </c>
      <c r="N4791">
        <v>6</v>
      </c>
      <c r="O4791" t="s">
        <v>10323</v>
      </c>
      <c r="P4791" t="s">
        <v>10324</v>
      </c>
      <c r="Q4791" t="s">
        <v>10300</v>
      </c>
      <c r="R4791" t="s">
        <v>46</v>
      </c>
      <c r="S4791" t="s">
        <v>47</v>
      </c>
      <c r="T4791" t="s">
        <v>547</v>
      </c>
      <c r="U4791" t="s">
        <v>548</v>
      </c>
      <c r="V4791" t="s">
        <v>10470</v>
      </c>
      <c r="W4791" s="1">
        <v>43720</v>
      </c>
      <c r="X4791" s="2">
        <v>0.47291666666666665</v>
      </c>
      <c r="Y4791">
        <v>9</v>
      </c>
      <c r="Z4791">
        <v>2019</v>
      </c>
      <c r="AA4791" t="s">
        <v>51</v>
      </c>
      <c r="AB4791" t="s">
        <v>96</v>
      </c>
      <c r="AC4791" s="1">
        <v>43804</v>
      </c>
      <c r="AD4791">
        <v>12</v>
      </c>
      <c r="AE4791">
        <v>2019</v>
      </c>
      <c r="AF4791">
        <v>84</v>
      </c>
      <c r="AG4791" s="3" t="s">
        <v>12331</v>
      </c>
      <c r="AH4791" t="s">
        <v>54</v>
      </c>
      <c r="AI4791">
        <v>39.019953000000001</v>
      </c>
      <c r="AJ4791">
        <v>-94.526060999999999</v>
      </c>
      <c r="AK4791">
        <v>260144</v>
      </c>
      <c r="AL4791" t="s">
        <v>12332</v>
      </c>
    </row>
    <row r="4792" spans="1:38" ht="60" x14ac:dyDescent="0.25">
      <c r="A4792">
        <v>268</v>
      </c>
      <c r="B4792">
        <v>2020026889</v>
      </c>
      <c r="C4792" t="s">
        <v>12333</v>
      </c>
      <c r="D4792" t="s">
        <v>77</v>
      </c>
      <c r="E4792" t="s">
        <v>39</v>
      </c>
      <c r="F4792">
        <v>64130</v>
      </c>
      <c r="G4792" t="s">
        <v>67</v>
      </c>
      <c r="H4792">
        <v>5</v>
      </c>
      <c r="I4792" t="s">
        <v>109</v>
      </c>
      <c r="J4792">
        <v>248</v>
      </c>
      <c r="K4792" t="s">
        <v>10297</v>
      </c>
      <c r="M4792">
        <v>180</v>
      </c>
      <c r="N4792">
        <v>424</v>
      </c>
      <c r="O4792" t="s">
        <v>10323</v>
      </c>
      <c r="P4792" t="s">
        <v>10324</v>
      </c>
      <c r="Q4792" t="s">
        <v>10300</v>
      </c>
      <c r="R4792" t="s">
        <v>46</v>
      </c>
      <c r="S4792" t="s">
        <v>47</v>
      </c>
      <c r="T4792" t="s">
        <v>547</v>
      </c>
      <c r="U4792" t="s">
        <v>548</v>
      </c>
      <c r="V4792" t="s">
        <v>10470</v>
      </c>
      <c r="W4792" s="1">
        <v>43883</v>
      </c>
      <c r="X4792" s="2">
        <v>0.44097222222222227</v>
      </c>
      <c r="Y4792">
        <v>2</v>
      </c>
      <c r="Z4792">
        <v>2020</v>
      </c>
      <c r="AA4792" t="s">
        <v>266</v>
      </c>
      <c r="AB4792" t="s">
        <v>96</v>
      </c>
      <c r="AG4792" s="3" t="s">
        <v>12334</v>
      </c>
      <c r="AH4792" t="s">
        <v>54</v>
      </c>
      <c r="AI4792">
        <v>39.022546999999904</v>
      </c>
      <c r="AJ4792">
        <v>-94.544002000000006</v>
      </c>
      <c r="AK4792">
        <v>37107</v>
      </c>
      <c r="AL4792" t="s">
        <v>12335</v>
      </c>
    </row>
    <row r="4793" spans="1:38" ht="75" x14ac:dyDescent="0.25">
      <c r="A4793">
        <v>2315</v>
      </c>
      <c r="B4793">
        <v>2019207282</v>
      </c>
      <c r="C4793" t="s">
        <v>12336</v>
      </c>
      <c r="D4793" t="s">
        <v>38</v>
      </c>
      <c r="E4793" t="s">
        <v>39</v>
      </c>
      <c r="F4793">
        <v>64128</v>
      </c>
      <c r="G4793" t="s">
        <v>40</v>
      </c>
      <c r="H4793">
        <v>3</v>
      </c>
      <c r="I4793" t="s">
        <v>8950</v>
      </c>
      <c r="J4793">
        <v>341</v>
      </c>
      <c r="K4793" t="s">
        <v>10297</v>
      </c>
      <c r="M4793">
        <v>1</v>
      </c>
      <c r="N4793">
        <v>1102</v>
      </c>
      <c r="O4793" t="s">
        <v>10298</v>
      </c>
      <c r="P4793" t="s">
        <v>10299</v>
      </c>
      <c r="Q4793" t="s">
        <v>10300</v>
      </c>
      <c r="R4793" t="s">
        <v>46</v>
      </c>
      <c r="S4793" t="s">
        <v>47</v>
      </c>
      <c r="T4793" t="s">
        <v>48</v>
      </c>
      <c r="U4793" t="s">
        <v>10301</v>
      </c>
      <c r="V4793" t="s">
        <v>10302</v>
      </c>
      <c r="W4793" s="1">
        <v>43819</v>
      </c>
      <c r="X4793" s="2">
        <v>0.30694444444444441</v>
      </c>
      <c r="Y4793">
        <v>12</v>
      </c>
      <c r="Z4793">
        <v>2019</v>
      </c>
      <c r="AA4793" t="s">
        <v>51</v>
      </c>
      <c r="AB4793" t="s">
        <v>52</v>
      </c>
      <c r="AC4793" s="1">
        <v>43820</v>
      </c>
      <c r="AD4793">
        <v>12</v>
      </c>
      <c r="AE4793">
        <v>2019</v>
      </c>
      <c r="AF4793">
        <v>1</v>
      </c>
      <c r="AG4793" s="3" t="s">
        <v>12337</v>
      </c>
      <c r="AH4793" t="s">
        <v>54</v>
      </c>
      <c r="AI4793">
        <v>39.060590999999903</v>
      </c>
      <c r="AJ4793">
        <v>-94.535184000000001</v>
      </c>
      <c r="AK4793">
        <v>27698</v>
      </c>
      <c r="AL4793" t="s">
        <v>12338</v>
      </c>
    </row>
    <row r="4794" spans="1:38" ht="75" x14ac:dyDescent="0.25">
      <c r="A4794">
        <v>5743</v>
      </c>
      <c r="B4794">
        <v>2019164600</v>
      </c>
      <c r="C4794" t="s">
        <v>12339</v>
      </c>
      <c r="D4794" t="s">
        <v>176</v>
      </c>
      <c r="E4794" t="s">
        <v>39</v>
      </c>
      <c r="F4794">
        <v>64124</v>
      </c>
      <c r="G4794" t="s">
        <v>40</v>
      </c>
      <c r="H4794">
        <v>3</v>
      </c>
      <c r="I4794" t="s">
        <v>41</v>
      </c>
      <c r="J4794">
        <v>4440</v>
      </c>
      <c r="K4794" t="s">
        <v>10297</v>
      </c>
      <c r="M4794">
        <v>1</v>
      </c>
      <c r="N4794">
        <v>1102</v>
      </c>
      <c r="O4794" t="s">
        <v>10305</v>
      </c>
      <c r="P4794" t="s">
        <v>10306</v>
      </c>
      <c r="Q4794" t="s">
        <v>10300</v>
      </c>
      <c r="R4794" t="s">
        <v>46</v>
      </c>
      <c r="S4794" t="s">
        <v>47</v>
      </c>
      <c r="T4794" t="s">
        <v>48</v>
      </c>
      <c r="U4794" t="s">
        <v>10307</v>
      </c>
      <c r="V4794" t="s">
        <v>10302</v>
      </c>
      <c r="W4794" s="1">
        <v>43719</v>
      </c>
      <c r="X4794" s="2">
        <v>0.6791666666666667</v>
      </c>
      <c r="Y4794">
        <v>9</v>
      </c>
      <c r="Z4794">
        <v>2019</v>
      </c>
      <c r="AA4794" t="s">
        <v>51</v>
      </c>
      <c r="AB4794" t="s">
        <v>52</v>
      </c>
      <c r="AC4794" s="1">
        <v>43720</v>
      </c>
      <c r="AD4794">
        <v>9</v>
      </c>
      <c r="AE4794">
        <v>2019</v>
      </c>
      <c r="AF4794">
        <v>1</v>
      </c>
      <c r="AG4794" s="3" t="s">
        <v>12340</v>
      </c>
      <c r="AH4794" t="s">
        <v>54</v>
      </c>
      <c r="AI4794">
        <v>39.103242000000002</v>
      </c>
      <c r="AJ4794">
        <v>-94.537684999999996</v>
      </c>
      <c r="AK4794">
        <v>9686</v>
      </c>
      <c r="AL4794" t="s">
        <v>12341</v>
      </c>
    </row>
    <row r="4795" spans="1:38" ht="60" x14ac:dyDescent="0.25">
      <c r="A4795">
        <v>5744</v>
      </c>
      <c r="B4795">
        <v>2019164497</v>
      </c>
      <c r="C4795" t="s">
        <v>12342</v>
      </c>
      <c r="D4795" t="s">
        <v>176</v>
      </c>
      <c r="E4795" t="s">
        <v>39</v>
      </c>
      <c r="F4795">
        <v>64124</v>
      </c>
      <c r="G4795" t="s">
        <v>40</v>
      </c>
      <c r="H4795">
        <v>3</v>
      </c>
      <c r="I4795" t="s">
        <v>41</v>
      </c>
      <c r="J4795">
        <v>4440</v>
      </c>
      <c r="K4795" t="s">
        <v>10297</v>
      </c>
      <c r="M4795">
        <v>1</v>
      </c>
      <c r="N4795">
        <v>1102</v>
      </c>
      <c r="O4795" t="s">
        <v>10305</v>
      </c>
      <c r="P4795" t="s">
        <v>10306</v>
      </c>
      <c r="Q4795" t="s">
        <v>10300</v>
      </c>
      <c r="R4795" t="s">
        <v>46</v>
      </c>
      <c r="S4795" t="s">
        <v>47</v>
      </c>
      <c r="T4795" t="s">
        <v>48</v>
      </c>
      <c r="U4795" t="s">
        <v>10307</v>
      </c>
      <c r="V4795" t="s">
        <v>10302</v>
      </c>
      <c r="W4795" s="1">
        <v>43719</v>
      </c>
      <c r="X4795" s="2">
        <v>0.60833333333333328</v>
      </c>
      <c r="Y4795">
        <v>9</v>
      </c>
      <c r="Z4795">
        <v>2019</v>
      </c>
      <c r="AA4795" t="s">
        <v>51</v>
      </c>
      <c r="AB4795" t="s">
        <v>52</v>
      </c>
      <c r="AC4795" s="1">
        <v>43720</v>
      </c>
      <c r="AD4795">
        <v>9</v>
      </c>
      <c r="AE4795">
        <v>2019</v>
      </c>
      <c r="AF4795">
        <v>1</v>
      </c>
      <c r="AG4795" s="3" t="s">
        <v>12343</v>
      </c>
      <c r="AH4795" t="s">
        <v>54</v>
      </c>
      <c r="AI4795">
        <v>39.105435999999997</v>
      </c>
      <c r="AJ4795">
        <v>-94.542082999999906</v>
      </c>
      <c r="AK4795">
        <v>10344</v>
      </c>
      <c r="AL4795" t="s">
        <v>12344</v>
      </c>
    </row>
    <row r="4796" spans="1:38" ht="60" x14ac:dyDescent="0.25">
      <c r="A4796">
        <v>5745</v>
      </c>
      <c r="B4796">
        <v>2019164588</v>
      </c>
      <c r="C4796" t="s">
        <v>12345</v>
      </c>
      <c r="D4796" t="s">
        <v>137</v>
      </c>
      <c r="E4796" t="s">
        <v>39</v>
      </c>
      <c r="F4796">
        <v>64128</v>
      </c>
      <c r="G4796" t="s">
        <v>40</v>
      </c>
      <c r="H4796">
        <v>3</v>
      </c>
      <c r="I4796" t="s">
        <v>41</v>
      </c>
      <c r="J4796">
        <v>4440</v>
      </c>
      <c r="K4796" t="s">
        <v>10297</v>
      </c>
      <c r="M4796">
        <v>1</v>
      </c>
      <c r="N4796">
        <v>1102</v>
      </c>
      <c r="O4796" t="s">
        <v>10305</v>
      </c>
      <c r="P4796" t="s">
        <v>10306</v>
      </c>
      <c r="Q4796" t="s">
        <v>10300</v>
      </c>
      <c r="R4796" t="s">
        <v>46</v>
      </c>
      <c r="S4796" t="s">
        <v>47</v>
      </c>
      <c r="T4796" t="s">
        <v>48</v>
      </c>
      <c r="U4796" t="s">
        <v>10307</v>
      </c>
      <c r="V4796" t="s">
        <v>10302</v>
      </c>
      <c r="W4796" s="1">
        <v>43719</v>
      </c>
      <c r="X4796" s="2">
        <v>0.67222222222222217</v>
      </c>
      <c r="Y4796">
        <v>9</v>
      </c>
      <c r="Z4796">
        <v>2019</v>
      </c>
      <c r="AA4796" t="s">
        <v>51</v>
      </c>
      <c r="AB4796" t="s">
        <v>52</v>
      </c>
      <c r="AC4796" s="1">
        <v>43720</v>
      </c>
      <c r="AD4796">
        <v>9</v>
      </c>
      <c r="AE4796">
        <v>2019</v>
      </c>
      <c r="AF4796">
        <v>1</v>
      </c>
      <c r="AG4796" s="3" t="s">
        <v>12346</v>
      </c>
      <c r="AH4796" t="s">
        <v>54</v>
      </c>
      <c r="AI4796">
        <v>39.055715999999997</v>
      </c>
      <c r="AJ4796">
        <v>-94.546278000000001</v>
      </c>
      <c r="AK4796">
        <v>29311</v>
      </c>
      <c r="AL4796" t="s">
        <v>12347</v>
      </c>
    </row>
    <row r="4797" spans="1:38" ht="60" x14ac:dyDescent="0.25">
      <c r="A4797">
        <v>5746</v>
      </c>
      <c r="B4797">
        <v>2019164176</v>
      </c>
      <c r="C4797" t="s">
        <v>12348</v>
      </c>
      <c r="D4797" t="s">
        <v>176</v>
      </c>
      <c r="E4797" t="s">
        <v>39</v>
      </c>
      <c r="F4797">
        <v>64124</v>
      </c>
      <c r="G4797" t="s">
        <v>40</v>
      </c>
      <c r="H4797">
        <v>3</v>
      </c>
      <c r="I4797" t="s">
        <v>41</v>
      </c>
      <c r="J4797">
        <v>4440</v>
      </c>
      <c r="K4797" t="s">
        <v>10297</v>
      </c>
      <c r="M4797">
        <v>1</v>
      </c>
      <c r="N4797">
        <v>1102</v>
      </c>
      <c r="O4797" t="s">
        <v>10305</v>
      </c>
      <c r="P4797" t="s">
        <v>10306</v>
      </c>
      <c r="Q4797" t="s">
        <v>10300</v>
      </c>
      <c r="R4797" t="s">
        <v>46</v>
      </c>
      <c r="S4797" t="s">
        <v>47</v>
      </c>
      <c r="T4797" t="s">
        <v>48</v>
      </c>
      <c r="U4797" t="s">
        <v>10307</v>
      </c>
      <c r="V4797" t="s">
        <v>10302</v>
      </c>
      <c r="W4797" s="1">
        <v>43719</v>
      </c>
      <c r="X4797" s="2">
        <v>0.39444444444444443</v>
      </c>
      <c r="Y4797">
        <v>9</v>
      </c>
      <c r="Z4797">
        <v>2019</v>
      </c>
      <c r="AA4797" t="s">
        <v>51</v>
      </c>
      <c r="AB4797" t="s">
        <v>52</v>
      </c>
      <c r="AC4797" s="1">
        <v>43720</v>
      </c>
      <c r="AD4797">
        <v>9</v>
      </c>
      <c r="AE4797">
        <v>2019</v>
      </c>
      <c r="AF4797">
        <v>1</v>
      </c>
      <c r="AG4797" s="3" t="s">
        <v>12349</v>
      </c>
      <c r="AH4797" t="s">
        <v>54</v>
      </c>
      <c r="AI4797">
        <v>39.103209999999997</v>
      </c>
      <c r="AJ4797">
        <v>-94.539208000000002</v>
      </c>
      <c r="AK4797">
        <v>9699</v>
      </c>
      <c r="AL4797" t="s">
        <v>12350</v>
      </c>
    </row>
    <row r="4798" spans="1:38" ht="75" x14ac:dyDescent="0.25">
      <c r="A4798">
        <v>2093</v>
      </c>
      <c r="B4798">
        <v>2019211241</v>
      </c>
      <c r="C4798" t="s">
        <v>12351</v>
      </c>
      <c r="D4798" t="s">
        <v>108</v>
      </c>
      <c r="E4798" t="s">
        <v>39</v>
      </c>
      <c r="F4798">
        <v>64109</v>
      </c>
      <c r="G4798" t="s">
        <v>82</v>
      </c>
      <c r="H4798">
        <v>3</v>
      </c>
      <c r="I4798" t="s">
        <v>41</v>
      </c>
      <c r="J4798">
        <v>4440</v>
      </c>
      <c r="K4798" t="s">
        <v>10297</v>
      </c>
      <c r="M4798">
        <v>0</v>
      </c>
      <c r="N4798">
        <v>603</v>
      </c>
      <c r="O4798" t="s">
        <v>10305</v>
      </c>
      <c r="P4798" t="s">
        <v>10306</v>
      </c>
      <c r="Q4798" t="s">
        <v>10300</v>
      </c>
      <c r="R4798" t="s">
        <v>46</v>
      </c>
      <c r="S4798" t="s">
        <v>47</v>
      </c>
      <c r="T4798" t="s">
        <v>48</v>
      </c>
      <c r="U4798" t="s">
        <v>10307</v>
      </c>
      <c r="V4798" t="s">
        <v>10302</v>
      </c>
      <c r="W4798" s="1">
        <v>43830</v>
      </c>
      <c r="X4798" s="2">
        <v>0.63055555555555554</v>
      </c>
      <c r="Y4798">
        <v>12</v>
      </c>
      <c r="Z4798">
        <v>2019</v>
      </c>
      <c r="AA4798" t="s">
        <v>51</v>
      </c>
      <c r="AB4798" t="s">
        <v>52</v>
      </c>
      <c r="AC4798" s="1">
        <v>43830</v>
      </c>
      <c r="AD4798">
        <v>12</v>
      </c>
      <c r="AE4798">
        <v>2019</v>
      </c>
      <c r="AF4798">
        <v>0</v>
      </c>
      <c r="AG4798" s="3" t="s">
        <v>12352</v>
      </c>
      <c r="AH4798" t="s">
        <v>54</v>
      </c>
      <c r="AI4798">
        <v>39.067335999999997</v>
      </c>
      <c r="AJ4798">
        <v>-94.558412000000004</v>
      </c>
      <c r="AK4798">
        <v>126255</v>
      </c>
      <c r="AL4798" t="s">
        <v>12353</v>
      </c>
    </row>
    <row r="4799" spans="1:38" ht="75" x14ac:dyDescent="0.25">
      <c r="A4799">
        <v>2094</v>
      </c>
      <c r="B4799">
        <v>2019211239</v>
      </c>
      <c r="C4799" t="s">
        <v>12351</v>
      </c>
      <c r="D4799" t="s">
        <v>108</v>
      </c>
      <c r="E4799" t="s">
        <v>39</v>
      </c>
      <c r="F4799">
        <v>64109</v>
      </c>
      <c r="G4799" t="s">
        <v>82</v>
      </c>
      <c r="H4799">
        <v>3</v>
      </c>
      <c r="I4799" t="s">
        <v>41</v>
      </c>
      <c r="J4799">
        <v>4440</v>
      </c>
      <c r="K4799" t="s">
        <v>10297</v>
      </c>
      <c r="M4799">
        <v>2</v>
      </c>
      <c r="N4799">
        <v>503</v>
      </c>
      <c r="O4799" t="s">
        <v>10305</v>
      </c>
      <c r="P4799" t="s">
        <v>10306</v>
      </c>
      <c r="Q4799" t="s">
        <v>10300</v>
      </c>
      <c r="R4799" t="s">
        <v>46</v>
      </c>
      <c r="S4799" t="s">
        <v>47</v>
      </c>
      <c r="T4799" t="s">
        <v>48</v>
      </c>
      <c r="U4799" t="s">
        <v>10307</v>
      </c>
      <c r="V4799" t="s">
        <v>10302</v>
      </c>
      <c r="W4799" s="1">
        <v>43830</v>
      </c>
      <c r="X4799" s="2">
        <v>0.62916666666666665</v>
      </c>
      <c r="Y4799">
        <v>12</v>
      </c>
      <c r="Z4799">
        <v>2019</v>
      </c>
      <c r="AA4799" t="s">
        <v>51</v>
      </c>
      <c r="AB4799" t="s">
        <v>52</v>
      </c>
      <c r="AC4799" s="1">
        <v>43832</v>
      </c>
      <c r="AD4799">
        <v>1</v>
      </c>
      <c r="AE4799">
        <v>2020</v>
      </c>
      <c r="AF4799">
        <v>2</v>
      </c>
      <c r="AG4799" s="3" t="s">
        <v>12352</v>
      </c>
      <c r="AH4799" t="s">
        <v>54</v>
      </c>
      <c r="AI4799">
        <v>39.067335999999997</v>
      </c>
      <c r="AJ4799">
        <v>-94.558412000000004</v>
      </c>
      <c r="AK4799">
        <v>126255</v>
      </c>
      <c r="AL4799" t="s">
        <v>12354</v>
      </c>
    </row>
    <row r="4800" spans="1:38" ht="75" x14ac:dyDescent="0.25">
      <c r="A4800">
        <v>2095</v>
      </c>
      <c r="B4800">
        <v>2019210924</v>
      </c>
      <c r="C4800" t="s">
        <v>7388</v>
      </c>
      <c r="D4800" t="s">
        <v>123</v>
      </c>
      <c r="E4800" t="s">
        <v>39</v>
      </c>
      <c r="F4800">
        <v>64130</v>
      </c>
      <c r="G4800" t="s">
        <v>40</v>
      </c>
      <c r="H4800">
        <v>3</v>
      </c>
      <c r="I4800" t="s">
        <v>41</v>
      </c>
      <c r="J4800">
        <v>4440</v>
      </c>
      <c r="K4800" t="s">
        <v>10297</v>
      </c>
      <c r="M4800">
        <v>2</v>
      </c>
      <c r="N4800">
        <v>503</v>
      </c>
      <c r="O4800" t="s">
        <v>10305</v>
      </c>
      <c r="P4800" t="s">
        <v>10306</v>
      </c>
      <c r="Q4800" t="s">
        <v>10300</v>
      </c>
      <c r="R4800" t="s">
        <v>46</v>
      </c>
      <c r="S4800" t="s">
        <v>47</v>
      </c>
      <c r="T4800" t="s">
        <v>48</v>
      </c>
      <c r="U4800" t="s">
        <v>10307</v>
      </c>
      <c r="V4800" t="s">
        <v>10302</v>
      </c>
      <c r="W4800" s="1">
        <v>43830</v>
      </c>
      <c r="X4800" s="2">
        <v>0.37083333333333335</v>
      </c>
      <c r="Y4800">
        <v>12</v>
      </c>
      <c r="Z4800">
        <v>2019</v>
      </c>
      <c r="AA4800" t="s">
        <v>51</v>
      </c>
      <c r="AB4800" t="s">
        <v>52</v>
      </c>
      <c r="AC4800" s="1">
        <v>43832</v>
      </c>
      <c r="AD4800">
        <v>1</v>
      </c>
      <c r="AE4800">
        <v>2020</v>
      </c>
      <c r="AF4800">
        <v>2</v>
      </c>
      <c r="AG4800" s="3" t="s">
        <v>7391</v>
      </c>
      <c r="AH4800" t="s">
        <v>54</v>
      </c>
      <c r="AI4800">
        <v>39.046053999999998</v>
      </c>
      <c r="AJ4800">
        <v>-94.533627999999993</v>
      </c>
      <c r="AK4800">
        <v>33014</v>
      </c>
      <c r="AL4800" t="s">
        <v>12355</v>
      </c>
    </row>
    <row r="4801" spans="1:38" ht="60" x14ac:dyDescent="0.25">
      <c r="A4801">
        <v>255</v>
      </c>
      <c r="B4801">
        <v>2020027546</v>
      </c>
      <c r="C4801" t="s">
        <v>12356</v>
      </c>
      <c r="D4801" t="s">
        <v>137</v>
      </c>
      <c r="E4801" t="s">
        <v>39</v>
      </c>
      <c r="F4801">
        <v>64128</v>
      </c>
      <c r="G4801" t="s">
        <v>40</v>
      </c>
      <c r="H4801">
        <v>3</v>
      </c>
      <c r="I4801" t="s">
        <v>41</v>
      </c>
      <c r="J4801">
        <v>4440</v>
      </c>
      <c r="K4801" t="s">
        <v>10297</v>
      </c>
      <c r="M4801">
        <v>1</v>
      </c>
      <c r="N4801">
        <v>1102</v>
      </c>
      <c r="O4801" t="s">
        <v>10305</v>
      </c>
      <c r="P4801" t="s">
        <v>10306</v>
      </c>
      <c r="Q4801" t="s">
        <v>10300</v>
      </c>
      <c r="R4801" t="s">
        <v>46</v>
      </c>
      <c r="S4801" t="s">
        <v>47</v>
      </c>
      <c r="T4801" t="s">
        <v>48</v>
      </c>
      <c r="U4801" t="s">
        <v>10307</v>
      </c>
      <c r="V4801" t="s">
        <v>10302</v>
      </c>
      <c r="W4801" s="1">
        <v>43885</v>
      </c>
      <c r="X4801" s="2">
        <v>0.57500000000000007</v>
      </c>
      <c r="Y4801">
        <v>2</v>
      </c>
      <c r="Z4801">
        <v>2020</v>
      </c>
      <c r="AA4801" t="s">
        <v>51</v>
      </c>
      <c r="AB4801" t="s">
        <v>52</v>
      </c>
      <c r="AC4801" s="1">
        <v>43886</v>
      </c>
      <c r="AD4801">
        <v>2</v>
      </c>
      <c r="AE4801">
        <v>2020</v>
      </c>
      <c r="AF4801">
        <v>1</v>
      </c>
      <c r="AG4801" s="3" t="s">
        <v>12357</v>
      </c>
      <c r="AH4801" t="s">
        <v>54</v>
      </c>
      <c r="AI4801">
        <v>39.058337000000002</v>
      </c>
      <c r="AJ4801">
        <v>-94.549156999999994</v>
      </c>
      <c r="AK4801">
        <v>28824</v>
      </c>
      <c r="AL4801" t="s">
        <v>12358</v>
      </c>
    </row>
    <row r="4802" spans="1:38" ht="75" x14ac:dyDescent="0.25">
      <c r="A4802">
        <v>254</v>
      </c>
      <c r="B4802">
        <v>2020027362</v>
      </c>
      <c r="C4802" t="s">
        <v>11523</v>
      </c>
      <c r="D4802" t="s">
        <v>77</v>
      </c>
      <c r="E4802" t="s">
        <v>39</v>
      </c>
      <c r="F4802">
        <v>64130</v>
      </c>
      <c r="G4802" t="s">
        <v>67</v>
      </c>
      <c r="H4802">
        <v>3</v>
      </c>
      <c r="I4802" t="s">
        <v>8950</v>
      </c>
      <c r="J4802">
        <v>341</v>
      </c>
      <c r="K4802" t="s">
        <v>10297</v>
      </c>
      <c r="M4802">
        <v>1</v>
      </c>
      <c r="N4802">
        <v>1102</v>
      </c>
      <c r="O4802" t="s">
        <v>10305</v>
      </c>
      <c r="P4802" t="s">
        <v>10306</v>
      </c>
      <c r="Q4802" t="s">
        <v>10300</v>
      </c>
      <c r="R4802" t="s">
        <v>46</v>
      </c>
      <c r="S4802" t="s">
        <v>47</v>
      </c>
      <c r="T4802" t="s">
        <v>48</v>
      </c>
      <c r="U4802" t="s">
        <v>10307</v>
      </c>
      <c r="V4802" t="s">
        <v>10302</v>
      </c>
      <c r="W4802" s="1">
        <v>43885</v>
      </c>
      <c r="X4802" s="2">
        <v>0.47847222222222219</v>
      </c>
      <c r="Y4802">
        <v>2</v>
      </c>
      <c r="Z4802">
        <v>2020</v>
      </c>
      <c r="AA4802" t="s">
        <v>51</v>
      </c>
      <c r="AB4802" t="s">
        <v>52</v>
      </c>
      <c r="AC4802" s="1">
        <v>43886</v>
      </c>
      <c r="AD4802">
        <v>2</v>
      </c>
      <c r="AE4802">
        <v>2020</v>
      </c>
      <c r="AF4802">
        <v>1</v>
      </c>
      <c r="AG4802" s="3" t="s">
        <v>11524</v>
      </c>
      <c r="AH4802" t="s">
        <v>54</v>
      </c>
      <c r="AI4802">
        <v>39.036155999999998</v>
      </c>
      <c r="AJ4802">
        <v>-94.551470999999907</v>
      </c>
      <c r="AK4802">
        <v>35107</v>
      </c>
      <c r="AL4802" t="s">
        <v>12359</v>
      </c>
    </row>
    <row r="4803" spans="1:38" ht="60" x14ac:dyDescent="0.25">
      <c r="A4803">
        <v>253</v>
      </c>
      <c r="B4803">
        <v>2020027618</v>
      </c>
      <c r="C4803" t="s">
        <v>12360</v>
      </c>
      <c r="D4803" t="s">
        <v>77</v>
      </c>
      <c r="E4803" t="s">
        <v>39</v>
      </c>
      <c r="F4803">
        <v>64130</v>
      </c>
      <c r="G4803" t="s">
        <v>67</v>
      </c>
      <c r="H4803">
        <v>5</v>
      </c>
      <c r="I4803" t="s">
        <v>8950</v>
      </c>
      <c r="J4803">
        <v>341</v>
      </c>
      <c r="K4803" t="s">
        <v>10297</v>
      </c>
      <c r="M4803">
        <v>1</v>
      </c>
      <c r="N4803">
        <v>1102</v>
      </c>
      <c r="O4803" t="s">
        <v>10305</v>
      </c>
      <c r="P4803" t="s">
        <v>10306</v>
      </c>
      <c r="Q4803" t="s">
        <v>10300</v>
      </c>
      <c r="R4803" t="s">
        <v>46</v>
      </c>
      <c r="S4803" t="s">
        <v>47</v>
      </c>
      <c r="T4803" t="s">
        <v>48</v>
      </c>
      <c r="U4803" t="s">
        <v>10307</v>
      </c>
      <c r="V4803" t="s">
        <v>10302</v>
      </c>
      <c r="W4803" s="1">
        <v>43885</v>
      </c>
      <c r="X4803" s="2">
        <v>0.60833333333333328</v>
      </c>
      <c r="Y4803">
        <v>2</v>
      </c>
      <c r="Z4803">
        <v>2020</v>
      </c>
      <c r="AA4803" t="s">
        <v>51</v>
      </c>
      <c r="AB4803" t="s">
        <v>52</v>
      </c>
      <c r="AC4803" s="1">
        <v>43886</v>
      </c>
      <c r="AD4803">
        <v>2</v>
      </c>
      <c r="AE4803">
        <v>2020</v>
      </c>
      <c r="AF4803">
        <v>1</v>
      </c>
      <c r="AG4803" s="3" t="s">
        <v>12361</v>
      </c>
      <c r="AH4803" t="s">
        <v>54</v>
      </c>
      <c r="AI4803">
        <v>39.026364999999998</v>
      </c>
      <c r="AJ4803">
        <v>-94.543122999999994</v>
      </c>
      <c r="AK4803">
        <v>35639</v>
      </c>
      <c r="AL4803" t="s">
        <v>12362</v>
      </c>
    </row>
    <row r="4804" spans="1:38" ht="60" x14ac:dyDescent="0.25">
      <c r="A4804">
        <v>252</v>
      </c>
      <c r="B4804">
        <v>2020027104</v>
      </c>
      <c r="C4804" t="s">
        <v>12363</v>
      </c>
      <c r="D4804" t="s">
        <v>236</v>
      </c>
      <c r="E4804" t="s">
        <v>39</v>
      </c>
      <c r="F4804">
        <v>64106</v>
      </c>
      <c r="G4804" t="s">
        <v>82</v>
      </c>
      <c r="H4804">
        <v>4</v>
      </c>
      <c r="I4804" t="s">
        <v>41</v>
      </c>
      <c r="J4804">
        <v>4440</v>
      </c>
      <c r="K4804" t="s">
        <v>10297</v>
      </c>
      <c r="M4804">
        <v>1</v>
      </c>
      <c r="N4804">
        <v>1102</v>
      </c>
      <c r="O4804" t="s">
        <v>10305</v>
      </c>
      <c r="P4804" t="s">
        <v>10306</v>
      </c>
      <c r="Q4804" t="s">
        <v>10300</v>
      </c>
      <c r="R4804" t="s">
        <v>46</v>
      </c>
      <c r="S4804" t="s">
        <v>47</v>
      </c>
      <c r="T4804" t="s">
        <v>48</v>
      </c>
      <c r="U4804" t="s">
        <v>10307</v>
      </c>
      <c r="V4804" t="s">
        <v>10302</v>
      </c>
      <c r="W4804" s="1">
        <v>43885</v>
      </c>
      <c r="X4804" s="2">
        <v>0.33888888888888885</v>
      </c>
      <c r="Y4804">
        <v>2</v>
      </c>
      <c r="Z4804">
        <v>2020</v>
      </c>
      <c r="AA4804" t="s">
        <v>51</v>
      </c>
      <c r="AB4804" t="s">
        <v>52</v>
      </c>
      <c r="AC4804" s="1">
        <v>43886</v>
      </c>
      <c r="AD4804">
        <v>2</v>
      </c>
      <c r="AE4804">
        <v>2020</v>
      </c>
      <c r="AF4804">
        <v>1</v>
      </c>
      <c r="AG4804" s="3" t="s">
        <v>12364</v>
      </c>
      <c r="AH4804" t="s">
        <v>54</v>
      </c>
      <c r="AI4804">
        <v>39.110104</v>
      </c>
      <c r="AJ4804">
        <v>-94.570172999999997</v>
      </c>
      <c r="AK4804">
        <v>279989</v>
      </c>
      <c r="AL4804" t="s">
        <v>12365</v>
      </c>
    </row>
    <row r="4805" spans="1:38" ht="75" x14ac:dyDescent="0.25">
      <c r="A4805">
        <v>251</v>
      </c>
      <c r="B4805">
        <v>2020027137</v>
      </c>
      <c r="C4805" t="s">
        <v>11813</v>
      </c>
      <c r="D4805" t="s">
        <v>137</v>
      </c>
      <c r="E4805" t="s">
        <v>39</v>
      </c>
      <c r="F4805">
        <v>64128</v>
      </c>
      <c r="G4805" t="s">
        <v>40</v>
      </c>
      <c r="H4805">
        <v>3</v>
      </c>
      <c r="I4805" t="s">
        <v>41</v>
      </c>
      <c r="J4805">
        <v>4440</v>
      </c>
      <c r="K4805" t="s">
        <v>10297</v>
      </c>
      <c r="M4805">
        <v>1</v>
      </c>
      <c r="N4805">
        <v>1102</v>
      </c>
      <c r="O4805" t="s">
        <v>10305</v>
      </c>
      <c r="P4805" t="s">
        <v>10306</v>
      </c>
      <c r="Q4805" t="s">
        <v>10300</v>
      </c>
      <c r="R4805" t="s">
        <v>46</v>
      </c>
      <c r="S4805" t="s">
        <v>47</v>
      </c>
      <c r="T4805" t="s">
        <v>48</v>
      </c>
      <c r="U4805" t="s">
        <v>10307</v>
      </c>
      <c r="V4805" t="s">
        <v>10302</v>
      </c>
      <c r="W4805" s="1">
        <v>43885</v>
      </c>
      <c r="X4805" s="2">
        <v>0.35694444444444445</v>
      </c>
      <c r="Y4805">
        <v>2</v>
      </c>
      <c r="Z4805">
        <v>2020</v>
      </c>
      <c r="AA4805" t="s">
        <v>51</v>
      </c>
      <c r="AB4805" t="s">
        <v>52</v>
      </c>
      <c r="AC4805" s="1">
        <v>43886</v>
      </c>
      <c r="AD4805">
        <v>2</v>
      </c>
      <c r="AE4805">
        <v>2020</v>
      </c>
      <c r="AF4805">
        <v>1</v>
      </c>
      <c r="AG4805" s="3" t="s">
        <v>11814</v>
      </c>
      <c r="AH4805" t="s">
        <v>54</v>
      </c>
      <c r="AI4805">
        <v>39.065012000000003</v>
      </c>
      <c r="AJ4805">
        <v>-94.550454000000002</v>
      </c>
      <c r="AK4805">
        <v>25347</v>
      </c>
      <c r="AL4805" t="s">
        <v>12366</v>
      </c>
    </row>
    <row r="4806" spans="1:38" ht="75" x14ac:dyDescent="0.25">
      <c r="A4806">
        <v>250</v>
      </c>
      <c r="B4806">
        <v>2020027225</v>
      </c>
      <c r="C4806" t="s">
        <v>12367</v>
      </c>
      <c r="D4806" t="s">
        <v>77</v>
      </c>
      <c r="E4806" t="s">
        <v>39</v>
      </c>
      <c r="F4806">
        <v>64130</v>
      </c>
      <c r="G4806" t="s">
        <v>67</v>
      </c>
      <c r="H4806">
        <v>5</v>
      </c>
      <c r="I4806" t="s">
        <v>41</v>
      </c>
      <c r="J4806">
        <v>4440</v>
      </c>
      <c r="K4806" t="s">
        <v>10297</v>
      </c>
      <c r="M4806">
        <v>0</v>
      </c>
      <c r="N4806">
        <v>603</v>
      </c>
      <c r="O4806" t="s">
        <v>197</v>
      </c>
      <c r="P4806" t="s">
        <v>10436</v>
      </c>
      <c r="Q4806" t="s">
        <v>10300</v>
      </c>
      <c r="R4806" t="s">
        <v>46</v>
      </c>
      <c r="S4806" t="s">
        <v>47</v>
      </c>
      <c r="T4806" t="s">
        <v>10437</v>
      </c>
      <c r="U4806" t="s">
        <v>10624</v>
      </c>
      <c r="V4806" t="s">
        <v>200</v>
      </c>
      <c r="W4806" s="1">
        <v>43885</v>
      </c>
      <c r="X4806" s="2">
        <v>0.40347222222222223</v>
      </c>
      <c r="Y4806">
        <v>2</v>
      </c>
      <c r="Z4806">
        <v>2020</v>
      </c>
      <c r="AA4806" t="s">
        <v>51</v>
      </c>
      <c r="AB4806" t="s">
        <v>52</v>
      </c>
      <c r="AC4806" s="1">
        <v>43885</v>
      </c>
      <c r="AD4806">
        <v>2</v>
      </c>
      <c r="AE4806">
        <v>2020</v>
      </c>
      <c r="AF4806">
        <v>0</v>
      </c>
      <c r="AG4806" s="3" t="s">
        <v>12368</v>
      </c>
      <c r="AH4806" t="s">
        <v>54</v>
      </c>
      <c r="AI4806">
        <v>39.031143999999998</v>
      </c>
      <c r="AJ4806">
        <v>-94.549439000000007</v>
      </c>
      <c r="AK4806">
        <v>35906</v>
      </c>
      <c r="AL4806" t="s">
        <v>12369</v>
      </c>
    </row>
    <row r="4807" spans="1:38" ht="60" x14ac:dyDescent="0.25">
      <c r="A4807">
        <v>249</v>
      </c>
      <c r="B4807">
        <v>2020027256</v>
      </c>
      <c r="C4807" t="s">
        <v>8008</v>
      </c>
      <c r="D4807" t="s">
        <v>77</v>
      </c>
      <c r="E4807" t="s">
        <v>39</v>
      </c>
      <c r="F4807">
        <v>64130</v>
      </c>
      <c r="G4807" t="s">
        <v>67</v>
      </c>
      <c r="H4807">
        <v>5</v>
      </c>
      <c r="I4807" t="s">
        <v>41</v>
      </c>
      <c r="J4807">
        <v>4440</v>
      </c>
      <c r="K4807" t="s">
        <v>10297</v>
      </c>
      <c r="M4807">
        <v>1</v>
      </c>
      <c r="N4807">
        <v>1102</v>
      </c>
      <c r="O4807" t="s">
        <v>10298</v>
      </c>
      <c r="P4807" t="s">
        <v>10299</v>
      </c>
      <c r="Q4807" t="s">
        <v>10300</v>
      </c>
      <c r="R4807" t="s">
        <v>46</v>
      </c>
      <c r="S4807" t="s">
        <v>47</v>
      </c>
      <c r="T4807" t="s">
        <v>48</v>
      </c>
      <c r="U4807" t="s">
        <v>10301</v>
      </c>
      <c r="V4807" t="s">
        <v>10302</v>
      </c>
      <c r="W4807" s="1">
        <v>43885</v>
      </c>
      <c r="X4807" s="2">
        <v>0.4201388888888889</v>
      </c>
      <c r="Y4807">
        <v>2</v>
      </c>
      <c r="Z4807">
        <v>2020</v>
      </c>
      <c r="AA4807" t="s">
        <v>51</v>
      </c>
      <c r="AB4807" t="s">
        <v>52</v>
      </c>
      <c r="AC4807" s="1">
        <v>43886</v>
      </c>
      <c r="AD4807">
        <v>2</v>
      </c>
      <c r="AE4807">
        <v>2020</v>
      </c>
      <c r="AF4807">
        <v>1</v>
      </c>
      <c r="AG4807" s="3" t="s">
        <v>8009</v>
      </c>
      <c r="AH4807" t="s">
        <v>54</v>
      </c>
      <c r="AI4807">
        <v>39.026603000000001</v>
      </c>
      <c r="AJ4807">
        <v>-94.544785000000005</v>
      </c>
      <c r="AK4807">
        <v>35647</v>
      </c>
      <c r="AL4807" t="s">
        <v>12370</v>
      </c>
    </row>
    <row r="4808" spans="1:38" ht="60" x14ac:dyDescent="0.25">
      <c r="A4808">
        <v>248</v>
      </c>
      <c r="B4808">
        <v>2020027220</v>
      </c>
      <c r="C4808" t="s">
        <v>3428</v>
      </c>
      <c r="D4808" t="s">
        <v>81</v>
      </c>
      <c r="E4808" t="s">
        <v>39</v>
      </c>
      <c r="F4808">
        <v>64127</v>
      </c>
      <c r="G4808" t="s">
        <v>40</v>
      </c>
      <c r="H4808">
        <v>3</v>
      </c>
      <c r="I4808" t="s">
        <v>41</v>
      </c>
      <c r="J4808">
        <v>4440</v>
      </c>
      <c r="K4808" t="s">
        <v>10297</v>
      </c>
      <c r="M4808">
        <v>1</v>
      </c>
      <c r="N4808">
        <v>1102</v>
      </c>
      <c r="O4808" t="s">
        <v>10298</v>
      </c>
      <c r="P4808" t="s">
        <v>10299</v>
      </c>
      <c r="Q4808" t="s">
        <v>10300</v>
      </c>
      <c r="R4808" t="s">
        <v>46</v>
      </c>
      <c r="S4808" t="s">
        <v>47</v>
      </c>
      <c r="T4808" t="s">
        <v>48</v>
      </c>
      <c r="U4808" t="s">
        <v>10301</v>
      </c>
      <c r="V4808" t="s">
        <v>10302</v>
      </c>
      <c r="W4808" s="1">
        <v>43885</v>
      </c>
      <c r="X4808" s="2">
        <v>0.40069444444444446</v>
      </c>
      <c r="Y4808">
        <v>2</v>
      </c>
      <c r="Z4808">
        <v>2020</v>
      </c>
      <c r="AA4808" t="s">
        <v>51</v>
      </c>
      <c r="AB4808" t="s">
        <v>52</v>
      </c>
      <c r="AC4808" s="1">
        <v>43886</v>
      </c>
      <c r="AD4808">
        <v>2</v>
      </c>
      <c r="AE4808">
        <v>2020</v>
      </c>
      <c r="AF4808">
        <v>1</v>
      </c>
      <c r="AG4808" s="3" t="s">
        <v>3429</v>
      </c>
      <c r="AH4808" t="s">
        <v>54</v>
      </c>
      <c r="AI4808">
        <v>39.100057999999997</v>
      </c>
      <c r="AJ4808">
        <v>-94.544810999999996</v>
      </c>
      <c r="AK4808">
        <v>10955</v>
      </c>
      <c r="AL4808" t="s">
        <v>12371</v>
      </c>
    </row>
    <row r="4809" spans="1:38" ht="60" x14ac:dyDescent="0.25">
      <c r="A4809">
        <v>5742</v>
      </c>
      <c r="B4809">
        <v>2019164432</v>
      </c>
      <c r="C4809" t="s">
        <v>12372</v>
      </c>
      <c r="D4809" t="s">
        <v>71</v>
      </c>
      <c r="E4809" t="s">
        <v>39</v>
      </c>
      <c r="F4809">
        <v>64127</v>
      </c>
      <c r="G4809" t="s">
        <v>40</v>
      </c>
      <c r="H4809">
        <v>3</v>
      </c>
      <c r="I4809" t="s">
        <v>41</v>
      </c>
      <c r="J4809">
        <v>4440</v>
      </c>
      <c r="K4809" t="s">
        <v>10297</v>
      </c>
      <c r="M4809">
        <v>1</v>
      </c>
      <c r="N4809">
        <v>1102</v>
      </c>
      <c r="O4809" t="s">
        <v>197</v>
      </c>
      <c r="P4809" t="s">
        <v>10436</v>
      </c>
      <c r="Q4809" t="s">
        <v>10300</v>
      </c>
      <c r="R4809" t="s">
        <v>46</v>
      </c>
      <c r="S4809" t="s">
        <v>47</v>
      </c>
      <c r="T4809" t="s">
        <v>10437</v>
      </c>
      <c r="U4809" t="s">
        <v>10624</v>
      </c>
      <c r="V4809" t="s">
        <v>200</v>
      </c>
      <c r="W4809" s="1">
        <v>43719</v>
      </c>
      <c r="X4809" s="2">
        <v>0.5708333333333333</v>
      </c>
      <c r="Y4809">
        <v>9</v>
      </c>
      <c r="Z4809">
        <v>2019</v>
      </c>
      <c r="AA4809" t="s">
        <v>51</v>
      </c>
      <c r="AB4809" t="s">
        <v>52</v>
      </c>
      <c r="AC4809" s="1">
        <v>43720</v>
      </c>
      <c r="AD4809">
        <v>9</v>
      </c>
      <c r="AE4809">
        <v>2019</v>
      </c>
      <c r="AF4809">
        <v>1</v>
      </c>
      <c r="AG4809" s="3" t="s">
        <v>12373</v>
      </c>
      <c r="AH4809" t="s">
        <v>54</v>
      </c>
      <c r="AI4809">
        <v>39.082355999999997</v>
      </c>
      <c r="AJ4809">
        <v>-94.519122999999993</v>
      </c>
      <c r="AK4809">
        <v>20048</v>
      </c>
      <c r="AL4809" t="s">
        <v>12374</v>
      </c>
    </row>
    <row r="4810" spans="1:38" ht="60" x14ac:dyDescent="0.25">
      <c r="A4810">
        <v>5741</v>
      </c>
      <c r="B4810">
        <v>2019164227</v>
      </c>
      <c r="C4810" t="s">
        <v>285</v>
      </c>
      <c r="D4810" t="s">
        <v>180</v>
      </c>
      <c r="E4810" t="s">
        <v>39</v>
      </c>
      <c r="F4810">
        <v>64128</v>
      </c>
      <c r="G4810" t="s">
        <v>40</v>
      </c>
      <c r="H4810">
        <v>3</v>
      </c>
      <c r="I4810" t="s">
        <v>41</v>
      </c>
      <c r="J4810">
        <v>4440</v>
      </c>
      <c r="K4810" t="s">
        <v>10297</v>
      </c>
      <c r="M4810">
        <v>0</v>
      </c>
      <c r="N4810">
        <v>603</v>
      </c>
      <c r="O4810" t="s">
        <v>197</v>
      </c>
      <c r="P4810" t="s">
        <v>10436</v>
      </c>
      <c r="Q4810" t="s">
        <v>10300</v>
      </c>
      <c r="R4810" t="s">
        <v>46</v>
      </c>
      <c r="S4810" t="s">
        <v>47</v>
      </c>
      <c r="T4810" t="s">
        <v>10437</v>
      </c>
      <c r="U4810" t="s">
        <v>11783</v>
      </c>
      <c r="V4810" t="s">
        <v>11784</v>
      </c>
      <c r="W4810" s="1">
        <v>43719</v>
      </c>
      <c r="X4810" s="2">
        <v>0.43263888888888885</v>
      </c>
      <c r="Y4810">
        <v>9</v>
      </c>
      <c r="Z4810">
        <v>2019</v>
      </c>
      <c r="AA4810" t="s">
        <v>51</v>
      </c>
      <c r="AB4810" t="s">
        <v>52</v>
      </c>
      <c r="AC4810" s="1">
        <v>43719</v>
      </c>
      <c r="AD4810">
        <v>9</v>
      </c>
      <c r="AE4810">
        <v>2019</v>
      </c>
      <c r="AF4810">
        <v>0</v>
      </c>
      <c r="AG4810" s="3" t="s">
        <v>286</v>
      </c>
      <c r="AH4810" t="s">
        <v>54</v>
      </c>
      <c r="AI4810">
        <v>39.068981000000001</v>
      </c>
      <c r="AJ4810">
        <v>-94.545327</v>
      </c>
      <c r="AK4810">
        <v>25002</v>
      </c>
      <c r="AL4810" t="s">
        <v>12375</v>
      </c>
    </row>
    <row r="4811" spans="1:38" ht="60" x14ac:dyDescent="0.25">
      <c r="A4811">
        <v>5740</v>
      </c>
      <c r="B4811">
        <v>2019164546</v>
      </c>
      <c r="C4811" t="s">
        <v>12376</v>
      </c>
      <c r="D4811" t="s">
        <v>252</v>
      </c>
      <c r="E4811" t="s">
        <v>39</v>
      </c>
      <c r="F4811">
        <v>64106</v>
      </c>
      <c r="G4811" t="s">
        <v>82</v>
      </c>
      <c r="H4811">
        <v>3</v>
      </c>
      <c r="I4811" t="s">
        <v>41</v>
      </c>
      <c r="J4811">
        <v>4440</v>
      </c>
      <c r="K4811" t="s">
        <v>10297</v>
      </c>
      <c r="M4811">
        <v>5</v>
      </c>
      <c r="N4811">
        <v>258</v>
      </c>
      <c r="O4811" t="s">
        <v>197</v>
      </c>
      <c r="P4811" t="s">
        <v>10436</v>
      </c>
      <c r="Q4811" t="s">
        <v>10300</v>
      </c>
      <c r="R4811" t="s">
        <v>46</v>
      </c>
      <c r="S4811" t="s">
        <v>47</v>
      </c>
      <c r="T4811" t="s">
        <v>10437</v>
      </c>
      <c r="U4811" t="s">
        <v>10441</v>
      </c>
      <c r="V4811" t="s">
        <v>10442</v>
      </c>
      <c r="W4811" s="1">
        <v>43719</v>
      </c>
      <c r="X4811" s="2">
        <v>0.63750000000000007</v>
      </c>
      <c r="Y4811">
        <v>9</v>
      </c>
      <c r="Z4811">
        <v>2019</v>
      </c>
      <c r="AA4811" t="s">
        <v>51</v>
      </c>
      <c r="AB4811" t="s">
        <v>52</v>
      </c>
      <c r="AC4811" s="1">
        <v>43724</v>
      </c>
      <c r="AD4811">
        <v>9</v>
      </c>
      <c r="AE4811">
        <v>2019</v>
      </c>
      <c r="AF4811">
        <v>5</v>
      </c>
      <c r="AG4811" s="3" t="s">
        <v>12377</v>
      </c>
      <c r="AH4811" t="s">
        <v>54</v>
      </c>
      <c r="AI4811">
        <v>39.104143999999998</v>
      </c>
      <c r="AJ4811">
        <v>-94.562428999999995</v>
      </c>
      <c r="AK4811">
        <v>11929</v>
      </c>
      <c r="AL4811" t="s">
        <v>12378</v>
      </c>
    </row>
    <row r="4812" spans="1:38" ht="75" x14ac:dyDescent="0.25">
      <c r="A4812">
        <v>5739</v>
      </c>
      <c r="B4812">
        <v>2019164123</v>
      </c>
      <c r="C4812" t="s">
        <v>12379</v>
      </c>
      <c r="D4812" t="s">
        <v>123</v>
      </c>
      <c r="E4812" t="s">
        <v>39</v>
      </c>
      <c r="F4812">
        <v>64130</v>
      </c>
      <c r="G4812" t="s">
        <v>40</v>
      </c>
      <c r="H4812">
        <v>3</v>
      </c>
      <c r="I4812" t="s">
        <v>109</v>
      </c>
      <c r="J4812">
        <v>248</v>
      </c>
      <c r="K4812" t="s">
        <v>10297</v>
      </c>
      <c r="M4812">
        <v>2</v>
      </c>
      <c r="N4812">
        <v>503</v>
      </c>
      <c r="O4812" t="s">
        <v>10298</v>
      </c>
      <c r="P4812" t="s">
        <v>10299</v>
      </c>
      <c r="Q4812" t="s">
        <v>10300</v>
      </c>
      <c r="R4812" t="s">
        <v>46</v>
      </c>
      <c r="S4812" t="s">
        <v>47</v>
      </c>
      <c r="T4812" t="s">
        <v>48</v>
      </c>
      <c r="U4812" t="s">
        <v>10301</v>
      </c>
      <c r="V4812" t="s">
        <v>10302</v>
      </c>
      <c r="W4812" s="1">
        <v>43719</v>
      </c>
      <c r="X4812" s="2">
        <v>0.36319444444444443</v>
      </c>
      <c r="Y4812">
        <v>9</v>
      </c>
      <c r="Z4812">
        <v>2019</v>
      </c>
      <c r="AA4812" t="s">
        <v>51</v>
      </c>
      <c r="AB4812" t="s">
        <v>52</v>
      </c>
      <c r="AC4812" s="1">
        <v>43721</v>
      </c>
      <c r="AD4812">
        <v>9</v>
      </c>
      <c r="AE4812">
        <v>2019</v>
      </c>
      <c r="AF4812">
        <v>2</v>
      </c>
      <c r="AG4812" s="3" t="s">
        <v>12380</v>
      </c>
      <c r="AH4812" t="s">
        <v>54</v>
      </c>
      <c r="AI4812">
        <v>39.045084000000003</v>
      </c>
      <c r="AJ4812">
        <v>-94.531374</v>
      </c>
      <c r="AK4812">
        <v>33079</v>
      </c>
      <c r="AL4812" t="s">
        <v>12381</v>
      </c>
    </row>
    <row r="4813" spans="1:38" ht="60" x14ac:dyDescent="0.25">
      <c r="A4813">
        <v>2314</v>
      </c>
      <c r="B4813">
        <v>2019207851</v>
      </c>
      <c r="C4813" t="s">
        <v>11417</v>
      </c>
      <c r="D4813" t="s">
        <v>100</v>
      </c>
      <c r="E4813" t="s">
        <v>39</v>
      </c>
      <c r="F4813">
        <v>64125</v>
      </c>
      <c r="G4813" t="s">
        <v>40</v>
      </c>
      <c r="H4813">
        <v>4</v>
      </c>
      <c r="I4813" t="s">
        <v>322</v>
      </c>
      <c r="J4813">
        <v>1030</v>
      </c>
      <c r="K4813" t="s">
        <v>10297</v>
      </c>
      <c r="M4813">
        <v>4</v>
      </c>
      <c r="N4813">
        <v>337</v>
      </c>
      <c r="O4813" t="s">
        <v>10298</v>
      </c>
      <c r="P4813" t="s">
        <v>10299</v>
      </c>
      <c r="Q4813" t="s">
        <v>10300</v>
      </c>
      <c r="R4813" t="s">
        <v>46</v>
      </c>
      <c r="S4813" t="s">
        <v>47</v>
      </c>
      <c r="T4813" t="s">
        <v>48</v>
      </c>
      <c r="U4813" t="s">
        <v>10301</v>
      </c>
      <c r="V4813" t="s">
        <v>10302</v>
      </c>
      <c r="W4813" s="1">
        <v>43819</v>
      </c>
      <c r="X4813" s="2">
        <v>0.9868055555555556</v>
      </c>
      <c r="Y4813">
        <v>12</v>
      </c>
      <c r="Z4813">
        <v>2019</v>
      </c>
      <c r="AA4813" t="s">
        <v>51</v>
      </c>
      <c r="AB4813" t="s">
        <v>52</v>
      </c>
      <c r="AC4813" s="1">
        <v>43823</v>
      </c>
      <c r="AD4813">
        <v>12</v>
      </c>
      <c r="AE4813">
        <v>2019</v>
      </c>
      <c r="AF4813">
        <v>4</v>
      </c>
      <c r="AG4813" s="3" t="s">
        <v>11418</v>
      </c>
      <c r="AH4813" t="s">
        <v>54</v>
      </c>
      <c r="AI4813">
        <v>39.103906000000002</v>
      </c>
      <c r="AJ4813">
        <v>-94.508868999999905</v>
      </c>
      <c r="AK4813">
        <v>5457</v>
      </c>
      <c r="AL4813" t="s">
        <v>12382</v>
      </c>
    </row>
    <row r="4814" spans="1:38" ht="75" x14ac:dyDescent="0.25">
      <c r="A4814">
        <v>2313</v>
      </c>
      <c r="B4814">
        <v>2019207781</v>
      </c>
      <c r="C4814" t="s">
        <v>12383</v>
      </c>
      <c r="D4814" t="s">
        <v>168</v>
      </c>
      <c r="E4814" t="s">
        <v>39</v>
      </c>
      <c r="F4814">
        <v>64117</v>
      </c>
      <c r="G4814" t="s">
        <v>169</v>
      </c>
      <c r="H4814">
        <v>1</v>
      </c>
      <c r="I4814" t="s">
        <v>41</v>
      </c>
      <c r="J4814">
        <v>4440</v>
      </c>
      <c r="K4814" t="s">
        <v>10297</v>
      </c>
      <c r="M4814">
        <v>7</v>
      </c>
      <c r="N4814">
        <v>177</v>
      </c>
      <c r="O4814" t="s">
        <v>10313</v>
      </c>
      <c r="P4814" t="s">
        <v>10314</v>
      </c>
      <c r="Q4814" t="s">
        <v>10300</v>
      </c>
      <c r="R4814" t="s">
        <v>91</v>
      </c>
      <c r="S4814" t="s">
        <v>47</v>
      </c>
      <c r="T4814" t="s">
        <v>48</v>
      </c>
      <c r="U4814" t="s">
        <v>10315</v>
      </c>
      <c r="V4814" t="s">
        <v>10316</v>
      </c>
      <c r="W4814" s="1">
        <v>43819</v>
      </c>
      <c r="X4814" s="2">
        <v>0.69027777777777777</v>
      </c>
      <c r="Y4814">
        <v>12</v>
      </c>
      <c r="Z4814">
        <v>2019</v>
      </c>
      <c r="AA4814" t="s">
        <v>51</v>
      </c>
      <c r="AB4814" t="s">
        <v>96</v>
      </c>
      <c r="AC4814" s="1">
        <v>43826</v>
      </c>
      <c r="AD4814">
        <v>12</v>
      </c>
      <c r="AE4814">
        <v>2019</v>
      </c>
      <c r="AF4814">
        <v>7</v>
      </c>
      <c r="AG4814" s="3" t="s">
        <v>12384</v>
      </c>
      <c r="AH4814" t="s">
        <v>173</v>
      </c>
      <c r="AI4814">
        <v>39.167985999999999</v>
      </c>
      <c r="AJ4814">
        <v>-94.546413000000001</v>
      </c>
      <c r="AK4814">
        <v>77450</v>
      </c>
      <c r="AL4814" t="s">
        <v>12385</v>
      </c>
    </row>
    <row r="4815" spans="1:38" ht="60" x14ac:dyDescent="0.25">
      <c r="A4815">
        <v>2091</v>
      </c>
      <c r="B4815">
        <v>2019210983</v>
      </c>
      <c r="C4815" t="s">
        <v>12386</v>
      </c>
      <c r="D4815" t="s">
        <v>236</v>
      </c>
      <c r="E4815" t="s">
        <v>39</v>
      </c>
      <c r="F4815">
        <v>64106</v>
      </c>
      <c r="G4815" t="s">
        <v>82</v>
      </c>
      <c r="H4815">
        <v>4</v>
      </c>
      <c r="I4815" t="s">
        <v>41</v>
      </c>
      <c r="J4815">
        <v>4440</v>
      </c>
      <c r="K4815" t="s">
        <v>10297</v>
      </c>
      <c r="M4815">
        <v>2</v>
      </c>
      <c r="N4815">
        <v>503</v>
      </c>
      <c r="O4815" t="s">
        <v>10305</v>
      </c>
      <c r="P4815" t="s">
        <v>10306</v>
      </c>
      <c r="Q4815" t="s">
        <v>10300</v>
      </c>
      <c r="R4815" t="s">
        <v>46</v>
      </c>
      <c r="S4815" t="s">
        <v>47</v>
      </c>
      <c r="T4815" t="s">
        <v>48</v>
      </c>
      <c r="U4815" t="s">
        <v>10307</v>
      </c>
      <c r="V4815" t="s">
        <v>10302</v>
      </c>
      <c r="W4815" s="1">
        <v>43830</v>
      </c>
      <c r="X4815" s="2">
        <v>0.40486111111111112</v>
      </c>
      <c r="Y4815">
        <v>12</v>
      </c>
      <c r="Z4815">
        <v>2019</v>
      </c>
      <c r="AA4815" t="s">
        <v>51</v>
      </c>
      <c r="AB4815" t="s">
        <v>52</v>
      </c>
      <c r="AC4815" s="1">
        <v>43832</v>
      </c>
      <c r="AD4815">
        <v>1</v>
      </c>
      <c r="AE4815">
        <v>2020</v>
      </c>
      <c r="AF4815">
        <v>2</v>
      </c>
      <c r="AG4815" s="3" t="s">
        <v>12387</v>
      </c>
      <c r="AH4815" t="s">
        <v>54</v>
      </c>
      <c r="AI4815">
        <v>39.109704999999998</v>
      </c>
      <c r="AJ4815">
        <v>-94.574860000000001</v>
      </c>
      <c r="AK4815">
        <v>250073</v>
      </c>
      <c r="AL4815" t="s">
        <v>12388</v>
      </c>
    </row>
    <row r="4816" spans="1:38" ht="75" x14ac:dyDescent="0.25">
      <c r="A4816">
        <v>2092</v>
      </c>
      <c r="B4816">
        <v>2019211227</v>
      </c>
      <c r="C4816" t="s">
        <v>11414</v>
      </c>
      <c r="D4816" t="s">
        <v>66</v>
      </c>
      <c r="E4816" t="s">
        <v>39</v>
      </c>
      <c r="F4816">
        <v>64132</v>
      </c>
      <c r="G4816" t="s">
        <v>67</v>
      </c>
      <c r="H4816">
        <v>5</v>
      </c>
      <c r="I4816" t="s">
        <v>41</v>
      </c>
      <c r="J4816">
        <v>4440</v>
      </c>
      <c r="K4816" t="s">
        <v>10297</v>
      </c>
      <c r="M4816">
        <v>2</v>
      </c>
      <c r="N4816">
        <v>503</v>
      </c>
      <c r="O4816" t="s">
        <v>10305</v>
      </c>
      <c r="P4816" t="s">
        <v>10306</v>
      </c>
      <c r="Q4816" t="s">
        <v>10300</v>
      </c>
      <c r="R4816" t="s">
        <v>46</v>
      </c>
      <c r="S4816" t="s">
        <v>47</v>
      </c>
      <c r="T4816" t="s">
        <v>48</v>
      </c>
      <c r="U4816" t="s">
        <v>10464</v>
      </c>
      <c r="V4816" t="s">
        <v>10465</v>
      </c>
      <c r="W4816" s="1">
        <v>43830</v>
      </c>
      <c r="X4816" s="2">
        <v>0.61597222222222225</v>
      </c>
      <c r="Y4816">
        <v>12</v>
      </c>
      <c r="Z4816">
        <v>2019</v>
      </c>
      <c r="AA4816" t="s">
        <v>51</v>
      </c>
      <c r="AB4816" t="s">
        <v>52</v>
      </c>
      <c r="AC4816" s="1">
        <v>43832</v>
      </c>
      <c r="AD4816">
        <v>1</v>
      </c>
      <c r="AE4816">
        <v>2020</v>
      </c>
      <c r="AF4816">
        <v>2</v>
      </c>
      <c r="AG4816" s="3" t="s">
        <v>11415</v>
      </c>
      <c r="AH4816" t="s">
        <v>54</v>
      </c>
      <c r="AI4816">
        <v>39.002569000000001</v>
      </c>
      <c r="AJ4816">
        <v>-94.548859999999905</v>
      </c>
      <c r="AK4816">
        <v>2713</v>
      </c>
      <c r="AL4816" t="s">
        <v>12389</v>
      </c>
    </row>
    <row r="4817" spans="1:38" ht="75" x14ac:dyDescent="0.25">
      <c r="A4817">
        <v>5727</v>
      </c>
      <c r="B4817">
        <v>2019164442</v>
      </c>
      <c r="C4817" t="s">
        <v>5039</v>
      </c>
      <c r="D4817" t="s">
        <v>123</v>
      </c>
      <c r="E4817" t="s">
        <v>39</v>
      </c>
      <c r="F4817">
        <v>64130</v>
      </c>
      <c r="G4817" t="s">
        <v>40</v>
      </c>
      <c r="H4817">
        <v>3</v>
      </c>
      <c r="I4817" t="s">
        <v>41</v>
      </c>
      <c r="J4817">
        <v>4440</v>
      </c>
      <c r="K4817" t="s">
        <v>10297</v>
      </c>
      <c r="M4817">
        <v>27</v>
      </c>
      <c r="N4817">
        <v>65</v>
      </c>
      <c r="O4817" t="s">
        <v>10329</v>
      </c>
      <c r="P4817" t="s">
        <v>10330</v>
      </c>
      <c r="Q4817" t="s">
        <v>10300</v>
      </c>
      <c r="R4817" t="s">
        <v>46</v>
      </c>
      <c r="S4817" t="s">
        <v>47</v>
      </c>
      <c r="T4817" t="s">
        <v>10331</v>
      </c>
      <c r="U4817" t="s">
        <v>10332</v>
      </c>
      <c r="V4817" t="s">
        <v>10333</v>
      </c>
      <c r="W4817" s="1">
        <v>43719</v>
      </c>
      <c r="X4817" s="2">
        <v>0.5756944444444444</v>
      </c>
      <c r="Y4817">
        <v>9</v>
      </c>
      <c r="Z4817">
        <v>2019</v>
      </c>
      <c r="AA4817" t="s">
        <v>51</v>
      </c>
      <c r="AB4817" t="s">
        <v>96</v>
      </c>
      <c r="AC4817" s="1">
        <v>43746</v>
      </c>
      <c r="AD4817">
        <v>10</v>
      </c>
      <c r="AE4817">
        <v>2019</v>
      </c>
      <c r="AF4817">
        <v>27</v>
      </c>
      <c r="AG4817" s="3" t="s">
        <v>5040</v>
      </c>
      <c r="AH4817" t="s">
        <v>54</v>
      </c>
      <c r="AI4817">
        <v>39.053032000000002</v>
      </c>
      <c r="AJ4817">
        <v>-94.53904</v>
      </c>
      <c r="AK4817">
        <v>30543</v>
      </c>
      <c r="AL4817" t="s">
        <v>12390</v>
      </c>
    </row>
    <row r="4818" spans="1:38" ht="60" x14ac:dyDescent="0.25">
      <c r="A4818">
        <v>5728</v>
      </c>
      <c r="B4818">
        <v>2019164160</v>
      </c>
      <c r="C4818" t="s">
        <v>6727</v>
      </c>
      <c r="D4818" t="s">
        <v>71</v>
      </c>
      <c r="E4818" t="s">
        <v>39</v>
      </c>
      <c r="F4818">
        <v>64128</v>
      </c>
      <c r="G4818" t="s">
        <v>40</v>
      </c>
      <c r="H4818">
        <v>3</v>
      </c>
      <c r="I4818" t="s">
        <v>41</v>
      </c>
      <c r="J4818">
        <v>4440</v>
      </c>
      <c r="K4818" t="s">
        <v>10297</v>
      </c>
      <c r="M4818">
        <v>0</v>
      </c>
      <c r="N4818">
        <v>603</v>
      </c>
      <c r="O4818" t="s">
        <v>10329</v>
      </c>
      <c r="P4818" t="s">
        <v>10330</v>
      </c>
      <c r="Q4818" t="s">
        <v>10300</v>
      </c>
      <c r="R4818" t="s">
        <v>46</v>
      </c>
      <c r="S4818" t="s">
        <v>47</v>
      </c>
      <c r="T4818" t="s">
        <v>10352</v>
      </c>
      <c r="U4818" t="s">
        <v>10353</v>
      </c>
      <c r="V4818" t="s">
        <v>10354</v>
      </c>
      <c r="W4818" s="1">
        <v>43719</v>
      </c>
      <c r="X4818" s="2">
        <v>0.38680555555555557</v>
      </c>
      <c r="Y4818">
        <v>9</v>
      </c>
      <c r="Z4818">
        <v>2019</v>
      </c>
      <c r="AA4818" t="s">
        <v>51</v>
      </c>
      <c r="AB4818" t="s">
        <v>52</v>
      </c>
      <c r="AC4818" s="1">
        <v>43719</v>
      </c>
      <c r="AD4818">
        <v>9</v>
      </c>
      <c r="AE4818">
        <v>2019</v>
      </c>
      <c r="AF4818">
        <v>0</v>
      </c>
      <c r="AG4818" s="3" t="s">
        <v>6728</v>
      </c>
      <c r="AH4818" t="s">
        <v>54</v>
      </c>
      <c r="AI4818">
        <v>39.069859000000001</v>
      </c>
      <c r="AJ4818">
        <v>-94.519711000000001</v>
      </c>
      <c r="AK4818">
        <v>22011</v>
      </c>
      <c r="AL4818" t="s">
        <v>12391</v>
      </c>
    </row>
    <row r="4819" spans="1:38" ht="60" x14ac:dyDescent="0.25">
      <c r="A4819">
        <v>5729</v>
      </c>
      <c r="B4819">
        <v>2019164111</v>
      </c>
      <c r="C4819" t="s">
        <v>12034</v>
      </c>
      <c r="D4819" t="s">
        <v>38</v>
      </c>
      <c r="E4819" t="s">
        <v>39</v>
      </c>
      <c r="F4819">
        <v>64128</v>
      </c>
      <c r="G4819" t="s">
        <v>40</v>
      </c>
      <c r="H4819">
        <v>3</v>
      </c>
      <c r="I4819" t="s">
        <v>41</v>
      </c>
      <c r="J4819">
        <v>4440</v>
      </c>
      <c r="K4819" t="s">
        <v>10297</v>
      </c>
      <c r="M4819">
        <v>5</v>
      </c>
      <c r="N4819">
        <v>258</v>
      </c>
      <c r="O4819" t="s">
        <v>10329</v>
      </c>
      <c r="P4819" t="s">
        <v>10330</v>
      </c>
      <c r="Q4819" t="s">
        <v>10300</v>
      </c>
      <c r="R4819" t="s">
        <v>46</v>
      </c>
      <c r="S4819" t="s">
        <v>47</v>
      </c>
      <c r="T4819" t="s">
        <v>10331</v>
      </c>
      <c r="U4819" t="s">
        <v>10332</v>
      </c>
      <c r="V4819" t="s">
        <v>10333</v>
      </c>
      <c r="W4819" s="1">
        <v>43719</v>
      </c>
      <c r="X4819" s="2">
        <v>0.35555555555555557</v>
      </c>
      <c r="Y4819">
        <v>9</v>
      </c>
      <c r="Z4819">
        <v>2019</v>
      </c>
      <c r="AA4819" t="s">
        <v>51</v>
      </c>
      <c r="AB4819" t="s">
        <v>52</v>
      </c>
      <c r="AC4819" s="1">
        <v>43724</v>
      </c>
      <c r="AD4819">
        <v>9</v>
      </c>
      <c r="AE4819">
        <v>2019</v>
      </c>
      <c r="AF4819">
        <v>5</v>
      </c>
      <c r="AG4819" s="3" t="s">
        <v>12035</v>
      </c>
      <c r="AH4819" t="s">
        <v>54</v>
      </c>
      <c r="AI4819">
        <v>39.065940999999903</v>
      </c>
      <c r="AJ4819">
        <v>-94.537351000000001</v>
      </c>
      <c r="AK4819">
        <v>25821</v>
      </c>
      <c r="AL4819" t="s">
        <v>12392</v>
      </c>
    </row>
    <row r="4820" spans="1:38" ht="60" x14ac:dyDescent="0.25">
      <c r="A4820">
        <v>267</v>
      </c>
      <c r="B4820">
        <v>2020026888</v>
      </c>
      <c r="C4820" t="s">
        <v>12393</v>
      </c>
      <c r="D4820" t="s">
        <v>77</v>
      </c>
      <c r="E4820" t="s">
        <v>39</v>
      </c>
      <c r="F4820">
        <v>64130</v>
      </c>
      <c r="G4820" t="s">
        <v>67</v>
      </c>
      <c r="H4820">
        <v>5</v>
      </c>
      <c r="I4820" t="s">
        <v>109</v>
      </c>
      <c r="J4820">
        <v>248</v>
      </c>
      <c r="K4820" t="s">
        <v>10297</v>
      </c>
      <c r="M4820">
        <v>180</v>
      </c>
      <c r="N4820">
        <v>424</v>
      </c>
      <c r="O4820" t="s">
        <v>10323</v>
      </c>
      <c r="P4820" t="s">
        <v>10324</v>
      </c>
      <c r="Q4820" t="s">
        <v>10300</v>
      </c>
      <c r="R4820" t="s">
        <v>46</v>
      </c>
      <c r="S4820" t="s">
        <v>47</v>
      </c>
      <c r="T4820" t="s">
        <v>547</v>
      </c>
      <c r="U4820" t="s">
        <v>548</v>
      </c>
      <c r="V4820" t="s">
        <v>10470</v>
      </c>
      <c r="W4820" s="1">
        <v>43883</v>
      </c>
      <c r="X4820" s="2">
        <v>0.44027777777777777</v>
      </c>
      <c r="Y4820">
        <v>2</v>
      </c>
      <c r="Z4820">
        <v>2020</v>
      </c>
      <c r="AA4820" t="s">
        <v>266</v>
      </c>
      <c r="AB4820" t="s">
        <v>96</v>
      </c>
      <c r="AG4820" s="3" t="s">
        <v>12394</v>
      </c>
      <c r="AH4820" t="s">
        <v>54</v>
      </c>
      <c r="AI4820">
        <v>39.022374999999997</v>
      </c>
      <c r="AJ4820">
        <v>-94.544381999999999</v>
      </c>
      <c r="AK4820">
        <v>37151</v>
      </c>
      <c r="AL4820" t="s">
        <v>12395</v>
      </c>
    </row>
    <row r="4821" spans="1:38" ht="60" x14ac:dyDescent="0.25">
      <c r="A4821">
        <v>5730</v>
      </c>
      <c r="B4821">
        <v>2019164422</v>
      </c>
      <c r="C4821" t="s">
        <v>12396</v>
      </c>
      <c r="D4821" t="s">
        <v>137</v>
      </c>
      <c r="E4821" t="s">
        <v>39</v>
      </c>
      <c r="F4821">
        <v>64128</v>
      </c>
      <c r="G4821" t="s">
        <v>40</v>
      </c>
      <c r="H4821">
        <v>3</v>
      </c>
      <c r="I4821" t="s">
        <v>41</v>
      </c>
      <c r="J4821">
        <v>4440</v>
      </c>
      <c r="K4821" t="s">
        <v>10297</v>
      </c>
      <c r="M4821">
        <v>7</v>
      </c>
      <c r="N4821">
        <v>177</v>
      </c>
      <c r="O4821" t="s">
        <v>10329</v>
      </c>
      <c r="P4821" t="s">
        <v>10330</v>
      </c>
      <c r="Q4821" t="s">
        <v>10300</v>
      </c>
      <c r="R4821" t="s">
        <v>46</v>
      </c>
      <c r="S4821" t="s">
        <v>47</v>
      </c>
      <c r="T4821" t="s">
        <v>10352</v>
      </c>
      <c r="U4821" t="s">
        <v>10902</v>
      </c>
      <c r="V4821" t="s">
        <v>7444</v>
      </c>
      <c r="W4821" s="1">
        <v>43719</v>
      </c>
      <c r="X4821" s="2">
        <v>0.56597222222222221</v>
      </c>
      <c r="Y4821">
        <v>9</v>
      </c>
      <c r="Z4821">
        <v>2019</v>
      </c>
      <c r="AA4821" t="s">
        <v>51</v>
      </c>
      <c r="AB4821" t="s">
        <v>96</v>
      </c>
      <c r="AC4821" s="1">
        <v>43726</v>
      </c>
      <c r="AD4821">
        <v>9</v>
      </c>
      <c r="AE4821">
        <v>2019</v>
      </c>
      <c r="AF4821">
        <v>7</v>
      </c>
      <c r="AG4821" s="3" t="s">
        <v>12397</v>
      </c>
      <c r="AH4821" t="s">
        <v>54</v>
      </c>
      <c r="AI4821">
        <v>39.060457</v>
      </c>
      <c r="AJ4821">
        <v>-94.547989000000001</v>
      </c>
      <c r="AK4821">
        <v>28542</v>
      </c>
      <c r="AL4821" t="s">
        <v>12398</v>
      </c>
    </row>
    <row r="4822" spans="1:38" ht="75" x14ac:dyDescent="0.25">
      <c r="A4822">
        <v>5732</v>
      </c>
      <c r="B4822">
        <v>2019164505</v>
      </c>
      <c r="C4822" t="s">
        <v>6019</v>
      </c>
      <c r="D4822" t="s">
        <v>77</v>
      </c>
      <c r="E4822" t="s">
        <v>39</v>
      </c>
      <c r="F4822">
        <v>64130</v>
      </c>
      <c r="G4822" t="s">
        <v>67</v>
      </c>
      <c r="H4822">
        <v>3</v>
      </c>
      <c r="I4822" t="s">
        <v>41</v>
      </c>
      <c r="J4822">
        <v>4440</v>
      </c>
      <c r="K4822" t="s">
        <v>10297</v>
      </c>
      <c r="M4822">
        <v>6</v>
      </c>
      <c r="N4822">
        <v>207</v>
      </c>
      <c r="O4822" t="s">
        <v>10323</v>
      </c>
      <c r="P4822" t="s">
        <v>10324</v>
      </c>
      <c r="Q4822" t="s">
        <v>10300</v>
      </c>
      <c r="R4822" t="s">
        <v>46</v>
      </c>
      <c r="S4822" t="s">
        <v>47</v>
      </c>
      <c r="T4822" t="s">
        <v>547</v>
      </c>
      <c r="U4822" t="s">
        <v>548</v>
      </c>
      <c r="V4822" t="s">
        <v>10470</v>
      </c>
      <c r="W4822" s="1">
        <v>43719</v>
      </c>
      <c r="X4822" s="2">
        <v>0.6118055555555556</v>
      </c>
      <c r="Y4822">
        <v>9</v>
      </c>
      <c r="Z4822">
        <v>2019</v>
      </c>
      <c r="AA4822" t="s">
        <v>51</v>
      </c>
      <c r="AB4822" t="s">
        <v>52</v>
      </c>
      <c r="AC4822" s="1">
        <v>43725</v>
      </c>
      <c r="AD4822">
        <v>9</v>
      </c>
      <c r="AE4822">
        <v>2019</v>
      </c>
      <c r="AF4822">
        <v>6</v>
      </c>
      <c r="AG4822" s="3" t="s">
        <v>6020</v>
      </c>
      <c r="AH4822" t="s">
        <v>54</v>
      </c>
      <c r="AI4822">
        <v>39.035789999999999</v>
      </c>
      <c r="AJ4822">
        <v>-94.551979000000003</v>
      </c>
      <c r="AK4822">
        <v>35114</v>
      </c>
      <c r="AL4822" t="s">
        <v>12399</v>
      </c>
    </row>
    <row r="4823" spans="1:38" ht="60" x14ac:dyDescent="0.25">
      <c r="A4823">
        <v>5733</v>
      </c>
      <c r="B4823">
        <v>2019164686</v>
      </c>
      <c r="C4823" t="s">
        <v>851</v>
      </c>
      <c r="D4823" t="s">
        <v>71</v>
      </c>
      <c r="E4823" t="s">
        <v>39</v>
      </c>
      <c r="F4823">
        <v>64127</v>
      </c>
      <c r="G4823" t="s">
        <v>40</v>
      </c>
      <c r="H4823">
        <v>3</v>
      </c>
      <c r="I4823" t="s">
        <v>41</v>
      </c>
      <c r="J4823">
        <v>4440</v>
      </c>
      <c r="K4823" t="s">
        <v>10297</v>
      </c>
      <c r="M4823">
        <v>180</v>
      </c>
      <c r="N4823">
        <v>424</v>
      </c>
      <c r="O4823" t="s">
        <v>10323</v>
      </c>
      <c r="P4823" t="s">
        <v>10324</v>
      </c>
      <c r="Q4823" t="s">
        <v>10300</v>
      </c>
      <c r="R4823" t="s">
        <v>46</v>
      </c>
      <c r="S4823" t="s">
        <v>47</v>
      </c>
      <c r="T4823" t="s">
        <v>547</v>
      </c>
      <c r="U4823" t="s">
        <v>548</v>
      </c>
      <c r="V4823" t="s">
        <v>10470</v>
      </c>
      <c r="W4823" s="1">
        <v>43719</v>
      </c>
      <c r="X4823" s="2">
        <v>0.79027777777777775</v>
      </c>
      <c r="Y4823">
        <v>9</v>
      </c>
      <c r="Z4823">
        <v>2019</v>
      </c>
      <c r="AA4823" t="s">
        <v>266</v>
      </c>
      <c r="AB4823" t="s">
        <v>52</v>
      </c>
      <c r="AG4823" s="3" t="s">
        <v>852</v>
      </c>
      <c r="AH4823" t="s">
        <v>54</v>
      </c>
      <c r="AI4823">
        <v>39.082431999999997</v>
      </c>
      <c r="AJ4823">
        <v>-94.518456999999998</v>
      </c>
      <c r="AK4823">
        <v>20063</v>
      </c>
      <c r="AL4823" t="s">
        <v>12400</v>
      </c>
    </row>
    <row r="4824" spans="1:38" ht="60" x14ac:dyDescent="0.25">
      <c r="A4824">
        <v>5734</v>
      </c>
      <c r="B4824">
        <v>2019164383</v>
      </c>
      <c r="C4824" t="s">
        <v>12401</v>
      </c>
      <c r="D4824" t="s">
        <v>176</v>
      </c>
      <c r="E4824" t="s">
        <v>39</v>
      </c>
      <c r="F4824">
        <v>64124</v>
      </c>
      <c r="G4824" t="s">
        <v>40</v>
      </c>
      <c r="H4824">
        <v>3</v>
      </c>
      <c r="I4824" t="s">
        <v>322</v>
      </c>
      <c r="J4824">
        <v>1030</v>
      </c>
      <c r="K4824" t="s">
        <v>10297</v>
      </c>
      <c r="M4824">
        <v>180</v>
      </c>
      <c r="N4824">
        <v>424</v>
      </c>
      <c r="O4824" t="s">
        <v>10323</v>
      </c>
      <c r="P4824" t="s">
        <v>10324</v>
      </c>
      <c r="Q4824" t="s">
        <v>10300</v>
      </c>
      <c r="R4824" t="s">
        <v>46</v>
      </c>
      <c r="S4824" t="s">
        <v>47</v>
      </c>
      <c r="T4824" t="s">
        <v>547</v>
      </c>
      <c r="U4824" t="s">
        <v>548</v>
      </c>
      <c r="V4824" t="s">
        <v>10470</v>
      </c>
      <c r="W4824" s="1">
        <v>43719</v>
      </c>
      <c r="X4824" s="2">
        <v>0.53680555555555554</v>
      </c>
      <c r="Y4824">
        <v>9</v>
      </c>
      <c r="Z4824">
        <v>2019</v>
      </c>
      <c r="AA4824" t="s">
        <v>266</v>
      </c>
      <c r="AB4824" t="s">
        <v>52</v>
      </c>
      <c r="AG4824" s="3" t="s">
        <v>12402</v>
      </c>
      <c r="AH4824" t="s">
        <v>54</v>
      </c>
      <c r="AI4824">
        <v>39.104030999999999</v>
      </c>
      <c r="AJ4824">
        <v>-94.519452000000001</v>
      </c>
      <c r="AK4824">
        <v>7511</v>
      </c>
      <c r="AL4824" t="s">
        <v>12403</v>
      </c>
    </row>
    <row r="4825" spans="1:38" ht="60" x14ac:dyDescent="0.25">
      <c r="A4825">
        <v>5735</v>
      </c>
      <c r="B4825">
        <v>2019164291</v>
      </c>
      <c r="C4825" t="s">
        <v>3038</v>
      </c>
      <c r="D4825" t="s">
        <v>649</v>
      </c>
      <c r="E4825" t="s">
        <v>39</v>
      </c>
      <c r="F4825">
        <v>64109</v>
      </c>
      <c r="G4825" t="s">
        <v>82</v>
      </c>
      <c r="H4825">
        <v>4</v>
      </c>
      <c r="I4825" t="s">
        <v>41</v>
      </c>
      <c r="J4825">
        <v>4440</v>
      </c>
      <c r="K4825" t="s">
        <v>10297</v>
      </c>
      <c r="M4825">
        <v>12</v>
      </c>
      <c r="N4825">
        <v>72</v>
      </c>
      <c r="O4825" t="s">
        <v>10323</v>
      </c>
      <c r="P4825" t="s">
        <v>10324</v>
      </c>
      <c r="Q4825" t="s">
        <v>10300</v>
      </c>
      <c r="R4825" t="s">
        <v>46</v>
      </c>
      <c r="S4825" t="s">
        <v>47</v>
      </c>
      <c r="T4825" t="s">
        <v>547</v>
      </c>
      <c r="U4825" t="s">
        <v>548</v>
      </c>
      <c r="V4825" t="s">
        <v>10325</v>
      </c>
      <c r="W4825" s="1">
        <v>43719</v>
      </c>
      <c r="X4825" s="2">
        <v>0.46319444444444446</v>
      </c>
      <c r="Y4825">
        <v>9</v>
      </c>
      <c r="Z4825">
        <v>2019</v>
      </c>
      <c r="AA4825" t="s">
        <v>51</v>
      </c>
      <c r="AB4825" t="s">
        <v>52</v>
      </c>
      <c r="AC4825" s="1">
        <v>43731</v>
      </c>
      <c r="AD4825">
        <v>9</v>
      </c>
      <c r="AE4825">
        <v>2019</v>
      </c>
      <c r="AF4825">
        <v>12</v>
      </c>
      <c r="AG4825" s="3" t="s">
        <v>3039</v>
      </c>
      <c r="AH4825" t="s">
        <v>54</v>
      </c>
      <c r="AI4825">
        <v>39.070442999999997</v>
      </c>
      <c r="AJ4825">
        <v>-94.576402000000002</v>
      </c>
      <c r="AK4825">
        <v>128165</v>
      </c>
      <c r="AL4825" t="s">
        <v>12404</v>
      </c>
    </row>
    <row r="4826" spans="1:38" ht="75" x14ac:dyDescent="0.25">
      <c r="A4826">
        <v>5736</v>
      </c>
      <c r="B4826">
        <v>2019164113</v>
      </c>
      <c r="C4826" t="s">
        <v>12405</v>
      </c>
      <c r="D4826" t="s">
        <v>66</v>
      </c>
      <c r="E4826" t="s">
        <v>39</v>
      </c>
      <c r="F4826">
        <v>64132</v>
      </c>
      <c r="G4826" t="s">
        <v>67</v>
      </c>
      <c r="H4826">
        <v>5</v>
      </c>
      <c r="I4826" t="s">
        <v>41</v>
      </c>
      <c r="J4826">
        <v>4440</v>
      </c>
      <c r="K4826" t="s">
        <v>10297</v>
      </c>
      <c r="M4826">
        <v>6</v>
      </c>
      <c r="N4826">
        <v>207</v>
      </c>
      <c r="O4826" t="s">
        <v>10323</v>
      </c>
      <c r="P4826" t="s">
        <v>10324</v>
      </c>
      <c r="Q4826" t="s">
        <v>10300</v>
      </c>
      <c r="R4826" t="s">
        <v>46</v>
      </c>
      <c r="S4826" t="s">
        <v>47</v>
      </c>
      <c r="T4826" t="s">
        <v>547</v>
      </c>
      <c r="U4826" t="s">
        <v>548</v>
      </c>
      <c r="V4826" t="s">
        <v>10325</v>
      </c>
      <c r="W4826" s="1">
        <v>43719</v>
      </c>
      <c r="X4826" s="2">
        <v>0.3576388888888889</v>
      </c>
      <c r="Y4826">
        <v>9</v>
      </c>
      <c r="Z4826">
        <v>2019</v>
      </c>
      <c r="AA4826" t="s">
        <v>51</v>
      </c>
      <c r="AB4826" t="s">
        <v>52</v>
      </c>
      <c r="AC4826" s="1">
        <v>43725</v>
      </c>
      <c r="AD4826">
        <v>9</v>
      </c>
      <c r="AE4826">
        <v>2019</v>
      </c>
      <c r="AF4826">
        <v>6</v>
      </c>
      <c r="AG4826" s="3" t="s">
        <v>12406</v>
      </c>
      <c r="AH4826" t="s">
        <v>54</v>
      </c>
      <c r="AI4826">
        <v>38.999755</v>
      </c>
      <c r="AJ4826">
        <v>-94.548322999999996</v>
      </c>
      <c r="AK4826">
        <v>3145</v>
      </c>
      <c r="AL4826" t="s">
        <v>12407</v>
      </c>
    </row>
    <row r="4827" spans="1:38" ht="60" x14ac:dyDescent="0.25">
      <c r="A4827">
        <v>5737</v>
      </c>
      <c r="B4827">
        <v>2019164692</v>
      </c>
      <c r="C4827" t="s">
        <v>4726</v>
      </c>
      <c r="D4827" t="s">
        <v>168</v>
      </c>
      <c r="E4827" t="s">
        <v>39</v>
      </c>
      <c r="F4827">
        <v>64117</v>
      </c>
      <c r="G4827" t="s">
        <v>169</v>
      </c>
      <c r="H4827">
        <v>1</v>
      </c>
      <c r="I4827" t="s">
        <v>322</v>
      </c>
      <c r="J4827">
        <v>1030</v>
      </c>
      <c r="K4827" t="s">
        <v>10297</v>
      </c>
      <c r="M4827">
        <v>2</v>
      </c>
      <c r="N4827">
        <v>503</v>
      </c>
      <c r="O4827" t="s">
        <v>10323</v>
      </c>
      <c r="P4827" t="s">
        <v>10324</v>
      </c>
      <c r="Q4827" t="s">
        <v>10300</v>
      </c>
      <c r="R4827" t="s">
        <v>46</v>
      </c>
      <c r="S4827" t="s">
        <v>47</v>
      </c>
      <c r="T4827" t="s">
        <v>547</v>
      </c>
      <c r="U4827" t="s">
        <v>548</v>
      </c>
      <c r="V4827" t="s">
        <v>10470</v>
      </c>
      <c r="W4827" s="1">
        <v>43719</v>
      </c>
      <c r="X4827" s="2">
        <v>0.8340277777777777</v>
      </c>
      <c r="Y4827">
        <v>9</v>
      </c>
      <c r="Z4827">
        <v>2019</v>
      </c>
      <c r="AA4827" t="s">
        <v>51</v>
      </c>
      <c r="AB4827" t="s">
        <v>52</v>
      </c>
      <c r="AC4827" s="1">
        <v>43721</v>
      </c>
      <c r="AD4827">
        <v>9</v>
      </c>
      <c r="AE4827">
        <v>2019</v>
      </c>
      <c r="AF4827">
        <v>2</v>
      </c>
      <c r="AG4827" s="3" t="s">
        <v>4727</v>
      </c>
      <c r="AH4827" t="s">
        <v>173</v>
      </c>
      <c r="AI4827">
        <v>39.17098</v>
      </c>
      <c r="AJ4827">
        <v>-94.540998999999999</v>
      </c>
      <c r="AK4827">
        <v>77385</v>
      </c>
      <c r="AL4827" t="s">
        <v>12408</v>
      </c>
    </row>
    <row r="4828" spans="1:38" ht="60" x14ac:dyDescent="0.25">
      <c r="A4828">
        <v>5738</v>
      </c>
      <c r="B4828">
        <v>2019164466</v>
      </c>
      <c r="C4828" t="s">
        <v>12409</v>
      </c>
      <c r="D4828" t="s">
        <v>137</v>
      </c>
      <c r="E4828" t="s">
        <v>39</v>
      </c>
      <c r="F4828">
        <v>64128</v>
      </c>
      <c r="G4828" t="s">
        <v>40</v>
      </c>
      <c r="H4828">
        <v>3</v>
      </c>
      <c r="I4828" t="s">
        <v>41</v>
      </c>
      <c r="J4828">
        <v>4440</v>
      </c>
      <c r="K4828" t="s">
        <v>10297</v>
      </c>
      <c r="M4828">
        <v>2</v>
      </c>
      <c r="N4828">
        <v>503</v>
      </c>
      <c r="O4828" t="s">
        <v>10298</v>
      </c>
      <c r="P4828" t="s">
        <v>10299</v>
      </c>
      <c r="Q4828" t="s">
        <v>10300</v>
      </c>
      <c r="R4828" t="s">
        <v>46</v>
      </c>
      <c r="S4828" t="s">
        <v>47</v>
      </c>
      <c r="T4828" t="s">
        <v>48</v>
      </c>
      <c r="U4828" t="s">
        <v>10301</v>
      </c>
      <c r="V4828" t="s">
        <v>10302</v>
      </c>
      <c r="W4828" s="1">
        <v>43719</v>
      </c>
      <c r="X4828" s="2">
        <v>0.58958333333333335</v>
      </c>
      <c r="Y4828">
        <v>9</v>
      </c>
      <c r="Z4828">
        <v>2019</v>
      </c>
      <c r="AA4828" t="s">
        <v>51</v>
      </c>
      <c r="AB4828" t="s">
        <v>52</v>
      </c>
      <c r="AC4828" s="1">
        <v>43721</v>
      </c>
      <c r="AD4828">
        <v>9</v>
      </c>
      <c r="AE4828">
        <v>2019</v>
      </c>
      <c r="AF4828">
        <v>2</v>
      </c>
      <c r="AG4828" s="3" t="s">
        <v>12410</v>
      </c>
      <c r="AH4828" t="s">
        <v>54</v>
      </c>
      <c r="AI4828">
        <v>39.057845</v>
      </c>
      <c r="AJ4828">
        <v>-94.548516000000006</v>
      </c>
      <c r="AK4828">
        <v>29202</v>
      </c>
      <c r="AL4828" t="s">
        <v>12411</v>
      </c>
    </row>
    <row r="4829" spans="1:38" ht="60" x14ac:dyDescent="0.25">
      <c r="A4829">
        <v>5731</v>
      </c>
      <c r="B4829">
        <v>2019164468</v>
      </c>
      <c r="C4829" t="s">
        <v>11477</v>
      </c>
      <c r="D4829" t="s">
        <v>77</v>
      </c>
      <c r="E4829" t="s">
        <v>39</v>
      </c>
      <c r="F4829">
        <v>64130</v>
      </c>
      <c r="G4829" t="s">
        <v>67</v>
      </c>
      <c r="H4829">
        <v>5</v>
      </c>
      <c r="I4829" t="s">
        <v>41</v>
      </c>
      <c r="J4829">
        <v>4440</v>
      </c>
      <c r="K4829" t="s">
        <v>10297</v>
      </c>
      <c r="M4829">
        <v>180</v>
      </c>
      <c r="N4829">
        <v>424</v>
      </c>
      <c r="O4829" t="s">
        <v>10323</v>
      </c>
      <c r="P4829" t="s">
        <v>10324</v>
      </c>
      <c r="Q4829" t="s">
        <v>10300</v>
      </c>
      <c r="R4829" t="s">
        <v>46</v>
      </c>
      <c r="S4829" t="s">
        <v>47</v>
      </c>
      <c r="T4829" t="s">
        <v>547</v>
      </c>
      <c r="U4829" t="s">
        <v>548</v>
      </c>
      <c r="V4829" t="s">
        <v>10470</v>
      </c>
      <c r="W4829" s="1">
        <v>43719</v>
      </c>
      <c r="X4829" s="2">
        <v>0.59027777777777779</v>
      </c>
      <c r="Y4829">
        <v>9</v>
      </c>
      <c r="Z4829">
        <v>2019</v>
      </c>
      <c r="AA4829" t="s">
        <v>266</v>
      </c>
      <c r="AB4829" t="s">
        <v>96</v>
      </c>
      <c r="AG4829" s="3" t="s">
        <v>11478</v>
      </c>
      <c r="AH4829" t="s">
        <v>54</v>
      </c>
      <c r="AI4829">
        <v>39.020941000000001</v>
      </c>
      <c r="AJ4829">
        <v>-94.544473999999994</v>
      </c>
      <c r="AK4829">
        <v>37160</v>
      </c>
      <c r="AL4829" t="s">
        <v>12412</v>
      </c>
    </row>
    <row r="4830" spans="1:38" ht="60" x14ac:dyDescent="0.25">
      <c r="A4830">
        <v>5657</v>
      </c>
      <c r="B4830">
        <v>2019164936</v>
      </c>
      <c r="C4830" t="s">
        <v>12413</v>
      </c>
      <c r="D4830" t="s">
        <v>104</v>
      </c>
      <c r="E4830" t="s">
        <v>39</v>
      </c>
      <c r="F4830">
        <v>64130</v>
      </c>
      <c r="G4830" t="s">
        <v>67</v>
      </c>
      <c r="H4830">
        <v>5</v>
      </c>
      <c r="I4830" t="s">
        <v>3532</v>
      </c>
      <c r="J4830">
        <v>85</v>
      </c>
      <c r="K4830" t="s">
        <v>10297</v>
      </c>
      <c r="M4830">
        <v>20</v>
      </c>
      <c r="N4830">
        <v>66</v>
      </c>
      <c r="O4830" t="s">
        <v>10323</v>
      </c>
      <c r="P4830" t="s">
        <v>10324</v>
      </c>
      <c r="Q4830" t="s">
        <v>10300</v>
      </c>
      <c r="R4830" t="s">
        <v>46</v>
      </c>
      <c r="S4830" t="s">
        <v>47</v>
      </c>
      <c r="T4830" t="s">
        <v>547</v>
      </c>
      <c r="U4830" t="s">
        <v>548</v>
      </c>
      <c r="V4830" t="s">
        <v>10470</v>
      </c>
      <c r="W4830" s="1">
        <v>43720</v>
      </c>
      <c r="X4830" s="2">
        <v>0.4548611111111111</v>
      </c>
      <c r="Y4830">
        <v>9</v>
      </c>
      <c r="Z4830">
        <v>2019</v>
      </c>
      <c r="AA4830" t="s">
        <v>51</v>
      </c>
      <c r="AB4830" t="s">
        <v>52</v>
      </c>
      <c r="AC4830" s="1">
        <v>43740</v>
      </c>
      <c r="AD4830">
        <v>10</v>
      </c>
      <c r="AE4830">
        <v>2019</v>
      </c>
      <c r="AF4830">
        <v>20</v>
      </c>
      <c r="AG4830" s="3" t="s">
        <v>12414</v>
      </c>
      <c r="AH4830" t="s">
        <v>54</v>
      </c>
      <c r="AI4830">
        <v>39.023934999999902</v>
      </c>
      <c r="AJ4830">
        <v>-94.540526</v>
      </c>
      <c r="AK4830">
        <v>36938</v>
      </c>
      <c r="AL4830" t="s">
        <v>12415</v>
      </c>
    </row>
    <row r="4831" spans="1:38" ht="60" x14ac:dyDescent="0.25">
      <c r="A4831">
        <v>5656</v>
      </c>
      <c r="B4831">
        <v>2019164930</v>
      </c>
      <c r="C4831" t="s">
        <v>12416</v>
      </c>
      <c r="D4831" t="s">
        <v>104</v>
      </c>
      <c r="E4831" t="s">
        <v>39</v>
      </c>
      <c r="F4831">
        <v>64130</v>
      </c>
      <c r="G4831" t="s">
        <v>67</v>
      </c>
      <c r="H4831">
        <v>5</v>
      </c>
      <c r="I4831" t="s">
        <v>3532</v>
      </c>
      <c r="J4831">
        <v>85</v>
      </c>
      <c r="K4831" t="s">
        <v>10297</v>
      </c>
      <c r="M4831">
        <v>20</v>
      </c>
      <c r="N4831">
        <v>66</v>
      </c>
      <c r="O4831" t="s">
        <v>10323</v>
      </c>
      <c r="P4831" t="s">
        <v>10324</v>
      </c>
      <c r="Q4831" t="s">
        <v>10300</v>
      </c>
      <c r="R4831" t="s">
        <v>46</v>
      </c>
      <c r="S4831" t="s">
        <v>47</v>
      </c>
      <c r="T4831" t="s">
        <v>547</v>
      </c>
      <c r="U4831" t="s">
        <v>548</v>
      </c>
      <c r="V4831" t="s">
        <v>10470</v>
      </c>
      <c r="W4831" s="1">
        <v>43720</v>
      </c>
      <c r="X4831" s="2">
        <v>0.45347222222222222</v>
      </c>
      <c r="Y4831">
        <v>9</v>
      </c>
      <c r="Z4831">
        <v>2019</v>
      </c>
      <c r="AA4831" t="s">
        <v>51</v>
      </c>
      <c r="AB4831" t="s">
        <v>52</v>
      </c>
      <c r="AC4831" s="1">
        <v>43740</v>
      </c>
      <c r="AD4831">
        <v>10</v>
      </c>
      <c r="AE4831">
        <v>2019</v>
      </c>
      <c r="AF4831">
        <v>20</v>
      </c>
      <c r="AG4831" s="3" t="s">
        <v>12417</v>
      </c>
      <c r="AH4831" t="s">
        <v>54</v>
      </c>
      <c r="AI4831">
        <v>39.023927999999998</v>
      </c>
      <c r="AJ4831">
        <v>-94.540323999999998</v>
      </c>
      <c r="AK4831">
        <v>36939</v>
      </c>
      <c r="AL4831" t="s">
        <v>12418</v>
      </c>
    </row>
    <row r="4832" spans="1:38" ht="60" x14ac:dyDescent="0.25">
      <c r="A4832">
        <v>5655</v>
      </c>
      <c r="B4832">
        <v>2019164959</v>
      </c>
      <c r="C4832" t="s">
        <v>12419</v>
      </c>
      <c r="D4832" t="s">
        <v>147</v>
      </c>
      <c r="E4832" t="s">
        <v>39</v>
      </c>
      <c r="F4832">
        <v>64127</v>
      </c>
      <c r="G4832" t="s">
        <v>40</v>
      </c>
      <c r="H4832">
        <v>3</v>
      </c>
      <c r="I4832" t="s">
        <v>322</v>
      </c>
      <c r="J4832">
        <v>1030</v>
      </c>
      <c r="K4832" t="s">
        <v>10297</v>
      </c>
      <c r="M4832">
        <v>1</v>
      </c>
      <c r="N4832">
        <v>1102</v>
      </c>
      <c r="O4832" t="s">
        <v>10329</v>
      </c>
      <c r="P4832" t="s">
        <v>10330</v>
      </c>
      <c r="Q4832" t="s">
        <v>10300</v>
      </c>
      <c r="R4832" t="s">
        <v>46</v>
      </c>
      <c r="S4832" t="s">
        <v>47</v>
      </c>
      <c r="T4832" t="s">
        <v>10352</v>
      </c>
      <c r="U4832" t="s">
        <v>10353</v>
      </c>
      <c r="V4832" t="s">
        <v>10354</v>
      </c>
      <c r="W4832" s="1">
        <v>43720</v>
      </c>
      <c r="X4832" s="2">
        <v>0.47847222222222219</v>
      </c>
      <c r="Y4832">
        <v>9</v>
      </c>
      <c r="Z4832">
        <v>2019</v>
      </c>
      <c r="AA4832" t="s">
        <v>51</v>
      </c>
      <c r="AB4832" t="s">
        <v>52</v>
      </c>
      <c r="AC4832" s="1">
        <v>43721</v>
      </c>
      <c r="AD4832">
        <v>9</v>
      </c>
      <c r="AE4832">
        <v>2019</v>
      </c>
      <c r="AF4832">
        <v>1</v>
      </c>
      <c r="AG4832" s="3" t="s">
        <v>12420</v>
      </c>
      <c r="AH4832" t="s">
        <v>54</v>
      </c>
      <c r="AI4832">
        <v>39.086410999999998</v>
      </c>
      <c r="AJ4832">
        <v>-94.540194999999997</v>
      </c>
      <c r="AK4832">
        <v>15051</v>
      </c>
      <c r="AL4832" t="s">
        <v>12421</v>
      </c>
    </row>
    <row r="4833" spans="1:38" ht="60" x14ac:dyDescent="0.25">
      <c r="A4833">
        <v>366</v>
      </c>
      <c r="B4833">
        <v>2020025909</v>
      </c>
      <c r="C4833" t="s">
        <v>8102</v>
      </c>
      <c r="D4833" t="s">
        <v>180</v>
      </c>
      <c r="E4833" t="s">
        <v>39</v>
      </c>
      <c r="F4833">
        <v>64128</v>
      </c>
      <c r="G4833" t="s">
        <v>40</v>
      </c>
      <c r="H4833">
        <v>3</v>
      </c>
      <c r="I4833" t="s">
        <v>41</v>
      </c>
      <c r="J4833">
        <v>4440</v>
      </c>
      <c r="K4833" t="s">
        <v>10297</v>
      </c>
      <c r="M4833">
        <v>1</v>
      </c>
      <c r="N4833">
        <v>1102</v>
      </c>
      <c r="O4833" t="s">
        <v>10298</v>
      </c>
      <c r="P4833" t="s">
        <v>10299</v>
      </c>
      <c r="Q4833" t="s">
        <v>10300</v>
      </c>
      <c r="R4833" t="s">
        <v>46</v>
      </c>
      <c r="S4833" t="s">
        <v>47</v>
      </c>
      <c r="T4833" t="s">
        <v>48</v>
      </c>
      <c r="U4833" t="s">
        <v>10301</v>
      </c>
      <c r="V4833" t="s">
        <v>10302</v>
      </c>
      <c r="W4833" s="1">
        <v>43881</v>
      </c>
      <c r="X4833" s="2">
        <v>0.5625</v>
      </c>
      <c r="Y4833">
        <v>2</v>
      </c>
      <c r="Z4833">
        <v>2020</v>
      </c>
      <c r="AA4833" t="s">
        <v>51</v>
      </c>
      <c r="AB4833" t="s">
        <v>52</v>
      </c>
      <c r="AC4833" s="1">
        <v>43882</v>
      </c>
      <c r="AD4833">
        <v>2</v>
      </c>
      <c r="AE4833">
        <v>2020</v>
      </c>
      <c r="AF4833">
        <v>1</v>
      </c>
      <c r="AG4833" s="3" t="s">
        <v>8103</v>
      </c>
      <c r="AH4833" t="s">
        <v>54</v>
      </c>
      <c r="AI4833">
        <v>39.071871999999999</v>
      </c>
      <c r="AJ4833">
        <v>-94.550190999999998</v>
      </c>
      <c r="AK4833">
        <v>24708</v>
      </c>
      <c r="AL4833" t="s">
        <v>12422</v>
      </c>
    </row>
    <row r="4834" spans="1:38" ht="60" x14ac:dyDescent="0.25">
      <c r="A4834">
        <v>365</v>
      </c>
      <c r="B4834">
        <v>2020025807</v>
      </c>
      <c r="C4834" t="s">
        <v>5241</v>
      </c>
      <c r="D4834" t="s">
        <v>81</v>
      </c>
      <c r="E4834" t="s">
        <v>39</v>
      </c>
      <c r="F4834">
        <v>64124</v>
      </c>
      <c r="G4834" t="s">
        <v>40</v>
      </c>
      <c r="H4834">
        <v>3</v>
      </c>
      <c r="I4834" t="s">
        <v>322</v>
      </c>
      <c r="J4834">
        <v>1030</v>
      </c>
      <c r="K4834" t="s">
        <v>10297</v>
      </c>
      <c r="M4834">
        <v>161</v>
      </c>
      <c r="N4834">
        <v>7</v>
      </c>
      <c r="O4834" t="s">
        <v>10323</v>
      </c>
      <c r="P4834" t="s">
        <v>10324</v>
      </c>
      <c r="Q4834" t="s">
        <v>10300</v>
      </c>
      <c r="R4834" t="s">
        <v>46</v>
      </c>
      <c r="S4834" t="s">
        <v>47</v>
      </c>
      <c r="T4834" t="s">
        <v>547</v>
      </c>
      <c r="U4834" t="s">
        <v>548</v>
      </c>
      <c r="V4834" t="s">
        <v>10325</v>
      </c>
      <c r="W4834" s="1">
        <v>43881</v>
      </c>
      <c r="X4834" s="2">
        <v>0.49027777777777781</v>
      </c>
      <c r="Y4834">
        <v>2</v>
      </c>
      <c r="Z4834">
        <v>2020</v>
      </c>
      <c r="AA4834" t="s">
        <v>51</v>
      </c>
      <c r="AB4834" t="s">
        <v>96</v>
      </c>
      <c r="AC4834" s="1">
        <v>44042</v>
      </c>
      <c r="AD4834">
        <v>7</v>
      </c>
      <c r="AE4834">
        <v>2020</v>
      </c>
      <c r="AF4834">
        <v>161</v>
      </c>
      <c r="AG4834" s="3" t="s">
        <v>5242</v>
      </c>
      <c r="AH4834" t="s">
        <v>54</v>
      </c>
      <c r="AI4834">
        <v>39.102598999999998</v>
      </c>
      <c r="AJ4834">
        <v>-94.545506000000003</v>
      </c>
      <c r="AK4834">
        <v>10274</v>
      </c>
      <c r="AL4834" t="s">
        <v>12423</v>
      </c>
    </row>
    <row r="4835" spans="1:38" ht="60" x14ac:dyDescent="0.25">
      <c r="A4835">
        <v>364</v>
      </c>
      <c r="B4835">
        <v>2020026010</v>
      </c>
      <c r="C4835" t="s">
        <v>12424</v>
      </c>
      <c r="D4835" t="s">
        <v>137</v>
      </c>
      <c r="E4835" t="s">
        <v>39</v>
      </c>
      <c r="F4835">
        <v>64128</v>
      </c>
      <c r="G4835" t="s">
        <v>40</v>
      </c>
      <c r="H4835">
        <v>3</v>
      </c>
      <c r="I4835" t="s">
        <v>322</v>
      </c>
      <c r="J4835">
        <v>1030</v>
      </c>
      <c r="K4835" t="s">
        <v>10297</v>
      </c>
      <c r="M4835">
        <v>8</v>
      </c>
      <c r="N4835">
        <v>161</v>
      </c>
      <c r="O4835" t="s">
        <v>10323</v>
      </c>
      <c r="P4835" t="s">
        <v>10324</v>
      </c>
      <c r="Q4835" t="s">
        <v>10300</v>
      </c>
      <c r="R4835" t="s">
        <v>46</v>
      </c>
      <c r="S4835" t="s">
        <v>47</v>
      </c>
      <c r="T4835" t="s">
        <v>547</v>
      </c>
      <c r="U4835" t="s">
        <v>548</v>
      </c>
      <c r="V4835" t="s">
        <v>10470</v>
      </c>
      <c r="W4835" s="1">
        <v>43881</v>
      </c>
      <c r="X4835" s="2">
        <v>0.62013888888888891</v>
      </c>
      <c r="Y4835">
        <v>2</v>
      </c>
      <c r="Z4835">
        <v>2020</v>
      </c>
      <c r="AA4835" t="s">
        <v>51</v>
      </c>
      <c r="AB4835" t="s">
        <v>52</v>
      </c>
      <c r="AC4835" s="1">
        <v>43889</v>
      </c>
      <c r="AD4835">
        <v>2</v>
      </c>
      <c r="AE4835">
        <v>2020</v>
      </c>
      <c r="AF4835">
        <v>8</v>
      </c>
      <c r="AG4835" s="3" t="s">
        <v>12425</v>
      </c>
      <c r="AH4835" t="s">
        <v>54</v>
      </c>
      <c r="AI4835">
        <v>39.058501</v>
      </c>
      <c r="AJ4835">
        <v>-94.546914000000001</v>
      </c>
      <c r="AK4835">
        <v>29143</v>
      </c>
      <c r="AL4835" t="s">
        <v>12426</v>
      </c>
    </row>
    <row r="4836" spans="1:38" ht="60" x14ac:dyDescent="0.25">
      <c r="A4836">
        <v>363</v>
      </c>
      <c r="B4836">
        <v>2020026022</v>
      </c>
      <c r="C4836" t="s">
        <v>12427</v>
      </c>
      <c r="D4836" t="s">
        <v>137</v>
      </c>
      <c r="E4836" t="s">
        <v>39</v>
      </c>
      <c r="F4836">
        <v>64128</v>
      </c>
      <c r="G4836" t="s">
        <v>40</v>
      </c>
      <c r="H4836">
        <v>3</v>
      </c>
      <c r="I4836" t="s">
        <v>322</v>
      </c>
      <c r="J4836">
        <v>1030</v>
      </c>
      <c r="K4836" t="s">
        <v>10297</v>
      </c>
      <c r="M4836">
        <v>139</v>
      </c>
      <c r="N4836">
        <v>3</v>
      </c>
      <c r="O4836" t="s">
        <v>10323</v>
      </c>
      <c r="P4836" t="s">
        <v>10324</v>
      </c>
      <c r="Q4836" t="s">
        <v>10300</v>
      </c>
      <c r="R4836" t="s">
        <v>46</v>
      </c>
      <c r="S4836" t="s">
        <v>47</v>
      </c>
      <c r="T4836" t="s">
        <v>547</v>
      </c>
      <c r="U4836" t="s">
        <v>548</v>
      </c>
      <c r="V4836" t="s">
        <v>10470</v>
      </c>
      <c r="W4836" s="1">
        <v>43881</v>
      </c>
      <c r="X4836" s="2">
        <v>0.62986111111111109</v>
      </c>
      <c r="Y4836">
        <v>2</v>
      </c>
      <c r="Z4836">
        <v>2020</v>
      </c>
      <c r="AA4836" t="s">
        <v>51</v>
      </c>
      <c r="AB4836" t="s">
        <v>96</v>
      </c>
      <c r="AC4836" s="1">
        <v>44020</v>
      </c>
      <c r="AD4836">
        <v>7</v>
      </c>
      <c r="AE4836">
        <v>2020</v>
      </c>
      <c r="AF4836">
        <v>139</v>
      </c>
      <c r="AG4836" s="3" t="s">
        <v>12428</v>
      </c>
      <c r="AH4836" t="s">
        <v>54</v>
      </c>
      <c r="AI4836">
        <v>39.062018000000002</v>
      </c>
      <c r="AJ4836">
        <v>-94.546767000000003</v>
      </c>
      <c r="AK4836">
        <v>28376</v>
      </c>
      <c r="AL4836" t="s">
        <v>12429</v>
      </c>
    </row>
    <row r="4837" spans="1:38" ht="60" x14ac:dyDescent="0.25">
      <c r="A4837">
        <v>362</v>
      </c>
      <c r="B4837">
        <v>2020026017</v>
      </c>
      <c r="C4837" t="s">
        <v>12430</v>
      </c>
      <c r="D4837" t="s">
        <v>137</v>
      </c>
      <c r="E4837" t="s">
        <v>39</v>
      </c>
      <c r="F4837">
        <v>64128</v>
      </c>
      <c r="G4837" t="s">
        <v>40</v>
      </c>
      <c r="H4837">
        <v>3</v>
      </c>
      <c r="I4837" t="s">
        <v>322</v>
      </c>
      <c r="J4837">
        <v>1030</v>
      </c>
      <c r="K4837" t="s">
        <v>10297</v>
      </c>
      <c r="M4837">
        <v>13</v>
      </c>
      <c r="N4837">
        <v>62</v>
      </c>
      <c r="O4837" t="s">
        <v>10323</v>
      </c>
      <c r="P4837" t="s">
        <v>10324</v>
      </c>
      <c r="Q4837" t="s">
        <v>10300</v>
      </c>
      <c r="R4837" t="s">
        <v>46</v>
      </c>
      <c r="S4837" t="s">
        <v>47</v>
      </c>
      <c r="T4837" t="s">
        <v>547</v>
      </c>
      <c r="U4837" t="s">
        <v>548</v>
      </c>
      <c r="V4837" t="s">
        <v>10470</v>
      </c>
      <c r="W4837" s="1">
        <v>43881</v>
      </c>
      <c r="X4837" s="2">
        <v>0.62430555555555556</v>
      </c>
      <c r="Y4837">
        <v>2</v>
      </c>
      <c r="Z4837">
        <v>2020</v>
      </c>
      <c r="AA4837" t="s">
        <v>51</v>
      </c>
      <c r="AB4837" t="s">
        <v>52</v>
      </c>
      <c r="AC4837" s="1">
        <v>43894</v>
      </c>
      <c r="AD4837">
        <v>3</v>
      </c>
      <c r="AE4837">
        <v>2020</v>
      </c>
      <c r="AF4837">
        <v>13</v>
      </c>
      <c r="AG4837" s="3" t="s">
        <v>12431</v>
      </c>
      <c r="AH4837" t="s">
        <v>54</v>
      </c>
      <c r="AI4837">
        <v>39.058021999999902</v>
      </c>
      <c r="AJ4837">
        <v>-94.546972999999994</v>
      </c>
      <c r="AK4837">
        <v>29148</v>
      </c>
      <c r="AL4837" t="s">
        <v>12432</v>
      </c>
    </row>
    <row r="4838" spans="1:38" ht="60" x14ac:dyDescent="0.25">
      <c r="A4838">
        <v>361</v>
      </c>
      <c r="B4838">
        <v>2020025512</v>
      </c>
      <c r="C4838" t="s">
        <v>12433</v>
      </c>
      <c r="D4838" t="s">
        <v>123</v>
      </c>
      <c r="E4838" t="s">
        <v>39</v>
      </c>
      <c r="F4838">
        <v>64130</v>
      </c>
      <c r="G4838" t="s">
        <v>40</v>
      </c>
      <c r="H4838">
        <v>3</v>
      </c>
      <c r="I4838" t="s">
        <v>41</v>
      </c>
      <c r="J4838">
        <v>4440</v>
      </c>
      <c r="K4838" t="s">
        <v>10297</v>
      </c>
      <c r="M4838">
        <v>4</v>
      </c>
      <c r="N4838">
        <v>337</v>
      </c>
      <c r="O4838" t="s">
        <v>10329</v>
      </c>
      <c r="P4838" t="s">
        <v>10330</v>
      </c>
      <c r="Q4838" t="s">
        <v>10300</v>
      </c>
      <c r="R4838" t="s">
        <v>46</v>
      </c>
      <c r="S4838" t="s">
        <v>47</v>
      </c>
      <c r="T4838" t="s">
        <v>10331</v>
      </c>
      <c r="U4838" t="s">
        <v>10332</v>
      </c>
      <c r="V4838" t="s">
        <v>10333</v>
      </c>
      <c r="W4838" s="1">
        <v>43881</v>
      </c>
      <c r="X4838" s="2">
        <v>0.32708333333333334</v>
      </c>
      <c r="Y4838">
        <v>2</v>
      </c>
      <c r="Z4838">
        <v>2020</v>
      </c>
      <c r="AA4838" t="s">
        <v>51</v>
      </c>
      <c r="AB4838" t="s">
        <v>52</v>
      </c>
      <c r="AC4838" s="1">
        <v>43885</v>
      </c>
      <c r="AD4838">
        <v>2</v>
      </c>
      <c r="AE4838">
        <v>2020</v>
      </c>
      <c r="AF4838">
        <v>4</v>
      </c>
      <c r="AG4838" s="3" t="s">
        <v>12434</v>
      </c>
      <c r="AH4838" t="s">
        <v>54</v>
      </c>
      <c r="AI4838">
        <v>39.054730999999997</v>
      </c>
      <c r="AJ4838">
        <v>-94.539608000000001</v>
      </c>
      <c r="AK4838">
        <v>30478</v>
      </c>
      <c r="AL4838" t="s">
        <v>12435</v>
      </c>
    </row>
    <row r="4839" spans="1:38" ht="75" x14ac:dyDescent="0.25">
      <c r="A4839">
        <v>360</v>
      </c>
      <c r="B4839">
        <v>2020025888</v>
      </c>
      <c r="C4839" t="s">
        <v>10983</v>
      </c>
      <c r="D4839" t="s">
        <v>1035</v>
      </c>
      <c r="E4839" t="s">
        <v>39</v>
      </c>
      <c r="F4839">
        <v>64128</v>
      </c>
      <c r="G4839" t="s">
        <v>40</v>
      </c>
      <c r="H4839">
        <v>3</v>
      </c>
      <c r="I4839" t="s">
        <v>41</v>
      </c>
      <c r="J4839">
        <v>4440</v>
      </c>
      <c r="K4839" t="s">
        <v>10297</v>
      </c>
      <c r="M4839">
        <v>4</v>
      </c>
      <c r="N4839">
        <v>337</v>
      </c>
      <c r="O4839" t="s">
        <v>10329</v>
      </c>
      <c r="P4839" t="s">
        <v>10330</v>
      </c>
      <c r="Q4839" t="s">
        <v>10300</v>
      </c>
      <c r="R4839" t="s">
        <v>46</v>
      </c>
      <c r="S4839" t="s">
        <v>47</v>
      </c>
      <c r="T4839" t="s">
        <v>10352</v>
      </c>
      <c r="U4839" t="s">
        <v>10353</v>
      </c>
      <c r="V4839" t="s">
        <v>10354</v>
      </c>
      <c r="W4839" s="1">
        <v>43881</v>
      </c>
      <c r="X4839" s="2">
        <v>0.54375000000000007</v>
      </c>
      <c r="Y4839">
        <v>2</v>
      </c>
      <c r="Z4839">
        <v>2020</v>
      </c>
      <c r="AA4839" t="s">
        <v>51</v>
      </c>
      <c r="AB4839" t="s">
        <v>52</v>
      </c>
      <c r="AC4839" s="1">
        <v>43885</v>
      </c>
      <c r="AD4839">
        <v>2</v>
      </c>
      <c r="AE4839">
        <v>2020</v>
      </c>
      <c r="AF4839">
        <v>4</v>
      </c>
      <c r="AG4839" s="3" t="s">
        <v>10984</v>
      </c>
      <c r="AH4839" t="s">
        <v>54</v>
      </c>
      <c r="AI4839">
        <v>39.063588000000003</v>
      </c>
      <c r="AJ4839">
        <v>-94.520537000000004</v>
      </c>
      <c r="AK4839">
        <v>23539</v>
      </c>
      <c r="AL4839" t="s">
        <v>12436</v>
      </c>
    </row>
    <row r="4840" spans="1:38" ht="75" x14ac:dyDescent="0.25">
      <c r="A4840">
        <v>359</v>
      </c>
      <c r="B4840">
        <v>2020025679</v>
      </c>
      <c r="C4840" t="s">
        <v>11495</v>
      </c>
      <c r="D4840" t="s">
        <v>184</v>
      </c>
      <c r="E4840" t="s">
        <v>39</v>
      </c>
      <c r="F4840">
        <v>64127</v>
      </c>
      <c r="G4840" t="s">
        <v>40</v>
      </c>
      <c r="H4840">
        <v>3</v>
      </c>
      <c r="I4840" t="s">
        <v>41</v>
      </c>
      <c r="J4840">
        <v>4440</v>
      </c>
      <c r="K4840" t="s">
        <v>10297</v>
      </c>
      <c r="M4840">
        <v>46</v>
      </c>
      <c r="N4840">
        <v>5</v>
      </c>
      <c r="O4840" t="s">
        <v>10329</v>
      </c>
      <c r="P4840" t="s">
        <v>10330</v>
      </c>
      <c r="Q4840" t="s">
        <v>10300</v>
      </c>
      <c r="R4840" t="s">
        <v>46</v>
      </c>
      <c r="S4840" t="s">
        <v>47</v>
      </c>
      <c r="T4840" t="s">
        <v>10331</v>
      </c>
      <c r="U4840" t="s">
        <v>10332</v>
      </c>
      <c r="V4840" t="s">
        <v>10333</v>
      </c>
      <c r="W4840" s="1">
        <v>43881</v>
      </c>
      <c r="X4840" s="2">
        <v>0.41041666666666665</v>
      </c>
      <c r="Y4840">
        <v>2</v>
      </c>
      <c r="Z4840">
        <v>2020</v>
      </c>
      <c r="AA4840" t="s">
        <v>51</v>
      </c>
      <c r="AB4840" t="s">
        <v>96</v>
      </c>
      <c r="AC4840" s="1">
        <v>43927</v>
      </c>
      <c r="AD4840">
        <v>4</v>
      </c>
      <c r="AE4840">
        <v>2020</v>
      </c>
      <c r="AF4840">
        <v>46</v>
      </c>
      <c r="AG4840" s="3" t="s">
        <v>11496</v>
      </c>
      <c r="AH4840" t="s">
        <v>54</v>
      </c>
      <c r="AI4840">
        <v>39.095090999999996</v>
      </c>
      <c r="AJ4840">
        <v>-94.519984999999906</v>
      </c>
      <c r="AK4840">
        <v>9164</v>
      </c>
      <c r="AL4840" t="s">
        <v>12437</v>
      </c>
    </row>
    <row r="4841" spans="1:38" ht="60" x14ac:dyDescent="0.25">
      <c r="A4841">
        <v>358</v>
      </c>
      <c r="B4841">
        <v>2020025664</v>
      </c>
      <c r="C4841" t="s">
        <v>12438</v>
      </c>
      <c r="D4841" t="s">
        <v>152</v>
      </c>
      <c r="E4841" t="s">
        <v>39</v>
      </c>
      <c r="F4841">
        <v>64106</v>
      </c>
      <c r="G4841" t="s">
        <v>82</v>
      </c>
      <c r="H4841">
        <v>3</v>
      </c>
      <c r="I4841" t="s">
        <v>41</v>
      </c>
      <c r="J4841">
        <v>4440</v>
      </c>
      <c r="K4841" t="s">
        <v>10297</v>
      </c>
      <c r="M4841">
        <v>4</v>
      </c>
      <c r="N4841">
        <v>337</v>
      </c>
      <c r="O4841" t="s">
        <v>10329</v>
      </c>
      <c r="P4841" t="s">
        <v>10330</v>
      </c>
      <c r="Q4841" t="s">
        <v>10300</v>
      </c>
      <c r="R4841" t="s">
        <v>46</v>
      </c>
      <c r="S4841" t="s">
        <v>47</v>
      </c>
      <c r="T4841" t="s">
        <v>10352</v>
      </c>
      <c r="U4841" t="s">
        <v>10353</v>
      </c>
      <c r="V4841" t="s">
        <v>10354</v>
      </c>
      <c r="W4841" s="1">
        <v>43881</v>
      </c>
      <c r="X4841" s="2">
        <v>0.40277777777777773</v>
      </c>
      <c r="Y4841">
        <v>2</v>
      </c>
      <c r="Z4841">
        <v>2020</v>
      </c>
      <c r="AA4841" t="s">
        <v>51</v>
      </c>
      <c r="AB4841" t="s">
        <v>52</v>
      </c>
      <c r="AC4841" s="1">
        <v>43885</v>
      </c>
      <c r="AD4841">
        <v>2</v>
      </c>
      <c r="AE4841">
        <v>2020</v>
      </c>
      <c r="AF4841">
        <v>4</v>
      </c>
      <c r="AG4841" s="3" t="s">
        <v>12439</v>
      </c>
      <c r="AH4841" t="s">
        <v>54</v>
      </c>
      <c r="AI4841">
        <v>39.097271999999997</v>
      </c>
      <c r="AJ4841">
        <v>-94.566069999999996</v>
      </c>
      <c r="AK4841">
        <v>240583</v>
      </c>
      <c r="AL4841" t="s">
        <v>12440</v>
      </c>
    </row>
    <row r="4842" spans="1:38" ht="60" x14ac:dyDescent="0.25">
      <c r="A4842">
        <v>357</v>
      </c>
      <c r="B4842">
        <v>2020025520</v>
      </c>
      <c r="C4842" t="s">
        <v>12441</v>
      </c>
      <c r="D4842" t="s">
        <v>147</v>
      </c>
      <c r="E4842" t="s">
        <v>39</v>
      </c>
      <c r="F4842">
        <v>64127</v>
      </c>
      <c r="G4842" t="s">
        <v>40</v>
      </c>
      <c r="H4842">
        <v>3</v>
      </c>
      <c r="I4842" t="s">
        <v>41</v>
      </c>
      <c r="J4842">
        <v>4440</v>
      </c>
      <c r="K4842" t="s">
        <v>10297</v>
      </c>
      <c r="M4842">
        <v>12</v>
      </c>
      <c r="N4842">
        <v>72</v>
      </c>
      <c r="O4842" t="s">
        <v>10329</v>
      </c>
      <c r="P4842" t="s">
        <v>10330</v>
      </c>
      <c r="Q4842" t="s">
        <v>10300</v>
      </c>
      <c r="R4842" t="s">
        <v>46</v>
      </c>
      <c r="S4842" t="s">
        <v>47</v>
      </c>
      <c r="T4842" t="s">
        <v>3456</v>
      </c>
      <c r="U4842" t="s">
        <v>10939</v>
      </c>
      <c r="V4842" t="s">
        <v>10940</v>
      </c>
      <c r="W4842" s="1">
        <v>43881</v>
      </c>
      <c r="X4842" s="2">
        <v>0.33333333333333331</v>
      </c>
      <c r="Y4842">
        <v>2</v>
      </c>
      <c r="Z4842">
        <v>2020</v>
      </c>
      <c r="AA4842" t="s">
        <v>51</v>
      </c>
      <c r="AB4842" t="s">
        <v>96</v>
      </c>
      <c r="AC4842" s="1">
        <v>43893</v>
      </c>
      <c r="AD4842">
        <v>3</v>
      </c>
      <c r="AE4842">
        <v>2020</v>
      </c>
      <c r="AF4842">
        <v>12</v>
      </c>
      <c r="AG4842" s="3" t="s">
        <v>12442</v>
      </c>
      <c r="AH4842" t="s">
        <v>54</v>
      </c>
      <c r="AI4842">
        <v>39.090499999999999</v>
      </c>
      <c r="AJ4842">
        <v>-94.527128000000005</v>
      </c>
      <c r="AK4842">
        <v>18155</v>
      </c>
      <c r="AL4842" t="s">
        <v>12443</v>
      </c>
    </row>
    <row r="4843" spans="1:38" ht="60" x14ac:dyDescent="0.25">
      <c r="A4843">
        <v>2088</v>
      </c>
      <c r="B4843">
        <v>2019211038</v>
      </c>
      <c r="C4843" t="s">
        <v>12444</v>
      </c>
      <c r="D4843" t="s">
        <v>81</v>
      </c>
      <c r="E4843" t="s">
        <v>39</v>
      </c>
      <c r="F4843">
        <v>64127</v>
      </c>
      <c r="G4843" t="s">
        <v>82</v>
      </c>
      <c r="H4843">
        <v>3</v>
      </c>
      <c r="I4843" t="s">
        <v>41</v>
      </c>
      <c r="J4843">
        <v>4440</v>
      </c>
      <c r="K4843" t="s">
        <v>10297</v>
      </c>
      <c r="M4843">
        <v>2</v>
      </c>
      <c r="N4843">
        <v>503</v>
      </c>
      <c r="O4843" t="s">
        <v>10305</v>
      </c>
      <c r="P4843" t="s">
        <v>10306</v>
      </c>
      <c r="Q4843" t="s">
        <v>10300</v>
      </c>
      <c r="R4843" t="s">
        <v>46</v>
      </c>
      <c r="S4843" t="s">
        <v>47</v>
      </c>
      <c r="T4843" t="s">
        <v>48</v>
      </c>
      <c r="U4843" t="s">
        <v>10307</v>
      </c>
      <c r="V4843" t="s">
        <v>10302</v>
      </c>
      <c r="W4843" s="1">
        <v>43830</v>
      </c>
      <c r="X4843" s="2">
        <v>0.44097222222222227</v>
      </c>
      <c r="Y4843">
        <v>12</v>
      </c>
      <c r="Z4843">
        <v>2019</v>
      </c>
      <c r="AA4843" t="s">
        <v>51</v>
      </c>
      <c r="AB4843" t="s">
        <v>52</v>
      </c>
      <c r="AC4843" s="1">
        <v>43832</v>
      </c>
      <c r="AD4843">
        <v>1</v>
      </c>
      <c r="AE4843">
        <v>2020</v>
      </c>
      <c r="AF4843">
        <v>2</v>
      </c>
      <c r="AG4843" s="3" t="s">
        <v>12445</v>
      </c>
      <c r="AH4843" t="s">
        <v>54</v>
      </c>
      <c r="AI4843">
        <v>39.100017999999999</v>
      </c>
      <c r="AJ4843">
        <v>-94.553996999999995</v>
      </c>
      <c r="AK4843">
        <v>11858</v>
      </c>
      <c r="AL4843" t="s">
        <v>12446</v>
      </c>
    </row>
    <row r="4844" spans="1:38" ht="60" x14ac:dyDescent="0.25">
      <c r="A4844">
        <v>2089</v>
      </c>
      <c r="B4844">
        <v>2019211264</v>
      </c>
      <c r="C4844" t="s">
        <v>12447</v>
      </c>
      <c r="D4844" t="s">
        <v>104</v>
      </c>
      <c r="E4844" t="s">
        <v>39</v>
      </c>
      <c r="F4844">
        <v>64130</v>
      </c>
      <c r="G4844" t="s">
        <v>67</v>
      </c>
      <c r="H4844">
        <v>5</v>
      </c>
      <c r="I4844" t="s">
        <v>8950</v>
      </c>
      <c r="J4844">
        <v>341</v>
      </c>
      <c r="K4844" t="s">
        <v>10297</v>
      </c>
      <c r="M4844">
        <v>2</v>
      </c>
      <c r="N4844">
        <v>503</v>
      </c>
      <c r="O4844" t="s">
        <v>10305</v>
      </c>
      <c r="P4844" t="s">
        <v>10306</v>
      </c>
      <c r="Q4844" t="s">
        <v>10300</v>
      </c>
      <c r="R4844" t="s">
        <v>46</v>
      </c>
      <c r="S4844" t="s">
        <v>47</v>
      </c>
      <c r="T4844" t="s">
        <v>48</v>
      </c>
      <c r="U4844" t="s">
        <v>10307</v>
      </c>
      <c r="V4844" t="s">
        <v>10302</v>
      </c>
      <c r="W4844" s="1">
        <v>43830</v>
      </c>
      <c r="X4844" s="2">
        <v>0.65416666666666667</v>
      </c>
      <c r="Y4844">
        <v>12</v>
      </c>
      <c r="Z4844">
        <v>2019</v>
      </c>
      <c r="AA4844" t="s">
        <v>51</v>
      </c>
      <c r="AB4844" t="s">
        <v>52</v>
      </c>
      <c r="AC4844" s="1">
        <v>43832</v>
      </c>
      <c r="AD4844">
        <v>1</v>
      </c>
      <c r="AE4844">
        <v>2020</v>
      </c>
      <c r="AF4844">
        <v>2</v>
      </c>
      <c r="AG4844" s="3" t="s">
        <v>12448</v>
      </c>
      <c r="AH4844" t="s">
        <v>54</v>
      </c>
      <c r="AI4844">
        <v>39.014370999999997</v>
      </c>
      <c r="AJ4844">
        <v>-94.536477000000005</v>
      </c>
      <c r="AK4844">
        <v>410</v>
      </c>
      <c r="AL4844" t="s">
        <v>12449</v>
      </c>
    </row>
    <row r="4845" spans="1:38" ht="60" x14ac:dyDescent="0.25">
      <c r="A4845">
        <v>2090</v>
      </c>
      <c r="B4845">
        <v>2019211269</v>
      </c>
      <c r="C4845" t="s">
        <v>12450</v>
      </c>
      <c r="D4845" t="s">
        <v>108</v>
      </c>
      <c r="E4845" t="s">
        <v>39</v>
      </c>
      <c r="F4845">
        <v>64109</v>
      </c>
      <c r="G4845" t="s">
        <v>82</v>
      </c>
      <c r="H4845">
        <v>3</v>
      </c>
      <c r="I4845" t="s">
        <v>8950</v>
      </c>
      <c r="J4845">
        <v>341</v>
      </c>
      <c r="K4845" t="s">
        <v>10297</v>
      </c>
      <c r="M4845">
        <v>2</v>
      </c>
      <c r="N4845">
        <v>503</v>
      </c>
      <c r="O4845" t="s">
        <v>10305</v>
      </c>
      <c r="P4845" t="s">
        <v>10306</v>
      </c>
      <c r="Q4845" t="s">
        <v>10300</v>
      </c>
      <c r="R4845" t="s">
        <v>46</v>
      </c>
      <c r="S4845" t="s">
        <v>47</v>
      </c>
      <c r="T4845" t="s">
        <v>48</v>
      </c>
      <c r="U4845" t="s">
        <v>10307</v>
      </c>
      <c r="V4845" t="s">
        <v>10302</v>
      </c>
      <c r="W4845" s="1">
        <v>43830</v>
      </c>
      <c r="X4845" s="2">
        <v>0.65972222222222221</v>
      </c>
      <c r="Y4845">
        <v>12</v>
      </c>
      <c r="Z4845">
        <v>2019</v>
      </c>
      <c r="AA4845" t="s">
        <v>51</v>
      </c>
      <c r="AB4845" t="s">
        <v>52</v>
      </c>
      <c r="AC4845" s="1">
        <v>43832</v>
      </c>
      <c r="AD4845">
        <v>1</v>
      </c>
      <c r="AE4845">
        <v>2020</v>
      </c>
      <c r="AF4845">
        <v>2</v>
      </c>
      <c r="AG4845" s="3" t="s">
        <v>12451</v>
      </c>
      <c r="AH4845" t="s">
        <v>54</v>
      </c>
      <c r="AI4845">
        <v>39.073776000000002</v>
      </c>
      <c r="AJ4845">
        <v>-94.554470999999893</v>
      </c>
      <c r="AK4845">
        <v>26544</v>
      </c>
      <c r="AL4845" t="s">
        <v>12452</v>
      </c>
    </row>
    <row r="4846" spans="1:38" ht="75" x14ac:dyDescent="0.25">
      <c r="A4846">
        <v>2346</v>
      </c>
      <c r="B4846">
        <v>2019207784</v>
      </c>
      <c r="C4846" t="s">
        <v>11079</v>
      </c>
      <c r="D4846" t="s">
        <v>38</v>
      </c>
      <c r="E4846" t="s">
        <v>39</v>
      </c>
      <c r="F4846">
        <v>64128</v>
      </c>
      <c r="G4846" t="s">
        <v>40</v>
      </c>
      <c r="H4846">
        <v>3</v>
      </c>
      <c r="I4846" t="s">
        <v>41</v>
      </c>
      <c r="J4846">
        <v>4440</v>
      </c>
      <c r="K4846" t="s">
        <v>10297</v>
      </c>
      <c r="M4846">
        <v>4</v>
      </c>
      <c r="N4846">
        <v>337</v>
      </c>
      <c r="O4846" t="s">
        <v>10305</v>
      </c>
      <c r="P4846" t="s">
        <v>10306</v>
      </c>
      <c r="Q4846" t="s">
        <v>10300</v>
      </c>
      <c r="R4846" t="s">
        <v>46</v>
      </c>
      <c r="S4846" t="s">
        <v>47</v>
      </c>
      <c r="T4846" t="s">
        <v>48</v>
      </c>
      <c r="U4846" t="s">
        <v>10307</v>
      </c>
      <c r="V4846" t="s">
        <v>10302</v>
      </c>
      <c r="W4846" s="1">
        <v>43819</v>
      </c>
      <c r="X4846" s="2">
        <v>0.69236111111111109</v>
      </c>
      <c r="Y4846">
        <v>12</v>
      </c>
      <c r="Z4846">
        <v>2019</v>
      </c>
      <c r="AA4846" t="s">
        <v>51</v>
      </c>
      <c r="AB4846" t="s">
        <v>96</v>
      </c>
      <c r="AC4846" s="1">
        <v>43823</v>
      </c>
      <c r="AD4846">
        <v>12</v>
      </c>
      <c r="AE4846">
        <v>2019</v>
      </c>
      <c r="AF4846">
        <v>4</v>
      </c>
      <c r="AG4846" s="3" t="s">
        <v>11080</v>
      </c>
      <c r="AH4846" t="s">
        <v>54</v>
      </c>
      <c r="AI4846">
        <v>39.058430999999999</v>
      </c>
      <c r="AJ4846">
        <v>-94.539247000000003</v>
      </c>
      <c r="AK4846">
        <v>28304</v>
      </c>
      <c r="AL4846" t="s">
        <v>12453</v>
      </c>
    </row>
    <row r="4847" spans="1:38" ht="60" x14ac:dyDescent="0.25">
      <c r="A4847">
        <v>2345</v>
      </c>
      <c r="B4847">
        <v>2019207721</v>
      </c>
      <c r="C4847" t="s">
        <v>12454</v>
      </c>
      <c r="D4847" t="s">
        <v>184</v>
      </c>
      <c r="E4847" t="s">
        <v>39</v>
      </c>
      <c r="F4847">
        <v>64126</v>
      </c>
      <c r="G4847" t="s">
        <v>40</v>
      </c>
      <c r="H4847">
        <v>3</v>
      </c>
      <c r="I4847" t="s">
        <v>41</v>
      </c>
      <c r="J4847">
        <v>4440</v>
      </c>
      <c r="K4847" t="s">
        <v>10297</v>
      </c>
      <c r="M4847">
        <v>4</v>
      </c>
      <c r="N4847">
        <v>337</v>
      </c>
      <c r="O4847" t="s">
        <v>10305</v>
      </c>
      <c r="P4847" t="s">
        <v>10306</v>
      </c>
      <c r="Q4847" t="s">
        <v>10300</v>
      </c>
      <c r="R4847" t="s">
        <v>46</v>
      </c>
      <c r="S4847" t="s">
        <v>47</v>
      </c>
      <c r="T4847" t="s">
        <v>48</v>
      </c>
      <c r="U4847" t="s">
        <v>10307</v>
      </c>
      <c r="V4847" t="s">
        <v>10302</v>
      </c>
      <c r="W4847" s="1">
        <v>43819</v>
      </c>
      <c r="X4847" s="2">
        <v>0.61875000000000002</v>
      </c>
      <c r="Y4847">
        <v>12</v>
      </c>
      <c r="Z4847">
        <v>2019</v>
      </c>
      <c r="AA4847" t="s">
        <v>51</v>
      </c>
      <c r="AB4847" t="s">
        <v>96</v>
      </c>
      <c r="AC4847" s="1">
        <v>43823</v>
      </c>
      <c r="AD4847">
        <v>12</v>
      </c>
      <c r="AE4847">
        <v>2019</v>
      </c>
      <c r="AF4847">
        <v>4</v>
      </c>
      <c r="AG4847" s="3" t="s">
        <v>12455</v>
      </c>
      <c r="AH4847" t="s">
        <v>54</v>
      </c>
      <c r="AI4847">
        <v>39.095978000000002</v>
      </c>
      <c r="AJ4847">
        <v>-94.511285999999998</v>
      </c>
      <c r="AK4847">
        <v>6399</v>
      </c>
      <c r="AL4847" t="s">
        <v>12456</v>
      </c>
    </row>
    <row r="4848" spans="1:38" ht="60" x14ac:dyDescent="0.25">
      <c r="A4848">
        <v>367</v>
      </c>
      <c r="B4848">
        <v>2020026052</v>
      </c>
      <c r="C4848" t="s">
        <v>12457</v>
      </c>
      <c r="D4848" t="s">
        <v>176</v>
      </c>
      <c r="E4848" t="s">
        <v>39</v>
      </c>
      <c r="F4848">
        <v>64124</v>
      </c>
      <c r="G4848" t="s">
        <v>40</v>
      </c>
      <c r="H4848">
        <v>3</v>
      </c>
      <c r="I4848" t="s">
        <v>41</v>
      </c>
      <c r="J4848">
        <v>4440</v>
      </c>
      <c r="K4848" t="s">
        <v>10297</v>
      </c>
      <c r="M4848">
        <v>1</v>
      </c>
      <c r="N4848">
        <v>1102</v>
      </c>
      <c r="O4848" t="s">
        <v>10298</v>
      </c>
      <c r="P4848" t="s">
        <v>10299</v>
      </c>
      <c r="Q4848" t="s">
        <v>10300</v>
      </c>
      <c r="R4848" t="s">
        <v>46</v>
      </c>
      <c r="S4848" t="s">
        <v>47</v>
      </c>
      <c r="T4848" t="s">
        <v>48</v>
      </c>
      <c r="U4848" t="s">
        <v>10301</v>
      </c>
      <c r="V4848" t="s">
        <v>10302</v>
      </c>
      <c r="W4848" s="1">
        <v>43881</v>
      </c>
      <c r="X4848" s="2">
        <v>0.6430555555555556</v>
      </c>
      <c r="Y4848">
        <v>2</v>
      </c>
      <c r="Z4848">
        <v>2020</v>
      </c>
      <c r="AA4848" t="s">
        <v>51</v>
      </c>
      <c r="AB4848" t="s">
        <v>52</v>
      </c>
      <c r="AC4848" s="1">
        <v>43882</v>
      </c>
      <c r="AD4848">
        <v>2</v>
      </c>
      <c r="AE4848">
        <v>2020</v>
      </c>
      <c r="AF4848">
        <v>1</v>
      </c>
      <c r="AG4848" s="3" t="s">
        <v>12458</v>
      </c>
      <c r="AH4848" t="s">
        <v>54</v>
      </c>
      <c r="AI4848">
        <v>39.104951999999997</v>
      </c>
      <c r="AJ4848">
        <v>-94.534959999999998</v>
      </c>
      <c r="AK4848">
        <v>9556</v>
      </c>
      <c r="AL4848" t="s">
        <v>12459</v>
      </c>
    </row>
    <row r="4849" spans="1:38" ht="60" x14ac:dyDescent="0.25">
      <c r="A4849">
        <v>368</v>
      </c>
      <c r="B4849">
        <v>2020025876</v>
      </c>
      <c r="C4849" t="s">
        <v>12460</v>
      </c>
      <c r="D4849" t="s">
        <v>176</v>
      </c>
      <c r="E4849" t="s">
        <v>39</v>
      </c>
      <c r="F4849">
        <v>64124</v>
      </c>
      <c r="G4849" t="s">
        <v>40</v>
      </c>
      <c r="H4849">
        <v>3</v>
      </c>
      <c r="I4849" t="s">
        <v>41</v>
      </c>
      <c r="J4849">
        <v>4440</v>
      </c>
      <c r="K4849" t="s">
        <v>10297</v>
      </c>
      <c r="M4849">
        <v>3</v>
      </c>
      <c r="N4849">
        <v>467</v>
      </c>
      <c r="O4849" t="s">
        <v>10305</v>
      </c>
      <c r="P4849" t="s">
        <v>10306</v>
      </c>
      <c r="Q4849" t="s">
        <v>10300</v>
      </c>
      <c r="R4849" t="s">
        <v>46</v>
      </c>
      <c r="S4849" t="s">
        <v>47</v>
      </c>
      <c r="T4849" t="s">
        <v>48</v>
      </c>
      <c r="U4849" t="s">
        <v>10307</v>
      </c>
      <c r="V4849" t="s">
        <v>10302</v>
      </c>
      <c r="W4849" s="1">
        <v>43881</v>
      </c>
      <c r="X4849" s="2">
        <v>0.53333333333333333</v>
      </c>
      <c r="Y4849">
        <v>2</v>
      </c>
      <c r="Z4849">
        <v>2020</v>
      </c>
      <c r="AA4849" t="s">
        <v>51</v>
      </c>
      <c r="AB4849" t="s">
        <v>96</v>
      </c>
      <c r="AC4849" s="1">
        <v>43884</v>
      </c>
      <c r="AD4849">
        <v>2</v>
      </c>
      <c r="AE4849">
        <v>2020</v>
      </c>
      <c r="AF4849">
        <v>3</v>
      </c>
      <c r="AG4849" s="3" t="s">
        <v>12461</v>
      </c>
      <c r="AH4849" t="s">
        <v>54</v>
      </c>
      <c r="AI4849">
        <v>39.103012999999997</v>
      </c>
      <c r="AJ4849">
        <v>-94.543368999999998</v>
      </c>
      <c r="AK4849">
        <v>10418</v>
      </c>
      <c r="AL4849" t="s">
        <v>12462</v>
      </c>
    </row>
    <row r="4850" spans="1:38" ht="60" x14ac:dyDescent="0.25">
      <c r="A4850">
        <v>369</v>
      </c>
      <c r="B4850">
        <v>2020025998</v>
      </c>
      <c r="C4850" t="s">
        <v>6399</v>
      </c>
      <c r="D4850" t="s">
        <v>137</v>
      </c>
      <c r="E4850" t="s">
        <v>39</v>
      </c>
      <c r="F4850">
        <v>64128</v>
      </c>
      <c r="G4850" t="s">
        <v>40</v>
      </c>
      <c r="H4850">
        <v>3</v>
      </c>
      <c r="I4850" t="s">
        <v>41</v>
      </c>
      <c r="J4850">
        <v>4440</v>
      </c>
      <c r="K4850" t="s">
        <v>10297</v>
      </c>
      <c r="M4850">
        <v>1</v>
      </c>
      <c r="N4850">
        <v>1102</v>
      </c>
      <c r="O4850" t="s">
        <v>10305</v>
      </c>
      <c r="P4850" t="s">
        <v>10306</v>
      </c>
      <c r="Q4850" t="s">
        <v>10300</v>
      </c>
      <c r="R4850" t="s">
        <v>46</v>
      </c>
      <c r="S4850" t="s">
        <v>47</v>
      </c>
      <c r="T4850" t="s">
        <v>48</v>
      </c>
      <c r="U4850" t="s">
        <v>10307</v>
      </c>
      <c r="V4850" t="s">
        <v>10302</v>
      </c>
      <c r="W4850" s="1">
        <v>43881</v>
      </c>
      <c r="X4850" s="2">
        <v>0.61249999999999993</v>
      </c>
      <c r="Y4850">
        <v>2</v>
      </c>
      <c r="Z4850">
        <v>2020</v>
      </c>
      <c r="AA4850" t="s">
        <v>51</v>
      </c>
      <c r="AB4850" t="s">
        <v>52</v>
      </c>
      <c r="AC4850" s="1">
        <v>43882</v>
      </c>
      <c r="AD4850">
        <v>2</v>
      </c>
      <c r="AE4850">
        <v>2020</v>
      </c>
      <c r="AF4850">
        <v>1</v>
      </c>
      <c r="AG4850" s="3" t="s">
        <v>6400</v>
      </c>
      <c r="AH4850" t="s">
        <v>54</v>
      </c>
      <c r="AI4850">
        <v>39.063746999999999</v>
      </c>
      <c r="AJ4850">
        <v>-94.545852999999994</v>
      </c>
      <c r="AK4850">
        <v>25713</v>
      </c>
      <c r="AL4850" t="s">
        <v>12463</v>
      </c>
    </row>
    <row r="4851" spans="1:38" ht="75" x14ac:dyDescent="0.25">
      <c r="A4851">
        <v>370</v>
      </c>
      <c r="B4851">
        <v>2020026165</v>
      </c>
      <c r="C4851" t="s">
        <v>12464</v>
      </c>
      <c r="D4851" t="s">
        <v>137</v>
      </c>
      <c r="E4851" t="s">
        <v>39</v>
      </c>
      <c r="F4851">
        <v>64128</v>
      </c>
      <c r="G4851" t="s">
        <v>40</v>
      </c>
      <c r="H4851">
        <v>3</v>
      </c>
      <c r="I4851" t="s">
        <v>41</v>
      </c>
      <c r="J4851">
        <v>4440</v>
      </c>
      <c r="K4851" t="s">
        <v>10297</v>
      </c>
      <c r="M4851">
        <v>1</v>
      </c>
      <c r="N4851">
        <v>1102</v>
      </c>
      <c r="O4851" t="s">
        <v>10305</v>
      </c>
      <c r="P4851" t="s">
        <v>10306</v>
      </c>
      <c r="Q4851" t="s">
        <v>10300</v>
      </c>
      <c r="R4851" t="s">
        <v>46</v>
      </c>
      <c r="S4851" t="s">
        <v>47</v>
      </c>
      <c r="T4851" t="s">
        <v>48</v>
      </c>
      <c r="U4851" t="s">
        <v>10307</v>
      </c>
      <c r="V4851" t="s">
        <v>10302</v>
      </c>
      <c r="W4851" s="1">
        <v>43881</v>
      </c>
      <c r="X4851" s="2">
        <v>0.72569444444444453</v>
      </c>
      <c r="Y4851">
        <v>2</v>
      </c>
      <c r="Z4851">
        <v>2020</v>
      </c>
      <c r="AA4851" t="s">
        <v>51</v>
      </c>
      <c r="AB4851" t="s">
        <v>52</v>
      </c>
      <c r="AC4851" s="1">
        <v>43882</v>
      </c>
      <c r="AD4851">
        <v>2</v>
      </c>
      <c r="AE4851">
        <v>2020</v>
      </c>
      <c r="AF4851">
        <v>1</v>
      </c>
      <c r="AG4851" s="3" t="s">
        <v>12465</v>
      </c>
      <c r="AH4851" t="s">
        <v>54</v>
      </c>
      <c r="AI4851">
        <v>39.056803000000002</v>
      </c>
      <c r="AJ4851">
        <v>-94.550855999999996</v>
      </c>
      <c r="AK4851">
        <v>28926</v>
      </c>
      <c r="AL4851" t="s">
        <v>12466</v>
      </c>
    </row>
    <row r="4852" spans="1:38" ht="60" x14ac:dyDescent="0.25">
      <c r="A4852">
        <v>384</v>
      </c>
      <c r="B4852">
        <v>2020026118</v>
      </c>
      <c r="C4852" t="s">
        <v>1575</v>
      </c>
      <c r="D4852" t="s">
        <v>176</v>
      </c>
      <c r="E4852" t="s">
        <v>39</v>
      </c>
      <c r="F4852">
        <v>64127</v>
      </c>
      <c r="G4852" t="s">
        <v>40</v>
      </c>
      <c r="H4852">
        <v>3</v>
      </c>
      <c r="I4852" t="s">
        <v>41</v>
      </c>
      <c r="J4852">
        <v>4440</v>
      </c>
      <c r="K4852" t="s">
        <v>10297</v>
      </c>
      <c r="M4852">
        <v>1</v>
      </c>
      <c r="N4852">
        <v>1102</v>
      </c>
      <c r="O4852" t="s">
        <v>10305</v>
      </c>
      <c r="P4852" t="s">
        <v>10306</v>
      </c>
      <c r="Q4852" t="s">
        <v>10300</v>
      </c>
      <c r="R4852" t="s">
        <v>46</v>
      </c>
      <c r="S4852" t="s">
        <v>47</v>
      </c>
      <c r="T4852" t="s">
        <v>48</v>
      </c>
      <c r="U4852" t="s">
        <v>10307</v>
      </c>
      <c r="V4852" t="s">
        <v>10302</v>
      </c>
      <c r="W4852" s="1">
        <v>43881</v>
      </c>
      <c r="X4852" s="2">
        <v>0.68611111111111101</v>
      </c>
      <c r="Y4852">
        <v>2</v>
      </c>
      <c r="Z4852">
        <v>2020</v>
      </c>
      <c r="AA4852" t="s">
        <v>51</v>
      </c>
      <c r="AB4852" t="s">
        <v>52</v>
      </c>
      <c r="AC4852" s="1">
        <v>43882</v>
      </c>
      <c r="AD4852">
        <v>2</v>
      </c>
      <c r="AE4852">
        <v>2020</v>
      </c>
      <c r="AF4852">
        <v>1</v>
      </c>
      <c r="AG4852" s="3" t="s">
        <v>1576</v>
      </c>
      <c r="AH4852" t="s">
        <v>54</v>
      </c>
      <c r="AI4852">
        <v>39.096024999999997</v>
      </c>
      <c r="AJ4852">
        <v>-94.542141000000001</v>
      </c>
      <c r="AK4852">
        <v>11468</v>
      </c>
      <c r="AL4852" t="s">
        <v>12467</v>
      </c>
    </row>
    <row r="4853" spans="1:38" ht="75" x14ac:dyDescent="0.25">
      <c r="A4853">
        <v>383</v>
      </c>
      <c r="B4853">
        <v>2020025778</v>
      </c>
      <c r="C4853" t="s">
        <v>12468</v>
      </c>
      <c r="D4853" t="s">
        <v>123</v>
      </c>
      <c r="E4853" t="s">
        <v>39</v>
      </c>
      <c r="F4853">
        <v>64130</v>
      </c>
      <c r="G4853" t="s">
        <v>40</v>
      </c>
      <c r="H4853">
        <v>3</v>
      </c>
      <c r="I4853" t="s">
        <v>41</v>
      </c>
      <c r="J4853">
        <v>4440</v>
      </c>
      <c r="K4853" t="s">
        <v>10297</v>
      </c>
      <c r="M4853">
        <v>1</v>
      </c>
      <c r="N4853">
        <v>1102</v>
      </c>
      <c r="O4853" t="s">
        <v>10305</v>
      </c>
      <c r="P4853" t="s">
        <v>10306</v>
      </c>
      <c r="Q4853" t="s">
        <v>10300</v>
      </c>
      <c r="R4853" t="s">
        <v>46</v>
      </c>
      <c r="S4853" t="s">
        <v>47</v>
      </c>
      <c r="T4853" t="s">
        <v>48</v>
      </c>
      <c r="U4853" t="s">
        <v>10307</v>
      </c>
      <c r="V4853" t="s">
        <v>10302</v>
      </c>
      <c r="W4853" s="1">
        <v>43881</v>
      </c>
      <c r="X4853" s="2">
        <v>0.47222222222222227</v>
      </c>
      <c r="Y4853">
        <v>2</v>
      </c>
      <c r="Z4853">
        <v>2020</v>
      </c>
      <c r="AA4853" t="s">
        <v>51</v>
      </c>
      <c r="AB4853" t="s">
        <v>52</v>
      </c>
      <c r="AC4853" s="1">
        <v>43882</v>
      </c>
      <c r="AD4853">
        <v>2</v>
      </c>
      <c r="AE4853">
        <v>2020</v>
      </c>
      <c r="AF4853">
        <v>1</v>
      </c>
      <c r="AG4853" s="3" t="s">
        <v>12469</v>
      </c>
      <c r="AH4853" t="s">
        <v>54</v>
      </c>
      <c r="AI4853">
        <v>39.052417999999903</v>
      </c>
      <c r="AJ4853">
        <v>-94.538426000000001</v>
      </c>
      <c r="AK4853">
        <v>30537</v>
      </c>
      <c r="AL4853" t="s">
        <v>12470</v>
      </c>
    </row>
    <row r="4854" spans="1:38" ht="60" x14ac:dyDescent="0.25">
      <c r="A4854">
        <v>382</v>
      </c>
      <c r="B4854">
        <v>2020026196</v>
      </c>
      <c r="C4854" t="s">
        <v>12471</v>
      </c>
      <c r="D4854" t="s">
        <v>649</v>
      </c>
      <c r="E4854" t="s">
        <v>39</v>
      </c>
      <c r="F4854">
        <v>64109</v>
      </c>
      <c r="G4854" t="s">
        <v>82</v>
      </c>
      <c r="H4854">
        <v>4</v>
      </c>
      <c r="I4854" t="s">
        <v>109</v>
      </c>
      <c r="J4854">
        <v>248</v>
      </c>
      <c r="K4854" t="s">
        <v>10297</v>
      </c>
      <c r="M4854">
        <v>1</v>
      </c>
      <c r="N4854">
        <v>1102</v>
      </c>
      <c r="O4854" t="s">
        <v>10305</v>
      </c>
      <c r="P4854" t="s">
        <v>10306</v>
      </c>
      <c r="Q4854" t="s">
        <v>10300</v>
      </c>
      <c r="R4854" t="s">
        <v>46</v>
      </c>
      <c r="S4854" t="s">
        <v>47</v>
      </c>
      <c r="T4854" t="s">
        <v>48</v>
      </c>
      <c r="U4854" t="s">
        <v>10307</v>
      </c>
      <c r="V4854" t="s">
        <v>10302</v>
      </c>
      <c r="W4854" s="1">
        <v>43881</v>
      </c>
      <c r="X4854" s="2">
        <v>0.78125</v>
      </c>
      <c r="Y4854">
        <v>2</v>
      </c>
      <c r="Z4854">
        <v>2020</v>
      </c>
      <c r="AA4854" t="s">
        <v>51</v>
      </c>
      <c r="AB4854" t="s">
        <v>52</v>
      </c>
      <c r="AC4854" s="1">
        <v>43882</v>
      </c>
      <c r="AD4854">
        <v>2</v>
      </c>
      <c r="AE4854">
        <v>2020</v>
      </c>
      <c r="AF4854">
        <v>1</v>
      </c>
      <c r="AG4854" s="3" t="s">
        <v>12472</v>
      </c>
      <c r="AH4854" t="s">
        <v>54</v>
      </c>
      <c r="AI4854">
        <v>39.064539000000003</v>
      </c>
      <c r="AJ4854">
        <v>-94.578986</v>
      </c>
      <c r="AK4854">
        <v>128307</v>
      </c>
      <c r="AL4854" t="s">
        <v>12473</v>
      </c>
    </row>
    <row r="4855" spans="1:38" ht="60" x14ac:dyDescent="0.25">
      <c r="A4855">
        <v>381</v>
      </c>
      <c r="B4855">
        <v>2020025521</v>
      </c>
      <c r="C4855" t="s">
        <v>11180</v>
      </c>
      <c r="D4855" t="s">
        <v>137</v>
      </c>
      <c r="E4855" t="s">
        <v>39</v>
      </c>
      <c r="F4855">
        <v>64128</v>
      </c>
      <c r="G4855" t="s">
        <v>40</v>
      </c>
      <c r="H4855">
        <v>3</v>
      </c>
      <c r="I4855" t="s">
        <v>41</v>
      </c>
      <c r="J4855">
        <v>4440</v>
      </c>
      <c r="K4855" t="s">
        <v>10297</v>
      </c>
      <c r="M4855">
        <v>1</v>
      </c>
      <c r="N4855">
        <v>1102</v>
      </c>
      <c r="O4855" t="s">
        <v>10305</v>
      </c>
      <c r="P4855" t="s">
        <v>10306</v>
      </c>
      <c r="Q4855" t="s">
        <v>10300</v>
      </c>
      <c r="R4855" t="s">
        <v>46</v>
      </c>
      <c r="S4855" t="s">
        <v>47</v>
      </c>
      <c r="T4855" t="s">
        <v>48</v>
      </c>
      <c r="U4855" t="s">
        <v>10307</v>
      </c>
      <c r="V4855" t="s">
        <v>10302</v>
      </c>
      <c r="W4855" s="1">
        <v>43881</v>
      </c>
      <c r="X4855" s="2">
        <v>0.3347222222222222</v>
      </c>
      <c r="Y4855">
        <v>2</v>
      </c>
      <c r="Z4855">
        <v>2020</v>
      </c>
      <c r="AA4855" t="s">
        <v>51</v>
      </c>
      <c r="AB4855" t="s">
        <v>52</v>
      </c>
      <c r="AC4855" s="1">
        <v>43882</v>
      </c>
      <c r="AD4855">
        <v>2</v>
      </c>
      <c r="AE4855">
        <v>2020</v>
      </c>
      <c r="AF4855">
        <v>1</v>
      </c>
      <c r="AG4855" s="3" t="s">
        <v>11182</v>
      </c>
      <c r="AH4855" t="s">
        <v>54</v>
      </c>
      <c r="AI4855">
        <v>39.057043999999998</v>
      </c>
      <c r="AJ4855">
        <v>-94.553100999999998</v>
      </c>
      <c r="AK4855">
        <v>29050</v>
      </c>
      <c r="AL4855" t="s">
        <v>12474</v>
      </c>
    </row>
    <row r="4856" spans="1:38" ht="75" x14ac:dyDescent="0.25">
      <c r="A4856">
        <v>380</v>
      </c>
      <c r="B4856">
        <v>2020026029</v>
      </c>
      <c r="C4856" t="s">
        <v>12475</v>
      </c>
      <c r="D4856" t="s">
        <v>147</v>
      </c>
      <c r="E4856" t="s">
        <v>39</v>
      </c>
      <c r="F4856">
        <v>64127</v>
      </c>
      <c r="G4856" t="s">
        <v>40</v>
      </c>
      <c r="H4856">
        <v>3</v>
      </c>
      <c r="I4856" t="s">
        <v>8950</v>
      </c>
      <c r="J4856">
        <v>341</v>
      </c>
      <c r="K4856" t="s">
        <v>10297</v>
      </c>
      <c r="M4856">
        <v>1</v>
      </c>
      <c r="N4856">
        <v>1102</v>
      </c>
      <c r="O4856" t="s">
        <v>10305</v>
      </c>
      <c r="P4856" t="s">
        <v>10306</v>
      </c>
      <c r="Q4856" t="s">
        <v>10300</v>
      </c>
      <c r="R4856" t="s">
        <v>46</v>
      </c>
      <c r="S4856" t="s">
        <v>47</v>
      </c>
      <c r="T4856" t="s">
        <v>48</v>
      </c>
      <c r="U4856" t="s">
        <v>10307</v>
      </c>
      <c r="V4856" t="s">
        <v>10302</v>
      </c>
      <c r="W4856" s="1">
        <v>43881</v>
      </c>
      <c r="X4856" s="2">
        <v>0.63263888888888886</v>
      </c>
      <c r="Y4856">
        <v>2</v>
      </c>
      <c r="Z4856">
        <v>2020</v>
      </c>
      <c r="AA4856" t="s">
        <v>51</v>
      </c>
      <c r="AB4856" t="s">
        <v>52</v>
      </c>
      <c r="AC4856" s="1">
        <v>43882</v>
      </c>
      <c r="AD4856">
        <v>2</v>
      </c>
      <c r="AE4856">
        <v>2020</v>
      </c>
      <c r="AF4856">
        <v>1</v>
      </c>
      <c r="AG4856" s="3" t="s">
        <v>12476</v>
      </c>
      <c r="AH4856" t="s">
        <v>54</v>
      </c>
      <c r="AI4856">
        <v>39.085378999999897</v>
      </c>
      <c r="AJ4856">
        <v>-94.539749</v>
      </c>
      <c r="AK4856">
        <v>15066</v>
      </c>
      <c r="AL4856" t="s">
        <v>12477</v>
      </c>
    </row>
    <row r="4857" spans="1:38" ht="60" x14ac:dyDescent="0.25">
      <c r="A4857">
        <v>379</v>
      </c>
      <c r="B4857">
        <v>2020025569</v>
      </c>
      <c r="C4857" t="s">
        <v>12478</v>
      </c>
      <c r="D4857" t="s">
        <v>184</v>
      </c>
      <c r="E4857" t="s">
        <v>39</v>
      </c>
      <c r="F4857">
        <v>64127</v>
      </c>
      <c r="G4857" t="s">
        <v>40</v>
      </c>
      <c r="H4857">
        <v>3</v>
      </c>
      <c r="I4857" t="s">
        <v>8950</v>
      </c>
      <c r="J4857">
        <v>341</v>
      </c>
      <c r="K4857" t="s">
        <v>10297</v>
      </c>
      <c r="M4857">
        <v>1</v>
      </c>
      <c r="N4857">
        <v>1102</v>
      </c>
      <c r="O4857" t="s">
        <v>10305</v>
      </c>
      <c r="P4857" t="s">
        <v>10306</v>
      </c>
      <c r="Q4857" t="s">
        <v>10300</v>
      </c>
      <c r="R4857" t="s">
        <v>46</v>
      </c>
      <c r="S4857" t="s">
        <v>47</v>
      </c>
      <c r="T4857" t="s">
        <v>48</v>
      </c>
      <c r="U4857" t="s">
        <v>10307</v>
      </c>
      <c r="V4857" t="s">
        <v>10302</v>
      </c>
      <c r="W4857" s="1">
        <v>43881</v>
      </c>
      <c r="X4857" s="2">
        <v>0.36041666666666666</v>
      </c>
      <c r="Y4857">
        <v>2</v>
      </c>
      <c r="Z4857">
        <v>2020</v>
      </c>
      <c r="AA4857" t="s">
        <v>51</v>
      </c>
      <c r="AB4857" t="s">
        <v>52</v>
      </c>
      <c r="AC4857" s="1">
        <v>43882</v>
      </c>
      <c r="AD4857">
        <v>2</v>
      </c>
      <c r="AE4857">
        <v>2020</v>
      </c>
      <c r="AF4857">
        <v>1</v>
      </c>
      <c r="AG4857" s="3" t="s">
        <v>12479</v>
      </c>
      <c r="AH4857" t="s">
        <v>54</v>
      </c>
      <c r="AI4857">
        <v>39.097122999999897</v>
      </c>
      <c r="AJ4857">
        <v>-94.521316999999996</v>
      </c>
      <c r="AK4857">
        <v>9234</v>
      </c>
      <c r="AL4857" t="s">
        <v>12480</v>
      </c>
    </row>
    <row r="4858" spans="1:38" ht="60" x14ac:dyDescent="0.25">
      <c r="A4858">
        <v>378</v>
      </c>
      <c r="B4858">
        <v>2020026159</v>
      </c>
      <c r="C4858" t="s">
        <v>10739</v>
      </c>
      <c r="D4858" t="s">
        <v>108</v>
      </c>
      <c r="E4858" t="s">
        <v>39</v>
      </c>
      <c r="F4858">
        <v>64109</v>
      </c>
      <c r="G4858" t="s">
        <v>82</v>
      </c>
      <c r="H4858">
        <v>3</v>
      </c>
      <c r="I4858" t="s">
        <v>41</v>
      </c>
      <c r="J4858">
        <v>4440</v>
      </c>
      <c r="K4858" t="s">
        <v>10297</v>
      </c>
      <c r="M4858">
        <v>1</v>
      </c>
      <c r="N4858">
        <v>1102</v>
      </c>
      <c r="O4858" t="s">
        <v>10305</v>
      </c>
      <c r="P4858" t="s">
        <v>10306</v>
      </c>
      <c r="Q4858" t="s">
        <v>10300</v>
      </c>
      <c r="R4858" t="s">
        <v>46</v>
      </c>
      <c r="S4858" t="s">
        <v>47</v>
      </c>
      <c r="T4858" t="s">
        <v>48</v>
      </c>
      <c r="U4858" t="s">
        <v>10307</v>
      </c>
      <c r="V4858" t="s">
        <v>10302</v>
      </c>
      <c r="W4858" s="1">
        <v>43881</v>
      </c>
      <c r="X4858" s="2">
        <v>0.71875</v>
      </c>
      <c r="Y4858">
        <v>2</v>
      </c>
      <c r="Z4858">
        <v>2020</v>
      </c>
      <c r="AA4858" t="s">
        <v>51</v>
      </c>
      <c r="AB4858" t="s">
        <v>52</v>
      </c>
      <c r="AC4858" s="1">
        <v>43882</v>
      </c>
      <c r="AD4858">
        <v>2</v>
      </c>
      <c r="AE4858">
        <v>2020</v>
      </c>
      <c r="AF4858">
        <v>1</v>
      </c>
      <c r="AG4858" s="3" t="s">
        <v>10740</v>
      </c>
      <c r="AH4858" t="s">
        <v>54</v>
      </c>
      <c r="AI4858">
        <v>39.063035999999997</v>
      </c>
      <c r="AJ4858">
        <v>-94.557277999999997</v>
      </c>
      <c r="AK4858">
        <v>126576</v>
      </c>
      <c r="AL4858" t="s">
        <v>12481</v>
      </c>
    </row>
    <row r="4859" spans="1:38" ht="60" x14ac:dyDescent="0.25">
      <c r="A4859">
        <v>2344</v>
      </c>
      <c r="B4859">
        <v>2019207694</v>
      </c>
      <c r="C4859" t="s">
        <v>12482</v>
      </c>
      <c r="D4859" t="s">
        <v>117</v>
      </c>
      <c r="E4859" t="s">
        <v>39</v>
      </c>
      <c r="F4859">
        <v>64126</v>
      </c>
      <c r="G4859" t="s">
        <v>40</v>
      </c>
      <c r="H4859">
        <v>3</v>
      </c>
      <c r="I4859" t="s">
        <v>41</v>
      </c>
      <c r="J4859">
        <v>4440</v>
      </c>
      <c r="K4859" t="s">
        <v>10297</v>
      </c>
      <c r="M4859">
        <v>4</v>
      </c>
      <c r="N4859">
        <v>337</v>
      </c>
      <c r="O4859" t="s">
        <v>10305</v>
      </c>
      <c r="P4859" t="s">
        <v>10306</v>
      </c>
      <c r="Q4859" t="s">
        <v>10300</v>
      </c>
      <c r="R4859" t="s">
        <v>46</v>
      </c>
      <c r="S4859" t="s">
        <v>47</v>
      </c>
      <c r="T4859" t="s">
        <v>48</v>
      </c>
      <c r="U4859" t="s">
        <v>10307</v>
      </c>
      <c r="V4859" t="s">
        <v>10302</v>
      </c>
      <c r="W4859" s="1">
        <v>43819</v>
      </c>
      <c r="X4859" s="2">
        <v>0.59097222222222223</v>
      </c>
      <c r="Y4859">
        <v>12</v>
      </c>
      <c r="Z4859">
        <v>2019</v>
      </c>
      <c r="AA4859" t="s">
        <v>51</v>
      </c>
      <c r="AB4859" t="s">
        <v>96</v>
      </c>
      <c r="AC4859" s="1">
        <v>43823</v>
      </c>
      <c r="AD4859">
        <v>12</v>
      </c>
      <c r="AE4859">
        <v>2019</v>
      </c>
      <c r="AF4859">
        <v>4</v>
      </c>
      <c r="AG4859" s="3" t="s">
        <v>12483</v>
      </c>
      <c r="AH4859" t="s">
        <v>54</v>
      </c>
      <c r="AI4859">
        <v>39.087656000000003</v>
      </c>
      <c r="AJ4859">
        <v>-94.500506999999999</v>
      </c>
      <c r="AK4859">
        <v>20843</v>
      </c>
      <c r="AL4859" t="s">
        <v>12484</v>
      </c>
    </row>
    <row r="4860" spans="1:38" ht="60" x14ac:dyDescent="0.25">
      <c r="A4860">
        <v>5576</v>
      </c>
      <c r="B4860">
        <v>2019166142</v>
      </c>
      <c r="C4860" t="s">
        <v>12485</v>
      </c>
      <c r="D4860" t="s">
        <v>180</v>
      </c>
      <c r="E4860" t="s">
        <v>39</v>
      </c>
      <c r="F4860">
        <v>64128</v>
      </c>
      <c r="G4860" t="s">
        <v>40</v>
      </c>
      <c r="H4860">
        <v>3</v>
      </c>
      <c r="I4860" t="s">
        <v>322</v>
      </c>
      <c r="J4860">
        <v>1030</v>
      </c>
      <c r="K4860" t="s">
        <v>10297</v>
      </c>
      <c r="M4860">
        <v>180</v>
      </c>
      <c r="N4860">
        <v>424</v>
      </c>
      <c r="O4860" t="s">
        <v>10323</v>
      </c>
      <c r="P4860" t="s">
        <v>10324</v>
      </c>
      <c r="Q4860" t="s">
        <v>10300</v>
      </c>
      <c r="R4860" t="s">
        <v>46</v>
      </c>
      <c r="S4860" t="s">
        <v>47</v>
      </c>
      <c r="T4860" t="s">
        <v>547</v>
      </c>
      <c r="U4860" t="s">
        <v>548</v>
      </c>
      <c r="V4860" t="s">
        <v>10470</v>
      </c>
      <c r="W4860" s="1">
        <v>43723</v>
      </c>
      <c r="X4860" s="2">
        <v>8.7500000000000008E-2</v>
      </c>
      <c r="Y4860">
        <v>9</v>
      </c>
      <c r="Z4860">
        <v>2019</v>
      </c>
      <c r="AA4860" t="s">
        <v>266</v>
      </c>
      <c r="AB4860" t="s">
        <v>52</v>
      </c>
      <c r="AG4860" s="3" t="s">
        <v>12486</v>
      </c>
      <c r="AH4860" t="s">
        <v>54</v>
      </c>
      <c r="AI4860">
        <v>39.068554999999897</v>
      </c>
      <c r="AJ4860">
        <v>-94.547053000000005</v>
      </c>
      <c r="AK4860">
        <v>25050</v>
      </c>
      <c r="AL4860" t="s">
        <v>12487</v>
      </c>
    </row>
    <row r="4861" spans="1:38" ht="60" x14ac:dyDescent="0.25">
      <c r="A4861">
        <v>376</v>
      </c>
      <c r="B4861">
        <v>2020025557</v>
      </c>
      <c r="C4861" t="s">
        <v>12488</v>
      </c>
      <c r="D4861" t="s">
        <v>184</v>
      </c>
      <c r="E4861" t="s">
        <v>39</v>
      </c>
      <c r="F4861">
        <v>64127</v>
      </c>
      <c r="G4861" t="s">
        <v>40</v>
      </c>
      <c r="H4861">
        <v>3</v>
      </c>
      <c r="I4861" t="s">
        <v>8950</v>
      </c>
      <c r="J4861">
        <v>341</v>
      </c>
      <c r="K4861" t="s">
        <v>10297</v>
      </c>
      <c r="M4861">
        <v>1</v>
      </c>
      <c r="N4861">
        <v>1102</v>
      </c>
      <c r="O4861" t="s">
        <v>10305</v>
      </c>
      <c r="P4861" t="s">
        <v>10306</v>
      </c>
      <c r="Q4861" t="s">
        <v>10300</v>
      </c>
      <c r="R4861" t="s">
        <v>46</v>
      </c>
      <c r="S4861" t="s">
        <v>47</v>
      </c>
      <c r="T4861" t="s">
        <v>48</v>
      </c>
      <c r="U4861" t="s">
        <v>10307</v>
      </c>
      <c r="V4861" t="s">
        <v>10302</v>
      </c>
      <c r="W4861" s="1">
        <v>43881</v>
      </c>
      <c r="X4861" s="2">
        <v>0.35347222222222219</v>
      </c>
      <c r="Y4861">
        <v>2</v>
      </c>
      <c r="Z4861">
        <v>2020</v>
      </c>
      <c r="AA4861" t="s">
        <v>51</v>
      </c>
      <c r="AB4861" t="s">
        <v>52</v>
      </c>
      <c r="AC4861" s="1">
        <v>43882</v>
      </c>
      <c r="AD4861">
        <v>2</v>
      </c>
      <c r="AE4861">
        <v>2020</v>
      </c>
      <c r="AF4861">
        <v>1</v>
      </c>
      <c r="AG4861" s="3" t="s">
        <v>12489</v>
      </c>
      <c r="AH4861" t="s">
        <v>54</v>
      </c>
      <c r="AI4861">
        <v>39.091266999999903</v>
      </c>
      <c r="AJ4861">
        <v>-94.516070999999997</v>
      </c>
      <c r="AK4861">
        <v>9384</v>
      </c>
      <c r="AL4861" t="s">
        <v>12490</v>
      </c>
    </row>
    <row r="4862" spans="1:38" ht="60" x14ac:dyDescent="0.25">
      <c r="A4862">
        <v>5579</v>
      </c>
      <c r="B4862">
        <v>2019166051</v>
      </c>
      <c r="C4862" t="s">
        <v>12491</v>
      </c>
      <c r="D4862" t="s">
        <v>117</v>
      </c>
      <c r="E4862" t="s">
        <v>39</v>
      </c>
      <c r="F4862">
        <v>64126</v>
      </c>
      <c r="G4862" t="s">
        <v>40</v>
      </c>
      <c r="H4862">
        <v>3</v>
      </c>
      <c r="I4862" t="s">
        <v>322</v>
      </c>
      <c r="J4862">
        <v>1030</v>
      </c>
      <c r="K4862" t="s">
        <v>10297</v>
      </c>
      <c r="M4862">
        <v>10</v>
      </c>
      <c r="N4862">
        <v>59</v>
      </c>
      <c r="O4862" t="s">
        <v>197</v>
      </c>
      <c r="P4862" t="s">
        <v>10436</v>
      </c>
      <c r="Q4862" t="s">
        <v>10300</v>
      </c>
      <c r="R4862" t="s">
        <v>46</v>
      </c>
      <c r="S4862" t="s">
        <v>47</v>
      </c>
      <c r="T4862" t="s">
        <v>10437</v>
      </c>
      <c r="U4862" t="s">
        <v>10441</v>
      </c>
      <c r="V4862" t="s">
        <v>10442</v>
      </c>
      <c r="W4862" s="1">
        <v>43722</v>
      </c>
      <c r="X4862" s="2">
        <v>0.57291666666666663</v>
      </c>
      <c r="Y4862">
        <v>9</v>
      </c>
      <c r="Z4862">
        <v>2019</v>
      </c>
      <c r="AA4862" t="s">
        <v>51</v>
      </c>
      <c r="AB4862" t="s">
        <v>96</v>
      </c>
      <c r="AC4862" s="1">
        <v>43732</v>
      </c>
      <c r="AD4862">
        <v>9</v>
      </c>
      <c r="AE4862">
        <v>2019</v>
      </c>
      <c r="AF4862">
        <v>10</v>
      </c>
      <c r="AG4862" s="3" t="s">
        <v>12492</v>
      </c>
      <c r="AH4862" t="s">
        <v>54</v>
      </c>
      <c r="AI4862">
        <v>39.083104999999897</v>
      </c>
      <c r="AJ4862">
        <v>-94.502155999999999</v>
      </c>
      <c r="AK4862">
        <v>21060</v>
      </c>
      <c r="AL4862" t="s">
        <v>12493</v>
      </c>
    </row>
    <row r="4863" spans="1:38" ht="60" x14ac:dyDescent="0.25">
      <c r="A4863">
        <v>375</v>
      </c>
      <c r="B4863">
        <v>2020025554</v>
      </c>
      <c r="C4863" t="s">
        <v>10730</v>
      </c>
      <c r="D4863" t="s">
        <v>137</v>
      </c>
      <c r="E4863" t="s">
        <v>39</v>
      </c>
      <c r="F4863">
        <v>64128</v>
      </c>
      <c r="G4863" t="s">
        <v>40</v>
      </c>
      <c r="H4863">
        <v>3</v>
      </c>
      <c r="I4863" t="s">
        <v>8950</v>
      </c>
      <c r="J4863">
        <v>341</v>
      </c>
      <c r="K4863" t="s">
        <v>10297</v>
      </c>
      <c r="M4863">
        <v>1</v>
      </c>
      <c r="N4863">
        <v>1102</v>
      </c>
      <c r="O4863" t="s">
        <v>10305</v>
      </c>
      <c r="P4863" t="s">
        <v>10306</v>
      </c>
      <c r="Q4863" t="s">
        <v>10300</v>
      </c>
      <c r="R4863" t="s">
        <v>46</v>
      </c>
      <c r="S4863" t="s">
        <v>47</v>
      </c>
      <c r="T4863" t="s">
        <v>48</v>
      </c>
      <c r="U4863" t="s">
        <v>10307</v>
      </c>
      <c r="V4863" t="s">
        <v>10302</v>
      </c>
      <c r="W4863" s="1">
        <v>43881</v>
      </c>
      <c r="X4863" s="2">
        <v>0.3520833333333333</v>
      </c>
      <c r="Y4863">
        <v>2</v>
      </c>
      <c r="Z4863">
        <v>2020</v>
      </c>
      <c r="AA4863" t="s">
        <v>51</v>
      </c>
      <c r="AB4863" t="s">
        <v>52</v>
      </c>
      <c r="AC4863" s="1">
        <v>43882</v>
      </c>
      <c r="AD4863">
        <v>2</v>
      </c>
      <c r="AE4863">
        <v>2020</v>
      </c>
      <c r="AF4863">
        <v>1</v>
      </c>
      <c r="AG4863" s="3" t="s">
        <v>10731</v>
      </c>
      <c r="AH4863" t="s">
        <v>54</v>
      </c>
      <c r="AI4863">
        <v>39.058545000000002</v>
      </c>
      <c r="AJ4863">
        <v>-94.544843</v>
      </c>
      <c r="AK4863">
        <v>29105</v>
      </c>
      <c r="AL4863" t="s">
        <v>12494</v>
      </c>
    </row>
    <row r="4864" spans="1:38" ht="75" x14ac:dyDescent="0.25">
      <c r="A4864">
        <v>374</v>
      </c>
      <c r="B4864">
        <v>2020025499</v>
      </c>
      <c r="C4864" t="s">
        <v>12495</v>
      </c>
      <c r="D4864" t="s">
        <v>108</v>
      </c>
      <c r="E4864" t="s">
        <v>39</v>
      </c>
      <c r="F4864">
        <v>64109</v>
      </c>
      <c r="G4864" t="s">
        <v>82</v>
      </c>
      <c r="H4864">
        <v>3</v>
      </c>
      <c r="I4864" t="s">
        <v>8950</v>
      </c>
      <c r="J4864">
        <v>341</v>
      </c>
      <c r="K4864" t="s">
        <v>10297</v>
      </c>
      <c r="M4864">
        <v>1</v>
      </c>
      <c r="N4864">
        <v>1102</v>
      </c>
      <c r="O4864" t="s">
        <v>10305</v>
      </c>
      <c r="P4864" t="s">
        <v>10306</v>
      </c>
      <c r="Q4864" t="s">
        <v>10300</v>
      </c>
      <c r="R4864" t="s">
        <v>46</v>
      </c>
      <c r="S4864" t="s">
        <v>47</v>
      </c>
      <c r="T4864" t="s">
        <v>48</v>
      </c>
      <c r="U4864" t="s">
        <v>10307</v>
      </c>
      <c r="V4864" t="s">
        <v>10302</v>
      </c>
      <c r="W4864" s="1">
        <v>43881</v>
      </c>
      <c r="X4864" s="2">
        <v>0.29722222222222222</v>
      </c>
      <c r="Y4864">
        <v>2</v>
      </c>
      <c r="Z4864">
        <v>2020</v>
      </c>
      <c r="AA4864" t="s">
        <v>51</v>
      </c>
      <c r="AB4864" t="s">
        <v>52</v>
      </c>
      <c r="AC4864" s="1">
        <v>43882</v>
      </c>
      <c r="AD4864">
        <v>2</v>
      </c>
      <c r="AE4864">
        <v>2020</v>
      </c>
      <c r="AF4864">
        <v>1</v>
      </c>
      <c r="AG4864" s="3" t="s">
        <v>12496</v>
      </c>
      <c r="AH4864" t="s">
        <v>54</v>
      </c>
      <c r="AI4864">
        <v>39.072633000000003</v>
      </c>
      <c r="AJ4864">
        <v>-94.557680000000005</v>
      </c>
      <c r="AK4864">
        <v>26818</v>
      </c>
      <c r="AL4864" t="s">
        <v>12497</v>
      </c>
    </row>
    <row r="4865" spans="1:38" ht="60" x14ac:dyDescent="0.25">
      <c r="A4865">
        <v>373</v>
      </c>
      <c r="B4865">
        <v>2020025961</v>
      </c>
      <c r="C4865" t="s">
        <v>12356</v>
      </c>
      <c r="D4865" t="s">
        <v>137</v>
      </c>
      <c r="E4865" t="s">
        <v>39</v>
      </c>
      <c r="F4865">
        <v>64128</v>
      </c>
      <c r="G4865" t="s">
        <v>40</v>
      </c>
      <c r="H4865">
        <v>3</v>
      </c>
      <c r="I4865" t="s">
        <v>8950</v>
      </c>
      <c r="J4865">
        <v>341</v>
      </c>
      <c r="K4865" t="s">
        <v>10297</v>
      </c>
      <c r="M4865">
        <v>1</v>
      </c>
      <c r="N4865">
        <v>1102</v>
      </c>
      <c r="O4865" t="s">
        <v>10305</v>
      </c>
      <c r="P4865" t="s">
        <v>10306</v>
      </c>
      <c r="Q4865" t="s">
        <v>10300</v>
      </c>
      <c r="R4865" t="s">
        <v>46</v>
      </c>
      <c r="S4865" t="s">
        <v>47</v>
      </c>
      <c r="T4865" t="s">
        <v>48</v>
      </c>
      <c r="U4865" t="s">
        <v>10307</v>
      </c>
      <c r="V4865" t="s">
        <v>10302</v>
      </c>
      <c r="W4865" s="1">
        <v>43881</v>
      </c>
      <c r="X4865" s="2">
        <v>0.60277777777777775</v>
      </c>
      <c r="Y4865">
        <v>2</v>
      </c>
      <c r="Z4865">
        <v>2020</v>
      </c>
      <c r="AA4865" t="s">
        <v>51</v>
      </c>
      <c r="AB4865" t="s">
        <v>52</v>
      </c>
      <c r="AC4865" s="1">
        <v>43882</v>
      </c>
      <c r="AD4865">
        <v>2</v>
      </c>
      <c r="AE4865">
        <v>2020</v>
      </c>
      <c r="AF4865">
        <v>1</v>
      </c>
      <c r="AG4865" s="3" t="s">
        <v>12357</v>
      </c>
      <c r="AH4865" t="s">
        <v>54</v>
      </c>
      <c r="AI4865">
        <v>39.058337000000002</v>
      </c>
      <c r="AJ4865">
        <v>-94.549156999999994</v>
      </c>
      <c r="AK4865">
        <v>28824</v>
      </c>
      <c r="AL4865" t="s">
        <v>12498</v>
      </c>
    </row>
    <row r="4866" spans="1:38" ht="60" x14ac:dyDescent="0.25">
      <c r="A4866">
        <v>372</v>
      </c>
      <c r="B4866">
        <v>2020025567</v>
      </c>
      <c r="C4866" t="s">
        <v>12499</v>
      </c>
      <c r="D4866" t="s">
        <v>38</v>
      </c>
      <c r="E4866" t="s">
        <v>39</v>
      </c>
      <c r="F4866">
        <v>64128</v>
      </c>
      <c r="G4866" t="s">
        <v>40</v>
      </c>
      <c r="H4866">
        <v>3</v>
      </c>
      <c r="I4866" t="s">
        <v>8950</v>
      </c>
      <c r="J4866">
        <v>341</v>
      </c>
      <c r="K4866" t="s">
        <v>10297</v>
      </c>
      <c r="M4866">
        <v>1</v>
      </c>
      <c r="N4866">
        <v>1102</v>
      </c>
      <c r="O4866" t="s">
        <v>10305</v>
      </c>
      <c r="P4866" t="s">
        <v>10306</v>
      </c>
      <c r="Q4866" t="s">
        <v>10300</v>
      </c>
      <c r="R4866" t="s">
        <v>46</v>
      </c>
      <c r="S4866" t="s">
        <v>47</v>
      </c>
      <c r="T4866" t="s">
        <v>48</v>
      </c>
      <c r="U4866" t="s">
        <v>10307</v>
      </c>
      <c r="V4866" t="s">
        <v>10302</v>
      </c>
      <c r="W4866" s="1">
        <v>43881</v>
      </c>
      <c r="X4866" s="2">
        <v>0.35902777777777778</v>
      </c>
      <c r="Y4866">
        <v>2</v>
      </c>
      <c r="Z4866">
        <v>2020</v>
      </c>
      <c r="AA4866" t="s">
        <v>51</v>
      </c>
      <c r="AB4866" t="s">
        <v>52</v>
      </c>
      <c r="AC4866" s="1">
        <v>43882</v>
      </c>
      <c r="AD4866">
        <v>2</v>
      </c>
      <c r="AE4866">
        <v>2020</v>
      </c>
      <c r="AF4866">
        <v>1</v>
      </c>
      <c r="AG4866" s="3" t="s">
        <v>12500</v>
      </c>
      <c r="AH4866" t="s">
        <v>54</v>
      </c>
      <c r="AI4866">
        <v>39.066528999999903</v>
      </c>
      <c r="AJ4866">
        <v>-94.535409999999999</v>
      </c>
      <c r="AK4866">
        <v>25808</v>
      </c>
      <c r="AL4866" t="s">
        <v>12501</v>
      </c>
    </row>
    <row r="4867" spans="1:38" ht="60" x14ac:dyDescent="0.25">
      <c r="A4867">
        <v>371</v>
      </c>
      <c r="B4867">
        <v>2020025505</v>
      </c>
      <c r="C4867" t="s">
        <v>2131</v>
      </c>
      <c r="D4867" t="s">
        <v>108</v>
      </c>
      <c r="E4867" t="s">
        <v>39</v>
      </c>
      <c r="F4867">
        <v>64109</v>
      </c>
      <c r="G4867" t="s">
        <v>82</v>
      </c>
      <c r="H4867">
        <v>3</v>
      </c>
      <c r="I4867" t="s">
        <v>8950</v>
      </c>
      <c r="J4867">
        <v>341</v>
      </c>
      <c r="K4867" t="s">
        <v>10297</v>
      </c>
      <c r="M4867">
        <v>1</v>
      </c>
      <c r="N4867">
        <v>1102</v>
      </c>
      <c r="O4867" t="s">
        <v>10305</v>
      </c>
      <c r="P4867" t="s">
        <v>10306</v>
      </c>
      <c r="Q4867" t="s">
        <v>10300</v>
      </c>
      <c r="R4867" t="s">
        <v>46</v>
      </c>
      <c r="S4867" t="s">
        <v>47</v>
      </c>
      <c r="T4867" t="s">
        <v>48</v>
      </c>
      <c r="U4867" t="s">
        <v>10307</v>
      </c>
      <c r="V4867" t="s">
        <v>10302</v>
      </c>
      <c r="W4867" s="1">
        <v>43881</v>
      </c>
      <c r="X4867" s="2">
        <v>0.31319444444444444</v>
      </c>
      <c r="Y4867">
        <v>2</v>
      </c>
      <c r="Z4867">
        <v>2020</v>
      </c>
      <c r="AA4867" t="s">
        <v>51</v>
      </c>
      <c r="AB4867" t="s">
        <v>52</v>
      </c>
      <c r="AC4867" s="1">
        <v>43882</v>
      </c>
      <c r="AD4867">
        <v>2</v>
      </c>
      <c r="AE4867">
        <v>2020</v>
      </c>
      <c r="AF4867">
        <v>1</v>
      </c>
      <c r="AG4867" s="3" t="s">
        <v>2132</v>
      </c>
      <c r="AH4867" t="s">
        <v>54</v>
      </c>
      <c r="AI4867">
        <v>39.076149999999998</v>
      </c>
      <c r="AJ4867">
        <v>-94.555164000000005</v>
      </c>
      <c r="AK4867">
        <v>26642</v>
      </c>
      <c r="AL4867" t="s">
        <v>12502</v>
      </c>
    </row>
    <row r="4868" spans="1:38" ht="60" x14ac:dyDescent="0.25">
      <c r="A4868">
        <v>377</v>
      </c>
      <c r="B4868">
        <v>2020026012</v>
      </c>
      <c r="C4868" t="s">
        <v>12503</v>
      </c>
      <c r="D4868" t="s">
        <v>147</v>
      </c>
      <c r="E4868" t="s">
        <v>39</v>
      </c>
      <c r="F4868">
        <v>64127</v>
      </c>
      <c r="G4868" t="s">
        <v>40</v>
      </c>
      <c r="H4868">
        <v>3</v>
      </c>
      <c r="I4868" t="s">
        <v>41</v>
      </c>
      <c r="J4868">
        <v>4440</v>
      </c>
      <c r="K4868" t="s">
        <v>10297</v>
      </c>
      <c r="M4868">
        <v>1</v>
      </c>
      <c r="N4868">
        <v>1102</v>
      </c>
      <c r="O4868" t="s">
        <v>10305</v>
      </c>
      <c r="P4868" t="s">
        <v>10306</v>
      </c>
      <c r="Q4868" t="s">
        <v>10300</v>
      </c>
      <c r="R4868" t="s">
        <v>46</v>
      </c>
      <c r="S4868" t="s">
        <v>47</v>
      </c>
      <c r="T4868" t="s">
        <v>48</v>
      </c>
      <c r="U4868" t="s">
        <v>10307</v>
      </c>
      <c r="V4868" t="s">
        <v>10302</v>
      </c>
      <c r="W4868" s="1">
        <v>43881</v>
      </c>
      <c r="X4868" s="2">
        <v>0.62083333333333335</v>
      </c>
      <c r="Y4868">
        <v>2</v>
      </c>
      <c r="Z4868">
        <v>2020</v>
      </c>
      <c r="AA4868" t="s">
        <v>51</v>
      </c>
      <c r="AB4868" t="s">
        <v>52</v>
      </c>
      <c r="AC4868" s="1">
        <v>43882</v>
      </c>
      <c r="AD4868">
        <v>2</v>
      </c>
      <c r="AE4868">
        <v>2020</v>
      </c>
      <c r="AF4868">
        <v>1</v>
      </c>
      <c r="AG4868" s="3" t="s">
        <v>12504</v>
      </c>
      <c r="AH4868" t="s">
        <v>54</v>
      </c>
      <c r="AI4868">
        <v>39.088991</v>
      </c>
      <c r="AJ4868">
        <v>-94.534345999999999</v>
      </c>
      <c r="AK4868">
        <v>14852</v>
      </c>
      <c r="AL4868" t="s">
        <v>12505</v>
      </c>
    </row>
    <row r="4869" spans="1:38" ht="60" x14ac:dyDescent="0.25">
      <c r="A4869">
        <v>5614</v>
      </c>
      <c r="B4869">
        <v>2019165995</v>
      </c>
      <c r="C4869" t="s">
        <v>12506</v>
      </c>
      <c r="D4869" t="s">
        <v>176</v>
      </c>
      <c r="E4869" t="s">
        <v>39</v>
      </c>
      <c r="F4869">
        <v>64124</v>
      </c>
      <c r="G4869" t="s">
        <v>40</v>
      </c>
      <c r="H4869">
        <v>3</v>
      </c>
      <c r="I4869" t="s">
        <v>322</v>
      </c>
      <c r="J4869">
        <v>1030</v>
      </c>
      <c r="K4869" t="s">
        <v>10297</v>
      </c>
      <c r="M4869">
        <v>5</v>
      </c>
      <c r="N4869">
        <v>258</v>
      </c>
      <c r="O4869" t="s">
        <v>10329</v>
      </c>
      <c r="P4869" t="s">
        <v>10330</v>
      </c>
      <c r="Q4869" t="s">
        <v>10300</v>
      </c>
      <c r="R4869" t="s">
        <v>46</v>
      </c>
      <c r="S4869" t="s">
        <v>2559</v>
      </c>
      <c r="T4869" t="s">
        <v>3762</v>
      </c>
      <c r="U4869" t="s">
        <v>10344</v>
      </c>
      <c r="V4869" t="s">
        <v>10345</v>
      </c>
      <c r="W4869" s="1">
        <v>43721</v>
      </c>
      <c r="X4869" s="2">
        <v>0.72430555555555554</v>
      </c>
      <c r="Y4869">
        <v>9</v>
      </c>
      <c r="Z4869">
        <v>2019</v>
      </c>
      <c r="AA4869" t="s">
        <v>51</v>
      </c>
      <c r="AB4869" t="s">
        <v>52</v>
      </c>
      <c r="AC4869" s="1">
        <v>43726</v>
      </c>
      <c r="AD4869">
        <v>9</v>
      </c>
      <c r="AE4869">
        <v>2019</v>
      </c>
      <c r="AF4869">
        <v>5</v>
      </c>
      <c r="AG4869" s="3" t="s">
        <v>12507</v>
      </c>
      <c r="AH4869" t="s">
        <v>54</v>
      </c>
      <c r="AI4869">
        <v>39.104550000000003</v>
      </c>
      <c r="AJ4869">
        <v>-94.519684999999996</v>
      </c>
      <c r="AK4869">
        <v>7505</v>
      </c>
      <c r="AL4869" t="s">
        <v>12508</v>
      </c>
    </row>
    <row r="4870" spans="1:38" ht="60" x14ac:dyDescent="0.25">
      <c r="A4870">
        <v>5615</v>
      </c>
      <c r="B4870">
        <v>2019165604</v>
      </c>
      <c r="C4870" t="s">
        <v>4732</v>
      </c>
      <c r="D4870" t="s">
        <v>176</v>
      </c>
      <c r="E4870" t="s">
        <v>39</v>
      </c>
      <c r="F4870">
        <v>64124</v>
      </c>
      <c r="G4870" t="s">
        <v>40</v>
      </c>
      <c r="H4870">
        <v>3</v>
      </c>
      <c r="I4870" t="s">
        <v>322</v>
      </c>
      <c r="J4870">
        <v>1030</v>
      </c>
      <c r="K4870" t="s">
        <v>10297</v>
      </c>
      <c r="M4870">
        <v>3</v>
      </c>
      <c r="N4870">
        <v>467</v>
      </c>
      <c r="O4870" t="s">
        <v>10329</v>
      </c>
      <c r="P4870" t="s">
        <v>10330</v>
      </c>
      <c r="Q4870" t="s">
        <v>10300</v>
      </c>
      <c r="R4870" t="s">
        <v>46</v>
      </c>
      <c r="S4870" t="s">
        <v>47</v>
      </c>
      <c r="T4870" t="s">
        <v>10352</v>
      </c>
      <c r="U4870" t="s">
        <v>10353</v>
      </c>
      <c r="V4870" t="s">
        <v>10354</v>
      </c>
      <c r="W4870" s="1">
        <v>43721</v>
      </c>
      <c r="X4870" s="2">
        <v>0.46458333333333335</v>
      </c>
      <c r="Y4870">
        <v>9</v>
      </c>
      <c r="Z4870">
        <v>2019</v>
      </c>
      <c r="AA4870" t="s">
        <v>51</v>
      </c>
      <c r="AB4870" t="s">
        <v>52</v>
      </c>
      <c r="AC4870" s="1">
        <v>43724</v>
      </c>
      <c r="AD4870">
        <v>9</v>
      </c>
      <c r="AE4870">
        <v>2019</v>
      </c>
      <c r="AF4870">
        <v>3</v>
      </c>
      <c r="AG4870" s="3" t="s">
        <v>4733</v>
      </c>
      <c r="AH4870" t="s">
        <v>54</v>
      </c>
      <c r="AI4870">
        <v>39.105009000000003</v>
      </c>
      <c r="AJ4870">
        <v>-94.543739000000002</v>
      </c>
      <c r="AK4870">
        <v>10390</v>
      </c>
      <c r="AL4870" t="s">
        <v>12509</v>
      </c>
    </row>
    <row r="4871" spans="1:38" ht="60" x14ac:dyDescent="0.25">
      <c r="A4871">
        <v>5616</v>
      </c>
      <c r="B4871">
        <v>2019165969</v>
      </c>
      <c r="C4871" t="s">
        <v>7712</v>
      </c>
      <c r="D4871" t="s">
        <v>77</v>
      </c>
      <c r="E4871" t="s">
        <v>39</v>
      </c>
      <c r="F4871">
        <v>64130</v>
      </c>
      <c r="G4871" t="s">
        <v>67</v>
      </c>
      <c r="H4871">
        <v>5</v>
      </c>
      <c r="I4871" t="s">
        <v>41</v>
      </c>
      <c r="J4871">
        <v>4440</v>
      </c>
      <c r="K4871" t="s">
        <v>10297</v>
      </c>
      <c r="M4871">
        <v>14</v>
      </c>
      <c r="N4871">
        <v>69</v>
      </c>
      <c r="O4871" t="s">
        <v>10329</v>
      </c>
      <c r="P4871" t="s">
        <v>10330</v>
      </c>
      <c r="Q4871" t="s">
        <v>10300</v>
      </c>
      <c r="R4871" t="s">
        <v>46</v>
      </c>
      <c r="S4871" t="s">
        <v>47</v>
      </c>
      <c r="T4871" t="s">
        <v>10331</v>
      </c>
      <c r="U4871" t="s">
        <v>10332</v>
      </c>
      <c r="V4871" t="s">
        <v>10333</v>
      </c>
      <c r="W4871" s="1">
        <v>43721</v>
      </c>
      <c r="X4871" s="2">
        <v>0.69791666666666663</v>
      </c>
      <c r="Y4871">
        <v>9</v>
      </c>
      <c r="Z4871">
        <v>2019</v>
      </c>
      <c r="AA4871" t="s">
        <v>51</v>
      </c>
      <c r="AB4871" t="s">
        <v>96</v>
      </c>
      <c r="AC4871" s="1">
        <v>43735</v>
      </c>
      <c r="AD4871">
        <v>9</v>
      </c>
      <c r="AE4871">
        <v>2019</v>
      </c>
      <c r="AF4871">
        <v>14</v>
      </c>
      <c r="AG4871" s="3" t="s">
        <v>7713</v>
      </c>
      <c r="AH4871" t="s">
        <v>54</v>
      </c>
      <c r="AI4871">
        <v>39.020195000000001</v>
      </c>
      <c r="AJ4871">
        <v>-94.543030000000002</v>
      </c>
      <c r="AK4871">
        <v>37074</v>
      </c>
      <c r="AL4871" t="s">
        <v>12510</v>
      </c>
    </row>
    <row r="4872" spans="1:38" ht="75" x14ac:dyDescent="0.25">
      <c r="A4872">
        <v>2333</v>
      </c>
      <c r="B4872">
        <v>2019207315</v>
      </c>
      <c r="C4872" t="s">
        <v>12511</v>
      </c>
      <c r="D4872" t="s">
        <v>104</v>
      </c>
      <c r="E4872" t="s">
        <v>39</v>
      </c>
      <c r="F4872">
        <v>64130</v>
      </c>
      <c r="G4872" t="s">
        <v>67</v>
      </c>
      <c r="H4872">
        <v>5</v>
      </c>
      <c r="I4872" t="s">
        <v>41</v>
      </c>
      <c r="J4872">
        <v>4440</v>
      </c>
      <c r="K4872" t="s">
        <v>10297</v>
      </c>
      <c r="M4872">
        <v>4</v>
      </c>
      <c r="N4872">
        <v>337</v>
      </c>
      <c r="O4872" t="s">
        <v>10305</v>
      </c>
      <c r="P4872" t="s">
        <v>10306</v>
      </c>
      <c r="Q4872" t="s">
        <v>10300</v>
      </c>
      <c r="R4872" t="s">
        <v>46</v>
      </c>
      <c r="S4872" t="s">
        <v>47</v>
      </c>
      <c r="T4872" t="s">
        <v>48</v>
      </c>
      <c r="U4872" t="s">
        <v>10307</v>
      </c>
      <c r="V4872" t="s">
        <v>10302</v>
      </c>
      <c r="W4872" s="1">
        <v>43819</v>
      </c>
      <c r="X4872" s="2">
        <v>0.33263888888888887</v>
      </c>
      <c r="Y4872">
        <v>12</v>
      </c>
      <c r="Z4872">
        <v>2019</v>
      </c>
      <c r="AA4872" t="s">
        <v>51</v>
      </c>
      <c r="AB4872" t="s">
        <v>96</v>
      </c>
      <c r="AC4872" s="1">
        <v>43823</v>
      </c>
      <c r="AD4872">
        <v>12</v>
      </c>
      <c r="AE4872">
        <v>2019</v>
      </c>
      <c r="AF4872">
        <v>4</v>
      </c>
      <c r="AG4872" s="3" t="s">
        <v>12512</v>
      </c>
      <c r="AH4872" t="s">
        <v>54</v>
      </c>
      <c r="AI4872">
        <v>39.016967000000001</v>
      </c>
      <c r="AJ4872">
        <v>-94.533999999999907</v>
      </c>
      <c r="AK4872">
        <v>226</v>
      </c>
      <c r="AL4872" t="s">
        <v>12513</v>
      </c>
    </row>
    <row r="4873" spans="1:38" ht="60" x14ac:dyDescent="0.25">
      <c r="A4873">
        <v>2332</v>
      </c>
      <c r="B4873">
        <v>2019207312</v>
      </c>
      <c r="C4873" t="s">
        <v>37</v>
      </c>
      <c r="D4873" t="s">
        <v>38</v>
      </c>
      <c r="E4873" t="s">
        <v>39</v>
      </c>
      <c r="F4873">
        <v>64128</v>
      </c>
      <c r="G4873" t="s">
        <v>40</v>
      </c>
      <c r="H4873">
        <v>3</v>
      </c>
      <c r="I4873" t="s">
        <v>41</v>
      </c>
      <c r="J4873">
        <v>4440</v>
      </c>
      <c r="K4873" t="s">
        <v>10297</v>
      </c>
      <c r="M4873">
        <v>4</v>
      </c>
      <c r="N4873">
        <v>337</v>
      </c>
      <c r="O4873" t="s">
        <v>10305</v>
      </c>
      <c r="P4873" t="s">
        <v>10306</v>
      </c>
      <c r="Q4873" t="s">
        <v>10300</v>
      </c>
      <c r="R4873" t="s">
        <v>46</v>
      </c>
      <c r="S4873" t="s">
        <v>47</v>
      </c>
      <c r="T4873" t="s">
        <v>48</v>
      </c>
      <c r="U4873" t="s">
        <v>10307</v>
      </c>
      <c r="V4873" t="s">
        <v>10302</v>
      </c>
      <c r="W4873" s="1">
        <v>43819</v>
      </c>
      <c r="X4873" s="2">
        <v>0.33263888888888887</v>
      </c>
      <c r="Y4873">
        <v>12</v>
      </c>
      <c r="Z4873">
        <v>2019</v>
      </c>
      <c r="AA4873" t="s">
        <v>51</v>
      </c>
      <c r="AB4873" t="s">
        <v>96</v>
      </c>
      <c r="AC4873" s="1">
        <v>43823</v>
      </c>
      <c r="AD4873">
        <v>12</v>
      </c>
      <c r="AE4873">
        <v>2019</v>
      </c>
      <c r="AF4873">
        <v>4</v>
      </c>
      <c r="AG4873" s="3" t="s">
        <v>53</v>
      </c>
      <c r="AH4873" t="s">
        <v>54</v>
      </c>
      <c r="AI4873">
        <v>39.055807999999999</v>
      </c>
      <c r="AJ4873">
        <v>-94.537086000000002</v>
      </c>
      <c r="AK4873">
        <v>28338</v>
      </c>
      <c r="AL4873" t="s">
        <v>12514</v>
      </c>
    </row>
    <row r="4874" spans="1:38" ht="75" x14ac:dyDescent="0.25">
      <c r="A4874">
        <v>2331</v>
      </c>
      <c r="B4874">
        <v>2019207292</v>
      </c>
      <c r="C4874" t="s">
        <v>12515</v>
      </c>
      <c r="D4874" t="s">
        <v>147</v>
      </c>
      <c r="E4874" t="s">
        <v>39</v>
      </c>
      <c r="F4874">
        <v>64127</v>
      </c>
      <c r="G4874" t="s">
        <v>40</v>
      </c>
      <c r="H4874">
        <v>3</v>
      </c>
      <c r="I4874" t="s">
        <v>8950</v>
      </c>
      <c r="J4874">
        <v>341</v>
      </c>
      <c r="K4874" t="s">
        <v>10297</v>
      </c>
      <c r="M4874">
        <v>4</v>
      </c>
      <c r="N4874">
        <v>337</v>
      </c>
      <c r="O4874" t="s">
        <v>10305</v>
      </c>
      <c r="P4874" t="s">
        <v>10306</v>
      </c>
      <c r="Q4874" t="s">
        <v>10300</v>
      </c>
      <c r="R4874" t="s">
        <v>46</v>
      </c>
      <c r="S4874" t="s">
        <v>47</v>
      </c>
      <c r="T4874" t="s">
        <v>48</v>
      </c>
      <c r="U4874" t="s">
        <v>10307</v>
      </c>
      <c r="V4874" t="s">
        <v>10302</v>
      </c>
      <c r="W4874" s="1">
        <v>43819</v>
      </c>
      <c r="X4874" s="2">
        <v>0.31736111111111115</v>
      </c>
      <c r="Y4874">
        <v>12</v>
      </c>
      <c r="Z4874">
        <v>2019</v>
      </c>
      <c r="AA4874" t="s">
        <v>51</v>
      </c>
      <c r="AB4874" t="s">
        <v>96</v>
      </c>
      <c r="AC4874" s="1">
        <v>43823</v>
      </c>
      <c r="AD4874">
        <v>12</v>
      </c>
      <c r="AE4874">
        <v>2019</v>
      </c>
      <c r="AF4874">
        <v>4</v>
      </c>
      <c r="AG4874" s="3" t="s">
        <v>12516</v>
      </c>
      <c r="AH4874" t="s">
        <v>54</v>
      </c>
      <c r="AI4874">
        <v>39.083686</v>
      </c>
      <c r="AJ4874">
        <v>-94.524825000000007</v>
      </c>
      <c r="AK4874">
        <v>18739</v>
      </c>
      <c r="AL4874" t="s">
        <v>12517</v>
      </c>
    </row>
    <row r="4875" spans="1:38" ht="60" x14ac:dyDescent="0.25">
      <c r="A4875">
        <v>2330</v>
      </c>
      <c r="B4875">
        <v>2019207581</v>
      </c>
      <c r="C4875" t="s">
        <v>12518</v>
      </c>
      <c r="D4875" t="s">
        <v>184</v>
      </c>
      <c r="E4875" t="s">
        <v>39</v>
      </c>
      <c r="F4875">
        <v>64126</v>
      </c>
      <c r="G4875" t="s">
        <v>40</v>
      </c>
      <c r="H4875">
        <v>3</v>
      </c>
      <c r="I4875" t="s">
        <v>41</v>
      </c>
      <c r="J4875">
        <v>4440</v>
      </c>
      <c r="K4875" t="s">
        <v>10297</v>
      </c>
      <c r="M4875">
        <v>4</v>
      </c>
      <c r="N4875">
        <v>337</v>
      </c>
      <c r="O4875" t="s">
        <v>197</v>
      </c>
      <c r="P4875" t="s">
        <v>10436</v>
      </c>
      <c r="Q4875" t="s">
        <v>10300</v>
      </c>
      <c r="R4875" t="s">
        <v>46</v>
      </c>
      <c r="S4875" t="s">
        <v>47</v>
      </c>
      <c r="T4875" t="s">
        <v>10437</v>
      </c>
      <c r="U4875" t="s">
        <v>10438</v>
      </c>
      <c r="V4875" t="s">
        <v>557</v>
      </c>
      <c r="W4875" s="1">
        <v>43819</v>
      </c>
      <c r="X4875" s="2">
        <v>0.4916666666666667</v>
      </c>
      <c r="Y4875">
        <v>12</v>
      </c>
      <c r="Z4875">
        <v>2019</v>
      </c>
      <c r="AA4875" t="s">
        <v>51</v>
      </c>
      <c r="AB4875" t="s">
        <v>96</v>
      </c>
      <c r="AC4875" s="1">
        <v>43823</v>
      </c>
      <c r="AD4875">
        <v>12</v>
      </c>
      <c r="AE4875">
        <v>2019</v>
      </c>
      <c r="AF4875">
        <v>4</v>
      </c>
      <c r="AG4875" s="3" t="s">
        <v>12519</v>
      </c>
      <c r="AH4875" t="s">
        <v>54</v>
      </c>
      <c r="AI4875">
        <v>39.095079999999903</v>
      </c>
      <c r="AJ4875">
        <v>-94.510929000000004</v>
      </c>
      <c r="AK4875">
        <v>6294</v>
      </c>
      <c r="AL4875" t="s">
        <v>12520</v>
      </c>
    </row>
    <row r="4876" spans="1:38" ht="75" x14ac:dyDescent="0.25">
      <c r="A4876">
        <v>2329</v>
      </c>
      <c r="B4876">
        <v>2019207391</v>
      </c>
      <c r="C4876" t="s">
        <v>1411</v>
      </c>
      <c r="D4876" t="s">
        <v>176</v>
      </c>
      <c r="E4876" t="s">
        <v>39</v>
      </c>
      <c r="F4876">
        <v>64124</v>
      </c>
      <c r="G4876" t="s">
        <v>40</v>
      </c>
      <c r="H4876">
        <v>3</v>
      </c>
      <c r="I4876" t="s">
        <v>8950</v>
      </c>
      <c r="J4876">
        <v>341</v>
      </c>
      <c r="K4876" t="s">
        <v>10297</v>
      </c>
      <c r="M4876">
        <v>0</v>
      </c>
      <c r="N4876">
        <v>603</v>
      </c>
      <c r="O4876" t="s">
        <v>197</v>
      </c>
      <c r="P4876" t="s">
        <v>10436</v>
      </c>
      <c r="Q4876" t="s">
        <v>10300</v>
      </c>
      <c r="R4876" t="s">
        <v>46</v>
      </c>
      <c r="S4876" t="s">
        <v>47</v>
      </c>
      <c r="T4876" t="s">
        <v>10437</v>
      </c>
      <c r="U4876" t="s">
        <v>10708</v>
      </c>
      <c r="V4876" t="s">
        <v>4348</v>
      </c>
      <c r="W4876" s="1">
        <v>43819</v>
      </c>
      <c r="X4876" s="2">
        <v>0.3743055555555555</v>
      </c>
      <c r="Y4876">
        <v>12</v>
      </c>
      <c r="Z4876">
        <v>2019</v>
      </c>
      <c r="AA4876" t="s">
        <v>51</v>
      </c>
      <c r="AB4876" t="s">
        <v>52</v>
      </c>
      <c r="AC4876" s="1">
        <v>43819</v>
      </c>
      <c r="AD4876">
        <v>12</v>
      </c>
      <c r="AE4876">
        <v>2019</v>
      </c>
      <c r="AF4876">
        <v>0</v>
      </c>
      <c r="AG4876" s="3" t="s">
        <v>1412</v>
      </c>
      <c r="AH4876" t="s">
        <v>54</v>
      </c>
      <c r="AI4876">
        <v>39.102615</v>
      </c>
      <c r="AJ4876">
        <v>-94.528503000000001</v>
      </c>
      <c r="AK4876">
        <v>8037</v>
      </c>
      <c r="AL4876" t="s">
        <v>12521</v>
      </c>
    </row>
    <row r="4877" spans="1:38" ht="60" x14ac:dyDescent="0.25">
      <c r="A4877">
        <v>2328</v>
      </c>
      <c r="B4877">
        <v>2019207300</v>
      </c>
      <c r="C4877" t="s">
        <v>514</v>
      </c>
      <c r="D4877" t="s">
        <v>147</v>
      </c>
      <c r="E4877" t="s">
        <v>39</v>
      </c>
      <c r="F4877">
        <v>64127</v>
      </c>
      <c r="G4877" t="s">
        <v>40</v>
      </c>
      <c r="H4877">
        <v>3</v>
      </c>
      <c r="I4877" t="s">
        <v>8950</v>
      </c>
      <c r="J4877">
        <v>341</v>
      </c>
      <c r="K4877" t="s">
        <v>10297</v>
      </c>
      <c r="M4877">
        <v>0</v>
      </c>
      <c r="N4877">
        <v>603</v>
      </c>
      <c r="O4877" t="s">
        <v>197</v>
      </c>
      <c r="P4877" t="s">
        <v>10436</v>
      </c>
      <c r="Q4877" t="s">
        <v>10300</v>
      </c>
      <c r="R4877" t="s">
        <v>46</v>
      </c>
      <c r="S4877" t="s">
        <v>47</v>
      </c>
      <c r="T4877" t="s">
        <v>10437</v>
      </c>
      <c r="U4877" t="s">
        <v>10708</v>
      </c>
      <c r="V4877" t="s">
        <v>4348</v>
      </c>
      <c r="W4877" s="1">
        <v>43819</v>
      </c>
      <c r="X4877" s="2">
        <v>0.3215277777777778</v>
      </c>
      <c r="Y4877">
        <v>12</v>
      </c>
      <c r="Z4877">
        <v>2019</v>
      </c>
      <c r="AA4877" t="s">
        <v>51</v>
      </c>
      <c r="AB4877" t="s">
        <v>52</v>
      </c>
      <c r="AC4877" s="1">
        <v>43819</v>
      </c>
      <c r="AD4877">
        <v>12</v>
      </c>
      <c r="AE4877">
        <v>2019</v>
      </c>
      <c r="AF4877">
        <v>0</v>
      </c>
      <c r="AG4877" s="3" t="s">
        <v>515</v>
      </c>
      <c r="AH4877" t="s">
        <v>54</v>
      </c>
      <c r="AI4877">
        <v>39.092071999999902</v>
      </c>
      <c r="AJ4877">
        <v>-94.528199000000001</v>
      </c>
      <c r="AK4877">
        <v>8888</v>
      </c>
      <c r="AL4877" t="s">
        <v>12522</v>
      </c>
    </row>
    <row r="4878" spans="1:38" ht="60" x14ac:dyDescent="0.25">
      <c r="A4878">
        <v>2327</v>
      </c>
      <c r="B4878">
        <v>2019207787</v>
      </c>
      <c r="C4878" t="s">
        <v>12523</v>
      </c>
      <c r="D4878" t="s">
        <v>1035</v>
      </c>
      <c r="E4878" t="s">
        <v>39</v>
      </c>
      <c r="F4878">
        <v>64128</v>
      </c>
      <c r="G4878" t="s">
        <v>40</v>
      </c>
      <c r="H4878">
        <v>3</v>
      </c>
      <c r="I4878" t="s">
        <v>41</v>
      </c>
      <c r="J4878">
        <v>4440</v>
      </c>
      <c r="K4878" t="s">
        <v>10297</v>
      </c>
      <c r="M4878">
        <v>4</v>
      </c>
      <c r="N4878">
        <v>337</v>
      </c>
      <c r="O4878" t="s">
        <v>10298</v>
      </c>
      <c r="P4878" t="s">
        <v>10299</v>
      </c>
      <c r="Q4878" t="s">
        <v>10300</v>
      </c>
      <c r="R4878" t="s">
        <v>46</v>
      </c>
      <c r="S4878" t="s">
        <v>47</v>
      </c>
      <c r="T4878" t="s">
        <v>48</v>
      </c>
      <c r="U4878" t="s">
        <v>10301</v>
      </c>
      <c r="V4878" t="s">
        <v>10302</v>
      </c>
      <c r="W4878" s="1">
        <v>43819</v>
      </c>
      <c r="X4878" s="2">
        <v>0.69513888888888886</v>
      </c>
      <c r="Y4878">
        <v>12</v>
      </c>
      <c r="Z4878">
        <v>2019</v>
      </c>
      <c r="AA4878" t="s">
        <v>51</v>
      </c>
      <c r="AB4878" t="s">
        <v>52</v>
      </c>
      <c r="AC4878" s="1">
        <v>43823</v>
      </c>
      <c r="AD4878">
        <v>12</v>
      </c>
      <c r="AE4878">
        <v>2019</v>
      </c>
      <c r="AF4878">
        <v>4</v>
      </c>
      <c r="AG4878" s="3" t="s">
        <v>12524</v>
      </c>
      <c r="AH4878" t="s">
        <v>54</v>
      </c>
      <c r="AI4878">
        <v>39.062945999999997</v>
      </c>
      <c r="AJ4878">
        <v>-94.518732</v>
      </c>
      <c r="AK4878">
        <v>208586</v>
      </c>
      <c r="AL4878" t="s">
        <v>12525</v>
      </c>
    </row>
    <row r="4879" spans="1:38" ht="60" x14ac:dyDescent="0.25">
      <c r="A4879">
        <v>2334</v>
      </c>
      <c r="B4879">
        <v>2019207331</v>
      </c>
      <c r="C4879" t="s">
        <v>317</v>
      </c>
      <c r="D4879" t="s">
        <v>147</v>
      </c>
      <c r="E4879" t="s">
        <v>39</v>
      </c>
      <c r="F4879">
        <v>64127</v>
      </c>
      <c r="G4879" t="s">
        <v>40</v>
      </c>
      <c r="H4879">
        <v>3</v>
      </c>
      <c r="I4879" t="s">
        <v>41</v>
      </c>
      <c r="J4879">
        <v>4440</v>
      </c>
      <c r="K4879" t="s">
        <v>10297</v>
      </c>
      <c r="M4879">
        <v>4</v>
      </c>
      <c r="N4879">
        <v>337</v>
      </c>
      <c r="O4879" t="s">
        <v>10305</v>
      </c>
      <c r="P4879" t="s">
        <v>10306</v>
      </c>
      <c r="Q4879" t="s">
        <v>10300</v>
      </c>
      <c r="R4879" t="s">
        <v>46</v>
      </c>
      <c r="S4879" t="s">
        <v>47</v>
      </c>
      <c r="T4879" t="s">
        <v>48</v>
      </c>
      <c r="U4879" t="s">
        <v>10307</v>
      </c>
      <c r="V4879" t="s">
        <v>10302</v>
      </c>
      <c r="W4879" s="1">
        <v>43819</v>
      </c>
      <c r="X4879" s="2">
        <v>0.3430555555555555</v>
      </c>
      <c r="Y4879">
        <v>12</v>
      </c>
      <c r="Z4879">
        <v>2019</v>
      </c>
      <c r="AA4879" t="s">
        <v>51</v>
      </c>
      <c r="AB4879" t="s">
        <v>96</v>
      </c>
      <c r="AC4879" s="1">
        <v>43823</v>
      </c>
      <c r="AD4879">
        <v>12</v>
      </c>
      <c r="AE4879">
        <v>2019</v>
      </c>
      <c r="AF4879">
        <v>4</v>
      </c>
      <c r="AG4879" s="3" t="s">
        <v>319</v>
      </c>
      <c r="AH4879" t="s">
        <v>54</v>
      </c>
      <c r="AI4879">
        <v>39.086058999999999</v>
      </c>
      <c r="AJ4879">
        <v>-94.527191999999999</v>
      </c>
      <c r="AK4879">
        <v>18878</v>
      </c>
      <c r="AL4879" t="s">
        <v>12526</v>
      </c>
    </row>
    <row r="4880" spans="1:38" ht="60" x14ac:dyDescent="0.25">
      <c r="A4880">
        <v>2326</v>
      </c>
      <c r="B4880">
        <v>2019207769</v>
      </c>
      <c r="C4880" t="s">
        <v>12527</v>
      </c>
      <c r="D4880" t="s">
        <v>1035</v>
      </c>
      <c r="E4880" t="s">
        <v>39</v>
      </c>
      <c r="F4880">
        <v>64128</v>
      </c>
      <c r="G4880" t="s">
        <v>40</v>
      </c>
      <c r="H4880">
        <v>3</v>
      </c>
      <c r="I4880" t="s">
        <v>41</v>
      </c>
      <c r="J4880">
        <v>4440</v>
      </c>
      <c r="K4880" t="s">
        <v>10297</v>
      </c>
      <c r="M4880">
        <v>4</v>
      </c>
      <c r="N4880">
        <v>337</v>
      </c>
      <c r="O4880" t="s">
        <v>10298</v>
      </c>
      <c r="P4880" t="s">
        <v>10299</v>
      </c>
      <c r="Q4880" t="s">
        <v>10300</v>
      </c>
      <c r="R4880" t="s">
        <v>46</v>
      </c>
      <c r="S4880" t="s">
        <v>47</v>
      </c>
      <c r="T4880" t="s">
        <v>48</v>
      </c>
      <c r="U4880" t="s">
        <v>10301</v>
      </c>
      <c r="V4880" t="s">
        <v>10302</v>
      </c>
      <c r="W4880" s="1">
        <v>43819</v>
      </c>
      <c r="X4880" s="2">
        <v>0.68125000000000002</v>
      </c>
      <c r="Y4880">
        <v>12</v>
      </c>
      <c r="Z4880">
        <v>2019</v>
      </c>
      <c r="AA4880" t="s">
        <v>51</v>
      </c>
      <c r="AB4880" t="s">
        <v>52</v>
      </c>
      <c r="AC4880" s="1">
        <v>43823</v>
      </c>
      <c r="AD4880">
        <v>12</v>
      </c>
      <c r="AE4880">
        <v>2019</v>
      </c>
      <c r="AF4880">
        <v>4</v>
      </c>
      <c r="AG4880" s="3" t="s">
        <v>12528</v>
      </c>
      <c r="AH4880" t="s">
        <v>54</v>
      </c>
      <c r="AI4880">
        <v>39.063016999999903</v>
      </c>
      <c r="AJ4880">
        <v>-94.523111999999998</v>
      </c>
      <c r="AK4880">
        <v>23388</v>
      </c>
      <c r="AL4880" t="s">
        <v>12529</v>
      </c>
    </row>
    <row r="4881" spans="1:38" ht="75" x14ac:dyDescent="0.25">
      <c r="A4881">
        <v>314</v>
      </c>
      <c r="B4881">
        <v>2020026757</v>
      </c>
      <c r="C4881" t="s">
        <v>12530</v>
      </c>
      <c r="D4881" t="s">
        <v>123</v>
      </c>
      <c r="E4881" t="s">
        <v>39</v>
      </c>
      <c r="F4881">
        <v>64130</v>
      </c>
      <c r="G4881" t="s">
        <v>40</v>
      </c>
      <c r="H4881">
        <v>3</v>
      </c>
      <c r="I4881" t="s">
        <v>8950</v>
      </c>
      <c r="J4881">
        <v>341</v>
      </c>
      <c r="K4881" t="s">
        <v>10297</v>
      </c>
      <c r="M4881">
        <v>2</v>
      </c>
      <c r="N4881">
        <v>503</v>
      </c>
      <c r="O4881" t="s">
        <v>10305</v>
      </c>
      <c r="P4881" t="s">
        <v>10306</v>
      </c>
      <c r="Q4881" t="s">
        <v>10300</v>
      </c>
      <c r="R4881" t="s">
        <v>46</v>
      </c>
      <c r="S4881" t="s">
        <v>47</v>
      </c>
      <c r="T4881" t="s">
        <v>48</v>
      </c>
      <c r="U4881" t="s">
        <v>10307</v>
      </c>
      <c r="V4881" t="s">
        <v>10302</v>
      </c>
      <c r="W4881" s="1">
        <v>43882</v>
      </c>
      <c r="X4881" s="2">
        <v>0.6875</v>
      </c>
      <c r="Y4881">
        <v>2</v>
      </c>
      <c r="Z4881">
        <v>2020</v>
      </c>
      <c r="AA4881" t="s">
        <v>51</v>
      </c>
      <c r="AB4881" t="s">
        <v>52</v>
      </c>
      <c r="AC4881" s="1">
        <v>43884</v>
      </c>
      <c r="AD4881">
        <v>2</v>
      </c>
      <c r="AE4881">
        <v>2020</v>
      </c>
      <c r="AF4881">
        <v>2</v>
      </c>
      <c r="AG4881" s="3" t="s">
        <v>12531</v>
      </c>
      <c r="AH4881" t="s">
        <v>54</v>
      </c>
      <c r="AI4881">
        <v>39.048528999999903</v>
      </c>
      <c r="AJ4881">
        <v>-94.536077000000006</v>
      </c>
      <c r="AK4881">
        <v>30860</v>
      </c>
      <c r="AL4881" t="s">
        <v>12532</v>
      </c>
    </row>
    <row r="4882" spans="1:38" ht="60" x14ac:dyDescent="0.25">
      <c r="A4882">
        <v>2325</v>
      </c>
      <c r="B4882">
        <v>2019207766</v>
      </c>
      <c r="C4882" t="s">
        <v>12533</v>
      </c>
      <c r="D4882" t="s">
        <v>176</v>
      </c>
      <c r="E4882" t="s">
        <v>39</v>
      </c>
      <c r="F4882">
        <v>64124</v>
      </c>
      <c r="G4882" t="s">
        <v>40</v>
      </c>
      <c r="H4882">
        <v>3</v>
      </c>
      <c r="I4882" t="s">
        <v>41</v>
      </c>
      <c r="J4882">
        <v>4440</v>
      </c>
      <c r="K4882" t="s">
        <v>10297</v>
      </c>
      <c r="M4882">
        <v>4</v>
      </c>
      <c r="N4882">
        <v>337</v>
      </c>
      <c r="O4882" t="s">
        <v>10298</v>
      </c>
      <c r="P4882" t="s">
        <v>10299</v>
      </c>
      <c r="Q4882" t="s">
        <v>10300</v>
      </c>
      <c r="R4882" t="s">
        <v>46</v>
      </c>
      <c r="S4882" t="s">
        <v>47</v>
      </c>
      <c r="T4882" t="s">
        <v>48</v>
      </c>
      <c r="U4882" t="s">
        <v>10301</v>
      </c>
      <c r="V4882" t="s">
        <v>10302</v>
      </c>
      <c r="W4882" s="1">
        <v>43819</v>
      </c>
      <c r="X4882" s="2">
        <v>0.6743055555555556</v>
      </c>
      <c r="Y4882">
        <v>12</v>
      </c>
      <c r="Z4882">
        <v>2019</v>
      </c>
      <c r="AA4882" t="s">
        <v>51</v>
      </c>
      <c r="AB4882" t="s">
        <v>52</v>
      </c>
      <c r="AC4882" s="1">
        <v>43823</v>
      </c>
      <c r="AD4882">
        <v>12</v>
      </c>
      <c r="AE4882">
        <v>2019</v>
      </c>
      <c r="AF4882">
        <v>4</v>
      </c>
      <c r="AG4882" s="3" t="s">
        <v>12534</v>
      </c>
      <c r="AH4882" t="s">
        <v>54</v>
      </c>
      <c r="AI4882">
        <v>39.102817999999999</v>
      </c>
      <c r="AJ4882">
        <v>-94.521023999999997</v>
      </c>
      <c r="AK4882">
        <v>7455</v>
      </c>
      <c r="AL4882" t="s">
        <v>12535</v>
      </c>
    </row>
    <row r="4883" spans="1:38" ht="60" x14ac:dyDescent="0.25">
      <c r="A4883">
        <v>2324</v>
      </c>
      <c r="B4883">
        <v>2019207652</v>
      </c>
      <c r="C4883" t="s">
        <v>12536</v>
      </c>
      <c r="D4883" t="s">
        <v>100</v>
      </c>
      <c r="E4883" t="s">
        <v>39</v>
      </c>
      <c r="F4883">
        <v>64126</v>
      </c>
      <c r="G4883" t="s">
        <v>40</v>
      </c>
      <c r="H4883">
        <v>4</v>
      </c>
      <c r="I4883" t="s">
        <v>41</v>
      </c>
      <c r="J4883">
        <v>4440</v>
      </c>
      <c r="K4883" t="s">
        <v>10297</v>
      </c>
      <c r="M4883">
        <v>4</v>
      </c>
      <c r="N4883">
        <v>337</v>
      </c>
      <c r="O4883" t="s">
        <v>10298</v>
      </c>
      <c r="P4883" t="s">
        <v>10299</v>
      </c>
      <c r="Q4883" t="s">
        <v>10300</v>
      </c>
      <c r="R4883" t="s">
        <v>46</v>
      </c>
      <c r="S4883" t="s">
        <v>47</v>
      </c>
      <c r="T4883" t="s">
        <v>48</v>
      </c>
      <c r="U4883" t="s">
        <v>10301</v>
      </c>
      <c r="V4883" t="s">
        <v>10302</v>
      </c>
      <c r="W4883" s="1">
        <v>43819</v>
      </c>
      <c r="X4883" s="2">
        <v>0.55763888888888891</v>
      </c>
      <c r="Y4883">
        <v>12</v>
      </c>
      <c r="Z4883">
        <v>2019</v>
      </c>
      <c r="AA4883" t="s">
        <v>51</v>
      </c>
      <c r="AB4883" t="s">
        <v>52</v>
      </c>
      <c r="AC4883" s="1">
        <v>43823</v>
      </c>
      <c r="AD4883">
        <v>12</v>
      </c>
      <c r="AE4883">
        <v>2019</v>
      </c>
      <c r="AF4883">
        <v>4</v>
      </c>
      <c r="AG4883" s="3" t="s">
        <v>12537</v>
      </c>
      <c r="AH4883" t="s">
        <v>54</v>
      </c>
      <c r="AI4883">
        <v>39.098759000000001</v>
      </c>
      <c r="AJ4883">
        <v>-94.513068000000004</v>
      </c>
      <c r="AK4883">
        <v>5692</v>
      </c>
      <c r="AL4883" t="s">
        <v>12538</v>
      </c>
    </row>
    <row r="4884" spans="1:38" ht="60" x14ac:dyDescent="0.25">
      <c r="A4884">
        <v>2323</v>
      </c>
      <c r="B4884">
        <v>2019207626</v>
      </c>
      <c r="C4884" t="s">
        <v>12539</v>
      </c>
      <c r="D4884" t="s">
        <v>104</v>
      </c>
      <c r="E4884" t="s">
        <v>39</v>
      </c>
      <c r="F4884">
        <v>64130</v>
      </c>
      <c r="G4884" t="s">
        <v>67</v>
      </c>
      <c r="H4884">
        <v>5</v>
      </c>
      <c r="I4884" t="s">
        <v>41</v>
      </c>
      <c r="J4884">
        <v>4440</v>
      </c>
      <c r="K4884" t="s">
        <v>10297</v>
      </c>
      <c r="M4884">
        <v>4</v>
      </c>
      <c r="N4884">
        <v>337</v>
      </c>
      <c r="O4884" t="s">
        <v>10298</v>
      </c>
      <c r="P4884" t="s">
        <v>10299</v>
      </c>
      <c r="Q4884" t="s">
        <v>10300</v>
      </c>
      <c r="R4884" t="s">
        <v>46</v>
      </c>
      <c r="S4884" t="s">
        <v>47</v>
      </c>
      <c r="T4884" t="s">
        <v>48</v>
      </c>
      <c r="U4884" t="s">
        <v>10301</v>
      </c>
      <c r="V4884" t="s">
        <v>10302</v>
      </c>
      <c r="W4884" s="1">
        <v>43819</v>
      </c>
      <c r="X4884" s="2">
        <v>0.53333333333333333</v>
      </c>
      <c r="Y4884">
        <v>12</v>
      </c>
      <c r="Z4884">
        <v>2019</v>
      </c>
      <c r="AA4884" t="s">
        <v>51</v>
      </c>
      <c r="AB4884" t="s">
        <v>52</v>
      </c>
      <c r="AC4884" s="1">
        <v>43823</v>
      </c>
      <c r="AD4884">
        <v>12</v>
      </c>
      <c r="AE4884">
        <v>2019</v>
      </c>
      <c r="AF4884">
        <v>4</v>
      </c>
      <c r="AG4884" s="3" t="s">
        <v>12540</v>
      </c>
      <c r="AH4884" t="s">
        <v>54</v>
      </c>
      <c r="AI4884">
        <v>39.018158</v>
      </c>
      <c r="AJ4884">
        <v>-94.540410999999906</v>
      </c>
      <c r="AK4884">
        <v>561</v>
      </c>
      <c r="AL4884" t="s">
        <v>12541</v>
      </c>
    </row>
    <row r="4885" spans="1:38" ht="60" x14ac:dyDescent="0.25">
      <c r="A4885">
        <v>2322</v>
      </c>
      <c r="B4885">
        <v>2019207460</v>
      </c>
      <c r="C4885" t="s">
        <v>12542</v>
      </c>
      <c r="D4885" t="s">
        <v>38</v>
      </c>
      <c r="E4885" t="s">
        <v>39</v>
      </c>
      <c r="F4885">
        <v>64128</v>
      </c>
      <c r="G4885" t="s">
        <v>40</v>
      </c>
      <c r="H4885">
        <v>3</v>
      </c>
      <c r="I4885" t="s">
        <v>8950</v>
      </c>
      <c r="J4885">
        <v>341</v>
      </c>
      <c r="K4885" t="s">
        <v>10297</v>
      </c>
      <c r="M4885">
        <v>4</v>
      </c>
      <c r="N4885">
        <v>337</v>
      </c>
      <c r="O4885" t="s">
        <v>10298</v>
      </c>
      <c r="P4885" t="s">
        <v>10299</v>
      </c>
      <c r="Q4885" t="s">
        <v>10300</v>
      </c>
      <c r="R4885" t="s">
        <v>46</v>
      </c>
      <c r="S4885" t="s">
        <v>47</v>
      </c>
      <c r="T4885" t="s">
        <v>48</v>
      </c>
      <c r="U4885" t="s">
        <v>10301</v>
      </c>
      <c r="V4885" t="s">
        <v>10302</v>
      </c>
      <c r="W4885" s="1">
        <v>43819</v>
      </c>
      <c r="X4885" s="2">
        <v>0.42499999999999999</v>
      </c>
      <c r="Y4885">
        <v>12</v>
      </c>
      <c r="Z4885">
        <v>2019</v>
      </c>
      <c r="AA4885" t="s">
        <v>51</v>
      </c>
      <c r="AB4885" t="s">
        <v>52</v>
      </c>
      <c r="AC4885" s="1">
        <v>43823</v>
      </c>
      <c r="AD4885">
        <v>12</v>
      </c>
      <c r="AE4885">
        <v>2019</v>
      </c>
      <c r="AF4885">
        <v>4</v>
      </c>
      <c r="AG4885" s="3" t="s">
        <v>12543</v>
      </c>
      <c r="AH4885" t="s">
        <v>54</v>
      </c>
      <c r="AI4885">
        <v>39.055143000000001</v>
      </c>
      <c r="AJ4885">
        <v>-94.536816999999999</v>
      </c>
      <c r="AK4885">
        <v>28327</v>
      </c>
      <c r="AL4885" t="s">
        <v>12544</v>
      </c>
    </row>
    <row r="4886" spans="1:38" ht="75" x14ac:dyDescent="0.25">
      <c r="A4886">
        <v>5653</v>
      </c>
      <c r="B4886">
        <v>2019165023</v>
      </c>
      <c r="C4886" t="s">
        <v>7826</v>
      </c>
      <c r="D4886" t="s">
        <v>147</v>
      </c>
      <c r="E4886" t="s">
        <v>39</v>
      </c>
      <c r="F4886">
        <v>64127</v>
      </c>
      <c r="G4886" t="s">
        <v>40</v>
      </c>
      <c r="H4886">
        <v>3</v>
      </c>
      <c r="I4886" t="s">
        <v>109</v>
      </c>
      <c r="J4886">
        <v>248</v>
      </c>
      <c r="K4886" t="s">
        <v>10297</v>
      </c>
      <c r="M4886">
        <v>1</v>
      </c>
      <c r="N4886">
        <v>1102</v>
      </c>
      <c r="O4886" t="s">
        <v>10329</v>
      </c>
      <c r="P4886" t="s">
        <v>10330</v>
      </c>
      <c r="Q4886" t="s">
        <v>10300</v>
      </c>
      <c r="R4886" t="s">
        <v>46</v>
      </c>
      <c r="S4886" t="s">
        <v>47</v>
      </c>
      <c r="T4886" t="s">
        <v>10352</v>
      </c>
      <c r="U4886" t="s">
        <v>10353</v>
      </c>
      <c r="V4886" t="s">
        <v>10354</v>
      </c>
      <c r="W4886" s="1">
        <v>43720</v>
      </c>
      <c r="X4886" s="2">
        <v>0.52152777777777781</v>
      </c>
      <c r="Y4886">
        <v>9</v>
      </c>
      <c r="Z4886">
        <v>2019</v>
      </c>
      <c r="AA4886" t="s">
        <v>51</v>
      </c>
      <c r="AB4886" t="s">
        <v>52</v>
      </c>
      <c r="AC4886" s="1">
        <v>43721</v>
      </c>
      <c r="AD4886">
        <v>9</v>
      </c>
      <c r="AE4886">
        <v>2019</v>
      </c>
      <c r="AF4886">
        <v>1</v>
      </c>
      <c r="AG4886" s="3" t="s">
        <v>7827</v>
      </c>
      <c r="AH4886" t="s">
        <v>54</v>
      </c>
      <c r="AI4886">
        <v>39.086128000000002</v>
      </c>
      <c r="AJ4886">
        <v>-94.539707999999905</v>
      </c>
      <c r="AK4886">
        <v>15061</v>
      </c>
      <c r="AL4886" t="s">
        <v>12545</v>
      </c>
    </row>
    <row r="4887" spans="1:38" ht="60" x14ac:dyDescent="0.25">
      <c r="A4887">
        <v>5654</v>
      </c>
      <c r="B4887">
        <v>2019164978</v>
      </c>
      <c r="C4887" t="s">
        <v>12546</v>
      </c>
      <c r="D4887" t="s">
        <v>108</v>
      </c>
      <c r="E4887" t="s">
        <v>39</v>
      </c>
      <c r="F4887">
        <v>64109</v>
      </c>
      <c r="G4887" t="s">
        <v>82</v>
      </c>
      <c r="H4887">
        <v>3</v>
      </c>
      <c r="I4887" t="s">
        <v>41</v>
      </c>
      <c r="J4887">
        <v>4440</v>
      </c>
      <c r="K4887" t="s">
        <v>10297</v>
      </c>
      <c r="M4887">
        <v>7</v>
      </c>
      <c r="N4887">
        <v>177</v>
      </c>
      <c r="O4887" t="s">
        <v>10329</v>
      </c>
      <c r="P4887" t="s">
        <v>10330</v>
      </c>
      <c r="Q4887" t="s">
        <v>10300</v>
      </c>
      <c r="R4887" t="s">
        <v>46</v>
      </c>
      <c r="S4887" t="s">
        <v>47</v>
      </c>
      <c r="T4887" t="s">
        <v>10352</v>
      </c>
      <c r="U4887" t="s">
        <v>10902</v>
      </c>
      <c r="V4887" t="s">
        <v>7444</v>
      </c>
      <c r="W4887" s="1">
        <v>43720</v>
      </c>
      <c r="X4887" s="2">
        <v>0.49374999999999997</v>
      </c>
      <c r="Y4887">
        <v>9</v>
      </c>
      <c r="Z4887">
        <v>2019</v>
      </c>
      <c r="AA4887" t="s">
        <v>51</v>
      </c>
      <c r="AB4887" t="s">
        <v>96</v>
      </c>
      <c r="AC4887" s="1">
        <v>43727</v>
      </c>
      <c r="AD4887">
        <v>9</v>
      </c>
      <c r="AE4887">
        <v>2019</v>
      </c>
      <c r="AF4887">
        <v>7</v>
      </c>
      <c r="AG4887" s="3" t="s">
        <v>12547</v>
      </c>
      <c r="AH4887" t="s">
        <v>54</v>
      </c>
      <c r="AI4887">
        <v>39.069875000000003</v>
      </c>
      <c r="AJ4887">
        <v>-94.557744</v>
      </c>
      <c r="AK4887">
        <v>126234</v>
      </c>
      <c r="AL4887" t="s">
        <v>12548</v>
      </c>
    </row>
    <row r="4888" spans="1:38" ht="60" x14ac:dyDescent="0.25">
      <c r="A4888">
        <v>315</v>
      </c>
      <c r="B4888">
        <v>2020026818</v>
      </c>
      <c r="C4888" t="s">
        <v>11180</v>
      </c>
      <c r="D4888" t="s">
        <v>137</v>
      </c>
      <c r="E4888" t="s">
        <v>39</v>
      </c>
      <c r="F4888">
        <v>64128</v>
      </c>
      <c r="G4888" t="s">
        <v>40</v>
      </c>
      <c r="H4888">
        <v>3</v>
      </c>
      <c r="I4888" t="s">
        <v>41</v>
      </c>
      <c r="J4888">
        <v>4440</v>
      </c>
      <c r="K4888" t="s">
        <v>10297</v>
      </c>
      <c r="M4888">
        <v>2</v>
      </c>
      <c r="N4888">
        <v>503</v>
      </c>
      <c r="O4888" t="s">
        <v>10305</v>
      </c>
      <c r="P4888" t="s">
        <v>10306</v>
      </c>
      <c r="Q4888" t="s">
        <v>10300</v>
      </c>
      <c r="R4888" t="s">
        <v>46</v>
      </c>
      <c r="S4888" t="s">
        <v>47</v>
      </c>
      <c r="T4888" t="s">
        <v>48</v>
      </c>
      <c r="U4888" t="s">
        <v>10307</v>
      </c>
      <c r="V4888" t="s">
        <v>10302</v>
      </c>
      <c r="W4888" s="1">
        <v>43882</v>
      </c>
      <c r="X4888" s="2">
        <v>0.78541666666666676</v>
      </c>
      <c r="Y4888">
        <v>2</v>
      </c>
      <c r="Z4888">
        <v>2020</v>
      </c>
      <c r="AA4888" t="s">
        <v>51</v>
      </c>
      <c r="AB4888" t="s">
        <v>52</v>
      </c>
      <c r="AC4888" s="1">
        <v>43884</v>
      </c>
      <c r="AD4888">
        <v>2</v>
      </c>
      <c r="AE4888">
        <v>2020</v>
      </c>
      <c r="AF4888">
        <v>2</v>
      </c>
      <c r="AG4888" s="3" t="s">
        <v>11182</v>
      </c>
      <c r="AH4888" t="s">
        <v>54</v>
      </c>
      <c r="AI4888">
        <v>39.057043999999998</v>
      </c>
      <c r="AJ4888">
        <v>-94.553100999999998</v>
      </c>
      <c r="AK4888">
        <v>29050</v>
      </c>
      <c r="AL4888" t="s">
        <v>12549</v>
      </c>
    </row>
    <row r="4889" spans="1:38" ht="60" x14ac:dyDescent="0.25">
      <c r="A4889">
        <v>2086</v>
      </c>
      <c r="B4889">
        <v>2019210897</v>
      </c>
      <c r="C4889" t="s">
        <v>11299</v>
      </c>
      <c r="D4889" t="s">
        <v>66</v>
      </c>
      <c r="E4889" t="s">
        <v>39</v>
      </c>
      <c r="F4889">
        <v>64132</v>
      </c>
      <c r="G4889" t="s">
        <v>67</v>
      </c>
      <c r="H4889">
        <v>5</v>
      </c>
      <c r="I4889" t="s">
        <v>41</v>
      </c>
      <c r="J4889">
        <v>4440</v>
      </c>
      <c r="K4889" t="s">
        <v>10297</v>
      </c>
      <c r="M4889">
        <v>4</v>
      </c>
      <c r="N4889">
        <v>337</v>
      </c>
      <c r="O4889" t="s">
        <v>10305</v>
      </c>
      <c r="P4889" t="s">
        <v>10306</v>
      </c>
      <c r="Q4889" t="s">
        <v>10300</v>
      </c>
      <c r="R4889" t="s">
        <v>46</v>
      </c>
      <c r="S4889" t="s">
        <v>47</v>
      </c>
      <c r="T4889" t="s">
        <v>10437</v>
      </c>
      <c r="U4889" t="s">
        <v>12550</v>
      </c>
      <c r="V4889" t="s">
        <v>12551</v>
      </c>
      <c r="W4889" s="1">
        <v>43830</v>
      </c>
      <c r="X4889" s="2">
        <v>0.35555555555555557</v>
      </c>
      <c r="Y4889">
        <v>12</v>
      </c>
      <c r="Z4889">
        <v>2019</v>
      </c>
      <c r="AA4889" t="s">
        <v>51</v>
      </c>
      <c r="AB4889" t="s">
        <v>96</v>
      </c>
      <c r="AC4889" s="1">
        <v>43834</v>
      </c>
      <c r="AD4889">
        <v>1</v>
      </c>
      <c r="AE4889">
        <v>2020</v>
      </c>
      <c r="AF4889">
        <v>4</v>
      </c>
      <c r="AG4889" s="3" t="s">
        <v>11300</v>
      </c>
      <c r="AH4889" t="s">
        <v>54</v>
      </c>
      <c r="AI4889">
        <v>39.000163999999998</v>
      </c>
      <c r="AJ4889">
        <v>-94.546626000000003</v>
      </c>
      <c r="AK4889">
        <v>2501</v>
      </c>
      <c r="AL4889" t="s">
        <v>12552</v>
      </c>
    </row>
    <row r="4890" spans="1:38" ht="60" x14ac:dyDescent="0.25">
      <c r="A4890">
        <v>2335</v>
      </c>
      <c r="B4890">
        <v>2019207349</v>
      </c>
      <c r="C4890" t="s">
        <v>12553</v>
      </c>
      <c r="D4890" t="s">
        <v>147</v>
      </c>
      <c r="E4890" t="s">
        <v>39</v>
      </c>
      <c r="F4890">
        <v>64127</v>
      </c>
      <c r="G4890" t="s">
        <v>40</v>
      </c>
      <c r="H4890">
        <v>3</v>
      </c>
      <c r="I4890" t="s">
        <v>8950</v>
      </c>
      <c r="J4890">
        <v>341</v>
      </c>
      <c r="K4890" t="s">
        <v>10297</v>
      </c>
      <c r="M4890">
        <v>4</v>
      </c>
      <c r="N4890">
        <v>337</v>
      </c>
      <c r="O4890" t="s">
        <v>10305</v>
      </c>
      <c r="P4890" t="s">
        <v>10306</v>
      </c>
      <c r="Q4890" t="s">
        <v>10300</v>
      </c>
      <c r="R4890" t="s">
        <v>46</v>
      </c>
      <c r="S4890" t="s">
        <v>47</v>
      </c>
      <c r="T4890" t="s">
        <v>48</v>
      </c>
      <c r="U4890" t="s">
        <v>10307</v>
      </c>
      <c r="V4890" t="s">
        <v>10302</v>
      </c>
      <c r="W4890" s="1">
        <v>43819</v>
      </c>
      <c r="X4890" s="2">
        <v>0.35347222222222219</v>
      </c>
      <c r="Y4890">
        <v>12</v>
      </c>
      <c r="Z4890">
        <v>2019</v>
      </c>
      <c r="AA4890" t="s">
        <v>51</v>
      </c>
      <c r="AB4890" t="s">
        <v>96</v>
      </c>
      <c r="AC4890" s="1">
        <v>43823</v>
      </c>
      <c r="AD4890">
        <v>12</v>
      </c>
      <c r="AE4890">
        <v>2019</v>
      </c>
      <c r="AF4890">
        <v>4</v>
      </c>
      <c r="AG4890" s="3" t="s">
        <v>12554</v>
      </c>
      <c r="AH4890" t="s">
        <v>54</v>
      </c>
      <c r="AI4890">
        <v>39.083931</v>
      </c>
      <c r="AJ4890">
        <v>-94.532088000000002</v>
      </c>
      <c r="AK4890">
        <v>18520</v>
      </c>
      <c r="AL4890" t="s">
        <v>12555</v>
      </c>
    </row>
    <row r="4891" spans="1:38" ht="60" x14ac:dyDescent="0.25">
      <c r="A4891">
        <v>2337</v>
      </c>
      <c r="B4891">
        <v>2019207405</v>
      </c>
      <c r="C4891" t="s">
        <v>7156</v>
      </c>
      <c r="D4891" t="s">
        <v>147</v>
      </c>
      <c r="E4891" t="s">
        <v>39</v>
      </c>
      <c r="F4891">
        <v>64127</v>
      </c>
      <c r="G4891" t="s">
        <v>40</v>
      </c>
      <c r="H4891">
        <v>3</v>
      </c>
      <c r="I4891" t="s">
        <v>41</v>
      </c>
      <c r="J4891">
        <v>4440</v>
      </c>
      <c r="K4891" t="s">
        <v>10297</v>
      </c>
      <c r="M4891">
        <v>4</v>
      </c>
      <c r="N4891">
        <v>337</v>
      </c>
      <c r="O4891" t="s">
        <v>10305</v>
      </c>
      <c r="P4891" t="s">
        <v>10306</v>
      </c>
      <c r="Q4891" t="s">
        <v>10300</v>
      </c>
      <c r="R4891" t="s">
        <v>46</v>
      </c>
      <c r="S4891" t="s">
        <v>47</v>
      </c>
      <c r="T4891" t="s">
        <v>48</v>
      </c>
      <c r="U4891" t="s">
        <v>10307</v>
      </c>
      <c r="V4891" t="s">
        <v>10302</v>
      </c>
      <c r="W4891" s="1">
        <v>43819</v>
      </c>
      <c r="X4891" s="2">
        <v>0.3923611111111111</v>
      </c>
      <c r="Y4891">
        <v>12</v>
      </c>
      <c r="Z4891">
        <v>2019</v>
      </c>
      <c r="AA4891" t="s">
        <v>51</v>
      </c>
      <c r="AB4891" t="s">
        <v>96</v>
      </c>
      <c r="AC4891" s="1">
        <v>43823</v>
      </c>
      <c r="AD4891">
        <v>12</v>
      </c>
      <c r="AE4891">
        <v>2019</v>
      </c>
      <c r="AF4891">
        <v>4</v>
      </c>
      <c r="AG4891" s="3" t="s">
        <v>7157</v>
      </c>
      <c r="AH4891" t="s">
        <v>54</v>
      </c>
      <c r="AI4891">
        <v>39.086604000000001</v>
      </c>
      <c r="AJ4891">
        <v>-94.532841000000005</v>
      </c>
      <c r="AK4891">
        <v>18654</v>
      </c>
      <c r="AL4891" t="s">
        <v>12556</v>
      </c>
    </row>
    <row r="4892" spans="1:38" ht="60" x14ac:dyDescent="0.25">
      <c r="A4892">
        <v>5617</v>
      </c>
      <c r="B4892">
        <v>2019165775</v>
      </c>
      <c r="C4892" t="s">
        <v>794</v>
      </c>
      <c r="D4892" t="s">
        <v>176</v>
      </c>
      <c r="E4892" t="s">
        <v>39</v>
      </c>
      <c r="F4892">
        <v>64124</v>
      </c>
      <c r="G4892" t="s">
        <v>40</v>
      </c>
      <c r="H4892">
        <v>3</v>
      </c>
      <c r="I4892" t="s">
        <v>41</v>
      </c>
      <c r="J4892">
        <v>4440</v>
      </c>
      <c r="K4892" t="s">
        <v>10297</v>
      </c>
      <c r="M4892">
        <v>3</v>
      </c>
      <c r="N4892">
        <v>467</v>
      </c>
      <c r="O4892" t="s">
        <v>10329</v>
      </c>
      <c r="P4892" t="s">
        <v>10330</v>
      </c>
      <c r="Q4892" t="s">
        <v>10300</v>
      </c>
      <c r="R4892" t="s">
        <v>46</v>
      </c>
      <c r="S4892" t="s">
        <v>47</v>
      </c>
      <c r="T4892" t="s">
        <v>10352</v>
      </c>
      <c r="U4892" t="s">
        <v>10353</v>
      </c>
      <c r="V4892" t="s">
        <v>10354</v>
      </c>
      <c r="W4892" s="1">
        <v>43721</v>
      </c>
      <c r="X4892" s="2">
        <v>0.58124999999999993</v>
      </c>
      <c r="Y4892">
        <v>9</v>
      </c>
      <c r="Z4892">
        <v>2019</v>
      </c>
      <c r="AA4892" t="s">
        <v>51</v>
      </c>
      <c r="AB4892" t="s">
        <v>52</v>
      </c>
      <c r="AC4892" s="1">
        <v>43724</v>
      </c>
      <c r="AD4892">
        <v>9</v>
      </c>
      <c r="AE4892">
        <v>2019</v>
      </c>
      <c r="AF4892">
        <v>3</v>
      </c>
      <c r="AG4892" s="3" t="s">
        <v>795</v>
      </c>
      <c r="AH4892" t="s">
        <v>54</v>
      </c>
      <c r="AI4892">
        <v>39.103774000000001</v>
      </c>
      <c r="AJ4892">
        <v>-94.526072999999997</v>
      </c>
      <c r="AK4892">
        <v>7878</v>
      </c>
      <c r="AL4892" t="s">
        <v>12557</v>
      </c>
    </row>
    <row r="4893" spans="1:38" ht="60" x14ac:dyDescent="0.25">
      <c r="A4893">
        <v>5618</v>
      </c>
      <c r="B4893">
        <v>2019165951</v>
      </c>
      <c r="C4893" t="s">
        <v>12419</v>
      </c>
      <c r="D4893" t="s">
        <v>147</v>
      </c>
      <c r="E4893" t="s">
        <v>39</v>
      </c>
      <c r="F4893">
        <v>64127</v>
      </c>
      <c r="G4893" t="s">
        <v>40</v>
      </c>
      <c r="H4893">
        <v>3</v>
      </c>
      <c r="I4893" t="s">
        <v>41</v>
      </c>
      <c r="J4893">
        <v>4440</v>
      </c>
      <c r="K4893" t="s">
        <v>10297</v>
      </c>
      <c r="M4893">
        <v>47</v>
      </c>
      <c r="N4893">
        <v>12</v>
      </c>
      <c r="O4893" t="s">
        <v>10329</v>
      </c>
      <c r="P4893" t="s">
        <v>10330</v>
      </c>
      <c r="Q4893" t="s">
        <v>10300</v>
      </c>
      <c r="R4893" t="s">
        <v>46</v>
      </c>
      <c r="S4893" t="s">
        <v>47</v>
      </c>
      <c r="T4893" t="s">
        <v>10352</v>
      </c>
      <c r="U4893" t="s">
        <v>10353</v>
      </c>
      <c r="V4893" t="s">
        <v>10354</v>
      </c>
      <c r="W4893" s="1">
        <v>43721</v>
      </c>
      <c r="X4893" s="2">
        <v>0.68888888888888899</v>
      </c>
      <c r="Y4893">
        <v>9</v>
      </c>
      <c r="Z4893">
        <v>2019</v>
      </c>
      <c r="AA4893" t="s">
        <v>51</v>
      </c>
      <c r="AB4893" t="s">
        <v>96</v>
      </c>
      <c r="AC4893" s="1">
        <v>43768</v>
      </c>
      <c r="AD4893">
        <v>10</v>
      </c>
      <c r="AE4893">
        <v>2019</v>
      </c>
      <c r="AF4893">
        <v>47</v>
      </c>
      <c r="AG4893" s="3" t="s">
        <v>12420</v>
      </c>
      <c r="AH4893" t="s">
        <v>54</v>
      </c>
      <c r="AI4893">
        <v>39.086410999999998</v>
      </c>
      <c r="AJ4893">
        <v>-94.540194999999997</v>
      </c>
      <c r="AK4893">
        <v>15051</v>
      </c>
      <c r="AL4893" t="s">
        <v>12558</v>
      </c>
    </row>
    <row r="4894" spans="1:38" ht="60" x14ac:dyDescent="0.25">
      <c r="A4894">
        <v>5619</v>
      </c>
      <c r="B4894">
        <v>2019165442</v>
      </c>
      <c r="C4894" t="s">
        <v>12559</v>
      </c>
      <c r="D4894" t="s">
        <v>123</v>
      </c>
      <c r="E4894" t="s">
        <v>39</v>
      </c>
      <c r="F4894">
        <v>64130</v>
      </c>
      <c r="G4894" t="s">
        <v>40</v>
      </c>
      <c r="H4894">
        <v>3</v>
      </c>
      <c r="I4894" t="s">
        <v>41</v>
      </c>
      <c r="J4894">
        <v>4440</v>
      </c>
      <c r="K4894" t="s">
        <v>10297</v>
      </c>
      <c r="M4894">
        <v>180</v>
      </c>
      <c r="N4894">
        <v>424</v>
      </c>
      <c r="O4894" t="s">
        <v>10323</v>
      </c>
      <c r="P4894" t="s">
        <v>10324</v>
      </c>
      <c r="Q4894" t="s">
        <v>10300</v>
      </c>
      <c r="R4894" t="s">
        <v>46</v>
      </c>
      <c r="S4894" t="s">
        <v>47</v>
      </c>
      <c r="T4894" t="s">
        <v>547</v>
      </c>
      <c r="U4894" t="s">
        <v>548</v>
      </c>
      <c r="V4894" t="s">
        <v>10470</v>
      </c>
      <c r="W4894" s="1">
        <v>43721</v>
      </c>
      <c r="X4894" s="2">
        <v>0.36944444444444446</v>
      </c>
      <c r="Y4894">
        <v>9</v>
      </c>
      <c r="Z4894">
        <v>2019</v>
      </c>
      <c r="AA4894" t="s">
        <v>266</v>
      </c>
      <c r="AB4894" t="s">
        <v>52</v>
      </c>
      <c r="AG4894" s="3" t="s">
        <v>12560</v>
      </c>
      <c r="AH4894" t="s">
        <v>54</v>
      </c>
      <c r="AI4894">
        <v>39.044696999999999</v>
      </c>
      <c r="AJ4894">
        <v>-94.537165999999999</v>
      </c>
      <c r="AK4894">
        <v>33770</v>
      </c>
      <c r="AL4894" t="s">
        <v>12561</v>
      </c>
    </row>
    <row r="4895" spans="1:38" ht="75" x14ac:dyDescent="0.25">
      <c r="A4895">
        <v>5620</v>
      </c>
      <c r="B4895">
        <v>2019165736</v>
      </c>
      <c r="C4895" t="s">
        <v>12562</v>
      </c>
      <c r="D4895" t="s">
        <v>123</v>
      </c>
      <c r="E4895" t="s">
        <v>39</v>
      </c>
      <c r="F4895">
        <v>64130</v>
      </c>
      <c r="G4895" t="s">
        <v>40</v>
      </c>
      <c r="H4895">
        <v>3</v>
      </c>
      <c r="I4895" t="s">
        <v>41</v>
      </c>
      <c r="J4895">
        <v>4440</v>
      </c>
      <c r="K4895" t="s">
        <v>10297</v>
      </c>
      <c r="M4895">
        <v>105</v>
      </c>
      <c r="N4895">
        <v>6</v>
      </c>
      <c r="O4895" t="s">
        <v>10323</v>
      </c>
      <c r="P4895" t="s">
        <v>10324</v>
      </c>
      <c r="Q4895" t="s">
        <v>10300</v>
      </c>
      <c r="R4895" t="s">
        <v>46</v>
      </c>
      <c r="S4895" t="s">
        <v>47</v>
      </c>
      <c r="T4895" t="s">
        <v>547</v>
      </c>
      <c r="U4895" t="s">
        <v>548</v>
      </c>
      <c r="V4895" t="s">
        <v>10470</v>
      </c>
      <c r="W4895" s="1">
        <v>43721</v>
      </c>
      <c r="X4895" s="2">
        <v>0.55208333333333337</v>
      </c>
      <c r="Y4895">
        <v>9</v>
      </c>
      <c r="Z4895">
        <v>2019</v>
      </c>
      <c r="AA4895" t="s">
        <v>51</v>
      </c>
      <c r="AB4895" t="s">
        <v>96</v>
      </c>
      <c r="AC4895" s="1">
        <v>43826</v>
      </c>
      <c r="AD4895">
        <v>12</v>
      </c>
      <c r="AE4895">
        <v>2019</v>
      </c>
      <c r="AF4895">
        <v>105</v>
      </c>
      <c r="AG4895" s="3" t="s">
        <v>12563</v>
      </c>
      <c r="AH4895" t="s">
        <v>54</v>
      </c>
      <c r="AI4895">
        <v>39.05301</v>
      </c>
      <c r="AJ4895">
        <v>-94.538371999999995</v>
      </c>
      <c r="AK4895">
        <v>30542</v>
      </c>
      <c r="AL4895" t="s">
        <v>12564</v>
      </c>
    </row>
    <row r="4896" spans="1:38" ht="60" x14ac:dyDescent="0.25">
      <c r="A4896">
        <v>5621</v>
      </c>
      <c r="B4896">
        <v>2019165937</v>
      </c>
      <c r="C4896" t="s">
        <v>7671</v>
      </c>
      <c r="D4896" t="s">
        <v>77</v>
      </c>
      <c r="E4896" t="s">
        <v>39</v>
      </c>
      <c r="F4896">
        <v>64130</v>
      </c>
      <c r="G4896" t="s">
        <v>67</v>
      </c>
      <c r="H4896">
        <v>5</v>
      </c>
      <c r="I4896" t="s">
        <v>41</v>
      </c>
      <c r="J4896">
        <v>4440</v>
      </c>
      <c r="K4896" t="s">
        <v>10297</v>
      </c>
      <c r="M4896">
        <v>3</v>
      </c>
      <c r="N4896">
        <v>467</v>
      </c>
      <c r="O4896" t="s">
        <v>10298</v>
      </c>
      <c r="P4896" t="s">
        <v>10299</v>
      </c>
      <c r="Q4896" t="s">
        <v>10300</v>
      </c>
      <c r="R4896" t="s">
        <v>46</v>
      </c>
      <c r="S4896" t="s">
        <v>47</v>
      </c>
      <c r="T4896" t="s">
        <v>48</v>
      </c>
      <c r="U4896" t="s">
        <v>10301</v>
      </c>
      <c r="V4896" t="s">
        <v>10302</v>
      </c>
      <c r="W4896" s="1">
        <v>43721</v>
      </c>
      <c r="X4896" s="2">
        <v>0.67847222222222225</v>
      </c>
      <c r="Y4896">
        <v>9</v>
      </c>
      <c r="Z4896">
        <v>2019</v>
      </c>
      <c r="AA4896" t="s">
        <v>51</v>
      </c>
      <c r="AB4896" t="s">
        <v>52</v>
      </c>
      <c r="AC4896" s="1">
        <v>43724</v>
      </c>
      <c r="AD4896">
        <v>9</v>
      </c>
      <c r="AE4896">
        <v>2019</v>
      </c>
      <c r="AF4896">
        <v>3</v>
      </c>
      <c r="AG4896" s="3" t="s">
        <v>7672</v>
      </c>
      <c r="AH4896" t="s">
        <v>54</v>
      </c>
      <c r="AI4896">
        <v>39.026570999999997</v>
      </c>
      <c r="AJ4896">
        <v>-94.548866000000004</v>
      </c>
      <c r="AK4896">
        <v>36319</v>
      </c>
      <c r="AL4896" t="s">
        <v>12565</v>
      </c>
    </row>
    <row r="4897" spans="1:38" ht="75" x14ac:dyDescent="0.25">
      <c r="A4897">
        <v>5622</v>
      </c>
      <c r="B4897">
        <v>2019165940</v>
      </c>
      <c r="C4897" t="s">
        <v>12566</v>
      </c>
      <c r="D4897" t="s">
        <v>77</v>
      </c>
      <c r="E4897" t="s">
        <v>39</v>
      </c>
      <c r="F4897">
        <v>64130</v>
      </c>
      <c r="G4897" t="s">
        <v>67</v>
      </c>
      <c r="H4897">
        <v>3</v>
      </c>
      <c r="I4897" t="s">
        <v>8950</v>
      </c>
      <c r="J4897">
        <v>341</v>
      </c>
      <c r="K4897" t="s">
        <v>10297</v>
      </c>
      <c r="M4897">
        <v>3</v>
      </c>
      <c r="N4897">
        <v>467</v>
      </c>
      <c r="O4897" t="s">
        <v>10298</v>
      </c>
      <c r="P4897" t="s">
        <v>10299</v>
      </c>
      <c r="Q4897" t="s">
        <v>10300</v>
      </c>
      <c r="R4897" t="s">
        <v>46</v>
      </c>
      <c r="S4897" t="s">
        <v>47</v>
      </c>
      <c r="T4897" t="s">
        <v>48</v>
      </c>
      <c r="U4897" t="s">
        <v>10301</v>
      </c>
      <c r="V4897" t="s">
        <v>10302</v>
      </c>
      <c r="W4897" s="1">
        <v>43721</v>
      </c>
      <c r="X4897" s="2">
        <v>0.67986111111111114</v>
      </c>
      <c r="Y4897">
        <v>9</v>
      </c>
      <c r="Z4897">
        <v>2019</v>
      </c>
      <c r="AA4897" t="s">
        <v>51</v>
      </c>
      <c r="AB4897" t="s">
        <v>52</v>
      </c>
      <c r="AC4897" s="1">
        <v>43724</v>
      </c>
      <c r="AD4897">
        <v>9</v>
      </c>
      <c r="AE4897">
        <v>2019</v>
      </c>
      <c r="AF4897">
        <v>3</v>
      </c>
      <c r="AG4897" s="3" t="s">
        <v>12567</v>
      </c>
      <c r="AH4897" t="s">
        <v>54</v>
      </c>
      <c r="AI4897">
        <v>39.035941999999999</v>
      </c>
      <c r="AJ4897">
        <v>-94.550813000000005</v>
      </c>
      <c r="AK4897">
        <v>35084</v>
      </c>
      <c r="AL4897" t="s">
        <v>12568</v>
      </c>
    </row>
    <row r="4898" spans="1:38" ht="60" x14ac:dyDescent="0.25">
      <c r="A4898">
        <v>5623</v>
      </c>
      <c r="B4898">
        <v>2019166032</v>
      </c>
      <c r="C4898" t="s">
        <v>8891</v>
      </c>
      <c r="D4898" t="s">
        <v>77</v>
      </c>
      <c r="E4898" t="s">
        <v>39</v>
      </c>
      <c r="F4898">
        <v>64130</v>
      </c>
      <c r="G4898" t="s">
        <v>67</v>
      </c>
      <c r="H4898">
        <v>5</v>
      </c>
      <c r="I4898" t="s">
        <v>322</v>
      </c>
      <c r="J4898">
        <v>1030</v>
      </c>
      <c r="K4898" t="s">
        <v>10297</v>
      </c>
      <c r="M4898">
        <v>4</v>
      </c>
      <c r="N4898">
        <v>337</v>
      </c>
      <c r="O4898" t="s">
        <v>10298</v>
      </c>
      <c r="P4898" t="s">
        <v>10299</v>
      </c>
      <c r="Q4898" t="s">
        <v>10300</v>
      </c>
      <c r="R4898" t="s">
        <v>46</v>
      </c>
      <c r="S4898" t="s">
        <v>47</v>
      </c>
      <c r="T4898" t="s">
        <v>48</v>
      </c>
      <c r="U4898" t="s">
        <v>10301</v>
      </c>
      <c r="V4898" t="s">
        <v>10302</v>
      </c>
      <c r="W4898" s="1">
        <v>43721</v>
      </c>
      <c r="X4898" s="2">
        <v>0.9770833333333333</v>
      </c>
      <c r="Y4898">
        <v>9</v>
      </c>
      <c r="Z4898">
        <v>2019</v>
      </c>
      <c r="AA4898" t="s">
        <v>51</v>
      </c>
      <c r="AB4898" t="s">
        <v>52</v>
      </c>
      <c r="AC4898" s="1">
        <v>43725</v>
      </c>
      <c r="AD4898">
        <v>9</v>
      </c>
      <c r="AE4898">
        <v>2019</v>
      </c>
      <c r="AF4898">
        <v>4</v>
      </c>
      <c r="AG4898" s="3" t="s">
        <v>8892</v>
      </c>
      <c r="AH4898" t="s">
        <v>54</v>
      </c>
      <c r="AI4898">
        <v>39.022606000000003</v>
      </c>
      <c r="AJ4898">
        <v>-94.542141000000001</v>
      </c>
      <c r="AK4898">
        <v>37098</v>
      </c>
      <c r="AL4898" t="s">
        <v>12569</v>
      </c>
    </row>
    <row r="4899" spans="1:38" ht="60" x14ac:dyDescent="0.25">
      <c r="A4899">
        <v>2336</v>
      </c>
      <c r="B4899">
        <v>2019207383</v>
      </c>
      <c r="C4899" t="s">
        <v>12570</v>
      </c>
      <c r="D4899" t="s">
        <v>104</v>
      </c>
      <c r="E4899" t="s">
        <v>39</v>
      </c>
      <c r="F4899">
        <v>64130</v>
      </c>
      <c r="G4899" t="s">
        <v>67</v>
      </c>
      <c r="H4899">
        <v>5</v>
      </c>
      <c r="I4899" t="s">
        <v>41</v>
      </c>
      <c r="J4899">
        <v>4440</v>
      </c>
      <c r="K4899" t="s">
        <v>10297</v>
      </c>
      <c r="M4899">
        <v>4</v>
      </c>
      <c r="N4899">
        <v>337</v>
      </c>
      <c r="O4899" t="s">
        <v>10305</v>
      </c>
      <c r="P4899" t="s">
        <v>10306</v>
      </c>
      <c r="Q4899" t="s">
        <v>10300</v>
      </c>
      <c r="R4899" t="s">
        <v>46</v>
      </c>
      <c r="S4899" t="s">
        <v>47</v>
      </c>
      <c r="T4899" t="s">
        <v>48</v>
      </c>
      <c r="U4899" t="s">
        <v>10307</v>
      </c>
      <c r="V4899" t="s">
        <v>10302</v>
      </c>
      <c r="W4899" s="1">
        <v>43819</v>
      </c>
      <c r="X4899" s="2">
        <v>0.36944444444444446</v>
      </c>
      <c r="Y4899">
        <v>12</v>
      </c>
      <c r="Z4899">
        <v>2019</v>
      </c>
      <c r="AA4899" t="s">
        <v>51</v>
      </c>
      <c r="AB4899" t="s">
        <v>96</v>
      </c>
      <c r="AC4899" s="1">
        <v>43823</v>
      </c>
      <c r="AD4899">
        <v>12</v>
      </c>
      <c r="AE4899">
        <v>2019</v>
      </c>
      <c r="AF4899">
        <v>4</v>
      </c>
      <c r="AG4899" s="3" t="s">
        <v>12571</v>
      </c>
      <c r="AH4899" t="s">
        <v>54</v>
      </c>
      <c r="AI4899">
        <v>39.019483000000001</v>
      </c>
      <c r="AJ4899">
        <v>-94.540087999999997</v>
      </c>
      <c r="AK4899">
        <v>37269</v>
      </c>
      <c r="AL4899" t="s">
        <v>12572</v>
      </c>
    </row>
    <row r="4900" spans="1:38" ht="60" x14ac:dyDescent="0.25">
      <c r="A4900">
        <v>5624</v>
      </c>
      <c r="B4900">
        <v>2019166012</v>
      </c>
      <c r="C4900" t="s">
        <v>10432</v>
      </c>
      <c r="D4900" t="s">
        <v>77</v>
      </c>
      <c r="E4900" t="s">
        <v>39</v>
      </c>
      <c r="F4900">
        <v>64130</v>
      </c>
      <c r="G4900" t="s">
        <v>67</v>
      </c>
      <c r="H4900">
        <v>5</v>
      </c>
      <c r="I4900" t="s">
        <v>41</v>
      </c>
      <c r="J4900">
        <v>4440</v>
      </c>
      <c r="K4900" t="s">
        <v>10297</v>
      </c>
      <c r="M4900">
        <v>3</v>
      </c>
      <c r="N4900">
        <v>467</v>
      </c>
      <c r="O4900" t="s">
        <v>10298</v>
      </c>
      <c r="P4900" t="s">
        <v>10299</v>
      </c>
      <c r="Q4900" t="s">
        <v>10300</v>
      </c>
      <c r="R4900" t="s">
        <v>46</v>
      </c>
      <c r="S4900" t="s">
        <v>47</v>
      </c>
      <c r="T4900" t="s">
        <v>48</v>
      </c>
      <c r="U4900" t="s">
        <v>10301</v>
      </c>
      <c r="V4900" t="s">
        <v>10302</v>
      </c>
      <c r="W4900" s="1">
        <v>43721</v>
      </c>
      <c r="X4900" s="2">
        <v>0.76250000000000007</v>
      </c>
      <c r="Y4900">
        <v>9</v>
      </c>
      <c r="Z4900">
        <v>2019</v>
      </c>
      <c r="AA4900" t="s">
        <v>51</v>
      </c>
      <c r="AB4900" t="s">
        <v>52</v>
      </c>
      <c r="AC4900" s="1">
        <v>43724</v>
      </c>
      <c r="AD4900">
        <v>9</v>
      </c>
      <c r="AE4900">
        <v>2019</v>
      </c>
      <c r="AF4900">
        <v>3</v>
      </c>
      <c r="AG4900" s="3" t="s">
        <v>10433</v>
      </c>
      <c r="AH4900" t="s">
        <v>54</v>
      </c>
      <c r="AI4900">
        <v>39.024019000000003</v>
      </c>
      <c r="AJ4900">
        <v>-94.550888</v>
      </c>
      <c r="AK4900">
        <v>36522</v>
      </c>
      <c r="AL4900" t="s">
        <v>12573</v>
      </c>
    </row>
    <row r="4901" spans="1:38" ht="60" x14ac:dyDescent="0.25">
      <c r="A4901">
        <v>5626</v>
      </c>
      <c r="B4901">
        <v>2019165482</v>
      </c>
      <c r="C4901" t="s">
        <v>11226</v>
      </c>
      <c r="D4901" t="s">
        <v>100</v>
      </c>
      <c r="E4901" t="s">
        <v>39</v>
      </c>
      <c r="F4901">
        <v>64127</v>
      </c>
      <c r="G4901" t="s">
        <v>40</v>
      </c>
      <c r="H4901">
        <v>4</v>
      </c>
      <c r="I4901" t="s">
        <v>41</v>
      </c>
      <c r="J4901">
        <v>4440</v>
      </c>
      <c r="K4901" t="s">
        <v>10297</v>
      </c>
      <c r="M4901">
        <v>4</v>
      </c>
      <c r="N4901">
        <v>337</v>
      </c>
      <c r="O4901" t="s">
        <v>10305</v>
      </c>
      <c r="P4901" t="s">
        <v>10306</v>
      </c>
      <c r="Q4901" t="s">
        <v>10300</v>
      </c>
      <c r="R4901" t="s">
        <v>46</v>
      </c>
      <c r="S4901" t="s">
        <v>47</v>
      </c>
      <c r="T4901" t="s">
        <v>48</v>
      </c>
      <c r="U4901" t="s">
        <v>10307</v>
      </c>
      <c r="V4901" t="s">
        <v>10302</v>
      </c>
      <c r="W4901" s="1">
        <v>43721</v>
      </c>
      <c r="X4901" s="2">
        <v>0.40069444444444446</v>
      </c>
      <c r="Y4901">
        <v>9</v>
      </c>
      <c r="Z4901">
        <v>2019</v>
      </c>
      <c r="AA4901" t="s">
        <v>51</v>
      </c>
      <c r="AB4901" t="s">
        <v>96</v>
      </c>
      <c r="AC4901" s="1">
        <v>43725</v>
      </c>
      <c r="AD4901">
        <v>9</v>
      </c>
      <c r="AE4901">
        <v>2019</v>
      </c>
      <c r="AF4901">
        <v>4</v>
      </c>
      <c r="AG4901" s="3" t="s">
        <v>11227</v>
      </c>
      <c r="AH4901" t="s">
        <v>54</v>
      </c>
      <c r="AI4901">
        <v>39.098063000000003</v>
      </c>
      <c r="AJ4901">
        <v>-94.517482000000001</v>
      </c>
      <c r="AK4901">
        <v>260661</v>
      </c>
      <c r="AL4901" t="s">
        <v>12574</v>
      </c>
    </row>
    <row r="4902" spans="1:38" ht="75" x14ac:dyDescent="0.25">
      <c r="A4902">
        <v>2343</v>
      </c>
      <c r="B4902">
        <v>2019207673</v>
      </c>
      <c r="C4902" t="s">
        <v>12575</v>
      </c>
      <c r="D4902" t="s">
        <v>77</v>
      </c>
      <c r="E4902" t="s">
        <v>39</v>
      </c>
      <c r="F4902">
        <v>64130</v>
      </c>
      <c r="G4902" t="s">
        <v>67</v>
      </c>
      <c r="H4902">
        <v>5</v>
      </c>
      <c r="I4902" t="s">
        <v>41</v>
      </c>
      <c r="J4902">
        <v>4440</v>
      </c>
      <c r="K4902" t="s">
        <v>10297</v>
      </c>
      <c r="M4902">
        <v>4</v>
      </c>
      <c r="N4902">
        <v>337</v>
      </c>
      <c r="O4902" t="s">
        <v>10305</v>
      </c>
      <c r="P4902" t="s">
        <v>10306</v>
      </c>
      <c r="Q4902" t="s">
        <v>10300</v>
      </c>
      <c r="R4902" t="s">
        <v>46</v>
      </c>
      <c r="S4902" t="s">
        <v>47</v>
      </c>
      <c r="T4902" t="s">
        <v>48</v>
      </c>
      <c r="U4902" t="s">
        <v>10307</v>
      </c>
      <c r="V4902" t="s">
        <v>10302</v>
      </c>
      <c r="W4902" s="1">
        <v>43819</v>
      </c>
      <c r="X4902" s="2">
        <v>0.56805555555555554</v>
      </c>
      <c r="Y4902">
        <v>12</v>
      </c>
      <c r="Z4902">
        <v>2019</v>
      </c>
      <c r="AA4902" t="s">
        <v>51</v>
      </c>
      <c r="AB4902" t="s">
        <v>96</v>
      </c>
      <c r="AC4902" s="1">
        <v>43823</v>
      </c>
      <c r="AD4902">
        <v>12</v>
      </c>
      <c r="AE4902">
        <v>2019</v>
      </c>
      <c r="AF4902">
        <v>4</v>
      </c>
      <c r="AG4902" s="3" t="s">
        <v>12576</v>
      </c>
      <c r="AH4902" t="s">
        <v>54</v>
      </c>
      <c r="AI4902">
        <v>39.028399</v>
      </c>
      <c r="AJ4902">
        <v>-94.552486999999999</v>
      </c>
      <c r="AK4902">
        <v>36215</v>
      </c>
      <c r="AL4902" t="s">
        <v>12577</v>
      </c>
    </row>
    <row r="4903" spans="1:38" ht="75" x14ac:dyDescent="0.25">
      <c r="A4903">
        <v>2342</v>
      </c>
      <c r="B4903">
        <v>2019207649</v>
      </c>
      <c r="C4903" t="s">
        <v>12578</v>
      </c>
      <c r="D4903" t="s">
        <v>57</v>
      </c>
      <c r="E4903" t="s">
        <v>39</v>
      </c>
      <c r="F4903">
        <v>64129</v>
      </c>
      <c r="G4903" t="s">
        <v>40</v>
      </c>
      <c r="H4903">
        <v>3</v>
      </c>
      <c r="I4903" t="s">
        <v>8950</v>
      </c>
      <c r="J4903">
        <v>341</v>
      </c>
      <c r="K4903" t="s">
        <v>10297</v>
      </c>
      <c r="M4903">
        <v>4</v>
      </c>
      <c r="N4903">
        <v>337</v>
      </c>
      <c r="O4903" t="s">
        <v>10305</v>
      </c>
      <c r="P4903" t="s">
        <v>10306</v>
      </c>
      <c r="Q4903" t="s">
        <v>10300</v>
      </c>
      <c r="R4903" t="s">
        <v>46</v>
      </c>
      <c r="S4903" t="s">
        <v>47</v>
      </c>
      <c r="T4903" t="s">
        <v>48</v>
      </c>
      <c r="U4903" t="s">
        <v>10307</v>
      </c>
      <c r="V4903" t="s">
        <v>10302</v>
      </c>
      <c r="W4903" s="1">
        <v>43819</v>
      </c>
      <c r="X4903" s="2">
        <v>0.55625000000000002</v>
      </c>
      <c r="Y4903">
        <v>12</v>
      </c>
      <c r="Z4903">
        <v>2019</v>
      </c>
      <c r="AA4903" t="s">
        <v>51</v>
      </c>
      <c r="AB4903" t="s">
        <v>96</v>
      </c>
      <c r="AC4903" s="1">
        <v>43823</v>
      </c>
      <c r="AD4903">
        <v>12</v>
      </c>
      <c r="AE4903">
        <v>2019</v>
      </c>
      <c r="AF4903">
        <v>4</v>
      </c>
      <c r="AG4903" s="3" t="s">
        <v>12579</v>
      </c>
      <c r="AH4903" t="s">
        <v>54</v>
      </c>
      <c r="AI4903">
        <v>39.055349</v>
      </c>
      <c r="AJ4903">
        <v>-94.507746999999995</v>
      </c>
      <c r="AK4903">
        <v>32632</v>
      </c>
      <c r="AL4903" t="s">
        <v>12580</v>
      </c>
    </row>
    <row r="4904" spans="1:38" ht="60" x14ac:dyDescent="0.25">
      <c r="A4904">
        <v>2341</v>
      </c>
      <c r="B4904">
        <v>2019207613</v>
      </c>
      <c r="C4904" t="s">
        <v>12581</v>
      </c>
      <c r="D4904" t="s">
        <v>176</v>
      </c>
      <c r="E4904" t="s">
        <v>39</v>
      </c>
      <c r="F4904">
        <v>64127</v>
      </c>
      <c r="G4904" t="s">
        <v>40</v>
      </c>
      <c r="H4904">
        <v>3</v>
      </c>
      <c r="I4904" t="s">
        <v>41</v>
      </c>
      <c r="J4904">
        <v>4440</v>
      </c>
      <c r="K4904" t="s">
        <v>10297</v>
      </c>
      <c r="M4904">
        <v>4</v>
      </c>
      <c r="N4904">
        <v>337</v>
      </c>
      <c r="O4904" t="s">
        <v>10305</v>
      </c>
      <c r="P4904" t="s">
        <v>10306</v>
      </c>
      <c r="Q4904" t="s">
        <v>10300</v>
      </c>
      <c r="R4904" t="s">
        <v>46</v>
      </c>
      <c r="S4904" t="s">
        <v>47</v>
      </c>
      <c r="T4904" t="s">
        <v>48</v>
      </c>
      <c r="U4904" t="s">
        <v>10307</v>
      </c>
      <c r="V4904" t="s">
        <v>10302</v>
      </c>
      <c r="W4904" s="1">
        <v>43819</v>
      </c>
      <c r="X4904" s="2">
        <v>0.51944444444444449</v>
      </c>
      <c r="Y4904">
        <v>12</v>
      </c>
      <c r="Z4904">
        <v>2019</v>
      </c>
      <c r="AA4904" t="s">
        <v>51</v>
      </c>
      <c r="AB4904" t="s">
        <v>96</v>
      </c>
      <c r="AC4904" s="1">
        <v>43823</v>
      </c>
      <c r="AD4904">
        <v>12</v>
      </c>
      <c r="AE4904">
        <v>2019</v>
      </c>
      <c r="AF4904">
        <v>4</v>
      </c>
      <c r="AG4904" s="3" t="s">
        <v>12582</v>
      </c>
      <c r="AH4904" t="s">
        <v>54</v>
      </c>
      <c r="AI4904">
        <v>39.097276000000001</v>
      </c>
      <c r="AJ4904">
        <v>-94.539635000000004</v>
      </c>
      <c r="AK4904">
        <v>11360</v>
      </c>
      <c r="AL4904" t="s">
        <v>12583</v>
      </c>
    </row>
    <row r="4905" spans="1:38" ht="60" x14ac:dyDescent="0.25">
      <c r="A4905">
        <v>2340</v>
      </c>
      <c r="B4905">
        <v>2019207557</v>
      </c>
      <c r="C4905" t="s">
        <v>12584</v>
      </c>
      <c r="D4905" t="s">
        <v>104</v>
      </c>
      <c r="E4905" t="s">
        <v>39</v>
      </c>
      <c r="F4905">
        <v>64130</v>
      </c>
      <c r="G4905" t="s">
        <v>67</v>
      </c>
      <c r="H4905">
        <v>5</v>
      </c>
      <c r="I4905" t="s">
        <v>8950</v>
      </c>
      <c r="J4905">
        <v>341</v>
      </c>
      <c r="K4905" t="s">
        <v>10297</v>
      </c>
      <c r="M4905">
        <v>4</v>
      </c>
      <c r="N4905">
        <v>337</v>
      </c>
      <c r="O4905" t="s">
        <v>10305</v>
      </c>
      <c r="P4905" t="s">
        <v>10306</v>
      </c>
      <c r="Q4905" t="s">
        <v>10300</v>
      </c>
      <c r="R4905" t="s">
        <v>46</v>
      </c>
      <c r="S4905" t="s">
        <v>47</v>
      </c>
      <c r="T4905" t="s">
        <v>48</v>
      </c>
      <c r="U4905" t="s">
        <v>10307</v>
      </c>
      <c r="V4905" t="s">
        <v>10302</v>
      </c>
      <c r="W4905" s="1">
        <v>43819</v>
      </c>
      <c r="X4905" s="2">
        <v>0.46875</v>
      </c>
      <c r="Y4905">
        <v>12</v>
      </c>
      <c r="Z4905">
        <v>2019</v>
      </c>
      <c r="AA4905" t="s">
        <v>51</v>
      </c>
      <c r="AB4905" t="s">
        <v>96</v>
      </c>
      <c r="AC4905" s="1">
        <v>43823</v>
      </c>
      <c r="AD4905">
        <v>12</v>
      </c>
      <c r="AE4905">
        <v>2019</v>
      </c>
      <c r="AF4905">
        <v>4</v>
      </c>
      <c r="AG4905" s="3" t="s">
        <v>12585</v>
      </c>
      <c r="AH4905" t="s">
        <v>54</v>
      </c>
      <c r="AI4905">
        <v>39.020015000000001</v>
      </c>
      <c r="AJ4905">
        <v>-94.540931</v>
      </c>
      <c r="AK4905">
        <v>37258</v>
      </c>
      <c r="AL4905" t="s">
        <v>12586</v>
      </c>
    </row>
    <row r="4906" spans="1:38" ht="75" x14ac:dyDescent="0.25">
      <c r="A4906">
        <v>2339</v>
      </c>
      <c r="B4906">
        <v>2019207456</v>
      </c>
      <c r="C4906" t="s">
        <v>12339</v>
      </c>
      <c r="D4906" t="s">
        <v>176</v>
      </c>
      <c r="E4906" t="s">
        <v>39</v>
      </c>
      <c r="F4906">
        <v>64124</v>
      </c>
      <c r="G4906" t="s">
        <v>40</v>
      </c>
      <c r="H4906">
        <v>3</v>
      </c>
      <c r="I4906" t="s">
        <v>41</v>
      </c>
      <c r="J4906">
        <v>4440</v>
      </c>
      <c r="K4906" t="s">
        <v>10297</v>
      </c>
      <c r="M4906">
        <v>4</v>
      </c>
      <c r="N4906">
        <v>337</v>
      </c>
      <c r="O4906" t="s">
        <v>10305</v>
      </c>
      <c r="P4906" t="s">
        <v>10306</v>
      </c>
      <c r="Q4906" t="s">
        <v>10300</v>
      </c>
      <c r="R4906" t="s">
        <v>46</v>
      </c>
      <c r="S4906" t="s">
        <v>47</v>
      </c>
      <c r="T4906" t="s">
        <v>48</v>
      </c>
      <c r="U4906" t="s">
        <v>10307</v>
      </c>
      <c r="V4906" t="s">
        <v>10302</v>
      </c>
      <c r="W4906" s="1">
        <v>43819</v>
      </c>
      <c r="X4906" s="2">
        <v>0.42291666666666666</v>
      </c>
      <c r="Y4906">
        <v>12</v>
      </c>
      <c r="Z4906">
        <v>2019</v>
      </c>
      <c r="AA4906" t="s">
        <v>51</v>
      </c>
      <c r="AB4906" t="s">
        <v>96</v>
      </c>
      <c r="AC4906" s="1">
        <v>43823</v>
      </c>
      <c r="AD4906">
        <v>12</v>
      </c>
      <c r="AE4906">
        <v>2019</v>
      </c>
      <c r="AF4906">
        <v>4</v>
      </c>
      <c r="AG4906" s="3" t="s">
        <v>12340</v>
      </c>
      <c r="AH4906" t="s">
        <v>54</v>
      </c>
      <c r="AI4906">
        <v>39.103242000000002</v>
      </c>
      <c r="AJ4906">
        <v>-94.537684999999996</v>
      </c>
      <c r="AK4906">
        <v>9686</v>
      </c>
      <c r="AL4906" t="s">
        <v>12587</v>
      </c>
    </row>
    <row r="4907" spans="1:38" ht="60" x14ac:dyDescent="0.25">
      <c r="A4907">
        <v>2338</v>
      </c>
      <c r="B4907">
        <v>2019207418</v>
      </c>
      <c r="C4907" t="s">
        <v>12588</v>
      </c>
      <c r="D4907" t="s">
        <v>104</v>
      </c>
      <c r="E4907" t="s">
        <v>39</v>
      </c>
      <c r="F4907">
        <v>64130</v>
      </c>
      <c r="G4907" t="s">
        <v>67</v>
      </c>
      <c r="H4907">
        <v>5</v>
      </c>
      <c r="I4907" t="s">
        <v>41</v>
      </c>
      <c r="J4907">
        <v>4440</v>
      </c>
      <c r="K4907" t="s">
        <v>10297</v>
      </c>
      <c r="M4907">
        <v>4</v>
      </c>
      <c r="N4907">
        <v>337</v>
      </c>
      <c r="O4907" t="s">
        <v>10305</v>
      </c>
      <c r="P4907" t="s">
        <v>10306</v>
      </c>
      <c r="Q4907" t="s">
        <v>10300</v>
      </c>
      <c r="R4907" t="s">
        <v>46</v>
      </c>
      <c r="S4907" t="s">
        <v>47</v>
      </c>
      <c r="T4907" t="s">
        <v>48</v>
      </c>
      <c r="U4907" t="s">
        <v>10307</v>
      </c>
      <c r="V4907" t="s">
        <v>10302</v>
      </c>
      <c r="W4907" s="1">
        <v>43819</v>
      </c>
      <c r="X4907" s="2">
        <v>0.40208333333333335</v>
      </c>
      <c r="Y4907">
        <v>12</v>
      </c>
      <c r="Z4907">
        <v>2019</v>
      </c>
      <c r="AA4907" t="s">
        <v>51</v>
      </c>
      <c r="AB4907" t="s">
        <v>96</v>
      </c>
      <c r="AC4907" s="1">
        <v>43823</v>
      </c>
      <c r="AD4907">
        <v>12</v>
      </c>
      <c r="AE4907">
        <v>2019</v>
      </c>
      <c r="AF4907">
        <v>4</v>
      </c>
      <c r="AG4907" s="3" t="s">
        <v>12589</v>
      </c>
      <c r="AH4907" t="s">
        <v>54</v>
      </c>
      <c r="AI4907">
        <v>39.030147999999997</v>
      </c>
      <c r="AJ4907">
        <v>-94.529558999999907</v>
      </c>
      <c r="AK4907">
        <v>37597</v>
      </c>
      <c r="AL4907" t="s">
        <v>12590</v>
      </c>
    </row>
    <row r="4908" spans="1:38" ht="75" x14ac:dyDescent="0.25">
      <c r="A4908">
        <v>5625</v>
      </c>
      <c r="B4908">
        <v>2019165515</v>
      </c>
      <c r="C4908" t="s">
        <v>11364</v>
      </c>
      <c r="D4908" t="s">
        <v>66</v>
      </c>
      <c r="E4908" t="s">
        <v>39</v>
      </c>
      <c r="F4908">
        <v>64132</v>
      </c>
      <c r="G4908" t="s">
        <v>67</v>
      </c>
      <c r="H4908">
        <v>5</v>
      </c>
      <c r="I4908" t="s">
        <v>109</v>
      </c>
      <c r="J4908">
        <v>248</v>
      </c>
      <c r="K4908" t="s">
        <v>10297</v>
      </c>
      <c r="M4908">
        <v>0</v>
      </c>
      <c r="N4908">
        <v>603</v>
      </c>
      <c r="O4908" t="s">
        <v>197</v>
      </c>
      <c r="P4908" t="s">
        <v>10436</v>
      </c>
      <c r="Q4908" t="s">
        <v>10300</v>
      </c>
      <c r="R4908" t="s">
        <v>46</v>
      </c>
      <c r="S4908" t="s">
        <v>47</v>
      </c>
      <c r="T4908" t="s">
        <v>10437</v>
      </c>
      <c r="U4908" t="s">
        <v>10438</v>
      </c>
      <c r="V4908" t="s">
        <v>557</v>
      </c>
      <c r="W4908" s="1">
        <v>43721</v>
      </c>
      <c r="X4908" s="2">
        <v>0.41736111111111113</v>
      </c>
      <c r="Y4908">
        <v>9</v>
      </c>
      <c r="Z4908">
        <v>2019</v>
      </c>
      <c r="AA4908" t="s">
        <v>51</v>
      </c>
      <c r="AB4908" t="s">
        <v>52</v>
      </c>
      <c r="AC4908" s="1">
        <v>43721</v>
      </c>
      <c r="AD4908">
        <v>9</v>
      </c>
      <c r="AE4908">
        <v>2019</v>
      </c>
      <c r="AF4908">
        <v>0</v>
      </c>
      <c r="AG4908" s="3" t="s">
        <v>11365</v>
      </c>
      <c r="AH4908" t="s">
        <v>54</v>
      </c>
      <c r="AI4908">
        <v>39.004554999999897</v>
      </c>
      <c r="AJ4908">
        <v>-94.553901999999994</v>
      </c>
      <c r="AK4908">
        <v>2857</v>
      </c>
      <c r="AL4908" t="s">
        <v>12591</v>
      </c>
    </row>
    <row r="4909" spans="1:38" ht="60" x14ac:dyDescent="0.25">
      <c r="A4909">
        <v>783</v>
      </c>
      <c r="B4909">
        <v>2020019987</v>
      </c>
      <c r="C4909" t="s">
        <v>8912</v>
      </c>
      <c r="D4909" t="s">
        <v>176</v>
      </c>
      <c r="E4909" t="s">
        <v>39</v>
      </c>
      <c r="F4909">
        <v>64127</v>
      </c>
      <c r="G4909" t="s">
        <v>40</v>
      </c>
      <c r="H4909">
        <v>3</v>
      </c>
      <c r="I4909" t="s">
        <v>41</v>
      </c>
      <c r="J4909">
        <v>4440</v>
      </c>
      <c r="K4909" t="s">
        <v>10297</v>
      </c>
      <c r="M4909">
        <v>14</v>
      </c>
      <c r="N4909">
        <v>69</v>
      </c>
      <c r="O4909" t="s">
        <v>10329</v>
      </c>
      <c r="P4909" t="s">
        <v>10330</v>
      </c>
      <c r="Q4909" t="s">
        <v>10300</v>
      </c>
      <c r="R4909" t="s">
        <v>46</v>
      </c>
      <c r="S4909" t="s">
        <v>47</v>
      </c>
      <c r="T4909" t="s">
        <v>10331</v>
      </c>
      <c r="U4909" t="s">
        <v>10332</v>
      </c>
      <c r="V4909" t="s">
        <v>10333</v>
      </c>
      <c r="W4909" s="1">
        <v>43871</v>
      </c>
      <c r="X4909" s="2">
        <v>0.46319444444444446</v>
      </c>
      <c r="Y4909">
        <v>2</v>
      </c>
      <c r="Z4909">
        <v>2020</v>
      </c>
      <c r="AA4909" t="s">
        <v>51</v>
      </c>
      <c r="AB4909" t="s">
        <v>96</v>
      </c>
      <c r="AC4909" s="1">
        <v>43885</v>
      </c>
      <c r="AD4909">
        <v>2</v>
      </c>
      <c r="AE4909">
        <v>2020</v>
      </c>
      <c r="AF4909">
        <v>14</v>
      </c>
      <c r="AG4909" s="3" t="s">
        <v>8913</v>
      </c>
      <c r="AH4909" t="s">
        <v>54</v>
      </c>
      <c r="AI4909">
        <v>39.101258000000001</v>
      </c>
      <c r="AJ4909">
        <v>-94.535034999999993</v>
      </c>
      <c r="AK4909">
        <v>10107</v>
      </c>
      <c r="AL4909" t="s">
        <v>12592</v>
      </c>
    </row>
    <row r="4910" spans="1:38" ht="60" x14ac:dyDescent="0.25">
      <c r="A4910">
        <v>4662</v>
      </c>
      <c r="B4910">
        <v>2019176780</v>
      </c>
      <c r="C4910" t="s">
        <v>12593</v>
      </c>
      <c r="D4910" t="s">
        <v>649</v>
      </c>
      <c r="E4910" t="s">
        <v>39</v>
      </c>
      <c r="F4910">
        <v>64109</v>
      </c>
      <c r="G4910" t="s">
        <v>82</v>
      </c>
      <c r="H4910">
        <v>4</v>
      </c>
      <c r="I4910" t="s">
        <v>322</v>
      </c>
      <c r="J4910">
        <v>1030</v>
      </c>
      <c r="K4910" t="s">
        <v>10297</v>
      </c>
      <c r="M4910">
        <v>4</v>
      </c>
      <c r="N4910">
        <v>337</v>
      </c>
      <c r="O4910" t="s">
        <v>10298</v>
      </c>
      <c r="P4910" t="s">
        <v>10299</v>
      </c>
      <c r="Q4910" t="s">
        <v>10300</v>
      </c>
      <c r="R4910" t="s">
        <v>46</v>
      </c>
      <c r="S4910" t="s">
        <v>47</v>
      </c>
      <c r="T4910" t="s">
        <v>48</v>
      </c>
      <c r="U4910" t="s">
        <v>10301</v>
      </c>
      <c r="V4910" t="s">
        <v>10302</v>
      </c>
      <c r="W4910" s="1">
        <v>43745</v>
      </c>
      <c r="X4910" s="2">
        <v>0.78055555555555556</v>
      </c>
      <c r="Y4910">
        <v>10</v>
      </c>
      <c r="Z4910">
        <v>2019</v>
      </c>
      <c r="AA4910" t="s">
        <v>51</v>
      </c>
      <c r="AB4910" t="s">
        <v>52</v>
      </c>
      <c r="AC4910" s="1">
        <v>43749</v>
      </c>
      <c r="AD4910">
        <v>10</v>
      </c>
      <c r="AE4910">
        <v>2019</v>
      </c>
      <c r="AF4910">
        <v>4</v>
      </c>
      <c r="AG4910" s="3" t="s">
        <v>12594</v>
      </c>
      <c r="AH4910" t="s">
        <v>54</v>
      </c>
      <c r="AI4910">
        <v>39.069764999999997</v>
      </c>
      <c r="AJ4910">
        <v>-94.574776</v>
      </c>
      <c r="AK4910">
        <v>128007</v>
      </c>
      <c r="AL4910" t="s">
        <v>12595</v>
      </c>
    </row>
    <row r="4911" spans="1:38" ht="75" x14ac:dyDescent="0.25">
      <c r="A4911">
        <v>785</v>
      </c>
      <c r="B4911">
        <v>2020019992</v>
      </c>
      <c r="C4911" t="s">
        <v>3935</v>
      </c>
      <c r="D4911" t="s">
        <v>147</v>
      </c>
      <c r="E4911" t="s">
        <v>39</v>
      </c>
      <c r="F4911">
        <v>64127</v>
      </c>
      <c r="G4911" t="s">
        <v>40</v>
      </c>
      <c r="H4911">
        <v>3</v>
      </c>
      <c r="I4911" t="s">
        <v>41</v>
      </c>
      <c r="J4911">
        <v>4440</v>
      </c>
      <c r="K4911" t="s">
        <v>10297</v>
      </c>
      <c r="M4911">
        <v>14</v>
      </c>
      <c r="N4911">
        <v>69</v>
      </c>
      <c r="O4911" t="s">
        <v>10329</v>
      </c>
      <c r="P4911" t="s">
        <v>10330</v>
      </c>
      <c r="Q4911" t="s">
        <v>10300</v>
      </c>
      <c r="R4911" t="s">
        <v>46</v>
      </c>
      <c r="S4911" t="s">
        <v>47</v>
      </c>
      <c r="T4911" t="s">
        <v>10331</v>
      </c>
      <c r="U4911" t="s">
        <v>10332</v>
      </c>
      <c r="V4911" t="s">
        <v>10333</v>
      </c>
      <c r="W4911" s="1">
        <v>43871</v>
      </c>
      <c r="X4911" s="2">
        <v>0.46736111111111112</v>
      </c>
      <c r="Y4911">
        <v>2</v>
      </c>
      <c r="Z4911">
        <v>2020</v>
      </c>
      <c r="AA4911" t="s">
        <v>51</v>
      </c>
      <c r="AB4911" t="s">
        <v>96</v>
      </c>
      <c r="AC4911" s="1">
        <v>43885</v>
      </c>
      <c r="AD4911">
        <v>2</v>
      </c>
      <c r="AE4911">
        <v>2020</v>
      </c>
      <c r="AF4911">
        <v>14</v>
      </c>
      <c r="AG4911" s="3" t="s">
        <v>3936</v>
      </c>
      <c r="AH4911" t="s">
        <v>54</v>
      </c>
      <c r="AI4911">
        <v>39.092671000000003</v>
      </c>
      <c r="AJ4911">
        <v>-94.529247999999995</v>
      </c>
      <c r="AK4911">
        <v>8617</v>
      </c>
      <c r="AL4911" t="s">
        <v>12596</v>
      </c>
    </row>
    <row r="4912" spans="1:38" ht="60" x14ac:dyDescent="0.25">
      <c r="A4912">
        <v>3737</v>
      </c>
      <c r="B4912">
        <v>2019188147</v>
      </c>
      <c r="C4912" t="s">
        <v>7902</v>
      </c>
      <c r="D4912" t="s">
        <v>176</v>
      </c>
      <c r="E4912" t="s">
        <v>39</v>
      </c>
      <c r="F4912">
        <v>64127</v>
      </c>
      <c r="G4912" t="s">
        <v>40</v>
      </c>
      <c r="H4912">
        <v>3</v>
      </c>
      <c r="I4912" t="s">
        <v>109</v>
      </c>
      <c r="J4912">
        <v>248</v>
      </c>
      <c r="K4912" t="s">
        <v>10297</v>
      </c>
      <c r="M4912">
        <v>1</v>
      </c>
      <c r="N4912">
        <v>1102</v>
      </c>
      <c r="O4912" t="s">
        <v>197</v>
      </c>
      <c r="P4912" t="s">
        <v>10436</v>
      </c>
      <c r="Q4912" t="s">
        <v>10300</v>
      </c>
      <c r="R4912" t="s">
        <v>46</v>
      </c>
      <c r="S4912" t="s">
        <v>47</v>
      </c>
      <c r="T4912" t="s">
        <v>10437</v>
      </c>
      <c r="U4912" t="s">
        <v>10441</v>
      </c>
      <c r="V4912" t="s">
        <v>10442</v>
      </c>
      <c r="W4912" s="1">
        <v>43773</v>
      </c>
      <c r="X4912" s="2">
        <v>0.26527777777777778</v>
      </c>
      <c r="Y4912">
        <v>11</v>
      </c>
      <c r="Z4912">
        <v>2019</v>
      </c>
      <c r="AA4912" t="s">
        <v>51</v>
      </c>
      <c r="AB4912" t="s">
        <v>52</v>
      </c>
      <c r="AC4912" s="1">
        <v>43774</v>
      </c>
      <c r="AD4912">
        <v>11</v>
      </c>
      <c r="AE4912">
        <v>2019</v>
      </c>
      <c r="AF4912">
        <v>1</v>
      </c>
      <c r="AG4912" s="3" t="s">
        <v>7903</v>
      </c>
      <c r="AH4912" t="s">
        <v>54</v>
      </c>
      <c r="AI4912">
        <v>39.101551000000001</v>
      </c>
      <c r="AJ4912">
        <v>-94.529433999999995</v>
      </c>
      <c r="AK4912">
        <v>8295</v>
      </c>
      <c r="AL4912" t="s">
        <v>12597</v>
      </c>
    </row>
    <row r="4913" spans="1:38" ht="60" x14ac:dyDescent="0.25">
      <c r="A4913">
        <v>3738</v>
      </c>
      <c r="B4913">
        <v>2019188148</v>
      </c>
      <c r="C4913" t="s">
        <v>12598</v>
      </c>
      <c r="D4913" t="s">
        <v>176</v>
      </c>
      <c r="E4913" t="s">
        <v>39</v>
      </c>
      <c r="F4913">
        <v>64124</v>
      </c>
      <c r="G4913" t="s">
        <v>40</v>
      </c>
      <c r="H4913">
        <v>3</v>
      </c>
      <c r="I4913" t="s">
        <v>109</v>
      </c>
      <c r="J4913">
        <v>248</v>
      </c>
      <c r="K4913" t="s">
        <v>10297</v>
      </c>
      <c r="M4913">
        <v>1</v>
      </c>
      <c r="N4913">
        <v>1102</v>
      </c>
      <c r="O4913" t="s">
        <v>197</v>
      </c>
      <c r="P4913" t="s">
        <v>10436</v>
      </c>
      <c r="Q4913" t="s">
        <v>10300</v>
      </c>
      <c r="R4913" t="s">
        <v>46</v>
      </c>
      <c r="S4913" t="s">
        <v>47</v>
      </c>
      <c r="T4913" t="s">
        <v>10437</v>
      </c>
      <c r="U4913" t="s">
        <v>10441</v>
      </c>
      <c r="V4913" t="s">
        <v>10442</v>
      </c>
      <c r="W4913" s="1">
        <v>43773</v>
      </c>
      <c r="X4913" s="2">
        <v>0.26666666666666666</v>
      </c>
      <c r="Y4913">
        <v>11</v>
      </c>
      <c r="Z4913">
        <v>2019</v>
      </c>
      <c r="AA4913" t="s">
        <v>51</v>
      </c>
      <c r="AB4913" t="s">
        <v>52</v>
      </c>
      <c r="AC4913" s="1">
        <v>43774</v>
      </c>
      <c r="AD4913">
        <v>11</v>
      </c>
      <c r="AE4913">
        <v>2019</v>
      </c>
      <c r="AF4913">
        <v>1</v>
      </c>
      <c r="AG4913" s="3" t="s">
        <v>12599</v>
      </c>
      <c r="AH4913" t="s">
        <v>54</v>
      </c>
      <c r="AI4913">
        <v>39.102665000000002</v>
      </c>
      <c r="AJ4913">
        <v>-94.534592000000004</v>
      </c>
      <c r="AK4913">
        <v>9600</v>
      </c>
      <c r="AL4913" t="s">
        <v>12600</v>
      </c>
    </row>
    <row r="4914" spans="1:38" ht="60" x14ac:dyDescent="0.25">
      <c r="A4914">
        <v>3739</v>
      </c>
      <c r="B4914">
        <v>2019188153</v>
      </c>
      <c r="C4914" t="s">
        <v>12601</v>
      </c>
      <c r="D4914" t="s">
        <v>176</v>
      </c>
      <c r="E4914" t="s">
        <v>39</v>
      </c>
      <c r="F4914">
        <v>64124</v>
      </c>
      <c r="G4914" t="s">
        <v>40</v>
      </c>
      <c r="H4914">
        <v>3</v>
      </c>
      <c r="I4914" t="s">
        <v>109</v>
      </c>
      <c r="J4914">
        <v>248</v>
      </c>
      <c r="K4914" t="s">
        <v>10297</v>
      </c>
      <c r="M4914">
        <v>1</v>
      </c>
      <c r="N4914">
        <v>1102</v>
      </c>
      <c r="O4914" t="s">
        <v>197</v>
      </c>
      <c r="P4914" t="s">
        <v>10436</v>
      </c>
      <c r="Q4914" t="s">
        <v>10300</v>
      </c>
      <c r="R4914" t="s">
        <v>46</v>
      </c>
      <c r="S4914" t="s">
        <v>47</v>
      </c>
      <c r="T4914" t="s">
        <v>10437</v>
      </c>
      <c r="U4914" t="s">
        <v>10441</v>
      </c>
      <c r="V4914" t="s">
        <v>10442</v>
      </c>
      <c r="W4914" s="1">
        <v>43773</v>
      </c>
      <c r="X4914" s="2">
        <v>0.30069444444444443</v>
      </c>
      <c r="Y4914">
        <v>11</v>
      </c>
      <c r="Z4914">
        <v>2019</v>
      </c>
      <c r="AA4914" t="s">
        <v>51</v>
      </c>
      <c r="AB4914" t="s">
        <v>52</v>
      </c>
      <c r="AC4914" s="1">
        <v>43774</v>
      </c>
      <c r="AD4914">
        <v>11</v>
      </c>
      <c r="AE4914">
        <v>2019</v>
      </c>
      <c r="AF4914">
        <v>1</v>
      </c>
      <c r="AG4914" s="3" t="s">
        <v>12602</v>
      </c>
      <c r="AH4914" t="s">
        <v>54</v>
      </c>
      <c r="AI4914">
        <v>39.104340999999998</v>
      </c>
      <c r="AJ4914">
        <v>-94.538246999999998</v>
      </c>
      <c r="AK4914">
        <v>9666</v>
      </c>
      <c r="AL4914" t="s">
        <v>12603</v>
      </c>
    </row>
    <row r="4915" spans="1:38" ht="60" x14ac:dyDescent="0.25">
      <c r="A4915">
        <v>3740</v>
      </c>
      <c r="B4915">
        <v>2019188161</v>
      </c>
      <c r="C4915" t="s">
        <v>12604</v>
      </c>
      <c r="D4915" t="s">
        <v>176</v>
      </c>
      <c r="E4915" t="s">
        <v>39</v>
      </c>
      <c r="F4915">
        <v>64127</v>
      </c>
      <c r="G4915" t="s">
        <v>40</v>
      </c>
      <c r="H4915">
        <v>3</v>
      </c>
      <c r="I4915" t="s">
        <v>109</v>
      </c>
      <c r="J4915">
        <v>248</v>
      </c>
      <c r="K4915" t="s">
        <v>10297</v>
      </c>
      <c r="M4915">
        <v>1</v>
      </c>
      <c r="N4915">
        <v>1102</v>
      </c>
      <c r="O4915" t="s">
        <v>197</v>
      </c>
      <c r="P4915" t="s">
        <v>10436</v>
      </c>
      <c r="Q4915" t="s">
        <v>10300</v>
      </c>
      <c r="R4915" t="s">
        <v>46</v>
      </c>
      <c r="S4915" t="s">
        <v>47</v>
      </c>
      <c r="T4915" t="s">
        <v>10437</v>
      </c>
      <c r="U4915" t="s">
        <v>10441</v>
      </c>
      <c r="V4915" t="s">
        <v>10442</v>
      </c>
      <c r="W4915" s="1">
        <v>43773</v>
      </c>
      <c r="X4915" s="2">
        <v>0.30763888888888891</v>
      </c>
      <c r="Y4915">
        <v>11</v>
      </c>
      <c r="Z4915">
        <v>2019</v>
      </c>
      <c r="AA4915" t="s">
        <v>51</v>
      </c>
      <c r="AB4915" t="s">
        <v>52</v>
      </c>
      <c r="AC4915" s="1">
        <v>43774</v>
      </c>
      <c r="AD4915">
        <v>11</v>
      </c>
      <c r="AE4915">
        <v>2019</v>
      </c>
      <c r="AF4915">
        <v>1</v>
      </c>
      <c r="AG4915" s="3" t="s">
        <v>12605</v>
      </c>
      <c r="AH4915" t="s">
        <v>54</v>
      </c>
      <c r="AI4915">
        <v>39.100288999999997</v>
      </c>
      <c r="AJ4915">
        <v>-94.530029999999996</v>
      </c>
      <c r="AK4915">
        <v>8347</v>
      </c>
      <c r="AL4915" t="s">
        <v>12606</v>
      </c>
    </row>
    <row r="4916" spans="1:38" ht="60" x14ac:dyDescent="0.25">
      <c r="A4916">
        <v>3741</v>
      </c>
      <c r="B4916">
        <v>2019188162</v>
      </c>
      <c r="C4916" t="s">
        <v>2201</v>
      </c>
      <c r="D4916" t="s">
        <v>176</v>
      </c>
      <c r="E4916" t="s">
        <v>39</v>
      </c>
      <c r="F4916">
        <v>64124</v>
      </c>
      <c r="G4916" t="s">
        <v>40</v>
      </c>
      <c r="H4916">
        <v>3</v>
      </c>
      <c r="I4916" t="s">
        <v>109</v>
      </c>
      <c r="J4916">
        <v>248</v>
      </c>
      <c r="K4916" t="s">
        <v>10297</v>
      </c>
      <c r="M4916">
        <v>1</v>
      </c>
      <c r="N4916">
        <v>1102</v>
      </c>
      <c r="O4916" t="s">
        <v>197</v>
      </c>
      <c r="P4916" t="s">
        <v>10436</v>
      </c>
      <c r="Q4916" t="s">
        <v>10300</v>
      </c>
      <c r="R4916" t="s">
        <v>46</v>
      </c>
      <c r="S4916" t="s">
        <v>47</v>
      </c>
      <c r="T4916" t="s">
        <v>10437</v>
      </c>
      <c r="U4916" t="s">
        <v>10441</v>
      </c>
      <c r="V4916" t="s">
        <v>10442</v>
      </c>
      <c r="W4916" s="1">
        <v>43773</v>
      </c>
      <c r="X4916" s="2">
        <v>0.30972222222222223</v>
      </c>
      <c r="Y4916">
        <v>11</v>
      </c>
      <c r="Z4916">
        <v>2019</v>
      </c>
      <c r="AA4916" t="s">
        <v>51</v>
      </c>
      <c r="AB4916" t="s">
        <v>52</v>
      </c>
      <c r="AC4916" s="1">
        <v>43774</v>
      </c>
      <c r="AD4916">
        <v>11</v>
      </c>
      <c r="AE4916">
        <v>2019</v>
      </c>
      <c r="AF4916">
        <v>1</v>
      </c>
      <c r="AG4916" s="3" t="s">
        <v>2202</v>
      </c>
      <c r="AH4916" t="s">
        <v>54</v>
      </c>
      <c r="AI4916">
        <v>39.103406999999997</v>
      </c>
      <c r="AJ4916">
        <v>-94.523782999999995</v>
      </c>
      <c r="AK4916">
        <v>7961</v>
      </c>
      <c r="AL4916" t="s">
        <v>12607</v>
      </c>
    </row>
    <row r="4917" spans="1:38" ht="75" x14ac:dyDescent="0.25">
      <c r="A4917">
        <v>3742</v>
      </c>
      <c r="B4917">
        <v>2019188478</v>
      </c>
      <c r="C4917" t="s">
        <v>11414</v>
      </c>
      <c r="D4917" t="s">
        <v>66</v>
      </c>
      <c r="E4917" t="s">
        <v>39</v>
      </c>
      <c r="F4917">
        <v>64132</v>
      </c>
      <c r="G4917" t="s">
        <v>67</v>
      </c>
      <c r="H4917">
        <v>5</v>
      </c>
      <c r="I4917" t="s">
        <v>41</v>
      </c>
      <c r="J4917">
        <v>4440</v>
      </c>
      <c r="K4917" t="s">
        <v>10297</v>
      </c>
      <c r="M4917">
        <v>0</v>
      </c>
      <c r="N4917">
        <v>603</v>
      </c>
      <c r="O4917" t="s">
        <v>197</v>
      </c>
      <c r="P4917" t="s">
        <v>10436</v>
      </c>
      <c r="Q4917" t="s">
        <v>10300</v>
      </c>
      <c r="R4917" t="s">
        <v>46</v>
      </c>
      <c r="S4917" t="s">
        <v>47</v>
      </c>
      <c r="T4917" t="s">
        <v>10437</v>
      </c>
      <c r="U4917" t="s">
        <v>10438</v>
      </c>
      <c r="V4917" t="s">
        <v>557</v>
      </c>
      <c r="W4917" s="1">
        <v>43773</v>
      </c>
      <c r="X4917" s="2">
        <v>0.52708333333333335</v>
      </c>
      <c r="Y4917">
        <v>11</v>
      </c>
      <c r="Z4917">
        <v>2019</v>
      </c>
      <c r="AA4917" t="s">
        <v>51</v>
      </c>
      <c r="AB4917" t="s">
        <v>52</v>
      </c>
      <c r="AC4917" s="1">
        <v>43773</v>
      </c>
      <c r="AD4917">
        <v>11</v>
      </c>
      <c r="AE4917">
        <v>2019</v>
      </c>
      <c r="AF4917">
        <v>0</v>
      </c>
      <c r="AG4917" s="3" t="s">
        <v>11415</v>
      </c>
      <c r="AH4917" t="s">
        <v>54</v>
      </c>
      <c r="AI4917">
        <v>39.002569000000001</v>
      </c>
      <c r="AJ4917">
        <v>-94.548859999999905</v>
      </c>
      <c r="AK4917">
        <v>2713</v>
      </c>
      <c r="AL4917" t="s">
        <v>12608</v>
      </c>
    </row>
    <row r="4918" spans="1:38" ht="75" x14ac:dyDescent="0.25">
      <c r="A4918">
        <v>3743</v>
      </c>
      <c r="B4918">
        <v>2019188232</v>
      </c>
      <c r="C4918" t="s">
        <v>12609</v>
      </c>
      <c r="D4918" t="s">
        <v>71</v>
      </c>
      <c r="E4918" t="s">
        <v>39</v>
      </c>
      <c r="F4918">
        <v>64129</v>
      </c>
      <c r="G4918" t="s">
        <v>40</v>
      </c>
      <c r="H4918">
        <v>3</v>
      </c>
      <c r="I4918" t="s">
        <v>41</v>
      </c>
      <c r="J4918">
        <v>4440</v>
      </c>
      <c r="K4918" t="s">
        <v>10297</v>
      </c>
      <c r="M4918">
        <v>4</v>
      </c>
      <c r="N4918">
        <v>337</v>
      </c>
      <c r="O4918" t="s">
        <v>197</v>
      </c>
      <c r="P4918" t="s">
        <v>10436</v>
      </c>
      <c r="Q4918" t="s">
        <v>10300</v>
      </c>
      <c r="R4918" t="s">
        <v>46</v>
      </c>
      <c r="S4918" t="s">
        <v>47</v>
      </c>
      <c r="T4918" t="s">
        <v>10437</v>
      </c>
      <c r="U4918" t="s">
        <v>10441</v>
      </c>
      <c r="V4918" t="s">
        <v>10442</v>
      </c>
      <c r="W4918" s="1">
        <v>43773</v>
      </c>
      <c r="X4918" s="2">
        <v>0.36458333333333331</v>
      </c>
      <c r="Y4918">
        <v>11</v>
      </c>
      <c r="Z4918">
        <v>2019</v>
      </c>
      <c r="AA4918" t="s">
        <v>51</v>
      </c>
      <c r="AB4918" t="s">
        <v>96</v>
      </c>
      <c r="AC4918" s="1">
        <v>43777</v>
      </c>
      <c r="AD4918">
        <v>11</v>
      </c>
      <c r="AE4918">
        <v>2019</v>
      </c>
      <c r="AF4918">
        <v>4</v>
      </c>
      <c r="AG4918" s="3" t="s">
        <v>12610</v>
      </c>
      <c r="AH4918" t="s">
        <v>54</v>
      </c>
      <c r="AI4918">
        <v>39.072833000000003</v>
      </c>
      <c r="AJ4918">
        <v>-94.515468999999996</v>
      </c>
      <c r="AK4918">
        <v>21266</v>
      </c>
      <c r="AL4918" t="s">
        <v>12611</v>
      </c>
    </row>
    <row r="4919" spans="1:38" ht="75" x14ac:dyDescent="0.25">
      <c r="A4919">
        <v>3744</v>
      </c>
      <c r="B4919">
        <v>2019188189</v>
      </c>
      <c r="C4919" t="s">
        <v>12612</v>
      </c>
      <c r="D4919" t="s">
        <v>71</v>
      </c>
      <c r="E4919" t="s">
        <v>39</v>
      </c>
      <c r="F4919">
        <v>64127</v>
      </c>
      <c r="G4919" t="s">
        <v>40</v>
      </c>
      <c r="H4919">
        <v>3</v>
      </c>
      <c r="I4919" t="s">
        <v>41</v>
      </c>
      <c r="J4919">
        <v>4440</v>
      </c>
      <c r="K4919" t="s">
        <v>10297</v>
      </c>
      <c r="M4919">
        <v>2</v>
      </c>
      <c r="N4919">
        <v>503</v>
      </c>
      <c r="O4919" t="s">
        <v>10305</v>
      </c>
      <c r="P4919" t="s">
        <v>10306</v>
      </c>
      <c r="Q4919" t="s">
        <v>10300</v>
      </c>
      <c r="R4919" t="s">
        <v>46</v>
      </c>
      <c r="S4919" t="s">
        <v>47</v>
      </c>
      <c r="T4919" t="s">
        <v>48</v>
      </c>
      <c r="U4919" t="s">
        <v>10307</v>
      </c>
      <c r="V4919" t="s">
        <v>10302</v>
      </c>
      <c r="W4919" s="1">
        <v>43773</v>
      </c>
      <c r="X4919" s="2">
        <v>0.33124999999999999</v>
      </c>
      <c r="Y4919">
        <v>11</v>
      </c>
      <c r="Z4919">
        <v>2019</v>
      </c>
      <c r="AA4919" t="s">
        <v>51</v>
      </c>
      <c r="AB4919" t="s">
        <v>96</v>
      </c>
      <c r="AC4919" s="1">
        <v>43775</v>
      </c>
      <c r="AD4919">
        <v>11</v>
      </c>
      <c r="AE4919">
        <v>2019</v>
      </c>
      <c r="AF4919">
        <v>2</v>
      </c>
      <c r="AG4919" s="3" t="s">
        <v>12613</v>
      </c>
      <c r="AH4919" t="s">
        <v>54</v>
      </c>
      <c r="AI4919">
        <v>39.078195000000001</v>
      </c>
      <c r="AJ4919">
        <v>-94.520624999999995</v>
      </c>
      <c r="AK4919">
        <v>20425</v>
      </c>
      <c r="AL4919" t="s">
        <v>12614</v>
      </c>
    </row>
    <row r="4920" spans="1:38" ht="75" x14ac:dyDescent="0.25">
      <c r="A4920">
        <v>3745</v>
      </c>
      <c r="B4920">
        <v>2019188652</v>
      </c>
      <c r="C4920" t="s">
        <v>7388</v>
      </c>
      <c r="D4920" t="s">
        <v>123</v>
      </c>
      <c r="E4920" t="s">
        <v>39</v>
      </c>
      <c r="F4920">
        <v>64130</v>
      </c>
      <c r="G4920" t="s">
        <v>40</v>
      </c>
      <c r="H4920">
        <v>3</v>
      </c>
      <c r="I4920" t="s">
        <v>8950</v>
      </c>
      <c r="J4920">
        <v>341</v>
      </c>
      <c r="K4920" t="s">
        <v>10297</v>
      </c>
      <c r="M4920">
        <v>2</v>
      </c>
      <c r="N4920">
        <v>503</v>
      </c>
      <c r="O4920" t="s">
        <v>10305</v>
      </c>
      <c r="P4920" t="s">
        <v>10306</v>
      </c>
      <c r="Q4920" t="s">
        <v>10300</v>
      </c>
      <c r="R4920" t="s">
        <v>46</v>
      </c>
      <c r="S4920" t="s">
        <v>47</v>
      </c>
      <c r="T4920" t="s">
        <v>48</v>
      </c>
      <c r="U4920" t="s">
        <v>10307</v>
      </c>
      <c r="V4920" t="s">
        <v>10302</v>
      </c>
      <c r="W4920" s="1">
        <v>43773</v>
      </c>
      <c r="X4920" s="2">
        <v>0.65833333333333333</v>
      </c>
      <c r="Y4920">
        <v>11</v>
      </c>
      <c r="Z4920">
        <v>2019</v>
      </c>
      <c r="AA4920" t="s">
        <v>51</v>
      </c>
      <c r="AB4920" t="s">
        <v>96</v>
      </c>
      <c r="AC4920" s="1">
        <v>43775</v>
      </c>
      <c r="AD4920">
        <v>11</v>
      </c>
      <c r="AE4920">
        <v>2019</v>
      </c>
      <c r="AF4920">
        <v>2</v>
      </c>
      <c r="AG4920" s="3" t="s">
        <v>7391</v>
      </c>
      <c r="AH4920" t="s">
        <v>54</v>
      </c>
      <c r="AI4920">
        <v>39.046053999999998</v>
      </c>
      <c r="AJ4920">
        <v>-94.533627999999993</v>
      </c>
      <c r="AK4920">
        <v>33014</v>
      </c>
      <c r="AL4920" t="s">
        <v>12615</v>
      </c>
    </row>
    <row r="4921" spans="1:38" ht="75" x14ac:dyDescent="0.25">
      <c r="A4921">
        <v>3746</v>
      </c>
      <c r="B4921">
        <v>2019188187</v>
      </c>
      <c r="C4921" t="s">
        <v>12616</v>
      </c>
      <c r="D4921" t="s">
        <v>71</v>
      </c>
      <c r="E4921" t="s">
        <v>39</v>
      </c>
      <c r="F4921">
        <v>64127</v>
      </c>
      <c r="G4921" t="s">
        <v>40</v>
      </c>
      <c r="H4921">
        <v>3</v>
      </c>
      <c r="I4921" t="s">
        <v>41</v>
      </c>
      <c r="J4921">
        <v>4440</v>
      </c>
      <c r="K4921" t="s">
        <v>10297</v>
      </c>
      <c r="M4921">
        <v>2</v>
      </c>
      <c r="N4921">
        <v>503</v>
      </c>
      <c r="O4921" t="s">
        <v>10305</v>
      </c>
      <c r="P4921" t="s">
        <v>10306</v>
      </c>
      <c r="Q4921" t="s">
        <v>10300</v>
      </c>
      <c r="R4921" t="s">
        <v>46</v>
      </c>
      <c r="S4921" t="s">
        <v>47</v>
      </c>
      <c r="T4921" t="s">
        <v>48</v>
      </c>
      <c r="U4921" t="s">
        <v>10307</v>
      </c>
      <c r="V4921" t="s">
        <v>10302</v>
      </c>
      <c r="W4921" s="1">
        <v>43773</v>
      </c>
      <c r="X4921" s="2">
        <v>0.32916666666666666</v>
      </c>
      <c r="Y4921">
        <v>11</v>
      </c>
      <c r="Z4921">
        <v>2019</v>
      </c>
      <c r="AA4921" t="s">
        <v>51</v>
      </c>
      <c r="AB4921" t="s">
        <v>96</v>
      </c>
      <c r="AC4921" s="1">
        <v>43775</v>
      </c>
      <c r="AD4921">
        <v>11</v>
      </c>
      <c r="AE4921">
        <v>2019</v>
      </c>
      <c r="AF4921">
        <v>2</v>
      </c>
      <c r="AG4921" s="3" t="s">
        <v>12617</v>
      </c>
      <c r="AH4921" t="s">
        <v>54</v>
      </c>
      <c r="AI4921">
        <v>39.078302999999998</v>
      </c>
      <c r="AJ4921">
        <v>-94.520662999999999</v>
      </c>
      <c r="AK4921">
        <v>20426</v>
      </c>
      <c r="AL4921" t="s">
        <v>12618</v>
      </c>
    </row>
    <row r="4922" spans="1:38" ht="75" x14ac:dyDescent="0.25">
      <c r="A4922">
        <v>3747</v>
      </c>
      <c r="B4922">
        <v>2019188578</v>
      </c>
      <c r="C4922" t="s">
        <v>12619</v>
      </c>
      <c r="D4922" t="s">
        <v>71</v>
      </c>
      <c r="E4922" t="s">
        <v>39</v>
      </c>
      <c r="F4922">
        <v>64127</v>
      </c>
      <c r="G4922" t="s">
        <v>40</v>
      </c>
      <c r="H4922">
        <v>3</v>
      </c>
      <c r="I4922" t="s">
        <v>41</v>
      </c>
      <c r="J4922">
        <v>4440</v>
      </c>
      <c r="K4922" t="s">
        <v>10297</v>
      </c>
      <c r="M4922">
        <v>2</v>
      </c>
      <c r="N4922">
        <v>503</v>
      </c>
      <c r="O4922" t="s">
        <v>10305</v>
      </c>
      <c r="P4922" t="s">
        <v>10306</v>
      </c>
      <c r="Q4922" t="s">
        <v>10300</v>
      </c>
      <c r="R4922" t="s">
        <v>46</v>
      </c>
      <c r="S4922" t="s">
        <v>47</v>
      </c>
      <c r="T4922" t="s">
        <v>48</v>
      </c>
      <c r="U4922" t="s">
        <v>10307</v>
      </c>
      <c r="V4922" t="s">
        <v>10302</v>
      </c>
      <c r="W4922" s="1">
        <v>43773</v>
      </c>
      <c r="X4922" s="2">
        <v>0.60138888888888886</v>
      </c>
      <c r="Y4922">
        <v>11</v>
      </c>
      <c r="Z4922">
        <v>2019</v>
      </c>
      <c r="AA4922" t="s">
        <v>51</v>
      </c>
      <c r="AB4922" t="s">
        <v>96</v>
      </c>
      <c r="AC4922" s="1">
        <v>43775</v>
      </c>
      <c r="AD4922">
        <v>11</v>
      </c>
      <c r="AE4922">
        <v>2019</v>
      </c>
      <c r="AF4922">
        <v>2</v>
      </c>
      <c r="AG4922" s="3" t="s">
        <v>12620</v>
      </c>
      <c r="AH4922" t="s">
        <v>54</v>
      </c>
      <c r="AI4922">
        <v>39.078418999999997</v>
      </c>
      <c r="AJ4922">
        <v>-94.520679000000001</v>
      </c>
      <c r="AK4922">
        <v>20427</v>
      </c>
      <c r="AL4922" t="s">
        <v>12621</v>
      </c>
    </row>
    <row r="4923" spans="1:38" ht="75" x14ac:dyDescent="0.25">
      <c r="A4923">
        <v>1878</v>
      </c>
      <c r="B4923">
        <v>2020002371</v>
      </c>
      <c r="C4923" t="s">
        <v>12622</v>
      </c>
      <c r="D4923" t="s">
        <v>137</v>
      </c>
      <c r="E4923" t="s">
        <v>39</v>
      </c>
      <c r="F4923">
        <v>64128</v>
      </c>
      <c r="G4923" t="s">
        <v>40</v>
      </c>
      <c r="H4923">
        <v>3</v>
      </c>
      <c r="I4923" t="s">
        <v>41</v>
      </c>
      <c r="J4923">
        <v>4440</v>
      </c>
      <c r="K4923" t="s">
        <v>10297</v>
      </c>
      <c r="M4923">
        <v>237</v>
      </c>
      <c r="N4923">
        <v>2</v>
      </c>
      <c r="O4923" t="s">
        <v>10323</v>
      </c>
      <c r="P4923" t="s">
        <v>10324</v>
      </c>
      <c r="Q4923" t="s">
        <v>10300</v>
      </c>
      <c r="R4923" t="s">
        <v>46</v>
      </c>
      <c r="S4923" t="s">
        <v>47</v>
      </c>
      <c r="T4923" t="s">
        <v>547</v>
      </c>
      <c r="U4923" t="s">
        <v>548</v>
      </c>
      <c r="V4923" t="s">
        <v>10470</v>
      </c>
      <c r="W4923" s="1">
        <v>43837</v>
      </c>
      <c r="X4923" s="2">
        <v>0.43055555555555558</v>
      </c>
      <c r="Y4923">
        <v>1</v>
      </c>
      <c r="Z4923">
        <v>2020</v>
      </c>
      <c r="AA4923" t="s">
        <v>51</v>
      </c>
      <c r="AB4923" t="s">
        <v>96</v>
      </c>
      <c r="AC4923" s="1">
        <v>44074</v>
      </c>
      <c r="AD4923">
        <v>8</v>
      </c>
      <c r="AE4923">
        <v>2020</v>
      </c>
      <c r="AF4923">
        <v>237</v>
      </c>
      <c r="AG4923" s="3" t="s">
        <v>12623</v>
      </c>
      <c r="AH4923" t="s">
        <v>54</v>
      </c>
      <c r="AI4923">
        <v>39.060365999999902</v>
      </c>
      <c r="AJ4923">
        <v>-94.545501999999999</v>
      </c>
      <c r="AK4923">
        <v>28475</v>
      </c>
      <c r="AL4923" t="s">
        <v>12624</v>
      </c>
    </row>
    <row r="4924" spans="1:38" ht="60" x14ac:dyDescent="0.25">
      <c r="A4924">
        <v>1879</v>
      </c>
      <c r="B4924">
        <v>2020002356</v>
      </c>
      <c r="C4924" t="s">
        <v>12625</v>
      </c>
      <c r="D4924" t="s">
        <v>38</v>
      </c>
      <c r="E4924" t="s">
        <v>39</v>
      </c>
      <c r="F4924">
        <v>64128</v>
      </c>
      <c r="G4924" t="s">
        <v>40</v>
      </c>
      <c r="H4924">
        <v>3</v>
      </c>
      <c r="I4924" t="s">
        <v>41</v>
      </c>
      <c r="J4924">
        <v>4440</v>
      </c>
      <c r="K4924" t="s">
        <v>10297</v>
      </c>
      <c r="M4924">
        <v>49</v>
      </c>
      <c r="N4924">
        <v>13</v>
      </c>
      <c r="O4924" t="s">
        <v>10323</v>
      </c>
      <c r="P4924" t="s">
        <v>10324</v>
      </c>
      <c r="Q4924" t="s">
        <v>10300</v>
      </c>
      <c r="R4924" t="s">
        <v>46</v>
      </c>
      <c r="S4924" t="s">
        <v>47</v>
      </c>
      <c r="T4924" t="s">
        <v>547</v>
      </c>
      <c r="U4924" t="s">
        <v>548</v>
      </c>
      <c r="V4924" t="s">
        <v>10470</v>
      </c>
      <c r="W4924" s="1">
        <v>43837</v>
      </c>
      <c r="X4924" s="2">
        <v>0.42430555555555555</v>
      </c>
      <c r="Y4924">
        <v>1</v>
      </c>
      <c r="Z4924">
        <v>2020</v>
      </c>
      <c r="AA4924" t="s">
        <v>51</v>
      </c>
      <c r="AB4924" t="s">
        <v>96</v>
      </c>
      <c r="AC4924" s="1">
        <v>43886</v>
      </c>
      <c r="AD4924">
        <v>2</v>
      </c>
      <c r="AE4924">
        <v>2020</v>
      </c>
      <c r="AF4924">
        <v>49</v>
      </c>
      <c r="AG4924" s="3" t="s">
        <v>12626</v>
      </c>
      <c r="AH4924" t="s">
        <v>54</v>
      </c>
      <c r="AI4924">
        <v>39.061957</v>
      </c>
      <c r="AJ4924">
        <v>-94.539158</v>
      </c>
      <c r="AK4924">
        <v>27564</v>
      </c>
      <c r="AL4924" t="s">
        <v>12627</v>
      </c>
    </row>
    <row r="4925" spans="1:38" ht="75" x14ac:dyDescent="0.25">
      <c r="A4925">
        <v>3754</v>
      </c>
      <c r="B4925">
        <v>2019187996</v>
      </c>
      <c r="C4925" t="s">
        <v>7430</v>
      </c>
      <c r="D4925" t="s">
        <v>168</v>
      </c>
      <c r="E4925" t="s">
        <v>39</v>
      </c>
      <c r="F4925">
        <v>64117</v>
      </c>
      <c r="G4925" t="s">
        <v>169</v>
      </c>
      <c r="H4925">
        <v>1</v>
      </c>
      <c r="I4925" t="s">
        <v>322</v>
      </c>
      <c r="J4925">
        <v>1030</v>
      </c>
      <c r="K4925" t="s">
        <v>10297</v>
      </c>
      <c r="M4925">
        <v>89</v>
      </c>
      <c r="N4925">
        <v>3</v>
      </c>
      <c r="O4925" t="s">
        <v>10329</v>
      </c>
      <c r="P4925" t="s">
        <v>10330</v>
      </c>
      <c r="Q4925" t="s">
        <v>10300</v>
      </c>
      <c r="R4925" t="s">
        <v>46</v>
      </c>
      <c r="S4925" t="s">
        <v>47</v>
      </c>
      <c r="T4925" t="s">
        <v>10331</v>
      </c>
      <c r="U4925" t="s">
        <v>10332</v>
      </c>
      <c r="V4925" t="s">
        <v>10333</v>
      </c>
      <c r="W4925" s="1">
        <v>43771</v>
      </c>
      <c r="X4925" s="2">
        <v>0.32847222222222222</v>
      </c>
      <c r="Y4925">
        <v>11</v>
      </c>
      <c r="Z4925">
        <v>2019</v>
      </c>
      <c r="AA4925" t="s">
        <v>51</v>
      </c>
      <c r="AB4925" t="s">
        <v>96</v>
      </c>
      <c r="AC4925" s="1">
        <v>43860</v>
      </c>
      <c r="AD4925">
        <v>1</v>
      </c>
      <c r="AE4925">
        <v>2020</v>
      </c>
      <c r="AF4925">
        <v>89</v>
      </c>
      <c r="AG4925" s="3" t="s">
        <v>7435</v>
      </c>
      <c r="AH4925" t="s">
        <v>173</v>
      </c>
      <c r="AI4925">
        <v>39.166170999999999</v>
      </c>
      <c r="AJ4925">
        <v>-94.537439000000006</v>
      </c>
      <c r="AK4925">
        <v>77967</v>
      </c>
      <c r="AL4925" t="s">
        <v>12628</v>
      </c>
    </row>
    <row r="4926" spans="1:38" ht="75" x14ac:dyDescent="0.25">
      <c r="A4926">
        <v>1880</v>
      </c>
      <c r="B4926">
        <v>2020002390</v>
      </c>
      <c r="C4926" t="s">
        <v>12629</v>
      </c>
      <c r="D4926" t="s">
        <v>104</v>
      </c>
      <c r="E4926" t="s">
        <v>39</v>
      </c>
      <c r="F4926">
        <v>64130</v>
      </c>
      <c r="G4926" t="s">
        <v>67</v>
      </c>
      <c r="H4926">
        <v>5</v>
      </c>
      <c r="I4926" t="s">
        <v>3532</v>
      </c>
      <c r="J4926">
        <v>85</v>
      </c>
      <c r="K4926" t="s">
        <v>10297</v>
      </c>
      <c r="M4926">
        <v>49</v>
      </c>
      <c r="N4926">
        <v>13</v>
      </c>
      <c r="O4926" t="s">
        <v>10323</v>
      </c>
      <c r="P4926" t="s">
        <v>10324</v>
      </c>
      <c r="Q4926" t="s">
        <v>10300</v>
      </c>
      <c r="R4926" t="s">
        <v>46</v>
      </c>
      <c r="S4926" t="s">
        <v>47</v>
      </c>
      <c r="T4926" t="s">
        <v>547</v>
      </c>
      <c r="U4926" t="s">
        <v>548</v>
      </c>
      <c r="V4926" t="s">
        <v>10470</v>
      </c>
      <c r="W4926" s="1">
        <v>43837</v>
      </c>
      <c r="X4926" s="2">
        <v>0.44166666666666665</v>
      </c>
      <c r="Y4926">
        <v>1</v>
      </c>
      <c r="Z4926">
        <v>2020</v>
      </c>
      <c r="AA4926" t="s">
        <v>51</v>
      </c>
      <c r="AB4926" t="s">
        <v>96</v>
      </c>
      <c r="AC4926" s="1">
        <v>43886</v>
      </c>
      <c r="AD4926">
        <v>2</v>
      </c>
      <c r="AE4926">
        <v>2020</v>
      </c>
      <c r="AF4926">
        <v>49</v>
      </c>
      <c r="AG4926" s="3" t="s">
        <v>12630</v>
      </c>
      <c r="AH4926" t="s">
        <v>54</v>
      </c>
      <c r="AI4926">
        <v>39.021870999999997</v>
      </c>
      <c r="AJ4926">
        <v>-94.540095999999906</v>
      </c>
      <c r="AK4926">
        <v>37240</v>
      </c>
      <c r="AL4926" t="s">
        <v>12631</v>
      </c>
    </row>
    <row r="4927" spans="1:38" ht="75" x14ac:dyDescent="0.25">
      <c r="A4927">
        <v>3736</v>
      </c>
      <c r="B4927">
        <v>2019188234</v>
      </c>
      <c r="C4927" t="s">
        <v>4910</v>
      </c>
      <c r="D4927" t="s">
        <v>100</v>
      </c>
      <c r="E4927" t="s">
        <v>39</v>
      </c>
      <c r="F4927">
        <v>64125</v>
      </c>
      <c r="G4927" t="s">
        <v>40</v>
      </c>
      <c r="H4927">
        <v>4</v>
      </c>
      <c r="I4927" t="s">
        <v>8950</v>
      </c>
      <c r="J4927">
        <v>341</v>
      </c>
      <c r="K4927" t="s">
        <v>10297</v>
      </c>
      <c r="M4927">
        <v>2</v>
      </c>
      <c r="N4927">
        <v>503</v>
      </c>
      <c r="O4927" t="s">
        <v>10298</v>
      </c>
      <c r="P4927" t="s">
        <v>10299</v>
      </c>
      <c r="Q4927" t="s">
        <v>10300</v>
      </c>
      <c r="R4927" t="s">
        <v>46</v>
      </c>
      <c r="S4927" t="s">
        <v>47</v>
      </c>
      <c r="T4927" t="s">
        <v>48</v>
      </c>
      <c r="U4927" t="s">
        <v>10301</v>
      </c>
      <c r="V4927" t="s">
        <v>10302</v>
      </c>
      <c r="W4927" s="1">
        <v>43773</v>
      </c>
      <c r="X4927" s="2">
        <v>0.3659722222222222</v>
      </c>
      <c r="Y4927">
        <v>11</v>
      </c>
      <c r="Z4927">
        <v>2019</v>
      </c>
      <c r="AA4927" t="s">
        <v>51</v>
      </c>
      <c r="AB4927" t="s">
        <v>52</v>
      </c>
      <c r="AC4927" s="1">
        <v>43775</v>
      </c>
      <c r="AD4927">
        <v>11</v>
      </c>
      <c r="AE4927">
        <v>2019</v>
      </c>
      <c r="AF4927">
        <v>2</v>
      </c>
      <c r="AG4927" s="3" t="s">
        <v>4911</v>
      </c>
      <c r="AH4927" t="s">
        <v>54</v>
      </c>
      <c r="AI4927">
        <v>39.104438999999999</v>
      </c>
      <c r="AJ4927">
        <v>-94.506990000000002</v>
      </c>
      <c r="AK4927">
        <v>5370</v>
      </c>
      <c r="AL4927" t="s">
        <v>12632</v>
      </c>
    </row>
    <row r="4928" spans="1:38" ht="75" x14ac:dyDescent="0.25">
      <c r="A4928">
        <v>3735</v>
      </c>
      <c r="B4928">
        <v>2019188444</v>
      </c>
      <c r="C4928" t="s">
        <v>12633</v>
      </c>
      <c r="D4928" t="s">
        <v>184</v>
      </c>
      <c r="E4928" t="s">
        <v>39</v>
      </c>
      <c r="F4928">
        <v>64127</v>
      </c>
      <c r="G4928" t="s">
        <v>40</v>
      </c>
      <c r="H4928">
        <v>3</v>
      </c>
      <c r="I4928" t="s">
        <v>41</v>
      </c>
      <c r="J4928">
        <v>4440</v>
      </c>
      <c r="K4928" t="s">
        <v>10297</v>
      </c>
      <c r="M4928">
        <v>180</v>
      </c>
      <c r="N4928">
        <v>424</v>
      </c>
      <c r="O4928" t="s">
        <v>10323</v>
      </c>
      <c r="P4928" t="s">
        <v>10324</v>
      </c>
      <c r="Q4928" t="s">
        <v>10300</v>
      </c>
      <c r="R4928" t="s">
        <v>46</v>
      </c>
      <c r="S4928" t="s">
        <v>47</v>
      </c>
      <c r="T4928" t="s">
        <v>547</v>
      </c>
      <c r="U4928" t="s">
        <v>548</v>
      </c>
      <c r="V4928" t="s">
        <v>10325</v>
      </c>
      <c r="W4928" s="1">
        <v>43773</v>
      </c>
      <c r="X4928" s="2">
        <v>0.50416666666666665</v>
      </c>
      <c r="Y4928">
        <v>11</v>
      </c>
      <c r="Z4928">
        <v>2019</v>
      </c>
      <c r="AA4928" t="s">
        <v>266</v>
      </c>
      <c r="AB4928" t="s">
        <v>96</v>
      </c>
      <c r="AG4928" s="3" t="s">
        <v>12634</v>
      </c>
      <c r="AH4928" t="s">
        <v>54</v>
      </c>
      <c r="AI4928">
        <v>39.092440000000003</v>
      </c>
      <c r="AJ4928">
        <v>-94.519081999999997</v>
      </c>
      <c r="AK4928">
        <v>9368</v>
      </c>
      <c r="AL4928" t="s">
        <v>12635</v>
      </c>
    </row>
    <row r="4929" spans="1:38" ht="75" x14ac:dyDescent="0.25">
      <c r="A4929">
        <v>3734</v>
      </c>
      <c r="B4929">
        <v>2019188726</v>
      </c>
      <c r="C4929" t="s">
        <v>12636</v>
      </c>
      <c r="D4929" t="s">
        <v>137</v>
      </c>
      <c r="E4929" t="s">
        <v>39</v>
      </c>
      <c r="F4929">
        <v>64128</v>
      </c>
      <c r="G4929" t="s">
        <v>40</v>
      </c>
      <c r="H4929">
        <v>3</v>
      </c>
      <c r="I4929" t="s">
        <v>41</v>
      </c>
      <c r="J4929">
        <v>4440</v>
      </c>
      <c r="K4929" t="s">
        <v>10297</v>
      </c>
      <c r="M4929">
        <v>180</v>
      </c>
      <c r="N4929">
        <v>424</v>
      </c>
      <c r="O4929" t="s">
        <v>10323</v>
      </c>
      <c r="P4929" t="s">
        <v>10324</v>
      </c>
      <c r="Q4929" t="s">
        <v>10300</v>
      </c>
      <c r="R4929" t="s">
        <v>46</v>
      </c>
      <c r="S4929" t="s">
        <v>47</v>
      </c>
      <c r="T4929" t="s">
        <v>547</v>
      </c>
      <c r="U4929" t="s">
        <v>548</v>
      </c>
      <c r="V4929" t="s">
        <v>10325</v>
      </c>
      <c r="W4929" s="1">
        <v>43773</v>
      </c>
      <c r="X4929" s="2">
        <v>0.71527777777777779</v>
      </c>
      <c r="Y4929">
        <v>11</v>
      </c>
      <c r="Z4929">
        <v>2019</v>
      </c>
      <c r="AA4929" t="s">
        <v>266</v>
      </c>
      <c r="AB4929" t="s">
        <v>52</v>
      </c>
      <c r="AG4929" s="3" t="s">
        <v>12637</v>
      </c>
      <c r="AH4929" t="s">
        <v>54</v>
      </c>
      <c r="AI4929">
        <v>39.056153999999999</v>
      </c>
      <c r="AJ4929">
        <v>-94.547535999999994</v>
      </c>
      <c r="AK4929">
        <v>29277</v>
      </c>
      <c r="AL4929" t="s">
        <v>12638</v>
      </c>
    </row>
    <row r="4930" spans="1:38" ht="75" x14ac:dyDescent="0.25">
      <c r="A4930">
        <v>3733</v>
      </c>
      <c r="B4930">
        <v>2019188439</v>
      </c>
      <c r="C4930" t="s">
        <v>12639</v>
      </c>
      <c r="D4930" t="s">
        <v>184</v>
      </c>
      <c r="E4930" t="s">
        <v>39</v>
      </c>
      <c r="F4930">
        <v>64127</v>
      </c>
      <c r="G4930" t="s">
        <v>40</v>
      </c>
      <c r="H4930">
        <v>3</v>
      </c>
      <c r="I4930" t="s">
        <v>41</v>
      </c>
      <c r="J4930">
        <v>4440</v>
      </c>
      <c r="K4930" t="s">
        <v>10297</v>
      </c>
      <c r="M4930">
        <v>227</v>
      </c>
      <c r="N4930">
        <v>1</v>
      </c>
      <c r="O4930" t="s">
        <v>10323</v>
      </c>
      <c r="P4930" t="s">
        <v>10324</v>
      </c>
      <c r="Q4930" t="s">
        <v>10300</v>
      </c>
      <c r="R4930" t="s">
        <v>46</v>
      </c>
      <c r="S4930" t="s">
        <v>47</v>
      </c>
      <c r="T4930" t="s">
        <v>547</v>
      </c>
      <c r="U4930" t="s">
        <v>548</v>
      </c>
      <c r="V4930" t="s">
        <v>10325</v>
      </c>
      <c r="W4930" s="1">
        <v>43773</v>
      </c>
      <c r="X4930" s="2">
        <v>0.50138888888888888</v>
      </c>
      <c r="Y4930">
        <v>11</v>
      </c>
      <c r="Z4930">
        <v>2019</v>
      </c>
      <c r="AA4930" t="s">
        <v>51</v>
      </c>
      <c r="AB4930" t="s">
        <v>96</v>
      </c>
      <c r="AC4930" s="1">
        <v>44000</v>
      </c>
      <c r="AD4930">
        <v>6</v>
      </c>
      <c r="AE4930">
        <v>2020</v>
      </c>
      <c r="AF4930">
        <v>227</v>
      </c>
      <c r="AG4930" s="3" t="s">
        <v>12640</v>
      </c>
      <c r="AH4930" t="s">
        <v>54</v>
      </c>
      <c r="AI4930">
        <v>39.096284999999902</v>
      </c>
      <c r="AJ4930">
        <v>-94.519542000000001</v>
      </c>
      <c r="AK4930">
        <v>9146</v>
      </c>
      <c r="AL4930" t="s">
        <v>12641</v>
      </c>
    </row>
    <row r="4931" spans="1:38" ht="60" x14ac:dyDescent="0.25">
      <c r="A4931">
        <v>1520</v>
      </c>
      <c r="B4931">
        <v>2020007342</v>
      </c>
      <c r="C4931" t="s">
        <v>12642</v>
      </c>
      <c r="D4931" t="s">
        <v>100</v>
      </c>
      <c r="E4931" t="s">
        <v>39</v>
      </c>
      <c r="F4931">
        <v>64126</v>
      </c>
      <c r="G4931" t="s">
        <v>40</v>
      </c>
      <c r="H4931">
        <v>4</v>
      </c>
      <c r="I4931" t="s">
        <v>322</v>
      </c>
      <c r="J4931">
        <v>1030</v>
      </c>
      <c r="K4931" t="s">
        <v>10297</v>
      </c>
      <c r="M4931">
        <v>1</v>
      </c>
      <c r="N4931">
        <v>1102</v>
      </c>
      <c r="O4931" t="s">
        <v>197</v>
      </c>
      <c r="P4931" t="s">
        <v>10436</v>
      </c>
      <c r="Q4931" t="s">
        <v>10300</v>
      </c>
      <c r="R4931" t="s">
        <v>46</v>
      </c>
      <c r="S4931" t="s">
        <v>47</v>
      </c>
      <c r="T4931" t="s">
        <v>10437</v>
      </c>
      <c r="U4931" t="s">
        <v>10438</v>
      </c>
      <c r="V4931" t="s">
        <v>557</v>
      </c>
      <c r="W4931" s="1">
        <v>43846</v>
      </c>
      <c r="X4931" s="2">
        <v>0.74236111111111114</v>
      </c>
      <c r="Y4931">
        <v>1</v>
      </c>
      <c r="Z4931">
        <v>2020</v>
      </c>
      <c r="AA4931" t="s">
        <v>51</v>
      </c>
      <c r="AB4931" t="s">
        <v>52</v>
      </c>
      <c r="AC4931" s="1">
        <v>43847</v>
      </c>
      <c r="AD4931">
        <v>1</v>
      </c>
      <c r="AE4931">
        <v>2020</v>
      </c>
      <c r="AF4931">
        <v>1</v>
      </c>
      <c r="AG4931" s="3" t="s">
        <v>12643</v>
      </c>
      <c r="AH4931" t="s">
        <v>54</v>
      </c>
      <c r="AI4931">
        <v>39.099404999999997</v>
      </c>
      <c r="AJ4931">
        <v>-94.506772999999995</v>
      </c>
      <c r="AK4931">
        <v>5955</v>
      </c>
      <c r="AL4931" t="s">
        <v>12644</v>
      </c>
    </row>
    <row r="4932" spans="1:38" ht="60" x14ac:dyDescent="0.25">
      <c r="A4932">
        <v>1519</v>
      </c>
      <c r="B4932">
        <v>2020007353</v>
      </c>
      <c r="C4932" t="s">
        <v>12645</v>
      </c>
      <c r="D4932" t="s">
        <v>66</v>
      </c>
      <c r="E4932" t="s">
        <v>39</v>
      </c>
      <c r="F4932">
        <v>64132</v>
      </c>
      <c r="G4932" t="s">
        <v>67</v>
      </c>
      <c r="H4932">
        <v>5</v>
      </c>
      <c r="I4932" t="s">
        <v>109</v>
      </c>
      <c r="J4932">
        <v>248</v>
      </c>
      <c r="K4932" t="s">
        <v>10297</v>
      </c>
      <c r="M4932">
        <v>1</v>
      </c>
      <c r="N4932">
        <v>1102</v>
      </c>
      <c r="O4932" t="s">
        <v>10298</v>
      </c>
      <c r="P4932" t="s">
        <v>10299</v>
      </c>
      <c r="Q4932" t="s">
        <v>10300</v>
      </c>
      <c r="R4932" t="s">
        <v>46</v>
      </c>
      <c r="S4932" t="s">
        <v>47</v>
      </c>
      <c r="T4932" t="s">
        <v>48</v>
      </c>
      <c r="U4932" t="s">
        <v>10798</v>
      </c>
      <c r="V4932" t="s">
        <v>10465</v>
      </c>
      <c r="W4932" s="1">
        <v>43846</v>
      </c>
      <c r="X4932" s="2">
        <v>0.75208333333333333</v>
      </c>
      <c r="Y4932">
        <v>1</v>
      </c>
      <c r="Z4932">
        <v>2020</v>
      </c>
      <c r="AA4932" t="s">
        <v>51</v>
      </c>
      <c r="AB4932" t="s">
        <v>52</v>
      </c>
      <c r="AC4932" s="1">
        <v>43847</v>
      </c>
      <c r="AD4932">
        <v>1</v>
      </c>
      <c r="AE4932">
        <v>2020</v>
      </c>
      <c r="AF4932">
        <v>1</v>
      </c>
      <c r="AG4932" s="3" t="s">
        <v>12646</v>
      </c>
      <c r="AH4932" t="s">
        <v>54</v>
      </c>
      <c r="AI4932">
        <v>39.002583999999999</v>
      </c>
      <c r="AJ4932">
        <v>-94.547694999999905</v>
      </c>
      <c r="AK4932">
        <v>2665</v>
      </c>
      <c r="AL4932" t="s">
        <v>12647</v>
      </c>
    </row>
    <row r="4933" spans="1:38" ht="75" x14ac:dyDescent="0.25">
      <c r="A4933">
        <v>1518</v>
      </c>
      <c r="B4933">
        <v>2020007204</v>
      </c>
      <c r="C4933" t="s">
        <v>12648</v>
      </c>
      <c r="D4933" t="s">
        <v>137</v>
      </c>
      <c r="E4933" t="s">
        <v>39</v>
      </c>
      <c r="F4933">
        <v>64128</v>
      </c>
      <c r="G4933" t="s">
        <v>40</v>
      </c>
      <c r="H4933">
        <v>3</v>
      </c>
      <c r="I4933" t="s">
        <v>41</v>
      </c>
      <c r="J4933">
        <v>4440</v>
      </c>
      <c r="K4933" t="s">
        <v>10297</v>
      </c>
      <c r="M4933">
        <v>180</v>
      </c>
      <c r="N4933">
        <v>424</v>
      </c>
      <c r="O4933" t="s">
        <v>10323</v>
      </c>
      <c r="P4933" t="s">
        <v>10324</v>
      </c>
      <c r="Q4933" t="s">
        <v>10300</v>
      </c>
      <c r="R4933" t="s">
        <v>46</v>
      </c>
      <c r="S4933" t="s">
        <v>47</v>
      </c>
      <c r="T4933" t="s">
        <v>547</v>
      </c>
      <c r="U4933" t="s">
        <v>548</v>
      </c>
      <c r="V4933" t="s">
        <v>10470</v>
      </c>
      <c r="W4933" s="1">
        <v>43846</v>
      </c>
      <c r="X4933" s="2">
        <v>0.65208333333333335</v>
      </c>
      <c r="Y4933">
        <v>1</v>
      </c>
      <c r="Z4933">
        <v>2020</v>
      </c>
      <c r="AA4933" t="s">
        <v>266</v>
      </c>
      <c r="AB4933" t="s">
        <v>52</v>
      </c>
      <c r="AG4933" s="3" t="s">
        <v>12649</v>
      </c>
      <c r="AH4933" t="s">
        <v>54</v>
      </c>
      <c r="AI4933">
        <v>39.060266999999897</v>
      </c>
      <c r="AJ4933">
        <v>-94.552507999999904</v>
      </c>
      <c r="AK4933">
        <v>28805</v>
      </c>
      <c r="AL4933" t="s">
        <v>12650</v>
      </c>
    </row>
    <row r="4934" spans="1:38" ht="75" x14ac:dyDescent="0.25">
      <c r="A4934">
        <v>1517</v>
      </c>
      <c r="B4934">
        <v>2020007057</v>
      </c>
      <c r="C4934" t="s">
        <v>3826</v>
      </c>
      <c r="D4934" t="s">
        <v>38</v>
      </c>
      <c r="E4934" t="s">
        <v>39</v>
      </c>
      <c r="F4934">
        <v>64128</v>
      </c>
      <c r="G4934" t="s">
        <v>40</v>
      </c>
      <c r="H4934">
        <v>3</v>
      </c>
      <c r="I4934" t="s">
        <v>41</v>
      </c>
      <c r="J4934">
        <v>4440</v>
      </c>
      <c r="K4934" t="s">
        <v>10297</v>
      </c>
      <c r="M4934">
        <v>180</v>
      </c>
      <c r="N4934">
        <v>424</v>
      </c>
      <c r="O4934" t="s">
        <v>10323</v>
      </c>
      <c r="P4934" t="s">
        <v>10324</v>
      </c>
      <c r="Q4934" t="s">
        <v>10300</v>
      </c>
      <c r="R4934" t="s">
        <v>46</v>
      </c>
      <c r="S4934" t="s">
        <v>47</v>
      </c>
      <c r="T4934" t="s">
        <v>547</v>
      </c>
      <c r="U4934" t="s">
        <v>548</v>
      </c>
      <c r="V4934" t="s">
        <v>10470</v>
      </c>
      <c r="W4934" s="1">
        <v>43846</v>
      </c>
      <c r="X4934" s="2">
        <v>0.52777777777777779</v>
      </c>
      <c r="Y4934">
        <v>1</v>
      </c>
      <c r="Z4934">
        <v>2020</v>
      </c>
      <c r="AA4934" t="s">
        <v>266</v>
      </c>
      <c r="AB4934" t="s">
        <v>52</v>
      </c>
      <c r="AG4934" s="3" t="s">
        <v>3827</v>
      </c>
      <c r="AH4934" t="s">
        <v>54</v>
      </c>
      <c r="AI4934">
        <v>39.060744999999997</v>
      </c>
      <c r="AJ4934">
        <v>-94.537951000000007</v>
      </c>
      <c r="AK4934">
        <v>27613</v>
      </c>
      <c r="AL4934" t="s">
        <v>12651</v>
      </c>
    </row>
    <row r="4935" spans="1:38" ht="75" x14ac:dyDescent="0.25">
      <c r="A4935">
        <v>1516</v>
      </c>
      <c r="B4935">
        <v>2020007211</v>
      </c>
      <c r="C4935" t="s">
        <v>3822</v>
      </c>
      <c r="D4935" t="s">
        <v>137</v>
      </c>
      <c r="E4935" t="s">
        <v>39</v>
      </c>
      <c r="F4935">
        <v>64128</v>
      </c>
      <c r="G4935" t="s">
        <v>40</v>
      </c>
      <c r="H4935">
        <v>3</v>
      </c>
      <c r="I4935" t="s">
        <v>41</v>
      </c>
      <c r="J4935">
        <v>4440</v>
      </c>
      <c r="K4935" t="s">
        <v>10297</v>
      </c>
      <c r="M4935">
        <v>13</v>
      </c>
      <c r="N4935">
        <v>62</v>
      </c>
      <c r="O4935" t="s">
        <v>10329</v>
      </c>
      <c r="P4935" t="s">
        <v>10330</v>
      </c>
      <c r="Q4935" t="s">
        <v>10300</v>
      </c>
      <c r="R4935" t="s">
        <v>46</v>
      </c>
      <c r="S4935" t="s">
        <v>47</v>
      </c>
      <c r="T4935" t="s">
        <v>10331</v>
      </c>
      <c r="U4935" t="s">
        <v>10332</v>
      </c>
      <c r="V4935" t="s">
        <v>10333</v>
      </c>
      <c r="W4935" s="1">
        <v>43846</v>
      </c>
      <c r="X4935" s="2">
        <v>0.65625</v>
      </c>
      <c r="Y4935">
        <v>1</v>
      </c>
      <c r="Z4935">
        <v>2020</v>
      </c>
      <c r="AA4935" t="s">
        <v>51</v>
      </c>
      <c r="AB4935" t="s">
        <v>96</v>
      </c>
      <c r="AC4935" s="1">
        <v>43859</v>
      </c>
      <c r="AD4935">
        <v>1</v>
      </c>
      <c r="AE4935">
        <v>2020</v>
      </c>
      <c r="AF4935">
        <v>13</v>
      </c>
      <c r="AG4935" s="3" t="s">
        <v>3823</v>
      </c>
      <c r="AH4935" t="s">
        <v>54</v>
      </c>
      <c r="AI4935">
        <v>39.059153000000002</v>
      </c>
      <c r="AJ4935">
        <v>-94.552571999999998</v>
      </c>
      <c r="AK4935">
        <v>28816</v>
      </c>
      <c r="AL4935" t="s">
        <v>12652</v>
      </c>
    </row>
    <row r="4936" spans="1:38" ht="75" x14ac:dyDescent="0.25">
      <c r="A4936">
        <v>1515</v>
      </c>
      <c r="B4936">
        <v>2020007206</v>
      </c>
      <c r="C4936" t="s">
        <v>12653</v>
      </c>
      <c r="D4936" t="s">
        <v>137</v>
      </c>
      <c r="E4936" t="s">
        <v>39</v>
      </c>
      <c r="F4936">
        <v>64128</v>
      </c>
      <c r="G4936" t="s">
        <v>40</v>
      </c>
      <c r="H4936">
        <v>3</v>
      </c>
      <c r="I4936" t="s">
        <v>41</v>
      </c>
      <c r="J4936">
        <v>4440</v>
      </c>
      <c r="K4936" t="s">
        <v>10297</v>
      </c>
      <c r="M4936">
        <v>13</v>
      </c>
      <c r="N4936">
        <v>62</v>
      </c>
      <c r="O4936" t="s">
        <v>10329</v>
      </c>
      <c r="P4936" t="s">
        <v>10330</v>
      </c>
      <c r="Q4936" t="s">
        <v>10300</v>
      </c>
      <c r="R4936" t="s">
        <v>46</v>
      </c>
      <c r="S4936" t="s">
        <v>47</v>
      </c>
      <c r="T4936" t="s">
        <v>10331</v>
      </c>
      <c r="U4936" t="s">
        <v>10332</v>
      </c>
      <c r="V4936" t="s">
        <v>10333</v>
      </c>
      <c r="W4936" s="1">
        <v>43846</v>
      </c>
      <c r="X4936" s="2">
        <v>0.65416666666666667</v>
      </c>
      <c r="Y4936">
        <v>1</v>
      </c>
      <c r="Z4936">
        <v>2020</v>
      </c>
      <c r="AA4936" t="s">
        <v>51</v>
      </c>
      <c r="AB4936" t="s">
        <v>96</v>
      </c>
      <c r="AC4936" s="1">
        <v>43859</v>
      </c>
      <c r="AD4936">
        <v>1</v>
      </c>
      <c r="AE4936">
        <v>2020</v>
      </c>
      <c r="AF4936">
        <v>13</v>
      </c>
      <c r="AG4936" s="3" t="s">
        <v>12654</v>
      </c>
      <c r="AH4936" t="s">
        <v>54</v>
      </c>
      <c r="AI4936">
        <v>39.060828999999998</v>
      </c>
      <c r="AJ4936">
        <v>-94.552931000000001</v>
      </c>
      <c r="AK4936">
        <v>28701</v>
      </c>
      <c r="AL4936" t="s">
        <v>12655</v>
      </c>
    </row>
    <row r="4937" spans="1:38" ht="60" x14ac:dyDescent="0.25">
      <c r="A4937">
        <v>1514</v>
      </c>
      <c r="B4937">
        <v>2020007094</v>
      </c>
      <c r="C4937" t="s">
        <v>12656</v>
      </c>
      <c r="D4937" t="s">
        <v>147</v>
      </c>
      <c r="E4937" t="s">
        <v>39</v>
      </c>
      <c r="F4937">
        <v>64127</v>
      </c>
      <c r="G4937" t="s">
        <v>40</v>
      </c>
      <c r="H4937">
        <v>3</v>
      </c>
      <c r="I4937" t="s">
        <v>41</v>
      </c>
      <c r="J4937">
        <v>4440</v>
      </c>
      <c r="K4937" t="s">
        <v>10297</v>
      </c>
      <c r="M4937">
        <v>13</v>
      </c>
      <c r="N4937">
        <v>62</v>
      </c>
      <c r="O4937" t="s">
        <v>10329</v>
      </c>
      <c r="P4937" t="s">
        <v>10330</v>
      </c>
      <c r="Q4937" t="s">
        <v>10300</v>
      </c>
      <c r="R4937" t="s">
        <v>46</v>
      </c>
      <c r="S4937" t="s">
        <v>47</v>
      </c>
      <c r="T4937" t="s">
        <v>10331</v>
      </c>
      <c r="U4937" t="s">
        <v>10332</v>
      </c>
      <c r="V4937" t="s">
        <v>10333</v>
      </c>
      <c r="W4937" s="1">
        <v>43846</v>
      </c>
      <c r="X4937" s="2">
        <v>0.56319444444444444</v>
      </c>
      <c r="Y4937">
        <v>1</v>
      </c>
      <c r="Z4937">
        <v>2020</v>
      </c>
      <c r="AA4937" t="s">
        <v>51</v>
      </c>
      <c r="AB4937" t="s">
        <v>96</v>
      </c>
      <c r="AC4937" s="1">
        <v>43859</v>
      </c>
      <c r="AD4937">
        <v>1</v>
      </c>
      <c r="AE4937">
        <v>2020</v>
      </c>
      <c r="AF4937">
        <v>13</v>
      </c>
      <c r="AG4937" s="3" t="s">
        <v>12657</v>
      </c>
      <c r="AH4937" t="s">
        <v>54</v>
      </c>
      <c r="AI4937">
        <v>39.085704</v>
      </c>
      <c r="AJ4937">
        <v>-94.523562999999996</v>
      </c>
      <c r="AK4937">
        <v>17909</v>
      </c>
      <c r="AL4937" t="s">
        <v>12658</v>
      </c>
    </row>
    <row r="4938" spans="1:38" ht="60" x14ac:dyDescent="0.25">
      <c r="A4938">
        <v>1881</v>
      </c>
      <c r="B4938">
        <v>2020002689</v>
      </c>
      <c r="C4938" t="s">
        <v>12659</v>
      </c>
      <c r="D4938" t="s">
        <v>236</v>
      </c>
      <c r="E4938" t="s">
        <v>39</v>
      </c>
      <c r="F4938">
        <v>64106</v>
      </c>
      <c r="G4938" t="s">
        <v>82</v>
      </c>
      <c r="H4938">
        <v>4</v>
      </c>
      <c r="I4938" t="s">
        <v>41</v>
      </c>
      <c r="J4938">
        <v>4440</v>
      </c>
      <c r="K4938" t="s">
        <v>10297</v>
      </c>
      <c r="M4938">
        <v>180</v>
      </c>
      <c r="N4938">
        <v>424</v>
      </c>
      <c r="O4938" t="s">
        <v>10323</v>
      </c>
      <c r="P4938" t="s">
        <v>10324</v>
      </c>
      <c r="Q4938" t="s">
        <v>10300</v>
      </c>
      <c r="R4938" t="s">
        <v>46</v>
      </c>
      <c r="S4938" t="s">
        <v>47</v>
      </c>
      <c r="T4938" t="s">
        <v>547</v>
      </c>
      <c r="U4938" t="s">
        <v>548</v>
      </c>
      <c r="V4938" t="s">
        <v>10470</v>
      </c>
      <c r="W4938" s="1">
        <v>43837</v>
      </c>
      <c r="X4938" s="2">
        <v>0.64236111111111105</v>
      </c>
      <c r="Y4938">
        <v>1</v>
      </c>
      <c r="Z4938">
        <v>2020</v>
      </c>
      <c r="AA4938" t="s">
        <v>266</v>
      </c>
      <c r="AB4938" t="s">
        <v>52</v>
      </c>
      <c r="AG4938" s="3" t="s">
        <v>12660</v>
      </c>
      <c r="AH4938" t="s">
        <v>54</v>
      </c>
      <c r="AI4938">
        <v>39.109701999999999</v>
      </c>
      <c r="AJ4938">
        <v>-94.566992999999997</v>
      </c>
      <c r="AK4938">
        <v>39776</v>
      </c>
      <c r="AL4938" t="s">
        <v>12661</v>
      </c>
    </row>
    <row r="4939" spans="1:38" ht="75" x14ac:dyDescent="0.25">
      <c r="A4939">
        <v>1877</v>
      </c>
      <c r="B4939">
        <v>2020002345</v>
      </c>
      <c r="C4939" t="s">
        <v>12662</v>
      </c>
      <c r="D4939" t="s">
        <v>147</v>
      </c>
      <c r="E4939" t="s">
        <v>39</v>
      </c>
      <c r="F4939">
        <v>64127</v>
      </c>
      <c r="G4939" t="s">
        <v>40</v>
      </c>
      <c r="H4939">
        <v>3</v>
      </c>
      <c r="I4939" t="s">
        <v>109</v>
      </c>
      <c r="J4939">
        <v>248</v>
      </c>
      <c r="K4939" t="s">
        <v>10297</v>
      </c>
      <c r="M4939">
        <v>1</v>
      </c>
      <c r="N4939">
        <v>1102</v>
      </c>
      <c r="O4939" t="s">
        <v>10329</v>
      </c>
      <c r="P4939" t="s">
        <v>10330</v>
      </c>
      <c r="Q4939" t="s">
        <v>10300</v>
      </c>
      <c r="R4939" t="s">
        <v>46</v>
      </c>
      <c r="S4939" t="s">
        <v>47</v>
      </c>
      <c r="T4939" t="s">
        <v>10352</v>
      </c>
      <c r="U4939" t="s">
        <v>10353</v>
      </c>
      <c r="V4939" t="s">
        <v>10354</v>
      </c>
      <c r="W4939" s="1">
        <v>43837</v>
      </c>
      <c r="X4939" s="2">
        <v>0.41736111111111113</v>
      </c>
      <c r="Y4939">
        <v>1</v>
      </c>
      <c r="Z4939">
        <v>2020</v>
      </c>
      <c r="AA4939" t="s">
        <v>51</v>
      </c>
      <c r="AB4939" t="s">
        <v>52</v>
      </c>
      <c r="AC4939" s="1">
        <v>43838</v>
      </c>
      <c r="AD4939">
        <v>1</v>
      </c>
      <c r="AE4939">
        <v>2020</v>
      </c>
      <c r="AF4939">
        <v>1</v>
      </c>
      <c r="AG4939" s="3" t="s">
        <v>12663</v>
      </c>
      <c r="AH4939" t="s">
        <v>54</v>
      </c>
      <c r="AI4939">
        <v>39.089224000000002</v>
      </c>
      <c r="AJ4939">
        <v>-94.533133999999905</v>
      </c>
      <c r="AK4939">
        <v>18308</v>
      </c>
      <c r="AL4939" t="s">
        <v>12664</v>
      </c>
    </row>
    <row r="4940" spans="1:38" ht="60" x14ac:dyDescent="0.25">
      <c r="A4940">
        <v>3726</v>
      </c>
      <c r="B4940">
        <v>2019188590</v>
      </c>
      <c r="C4940" t="s">
        <v>8865</v>
      </c>
      <c r="D4940" t="s">
        <v>104</v>
      </c>
      <c r="E4940" t="s">
        <v>39</v>
      </c>
      <c r="F4940">
        <v>64130</v>
      </c>
      <c r="G4940" t="s">
        <v>67</v>
      </c>
      <c r="H4940">
        <v>5</v>
      </c>
      <c r="I4940" t="s">
        <v>41</v>
      </c>
      <c r="J4940">
        <v>4440</v>
      </c>
      <c r="K4940" t="s">
        <v>10297</v>
      </c>
      <c r="M4940">
        <v>17</v>
      </c>
      <c r="N4940">
        <v>34</v>
      </c>
      <c r="O4940" t="s">
        <v>10329</v>
      </c>
      <c r="P4940" t="s">
        <v>10330</v>
      </c>
      <c r="Q4940" t="s">
        <v>10300</v>
      </c>
      <c r="R4940" t="s">
        <v>46</v>
      </c>
      <c r="S4940" t="s">
        <v>47</v>
      </c>
      <c r="T4940" t="s">
        <v>10352</v>
      </c>
      <c r="U4940" t="s">
        <v>10353</v>
      </c>
      <c r="V4940" t="s">
        <v>10354</v>
      </c>
      <c r="W4940" s="1">
        <v>43773</v>
      </c>
      <c r="X4940" s="2">
        <v>0.61041666666666672</v>
      </c>
      <c r="Y4940">
        <v>11</v>
      </c>
      <c r="Z4940">
        <v>2019</v>
      </c>
      <c r="AA4940" t="s">
        <v>51</v>
      </c>
      <c r="AB4940" t="s">
        <v>96</v>
      </c>
      <c r="AC4940" s="1">
        <v>43790</v>
      </c>
      <c r="AD4940">
        <v>11</v>
      </c>
      <c r="AE4940">
        <v>2019</v>
      </c>
      <c r="AF4940">
        <v>17</v>
      </c>
      <c r="AG4940" s="3" t="s">
        <v>8867</v>
      </c>
      <c r="AH4940" t="s">
        <v>54</v>
      </c>
      <c r="AI4940">
        <v>39.018338999999997</v>
      </c>
      <c r="AJ4940">
        <v>-94.541271999999907</v>
      </c>
      <c r="AK4940">
        <v>556</v>
      </c>
      <c r="AL4940" t="s">
        <v>12665</v>
      </c>
    </row>
    <row r="4941" spans="1:38" ht="60" x14ac:dyDescent="0.25">
      <c r="A4941">
        <v>3727</v>
      </c>
      <c r="B4941">
        <v>2019188732</v>
      </c>
      <c r="C4941" t="s">
        <v>8632</v>
      </c>
      <c r="D4941" t="s">
        <v>176</v>
      </c>
      <c r="E4941" t="s">
        <v>39</v>
      </c>
      <c r="F4941">
        <v>64127</v>
      </c>
      <c r="G4941" t="s">
        <v>40</v>
      </c>
      <c r="H4941">
        <v>3</v>
      </c>
      <c r="I4941" t="s">
        <v>109</v>
      </c>
      <c r="J4941">
        <v>248</v>
      </c>
      <c r="K4941" t="s">
        <v>10297</v>
      </c>
      <c r="M4941">
        <v>14</v>
      </c>
      <c r="N4941">
        <v>69</v>
      </c>
      <c r="O4941" t="s">
        <v>10329</v>
      </c>
      <c r="P4941" t="s">
        <v>10330</v>
      </c>
      <c r="Q4941" t="s">
        <v>10300</v>
      </c>
      <c r="R4941" t="s">
        <v>46</v>
      </c>
      <c r="S4941" t="s">
        <v>47</v>
      </c>
      <c r="T4941" t="s">
        <v>10331</v>
      </c>
      <c r="U4941" t="s">
        <v>10332</v>
      </c>
      <c r="V4941" t="s">
        <v>10333</v>
      </c>
      <c r="W4941" s="1">
        <v>43773</v>
      </c>
      <c r="X4941" s="2">
        <v>0.72152777777777777</v>
      </c>
      <c r="Y4941">
        <v>11</v>
      </c>
      <c r="Z4941">
        <v>2019</v>
      </c>
      <c r="AA4941" t="s">
        <v>51</v>
      </c>
      <c r="AB4941" t="s">
        <v>96</v>
      </c>
      <c r="AC4941" s="1">
        <v>43787</v>
      </c>
      <c r="AD4941">
        <v>11</v>
      </c>
      <c r="AE4941">
        <v>2019</v>
      </c>
      <c r="AF4941">
        <v>14</v>
      </c>
      <c r="AG4941" s="3" t="s">
        <v>8633</v>
      </c>
      <c r="AH4941" t="s">
        <v>54</v>
      </c>
      <c r="AI4941">
        <v>39.095628999999903</v>
      </c>
      <c r="AJ4941">
        <v>-94.540374</v>
      </c>
      <c r="AK4941">
        <v>11552</v>
      </c>
      <c r="AL4941" t="s">
        <v>12666</v>
      </c>
    </row>
    <row r="4942" spans="1:38" ht="60" x14ac:dyDescent="0.25">
      <c r="A4942">
        <v>3728</v>
      </c>
      <c r="B4942">
        <v>2019188257</v>
      </c>
      <c r="C4942" t="s">
        <v>8865</v>
      </c>
      <c r="D4942" t="s">
        <v>104</v>
      </c>
      <c r="E4942" t="s">
        <v>39</v>
      </c>
      <c r="F4942">
        <v>64130</v>
      </c>
      <c r="G4942" t="s">
        <v>67</v>
      </c>
      <c r="H4942">
        <v>5</v>
      </c>
      <c r="I4942" t="s">
        <v>322</v>
      </c>
      <c r="J4942">
        <v>1030</v>
      </c>
      <c r="K4942" t="s">
        <v>10297</v>
      </c>
      <c r="M4942">
        <v>11</v>
      </c>
      <c r="N4942">
        <v>66</v>
      </c>
      <c r="O4942" t="s">
        <v>10329</v>
      </c>
      <c r="P4942" t="s">
        <v>10330</v>
      </c>
      <c r="Q4942" t="s">
        <v>10300</v>
      </c>
      <c r="R4942" t="s">
        <v>46</v>
      </c>
      <c r="S4942" t="s">
        <v>47</v>
      </c>
      <c r="T4942" t="s">
        <v>10352</v>
      </c>
      <c r="U4942" t="s">
        <v>10353</v>
      </c>
      <c r="V4942" t="s">
        <v>10354</v>
      </c>
      <c r="W4942" s="1">
        <v>43773</v>
      </c>
      <c r="X4942" s="2">
        <v>0.38055555555555554</v>
      </c>
      <c r="Y4942">
        <v>11</v>
      </c>
      <c r="Z4942">
        <v>2019</v>
      </c>
      <c r="AA4942" t="s">
        <v>51</v>
      </c>
      <c r="AB4942" t="s">
        <v>96</v>
      </c>
      <c r="AC4942" s="1">
        <v>43784</v>
      </c>
      <c r="AD4942">
        <v>11</v>
      </c>
      <c r="AE4942">
        <v>2019</v>
      </c>
      <c r="AF4942">
        <v>11</v>
      </c>
      <c r="AG4942" s="3" t="s">
        <v>8867</v>
      </c>
      <c r="AH4942" t="s">
        <v>54</v>
      </c>
      <c r="AI4942">
        <v>39.018338999999997</v>
      </c>
      <c r="AJ4942">
        <v>-94.541271999999907</v>
      </c>
      <c r="AK4942">
        <v>556</v>
      </c>
      <c r="AL4942" t="s">
        <v>12667</v>
      </c>
    </row>
    <row r="4943" spans="1:38" ht="60" x14ac:dyDescent="0.25">
      <c r="A4943">
        <v>3729</v>
      </c>
      <c r="B4943">
        <v>2019188743</v>
      </c>
      <c r="C4943" t="s">
        <v>12668</v>
      </c>
      <c r="D4943" t="s">
        <v>236</v>
      </c>
      <c r="E4943" t="s">
        <v>39</v>
      </c>
      <c r="F4943">
        <v>64106</v>
      </c>
      <c r="G4943" t="s">
        <v>82</v>
      </c>
      <c r="H4943">
        <v>4</v>
      </c>
      <c r="I4943" t="s">
        <v>41</v>
      </c>
      <c r="J4943">
        <v>4440</v>
      </c>
      <c r="K4943" t="s">
        <v>10297</v>
      </c>
      <c r="M4943">
        <v>1</v>
      </c>
      <c r="N4943">
        <v>1102</v>
      </c>
      <c r="O4943" t="s">
        <v>12669</v>
      </c>
      <c r="P4943" t="s">
        <v>12670</v>
      </c>
      <c r="Q4943" t="s">
        <v>10300</v>
      </c>
      <c r="R4943" t="s">
        <v>46</v>
      </c>
      <c r="S4943" t="s">
        <v>2534</v>
      </c>
      <c r="T4943" t="s">
        <v>12671</v>
      </c>
      <c r="U4943" t="s">
        <v>12672</v>
      </c>
      <c r="V4943" t="s">
        <v>10316</v>
      </c>
      <c r="W4943" s="1">
        <v>43773</v>
      </c>
      <c r="X4943" s="2">
        <v>0.73958333333333337</v>
      </c>
      <c r="Y4943">
        <v>11</v>
      </c>
      <c r="Z4943">
        <v>2019</v>
      </c>
      <c r="AA4943" t="s">
        <v>51</v>
      </c>
      <c r="AB4943" t="s">
        <v>52</v>
      </c>
      <c r="AC4943" s="1">
        <v>43774</v>
      </c>
      <c r="AD4943">
        <v>11</v>
      </c>
      <c r="AE4943">
        <v>2019</v>
      </c>
      <c r="AF4943">
        <v>1</v>
      </c>
      <c r="AG4943" s="3" t="s">
        <v>12673</v>
      </c>
      <c r="AH4943" t="s">
        <v>54</v>
      </c>
      <c r="AI4943">
        <v>39.107289000000002</v>
      </c>
      <c r="AJ4943">
        <v>-94.571481000000006</v>
      </c>
      <c r="AK4943">
        <v>39388</v>
      </c>
      <c r="AL4943" t="s">
        <v>12674</v>
      </c>
    </row>
    <row r="4944" spans="1:38" ht="60" x14ac:dyDescent="0.25">
      <c r="A4944">
        <v>3730</v>
      </c>
      <c r="B4944">
        <v>2019188345</v>
      </c>
      <c r="C4944" t="s">
        <v>12675</v>
      </c>
      <c r="D4944" t="s">
        <v>137</v>
      </c>
      <c r="E4944" t="s">
        <v>39</v>
      </c>
      <c r="F4944">
        <v>64128</v>
      </c>
      <c r="G4944" t="s">
        <v>40</v>
      </c>
      <c r="H4944">
        <v>3</v>
      </c>
      <c r="I4944" t="s">
        <v>41</v>
      </c>
      <c r="J4944">
        <v>4440</v>
      </c>
      <c r="K4944" t="s">
        <v>10297</v>
      </c>
      <c r="M4944">
        <v>8</v>
      </c>
      <c r="N4944">
        <v>161</v>
      </c>
      <c r="O4944" t="s">
        <v>10323</v>
      </c>
      <c r="P4944" t="s">
        <v>10324</v>
      </c>
      <c r="Q4944" t="s">
        <v>10300</v>
      </c>
      <c r="R4944" t="s">
        <v>46</v>
      </c>
      <c r="S4944" t="s">
        <v>47</v>
      </c>
      <c r="T4944" t="s">
        <v>547</v>
      </c>
      <c r="U4944" t="s">
        <v>548</v>
      </c>
      <c r="V4944" t="s">
        <v>10470</v>
      </c>
      <c r="W4944" s="1">
        <v>43773</v>
      </c>
      <c r="X4944" s="2">
        <v>0.4381944444444445</v>
      </c>
      <c r="Y4944">
        <v>11</v>
      </c>
      <c r="Z4944">
        <v>2019</v>
      </c>
      <c r="AA4944" t="s">
        <v>51</v>
      </c>
      <c r="AB4944" t="s">
        <v>52</v>
      </c>
      <c r="AC4944" s="1">
        <v>43781</v>
      </c>
      <c r="AD4944">
        <v>11</v>
      </c>
      <c r="AE4944">
        <v>2019</v>
      </c>
      <c r="AF4944">
        <v>8</v>
      </c>
      <c r="AG4944" s="3" t="s">
        <v>12676</v>
      </c>
      <c r="AH4944" t="s">
        <v>54</v>
      </c>
      <c r="AI4944">
        <v>39.058298999999998</v>
      </c>
      <c r="AJ4944">
        <v>-94.544556</v>
      </c>
      <c r="AK4944">
        <v>29070</v>
      </c>
      <c r="AL4944" t="s">
        <v>12677</v>
      </c>
    </row>
    <row r="4945" spans="1:38" ht="75" x14ac:dyDescent="0.25">
      <c r="A4945">
        <v>3731</v>
      </c>
      <c r="B4945">
        <v>2019188324</v>
      </c>
      <c r="C4945" t="s">
        <v>12678</v>
      </c>
      <c r="D4945" t="s">
        <v>71</v>
      </c>
      <c r="E4945" t="s">
        <v>39</v>
      </c>
      <c r="F4945">
        <v>64127</v>
      </c>
      <c r="G4945" t="s">
        <v>40</v>
      </c>
      <c r="H4945">
        <v>3</v>
      </c>
      <c r="I4945" t="s">
        <v>41</v>
      </c>
      <c r="J4945">
        <v>4440</v>
      </c>
      <c r="K4945" t="s">
        <v>10297</v>
      </c>
      <c r="M4945">
        <v>8</v>
      </c>
      <c r="N4945">
        <v>161</v>
      </c>
      <c r="O4945" t="s">
        <v>10323</v>
      </c>
      <c r="P4945" t="s">
        <v>10324</v>
      </c>
      <c r="Q4945" t="s">
        <v>10300</v>
      </c>
      <c r="R4945" t="s">
        <v>46</v>
      </c>
      <c r="S4945" t="s">
        <v>47</v>
      </c>
      <c r="T4945" t="s">
        <v>547</v>
      </c>
      <c r="U4945" t="s">
        <v>548</v>
      </c>
      <c r="V4945" t="s">
        <v>10470</v>
      </c>
      <c r="W4945" s="1">
        <v>43773</v>
      </c>
      <c r="X4945" s="2">
        <v>0.42291666666666666</v>
      </c>
      <c r="Y4945">
        <v>11</v>
      </c>
      <c r="Z4945">
        <v>2019</v>
      </c>
      <c r="AA4945" t="s">
        <v>51</v>
      </c>
      <c r="AB4945" t="s">
        <v>52</v>
      </c>
      <c r="AC4945" s="1">
        <v>43781</v>
      </c>
      <c r="AD4945">
        <v>11</v>
      </c>
      <c r="AE4945">
        <v>2019</v>
      </c>
      <c r="AF4945">
        <v>8</v>
      </c>
      <c r="AG4945" s="3" t="s">
        <v>12679</v>
      </c>
      <c r="AH4945" t="s">
        <v>54</v>
      </c>
      <c r="AI4945">
        <v>39.082509000000002</v>
      </c>
      <c r="AJ4945">
        <v>-94.520721999999907</v>
      </c>
      <c r="AK4945">
        <v>20368</v>
      </c>
      <c r="AL4945" t="s">
        <v>12680</v>
      </c>
    </row>
    <row r="4946" spans="1:38" ht="75" x14ac:dyDescent="0.25">
      <c r="A4946">
        <v>3732</v>
      </c>
      <c r="B4946">
        <v>2019188441</v>
      </c>
      <c r="C4946" t="s">
        <v>12681</v>
      </c>
      <c r="D4946" t="s">
        <v>184</v>
      </c>
      <c r="E4946" t="s">
        <v>39</v>
      </c>
      <c r="F4946">
        <v>64126</v>
      </c>
      <c r="G4946" t="s">
        <v>40</v>
      </c>
      <c r="H4946">
        <v>3</v>
      </c>
      <c r="I4946" t="s">
        <v>41</v>
      </c>
      <c r="J4946">
        <v>4440</v>
      </c>
      <c r="K4946" t="s">
        <v>10297</v>
      </c>
      <c r="M4946">
        <v>180</v>
      </c>
      <c r="N4946">
        <v>424</v>
      </c>
      <c r="O4946" t="s">
        <v>10323</v>
      </c>
      <c r="P4946" t="s">
        <v>10324</v>
      </c>
      <c r="Q4946" t="s">
        <v>10300</v>
      </c>
      <c r="R4946" t="s">
        <v>46</v>
      </c>
      <c r="S4946" t="s">
        <v>47</v>
      </c>
      <c r="T4946" t="s">
        <v>547</v>
      </c>
      <c r="U4946" t="s">
        <v>548</v>
      </c>
      <c r="V4946" t="s">
        <v>10470</v>
      </c>
      <c r="W4946" s="1">
        <v>43773</v>
      </c>
      <c r="X4946" s="2">
        <v>0.50208333333333333</v>
      </c>
      <c r="Y4946">
        <v>11</v>
      </c>
      <c r="Z4946">
        <v>2019</v>
      </c>
      <c r="AA4946" t="s">
        <v>266</v>
      </c>
      <c r="AB4946" t="s">
        <v>52</v>
      </c>
      <c r="AG4946" s="3" t="s">
        <v>12682</v>
      </c>
      <c r="AH4946" t="s">
        <v>54</v>
      </c>
      <c r="AI4946">
        <v>39.093395000000001</v>
      </c>
      <c r="AJ4946">
        <v>-94.514487000000003</v>
      </c>
      <c r="AK4946">
        <v>6456</v>
      </c>
      <c r="AL4946" t="s">
        <v>12683</v>
      </c>
    </row>
    <row r="4947" spans="1:38" ht="60" x14ac:dyDescent="0.25">
      <c r="A4947">
        <v>3725</v>
      </c>
      <c r="B4947">
        <v>2019188166</v>
      </c>
      <c r="C4947" t="s">
        <v>12684</v>
      </c>
      <c r="D4947" t="s">
        <v>104</v>
      </c>
      <c r="E4947" t="s">
        <v>39</v>
      </c>
      <c r="F4947">
        <v>64130</v>
      </c>
      <c r="G4947" t="s">
        <v>67</v>
      </c>
      <c r="H4947">
        <v>5</v>
      </c>
      <c r="I4947" t="s">
        <v>109</v>
      </c>
      <c r="J4947">
        <v>248</v>
      </c>
      <c r="K4947" t="s">
        <v>10297</v>
      </c>
      <c r="M4947">
        <v>9</v>
      </c>
      <c r="N4947">
        <v>73</v>
      </c>
      <c r="O4947" t="s">
        <v>10329</v>
      </c>
      <c r="P4947" t="s">
        <v>10330</v>
      </c>
      <c r="Q4947" t="s">
        <v>10300</v>
      </c>
      <c r="R4947" t="s">
        <v>46</v>
      </c>
      <c r="S4947" t="s">
        <v>3183</v>
      </c>
      <c r="T4947" t="s">
        <v>3448</v>
      </c>
      <c r="U4947" t="s">
        <v>12685</v>
      </c>
      <c r="V4947" t="s">
        <v>12686</v>
      </c>
      <c r="W4947" s="1">
        <v>43773</v>
      </c>
      <c r="X4947" s="2">
        <v>0.31458333333333333</v>
      </c>
      <c r="Y4947">
        <v>11</v>
      </c>
      <c r="Z4947">
        <v>2019</v>
      </c>
      <c r="AA4947" t="s">
        <v>51</v>
      </c>
      <c r="AB4947" t="s">
        <v>52</v>
      </c>
      <c r="AC4947" s="1">
        <v>43782</v>
      </c>
      <c r="AD4947">
        <v>11</v>
      </c>
      <c r="AE4947">
        <v>2019</v>
      </c>
      <c r="AF4947">
        <v>9</v>
      </c>
      <c r="AG4947" s="3" t="s">
        <v>12687</v>
      </c>
      <c r="AH4947" t="s">
        <v>54</v>
      </c>
      <c r="AI4947">
        <v>39.018182000000003</v>
      </c>
      <c r="AJ4947">
        <v>-94.535855999999995</v>
      </c>
      <c r="AK4947">
        <v>278</v>
      </c>
      <c r="AL4947" t="s">
        <v>12688</v>
      </c>
    </row>
    <row r="4948" spans="1:38" ht="75" x14ac:dyDescent="0.25">
      <c r="A4948">
        <v>1882</v>
      </c>
      <c r="B4948">
        <v>2020002536</v>
      </c>
      <c r="C4948" t="s">
        <v>12689</v>
      </c>
      <c r="D4948" t="s">
        <v>147</v>
      </c>
      <c r="E4948" t="s">
        <v>39</v>
      </c>
      <c r="F4948">
        <v>64127</v>
      </c>
      <c r="G4948" t="s">
        <v>40</v>
      </c>
      <c r="H4948">
        <v>3</v>
      </c>
      <c r="I4948" t="s">
        <v>41</v>
      </c>
      <c r="J4948">
        <v>4440</v>
      </c>
      <c r="K4948" t="s">
        <v>10297</v>
      </c>
      <c r="M4948">
        <v>2</v>
      </c>
      <c r="N4948">
        <v>503</v>
      </c>
      <c r="O4948" t="s">
        <v>10323</v>
      </c>
      <c r="P4948" t="s">
        <v>10324</v>
      </c>
      <c r="Q4948" t="s">
        <v>10300</v>
      </c>
      <c r="R4948" t="s">
        <v>46</v>
      </c>
      <c r="S4948" t="s">
        <v>47</v>
      </c>
      <c r="T4948" t="s">
        <v>547</v>
      </c>
      <c r="U4948" t="s">
        <v>548</v>
      </c>
      <c r="V4948" t="s">
        <v>10470</v>
      </c>
      <c r="W4948" s="1">
        <v>43837</v>
      </c>
      <c r="X4948" s="2">
        <v>0.54513888888888895</v>
      </c>
      <c r="Y4948">
        <v>1</v>
      </c>
      <c r="Z4948">
        <v>2020</v>
      </c>
      <c r="AA4948" t="s">
        <v>51</v>
      </c>
      <c r="AB4948" t="s">
        <v>52</v>
      </c>
      <c r="AC4948" s="1">
        <v>43839</v>
      </c>
      <c r="AD4948">
        <v>1</v>
      </c>
      <c r="AE4948">
        <v>2020</v>
      </c>
      <c r="AF4948">
        <v>2</v>
      </c>
      <c r="AG4948" s="3" t="s">
        <v>12690</v>
      </c>
      <c r="AH4948" t="s">
        <v>54</v>
      </c>
      <c r="AI4948">
        <v>39.087502000000001</v>
      </c>
      <c r="AJ4948">
        <v>-94.528944999999993</v>
      </c>
      <c r="AK4948">
        <v>18298</v>
      </c>
      <c r="AL4948" t="s">
        <v>12691</v>
      </c>
    </row>
    <row r="4949" spans="1:38" ht="60" x14ac:dyDescent="0.25">
      <c r="A4949">
        <v>1883</v>
      </c>
      <c r="B4949">
        <v>2020002774</v>
      </c>
      <c r="C4949" t="s">
        <v>2131</v>
      </c>
      <c r="D4949" t="s">
        <v>108</v>
      </c>
      <c r="E4949" t="s">
        <v>39</v>
      </c>
      <c r="F4949">
        <v>64109</v>
      </c>
      <c r="G4949" t="s">
        <v>82</v>
      </c>
      <c r="H4949">
        <v>3</v>
      </c>
      <c r="I4949" t="s">
        <v>8950</v>
      </c>
      <c r="J4949">
        <v>341</v>
      </c>
      <c r="K4949" t="s">
        <v>10297</v>
      </c>
      <c r="M4949">
        <v>1</v>
      </c>
      <c r="N4949">
        <v>1102</v>
      </c>
      <c r="O4949" t="s">
        <v>10298</v>
      </c>
      <c r="P4949" t="s">
        <v>10299</v>
      </c>
      <c r="Q4949" t="s">
        <v>10300</v>
      </c>
      <c r="R4949" t="s">
        <v>46</v>
      </c>
      <c r="S4949" t="s">
        <v>47</v>
      </c>
      <c r="T4949" t="s">
        <v>48</v>
      </c>
      <c r="U4949" t="s">
        <v>10301</v>
      </c>
      <c r="V4949" t="s">
        <v>10302</v>
      </c>
      <c r="W4949" s="1">
        <v>43837</v>
      </c>
      <c r="X4949" s="2">
        <v>0.70416666666666661</v>
      </c>
      <c r="Y4949">
        <v>1</v>
      </c>
      <c r="Z4949">
        <v>2020</v>
      </c>
      <c r="AA4949" t="s">
        <v>51</v>
      </c>
      <c r="AB4949" t="s">
        <v>52</v>
      </c>
      <c r="AC4949" s="1">
        <v>43838</v>
      </c>
      <c r="AD4949">
        <v>1</v>
      </c>
      <c r="AE4949">
        <v>2020</v>
      </c>
      <c r="AF4949">
        <v>1</v>
      </c>
      <c r="AG4949" s="3" t="s">
        <v>2132</v>
      </c>
      <c r="AH4949" t="s">
        <v>54</v>
      </c>
      <c r="AI4949">
        <v>39.076149999999998</v>
      </c>
      <c r="AJ4949">
        <v>-94.555164000000005</v>
      </c>
      <c r="AK4949">
        <v>26642</v>
      </c>
      <c r="AL4949" t="s">
        <v>12692</v>
      </c>
    </row>
    <row r="4950" spans="1:38" ht="60" x14ac:dyDescent="0.25">
      <c r="A4950">
        <v>1884</v>
      </c>
      <c r="B4950">
        <v>2020002256</v>
      </c>
      <c r="C4950" t="s">
        <v>10811</v>
      </c>
      <c r="D4950" t="s">
        <v>433</v>
      </c>
      <c r="E4950" t="s">
        <v>39</v>
      </c>
      <c r="F4950">
        <v>64130</v>
      </c>
      <c r="G4950" t="s">
        <v>67</v>
      </c>
      <c r="H4950">
        <v>5</v>
      </c>
      <c r="I4950" t="s">
        <v>109</v>
      </c>
      <c r="J4950">
        <v>248</v>
      </c>
      <c r="K4950" t="s">
        <v>10297</v>
      </c>
      <c r="M4950">
        <v>0</v>
      </c>
      <c r="N4950">
        <v>603</v>
      </c>
      <c r="O4950" t="s">
        <v>197</v>
      </c>
      <c r="P4950" t="s">
        <v>10436</v>
      </c>
      <c r="Q4950" t="s">
        <v>10300</v>
      </c>
      <c r="R4950" t="s">
        <v>46</v>
      </c>
      <c r="S4950" t="s">
        <v>47</v>
      </c>
      <c r="T4950" t="s">
        <v>10437</v>
      </c>
      <c r="U4950" t="s">
        <v>10624</v>
      </c>
      <c r="V4950" t="s">
        <v>200</v>
      </c>
      <c r="W4950" s="1">
        <v>43837</v>
      </c>
      <c r="X4950" s="2">
        <v>0.37291666666666662</v>
      </c>
      <c r="Y4950">
        <v>1</v>
      </c>
      <c r="Z4950">
        <v>2020</v>
      </c>
      <c r="AA4950" t="s">
        <v>51</v>
      </c>
      <c r="AB4950" t="s">
        <v>52</v>
      </c>
      <c r="AC4950" s="1">
        <v>43837</v>
      </c>
      <c r="AD4950">
        <v>1</v>
      </c>
      <c r="AE4950">
        <v>2020</v>
      </c>
      <c r="AF4950">
        <v>0</v>
      </c>
      <c r="AG4950" s="3" t="s">
        <v>10812</v>
      </c>
      <c r="AH4950" t="s">
        <v>54</v>
      </c>
      <c r="AI4950">
        <v>39.031190000000002</v>
      </c>
      <c r="AJ4950">
        <v>-94.537242000000006</v>
      </c>
      <c r="AK4950">
        <v>35514</v>
      </c>
      <c r="AL4950" t="s">
        <v>12693</v>
      </c>
    </row>
    <row r="4951" spans="1:38" ht="60" x14ac:dyDescent="0.25">
      <c r="A4951">
        <v>3783</v>
      </c>
      <c r="B4951">
        <v>2019187526</v>
      </c>
      <c r="C4951" t="s">
        <v>12694</v>
      </c>
      <c r="D4951" t="s">
        <v>77</v>
      </c>
      <c r="E4951" t="s">
        <v>39</v>
      </c>
      <c r="F4951">
        <v>64130</v>
      </c>
      <c r="G4951" t="s">
        <v>67</v>
      </c>
      <c r="H4951">
        <v>5</v>
      </c>
      <c r="I4951" t="s">
        <v>41</v>
      </c>
      <c r="J4951">
        <v>4440</v>
      </c>
      <c r="K4951" t="s">
        <v>10297</v>
      </c>
      <c r="M4951">
        <v>109</v>
      </c>
      <c r="N4951">
        <v>8</v>
      </c>
      <c r="O4951" t="s">
        <v>10323</v>
      </c>
      <c r="P4951" t="s">
        <v>10324</v>
      </c>
      <c r="Q4951" t="s">
        <v>10300</v>
      </c>
      <c r="R4951" t="s">
        <v>46</v>
      </c>
      <c r="S4951" t="s">
        <v>47</v>
      </c>
      <c r="T4951" t="s">
        <v>547</v>
      </c>
      <c r="U4951" t="s">
        <v>548</v>
      </c>
      <c r="V4951" t="s">
        <v>10470</v>
      </c>
      <c r="W4951" s="1">
        <v>43770</v>
      </c>
      <c r="X4951" s="2">
        <v>0.3659722222222222</v>
      </c>
      <c r="Y4951">
        <v>11</v>
      </c>
      <c r="Z4951">
        <v>2019</v>
      </c>
      <c r="AA4951" t="s">
        <v>51</v>
      </c>
      <c r="AB4951" t="s">
        <v>96</v>
      </c>
      <c r="AC4951" s="1">
        <v>43879</v>
      </c>
      <c r="AD4951">
        <v>2</v>
      </c>
      <c r="AE4951">
        <v>2020</v>
      </c>
      <c r="AF4951">
        <v>109</v>
      </c>
      <c r="AG4951" s="3" t="s">
        <v>12695</v>
      </c>
      <c r="AH4951" t="s">
        <v>54</v>
      </c>
      <c r="AI4951">
        <v>39.023583000000002</v>
      </c>
      <c r="AJ4951">
        <v>-94.546458000000001</v>
      </c>
      <c r="AK4951">
        <v>36416</v>
      </c>
      <c r="AL4951" t="s">
        <v>12696</v>
      </c>
    </row>
    <row r="4952" spans="1:38" ht="60" x14ac:dyDescent="0.25">
      <c r="A4952">
        <v>3784</v>
      </c>
      <c r="B4952">
        <v>2019187770</v>
      </c>
      <c r="C4952" t="s">
        <v>12697</v>
      </c>
      <c r="D4952" t="s">
        <v>104</v>
      </c>
      <c r="E4952" t="s">
        <v>39</v>
      </c>
      <c r="F4952">
        <v>64130</v>
      </c>
      <c r="G4952" t="s">
        <v>67</v>
      </c>
      <c r="H4952">
        <v>5</v>
      </c>
      <c r="I4952" t="s">
        <v>41</v>
      </c>
      <c r="J4952">
        <v>4440</v>
      </c>
      <c r="K4952" t="s">
        <v>10297</v>
      </c>
      <c r="M4952">
        <v>5</v>
      </c>
      <c r="N4952">
        <v>258</v>
      </c>
      <c r="O4952" t="s">
        <v>10323</v>
      </c>
      <c r="P4952" t="s">
        <v>10324</v>
      </c>
      <c r="Q4952" t="s">
        <v>10300</v>
      </c>
      <c r="R4952" t="s">
        <v>46</v>
      </c>
      <c r="S4952" t="s">
        <v>47</v>
      </c>
      <c r="T4952" t="s">
        <v>547</v>
      </c>
      <c r="U4952" t="s">
        <v>548</v>
      </c>
      <c r="V4952" t="s">
        <v>10470</v>
      </c>
      <c r="W4952" s="1">
        <v>43770</v>
      </c>
      <c r="X4952" s="2">
        <v>0.62708333333333333</v>
      </c>
      <c r="Y4952">
        <v>11</v>
      </c>
      <c r="Z4952">
        <v>2019</v>
      </c>
      <c r="AA4952" t="s">
        <v>51</v>
      </c>
      <c r="AB4952" t="s">
        <v>52</v>
      </c>
      <c r="AC4952" s="1">
        <v>43775</v>
      </c>
      <c r="AD4952">
        <v>11</v>
      </c>
      <c r="AE4952">
        <v>2019</v>
      </c>
      <c r="AF4952">
        <v>5</v>
      </c>
      <c r="AG4952" s="3" t="s">
        <v>12698</v>
      </c>
      <c r="AH4952" t="s">
        <v>54</v>
      </c>
      <c r="AI4952">
        <v>39.016441999999998</v>
      </c>
      <c r="AJ4952">
        <v>-94.532919999999905</v>
      </c>
      <c r="AK4952">
        <v>361</v>
      </c>
      <c r="AL4952" t="s">
        <v>12699</v>
      </c>
    </row>
    <row r="4953" spans="1:38" ht="60" x14ac:dyDescent="0.25">
      <c r="A4953">
        <v>3785</v>
      </c>
      <c r="B4953">
        <v>2019187850</v>
      </c>
      <c r="C4953" t="s">
        <v>11377</v>
      </c>
      <c r="D4953" t="s">
        <v>104</v>
      </c>
      <c r="E4953" t="s">
        <v>39</v>
      </c>
      <c r="F4953">
        <v>64130</v>
      </c>
      <c r="G4953" t="s">
        <v>67</v>
      </c>
      <c r="H4953">
        <v>5</v>
      </c>
      <c r="I4953" t="s">
        <v>41</v>
      </c>
      <c r="J4953">
        <v>4440</v>
      </c>
      <c r="K4953" t="s">
        <v>10297</v>
      </c>
      <c r="M4953">
        <v>4</v>
      </c>
      <c r="N4953">
        <v>337</v>
      </c>
      <c r="O4953" t="s">
        <v>10298</v>
      </c>
      <c r="P4953" t="s">
        <v>10299</v>
      </c>
      <c r="Q4953" t="s">
        <v>10300</v>
      </c>
      <c r="R4953" t="s">
        <v>46</v>
      </c>
      <c r="S4953" t="s">
        <v>47</v>
      </c>
      <c r="T4953" t="s">
        <v>48</v>
      </c>
      <c r="U4953" t="s">
        <v>10301</v>
      </c>
      <c r="V4953" t="s">
        <v>10302</v>
      </c>
      <c r="W4953" s="1">
        <v>43770</v>
      </c>
      <c r="X4953" s="2">
        <v>0.72291666666666676</v>
      </c>
      <c r="Y4953">
        <v>11</v>
      </c>
      <c r="Z4953">
        <v>2019</v>
      </c>
      <c r="AA4953" t="s">
        <v>51</v>
      </c>
      <c r="AB4953" t="s">
        <v>52</v>
      </c>
      <c r="AC4953" s="1">
        <v>43774</v>
      </c>
      <c r="AD4953">
        <v>11</v>
      </c>
      <c r="AE4953">
        <v>2019</v>
      </c>
      <c r="AF4953">
        <v>4</v>
      </c>
      <c r="AG4953" s="3" t="s">
        <v>11379</v>
      </c>
      <c r="AH4953" t="s">
        <v>54</v>
      </c>
      <c r="AI4953">
        <v>39.015856999999997</v>
      </c>
      <c r="AJ4953">
        <v>-94.540800000000004</v>
      </c>
      <c r="AK4953">
        <v>501</v>
      </c>
      <c r="AL4953" t="s">
        <v>12700</v>
      </c>
    </row>
    <row r="4954" spans="1:38" ht="60" x14ac:dyDescent="0.25">
      <c r="A4954">
        <v>3786</v>
      </c>
      <c r="B4954">
        <v>2019187856</v>
      </c>
      <c r="C4954" t="s">
        <v>9610</v>
      </c>
      <c r="D4954" t="s">
        <v>77</v>
      </c>
      <c r="E4954" t="s">
        <v>39</v>
      </c>
      <c r="F4954">
        <v>64130</v>
      </c>
      <c r="G4954" t="s">
        <v>67</v>
      </c>
      <c r="H4954">
        <v>5</v>
      </c>
      <c r="I4954" t="s">
        <v>41</v>
      </c>
      <c r="J4954">
        <v>4440</v>
      </c>
      <c r="K4954" t="s">
        <v>10297</v>
      </c>
      <c r="M4954">
        <v>4</v>
      </c>
      <c r="N4954">
        <v>337</v>
      </c>
      <c r="O4954" t="s">
        <v>10305</v>
      </c>
      <c r="P4954" t="s">
        <v>10306</v>
      </c>
      <c r="Q4954" t="s">
        <v>10300</v>
      </c>
      <c r="R4954" t="s">
        <v>46</v>
      </c>
      <c r="S4954" t="s">
        <v>47</v>
      </c>
      <c r="T4954" t="s">
        <v>48</v>
      </c>
      <c r="U4954" t="s">
        <v>10307</v>
      </c>
      <c r="V4954" t="s">
        <v>10302</v>
      </c>
      <c r="W4954" s="1">
        <v>43770</v>
      </c>
      <c r="X4954" s="2">
        <v>0.74097222222222225</v>
      </c>
      <c r="Y4954">
        <v>11</v>
      </c>
      <c r="Z4954">
        <v>2019</v>
      </c>
      <c r="AA4954" t="s">
        <v>51</v>
      </c>
      <c r="AB4954" t="s">
        <v>96</v>
      </c>
      <c r="AC4954" s="1">
        <v>43774</v>
      </c>
      <c r="AD4954">
        <v>11</v>
      </c>
      <c r="AE4954">
        <v>2019</v>
      </c>
      <c r="AF4954">
        <v>4</v>
      </c>
      <c r="AG4954" s="3" t="s">
        <v>9611</v>
      </c>
      <c r="AH4954" t="s">
        <v>54</v>
      </c>
      <c r="AI4954">
        <v>39.025059999999897</v>
      </c>
      <c r="AJ4954">
        <v>-94.542653999999999</v>
      </c>
      <c r="AK4954">
        <v>37030</v>
      </c>
      <c r="AL4954" t="s">
        <v>12701</v>
      </c>
    </row>
    <row r="4955" spans="1:38" ht="60" x14ac:dyDescent="0.25">
      <c r="A4955">
        <v>3787</v>
      </c>
      <c r="B4955">
        <v>2019187536</v>
      </c>
      <c r="C4955" t="s">
        <v>8135</v>
      </c>
      <c r="D4955" t="s">
        <v>147</v>
      </c>
      <c r="E4955" t="s">
        <v>39</v>
      </c>
      <c r="F4955">
        <v>64127</v>
      </c>
      <c r="G4955" t="s">
        <v>40</v>
      </c>
      <c r="H4955">
        <v>3</v>
      </c>
      <c r="I4955" t="s">
        <v>41</v>
      </c>
      <c r="J4955">
        <v>4440</v>
      </c>
      <c r="K4955" t="s">
        <v>10297</v>
      </c>
      <c r="M4955">
        <v>4</v>
      </c>
      <c r="N4955">
        <v>337</v>
      </c>
      <c r="O4955" t="s">
        <v>10305</v>
      </c>
      <c r="P4955" t="s">
        <v>10306</v>
      </c>
      <c r="Q4955" t="s">
        <v>10300</v>
      </c>
      <c r="R4955" t="s">
        <v>46</v>
      </c>
      <c r="S4955" t="s">
        <v>47</v>
      </c>
      <c r="T4955" t="s">
        <v>48</v>
      </c>
      <c r="U4955" t="s">
        <v>10307</v>
      </c>
      <c r="V4955" t="s">
        <v>10302</v>
      </c>
      <c r="W4955" s="1">
        <v>43770</v>
      </c>
      <c r="X4955" s="2">
        <v>0.38194444444444442</v>
      </c>
      <c r="Y4955">
        <v>11</v>
      </c>
      <c r="Z4955">
        <v>2019</v>
      </c>
      <c r="AA4955" t="s">
        <v>51</v>
      </c>
      <c r="AB4955" t="s">
        <v>96</v>
      </c>
      <c r="AC4955" s="1">
        <v>43774</v>
      </c>
      <c r="AD4955">
        <v>11</v>
      </c>
      <c r="AE4955">
        <v>2019</v>
      </c>
      <c r="AF4955">
        <v>4</v>
      </c>
      <c r="AG4955" s="3" t="s">
        <v>8136</v>
      </c>
      <c r="AH4955" t="s">
        <v>54</v>
      </c>
      <c r="AI4955">
        <v>39.086660999999999</v>
      </c>
      <c r="AJ4955">
        <v>-94.525107999999904</v>
      </c>
      <c r="AK4955">
        <v>18769</v>
      </c>
      <c r="AL4955" t="s">
        <v>12702</v>
      </c>
    </row>
    <row r="4956" spans="1:38" ht="75" x14ac:dyDescent="0.25">
      <c r="A4956">
        <v>1482</v>
      </c>
      <c r="B4956">
        <v>2020007599</v>
      </c>
      <c r="C4956" t="s">
        <v>12703</v>
      </c>
      <c r="D4956" t="s">
        <v>104</v>
      </c>
      <c r="E4956" t="s">
        <v>39</v>
      </c>
      <c r="F4956">
        <v>64130</v>
      </c>
      <c r="G4956" t="s">
        <v>67</v>
      </c>
      <c r="H4956">
        <v>5</v>
      </c>
      <c r="I4956" t="s">
        <v>41</v>
      </c>
      <c r="J4956">
        <v>4440</v>
      </c>
      <c r="K4956" t="s">
        <v>10297</v>
      </c>
      <c r="M4956">
        <v>12</v>
      </c>
      <c r="N4956">
        <v>72</v>
      </c>
      <c r="O4956" t="s">
        <v>10329</v>
      </c>
      <c r="P4956" t="s">
        <v>10330</v>
      </c>
      <c r="Q4956" t="s">
        <v>10300</v>
      </c>
      <c r="R4956" t="s">
        <v>46</v>
      </c>
      <c r="S4956" t="s">
        <v>47</v>
      </c>
      <c r="T4956" t="s">
        <v>10331</v>
      </c>
      <c r="U4956" t="s">
        <v>10332</v>
      </c>
      <c r="V4956" t="s">
        <v>10333</v>
      </c>
      <c r="W4956" s="1">
        <v>43847</v>
      </c>
      <c r="X4956" s="2">
        <v>0.61805555555555558</v>
      </c>
      <c r="Y4956">
        <v>1</v>
      </c>
      <c r="Z4956">
        <v>2020</v>
      </c>
      <c r="AA4956" t="s">
        <v>51</v>
      </c>
      <c r="AB4956" t="s">
        <v>96</v>
      </c>
      <c r="AC4956" s="1">
        <v>43859</v>
      </c>
      <c r="AD4956">
        <v>1</v>
      </c>
      <c r="AE4956">
        <v>2020</v>
      </c>
      <c r="AF4956">
        <v>12</v>
      </c>
      <c r="AG4956" s="3" t="s">
        <v>12704</v>
      </c>
      <c r="AH4956" t="s">
        <v>54</v>
      </c>
      <c r="AI4956">
        <v>39.029373</v>
      </c>
      <c r="AJ4956">
        <v>-94.536213000000004</v>
      </c>
      <c r="AK4956">
        <v>37872</v>
      </c>
      <c r="AL4956" t="s">
        <v>12705</v>
      </c>
    </row>
    <row r="4957" spans="1:38" ht="75" x14ac:dyDescent="0.25">
      <c r="A4957">
        <v>1481</v>
      </c>
      <c r="B4957">
        <v>2020007559</v>
      </c>
      <c r="C4957" t="s">
        <v>12706</v>
      </c>
      <c r="D4957" t="s">
        <v>176</v>
      </c>
      <c r="E4957" t="s">
        <v>39</v>
      </c>
      <c r="F4957">
        <v>64127</v>
      </c>
      <c r="G4957" t="s">
        <v>40</v>
      </c>
      <c r="H4957">
        <v>3</v>
      </c>
      <c r="I4957" t="s">
        <v>41</v>
      </c>
      <c r="J4957">
        <v>4440</v>
      </c>
      <c r="K4957" t="s">
        <v>10297</v>
      </c>
      <c r="M4957">
        <v>50</v>
      </c>
      <c r="N4957">
        <v>15</v>
      </c>
      <c r="O4957" t="s">
        <v>10329</v>
      </c>
      <c r="P4957" t="s">
        <v>10330</v>
      </c>
      <c r="Q4957" t="s">
        <v>10300</v>
      </c>
      <c r="R4957" t="s">
        <v>46</v>
      </c>
      <c r="S4957" t="s">
        <v>2559</v>
      </c>
      <c r="T4957" t="s">
        <v>3762</v>
      </c>
      <c r="U4957" t="s">
        <v>10344</v>
      </c>
      <c r="V4957" t="s">
        <v>10345</v>
      </c>
      <c r="W4957" s="1">
        <v>43847</v>
      </c>
      <c r="X4957" s="2">
        <v>0.56527777777777777</v>
      </c>
      <c r="Y4957">
        <v>1</v>
      </c>
      <c r="Z4957">
        <v>2020</v>
      </c>
      <c r="AA4957" t="s">
        <v>51</v>
      </c>
      <c r="AB4957" t="s">
        <v>52</v>
      </c>
      <c r="AC4957" s="1">
        <v>43897</v>
      </c>
      <c r="AD4957">
        <v>3</v>
      </c>
      <c r="AE4957">
        <v>2020</v>
      </c>
      <c r="AF4957">
        <v>50</v>
      </c>
      <c r="AG4957" s="3" t="s">
        <v>12707</v>
      </c>
      <c r="AH4957" t="s">
        <v>54</v>
      </c>
      <c r="AI4957">
        <v>39.097270000000002</v>
      </c>
      <c r="AJ4957">
        <v>-94.538482999999999</v>
      </c>
      <c r="AK4957">
        <v>11377</v>
      </c>
      <c r="AL4957" t="s">
        <v>12708</v>
      </c>
    </row>
    <row r="4958" spans="1:38" ht="60" x14ac:dyDescent="0.25">
      <c r="A4958">
        <v>3782</v>
      </c>
      <c r="B4958">
        <v>2019187647</v>
      </c>
      <c r="C4958" t="s">
        <v>5951</v>
      </c>
      <c r="D4958" t="s">
        <v>71</v>
      </c>
      <c r="E4958" t="s">
        <v>39</v>
      </c>
      <c r="F4958">
        <v>64127</v>
      </c>
      <c r="G4958" t="s">
        <v>40</v>
      </c>
      <c r="H4958">
        <v>3</v>
      </c>
      <c r="I4958" t="s">
        <v>41</v>
      </c>
      <c r="J4958">
        <v>4440</v>
      </c>
      <c r="K4958" t="s">
        <v>10297</v>
      </c>
      <c r="M4958">
        <v>180</v>
      </c>
      <c r="N4958">
        <v>424</v>
      </c>
      <c r="O4958" t="s">
        <v>10323</v>
      </c>
      <c r="P4958" t="s">
        <v>10324</v>
      </c>
      <c r="Q4958" t="s">
        <v>10300</v>
      </c>
      <c r="R4958" t="s">
        <v>46</v>
      </c>
      <c r="S4958" t="s">
        <v>47</v>
      </c>
      <c r="T4958" t="s">
        <v>547</v>
      </c>
      <c r="U4958" t="s">
        <v>548</v>
      </c>
      <c r="V4958" t="s">
        <v>10470</v>
      </c>
      <c r="W4958" s="1">
        <v>43770</v>
      </c>
      <c r="X4958" s="2">
        <v>0.49722222222222223</v>
      </c>
      <c r="Y4958">
        <v>11</v>
      </c>
      <c r="Z4958">
        <v>2019</v>
      </c>
      <c r="AA4958" t="s">
        <v>266</v>
      </c>
      <c r="AB4958" t="s">
        <v>96</v>
      </c>
      <c r="AG4958" s="3" t="s">
        <v>5952</v>
      </c>
      <c r="AH4958" t="s">
        <v>54</v>
      </c>
      <c r="AI4958">
        <v>39.081372999999999</v>
      </c>
      <c r="AJ4958">
        <v>-94.518509999999907</v>
      </c>
      <c r="AK4958">
        <v>20001</v>
      </c>
      <c r="AL4958" t="s">
        <v>12709</v>
      </c>
    </row>
    <row r="4959" spans="1:38" ht="60" x14ac:dyDescent="0.25">
      <c r="A4959">
        <v>1891</v>
      </c>
      <c r="B4959">
        <v>2020002444</v>
      </c>
      <c r="C4959" t="s">
        <v>12710</v>
      </c>
      <c r="D4959" t="s">
        <v>104</v>
      </c>
      <c r="E4959" t="s">
        <v>39</v>
      </c>
      <c r="F4959">
        <v>64130</v>
      </c>
      <c r="G4959" t="s">
        <v>67</v>
      </c>
      <c r="H4959">
        <v>5</v>
      </c>
      <c r="I4959" t="s">
        <v>41</v>
      </c>
      <c r="J4959">
        <v>4440</v>
      </c>
      <c r="K4959" t="s">
        <v>10297</v>
      </c>
      <c r="M4959">
        <v>1</v>
      </c>
      <c r="N4959">
        <v>1102</v>
      </c>
      <c r="O4959" t="s">
        <v>10305</v>
      </c>
      <c r="P4959" t="s">
        <v>10306</v>
      </c>
      <c r="Q4959" t="s">
        <v>10300</v>
      </c>
      <c r="R4959" t="s">
        <v>46</v>
      </c>
      <c r="S4959" t="s">
        <v>47</v>
      </c>
      <c r="T4959" t="s">
        <v>48</v>
      </c>
      <c r="U4959" t="s">
        <v>10307</v>
      </c>
      <c r="V4959" t="s">
        <v>10302</v>
      </c>
      <c r="W4959" s="1">
        <v>43837</v>
      </c>
      <c r="X4959" s="2">
        <v>0.48194444444444445</v>
      </c>
      <c r="Y4959">
        <v>1</v>
      </c>
      <c r="Z4959">
        <v>2020</v>
      </c>
      <c r="AA4959" t="s">
        <v>51</v>
      </c>
      <c r="AB4959" t="s">
        <v>52</v>
      </c>
      <c r="AC4959" s="1">
        <v>43838</v>
      </c>
      <c r="AD4959">
        <v>1</v>
      </c>
      <c r="AE4959">
        <v>2020</v>
      </c>
      <c r="AF4959">
        <v>1</v>
      </c>
      <c r="AG4959" s="3" t="s">
        <v>12711</v>
      </c>
      <c r="AH4959" t="s">
        <v>54</v>
      </c>
      <c r="AI4959">
        <v>39.015155</v>
      </c>
      <c r="AJ4959">
        <v>-94.538667000000004</v>
      </c>
      <c r="AK4959">
        <v>784</v>
      </c>
      <c r="AL4959" t="s">
        <v>12712</v>
      </c>
    </row>
    <row r="4960" spans="1:38" ht="75" x14ac:dyDescent="0.25">
      <c r="A4960">
        <v>2930</v>
      </c>
      <c r="B4960">
        <v>2019199739</v>
      </c>
      <c r="C4960" t="s">
        <v>12713</v>
      </c>
      <c r="D4960" t="s">
        <v>184</v>
      </c>
      <c r="E4960" t="s">
        <v>39</v>
      </c>
      <c r="F4960">
        <v>64127</v>
      </c>
      <c r="G4960" t="s">
        <v>40</v>
      </c>
      <c r="H4960">
        <v>3</v>
      </c>
      <c r="I4960" t="s">
        <v>109</v>
      </c>
      <c r="J4960">
        <v>248</v>
      </c>
      <c r="K4960" t="s">
        <v>10297</v>
      </c>
      <c r="M4960">
        <v>0</v>
      </c>
      <c r="N4960">
        <v>603</v>
      </c>
      <c r="O4960" t="s">
        <v>10305</v>
      </c>
      <c r="P4960" t="s">
        <v>10306</v>
      </c>
      <c r="Q4960" t="s">
        <v>10300</v>
      </c>
      <c r="R4960" t="s">
        <v>46</v>
      </c>
      <c r="S4960" t="s">
        <v>47</v>
      </c>
      <c r="T4960" t="s">
        <v>48</v>
      </c>
      <c r="U4960" t="s">
        <v>10307</v>
      </c>
      <c r="V4960" t="s">
        <v>10302</v>
      </c>
      <c r="W4960" s="1">
        <v>43803</v>
      </c>
      <c r="X4960" s="2">
        <v>0.61111111111111105</v>
      </c>
      <c r="Y4960">
        <v>12</v>
      </c>
      <c r="Z4960">
        <v>2019</v>
      </c>
      <c r="AA4960" t="s">
        <v>51</v>
      </c>
      <c r="AB4960" t="s">
        <v>52</v>
      </c>
      <c r="AC4960" s="1">
        <v>43803</v>
      </c>
      <c r="AD4960">
        <v>12</v>
      </c>
      <c r="AE4960">
        <v>2019</v>
      </c>
      <c r="AF4960">
        <v>0</v>
      </c>
      <c r="AG4960" s="3" t="s">
        <v>12714</v>
      </c>
      <c r="AH4960" t="s">
        <v>54</v>
      </c>
      <c r="AI4960">
        <v>39.092627</v>
      </c>
      <c r="AJ4960">
        <v>-94.515137999999993</v>
      </c>
      <c r="AK4960">
        <v>9335</v>
      </c>
      <c r="AL4960" t="s">
        <v>12715</v>
      </c>
    </row>
    <row r="4961" spans="1:38" ht="60" x14ac:dyDescent="0.25">
      <c r="A4961">
        <v>1464</v>
      </c>
      <c r="B4961">
        <v>2020008025</v>
      </c>
      <c r="C4961" t="s">
        <v>12716</v>
      </c>
      <c r="D4961" t="s">
        <v>410</v>
      </c>
      <c r="E4961" t="s">
        <v>39</v>
      </c>
      <c r="F4961">
        <v>64130</v>
      </c>
      <c r="G4961" t="s">
        <v>67</v>
      </c>
      <c r="H4961">
        <v>5</v>
      </c>
      <c r="I4961" t="s">
        <v>322</v>
      </c>
      <c r="J4961">
        <v>1030</v>
      </c>
      <c r="K4961" t="s">
        <v>10297</v>
      </c>
      <c r="M4961">
        <v>136</v>
      </c>
      <c r="N4961">
        <v>3</v>
      </c>
      <c r="O4961" t="s">
        <v>10323</v>
      </c>
      <c r="P4961" t="s">
        <v>10324</v>
      </c>
      <c r="Q4961" t="s">
        <v>10300</v>
      </c>
      <c r="R4961" t="s">
        <v>46</v>
      </c>
      <c r="S4961" t="s">
        <v>47</v>
      </c>
      <c r="T4961" t="s">
        <v>547</v>
      </c>
      <c r="U4961" t="s">
        <v>548</v>
      </c>
      <c r="V4961" t="s">
        <v>10470</v>
      </c>
      <c r="W4961" s="1">
        <v>43849</v>
      </c>
      <c r="X4961" s="2">
        <v>0.90694444444444444</v>
      </c>
      <c r="Y4961">
        <v>1</v>
      </c>
      <c r="Z4961">
        <v>2020</v>
      </c>
      <c r="AA4961" t="s">
        <v>51</v>
      </c>
      <c r="AB4961" t="s">
        <v>96</v>
      </c>
      <c r="AC4961" s="1">
        <v>43985</v>
      </c>
      <c r="AD4961">
        <v>6</v>
      </c>
      <c r="AE4961">
        <v>2020</v>
      </c>
      <c r="AF4961">
        <v>136</v>
      </c>
      <c r="AG4961" s="3" t="s">
        <v>12717</v>
      </c>
      <c r="AH4961" t="s">
        <v>54</v>
      </c>
      <c r="AI4961">
        <v>39.031427999999998</v>
      </c>
      <c r="AJ4961">
        <v>-94.534979000000007</v>
      </c>
      <c r="AK4961">
        <v>37658</v>
      </c>
      <c r="AL4961" t="s">
        <v>12718</v>
      </c>
    </row>
    <row r="4962" spans="1:38" ht="60" x14ac:dyDescent="0.25">
      <c r="A4962">
        <v>2929</v>
      </c>
      <c r="B4962">
        <v>2019199681</v>
      </c>
      <c r="C4962" t="s">
        <v>10808</v>
      </c>
      <c r="D4962" t="s">
        <v>81</v>
      </c>
      <c r="E4962" t="s">
        <v>39</v>
      </c>
      <c r="F4962">
        <v>64127</v>
      </c>
      <c r="G4962" t="s">
        <v>40</v>
      </c>
      <c r="H4962">
        <v>3</v>
      </c>
      <c r="I4962" t="s">
        <v>8950</v>
      </c>
      <c r="J4962">
        <v>341</v>
      </c>
      <c r="K4962" t="s">
        <v>10297</v>
      </c>
      <c r="M4962">
        <v>2</v>
      </c>
      <c r="N4962">
        <v>503</v>
      </c>
      <c r="O4962" t="s">
        <v>10305</v>
      </c>
      <c r="P4962" t="s">
        <v>10306</v>
      </c>
      <c r="Q4962" t="s">
        <v>10300</v>
      </c>
      <c r="R4962" t="s">
        <v>46</v>
      </c>
      <c r="S4962" t="s">
        <v>47</v>
      </c>
      <c r="T4962" t="s">
        <v>48</v>
      </c>
      <c r="U4962" t="s">
        <v>10307</v>
      </c>
      <c r="V4962" t="s">
        <v>10302</v>
      </c>
      <c r="W4962" s="1">
        <v>43803</v>
      </c>
      <c r="X4962" s="2">
        <v>0.55069444444444449</v>
      </c>
      <c r="Y4962">
        <v>12</v>
      </c>
      <c r="Z4962">
        <v>2019</v>
      </c>
      <c r="AA4962" t="s">
        <v>51</v>
      </c>
      <c r="AB4962" t="s">
        <v>96</v>
      </c>
      <c r="AC4962" s="1">
        <v>43805</v>
      </c>
      <c r="AD4962">
        <v>12</v>
      </c>
      <c r="AE4962">
        <v>2019</v>
      </c>
      <c r="AF4962">
        <v>2</v>
      </c>
      <c r="AG4962" s="3" t="s">
        <v>10809</v>
      </c>
      <c r="AH4962" t="s">
        <v>54</v>
      </c>
      <c r="AI4962">
        <v>39.100709999999999</v>
      </c>
      <c r="AJ4962">
        <v>-94.545516000000006</v>
      </c>
      <c r="AK4962">
        <v>10867</v>
      </c>
      <c r="AL4962" t="s">
        <v>12719</v>
      </c>
    </row>
    <row r="4963" spans="1:38" ht="60" x14ac:dyDescent="0.25">
      <c r="A4963">
        <v>2928</v>
      </c>
      <c r="B4963">
        <v>2019199531</v>
      </c>
      <c r="C4963" t="s">
        <v>12720</v>
      </c>
      <c r="D4963" t="s">
        <v>176</v>
      </c>
      <c r="E4963" t="s">
        <v>39</v>
      </c>
      <c r="F4963">
        <v>64124</v>
      </c>
      <c r="G4963" t="s">
        <v>40</v>
      </c>
      <c r="H4963">
        <v>3</v>
      </c>
      <c r="I4963" t="s">
        <v>41</v>
      </c>
      <c r="J4963">
        <v>4440</v>
      </c>
      <c r="K4963" t="s">
        <v>10297</v>
      </c>
      <c r="M4963">
        <v>2</v>
      </c>
      <c r="N4963">
        <v>503</v>
      </c>
      <c r="O4963" t="s">
        <v>10305</v>
      </c>
      <c r="P4963" t="s">
        <v>10306</v>
      </c>
      <c r="Q4963" t="s">
        <v>10300</v>
      </c>
      <c r="R4963" t="s">
        <v>46</v>
      </c>
      <c r="S4963" t="s">
        <v>47</v>
      </c>
      <c r="T4963" t="s">
        <v>48</v>
      </c>
      <c r="U4963" t="s">
        <v>10307</v>
      </c>
      <c r="V4963" t="s">
        <v>10302</v>
      </c>
      <c r="W4963" s="1">
        <v>43803</v>
      </c>
      <c r="X4963" s="2">
        <v>0.43611111111111112</v>
      </c>
      <c r="Y4963">
        <v>12</v>
      </c>
      <c r="Z4963">
        <v>2019</v>
      </c>
      <c r="AA4963" t="s">
        <v>51</v>
      </c>
      <c r="AB4963" t="s">
        <v>96</v>
      </c>
      <c r="AC4963" s="1">
        <v>43805</v>
      </c>
      <c r="AD4963">
        <v>12</v>
      </c>
      <c r="AE4963">
        <v>2019</v>
      </c>
      <c r="AF4963">
        <v>2</v>
      </c>
      <c r="AG4963" s="3" t="s">
        <v>12721</v>
      </c>
      <c r="AH4963" t="s">
        <v>54</v>
      </c>
      <c r="AI4963">
        <v>39.102315999999902</v>
      </c>
      <c r="AJ4963">
        <v>-94.539259999999999</v>
      </c>
      <c r="AK4963">
        <v>9754</v>
      </c>
      <c r="AL4963" t="s">
        <v>12722</v>
      </c>
    </row>
    <row r="4964" spans="1:38" ht="60" x14ac:dyDescent="0.25">
      <c r="A4964">
        <v>2927</v>
      </c>
      <c r="B4964">
        <v>2019199750</v>
      </c>
      <c r="C4964" t="s">
        <v>10730</v>
      </c>
      <c r="D4964" t="s">
        <v>137</v>
      </c>
      <c r="E4964" t="s">
        <v>39</v>
      </c>
      <c r="F4964">
        <v>64128</v>
      </c>
      <c r="G4964" t="s">
        <v>40</v>
      </c>
      <c r="H4964">
        <v>3</v>
      </c>
      <c r="I4964" t="s">
        <v>41</v>
      </c>
      <c r="J4964">
        <v>4440</v>
      </c>
      <c r="K4964" t="s">
        <v>10297</v>
      </c>
      <c r="M4964">
        <v>2</v>
      </c>
      <c r="N4964">
        <v>503</v>
      </c>
      <c r="O4964" t="s">
        <v>10305</v>
      </c>
      <c r="P4964" t="s">
        <v>10306</v>
      </c>
      <c r="Q4964" t="s">
        <v>10300</v>
      </c>
      <c r="R4964" t="s">
        <v>46</v>
      </c>
      <c r="S4964" t="s">
        <v>47</v>
      </c>
      <c r="T4964" t="s">
        <v>48</v>
      </c>
      <c r="U4964" t="s">
        <v>10307</v>
      </c>
      <c r="V4964" t="s">
        <v>10302</v>
      </c>
      <c r="W4964" s="1">
        <v>43803</v>
      </c>
      <c r="X4964" s="2">
        <v>0.62638888888888888</v>
      </c>
      <c r="Y4964">
        <v>12</v>
      </c>
      <c r="Z4964">
        <v>2019</v>
      </c>
      <c r="AA4964" t="s">
        <v>51</v>
      </c>
      <c r="AB4964" t="s">
        <v>96</v>
      </c>
      <c r="AC4964" s="1">
        <v>43805</v>
      </c>
      <c r="AD4964">
        <v>12</v>
      </c>
      <c r="AE4964">
        <v>2019</v>
      </c>
      <c r="AF4964">
        <v>2</v>
      </c>
      <c r="AG4964" s="3" t="s">
        <v>10731</v>
      </c>
      <c r="AH4964" t="s">
        <v>54</v>
      </c>
      <c r="AI4964">
        <v>39.058545000000002</v>
      </c>
      <c r="AJ4964">
        <v>-94.544843</v>
      </c>
      <c r="AK4964">
        <v>29105</v>
      </c>
      <c r="AL4964" t="s">
        <v>12723</v>
      </c>
    </row>
    <row r="4965" spans="1:38" ht="75" x14ac:dyDescent="0.25">
      <c r="A4965">
        <v>3806</v>
      </c>
      <c r="B4965">
        <v>2019187437</v>
      </c>
      <c r="C4965" t="s">
        <v>12724</v>
      </c>
      <c r="D4965" t="s">
        <v>104</v>
      </c>
      <c r="E4965" t="s">
        <v>39</v>
      </c>
      <c r="F4965">
        <v>64130</v>
      </c>
      <c r="G4965" t="s">
        <v>67</v>
      </c>
      <c r="H4965">
        <v>5</v>
      </c>
      <c r="I4965" t="s">
        <v>41</v>
      </c>
      <c r="J4965">
        <v>4440</v>
      </c>
      <c r="K4965" t="s">
        <v>10297</v>
      </c>
      <c r="M4965">
        <v>47</v>
      </c>
      <c r="N4965">
        <v>12</v>
      </c>
      <c r="O4965" t="s">
        <v>10329</v>
      </c>
      <c r="P4965" t="s">
        <v>10330</v>
      </c>
      <c r="Q4965" t="s">
        <v>10300</v>
      </c>
      <c r="R4965" t="s">
        <v>46</v>
      </c>
      <c r="S4965" t="s">
        <v>47</v>
      </c>
      <c r="T4965" t="s">
        <v>3456</v>
      </c>
      <c r="U4965" t="s">
        <v>10939</v>
      </c>
      <c r="V4965" t="s">
        <v>10940</v>
      </c>
      <c r="W4965" s="1">
        <v>43769</v>
      </c>
      <c r="X4965" s="2">
        <v>0.71736111111111101</v>
      </c>
      <c r="Y4965">
        <v>10</v>
      </c>
      <c r="Z4965">
        <v>2019</v>
      </c>
      <c r="AA4965" t="s">
        <v>51</v>
      </c>
      <c r="AB4965" t="s">
        <v>96</v>
      </c>
      <c r="AC4965" s="1">
        <v>43816</v>
      </c>
      <c r="AD4965">
        <v>12</v>
      </c>
      <c r="AE4965">
        <v>2019</v>
      </c>
      <c r="AF4965">
        <v>47</v>
      </c>
      <c r="AG4965" s="3" t="s">
        <v>12725</v>
      </c>
      <c r="AH4965" t="s">
        <v>54</v>
      </c>
      <c r="AI4965">
        <v>39.015777999999997</v>
      </c>
      <c r="AJ4965">
        <v>-94.533089000000004</v>
      </c>
      <c r="AK4965">
        <v>248</v>
      </c>
      <c r="AL4965" t="s">
        <v>12726</v>
      </c>
    </row>
    <row r="4966" spans="1:38" ht="75" x14ac:dyDescent="0.25">
      <c r="A4966">
        <v>3807</v>
      </c>
      <c r="B4966">
        <v>2019187352</v>
      </c>
      <c r="C4966" t="s">
        <v>12727</v>
      </c>
      <c r="D4966" t="s">
        <v>123</v>
      </c>
      <c r="E4966" t="s">
        <v>39</v>
      </c>
      <c r="F4966">
        <v>64130</v>
      </c>
      <c r="G4966" t="s">
        <v>40</v>
      </c>
      <c r="H4966">
        <v>3</v>
      </c>
      <c r="I4966" t="s">
        <v>41</v>
      </c>
      <c r="J4966">
        <v>4440</v>
      </c>
      <c r="K4966" t="s">
        <v>10297</v>
      </c>
      <c r="M4966">
        <v>67</v>
      </c>
      <c r="N4966">
        <v>3</v>
      </c>
      <c r="O4966" t="s">
        <v>10323</v>
      </c>
      <c r="P4966" t="s">
        <v>10324</v>
      </c>
      <c r="Q4966" t="s">
        <v>10300</v>
      </c>
      <c r="R4966" t="s">
        <v>46</v>
      </c>
      <c r="S4966" t="s">
        <v>47</v>
      </c>
      <c r="T4966" t="s">
        <v>547</v>
      </c>
      <c r="U4966" t="s">
        <v>548</v>
      </c>
      <c r="V4966" t="s">
        <v>10470</v>
      </c>
      <c r="W4966" s="1">
        <v>43769</v>
      </c>
      <c r="X4966" s="2">
        <v>0.59166666666666667</v>
      </c>
      <c r="Y4966">
        <v>10</v>
      </c>
      <c r="Z4966">
        <v>2019</v>
      </c>
      <c r="AA4966" t="s">
        <v>51</v>
      </c>
      <c r="AB4966" t="s">
        <v>96</v>
      </c>
      <c r="AC4966" s="1">
        <v>43836</v>
      </c>
      <c r="AD4966">
        <v>1</v>
      </c>
      <c r="AE4966">
        <v>2020</v>
      </c>
      <c r="AF4966">
        <v>67</v>
      </c>
      <c r="AG4966" s="3" t="s">
        <v>12728</v>
      </c>
      <c r="AH4966" t="s">
        <v>54</v>
      </c>
      <c r="AI4966">
        <v>39.044346999999902</v>
      </c>
      <c r="AJ4966">
        <v>-94.531413999999998</v>
      </c>
      <c r="AK4966">
        <v>32935</v>
      </c>
      <c r="AL4966" t="s">
        <v>12729</v>
      </c>
    </row>
    <row r="4967" spans="1:38" ht="75" x14ac:dyDescent="0.25">
      <c r="A4967">
        <v>2931</v>
      </c>
      <c r="B4967">
        <v>2019199655</v>
      </c>
      <c r="C4967" t="s">
        <v>993</v>
      </c>
      <c r="D4967" t="s">
        <v>137</v>
      </c>
      <c r="E4967" t="s">
        <v>39</v>
      </c>
      <c r="F4967">
        <v>64128</v>
      </c>
      <c r="G4967" t="s">
        <v>40</v>
      </c>
      <c r="H4967">
        <v>3</v>
      </c>
      <c r="I4967" t="s">
        <v>41</v>
      </c>
      <c r="J4967">
        <v>4440</v>
      </c>
      <c r="K4967" t="s">
        <v>10297</v>
      </c>
      <c r="M4967">
        <v>2</v>
      </c>
      <c r="N4967">
        <v>503</v>
      </c>
      <c r="O4967" t="s">
        <v>10305</v>
      </c>
      <c r="P4967" t="s">
        <v>10306</v>
      </c>
      <c r="Q4967" t="s">
        <v>10300</v>
      </c>
      <c r="R4967" t="s">
        <v>46</v>
      </c>
      <c r="S4967" t="s">
        <v>47</v>
      </c>
      <c r="T4967" t="s">
        <v>48</v>
      </c>
      <c r="U4967" t="s">
        <v>10307</v>
      </c>
      <c r="V4967" t="s">
        <v>10302</v>
      </c>
      <c r="W4967" s="1">
        <v>43803</v>
      </c>
      <c r="X4967" s="2">
        <v>0.53402777777777777</v>
      </c>
      <c r="Y4967">
        <v>12</v>
      </c>
      <c r="Z4967">
        <v>2019</v>
      </c>
      <c r="AA4967" t="s">
        <v>51</v>
      </c>
      <c r="AB4967" t="s">
        <v>96</v>
      </c>
      <c r="AC4967" s="1">
        <v>43805</v>
      </c>
      <c r="AD4967">
        <v>12</v>
      </c>
      <c r="AE4967">
        <v>2019</v>
      </c>
      <c r="AF4967">
        <v>2</v>
      </c>
      <c r="AG4967" s="3" t="s">
        <v>994</v>
      </c>
      <c r="AH4967" t="s">
        <v>54</v>
      </c>
      <c r="AI4967">
        <v>39.065570000000001</v>
      </c>
      <c r="AJ4967">
        <v>-94.549909999999997</v>
      </c>
      <c r="AK4967">
        <v>25329</v>
      </c>
      <c r="AL4967" t="s">
        <v>12730</v>
      </c>
    </row>
    <row r="4968" spans="1:38" ht="60" x14ac:dyDescent="0.25">
      <c r="A4968">
        <v>1521</v>
      </c>
      <c r="B4968">
        <v>2020007009</v>
      </c>
      <c r="C4968" t="s">
        <v>12731</v>
      </c>
      <c r="D4968" t="s">
        <v>176</v>
      </c>
      <c r="E4968" t="s">
        <v>39</v>
      </c>
      <c r="F4968">
        <v>64124</v>
      </c>
      <c r="G4968" t="s">
        <v>40</v>
      </c>
      <c r="H4968">
        <v>3</v>
      </c>
      <c r="I4968" t="s">
        <v>41</v>
      </c>
      <c r="J4968">
        <v>4440</v>
      </c>
      <c r="K4968" t="s">
        <v>10297</v>
      </c>
      <c r="M4968">
        <v>0</v>
      </c>
      <c r="N4968">
        <v>603</v>
      </c>
      <c r="O4968" t="s">
        <v>197</v>
      </c>
      <c r="P4968" t="s">
        <v>10436</v>
      </c>
      <c r="Q4968" t="s">
        <v>10300</v>
      </c>
      <c r="R4968" t="s">
        <v>46</v>
      </c>
      <c r="S4968" t="s">
        <v>47</v>
      </c>
      <c r="T4968" t="s">
        <v>10437</v>
      </c>
      <c r="U4968" t="s">
        <v>10438</v>
      </c>
      <c r="V4968" t="s">
        <v>557</v>
      </c>
      <c r="W4968" s="1">
        <v>43846</v>
      </c>
      <c r="X4968" s="2">
        <v>0.46597222222222223</v>
      </c>
      <c r="Y4968">
        <v>1</v>
      </c>
      <c r="Z4968">
        <v>2020</v>
      </c>
      <c r="AA4968" t="s">
        <v>51</v>
      </c>
      <c r="AB4968" t="s">
        <v>52</v>
      </c>
      <c r="AC4968" s="1">
        <v>43846</v>
      </c>
      <c r="AD4968">
        <v>1</v>
      </c>
      <c r="AE4968">
        <v>2020</v>
      </c>
      <c r="AF4968">
        <v>0</v>
      </c>
      <c r="AG4968" s="3" t="s">
        <v>12732</v>
      </c>
      <c r="AH4968" t="s">
        <v>54</v>
      </c>
      <c r="AI4968">
        <v>39.103617999999997</v>
      </c>
      <c r="AJ4968">
        <v>-94.519648000000004</v>
      </c>
      <c r="AK4968">
        <v>7536</v>
      </c>
      <c r="AL4968" t="s">
        <v>12733</v>
      </c>
    </row>
    <row r="4969" spans="1:38" ht="60" x14ac:dyDescent="0.25">
      <c r="A4969">
        <v>3781</v>
      </c>
      <c r="B4969">
        <v>2019187614</v>
      </c>
      <c r="C4969" t="s">
        <v>8723</v>
      </c>
      <c r="D4969" t="s">
        <v>123</v>
      </c>
      <c r="E4969" t="s">
        <v>39</v>
      </c>
      <c r="F4969">
        <v>64130</v>
      </c>
      <c r="G4969" t="s">
        <v>40</v>
      </c>
      <c r="H4969">
        <v>3</v>
      </c>
      <c r="I4969" t="s">
        <v>41</v>
      </c>
      <c r="J4969">
        <v>4440</v>
      </c>
      <c r="K4969" t="s">
        <v>10297</v>
      </c>
      <c r="M4969">
        <v>33</v>
      </c>
      <c r="N4969">
        <v>19</v>
      </c>
      <c r="O4969" t="s">
        <v>10329</v>
      </c>
      <c r="P4969" t="s">
        <v>10330</v>
      </c>
      <c r="Q4969" t="s">
        <v>10300</v>
      </c>
      <c r="R4969" t="s">
        <v>46</v>
      </c>
      <c r="S4969" t="s">
        <v>47</v>
      </c>
      <c r="T4969" t="s">
        <v>10352</v>
      </c>
      <c r="U4969" t="s">
        <v>10353</v>
      </c>
      <c r="V4969" t="s">
        <v>10354</v>
      </c>
      <c r="W4969" s="1">
        <v>43770</v>
      </c>
      <c r="X4969" s="2">
        <v>0.46666666666666662</v>
      </c>
      <c r="Y4969">
        <v>11</v>
      </c>
      <c r="Z4969">
        <v>2019</v>
      </c>
      <c r="AA4969" t="s">
        <v>51</v>
      </c>
      <c r="AB4969" t="s">
        <v>96</v>
      </c>
      <c r="AC4969" s="1">
        <v>43803</v>
      </c>
      <c r="AD4969">
        <v>12</v>
      </c>
      <c r="AE4969">
        <v>2019</v>
      </c>
      <c r="AF4969">
        <v>33</v>
      </c>
      <c r="AG4969" s="3" t="s">
        <v>8724</v>
      </c>
      <c r="AH4969" t="s">
        <v>54</v>
      </c>
      <c r="AI4969">
        <v>39.052995000000003</v>
      </c>
      <c r="AJ4969">
        <v>-94.537897000000001</v>
      </c>
      <c r="AK4969">
        <v>30529</v>
      </c>
      <c r="AL4969" t="s">
        <v>12734</v>
      </c>
    </row>
    <row r="4970" spans="1:38" ht="75" x14ac:dyDescent="0.25">
      <c r="A4970">
        <v>3779</v>
      </c>
      <c r="B4970">
        <v>2019187623</v>
      </c>
      <c r="C4970" t="s">
        <v>12735</v>
      </c>
      <c r="D4970" t="s">
        <v>180</v>
      </c>
      <c r="E4970" t="s">
        <v>39</v>
      </c>
      <c r="F4970">
        <v>64128</v>
      </c>
      <c r="G4970" t="s">
        <v>40</v>
      </c>
      <c r="H4970">
        <v>3</v>
      </c>
      <c r="I4970" t="s">
        <v>41</v>
      </c>
      <c r="J4970">
        <v>4440</v>
      </c>
      <c r="K4970" t="s">
        <v>10297</v>
      </c>
      <c r="M4970">
        <v>94</v>
      </c>
      <c r="N4970">
        <v>8</v>
      </c>
      <c r="O4970" t="s">
        <v>10329</v>
      </c>
      <c r="P4970" t="s">
        <v>10330</v>
      </c>
      <c r="Q4970" t="s">
        <v>10300</v>
      </c>
      <c r="R4970" t="s">
        <v>46</v>
      </c>
      <c r="S4970" t="s">
        <v>47</v>
      </c>
      <c r="T4970" t="s">
        <v>10352</v>
      </c>
      <c r="U4970" t="s">
        <v>10902</v>
      </c>
      <c r="V4970" t="s">
        <v>7444</v>
      </c>
      <c r="W4970" s="1">
        <v>43770</v>
      </c>
      <c r="X4970" s="2">
        <v>0.47430555555555554</v>
      </c>
      <c r="Y4970">
        <v>11</v>
      </c>
      <c r="Z4970">
        <v>2019</v>
      </c>
      <c r="AA4970" t="s">
        <v>51</v>
      </c>
      <c r="AB4970" t="s">
        <v>96</v>
      </c>
      <c r="AC4970" s="1">
        <v>43864</v>
      </c>
      <c r="AD4970">
        <v>2</v>
      </c>
      <c r="AE4970">
        <v>2020</v>
      </c>
      <c r="AF4970">
        <v>94</v>
      </c>
      <c r="AG4970" s="3" t="s">
        <v>12736</v>
      </c>
      <c r="AH4970" t="s">
        <v>54</v>
      </c>
      <c r="AI4970">
        <v>39.070661999999999</v>
      </c>
      <c r="AJ4970">
        <v>-94.552448999999996</v>
      </c>
      <c r="AK4970">
        <v>258835</v>
      </c>
      <c r="AL4970" t="s">
        <v>12737</v>
      </c>
    </row>
    <row r="4971" spans="1:38" ht="60" x14ac:dyDescent="0.25">
      <c r="A4971">
        <v>1491</v>
      </c>
      <c r="B4971">
        <v>2020007470</v>
      </c>
      <c r="C4971" t="s">
        <v>12642</v>
      </c>
      <c r="D4971" t="s">
        <v>100</v>
      </c>
      <c r="E4971" t="s">
        <v>39</v>
      </c>
      <c r="F4971">
        <v>64126</v>
      </c>
      <c r="G4971" t="s">
        <v>40</v>
      </c>
      <c r="H4971">
        <v>4</v>
      </c>
      <c r="I4971" t="s">
        <v>41</v>
      </c>
      <c r="J4971">
        <v>4440</v>
      </c>
      <c r="K4971" t="s">
        <v>10297</v>
      </c>
      <c r="M4971">
        <v>4</v>
      </c>
      <c r="N4971">
        <v>337</v>
      </c>
      <c r="O4971" t="s">
        <v>10305</v>
      </c>
      <c r="P4971" t="s">
        <v>10306</v>
      </c>
      <c r="Q4971" t="s">
        <v>10300</v>
      </c>
      <c r="R4971" t="s">
        <v>46</v>
      </c>
      <c r="S4971" t="s">
        <v>47</v>
      </c>
      <c r="T4971" t="s">
        <v>48</v>
      </c>
      <c r="U4971" t="s">
        <v>10307</v>
      </c>
      <c r="V4971" t="s">
        <v>10302</v>
      </c>
      <c r="W4971" s="1">
        <v>43847</v>
      </c>
      <c r="X4971" s="2">
        <v>0.42777777777777781</v>
      </c>
      <c r="Y4971">
        <v>1</v>
      </c>
      <c r="Z4971">
        <v>2020</v>
      </c>
      <c r="AA4971" t="s">
        <v>51</v>
      </c>
      <c r="AB4971" t="s">
        <v>52</v>
      </c>
      <c r="AC4971" s="1">
        <v>43851</v>
      </c>
      <c r="AD4971">
        <v>1</v>
      </c>
      <c r="AE4971">
        <v>2020</v>
      </c>
      <c r="AF4971">
        <v>4</v>
      </c>
      <c r="AG4971" s="3" t="s">
        <v>12643</v>
      </c>
      <c r="AH4971" t="s">
        <v>54</v>
      </c>
      <c r="AI4971">
        <v>39.099404999999997</v>
      </c>
      <c r="AJ4971">
        <v>-94.506772999999995</v>
      </c>
      <c r="AK4971">
        <v>5955</v>
      </c>
      <c r="AL4971" t="s">
        <v>12738</v>
      </c>
    </row>
    <row r="4972" spans="1:38" ht="60" x14ac:dyDescent="0.25">
      <c r="A4972">
        <v>1490</v>
      </c>
      <c r="B4972">
        <v>2020007829</v>
      </c>
      <c r="C4972" t="s">
        <v>4231</v>
      </c>
      <c r="D4972" t="s">
        <v>168</v>
      </c>
      <c r="E4972" t="s">
        <v>39</v>
      </c>
      <c r="F4972">
        <v>64117</v>
      </c>
      <c r="G4972" t="s">
        <v>169</v>
      </c>
      <c r="H4972">
        <v>1</v>
      </c>
      <c r="I4972" t="s">
        <v>41</v>
      </c>
      <c r="J4972">
        <v>4440</v>
      </c>
      <c r="K4972" t="s">
        <v>10297</v>
      </c>
      <c r="M4972">
        <v>4</v>
      </c>
      <c r="N4972">
        <v>337</v>
      </c>
      <c r="O4972" t="s">
        <v>10305</v>
      </c>
      <c r="P4972" t="s">
        <v>10306</v>
      </c>
      <c r="Q4972" t="s">
        <v>10300</v>
      </c>
      <c r="R4972" t="s">
        <v>46</v>
      </c>
      <c r="S4972" t="s">
        <v>47</v>
      </c>
      <c r="T4972" t="s">
        <v>48</v>
      </c>
      <c r="U4972" t="s">
        <v>10382</v>
      </c>
      <c r="V4972" t="s">
        <v>10340</v>
      </c>
      <c r="W4972" s="1">
        <v>43847</v>
      </c>
      <c r="X4972" s="2">
        <v>0.78888888888888886</v>
      </c>
      <c r="Y4972">
        <v>1</v>
      </c>
      <c r="Z4972">
        <v>2020</v>
      </c>
      <c r="AA4972" t="s">
        <v>51</v>
      </c>
      <c r="AB4972" t="s">
        <v>52</v>
      </c>
      <c r="AC4972" s="1">
        <v>43851</v>
      </c>
      <c r="AD4972">
        <v>1</v>
      </c>
      <c r="AE4972">
        <v>2020</v>
      </c>
      <c r="AF4972">
        <v>4</v>
      </c>
      <c r="AG4972" s="3" t="s">
        <v>4232</v>
      </c>
      <c r="AH4972" t="s">
        <v>173</v>
      </c>
      <c r="AI4972">
        <v>39.164526000000002</v>
      </c>
      <c r="AJ4972">
        <v>-94.546065999999996</v>
      </c>
      <c r="AK4972">
        <v>78225</v>
      </c>
      <c r="AL4972" t="s">
        <v>12739</v>
      </c>
    </row>
    <row r="4973" spans="1:38" ht="60" x14ac:dyDescent="0.25">
      <c r="A4973">
        <v>1489</v>
      </c>
      <c r="B4973">
        <v>2020007699</v>
      </c>
      <c r="C4973" t="s">
        <v>9610</v>
      </c>
      <c r="D4973" t="s">
        <v>77</v>
      </c>
      <c r="E4973" t="s">
        <v>39</v>
      </c>
      <c r="F4973">
        <v>64130</v>
      </c>
      <c r="G4973" t="s">
        <v>67</v>
      </c>
      <c r="H4973">
        <v>5</v>
      </c>
      <c r="I4973" t="s">
        <v>41</v>
      </c>
      <c r="J4973">
        <v>4440</v>
      </c>
      <c r="K4973" t="s">
        <v>10297</v>
      </c>
      <c r="M4973">
        <v>4</v>
      </c>
      <c r="N4973">
        <v>337</v>
      </c>
      <c r="O4973" t="s">
        <v>10305</v>
      </c>
      <c r="P4973" t="s">
        <v>10306</v>
      </c>
      <c r="Q4973" t="s">
        <v>10300</v>
      </c>
      <c r="R4973" t="s">
        <v>46</v>
      </c>
      <c r="S4973" t="s">
        <v>47</v>
      </c>
      <c r="T4973" t="s">
        <v>48</v>
      </c>
      <c r="U4973" t="s">
        <v>10307</v>
      </c>
      <c r="V4973" t="s">
        <v>10302</v>
      </c>
      <c r="W4973" s="1">
        <v>43847</v>
      </c>
      <c r="X4973" s="2">
        <v>0.7319444444444444</v>
      </c>
      <c r="Y4973">
        <v>1</v>
      </c>
      <c r="Z4973">
        <v>2020</v>
      </c>
      <c r="AA4973" t="s">
        <v>51</v>
      </c>
      <c r="AB4973" t="s">
        <v>52</v>
      </c>
      <c r="AC4973" s="1">
        <v>43851</v>
      </c>
      <c r="AD4973">
        <v>1</v>
      </c>
      <c r="AE4973">
        <v>2020</v>
      </c>
      <c r="AF4973">
        <v>4</v>
      </c>
      <c r="AG4973" s="3" t="s">
        <v>9611</v>
      </c>
      <c r="AH4973" t="s">
        <v>54</v>
      </c>
      <c r="AI4973">
        <v>39.025059999999897</v>
      </c>
      <c r="AJ4973">
        <v>-94.542653999999999</v>
      </c>
      <c r="AK4973">
        <v>37030</v>
      </c>
      <c r="AL4973" t="s">
        <v>12740</v>
      </c>
    </row>
    <row r="4974" spans="1:38" ht="75" x14ac:dyDescent="0.25">
      <c r="A4974">
        <v>1488</v>
      </c>
      <c r="B4974">
        <v>2020007542</v>
      </c>
      <c r="C4974" t="s">
        <v>12741</v>
      </c>
      <c r="D4974" t="s">
        <v>147</v>
      </c>
      <c r="E4974" t="s">
        <v>39</v>
      </c>
      <c r="F4974">
        <v>64127</v>
      </c>
      <c r="G4974" t="s">
        <v>40</v>
      </c>
      <c r="H4974">
        <v>3</v>
      </c>
      <c r="I4974" t="s">
        <v>8950</v>
      </c>
      <c r="J4974">
        <v>341</v>
      </c>
      <c r="K4974" t="s">
        <v>10297</v>
      </c>
      <c r="M4974">
        <v>4</v>
      </c>
      <c r="N4974">
        <v>337</v>
      </c>
      <c r="O4974" t="s">
        <v>10305</v>
      </c>
      <c r="P4974" t="s">
        <v>10306</v>
      </c>
      <c r="Q4974" t="s">
        <v>10300</v>
      </c>
      <c r="R4974" t="s">
        <v>46</v>
      </c>
      <c r="S4974" t="s">
        <v>47</v>
      </c>
      <c r="T4974" t="s">
        <v>48</v>
      </c>
      <c r="U4974" t="s">
        <v>10307</v>
      </c>
      <c r="V4974" t="s">
        <v>10302</v>
      </c>
      <c r="W4974" s="1">
        <v>43847</v>
      </c>
      <c r="X4974" s="2">
        <v>0.52847222222222223</v>
      </c>
      <c r="Y4974">
        <v>1</v>
      </c>
      <c r="Z4974">
        <v>2020</v>
      </c>
      <c r="AA4974" t="s">
        <v>51</v>
      </c>
      <c r="AB4974" t="s">
        <v>52</v>
      </c>
      <c r="AC4974" s="1">
        <v>43851</v>
      </c>
      <c r="AD4974">
        <v>1</v>
      </c>
      <c r="AE4974">
        <v>2020</v>
      </c>
      <c r="AF4974">
        <v>4</v>
      </c>
      <c r="AG4974" s="3" t="s">
        <v>12742</v>
      </c>
      <c r="AH4974" t="s">
        <v>54</v>
      </c>
      <c r="AI4974">
        <v>39.093249999999998</v>
      </c>
      <c r="AJ4974">
        <v>-94.531392999999994</v>
      </c>
      <c r="AK4974">
        <v>8536</v>
      </c>
      <c r="AL4974" t="s">
        <v>12743</v>
      </c>
    </row>
    <row r="4975" spans="1:38" ht="60" x14ac:dyDescent="0.25">
      <c r="A4975">
        <v>1487</v>
      </c>
      <c r="B4975">
        <v>2020007739</v>
      </c>
      <c r="C4975" t="s">
        <v>12744</v>
      </c>
      <c r="D4975" t="s">
        <v>410</v>
      </c>
      <c r="E4975" t="s">
        <v>39</v>
      </c>
      <c r="F4975">
        <v>64130</v>
      </c>
      <c r="G4975" t="s">
        <v>67</v>
      </c>
      <c r="H4975">
        <v>5</v>
      </c>
      <c r="I4975" t="s">
        <v>322</v>
      </c>
      <c r="J4975">
        <v>1030</v>
      </c>
      <c r="K4975" t="s">
        <v>10297</v>
      </c>
      <c r="M4975">
        <v>5</v>
      </c>
      <c r="N4975">
        <v>258</v>
      </c>
      <c r="O4975" t="s">
        <v>10305</v>
      </c>
      <c r="P4975" t="s">
        <v>10306</v>
      </c>
      <c r="Q4975" t="s">
        <v>10300</v>
      </c>
      <c r="R4975" t="s">
        <v>46</v>
      </c>
      <c r="S4975" t="s">
        <v>47</v>
      </c>
      <c r="T4975" t="s">
        <v>48</v>
      </c>
      <c r="U4975" t="s">
        <v>10307</v>
      </c>
      <c r="V4975" t="s">
        <v>10302</v>
      </c>
      <c r="W4975" s="1">
        <v>43847</v>
      </c>
      <c r="X4975" s="2">
        <v>0.75069444444444444</v>
      </c>
      <c r="Y4975">
        <v>1</v>
      </c>
      <c r="Z4975">
        <v>2020</v>
      </c>
      <c r="AA4975" t="s">
        <v>51</v>
      </c>
      <c r="AB4975" t="s">
        <v>96</v>
      </c>
      <c r="AC4975" s="1">
        <v>43852</v>
      </c>
      <c r="AD4975">
        <v>1</v>
      </c>
      <c r="AE4975">
        <v>2020</v>
      </c>
      <c r="AF4975">
        <v>5</v>
      </c>
      <c r="AG4975" s="3" t="s">
        <v>12745</v>
      </c>
      <c r="AH4975" t="s">
        <v>54</v>
      </c>
      <c r="AI4975">
        <v>39.029679999999999</v>
      </c>
      <c r="AJ4975">
        <v>-94.534429000000003</v>
      </c>
      <c r="AK4975">
        <v>37671</v>
      </c>
      <c r="AL4975" t="s">
        <v>12746</v>
      </c>
    </row>
    <row r="4976" spans="1:38" ht="75" x14ac:dyDescent="0.25">
      <c r="A4976">
        <v>1486</v>
      </c>
      <c r="B4976">
        <v>2020007621</v>
      </c>
      <c r="C4976" t="s">
        <v>12747</v>
      </c>
      <c r="D4976" t="s">
        <v>77</v>
      </c>
      <c r="E4976" t="s">
        <v>39</v>
      </c>
      <c r="F4976">
        <v>64130</v>
      </c>
      <c r="G4976" t="s">
        <v>67</v>
      </c>
      <c r="H4976">
        <v>5</v>
      </c>
      <c r="I4976" t="s">
        <v>41</v>
      </c>
      <c r="J4976">
        <v>4440</v>
      </c>
      <c r="K4976" t="s">
        <v>10297</v>
      </c>
      <c r="M4976">
        <v>0</v>
      </c>
      <c r="N4976">
        <v>603</v>
      </c>
      <c r="O4976" t="s">
        <v>197</v>
      </c>
      <c r="P4976" t="s">
        <v>10436</v>
      </c>
      <c r="Q4976" t="s">
        <v>10300</v>
      </c>
      <c r="R4976" t="s">
        <v>46</v>
      </c>
      <c r="S4976" t="s">
        <v>47</v>
      </c>
      <c r="T4976" t="s">
        <v>10437</v>
      </c>
      <c r="U4976" t="s">
        <v>10438</v>
      </c>
      <c r="V4976" t="s">
        <v>557</v>
      </c>
      <c r="W4976" s="1">
        <v>43847</v>
      </c>
      <c r="X4976" s="2">
        <v>0.64513888888888882</v>
      </c>
      <c r="Y4976">
        <v>1</v>
      </c>
      <c r="Z4976">
        <v>2020</v>
      </c>
      <c r="AA4976" t="s">
        <v>51</v>
      </c>
      <c r="AB4976" t="s">
        <v>52</v>
      </c>
      <c r="AC4976" s="1">
        <v>43847</v>
      </c>
      <c r="AD4976">
        <v>1</v>
      </c>
      <c r="AE4976">
        <v>2020</v>
      </c>
      <c r="AF4976">
        <v>0</v>
      </c>
      <c r="AG4976" s="3" t="s">
        <v>12748</v>
      </c>
      <c r="AH4976" t="s">
        <v>54</v>
      </c>
      <c r="AI4976">
        <v>39.023216999999903</v>
      </c>
      <c r="AJ4976">
        <v>-94.549074000000005</v>
      </c>
      <c r="AK4976">
        <v>36460</v>
      </c>
      <c r="AL4976" t="s">
        <v>12749</v>
      </c>
    </row>
    <row r="4977" spans="1:38" ht="75" x14ac:dyDescent="0.25">
      <c r="A4977">
        <v>1485</v>
      </c>
      <c r="B4977">
        <v>2020007557</v>
      </c>
      <c r="C4977" t="s">
        <v>12750</v>
      </c>
      <c r="D4977" t="s">
        <v>77</v>
      </c>
      <c r="E4977" t="s">
        <v>39</v>
      </c>
      <c r="F4977">
        <v>64130</v>
      </c>
      <c r="G4977" t="s">
        <v>67</v>
      </c>
      <c r="H4977">
        <v>5</v>
      </c>
      <c r="I4977" t="s">
        <v>41</v>
      </c>
      <c r="J4977">
        <v>4440</v>
      </c>
      <c r="K4977" t="s">
        <v>10297</v>
      </c>
      <c r="M4977">
        <v>0</v>
      </c>
      <c r="N4977">
        <v>603</v>
      </c>
      <c r="O4977" t="s">
        <v>197</v>
      </c>
      <c r="P4977" t="s">
        <v>10436</v>
      </c>
      <c r="Q4977" t="s">
        <v>10300</v>
      </c>
      <c r="R4977" t="s">
        <v>46</v>
      </c>
      <c r="S4977" t="s">
        <v>47</v>
      </c>
      <c r="T4977" t="s">
        <v>10437</v>
      </c>
      <c r="U4977" t="s">
        <v>11783</v>
      </c>
      <c r="V4977" t="s">
        <v>11784</v>
      </c>
      <c r="W4977" s="1">
        <v>43847</v>
      </c>
      <c r="X4977" s="2">
        <v>0.56180555555555556</v>
      </c>
      <c r="Y4977">
        <v>1</v>
      </c>
      <c r="Z4977">
        <v>2020</v>
      </c>
      <c r="AA4977" t="s">
        <v>51</v>
      </c>
      <c r="AB4977" t="s">
        <v>52</v>
      </c>
      <c r="AC4977" s="1">
        <v>43847</v>
      </c>
      <c r="AD4977">
        <v>1</v>
      </c>
      <c r="AE4977">
        <v>2020</v>
      </c>
      <c r="AF4977">
        <v>0</v>
      </c>
      <c r="AG4977" s="3" t="s">
        <v>12751</v>
      </c>
      <c r="AH4977" t="s">
        <v>54</v>
      </c>
      <c r="AI4977">
        <v>39.026964999999997</v>
      </c>
      <c r="AJ4977">
        <v>-94.541622000000004</v>
      </c>
      <c r="AK4977">
        <v>35699</v>
      </c>
      <c r="AL4977" t="s">
        <v>12752</v>
      </c>
    </row>
    <row r="4978" spans="1:38" ht="60" x14ac:dyDescent="0.25">
      <c r="A4978">
        <v>3780</v>
      </c>
      <c r="B4978">
        <v>2019187772</v>
      </c>
      <c r="C4978" t="s">
        <v>11401</v>
      </c>
      <c r="D4978" t="s">
        <v>104</v>
      </c>
      <c r="E4978" t="s">
        <v>39</v>
      </c>
      <c r="F4978">
        <v>64130</v>
      </c>
      <c r="G4978" t="s">
        <v>67</v>
      </c>
      <c r="H4978">
        <v>5</v>
      </c>
      <c r="I4978" t="s">
        <v>41</v>
      </c>
      <c r="J4978">
        <v>4440</v>
      </c>
      <c r="K4978" t="s">
        <v>10297</v>
      </c>
      <c r="M4978">
        <v>19</v>
      </c>
      <c r="N4978">
        <v>54</v>
      </c>
      <c r="O4978" t="s">
        <v>10329</v>
      </c>
      <c r="P4978" t="s">
        <v>10330</v>
      </c>
      <c r="Q4978" t="s">
        <v>10300</v>
      </c>
      <c r="R4978" t="s">
        <v>46</v>
      </c>
      <c r="S4978" t="s">
        <v>47</v>
      </c>
      <c r="T4978" t="s">
        <v>10331</v>
      </c>
      <c r="U4978" t="s">
        <v>10332</v>
      </c>
      <c r="V4978" t="s">
        <v>10333</v>
      </c>
      <c r="W4978" s="1">
        <v>43770</v>
      </c>
      <c r="X4978" s="2">
        <v>0.62916666666666665</v>
      </c>
      <c r="Y4978">
        <v>11</v>
      </c>
      <c r="Z4978">
        <v>2019</v>
      </c>
      <c r="AA4978" t="s">
        <v>51</v>
      </c>
      <c r="AB4978" t="s">
        <v>52</v>
      </c>
      <c r="AC4978" s="1">
        <v>43789</v>
      </c>
      <c r="AD4978">
        <v>11</v>
      </c>
      <c r="AE4978">
        <v>2019</v>
      </c>
      <c r="AF4978">
        <v>19</v>
      </c>
      <c r="AG4978" s="3" t="s">
        <v>11402</v>
      </c>
      <c r="AH4978" t="s">
        <v>54</v>
      </c>
      <c r="AI4978">
        <v>39.016159999999999</v>
      </c>
      <c r="AJ4978">
        <v>-94.532895999999994</v>
      </c>
      <c r="AK4978">
        <v>353</v>
      </c>
      <c r="AL4978" t="s">
        <v>12753</v>
      </c>
    </row>
    <row r="4979" spans="1:38" ht="75" x14ac:dyDescent="0.25">
      <c r="A4979">
        <v>1484</v>
      </c>
      <c r="B4979">
        <v>2020007613</v>
      </c>
      <c r="C4979" t="s">
        <v>12754</v>
      </c>
      <c r="D4979" t="s">
        <v>77</v>
      </c>
      <c r="E4979" t="s">
        <v>39</v>
      </c>
      <c r="F4979">
        <v>64130</v>
      </c>
      <c r="G4979" t="s">
        <v>67</v>
      </c>
      <c r="H4979">
        <v>5</v>
      </c>
      <c r="I4979" t="s">
        <v>41</v>
      </c>
      <c r="J4979">
        <v>4440</v>
      </c>
      <c r="K4979" t="s">
        <v>10297</v>
      </c>
      <c r="M4979">
        <v>4</v>
      </c>
      <c r="N4979">
        <v>337</v>
      </c>
      <c r="O4979" t="s">
        <v>10298</v>
      </c>
      <c r="P4979" t="s">
        <v>10299</v>
      </c>
      <c r="Q4979" t="s">
        <v>10300</v>
      </c>
      <c r="R4979" t="s">
        <v>46</v>
      </c>
      <c r="S4979" t="s">
        <v>47</v>
      </c>
      <c r="T4979" t="s">
        <v>48</v>
      </c>
      <c r="U4979" t="s">
        <v>10301</v>
      </c>
      <c r="V4979" t="s">
        <v>10302</v>
      </c>
      <c r="W4979" s="1">
        <v>43847</v>
      </c>
      <c r="X4979" s="2">
        <v>0.63263888888888886</v>
      </c>
      <c r="Y4979">
        <v>1</v>
      </c>
      <c r="Z4979">
        <v>2020</v>
      </c>
      <c r="AA4979" t="s">
        <v>51</v>
      </c>
      <c r="AB4979" t="s">
        <v>52</v>
      </c>
      <c r="AC4979" s="1">
        <v>43851</v>
      </c>
      <c r="AD4979">
        <v>1</v>
      </c>
      <c r="AE4979">
        <v>2020</v>
      </c>
      <c r="AF4979">
        <v>4</v>
      </c>
      <c r="AG4979" s="3" t="s">
        <v>12755</v>
      </c>
      <c r="AH4979" t="s">
        <v>54</v>
      </c>
      <c r="AI4979">
        <v>39.024239000000001</v>
      </c>
      <c r="AJ4979">
        <v>-94.549004999999994</v>
      </c>
      <c r="AK4979">
        <v>36466</v>
      </c>
      <c r="AL4979" t="s">
        <v>12756</v>
      </c>
    </row>
    <row r="4980" spans="1:38" ht="75" x14ac:dyDescent="0.25">
      <c r="A4980">
        <v>1885</v>
      </c>
      <c r="B4980">
        <v>2020002555</v>
      </c>
      <c r="C4980" t="s">
        <v>10541</v>
      </c>
      <c r="D4980" t="s">
        <v>123</v>
      </c>
      <c r="E4980" t="s">
        <v>39</v>
      </c>
      <c r="F4980">
        <v>64130</v>
      </c>
      <c r="G4980" t="s">
        <v>40</v>
      </c>
      <c r="H4980">
        <v>3</v>
      </c>
      <c r="I4980" t="s">
        <v>41</v>
      </c>
      <c r="J4980">
        <v>4440</v>
      </c>
      <c r="K4980" t="s">
        <v>10297</v>
      </c>
      <c r="M4980">
        <v>0</v>
      </c>
      <c r="N4980">
        <v>603</v>
      </c>
      <c r="O4980" t="s">
        <v>197</v>
      </c>
      <c r="P4980" t="s">
        <v>10436</v>
      </c>
      <c r="Q4980" t="s">
        <v>10300</v>
      </c>
      <c r="R4980" t="s">
        <v>46</v>
      </c>
      <c r="S4980" t="s">
        <v>47</v>
      </c>
      <c r="T4980" t="s">
        <v>10437</v>
      </c>
      <c r="U4980" t="s">
        <v>10438</v>
      </c>
      <c r="V4980" t="s">
        <v>557</v>
      </c>
      <c r="W4980" s="1">
        <v>43837</v>
      </c>
      <c r="X4980" s="2">
        <v>0.55833333333333335</v>
      </c>
      <c r="Y4980">
        <v>1</v>
      </c>
      <c r="Z4980">
        <v>2020</v>
      </c>
      <c r="AA4980" t="s">
        <v>51</v>
      </c>
      <c r="AB4980" t="s">
        <v>52</v>
      </c>
      <c r="AC4980" s="1">
        <v>43837</v>
      </c>
      <c r="AD4980">
        <v>1</v>
      </c>
      <c r="AE4980">
        <v>2020</v>
      </c>
      <c r="AF4980">
        <v>0</v>
      </c>
      <c r="AG4980" s="3" t="s">
        <v>10542</v>
      </c>
      <c r="AH4980" t="s">
        <v>54</v>
      </c>
      <c r="AI4980">
        <v>39.044736</v>
      </c>
      <c r="AJ4980">
        <v>-94.533031999999906</v>
      </c>
      <c r="AK4980">
        <v>32950</v>
      </c>
      <c r="AL4980" t="s">
        <v>12757</v>
      </c>
    </row>
    <row r="4981" spans="1:38" ht="60" x14ac:dyDescent="0.25">
      <c r="A4981">
        <v>1886</v>
      </c>
      <c r="B4981">
        <v>2020002500</v>
      </c>
      <c r="C4981" t="s">
        <v>11367</v>
      </c>
      <c r="D4981" t="s">
        <v>104</v>
      </c>
      <c r="E4981" t="s">
        <v>39</v>
      </c>
      <c r="F4981">
        <v>64130</v>
      </c>
      <c r="G4981" t="s">
        <v>67</v>
      </c>
      <c r="H4981">
        <v>5</v>
      </c>
      <c r="I4981" t="s">
        <v>41</v>
      </c>
      <c r="J4981">
        <v>4440</v>
      </c>
      <c r="K4981" t="s">
        <v>10297</v>
      </c>
      <c r="M4981">
        <v>1</v>
      </c>
      <c r="N4981">
        <v>1102</v>
      </c>
      <c r="O4981" t="s">
        <v>10305</v>
      </c>
      <c r="P4981" t="s">
        <v>10306</v>
      </c>
      <c r="Q4981" t="s">
        <v>10300</v>
      </c>
      <c r="R4981" t="s">
        <v>46</v>
      </c>
      <c r="S4981" t="s">
        <v>47</v>
      </c>
      <c r="T4981" t="s">
        <v>48</v>
      </c>
      <c r="U4981" t="s">
        <v>10307</v>
      </c>
      <c r="V4981" t="s">
        <v>10302</v>
      </c>
      <c r="W4981" s="1">
        <v>43837</v>
      </c>
      <c r="X4981" s="2">
        <v>0.52430555555555558</v>
      </c>
      <c r="Y4981">
        <v>1</v>
      </c>
      <c r="Z4981">
        <v>2020</v>
      </c>
      <c r="AA4981" t="s">
        <v>51</v>
      </c>
      <c r="AB4981" t="s">
        <v>52</v>
      </c>
      <c r="AC4981" s="1">
        <v>43838</v>
      </c>
      <c r="AD4981">
        <v>1</v>
      </c>
      <c r="AE4981">
        <v>2020</v>
      </c>
      <c r="AF4981">
        <v>1</v>
      </c>
      <c r="AG4981" s="3" t="s">
        <v>11368</v>
      </c>
      <c r="AH4981" t="s">
        <v>54</v>
      </c>
      <c r="AI4981">
        <v>39.020885999999997</v>
      </c>
      <c r="AJ4981">
        <v>-94.539463999999995</v>
      </c>
      <c r="AK4981">
        <v>37335</v>
      </c>
      <c r="AL4981" t="s">
        <v>12758</v>
      </c>
    </row>
    <row r="4982" spans="1:38" ht="60" x14ac:dyDescent="0.25">
      <c r="A4982">
        <v>1887</v>
      </c>
      <c r="B4982">
        <v>2020002783</v>
      </c>
      <c r="C4982" t="s">
        <v>12450</v>
      </c>
      <c r="D4982" t="s">
        <v>108</v>
      </c>
      <c r="E4982" t="s">
        <v>39</v>
      </c>
      <c r="F4982">
        <v>64109</v>
      </c>
      <c r="G4982" t="s">
        <v>82</v>
      </c>
      <c r="H4982">
        <v>3</v>
      </c>
      <c r="I4982" t="s">
        <v>41</v>
      </c>
      <c r="J4982">
        <v>4440</v>
      </c>
      <c r="K4982" t="s">
        <v>10297</v>
      </c>
      <c r="M4982">
        <v>1</v>
      </c>
      <c r="N4982">
        <v>1102</v>
      </c>
      <c r="O4982" t="s">
        <v>10305</v>
      </c>
      <c r="P4982" t="s">
        <v>10306</v>
      </c>
      <c r="Q4982" t="s">
        <v>10300</v>
      </c>
      <c r="R4982" t="s">
        <v>46</v>
      </c>
      <c r="S4982" t="s">
        <v>47</v>
      </c>
      <c r="T4982" t="s">
        <v>48</v>
      </c>
      <c r="U4982" t="s">
        <v>10307</v>
      </c>
      <c r="V4982" t="s">
        <v>10302</v>
      </c>
      <c r="W4982" s="1">
        <v>43837</v>
      </c>
      <c r="X4982" s="2">
        <v>0.71319444444444446</v>
      </c>
      <c r="Y4982">
        <v>1</v>
      </c>
      <c r="Z4982">
        <v>2020</v>
      </c>
      <c r="AA4982" t="s">
        <v>51</v>
      </c>
      <c r="AB4982" t="s">
        <v>52</v>
      </c>
      <c r="AC4982" s="1">
        <v>43838</v>
      </c>
      <c r="AD4982">
        <v>1</v>
      </c>
      <c r="AE4982">
        <v>2020</v>
      </c>
      <c r="AF4982">
        <v>1</v>
      </c>
      <c r="AG4982" s="3" t="s">
        <v>12451</v>
      </c>
      <c r="AH4982" t="s">
        <v>54</v>
      </c>
      <c r="AI4982">
        <v>39.073776000000002</v>
      </c>
      <c r="AJ4982">
        <v>-94.554470999999893</v>
      </c>
      <c r="AK4982">
        <v>26544</v>
      </c>
      <c r="AL4982" t="s">
        <v>12759</v>
      </c>
    </row>
    <row r="4983" spans="1:38" ht="75" x14ac:dyDescent="0.25">
      <c r="A4983">
        <v>1888</v>
      </c>
      <c r="B4983">
        <v>2020002631</v>
      </c>
      <c r="C4983" t="s">
        <v>12760</v>
      </c>
      <c r="D4983" t="s">
        <v>649</v>
      </c>
      <c r="E4983" t="s">
        <v>39</v>
      </c>
      <c r="F4983">
        <v>64109</v>
      </c>
      <c r="G4983" t="s">
        <v>82</v>
      </c>
      <c r="H4983">
        <v>4</v>
      </c>
      <c r="I4983" t="s">
        <v>41</v>
      </c>
      <c r="J4983">
        <v>4440</v>
      </c>
      <c r="K4983" t="s">
        <v>10297</v>
      </c>
      <c r="M4983">
        <v>1</v>
      </c>
      <c r="N4983">
        <v>1102</v>
      </c>
      <c r="O4983" t="s">
        <v>10305</v>
      </c>
      <c r="P4983" t="s">
        <v>10306</v>
      </c>
      <c r="Q4983" t="s">
        <v>10300</v>
      </c>
      <c r="R4983" t="s">
        <v>46</v>
      </c>
      <c r="S4983" t="s">
        <v>47</v>
      </c>
      <c r="T4983" t="s">
        <v>48</v>
      </c>
      <c r="U4983" t="s">
        <v>10307</v>
      </c>
      <c r="V4983" t="s">
        <v>10302</v>
      </c>
      <c r="W4983" s="1">
        <v>43837</v>
      </c>
      <c r="X4983" s="2">
        <v>0.60763888888888895</v>
      </c>
      <c r="Y4983">
        <v>1</v>
      </c>
      <c r="Z4983">
        <v>2020</v>
      </c>
      <c r="AA4983" t="s">
        <v>51</v>
      </c>
      <c r="AB4983" t="s">
        <v>52</v>
      </c>
      <c r="AC4983" s="1">
        <v>43838</v>
      </c>
      <c r="AD4983">
        <v>1</v>
      </c>
      <c r="AE4983">
        <v>2020</v>
      </c>
      <c r="AF4983">
        <v>1</v>
      </c>
      <c r="AG4983" s="3" t="s">
        <v>12761</v>
      </c>
      <c r="AH4983" t="s">
        <v>54</v>
      </c>
      <c r="AI4983">
        <v>39.065446000000001</v>
      </c>
      <c r="AJ4983">
        <v>-94.577651000000003</v>
      </c>
      <c r="AK4983">
        <v>128400</v>
      </c>
      <c r="AL4983" t="s">
        <v>12762</v>
      </c>
    </row>
    <row r="4984" spans="1:38" ht="60" x14ac:dyDescent="0.25">
      <c r="A4984">
        <v>1889</v>
      </c>
      <c r="B4984">
        <v>2020002184</v>
      </c>
      <c r="C4984" t="s">
        <v>12763</v>
      </c>
      <c r="D4984" t="s">
        <v>236</v>
      </c>
      <c r="E4984" t="s">
        <v>39</v>
      </c>
      <c r="F4984">
        <v>64106</v>
      </c>
      <c r="G4984" t="s">
        <v>82</v>
      </c>
      <c r="H4984">
        <v>4</v>
      </c>
      <c r="I4984" t="s">
        <v>322</v>
      </c>
      <c r="J4984">
        <v>1030</v>
      </c>
      <c r="K4984" t="s">
        <v>10297</v>
      </c>
      <c r="M4984">
        <v>1</v>
      </c>
      <c r="N4984">
        <v>1102</v>
      </c>
      <c r="O4984" t="s">
        <v>10305</v>
      </c>
      <c r="P4984" t="s">
        <v>10306</v>
      </c>
      <c r="Q4984" t="s">
        <v>10300</v>
      </c>
      <c r="R4984" t="s">
        <v>46</v>
      </c>
      <c r="S4984" t="s">
        <v>47</v>
      </c>
      <c r="T4984" t="s">
        <v>48</v>
      </c>
      <c r="U4984" t="s">
        <v>10307</v>
      </c>
      <c r="V4984" t="s">
        <v>10302</v>
      </c>
      <c r="W4984" s="1">
        <v>43837</v>
      </c>
      <c r="X4984" s="2">
        <v>0.27569444444444446</v>
      </c>
      <c r="Y4984">
        <v>1</v>
      </c>
      <c r="Z4984">
        <v>2020</v>
      </c>
      <c r="AA4984" t="s">
        <v>51</v>
      </c>
      <c r="AB4984" t="s">
        <v>52</v>
      </c>
      <c r="AC4984" s="1">
        <v>43838</v>
      </c>
      <c r="AD4984">
        <v>1</v>
      </c>
      <c r="AE4984">
        <v>2020</v>
      </c>
      <c r="AF4984">
        <v>1</v>
      </c>
      <c r="AG4984" s="3" t="s">
        <v>12764</v>
      </c>
      <c r="AH4984" t="s">
        <v>54</v>
      </c>
      <c r="AI4984">
        <v>39.108373999999998</v>
      </c>
      <c r="AJ4984">
        <v>-94.573707999999996</v>
      </c>
      <c r="AK4984">
        <v>39331</v>
      </c>
      <c r="AL4984" t="s">
        <v>12765</v>
      </c>
    </row>
    <row r="4985" spans="1:38" ht="60" x14ac:dyDescent="0.25">
      <c r="A4985">
        <v>1890</v>
      </c>
      <c r="B4985">
        <v>2020002502</v>
      </c>
      <c r="C4985" t="s">
        <v>12766</v>
      </c>
      <c r="D4985" t="s">
        <v>100</v>
      </c>
      <c r="E4985" t="s">
        <v>39</v>
      </c>
      <c r="F4985">
        <v>64125</v>
      </c>
      <c r="G4985" t="s">
        <v>40</v>
      </c>
      <c r="H4985">
        <v>4</v>
      </c>
      <c r="I4985" t="s">
        <v>41</v>
      </c>
      <c r="J4985">
        <v>4440</v>
      </c>
      <c r="K4985" t="s">
        <v>10297</v>
      </c>
      <c r="M4985">
        <v>2</v>
      </c>
      <c r="N4985">
        <v>503</v>
      </c>
      <c r="O4985" t="s">
        <v>10305</v>
      </c>
      <c r="P4985" t="s">
        <v>10306</v>
      </c>
      <c r="Q4985" t="s">
        <v>10300</v>
      </c>
      <c r="R4985" t="s">
        <v>46</v>
      </c>
      <c r="S4985" t="s">
        <v>47</v>
      </c>
      <c r="T4985" t="s">
        <v>48</v>
      </c>
      <c r="U4985" t="s">
        <v>10307</v>
      </c>
      <c r="V4985" t="s">
        <v>10302</v>
      </c>
      <c r="W4985" s="1">
        <v>43837</v>
      </c>
      <c r="X4985" s="2">
        <v>0.52638888888888891</v>
      </c>
      <c r="Y4985">
        <v>1</v>
      </c>
      <c r="Z4985">
        <v>2020</v>
      </c>
      <c r="AA4985" t="s">
        <v>51</v>
      </c>
      <c r="AB4985" t="s">
        <v>96</v>
      </c>
      <c r="AC4985" s="1">
        <v>43839</v>
      </c>
      <c r="AD4985">
        <v>1</v>
      </c>
      <c r="AE4985">
        <v>2020</v>
      </c>
      <c r="AF4985">
        <v>2</v>
      </c>
      <c r="AG4985" s="3" t="s">
        <v>12767</v>
      </c>
      <c r="AH4985" t="s">
        <v>54</v>
      </c>
      <c r="AI4985">
        <v>39.103322999999897</v>
      </c>
      <c r="AJ4985">
        <v>-94.507756999999998</v>
      </c>
      <c r="AK4985">
        <v>5468</v>
      </c>
      <c r="AL4985" t="s">
        <v>12768</v>
      </c>
    </row>
    <row r="4986" spans="1:38" ht="75" x14ac:dyDescent="0.25">
      <c r="A4986">
        <v>3778</v>
      </c>
      <c r="B4986">
        <v>2019187582</v>
      </c>
      <c r="C4986" t="s">
        <v>10177</v>
      </c>
      <c r="D4986" t="s">
        <v>147</v>
      </c>
      <c r="E4986" t="s">
        <v>39</v>
      </c>
      <c r="F4986">
        <v>64127</v>
      </c>
      <c r="G4986" t="s">
        <v>40</v>
      </c>
      <c r="H4986">
        <v>3</v>
      </c>
      <c r="I4986" t="s">
        <v>41</v>
      </c>
      <c r="J4986">
        <v>4440</v>
      </c>
      <c r="K4986" t="s">
        <v>10297</v>
      </c>
      <c r="M4986">
        <v>130</v>
      </c>
      <c r="N4986">
        <v>4</v>
      </c>
      <c r="O4986" t="s">
        <v>10329</v>
      </c>
      <c r="P4986" t="s">
        <v>10330</v>
      </c>
      <c r="Q4986" t="s">
        <v>10300</v>
      </c>
      <c r="R4986" t="s">
        <v>46</v>
      </c>
      <c r="S4986" t="s">
        <v>2559</v>
      </c>
      <c r="T4986" t="s">
        <v>3762</v>
      </c>
      <c r="U4986" t="s">
        <v>10344</v>
      </c>
      <c r="V4986" t="s">
        <v>10345</v>
      </c>
      <c r="W4986" s="1">
        <v>43770</v>
      </c>
      <c r="X4986" s="2">
        <v>0.43402777777777773</v>
      </c>
      <c r="Y4986">
        <v>11</v>
      </c>
      <c r="Z4986">
        <v>2019</v>
      </c>
      <c r="AA4986" t="s">
        <v>51</v>
      </c>
      <c r="AB4986" t="s">
        <v>52</v>
      </c>
      <c r="AC4986" s="1">
        <v>43900</v>
      </c>
      <c r="AD4986">
        <v>3</v>
      </c>
      <c r="AE4986">
        <v>2020</v>
      </c>
      <c r="AF4986">
        <v>130</v>
      </c>
      <c r="AG4986" s="3" t="s">
        <v>10178</v>
      </c>
      <c r="AH4986" t="s">
        <v>54</v>
      </c>
      <c r="AI4986">
        <v>39.093674</v>
      </c>
      <c r="AJ4986">
        <v>-94.531459999999996</v>
      </c>
      <c r="AK4986">
        <v>8533</v>
      </c>
      <c r="AL4986" t="s">
        <v>12769</v>
      </c>
    </row>
    <row r="4987" spans="1:38" ht="60" x14ac:dyDescent="0.25">
      <c r="A4987">
        <v>1483</v>
      </c>
      <c r="B4987">
        <v>2020007641</v>
      </c>
      <c r="C4987" t="s">
        <v>5532</v>
      </c>
      <c r="D4987" t="s">
        <v>180</v>
      </c>
      <c r="E4987" t="s">
        <v>39</v>
      </c>
      <c r="F4987">
        <v>64128</v>
      </c>
      <c r="G4987" t="s">
        <v>40</v>
      </c>
      <c r="H4987">
        <v>3</v>
      </c>
      <c r="I4987" t="s">
        <v>322</v>
      </c>
      <c r="J4987">
        <v>1030</v>
      </c>
      <c r="K4987" t="s">
        <v>10297</v>
      </c>
      <c r="M4987">
        <v>4</v>
      </c>
      <c r="N4987">
        <v>337</v>
      </c>
      <c r="O4987" t="s">
        <v>10323</v>
      </c>
      <c r="P4987" t="s">
        <v>10324</v>
      </c>
      <c r="Q4987" t="s">
        <v>10300</v>
      </c>
      <c r="R4987" t="s">
        <v>46</v>
      </c>
      <c r="S4987" t="s">
        <v>47</v>
      </c>
      <c r="T4987" t="s">
        <v>547</v>
      </c>
      <c r="U4987" t="s">
        <v>548</v>
      </c>
      <c r="V4987" t="s">
        <v>10470</v>
      </c>
      <c r="W4987" s="1">
        <v>43847</v>
      </c>
      <c r="X4987" s="2">
        <v>0.67013888888888884</v>
      </c>
      <c r="Y4987">
        <v>1</v>
      </c>
      <c r="Z4987">
        <v>2020</v>
      </c>
      <c r="AA4987" t="s">
        <v>51</v>
      </c>
      <c r="AB4987" t="s">
        <v>52</v>
      </c>
      <c r="AC4987" s="1">
        <v>43851</v>
      </c>
      <c r="AD4987">
        <v>1</v>
      </c>
      <c r="AE4987">
        <v>2020</v>
      </c>
      <c r="AF4987">
        <v>4</v>
      </c>
      <c r="AG4987" s="3" t="s">
        <v>5533</v>
      </c>
      <c r="AH4987" t="s">
        <v>54</v>
      </c>
      <c r="AI4987">
        <v>39.069395999999998</v>
      </c>
      <c r="AJ4987">
        <v>-94.547260999999907</v>
      </c>
      <c r="AK4987">
        <v>25018</v>
      </c>
      <c r="AL4987" t="s">
        <v>12770</v>
      </c>
    </row>
    <row r="4988" spans="1:38" ht="75" x14ac:dyDescent="0.25">
      <c r="A4988">
        <v>3808</v>
      </c>
      <c r="B4988">
        <v>2019187204</v>
      </c>
      <c r="C4988" t="s">
        <v>12771</v>
      </c>
      <c r="D4988" t="s">
        <v>104</v>
      </c>
      <c r="E4988" t="s">
        <v>39</v>
      </c>
      <c r="F4988">
        <v>64130</v>
      </c>
      <c r="G4988" t="s">
        <v>67</v>
      </c>
      <c r="H4988">
        <v>5</v>
      </c>
      <c r="I4988" t="s">
        <v>41</v>
      </c>
      <c r="J4988">
        <v>4440</v>
      </c>
      <c r="K4988" t="s">
        <v>10297</v>
      </c>
      <c r="M4988">
        <v>76</v>
      </c>
      <c r="N4988">
        <v>6</v>
      </c>
      <c r="O4988" t="s">
        <v>10323</v>
      </c>
      <c r="P4988" t="s">
        <v>10324</v>
      </c>
      <c r="Q4988" t="s">
        <v>10300</v>
      </c>
      <c r="R4988" t="s">
        <v>46</v>
      </c>
      <c r="S4988" t="s">
        <v>47</v>
      </c>
      <c r="T4988" t="s">
        <v>547</v>
      </c>
      <c r="U4988" t="s">
        <v>548</v>
      </c>
      <c r="V4988" t="s">
        <v>10325</v>
      </c>
      <c r="W4988" s="1">
        <v>43769</v>
      </c>
      <c r="X4988" s="2">
        <v>0.44305555555555554</v>
      </c>
      <c r="Y4988">
        <v>10</v>
      </c>
      <c r="Z4988">
        <v>2019</v>
      </c>
      <c r="AA4988" t="s">
        <v>51</v>
      </c>
      <c r="AB4988" t="s">
        <v>96</v>
      </c>
      <c r="AC4988" s="1">
        <v>43845</v>
      </c>
      <c r="AD4988">
        <v>1</v>
      </c>
      <c r="AE4988">
        <v>2020</v>
      </c>
      <c r="AF4988">
        <v>76</v>
      </c>
      <c r="AG4988" s="3" t="s">
        <v>12772</v>
      </c>
      <c r="AH4988" t="s">
        <v>54</v>
      </c>
      <c r="AI4988">
        <v>39.024768000000002</v>
      </c>
      <c r="AJ4988">
        <v>-94.532955999999999</v>
      </c>
      <c r="AK4988">
        <v>37958</v>
      </c>
      <c r="AL4988" t="s">
        <v>12773</v>
      </c>
    </row>
    <row r="4989" spans="1:38" ht="60" x14ac:dyDescent="0.25">
      <c r="A4989">
        <v>1522</v>
      </c>
      <c r="B4989">
        <v>2020006918</v>
      </c>
      <c r="C4989" t="s">
        <v>2058</v>
      </c>
      <c r="D4989" t="s">
        <v>137</v>
      </c>
      <c r="E4989" t="s">
        <v>39</v>
      </c>
      <c r="F4989">
        <v>64128</v>
      </c>
      <c r="G4989" t="s">
        <v>40</v>
      </c>
      <c r="H4989">
        <v>3</v>
      </c>
      <c r="I4989" t="s">
        <v>41</v>
      </c>
      <c r="J4989">
        <v>4440</v>
      </c>
      <c r="K4989" t="s">
        <v>10297</v>
      </c>
      <c r="M4989">
        <v>0</v>
      </c>
      <c r="N4989">
        <v>603</v>
      </c>
      <c r="O4989" t="s">
        <v>197</v>
      </c>
      <c r="P4989" t="s">
        <v>10436</v>
      </c>
      <c r="Q4989" t="s">
        <v>10300</v>
      </c>
      <c r="R4989" t="s">
        <v>46</v>
      </c>
      <c r="S4989" t="s">
        <v>47</v>
      </c>
      <c r="T4989" t="s">
        <v>10437</v>
      </c>
      <c r="U4989" t="s">
        <v>10438</v>
      </c>
      <c r="V4989" t="s">
        <v>557</v>
      </c>
      <c r="W4989" s="1">
        <v>43846</v>
      </c>
      <c r="X4989" s="2">
        <v>0.38541666666666669</v>
      </c>
      <c r="Y4989">
        <v>1</v>
      </c>
      <c r="Z4989">
        <v>2020</v>
      </c>
      <c r="AA4989" t="s">
        <v>51</v>
      </c>
      <c r="AB4989" t="s">
        <v>52</v>
      </c>
      <c r="AC4989" s="1">
        <v>43846</v>
      </c>
      <c r="AD4989">
        <v>1</v>
      </c>
      <c r="AE4989">
        <v>2020</v>
      </c>
      <c r="AF4989">
        <v>0</v>
      </c>
      <c r="AG4989" s="3" t="s">
        <v>2059</v>
      </c>
      <c r="AH4989" t="s">
        <v>54</v>
      </c>
      <c r="AI4989">
        <v>39.057541999999998</v>
      </c>
      <c r="AJ4989">
        <v>-94.546998000000002</v>
      </c>
      <c r="AK4989">
        <v>29153</v>
      </c>
      <c r="AL4989" t="s">
        <v>12774</v>
      </c>
    </row>
    <row r="4990" spans="1:38" ht="60" x14ac:dyDescent="0.25">
      <c r="A4990">
        <v>1524</v>
      </c>
      <c r="B4990">
        <v>2020006840</v>
      </c>
      <c r="C4990" t="s">
        <v>2118</v>
      </c>
      <c r="D4990" t="s">
        <v>117</v>
      </c>
      <c r="E4990" t="s">
        <v>39</v>
      </c>
      <c r="F4990">
        <v>64127</v>
      </c>
      <c r="G4990" t="s">
        <v>40</v>
      </c>
      <c r="H4990">
        <v>3</v>
      </c>
      <c r="I4990" t="s">
        <v>41</v>
      </c>
      <c r="J4990">
        <v>4440</v>
      </c>
      <c r="K4990" t="s">
        <v>10297</v>
      </c>
      <c r="M4990">
        <v>1</v>
      </c>
      <c r="N4990">
        <v>1102</v>
      </c>
      <c r="O4990" t="s">
        <v>10305</v>
      </c>
      <c r="P4990" t="s">
        <v>10306</v>
      </c>
      <c r="Q4990" t="s">
        <v>10300</v>
      </c>
      <c r="R4990" t="s">
        <v>46</v>
      </c>
      <c r="S4990" t="s">
        <v>47</v>
      </c>
      <c r="T4990" t="s">
        <v>48</v>
      </c>
      <c r="U4990" t="s">
        <v>10307</v>
      </c>
      <c r="V4990" t="s">
        <v>10302</v>
      </c>
      <c r="W4990" s="1">
        <v>43846</v>
      </c>
      <c r="X4990" s="2">
        <v>0.31180555555555556</v>
      </c>
      <c r="Y4990">
        <v>1</v>
      </c>
      <c r="Z4990">
        <v>2020</v>
      </c>
      <c r="AA4990" t="s">
        <v>51</v>
      </c>
      <c r="AB4990" t="s">
        <v>52</v>
      </c>
      <c r="AC4990" s="1">
        <v>43847</v>
      </c>
      <c r="AD4990">
        <v>1</v>
      </c>
      <c r="AE4990">
        <v>2020</v>
      </c>
      <c r="AF4990">
        <v>1</v>
      </c>
      <c r="AG4990" s="3" t="s">
        <v>2119</v>
      </c>
      <c r="AH4990" t="s">
        <v>54</v>
      </c>
      <c r="AI4990">
        <v>39.086624</v>
      </c>
      <c r="AJ4990">
        <v>-94.517762000000005</v>
      </c>
      <c r="AK4990">
        <v>17996</v>
      </c>
      <c r="AL4990" t="s">
        <v>12775</v>
      </c>
    </row>
    <row r="4991" spans="1:38" ht="60" x14ac:dyDescent="0.25">
      <c r="A4991">
        <v>3626</v>
      </c>
      <c r="B4991">
        <v>2019189577</v>
      </c>
      <c r="C4991" t="s">
        <v>12776</v>
      </c>
      <c r="D4991" t="s">
        <v>147</v>
      </c>
      <c r="E4991" t="s">
        <v>39</v>
      </c>
      <c r="F4991">
        <v>64127</v>
      </c>
      <c r="G4991" t="s">
        <v>40</v>
      </c>
      <c r="H4991">
        <v>3</v>
      </c>
      <c r="I4991" t="s">
        <v>41</v>
      </c>
      <c r="J4991">
        <v>4440</v>
      </c>
      <c r="K4991" t="s">
        <v>10297</v>
      </c>
      <c r="M4991">
        <v>180</v>
      </c>
      <c r="N4991">
        <v>424</v>
      </c>
      <c r="O4991" t="s">
        <v>10323</v>
      </c>
      <c r="P4991" t="s">
        <v>10324</v>
      </c>
      <c r="Q4991" t="s">
        <v>10300</v>
      </c>
      <c r="R4991" t="s">
        <v>46</v>
      </c>
      <c r="S4991" t="s">
        <v>47</v>
      </c>
      <c r="T4991" t="s">
        <v>547</v>
      </c>
      <c r="U4991" t="s">
        <v>548</v>
      </c>
      <c r="V4991" t="s">
        <v>10470</v>
      </c>
      <c r="W4991" s="1">
        <v>43775</v>
      </c>
      <c r="X4991" s="2">
        <v>0.41319444444444442</v>
      </c>
      <c r="Y4991">
        <v>11</v>
      </c>
      <c r="Z4991">
        <v>2019</v>
      </c>
      <c r="AA4991" t="s">
        <v>266</v>
      </c>
      <c r="AB4991" t="s">
        <v>52</v>
      </c>
      <c r="AG4991" s="3" t="s">
        <v>12777</v>
      </c>
      <c r="AH4991" t="s">
        <v>54</v>
      </c>
      <c r="AI4991">
        <v>39.088034</v>
      </c>
      <c r="AJ4991">
        <v>-94.528394999999904</v>
      </c>
      <c r="AK4991">
        <v>18214</v>
      </c>
      <c r="AL4991" t="s">
        <v>12778</v>
      </c>
    </row>
    <row r="4992" spans="1:38" ht="75" x14ac:dyDescent="0.25">
      <c r="A4992">
        <v>3627</v>
      </c>
      <c r="B4992">
        <v>2019189515</v>
      </c>
      <c r="C4992" t="s">
        <v>12779</v>
      </c>
      <c r="D4992" t="s">
        <v>180</v>
      </c>
      <c r="E4992" t="s">
        <v>39</v>
      </c>
      <c r="F4992">
        <v>64128</v>
      </c>
      <c r="G4992" t="s">
        <v>40</v>
      </c>
      <c r="H4992">
        <v>3</v>
      </c>
      <c r="I4992" t="s">
        <v>41</v>
      </c>
      <c r="J4992">
        <v>4440</v>
      </c>
      <c r="K4992" t="s">
        <v>10297</v>
      </c>
      <c r="M4992">
        <v>0</v>
      </c>
      <c r="N4992">
        <v>603</v>
      </c>
      <c r="O4992" t="s">
        <v>197</v>
      </c>
      <c r="P4992" t="s">
        <v>10436</v>
      </c>
      <c r="Q4992" t="s">
        <v>10300</v>
      </c>
      <c r="R4992" t="s">
        <v>46</v>
      </c>
      <c r="S4992" t="s">
        <v>47</v>
      </c>
      <c r="T4992" t="s">
        <v>10437</v>
      </c>
      <c r="U4992" t="s">
        <v>10438</v>
      </c>
      <c r="V4992" t="s">
        <v>557</v>
      </c>
      <c r="W4992" s="1">
        <v>43775</v>
      </c>
      <c r="X4992" s="2">
        <v>0.37083333333333335</v>
      </c>
      <c r="Y4992">
        <v>11</v>
      </c>
      <c r="Z4992">
        <v>2019</v>
      </c>
      <c r="AA4992" t="s">
        <v>51</v>
      </c>
      <c r="AB4992" t="s">
        <v>52</v>
      </c>
      <c r="AC4992" s="1">
        <v>43775</v>
      </c>
      <c r="AD4992">
        <v>11</v>
      </c>
      <c r="AE4992">
        <v>2019</v>
      </c>
      <c r="AF4992">
        <v>0</v>
      </c>
      <c r="AG4992" s="3" t="s">
        <v>12780</v>
      </c>
      <c r="AH4992" t="s">
        <v>54</v>
      </c>
      <c r="AI4992">
        <v>39.068171</v>
      </c>
      <c r="AJ4992">
        <v>-94.548687000000001</v>
      </c>
      <c r="AK4992">
        <v>25233</v>
      </c>
      <c r="AL4992" t="s">
        <v>12781</v>
      </c>
    </row>
    <row r="4993" spans="1:38" ht="75" x14ac:dyDescent="0.25">
      <c r="A4993">
        <v>3628</v>
      </c>
      <c r="B4993">
        <v>2019189919</v>
      </c>
      <c r="C4993" t="s">
        <v>11082</v>
      </c>
      <c r="D4993" t="s">
        <v>236</v>
      </c>
      <c r="E4993" t="s">
        <v>39</v>
      </c>
      <c r="F4993">
        <v>64106</v>
      </c>
      <c r="G4993" t="s">
        <v>82</v>
      </c>
      <c r="H4993">
        <v>4</v>
      </c>
      <c r="I4993" t="s">
        <v>109</v>
      </c>
      <c r="J4993">
        <v>248</v>
      </c>
      <c r="K4993" t="s">
        <v>10297</v>
      </c>
      <c r="M4993">
        <v>1</v>
      </c>
      <c r="N4993">
        <v>1102</v>
      </c>
      <c r="O4993" t="s">
        <v>10305</v>
      </c>
      <c r="P4993" t="s">
        <v>10306</v>
      </c>
      <c r="Q4993" t="s">
        <v>10300</v>
      </c>
      <c r="R4993" t="s">
        <v>46</v>
      </c>
      <c r="S4993" t="s">
        <v>47</v>
      </c>
      <c r="T4993" t="s">
        <v>48</v>
      </c>
      <c r="U4993" t="s">
        <v>10307</v>
      </c>
      <c r="V4993" t="s">
        <v>10302</v>
      </c>
      <c r="W4993" s="1">
        <v>43775</v>
      </c>
      <c r="X4993" s="2">
        <v>0.70208333333333339</v>
      </c>
      <c r="Y4993">
        <v>11</v>
      </c>
      <c r="Z4993">
        <v>2019</v>
      </c>
      <c r="AA4993" t="s">
        <v>51</v>
      </c>
      <c r="AB4993" t="s">
        <v>52</v>
      </c>
      <c r="AC4993" s="1">
        <v>43776</v>
      </c>
      <c r="AD4993">
        <v>11</v>
      </c>
      <c r="AE4993">
        <v>2019</v>
      </c>
      <c r="AF4993">
        <v>1</v>
      </c>
      <c r="AG4993" s="3" t="s">
        <v>11083</v>
      </c>
      <c r="AH4993" t="s">
        <v>54</v>
      </c>
      <c r="AI4993">
        <v>39.107613000000001</v>
      </c>
      <c r="AJ4993">
        <v>-94.572177999999994</v>
      </c>
      <c r="AK4993">
        <v>227903</v>
      </c>
      <c r="AL4993" t="s">
        <v>12782</v>
      </c>
    </row>
    <row r="4994" spans="1:38" ht="60" x14ac:dyDescent="0.25">
      <c r="A4994">
        <v>3629</v>
      </c>
      <c r="B4994">
        <v>2019189851</v>
      </c>
      <c r="C4994" t="s">
        <v>12783</v>
      </c>
      <c r="D4994" t="s">
        <v>137</v>
      </c>
      <c r="E4994" t="s">
        <v>39</v>
      </c>
      <c r="F4994">
        <v>64128</v>
      </c>
      <c r="G4994" t="s">
        <v>40</v>
      </c>
      <c r="H4994">
        <v>3</v>
      </c>
      <c r="I4994" t="s">
        <v>8950</v>
      </c>
      <c r="J4994">
        <v>341</v>
      </c>
      <c r="K4994" t="s">
        <v>10297</v>
      </c>
      <c r="M4994">
        <v>1</v>
      </c>
      <c r="N4994">
        <v>1102</v>
      </c>
      <c r="O4994" t="s">
        <v>10305</v>
      </c>
      <c r="P4994" t="s">
        <v>10306</v>
      </c>
      <c r="Q4994" t="s">
        <v>10300</v>
      </c>
      <c r="R4994" t="s">
        <v>46</v>
      </c>
      <c r="S4994" t="s">
        <v>47</v>
      </c>
      <c r="T4994" t="s">
        <v>48</v>
      </c>
      <c r="U4994" t="s">
        <v>10307</v>
      </c>
      <c r="V4994" t="s">
        <v>10302</v>
      </c>
      <c r="W4994" s="1">
        <v>43775</v>
      </c>
      <c r="X4994" s="2">
        <v>0.64444444444444449</v>
      </c>
      <c r="Y4994">
        <v>11</v>
      </c>
      <c r="Z4994">
        <v>2019</v>
      </c>
      <c r="AA4994" t="s">
        <v>51</v>
      </c>
      <c r="AB4994" t="s">
        <v>52</v>
      </c>
      <c r="AC4994" s="1">
        <v>43776</v>
      </c>
      <c r="AD4994">
        <v>11</v>
      </c>
      <c r="AE4994">
        <v>2019</v>
      </c>
      <c r="AF4994">
        <v>1</v>
      </c>
      <c r="AG4994" s="3" t="s">
        <v>12784</v>
      </c>
      <c r="AH4994" t="s">
        <v>54</v>
      </c>
      <c r="AI4994">
        <v>39.064427999999999</v>
      </c>
      <c r="AJ4994">
        <v>-94.548187999999996</v>
      </c>
      <c r="AK4994">
        <v>25632</v>
      </c>
      <c r="AL4994" t="s">
        <v>12785</v>
      </c>
    </row>
    <row r="4995" spans="1:38" ht="60" x14ac:dyDescent="0.25">
      <c r="A4995">
        <v>3630</v>
      </c>
      <c r="B4995">
        <v>2019189961</v>
      </c>
      <c r="C4995" t="s">
        <v>11679</v>
      </c>
      <c r="D4995" t="s">
        <v>81</v>
      </c>
      <c r="E4995" t="s">
        <v>39</v>
      </c>
      <c r="F4995">
        <v>64124</v>
      </c>
      <c r="G4995" t="s">
        <v>40</v>
      </c>
      <c r="H4995">
        <v>3</v>
      </c>
      <c r="I4995" t="s">
        <v>41</v>
      </c>
      <c r="J4995">
        <v>4440</v>
      </c>
      <c r="K4995" t="s">
        <v>10297</v>
      </c>
      <c r="M4995">
        <v>1</v>
      </c>
      <c r="N4995">
        <v>1102</v>
      </c>
      <c r="O4995" t="s">
        <v>10305</v>
      </c>
      <c r="P4995" t="s">
        <v>10306</v>
      </c>
      <c r="Q4995" t="s">
        <v>10300</v>
      </c>
      <c r="R4995" t="s">
        <v>46</v>
      </c>
      <c r="S4995" t="s">
        <v>47</v>
      </c>
      <c r="T4995" t="s">
        <v>48</v>
      </c>
      <c r="U4995" t="s">
        <v>10307</v>
      </c>
      <c r="V4995" t="s">
        <v>10302</v>
      </c>
      <c r="W4995" s="1">
        <v>43775</v>
      </c>
      <c r="X4995" s="2">
        <v>0.75416666666666676</v>
      </c>
      <c r="Y4995">
        <v>11</v>
      </c>
      <c r="Z4995">
        <v>2019</v>
      </c>
      <c r="AA4995" t="s">
        <v>51</v>
      </c>
      <c r="AB4995" t="s">
        <v>52</v>
      </c>
      <c r="AC4995" s="1">
        <v>43776</v>
      </c>
      <c r="AD4995">
        <v>11</v>
      </c>
      <c r="AE4995">
        <v>2019</v>
      </c>
      <c r="AF4995">
        <v>1</v>
      </c>
      <c r="AG4995" s="3" t="s">
        <v>11680</v>
      </c>
      <c r="AH4995" t="s">
        <v>54</v>
      </c>
      <c r="AI4995">
        <v>39.104075999999999</v>
      </c>
      <c r="AJ4995">
        <v>-94.546571</v>
      </c>
      <c r="AK4995">
        <v>10566</v>
      </c>
      <c r="AL4995" t="s">
        <v>12786</v>
      </c>
    </row>
    <row r="4996" spans="1:38" ht="60" x14ac:dyDescent="0.25">
      <c r="A4996">
        <v>3631</v>
      </c>
      <c r="B4996">
        <v>2019189465</v>
      </c>
      <c r="C4996" t="s">
        <v>12787</v>
      </c>
      <c r="D4996" t="s">
        <v>104</v>
      </c>
      <c r="E4996" t="s">
        <v>39</v>
      </c>
      <c r="F4996">
        <v>64130</v>
      </c>
      <c r="G4996" t="s">
        <v>67</v>
      </c>
      <c r="H4996">
        <v>5</v>
      </c>
      <c r="I4996" t="s">
        <v>41</v>
      </c>
      <c r="J4996">
        <v>4440</v>
      </c>
      <c r="K4996" t="s">
        <v>10297</v>
      </c>
      <c r="M4996">
        <v>0</v>
      </c>
      <c r="N4996">
        <v>603</v>
      </c>
      <c r="O4996" t="s">
        <v>10305</v>
      </c>
      <c r="P4996" t="s">
        <v>10306</v>
      </c>
      <c r="Q4996" t="s">
        <v>10300</v>
      </c>
      <c r="R4996" t="s">
        <v>46</v>
      </c>
      <c r="S4996" t="s">
        <v>47</v>
      </c>
      <c r="T4996" t="s">
        <v>48</v>
      </c>
      <c r="U4996" t="s">
        <v>10307</v>
      </c>
      <c r="V4996" t="s">
        <v>10302</v>
      </c>
      <c r="W4996" s="1">
        <v>43775</v>
      </c>
      <c r="X4996" s="2">
        <v>0.32083333333333336</v>
      </c>
      <c r="Y4996">
        <v>11</v>
      </c>
      <c r="Z4996">
        <v>2019</v>
      </c>
      <c r="AA4996" t="s">
        <v>51</v>
      </c>
      <c r="AB4996" t="s">
        <v>52</v>
      </c>
      <c r="AC4996" s="1">
        <v>43775</v>
      </c>
      <c r="AD4996">
        <v>11</v>
      </c>
      <c r="AE4996">
        <v>2019</v>
      </c>
      <c r="AF4996">
        <v>0</v>
      </c>
      <c r="AG4996" s="3" t="s">
        <v>12788</v>
      </c>
      <c r="AH4996" t="s">
        <v>54</v>
      </c>
      <c r="AI4996">
        <v>39.026390999999997</v>
      </c>
      <c r="AJ4996">
        <v>-94.532958999999906</v>
      </c>
      <c r="AK4996">
        <v>37826</v>
      </c>
      <c r="AL4996" t="s">
        <v>12789</v>
      </c>
    </row>
    <row r="4997" spans="1:38" ht="75" x14ac:dyDescent="0.25">
      <c r="A4997">
        <v>3632</v>
      </c>
      <c r="B4997">
        <v>2019189547</v>
      </c>
      <c r="C4997" t="s">
        <v>830</v>
      </c>
      <c r="D4997" t="s">
        <v>104</v>
      </c>
      <c r="E4997" t="s">
        <v>39</v>
      </c>
      <c r="F4997">
        <v>64130</v>
      </c>
      <c r="G4997" t="s">
        <v>67</v>
      </c>
      <c r="H4997">
        <v>5</v>
      </c>
      <c r="I4997" t="s">
        <v>41</v>
      </c>
      <c r="J4997">
        <v>4440</v>
      </c>
      <c r="K4997" t="s">
        <v>10297</v>
      </c>
      <c r="M4997">
        <v>1</v>
      </c>
      <c r="N4997">
        <v>1102</v>
      </c>
      <c r="O4997" t="s">
        <v>10305</v>
      </c>
      <c r="P4997" t="s">
        <v>10306</v>
      </c>
      <c r="Q4997" t="s">
        <v>10300</v>
      </c>
      <c r="R4997" t="s">
        <v>46</v>
      </c>
      <c r="S4997" t="s">
        <v>47</v>
      </c>
      <c r="T4997" t="s">
        <v>48</v>
      </c>
      <c r="U4997" t="s">
        <v>10307</v>
      </c>
      <c r="V4997" t="s">
        <v>10302</v>
      </c>
      <c r="W4997" s="1">
        <v>43775</v>
      </c>
      <c r="X4997" s="2">
        <v>0.39583333333333331</v>
      </c>
      <c r="Y4997">
        <v>11</v>
      </c>
      <c r="Z4997">
        <v>2019</v>
      </c>
      <c r="AA4997" t="s">
        <v>51</v>
      </c>
      <c r="AB4997" t="s">
        <v>52</v>
      </c>
      <c r="AC4997" s="1">
        <v>43776</v>
      </c>
      <c r="AD4997">
        <v>11</v>
      </c>
      <c r="AE4997">
        <v>2019</v>
      </c>
      <c r="AF4997">
        <v>1</v>
      </c>
      <c r="AG4997" s="3" t="s">
        <v>831</v>
      </c>
      <c r="AH4997" t="s">
        <v>54</v>
      </c>
      <c r="AI4997">
        <v>39.015202000000002</v>
      </c>
      <c r="AJ4997">
        <v>-94.533107000000001</v>
      </c>
      <c r="AK4997">
        <v>364</v>
      </c>
      <c r="AL4997" t="s">
        <v>12790</v>
      </c>
    </row>
    <row r="4998" spans="1:38" ht="60" x14ac:dyDescent="0.25">
      <c r="A4998">
        <v>3633</v>
      </c>
      <c r="B4998">
        <v>2019189501</v>
      </c>
      <c r="C4998" t="s">
        <v>12791</v>
      </c>
      <c r="D4998" t="s">
        <v>104</v>
      </c>
      <c r="E4998" t="s">
        <v>39</v>
      </c>
      <c r="F4998">
        <v>64130</v>
      </c>
      <c r="G4998" t="s">
        <v>67</v>
      </c>
      <c r="H4998">
        <v>5</v>
      </c>
      <c r="I4998" t="s">
        <v>41</v>
      </c>
      <c r="J4998">
        <v>4440</v>
      </c>
      <c r="K4998" t="s">
        <v>10297</v>
      </c>
      <c r="M4998">
        <v>1</v>
      </c>
      <c r="N4998">
        <v>1102</v>
      </c>
      <c r="O4998" t="s">
        <v>10305</v>
      </c>
      <c r="P4998" t="s">
        <v>10306</v>
      </c>
      <c r="Q4998" t="s">
        <v>10300</v>
      </c>
      <c r="R4998" t="s">
        <v>46</v>
      </c>
      <c r="S4998" t="s">
        <v>47</v>
      </c>
      <c r="T4998" t="s">
        <v>48</v>
      </c>
      <c r="U4998" t="s">
        <v>10307</v>
      </c>
      <c r="V4998" t="s">
        <v>10302</v>
      </c>
      <c r="W4998" s="1">
        <v>43775</v>
      </c>
      <c r="X4998" s="2">
        <v>0.35972222222222222</v>
      </c>
      <c r="Y4998">
        <v>11</v>
      </c>
      <c r="Z4998">
        <v>2019</v>
      </c>
      <c r="AA4998" t="s">
        <v>51</v>
      </c>
      <c r="AB4998" t="s">
        <v>52</v>
      </c>
      <c r="AC4998" s="1">
        <v>43776</v>
      </c>
      <c r="AD4998">
        <v>11</v>
      </c>
      <c r="AE4998">
        <v>2019</v>
      </c>
      <c r="AF4998">
        <v>1</v>
      </c>
      <c r="AG4998" s="3" t="s">
        <v>12792</v>
      </c>
      <c r="AH4998" t="s">
        <v>54</v>
      </c>
      <c r="AI4998">
        <v>39.028255000000001</v>
      </c>
      <c r="AJ4998">
        <v>-94.533466000000004</v>
      </c>
      <c r="AK4998">
        <v>37780</v>
      </c>
      <c r="AL4998" t="s">
        <v>12793</v>
      </c>
    </row>
    <row r="4999" spans="1:38" ht="60" x14ac:dyDescent="0.25">
      <c r="A4999">
        <v>3634</v>
      </c>
      <c r="B4999">
        <v>2019189579</v>
      </c>
      <c r="C4999" t="s">
        <v>12794</v>
      </c>
      <c r="D4999" t="s">
        <v>176</v>
      </c>
      <c r="E4999" t="s">
        <v>39</v>
      </c>
      <c r="F4999">
        <v>64124</v>
      </c>
      <c r="G4999" t="s">
        <v>40</v>
      </c>
      <c r="H4999">
        <v>3</v>
      </c>
      <c r="I4999" t="s">
        <v>41</v>
      </c>
      <c r="J4999">
        <v>4440</v>
      </c>
      <c r="K4999" t="s">
        <v>10297</v>
      </c>
      <c r="M4999">
        <v>1</v>
      </c>
      <c r="N4999">
        <v>1102</v>
      </c>
      <c r="O4999" t="s">
        <v>10305</v>
      </c>
      <c r="P4999" t="s">
        <v>10306</v>
      </c>
      <c r="Q4999" t="s">
        <v>10300</v>
      </c>
      <c r="R4999" t="s">
        <v>46</v>
      </c>
      <c r="S4999" t="s">
        <v>47</v>
      </c>
      <c r="T4999" t="s">
        <v>48</v>
      </c>
      <c r="U4999" t="s">
        <v>10307</v>
      </c>
      <c r="V4999" t="s">
        <v>10302</v>
      </c>
      <c r="W4999" s="1">
        <v>43775</v>
      </c>
      <c r="X4999" s="2">
        <v>0.4145833333333333</v>
      </c>
      <c r="Y4999">
        <v>11</v>
      </c>
      <c r="Z4999">
        <v>2019</v>
      </c>
      <c r="AA4999" t="s">
        <v>51</v>
      </c>
      <c r="AB4999" t="s">
        <v>52</v>
      </c>
      <c r="AC4999" s="1">
        <v>43776</v>
      </c>
      <c r="AD4999">
        <v>11</v>
      </c>
      <c r="AE4999">
        <v>2019</v>
      </c>
      <c r="AF4999">
        <v>1</v>
      </c>
      <c r="AG4999" s="3" t="s">
        <v>12795</v>
      </c>
      <c r="AH4999" t="s">
        <v>54</v>
      </c>
      <c r="AI4999">
        <v>39.103451999999997</v>
      </c>
      <c r="AJ4999">
        <v>-94.541268000000002</v>
      </c>
      <c r="AK4999">
        <v>9725</v>
      </c>
      <c r="AL4999" t="s">
        <v>12796</v>
      </c>
    </row>
    <row r="5000" spans="1:38" ht="60" x14ac:dyDescent="0.25">
      <c r="A5000">
        <v>3635</v>
      </c>
      <c r="B5000">
        <v>2019189613</v>
      </c>
      <c r="C5000" t="s">
        <v>12047</v>
      </c>
      <c r="D5000" t="s">
        <v>104</v>
      </c>
      <c r="E5000" t="s">
        <v>39</v>
      </c>
      <c r="F5000">
        <v>64130</v>
      </c>
      <c r="G5000" t="s">
        <v>67</v>
      </c>
      <c r="H5000">
        <v>5</v>
      </c>
      <c r="I5000" t="s">
        <v>41</v>
      </c>
      <c r="J5000">
        <v>4440</v>
      </c>
      <c r="K5000" t="s">
        <v>10297</v>
      </c>
      <c r="M5000">
        <v>1</v>
      </c>
      <c r="N5000">
        <v>1102</v>
      </c>
      <c r="O5000" t="s">
        <v>10305</v>
      </c>
      <c r="P5000" t="s">
        <v>10306</v>
      </c>
      <c r="Q5000" t="s">
        <v>10300</v>
      </c>
      <c r="R5000" t="s">
        <v>46</v>
      </c>
      <c r="S5000" t="s">
        <v>47</v>
      </c>
      <c r="T5000" t="s">
        <v>48</v>
      </c>
      <c r="U5000" t="s">
        <v>10307</v>
      </c>
      <c r="V5000" t="s">
        <v>10302</v>
      </c>
      <c r="W5000" s="1">
        <v>43775</v>
      </c>
      <c r="X5000" s="2">
        <v>0.43194444444444446</v>
      </c>
      <c r="Y5000">
        <v>11</v>
      </c>
      <c r="Z5000">
        <v>2019</v>
      </c>
      <c r="AA5000" t="s">
        <v>51</v>
      </c>
      <c r="AB5000" t="s">
        <v>52</v>
      </c>
      <c r="AC5000" s="1">
        <v>43776</v>
      </c>
      <c r="AD5000">
        <v>11</v>
      </c>
      <c r="AE5000">
        <v>2019</v>
      </c>
      <c r="AF5000">
        <v>1</v>
      </c>
      <c r="AG5000" s="3" t="s">
        <v>12048</v>
      </c>
      <c r="AH5000" t="s">
        <v>54</v>
      </c>
      <c r="AI5000">
        <v>39.020206999999999</v>
      </c>
      <c r="AJ5000">
        <v>-94.525464999999997</v>
      </c>
      <c r="AK5000">
        <v>38202</v>
      </c>
      <c r="AL5000" t="s">
        <v>12797</v>
      </c>
    </row>
    <row r="5001" spans="1:38" ht="75" x14ac:dyDescent="0.25">
      <c r="A5001">
        <v>3636</v>
      </c>
      <c r="B5001">
        <v>2019189450</v>
      </c>
      <c r="C5001" t="s">
        <v>12798</v>
      </c>
      <c r="D5001" t="s">
        <v>108</v>
      </c>
      <c r="E5001" t="s">
        <v>39</v>
      </c>
      <c r="F5001">
        <v>64128</v>
      </c>
      <c r="G5001" t="s">
        <v>40</v>
      </c>
      <c r="H5001">
        <v>3</v>
      </c>
      <c r="I5001" t="s">
        <v>41</v>
      </c>
      <c r="J5001">
        <v>4440</v>
      </c>
      <c r="K5001" t="s">
        <v>10297</v>
      </c>
      <c r="M5001">
        <v>0</v>
      </c>
      <c r="N5001">
        <v>603</v>
      </c>
      <c r="O5001" t="s">
        <v>10305</v>
      </c>
      <c r="P5001" t="s">
        <v>10306</v>
      </c>
      <c r="Q5001" t="s">
        <v>10300</v>
      </c>
      <c r="R5001" t="s">
        <v>46</v>
      </c>
      <c r="S5001" t="s">
        <v>47</v>
      </c>
      <c r="T5001" t="s">
        <v>48</v>
      </c>
      <c r="U5001" t="s">
        <v>10307</v>
      </c>
      <c r="V5001" t="s">
        <v>10302</v>
      </c>
      <c r="W5001" s="1">
        <v>43775</v>
      </c>
      <c r="X5001" s="2">
        <v>0.3</v>
      </c>
      <c r="Y5001">
        <v>11</v>
      </c>
      <c r="Z5001">
        <v>2019</v>
      </c>
      <c r="AA5001" t="s">
        <v>51</v>
      </c>
      <c r="AB5001" t="s">
        <v>52</v>
      </c>
      <c r="AC5001" s="1">
        <v>43775</v>
      </c>
      <c r="AD5001">
        <v>11</v>
      </c>
      <c r="AE5001">
        <v>2019</v>
      </c>
      <c r="AF5001">
        <v>0</v>
      </c>
      <c r="AG5001" s="3" t="s">
        <v>12799</v>
      </c>
      <c r="AH5001" t="s">
        <v>54</v>
      </c>
      <c r="AI5001">
        <v>39.065165</v>
      </c>
      <c r="AJ5001">
        <v>-94.553899000000001</v>
      </c>
      <c r="AK5001">
        <v>126653</v>
      </c>
      <c r="AL5001" t="s">
        <v>12800</v>
      </c>
    </row>
    <row r="5002" spans="1:38" ht="60" x14ac:dyDescent="0.25">
      <c r="A5002">
        <v>3637</v>
      </c>
      <c r="B5002">
        <v>2019189476</v>
      </c>
      <c r="C5002" t="s">
        <v>12801</v>
      </c>
      <c r="D5002" t="s">
        <v>104</v>
      </c>
      <c r="E5002" t="s">
        <v>39</v>
      </c>
      <c r="F5002">
        <v>64130</v>
      </c>
      <c r="G5002" t="s">
        <v>67</v>
      </c>
      <c r="H5002">
        <v>5</v>
      </c>
      <c r="I5002" t="s">
        <v>41</v>
      </c>
      <c r="J5002">
        <v>4440</v>
      </c>
      <c r="K5002" t="s">
        <v>10297</v>
      </c>
      <c r="M5002">
        <v>0</v>
      </c>
      <c r="N5002">
        <v>603</v>
      </c>
      <c r="O5002" t="s">
        <v>10305</v>
      </c>
      <c r="P5002" t="s">
        <v>10306</v>
      </c>
      <c r="Q5002" t="s">
        <v>10300</v>
      </c>
      <c r="R5002" t="s">
        <v>46</v>
      </c>
      <c r="S5002" t="s">
        <v>47</v>
      </c>
      <c r="T5002" t="s">
        <v>48</v>
      </c>
      <c r="U5002" t="s">
        <v>10307</v>
      </c>
      <c r="V5002" t="s">
        <v>10302</v>
      </c>
      <c r="W5002" s="1">
        <v>43775</v>
      </c>
      <c r="X5002" s="2">
        <v>0.33611111111111108</v>
      </c>
      <c r="Y5002">
        <v>11</v>
      </c>
      <c r="Z5002">
        <v>2019</v>
      </c>
      <c r="AA5002" t="s">
        <v>51</v>
      </c>
      <c r="AB5002" t="s">
        <v>52</v>
      </c>
      <c r="AC5002" s="1">
        <v>43775</v>
      </c>
      <c r="AD5002">
        <v>11</v>
      </c>
      <c r="AE5002">
        <v>2019</v>
      </c>
      <c r="AF5002">
        <v>0</v>
      </c>
      <c r="AG5002" s="3" t="s">
        <v>12802</v>
      </c>
      <c r="AH5002" t="s">
        <v>54</v>
      </c>
      <c r="AI5002">
        <v>39.026980000000002</v>
      </c>
      <c r="AJ5002">
        <v>-94.535331999999997</v>
      </c>
      <c r="AK5002">
        <v>37813</v>
      </c>
      <c r="AL5002" t="s">
        <v>12803</v>
      </c>
    </row>
    <row r="5003" spans="1:38" ht="75" x14ac:dyDescent="0.25">
      <c r="A5003">
        <v>2980</v>
      </c>
      <c r="B5003">
        <v>2019199064</v>
      </c>
      <c r="C5003" t="s">
        <v>12804</v>
      </c>
      <c r="D5003" t="s">
        <v>108</v>
      </c>
      <c r="E5003" t="s">
        <v>39</v>
      </c>
      <c r="F5003">
        <v>64109</v>
      </c>
      <c r="G5003" t="s">
        <v>82</v>
      </c>
      <c r="H5003">
        <v>3</v>
      </c>
      <c r="I5003" t="s">
        <v>41</v>
      </c>
      <c r="J5003">
        <v>4440</v>
      </c>
      <c r="K5003" t="s">
        <v>10297</v>
      </c>
      <c r="M5003">
        <v>1</v>
      </c>
      <c r="N5003">
        <v>1102</v>
      </c>
      <c r="O5003" t="s">
        <v>10305</v>
      </c>
      <c r="P5003" t="s">
        <v>10306</v>
      </c>
      <c r="Q5003" t="s">
        <v>10300</v>
      </c>
      <c r="R5003" t="s">
        <v>46</v>
      </c>
      <c r="S5003" t="s">
        <v>47</v>
      </c>
      <c r="T5003" t="s">
        <v>48</v>
      </c>
      <c r="U5003" t="s">
        <v>10307</v>
      </c>
      <c r="V5003" t="s">
        <v>10302</v>
      </c>
      <c r="W5003" s="1">
        <v>43802</v>
      </c>
      <c r="X5003" s="2">
        <v>0.55486111111111114</v>
      </c>
      <c r="Y5003">
        <v>12</v>
      </c>
      <c r="Z5003">
        <v>2019</v>
      </c>
      <c r="AA5003" t="s">
        <v>51</v>
      </c>
      <c r="AB5003" t="s">
        <v>52</v>
      </c>
      <c r="AC5003" s="1">
        <v>43803</v>
      </c>
      <c r="AD5003">
        <v>12</v>
      </c>
      <c r="AE5003">
        <v>2019</v>
      </c>
      <c r="AF5003">
        <v>1</v>
      </c>
      <c r="AG5003" s="3" t="s">
        <v>12805</v>
      </c>
      <c r="AH5003" t="s">
        <v>54</v>
      </c>
      <c r="AI5003">
        <v>39.069643999999997</v>
      </c>
      <c r="AJ5003">
        <v>-94.557823999999997</v>
      </c>
      <c r="AK5003">
        <v>126232</v>
      </c>
      <c r="AL5003" t="s">
        <v>12806</v>
      </c>
    </row>
    <row r="5004" spans="1:38" ht="60" x14ac:dyDescent="0.25">
      <c r="A5004">
        <v>2979</v>
      </c>
      <c r="B5004">
        <v>2019199240</v>
      </c>
      <c r="C5004" t="s">
        <v>12807</v>
      </c>
      <c r="D5004" t="s">
        <v>66</v>
      </c>
      <c r="E5004" t="s">
        <v>39</v>
      </c>
      <c r="F5004">
        <v>64132</v>
      </c>
      <c r="G5004" t="s">
        <v>67</v>
      </c>
      <c r="H5004">
        <v>5</v>
      </c>
      <c r="I5004" t="s">
        <v>8950</v>
      </c>
      <c r="J5004">
        <v>341</v>
      </c>
      <c r="K5004" t="s">
        <v>10297</v>
      </c>
      <c r="M5004">
        <v>1</v>
      </c>
      <c r="N5004">
        <v>1102</v>
      </c>
      <c r="O5004" t="s">
        <v>10305</v>
      </c>
      <c r="P5004" t="s">
        <v>10306</v>
      </c>
      <c r="Q5004" t="s">
        <v>10300</v>
      </c>
      <c r="R5004" t="s">
        <v>46</v>
      </c>
      <c r="S5004" t="s">
        <v>47</v>
      </c>
      <c r="T5004" t="s">
        <v>48</v>
      </c>
      <c r="U5004" t="s">
        <v>10464</v>
      </c>
      <c r="V5004" t="s">
        <v>10465</v>
      </c>
      <c r="W5004" s="1">
        <v>43802</v>
      </c>
      <c r="X5004" s="2">
        <v>0.67847222222222225</v>
      </c>
      <c r="Y5004">
        <v>12</v>
      </c>
      <c r="Z5004">
        <v>2019</v>
      </c>
      <c r="AA5004" t="s">
        <v>51</v>
      </c>
      <c r="AB5004" t="s">
        <v>52</v>
      </c>
      <c r="AC5004" s="1">
        <v>43803</v>
      </c>
      <c r="AD5004">
        <v>12</v>
      </c>
      <c r="AE5004">
        <v>2019</v>
      </c>
      <c r="AF5004">
        <v>1</v>
      </c>
      <c r="AG5004" s="3" t="s">
        <v>12808</v>
      </c>
      <c r="AH5004" t="s">
        <v>54</v>
      </c>
      <c r="AI5004">
        <v>39.003570000000003</v>
      </c>
      <c r="AJ5004">
        <v>-94.547646999999998</v>
      </c>
      <c r="AK5004">
        <v>2661</v>
      </c>
      <c r="AL5004" t="s">
        <v>12809</v>
      </c>
    </row>
    <row r="5005" spans="1:38" ht="60" x14ac:dyDescent="0.25">
      <c r="A5005">
        <v>2978</v>
      </c>
      <c r="B5005">
        <v>2019198912</v>
      </c>
      <c r="C5005" t="s">
        <v>12810</v>
      </c>
      <c r="D5005" t="s">
        <v>104</v>
      </c>
      <c r="E5005" t="s">
        <v>39</v>
      </c>
      <c r="F5005">
        <v>64130</v>
      </c>
      <c r="G5005" t="s">
        <v>67</v>
      </c>
      <c r="H5005">
        <v>5</v>
      </c>
      <c r="I5005" t="s">
        <v>3532</v>
      </c>
      <c r="J5005">
        <v>85</v>
      </c>
      <c r="K5005" t="s">
        <v>10297</v>
      </c>
      <c r="M5005">
        <v>225</v>
      </c>
      <c r="N5005">
        <v>2</v>
      </c>
      <c r="O5005" t="s">
        <v>10323</v>
      </c>
      <c r="P5005" t="s">
        <v>10324</v>
      </c>
      <c r="Q5005" t="s">
        <v>10300</v>
      </c>
      <c r="R5005" t="s">
        <v>46</v>
      </c>
      <c r="S5005" t="s">
        <v>47</v>
      </c>
      <c r="T5005" t="s">
        <v>547</v>
      </c>
      <c r="U5005" t="s">
        <v>548</v>
      </c>
      <c r="V5005" t="s">
        <v>10470</v>
      </c>
      <c r="W5005" s="1">
        <v>43802</v>
      </c>
      <c r="X5005" s="2">
        <v>0.4465277777777778</v>
      </c>
      <c r="Y5005">
        <v>12</v>
      </c>
      <c r="Z5005">
        <v>2019</v>
      </c>
      <c r="AA5005" t="s">
        <v>51</v>
      </c>
      <c r="AB5005" t="s">
        <v>96</v>
      </c>
      <c r="AC5005" s="1">
        <v>44027</v>
      </c>
      <c r="AD5005">
        <v>7</v>
      </c>
      <c r="AE5005">
        <v>2020</v>
      </c>
      <c r="AF5005">
        <v>225</v>
      </c>
      <c r="AG5005" s="3" t="s">
        <v>12811</v>
      </c>
      <c r="AH5005" t="s">
        <v>54</v>
      </c>
      <c r="AI5005">
        <v>39.024175</v>
      </c>
      <c r="AJ5005">
        <v>-94.532921999999999</v>
      </c>
      <c r="AK5005">
        <v>37969</v>
      </c>
      <c r="AL5005" t="s">
        <v>12812</v>
      </c>
    </row>
    <row r="5006" spans="1:38" ht="75" x14ac:dyDescent="0.25">
      <c r="A5006">
        <v>3625</v>
      </c>
      <c r="B5006">
        <v>2019189588</v>
      </c>
      <c r="C5006" t="s">
        <v>12813</v>
      </c>
      <c r="D5006" t="s">
        <v>104</v>
      </c>
      <c r="E5006" t="s">
        <v>39</v>
      </c>
      <c r="F5006">
        <v>64130</v>
      </c>
      <c r="G5006" t="s">
        <v>67</v>
      </c>
      <c r="H5006">
        <v>5</v>
      </c>
      <c r="I5006" t="s">
        <v>3532</v>
      </c>
      <c r="J5006">
        <v>85</v>
      </c>
      <c r="K5006" t="s">
        <v>10297</v>
      </c>
      <c r="M5006">
        <v>0</v>
      </c>
      <c r="N5006">
        <v>603</v>
      </c>
      <c r="O5006" t="s">
        <v>10323</v>
      </c>
      <c r="P5006" t="s">
        <v>10324</v>
      </c>
      <c r="Q5006" t="s">
        <v>10300</v>
      </c>
      <c r="R5006" t="s">
        <v>46</v>
      </c>
      <c r="S5006" t="s">
        <v>47</v>
      </c>
      <c r="T5006" t="s">
        <v>547</v>
      </c>
      <c r="U5006" t="s">
        <v>548</v>
      </c>
      <c r="V5006" t="s">
        <v>10470</v>
      </c>
      <c r="W5006" s="1">
        <v>43775</v>
      </c>
      <c r="X5006" s="2">
        <v>0.41666666666666669</v>
      </c>
      <c r="Y5006">
        <v>11</v>
      </c>
      <c r="Z5006">
        <v>2019</v>
      </c>
      <c r="AA5006" t="s">
        <v>51</v>
      </c>
      <c r="AB5006" t="s">
        <v>52</v>
      </c>
      <c r="AC5006" s="1">
        <v>43775</v>
      </c>
      <c r="AD5006">
        <v>11</v>
      </c>
      <c r="AE5006">
        <v>2019</v>
      </c>
      <c r="AF5006">
        <v>0</v>
      </c>
      <c r="AG5006" s="3" t="s">
        <v>12814</v>
      </c>
      <c r="AH5006" t="s">
        <v>54</v>
      </c>
      <c r="AI5006">
        <v>39.021532999999998</v>
      </c>
      <c r="AJ5006">
        <v>-94.536519999999996</v>
      </c>
      <c r="AK5006">
        <v>38033</v>
      </c>
      <c r="AL5006" t="s">
        <v>12815</v>
      </c>
    </row>
    <row r="5007" spans="1:38" ht="60" x14ac:dyDescent="0.25">
      <c r="A5007">
        <v>3624</v>
      </c>
      <c r="B5007">
        <v>2019189591</v>
      </c>
      <c r="C5007" t="s">
        <v>12816</v>
      </c>
      <c r="D5007" t="s">
        <v>104</v>
      </c>
      <c r="E5007" t="s">
        <v>39</v>
      </c>
      <c r="F5007">
        <v>64130</v>
      </c>
      <c r="G5007" t="s">
        <v>67</v>
      </c>
      <c r="H5007">
        <v>5</v>
      </c>
      <c r="I5007" t="s">
        <v>3532</v>
      </c>
      <c r="J5007">
        <v>85</v>
      </c>
      <c r="K5007" t="s">
        <v>10297</v>
      </c>
      <c r="M5007">
        <v>0</v>
      </c>
      <c r="N5007">
        <v>603</v>
      </c>
      <c r="O5007" t="s">
        <v>10323</v>
      </c>
      <c r="P5007" t="s">
        <v>10324</v>
      </c>
      <c r="Q5007" t="s">
        <v>10300</v>
      </c>
      <c r="R5007" t="s">
        <v>46</v>
      </c>
      <c r="S5007" t="s">
        <v>47</v>
      </c>
      <c r="T5007" t="s">
        <v>547</v>
      </c>
      <c r="U5007" t="s">
        <v>548</v>
      </c>
      <c r="V5007" t="s">
        <v>10470</v>
      </c>
      <c r="W5007" s="1">
        <v>43775</v>
      </c>
      <c r="X5007" s="2">
        <v>0.41805555555555557</v>
      </c>
      <c r="Y5007">
        <v>11</v>
      </c>
      <c r="Z5007">
        <v>2019</v>
      </c>
      <c r="AA5007" t="s">
        <v>51</v>
      </c>
      <c r="AB5007" t="s">
        <v>52</v>
      </c>
      <c r="AC5007" s="1">
        <v>43775</v>
      </c>
      <c r="AD5007">
        <v>11</v>
      </c>
      <c r="AE5007">
        <v>2019</v>
      </c>
      <c r="AF5007">
        <v>0</v>
      </c>
      <c r="AG5007" s="3" t="s">
        <v>12817</v>
      </c>
      <c r="AH5007" t="s">
        <v>54</v>
      </c>
      <c r="AI5007">
        <v>39.023728999999904</v>
      </c>
      <c r="AJ5007">
        <v>-94.534328000000002</v>
      </c>
      <c r="AK5007">
        <v>37925</v>
      </c>
      <c r="AL5007" t="s">
        <v>12818</v>
      </c>
    </row>
    <row r="5008" spans="1:38" ht="60" x14ac:dyDescent="0.25">
      <c r="A5008">
        <v>3623</v>
      </c>
      <c r="B5008">
        <v>2019189668</v>
      </c>
      <c r="C5008" t="s">
        <v>12819</v>
      </c>
      <c r="D5008" t="s">
        <v>649</v>
      </c>
      <c r="E5008" t="s">
        <v>39</v>
      </c>
      <c r="F5008">
        <v>64109</v>
      </c>
      <c r="G5008" t="s">
        <v>82</v>
      </c>
      <c r="H5008">
        <v>4</v>
      </c>
      <c r="I5008" t="s">
        <v>322</v>
      </c>
      <c r="J5008">
        <v>1030</v>
      </c>
      <c r="K5008" t="s">
        <v>10297</v>
      </c>
      <c r="M5008">
        <v>8</v>
      </c>
      <c r="N5008">
        <v>161</v>
      </c>
      <c r="O5008" t="s">
        <v>10329</v>
      </c>
      <c r="P5008" t="s">
        <v>10330</v>
      </c>
      <c r="Q5008" t="s">
        <v>10300</v>
      </c>
      <c r="R5008" t="s">
        <v>46</v>
      </c>
      <c r="S5008" t="s">
        <v>47</v>
      </c>
      <c r="T5008" t="s">
        <v>10331</v>
      </c>
      <c r="U5008" t="s">
        <v>10332</v>
      </c>
      <c r="V5008" t="s">
        <v>10333</v>
      </c>
      <c r="W5008" s="1">
        <v>43775</v>
      </c>
      <c r="X5008" s="2">
        <v>0.48819444444444443</v>
      </c>
      <c r="Y5008">
        <v>11</v>
      </c>
      <c r="Z5008">
        <v>2019</v>
      </c>
      <c r="AA5008" t="s">
        <v>51</v>
      </c>
      <c r="AB5008" t="s">
        <v>96</v>
      </c>
      <c r="AC5008" s="1">
        <v>43783</v>
      </c>
      <c r="AD5008">
        <v>11</v>
      </c>
      <c r="AE5008">
        <v>2019</v>
      </c>
      <c r="AF5008">
        <v>8</v>
      </c>
      <c r="AG5008" s="3" t="s">
        <v>12820</v>
      </c>
      <c r="AH5008" t="s">
        <v>54</v>
      </c>
      <c r="AI5008">
        <v>39.064695</v>
      </c>
      <c r="AJ5008">
        <v>-94.579459999999997</v>
      </c>
      <c r="AK5008">
        <v>128300</v>
      </c>
      <c r="AL5008" t="s">
        <v>12821</v>
      </c>
    </row>
    <row r="5009" spans="1:38" ht="60" x14ac:dyDescent="0.25">
      <c r="A5009">
        <v>3622</v>
      </c>
      <c r="B5009">
        <v>2019189467</v>
      </c>
      <c r="C5009" t="s">
        <v>12822</v>
      </c>
      <c r="D5009" t="s">
        <v>410</v>
      </c>
      <c r="E5009" t="s">
        <v>39</v>
      </c>
      <c r="F5009">
        <v>64130</v>
      </c>
      <c r="G5009" t="s">
        <v>67</v>
      </c>
      <c r="H5009">
        <v>5</v>
      </c>
      <c r="I5009" t="s">
        <v>41</v>
      </c>
      <c r="J5009">
        <v>4440</v>
      </c>
      <c r="K5009" t="s">
        <v>10297</v>
      </c>
      <c r="M5009">
        <v>2</v>
      </c>
      <c r="N5009">
        <v>503</v>
      </c>
      <c r="O5009" t="s">
        <v>10313</v>
      </c>
      <c r="P5009" t="s">
        <v>10314</v>
      </c>
      <c r="Q5009" t="s">
        <v>10300</v>
      </c>
      <c r="R5009" t="s">
        <v>91</v>
      </c>
      <c r="S5009" t="s">
        <v>47</v>
      </c>
      <c r="T5009" t="s">
        <v>48</v>
      </c>
      <c r="U5009" t="s">
        <v>10315</v>
      </c>
      <c r="V5009" t="s">
        <v>10316</v>
      </c>
      <c r="W5009" s="1">
        <v>43775</v>
      </c>
      <c r="X5009" s="2">
        <v>0.32291666666666669</v>
      </c>
      <c r="Y5009">
        <v>11</v>
      </c>
      <c r="Z5009">
        <v>2019</v>
      </c>
      <c r="AA5009" t="s">
        <v>51</v>
      </c>
      <c r="AB5009" t="s">
        <v>96</v>
      </c>
      <c r="AC5009" s="1">
        <v>43777</v>
      </c>
      <c r="AD5009">
        <v>11</v>
      </c>
      <c r="AE5009">
        <v>2019</v>
      </c>
      <c r="AF5009">
        <v>2</v>
      </c>
      <c r="AG5009" s="3" t="s">
        <v>12823</v>
      </c>
      <c r="AH5009" t="s">
        <v>54</v>
      </c>
      <c r="AI5009">
        <v>39.029981999999997</v>
      </c>
      <c r="AJ5009">
        <v>-94.535686999999996</v>
      </c>
      <c r="AK5009">
        <v>37638</v>
      </c>
      <c r="AL5009" t="s">
        <v>12824</v>
      </c>
    </row>
    <row r="5010" spans="1:38" ht="75" x14ac:dyDescent="0.25">
      <c r="A5010">
        <v>1569</v>
      </c>
      <c r="B5010">
        <v>2020006250</v>
      </c>
      <c r="C5010" t="s">
        <v>12825</v>
      </c>
      <c r="D5010" t="s">
        <v>104</v>
      </c>
      <c r="E5010" t="s">
        <v>39</v>
      </c>
      <c r="F5010">
        <v>64130</v>
      </c>
      <c r="G5010" t="s">
        <v>67</v>
      </c>
      <c r="H5010">
        <v>5</v>
      </c>
      <c r="I5010" t="s">
        <v>41</v>
      </c>
      <c r="J5010">
        <v>4440</v>
      </c>
      <c r="K5010" t="s">
        <v>10297</v>
      </c>
      <c r="M5010">
        <v>19</v>
      </c>
      <c r="N5010">
        <v>54</v>
      </c>
      <c r="O5010" t="s">
        <v>10298</v>
      </c>
      <c r="P5010" t="s">
        <v>10299</v>
      </c>
      <c r="Q5010" t="s">
        <v>10300</v>
      </c>
      <c r="R5010" t="s">
        <v>46</v>
      </c>
      <c r="S5010" t="s">
        <v>47</v>
      </c>
      <c r="T5010" t="s">
        <v>48</v>
      </c>
      <c r="U5010" t="s">
        <v>10301</v>
      </c>
      <c r="V5010" t="s">
        <v>10302</v>
      </c>
      <c r="W5010" s="1">
        <v>43845</v>
      </c>
      <c r="X5010" s="2">
        <v>0.36527777777777781</v>
      </c>
      <c r="Y5010">
        <v>1</v>
      </c>
      <c r="Z5010">
        <v>2020</v>
      </c>
      <c r="AA5010" t="s">
        <v>51</v>
      </c>
      <c r="AB5010" t="s">
        <v>52</v>
      </c>
      <c r="AC5010" s="1">
        <v>43864</v>
      </c>
      <c r="AD5010">
        <v>2</v>
      </c>
      <c r="AE5010">
        <v>2020</v>
      </c>
      <c r="AF5010">
        <v>19</v>
      </c>
      <c r="AG5010" s="3" t="s">
        <v>12826</v>
      </c>
      <c r="AH5010" t="s">
        <v>54</v>
      </c>
      <c r="AI5010">
        <v>39.021947999999902</v>
      </c>
      <c r="AJ5010">
        <v>-94.538434999999893</v>
      </c>
      <c r="AK5010">
        <v>37310</v>
      </c>
      <c r="AL5010" t="s">
        <v>12827</v>
      </c>
    </row>
    <row r="5011" spans="1:38" ht="75" x14ac:dyDescent="0.25">
      <c r="A5011">
        <v>1568</v>
      </c>
      <c r="B5011">
        <v>2020006759</v>
      </c>
      <c r="C5011" t="s">
        <v>2508</v>
      </c>
      <c r="D5011" t="s">
        <v>137</v>
      </c>
      <c r="E5011" t="s">
        <v>39</v>
      </c>
      <c r="F5011">
        <v>64128</v>
      </c>
      <c r="G5011" t="s">
        <v>40</v>
      </c>
      <c r="H5011">
        <v>3</v>
      </c>
      <c r="I5011" t="s">
        <v>8950</v>
      </c>
      <c r="J5011">
        <v>341</v>
      </c>
      <c r="K5011" t="s">
        <v>10297</v>
      </c>
      <c r="M5011">
        <v>2</v>
      </c>
      <c r="N5011">
        <v>503</v>
      </c>
      <c r="O5011" t="s">
        <v>10298</v>
      </c>
      <c r="P5011" t="s">
        <v>10299</v>
      </c>
      <c r="Q5011" t="s">
        <v>10300</v>
      </c>
      <c r="R5011" t="s">
        <v>46</v>
      </c>
      <c r="S5011" t="s">
        <v>47</v>
      </c>
      <c r="T5011" t="s">
        <v>48</v>
      </c>
      <c r="U5011" t="s">
        <v>10301</v>
      </c>
      <c r="V5011" t="s">
        <v>10302</v>
      </c>
      <c r="W5011" s="1">
        <v>43845</v>
      </c>
      <c r="X5011" s="2">
        <v>0.68958333333333333</v>
      </c>
      <c r="Y5011">
        <v>1</v>
      </c>
      <c r="Z5011">
        <v>2020</v>
      </c>
      <c r="AA5011" t="s">
        <v>51</v>
      </c>
      <c r="AB5011" t="s">
        <v>52</v>
      </c>
      <c r="AC5011" s="1">
        <v>43847</v>
      </c>
      <c r="AD5011">
        <v>1</v>
      </c>
      <c r="AE5011">
        <v>2020</v>
      </c>
      <c r="AF5011">
        <v>2</v>
      </c>
      <c r="AG5011" s="3" t="s">
        <v>2509</v>
      </c>
      <c r="AH5011" t="s">
        <v>54</v>
      </c>
      <c r="AI5011">
        <v>39.057297999999903</v>
      </c>
      <c r="AJ5011">
        <v>-94.545733999999996</v>
      </c>
      <c r="AK5011">
        <v>29121</v>
      </c>
      <c r="AL5011" t="s">
        <v>12828</v>
      </c>
    </row>
    <row r="5012" spans="1:38" ht="75" x14ac:dyDescent="0.25">
      <c r="A5012">
        <v>1567</v>
      </c>
      <c r="B5012">
        <v>2020006304</v>
      </c>
      <c r="C5012" t="s">
        <v>12829</v>
      </c>
      <c r="D5012" t="s">
        <v>123</v>
      </c>
      <c r="E5012" t="s">
        <v>39</v>
      </c>
      <c r="F5012">
        <v>64130</v>
      </c>
      <c r="G5012" t="s">
        <v>40</v>
      </c>
      <c r="H5012">
        <v>3</v>
      </c>
      <c r="I5012" t="s">
        <v>41</v>
      </c>
      <c r="J5012">
        <v>4440</v>
      </c>
      <c r="K5012" t="s">
        <v>10297</v>
      </c>
      <c r="M5012">
        <v>180</v>
      </c>
      <c r="N5012">
        <v>424</v>
      </c>
      <c r="O5012" t="s">
        <v>10323</v>
      </c>
      <c r="P5012" t="s">
        <v>10324</v>
      </c>
      <c r="Q5012" t="s">
        <v>10300</v>
      </c>
      <c r="R5012" t="s">
        <v>46</v>
      </c>
      <c r="S5012" t="s">
        <v>47</v>
      </c>
      <c r="T5012" t="s">
        <v>547</v>
      </c>
      <c r="U5012" t="s">
        <v>548</v>
      </c>
      <c r="V5012" t="s">
        <v>10470</v>
      </c>
      <c r="W5012" s="1">
        <v>43845</v>
      </c>
      <c r="X5012" s="2">
        <v>0.39652777777777781</v>
      </c>
      <c r="Y5012">
        <v>1</v>
      </c>
      <c r="Z5012">
        <v>2020</v>
      </c>
      <c r="AA5012" t="s">
        <v>266</v>
      </c>
      <c r="AB5012" t="s">
        <v>52</v>
      </c>
      <c r="AG5012" s="3" t="s">
        <v>12830</v>
      </c>
      <c r="AH5012" t="s">
        <v>54</v>
      </c>
      <c r="AI5012">
        <v>39.046169999999996</v>
      </c>
      <c r="AJ5012">
        <v>-94.532951999999995</v>
      </c>
      <c r="AK5012">
        <v>32996</v>
      </c>
      <c r="AL5012" t="s">
        <v>12831</v>
      </c>
    </row>
    <row r="5013" spans="1:38" ht="75" x14ac:dyDescent="0.25">
      <c r="A5013">
        <v>1566</v>
      </c>
      <c r="B5013">
        <v>2020006508</v>
      </c>
      <c r="C5013" t="s">
        <v>12832</v>
      </c>
      <c r="D5013" t="s">
        <v>57</v>
      </c>
      <c r="E5013" t="s">
        <v>39</v>
      </c>
      <c r="F5013">
        <v>64129</v>
      </c>
      <c r="G5013" t="s">
        <v>40</v>
      </c>
      <c r="H5013">
        <v>3</v>
      </c>
      <c r="I5013" t="s">
        <v>41</v>
      </c>
      <c r="J5013">
        <v>4440</v>
      </c>
      <c r="K5013" t="s">
        <v>10297</v>
      </c>
      <c r="M5013">
        <v>56</v>
      </c>
      <c r="N5013">
        <v>13</v>
      </c>
      <c r="O5013" t="s">
        <v>10323</v>
      </c>
      <c r="P5013" t="s">
        <v>10324</v>
      </c>
      <c r="Q5013" t="s">
        <v>10300</v>
      </c>
      <c r="R5013" t="s">
        <v>46</v>
      </c>
      <c r="S5013" t="s">
        <v>47</v>
      </c>
      <c r="T5013" t="s">
        <v>547</v>
      </c>
      <c r="U5013" t="s">
        <v>548</v>
      </c>
      <c r="V5013" t="s">
        <v>10470</v>
      </c>
      <c r="W5013" s="1">
        <v>43845</v>
      </c>
      <c r="X5013" s="2">
        <v>0.53333333333333333</v>
      </c>
      <c r="Y5013">
        <v>1</v>
      </c>
      <c r="Z5013">
        <v>2020</v>
      </c>
      <c r="AA5013" t="s">
        <v>51</v>
      </c>
      <c r="AB5013" t="s">
        <v>96</v>
      </c>
      <c r="AC5013" s="1">
        <v>43901</v>
      </c>
      <c r="AD5013">
        <v>3</v>
      </c>
      <c r="AE5013">
        <v>2020</v>
      </c>
      <c r="AF5013">
        <v>56</v>
      </c>
      <c r="AG5013" s="3" t="s">
        <v>12833</v>
      </c>
      <c r="AH5013" t="s">
        <v>54</v>
      </c>
      <c r="AI5013">
        <v>39.054898999999999</v>
      </c>
      <c r="AJ5013">
        <v>-94.507767000000001</v>
      </c>
      <c r="AK5013">
        <v>32634</v>
      </c>
      <c r="AL5013" t="s">
        <v>12834</v>
      </c>
    </row>
    <row r="5014" spans="1:38" ht="75" x14ac:dyDescent="0.25">
      <c r="A5014">
        <v>1565</v>
      </c>
      <c r="B5014">
        <v>2020006774</v>
      </c>
      <c r="C5014" t="s">
        <v>12835</v>
      </c>
      <c r="D5014" t="s">
        <v>137</v>
      </c>
      <c r="E5014" t="s">
        <v>39</v>
      </c>
      <c r="F5014">
        <v>64128</v>
      </c>
      <c r="G5014" t="s">
        <v>40</v>
      </c>
      <c r="H5014">
        <v>3</v>
      </c>
      <c r="I5014" t="s">
        <v>41</v>
      </c>
      <c r="J5014">
        <v>4440</v>
      </c>
      <c r="K5014" t="s">
        <v>10297</v>
      </c>
      <c r="M5014">
        <v>14</v>
      </c>
      <c r="N5014">
        <v>69</v>
      </c>
      <c r="O5014" t="s">
        <v>10329</v>
      </c>
      <c r="P5014" t="s">
        <v>10330</v>
      </c>
      <c r="Q5014" t="s">
        <v>10300</v>
      </c>
      <c r="R5014" t="s">
        <v>46</v>
      </c>
      <c r="S5014" t="s">
        <v>47</v>
      </c>
      <c r="T5014" t="s">
        <v>10331</v>
      </c>
      <c r="U5014" t="s">
        <v>10332</v>
      </c>
      <c r="V5014" t="s">
        <v>10333</v>
      </c>
      <c r="W5014" s="1">
        <v>43845</v>
      </c>
      <c r="X5014" s="2">
        <v>0.69791666666666663</v>
      </c>
      <c r="Y5014">
        <v>1</v>
      </c>
      <c r="Z5014">
        <v>2020</v>
      </c>
      <c r="AA5014" t="s">
        <v>51</v>
      </c>
      <c r="AB5014" t="s">
        <v>96</v>
      </c>
      <c r="AC5014" s="1">
        <v>43859</v>
      </c>
      <c r="AD5014">
        <v>1</v>
      </c>
      <c r="AE5014">
        <v>2020</v>
      </c>
      <c r="AF5014">
        <v>14</v>
      </c>
      <c r="AG5014" s="3" t="s">
        <v>12836</v>
      </c>
      <c r="AH5014" t="s">
        <v>54</v>
      </c>
      <c r="AI5014">
        <v>39.064828999999897</v>
      </c>
      <c r="AJ5014">
        <v>-94.549309999999906</v>
      </c>
      <c r="AK5014">
        <v>25486</v>
      </c>
      <c r="AL5014" t="s">
        <v>12837</v>
      </c>
    </row>
    <row r="5015" spans="1:38" ht="75" x14ac:dyDescent="0.25">
      <c r="A5015">
        <v>1564</v>
      </c>
      <c r="B5015">
        <v>2020006548</v>
      </c>
      <c r="C5015" t="s">
        <v>6195</v>
      </c>
      <c r="D5015" t="s">
        <v>81</v>
      </c>
      <c r="E5015" t="s">
        <v>39</v>
      </c>
      <c r="F5015">
        <v>64124</v>
      </c>
      <c r="G5015" t="s">
        <v>40</v>
      </c>
      <c r="H5015">
        <v>3</v>
      </c>
      <c r="I5015" t="s">
        <v>41</v>
      </c>
      <c r="J5015">
        <v>4440</v>
      </c>
      <c r="K5015" t="s">
        <v>10297</v>
      </c>
      <c r="M5015">
        <v>26</v>
      </c>
      <c r="N5015">
        <v>35</v>
      </c>
      <c r="O5015" t="s">
        <v>10329</v>
      </c>
      <c r="P5015" t="s">
        <v>10330</v>
      </c>
      <c r="Q5015" t="s">
        <v>10300</v>
      </c>
      <c r="R5015" t="s">
        <v>46</v>
      </c>
      <c r="S5015" t="s">
        <v>47</v>
      </c>
      <c r="T5015" t="s">
        <v>10331</v>
      </c>
      <c r="U5015" t="s">
        <v>10332</v>
      </c>
      <c r="V5015" t="s">
        <v>10333</v>
      </c>
      <c r="W5015" s="1">
        <v>43845</v>
      </c>
      <c r="X5015" s="2">
        <v>0.56319444444444444</v>
      </c>
      <c r="Y5015">
        <v>1</v>
      </c>
      <c r="Z5015">
        <v>2020</v>
      </c>
      <c r="AA5015" t="s">
        <v>51</v>
      </c>
      <c r="AB5015" t="s">
        <v>96</v>
      </c>
      <c r="AC5015" s="1">
        <v>43871</v>
      </c>
      <c r="AD5015">
        <v>2</v>
      </c>
      <c r="AE5015">
        <v>2020</v>
      </c>
      <c r="AF5015">
        <v>26</v>
      </c>
      <c r="AG5015" s="3" t="s">
        <v>6196</v>
      </c>
      <c r="AH5015" t="s">
        <v>54</v>
      </c>
      <c r="AI5015">
        <v>39.102872999999903</v>
      </c>
      <c r="AJ5015">
        <v>-94.545796999999993</v>
      </c>
      <c r="AK5015">
        <v>10269</v>
      </c>
      <c r="AL5015" t="s">
        <v>12838</v>
      </c>
    </row>
    <row r="5016" spans="1:38" ht="75" x14ac:dyDescent="0.25">
      <c r="A5016">
        <v>1563</v>
      </c>
      <c r="B5016">
        <v>2020006541</v>
      </c>
      <c r="C5016" t="s">
        <v>12839</v>
      </c>
      <c r="D5016" t="s">
        <v>117</v>
      </c>
      <c r="E5016" t="s">
        <v>39</v>
      </c>
      <c r="F5016">
        <v>64126</v>
      </c>
      <c r="G5016" t="s">
        <v>40</v>
      </c>
      <c r="H5016">
        <v>3</v>
      </c>
      <c r="I5016" t="s">
        <v>41</v>
      </c>
      <c r="J5016">
        <v>4440</v>
      </c>
      <c r="K5016" t="s">
        <v>10297</v>
      </c>
      <c r="M5016">
        <v>14</v>
      </c>
      <c r="N5016">
        <v>69</v>
      </c>
      <c r="O5016" t="s">
        <v>10329</v>
      </c>
      <c r="P5016" t="s">
        <v>10330</v>
      </c>
      <c r="Q5016" t="s">
        <v>10300</v>
      </c>
      <c r="R5016" t="s">
        <v>46</v>
      </c>
      <c r="S5016" t="s">
        <v>47</v>
      </c>
      <c r="T5016" t="s">
        <v>10331</v>
      </c>
      <c r="U5016" t="s">
        <v>10332</v>
      </c>
      <c r="V5016" t="s">
        <v>10333</v>
      </c>
      <c r="W5016" s="1">
        <v>43845</v>
      </c>
      <c r="X5016" s="2">
        <v>0.56041666666666667</v>
      </c>
      <c r="Y5016">
        <v>1</v>
      </c>
      <c r="Z5016">
        <v>2020</v>
      </c>
      <c r="AA5016" t="s">
        <v>51</v>
      </c>
      <c r="AB5016" t="s">
        <v>96</v>
      </c>
      <c r="AC5016" s="1">
        <v>43859</v>
      </c>
      <c r="AD5016">
        <v>1</v>
      </c>
      <c r="AE5016">
        <v>2020</v>
      </c>
      <c r="AF5016">
        <v>14</v>
      </c>
      <c r="AG5016" s="3" t="s">
        <v>12840</v>
      </c>
      <c r="AH5016" t="s">
        <v>54</v>
      </c>
      <c r="AI5016">
        <v>39.086635999999999</v>
      </c>
      <c r="AJ5016">
        <v>-94.504452999999998</v>
      </c>
      <c r="AK5016">
        <v>20877</v>
      </c>
      <c r="AL5016" t="s">
        <v>12841</v>
      </c>
    </row>
    <row r="5017" spans="1:38" ht="60" x14ac:dyDescent="0.25">
      <c r="A5017">
        <v>2977</v>
      </c>
      <c r="B5017">
        <v>2019198895</v>
      </c>
      <c r="C5017" t="s">
        <v>12842</v>
      </c>
      <c r="D5017" t="s">
        <v>81</v>
      </c>
      <c r="E5017" t="s">
        <v>39</v>
      </c>
      <c r="F5017">
        <v>64124</v>
      </c>
      <c r="G5017" t="s">
        <v>40</v>
      </c>
      <c r="H5017">
        <v>3</v>
      </c>
      <c r="I5017" t="s">
        <v>41</v>
      </c>
      <c r="J5017">
        <v>4440</v>
      </c>
      <c r="K5017" t="s">
        <v>10297</v>
      </c>
      <c r="M5017">
        <v>180</v>
      </c>
      <c r="N5017">
        <v>424</v>
      </c>
      <c r="O5017" t="s">
        <v>10323</v>
      </c>
      <c r="P5017" t="s">
        <v>10324</v>
      </c>
      <c r="Q5017" t="s">
        <v>10300</v>
      </c>
      <c r="R5017" t="s">
        <v>46</v>
      </c>
      <c r="S5017" t="s">
        <v>47</v>
      </c>
      <c r="T5017" t="s">
        <v>547</v>
      </c>
      <c r="U5017" t="s">
        <v>548</v>
      </c>
      <c r="V5017" t="s">
        <v>10470</v>
      </c>
      <c r="W5017" s="1">
        <v>43802</v>
      </c>
      <c r="X5017" s="2">
        <v>0.43333333333333335</v>
      </c>
      <c r="Y5017">
        <v>12</v>
      </c>
      <c r="Z5017">
        <v>2019</v>
      </c>
      <c r="AA5017" t="s">
        <v>266</v>
      </c>
      <c r="AB5017" t="s">
        <v>52</v>
      </c>
      <c r="AG5017" s="3" t="s">
        <v>12843</v>
      </c>
      <c r="AH5017" t="s">
        <v>54</v>
      </c>
      <c r="AI5017">
        <v>39.103090000000002</v>
      </c>
      <c r="AJ5017">
        <v>-94.547002000000006</v>
      </c>
      <c r="AK5017">
        <v>10543</v>
      </c>
      <c r="AL5017" t="s">
        <v>12844</v>
      </c>
    </row>
    <row r="5018" spans="1:38" ht="75" x14ac:dyDescent="0.25">
      <c r="A5018">
        <v>1562</v>
      </c>
      <c r="B5018">
        <v>2020006641</v>
      </c>
      <c r="C5018" t="s">
        <v>12845</v>
      </c>
      <c r="D5018" t="s">
        <v>147</v>
      </c>
      <c r="E5018" t="s">
        <v>39</v>
      </c>
      <c r="F5018">
        <v>64127</v>
      </c>
      <c r="G5018" t="s">
        <v>40</v>
      </c>
      <c r="H5018">
        <v>3</v>
      </c>
      <c r="I5018" t="s">
        <v>41</v>
      </c>
      <c r="J5018">
        <v>4440</v>
      </c>
      <c r="K5018" t="s">
        <v>10297</v>
      </c>
      <c r="M5018">
        <v>14</v>
      </c>
      <c r="N5018">
        <v>69</v>
      </c>
      <c r="O5018" t="s">
        <v>10329</v>
      </c>
      <c r="P5018" t="s">
        <v>10330</v>
      </c>
      <c r="Q5018" t="s">
        <v>10300</v>
      </c>
      <c r="R5018" t="s">
        <v>46</v>
      </c>
      <c r="S5018" t="s">
        <v>47</v>
      </c>
      <c r="T5018" t="s">
        <v>10331</v>
      </c>
      <c r="U5018" t="s">
        <v>10332</v>
      </c>
      <c r="V5018" t="s">
        <v>10333</v>
      </c>
      <c r="W5018" s="1">
        <v>43845</v>
      </c>
      <c r="X5018" s="2">
        <v>0.62013888888888891</v>
      </c>
      <c r="Y5018">
        <v>1</v>
      </c>
      <c r="Z5018">
        <v>2020</v>
      </c>
      <c r="AA5018" t="s">
        <v>51</v>
      </c>
      <c r="AB5018" t="s">
        <v>96</v>
      </c>
      <c r="AC5018" s="1">
        <v>43859</v>
      </c>
      <c r="AD5018">
        <v>1</v>
      </c>
      <c r="AE5018">
        <v>2020</v>
      </c>
      <c r="AF5018">
        <v>14</v>
      </c>
      <c r="AG5018" s="3" t="s">
        <v>12846</v>
      </c>
      <c r="AH5018" t="s">
        <v>54</v>
      </c>
      <c r="AI5018">
        <v>39.085869000000002</v>
      </c>
      <c r="AJ5018">
        <v>-94.530790999999994</v>
      </c>
      <c r="AK5018">
        <v>18600</v>
      </c>
      <c r="AL5018" t="s">
        <v>12847</v>
      </c>
    </row>
    <row r="5019" spans="1:38" ht="75" x14ac:dyDescent="0.25">
      <c r="A5019">
        <v>1560</v>
      </c>
      <c r="B5019">
        <v>2020006331</v>
      </c>
      <c r="C5019" t="s">
        <v>12848</v>
      </c>
      <c r="D5019" t="s">
        <v>66</v>
      </c>
      <c r="E5019" t="s">
        <v>39</v>
      </c>
      <c r="F5019">
        <v>64132</v>
      </c>
      <c r="G5019" t="s">
        <v>67</v>
      </c>
      <c r="H5019">
        <v>5</v>
      </c>
      <c r="I5019" t="s">
        <v>41</v>
      </c>
      <c r="J5019">
        <v>4440</v>
      </c>
      <c r="K5019" t="s">
        <v>10297</v>
      </c>
      <c r="M5019">
        <v>6</v>
      </c>
      <c r="N5019">
        <v>207</v>
      </c>
      <c r="O5019" t="s">
        <v>10313</v>
      </c>
      <c r="P5019" t="s">
        <v>10314</v>
      </c>
      <c r="Q5019" t="s">
        <v>10300</v>
      </c>
      <c r="R5019" t="s">
        <v>91</v>
      </c>
      <c r="S5019" t="s">
        <v>47</v>
      </c>
      <c r="T5019" t="s">
        <v>48</v>
      </c>
      <c r="U5019" t="s">
        <v>10315</v>
      </c>
      <c r="V5019" t="s">
        <v>10316</v>
      </c>
      <c r="W5019" s="1">
        <v>43845</v>
      </c>
      <c r="X5019" s="2">
        <v>0.4152777777777778</v>
      </c>
      <c r="Y5019">
        <v>1</v>
      </c>
      <c r="Z5019">
        <v>2020</v>
      </c>
      <c r="AA5019" t="s">
        <v>51</v>
      </c>
      <c r="AB5019" t="s">
        <v>96</v>
      </c>
      <c r="AC5019" s="1">
        <v>43851</v>
      </c>
      <c r="AD5019">
        <v>1</v>
      </c>
      <c r="AE5019">
        <v>2020</v>
      </c>
      <c r="AF5019">
        <v>6</v>
      </c>
      <c r="AG5019" s="3" t="s">
        <v>12849</v>
      </c>
      <c r="AH5019" t="s">
        <v>54</v>
      </c>
      <c r="AI5019">
        <v>38.998900999999996</v>
      </c>
      <c r="AJ5019">
        <v>-94.553032000000002</v>
      </c>
      <c r="AK5019">
        <v>3007</v>
      </c>
      <c r="AL5019" t="s">
        <v>12850</v>
      </c>
    </row>
    <row r="5020" spans="1:38" ht="75" x14ac:dyDescent="0.25">
      <c r="A5020">
        <v>2981</v>
      </c>
      <c r="B5020">
        <v>2019199291</v>
      </c>
      <c r="C5020" t="s">
        <v>11810</v>
      </c>
      <c r="D5020" t="s">
        <v>66</v>
      </c>
      <c r="E5020" t="s">
        <v>39</v>
      </c>
      <c r="F5020">
        <v>64132</v>
      </c>
      <c r="G5020" t="s">
        <v>67</v>
      </c>
      <c r="H5020">
        <v>5</v>
      </c>
      <c r="I5020" t="s">
        <v>41</v>
      </c>
      <c r="J5020">
        <v>4440</v>
      </c>
      <c r="K5020" t="s">
        <v>10297</v>
      </c>
      <c r="M5020">
        <v>2</v>
      </c>
      <c r="N5020">
        <v>503</v>
      </c>
      <c r="O5020" t="s">
        <v>10305</v>
      </c>
      <c r="P5020" t="s">
        <v>10306</v>
      </c>
      <c r="Q5020" t="s">
        <v>10300</v>
      </c>
      <c r="R5020" t="s">
        <v>46</v>
      </c>
      <c r="S5020" t="s">
        <v>47</v>
      </c>
      <c r="T5020" t="s">
        <v>48</v>
      </c>
      <c r="U5020" t="s">
        <v>10464</v>
      </c>
      <c r="V5020" t="s">
        <v>10465</v>
      </c>
      <c r="W5020" s="1">
        <v>43802</v>
      </c>
      <c r="X5020" s="2">
        <v>0.70694444444444438</v>
      </c>
      <c r="Y5020">
        <v>12</v>
      </c>
      <c r="Z5020">
        <v>2019</v>
      </c>
      <c r="AA5020" t="s">
        <v>51</v>
      </c>
      <c r="AB5020" t="s">
        <v>96</v>
      </c>
      <c r="AC5020" s="1">
        <v>43804</v>
      </c>
      <c r="AD5020">
        <v>12</v>
      </c>
      <c r="AE5020">
        <v>2019</v>
      </c>
      <c r="AF5020">
        <v>2</v>
      </c>
      <c r="AG5020" s="3" t="s">
        <v>11811</v>
      </c>
      <c r="AH5020" t="s">
        <v>54</v>
      </c>
      <c r="AI5020">
        <v>38.999846999999903</v>
      </c>
      <c r="AJ5020">
        <v>-94.553647999999995</v>
      </c>
      <c r="AK5020">
        <v>3041</v>
      </c>
      <c r="AL5020" t="s">
        <v>12851</v>
      </c>
    </row>
    <row r="5021" spans="1:38" ht="60" x14ac:dyDescent="0.25">
      <c r="A5021">
        <v>3617</v>
      </c>
      <c r="B5021">
        <v>2019189826</v>
      </c>
      <c r="C5021" t="s">
        <v>1980</v>
      </c>
      <c r="D5021" t="s">
        <v>180</v>
      </c>
      <c r="E5021" t="s">
        <v>39</v>
      </c>
      <c r="F5021">
        <v>64128</v>
      </c>
      <c r="G5021" t="s">
        <v>40</v>
      </c>
      <c r="H5021">
        <v>3</v>
      </c>
      <c r="I5021" t="s">
        <v>41</v>
      </c>
      <c r="J5021">
        <v>4440</v>
      </c>
      <c r="K5021" t="s">
        <v>10297</v>
      </c>
      <c r="M5021">
        <v>2</v>
      </c>
      <c r="N5021">
        <v>503</v>
      </c>
      <c r="O5021" t="s">
        <v>10313</v>
      </c>
      <c r="P5021" t="s">
        <v>10314</v>
      </c>
      <c r="Q5021" t="s">
        <v>10300</v>
      </c>
      <c r="R5021" t="s">
        <v>91</v>
      </c>
      <c r="S5021" t="s">
        <v>47</v>
      </c>
      <c r="T5021" t="s">
        <v>48</v>
      </c>
      <c r="U5021" t="s">
        <v>10315</v>
      </c>
      <c r="V5021" t="s">
        <v>10316</v>
      </c>
      <c r="W5021" s="1">
        <v>43775</v>
      </c>
      <c r="X5021" s="2">
        <v>0.6333333333333333</v>
      </c>
      <c r="Y5021">
        <v>11</v>
      </c>
      <c r="Z5021">
        <v>2019</v>
      </c>
      <c r="AA5021" t="s">
        <v>51</v>
      </c>
      <c r="AB5021" t="s">
        <v>96</v>
      </c>
      <c r="AC5021" s="1">
        <v>43777</v>
      </c>
      <c r="AD5021">
        <v>11</v>
      </c>
      <c r="AE5021">
        <v>2019</v>
      </c>
      <c r="AF5021">
        <v>2</v>
      </c>
      <c r="AG5021" s="3" t="s">
        <v>1981</v>
      </c>
      <c r="AH5021" t="s">
        <v>54</v>
      </c>
      <c r="AI5021">
        <v>39.074250999999997</v>
      </c>
      <c r="AJ5021">
        <v>-94.54383</v>
      </c>
      <c r="AK5021">
        <v>24446</v>
      </c>
      <c r="AL5021" t="s">
        <v>12852</v>
      </c>
    </row>
    <row r="5022" spans="1:38" ht="60" x14ac:dyDescent="0.25">
      <c r="A5022">
        <v>3618</v>
      </c>
      <c r="B5022">
        <v>2019189746</v>
      </c>
      <c r="C5022" t="s">
        <v>12853</v>
      </c>
      <c r="D5022" t="s">
        <v>104</v>
      </c>
      <c r="E5022" t="s">
        <v>39</v>
      </c>
      <c r="F5022">
        <v>64130</v>
      </c>
      <c r="G5022" t="s">
        <v>67</v>
      </c>
      <c r="H5022">
        <v>5</v>
      </c>
      <c r="I5022" t="s">
        <v>41</v>
      </c>
      <c r="J5022">
        <v>4440</v>
      </c>
      <c r="K5022" t="s">
        <v>10297</v>
      </c>
      <c r="M5022">
        <v>2</v>
      </c>
      <c r="N5022">
        <v>503</v>
      </c>
      <c r="O5022" t="s">
        <v>10313</v>
      </c>
      <c r="P5022" t="s">
        <v>10314</v>
      </c>
      <c r="Q5022" t="s">
        <v>10300</v>
      </c>
      <c r="R5022" t="s">
        <v>91</v>
      </c>
      <c r="S5022" t="s">
        <v>47</v>
      </c>
      <c r="T5022" t="s">
        <v>48</v>
      </c>
      <c r="U5022" t="s">
        <v>10315</v>
      </c>
      <c r="V5022" t="s">
        <v>10316</v>
      </c>
      <c r="W5022" s="1">
        <v>43775</v>
      </c>
      <c r="X5022" s="2">
        <v>0.57291666666666663</v>
      </c>
      <c r="Y5022">
        <v>11</v>
      </c>
      <c r="Z5022">
        <v>2019</v>
      </c>
      <c r="AA5022" t="s">
        <v>51</v>
      </c>
      <c r="AB5022" t="s">
        <v>96</v>
      </c>
      <c r="AC5022" s="1">
        <v>43777</v>
      </c>
      <c r="AD5022">
        <v>11</v>
      </c>
      <c r="AE5022">
        <v>2019</v>
      </c>
      <c r="AF5022">
        <v>2</v>
      </c>
      <c r="AG5022" s="3" t="s">
        <v>12854</v>
      </c>
      <c r="AH5022" t="s">
        <v>54</v>
      </c>
      <c r="AI5022">
        <v>39.016762999999997</v>
      </c>
      <c r="AJ5022">
        <v>-94.539261999999994</v>
      </c>
      <c r="AK5022">
        <v>598</v>
      </c>
      <c r="AL5022" t="s">
        <v>12855</v>
      </c>
    </row>
    <row r="5023" spans="1:38" ht="75" x14ac:dyDescent="0.25">
      <c r="A5023">
        <v>3619</v>
      </c>
      <c r="B5023">
        <v>2019189836</v>
      </c>
      <c r="C5023" t="s">
        <v>12856</v>
      </c>
      <c r="D5023" t="s">
        <v>137</v>
      </c>
      <c r="E5023" t="s">
        <v>39</v>
      </c>
      <c r="F5023">
        <v>64128</v>
      </c>
      <c r="G5023" t="s">
        <v>40</v>
      </c>
      <c r="H5023">
        <v>3</v>
      </c>
      <c r="I5023" t="s">
        <v>41</v>
      </c>
      <c r="J5023">
        <v>4440</v>
      </c>
      <c r="K5023" t="s">
        <v>10297</v>
      </c>
      <c r="M5023">
        <v>2</v>
      </c>
      <c r="N5023">
        <v>503</v>
      </c>
      <c r="O5023" t="s">
        <v>10313</v>
      </c>
      <c r="P5023" t="s">
        <v>10314</v>
      </c>
      <c r="Q5023" t="s">
        <v>10300</v>
      </c>
      <c r="R5023" t="s">
        <v>91</v>
      </c>
      <c r="S5023" t="s">
        <v>47</v>
      </c>
      <c r="T5023" t="s">
        <v>48</v>
      </c>
      <c r="U5023" t="s">
        <v>10315</v>
      </c>
      <c r="V5023" t="s">
        <v>10316</v>
      </c>
      <c r="W5023" s="1">
        <v>43775</v>
      </c>
      <c r="X5023" s="2">
        <v>0.63680555555555551</v>
      </c>
      <c r="Y5023">
        <v>11</v>
      </c>
      <c r="Z5023">
        <v>2019</v>
      </c>
      <c r="AA5023" t="s">
        <v>51</v>
      </c>
      <c r="AB5023" t="s">
        <v>96</v>
      </c>
      <c r="AC5023" s="1">
        <v>43777</v>
      </c>
      <c r="AD5023">
        <v>11</v>
      </c>
      <c r="AE5023">
        <v>2019</v>
      </c>
      <c r="AF5023">
        <v>2</v>
      </c>
      <c r="AG5023" s="3" t="s">
        <v>12857</v>
      </c>
      <c r="AH5023" t="s">
        <v>54</v>
      </c>
      <c r="AI5023">
        <v>39.067287999999998</v>
      </c>
      <c r="AJ5023">
        <v>-94.546976999999998</v>
      </c>
      <c r="AK5023">
        <v>25112</v>
      </c>
      <c r="AL5023" t="s">
        <v>12858</v>
      </c>
    </row>
    <row r="5024" spans="1:38" ht="60" x14ac:dyDescent="0.25">
      <c r="A5024">
        <v>3620</v>
      </c>
      <c r="B5024">
        <v>2019189860</v>
      </c>
      <c r="C5024" t="s">
        <v>12859</v>
      </c>
      <c r="D5024" t="s">
        <v>176</v>
      </c>
      <c r="E5024" t="s">
        <v>39</v>
      </c>
      <c r="F5024">
        <v>64124</v>
      </c>
      <c r="G5024" t="s">
        <v>40</v>
      </c>
      <c r="H5024">
        <v>3</v>
      </c>
      <c r="I5024" t="s">
        <v>41</v>
      </c>
      <c r="J5024">
        <v>4440</v>
      </c>
      <c r="K5024" t="s">
        <v>10297</v>
      </c>
      <c r="M5024">
        <v>2</v>
      </c>
      <c r="N5024">
        <v>503</v>
      </c>
      <c r="O5024" t="s">
        <v>10313</v>
      </c>
      <c r="P5024" t="s">
        <v>10314</v>
      </c>
      <c r="Q5024" t="s">
        <v>10300</v>
      </c>
      <c r="R5024" t="s">
        <v>91</v>
      </c>
      <c r="S5024" t="s">
        <v>47</v>
      </c>
      <c r="T5024" t="s">
        <v>48</v>
      </c>
      <c r="U5024" t="s">
        <v>10315</v>
      </c>
      <c r="V5024" t="s">
        <v>10316</v>
      </c>
      <c r="W5024" s="1">
        <v>43775</v>
      </c>
      <c r="X5024" s="2">
        <v>0.64930555555555558</v>
      </c>
      <c r="Y5024">
        <v>11</v>
      </c>
      <c r="Z5024">
        <v>2019</v>
      </c>
      <c r="AA5024" t="s">
        <v>51</v>
      </c>
      <c r="AB5024" t="s">
        <v>96</v>
      </c>
      <c r="AC5024" s="1">
        <v>43777</v>
      </c>
      <c r="AD5024">
        <v>11</v>
      </c>
      <c r="AE5024">
        <v>2019</v>
      </c>
      <c r="AF5024">
        <v>2</v>
      </c>
      <c r="AG5024" s="3" t="s">
        <v>12860</v>
      </c>
      <c r="AH5024" t="s">
        <v>54</v>
      </c>
      <c r="AI5024">
        <v>39.104340999999998</v>
      </c>
      <c r="AJ5024">
        <v>-94.538246999999998</v>
      </c>
      <c r="AK5024">
        <v>9666</v>
      </c>
      <c r="AL5024" t="s">
        <v>12861</v>
      </c>
    </row>
    <row r="5025" spans="1:38" ht="75" x14ac:dyDescent="0.25">
      <c r="A5025">
        <v>3621</v>
      </c>
      <c r="B5025">
        <v>2019189816</v>
      </c>
      <c r="C5025" t="s">
        <v>11010</v>
      </c>
      <c r="D5025" t="s">
        <v>137</v>
      </c>
      <c r="E5025" t="s">
        <v>39</v>
      </c>
      <c r="F5025">
        <v>64128</v>
      </c>
      <c r="G5025" t="s">
        <v>40</v>
      </c>
      <c r="H5025">
        <v>3</v>
      </c>
      <c r="I5025" t="s">
        <v>41</v>
      </c>
      <c r="J5025">
        <v>4440</v>
      </c>
      <c r="K5025" t="s">
        <v>10297</v>
      </c>
      <c r="M5025">
        <v>2</v>
      </c>
      <c r="N5025">
        <v>503</v>
      </c>
      <c r="O5025" t="s">
        <v>10313</v>
      </c>
      <c r="P5025" t="s">
        <v>10314</v>
      </c>
      <c r="Q5025" t="s">
        <v>10300</v>
      </c>
      <c r="R5025" t="s">
        <v>91</v>
      </c>
      <c r="S5025" t="s">
        <v>47</v>
      </c>
      <c r="T5025" t="s">
        <v>48</v>
      </c>
      <c r="U5025" t="s">
        <v>10315</v>
      </c>
      <c r="V5025" t="s">
        <v>10316</v>
      </c>
      <c r="W5025" s="1">
        <v>43775</v>
      </c>
      <c r="X5025" s="2">
        <v>0.63055555555555554</v>
      </c>
      <c r="Y5025">
        <v>11</v>
      </c>
      <c r="Z5025">
        <v>2019</v>
      </c>
      <c r="AA5025" t="s">
        <v>51</v>
      </c>
      <c r="AB5025" t="s">
        <v>96</v>
      </c>
      <c r="AC5025" s="1">
        <v>43777</v>
      </c>
      <c r="AD5025">
        <v>11</v>
      </c>
      <c r="AE5025">
        <v>2019</v>
      </c>
      <c r="AF5025">
        <v>2</v>
      </c>
      <c r="AG5025" s="3" t="s">
        <v>11011</v>
      </c>
      <c r="AH5025" t="s">
        <v>54</v>
      </c>
      <c r="AI5025">
        <v>39.059702999999999</v>
      </c>
      <c r="AJ5025">
        <v>-94.545596000000003</v>
      </c>
      <c r="AK5025">
        <v>28482</v>
      </c>
      <c r="AL5025" t="s">
        <v>12862</v>
      </c>
    </row>
    <row r="5026" spans="1:38" ht="75" x14ac:dyDescent="0.25">
      <c r="A5026">
        <v>1561</v>
      </c>
      <c r="B5026">
        <v>2020006639</v>
      </c>
      <c r="C5026" t="s">
        <v>5340</v>
      </c>
      <c r="D5026" t="s">
        <v>147</v>
      </c>
      <c r="E5026" t="s">
        <v>39</v>
      </c>
      <c r="F5026">
        <v>64127</v>
      </c>
      <c r="G5026" t="s">
        <v>40</v>
      </c>
      <c r="H5026">
        <v>3</v>
      </c>
      <c r="I5026" t="s">
        <v>41</v>
      </c>
      <c r="J5026">
        <v>4440</v>
      </c>
      <c r="K5026" t="s">
        <v>10297</v>
      </c>
      <c r="M5026">
        <v>14</v>
      </c>
      <c r="N5026">
        <v>69</v>
      </c>
      <c r="O5026" t="s">
        <v>10329</v>
      </c>
      <c r="P5026" t="s">
        <v>10330</v>
      </c>
      <c r="Q5026" t="s">
        <v>10300</v>
      </c>
      <c r="R5026" t="s">
        <v>46</v>
      </c>
      <c r="S5026" t="s">
        <v>47</v>
      </c>
      <c r="T5026" t="s">
        <v>10331</v>
      </c>
      <c r="U5026" t="s">
        <v>10332</v>
      </c>
      <c r="V5026" t="s">
        <v>10333</v>
      </c>
      <c r="W5026" s="1">
        <v>43845</v>
      </c>
      <c r="X5026" s="2">
        <v>0.61875000000000002</v>
      </c>
      <c r="Y5026">
        <v>1</v>
      </c>
      <c r="Z5026">
        <v>2020</v>
      </c>
      <c r="AA5026" t="s">
        <v>51</v>
      </c>
      <c r="AB5026" t="s">
        <v>96</v>
      </c>
      <c r="AC5026" s="1">
        <v>43859</v>
      </c>
      <c r="AD5026">
        <v>1</v>
      </c>
      <c r="AE5026">
        <v>2020</v>
      </c>
      <c r="AF5026">
        <v>14</v>
      </c>
      <c r="AG5026" s="3" t="s">
        <v>5341</v>
      </c>
      <c r="AH5026" t="s">
        <v>54</v>
      </c>
      <c r="AI5026">
        <v>39.085662999999997</v>
      </c>
      <c r="AJ5026">
        <v>-94.530800999999997</v>
      </c>
      <c r="AK5026">
        <v>18601</v>
      </c>
      <c r="AL5026" t="s">
        <v>12863</v>
      </c>
    </row>
    <row r="5027" spans="1:38" ht="75" x14ac:dyDescent="0.25">
      <c r="A5027">
        <v>2976</v>
      </c>
      <c r="B5027">
        <v>2019198760</v>
      </c>
      <c r="C5027" t="s">
        <v>3519</v>
      </c>
      <c r="D5027" t="s">
        <v>147</v>
      </c>
      <c r="E5027" t="s">
        <v>39</v>
      </c>
      <c r="F5027">
        <v>64127</v>
      </c>
      <c r="G5027" t="s">
        <v>40</v>
      </c>
      <c r="H5027">
        <v>3</v>
      </c>
      <c r="I5027" t="s">
        <v>41</v>
      </c>
      <c r="J5027">
        <v>4440</v>
      </c>
      <c r="K5027" t="s">
        <v>10297</v>
      </c>
      <c r="M5027">
        <v>180</v>
      </c>
      <c r="N5027">
        <v>424</v>
      </c>
      <c r="O5027" t="s">
        <v>10323</v>
      </c>
      <c r="P5027" t="s">
        <v>10324</v>
      </c>
      <c r="Q5027" t="s">
        <v>10300</v>
      </c>
      <c r="R5027" t="s">
        <v>46</v>
      </c>
      <c r="S5027" t="s">
        <v>47</v>
      </c>
      <c r="T5027" t="s">
        <v>547</v>
      </c>
      <c r="U5027" t="s">
        <v>548</v>
      </c>
      <c r="V5027" t="s">
        <v>10470</v>
      </c>
      <c r="W5027" s="1">
        <v>43802</v>
      </c>
      <c r="X5027" s="2">
        <v>0.32430555555555557</v>
      </c>
      <c r="Y5027">
        <v>12</v>
      </c>
      <c r="Z5027">
        <v>2019</v>
      </c>
      <c r="AA5027" t="s">
        <v>266</v>
      </c>
      <c r="AB5027" t="s">
        <v>96</v>
      </c>
      <c r="AG5027" s="3" t="s">
        <v>3520</v>
      </c>
      <c r="AH5027" t="s">
        <v>54</v>
      </c>
      <c r="AI5027">
        <v>39.088831999999996</v>
      </c>
      <c r="AJ5027">
        <v>-94.526222000000004</v>
      </c>
      <c r="AK5027">
        <v>18126</v>
      </c>
      <c r="AL5027" t="s">
        <v>12864</v>
      </c>
    </row>
    <row r="5028" spans="1:38" ht="60" x14ac:dyDescent="0.25">
      <c r="A5028">
        <v>2975</v>
      </c>
      <c r="B5028">
        <v>2019198740</v>
      </c>
      <c r="C5028" t="s">
        <v>12865</v>
      </c>
      <c r="D5028" t="s">
        <v>81</v>
      </c>
      <c r="E5028" t="s">
        <v>39</v>
      </c>
      <c r="F5028">
        <v>64124</v>
      </c>
      <c r="G5028" t="s">
        <v>40</v>
      </c>
      <c r="H5028">
        <v>3</v>
      </c>
      <c r="I5028" t="s">
        <v>322</v>
      </c>
      <c r="J5028">
        <v>1030</v>
      </c>
      <c r="K5028" t="s">
        <v>10297</v>
      </c>
      <c r="M5028">
        <v>62</v>
      </c>
      <c r="N5028">
        <v>11</v>
      </c>
      <c r="O5028" t="s">
        <v>10323</v>
      </c>
      <c r="P5028" t="s">
        <v>10324</v>
      </c>
      <c r="Q5028" t="s">
        <v>10300</v>
      </c>
      <c r="R5028" t="s">
        <v>46</v>
      </c>
      <c r="S5028" t="s">
        <v>47</v>
      </c>
      <c r="T5028" t="s">
        <v>547</v>
      </c>
      <c r="U5028" t="s">
        <v>548</v>
      </c>
      <c r="V5028" t="s">
        <v>10470</v>
      </c>
      <c r="W5028" s="1">
        <v>43802</v>
      </c>
      <c r="X5028" s="2">
        <v>0.18124999999999999</v>
      </c>
      <c r="Y5028">
        <v>12</v>
      </c>
      <c r="Z5028">
        <v>2019</v>
      </c>
      <c r="AA5028" t="s">
        <v>51</v>
      </c>
      <c r="AB5028" t="s">
        <v>96</v>
      </c>
      <c r="AC5028" s="1">
        <v>43864</v>
      </c>
      <c r="AD5028">
        <v>2</v>
      </c>
      <c r="AE5028">
        <v>2020</v>
      </c>
      <c r="AF5028">
        <v>62</v>
      </c>
      <c r="AG5028" s="3" t="s">
        <v>12866</v>
      </c>
      <c r="AH5028" t="s">
        <v>54</v>
      </c>
      <c r="AI5028">
        <v>39.105502999999999</v>
      </c>
      <c r="AJ5028">
        <v>-94.546785999999997</v>
      </c>
      <c r="AK5028">
        <v>10530</v>
      </c>
      <c r="AL5028" t="s">
        <v>12867</v>
      </c>
    </row>
    <row r="5029" spans="1:38" ht="75" x14ac:dyDescent="0.25">
      <c r="A5029">
        <v>2974</v>
      </c>
      <c r="B5029">
        <v>2019198907</v>
      </c>
      <c r="C5029" t="s">
        <v>12813</v>
      </c>
      <c r="D5029" t="s">
        <v>104</v>
      </c>
      <c r="E5029" t="s">
        <v>39</v>
      </c>
      <c r="F5029">
        <v>64130</v>
      </c>
      <c r="G5029" t="s">
        <v>67</v>
      </c>
      <c r="H5029">
        <v>5</v>
      </c>
      <c r="I5029" t="s">
        <v>3532</v>
      </c>
      <c r="J5029">
        <v>85</v>
      </c>
      <c r="K5029" t="s">
        <v>10297</v>
      </c>
      <c r="M5029">
        <v>62</v>
      </c>
      <c r="N5029">
        <v>11</v>
      </c>
      <c r="O5029" t="s">
        <v>10323</v>
      </c>
      <c r="P5029" t="s">
        <v>10324</v>
      </c>
      <c r="Q5029" t="s">
        <v>10300</v>
      </c>
      <c r="R5029" t="s">
        <v>46</v>
      </c>
      <c r="S5029" t="s">
        <v>47</v>
      </c>
      <c r="T5029" t="s">
        <v>547</v>
      </c>
      <c r="U5029" t="s">
        <v>548</v>
      </c>
      <c r="V5029" t="s">
        <v>10470</v>
      </c>
      <c r="W5029" s="1">
        <v>43802</v>
      </c>
      <c r="X5029" s="2">
        <v>0.44236111111111115</v>
      </c>
      <c r="Y5029">
        <v>12</v>
      </c>
      <c r="Z5029">
        <v>2019</v>
      </c>
      <c r="AA5029" t="s">
        <v>51</v>
      </c>
      <c r="AB5029" t="s">
        <v>96</v>
      </c>
      <c r="AC5029" s="1">
        <v>43864</v>
      </c>
      <c r="AD5029">
        <v>2</v>
      </c>
      <c r="AE5029">
        <v>2020</v>
      </c>
      <c r="AF5029">
        <v>62</v>
      </c>
      <c r="AG5029" s="3" t="s">
        <v>12814</v>
      </c>
      <c r="AH5029" t="s">
        <v>54</v>
      </c>
      <c r="AI5029">
        <v>39.021532999999998</v>
      </c>
      <c r="AJ5029">
        <v>-94.536519999999996</v>
      </c>
      <c r="AK5029">
        <v>38033</v>
      </c>
      <c r="AL5029" t="s">
        <v>12868</v>
      </c>
    </row>
    <row r="5030" spans="1:38" ht="60" x14ac:dyDescent="0.25">
      <c r="A5030">
        <v>3681</v>
      </c>
      <c r="B5030">
        <v>2019189365</v>
      </c>
      <c r="C5030" t="s">
        <v>1563</v>
      </c>
      <c r="D5030" t="s">
        <v>104</v>
      </c>
      <c r="E5030" t="s">
        <v>39</v>
      </c>
      <c r="F5030">
        <v>64130</v>
      </c>
      <c r="G5030" t="s">
        <v>67</v>
      </c>
      <c r="H5030">
        <v>5</v>
      </c>
      <c r="I5030" t="s">
        <v>41</v>
      </c>
      <c r="J5030">
        <v>4440</v>
      </c>
      <c r="K5030" t="s">
        <v>10297</v>
      </c>
      <c r="M5030">
        <v>1</v>
      </c>
      <c r="N5030">
        <v>1102</v>
      </c>
      <c r="O5030" t="s">
        <v>197</v>
      </c>
      <c r="P5030" t="s">
        <v>10436</v>
      </c>
      <c r="Q5030" t="s">
        <v>10300</v>
      </c>
      <c r="R5030" t="s">
        <v>46</v>
      </c>
      <c r="S5030" t="s">
        <v>47</v>
      </c>
      <c r="T5030" t="s">
        <v>10437</v>
      </c>
      <c r="U5030" t="s">
        <v>11783</v>
      </c>
      <c r="V5030" t="s">
        <v>11784</v>
      </c>
      <c r="W5030" s="1">
        <v>43774</v>
      </c>
      <c r="X5030" s="2">
        <v>0.68541666666666667</v>
      </c>
      <c r="Y5030">
        <v>11</v>
      </c>
      <c r="Z5030">
        <v>2019</v>
      </c>
      <c r="AA5030" t="s">
        <v>51</v>
      </c>
      <c r="AB5030" t="s">
        <v>52</v>
      </c>
      <c r="AC5030" s="1">
        <v>43775</v>
      </c>
      <c r="AD5030">
        <v>11</v>
      </c>
      <c r="AE5030">
        <v>2019</v>
      </c>
      <c r="AF5030">
        <v>1</v>
      </c>
      <c r="AG5030" s="3" t="s">
        <v>1564</v>
      </c>
      <c r="AH5030" t="s">
        <v>54</v>
      </c>
      <c r="AI5030">
        <v>39.034253</v>
      </c>
      <c r="AJ5030">
        <v>-94.528941000000003</v>
      </c>
      <c r="AK5030">
        <v>33493</v>
      </c>
      <c r="AL5030" t="s">
        <v>12869</v>
      </c>
    </row>
    <row r="5031" spans="1:38" ht="60" x14ac:dyDescent="0.25">
      <c r="A5031">
        <v>3682</v>
      </c>
      <c r="B5031">
        <v>2019189160</v>
      </c>
      <c r="C5031" t="s">
        <v>12870</v>
      </c>
      <c r="D5031" t="s">
        <v>104</v>
      </c>
      <c r="E5031" t="s">
        <v>39</v>
      </c>
      <c r="F5031">
        <v>64130</v>
      </c>
      <c r="G5031" t="s">
        <v>67</v>
      </c>
      <c r="H5031">
        <v>5</v>
      </c>
      <c r="I5031" t="s">
        <v>41</v>
      </c>
      <c r="J5031">
        <v>4440</v>
      </c>
      <c r="K5031" t="s">
        <v>10297</v>
      </c>
      <c r="M5031">
        <v>0</v>
      </c>
      <c r="N5031">
        <v>603</v>
      </c>
      <c r="O5031" t="s">
        <v>197</v>
      </c>
      <c r="P5031" t="s">
        <v>10436</v>
      </c>
      <c r="Q5031" t="s">
        <v>10300</v>
      </c>
      <c r="R5031" t="s">
        <v>46</v>
      </c>
      <c r="S5031" t="s">
        <v>47</v>
      </c>
      <c r="T5031" t="s">
        <v>10437</v>
      </c>
      <c r="U5031" t="s">
        <v>10438</v>
      </c>
      <c r="V5031" t="s">
        <v>557</v>
      </c>
      <c r="W5031" s="1">
        <v>43774</v>
      </c>
      <c r="X5031" s="2">
        <v>0.54305555555555551</v>
      </c>
      <c r="Y5031">
        <v>11</v>
      </c>
      <c r="Z5031">
        <v>2019</v>
      </c>
      <c r="AA5031" t="s">
        <v>51</v>
      </c>
      <c r="AB5031" t="s">
        <v>52</v>
      </c>
      <c r="AC5031" s="1">
        <v>43774</v>
      </c>
      <c r="AD5031">
        <v>11</v>
      </c>
      <c r="AE5031">
        <v>2019</v>
      </c>
      <c r="AF5031">
        <v>0</v>
      </c>
      <c r="AG5031" s="3" t="s">
        <v>12871</v>
      </c>
      <c r="AH5031" t="s">
        <v>54</v>
      </c>
      <c r="AI5031">
        <v>39.020341999999999</v>
      </c>
      <c r="AJ5031">
        <v>-94.540391999999997</v>
      </c>
      <c r="AK5031">
        <v>37253</v>
      </c>
      <c r="AL5031" t="s">
        <v>12872</v>
      </c>
    </row>
    <row r="5032" spans="1:38" ht="60" x14ac:dyDescent="0.25">
      <c r="A5032">
        <v>3683</v>
      </c>
      <c r="B5032">
        <v>2019189367</v>
      </c>
      <c r="C5032" t="s">
        <v>12873</v>
      </c>
      <c r="D5032" t="s">
        <v>104</v>
      </c>
      <c r="E5032" t="s">
        <v>39</v>
      </c>
      <c r="F5032">
        <v>64130</v>
      </c>
      <c r="G5032" t="s">
        <v>67</v>
      </c>
      <c r="H5032">
        <v>5</v>
      </c>
      <c r="I5032" t="s">
        <v>41</v>
      </c>
      <c r="J5032">
        <v>4440</v>
      </c>
      <c r="K5032" t="s">
        <v>10297</v>
      </c>
      <c r="M5032">
        <v>1</v>
      </c>
      <c r="N5032">
        <v>1102</v>
      </c>
      <c r="O5032" t="s">
        <v>197</v>
      </c>
      <c r="P5032" t="s">
        <v>10436</v>
      </c>
      <c r="Q5032" t="s">
        <v>10300</v>
      </c>
      <c r="R5032" t="s">
        <v>46</v>
      </c>
      <c r="S5032" t="s">
        <v>47</v>
      </c>
      <c r="T5032" t="s">
        <v>10437</v>
      </c>
      <c r="U5032" t="s">
        <v>10438</v>
      </c>
      <c r="V5032" t="s">
        <v>557</v>
      </c>
      <c r="W5032" s="1">
        <v>43774</v>
      </c>
      <c r="X5032" s="2">
        <v>0.68819444444444444</v>
      </c>
      <c r="Y5032">
        <v>11</v>
      </c>
      <c r="Z5032">
        <v>2019</v>
      </c>
      <c r="AA5032" t="s">
        <v>51</v>
      </c>
      <c r="AB5032" t="s">
        <v>52</v>
      </c>
      <c r="AC5032" s="1">
        <v>43775</v>
      </c>
      <c r="AD5032">
        <v>11</v>
      </c>
      <c r="AE5032">
        <v>2019</v>
      </c>
      <c r="AF5032">
        <v>1</v>
      </c>
      <c r="AG5032" s="3" t="s">
        <v>12874</v>
      </c>
      <c r="AH5032" t="s">
        <v>54</v>
      </c>
      <c r="AI5032">
        <v>39.028308000000003</v>
      </c>
      <c r="AJ5032">
        <v>-94.534910999999994</v>
      </c>
      <c r="AK5032">
        <v>37783</v>
      </c>
      <c r="AL5032" t="s">
        <v>12875</v>
      </c>
    </row>
    <row r="5033" spans="1:38" ht="60" x14ac:dyDescent="0.25">
      <c r="A5033">
        <v>3684</v>
      </c>
      <c r="B5033">
        <v>2019188910</v>
      </c>
      <c r="C5033" t="s">
        <v>12876</v>
      </c>
      <c r="D5033" t="s">
        <v>410</v>
      </c>
      <c r="E5033" t="s">
        <v>39</v>
      </c>
      <c r="F5033">
        <v>64130</v>
      </c>
      <c r="G5033" t="s">
        <v>67</v>
      </c>
      <c r="H5033">
        <v>5</v>
      </c>
      <c r="I5033" t="s">
        <v>41</v>
      </c>
      <c r="J5033">
        <v>4440</v>
      </c>
      <c r="K5033" t="s">
        <v>10297</v>
      </c>
      <c r="M5033">
        <v>0</v>
      </c>
      <c r="N5033">
        <v>603</v>
      </c>
      <c r="O5033" t="s">
        <v>197</v>
      </c>
      <c r="P5033" t="s">
        <v>10436</v>
      </c>
      <c r="Q5033" t="s">
        <v>10300</v>
      </c>
      <c r="R5033" t="s">
        <v>46</v>
      </c>
      <c r="S5033" t="s">
        <v>47</v>
      </c>
      <c r="T5033" t="s">
        <v>10437</v>
      </c>
      <c r="U5033" t="s">
        <v>11181</v>
      </c>
      <c r="V5033" t="s">
        <v>917</v>
      </c>
      <c r="W5033" s="1">
        <v>43774</v>
      </c>
      <c r="X5033" s="2">
        <v>0.36249999999999999</v>
      </c>
      <c r="Y5033">
        <v>11</v>
      </c>
      <c r="Z5033">
        <v>2019</v>
      </c>
      <c r="AA5033" t="s">
        <v>51</v>
      </c>
      <c r="AB5033" t="s">
        <v>52</v>
      </c>
      <c r="AC5033" s="1">
        <v>43774</v>
      </c>
      <c r="AD5033">
        <v>11</v>
      </c>
      <c r="AE5033">
        <v>2019</v>
      </c>
      <c r="AF5033">
        <v>0</v>
      </c>
      <c r="AG5033" s="3" t="s">
        <v>12877</v>
      </c>
      <c r="AH5033" t="s">
        <v>54</v>
      </c>
      <c r="AI5033">
        <v>39.030332000000001</v>
      </c>
      <c r="AJ5033">
        <v>-94.535768000000004</v>
      </c>
      <c r="AK5033">
        <v>37640</v>
      </c>
      <c r="AL5033" t="s">
        <v>12878</v>
      </c>
    </row>
    <row r="5034" spans="1:38" ht="60" x14ac:dyDescent="0.25">
      <c r="A5034">
        <v>3685</v>
      </c>
      <c r="B5034">
        <v>2019189161</v>
      </c>
      <c r="C5034" t="s">
        <v>12879</v>
      </c>
      <c r="D5034" t="s">
        <v>104</v>
      </c>
      <c r="E5034" t="s">
        <v>39</v>
      </c>
      <c r="F5034">
        <v>64130</v>
      </c>
      <c r="G5034" t="s">
        <v>67</v>
      </c>
      <c r="H5034">
        <v>5</v>
      </c>
      <c r="I5034" t="s">
        <v>41</v>
      </c>
      <c r="J5034">
        <v>4440</v>
      </c>
      <c r="K5034" t="s">
        <v>10297</v>
      </c>
      <c r="M5034">
        <v>1</v>
      </c>
      <c r="N5034">
        <v>1102</v>
      </c>
      <c r="O5034" t="s">
        <v>10305</v>
      </c>
      <c r="P5034" t="s">
        <v>10306</v>
      </c>
      <c r="Q5034" t="s">
        <v>10300</v>
      </c>
      <c r="R5034" t="s">
        <v>46</v>
      </c>
      <c r="S5034" t="s">
        <v>47</v>
      </c>
      <c r="T5034" t="s">
        <v>48</v>
      </c>
      <c r="U5034" t="s">
        <v>10307</v>
      </c>
      <c r="V5034" t="s">
        <v>10302</v>
      </c>
      <c r="W5034" s="1">
        <v>43774</v>
      </c>
      <c r="X5034" s="2">
        <v>0.54375000000000007</v>
      </c>
      <c r="Y5034">
        <v>11</v>
      </c>
      <c r="Z5034">
        <v>2019</v>
      </c>
      <c r="AA5034" t="s">
        <v>51</v>
      </c>
      <c r="AB5034" t="s">
        <v>52</v>
      </c>
      <c r="AC5034" s="1">
        <v>43775</v>
      </c>
      <c r="AD5034">
        <v>11</v>
      </c>
      <c r="AE5034">
        <v>2019</v>
      </c>
      <c r="AF5034">
        <v>1</v>
      </c>
      <c r="AG5034" s="3" t="s">
        <v>12880</v>
      </c>
      <c r="AH5034" t="s">
        <v>54</v>
      </c>
      <c r="AI5034">
        <v>39.020341999999999</v>
      </c>
      <c r="AJ5034">
        <v>-94.540391999999997</v>
      </c>
      <c r="AK5034">
        <v>37253</v>
      </c>
      <c r="AL5034" t="s">
        <v>12881</v>
      </c>
    </row>
    <row r="5035" spans="1:38" ht="60" x14ac:dyDescent="0.25">
      <c r="A5035">
        <v>3686</v>
      </c>
      <c r="B5035">
        <v>2019189363</v>
      </c>
      <c r="C5035" t="s">
        <v>1563</v>
      </c>
      <c r="D5035" t="s">
        <v>104</v>
      </c>
      <c r="E5035" t="s">
        <v>39</v>
      </c>
      <c r="F5035">
        <v>64130</v>
      </c>
      <c r="G5035" t="s">
        <v>67</v>
      </c>
      <c r="H5035">
        <v>5</v>
      </c>
      <c r="I5035" t="s">
        <v>41</v>
      </c>
      <c r="J5035">
        <v>4440</v>
      </c>
      <c r="K5035" t="s">
        <v>10297</v>
      </c>
      <c r="M5035">
        <v>1</v>
      </c>
      <c r="N5035">
        <v>1102</v>
      </c>
      <c r="O5035" t="s">
        <v>10305</v>
      </c>
      <c r="P5035" t="s">
        <v>10306</v>
      </c>
      <c r="Q5035" t="s">
        <v>10300</v>
      </c>
      <c r="R5035" t="s">
        <v>46</v>
      </c>
      <c r="S5035" t="s">
        <v>47</v>
      </c>
      <c r="T5035" t="s">
        <v>48</v>
      </c>
      <c r="U5035" t="s">
        <v>10307</v>
      </c>
      <c r="V5035" t="s">
        <v>10302</v>
      </c>
      <c r="W5035" s="1">
        <v>43774</v>
      </c>
      <c r="X5035" s="2">
        <v>0.68472222222222223</v>
      </c>
      <c r="Y5035">
        <v>11</v>
      </c>
      <c r="Z5035">
        <v>2019</v>
      </c>
      <c r="AA5035" t="s">
        <v>51</v>
      </c>
      <c r="AB5035" t="s">
        <v>52</v>
      </c>
      <c r="AC5035" s="1">
        <v>43775</v>
      </c>
      <c r="AD5035">
        <v>11</v>
      </c>
      <c r="AE5035">
        <v>2019</v>
      </c>
      <c r="AF5035">
        <v>1</v>
      </c>
      <c r="AG5035" s="3" t="s">
        <v>1564</v>
      </c>
      <c r="AH5035" t="s">
        <v>54</v>
      </c>
      <c r="AI5035">
        <v>39.034253</v>
      </c>
      <c r="AJ5035">
        <v>-94.528941000000003</v>
      </c>
      <c r="AK5035">
        <v>33493</v>
      </c>
      <c r="AL5035" t="s">
        <v>12882</v>
      </c>
    </row>
    <row r="5036" spans="1:38" ht="60" x14ac:dyDescent="0.25">
      <c r="A5036">
        <v>3687</v>
      </c>
      <c r="B5036">
        <v>2019189397</v>
      </c>
      <c r="C5036" t="s">
        <v>10564</v>
      </c>
      <c r="D5036" t="s">
        <v>104</v>
      </c>
      <c r="E5036" t="s">
        <v>39</v>
      </c>
      <c r="F5036">
        <v>64130</v>
      </c>
      <c r="G5036" t="s">
        <v>67</v>
      </c>
      <c r="H5036">
        <v>5</v>
      </c>
      <c r="I5036" t="s">
        <v>41</v>
      </c>
      <c r="J5036">
        <v>4440</v>
      </c>
      <c r="K5036" t="s">
        <v>10297</v>
      </c>
      <c r="M5036">
        <v>1</v>
      </c>
      <c r="N5036">
        <v>1102</v>
      </c>
      <c r="O5036" t="s">
        <v>10305</v>
      </c>
      <c r="P5036" t="s">
        <v>10306</v>
      </c>
      <c r="Q5036" t="s">
        <v>10300</v>
      </c>
      <c r="R5036" t="s">
        <v>46</v>
      </c>
      <c r="S5036" t="s">
        <v>47</v>
      </c>
      <c r="T5036" t="s">
        <v>48</v>
      </c>
      <c r="U5036" t="s">
        <v>10307</v>
      </c>
      <c r="V5036" t="s">
        <v>10302</v>
      </c>
      <c r="W5036" s="1">
        <v>43774</v>
      </c>
      <c r="X5036" s="2">
        <v>0.75208333333333333</v>
      </c>
      <c r="Y5036">
        <v>11</v>
      </c>
      <c r="Z5036">
        <v>2019</v>
      </c>
      <c r="AA5036" t="s">
        <v>51</v>
      </c>
      <c r="AB5036" t="s">
        <v>52</v>
      </c>
      <c r="AC5036" s="1">
        <v>43775</v>
      </c>
      <c r="AD5036">
        <v>11</v>
      </c>
      <c r="AE5036">
        <v>2019</v>
      </c>
      <c r="AF5036">
        <v>1</v>
      </c>
      <c r="AG5036" s="3" t="s">
        <v>10565</v>
      </c>
      <c r="AH5036" t="s">
        <v>54</v>
      </c>
      <c r="AI5036">
        <v>39.026966999999999</v>
      </c>
      <c r="AJ5036">
        <v>-94.534981999999999</v>
      </c>
      <c r="AK5036">
        <v>37814</v>
      </c>
      <c r="AL5036" t="s">
        <v>12883</v>
      </c>
    </row>
    <row r="5037" spans="1:38" ht="75" x14ac:dyDescent="0.25">
      <c r="A5037">
        <v>3680</v>
      </c>
      <c r="B5037">
        <v>2019188946</v>
      </c>
      <c r="C5037" t="s">
        <v>11364</v>
      </c>
      <c r="D5037" t="s">
        <v>66</v>
      </c>
      <c r="E5037" t="s">
        <v>39</v>
      </c>
      <c r="F5037">
        <v>64132</v>
      </c>
      <c r="G5037" t="s">
        <v>67</v>
      </c>
      <c r="H5037">
        <v>5</v>
      </c>
      <c r="I5037" t="s">
        <v>41</v>
      </c>
      <c r="J5037">
        <v>4440</v>
      </c>
      <c r="K5037" t="s">
        <v>10297</v>
      </c>
      <c r="M5037">
        <v>0</v>
      </c>
      <c r="N5037">
        <v>603</v>
      </c>
      <c r="O5037" t="s">
        <v>10298</v>
      </c>
      <c r="P5037" t="s">
        <v>10299</v>
      </c>
      <c r="Q5037" t="s">
        <v>10300</v>
      </c>
      <c r="R5037" t="s">
        <v>46</v>
      </c>
      <c r="S5037" t="s">
        <v>47</v>
      </c>
      <c r="T5037" t="s">
        <v>48</v>
      </c>
      <c r="U5037" t="s">
        <v>10798</v>
      </c>
      <c r="V5037" t="s">
        <v>10465</v>
      </c>
      <c r="W5037" s="1">
        <v>43774</v>
      </c>
      <c r="X5037" s="2">
        <v>0.38958333333333334</v>
      </c>
      <c r="Y5037">
        <v>11</v>
      </c>
      <c r="Z5037">
        <v>2019</v>
      </c>
      <c r="AA5037" t="s">
        <v>51</v>
      </c>
      <c r="AB5037" t="s">
        <v>52</v>
      </c>
      <c r="AC5037" s="1">
        <v>43774</v>
      </c>
      <c r="AD5037">
        <v>11</v>
      </c>
      <c r="AE5037">
        <v>2019</v>
      </c>
      <c r="AF5037">
        <v>0</v>
      </c>
      <c r="AG5037" s="3" t="s">
        <v>11365</v>
      </c>
      <c r="AH5037" t="s">
        <v>54</v>
      </c>
      <c r="AI5037">
        <v>39.004554999999897</v>
      </c>
      <c r="AJ5037">
        <v>-94.553901999999994</v>
      </c>
      <c r="AK5037">
        <v>2857</v>
      </c>
      <c r="AL5037" t="s">
        <v>12884</v>
      </c>
    </row>
    <row r="5038" spans="1:38" ht="60" x14ac:dyDescent="0.25">
      <c r="A5038">
        <v>3688</v>
      </c>
      <c r="B5038">
        <v>2019189306</v>
      </c>
      <c r="C5038" t="s">
        <v>12885</v>
      </c>
      <c r="D5038" t="s">
        <v>104</v>
      </c>
      <c r="E5038" t="s">
        <v>39</v>
      </c>
      <c r="F5038">
        <v>64130</v>
      </c>
      <c r="G5038" t="s">
        <v>67</v>
      </c>
      <c r="H5038">
        <v>5</v>
      </c>
      <c r="I5038" t="s">
        <v>41</v>
      </c>
      <c r="J5038">
        <v>4440</v>
      </c>
      <c r="K5038" t="s">
        <v>10297</v>
      </c>
      <c r="M5038">
        <v>1</v>
      </c>
      <c r="N5038">
        <v>1102</v>
      </c>
      <c r="O5038" t="s">
        <v>10305</v>
      </c>
      <c r="P5038" t="s">
        <v>10306</v>
      </c>
      <c r="Q5038" t="s">
        <v>10300</v>
      </c>
      <c r="R5038" t="s">
        <v>46</v>
      </c>
      <c r="S5038" t="s">
        <v>47</v>
      </c>
      <c r="T5038" t="s">
        <v>48</v>
      </c>
      <c r="U5038" t="s">
        <v>10307</v>
      </c>
      <c r="V5038" t="s">
        <v>10302</v>
      </c>
      <c r="W5038" s="1">
        <v>43774</v>
      </c>
      <c r="X5038" s="2">
        <v>0.64652777777777781</v>
      </c>
      <c r="Y5038">
        <v>11</v>
      </c>
      <c r="Z5038">
        <v>2019</v>
      </c>
      <c r="AA5038" t="s">
        <v>51</v>
      </c>
      <c r="AB5038" t="s">
        <v>52</v>
      </c>
      <c r="AC5038" s="1">
        <v>43775</v>
      </c>
      <c r="AD5038">
        <v>11</v>
      </c>
      <c r="AE5038">
        <v>2019</v>
      </c>
      <c r="AF5038">
        <v>1</v>
      </c>
      <c r="AG5038" s="3" t="s">
        <v>12886</v>
      </c>
      <c r="AH5038" t="s">
        <v>54</v>
      </c>
      <c r="AI5038">
        <v>39.029336999999998</v>
      </c>
      <c r="AJ5038">
        <v>-94.539057999999997</v>
      </c>
      <c r="AK5038">
        <v>211029</v>
      </c>
      <c r="AL5038" t="s">
        <v>12887</v>
      </c>
    </row>
    <row r="5039" spans="1:38" ht="60" x14ac:dyDescent="0.25">
      <c r="A5039">
        <v>3690</v>
      </c>
      <c r="B5039">
        <v>2019189366</v>
      </c>
      <c r="C5039" t="s">
        <v>12873</v>
      </c>
      <c r="D5039" t="s">
        <v>104</v>
      </c>
      <c r="E5039" t="s">
        <v>39</v>
      </c>
      <c r="F5039">
        <v>64130</v>
      </c>
      <c r="G5039" t="s">
        <v>67</v>
      </c>
      <c r="H5039">
        <v>5</v>
      </c>
      <c r="I5039" t="s">
        <v>41</v>
      </c>
      <c r="J5039">
        <v>4440</v>
      </c>
      <c r="K5039" t="s">
        <v>10297</v>
      </c>
      <c r="M5039">
        <v>1</v>
      </c>
      <c r="N5039">
        <v>1102</v>
      </c>
      <c r="O5039" t="s">
        <v>10305</v>
      </c>
      <c r="P5039" t="s">
        <v>10306</v>
      </c>
      <c r="Q5039" t="s">
        <v>10300</v>
      </c>
      <c r="R5039" t="s">
        <v>46</v>
      </c>
      <c r="S5039" t="s">
        <v>47</v>
      </c>
      <c r="T5039" t="s">
        <v>48</v>
      </c>
      <c r="U5039" t="s">
        <v>10307</v>
      </c>
      <c r="V5039" t="s">
        <v>10302</v>
      </c>
      <c r="W5039" s="1">
        <v>43774</v>
      </c>
      <c r="X5039" s="2">
        <v>0.6875</v>
      </c>
      <c r="Y5039">
        <v>11</v>
      </c>
      <c r="Z5039">
        <v>2019</v>
      </c>
      <c r="AA5039" t="s">
        <v>51</v>
      </c>
      <c r="AB5039" t="s">
        <v>52</v>
      </c>
      <c r="AC5039" s="1">
        <v>43775</v>
      </c>
      <c r="AD5039">
        <v>11</v>
      </c>
      <c r="AE5039">
        <v>2019</v>
      </c>
      <c r="AF5039">
        <v>1</v>
      </c>
      <c r="AG5039" s="3" t="s">
        <v>12874</v>
      </c>
      <c r="AH5039" t="s">
        <v>54</v>
      </c>
      <c r="AI5039">
        <v>39.028308000000003</v>
      </c>
      <c r="AJ5039">
        <v>-94.534910999999994</v>
      </c>
      <c r="AK5039">
        <v>37783</v>
      </c>
      <c r="AL5039" t="s">
        <v>12888</v>
      </c>
    </row>
    <row r="5040" spans="1:38" ht="60" x14ac:dyDescent="0.25">
      <c r="A5040">
        <v>3691</v>
      </c>
      <c r="B5040">
        <v>2019189252</v>
      </c>
      <c r="C5040" t="s">
        <v>4711</v>
      </c>
      <c r="D5040" t="s">
        <v>104</v>
      </c>
      <c r="E5040" t="s">
        <v>39</v>
      </c>
      <c r="F5040">
        <v>64130</v>
      </c>
      <c r="G5040" t="s">
        <v>67</v>
      </c>
      <c r="H5040">
        <v>5</v>
      </c>
      <c r="I5040" t="s">
        <v>8950</v>
      </c>
      <c r="J5040">
        <v>341</v>
      </c>
      <c r="K5040" t="s">
        <v>10297</v>
      </c>
      <c r="M5040">
        <v>1</v>
      </c>
      <c r="N5040">
        <v>1102</v>
      </c>
      <c r="O5040" t="s">
        <v>10305</v>
      </c>
      <c r="P5040" t="s">
        <v>10306</v>
      </c>
      <c r="Q5040" t="s">
        <v>10300</v>
      </c>
      <c r="R5040" t="s">
        <v>46</v>
      </c>
      <c r="S5040" t="s">
        <v>47</v>
      </c>
      <c r="T5040" t="s">
        <v>48</v>
      </c>
      <c r="U5040" t="s">
        <v>10307</v>
      </c>
      <c r="V5040" t="s">
        <v>10302</v>
      </c>
      <c r="W5040" s="1">
        <v>43774</v>
      </c>
      <c r="X5040" s="2">
        <v>0.61388888888888882</v>
      </c>
      <c r="Y5040">
        <v>11</v>
      </c>
      <c r="Z5040">
        <v>2019</v>
      </c>
      <c r="AA5040" t="s">
        <v>51</v>
      </c>
      <c r="AB5040" t="s">
        <v>52</v>
      </c>
      <c r="AC5040" s="1">
        <v>43775</v>
      </c>
      <c r="AD5040">
        <v>11</v>
      </c>
      <c r="AE5040">
        <v>2019</v>
      </c>
      <c r="AF5040">
        <v>1</v>
      </c>
      <c r="AG5040" s="3" t="s">
        <v>4712</v>
      </c>
      <c r="AH5040" t="s">
        <v>54</v>
      </c>
      <c r="AI5040">
        <v>39.016242999999903</v>
      </c>
      <c r="AJ5040">
        <v>-94.535432999999998</v>
      </c>
      <c r="AK5040">
        <v>336</v>
      </c>
      <c r="AL5040" t="s">
        <v>12889</v>
      </c>
    </row>
    <row r="5041" spans="1:38" ht="75" x14ac:dyDescent="0.25">
      <c r="A5041">
        <v>2963</v>
      </c>
      <c r="B5041">
        <v>2019199063</v>
      </c>
      <c r="C5041" t="s">
        <v>12890</v>
      </c>
      <c r="D5041" t="s">
        <v>184</v>
      </c>
      <c r="E5041" t="s">
        <v>39</v>
      </c>
      <c r="F5041">
        <v>64126</v>
      </c>
      <c r="G5041" t="s">
        <v>40</v>
      </c>
      <c r="H5041">
        <v>3</v>
      </c>
      <c r="I5041" t="s">
        <v>109</v>
      </c>
      <c r="J5041">
        <v>248</v>
      </c>
      <c r="K5041" t="s">
        <v>10297</v>
      </c>
      <c r="M5041">
        <v>1</v>
      </c>
      <c r="N5041">
        <v>1102</v>
      </c>
      <c r="O5041" t="s">
        <v>10329</v>
      </c>
      <c r="P5041" t="s">
        <v>10330</v>
      </c>
      <c r="Q5041" t="s">
        <v>10300</v>
      </c>
      <c r="R5041" t="s">
        <v>46</v>
      </c>
      <c r="S5041" t="s">
        <v>47</v>
      </c>
      <c r="T5041" t="s">
        <v>10352</v>
      </c>
      <c r="U5041" t="s">
        <v>10902</v>
      </c>
      <c r="V5041" t="s">
        <v>7444</v>
      </c>
      <c r="W5041" s="1">
        <v>43802</v>
      </c>
      <c r="X5041" s="2">
        <v>0.5541666666666667</v>
      </c>
      <c r="Y5041">
        <v>12</v>
      </c>
      <c r="Z5041">
        <v>2019</v>
      </c>
      <c r="AA5041" t="s">
        <v>51</v>
      </c>
      <c r="AB5041" t="s">
        <v>52</v>
      </c>
      <c r="AC5041" s="1">
        <v>43803</v>
      </c>
      <c r="AD5041">
        <v>12</v>
      </c>
      <c r="AE5041">
        <v>2019</v>
      </c>
      <c r="AF5041">
        <v>1</v>
      </c>
      <c r="AG5041" s="3" t="s">
        <v>12891</v>
      </c>
      <c r="AH5041" t="s">
        <v>54</v>
      </c>
      <c r="AI5041">
        <v>39.093589000000001</v>
      </c>
      <c r="AJ5041">
        <v>-94.511938999999998</v>
      </c>
      <c r="AK5041">
        <v>6451</v>
      </c>
      <c r="AL5041" t="s">
        <v>12892</v>
      </c>
    </row>
    <row r="5042" spans="1:38" ht="75" x14ac:dyDescent="0.25">
      <c r="A5042">
        <v>2962</v>
      </c>
      <c r="B5042">
        <v>2019199157</v>
      </c>
      <c r="C5042" t="s">
        <v>8365</v>
      </c>
      <c r="D5042" t="s">
        <v>66</v>
      </c>
      <c r="E5042" t="s">
        <v>39</v>
      </c>
      <c r="F5042">
        <v>64132</v>
      </c>
      <c r="G5042" t="s">
        <v>67</v>
      </c>
      <c r="H5042">
        <v>5</v>
      </c>
      <c r="I5042" t="s">
        <v>41</v>
      </c>
      <c r="J5042">
        <v>4440</v>
      </c>
      <c r="K5042" t="s">
        <v>10297</v>
      </c>
      <c r="M5042">
        <v>0</v>
      </c>
      <c r="N5042">
        <v>603</v>
      </c>
      <c r="O5042" t="s">
        <v>10313</v>
      </c>
      <c r="P5042" t="s">
        <v>10314</v>
      </c>
      <c r="Q5042" t="s">
        <v>10300</v>
      </c>
      <c r="R5042" t="s">
        <v>91</v>
      </c>
      <c r="S5042" t="s">
        <v>2689</v>
      </c>
      <c r="T5042" t="s">
        <v>2690</v>
      </c>
      <c r="U5042" t="s">
        <v>10498</v>
      </c>
      <c r="V5042" t="s">
        <v>10499</v>
      </c>
      <c r="W5042" s="1">
        <v>43802</v>
      </c>
      <c r="X5042" s="2">
        <v>0.62083333333333335</v>
      </c>
      <c r="Y5042">
        <v>12</v>
      </c>
      <c r="Z5042">
        <v>2019</v>
      </c>
      <c r="AA5042" t="s">
        <v>51</v>
      </c>
      <c r="AB5042" t="s">
        <v>52</v>
      </c>
      <c r="AC5042" s="1">
        <v>43802</v>
      </c>
      <c r="AD5042">
        <v>12</v>
      </c>
      <c r="AE5042">
        <v>2019</v>
      </c>
      <c r="AF5042">
        <v>0</v>
      </c>
      <c r="AG5042" s="3" t="s">
        <v>8366</v>
      </c>
      <c r="AH5042" t="s">
        <v>54</v>
      </c>
      <c r="AI5042">
        <v>39.002439000000003</v>
      </c>
      <c r="AJ5042">
        <v>-94.543047999999999</v>
      </c>
      <c r="AK5042">
        <v>2211</v>
      </c>
      <c r="AL5042" t="s">
        <v>12893</v>
      </c>
    </row>
    <row r="5043" spans="1:38" ht="75" x14ac:dyDescent="0.25">
      <c r="A5043">
        <v>2961</v>
      </c>
      <c r="B5043">
        <v>2019199231</v>
      </c>
      <c r="C5043" t="s">
        <v>12894</v>
      </c>
      <c r="D5043" t="s">
        <v>649</v>
      </c>
      <c r="E5043" t="s">
        <v>39</v>
      </c>
      <c r="F5043">
        <v>64109</v>
      </c>
      <c r="G5043" t="s">
        <v>82</v>
      </c>
      <c r="H5043">
        <v>4</v>
      </c>
      <c r="I5043" t="s">
        <v>41</v>
      </c>
      <c r="J5043">
        <v>4440</v>
      </c>
      <c r="K5043" t="s">
        <v>10297</v>
      </c>
      <c r="M5043">
        <v>0</v>
      </c>
      <c r="N5043">
        <v>603</v>
      </c>
      <c r="O5043" t="s">
        <v>10313</v>
      </c>
      <c r="P5043" t="s">
        <v>10314</v>
      </c>
      <c r="Q5043" t="s">
        <v>10300</v>
      </c>
      <c r="R5043" t="s">
        <v>91</v>
      </c>
      <c r="S5043" t="s">
        <v>2689</v>
      </c>
      <c r="T5043" t="s">
        <v>2690</v>
      </c>
      <c r="U5043" t="s">
        <v>10498</v>
      </c>
      <c r="V5043" t="s">
        <v>10499</v>
      </c>
      <c r="W5043" s="1">
        <v>43802</v>
      </c>
      <c r="X5043" s="2">
        <v>0.6694444444444444</v>
      </c>
      <c r="Y5043">
        <v>12</v>
      </c>
      <c r="Z5043">
        <v>2019</v>
      </c>
      <c r="AA5043" t="s">
        <v>51</v>
      </c>
      <c r="AB5043" t="s">
        <v>52</v>
      </c>
      <c r="AC5043" s="1">
        <v>43802</v>
      </c>
      <c r="AD5043">
        <v>12</v>
      </c>
      <c r="AE5043">
        <v>2019</v>
      </c>
      <c r="AF5043">
        <v>0</v>
      </c>
      <c r="AG5043" s="3" t="s">
        <v>12895</v>
      </c>
      <c r="AH5043" t="s">
        <v>54</v>
      </c>
      <c r="AI5043">
        <v>39.064578999999902</v>
      </c>
      <c r="AJ5043">
        <v>-94.575951000000003</v>
      </c>
      <c r="AK5043">
        <v>128496</v>
      </c>
      <c r="AL5043" t="s">
        <v>12896</v>
      </c>
    </row>
    <row r="5044" spans="1:38" ht="60" x14ac:dyDescent="0.25">
      <c r="A5044">
        <v>1526</v>
      </c>
      <c r="B5044">
        <v>2020007083</v>
      </c>
      <c r="C5044" t="s">
        <v>12897</v>
      </c>
      <c r="D5044" t="s">
        <v>176</v>
      </c>
      <c r="E5044" t="s">
        <v>39</v>
      </c>
      <c r="F5044">
        <v>64124</v>
      </c>
      <c r="G5044" t="s">
        <v>40</v>
      </c>
      <c r="H5044">
        <v>3</v>
      </c>
      <c r="I5044" t="s">
        <v>8950</v>
      </c>
      <c r="J5044">
        <v>341</v>
      </c>
      <c r="K5044" t="s">
        <v>10297</v>
      </c>
      <c r="M5044">
        <v>1</v>
      </c>
      <c r="N5044">
        <v>1102</v>
      </c>
      <c r="O5044" t="s">
        <v>10305</v>
      </c>
      <c r="P5044" t="s">
        <v>10306</v>
      </c>
      <c r="Q5044" t="s">
        <v>10300</v>
      </c>
      <c r="R5044" t="s">
        <v>46</v>
      </c>
      <c r="S5044" t="s">
        <v>47</v>
      </c>
      <c r="T5044" t="s">
        <v>48</v>
      </c>
      <c r="U5044" t="s">
        <v>10307</v>
      </c>
      <c r="V5044" t="s">
        <v>10302</v>
      </c>
      <c r="W5044" s="1">
        <v>43846</v>
      </c>
      <c r="X5044" s="2">
        <v>0.5541666666666667</v>
      </c>
      <c r="Y5044">
        <v>1</v>
      </c>
      <c r="Z5044">
        <v>2020</v>
      </c>
      <c r="AA5044" t="s">
        <v>51</v>
      </c>
      <c r="AB5044" t="s">
        <v>52</v>
      </c>
      <c r="AC5044" s="1">
        <v>43847</v>
      </c>
      <c r="AD5044">
        <v>1</v>
      </c>
      <c r="AE5044">
        <v>2020</v>
      </c>
      <c r="AF5044">
        <v>1</v>
      </c>
      <c r="AG5044" s="3" t="s">
        <v>12898</v>
      </c>
      <c r="AH5044" t="s">
        <v>54</v>
      </c>
      <c r="AI5044">
        <v>39.104545999999999</v>
      </c>
      <c r="AJ5044">
        <v>-94.523160000000004</v>
      </c>
      <c r="AK5044">
        <v>7550</v>
      </c>
      <c r="AL5044" t="s">
        <v>12899</v>
      </c>
    </row>
    <row r="5045" spans="1:38" ht="60" x14ac:dyDescent="0.25">
      <c r="A5045">
        <v>1525</v>
      </c>
      <c r="B5045">
        <v>2020007032</v>
      </c>
      <c r="C5045" t="s">
        <v>7617</v>
      </c>
      <c r="D5045" t="s">
        <v>176</v>
      </c>
      <c r="E5045" t="s">
        <v>39</v>
      </c>
      <c r="F5045">
        <v>64124</v>
      </c>
      <c r="G5045" t="s">
        <v>40</v>
      </c>
      <c r="H5045">
        <v>3</v>
      </c>
      <c r="I5045" t="s">
        <v>41</v>
      </c>
      <c r="J5045">
        <v>4440</v>
      </c>
      <c r="K5045" t="s">
        <v>10297</v>
      </c>
      <c r="M5045">
        <v>1</v>
      </c>
      <c r="N5045">
        <v>1102</v>
      </c>
      <c r="O5045" t="s">
        <v>10305</v>
      </c>
      <c r="P5045" t="s">
        <v>10306</v>
      </c>
      <c r="Q5045" t="s">
        <v>10300</v>
      </c>
      <c r="R5045" t="s">
        <v>46</v>
      </c>
      <c r="S5045" t="s">
        <v>47</v>
      </c>
      <c r="T5045" t="s">
        <v>48</v>
      </c>
      <c r="U5045" t="s">
        <v>10307</v>
      </c>
      <c r="V5045" t="s">
        <v>10302</v>
      </c>
      <c r="W5045" s="1">
        <v>43846</v>
      </c>
      <c r="X5045" s="2">
        <v>0.49374999999999997</v>
      </c>
      <c r="Y5045">
        <v>1</v>
      </c>
      <c r="Z5045">
        <v>2020</v>
      </c>
      <c r="AA5045" t="s">
        <v>51</v>
      </c>
      <c r="AB5045" t="s">
        <v>52</v>
      </c>
      <c r="AC5045" s="1">
        <v>43847</v>
      </c>
      <c r="AD5045">
        <v>1</v>
      </c>
      <c r="AE5045">
        <v>2020</v>
      </c>
      <c r="AF5045">
        <v>1</v>
      </c>
      <c r="AG5045" s="3" t="s">
        <v>7618</v>
      </c>
      <c r="AH5045" t="s">
        <v>54</v>
      </c>
      <c r="AI5045">
        <v>39.103141000000001</v>
      </c>
      <c r="AJ5045">
        <v>-94.520751000000004</v>
      </c>
      <c r="AK5045">
        <v>7451</v>
      </c>
      <c r="AL5045" t="s">
        <v>12900</v>
      </c>
    </row>
    <row r="5046" spans="1:38" ht="60" x14ac:dyDescent="0.25">
      <c r="A5046">
        <v>3689</v>
      </c>
      <c r="B5046">
        <v>2019189122</v>
      </c>
      <c r="C5046" t="s">
        <v>12901</v>
      </c>
      <c r="D5046" t="s">
        <v>108</v>
      </c>
      <c r="E5046" t="s">
        <v>39</v>
      </c>
      <c r="F5046">
        <v>64109</v>
      </c>
      <c r="G5046" t="s">
        <v>82</v>
      </c>
      <c r="H5046">
        <v>3</v>
      </c>
      <c r="I5046" t="s">
        <v>41</v>
      </c>
      <c r="J5046">
        <v>4440</v>
      </c>
      <c r="K5046" t="s">
        <v>10297</v>
      </c>
      <c r="M5046">
        <v>1</v>
      </c>
      <c r="N5046">
        <v>1102</v>
      </c>
      <c r="O5046" t="s">
        <v>10305</v>
      </c>
      <c r="P5046" t="s">
        <v>10306</v>
      </c>
      <c r="Q5046" t="s">
        <v>10300</v>
      </c>
      <c r="R5046" t="s">
        <v>46</v>
      </c>
      <c r="S5046" t="s">
        <v>47</v>
      </c>
      <c r="T5046" t="s">
        <v>48</v>
      </c>
      <c r="U5046" t="s">
        <v>10307</v>
      </c>
      <c r="V5046" t="s">
        <v>10302</v>
      </c>
      <c r="W5046" s="1">
        <v>43774</v>
      </c>
      <c r="X5046" s="2">
        <v>0.51666666666666672</v>
      </c>
      <c r="Y5046">
        <v>11</v>
      </c>
      <c r="Z5046">
        <v>2019</v>
      </c>
      <c r="AA5046" t="s">
        <v>51</v>
      </c>
      <c r="AB5046" t="s">
        <v>52</v>
      </c>
      <c r="AC5046" s="1">
        <v>43775</v>
      </c>
      <c r="AD5046">
        <v>11</v>
      </c>
      <c r="AE5046">
        <v>2019</v>
      </c>
      <c r="AF5046">
        <v>1</v>
      </c>
      <c r="AG5046" s="3" t="s">
        <v>12902</v>
      </c>
      <c r="AH5046" t="s">
        <v>54</v>
      </c>
      <c r="AI5046">
        <v>39.073271999999903</v>
      </c>
      <c r="AJ5046">
        <v>-94.556493000000003</v>
      </c>
      <c r="AK5046">
        <v>26975</v>
      </c>
      <c r="AL5046" t="s">
        <v>12903</v>
      </c>
    </row>
    <row r="5047" spans="1:38" ht="60" x14ac:dyDescent="0.25">
      <c r="A5047">
        <v>1523</v>
      </c>
      <c r="B5047">
        <v>2020006920</v>
      </c>
      <c r="C5047" t="s">
        <v>12904</v>
      </c>
      <c r="D5047" t="s">
        <v>100</v>
      </c>
      <c r="E5047" t="s">
        <v>39</v>
      </c>
      <c r="F5047">
        <v>64126</v>
      </c>
      <c r="G5047" t="s">
        <v>40</v>
      </c>
      <c r="H5047">
        <v>4</v>
      </c>
      <c r="I5047" t="s">
        <v>41</v>
      </c>
      <c r="J5047">
        <v>4440</v>
      </c>
      <c r="K5047" t="s">
        <v>10297</v>
      </c>
      <c r="M5047">
        <v>0</v>
      </c>
      <c r="N5047">
        <v>603</v>
      </c>
      <c r="O5047" t="s">
        <v>197</v>
      </c>
      <c r="P5047" t="s">
        <v>10436</v>
      </c>
      <c r="Q5047" t="s">
        <v>10300</v>
      </c>
      <c r="R5047" t="s">
        <v>46</v>
      </c>
      <c r="S5047" t="s">
        <v>47</v>
      </c>
      <c r="T5047" t="s">
        <v>10437</v>
      </c>
      <c r="U5047" t="s">
        <v>10624</v>
      </c>
      <c r="V5047" t="s">
        <v>200</v>
      </c>
      <c r="W5047" s="1">
        <v>43846</v>
      </c>
      <c r="X5047" s="2">
        <v>0.38680555555555557</v>
      </c>
      <c r="Y5047">
        <v>1</v>
      </c>
      <c r="Z5047">
        <v>2020</v>
      </c>
      <c r="AA5047" t="s">
        <v>51</v>
      </c>
      <c r="AB5047" t="s">
        <v>52</v>
      </c>
      <c r="AC5047" s="1">
        <v>43846</v>
      </c>
      <c r="AD5047">
        <v>1</v>
      </c>
      <c r="AE5047">
        <v>2020</v>
      </c>
      <c r="AF5047">
        <v>0</v>
      </c>
      <c r="AG5047" s="3" t="s">
        <v>12905</v>
      </c>
      <c r="AH5047" t="s">
        <v>54</v>
      </c>
      <c r="AI5047">
        <v>39.098717999999998</v>
      </c>
      <c r="AJ5047">
        <v>-94.511340000000004</v>
      </c>
      <c r="AK5047">
        <v>5797</v>
      </c>
      <c r="AL5047" t="s">
        <v>12906</v>
      </c>
    </row>
    <row r="5048" spans="1:38" ht="60" x14ac:dyDescent="0.25">
      <c r="A5048">
        <v>3679</v>
      </c>
      <c r="B5048">
        <v>2019189188</v>
      </c>
      <c r="C5048" t="s">
        <v>12907</v>
      </c>
      <c r="D5048" t="s">
        <v>649</v>
      </c>
      <c r="E5048" t="s">
        <v>39</v>
      </c>
      <c r="F5048">
        <v>64109</v>
      </c>
      <c r="G5048" t="s">
        <v>82</v>
      </c>
      <c r="H5048">
        <v>4</v>
      </c>
      <c r="I5048" t="s">
        <v>109</v>
      </c>
      <c r="J5048">
        <v>248</v>
      </c>
      <c r="K5048" t="s">
        <v>10297</v>
      </c>
      <c r="M5048">
        <v>1</v>
      </c>
      <c r="N5048">
        <v>1102</v>
      </c>
      <c r="O5048" t="s">
        <v>10298</v>
      </c>
      <c r="P5048" t="s">
        <v>10299</v>
      </c>
      <c r="Q5048" t="s">
        <v>10300</v>
      </c>
      <c r="R5048" t="s">
        <v>46</v>
      </c>
      <c r="S5048" t="s">
        <v>47</v>
      </c>
      <c r="T5048" t="s">
        <v>48</v>
      </c>
      <c r="U5048" t="s">
        <v>10301</v>
      </c>
      <c r="V5048" t="s">
        <v>10302</v>
      </c>
      <c r="W5048" s="1">
        <v>43774</v>
      </c>
      <c r="X5048" s="2">
        <v>0.5805555555555556</v>
      </c>
      <c r="Y5048">
        <v>11</v>
      </c>
      <c r="Z5048">
        <v>2019</v>
      </c>
      <c r="AA5048" t="s">
        <v>51</v>
      </c>
      <c r="AB5048" t="s">
        <v>52</v>
      </c>
      <c r="AC5048" s="1">
        <v>43775</v>
      </c>
      <c r="AD5048">
        <v>11</v>
      </c>
      <c r="AE5048">
        <v>2019</v>
      </c>
      <c r="AF5048">
        <v>1</v>
      </c>
      <c r="AG5048" s="3" t="s">
        <v>12908</v>
      </c>
      <c r="AH5048" t="s">
        <v>54</v>
      </c>
      <c r="AI5048">
        <v>39.067236000000001</v>
      </c>
      <c r="AJ5048">
        <v>-94.574929999999995</v>
      </c>
      <c r="AK5048">
        <v>128096</v>
      </c>
      <c r="AL5048" t="s">
        <v>12909</v>
      </c>
    </row>
    <row r="5049" spans="1:38" ht="60" x14ac:dyDescent="0.25">
      <c r="A5049">
        <v>3677</v>
      </c>
      <c r="B5049">
        <v>2019188889</v>
      </c>
      <c r="C5049" t="s">
        <v>12910</v>
      </c>
      <c r="D5049" t="s">
        <v>649</v>
      </c>
      <c r="E5049" t="s">
        <v>39</v>
      </c>
      <c r="F5049">
        <v>64109</v>
      </c>
      <c r="G5049" t="s">
        <v>82</v>
      </c>
      <c r="H5049">
        <v>4</v>
      </c>
      <c r="I5049" t="s">
        <v>41</v>
      </c>
      <c r="J5049">
        <v>4440</v>
      </c>
      <c r="K5049" t="s">
        <v>10297</v>
      </c>
      <c r="M5049">
        <v>1</v>
      </c>
      <c r="N5049">
        <v>1102</v>
      </c>
      <c r="O5049" t="s">
        <v>10298</v>
      </c>
      <c r="P5049" t="s">
        <v>10299</v>
      </c>
      <c r="Q5049" t="s">
        <v>10300</v>
      </c>
      <c r="R5049" t="s">
        <v>46</v>
      </c>
      <c r="S5049" t="s">
        <v>47</v>
      </c>
      <c r="T5049" t="s">
        <v>48</v>
      </c>
      <c r="U5049" t="s">
        <v>10301</v>
      </c>
      <c r="V5049" t="s">
        <v>10302</v>
      </c>
      <c r="W5049" s="1">
        <v>43774</v>
      </c>
      <c r="X5049" s="2">
        <v>0.34166666666666662</v>
      </c>
      <c r="Y5049">
        <v>11</v>
      </c>
      <c r="Z5049">
        <v>2019</v>
      </c>
      <c r="AA5049" t="s">
        <v>51</v>
      </c>
      <c r="AB5049" t="s">
        <v>52</v>
      </c>
      <c r="AC5049" s="1">
        <v>43775</v>
      </c>
      <c r="AD5049">
        <v>11</v>
      </c>
      <c r="AE5049">
        <v>2019</v>
      </c>
      <c r="AF5049">
        <v>1</v>
      </c>
      <c r="AG5049" s="3" t="s">
        <v>12911</v>
      </c>
      <c r="AH5049" t="s">
        <v>54</v>
      </c>
      <c r="AI5049">
        <v>39.067265999999996</v>
      </c>
      <c r="AJ5049">
        <v>-94.575718999999907</v>
      </c>
      <c r="AK5049">
        <v>128091</v>
      </c>
      <c r="AL5049" t="s">
        <v>12912</v>
      </c>
    </row>
    <row r="5050" spans="1:38" ht="60" x14ac:dyDescent="0.25">
      <c r="A5050">
        <v>2973</v>
      </c>
      <c r="B5050">
        <v>2019198894</v>
      </c>
      <c r="C5050" t="s">
        <v>12913</v>
      </c>
      <c r="D5050" t="s">
        <v>81</v>
      </c>
      <c r="E5050" t="s">
        <v>39</v>
      </c>
      <c r="F5050">
        <v>64124</v>
      </c>
      <c r="G5050" t="s">
        <v>40</v>
      </c>
      <c r="H5050">
        <v>3</v>
      </c>
      <c r="I5050" t="s">
        <v>41</v>
      </c>
      <c r="J5050">
        <v>4440</v>
      </c>
      <c r="K5050" t="s">
        <v>10297</v>
      </c>
      <c r="M5050">
        <v>7</v>
      </c>
      <c r="N5050">
        <v>177</v>
      </c>
      <c r="O5050" t="s">
        <v>10323</v>
      </c>
      <c r="P5050" t="s">
        <v>10324</v>
      </c>
      <c r="Q5050" t="s">
        <v>10300</v>
      </c>
      <c r="R5050" t="s">
        <v>46</v>
      </c>
      <c r="S5050" t="s">
        <v>47</v>
      </c>
      <c r="T5050" t="s">
        <v>547</v>
      </c>
      <c r="U5050" t="s">
        <v>548</v>
      </c>
      <c r="V5050" t="s">
        <v>10470</v>
      </c>
      <c r="W5050" s="1">
        <v>43802</v>
      </c>
      <c r="X5050" s="2">
        <v>0.43263888888888885</v>
      </c>
      <c r="Y5050">
        <v>12</v>
      </c>
      <c r="Z5050">
        <v>2019</v>
      </c>
      <c r="AA5050" t="s">
        <v>51</v>
      </c>
      <c r="AB5050" t="s">
        <v>52</v>
      </c>
      <c r="AC5050" s="1">
        <v>43809</v>
      </c>
      <c r="AD5050">
        <v>12</v>
      </c>
      <c r="AE5050">
        <v>2019</v>
      </c>
      <c r="AF5050">
        <v>7</v>
      </c>
      <c r="AG5050" s="3" t="s">
        <v>12914</v>
      </c>
      <c r="AH5050" t="s">
        <v>54</v>
      </c>
      <c r="AI5050">
        <v>39.103099</v>
      </c>
      <c r="AJ5050">
        <v>-94.547252</v>
      </c>
      <c r="AK5050">
        <v>10545</v>
      </c>
      <c r="AL5050" t="s">
        <v>12915</v>
      </c>
    </row>
    <row r="5051" spans="1:38" ht="75" x14ac:dyDescent="0.25">
      <c r="A5051">
        <v>2972</v>
      </c>
      <c r="B5051">
        <v>2019198832</v>
      </c>
      <c r="C5051" t="s">
        <v>12916</v>
      </c>
      <c r="D5051" t="s">
        <v>252</v>
      </c>
      <c r="E5051" t="s">
        <v>39</v>
      </c>
      <c r="F5051">
        <v>64106</v>
      </c>
      <c r="G5051" t="s">
        <v>82</v>
      </c>
      <c r="H5051">
        <v>3</v>
      </c>
      <c r="I5051" t="s">
        <v>322</v>
      </c>
      <c r="J5051">
        <v>1030</v>
      </c>
      <c r="K5051" t="s">
        <v>10297</v>
      </c>
      <c r="M5051">
        <v>180</v>
      </c>
      <c r="N5051">
        <v>424</v>
      </c>
      <c r="O5051" t="s">
        <v>10323</v>
      </c>
      <c r="P5051" t="s">
        <v>10324</v>
      </c>
      <c r="Q5051" t="s">
        <v>10300</v>
      </c>
      <c r="R5051" t="s">
        <v>46</v>
      </c>
      <c r="S5051" t="s">
        <v>47</v>
      </c>
      <c r="T5051" t="s">
        <v>547</v>
      </c>
      <c r="U5051" t="s">
        <v>548</v>
      </c>
      <c r="V5051" t="s">
        <v>10470</v>
      </c>
      <c r="W5051" s="1">
        <v>43802</v>
      </c>
      <c r="X5051" s="2">
        <v>0.38819444444444445</v>
      </c>
      <c r="Y5051">
        <v>12</v>
      </c>
      <c r="Z5051">
        <v>2019</v>
      </c>
      <c r="AA5051" t="s">
        <v>266</v>
      </c>
      <c r="AB5051" t="s">
        <v>52</v>
      </c>
      <c r="AG5051" s="3" t="s">
        <v>12917</v>
      </c>
      <c r="AH5051" t="s">
        <v>54</v>
      </c>
      <c r="AI5051">
        <v>39.106118000000002</v>
      </c>
      <c r="AJ5051">
        <v>-94.562747999999999</v>
      </c>
      <c r="AK5051">
        <v>11917</v>
      </c>
      <c r="AL5051" t="s">
        <v>12918</v>
      </c>
    </row>
    <row r="5052" spans="1:38" ht="75" x14ac:dyDescent="0.25">
      <c r="A5052">
        <v>2971</v>
      </c>
      <c r="B5052">
        <v>2019199237</v>
      </c>
      <c r="C5052" t="s">
        <v>12919</v>
      </c>
      <c r="D5052" t="s">
        <v>147</v>
      </c>
      <c r="E5052" t="s">
        <v>39</v>
      </c>
      <c r="F5052">
        <v>64127</v>
      </c>
      <c r="G5052" t="s">
        <v>40</v>
      </c>
      <c r="H5052">
        <v>3</v>
      </c>
      <c r="I5052" t="s">
        <v>41</v>
      </c>
      <c r="J5052">
        <v>4440</v>
      </c>
      <c r="K5052" t="s">
        <v>10297</v>
      </c>
      <c r="M5052">
        <v>180</v>
      </c>
      <c r="N5052">
        <v>424</v>
      </c>
      <c r="O5052" t="s">
        <v>10323</v>
      </c>
      <c r="P5052" t="s">
        <v>10324</v>
      </c>
      <c r="Q5052" t="s">
        <v>10300</v>
      </c>
      <c r="R5052" t="s">
        <v>46</v>
      </c>
      <c r="S5052" t="s">
        <v>47</v>
      </c>
      <c r="T5052" t="s">
        <v>547</v>
      </c>
      <c r="U5052" t="s">
        <v>548</v>
      </c>
      <c r="V5052" t="s">
        <v>10470</v>
      </c>
      <c r="W5052" s="1">
        <v>43802</v>
      </c>
      <c r="X5052" s="2">
        <v>0.67569444444444438</v>
      </c>
      <c r="Y5052">
        <v>12</v>
      </c>
      <c r="Z5052">
        <v>2019</v>
      </c>
      <c r="AA5052" t="s">
        <v>266</v>
      </c>
      <c r="AB5052" t="s">
        <v>96</v>
      </c>
      <c r="AG5052" s="3" t="s">
        <v>12920</v>
      </c>
      <c r="AH5052" t="s">
        <v>54</v>
      </c>
      <c r="AI5052">
        <v>39.089094000000003</v>
      </c>
      <c r="AJ5052">
        <v>-94.539518000000001</v>
      </c>
      <c r="AK5052">
        <v>14967</v>
      </c>
      <c r="AL5052" t="s">
        <v>12921</v>
      </c>
    </row>
    <row r="5053" spans="1:38" ht="75" x14ac:dyDescent="0.25">
      <c r="A5053">
        <v>2970</v>
      </c>
      <c r="B5053">
        <v>2019199225</v>
      </c>
      <c r="C5053" t="s">
        <v>11146</v>
      </c>
      <c r="D5053" t="s">
        <v>256</v>
      </c>
      <c r="E5053" t="s">
        <v>39</v>
      </c>
      <c r="F5053">
        <v>64127</v>
      </c>
      <c r="G5053" t="s">
        <v>82</v>
      </c>
      <c r="H5053">
        <v>3</v>
      </c>
      <c r="I5053" t="s">
        <v>41</v>
      </c>
      <c r="J5053">
        <v>4440</v>
      </c>
      <c r="K5053" t="s">
        <v>10297</v>
      </c>
      <c r="M5053">
        <v>15</v>
      </c>
      <c r="N5053">
        <v>65</v>
      </c>
      <c r="O5053" t="s">
        <v>12669</v>
      </c>
      <c r="P5053" t="s">
        <v>12670</v>
      </c>
      <c r="Q5053" t="s">
        <v>10300</v>
      </c>
      <c r="R5053" t="s">
        <v>46</v>
      </c>
      <c r="S5053" t="s">
        <v>2534</v>
      </c>
      <c r="T5053" t="s">
        <v>12671</v>
      </c>
      <c r="U5053" t="s">
        <v>12672</v>
      </c>
      <c r="V5053" t="s">
        <v>10316</v>
      </c>
      <c r="W5053" s="1">
        <v>43802</v>
      </c>
      <c r="X5053" s="2">
        <v>0.66527777777777775</v>
      </c>
      <c r="Y5053">
        <v>12</v>
      </c>
      <c r="Z5053">
        <v>2019</v>
      </c>
      <c r="AA5053" t="s">
        <v>51</v>
      </c>
      <c r="AB5053" t="s">
        <v>96</v>
      </c>
      <c r="AC5053" s="1">
        <v>43817</v>
      </c>
      <c r="AD5053">
        <v>12</v>
      </c>
      <c r="AE5053">
        <v>2019</v>
      </c>
      <c r="AF5053">
        <v>15</v>
      </c>
      <c r="AG5053" s="3" t="s">
        <v>11147</v>
      </c>
      <c r="AH5053" t="s">
        <v>54</v>
      </c>
      <c r="AI5053">
        <v>39.100760999999999</v>
      </c>
      <c r="AJ5053">
        <v>-94.556779000000006</v>
      </c>
      <c r="AK5053">
        <v>240493</v>
      </c>
      <c r="AL5053" t="s">
        <v>12922</v>
      </c>
    </row>
    <row r="5054" spans="1:38" ht="60" x14ac:dyDescent="0.25">
      <c r="A5054">
        <v>2969</v>
      </c>
      <c r="B5054">
        <v>2019199154</v>
      </c>
      <c r="C5054" t="s">
        <v>12923</v>
      </c>
      <c r="D5054" t="s">
        <v>81</v>
      </c>
      <c r="E5054" t="s">
        <v>39</v>
      </c>
      <c r="F5054">
        <v>64127</v>
      </c>
      <c r="G5054" t="s">
        <v>40</v>
      </c>
      <c r="H5054">
        <v>3</v>
      </c>
      <c r="I5054" t="s">
        <v>41</v>
      </c>
      <c r="J5054">
        <v>4440</v>
      </c>
      <c r="K5054" t="s">
        <v>10297</v>
      </c>
      <c r="M5054">
        <v>15</v>
      </c>
      <c r="N5054">
        <v>65</v>
      </c>
      <c r="O5054" t="s">
        <v>12669</v>
      </c>
      <c r="P5054" t="s">
        <v>12670</v>
      </c>
      <c r="Q5054" t="s">
        <v>10300</v>
      </c>
      <c r="R5054" t="s">
        <v>46</v>
      </c>
      <c r="S5054" t="s">
        <v>2534</v>
      </c>
      <c r="T5054" t="s">
        <v>12671</v>
      </c>
      <c r="U5054" t="s">
        <v>12672</v>
      </c>
      <c r="V5054" t="s">
        <v>10316</v>
      </c>
      <c r="W5054" s="1">
        <v>43802</v>
      </c>
      <c r="X5054" s="2">
        <v>0.61875000000000002</v>
      </c>
      <c r="Y5054">
        <v>12</v>
      </c>
      <c r="Z5054">
        <v>2019</v>
      </c>
      <c r="AA5054" t="s">
        <v>51</v>
      </c>
      <c r="AB5054" t="s">
        <v>96</v>
      </c>
      <c r="AC5054" s="1">
        <v>43817</v>
      </c>
      <c r="AD5054">
        <v>12</v>
      </c>
      <c r="AE5054">
        <v>2019</v>
      </c>
      <c r="AF5054">
        <v>15</v>
      </c>
      <c r="AG5054" s="3" t="s">
        <v>12924</v>
      </c>
      <c r="AH5054" t="s">
        <v>54</v>
      </c>
      <c r="AI5054">
        <v>39.101883999999998</v>
      </c>
      <c r="AJ5054">
        <v>-94.552691999999993</v>
      </c>
      <c r="AK5054">
        <v>11824</v>
      </c>
      <c r="AL5054" t="s">
        <v>12925</v>
      </c>
    </row>
    <row r="5055" spans="1:38" ht="75" x14ac:dyDescent="0.25">
      <c r="A5055">
        <v>2968</v>
      </c>
      <c r="B5055">
        <v>2019198803</v>
      </c>
      <c r="C5055" t="s">
        <v>12926</v>
      </c>
      <c r="D5055" t="s">
        <v>649</v>
      </c>
      <c r="E5055" t="s">
        <v>39</v>
      </c>
      <c r="F5055">
        <v>64109</v>
      </c>
      <c r="G5055" t="s">
        <v>82</v>
      </c>
      <c r="H5055">
        <v>4</v>
      </c>
      <c r="I5055" t="s">
        <v>41</v>
      </c>
      <c r="J5055">
        <v>4440</v>
      </c>
      <c r="K5055" t="s">
        <v>10297</v>
      </c>
      <c r="M5055">
        <v>10</v>
      </c>
      <c r="N5055">
        <v>59</v>
      </c>
      <c r="O5055" t="s">
        <v>12669</v>
      </c>
      <c r="P5055" t="s">
        <v>12670</v>
      </c>
      <c r="Q5055" t="s">
        <v>10300</v>
      </c>
      <c r="R5055" t="s">
        <v>46</v>
      </c>
      <c r="S5055" t="s">
        <v>2534</v>
      </c>
      <c r="T5055" t="s">
        <v>12671</v>
      </c>
      <c r="U5055" t="s">
        <v>12672</v>
      </c>
      <c r="V5055" t="s">
        <v>10316</v>
      </c>
      <c r="W5055" s="1">
        <v>43802</v>
      </c>
      <c r="X5055" s="2">
        <v>0.36527777777777781</v>
      </c>
      <c r="Y5055">
        <v>12</v>
      </c>
      <c r="Z5055">
        <v>2019</v>
      </c>
      <c r="AA5055" t="s">
        <v>51</v>
      </c>
      <c r="AB5055" t="s">
        <v>96</v>
      </c>
      <c r="AC5055" s="1">
        <v>43812</v>
      </c>
      <c r="AD5055">
        <v>12</v>
      </c>
      <c r="AE5055">
        <v>2019</v>
      </c>
      <c r="AF5055">
        <v>10</v>
      </c>
      <c r="AG5055" s="3" t="s">
        <v>12927</v>
      </c>
      <c r="AH5055" t="s">
        <v>54</v>
      </c>
      <c r="AI5055">
        <v>39.063966999999998</v>
      </c>
      <c r="AJ5055">
        <v>-94.574349999999995</v>
      </c>
      <c r="AK5055">
        <v>128535</v>
      </c>
      <c r="AL5055" t="s">
        <v>12928</v>
      </c>
    </row>
    <row r="5056" spans="1:38" ht="75" x14ac:dyDescent="0.25">
      <c r="A5056">
        <v>2967</v>
      </c>
      <c r="B5056">
        <v>2019198771</v>
      </c>
      <c r="C5056" t="s">
        <v>12929</v>
      </c>
      <c r="D5056" t="s">
        <v>649</v>
      </c>
      <c r="E5056" t="s">
        <v>39</v>
      </c>
      <c r="F5056">
        <v>64109</v>
      </c>
      <c r="G5056" t="s">
        <v>82</v>
      </c>
      <c r="H5056">
        <v>4</v>
      </c>
      <c r="I5056" t="s">
        <v>41</v>
      </c>
      <c r="J5056">
        <v>4440</v>
      </c>
      <c r="K5056" t="s">
        <v>10297</v>
      </c>
      <c r="M5056">
        <v>10</v>
      </c>
      <c r="N5056">
        <v>59</v>
      </c>
      <c r="O5056" t="s">
        <v>12669</v>
      </c>
      <c r="P5056" t="s">
        <v>12670</v>
      </c>
      <c r="Q5056" t="s">
        <v>10300</v>
      </c>
      <c r="R5056" t="s">
        <v>46</v>
      </c>
      <c r="S5056" t="s">
        <v>2534</v>
      </c>
      <c r="T5056" t="s">
        <v>12671</v>
      </c>
      <c r="U5056" t="s">
        <v>12672</v>
      </c>
      <c r="V5056" t="s">
        <v>10316</v>
      </c>
      <c r="W5056" s="1">
        <v>43802</v>
      </c>
      <c r="X5056" s="2">
        <v>0.34097222222222223</v>
      </c>
      <c r="Y5056">
        <v>12</v>
      </c>
      <c r="Z5056">
        <v>2019</v>
      </c>
      <c r="AA5056" t="s">
        <v>51</v>
      </c>
      <c r="AB5056" t="s">
        <v>96</v>
      </c>
      <c r="AC5056" s="1">
        <v>43812</v>
      </c>
      <c r="AD5056">
        <v>12</v>
      </c>
      <c r="AE5056">
        <v>2019</v>
      </c>
      <c r="AF5056">
        <v>10</v>
      </c>
      <c r="AG5056" s="3" t="s">
        <v>12930</v>
      </c>
      <c r="AH5056" t="s">
        <v>54</v>
      </c>
      <c r="AI5056">
        <v>39.063829999999903</v>
      </c>
      <c r="AJ5056">
        <v>-94.574357999999904</v>
      </c>
      <c r="AK5056">
        <v>128534</v>
      </c>
      <c r="AL5056" t="s">
        <v>12931</v>
      </c>
    </row>
    <row r="5057" spans="1:38" ht="60" x14ac:dyDescent="0.25">
      <c r="A5057">
        <v>3678</v>
      </c>
      <c r="B5057">
        <v>2019189396</v>
      </c>
      <c r="C5057" t="s">
        <v>10318</v>
      </c>
      <c r="D5057" t="s">
        <v>256</v>
      </c>
      <c r="E5057" t="s">
        <v>39</v>
      </c>
      <c r="F5057">
        <v>64127</v>
      </c>
      <c r="G5057" t="s">
        <v>82</v>
      </c>
      <c r="H5057">
        <v>3</v>
      </c>
      <c r="I5057" t="s">
        <v>41</v>
      </c>
      <c r="J5057">
        <v>4440</v>
      </c>
      <c r="K5057" t="s">
        <v>10297</v>
      </c>
      <c r="M5057">
        <v>1</v>
      </c>
      <c r="N5057">
        <v>1102</v>
      </c>
      <c r="O5057" t="s">
        <v>10298</v>
      </c>
      <c r="P5057" t="s">
        <v>10299</v>
      </c>
      <c r="Q5057" t="s">
        <v>10300</v>
      </c>
      <c r="R5057" t="s">
        <v>46</v>
      </c>
      <c r="S5057" t="s">
        <v>47</v>
      </c>
      <c r="T5057" t="s">
        <v>48</v>
      </c>
      <c r="U5057" t="s">
        <v>10301</v>
      </c>
      <c r="V5057" t="s">
        <v>10302</v>
      </c>
      <c r="W5057" s="1">
        <v>43774</v>
      </c>
      <c r="X5057" s="2">
        <v>0.75</v>
      </c>
      <c r="Y5057">
        <v>11</v>
      </c>
      <c r="Z5057">
        <v>2019</v>
      </c>
      <c r="AA5057" t="s">
        <v>51</v>
      </c>
      <c r="AB5057" t="s">
        <v>52</v>
      </c>
      <c r="AC5057" s="1">
        <v>43775</v>
      </c>
      <c r="AD5057">
        <v>11</v>
      </c>
      <c r="AE5057">
        <v>2019</v>
      </c>
      <c r="AF5057">
        <v>1</v>
      </c>
      <c r="AG5057" s="3" t="s">
        <v>10319</v>
      </c>
      <c r="AH5057" t="s">
        <v>54</v>
      </c>
      <c r="AI5057">
        <v>39.098334999999999</v>
      </c>
      <c r="AJ5057">
        <v>-94.558778000000004</v>
      </c>
      <c r="AK5057">
        <v>240592</v>
      </c>
      <c r="AL5057" t="s">
        <v>12932</v>
      </c>
    </row>
    <row r="5058" spans="1:38" ht="60" x14ac:dyDescent="0.25">
      <c r="A5058">
        <v>2966</v>
      </c>
      <c r="B5058">
        <v>2019199193</v>
      </c>
      <c r="C5058" t="s">
        <v>12933</v>
      </c>
      <c r="D5058" t="s">
        <v>77</v>
      </c>
      <c r="E5058" t="s">
        <v>39</v>
      </c>
      <c r="F5058">
        <v>64130</v>
      </c>
      <c r="G5058" t="s">
        <v>67</v>
      </c>
      <c r="H5058">
        <v>5</v>
      </c>
      <c r="I5058" t="s">
        <v>109</v>
      </c>
      <c r="J5058">
        <v>248</v>
      </c>
      <c r="K5058" t="s">
        <v>10297</v>
      </c>
      <c r="M5058">
        <v>1</v>
      </c>
      <c r="N5058">
        <v>1102</v>
      </c>
      <c r="O5058" t="s">
        <v>10329</v>
      </c>
      <c r="P5058" t="s">
        <v>10330</v>
      </c>
      <c r="Q5058" t="s">
        <v>10300</v>
      </c>
      <c r="R5058" t="s">
        <v>46</v>
      </c>
      <c r="S5058" t="s">
        <v>47</v>
      </c>
      <c r="T5058" t="s">
        <v>10352</v>
      </c>
      <c r="U5058" t="s">
        <v>10588</v>
      </c>
      <c r="V5058" t="s">
        <v>10589</v>
      </c>
      <c r="W5058" s="1">
        <v>43802</v>
      </c>
      <c r="X5058" s="2">
        <v>0.64444444444444449</v>
      </c>
      <c r="Y5058">
        <v>12</v>
      </c>
      <c r="Z5058">
        <v>2019</v>
      </c>
      <c r="AA5058" t="s">
        <v>51</v>
      </c>
      <c r="AB5058" t="s">
        <v>52</v>
      </c>
      <c r="AC5058" s="1">
        <v>43803</v>
      </c>
      <c r="AD5058">
        <v>12</v>
      </c>
      <c r="AE5058">
        <v>2019</v>
      </c>
      <c r="AF5058">
        <v>1</v>
      </c>
      <c r="AG5058" s="3" t="s">
        <v>12934</v>
      </c>
      <c r="AH5058" t="s">
        <v>54</v>
      </c>
      <c r="AI5058">
        <v>39.020159999999997</v>
      </c>
      <c r="AJ5058">
        <v>-94.544381999999999</v>
      </c>
      <c r="AK5058">
        <v>37213</v>
      </c>
      <c r="AL5058" t="s">
        <v>12935</v>
      </c>
    </row>
    <row r="5059" spans="1:38" ht="60" x14ac:dyDescent="0.25">
      <c r="A5059">
        <v>2964</v>
      </c>
      <c r="B5059">
        <v>2019198985</v>
      </c>
      <c r="C5059" t="s">
        <v>12936</v>
      </c>
      <c r="D5059" t="s">
        <v>81</v>
      </c>
      <c r="E5059" t="s">
        <v>39</v>
      </c>
      <c r="F5059">
        <v>64127</v>
      </c>
      <c r="G5059" t="s">
        <v>40</v>
      </c>
      <c r="H5059">
        <v>3</v>
      </c>
      <c r="I5059" t="s">
        <v>41</v>
      </c>
      <c r="J5059">
        <v>4440</v>
      </c>
      <c r="K5059" t="s">
        <v>10297</v>
      </c>
      <c r="M5059">
        <v>1</v>
      </c>
      <c r="N5059">
        <v>1102</v>
      </c>
      <c r="O5059" t="s">
        <v>10329</v>
      </c>
      <c r="P5059" t="s">
        <v>10330</v>
      </c>
      <c r="Q5059" t="s">
        <v>10300</v>
      </c>
      <c r="R5059" t="s">
        <v>46</v>
      </c>
      <c r="S5059" t="s">
        <v>47</v>
      </c>
      <c r="T5059" t="s">
        <v>10331</v>
      </c>
      <c r="U5059" t="s">
        <v>10332</v>
      </c>
      <c r="V5059" t="s">
        <v>10333</v>
      </c>
      <c r="W5059" s="1">
        <v>43802</v>
      </c>
      <c r="X5059" s="2">
        <v>0.50138888888888888</v>
      </c>
      <c r="Y5059">
        <v>12</v>
      </c>
      <c r="Z5059">
        <v>2019</v>
      </c>
      <c r="AA5059" t="s">
        <v>51</v>
      </c>
      <c r="AB5059" t="s">
        <v>52</v>
      </c>
      <c r="AC5059" s="1">
        <v>43803</v>
      </c>
      <c r="AD5059">
        <v>12</v>
      </c>
      <c r="AE5059">
        <v>2019</v>
      </c>
      <c r="AF5059">
        <v>1</v>
      </c>
      <c r="AG5059" s="3" t="s">
        <v>12937</v>
      </c>
      <c r="AH5059" t="s">
        <v>54</v>
      </c>
      <c r="AI5059">
        <v>39.100391999999999</v>
      </c>
      <c r="AJ5059">
        <v>-94.547325000000001</v>
      </c>
      <c r="AK5059">
        <v>10746</v>
      </c>
      <c r="AL5059" t="s">
        <v>12938</v>
      </c>
    </row>
    <row r="5060" spans="1:38" ht="75" x14ac:dyDescent="0.25">
      <c r="A5060">
        <v>3671</v>
      </c>
      <c r="B5060">
        <v>2019189005</v>
      </c>
      <c r="C5060" t="s">
        <v>12939</v>
      </c>
      <c r="D5060" t="s">
        <v>147</v>
      </c>
      <c r="E5060" t="s">
        <v>39</v>
      </c>
      <c r="F5060">
        <v>64127</v>
      </c>
      <c r="G5060" t="s">
        <v>40</v>
      </c>
      <c r="H5060">
        <v>3</v>
      </c>
      <c r="I5060" t="s">
        <v>41</v>
      </c>
      <c r="J5060">
        <v>4440</v>
      </c>
      <c r="K5060" t="s">
        <v>10297</v>
      </c>
      <c r="M5060">
        <v>8</v>
      </c>
      <c r="N5060">
        <v>161</v>
      </c>
      <c r="O5060" t="s">
        <v>10329</v>
      </c>
      <c r="P5060" t="s">
        <v>10330</v>
      </c>
      <c r="Q5060" t="s">
        <v>10300</v>
      </c>
      <c r="R5060" t="s">
        <v>46</v>
      </c>
      <c r="S5060" t="s">
        <v>47</v>
      </c>
      <c r="T5060" t="s">
        <v>10352</v>
      </c>
      <c r="U5060" t="s">
        <v>10353</v>
      </c>
      <c r="V5060" t="s">
        <v>10354</v>
      </c>
      <c r="W5060" s="1">
        <v>43774</v>
      </c>
      <c r="X5060" s="2">
        <v>0.42638888888888887</v>
      </c>
      <c r="Y5060">
        <v>11</v>
      </c>
      <c r="Z5060">
        <v>2019</v>
      </c>
      <c r="AA5060" t="s">
        <v>51</v>
      </c>
      <c r="AB5060" t="s">
        <v>52</v>
      </c>
      <c r="AC5060" s="1">
        <v>43782</v>
      </c>
      <c r="AD5060">
        <v>11</v>
      </c>
      <c r="AE5060">
        <v>2019</v>
      </c>
      <c r="AF5060">
        <v>8</v>
      </c>
      <c r="AG5060" s="3" t="s">
        <v>12940</v>
      </c>
      <c r="AH5060" t="s">
        <v>54</v>
      </c>
      <c r="AI5060">
        <v>39.086447999999997</v>
      </c>
      <c r="AJ5060">
        <v>-94.538584</v>
      </c>
      <c r="AK5060">
        <v>15108</v>
      </c>
      <c r="AL5060" t="s">
        <v>12941</v>
      </c>
    </row>
    <row r="5061" spans="1:38" ht="75" x14ac:dyDescent="0.25">
      <c r="A5061">
        <v>3672</v>
      </c>
      <c r="B5061">
        <v>2019188937</v>
      </c>
      <c r="C5061" t="s">
        <v>12942</v>
      </c>
      <c r="D5061" t="s">
        <v>137</v>
      </c>
      <c r="E5061" t="s">
        <v>39</v>
      </c>
      <c r="F5061">
        <v>64128</v>
      </c>
      <c r="G5061" t="s">
        <v>40</v>
      </c>
      <c r="H5061">
        <v>3</v>
      </c>
      <c r="I5061" t="s">
        <v>41</v>
      </c>
      <c r="J5061">
        <v>4440</v>
      </c>
      <c r="K5061" t="s">
        <v>10297</v>
      </c>
      <c r="M5061">
        <v>2</v>
      </c>
      <c r="N5061">
        <v>503</v>
      </c>
      <c r="O5061" t="s">
        <v>10329</v>
      </c>
      <c r="P5061" t="s">
        <v>10330</v>
      </c>
      <c r="Q5061" t="s">
        <v>10300</v>
      </c>
      <c r="R5061" t="s">
        <v>46</v>
      </c>
      <c r="S5061" t="s">
        <v>47</v>
      </c>
      <c r="T5061" t="s">
        <v>10352</v>
      </c>
      <c r="U5061" t="s">
        <v>10902</v>
      </c>
      <c r="V5061" t="s">
        <v>7444</v>
      </c>
      <c r="W5061" s="1">
        <v>43774</v>
      </c>
      <c r="X5061" s="2">
        <v>0.37916666666666665</v>
      </c>
      <c r="Y5061">
        <v>11</v>
      </c>
      <c r="Z5061">
        <v>2019</v>
      </c>
      <c r="AA5061" t="s">
        <v>51</v>
      </c>
      <c r="AB5061" t="s">
        <v>52</v>
      </c>
      <c r="AC5061" s="1">
        <v>43776</v>
      </c>
      <c r="AD5061">
        <v>11</v>
      </c>
      <c r="AE5061">
        <v>2019</v>
      </c>
      <c r="AF5061">
        <v>2</v>
      </c>
      <c r="AG5061" s="3" t="s">
        <v>12943</v>
      </c>
      <c r="AH5061" t="s">
        <v>54</v>
      </c>
      <c r="AI5061">
        <v>39.057684999999999</v>
      </c>
      <c r="AJ5061">
        <v>-94.548082999999906</v>
      </c>
      <c r="AK5061">
        <v>29188</v>
      </c>
      <c r="AL5061" t="s">
        <v>12944</v>
      </c>
    </row>
    <row r="5062" spans="1:38" ht="60" x14ac:dyDescent="0.25">
      <c r="A5062">
        <v>3673</v>
      </c>
      <c r="B5062">
        <v>2019189085</v>
      </c>
      <c r="C5062" t="s">
        <v>4107</v>
      </c>
      <c r="D5062" t="s">
        <v>104</v>
      </c>
      <c r="E5062" t="s">
        <v>39</v>
      </c>
      <c r="F5062">
        <v>64130</v>
      </c>
      <c r="G5062" t="s">
        <v>67</v>
      </c>
      <c r="H5062">
        <v>5</v>
      </c>
      <c r="I5062" t="s">
        <v>41</v>
      </c>
      <c r="J5062">
        <v>4440</v>
      </c>
      <c r="K5062" t="s">
        <v>10297</v>
      </c>
      <c r="M5062">
        <v>25</v>
      </c>
      <c r="N5062">
        <v>14</v>
      </c>
      <c r="O5062" t="s">
        <v>10329</v>
      </c>
      <c r="P5062" t="s">
        <v>10330</v>
      </c>
      <c r="Q5062" t="s">
        <v>10300</v>
      </c>
      <c r="R5062" t="s">
        <v>46</v>
      </c>
      <c r="S5062" t="s">
        <v>47</v>
      </c>
      <c r="T5062" t="s">
        <v>10331</v>
      </c>
      <c r="U5062" t="s">
        <v>10332</v>
      </c>
      <c r="V5062" t="s">
        <v>10333</v>
      </c>
      <c r="W5062" s="1">
        <v>43774</v>
      </c>
      <c r="X5062" s="2">
        <v>0.47847222222222219</v>
      </c>
      <c r="Y5062">
        <v>11</v>
      </c>
      <c r="Z5062">
        <v>2019</v>
      </c>
      <c r="AA5062" t="s">
        <v>51</v>
      </c>
      <c r="AB5062" t="s">
        <v>96</v>
      </c>
      <c r="AC5062" s="1">
        <v>43799</v>
      </c>
      <c r="AD5062">
        <v>11</v>
      </c>
      <c r="AE5062">
        <v>2019</v>
      </c>
      <c r="AF5062">
        <v>25</v>
      </c>
      <c r="AG5062" s="3" t="s">
        <v>4108</v>
      </c>
      <c r="AH5062" t="s">
        <v>54</v>
      </c>
      <c r="AI5062">
        <v>39.019590000000001</v>
      </c>
      <c r="AJ5062">
        <v>-94.526480000000006</v>
      </c>
      <c r="AK5062">
        <v>260145</v>
      </c>
      <c r="AL5062" t="s">
        <v>12945</v>
      </c>
    </row>
    <row r="5063" spans="1:38" ht="75" x14ac:dyDescent="0.25">
      <c r="A5063">
        <v>3674</v>
      </c>
      <c r="B5063">
        <v>2019189084</v>
      </c>
      <c r="C5063" t="s">
        <v>10761</v>
      </c>
      <c r="D5063" t="s">
        <v>104</v>
      </c>
      <c r="E5063" t="s">
        <v>39</v>
      </c>
      <c r="F5063">
        <v>64130</v>
      </c>
      <c r="G5063" t="s">
        <v>67</v>
      </c>
      <c r="H5063">
        <v>5</v>
      </c>
      <c r="I5063" t="s">
        <v>41</v>
      </c>
      <c r="J5063">
        <v>4440</v>
      </c>
      <c r="K5063" t="s">
        <v>10297</v>
      </c>
      <c r="M5063">
        <v>42</v>
      </c>
      <c r="N5063">
        <v>12</v>
      </c>
      <c r="O5063" t="s">
        <v>10329</v>
      </c>
      <c r="P5063" t="s">
        <v>10330</v>
      </c>
      <c r="Q5063" t="s">
        <v>10300</v>
      </c>
      <c r="R5063" t="s">
        <v>46</v>
      </c>
      <c r="S5063" t="s">
        <v>47</v>
      </c>
      <c r="T5063" t="s">
        <v>3456</v>
      </c>
      <c r="U5063" t="s">
        <v>10939</v>
      </c>
      <c r="V5063" t="s">
        <v>10940</v>
      </c>
      <c r="W5063" s="1">
        <v>43774</v>
      </c>
      <c r="X5063" s="2">
        <v>0.47847222222222219</v>
      </c>
      <c r="Y5063">
        <v>11</v>
      </c>
      <c r="Z5063">
        <v>2019</v>
      </c>
      <c r="AA5063" t="s">
        <v>51</v>
      </c>
      <c r="AB5063" t="s">
        <v>96</v>
      </c>
      <c r="AC5063" s="1">
        <v>43816</v>
      </c>
      <c r="AD5063">
        <v>12</v>
      </c>
      <c r="AE5063">
        <v>2019</v>
      </c>
      <c r="AF5063">
        <v>42</v>
      </c>
      <c r="AG5063" s="3" t="s">
        <v>10762</v>
      </c>
      <c r="AH5063" t="s">
        <v>54</v>
      </c>
      <c r="AI5063">
        <v>39.018377000000001</v>
      </c>
      <c r="AJ5063">
        <v>-94.533843000000005</v>
      </c>
      <c r="AK5063">
        <v>216</v>
      </c>
      <c r="AL5063" t="s">
        <v>12946</v>
      </c>
    </row>
    <row r="5064" spans="1:38" ht="75" x14ac:dyDescent="0.25">
      <c r="A5064">
        <v>3675</v>
      </c>
      <c r="B5064">
        <v>2019189336</v>
      </c>
      <c r="C5064" t="s">
        <v>12947</v>
      </c>
      <c r="D5064" t="s">
        <v>123</v>
      </c>
      <c r="E5064" t="s">
        <v>39</v>
      </c>
      <c r="F5064">
        <v>64130</v>
      </c>
      <c r="G5064" t="s">
        <v>40</v>
      </c>
      <c r="H5064">
        <v>3</v>
      </c>
      <c r="I5064" t="s">
        <v>41</v>
      </c>
      <c r="J5064">
        <v>4440</v>
      </c>
      <c r="K5064" t="s">
        <v>10297</v>
      </c>
      <c r="M5064">
        <v>180</v>
      </c>
      <c r="N5064">
        <v>424</v>
      </c>
      <c r="O5064" t="s">
        <v>10323</v>
      </c>
      <c r="P5064" t="s">
        <v>10324</v>
      </c>
      <c r="Q5064" t="s">
        <v>10300</v>
      </c>
      <c r="R5064" t="s">
        <v>46</v>
      </c>
      <c r="S5064" t="s">
        <v>47</v>
      </c>
      <c r="T5064" t="s">
        <v>547</v>
      </c>
      <c r="U5064" t="s">
        <v>548</v>
      </c>
      <c r="V5064" t="s">
        <v>10470</v>
      </c>
      <c r="W5064" s="1">
        <v>43774</v>
      </c>
      <c r="X5064" s="2">
        <v>0.66805555555555562</v>
      </c>
      <c r="Y5064">
        <v>11</v>
      </c>
      <c r="Z5064">
        <v>2019</v>
      </c>
      <c r="AA5064" t="s">
        <v>266</v>
      </c>
      <c r="AB5064" t="s">
        <v>96</v>
      </c>
      <c r="AG5064" s="3" t="s">
        <v>12948</v>
      </c>
      <c r="AH5064" t="s">
        <v>54</v>
      </c>
      <c r="AI5064">
        <v>39.047103999999997</v>
      </c>
      <c r="AJ5064">
        <v>-94.531196999999906</v>
      </c>
      <c r="AK5064">
        <v>32962</v>
      </c>
      <c r="AL5064" t="s">
        <v>12949</v>
      </c>
    </row>
    <row r="5065" spans="1:38" ht="75" x14ac:dyDescent="0.25">
      <c r="A5065">
        <v>3676</v>
      </c>
      <c r="B5065">
        <v>2019188847</v>
      </c>
      <c r="C5065" t="s">
        <v>10929</v>
      </c>
      <c r="D5065" t="s">
        <v>649</v>
      </c>
      <c r="E5065" t="s">
        <v>39</v>
      </c>
      <c r="F5065">
        <v>64109</v>
      </c>
      <c r="G5065" t="s">
        <v>82</v>
      </c>
      <c r="H5065">
        <v>4</v>
      </c>
      <c r="I5065" t="s">
        <v>41</v>
      </c>
      <c r="J5065">
        <v>4440</v>
      </c>
      <c r="K5065" t="s">
        <v>10297</v>
      </c>
      <c r="M5065">
        <v>1</v>
      </c>
      <c r="N5065">
        <v>1102</v>
      </c>
      <c r="O5065" t="s">
        <v>10298</v>
      </c>
      <c r="P5065" t="s">
        <v>10299</v>
      </c>
      <c r="Q5065" t="s">
        <v>10300</v>
      </c>
      <c r="R5065" t="s">
        <v>46</v>
      </c>
      <c r="S5065" t="s">
        <v>47</v>
      </c>
      <c r="T5065" t="s">
        <v>48</v>
      </c>
      <c r="U5065" t="s">
        <v>10301</v>
      </c>
      <c r="V5065" t="s">
        <v>10302</v>
      </c>
      <c r="W5065" s="1">
        <v>43774</v>
      </c>
      <c r="X5065" s="2">
        <v>0.31458333333333333</v>
      </c>
      <c r="Y5065">
        <v>11</v>
      </c>
      <c r="Z5065">
        <v>2019</v>
      </c>
      <c r="AA5065" t="s">
        <v>51</v>
      </c>
      <c r="AB5065" t="s">
        <v>52</v>
      </c>
      <c r="AC5065" s="1">
        <v>43775</v>
      </c>
      <c r="AD5065">
        <v>11</v>
      </c>
      <c r="AE5065">
        <v>2019</v>
      </c>
      <c r="AF5065">
        <v>1</v>
      </c>
      <c r="AG5065" s="3" t="s">
        <v>10930</v>
      </c>
      <c r="AH5065" t="s">
        <v>54</v>
      </c>
      <c r="AI5065">
        <v>39.063752000000001</v>
      </c>
      <c r="AJ5065">
        <v>-94.575873999999999</v>
      </c>
      <c r="AK5065">
        <v>128502</v>
      </c>
      <c r="AL5065" t="s">
        <v>12950</v>
      </c>
    </row>
    <row r="5066" spans="1:38" ht="60" x14ac:dyDescent="0.25">
      <c r="A5066">
        <v>2965</v>
      </c>
      <c r="B5066">
        <v>2019198999</v>
      </c>
      <c r="C5066" t="s">
        <v>12951</v>
      </c>
      <c r="D5066" t="s">
        <v>81</v>
      </c>
      <c r="E5066" t="s">
        <v>39</v>
      </c>
      <c r="F5066">
        <v>64127</v>
      </c>
      <c r="G5066" t="s">
        <v>40</v>
      </c>
      <c r="H5066">
        <v>3</v>
      </c>
      <c r="I5066" t="s">
        <v>41</v>
      </c>
      <c r="J5066">
        <v>4440</v>
      </c>
      <c r="K5066" t="s">
        <v>10297</v>
      </c>
      <c r="M5066">
        <v>7</v>
      </c>
      <c r="N5066">
        <v>177</v>
      </c>
      <c r="O5066" t="s">
        <v>10329</v>
      </c>
      <c r="P5066" t="s">
        <v>10330</v>
      </c>
      <c r="Q5066" t="s">
        <v>10300</v>
      </c>
      <c r="R5066" t="s">
        <v>46</v>
      </c>
      <c r="S5066" t="s">
        <v>2559</v>
      </c>
      <c r="T5066" t="s">
        <v>3762</v>
      </c>
      <c r="U5066" t="s">
        <v>10344</v>
      </c>
      <c r="V5066" t="s">
        <v>10345</v>
      </c>
      <c r="W5066" s="1">
        <v>43802</v>
      </c>
      <c r="X5066" s="2">
        <v>0.52013888888888882</v>
      </c>
      <c r="Y5066">
        <v>12</v>
      </c>
      <c r="Z5066">
        <v>2019</v>
      </c>
      <c r="AA5066" t="s">
        <v>51</v>
      </c>
      <c r="AB5066" t="s">
        <v>52</v>
      </c>
      <c r="AC5066" s="1">
        <v>43809</v>
      </c>
      <c r="AD5066">
        <v>12</v>
      </c>
      <c r="AE5066">
        <v>2019</v>
      </c>
      <c r="AF5066">
        <v>7</v>
      </c>
      <c r="AG5066" s="3" t="s">
        <v>12952</v>
      </c>
      <c r="AH5066" t="s">
        <v>54</v>
      </c>
      <c r="AI5066">
        <v>39.101356000000003</v>
      </c>
      <c r="AJ5066">
        <v>-94.552542000000003</v>
      </c>
      <c r="AK5066">
        <v>11840</v>
      </c>
      <c r="AL5066" t="s">
        <v>12953</v>
      </c>
    </row>
    <row r="5067" spans="1:38" ht="60" x14ac:dyDescent="0.25">
      <c r="A5067">
        <v>1570</v>
      </c>
      <c r="B5067">
        <v>2020006266</v>
      </c>
      <c r="C5067" t="s">
        <v>10510</v>
      </c>
      <c r="D5067" t="s">
        <v>137</v>
      </c>
      <c r="E5067" t="s">
        <v>39</v>
      </c>
      <c r="F5067">
        <v>64128</v>
      </c>
      <c r="G5067" t="s">
        <v>40</v>
      </c>
      <c r="H5067">
        <v>3</v>
      </c>
      <c r="I5067" t="s">
        <v>41</v>
      </c>
      <c r="J5067">
        <v>4440</v>
      </c>
      <c r="K5067" t="s">
        <v>10297</v>
      </c>
      <c r="M5067">
        <v>2</v>
      </c>
      <c r="N5067">
        <v>503</v>
      </c>
      <c r="O5067" t="s">
        <v>10305</v>
      </c>
      <c r="P5067" t="s">
        <v>10306</v>
      </c>
      <c r="Q5067" t="s">
        <v>10300</v>
      </c>
      <c r="R5067" t="s">
        <v>46</v>
      </c>
      <c r="S5067" t="s">
        <v>47</v>
      </c>
      <c r="T5067" t="s">
        <v>48</v>
      </c>
      <c r="U5067" t="s">
        <v>10307</v>
      </c>
      <c r="V5067" t="s">
        <v>10302</v>
      </c>
      <c r="W5067" s="1">
        <v>43845</v>
      </c>
      <c r="X5067" s="2">
        <v>0.37152777777777773</v>
      </c>
      <c r="Y5067">
        <v>1</v>
      </c>
      <c r="Z5067">
        <v>2020</v>
      </c>
      <c r="AA5067" t="s">
        <v>51</v>
      </c>
      <c r="AB5067" t="s">
        <v>96</v>
      </c>
      <c r="AC5067" s="1">
        <v>43847</v>
      </c>
      <c r="AD5067">
        <v>1</v>
      </c>
      <c r="AE5067">
        <v>2020</v>
      </c>
      <c r="AF5067">
        <v>2</v>
      </c>
      <c r="AG5067" s="3" t="s">
        <v>10511</v>
      </c>
      <c r="AH5067" t="s">
        <v>54</v>
      </c>
      <c r="AI5067">
        <v>39.058790000000002</v>
      </c>
      <c r="AJ5067">
        <v>-94.550398999999999</v>
      </c>
      <c r="AK5067">
        <v>28936</v>
      </c>
      <c r="AL5067" t="s">
        <v>12954</v>
      </c>
    </row>
    <row r="5068" spans="1:38" ht="60" x14ac:dyDescent="0.25">
      <c r="A5068">
        <v>3809</v>
      </c>
      <c r="B5068">
        <v>2019187459</v>
      </c>
      <c r="C5068" t="s">
        <v>11417</v>
      </c>
      <c r="D5068" t="s">
        <v>100</v>
      </c>
      <c r="E5068" t="s">
        <v>39</v>
      </c>
      <c r="F5068">
        <v>64125</v>
      </c>
      <c r="G5068" t="s">
        <v>40</v>
      </c>
      <c r="H5068">
        <v>4</v>
      </c>
      <c r="I5068" t="s">
        <v>322</v>
      </c>
      <c r="J5068">
        <v>1030</v>
      </c>
      <c r="K5068" t="s">
        <v>10297</v>
      </c>
      <c r="M5068">
        <v>5</v>
      </c>
      <c r="N5068">
        <v>258</v>
      </c>
      <c r="O5068" t="s">
        <v>10298</v>
      </c>
      <c r="P5068" t="s">
        <v>10299</v>
      </c>
      <c r="Q5068" t="s">
        <v>10300</v>
      </c>
      <c r="R5068" t="s">
        <v>46</v>
      </c>
      <c r="S5068" t="s">
        <v>47</v>
      </c>
      <c r="T5068" t="s">
        <v>48</v>
      </c>
      <c r="U5068" t="s">
        <v>10301</v>
      </c>
      <c r="V5068" t="s">
        <v>10302</v>
      </c>
      <c r="W5068" s="1">
        <v>43769</v>
      </c>
      <c r="X5068" s="2">
        <v>0.78125</v>
      </c>
      <c r="Y5068">
        <v>10</v>
      </c>
      <c r="Z5068">
        <v>2019</v>
      </c>
      <c r="AA5068" t="s">
        <v>51</v>
      </c>
      <c r="AB5068" t="s">
        <v>52</v>
      </c>
      <c r="AC5068" s="1">
        <v>43774</v>
      </c>
      <c r="AD5068">
        <v>11</v>
      </c>
      <c r="AE5068">
        <v>2019</v>
      </c>
      <c r="AF5068">
        <v>5</v>
      </c>
      <c r="AG5068" s="3" t="s">
        <v>11418</v>
      </c>
      <c r="AH5068" t="s">
        <v>54</v>
      </c>
      <c r="AI5068">
        <v>39.103906000000002</v>
      </c>
      <c r="AJ5068">
        <v>-94.508868999999905</v>
      </c>
      <c r="AK5068">
        <v>5457</v>
      </c>
      <c r="AL5068" t="s">
        <v>12955</v>
      </c>
    </row>
    <row r="5069" spans="1:38" ht="75" x14ac:dyDescent="0.25">
      <c r="A5069">
        <v>3811</v>
      </c>
      <c r="B5069">
        <v>2019187354</v>
      </c>
      <c r="C5069" t="s">
        <v>12956</v>
      </c>
      <c r="D5069" t="s">
        <v>1035</v>
      </c>
      <c r="E5069" t="s">
        <v>39</v>
      </c>
      <c r="F5069">
        <v>64129</v>
      </c>
      <c r="G5069" t="s">
        <v>40</v>
      </c>
      <c r="H5069">
        <v>3</v>
      </c>
      <c r="I5069" t="s">
        <v>41</v>
      </c>
      <c r="J5069">
        <v>4440</v>
      </c>
      <c r="K5069" t="s">
        <v>10297</v>
      </c>
      <c r="M5069">
        <v>5</v>
      </c>
      <c r="N5069">
        <v>258</v>
      </c>
      <c r="O5069" t="s">
        <v>10298</v>
      </c>
      <c r="P5069" t="s">
        <v>10299</v>
      </c>
      <c r="Q5069" t="s">
        <v>10300</v>
      </c>
      <c r="R5069" t="s">
        <v>46</v>
      </c>
      <c r="S5069" t="s">
        <v>47</v>
      </c>
      <c r="T5069" t="s">
        <v>48</v>
      </c>
      <c r="U5069" t="s">
        <v>10301</v>
      </c>
      <c r="V5069" t="s">
        <v>10302</v>
      </c>
      <c r="W5069" s="1">
        <v>43769</v>
      </c>
      <c r="X5069" s="2">
        <v>0.59444444444444444</v>
      </c>
      <c r="Y5069">
        <v>10</v>
      </c>
      <c r="Z5069">
        <v>2019</v>
      </c>
      <c r="AA5069" t="s">
        <v>51</v>
      </c>
      <c r="AB5069" t="s">
        <v>52</v>
      </c>
      <c r="AC5069" s="1">
        <v>43774</v>
      </c>
      <c r="AD5069">
        <v>11</v>
      </c>
      <c r="AE5069">
        <v>2019</v>
      </c>
      <c r="AF5069">
        <v>5</v>
      </c>
      <c r="AG5069" s="3" t="s">
        <v>12957</v>
      </c>
      <c r="AH5069" t="s">
        <v>54</v>
      </c>
      <c r="AI5069">
        <v>39.058059999999998</v>
      </c>
      <c r="AJ5069">
        <v>-94.51567</v>
      </c>
      <c r="AK5069">
        <v>32477</v>
      </c>
      <c r="AL5069" t="s">
        <v>12958</v>
      </c>
    </row>
    <row r="5070" spans="1:38" ht="75" x14ac:dyDescent="0.25">
      <c r="A5070">
        <v>3947</v>
      </c>
      <c r="B5070">
        <v>2019185536</v>
      </c>
      <c r="C5070" t="s">
        <v>12959</v>
      </c>
      <c r="D5070" t="s">
        <v>81</v>
      </c>
      <c r="E5070" t="s">
        <v>39</v>
      </c>
      <c r="F5070">
        <v>64127</v>
      </c>
      <c r="G5070" t="s">
        <v>40</v>
      </c>
      <c r="H5070">
        <v>3</v>
      </c>
      <c r="I5070" t="s">
        <v>41</v>
      </c>
      <c r="J5070">
        <v>4440</v>
      </c>
      <c r="K5070" t="s">
        <v>10297</v>
      </c>
      <c r="M5070">
        <v>3</v>
      </c>
      <c r="N5070">
        <v>467</v>
      </c>
      <c r="O5070" t="s">
        <v>10298</v>
      </c>
      <c r="P5070" t="s">
        <v>10299</v>
      </c>
      <c r="Q5070" t="s">
        <v>10300</v>
      </c>
      <c r="R5070" t="s">
        <v>46</v>
      </c>
      <c r="S5070" t="s">
        <v>47</v>
      </c>
      <c r="T5070" t="s">
        <v>48</v>
      </c>
      <c r="U5070" t="s">
        <v>10301</v>
      </c>
      <c r="V5070" t="s">
        <v>10302</v>
      </c>
      <c r="W5070" s="1">
        <v>43766</v>
      </c>
      <c r="X5070" s="2">
        <v>0.59652777777777777</v>
      </c>
      <c r="Y5070">
        <v>10</v>
      </c>
      <c r="Z5070">
        <v>2019</v>
      </c>
      <c r="AA5070" t="s">
        <v>51</v>
      </c>
      <c r="AB5070" t="s">
        <v>52</v>
      </c>
      <c r="AC5070" s="1">
        <v>43769</v>
      </c>
      <c r="AD5070">
        <v>10</v>
      </c>
      <c r="AE5070">
        <v>2019</v>
      </c>
      <c r="AF5070">
        <v>3</v>
      </c>
      <c r="AG5070" s="3" t="s">
        <v>12960</v>
      </c>
      <c r="AH5070" t="s">
        <v>54</v>
      </c>
      <c r="AI5070">
        <v>39.096990999999903</v>
      </c>
      <c r="AJ5070">
        <v>-94.552332999999905</v>
      </c>
      <c r="AK5070">
        <v>12319</v>
      </c>
      <c r="AL5070" t="s">
        <v>12961</v>
      </c>
    </row>
    <row r="5071" spans="1:38" ht="60" x14ac:dyDescent="0.25">
      <c r="A5071">
        <v>3948</v>
      </c>
      <c r="B5071">
        <v>2019185658</v>
      </c>
      <c r="C5071" t="s">
        <v>11468</v>
      </c>
      <c r="D5071" t="s">
        <v>236</v>
      </c>
      <c r="E5071" t="s">
        <v>39</v>
      </c>
      <c r="F5071">
        <v>64106</v>
      </c>
      <c r="G5071" t="s">
        <v>82</v>
      </c>
      <c r="H5071">
        <v>4</v>
      </c>
      <c r="I5071" t="s">
        <v>41</v>
      </c>
      <c r="J5071">
        <v>4440</v>
      </c>
      <c r="K5071" t="s">
        <v>10297</v>
      </c>
      <c r="M5071">
        <v>3</v>
      </c>
      <c r="N5071">
        <v>467</v>
      </c>
      <c r="O5071" t="s">
        <v>10298</v>
      </c>
      <c r="P5071" t="s">
        <v>10299</v>
      </c>
      <c r="Q5071" t="s">
        <v>10300</v>
      </c>
      <c r="R5071" t="s">
        <v>46</v>
      </c>
      <c r="S5071" t="s">
        <v>47</v>
      </c>
      <c r="T5071" t="s">
        <v>48</v>
      </c>
      <c r="U5071" t="s">
        <v>10301</v>
      </c>
      <c r="V5071" t="s">
        <v>10302</v>
      </c>
      <c r="W5071" s="1">
        <v>43766</v>
      </c>
      <c r="X5071" s="2">
        <v>0.68194444444444446</v>
      </c>
      <c r="Y5071">
        <v>10</v>
      </c>
      <c r="Z5071">
        <v>2019</v>
      </c>
      <c r="AA5071" t="s">
        <v>51</v>
      </c>
      <c r="AB5071" t="s">
        <v>52</v>
      </c>
      <c r="AC5071" s="1">
        <v>43769</v>
      </c>
      <c r="AD5071">
        <v>10</v>
      </c>
      <c r="AE5071">
        <v>2019</v>
      </c>
      <c r="AF5071">
        <v>3</v>
      </c>
      <c r="AG5071" s="3" t="s">
        <v>11469</v>
      </c>
      <c r="AH5071" t="s">
        <v>54</v>
      </c>
      <c r="AI5071">
        <v>39.110021000000003</v>
      </c>
      <c r="AJ5071">
        <v>-94.573004999999995</v>
      </c>
      <c r="AK5071">
        <v>39348</v>
      </c>
      <c r="AL5071" t="s">
        <v>12962</v>
      </c>
    </row>
    <row r="5072" spans="1:38" ht="60" x14ac:dyDescent="0.25">
      <c r="A5072">
        <v>3949</v>
      </c>
      <c r="B5072">
        <v>2019185229</v>
      </c>
      <c r="C5072" t="s">
        <v>10892</v>
      </c>
      <c r="D5072" t="s">
        <v>77</v>
      </c>
      <c r="E5072" t="s">
        <v>39</v>
      </c>
      <c r="F5072">
        <v>64130</v>
      </c>
      <c r="G5072" t="s">
        <v>67</v>
      </c>
      <c r="H5072">
        <v>5</v>
      </c>
      <c r="I5072" t="s">
        <v>41</v>
      </c>
      <c r="J5072">
        <v>4440</v>
      </c>
      <c r="K5072" t="s">
        <v>10297</v>
      </c>
      <c r="M5072">
        <v>3</v>
      </c>
      <c r="N5072">
        <v>467</v>
      </c>
      <c r="O5072" t="s">
        <v>10305</v>
      </c>
      <c r="P5072" t="s">
        <v>10306</v>
      </c>
      <c r="Q5072" t="s">
        <v>10300</v>
      </c>
      <c r="R5072" t="s">
        <v>46</v>
      </c>
      <c r="S5072" t="s">
        <v>47</v>
      </c>
      <c r="T5072" t="s">
        <v>48</v>
      </c>
      <c r="U5072" t="s">
        <v>10307</v>
      </c>
      <c r="V5072" t="s">
        <v>10302</v>
      </c>
      <c r="W5072" s="1">
        <v>43766</v>
      </c>
      <c r="X5072" s="2">
        <v>0.36736111111111108</v>
      </c>
      <c r="Y5072">
        <v>10</v>
      </c>
      <c r="Z5072">
        <v>2019</v>
      </c>
      <c r="AA5072" t="s">
        <v>51</v>
      </c>
      <c r="AB5072" t="s">
        <v>96</v>
      </c>
      <c r="AC5072" s="1">
        <v>43769</v>
      </c>
      <c r="AD5072">
        <v>10</v>
      </c>
      <c r="AE5072">
        <v>2019</v>
      </c>
      <c r="AF5072">
        <v>3</v>
      </c>
      <c r="AG5072" s="3" t="s">
        <v>10893</v>
      </c>
      <c r="AH5072" t="s">
        <v>54</v>
      </c>
      <c r="AI5072">
        <v>39.032359999999997</v>
      </c>
      <c r="AJ5072">
        <v>-94.545900000000003</v>
      </c>
      <c r="AK5072">
        <v>35966</v>
      </c>
      <c r="AL5072" t="s">
        <v>12963</v>
      </c>
    </row>
    <row r="5073" spans="1:38" ht="75" x14ac:dyDescent="0.25">
      <c r="A5073">
        <v>3950</v>
      </c>
      <c r="B5073">
        <v>2019185583</v>
      </c>
      <c r="C5073" t="s">
        <v>12964</v>
      </c>
      <c r="D5073" t="s">
        <v>147</v>
      </c>
      <c r="E5073" t="s">
        <v>39</v>
      </c>
      <c r="F5073">
        <v>64127</v>
      </c>
      <c r="G5073" t="s">
        <v>40</v>
      </c>
      <c r="H5073">
        <v>3</v>
      </c>
      <c r="I5073" t="s">
        <v>41</v>
      </c>
      <c r="J5073">
        <v>4440</v>
      </c>
      <c r="K5073" t="s">
        <v>10297</v>
      </c>
      <c r="M5073">
        <v>3</v>
      </c>
      <c r="N5073">
        <v>467</v>
      </c>
      <c r="O5073" t="s">
        <v>10305</v>
      </c>
      <c r="P5073" t="s">
        <v>10306</v>
      </c>
      <c r="Q5073" t="s">
        <v>10300</v>
      </c>
      <c r="R5073" t="s">
        <v>46</v>
      </c>
      <c r="S5073" t="s">
        <v>47</v>
      </c>
      <c r="T5073" t="s">
        <v>48</v>
      </c>
      <c r="U5073" t="s">
        <v>10307</v>
      </c>
      <c r="V5073" t="s">
        <v>10302</v>
      </c>
      <c r="W5073" s="1">
        <v>43766</v>
      </c>
      <c r="X5073" s="2">
        <v>0.6333333333333333</v>
      </c>
      <c r="Y5073">
        <v>10</v>
      </c>
      <c r="Z5073">
        <v>2019</v>
      </c>
      <c r="AA5073" t="s">
        <v>51</v>
      </c>
      <c r="AB5073" t="s">
        <v>96</v>
      </c>
      <c r="AC5073" s="1">
        <v>43769</v>
      </c>
      <c r="AD5073">
        <v>10</v>
      </c>
      <c r="AE5073">
        <v>2019</v>
      </c>
      <c r="AF5073">
        <v>3</v>
      </c>
      <c r="AG5073" s="3" t="s">
        <v>12965</v>
      </c>
      <c r="AH5073" t="s">
        <v>54</v>
      </c>
      <c r="AI5073">
        <v>39.087629999999997</v>
      </c>
      <c r="AJ5073">
        <v>-94.533218000000005</v>
      </c>
      <c r="AK5073">
        <v>18316</v>
      </c>
      <c r="AL5073" t="s">
        <v>12966</v>
      </c>
    </row>
    <row r="5074" spans="1:38" ht="60" x14ac:dyDescent="0.25">
      <c r="A5074">
        <v>3951</v>
      </c>
      <c r="B5074">
        <v>2019185705</v>
      </c>
      <c r="C5074" t="s">
        <v>12967</v>
      </c>
      <c r="D5074" t="s">
        <v>236</v>
      </c>
      <c r="E5074" t="s">
        <v>39</v>
      </c>
      <c r="F5074">
        <v>64106</v>
      </c>
      <c r="G5074" t="s">
        <v>82</v>
      </c>
      <c r="H5074">
        <v>4</v>
      </c>
      <c r="I5074" t="s">
        <v>41</v>
      </c>
      <c r="J5074">
        <v>4440</v>
      </c>
      <c r="K5074" t="s">
        <v>10297</v>
      </c>
      <c r="M5074">
        <v>3</v>
      </c>
      <c r="N5074">
        <v>467</v>
      </c>
      <c r="O5074" t="s">
        <v>10305</v>
      </c>
      <c r="P5074" t="s">
        <v>10306</v>
      </c>
      <c r="Q5074" t="s">
        <v>10300</v>
      </c>
      <c r="R5074" t="s">
        <v>46</v>
      </c>
      <c r="S5074" t="s">
        <v>47</v>
      </c>
      <c r="T5074" t="s">
        <v>48</v>
      </c>
      <c r="U5074" t="s">
        <v>10307</v>
      </c>
      <c r="V5074" t="s">
        <v>10302</v>
      </c>
      <c r="W5074" s="1">
        <v>43766</v>
      </c>
      <c r="X5074" s="2">
        <v>0.71875</v>
      </c>
      <c r="Y5074">
        <v>10</v>
      </c>
      <c r="Z5074">
        <v>2019</v>
      </c>
      <c r="AA5074" t="s">
        <v>51</v>
      </c>
      <c r="AB5074" t="s">
        <v>96</v>
      </c>
      <c r="AC5074" s="1">
        <v>43769</v>
      </c>
      <c r="AD5074">
        <v>10</v>
      </c>
      <c r="AE5074">
        <v>2019</v>
      </c>
      <c r="AF5074">
        <v>3</v>
      </c>
      <c r="AG5074" s="3" t="s">
        <v>12968</v>
      </c>
      <c r="AH5074" t="s">
        <v>54</v>
      </c>
      <c r="AI5074">
        <v>39.108663999999997</v>
      </c>
      <c r="AJ5074">
        <v>-94.569456000000002</v>
      </c>
      <c r="AK5074">
        <v>264914</v>
      </c>
      <c r="AL5074" t="s">
        <v>12969</v>
      </c>
    </row>
    <row r="5075" spans="1:38" ht="75" x14ac:dyDescent="0.25">
      <c r="A5075">
        <v>3952</v>
      </c>
      <c r="B5075">
        <v>2019185235</v>
      </c>
      <c r="C5075" t="s">
        <v>12970</v>
      </c>
      <c r="D5075" t="s">
        <v>168</v>
      </c>
      <c r="E5075" t="s">
        <v>39</v>
      </c>
      <c r="F5075">
        <v>64117</v>
      </c>
      <c r="G5075" t="s">
        <v>169</v>
      </c>
      <c r="H5075">
        <v>1</v>
      </c>
      <c r="I5075" t="s">
        <v>41</v>
      </c>
      <c r="J5075">
        <v>4440</v>
      </c>
      <c r="K5075" t="s">
        <v>10297</v>
      </c>
      <c r="M5075">
        <v>1</v>
      </c>
      <c r="N5075">
        <v>1102</v>
      </c>
      <c r="O5075" t="s">
        <v>10305</v>
      </c>
      <c r="P5075" t="s">
        <v>10306</v>
      </c>
      <c r="Q5075" t="s">
        <v>10300</v>
      </c>
      <c r="R5075" t="s">
        <v>46</v>
      </c>
      <c r="S5075" t="s">
        <v>47</v>
      </c>
      <c r="T5075" t="s">
        <v>48</v>
      </c>
      <c r="U5075" t="s">
        <v>10382</v>
      </c>
      <c r="V5075" t="s">
        <v>10340</v>
      </c>
      <c r="W5075" s="1">
        <v>43766</v>
      </c>
      <c r="X5075" s="2">
        <v>0.37013888888888885</v>
      </c>
      <c r="Y5075">
        <v>10</v>
      </c>
      <c r="Z5075">
        <v>2019</v>
      </c>
      <c r="AA5075" t="s">
        <v>51</v>
      </c>
      <c r="AB5075" t="s">
        <v>52</v>
      </c>
      <c r="AC5075" s="1">
        <v>43767</v>
      </c>
      <c r="AD5075">
        <v>10</v>
      </c>
      <c r="AE5075">
        <v>2019</v>
      </c>
      <c r="AF5075">
        <v>1</v>
      </c>
      <c r="AG5075" s="3" t="s">
        <v>12971</v>
      </c>
      <c r="AH5075" t="s">
        <v>173</v>
      </c>
      <c r="AI5075">
        <v>39.168702000000003</v>
      </c>
      <c r="AJ5075">
        <v>-94.534998000000002</v>
      </c>
      <c r="AK5075">
        <v>77856</v>
      </c>
      <c r="AL5075" t="s">
        <v>12972</v>
      </c>
    </row>
    <row r="5076" spans="1:38" ht="75" x14ac:dyDescent="0.25">
      <c r="A5076">
        <v>2880</v>
      </c>
      <c r="B5076">
        <v>2019200153</v>
      </c>
      <c r="C5076" t="s">
        <v>12973</v>
      </c>
      <c r="D5076" t="s">
        <v>137</v>
      </c>
      <c r="E5076" t="s">
        <v>39</v>
      </c>
      <c r="F5076">
        <v>64128</v>
      </c>
      <c r="G5076" t="s">
        <v>40</v>
      </c>
      <c r="H5076">
        <v>3</v>
      </c>
      <c r="I5076" t="s">
        <v>41</v>
      </c>
      <c r="J5076">
        <v>4440</v>
      </c>
      <c r="K5076" t="s">
        <v>10297</v>
      </c>
      <c r="M5076">
        <v>6</v>
      </c>
      <c r="N5076">
        <v>207</v>
      </c>
      <c r="O5076" t="s">
        <v>10329</v>
      </c>
      <c r="P5076" t="s">
        <v>10330</v>
      </c>
      <c r="Q5076" t="s">
        <v>10300</v>
      </c>
      <c r="R5076" t="s">
        <v>46</v>
      </c>
      <c r="S5076" t="s">
        <v>47</v>
      </c>
      <c r="T5076" t="s">
        <v>10352</v>
      </c>
      <c r="U5076" t="s">
        <v>10353</v>
      </c>
      <c r="V5076" t="s">
        <v>10354</v>
      </c>
      <c r="W5076" s="1">
        <v>43804</v>
      </c>
      <c r="X5076" s="2">
        <v>0.47013888888888888</v>
      </c>
      <c r="Y5076">
        <v>12</v>
      </c>
      <c r="Z5076">
        <v>2019</v>
      </c>
      <c r="AA5076" t="s">
        <v>51</v>
      </c>
      <c r="AB5076" t="s">
        <v>52</v>
      </c>
      <c r="AC5076" s="1">
        <v>43810</v>
      </c>
      <c r="AD5076">
        <v>12</v>
      </c>
      <c r="AE5076">
        <v>2019</v>
      </c>
      <c r="AF5076">
        <v>6</v>
      </c>
      <c r="AG5076" s="3" t="s">
        <v>12974</v>
      </c>
      <c r="AH5076" t="s">
        <v>54</v>
      </c>
      <c r="AI5076">
        <v>39.059986000000002</v>
      </c>
      <c r="AJ5076">
        <v>-94.552975000000004</v>
      </c>
      <c r="AK5076">
        <v>28708</v>
      </c>
      <c r="AL5076" t="s">
        <v>12975</v>
      </c>
    </row>
    <row r="5077" spans="1:38" ht="75" x14ac:dyDescent="0.25">
      <c r="A5077">
        <v>3956</v>
      </c>
      <c r="B5077">
        <v>2019185074</v>
      </c>
      <c r="C5077" t="s">
        <v>10444</v>
      </c>
      <c r="D5077" t="s">
        <v>77</v>
      </c>
      <c r="E5077" t="s">
        <v>39</v>
      </c>
      <c r="F5077">
        <v>64130</v>
      </c>
      <c r="G5077" t="s">
        <v>67</v>
      </c>
      <c r="H5077">
        <v>5</v>
      </c>
      <c r="I5077" t="s">
        <v>109</v>
      </c>
      <c r="J5077">
        <v>248</v>
      </c>
      <c r="K5077" t="s">
        <v>10297</v>
      </c>
      <c r="M5077">
        <v>2</v>
      </c>
      <c r="N5077">
        <v>503</v>
      </c>
      <c r="O5077" t="s">
        <v>10298</v>
      </c>
      <c r="P5077" t="s">
        <v>10299</v>
      </c>
      <c r="Q5077" t="s">
        <v>10300</v>
      </c>
      <c r="R5077" t="s">
        <v>46</v>
      </c>
      <c r="S5077" t="s">
        <v>47</v>
      </c>
      <c r="T5077" t="s">
        <v>48</v>
      </c>
      <c r="U5077" t="s">
        <v>10301</v>
      </c>
      <c r="V5077" t="s">
        <v>10302</v>
      </c>
      <c r="W5077" s="1">
        <v>43764</v>
      </c>
      <c r="X5077" s="2">
        <v>0.2590277777777778</v>
      </c>
      <c r="Y5077">
        <v>10</v>
      </c>
      <c r="Z5077">
        <v>2019</v>
      </c>
      <c r="AA5077" t="s">
        <v>51</v>
      </c>
      <c r="AB5077" t="s">
        <v>52</v>
      </c>
      <c r="AC5077" s="1">
        <v>43766</v>
      </c>
      <c r="AD5077">
        <v>10</v>
      </c>
      <c r="AE5077">
        <v>2019</v>
      </c>
      <c r="AF5077">
        <v>2</v>
      </c>
      <c r="AG5077" s="3" t="s">
        <v>10445</v>
      </c>
      <c r="AH5077" t="s">
        <v>54</v>
      </c>
      <c r="AI5077">
        <v>39.020159</v>
      </c>
      <c r="AJ5077">
        <v>-94.549565999999999</v>
      </c>
      <c r="AK5077">
        <v>36831</v>
      </c>
      <c r="AL5077" t="s">
        <v>12976</v>
      </c>
    </row>
    <row r="5078" spans="1:38" ht="60" x14ac:dyDescent="0.25">
      <c r="A5078">
        <v>2879</v>
      </c>
      <c r="B5078">
        <v>2019200032</v>
      </c>
      <c r="C5078" t="s">
        <v>12977</v>
      </c>
      <c r="D5078" t="s">
        <v>81</v>
      </c>
      <c r="E5078" t="s">
        <v>39</v>
      </c>
      <c r="F5078">
        <v>64127</v>
      </c>
      <c r="G5078" t="s">
        <v>40</v>
      </c>
      <c r="H5078">
        <v>3</v>
      </c>
      <c r="I5078" t="s">
        <v>41</v>
      </c>
      <c r="J5078">
        <v>4440</v>
      </c>
      <c r="K5078" t="s">
        <v>10297</v>
      </c>
      <c r="M5078">
        <v>1</v>
      </c>
      <c r="N5078">
        <v>1102</v>
      </c>
      <c r="O5078" t="s">
        <v>10313</v>
      </c>
      <c r="P5078" t="s">
        <v>10314</v>
      </c>
      <c r="Q5078" t="s">
        <v>10300</v>
      </c>
      <c r="R5078" t="s">
        <v>91</v>
      </c>
      <c r="S5078" t="s">
        <v>47</v>
      </c>
      <c r="T5078" t="s">
        <v>48</v>
      </c>
      <c r="U5078" t="s">
        <v>10315</v>
      </c>
      <c r="V5078" t="s">
        <v>10316</v>
      </c>
      <c r="W5078" s="1">
        <v>43804</v>
      </c>
      <c r="X5078" s="2">
        <v>0.37916666666666665</v>
      </c>
      <c r="Y5078">
        <v>12</v>
      </c>
      <c r="Z5078">
        <v>2019</v>
      </c>
      <c r="AA5078" t="s">
        <v>51</v>
      </c>
      <c r="AB5078" t="s">
        <v>52</v>
      </c>
      <c r="AC5078" s="1">
        <v>43805</v>
      </c>
      <c r="AD5078">
        <v>12</v>
      </c>
      <c r="AE5078">
        <v>2019</v>
      </c>
      <c r="AF5078">
        <v>1</v>
      </c>
      <c r="AG5078" s="3" t="s">
        <v>12978</v>
      </c>
      <c r="AH5078" t="s">
        <v>54</v>
      </c>
      <c r="AI5078">
        <v>39.098002999999999</v>
      </c>
      <c r="AJ5078">
        <v>-94.547457999999907</v>
      </c>
      <c r="AK5078">
        <v>11201</v>
      </c>
      <c r="AL5078" t="s">
        <v>12979</v>
      </c>
    </row>
    <row r="5079" spans="1:38" ht="60" x14ac:dyDescent="0.25">
      <c r="A5079">
        <v>1369</v>
      </c>
      <c r="B5079">
        <v>2020011544</v>
      </c>
      <c r="C5079" t="s">
        <v>12980</v>
      </c>
      <c r="D5079" t="s">
        <v>176</v>
      </c>
      <c r="E5079" t="s">
        <v>39</v>
      </c>
      <c r="F5079">
        <v>64127</v>
      </c>
      <c r="G5079" t="s">
        <v>40</v>
      </c>
      <c r="H5079">
        <v>3</v>
      </c>
      <c r="I5079" t="s">
        <v>41</v>
      </c>
      <c r="J5079">
        <v>4440</v>
      </c>
      <c r="K5079" t="s">
        <v>10297</v>
      </c>
      <c r="M5079">
        <v>189</v>
      </c>
      <c r="N5079">
        <v>2</v>
      </c>
      <c r="O5079" t="s">
        <v>10323</v>
      </c>
      <c r="P5079" t="s">
        <v>10324</v>
      </c>
      <c r="Q5079" t="s">
        <v>10300</v>
      </c>
      <c r="R5079" t="s">
        <v>46</v>
      </c>
      <c r="S5079" t="s">
        <v>47</v>
      </c>
      <c r="T5079" t="s">
        <v>547</v>
      </c>
      <c r="U5079" t="s">
        <v>548</v>
      </c>
      <c r="V5079" t="s">
        <v>10470</v>
      </c>
      <c r="W5079" s="1">
        <v>43854</v>
      </c>
      <c r="X5079" s="2">
        <v>0.79236111111111107</v>
      </c>
      <c r="Y5079">
        <v>1</v>
      </c>
      <c r="Z5079">
        <v>2020</v>
      </c>
      <c r="AA5079" t="s">
        <v>51</v>
      </c>
      <c r="AB5079" t="s">
        <v>96</v>
      </c>
      <c r="AC5079" s="1">
        <v>44043</v>
      </c>
      <c r="AD5079">
        <v>7</v>
      </c>
      <c r="AE5079">
        <v>2020</v>
      </c>
      <c r="AF5079">
        <v>189</v>
      </c>
      <c r="AG5079" s="3" t="s">
        <v>12981</v>
      </c>
      <c r="AH5079" t="s">
        <v>54</v>
      </c>
      <c r="AI5079">
        <v>39.099755000000002</v>
      </c>
      <c r="AJ5079">
        <v>-94.536106000000004</v>
      </c>
      <c r="AK5079">
        <v>10214</v>
      </c>
      <c r="AL5079" t="s">
        <v>12982</v>
      </c>
    </row>
    <row r="5080" spans="1:38" ht="60" x14ac:dyDescent="0.25">
      <c r="A5080">
        <v>1368</v>
      </c>
      <c r="B5080">
        <v>2020011345</v>
      </c>
      <c r="C5080" t="s">
        <v>12983</v>
      </c>
      <c r="D5080" t="s">
        <v>100</v>
      </c>
      <c r="E5080" t="s">
        <v>39</v>
      </c>
      <c r="F5080">
        <v>64125</v>
      </c>
      <c r="G5080" t="s">
        <v>40</v>
      </c>
      <c r="H5080">
        <v>4</v>
      </c>
      <c r="I5080" t="s">
        <v>41</v>
      </c>
      <c r="J5080">
        <v>4440</v>
      </c>
      <c r="K5080" t="s">
        <v>10297</v>
      </c>
      <c r="M5080">
        <v>180</v>
      </c>
      <c r="N5080">
        <v>424</v>
      </c>
      <c r="O5080" t="s">
        <v>10323</v>
      </c>
      <c r="P5080" t="s">
        <v>10324</v>
      </c>
      <c r="Q5080" t="s">
        <v>10300</v>
      </c>
      <c r="R5080" t="s">
        <v>46</v>
      </c>
      <c r="S5080" t="s">
        <v>47</v>
      </c>
      <c r="T5080" t="s">
        <v>547</v>
      </c>
      <c r="U5080" t="s">
        <v>548</v>
      </c>
      <c r="V5080" t="s">
        <v>10325</v>
      </c>
      <c r="W5080" s="1">
        <v>43854</v>
      </c>
      <c r="X5080" s="2">
        <v>0.64166666666666672</v>
      </c>
      <c r="Y5080">
        <v>1</v>
      </c>
      <c r="Z5080">
        <v>2020</v>
      </c>
      <c r="AA5080" t="s">
        <v>266</v>
      </c>
      <c r="AB5080" t="s">
        <v>96</v>
      </c>
      <c r="AG5080" s="3" t="s">
        <v>12984</v>
      </c>
      <c r="AH5080" t="s">
        <v>54</v>
      </c>
      <c r="AI5080">
        <v>39.101883999999998</v>
      </c>
      <c r="AJ5080">
        <v>-94.512079999999997</v>
      </c>
      <c r="AK5080">
        <v>5483</v>
      </c>
      <c r="AL5080" t="s">
        <v>12985</v>
      </c>
    </row>
    <row r="5081" spans="1:38" ht="60" x14ac:dyDescent="0.25">
      <c r="A5081">
        <v>1367</v>
      </c>
      <c r="B5081">
        <v>2020011430</v>
      </c>
      <c r="C5081" t="s">
        <v>3732</v>
      </c>
      <c r="D5081" t="s">
        <v>81</v>
      </c>
      <c r="E5081" t="s">
        <v>39</v>
      </c>
      <c r="F5081">
        <v>64127</v>
      </c>
      <c r="G5081" t="s">
        <v>40</v>
      </c>
      <c r="H5081">
        <v>3</v>
      </c>
      <c r="I5081" t="s">
        <v>41</v>
      </c>
      <c r="J5081">
        <v>4440</v>
      </c>
      <c r="K5081" t="s">
        <v>10297</v>
      </c>
      <c r="M5081">
        <v>6</v>
      </c>
      <c r="N5081">
        <v>207</v>
      </c>
      <c r="O5081" t="s">
        <v>10329</v>
      </c>
      <c r="P5081" t="s">
        <v>10330</v>
      </c>
      <c r="Q5081" t="s">
        <v>10300</v>
      </c>
      <c r="R5081" t="s">
        <v>46</v>
      </c>
      <c r="S5081" t="s">
        <v>47</v>
      </c>
      <c r="T5081" t="s">
        <v>10331</v>
      </c>
      <c r="U5081" t="s">
        <v>10332</v>
      </c>
      <c r="V5081" t="s">
        <v>10333</v>
      </c>
      <c r="W5081" s="1">
        <v>43854</v>
      </c>
      <c r="X5081" s="2">
        <v>0.67986111111111114</v>
      </c>
      <c r="Y5081">
        <v>1</v>
      </c>
      <c r="Z5081">
        <v>2020</v>
      </c>
      <c r="AA5081" t="s">
        <v>51</v>
      </c>
      <c r="AB5081" t="s">
        <v>52</v>
      </c>
      <c r="AC5081" s="1">
        <v>43860</v>
      </c>
      <c r="AD5081">
        <v>1</v>
      </c>
      <c r="AE5081">
        <v>2020</v>
      </c>
      <c r="AF5081">
        <v>6</v>
      </c>
      <c r="AG5081" s="3" t="s">
        <v>3733</v>
      </c>
      <c r="AH5081" t="s">
        <v>54</v>
      </c>
      <c r="AI5081">
        <v>39.099001000000001</v>
      </c>
      <c r="AJ5081">
        <v>-94.547241</v>
      </c>
      <c r="AK5081">
        <v>10790</v>
      </c>
      <c r="AL5081" t="s">
        <v>12986</v>
      </c>
    </row>
    <row r="5082" spans="1:38" ht="60" x14ac:dyDescent="0.25">
      <c r="A5082">
        <v>1915</v>
      </c>
      <c r="B5082">
        <v>2020002042</v>
      </c>
      <c r="C5082" t="s">
        <v>12987</v>
      </c>
      <c r="D5082" t="s">
        <v>117</v>
      </c>
      <c r="E5082" t="s">
        <v>39</v>
      </c>
      <c r="F5082">
        <v>64126</v>
      </c>
      <c r="G5082" t="s">
        <v>40</v>
      </c>
      <c r="H5082">
        <v>3</v>
      </c>
      <c r="I5082" t="s">
        <v>41</v>
      </c>
      <c r="J5082">
        <v>4440</v>
      </c>
      <c r="K5082" t="s">
        <v>10297</v>
      </c>
      <c r="M5082">
        <v>23</v>
      </c>
      <c r="N5082">
        <v>34</v>
      </c>
      <c r="O5082" t="s">
        <v>10329</v>
      </c>
      <c r="P5082" t="s">
        <v>10330</v>
      </c>
      <c r="Q5082" t="s">
        <v>10300</v>
      </c>
      <c r="R5082" t="s">
        <v>46</v>
      </c>
      <c r="S5082" t="s">
        <v>47</v>
      </c>
      <c r="T5082" t="s">
        <v>10331</v>
      </c>
      <c r="U5082" t="s">
        <v>10332</v>
      </c>
      <c r="V5082" t="s">
        <v>10333</v>
      </c>
      <c r="W5082" s="1">
        <v>43836</v>
      </c>
      <c r="X5082" s="2">
        <v>0.64652777777777781</v>
      </c>
      <c r="Y5082">
        <v>1</v>
      </c>
      <c r="Z5082">
        <v>2020</v>
      </c>
      <c r="AA5082" t="s">
        <v>51</v>
      </c>
      <c r="AB5082" t="s">
        <v>96</v>
      </c>
      <c r="AC5082" s="1">
        <v>43859</v>
      </c>
      <c r="AD5082">
        <v>1</v>
      </c>
      <c r="AE5082">
        <v>2020</v>
      </c>
      <c r="AF5082">
        <v>23</v>
      </c>
      <c r="AG5082" s="3" t="s">
        <v>12988</v>
      </c>
      <c r="AH5082" t="s">
        <v>54</v>
      </c>
      <c r="AI5082">
        <v>39.087099000000002</v>
      </c>
      <c r="AJ5082">
        <v>-94.500527000000005</v>
      </c>
      <c r="AK5082">
        <v>20846</v>
      </c>
      <c r="AL5082" t="s">
        <v>12989</v>
      </c>
    </row>
    <row r="5083" spans="1:38" ht="60" x14ac:dyDescent="0.25">
      <c r="A5083">
        <v>1916</v>
      </c>
      <c r="B5083">
        <v>2020001686</v>
      </c>
      <c r="C5083" t="s">
        <v>7556</v>
      </c>
      <c r="D5083" t="s">
        <v>77</v>
      </c>
      <c r="E5083" t="s">
        <v>39</v>
      </c>
      <c r="F5083">
        <v>64130</v>
      </c>
      <c r="G5083" t="s">
        <v>67</v>
      </c>
      <c r="H5083">
        <v>3</v>
      </c>
      <c r="I5083" t="s">
        <v>322</v>
      </c>
      <c r="J5083">
        <v>1030</v>
      </c>
      <c r="K5083" t="s">
        <v>10297</v>
      </c>
      <c r="M5083">
        <v>2</v>
      </c>
      <c r="N5083">
        <v>503</v>
      </c>
      <c r="O5083" t="s">
        <v>10329</v>
      </c>
      <c r="P5083" t="s">
        <v>10330</v>
      </c>
      <c r="Q5083" t="s">
        <v>10300</v>
      </c>
      <c r="R5083" t="s">
        <v>46</v>
      </c>
      <c r="S5083" t="s">
        <v>47</v>
      </c>
      <c r="T5083" t="s">
        <v>10352</v>
      </c>
      <c r="U5083" t="s">
        <v>10353</v>
      </c>
      <c r="V5083" t="s">
        <v>10354</v>
      </c>
      <c r="W5083" s="1">
        <v>43836</v>
      </c>
      <c r="X5083" s="2">
        <v>0.40763888888888888</v>
      </c>
      <c r="Y5083">
        <v>1</v>
      </c>
      <c r="Z5083">
        <v>2020</v>
      </c>
      <c r="AA5083" t="s">
        <v>51</v>
      </c>
      <c r="AB5083" t="s">
        <v>52</v>
      </c>
      <c r="AC5083" s="1">
        <v>43838</v>
      </c>
      <c r="AD5083">
        <v>1</v>
      </c>
      <c r="AE5083">
        <v>2020</v>
      </c>
      <c r="AF5083">
        <v>2</v>
      </c>
      <c r="AG5083" s="3" t="s">
        <v>7557</v>
      </c>
      <c r="AH5083" t="s">
        <v>54</v>
      </c>
      <c r="AI5083">
        <v>39.037958000000003</v>
      </c>
      <c r="AJ5083">
        <v>-94.551580999999999</v>
      </c>
      <c r="AK5083">
        <v>35023</v>
      </c>
      <c r="AL5083" t="s">
        <v>12990</v>
      </c>
    </row>
    <row r="5084" spans="1:38" ht="60" x14ac:dyDescent="0.25">
      <c r="A5084">
        <v>1917</v>
      </c>
      <c r="B5084">
        <v>2020002057</v>
      </c>
      <c r="C5084" t="s">
        <v>12991</v>
      </c>
      <c r="D5084" t="s">
        <v>77</v>
      </c>
      <c r="E5084" t="s">
        <v>39</v>
      </c>
      <c r="F5084">
        <v>64130</v>
      </c>
      <c r="G5084" t="s">
        <v>67</v>
      </c>
      <c r="H5084">
        <v>5</v>
      </c>
      <c r="I5084" t="s">
        <v>41</v>
      </c>
      <c r="J5084">
        <v>4440</v>
      </c>
      <c r="K5084" t="s">
        <v>10297</v>
      </c>
      <c r="M5084">
        <v>196</v>
      </c>
      <c r="N5084">
        <v>4</v>
      </c>
      <c r="O5084" t="s">
        <v>10323</v>
      </c>
      <c r="P5084" t="s">
        <v>10324</v>
      </c>
      <c r="Q5084" t="s">
        <v>10300</v>
      </c>
      <c r="R5084" t="s">
        <v>46</v>
      </c>
      <c r="S5084" t="s">
        <v>47</v>
      </c>
      <c r="T5084" t="s">
        <v>547</v>
      </c>
      <c r="U5084" t="s">
        <v>548</v>
      </c>
      <c r="V5084" t="s">
        <v>10325</v>
      </c>
      <c r="W5084" s="1">
        <v>43836</v>
      </c>
      <c r="X5084" s="2">
        <v>0.65347222222222223</v>
      </c>
      <c r="Y5084">
        <v>1</v>
      </c>
      <c r="Z5084">
        <v>2020</v>
      </c>
      <c r="AA5084" t="s">
        <v>51</v>
      </c>
      <c r="AB5084" t="s">
        <v>96</v>
      </c>
      <c r="AC5084" s="1">
        <v>44032</v>
      </c>
      <c r="AD5084">
        <v>7</v>
      </c>
      <c r="AE5084">
        <v>2020</v>
      </c>
      <c r="AF5084">
        <v>196</v>
      </c>
      <c r="AG5084" s="3" t="s">
        <v>12992</v>
      </c>
      <c r="AH5084" t="s">
        <v>54</v>
      </c>
      <c r="AI5084">
        <v>39.023001000000001</v>
      </c>
      <c r="AJ5084">
        <v>-94.543802999999997</v>
      </c>
      <c r="AK5084">
        <v>37045</v>
      </c>
      <c r="AL5084" t="s">
        <v>12993</v>
      </c>
    </row>
    <row r="5085" spans="1:38" ht="75" x14ac:dyDescent="0.25">
      <c r="A5085">
        <v>3946</v>
      </c>
      <c r="B5085">
        <v>2019185236</v>
      </c>
      <c r="C5085" t="s">
        <v>12970</v>
      </c>
      <c r="D5085" t="s">
        <v>168</v>
      </c>
      <c r="E5085" t="s">
        <v>39</v>
      </c>
      <c r="F5085">
        <v>64117</v>
      </c>
      <c r="G5085" t="s">
        <v>169</v>
      </c>
      <c r="H5085">
        <v>1</v>
      </c>
      <c r="I5085" t="s">
        <v>41</v>
      </c>
      <c r="J5085">
        <v>4440</v>
      </c>
      <c r="K5085" t="s">
        <v>10297</v>
      </c>
      <c r="M5085">
        <v>1</v>
      </c>
      <c r="N5085">
        <v>1102</v>
      </c>
      <c r="O5085" t="s">
        <v>10298</v>
      </c>
      <c r="P5085" t="s">
        <v>10299</v>
      </c>
      <c r="Q5085" t="s">
        <v>10300</v>
      </c>
      <c r="R5085" t="s">
        <v>46</v>
      </c>
      <c r="S5085" t="s">
        <v>47</v>
      </c>
      <c r="T5085" t="s">
        <v>48</v>
      </c>
      <c r="U5085" t="s">
        <v>10339</v>
      </c>
      <c r="V5085" t="s">
        <v>10340</v>
      </c>
      <c r="W5085" s="1">
        <v>43766</v>
      </c>
      <c r="X5085" s="2">
        <v>0.37083333333333335</v>
      </c>
      <c r="Y5085">
        <v>10</v>
      </c>
      <c r="Z5085">
        <v>2019</v>
      </c>
      <c r="AA5085" t="s">
        <v>51</v>
      </c>
      <c r="AB5085" t="s">
        <v>52</v>
      </c>
      <c r="AC5085" s="1">
        <v>43767</v>
      </c>
      <c r="AD5085">
        <v>10</v>
      </c>
      <c r="AE5085">
        <v>2019</v>
      </c>
      <c r="AF5085">
        <v>1</v>
      </c>
      <c r="AG5085" s="3" t="s">
        <v>12971</v>
      </c>
      <c r="AH5085" t="s">
        <v>173</v>
      </c>
      <c r="AI5085">
        <v>39.168702000000003</v>
      </c>
      <c r="AJ5085">
        <v>-94.534998000000002</v>
      </c>
      <c r="AK5085">
        <v>77856</v>
      </c>
      <c r="AL5085" t="s">
        <v>12994</v>
      </c>
    </row>
    <row r="5086" spans="1:38" ht="60" x14ac:dyDescent="0.25">
      <c r="A5086">
        <v>3945</v>
      </c>
      <c r="B5086">
        <v>2019185579</v>
      </c>
      <c r="C5086" t="s">
        <v>7402</v>
      </c>
      <c r="D5086" t="s">
        <v>137</v>
      </c>
      <c r="E5086" t="s">
        <v>39</v>
      </c>
      <c r="F5086">
        <v>64128</v>
      </c>
      <c r="G5086" t="s">
        <v>40</v>
      </c>
      <c r="H5086">
        <v>3</v>
      </c>
      <c r="I5086" t="s">
        <v>41</v>
      </c>
      <c r="J5086">
        <v>4440</v>
      </c>
      <c r="K5086" t="s">
        <v>10297</v>
      </c>
      <c r="M5086">
        <v>16</v>
      </c>
      <c r="N5086">
        <v>32</v>
      </c>
      <c r="O5086" t="s">
        <v>10323</v>
      </c>
      <c r="P5086" t="s">
        <v>10324</v>
      </c>
      <c r="Q5086" t="s">
        <v>10300</v>
      </c>
      <c r="R5086" t="s">
        <v>46</v>
      </c>
      <c r="S5086" t="s">
        <v>47</v>
      </c>
      <c r="T5086" t="s">
        <v>3456</v>
      </c>
      <c r="U5086" t="s">
        <v>10595</v>
      </c>
      <c r="V5086" t="s">
        <v>3458</v>
      </c>
      <c r="W5086" s="1">
        <v>43766</v>
      </c>
      <c r="X5086" s="2">
        <v>0.62777777777777777</v>
      </c>
      <c r="Y5086">
        <v>10</v>
      </c>
      <c r="Z5086">
        <v>2019</v>
      </c>
      <c r="AA5086" t="s">
        <v>51</v>
      </c>
      <c r="AB5086" t="s">
        <v>96</v>
      </c>
      <c r="AC5086" s="1">
        <v>43782</v>
      </c>
      <c r="AD5086">
        <v>11</v>
      </c>
      <c r="AE5086">
        <v>2019</v>
      </c>
      <c r="AF5086">
        <v>16</v>
      </c>
      <c r="AG5086" s="3" t="s">
        <v>7403</v>
      </c>
      <c r="AH5086" t="s">
        <v>54</v>
      </c>
      <c r="AI5086">
        <v>39.064163000000001</v>
      </c>
      <c r="AJ5086">
        <v>-94.548849000000004</v>
      </c>
      <c r="AK5086">
        <v>25414</v>
      </c>
      <c r="AL5086" t="s">
        <v>12995</v>
      </c>
    </row>
    <row r="5087" spans="1:38" ht="60" x14ac:dyDescent="0.25">
      <c r="A5087">
        <v>3944</v>
      </c>
      <c r="B5087">
        <v>2019185488</v>
      </c>
      <c r="C5087" t="s">
        <v>12996</v>
      </c>
      <c r="D5087" t="s">
        <v>71</v>
      </c>
      <c r="E5087" t="s">
        <v>39</v>
      </c>
      <c r="F5087">
        <v>64127</v>
      </c>
      <c r="G5087" t="s">
        <v>40</v>
      </c>
      <c r="H5087">
        <v>3</v>
      </c>
      <c r="I5087" t="s">
        <v>41</v>
      </c>
      <c r="J5087">
        <v>4440</v>
      </c>
      <c r="K5087" t="s">
        <v>10297</v>
      </c>
      <c r="M5087">
        <v>22</v>
      </c>
      <c r="N5087">
        <v>50</v>
      </c>
      <c r="O5087" t="s">
        <v>10323</v>
      </c>
      <c r="P5087" t="s">
        <v>10324</v>
      </c>
      <c r="Q5087" t="s">
        <v>10300</v>
      </c>
      <c r="R5087" t="s">
        <v>46</v>
      </c>
      <c r="S5087" t="s">
        <v>47</v>
      </c>
      <c r="T5087" t="s">
        <v>547</v>
      </c>
      <c r="U5087" t="s">
        <v>548</v>
      </c>
      <c r="V5087" t="s">
        <v>10470</v>
      </c>
      <c r="W5087" s="1">
        <v>43766</v>
      </c>
      <c r="X5087" s="2">
        <v>0.56666666666666665</v>
      </c>
      <c r="Y5087">
        <v>10</v>
      </c>
      <c r="Z5087">
        <v>2019</v>
      </c>
      <c r="AA5087" t="s">
        <v>51</v>
      </c>
      <c r="AB5087" t="s">
        <v>52</v>
      </c>
      <c r="AC5087" s="1">
        <v>43788</v>
      </c>
      <c r="AD5087">
        <v>11</v>
      </c>
      <c r="AE5087">
        <v>2019</v>
      </c>
      <c r="AF5087">
        <v>22</v>
      </c>
      <c r="AG5087" s="3" t="s">
        <v>12997</v>
      </c>
      <c r="AH5087" t="s">
        <v>54</v>
      </c>
      <c r="AI5087">
        <v>39.084068000000002</v>
      </c>
      <c r="AJ5087">
        <v>-94.519032999999993</v>
      </c>
      <c r="AK5087">
        <v>18007</v>
      </c>
      <c r="AL5087" t="s">
        <v>12998</v>
      </c>
    </row>
    <row r="5088" spans="1:38" ht="75" x14ac:dyDescent="0.25">
      <c r="A5088">
        <v>3943</v>
      </c>
      <c r="B5088">
        <v>2019185500</v>
      </c>
      <c r="C5088" t="s">
        <v>12999</v>
      </c>
      <c r="D5088" t="s">
        <v>123</v>
      </c>
      <c r="E5088" t="s">
        <v>39</v>
      </c>
      <c r="F5088">
        <v>64130</v>
      </c>
      <c r="G5088" t="s">
        <v>40</v>
      </c>
      <c r="H5088">
        <v>3</v>
      </c>
      <c r="I5088" t="s">
        <v>41</v>
      </c>
      <c r="J5088">
        <v>4440</v>
      </c>
      <c r="K5088" t="s">
        <v>10297</v>
      </c>
      <c r="M5088">
        <v>79</v>
      </c>
      <c r="N5088">
        <v>10</v>
      </c>
      <c r="O5088" t="s">
        <v>10329</v>
      </c>
      <c r="P5088" t="s">
        <v>10330</v>
      </c>
      <c r="Q5088" t="s">
        <v>10300</v>
      </c>
      <c r="R5088" t="s">
        <v>46</v>
      </c>
      <c r="S5088" t="s">
        <v>47</v>
      </c>
      <c r="T5088" t="s">
        <v>10352</v>
      </c>
      <c r="U5088" t="s">
        <v>10353</v>
      </c>
      <c r="V5088" t="s">
        <v>10354</v>
      </c>
      <c r="W5088" s="1">
        <v>43766</v>
      </c>
      <c r="X5088" s="2">
        <v>0.57291666666666663</v>
      </c>
      <c r="Y5088">
        <v>10</v>
      </c>
      <c r="Z5088">
        <v>2019</v>
      </c>
      <c r="AA5088" t="s">
        <v>51</v>
      </c>
      <c r="AB5088" t="s">
        <v>96</v>
      </c>
      <c r="AC5088" s="1">
        <v>43845</v>
      </c>
      <c r="AD5088">
        <v>1</v>
      </c>
      <c r="AE5088">
        <v>2020</v>
      </c>
      <c r="AF5088">
        <v>79</v>
      </c>
      <c r="AG5088" s="3" t="s">
        <v>13000</v>
      </c>
      <c r="AH5088" t="s">
        <v>54</v>
      </c>
      <c r="AI5088">
        <v>39.048856000000001</v>
      </c>
      <c r="AJ5088">
        <v>-94.532443999999998</v>
      </c>
      <c r="AK5088">
        <v>31771</v>
      </c>
      <c r="AL5088" t="s">
        <v>13001</v>
      </c>
    </row>
    <row r="5089" spans="1:38" ht="75" x14ac:dyDescent="0.25">
      <c r="A5089">
        <v>2887</v>
      </c>
      <c r="B5089">
        <v>2019200181</v>
      </c>
      <c r="C5089" t="s">
        <v>13002</v>
      </c>
      <c r="D5089" t="s">
        <v>184</v>
      </c>
      <c r="E5089" t="s">
        <v>39</v>
      </c>
      <c r="F5089">
        <v>64127</v>
      </c>
      <c r="G5089" t="s">
        <v>40</v>
      </c>
      <c r="H5089">
        <v>3</v>
      </c>
      <c r="I5089" t="s">
        <v>41</v>
      </c>
      <c r="J5089">
        <v>4440</v>
      </c>
      <c r="K5089" t="s">
        <v>10297</v>
      </c>
      <c r="M5089">
        <v>0</v>
      </c>
      <c r="N5089">
        <v>603</v>
      </c>
      <c r="O5089" t="s">
        <v>197</v>
      </c>
      <c r="P5089" t="s">
        <v>10436</v>
      </c>
      <c r="Q5089" t="s">
        <v>10300</v>
      </c>
      <c r="R5089" t="s">
        <v>46</v>
      </c>
      <c r="S5089" t="s">
        <v>47</v>
      </c>
      <c r="T5089" t="s">
        <v>10437</v>
      </c>
      <c r="U5089" t="s">
        <v>11783</v>
      </c>
      <c r="V5089" t="s">
        <v>11784</v>
      </c>
      <c r="W5089" s="1">
        <v>43804</v>
      </c>
      <c r="X5089" s="2">
        <v>0.49513888888888885</v>
      </c>
      <c r="Y5089">
        <v>12</v>
      </c>
      <c r="Z5089">
        <v>2019</v>
      </c>
      <c r="AA5089" t="s">
        <v>51</v>
      </c>
      <c r="AB5089" t="s">
        <v>52</v>
      </c>
      <c r="AC5089" s="1">
        <v>43804</v>
      </c>
      <c r="AD5089">
        <v>12</v>
      </c>
      <c r="AE5089">
        <v>2019</v>
      </c>
      <c r="AF5089">
        <v>0</v>
      </c>
      <c r="AG5089" s="3" t="s">
        <v>13003</v>
      </c>
      <c r="AH5089" t="s">
        <v>54</v>
      </c>
      <c r="AI5089">
        <v>39.097023999999998</v>
      </c>
      <c r="AJ5089">
        <v>-94.518870999999905</v>
      </c>
      <c r="AK5089">
        <v>9029</v>
      </c>
      <c r="AL5089" t="s">
        <v>13004</v>
      </c>
    </row>
    <row r="5090" spans="1:38" ht="75" x14ac:dyDescent="0.25">
      <c r="A5090">
        <v>2886</v>
      </c>
      <c r="B5090">
        <v>2019199963</v>
      </c>
      <c r="C5090" t="s">
        <v>12609</v>
      </c>
      <c r="D5090" t="s">
        <v>71</v>
      </c>
      <c r="E5090" t="s">
        <v>39</v>
      </c>
      <c r="F5090">
        <v>64129</v>
      </c>
      <c r="G5090" t="s">
        <v>40</v>
      </c>
      <c r="H5090">
        <v>3</v>
      </c>
      <c r="I5090" t="s">
        <v>322</v>
      </c>
      <c r="J5090">
        <v>1030</v>
      </c>
      <c r="K5090" t="s">
        <v>10297</v>
      </c>
      <c r="M5090">
        <v>12</v>
      </c>
      <c r="N5090">
        <v>72</v>
      </c>
      <c r="O5090" t="s">
        <v>10323</v>
      </c>
      <c r="P5090" t="s">
        <v>10324</v>
      </c>
      <c r="Q5090" t="s">
        <v>10300</v>
      </c>
      <c r="R5090" t="s">
        <v>46</v>
      </c>
      <c r="S5090" t="s">
        <v>47</v>
      </c>
      <c r="T5090" t="s">
        <v>3456</v>
      </c>
      <c r="U5090" t="s">
        <v>10595</v>
      </c>
      <c r="V5090" t="s">
        <v>3458</v>
      </c>
      <c r="W5090" s="1">
        <v>43804</v>
      </c>
      <c r="X5090" s="2">
        <v>5.347222222222222E-2</v>
      </c>
      <c r="Y5090">
        <v>12</v>
      </c>
      <c r="Z5090">
        <v>2019</v>
      </c>
      <c r="AA5090" t="s">
        <v>51</v>
      </c>
      <c r="AB5090" t="s">
        <v>52</v>
      </c>
      <c r="AC5090" s="1">
        <v>43816</v>
      </c>
      <c r="AD5090">
        <v>12</v>
      </c>
      <c r="AE5090">
        <v>2019</v>
      </c>
      <c r="AF5090">
        <v>12</v>
      </c>
      <c r="AG5090" s="3" t="s">
        <v>12610</v>
      </c>
      <c r="AH5090" t="s">
        <v>54</v>
      </c>
      <c r="AI5090">
        <v>39.072833000000003</v>
      </c>
      <c r="AJ5090">
        <v>-94.515468999999996</v>
      </c>
      <c r="AK5090">
        <v>21266</v>
      </c>
      <c r="AL5090" t="s">
        <v>13005</v>
      </c>
    </row>
    <row r="5091" spans="1:38" ht="75" x14ac:dyDescent="0.25">
      <c r="A5091">
        <v>1396</v>
      </c>
      <c r="B5091">
        <v>2020010011</v>
      </c>
      <c r="C5091" t="s">
        <v>3022</v>
      </c>
      <c r="D5091" t="s">
        <v>143</v>
      </c>
      <c r="E5091" t="s">
        <v>39</v>
      </c>
      <c r="F5091">
        <v>64127</v>
      </c>
      <c r="G5091" t="s">
        <v>82</v>
      </c>
      <c r="H5091">
        <v>3</v>
      </c>
      <c r="I5091" t="s">
        <v>322</v>
      </c>
      <c r="J5091">
        <v>1030</v>
      </c>
      <c r="K5091" t="s">
        <v>10297</v>
      </c>
      <c r="M5091">
        <v>180</v>
      </c>
      <c r="N5091">
        <v>424</v>
      </c>
      <c r="O5091" t="s">
        <v>10323</v>
      </c>
      <c r="P5091" t="s">
        <v>10324</v>
      </c>
      <c r="Q5091" t="s">
        <v>10300</v>
      </c>
      <c r="R5091" t="s">
        <v>46</v>
      </c>
      <c r="S5091" t="s">
        <v>47</v>
      </c>
      <c r="T5091" t="s">
        <v>547</v>
      </c>
      <c r="U5091" t="s">
        <v>548</v>
      </c>
      <c r="V5091" t="s">
        <v>10470</v>
      </c>
      <c r="W5091" s="1">
        <v>43853</v>
      </c>
      <c r="X5091" s="2">
        <v>0.44791666666666669</v>
      </c>
      <c r="Y5091">
        <v>1</v>
      </c>
      <c r="Z5091">
        <v>2020</v>
      </c>
      <c r="AA5091" t="s">
        <v>266</v>
      </c>
      <c r="AB5091" t="s">
        <v>96</v>
      </c>
      <c r="AG5091" s="3" t="s">
        <v>3023</v>
      </c>
      <c r="AH5091" t="s">
        <v>54</v>
      </c>
      <c r="AI5091">
        <v>39.095207000000002</v>
      </c>
      <c r="AJ5091">
        <v>-94.555878000000007</v>
      </c>
      <c r="AK5091">
        <v>12507</v>
      </c>
      <c r="AL5091" t="s">
        <v>13006</v>
      </c>
    </row>
    <row r="5092" spans="1:38" ht="75" x14ac:dyDescent="0.25">
      <c r="A5092">
        <v>1395</v>
      </c>
      <c r="B5092">
        <v>2020010293</v>
      </c>
      <c r="C5092" t="s">
        <v>13007</v>
      </c>
      <c r="D5092" t="s">
        <v>123</v>
      </c>
      <c r="E5092" t="s">
        <v>39</v>
      </c>
      <c r="F5092">
        <v>64130</v>
      </c>
      <c r="G5092" t="s">
        <v>40</v>
      </c>
      <c r="H5092">
        <v>3</v>
      </c>
      <c r="I5092" t="s">
        <v>41</v>
      </c>
      <c r="J5092">
        <v>4440</v>
      </c>
      <c r="K5092" t="s">
        <v>10297</v>
      </c>
      <c r="M5092">
        <v>197</v>
      </c>
      <c r="N5092">
        <v>1</v>
      </c>
      <c r="O5092" t="s">
        <v>10323</v>
      </c>
      <c r="P5092" t="s">
        <v>10324</v>
      </c>
      <c r="Q5092" t="s">
        <v>10300</v>
      </c>
      <c r="R5092" t="s">
        <v>46</v>
      </c>
      <c r="S5092" t="s">
        <v>47</v>
      </c>
      <c r="T5092" t="s">
        <v>547</v>
      </c>
      <c r="U5092" t="s">
        <v>548</v>
      </c>
      <c r="V5092" t="s">
        <v>10470</v>
      </c>
      <c r="W5092" s="1">
        <v>43853</v>
      </c>
      <c r="X5092" s="2">
        <v>0.58124999999999993</v>
      </c>
      <c r="Y5092">
        <v>1</v>
      </c>
      <c r="Z5092">
        <v>2020</v>
      </c>
      <c r="AA5092" t="s">
        <v>51</v>
      </c>
      <c r="AB5092" t="s">
        <v>96</v>
      </c>
      <c r="AC5092" s="1">
        <v>44050</v>
      </c>
      <c r="AD5092">
        <v>8</v>
      </c>
      <c r="AE5092">
        <v>2020</v>
      </c>
      <c r="AF5092">
        <v>197</v>
      </c>
      <c r="AG5092" s="3" t="s">
        <v>13008</v>
      </c>
      <c r="AH5092" t="s">
        <v>54</v>
      </c>
      <c r="AI5092">
        <v>39.046308000000003</v>
      </c>
      <c r="AJ5092">
        <v>-94.532944999999998</v>
      </c>
      <c r="AK5092">
        <v>32997</v>
      </c>
      <c r="AL5092" t="s">
        <v>13009</v>
      </c>
    </row>
    <row r="5093" spans="1:38" ht="60" x14ac:dyDescent="0.25">
      <c r="A5093">
        <v>1394</v>
      </c>
      <c r="B5093">
        <v>2020010449</v>
      </c>
      <c r="C5093" t="s">
        <v>12441</v>
      </c>
      <c r="D5093" t="s">
        <v>147</v>
      </c>
      <c r="E5093" t="s">
        <v>39</v>
      </c>
      <c r="F5093">
        <v>64127</v>
      </c>
      <c r="G5093" t="s">
        <v>40</v>
      </c>
      <c r="H5093">
        <v>3</v>
      </c>
      <c r="I5093" t="s">
        <v>41</v>
      </c>
      <c r="J5093">
        <v>4440</v>
      </c>
      <c r="K5093" t="s">
        <v>10297</v>
      </c>
      <c r="M5093">
        <v>22</v>
      </c>
      <c r="N5093">
        <v>50</v>
      </c>
      <c r="O5093" t="s">
        <v>10323</v>
      </c>
      <c r="P5093" t="s">
        <v>10324</v>
      </c>
      <c r="Q5093" t="s">
        <v>10300</v>
      </c>
      <c r="R5093" t="s">
        <v>46</v>
      </c>
      <c r="S5093" t="s">
        <v>47</v>
      </c>
      <c r="T5093" t="s">
        <v>3456</v>
      </c>
      <c r="U5093" t="s">
        <v>10595</v>
      </c>
      <c r="V5093" t="s">
        <v>3458</v>
      </c>
      <c r="W5093" s="1">
        <v>43853</v>
      </c>
      <c r="X5093" s="2">
        <v>0.66180555555555554</v>
      </c>
      <c r="Y5093">
        <v>1</v>
      </c>
      <c r="Z5093">
        <v>2020</v>
      </c>
      <c r="AA5093" t="s">
        <v>51</v>
      </c>
      <c r="AB5093" t="s">
        <v>96</v>
      </c>
      <c r="AC5093" s="1">
        <v>43875</v>
      </c>
      <c r="AD5093">
        <v>2</v>
      </c>
      <c r="AE5093">
        <v>2020</v>
      </c>
      <c r="AF5093">
        <v>22</v>
      </c>
      <c r="AG5093" s="3" t="s">
        <v>12442</v>
      </c>
      <c r="AH5093" t="s">
        <v>54</v>
      </c>
      <c r="AI5093">
        <v>39.090499999999999</v>
      </c>
      <c r="AJ5093">
        <v>-94.527128000000005</v>
      </c>
      <c r="AK5093">
        <v>18155</v>
      </c>
      <c r="AL5093" t="s">
        <v>13010</v>
      </c>
    </row>
    <row r="5094" spans="1:38" ht="60" x14ac:dyDescent="0.25">
      <c r="A5094">
        <v>1393</v>
      </c>
      <c r="B5094">
        <v>2020010079</v>
      </c>
      <c r="C5094" t="s">
        <v>11515</v>
      </c>
      <c r="D5094" t="s">
        <v>104</v>
      </c>
      <c r="E5094" t="s">
        <v>39</v>
      </c>
      <c r="F5094">
        <v>64130</v>
      </c>
      <c r="G5094" t="s">
        <v>67</v>
      </c>
      <c r="H5094">
        <v>5</v>
      </c>
      <c r="I5094" t="s">
        <v>3532</v>
      </c>
      <c r="J5094">
        <v>85</v>
      </c>
      <c r="K5094" t="s">
        <v>10297</v>
      </c>
      <c r="M5094">
        <v>7</v>
      </c>
      <c r="N5094">
        <v>177</v>
      </c>
      <c r="O5094" t="s">
        <v>10323</v>
      </c>
      <c r="P5094" t="s">
        <v>10324</v>
      </c>
      <c r="Q5094" t="s">
        <v>10300</v>
      </c>
      <c r="R5094" t="s">
        <v>46</v>
      </c>
      <c r="S5094" t="s">
        <v>47</v>
      </c>
      <c r="T5094" t="s">
        <v>547</v>
      </c>
      <c r="U5094" t="s">
        <v>548</v>
      </c>
      <c r="V5094" t="s">
        <v>10470</v>
      </c>
      <c r="W5094" s="1">
        <v>43853</v>
      </c>
      <c r="X5094" s="2">
        <v>0.47291666666666665</v>
      </c>
      <c r="Y5094">
        <v>1</v>
      </c>
      <c r="Z5094">
        <v>2020</v>
      </c>
      <c r="AA5094" t="s">
        <v>51</v>
      </c>
      <c r="AB5094" t="s">
        <v>52</v>
      </c>
      <c r="AC5094" s="1">
        <v>43860</v>
      </c>
      <c r="AD5094">
        <v>1</v>
      </c>
      <c r="AE5094">
        <v>2020</v>
      </c>
      <c r="AF5094">
        <v>7</v>
      </c>
      <c r="AG5094" s="3" t="s">
        <v>11516</v>
      </c>
      <c r="AH5094" t="s">
        <v>54</v>
      </c>
      <c r="AI5094">
        <v>39.022234999999903</v>
      </c>
      <c r="AJ5094">
        <v>-94.538911999999996</v>
      </c>
      <c r="AK5094">
        <v>37330</v>
      </c>
      <c r="AL5094" t="s">
        <v>13011</v>
      </c>
    </row>
    <row r="5095" spans="1:38" ht="60" x14ac:dyDescent="0.25">
      <c r="A5095">
        <v>1392</v>
      </c>
      <c r="B5095">
        <v>2020010093</v>
      </c>
      <c r="C5095" t="s">
        <v>13012</v>
      </c>
      <c r="D5095" t="s">
        <v>433</v>
      </c>
      <c r="E5095" t="s">
        <v>39</v>
      </c>
      <c r="F5095">
        <v>64130</v>
      </c>
      <c r="G5095" t="s">
        <v>67</v>
      </c>
      <c r="H5095">
        <v>5</v>
      </c>
      <c r="I5095" t="s">
        <v>41</v>
      </c>
      <c r="J5095">
        <v>4440</v>
      </c>
      <c r="K5095" t="s">
        <v>10297</v>
      </c>
      <c r="M5095">
        <v>6</v>
      </c>
      <c r="N5095">
        <v>207</v>
      </c>
      <c r="O5095" t="s">
        <v>10329</v>
      </c>
      <c r="P5095" t="s">
        <v>10330</v>
      </c>
      <c r="Q5095" t="s">
        <v>10300</v>
      </c>
      <c r="R5095" t="s">
        <v>46</v>
      </c>
      <c r="S5095" t="s">
        <v>47</v>
      </c>
      <c r="T5095" t="s">
        <v>10331</v>
      </c>
      <c r="U5095" t="s">
        <v>10332</v>
      </c>
      <c r="V5095" t="s">
        <v>10333</v>
      </c>
      <c r="W5095" s="1">
        <v>43853</v>
      </c>
      <c r="X5095" s="2">
        <v>0.4770833333333333</v>
      </c>
      <c r="Y5095">
        <v>1</v>
      </c>
      <c r="Z5095">
        <v>2020</v>
      </c>
      <c r="AA5095" t="s">
        <v>51</v>
      </c>
      <c r="AB5095" t="s">
        <v>52</v>
      </c>
      <c r="AC5095" s="1">
        <v>43859</v>
      </c>
      <c r="AD5095">
        <v>1</v>
      </c>
      <c r="AE5095">
        <v>2020</v>
      </c>
      <c r="AF5095">
        <v>6</v>
      </c>
      <c r="AG5095" s="3" t="s">
        <v>13013</v>
      </c>
      <c r="AH5095" t="s">
        <v>54</v>
      </c>
      <c r="AI5095">
        <v>39.032677999999997</v>
      </c>
      <c r="AJ5095">
        <v>-94.532477999999998</v>
      </c>
      <c r="AK5095">
        <v>37758</v>
      </c>
      <c r="AL5095" t="s">
        <v>13014</v>
      </c>
    </row>
    <row r="5096" spans="1:38" ht="75" x14ac:dyDescent="0.25">
      <c r="A5096">
        <v>3978</v>
      </c>
      <c r="B5096">
        <v>2019184681</v>
      </c>
      <c r="C5096" t="s">
        <v>10401</v>
      </c>
      <c r="D5096" t="s">
        <v>137</v>
      </c>
      <c r="E5096" t="s">
        <v>39</v>
      </c>
      <c r="F5096">
        <v>64128</v>
      </c>
      <c r="G5096" t="s">
        <v>40</v>
      </c>
      <c r="H5096">
        <v>3</v>
      </c>
      <c r="I5096" t="s">
        <v>41</v>
      </c>
      <c r="J5096">
        <v>4440</v>
      </c>
      <c r="K5096" t="s">
        <v>10297</v>
      </c>
      <c r="M5096">
        <v>1</v>
      </c>
      <c r="N5096">
        <v>1102</v>
      </c>
      <c r="O5096" t="s">
        <v>10313</v>
      </c>
      <c r="P5096" t="s">
        <v>10314</v>
      </c>
      <c r="Q5096" t="s">
        <v>10300</v>
      </c>
      <c r="R5096" t="s">
        <v>91</v>
      </c>
      <c r="S5096" t="s">
        <v>47</v>
      </c>
      <c r="T5096" t="s">
        <v>48</v>
      </c>
      <c r="U5096" t="s">
        <v>10315</v>
      </c>
      <c r="V5096" t="s">
        <v>10316</v>
      </c>
      <c r="W5096" s="1">
        <v>43763</v>
      </c>
      <c r="X5096" s="2">
        <v>0.39930555555555558</v>
      </c>
      <c r="Y5096">
        <v>10</v>
      </c>
      <c r="Z5096">
        <v>2019</v>
      </c>
      <c r="AA5096" t="s">
        <v>51</v>
      </c>
      <c r="AB5096" t="s">
        <v>52</v>
      </c>
      <c r="AC5096" s="1">
        <v>43764</v>
      </c>
      <c r="AD5096">
        <v>10</v>
      </c>
      <c r="AE5096">
        <v>2019</v>
      </c>
      <c r="AF5096">
        <v>1</v>
      </c>
      <c r="AG5096" s="3" t="s">
        <v>10402</v>
      </c>
      <c r="AH5096" t="s">
        <v>54</v>
      </c>
      <c r="AI5096">
        <v>39.056362999999997</v>
      </c>
      <c r="AJ5096">
        <v>-94.552044999999893</v>
      </c>
      <c r="AK5096">
        <v>28980</v>
      </c>
      <c r="AL5096" t="s">
        <v>13015</v>
      </c>
    </row>
    <row r="5097" spans="1:38" ht="75" x14ac:dyDescent="0.25">
      <c r="A5097">
        <v>1391</v>
      </c>
      <c r="B5097">
        <v>2020010436</v>
      </c>
      <c r="C5097" t="s">
        <v>13016</v>
      </c>
      <c r="D5097" t="s">
        <v>341</v>
      </c>
      <c r="E5097" t="s">
        <v>39</v>
      </c>
      <c r="F5097">
        <v>64120</v>
      </c>
      <c r="G5097" t="s">
        <v>82</v>
      </c>
      <c r="H5097">
        <v>4</v>
      </c>
      <c r="I5097" t="s">
        <v>322</v>
      </c>
      <c r="J5097">
        <v>1030</v>
      </c>
      <c r="K5097" t="s">
        <v>10297</v>
      </c>
      <c r="M5097">
        <v>31</v>
      </c>
      <c r="N5097">
        <v>25</v>
      </c>
      <c r="O5097" t="s">
        <v>10329</v>
      </c>
      <c r="P5097" t="s">
        <v>10330</v>
      </c>
      <c r="Q5097" t="s">
        <v>10300</v>
      </c>
      <c r="R5097" t="s">
        <v>46</v>
      </c>
      <c r="S5097" t="s">
        <v>47</v>
      </c>
      <c r="T5097" t="s">
        <v>10331</v>
      </c>
      <c r="U5097" t="s">
        <v>10332</v>
      </c>
      <c r="V5097" t="s">
        <v>10333</v>
      </c>
      <c r="W5097" s="1">
        <v>43853</v>
      </c>
      <c r="X5097" s="2">
        <v>0.65902777777777777</v>
      </c>
      <c r="Y5097">
        <v>1</v>
      </c>
      <c r="Z5097">
        <v>2020</v>
      </c>
      <c r="AA5097" t="s">
        <v>51</v>
      </c>
      <c r="AB5097" t="s">
        <v>96</v>
      </c>
      <c r="AC5097" s="1">
        <v>43884</v>
      </c>
      <c r="AD5097">
        <v>2</v>
      </c>
      <c r="AE5097">
        <v>2020</v>
      </c>
      <c r="AF5097">
        <v>31</v>
      </c>
      <c r="AG5097" s="3" t="s">
        <v>13017</v>
      </c>
      <c r="AH5097" t="s">
        <v>54</v>
      </c>
      <c r="AI5097">
        <v>39.113098999999998</v>
      </c>
      <c r="AJ5097">
        <v>-94.570802</v>
      </c>
      <c r="AK5097">
        <v>39223</v>
      </c>
      <c r="AL5097" t="s">
        <v>13018</v>
      </c>
    </row>
    <row r="5098" spans="1:38" ht="75" x14ac:dyDescent="0.25">
      <c r="A5098">
        <v>1389</v>
      </c>
      <c r="B5098">
        <v>2020010511</v>
      </c>
      <c r="C5098" t="s">
        <v>13019</v>
      </c>
      <c r="D5098" t="s">
        <v>77</v>
      </c>
      <c r="E5098" t="s">
        <v>39</v>
      </c>
      <c r="F5098">
        <v>64130</v>
      </c>
      <c r="G5098" t="s">
        <v>67</v>
      </c>
      <c r="H5098">
        <v>5</v>
      </c>
      <c r="I5098" t="s">
        <v>41</v>
      </c>
      <c r="J5098">
        <v>4440</v>
      </c>
      <c r="K5098" t="s">
        <v>10297</v>
      </c>
      <c r="M5098">
        <v>7</v>
      </c>
      <c r="N5098">
        <v>177</v>
      </c>
      <c r="O5098" t="s">
        <v>10329</v>
      </c>
      <c r="P5098" t="s">
        <v>10330</v>
      </c>
      <c r="Q5098" t="s">
        <v>10300</v>
      </c>
      <c r="R5098" t="s">
        <v>46</v>
      </c>
      <c r="S5098" t="s">
        <v>47</v>
      </c>
      <c r="T5098" t="s">
        <v>3456</v>
      </c>
      <c r="U5098" t="s">
        <v>10939</v>
      </c>
      <c r="V5098" t="s">
        <v>10940</v>
      </c>
      <c r="W5098" s="1">
        <v>43853</v>
      </c>
      <c r="X5098" s="2">
        <v>0.6972222222222223</v>
      </c>
      <c r="Y5098">
        <v>1</v>
      </c>
      <c r="Z5098">
        <v>2020</v>
      </c>
      <c r="AA5098" t="s">
        <v>51</v>
      </c>
      <c r="AB5098" t="s">
        <v>52</v>
      </c>
      <c r="AC5098" s="1">
        <v>43860</v>
      </c>
      <c r="AD5098">
        <v>1</v>
      </c>
      <c r="AE5098">
        <v>2020</v>
      </c>
      <c r="AF5098">
        <v>7</v>
      </c>
      <c r="AG5098" s="3" t="s">
        <v>13020</v>
      </c>
      <c r="AH5098" t="s">
        <v>54</v>
      </c>
      <c r="AI5098">
        <v>39.029434000000002</v>
      </c>
      <c r="AJ5098">
        <v>-94.548878000000002</v>
      </c>
      <c r="AK5098">
        <v>36278</v>
      </c>
      <c r="AL5098" t="s">
        <v>13021</v>
      </c>
    </row>
    <row r="5099" spans="1:38" ht="75" x14ac:dyDescent="0.25">
      <c r="A5099">
        <v>2885</v>
      </c>
      <c r="B5099">
        <v>2019199965</v>
      </c>
      <c r="C5099" t="s">
        <v>13022</v>
      </c>
      <c r="D5099" t="s">
        <v>71</v>
      </c>
      <c r="E5099" t="s">
        <v>39</v>
      </c>
      <c r="F5099">
        <v>64129</v>
      </c>
      <c r="G5099" t="s">
        <v>40</v>
      </c>
      <c r="H5099">
        <v>3</v>
      </c>
      <c r="I5099" t="s">
        <v>322</v>
      </c>
      <c r="J5099">
        <v>1030</v>
      </c>
      <c r="K5099" t="s">
        <v>10297</v>
      </c>
      <c r="M5099">
        <v>12</v>
      </c>
      <c r="N5099">
        <v>72</v>
      </c>
      <c r="O5099" t="s">
        <v>10323</v>
      </c>
      <c r="P5099" t="s">
        <v>10324</v>
      </c>
      <c r="Q5099" t="s">
        <v>10300</v>
      </c>
      <c r="R5099" t="s">
        <v>46</v>
      </c>
      <c r="S5099" t="s">
        <v>47</v>
      </c>
      <c r="T5099" t="s">
        <v>3456</v>
      </c>
      <c r="U5099" t="s">
        <v>10595</v>
      </c>
      <c r="V5099" t="s">
        <v>3458</v>
      </c>
      <c r="W5099" s="1">
        <v>43804</v>
      </c>
      <c r="X5099" s="2">
        <v>5.486111111111111E-2</v>
      </c>
      <c r="Y5099">
        <v>12</v>
      </c>
      <c r="Z5099">
        <v>2019</v>
      </c>
      <c r="AA5099" t="s">
        <v>51</v>
      </c>
      <c r="AB5099" t="s">
        <v>52</v>
      </c>
      <c r="AC5099" s="1">
        <v>43816</v>
      </c>
      <c r="AD5099">
        <v>12</v>
      </c>
      <c r="AE5099">
        <v>2019</v>
      </c>
      <c r="AF5099">
        <v>12</v>
      </c>
      <c r="AG5099" s="3" t="s">
        <v>13023</v>
      </c>
      <c r="AH5099" t="s">
        <v>54</v>
      </c>
      <c r="AI5099">
        <v>39.074728</v>
      </c>
      <c r="AJ5099">
        <v>-94.515261999999893</v>
      </c>
      <c r="AK5099">
        <v>21239</v>
      </c>
      <c r="AL5099" t="s">
        <v>13024</v>
      </c>
    </row>
    <row r="5100" spans="1:38" ht="60" x14ac:dyDescent="0.25">
      <c r="A5100">
        <v>2884</v>
      </c>
      <c r="B5100">
        <v>2019199964</v>
      </c>
      <c r="C5100" t="s">
        <v>13025</v>
      </c>
      <c r="D5100" t="s">
        <v>71</v>
      </c>
      <c r="E5100" t="s">
        <v>39</v>
      </c>
      <c r="F5100">
        <v>64128</v>
      </c>
      <c r="G5100" t="s">
        <v>40</v>
      </c>
      <c r="H5100">
        <v>3</v>
      </c>
      <c r="I5100" t="s">
        <v>322</v>
      </c>
      <c r="J5100">
        <v>1030</v>
      </c>
      <c r="K5100" t="s">
        <v>10297</v>
      </c>
      <c r="M5100">
        <v>147</v>
      </c>
      <c r="N5100">
        <v>4</v>
      </c>
      <c r="O5100" t="s">
        <v>10323</v>
      </c>
      <c r="P5100" t="s">
        <v>10324</v>
      </c>
      <c r="Q5100" t="s">
        <v>10300</v>
      </c>
      <c r="R5100" t="s">
        <v>46</v>
      </c>
      <c r="S5100" t="s">
        <v>47</v>
      </c>
      <c r="T5100" t="s">
        <v>547</v>
      </c>
      <c r="U5100" t="s">
        <v>548</v>
      </c>
      <c r="V5100" t="s">
        <v>10470</v>
      </c>
      <c r="W5100" s="1">
        <v>43804</v>
      </c>
      <c r="X5100" s="2">
        <v>5.4166666666666669E-2</v>
      </c>
      <c r="Y5100">
        <v>12</v>
      </c>
      <c r="Z5100">
        <v>2019</v>
      </c>
      <c r="AA5100" t="s">
        <v>51</v>
      </c>
      <c r="AB5100" t="s">
        <v>96</v>
      </c>
      <c r="AC5100" s="1">
        <v>43951</v>
      </c>
      <c r="AD5100">
        <v>4</v>
      </c>
      <c r="AE5100">
        <v>2020</v>
      </c>
      <c r="AF5100">
        <v>147</v>
      </c>
      <c r="AG5100" s="3" t="s">
        <v>13026</v>
      </c>
      <c r="AH5100" t="s">
        <v>54</v>
      </c>
      <c r="AI5100">
        <v>39.075006000000002</v>
      </c>
      <c r="AJ5100">
        <v>-94.516287000000005</v>
      </c>
      <c r="AK5100">
        <v>21525</v>
      </c>
      <c r="AL5100" t="s">
        <v>13027</v>
      </c>
    </row>
    <row r="5101" spans="1:38" ht="75" x14ac:dyDescent="0.25">
      <c r="A5101">
        <v>2883</v>
      </c>
      <c r="B5101">
        <v>2019200142</v>
      </c>
      <c r="C5101" t="s">
        <v>13028</v>
      </c>
      <c r="D5101" t="s">
        <v>77</v>
      </c>
      <c r="E5101" t="s">
        <v>39</v>
      </c>
      <c r="F5101">
        <v>64130</v>
      </c>
      <c r="G5101" t="s">
        <v>67</v>
      </c>
      <c r="H5101">
        <v>5</v>
      </c>
      <c r="I5101" t="s">
        <v>41</v>
      </c>
      <c r="J5101">
        <v>4440</v>
      </c>
      <c r="K5101" t="s">
        <v>10297</v>
      </c>
      <c r="M5101">
        <v>12</v>
      </c>
      <c r="N5101">
        <v>72</v>
      </c>
      <c r="O5101" t="s">
        <v>10323</v>
      </c>
      <c r="P5101" t="s">
        <v>10324</v>
      </c>
      <c r="Q5101" t="s">
        <v>10300</v>
      </c>
      <c r="R5101" t="s">
        <v>46</v>
      </c>
      <c r="S5101" t="s">
        <v>47</v>
      </c>
      <c r="T5101" t="s">
        <v>547</v>
      </c>
      <c r="U5101" t="s">
        <v>548</v>
      </c>
      <c r="V5101" t="s">
        <v>10470</v>
      </c>
      <c r="W5101" s="1">
        <v>43804</v>
      </c>
      <c r="X5101" s="2">
        <v>0.45902777777777781</v>
      </c>
      <c r="Y5101">
        <v>12</v>
      </c>
      <c r="Z5101">
        <v>2019</v>
      </c>
      <c r="AA5101" t="s">
        <v>51</v>
      </c>
      <c r="AB5101" t="s">
        <v>52</v>
      </c>
      <c r="AC5101" s="1">
        <v>43816</v>
      </c>
      <c r="AD5101">
        <v>12</v>
      </c>
      <c r="AE5101">
        <v>2019</v>
      </c>
      <c r="AF5101">
        <v>12</v>
      </c>
      <c r="AG5101" s="3" t="s">
        <v>13029</v>
      </c>
      <c r="AH5101" t="s">
        <v>54</v>
      </c>
      <c r="AI5101">
        <v>39.020006000000002</v>
      </c>
      <c r="AJ5101">
        <v>-94.549520999999999</v>
      </c>
      <c r="AK5101">
        <v>36830</v>
      </c>
      <c r="AL5101" t="s">
        <v>13030</v>
      </c>
    </row>
    <row r="5102" spans="1:38" ht="60" x14ac:dyDescent="0.25">
      <c r="A5102">
        <v>2882</v>
      </c>
      <c r="B5102">
        <v>2019200355</v>
      </c>
      <c r="C5102" t="s">
        <v>13031</v>
      </c>
      <c r="D5102" t="s">
        <v>184</v>
      </c>
      <c r="E5102" t="s">
        <v>39</v>
      </c>
      <c r="F5102">
        <v>64127</v>
      </c>
      <c r="G5102" t="s">
        <v>40</v>
      </c>
      <c r="H5102">
        <v>3</v>
      </c>
      <c r="I5102" t="s">
        <v>41</v>
      </c>
      <c r="J5102">
        <v>4440</v>
      </c>
      <c r="K5102" t="s">
        <v>10297</v>
      </c>
      <c r="M5102">
        <v>26</v>
      </c>
      <c r="N5102">
        <v>35</v>
      </c>
      <c r="O5102" t="s">
        <v>10323</v>
      </c>
      <c r="P5102" t="s">
        <v>10324</v>
      </c>
      <c r="Q5102" t="s">
        <v>10300</v>
      </c>
      <c r="R5102" t="s">
        <v>46</v>
      </c>
      <c r="S5102" t="s">
        <v>47</v>
      </c>
      <c r="T5102" t="s">
        <v>547</v>
      </c>
      <c r="U5102" t="s">
        <v>548</v>
      </c>
      <c r="V5102" t="s">
        <v>10470</v>
      </c>
      <c r="W5102" s="1">
        <v>43804</v>
      </c>
      <c r="X5102" s="2">
        <v>0.65347222222222223</v>
      </c>
      <c r="Y5102">
        <v>12</v>
      </c>
      <c r="Z5102">
        <v>2019</v>
      </c>
      <c r="AA5102" t="s">
        <v>51</v>
      </c>
      <c r="AB5102" t="s">
        <v>96</v>
      </c>
      <c r="AC5102" s="1">
        <v>43830</v>
      </c>
      <c r="AD5102">
        <v>12</v>
      </c>
      <c r="AE5102">
        <v>2019</v>
      </c>
      <c r="AF5102">
        <v>26</v>
      </c>
      <c r="AG5102" s="3" t="s">
        <v>13032</v>
      </c>
      <c r="AH5102" t="s">
        <v>54</v>
      </c>
      <c r="AI5102">
        <v>39.093094000000001</v>
      </c>
      <c r="AJ5102">
        <v>-94.515804000000003</v>
      </c>
      <c r="AK5102">
        <v>9314</v>
      </c>
      <c r="AL5102" t="s">
        <v>13033</v>
      </c>
    </row>
    <row r="5103" spans="1:38" ht="60" x14ac:dyDescent="0.25">
      <c r="A5103">
        <v>2881</v>
      </c>
      <c r="B5103">
        <v>2019200128</v>
      </c>
      <c r="C5103" t="s">
        <v>13034</v>
      </c>
      <c r="D5103" t="s">
        <v>104</v>
      </c>
      <c r="E5103" t="s">
        <v>39</v>
      </c>
      <c r="F5103">
        <v>64130</v>
      </c>
      <c r="G5103" t="s">
        <v>67</v>
      </c>
      <c r="H5103">
        <v>5</v>
      </c>
      <c r="I5103" t="s">
        <v>3532</v>
      </c>
      <c r="J5103">
        <v>85</v>
      </c>
      <c r="K5103" t="s">
        <v>10297</v>
      </c>
      <c r="M5103">
        <v>180</v>
      </c>
      <c r="N5103">
        <v>424</v>
      </c>
      <c r="O5103" t="s">
        <v>10323</v>
      </c>
      <c r="P5103" t="s">
        <v>10324</v>
      </c>
      <c r="Q5103" t="s">
        <v>10300</v>
      </c>
      <c r="R5103" t="s">
        <v>46</v>
      </c>
      <c r="S5103" t="s">
        <v>47</v>
      </c>
      <c r="T5103" t="s">
        <v>547</v>
      </c>
      <c r="U5103" t="s">
        <v>548</v>
      </c>
      <c r="V5103" t="s">
        <v>10470</v>
      </c>
      <c r="W5103" s="1">
        <v>43804</v>
      </c>
      <c r="X5103" s="2">
        <v>0.4465277777777778</v>
      </c>
      <c r="Y5103">
        <v>12</v>
      </c>
      <c r="Z5103">
        <v>2019</v>
      </c>
      <c r="AA5103" t="s">
        <v>266</v>
      </c>
      <c r="AB5103" t="s">
        <v>52</v>
      </c>
      <c r="AG5103" s="3" t="s">
        <v>13035</v>
      </c>
      <c r="AH5103" t="s">
        <v>54</v>
      </c>
      <c r="AI5103">
        <v>39.027391999999999</v>
      </c>
      <c r="AJ5103">
        <v>-94.537452000000002</v>
      </c>
      <c r="AK5103">
        <v>35879</v>
      </c>
      <c r="AL5103" t="s">
        <v>13036</v>
      </c>
    </row>
    <row r="5104" spans="1:38" ht="60" x14ac:dyDescent="0.25">
      <c r="A5104">
        <v>3942</v>
      </c>
      <c r="B5104">
        <v>2019185249</v>
      </c>
      <c r="C5104" t="s">
        <v>11488</v>
      </c>
      <c r="D5104" t="s">
        <v>104</v>
      </c>
      <c r="E5104" t="s">
        <v>39</v>
      </c>
      <c r="F5104">
        <v>64130</v>
      </c>
      <c r="G5104" t="s">
        <v>67</v>
      </c>
      <c r="H5104">
        <v>5</v>
      </c>
      <c r="I5104" t="s">
        <v>41</v>
      </c>
      <c r="J5104">
        <v>4440</v>
      </c>
      <c r="K5104" t="s">
        <v>10297</v>
      </c>
      <c r="M5104">
        <v>50</v>
      </c>
      <c r="N5104">
        <v>15</v>
      </c>
      <c r="O5104" t="s">
        <v>10329</v>
      </c>
      <c r="P5104" t="s">
        <v>10330</v>
      </c>
      <c r="Q5104" t="s">
        <v>10300</v>
      </c>
      <c r="R5104" t="s">
        <v>46</v>
      </c>
      <c r="S5104" t="s">
        <v>47</v>
      </c>
      <c r="T5104" t="s">
        <v>3456</v>
      </c>
      <c r="U5104" t="s">
        <v>10939</v>
      </c>
      <c r="V5104" t="s">
        <v>10940</v>
      </c>
      <c r="W5104" s="1">
        <v>43766</v>
      </c>
      <c r="X5104" s="2">
        <v>0.37777777777777777</v>
      </c>
      <c r="Y5104">
        <v>10</v>
      </c>
      <c r="Z5104">
        <v>2019</v>
      </c>
      <c r="AA5104" t="s">
        <v>51</v>
      </c>
      <c r="AB5104" t="s">
        <v>96</v>
      </c>
      <c r="AC5104" s="1">
        <v>43816</v>
      </c>
      <c r="AD5104">
        <v>12</v>
      </c>
      <c r="AE5104">
        <v>2019</v>
      </c>
      <c r="AF5104">
        <v>50</v>
      </c>
      <c r="AG5104" s="3" t="s">
        <v>11489</v>
      </c>
      <c r="AH5104" t="s">
        <v>54</v>
      </c>
      <c r="AI5104">
        <v>39.026487000000003</v>
      </c>
      <c r="AJ5104">
        <v>-94.535601999999997</v>
      </c>
      <c r="AK5104">
        <v>37834</v>
      </c>
      <c r="AL5104" t="s">
        <v>13037</v>
      </c>
    </row>
    <row r="5105" spans="1:38" ht="75" x14ac:dyDescent="0.25">
      <c r="A5105">
        <v>1390</v>
      </c>
      <c r="B5105">
        <v>2020010518</v>
      </c>
      <c r="C5105" t="s">
        <v>13038</v>
      </c>
      <c r="D5105" t="s">
        <v>77</v>
      </c>
      <c r="E5105" t="s">
        <v>39</v>
      </c>
      <c r="F5105">
        <v>64130</v>
      </c>
      <c r="G5105" t="s">
        <v>67</v>
      </c>
      <c r="H5105">
        <v>5</v>
      </c>
      <c r="I5105" t="s">
        <v>41</v>
      </c>
      <c r="J5105">
        <v>4440</v>
      </c>
      <c r="K5105" t="s">
        <v>10297</v>
      </c>
      <c r="M5105">
        <v>35</v>
      </c>
      <c r="N5105">
        <v>25</v>
      </c>
      <c r="O5105" t="s">
        <v>10329</v>
      </c>
      <c r="P5105" t="s">
        <v>10330</v>
      </c>
      <c r="Q5105" t="s">
        <v>10300</v>
      </c>
      <c r="R5105" t="s">
        <v>46</v>
      </c>
      <c r="S5105" t="s">
        <v>47</v>
      </c>
      <c r="T5105" t="s">
        <v>10331</v>
      </c>
      <c r="U5105" t="s">
        <v>10332</v>
      </c>
      <c r="V5105" t="s">
        <v>10333</v>
      </c>
      <c r="W5105" s="1">
        <v>43853</v>
      </c>
      <c r="X5105" s="2">
        <v>0.70208333333333339</v>
      </c>
      <c r="Y5105">
        <v>1</v>
      </c>
      <c r="Z5105">
        <v>2020</v>
      </c>
      <c r="AA5105" t="s">
        <v>51</v>
      </c>
      <c r="AB5105" t="s">
        <v>96</v>
      </c>
      <c r="AC5105" s="1">
        <v>43888</v>
      </c>
      <c r="AD5105">
        <v>2</v>
      </c>
      <c r="AE5105">
        <v>2020</v>
      </c>
      <c r="AF5105">
        <v>35</v>
      </c>
      <c r="AG5105" s="3" t="s">
        <v>13039</v>
      </c>
      <c r="AH5105" t="s">
        <v>54</v>
      </c>
      <c r="AI5105">
        <v>39.029317999999897</v>
      </c>
      <c r="AJ5105">
        <v>-94.548884999999999</v>
      </c>
      <c r="AK5105">
        <v>36279</v>
      </c>
      <c r="AL5105" t="s">
        <v>13040</v>
      </c>
    </row>
    <row r="5106" spans="1:38" ht="75" x14ac:dyDescent="0.25">
      <c r="A5106">
        <v>3979</v>
      </c>
      <c r="B5106">
        <v>2019184616</v>
      </c>
      <c r="C5106" t="s">
        <v>13041</v>
      </c>
      <c r="D5106" t="s">
        <v>38</v>
      </c>
      <c r="E5106" t="s">
        <v>39</v>
      </c>
      <c r="F5106">
        <v>64128</v>
      </c>
      <c r="G5106" t="s">
        <v>40</v>
      </c>
      <c r="H5106">
        <v>3</v>
      </c>
      <c r="I5106" t="s">
        <v>41</v>
      </c>
      <c r="J5106">
        <v>4440</v>
      </c>
      <c r="K5106" t="s">
        <v>10297</v>
      </c>
      <c r="M5106">
        <v>5</v>
      </c>
      <c r="N5106">
        <v>258</v>
      </c>
      <c r="O5106" t="s">
        <v>10329</v>
      </c>
      <c r="P5106" t="s">
        <v>10330</v>
      </c>
      <c r="Q5106" t="s">
        <v>10300</v>
      </c>
      <c r="R5106" t="s">
        <v>46</v>
      </c>
      <c r="S5106" t="s">
        <v>47</v>
      </c>
      <c r="T5106" t="s">
        <v>10352</v>
      </c>
      <c r="U5106" t="s">
        <v>10353</v>
      </c>
      <c r="V5106" t="s">
        <v>10354</v>
      </c>
      <c r="W5106" s="1">
        <v>43763</v>
      </c>
      <c r="X5106" s="2">
        <v>0.33888888888888885</v>
      </c>
      <c r="Y5106">
        <v>10</v>
      </c>
      <c r="Z5106">
        <v>2019</v>
      </c>
      <c r="AA5106" t="s">
        <v>51</v>
      </c>
      <c r="AB5106" t="s">
        <v>52</v>
      </c>
      <c r="AC5106" s="1">
        <v>43768</v>
      </c>
      <c r="AD5106">
        <v>10</v>
      </c>
      <c r="AE5106">
        <v>2019</v>
      </c>
      <c r="AF5106">
        <v>5</v>
      </c>
      <c r="AG5106" s="3" t="s">
        <v>13042</v>
      </c>
      <c r="AH5106" t="s">
        <v>54</v>
      </c>
      <c r="AI5106">
        <v>39.063541999999998</v>
      </c>
      <c r="AJ5106">
        <v>-94.535069999999905</v>
      </c>
      <c r="AK5106">
        <v>26295</v>
      </c>
      <c r="AL5106" t="s">
        <v>13043</v>
      </c>
    </row>
    <row r="5107" spans="1:38" ht="60" x14ac:dyDescent="0.25">
      <c r="A5107">
        <v>3980</v>
      </c>
      <c r="B5107">
        <v>2019184896</v>
      </c>
      <c r="C5107" t="s">
        <v>13044</v>
      </c>
      <c r="D5107" t="s">
        <v>104</v>
      </c>
      <c r="E5107" t="s">
        <v>39</v>
      </c>
      <c r="F5107">
        <v>64130</v>
      </c>
      <c r="G5107" t="s">
        <v>67</v>
      </c>
      <c r="H5107">
        <v>5</v>
      </c>
      <c r="I5107" t="s">
        <v>41</v>
      </c>
      <c r="J5107">
        <v>4440</v>
      </c>
      <c r="K5107" t="s">
        <v>10297</v>
      </c>
      <c r="M5107">
        <v>20</v>
      </c>
      <c r="N5107">
        <v>66</v>
      </c>
      <c r="O5107" t="s">
        <v>10329</v>
      </c>
      <c r="P5107" t="s">
        <v>10330</v>
      </c>
      <c r="Q5107" t="s">
        <v>10300</v>
      </c>
      <c r="R5107" t="s">
        <v>46</v>
      </c>
      <c r="S5107" t="s">
        <v>47</v>
      </c>
      <c r="T5107" t="s">
        <v>10352</v>
      </c>
      <c r="U5107" t="s">
        <v>10353</v>
      </c>
      <c r="V5107" t="s">
        <v>10354</v>
      </c>
      <c r="W5107" s="1">
        <v>43763</v>
      </c>
      <c r="X5107" s="2">
        <v>0.58750000000000002</v>
      </c>
      <c r="Y5107">
        <v>10</v>
      </c>
      <c r="Z5107">
        <v>2019</v>
      </c>
      <c r="AA5107" t="s">
        <v>51</v>
      </c>
      <c r="AB5107" t="s">
        <v>96</v>
      </c>
      <c r="AC5107" s="1">
        <v>43783</v>
      </c>
      <c r="AD5107">
        <v>11</v>
      </c>
      <c r="AE5107">
        <v>2019</v>
      </c>
      <c r="AF5107">
        <v>20</v>
      </c>
      <c r="AG5107" s="3" t="s">
        <v>13045</v>
      </c>
      <c r="AH5107" t="s">
        <v>54</v>
      </c>
      <c r="AI5107">
        <v>39.0152</v>
      </c>
      <c r="AJ5107">
        <v>-94.531971999999996</v>
      </c>
      <c r="AK5107">
        <v>494</v>
      </c>
      <c r="AL5107" t="s">
        <v>13046</v>
      </c>
    </row>
    <row r="5108" spans="1:38" ht="60" x14ac:dyDescent="0.25">
      <c r="A5108">
        <v>3981</v>
      </c>
      <c r="B5108">
        <v>2019184679</v>
      </c>
      <c r="C5108" t="s">
        <v>714</v>
      </c>
      <c r="D5108" t="s">
        <v>100</v>
      </c>
      <c r="E5108" t="s">
        <v>39</v>
      </c>
      <c r="F5108">
        <v>64126</v>
      </c>
      <c r="G5108" t="s">
        <v>40</v>
      </c>
      <c r="H5108">
        <v>4</v>
      </c>
      <c r="I5108" t="s">
        <v>41</v>
      </c>
      <c r="J5108">
        <v>4440</v>
      </c>
      <c r="K5108" t="s">
        <v>10297</v>
      </c>
      <c r="M5108">
        <v>3</v>
      </c>
      <c r="N5108">
        <v>467</v>
      </c>
      <c r="O5108" t="s">
        <v>10329</v>
      </c>
      <c r="P5108" t="s">
        <v>10330</v>
      </c>
      <c r="Q5108" t="s">
        <v>10300</v>
      </c>
      <c r="R5108" t="s">
        <v>46</v>
      </c>
      <c r="S5108" t="s">
        <v>47</v>
      </c>
      <c r="T5108" t="s">
        <v>10331</v>
      </c>
      <c r="U5108" t="s">
        <v>10332</v>
      </c>
      <c r="V5108" t="s">
        <v>10333</v>
      </c>
      <c r="W5108" s="1">
        <v>43763</v>
      </c>
      <c r="X5108" s="2">
        <v>0.3979166666666667</v>
      </c>
      <c r="Y5108">
        <v>10</v>
      </c>
      <c r="Z5108">
        <v>2019</v>
      </c>
      <c r="AA5108" t="s">
        <v>51</v>
      </c>
      <c r="AB5108" t="s">
        <v>52</v>
      </c>
      <c r="AC5108" s="1">
        <v>43766</v>
      </c>
      <c r="AD5108">
        <v>10</v>
      </c>
      <c r="AE5108">
        <v>2019</v>
      </c>
      <c r="AF5108">
        <v>3</v>
      </c>
      <c r="AG5108" s="3" t="s">
        <v>715</v>
      </c>
      <c r="AH5108" t="s">
        <v>54</v>
      </c>
      <c r="AI5108">
        <v>39.097752999999997</v>
      </c>
      <c r="AJ5108">
        <v>-94.506214999999997</v>
      </c>
      <c r="AK5108">
        <v>5931</v>
      </c>
      <c r="AL5108" t="s">
        <v>13047</v>
      </c>
    </row>
    <row r="5109" spans="1:38" ht="60" x14ac:dyDescent="0.25">
      <c r="A5109">
        <v>1344</v>
      </c>
      <c r="B5109">
        <v>2020011935</v>
      </c>
      <c r="C5109" t="s">
        <v>13048</v>
      </c>
      <c r="D5109" t="s">
        <v>77</v>
      </c>
      <c r="E5109" t="s">
        <v>39</v>
      </c>
      <c r="F5109">
        <v>64130</v>
      </c>
      <c r="G5109" t="s">
        <v>67</v>
      </c>
      <c r="H5109">
        <v>5</v>
      </c>
      <c r="I5109" t="s">
        <v>41</v>
      </c>
      <c r="J5109">
        <v>4440</v>
      </c>
      <c r="K5109" t="s">
        <v>10297</v>
      </c>
      <c r="M5109">
        <v>1</v>
      </c>
      <c r="N5109">
        <v>1102</v>
      </c>
      <c r="O5109" t="s">
        <v>10305</v>
      </c>
      <c r="P5109" t="s">
        <v>10306</v>
      </c>
      <c r="Q5109" t="s">
        <v>10300</v>
      </c>
      <c r="R5109" t="s">
        <v>46</v>
      </c>
      <c r="S5109" t="s">
        <v>47</v>
      </c>
      <c r="T5109" t="s">
        <v>48</v>
      </c>
      <c r="U5109" t="s">
        <v>10307</v>
      </c>
      <c r="V5109" t="s">
        <v>10302</v>
      </c>
      <c r="W5109" s="1">
        <v>43857</v>
      </c>
      <c r="X5109" s="2">
        <v>0.35138888888888892</v>
      </c>
      <c r="Y5109">
        <v>1</v>
      </c>
      <c r="Z5109">
        <v>2020</v>
      </c>
      <c r="AA5109" t="s">
        <v>51</v>
      </c>
      <c r="AB5109" t="s">
        <v>52</v>
      </c>
      <c r="AC5109" s="1">
        <v>43858</v>
      </c>
      <c r="AD5109">
        <v>1</v>
      </c>
      <c r="AE5109">
        <v>2020</v>
      </c>
      <c r="AF5109">
        <v>1</v>
      </c>
      <c r="AG5109" s="3" t="s">
        <v>13049</v>
      </c>
      <c r="AH5109" t="s">
        <v>54</v>
      </c>
      <c r="AI5109">
        <v>39.019157</v>
      </c>
      <c r="AJ5109">
        <v>-94.542923000000002</v>
      </c>
      <c r="AK5109">
        <v>37128</v>
      </c>
      <c r="AL5109" t="s">
        <v>13050</v>
      </c>
    </row>
    <row r="5110" spans="1:38" ht="75" x14ac:dyDescent="0.25">
      <c r="A5110">
        <v>1343</v>
      </c>
      <c r="B5110">
        <v>2020012910</v>
      </c>
      <c r="C5110" t="s">
        <v>7639</v>
      </c>
      <c r="D5110" t="s">
        <v>117</v>
      </c>
      <c r="E5110" t="s">
        <v>39</v>
      </c>
      <c r="F5110">
        <v>64126</v>
      </c>
      <c r="G5110" t="s">
        <v>40</v>
      </c>
      <c r="H5110">
        <v>3</v>
      </c>
      <c r="I5110" t="s">
        <v>41</v>
      </c>
      <c r="J5110">
        <v>4440</v>
      </c>
      <c r="K5110" t="s">
        <v>10297</v>
      </c>
      <c r="M5110">
        <v>1</v>
      </c>
      <c r="N5110">
        <v>1102</v>
      </c>
      <c r="O5110" t="s">
        <v>10305</v>
      </c>
      <c r="P5110" t="s">
        <v>10306</v>
      </c>
      <c r="Q5110" t="s">
        <v>10300</v>
      </c>
      <c r="R5110" t="s">
        <v>46</v>
      </c>
      <c r="S5110" t="s">
        <v>47</v>
      </c>
      <c r="T5110" t="s">
        <v>48</v>
      </c>
      <c r="U5110" t="s">
        <v>10307</v>
      </c>
      <c r="V5110" t="s">
        <v>10302</v>
      </c>
      <c r="W5110" s="1">
        <v>43857</v>
      </c>
      <c r="X5110" s="2">
        <v>0.69236111111111109</v>
      </c>
      <c r="Y5110">
        <v>1</v>
      </c>
      <c r="Z5110">
        <v>2020</v>
      </c>
      <c r="AA5110" t="s">
        <v>51</v>
      </c>
      <c r="AB5110" t="s">
        <v>52</v>
      </c>
      <c r="AC5110" s="1">
        <v>43858</v>
      </c>
      <c r="AD5110">
        <v>1</v>
      </c>
      <c r="AE5110">
        <v>2020</v>
      </c>
      <c r="AF5110">
        <v>1</v>
      </c>
      <c r="AG5110" s="3" t="s">
        <v>7642</v>
      </c>
      <c r="AH5110" t="s">
        <v>54</v>
      </c>
      <c r="AI5110">
        <v>39.090043000000001</v>
      </c>
      <c r="AJ5110">
        <v>-94.513992000000002</v>
      </c>
      <c r="AK5110">
        <v>21153</v>
      </c>
      <c r="AL5110" t="s">
        <v>13051</v>
      </c>
    </row>
    <row r="5111" spans="1:38" ht="75" x14ac:dyDescent="0.25">
      <c r="A5111">
        <v>1342</v>
      </c>
      <c r="B5111">
        <v>2020012792</v>
      </c>
      <c r="C5111" t="s">
        <v>11529</v>
      </c>
      <c r="D5111" t="s">
        <v>168</v>
      </c>
      <c r="E5111" t="s">
        <v>39</v>
      </c>
      <c r="F5111">
        <v>64117</v>
      </c>
      <c r="G5111" t="s">
        <v>169</v>
      </c>
      <c r="H5111">
        <v>1</v>
      </c>
      <c r="I5111" t="s">
        <v>8950</v>
      </c>
      <c r="J5111">
        <v>341</v>
      </c>
      <c r="K5111" t="s">
        <v>10297</v>
      </c>
      <c r="M5111">
        <v>2</v>
      </c>
      <c r="N5111">
        <v>503</v>
      </c>
      <c r="O5111" t="s">
        <v>10305</v>
      </c>
      <c r="P5111" t="s">
        <v>10306</v>
      </c>
      <c r="Q5111" t="s">
        <v>10300</v>
      </c>
      <c r="R5111" t="s">
        <v>46</v>
      </c>
      <c r="S5111" t="s">
        <v>47</v>
      </c>
      <c r="T5111" t="s">
        <v>48</v>
      </c>
      <c r="U5111" t="s">
        <v>10382</v>
      </c>
      <c r="V5111" t="s">
        <v>10340</v>
      </c>
      <c r="W5111" s="1">
        <v>43857</v>
      </c>
      <c r="X5111" s="2">
        <v>0.65208333333333335</v>
      </c>
      <c r="Y5111">
        <v>1</v>
      </c>
      <c r="Z5111">
        <v>2020</v>
      </c>
      <c r="AA5111" t="s">
        <v>51</v>
      </c>
      <c r="AB5111" t="s">
        <v>96</v>
      </c>
      <c r="AC5111" s="1">
        <v>43859</v>
      </c>
      <c r="AD5111">
        <v>1</v>
      </c>
      <c r="AE5111">
        <v>2020</v>
      </c>
      <c r="AF5111">
        <v>2</v>
      </c>
      <c r="AG5111" s="3" t="s">
        <v>11530</v>
      </c>
      <c r="AH5111" t="s">
        <v>173</v>
      </c>
      <c r="AI5111">
        <v>39.165967999999999</v>
      </c>
      <c r="AJ5111">
        <v>-94.536187999999996</v>
      </c>
      <c r="AK5111">
        <v>77964</v>
      </c>
      <c r="AL5111" t="s">
        <v>13052</v>
      </c>
    </row>
    <row r="5112" spans="1:38" ht="75" x14ac:dyDescent="0.25">
      <c r="A5112">
        <v>1341</v>
      </c>
      <c r="B5112">
        <v>2020012590</v>
      </c>
      <c r="C5112" t="s">
        <v>13053</v>
      </c>
      <c r="D5112" t="s">
        <v>77</v>
      </c>
      <c r="E5112" t="s">
        <v>39</v>
      </c>
      <c r="F5112">
        <v>64130</v>
      </c>
      <c r="G5112" t="s">
        <v>67</v>
      </c>
      <c r="H5112">
        <v>3</v>
      </c>
      <c r="I5112" t="s">
        <v>41</v>
      </c>
      <c r="J5112">
        <v>4440</v>
      </c>
      <c r="K5112" t="s">
        <v>10297</v>
      </c>
      <c r="M5112">
        <v>1</v>
      </c>
      <c r="N5112">
        <v>1102</v>
      </c>
      <c r="O5112" t="s">
        <v>10305</v>
      </c>
      <c r="P5112" t="s">
        <v>10306</v>
      </c>
      <c r="Q5112" t="s">
        <v>10300</v>
      </c>
      <c r="R5112" t="s">
        <v>46</v>
      </c>
      <c r="S5112" t="s">
        <v>47</v>
      </c>
      <c r="T5112" t="s">
        <v>48</v>
      </c>
      <c r="U5112" t="s">
        <v>10307</v>
      </c>
      <c r="V5112" t="s">
        <v>10302</v>
      </c>
      <c r="W5112" s="1">
        <v>43857</v>
      </c>
      <c r="X5112" s="2">
        <v>0.5854166666666667</v>
      </c>
      <c r="Y5112">
        <v>1</v>
      </c>
      <c r="Z5112">
        <v>2020</v>
      </c>
      <c r="AA5112" t="s">
        <v>51</v>
      </c>
      <c r="AB5112" t="s">
        <v>52</v>
      </c>
      <c r="AC5112" s="1">
        <v>43858</v>
      </c>
      <c r="AD5112">
        <v>1</v>
      </c>
      <c r="AE5112">
        <v>2020</v>
      </c>
      <c r="AF5112">
        <v>1</v>
      </c>
      <c r="AG5112" s="3" t="s">
        <v>13054</v>
      </c>
      <c r="AH5112" t="s">
        <v>54</v>
      </c>
      <c r="AI5112">
        <v>39.035795999999998</v>
      </c>
      <c r="AJ5112">
        <v>-94.546848999999995</v>
      </c>
      <c r="AK5112">
        <v>35223</v>
      </c>
      <c r="AL5112" t="s">
        <v>13055</v>
      </c>
    </row>
    <row r="5113" spans="1:38" ht="60" x14ac:dyDescent="0.25">
      <c r="A5113">
        <v>1340</v>
      </c>
      <c r="B5113">
        <v>2020011993</v>
      </c>
      <c r="C5113" t="s">
        <v>13056</v>
      </c>
      <c r="D5113" t="s">
        <v>184</v>
      </c>
      <c r="E5113" t="s">
        <v>39</v>
      </c>
      <c r="F5113">
        <v>64126</v>
      </c>
      <c r="G5113" t="s">
        <v>40</v>
      </c>
      <c r="H5113">
        <v>3</v>
      </c>
      <c r="I5113" t="s">
        <v>8950</v>
      </c>
      <c r="J5113">
        <v>341</v>
      </c>
      <c r="K5113" t="s">
        <v>10297</v>
      </c>
      <c r="M5113">
        <v>1</v>
      </c>
      <c r="N5113">
        <v>1102</v>
      </c>
      <c r="O5113" t="s">
        <v>10305</v>
      </c>
      <c r="P5113" t="s">
        <v>10306</v>
      </c>
      <c r="Q5113" t="s">
        <v>10300</v>
      </c>
      <c r="R5113" t="s">
        <v>46</v>
      </c>
      <c r="S5113" t="s">
        <v>47</v>
      </c>
      <c r="T5113" t="s">
        <v>48</v>
      </c>
      <c r="U5113" t="s">
        <v>10307</v>
      </c>
      <c r="V5113" t="s">
        <v>10302</v>
      </c>
      <c r="W5113" s="1">
        <v>43857</v>
      </c>
      <c r="X5113" s="2">
        <v>0.36805555555555558</v>
      </c>
      <c r="Y5113">
        <v>1</v>
      </c>
      <c r="Z5113">
        <v>2020</v>
      </c>
      <c r="AA5113" t="s">
        <v>51</v>
      </c>
      <c r="AB5113" t="s">
        <v>52</v>
      </c>
      <c r="AC5113" s="1">
        <v>43858</v>
      </c>
      <c r="AD5113">
        <v>1</v>
      </c>
      <c r="AE5113">
        <v>2020</v>
      </c>
      <c r="AF5113">
        <v>1</v>
      </c>
      <c r="AG5113" s="3" t="s">
        <v>13057</v>
      </c>
      <c r="AH5113" t="s">
        <v>54</v>
      </c>
      <c r="AI5113">
        <v>39.095135999999997</v>
      </c>
      <c r="AJ5113">
        <v>-94.513274999999993</v>
      </c>
      <c r="AK5113">
        <v>6350</v>
      </c>
      <c r="AL5113" t="s">
        <v>13058</v>
      </c>
    </row>
    <row r="5114" spans="1:38" ht="60" x14ac:dyDescent="0.25">
      <c r="A5114">
        <v>1925</v>
      </c>
      <c r="B5114">
        <v>2020001570</v>
      </c>
      <c r="C5114" t="s">
        <v>13059</v>
      </c>
      <c r="D5114" t="s">
        <v>77</v>
      </c>
      <c r="E5114" t="s">
        <v>39</v>
      </c>
      <c r="F5114">
        <v>64130</v>
      </c>
      <c r="G5114" t="s">
        <v>67</v>
      </c>
      <c r="H5114">
        <v>5</v>
      </c>
      <c r="I5114" t="s">
        <v>8950</v>
      </c>
      <c r="J5114">
        <v>341</v>
      </c>
      <c r="K5114" t="s">
        <v>10297</v>
      </c>
      <c r="M5114">
        <v>1</v>
      </c>
      <c r="N5114">
        <v>1102</v>
      </c>
      <c r="O5114" t="s">
        <v>10305</v>
      </c>
      <c r="P5114" t="s">
        <v>10306</v>
      </c>
      <c r="Q5114" t="s">
        <v>10300</v>
      </c>
      <c r="R5114" t="s">
        <v>46</v>
      </c>
      <c r="S5114" t="s">
        <v>47</v>
      </c>
      <c r="T5114" t="s">
        <v>48</v>
      </c>
      <c r="U5114" t="s">
        <v>10307</v>
      </c>
      <c r="V5114" t="s">
        <v>10302</v>
      </c>
      <c r="W5114" s="1">
        <v>43836</v>
      </c>
      <c r="X5114" s="2">
        <v>0.33888888888888885</v>
      </c>
      <c r="Y5114">
        <v>1</v>
      </c>
      <c r="Z5114">
        <v>2020</v>
      </c>
      <c r="AA5114" t="s">
        <v>51</v>
      </c>
      <c r="AB5114" t="s">
        <v>52</v>
      </c>
      <c r="AC5114" s="1">
        <v>43837</v>
      </c>
      <c r="AD5114">
        <v>1</v>
      </c>
      <c r="AE5114">
        <v>2020</v>
      </c>
      <c r="AF5114">
        <v>1</v>
      </c>
      <c r="AG5114" s="3" t="s">
        <v>13060</v>
      </c>
      <c r="AH5114" t="s">
        <v>54</v>
      </c>
      <c r="AI5114">
        <v>39.025892999999897</v>
      </c>
      <c r="AJ5114">
        <v>-94.542596000000003</v>
      </c>
      <c r="AK5114">
        <v>37038</v>
      </c>
      <c r="AL5114" t="s">
        <v>13061</v>
      </c>
    </row>
    <row r="5115" spans="1:38" ht="60" x14ac:dyDescent="0.25">
      <c r="A5115">
        <v>1926</v>
      </c>
      <c r="B5115">
        <v>2020001795</v>
      </c>
      <c r="C5115" t="s">
        <v>13062</v>
      </c>
      <c r="D5115" t="s">
        <v>236</v>
      </c>
      <c r="E5115" t="s">
        <v>39</v>
      </c>
      <c r="F5115">
        <v>64120</v>
      </c>
      <c r="G5115" t="s">
        <v>82</v>
      </c>
      <c r="H5115">
        <v>4</v>
      </c>
      <c r="I5115" t="s">
        <v>41</v>
      </c>
      <c r="J5115">
        <v>4440</v>
      </c>
      <c r="K5115" t="s">
        <v>10297</v>
      </c>
      <c r="M5115">
        <v>1</v>
      </c>
      <c r="N5115">
        <v>1102</v>
      </c>
      <c r="O5115" t="s">
        <v>10305</v>
      </c>
      <c r="P5115" t="s">
        <v>10306</v>
      </c>
      <c r="Q5115" t="s">
        <v>10300</v>
      </c>
      <c r="R5115" t="s">
        <v>46</v>
      </c>
      <c r="S5115" t="s">
        <v>47</v>
      </c>
      <c r="T5115" t="s">
        <v>48</v>
      </c>
      <c r="U5115" t="s">
        <v>10307</v>
      </c>
      <c r="V5115" t="s">
        <v>10302</v>
      </c>
      <c r="W5115" s="1">
        <v>43836</v>
      </c>
      <c r="X5115" s="2">
        <v>0.46319444444444446</v>
      </c>
      <c r="Y5115">
        <v>1</v>
      </c>
      <c r="Z5115">
        <v>2020</v>
      </c>
      <c r="AA5115" t="s">
        <v>51</v>
      </c>
      <c r="AB5115" t="s">
        <v>52</v>
      </c>
      <c r="AC5115" s="1">
        <v>43837</v>
      </c>
      <c r="AD5115">
        <v>1</v>
      </c>
      <c r="AE5115">
        <v>2020</v>
      </c>
      <c r="AF5115">
        <v>1</v>
      </c>
      <c r="AG5115" s="3" t="s">
        <v>13063</v>
      </c>
      <c r="AH5115" t="s">
        <v>54</v>
      </c>
      <c r="AI5115">
        <v>39.113526</v>
      </c>
      <c r="AJ5115">
        <v>-94.567193000000003</v>
      </c>
      <c r="AK5115">
        <v>219193</v>
      </c>
      <c r="AL5115" t="s">
        <v>13064</v>
      </c>
    </row>
    <row r="5116" spans="1:38" ht="75" x14ac:dyDescent="0.25">
      <c r="A5116">
        <v>1345</v>
      </c>
      <c r="B5116">
        <v>2020012439</v>
      </c>
      <c r="C5116" t="s">
        <v>13065</v>
      </c>
      <c r="D5116" t="s">
        <v>71</v>
      </c>
      <c r="E5116" t="s">
        <v>39</v>
      </c>
      <c r="F5116">
        <v>64127</v>
      </c>
      <c r="G5116" t="s">
        <v>40</v>
      </c>
      <c r="H5116">
        <v>3</v>
      </c>
      <c r="I5116" t="s">
        <v>41</v>
      </c>
      <c r="J5116">
        <v>4440</v>
      </c>
      <c r="K5116" t="s">
        <v>10297</v>
      </c>
      <c r="M5116">
        <v>1</v>
      </c>
      <c r="N5116">
        <v>1102</v>
      </c>
      <c r="O5116" t="s">
        <v>10305</v>
      </c>
      <c r="P5116" t="s">
        <v>10306</v>
      </c>
      <c r="Q5116" t="s">
        <v>10300</v>
      </c>
      <c r="R5116" t="s">
        <v>46</v>
      </c>
      <c r="S5116" t="s">
        <v>47</v>
      </c>
      <c r="T5116" t="s">
        <v>48</v>
      </c>
      <c r="U5116" t="s">
        <v>10307</v>
      </c>
      <c r="V5116" t="s">
        <v>10302</v>
      </c>
      <c r="W5116" s="1">
        <v>43857</v>
      </c>
      <c r="X5116" s="2">
        <v>0.52777777777777779</v>
      </c>
      <c r="Y5116">
        <v>1</v>
      </c>
      <c r="Z5116">
        <v>2020</v>
      </c>
      <c r="AA5116" t="s">
        <v>51</v>
      </c>
      <c r="AB5116" t="s">
        <v>52</v>
      </c>
      <c r="AC5116" s="1">
        <v>43858</v>
      </c>
      <c r="AD5116">
        <v>1</v>
      </c>
      <c r="AE5116">
        <v>2020</v>
      </c>
      <c r="AF5116">
        <v>1</v>
      </c>
      <c r="AG5116" s="3" t="s">
        <v>13066</v>
      </c>
      <c r="AH5116" t="s">
        <v>54</v>
      </c>
      <c r="AI5116">
        <v>39.077571999999897</v>
      </c>
      <c r="AJ5116">
        <v>-94.517067999999995</v>
      </c>
      <c r="AK5116">
        <v>20767</v>
      </c>
      <c r="AL5116" t="s">
        <v>13067</v>
      </c>
    </row>
    <row r="5117" spans="1:38" ht="75" x14ac:dyDescent="0.25">
      <c r="A5117">
        <v>1927</v>
      </c>
      <c r="B5117">
        <v>2020001829</v>
      </c>
      <c r="C5117" t="s">
        <v>12760</v>
      </c>
      <c r="D5117" t="s">
        <v>649</v>
      </c>
      <c r="E5117" t="s">
        <v>39</v>
      </c>
      <c r="F5117">
        <v>64109</v>
      </c>
      <c r="G5117" t="s">
        <v>82</v>
      </c>
      <c r="H5117">
        <v>4</v>
      </c>
      <c r="I5117" t="s">
        <v>2824</v>
      </c>
      <c r="J5117">
        <v>25</v>
      </c>
      <c r="K5117" t="s">
        <v>10297</v>
      </c>
      <c r="M5117">
        <v>1</v>
      </c>
      <c r="N5117">
        <v>1102</v>
      </c>
      <c r="O5117" t="s">
        <v>10305</v>
      </c>
      <c r="P5117" t="s">
        <v>10306</v>
      </c>
      <c r="Q5117" t="s">
        <v>10300</v>
      </c>
      <c r="R5117" t="s">
        <v>46</v>
      </c>
      <c r="S5117" t="s">
        <v>47</v>
      </c>
      <c r="T5117" t="s">
        <v>48</v>
      </c>
      <c r="U5117" t="s">
        <v>10307</v>
      </c>
      <c r="V5117" t="s">
        <v>10302</v>
      </c>
      <c r="W5117" s="1">
        <v>43836</v>
      </c>
      <c r="X5117" s="2">
        <v>0.48680555555555555</v>
      </c>
      <c r="Y5117">
        <v>1</v>
      </c>
      <c r="Z5117">
        <v>2020</v>
      </c>
      <c r="AA5117" t="s">
        <v>51</v>
      </c>
      <c r="AB5117" t="s">
        <v>52</v>
      </c>
      <c r="AC5117" s="1">
        <v>43837</v>
      </c>
      <c r="AD5117">
        <v>1</v>
      </c>
      <c r="AE5117">
        <v>2020</v>
      </c>
      <c r="AF5117">
        <v>1</v>
      </c>
      <c r="AG5117" s="3" t="s">
        <v>12761</v>
      </c>
      <c r="AH5117" t="s">
        <v>54</v>
      </c>
      <c r="AI5117">
        <v>39.065446000000001</v>
      </c>
      <c r="AJ5117">
        <v>-94.577651000000003</v>
      </c>
      <c r="AK5117">
        <v>128400</v>
      </c>
      <c r="AL5117" t="s">
        <v>13068</v>
      </c>
    </row>
    <row r="5118" spans="1:38" ht="75" x14ac:dyDescent="0.25">
      <c r="A5118">
        <v>4017</v>
      </c>
      <c r="B5118">
        <v>2019184130</v>
      </c>
      <c r="C5118" t="s">
        <v>5632</v>
      </c>
      <c r="D5118" t="s">
        <v>176</v>
      </c>
      <c r="E5118" t="s">
        <v>39</v>
      </c>
      <c r="F5118">
        <v>64127</v>
      </c>
      <c r="G5118" t="s">
        <v>40</v>
      </c>
      <c r="H5118">
        <v>3</v>
      </c>
      <c r="I5118" t="s">
        <v>41</v>
      </c>
      <c r="J5118">
        <v>4440</v>
      </c>
      <c r="K5118" t="s">
        <v>10297</v>
      </c>
      <c r="M5118">
        <v>1</v>
      </c>
      <c r="N5118">
        <v>1102</v>
      </c>
      <c r="O5118" t="s">
        <v>10313</v>
      </c>
      <c r="P5118" t="s">
        <v>10314</v>
      </c>
      <c r="Q5118" t="s">
        <v>10300</v>
      </c>
      <c r="R5118" t="s">
        <v>91</v>
      </c>
      <c r="S5118" t="s">
        <v>47</v>
      </c>
      <c r="T5118" t="s">
        <v>48</v>
      </c>
      <c r="U5118" t="s">
        <v>10315</v>
      </c>
      <c r="V5118" t="s">
        <v>10316</v>
      </c>
      <c r="W5118" s="1">
        <v>43762</v>
      </c>
      <c r="X5118" s="2">
        <v>0.35902777777777778</v>
      </c>
      <c r="Y5118">
        <v>10</v>
      </c>
      <c r="Z5118">
        <v>2019</v>
      </c>
      <c r="AA5118" t="s">
        <v>51</v>
      </c>
      <c r="AB5118" t="s">
        <v>52</v>
      </c>
      <c r="AC5118" s="1">
        <v>43763</v>
      </c>
      <c r="AD5118">
        <v>10</v>
      </c>
      <c r="AE5118">
        <v>2019</v>
      </c>
      <c r="AF5118">
        <v>1</v>
      </c>
      <c r="AG5118" s="3" t="s">
        <v>5633</v>
      </c>
      <c r="AH5118" t="s">
        <v>54</v>
      </c>
      <c r="AI5118">
        <v>39.096800999999999</v>
      </c>
      <c r="AJ5118">
        <v>-94.538005999999996</v>
      </c>
      <c r="AK5118">
        <v>11426</v>
      </c>
      <c r="AL5118" t="s">
        <v>13069</v>
      </c>
    </row>
    <row r="5119" spans="1:38" ht="60" x14ac:dyDescent="0.25">
      <c r="A5119">
        <v>4018</v>
      </c>
      <c r="B5119">
        <v>2019184259</v>
      </c>
      <c r="C5119" t="s">
        <v>1427</v>
      </c>
      <c r="D5119" t="s">
        <v>81</v>
      </c>
      <c r="E5119" t="s">
        <v>39</v>
      </c>
      <c r="F5119">
        <v>64124</v>
      </c>
      <c r="G5119" t="s">
        <v>40</v>
      </c>
      <c r="H5119">
        <v>3</v>
      </c>
      <c r="I5119" t="s">
        <v>41</v>
      </c>
      <c r="J5119">
        <v>4440</v>
      </c>
      <c r="K5119" t="s">
        <v>10297</v>
      </c>
      <c r="M5119">
        <v>1</v>
      </c>
      <c r="N5119">
        <v>1102</v>
      </c>
      <c r="O5119" t="s">
        <v>10313</v>
      </c>
      <c r="P5119" t="s">
        <v>10314</v>
      </c>
      <c r="Q5119" t="s">
        <v>10300</v>
      </c>
      <c r="R5119" t="s">
        <v>91</v>
      </c>
      <c r="S5119" t="s">
        <v>47</v>
      </c>
      <c r="T5119" t="s">
        <v>48</v>
      </c>
      <c r="U5119" t="s">
        <v>10315</v>
      </c>
      <c r="V5119" t="s">
        <v>10316</v>
      </c>
      <c r="W5119" s="1">
        <v>43762</v>
      </c>
      <c r="X5119" s="2">
        <v>0.4694444444444445</v>
      </c>
      <c r="Y5119">
        <v>10</v>
      </c>
      <c r="Z5119">
        <v>2019</v>
      </c>
      <c r="AA5119" t="s">
        <v>51</v>
      </c>
      <c r="AB5119" t="s">
        <v>52</v>
      </c>
      <c r="AC5119" s="1">
        <v>43763</v>
      </c>
      <c r="AD5119">
        <v>10</v>
      </c>
      <c r="AE5119">
        <v>2019</v>
      </c>
      <c r="AF5119">
        <v>1</v>
      </c>
      <c r="AG5119" s="3" t="s">
        <v>1428</v>
      </c>
      <c r="AH5119" t="s">
        <v>54</v>
      </c>
      <c r="AI5119">
        <v>39.102576999999997</v>
      </c>
      <c r="AJ5119">
        <v>-94.544580999999994</v>
      </c>
      <c r="AK5119">
        <v>10374</v>
      </c>
      <c r="AL5119" t="s">
        <v>13070</v>
      </c>
    </row>
    <row r="5120" spans="1:38" ht="75" x14ac:dyDescent="0.25">
      <c r="A5120">
        <v>4019</v>
      </c>
      <c r="B5120">
        <v>2019184313</v>
      </c>
      <c r="C5120" t="s">
        <v>12856</v>
      </c>
      <c r="D5120" t="s">
        <v>137</v>
      </c>
      <c r="E5120" t="s">
        <v>39</v>
      </c>
      <c r="F5120">
        <v>64128</v>
      </c>
      <c r="G5120" t="s">
        <v>40</v>
      </c>
      <c r="H5120">
        <v>3</v>
      </c>
      <c r="I5120" t="s">
        <v>41</v>
      </c>
      <c r="J5120">
        <v>4440</v>
      </c>
      <c r="K5120" t="s">
        <v>10297</v>
      </c>
      <c r="M5120">
        <v>1</v>
      </c>
      <c r="N5120">
        <v>1102</v>
      </c>
      <c r="O5120" t="s">
        <v>10313</v>
      </c>
      <c r="P5120" t="s">
        <v>10314</v>
      </c>
      <c r="Q5120" t="s">
        <v>10300</v>
      </c>
      <c r="R5120" t="s">
        <v>91</v>
      </c>
      <c r="S5120" t="s">
        <v>47</v>
      </c>
      <c r="T5120" t="s">
        <v>48</v>
      </c>
      <c r="U5120" t="s">
        <v>10315</v>
      </c>
      <c r="V5120" t="s">
        <v>10316</v>
      </c>
      <c r="W5120" s="1">
        <v>43762</v>
      </c>
      <c r="X5120" s="2">
        <v>0.52986111111111112</v>
      </c>
      <c r="Y5120">
        <v>10</v>
      </c>
      <c r="Z5120">
        <v>2019</v>
      </c>
      <c r="AA5120" t="s">
        <v>51</v>
      </c>
      <c r="AB5120" t="s">
        <v>52</v>
      </c>
      <c r="AC5120" s="1">
        <v>43763</v>
      </c>
      <c r="AD5120">
        <v>10</v>
      </c>
      <c r="AE5120">
        <v>2019</v>
      </c>
      <c r="AF5120">
        <v>1</v>
      </c>
      <c r="AG5120" s="3" t="s">
        <v>12857</v>
      </c>
      <c r="AH5120" t="s">
        <v>54</v>
      </c>
      <c r="AI5120">
        <v>39.067287999999998</v>
      </c>
      <c r="AJ5120">
        <v>-94.546976999999998</v>
      </c>
      <c r="AK5120">
        <v>25112</v>
      </c>
      <c r="AL5120" t="s">
        <v>13071</v>
      </c>
    </row>
    <row r="5121" spans="1:38" ht="75" x14ac:dyDescent="0.25">
      <c r="A5121">
        <v>4020</v>
      </c>
      <c r="B5121">
        <v>2019184101</v>
      </c>
      <c r="C5121" t="s">
        <v>13072</v>
      </c>
      <c r="D5121" t="s">
        <v>38</v>
      </c>
      <c r="E5121" t="s">
        <v>39</v>
      </c>
      <c r="F5121">
        <v>64128</v>
      </c>
      <c r="G5121" t="s">
        <v>40</v>
      </c>
      <c r="H5121">
        <v>3</v>
      </c>
      <c r="I5121" t="s">
        <v>41</v>
      </c>
      <c r="J5121">
        <v>4440</v>
      </c>
      <c r="K5121" t="s">
        <v>10297</v>
      </c>
      <c r="M5121">
        <v>1</v>
      </c>
      <c r="N5121">
        <v>1102</v>
      </c>
      <c r="O5121" t="s">
        <v>10313</v>
      </c>
      <c r="P5121" t="s">
        <v>10314</v>
      </c>
      <c r="Q5121" t="s">
        <v>10300</v>
      </c>
      <c r="R5121" t="s">
        <v>91</v>
      </c>
      <c r="S5121" t="s">
        <v>47</v>
      </c>
      <c r="T5121" t="s">
        <v>48</v>
      </c>
      <c r="U5121" t="s">
        <v>10315</v>
      </c>
      <c r="V5121" t="s">
        <v>10316</v>
      </c>
      <c r="W5121" s="1">
        <v>43762</v>
      </c>
      <c r="X5121" s="2">
        <v>0.32430555555555557</v>
      </c>
      <c r="Y5121">
        <v>10</v>
      </c>
      <c r="Z5121">
        <v>2019</v>
      </c>
      <c r="AA5121" t="s">
        <v>51</v>
      </c>
      <c r="AB5121" t="s">
        <v>52</v>
      </c>
      <c r="AC5121" s="1">
        <v>43763</v>
      </c>
      <c r="AD5121">
        <v>10</v>
      </c>
      <c r="AE5121">
        <v>2019</v>
      </c>
      <c r="AF5121">
        <v>1</v>
      </c>
      <c r="AG5121" s="3" t="s">
        <v>13073</v>
      </c>
      <c r="AH5121" t="s">
        <v>54</v>
      </c>
      <c r="AI5121">
        <v>39.059232000000002</v>
      </c>
      <c r="AJ5121">
        <v>-94.538720999999995</v>
      </c>
      <c r="AK5121">
        <v>27665</v>
      </c>
      <c r="AL5121" t="s">
        <v>13074</v>
      </c>
    </row>
    <row r="5122" spans="1:38" ht="60" x14ac:dyDescent="0.25">
      <c r="A5122">
        <v>4021</v>
      </c>
      <c r="B5122">
        <v>2019184366</v>
      </c>
      <c r="C5122" t="s">
        <v>13075</v>
      </c>
      <c r="D5122" t="s">
        <v>38</v>
      </c>
      <c r="E5122" t="s">
        <v>39</v>
      </c>
      <c r="F5122">
        <v>64128</v>
      </c>
      <c r="G5122" t="s">
        <v>40</v>
      </c>
      <c r="H5122">
        <v>3</v>
      </c>
      <c r="I5122" t="s">
        <v>41</v>
      </c>
      <c r="J5122">
        <v>4440</v>
      </c>
      <c r="K5122" t="s">
        <v>10297</v>
      </c>
      <c r="M5122">
        <v>1</v>
      </c>
      <c r="N5122">
        <v>1102</v>
      </c>
      <c r="O5122" t="s">
        <v>10313</v>
      </c>
      <c r="P5122" t="s">
        <v>10314</v>
      </c>
      <c r="Q5122" t="s">
        <v>10300</v>
      </c>
      <c r="R5122" t="s">
        <v>91</v>
      </c>
      <c r="S5122" t="s">
        <v>47</v>
      </c>
      <c r="T5122" t="s">
        <v>48</v>
      </c>
      <c r="U5122" t="s">
        <v>10315</v>
      </c>
      <c r="V5122" t="s">
        <v>10316</v>
      </c>
      <c r="W5122" s="1">
        <v>43762</v>
      </c>
      <c r="X5122" s="2">
        <v>0.58750000000000002</v>
      </c>
      <c r="Y5122">
        <v>10</v>
      </c>
      <c r="Z5122">
        <v>2019</v>
      </c>
      <c r="AA5122" t="s">
        <v>51</v>
      </c>
      <c r="AB5122" t="s">
        <v>52</v>
      </c>
      <c r="AC5122" s="1">
        <v>43763</v>
      </c>
      <c r="AD5122">
        <v>10</v>
      </c>
      <c r="AE5122">
        <v>2019</v>
      </c>
      <c r="AF5122">
        <v>1</v>
      </c>
      <c r="AG5122" s="3" t="s">
        <v>13076</v>
      </c>
      <c r="AH5122" t="s">
        <v>54</v>
      </c>
      <c r="AI5122">
        <v>39.058303000000002</v>
      </c>
      <c r="AJ5122">
        <v>-94.537350000000004</v>
      </c>
      <c r="AK5122">
        <v>28316</v>
      </c>
      <c r="AL5122" t="s">
        <v>13077</v>
      </c>
    </row>
    <row r="5123" spans="1:38" ht="75" x14ac:dyDescent="0.25">
      <c r="A5123">
        <v>4022</v>
      </c>
      <c r="B5123">
        <v>2019184498</v>
      </c>
      <c r="C5123" t="s">
        <v>13078</v>
      </c>
      <c r="D5123" t="s">
        <v>100</v>
      </c>
      <c r="E5123" t="s">
        <v>39</v>
      </c>
      <c r="F5123">
        <v>64125</v>
      </c>
      <c r="G5123" t="s">
        <v>40</v>
      </c>
      <c r="H5123">
        <v>4</v>
      </c>
      <c r="I5123" t="s">
        <v>322</v>
      </c>
      <c r="J5123">
        <v>1030</v>
      </c>
      <c r="K5123" t="s">
        <v>10297</v>
      </c>
      <c r="M5123">
        <v>7</v>
      </c>
      <c r="N5123">
        <v>177</v>
      </c>
      <c r="O5123" t="s">
        <v>10329</v>
      </c>
      <c r="P5123" t="s">
        <v>10330</v>
      </c>
      <c r="Q5123" t="s">
        <v>10300</v>
      </c>
      <c r="R5123" t="s">
        <v>46</v>
      </c>
      <c r="S5123" t="s">
        <v>47</v>
      </c>
      <c r="T5123" t="s">
        <v>10331</v>
      </c>
      <c r="U5123" t="s">
        <v>10332</v>
      </c>
      <c r="V5123" t="s">
        <v>10333</v>
      </c>
      <c r="W5123" s="1">
        <v>43762</v>
      </c>
      <c r="X5123" s="2">
        <v>0.70277777777777783</v>
      </c>
      <c r="Y5123">
        <v>10</v>
      </c>
      <c r="Z5123">
        <v>2019</v>
      </c>
      <c r="AA5123" t="s">
        <v>51</v>
      </c>
      <c r="AB5123" t="s">
        <v>96</v>
      </c>
      <c r="AC5123" s="1">
        <v>43769</v>
      </c>
      <c r="AD5123">
        <v>10</v>
      </c>
      <c r="AE5123">
        <v>2019</v>
      </c>
      <c r="AF5123">
        <v>7</v>
      </c>
      <c r="AG5123" s="3" t="s">
        <v>13079</v>
      </c>
      <c r="AH5123" t="s">
        <v>54</v>
      </c>
      <c r="AI5123">
        <v>39.104011999999997</v>
      </c>
      <c r="AJ5123">
        <v>-94.502020999999999</v>
      </c>
      <c r="AK5123">
        <v>5045</v>
      </c>
      <c r="AL5123" t="s">
        <v>13080</v>
      </c>
    </row>
    <row r="5124" spans="1:38" ht="75" x14ac:dyDescent="0.25">
      <c r="A5124">
        <v>4023</v>
      </c>
      <c r="B5124">
        <v>2019184499</v>
      </c>
      <c r="C5124" t="s">
        <v>13081</v>
      </c>
      <c r="D5124" t="s">
        <v>100</v>
      </c>
      <c r="E5124" t="s">
        <v>39</v>
      </c>
      <c r="F5124">
        <v>64125</v>
      </c>
      <c r="G5124" t="s">
        <v>40</v>
      </c>
      <c r="H5124">
        <v>4</v>
      </c>
      <c r="I5124" t="s">
        <v>322</v>
      </c>
      <c r="J5124">
        <v>1030</v>
      </c>
      <c r="K5124" t="s">
        <v>10297</v>
      </c>
      <c r="M5124">
        <v>7</v>
      </c>
      <c r="N5124">
        <v>177</v>
      </c>
      <c r="O5124" t="s">
        <v>10329</v>
      </c>
      <c r="P5124" t="s">
        <v>10330</v>
      </c>
      <c r="Q5124" t="s">
        <v>10300</v>
      </c>
      <c r="R5124" t="s">
        <v>46</v>
      </c>
      <c r="S5124" t="s">
        <v>47</v>
      </c>
      <c r="T5124" t="s">
        <v>10331</v>
      </c>
      <c r="U5124" t="s">
        <v>10332</v>
      </c>
      <c r="V5124" t="s">
        <v>10333</v>
      </c>
      <c r="W5124" s="1">
        <v>43762</v>
      </c>
      <c r="X5124" s="2">
        <v>0.70347222222222217</v>
      </c>
      <c r="Y5124">
        <v>10</v>
      </c>
      <c r="Z5124">
        <v>2019</v>
      </c>
      <c r="AA5124" t="s">
        <v>51</v>
      </c>
      <c r="AB5124" t="s">
        <v>96</v>
      </c>
      <c r="AC5124" s="1">
        <v>43769</v>
      </c>
      <c r="AD5124">
        <v>10</v>
      </c>
      <c r="AE5124">
        <v>2019</v>
      </c>
      <c r="AF5124">
        <v>7</v>
      </c>
      <c r="AG5124" s="3" t="s">
        <v>13082</v>
      </c>
      <c r="AH5124" t="s">
        <v>54</v>
      </c>
      <c r="AI5124">
        <v>39.10519</v>
      </c>
      <c r="AJ5124">
        <v>-94.502189000000001</v>
      </c>
      <c r="AK5124">
        <v>46414</v>
      </c>
      <c r="AL5124" t="s">
        <v>13083</v>
      </c>
    </row>
    <row r="5125" spans="1:38" ht="75" x14ac:dyDescent="0.25">
      <c r="A5125">
        <v>4016</v>
      </c>
      <c r="B5125">
        <v>2019184271</v>
      </c>
      <c r="C5125" t="s">
        <v>13084</v>
      </c>
      <c r="D5125" t="s">
        <v>410</v>
      </c>
      <c r="E5125" t="s">
        <v>39</v>
      </c>
      <c r="F5125">
        <v>64130</v>
      </c>
      <c r="G5125" t="s">
        <v>67</v>
      </c>
      <c r="H5125">
        <v>5</v>
      </c>
      <c r="I5125" t="s">
        <v>41</v>
      </c>
      <c r="J5125">
        <v>4440</v>
      </c>
      <c r="K5125" t="s">
        <v>10297</v>
      </c>
      <c r="M5125">
        <v>4</v>
      </c>
      <c r="N5125">
        <v>337</v>
      </c>
      <c r="O5125" t="s">
        <v>10313</v>
      </c>
      <c r="P5125" t="s">
        <v>10314</v>
      </c>
      <c r="Q5125" t="s">
        <v>10300</v>
      </c>
      <c r="R5125" t="s">
        <v>91</v>
      </c>
      <c r="S5125" t="s">
        <v>47</v>
      </c>
      <c r="T5125" t="s">
        <v>48</v>
      </c>
      <c r="U5125" t="s">
        <v>10315</v>
      </c>
      <c r="V5125" t="s">
        <v>10316</v>
      </c>
      <c r="W5125" s="1">
        <v>43762</v>
      </c>
      <c r="X5125" s="2">
        <v>0.4861111111111111</v>
      </c>
      <c r="Y5125">
        <v>10</v>
      </c>
      <c r="Z5125">
        <v>2019</v>
      </c>
      <c r="AA5125" t="s">
        <v>51</v>
      </c>
      <c r="AB5125" t="s">
        <v>96</v>
      </c>
      <c r="AC5125" s="1">
        <v>43766</v>
      </c>
      <c r="AD5125">
        <v>10</v>
      </c>
      <c r="AE5125">
        <v>2019</v>
      </c>
      <c r="AF5125">
        <v>4</v>
      </c>
      <c r="AG5125" s="3" t="s">
        <v>13085</v>
      </c>
      <c r="AH5125" t="s">
        <v>54</v>
      </c>
      <c r="AI5125">
        <v>39.029865999999998</v>
      </c>
      <c r="AJ5125">
        <v>-94.533287999999999</v>
      </c>
      <c r="AK5125">
        <v>37701</v>
      </c>
      <c r="AL5125" t="s">
        <v>13086</v>
      </c>
    </row>
    <row r="5126" spans="1:38" ht="75" x14ac:dyDescent="0.25">
      <c r="A5126">
        <v>1408</v>
      </c>
      <c r="B5126">
        <v>2020009130</v>
      </c>
      <c r="C5126" t="s">
        <v>13087</v>
      </c>
      <c r="D5126" t="s">
        <v>137</v>
      </c>
      <c r="E5126" t="s">
        <v>39</v>
      </c>
      <c r="F5126">
        <v>64128</v>
      </c>
      <c r="G5126" t="s">
        <v>40</v>
      </c>
      <c r="H5126">
        <v>3</v>
      </c>
      <c r="I5126" t="s">
        <v>41</v>
      </c>
      <c r="J5126">
        <v>4440</v>
      </c>
      <c r="K5126" t="s">
        <v>10297</v>
      </c>
      <c r="M5126">
        <v>180</v>
      </c>
      <c r="N5126">
        <v>424</v>
      </c>
      <c r="O5126" t="s">
        <v>10329</v>
      </c>
      <c r="P5126" t="s">
        <v>10330</v>
      </c>
      <c r="Q5126" t="s">
        <v>10300</v>
      </c>
      <c r="R5126" t="s">
        <v>46</v>
      </c>
      <c r="S5126" t="s">
        <v>47</v>
      </c>
      <c r="T5126" t="s">
        <v>10352</v>
      </c>
      <c r="U5126" t="s">
        <v>10353</v>
      </c>
      <c r="V5126" t="s">
        <v>10354</v>
      </c>
      <c r="W5126" s="1">
        <v>43852</v>
      </c>
      <c r="X5126" s="2">
        <v>0.43888888888888888</v>
      </c>
      <c r="Y5126">
        <v>1</v>
      </c>
      <c r="Z5126">
        <v>2020</v>
      </c>
      <c r="AA5126" t="s">
        <v>266</v>
      </c>
      <c r="AB5126" t="s">
        <v>52</v>
      </c>
      <c r="AG5126" s="3" t="s">
        <v>13088</v>
      </c>
      <c r="AH5126" t="s">
        <v>54</v>
      </c>
      <c r="AI5126">
        <v>39.060423</v>
      </c>
      <c r="AJ5126">
        <v>-94.545721</v>
      </c>
      <c r="AK5126">
        <v>28473</v>
      </c>
      <c r="AL5126" t="s">
        <v>13089</v>
      </c>
    </row>
    <row r="5127" spans="1:38" ht="60" x14ac:dyDescent="0.25">
      <c r="A5127">
        <v>1346</v>
      </c>
      <c r="B5127">
        <v>2020012536</v>
      </c>
      <c r="C5127" t="s">
        <v>13090</v>
      </c>
      <c r="D5127" t="s">
        <v>77</v>
      </c>
      <c r="E5127" t="s">
        <v>39</v>
      </c>
      <c r="F5127">
        <v>64130</v>
      </c>
      <c r="G5127" t="s">
        <v>67</v>
      </c>
      <c r="H5127">
        <v>3</v>
      </c>
      <c r="I5127" t="s">
        <v>8950</v>
      </c>
      <c r="J5127">
        <v>341</v>
      </c>
      <c r="K5127" t="s">
        <v>10297</v>
      </c>
      <c r="M5127">
        <v>1</v>
      </c>
      <c r="N5127">
        <v>1102</v>
      </c>
      <c r="O5127" t="s">
        <v>10305</v>
      </c>
      <c r="P5127" t="s">
        <v>10306</v>
      </c>
      <c r="Q5127" t="s">
        <v>10300</v>
      </c>
      <c r="R5127" t="s">
        <v>46</v>
      </c>
      <c r="S5127" t="s">
        <v>47</v>
      </c>
      <c r="T5127" t="s">
        <v>48</v>
      </c>
      <c r="U5127" t="s">
        <v>10307</v>
      </c>
      <c r="V5127" t="s">
        <v>10302</v>
      </c>
      <c r="W5127" s="1">
        <v>43857</v>
      </c>
      <c r="X5127" s="2">
        <v>0.56597222222222221</v>
      </c>
      <c r="Y5127">
        <v>1</v>
      </c>
      <c r="Z5127">
        <v>2020</v>
      </c>
      <c r="AA5127" t="s">
        <v>51</v>
      </c>
      <c r="AB5127" t="s">
        <v>52</v>
      </c>
      <c r="AC5127" s="1">
        <v>43858</v>
      </c>
      <c r="AD5127">
        <v>1</v>
      </c>
      <c r="AE5127">
        <v>2020</v>
      </c>
      <c r="AF5127">
        <v>1</v>
      </c>
      <c r="AG5127" s="3" t="s">
        <v>13091</v>
      </c>
      <c r="AH5127" t="s">
        <v>54</v>
      </c>
      <c r="AI5127">
        <v>39.034270999999997</v>
      </c>
      <c r="AJ5127">
        <v>-94.549739000000002</v>
      </c>
      <c r="AK5127">
        <v>35394</v>
      </c>
      <c r="AL5127" t="s">
        <v>13092</v>
      </c>
    </row>
    <row r="5128" spans="1:38" ht="60" x14ac:dyDescent="0.25">
      <c r="A5128">
        <v>1348</v>
      </c>
      <c r="B5128">
        <v>2020012669</v>
      </c>
      <c r="C5128" t="s">
        <v>13093</v>
      </c>
      <c r="D5128" t="s">
        <v>71</v>
      </c>
      <c r="E5128" t="s">
        <v>39</v>
      </c>
      <c r="F5128">
        <v>64128</v>
      </c>
      <c r="G5128" t="s">
        <v>40</v>
      </c>
      <c r="H5128">
        <v>3</v>
      </c>
      <c r="I5128" t="s">
        <v>41</v>
      </c>
      <c r="J5128">
        <v>4440</v>
      </c>
      <c r="K5128" t="s">
        <v>10297</v>
      </c>
      <c r="M5128">
        <v>1</v>
      </c>
      <c r="N5128">
        <v>1102</v>
      </c>
      <c r="O5128" t="s">
        <v>10305</v>
      </c>
      <c r="P5128" t="s">
        <v>10306</v>
      </c>
      <c r="Q5128" t="s">
        <v>10300</v>
      </c>
      <c r="R5128" t="s">
        <v>46</v>
      </c>
      <c r="S5128" t="s">
        <v>47</v>
      </c>
      <c r="T5128" t="s">
        <v>48</v>
      </c>
      <c r="U5128" t="s">
        <v>10307</v>
      </c>
      <c r="V5128" t="s">
        <v>10302</v>
      </c>
      <c r="W5128" s="1">
        <v>43857</v>
      </c>
      <c r="X5128" s="2">
        <v>0.61319444444444449</v>
      </c>
      <c r="Y5128">
        <v>1</v>
      </c>
      <c r="Z5128">
        <v>2020</v>
      </c>
      <c r="AA5128" t="s">
        <v>51</v>
      </c>
      <c r="AB5128" t="s">
        <v>52</v>
      </c>
      <c r="AC5128" s="1">
        <v>43858</v>
      </c>
      <c r="AD5128">
        <v>1</v>
      </c>
      <c r="AE5128">
        <v>2020</v>
      </c>
      <c r="AF5128">
        <v>1</v>
      </c>
      <c r="AG5128" s="3" t="s">
        <v>13094</v>
      </c>
      <c r="AH5128" t="s">
        <v>54</v>
      </c>
      <c r="AI5128">
        <v>39.071075</v>
      </c>
      <c r="AJ5128">
        <v>-94.516767999999999</v>
      </c>
      <c r="AK5128">
        <v>22003</v>
      </c>
      <c r="AL5128" t="s">
        <v>13095</v>
      </c>
    </row>
    <row r="5129" spans="1:38" ht="75" x14ac:dyDescent="0.25">
      <c r="A5129">
        <v>3982</v>
      </c>
      <c r="B5129">
        <v>2019184956</v>
      </c>
      <c r="C5129" t="s">
        <v>5102</v>
      </c>
      <c r="D5129" t="s">
        <v>104</v>
      </c>
      <c r="E5129" t="s">
        <v>39</v>
      </c>
      <c r="F5129">
        <v>64130</v>
      </c>
      <c r="G5129" t="s">
        <v>67</v>
      </c>
      <c r="H5129">
        <v>5</v>
      </c>
      <c r="I5129" t="s">
        <v>41</v>
      </c>
      <c r="J5129">
        <v>4440</v>
      </c>
      <c r="K5129" t="s">
        <v>10297</v>
      </c>
      <c r="M5129">
        <v>13</v>
      </c>
      <c r="N5129">
        <v>62</v>
      </c>
      <c r="O5129" t="s">
        <v>10329</v>
      </c>
      <c r="P5129" t="s">
        <v>10330</v>
      </c>
      <c r="Q5129" t="s">
        <v>10300</v>
      </c>
      <c r="R5129" t="s">
        <v>46</v>
      </c>
      <c r="S5129" t="s">
        <v>47</v>
      </c>
      <c r="T5129" t="s">
        <v>10352</v>
      </c>
      <c r="U5129" t="s">
        <v>10588</v>
      </c>
      <c r="V5129" t="s">
        <v>10589</v>
      </c>
      <c r="W5129" s="1">
        <v>43763</v>
      </c>
      <c r="X5129" s="2">
        <v>0.65138888888888891</v>
      </c>
      <c r="Y5129">
        <v>10</v>
      </c>
      <c r="Z5129">
        <v>2019</v>
      </c>
      <c r="AA5129" t="s">
        <v>51</v>
      </c>
      <c r="AB5129" t="s">
        <v>52</v>
      </c>
      <c r="AC5129" s="1">
        <v>43776</v>
      </c>
      <c r="AD5129">
        <v>11</v>
      </c>
      <c r="AE5129">
        <v>2019</v>
      </c>
      <c r="AF5129">
        <v>13</v>
      </c>
      <c r="AG5129" s="3" t="s">
        <v>5103</v>
      </c>
      <c r="AH5129" t="s">
        <v>54</v>
      </c>
      <c r="AI5129">
        <v>39.012485999999903</v>
      </c>
      <c r="AJ5129">
        <v>-94.537818000000001</v>
      </c>
      <c r="AK5129">
        <v>840</v>
      </c>
      <c r="AL5129" t="s">
        <v>13096</v>
      </c>
    </row>
    <row r="5130" spans="1:38" ht="60" x14ac:dyDescent="0.25">
      <c r="A5130">
        <v>3983</v>
      </c>
      <c r="B5130">
        <v>2019184650</v>
      </c>
      <c r="C5130" t="s">
        <v>13097</v>
      </c>
      <c r="D5130" t="s">
        <v>176</v>
      </c>
      <c r="E5130" t="s">
        <v>39</v>
      </c>
      <c r="F5130">
        <v>64124</v>
      </c>
      <c r="G5130" t="s">
        <v>40</v>
      </c>
      <c r="H5130">
        <v>3</v>
      </c>
      <c r="I5130" t="s">
        <v>41</v>
      </c>
      <c r="J5130">
        <v>4440</v>
      </c>
      <c r="K5130" t="s">
        <v>10297</v>
      </c>
      <c r="M5130">
        <v>3</v>
      </c>
      <c r="N5130">
        <v>467</v>
      </c>
      <c r="O5130" t="s">
        <v>10329</v>
      </c>
      <c r="P5130" t="s">
        <v>10330</v>
      </c>
      <c r="Q5130" t="s">
        <v>10300</v>
      </c>
      <c r="R5130" t="s">
        <v>46</v>
      </c>
      <c r="S5130" t="s">
        <v>47</v>
      </c>
      <c r="T5130" t="s">
        <v>10352</v>
      </c>
      <c r="U5130" t="s">
        <v>10353</v>
      </c>
      <c r="V5130" t="s">
        <v>10354</v>
      </c>
      <c r="W5130" s="1">
        <v>43763</v>
      </c>
      <c r="X5130" s="2">
        <v>0.37152777777777773</v>
      </c>
      <c r="Y5130">
        <v>10</v>
      </c>
      <c r="Z5130">
        <v>2019</v>
      </c>
      <c r="AA5130" t="s">
        <v>51</v>
      </c>
      <c r="AB5130" t="s">
        <v>52</v>
      </c>
      <c r="AC5130" s="1">
        <v>43766</v>
      </c>
      <c r="AD5130">
        <v>10</v>
      </c>
      <c r="AE5130">
        <v>2019</v>
      </c>
      <c r="AF5130">
        <v>3</v>
      </c>
      <c r="AG5130" s="3" t="s">
        <v>13098</v>
      </c>
      <c r="AH5130" t="s">
        <v>54</v>
      </c>
      <c r="AI5130">
        <v>39.104301</v>
      </c>
      <c r="AJ5130">
        <v>-94.523173999999997</v>
      </c>
      <c r="AK5130">
        <v>7576</v>
      </c>
      <c r="AL5130" t="s">
        <v>13099</v>
      </c>
    </row>
    <row r="5131" spans="1:38" ht="60" x14ac:dyDescent="0.25">
      <c r="A5131">
        <v>3984</v>
      </c>
      <c r="B5131">
        <v>2019184692</v>
      </c>
      <c r="C5131" t="s">
        <v>5181</v>
      </c>
      <c r="D5131" t="s">
        <v>123</v>
      </c>
      <c r="E5131" t="s">
        <v>39</v>
      </c>
      <c r="F5131">
        <v>64130</v>
      </c>
      <c r="G5131" t="s">
        <v>40</v>
      </c>
      <c r="H5131">
        <v>3</v>
      </c>
      <c r="I5131" t="s">
        <v>41</v>
      </c>
      <c r="J5131">
        <v>4440</v>
      </c>
      <c r="K5131" t="s">
        <v>10297</v>
      </c>
      <c r="M5131">
        <v>180</v>
      </c>
      <c r="N5131">
        <v>424</v>
      </c>
      <c r="O5131" t="s">
        <v>10323</v>
      </c>
      <c r="P5131" t="s">
        <v>10324</v>
      </c>
      <c r="Q5131" t="s">
        <v>10300</v>
      </c>
      <c r="R5131" t="s">
        <v>46</v>
      </c>
      <c r="S5131" t="s">
        <v>47</v>
      </c>
      <c r="T5131" t="s">
        <v>547</v>
      </c>
      <c r="U5131" t="s">
        <v>548</v>
      </c>
      <c r="V5131" t="s">
        <v>10470</v>
      </c>
      <c r="W5131" s="1">
        <v>43763</v>
      </c>
      <c r="X5131" s="2">
        <v>0.41041666666666665</v>
      </c>
      <c r="Y5131">
        <v>10</v>
      </c>
      <c r="Z5131">
        <v>2019</v>
      </c>
      <c r="AA5131" t="s">
        <v>266</v>
      </c>
      <c r="AB5131" t="s">
        <v>96</v>
      </c>
      <c r="AG5131" s="3" t="s">
        <v>5182</v>
      </c>
      <c r="AH5131" t="s">
        <v>54</v>
      </c>
      <c r="AI5131">
        <v>39.052766999999903</v>
      </c>
      <c r="AJ5131">
        <v>-94.534442999999996</v>
      </c>
      <c r="AK5131">
        <v>31633</v>
      </c>
      <c r="AL5131" t="s">
        <v>13100</v>
      </c>
    </row>
    <row r="5132" spans="1:38" ht="60" x14ac:dyDescent="0.25">
      <c r="A5132">
        <v>3985</v>
      </c>
      <c r="B5132">
        <v>2019184863</v>
      </c>
      <c r="C5132" t="s">
        <v>13101</v>
      </c>
      <c r="D5132" t="s">
        <v>66</v>
      </c>
      <c r="E5132" t="s">
        <v>39</v>
      </c>
      <c r="F5132">
        <v>64132</v>
      </c>
      <c r="G5132" t="s">
        <v>67</v>
      </c>
      <c r="H5132">
        <v>5</v>
      </c>
      <c r="I5132" t="s">
        <v>41</v>
      </c>
      <c r="J5132">
        <v>4440</v>
      </c>
      <c r="K5132" t="s">
        <v>10297</v>
      </c>
      <c r="M5132">
        <v>220</v>
      </c>
      <c r="N5132">
        <v>2</v>
      </c>
      <c r="O5132" t="s">
        <v>10323</v>
      </c>
      <c r="P5132" t="s">
        <v>10324</v>
      </c>
      <c r="Q5132" t="s">
        <v>10300</v>
      </c>
      <c r="R5132" t="s">
        <v>46</v>
      </c>
      <c r="S5132" t="s">
        <v>47</v>
      </c>
      <c r="T5132" t="s">
        <v>547</v>
      </c>
      <c r="U5132" t="s">
        <v>548</v>
      </c>
      <c r="V5132" t="s">
        <v>10470</v>
      </c>
      <c r="W5132" s="1">
        <v>43763</v>
      </c>
      <c r="X5132" s="2">
        <v>0.55694444444444446</v>
      </c>
      <c r="Y5132">
        <v>10</v>
      </c>
      <c r="Z5132">
        <v>2019</v>
      </c>
      <c r="AA5132" t="s">
        <v>51</v>
      </c>
      <c r="AB5132" t="s">
        <v>96</v>
      </c>
      <c r="AC5132" s="1">
        <v>43983</v>
      </c>
      <c r="AD5132">
        <v>6</v>
      </c>
      <c r="AE5132">
        <v>2020</v>
      </c>
      <c r="AF5132">
        <v>220</v>
      </c>
      <c r="AG5132" s="3" t="s">
        <v>13102</v>
      </c>
      <c r="AH5132" t="s">
        <v>54</v>
      </c>
      <c r="AI5132">
        <v>39.000419000000001</v>
      </c>
      <c r="AJ5132">
        <v>-94.547802000000004</v>
      </c>
      <c r="AK5132">
        <v>3112</v>
      </c>
      <c r="AL5132" t="s">
        <v>13103</v>
      </c>
    </row>
    <row r="5133" spans="1:38" ht="60" x14ac:dyDescent="0.25">
      <c r="A5133">
        <v>3986</v>
      </c>
      <c r="B5133">
        <v>2019185044</v>
      </c>
      <c r="C5133" t="s">
        <v>8373</v>
      </c>
      <c r="D5133" t="s">
        <v>176</v>
      </c>
      <c r="E5133" t="s">
        <v>39</v>
      </c>
      <c r="F5133">
        <v>64124</v>
      </c>
      <c r="G5133" t="s">
        <v>40</v>
      </c>
      <c r="H5133">
        <v>3</v>
      </c>
      <c r="I5133" t="s">
        <v>41</v>
      </c>
      <c r="J5133">
        <v>4440</v>
      </c>
      <c r="K5133" t="s">
        <v>10297</v>
      </c>
      <c r="M5133">
        <v>3</v>
      </c>
      <c r="N5133">
        <v>467</v>
      </c>
      <c r="O5133" t="s">
        <v>10298</v>
      </c>
      <c r="P5133" t="s">
        <v>10299</v>
      </c>
      <c r="Q5133" t="s">
        <v>10300</v>
      </c>
      <c r="R5133" t="s">
        <v>46</v>
      </c>
      <c r="S5133" t="s">
        <v>47</v>
      </c>
      <c r="T5133" t="s">
        <v>48</v>
      </c>
      <c r="U5133" t="s">
        <v>10301</v>
      </c>
      <c r="V5133" t="s">
        <v>10302</v>
      </c>
      <c r="W5133" s="1">
        <v>43763</v>
      </c>
      <c r="X5133" s="2">
        <v>0.73472222222222217</v>
      </c>
      <c r="Y5133">
        <v>10</v>
      </c>
      <c r="Z5133">
        <v>2019</v>
      </c>
      <c r="AA5133" t="s">
        <v>51</v>
      </c>
      <c r="AB5133" t="s">
        <v>52</v>
      </c>
      <c r="AC5133" s="1">
        <v>43766</v>
      </c>
      <c r="AD5133">
        <v>10</v>
      </c>
      <c r="AE5133">
        <v>2019</v>
      </c>
      <c r="AF5133">
        <v>3</v>
      </c>
      <c r="AG5133" s="3" t="s">
        <v>8374</v>
      </c>
      <c r="AH5133" t="s">
        <v>54</v>
      </c>
      <c r="AI5133">
        <v>39.104436999999997</v>
      </c>
      <c r="AJ5133">
        <v>-94.530902999999995</v>
      </c>
      <c r="AK5133">
        <v>8112</v>
      </c>
      <c r="AL5133" t="s">
        <v>13104</v>
      </c>
    </row>
    <row r="5134" spans="1:38" ht="60" x14ac:dyDescent="0.25">
      <c r="A5134">
        <v>3987</v>
      </c>
      <c r="B5134">
        <v>2019184767</v>
      </c>
      <c r="C5134" t="s">
        <v>13105</v>
      </c>
      <c r="D5134" t="s">
        <v>176</v>
      </c>
      <c r="E5134" t="s">
        <v>39</v>
      </c>
      <c r="F5134">
        <v>64124</v>
      </c>
      <c r="G5134" t="s">
        <v>40</v>
      </c>
      <c r="H5134">
        <v>3</v>
      </c>
      <c r="I5134" t="s">
        <v>41</v>
      </c>
      <c r="J5134">
        <v>4440</v>
      </c>
      <c r="K5134" t="s">
        <v>10297</v>
      </c>
      <c r="M5134">
        <v>3</v>
      </c>
      <c r="N5134">
        <v>467</v>
      </c>
      <c r="O5134" t="s">
        <v>10298</v>
      </c>
      <c r="P5134" t="s">
        <v>10299</v>
      </c>
      <c r="Q5134" t="s">
        <v>10300</v>
      </c>
      <c r="R5134" t="s">
        <v>46</v>
      </c>
      <c r="S5134" t="s">
        <v>47</v>
      </c>
      <c r="T5134" t="s">
        <v>48</v>
      </c>
      <c r="U5134" t="s">
        <v>10301</v>
      </c>
      <c r="V5134" t="s">
        <v>10302</v>
      </c>
      <c r="W5134" s="1">
        <v>43763</v>
      </c>
      <c r="X5134" s="2">
        <v>0.46388888888888885</v>
      </c>
      <c r="Y5134">
        <v>10</v>
      </c>
      <c r="Z5134">
        <v>2019</v>
      </c>
      <c r="AA5134" t="s">
        <v>51</v>
      </c>
      <c r="AB5134" t="s">
        <v>52</v>
      </c>
      <c r="AC5134" s="1">
        <v>43766</v>
      </c>
      <c r="AD5134">
        <v>10</v>
      </c>
      <c r="AE5134">
        <v>2019</v>
      </c>
      <c r="AF5134">
        <v>3</v>
      </c>
      <c r="AG5134" s="3" t="s">
        <v>13106</v>
      </c>
      <c r="AH5134" t="s">
        <v>54</v>
      </c>
      <c r="AI5134">
        <v>39.104028</v>
      </c>
      <c r="AJ5134">
        <v>-94.530923000000001</v>
      </c>
      <c r="AK5134">
        <v>8113</v>
      </c>
      <c r="AL5134" t="s">
        <v>13107</v>
      </c>
    </row>
    <row r="5135" spans="1:38" ht="75" x14ac:dyDescent="0.25">
      <c r="A5135">
        <v>3988</v>
      </c>
      <c r="B5135">
        <v>2019184708</v>
      </c>
      <c r="C5135" t="s">
        <v>13108</v>
      </c>
      <c r="D5135" t="s">
        <v>184</v>
      </c>
      <c r="E5135" t="s">
        <v>39</v>
      </c>
      <c r="F5135">
        <v>64127</v>
      </c>
      <c r="G5135" t="s">
        <v>40</v>
      </c>
      <c r="H5135">
        <v>3</v>
      </c>
      <c r="I5135" t="s">
        <v>41</v>
      </c>
      <c r="J5135">
        <v>4440</v>
      </c>
      <c r="K5135" t="s">
        <v>10297</v>
      </c>
      <c r="M5135">
        <v>3</v>
      </c>
      <c r="N5135">
        <v>467</v>
      </c>
      <c r="O5135" t="s">
        <v>197</v>
      </c>
      <c r="P5135" t="s">
        <v>10436</v>
      </c>
      <c r="Q5135" t="s">
        <v>10300</v>
      </c>
      <c r="R5135" t="s">
        <v>46</v>
      </c>
      <c r="S5135" t="s">
        <v>47</v>
      </c>
      <c r="T5135" t="s">
        <v>10437</v>
      </c>
      <c r="U5135" t="s">
        <v>10708</v>
      </c>
      <c r="V5135" t="s">
        <v>4348</v>
      </c>
      <c r="W5135" s="1">
        <v>43763</v>
      </c>
      <c r="X5135" s="2">
        <v>0.42291666666666666</v>
      </c>
      <c r="Y5135">
        <v>10</v>
      </c>
      <c r="Z5135">
        <v>2019</v>
      </c>
      <c r="AA5135" t="s">
        <v>51</v>
      </c>
      <c r="AB5135" t="s">
        <v>52</v>
      </c>
      <c r="AC5135" s="1">
        <v>43766</v>
      </c>
      <c r="AD5135">
        <v>10</v>
      </c>
      <c r="AE5135">
        <v>2019</v>
      </c>
      <c r="AF5135">
        <v>3</v>
      </c>
      <c r="AG5135" s="3" t="s">
        <v>13109</v>
      </c>
      <c r="AH5135" t="s">
        <v>54</v>
      </c>
      <c r="AI5135">
        <v>39.096333999999999</v>
      </c>
      <c r="AJ5135">
        <v>-94.518906000000001</v>
      </c>
      <c r="AK5135">
        <v>9005</v>
      </c>
      <c r="AL5135" t="s">
        <v>13110</v>
      </c>
    </row>
    <row r="5136" spans="1:38" ht="60" x14ac:dyDescent="0.25">
      <c r="A5136">
        <v>1347</v>
      </c>
      <c r="B5136">
        <v>2020012607</v>
      </c>
      <c r="C5136" t="s">
        <v>13111</v>
      </c>
      <c r="D5136" t="s">
        <v>236</v>
      </c>
      <c r="E5136" t="s">
        <v>39</v>
      </c>
      <c r="F5136">
        <v>64106</v>
      </c>
      <c r="G5136" t="s">
        <v>82</v>
      </c>
      <c r="H5136">
        <v>4</v>
      </c>
      <c r="I5136" t="s">
        <v>41</v>
      </c>
      <c r="J5136">
        <v>4440</v>
      </c>
      <c r="K5136" t="s">
        <v>10297</v>
      </c>
      <c r="M5136">
        <v>1</v>
      </c>
      <c r="N5136">
        <v>1102</v>
      </c>
      <c r="O5136" t="s">
        <v>10305</v>
      </c>
      <c r="P5136" t="s">
        <v>10306</v>
      </c>
      <c r="Q5136" t="s">
        <v>10300</v>
      </c>
      <c r="R5136" t="s">
        <v>46</v>
      </c>
      <c r="S5136" t="s">
        <v>47</v>
      </c>
      <c r="T5136" t="s">
        <v>48</v>
      </c>
      <c r="U5136" t="s">
        <v>10307</v>
      </c>
      <c r="V5136" t="s">
        <v>10302</v>
      </c>
      <c r="W5136" s="1">
        <v>43857</v>
      </c>
      <c r="X5136" s="2">
        <v>0.59027777777777779</v>
      </c>
      <c r="Y5136">
        <v>1</v>
      </c>
      <c r="Z5136">
        <v>2020</v>
      </c>
      <c r="AA5136" t="s">
        <v>51</v>
      </c>
      <c r="AB5136" t="s">
        <v>52</v>
      </c>
      <c r="AC5136" s="1">
        <v>43858</v>
      </c>
      <c r="AD5136">
        <v>1</v>
      </c>
      <c r="AE5136">
        <v>2020</v>
      </c>
      <c r="AF5136">
        <v>1</v>
      </c>
      <c r="AG5136" s="3" t="s">
        <v>13112</v>
      </c>
      <c r="AH5136" t="s">
        <v>54</v>
      </c>
      <c r="AI5136">
        <v>39.109605000000002</v>
      </c>
      <c r="AJ5136">
        <v>-94.572266999999997</v>
      </c>
      <c r="AK5136">
        <v>247756</v>
      </c>
      <c r="AL5136" t="s">
        <v>13113</v>
      </c>
    </row>
    <row r="5137" spans="1:38" ht="60" x14ac:dyDescent="0.25">
      <c r="A5137">
        <v>1918</v>
      </c>
      <c r="B5137">
        <v>2020001967</v>
      </c>
      <c r="C5137" t="s">
        <v>1587</v>
      </c>
      <c r="D5137" t="s">
        <v>180</v>
      </c>
      <c r="E5137" t="s">
        <v>39</v>
      </c>
      <c r="F5137">
        <v>64128</v>
      </c>
      <c r="G5137" t="s">
        <v>40</v>
      </c>
      <c r="H5137">
        <v>3</v>
      </c>
      <c r="I5137" t="s">
        <v>41</v>
      </c>
      <c r="J5137">
        <v>4440</v>
      </c>
      <c r="K5137" t="s">
        <v>10297</v>
      </c>
      <c r="M5137">
        <v>180</v>
      </c>
      <c r="N5137">
        <v>424</v>
      </c>
      <c r="O5137" t="s">
        <v>10323</v>
      </c>
      <c r="P5137" t="s">
        <v>10324</v>
      </c>
      <c r="Q5137" t="s">
        <v>10300</v>
      </c>
      <c r="R5137" t="s">
        <v>46</v>
      </c>
      <c r="S5137" t="s">
        <v>47</v>
      </c>
      <c r="T5137" t="s">
        <v>547</v>
      </c>
      <c r="U5137" t="s">
        <v>548</v>
      </c>
      <c r="V5137" t="s">
        <v>10470</v>
      </c>
      <c r="W5137" s="1">
        <v>43836</v>
      </c>
      <c r="X5137" s="2">
        <v>0.5805555555555556</v>
      </c>
      <c r="Y5137">
        <v>1</v>
      </c>
      <c r="Z5137">
        <v>2020</v>
      </c>
      <c r="AA5137" t="s">
        <v>266</v>
      </c>
      <c r="AB5137" t="s">
        <v>52</v>
      </c>
      <c r="AG5137" s="3" t="s">
        <v>1588</v>
      </c>
      <c r="AH5137" t="s">
        <v>54</v>
      </c>
      <c r="AI5137">
        <v>39.076572999999897</v>
      </c>
      <c r="AJ5137">
        <v>-94.546485000000004</v>
      </c>
      <c r="AK5137">
        <v>24332</v>
      </c>
      <c r="AL5137" t="s">
        <v>13114</v>
      </c>
    </row>
    <row r="5138" spans="1:38" ht="75" x14ac:dyDescent="0.25">
      <c r="A5138">
        <v>1920</v>
      </c>
      <c r="B5138">
        <v>2020002160</v>
      </c>
      <c r="C5138" t="s">
        <v>13115</v>
      </c>
      <c r="D5138" t="s">
        <v>236</v>
      </c>
      <c r="E5138" t="s">
        <v>39</v>
      </c>
      <c r="F5138">
        <v>64106</v>
      </c>
      <c r="G5138" t="s">
        <v>82</v>
      </c>
      <c r="H5138">
        <v>4</v>
      </c>
      <c r="I5138" t="s">
        <v>41</v>
      </c>
      <c r="J5138">
        <v>4440</v>
      </c>
      <c r="K5138" t="s">
        <v>10297</v>
      </c>
      <c r="M5138">
        <v>1</v>
      </c>
      <c r="N5138">
        <v>1102</v>
      </c>
      <c r="O5138" t="s">
        <v>10305</v>
      </c>
      <c r="P5138" t="s">
        <v>10306</v>
      </c>
      <c r="Q5138" t="s">
        <v>10300</v>
      </c>
      <c r="R5138" t="s">
        <v>46</v>
      </c>
      <c r="S5138" t="s">
        <v>47</v>
      </c>
      <c r="T5138" t="s">
        <v>48</v>
      </c>
      <c r="U5138" t="s">
        <v>10307</v>
      </c>
      <c r="V5138" t="s">
        <v>10302</v>
      </c>
      <c r="W5138" s="1">
        <v>43836</v>
      </c>
      <c r="X5138" s="2">
        <v>0.73958333333333337</v>
      </c>
      <c r="Y5138">
        <v>1</v>
      </c>
      <c r="Z5138">
        <v>2020</v>
      </c>
      <c r="AA5138" t="s">
        <v>51</v>
      </c>
      <c r="AB5138" t="s">
        <v>52</v>
      </c>
      <c r="AC5138" s="1">
        <v>43837</v>
      </c>
      <c r="AD5138">
        <v>1</v>
      </c>
      <c r="AE5138">
        <v>2020</v>
      </c>
      <c r="AF5138">
        <v>1</v>
      </c>
      <c r="AG5138" s="3" t="s">
        <v>13116</v>
      </c>
      <c r="AH5138" t="s">
        <v>54</v>
      </c>
      <c r="AI5138">
        <v>39.108741999999999</v>
      </c>
      <c r="AJ5138">
        <v>-94.573830999999998</v>
      </c>
      <c r="AK5138">
        <v>39328</v>
      </c>
      <c r="AL5138" t="s">
        <v>13117</v>
      </c>
    </row>
    <row r="5139" spans="1:38" ht="60" x14ac:dyDescent="0.25">
      <c r="A5139">
        <v>1921</v>
      </c>
      <c r="B5139">
        <v>2020002136</v>
      </c>
      <c r="C5139" t="s">
        <v>13118</v>
      </c>
      <c r="D5139" t="s">
        <v>168</v>
      </c>
      <c r="E5139" t="s">
        <v>39</v>
      </c>
      <c r="F5139">
        <v>64117</v>
      </c>
      <c r="G5139" t="s">
        <v>169</v>
      </c>
      <c r="H5139">
        <v>1</v>
      </c>
      <c r="I5139" t="s">
        <v>8950</v>
      </c>
      <c r="J5139">
        <v>341</v>
      </c>
      <c r="K5139" t="s">
        <v>10297</v>
      </c>
      <c r="M5139">
        <v>1</v>
      </c>
      <c r="N5139">
        <v>1102</v>
      </c>
      <c r="O5139" t="s">
        <v>10305</v>
      </c>
      <c r="P5139" t="s">
        <v>10306</v>
      </c>
      <c r="Q5139" t="s">
        <v>10300</v>
      </c>
      <c r="R5139" t="s">
        <v>46</v>
      </c>
      <c r="S5139" t="s">
        <v>47</v>
      </c>
      <c r="T5139" t="s">
        <v>48</v>
      </c>
      <c r="U5139" t="s">
        <v>10382</v>
      </c>
      <c r="V5139" t="s">
        <v>10340</v>
      </c>
      <c r="W5139" s="1">
        <v>43836</v>
      </c>
      <c r="X5139" s="2">
        <v>0.7104166666666667</v>
      </c>
      <c r="Y5139">
        <v>1</v>
      </c>
      <c r="Z5139">
        <v>2020</v>
      </c>
      <c r="AA5139" t="s">
        <v>51</v>
      </c>
      <c r="AB5139" t="s">
        <v>52</v>
      </c>
      <c r="AC5139" s="1">
        <v>43837</v>
      </c>
      <c r="AD5139">
        <v>1</v>
      </c>
      <c r="AE5139">
        <v>2020</v>
      </c>
      <c r="AF5139">
        <v>1</v>
      </c>
      <c r="AG5139" s="3" t="s">
        <v>13119</v>
      </c>
      <c r="AH5139" t="s">
        <v>173</v>
      </c>
      <c r="AI5139">
        <v>39.169041</v>
      </c>
      <c r="AJ5139">
        <v>-94.536731000000003</v>
      </c>
      <c r="AK5139">
        <v>77774</v>
      </c>
      <c r="AL5139" t="s">
        <v>13120</v>
      </c>
    </row>
    <row r="5140" spans="1:38" ht="60" x14ac:dyDescent="0.25">
      <c r="A5140">
        <v>1922</v>
      </c>
      <c r="B5140">
        <v>2020002129</v>
      </c>
      <c r="C5140" t="s">
        <v>13121</v>
      </c>
      <c r="D5140" t="s">
        <v>117</v>
      </c>
      <c r="E5140" t="s">
        <v>39</v>
      </c>
      <c r="F5140">
        <v>64127</v>
      </c>
      <c r="G5140" t="s">
        <v>40</v>
      </c>
      <c r="H5140">
        <v>3</v>
      </c>
      <c r="I5140" t="s">
        <v>8950</v>
      </c>
      <c r="J5140">
        <v>341</v>
      </c>
      <c r="K5140" t="s">
        <v>10297</v>
      </c>
      <c r="M5140">
        <v>1</v>
      </c>
      <c r="N5140">
        <v>1102</v>
      </c>
      <c r="O5140" t="s">
        <v>10305</v>
      </c>
      <c r="P5140" t="s">
        <v>10306</v>
      </c>
      <c r="Q5140" t="s">
        <v>10300</v>
      </c>
      <c r="R5140" t="s">
        <v>46</v>
      </c>
      <c r="S5140" t="s">
        <v>47</v>
      </c>
      <c r="T5140" t="s">
        <v>48</v>
      </c>
      <c r="U5140" t="s">
        <v>10307</v>
      </c>
      <c r="V5140" t="s">
        <v>10302</v>
      </c>
      <c r="W5140" s="1">
        <v>43836</v>
      </c>
      <c r="X5140" s="2">
        <v>0.70624999999999993</v>
      </c>
      <c r="Y5140">
        <v>1</v>
      </c>
      <c r="Z5140">
        <v>2020</v>
      </c>
      <c r="AA5140" t="s">
        <v>51</v>
      </c>
      <c r="AB5140" t="s">
        <v>52</v>
      </c>
      <c r="AC5140" s="1">
        <v>43837</v>
      </c>
      <c r="AD5140">
        <v>1</v>
      </c>
      <c r="AE5140">
        <v>2020</v>
      </c>
      <c r="AF5140">
        <v>1</v>
      </c>
      <c r="AG5140" s="3" t="s">
        <v>13122</v>
      </c>
      <c r="AH5140" t="s">
        <v>54</v>
      </c>
      <c r="AI5140">
        <v>39.085749</v>
      </c>
      <c r="AJ5140">
        <v>-94.517131999999904</v>
      </c>
      <c r="AK5140">
        <v>18073</v>
      </c>
      <c r="AL5140" t="s">
        <v>13123</v>
      </c>
    </row>
    <row r="5141" spans="1:38" ht="75" x14ac:dyDescent="0.25">
      <c r="A5141">
        <v>1923</v>
      </c>
      <c r="B5141">
        <v>2020001933</v>
      </c>
      <c r="C5141" t="s">
        <v>8577</v>
      </c>
      <c r="D5141" t="s">
        <v>176</v>
      </c>
      <c r="E5141" t="s">
        <v>39</v>
      </c>
      <c r="F5141">
        <v>64124</v>
      </c>
      <c r="G5141" t="s">
        <v>40</v>
      </c>
      <c r="H5141">
        <v>3</v>
      </c>
      <c r="I5141" t="s">
        <v>322</v>
      </c>
      <c r="J5141">
        <v>1030</v>
      </c>
      <c r="K5141" t="s">
        <v>10297</v>
      </c>
      <c r="M5141">
        <v>3</v>
      </c>
      <c r="N5141">
        <v>467</v>
      </c>
      <c r="O5141" t="s">
        <v>10305</v>
      </c>
      <c r="P5141" t="s">
        <v>10306</v>
      </c>
      <c r="Q5141" t="s">
        <v>10300</v>
      </c>
      <c r="R5141" t="s">
        <v>46</v>
      </c>
      <c r="S5141" t="s">
        <v>47</v>
      </c>
      <c r="T5141" t="s">
        <v>48</v>
      </c>
      <c r="U5141" t="s">
        <v>10307</v>
      </c>
      <c r="V5141" t="s">
        <v>10302</v>
      </c>
      <c r="W5141" s="1">
        <v>43836</v>
      </c>
      <c r="X5141" s="2">
        <v>0.55972222222222223</v>
      </c>
      <c r="Y5141">
        <v>1</v>
      </c>
      <c r="Z5141">
        <v>2020</v>
      </c>
      <c r="AA5141" t="s">
        <v>51</v>
      </c>
      <c r="AB5141" t="s">
        <v>96</v>
      </c>
      <c r="AC5141" s="1">
        <v>43839</v>
      </c>
      <c r="AD5141">
        <v>1</v>
      </c>
      <c r="AE5141">
        <v>2020</v>
      </c>
      <c r="AF5141">
        <v>3</v>
      </c>
      <c r="AG5141" s="3" t="s">
        <v>8578</v>
      </c>
      <c r="AH5141" t="s">
        <v>54</v>
      </c>
      <c r="AI5141">
        <v>39.1053</v>
      </c>
      <c r="AJ5141">
        <v>-94.529691</v>
      </c>
      <c r="AK5141">
        <v>8220</v>
      </c>
      <c r="AL5141" t="s">
        <v>13124</v>
      </c>
    </row>
    <row r="5142" spans="1:38" ht="75" x14ac:dyDescent="0.25">
      <c r="A5142">
        <v>1924</v>
      </c>
      <c r="B5142">
        <v>2020002158</v>
      </c>
      <c r="C5142" t="s">
        <v>13115</v>
      </c>
      <c r="D5142" t="s">
        <v>236</v>
      </c>
      <c r="E5142" t="s">
        <v>39</v>
      </c>
      <c r="F5142">
        <v>64106</v>
      </c>
      <c r="G5142" t="s">
        <v>82</v>
      </c>
      <c r="H5142">
        <v>4</v>
      </c>
      <c r="I5142" t="s">
        <v>322</v>
      </c>
      <c r="J5142">
        <v>1030</v>
      </c>
      <c r="K5142" t="s">
        <v>10297</v>
      </c>
      <c r="M5142">
        <v>1</v>
      </c>
      <c r="N5142">
        <v>1102</v>
      </c>
      <c r="O5142" t="s">
        <v>10305</v>
      </c>
      <c r="P5142" t="s">
        <v>10306</v>
      </c>
      <c r="Q5142" t="s">
        <v>10300</v>
      </c>
      <c r="R5142" t="s">
        <v>46</v>
      </c>
      <c r="S5142" t="s">
        <v>47</v>
      </c>
      <c r="T5142" t="s">
        <v>48</v>
      </c>
      <c r="U5142" t="s">
        <v>10307</v>
      </c>
      <c r="V5142" t="s">
        <v>10302</v>
      </c>
      <c r="W5142" s="1">
        <v>43836</v>
      </c>
      <c r="X5142" s="2">
        <v>0.73611111111111116</v>
      </c>
      <c r="Y5142">
        <v>1</v>
      </c>
      <c r="Z5142">
        <v>2020</v>
      </c>
      <c r="AA5142" t="s">
        <v>51</v>
      </c>
      <c r="AB5142" t="s">
        <v>52</v>
      </c>
      <c r="AC5142" s="1">
        <v>43837</v>
      </c>
      <c r="AD5142">
        <v>1</v>
      </c>
      <c r="AE5142">
        <v>2020</v>
      </c>
      <c r="AF5142">
        <v>1</v>
      </c>
      <c r="AG5142" s="3" t="s">
        <v>13116</v>
      </c>
      <c r="AH5142" t="s">
        <v>54</v>
      </c>
      <c r="AI5142">
        <v>39.108741999999999</v>
      </c>
      <c r="AJ5142">
        <v>-94.573830999999998</v>
      </c>
      <c r="AK5142">
        <v>39328</v>
      </c>
      <c r="AL5142" t="s">
        <v>13125</v>
      </c>
    </row>
    <row r="5143" spans="1:38" ht="75" x14ac:dyDescent="0.25">
      <c r="A5143">
        <v>1351</v>
      </c>
      <c r="B5143">
        <v>2020011811</v>
      </c>
      <c r="C5143" t="s">
        <v>13126</v>
      </c>
      <c r="D5143" t="s">
        <v>168</v>
      </c>
      <c r="E5143" t="s">
        <v>39</v>
      </c>
      <c r="F5143">
        <v>64117</v>
      </c>
      <c r="G5143" t="s">
        <v>169</v>
      </c>
      <c r="H5143">
        <v>1</v>
      </c>
      <c r="I5143" t="s">
        <v>322</v>
      </c>
      <c r="J5143">
        <v>1030</v>
      </c>
      <c r="K5143" t="s">
        <v>10297</v>
      </c>
      <c r="M5143">
        <v>3</v>
      </c>
      <c r="N5143">
        <v>467</v>
      </c>
      <c r="O5143" t="s">
        <v>10305</v>
      </c>
      <c r="P5143" t="s">
        <v>10306</v>
      </c>
      <c r="Q5143" t="s">
        <v>10300</v>
      </c>
      <c r="R5143" t="s">
        <v>46</v>
      </c>
      <c r="S5143" t="s">
        <v>47</v>
      </c>
      <c r="T5143" t="s">
        <v>48</v>
      </c>
      <c r="U5143" t="s">
        <v>10382</v>
      </c>
      <c r="V5143" t="s">
        <v>10340</v>
      </c>
      <c r="W5143" s="1">
        <v>43856</v>
      </c>
      <c r="X5143" s="2">
        <v>0.42986111111111108</v>
      </c>
      <c r="Y5143">
        <v>1</v>
      </c>
      <c r="Z5143">
        <v>2020</v>
      </c>
      <c r="AA5143" t="s">
        <v>51</v>
      </c>
      <c r="AB5143" t="s">
        <v>96</v>
      </c>
      <c r="AC5143" s="1">
        <v>43859</v>
      </c>
      <c r="AD5143">
        <v>1</v>
      </c>
      <c r="AE5143">
        <v>2020</v>
      </c>
      <c r="AF5143">
        <v>3</v>
      </c>
      <c r="AG5143" s="3" t="s">
        <v>13127</v>
      </c>
      <c r="AH5143" t="s">
        <v>173</v>
      </c>
      <c r="AI5143">
        <v>39.168725999999999</v>
      </c>
      <c r="AJ5143">
        <v>-94.545831000000007</v>
      </c>
      <c r="AK5143">
        <v>77477</v>
      </c>
      <c r="AL5143" t="s">
        <v>13128</v>
      </c>
    </row>
    <row r="5144" spans="1:38" ht="75" x14ac:dyDescent="0.25">
      <c r="A5144">
        <v>1350</v>
      </c>
      <c r="B5144">
        <v>2020011810</v>
      </c>
      <c r="C5144" t="s">
        <v>13126</v>
      </c>
      <c r="D5144" t="s">
        <v>168</v>
      </c>
      <c r="E5144" t="s">
        <v>39</v>
      </c>
      <c r="F5144">
        <v>64117</v>
      </c>
      <c r="G5144" t="s">
        <v>169</v>
      </c>
      <c r="H5144">
        <v>1</v>
      </c>
      <c r="I5144" t="s">
        <v>322</v>
      </c>
      <c r="J5144">
        <v>1030</v>
      </c>
      <c r="K5144" t="s">
        <v>10297</v>
      </c>
      <c r="M5144">
        <v>3</v>
      </c>
      <c r="N5144">
        <v>467</v>
      </c>
      <c r="O5144" t="s">
        <v>10298</v>
      </c>
      <c r="P5144" t="s">
        <v>10299</v>
      </c>
      <c r="Q5144" t="s">
        <v>10300</v>
      </c>
      <c r="R5144" t="s">
        <v>46</v>
      </c>
      <c r="S5144" t="s">
        <v>47</v>
      </c>
      <c r="T5144" t="s">
        <v>48</v>
      </c>
      <c r="U5144" t="s">
        <v>10339</v>
      </c>
      <c r="V5144" t="s">
        <v>10340</v>
      </c>
      <c r="W5144" s="1">
        <v>43856</v>
      </c>
      <c r="X5144" s="2">
        <v>0.4291666666666667</v>
      </c>
      <c r="Y5144">
        <v>1</v>
      </c>
      <c r="Z5144">
        <v>2020</v>
      </c>
      <c r="AA5144" t="s">
        <v>51</v>
      </c>
      <c r="AB5144" t="s">
        <v>52</v>
      </c>
      <c r="AC5144" s="1">
        <v>43859</v>
      </c>
      <c r="AD5144">
        <v>1</v>
      </c>
      <c r="AE5144">
        <v>2020</v>
      </c>
      <c r="AF5144">
        <v>3</v>
      </c>
      <c r="AG5144" s="3" t="s">
        <v>13127</v>
      </c>
      <c r="AH5144" t="s">
        <v>173</v>
      </c>
      <c r="AI5144">
        <v>39.168725999999999</v>
      </c>
      <c r="AJ5144">
        <v>-94.545831000000007</v>
      </c>
      <c r="AK5144">
        <v>77477</v>
      </c>
      <c r="AL5144" t="s">
        <v>13129</v>
      </c>
    </row>
    <row r="5145" spans="1:38" ht="60" x14ac:dyDescent="0.25">
      <c r="A5145">
        <v>1919</v>
      </c>
      <c r="B5145">
        <v>2020002055</v>
      </c>
      <c r="C5145" t="s">
        <v>13130</v>
      </c>
      <c r="D5145" t="s">
        <v>77</v>
      </c>
      <c r="E5145" t="s">
        <v>39</v>
      </c>
      <c r="F5145">
        <v>64130</v>
      </c>
      <c r="G5145" t="s">
        <v>67</v>
      </c>
      <c r="H5145">
        <v>5</v>
      </c>
      <c r="I5145" t="s">
        <v>41</v>
      </c>
      <c r="J5145">
        <v>4440</v>
      </c>
      <c r="K5145" t="s">
        <v>10297</v>
      </c>
      <c r="M5145">
        <v>1</v>
      </c>
      <c r="N5145">
        <v>1102</v>
      </c>
      <c r="O5145" t="s">
        <v>10298</v>
      </c>
      <c r="P5145" t="s">
        <v>10299</v>
      </c>
      <c r="Q5145" t="s">
        <v>10300</v>
      </c>
      <c r="R5145" t="s">
        <v>46</v>
      </c>
      <c r="S5145" t="s">
        <v>47</v>
      </c>
      <c r="T5145" t="s">
        <v>48</v>
      </c>
      <c r="U5145" t="s">
        <v>10301</v>
      </c>
      <c r="V5145" t="s">
        <v>10302</v>
      </c>
      <c r="W5145" s="1">
        <v>43836</v>
      </c>
      <c r="X5145" s="2">
        <v>0.65277777777777779</v>
      </c>
      <c r="Y5145">
        <v>1</v>
      </c>
      <c r="Z5145">
        <v>2020</v>
      </c>
      <c r="AA5145" t="s">
        <v>51</v>
      </c>
      <c r="AB5145" t="s">
        <v>52</v>
      </c>
      <c r="AC5145" s="1">
        <v>43837</v>
      </c>
      <c r="AD5145">
        <v>1</v>
      </c>
      <c r="AE5145">
        <v>2020</v>
      </c>
      <c r="AF5145">
        <v>1</v>
      </c>
      <c r="AG5145" s="3" t="s">
        <v>13131</v>
      </c>
      <c r="AH5145" t="s">
        <v>54</v>
      </c>
      <c r="AI5145">
        <v>39.023130999999999</v>
      </c>
      <c r="AJ5145">
        <v>-94.543794999999903</v>
      </c>
      <c r="AK5145">
        <v>37046</v>
      </c>
      <c r="AL5145" t="s">
        <v>13132</v>
      </c>
    </row>
    <row r="5146" spans="1:38" ht="60" x14ac:dyDescent="0.25">
      <c r="A5146">
        <v>3810</v>
      </c>
      <c r="B5146">
        <v>2019187187</v>
      </c>
      <c r="C5146" t="s">
        <v>3006</v>
      </c>
      <c r="D5146" t="s">
        <v>104</v>
      </c>
      <c r="E5146" t="s">
        <v>39</v>
      </c>
      <c r="F5146">
        <v>64130</v>
      </c>
      <c r="G5146" t="s">
        <v>67</v>
      </c>
      <c r="H5146">
        <v>5</v>
      </c>
      <c r="I5146" t="s">
        <v>41</v>
      </c>
      <c r="J5146">
        <v>4440</v>
      </c>
      <c r="K5146" t="s">
        <v>10297</v>
      </c>
      <c r="M5146">
        <v>5</v>
      </c>
      <c r="N5146">
        <v>258</v>
      </c>
      <c r="O5146" t="s">
        <v>10298</v>
      </c>
      <c r="P5146" t="s">
        <v>10299</v>
      </c>
      <c r="Q5146" t="s">
        <v>10300</v>
      </c>
      <c r="R5146" t="s">
        <v>46</v>
      </c>
      <c r="S5146" t="s">
        <v>47</v>
      </c>
      <c r="T5146" t="s">
        <v>48</v>
      </c>
      <c r="U5146" t="s">
        <v>10301</v>
      </c>
      <c r="V5146" t="s">
        <v>10302</v>
      </c>
      <c r="W5146" s="1">
        <v>43769</v>
      </c>
      <c r="X5146" s="2">
        <v>0.4284722222222222</v>
      </c>
      <c r="Y5146">
        <v>10</v>
      </c>
      <c r="Z5146">
        <v>2019</v>
      </c>
      <c r="AA5146" t="s">
        <v>51</v>
      </c>
      <c r="AB5146" t="s">
        <v>52</v>
      </c>
      <c r="AC5146" s="1">
        <v>43774</v>
      </c>
      <c r="AD5146">
        <v>11</v>
      </c>
      <c r="AE5146">
        <v>2019</v>
      </c>
      <c r="AF5146">
        <v>5</v>
      </c>
      <c r="AG5146" s="3" t="s">
        <v>3007</v>
      </c>
      <c r="AH5146" t="s">
        <v>54</v>
      </c>
      <c r="AI5146">
        <v>39.015827000000002</v>
      </c>
      <c r="AJ5146">
        <v>-94.540056999999905</v>
      </c>
      <c r="AK5146">
        <v>506</v>
      </c>
      <c r="AL5146" t="s">
        <v>13133</v>
      </c>
    </row>
    <row r="5147" spans="1:38" ht="90" x14ac:dyDescent="0.25">
      <c r="A5147">
        <v>1409</v>
      </c>
      <c r="B5147">
        <v>2020009393</v>
      </c>
      <c r="C5147" t="s">
        <v>13134</v>
      </c>
      <c r="D5147" t="s">
        <v>81</v>
      </c>
      <c r="E5147" t="s">
        <v>39</v>
      </c>
      <c r="F5147">
        <v>64124</v>
      </c>
      <c r="G5147" t="s">
        <v>40</v>
      </c>
      <c r="H5147">
        <v>3</v>
      </c>
      <c r="I5147" t="s">
        <v>322</v>
      </c>
      <c r="J5147">
        <v>1030</v>
      </c>
      <c r="K5147" t="s">
        <v>10297</v>
      </c>
      <c r="M5147">
        <v>12</v>
      </c>
      <c r="N5147">
        <v>72</v>
      </c>
      <c r="O5147" t="s">
        <v>10323</v>
      </c>
      <c r="P5147" t="s">
        <v>10324</v>
      </c>
      <c r="Q5147" t="s">
        <v>10300</v>
      </c>
      <c r="R5147" t="s">
        <v>46</v>
      </c>
      <c r="S5147" t="s">
        <v>47</v>
      </c>
      <c r="T5147" t="s">
        <v>547</v>
      </c>
      <c r="U5147" t="s">
        <v>548</v>
      </c>
      <c r="V5147" t="s">
        <v>10470</v>
      </c>
      <c r="W5147" s="1">
        <v>43852</v>
      </c>
      <c r="X5147" s="2">
        <v>0.65</v>
      </c>
      <c r="Y5147">
        <v>1</v>
      </c>
      <c r="Z5147">
        <v>2020</v>
      </c>
      <c r="AA5147" t="s">
        <v>51</v>
      </c>
      <c r="AB5147" t="s">
        <v>52</v>
      </c>
      <c r="AC5147" s="1">
        <v>43864</v>
      </c>
      <c r="AD5147">
        <v>2</v>
      </c>
      <c r="AE5147">
        <v>2020</v>
      </c>
      <c r="AF5147">
        <v>12</v>
      </c>
      <c r="AG5147" s="3" t="s">
        <v>13135</v>
      </c>
      <c r="AH5147" t="s">
        <v>54</v>
      </c>
      <c r="AI5147">
        <v>39.105874999999997</v>
      </c>
      <c r="AJ5147">
        <v>-94.547670999999994</v>
      </c>
      <c r="AK5147">
        <v>10519</v>
      </c>
      <c r="AL5147" t="s">
        <v>13136</v>
      </c>
    </row>
    <row r="5148" spans="1:38" ht="60" x14ac:dyDescent="0.25">
      <c r="A5148">
        <v>1411</v>
      </c>
      <c r="B5148">
        <v>2020009243</v>
      </c>
      <c r="C5148" t="s">
        <v>7617</v>
      </c>
      <c r="D5148" t="s">
        <v>176</v>
      </c>
      <c r="E5148" t="s">
        <v>39</v>
      </c>
      <c r="F5148">
        <v>64124</v>
      </c>
      <c r="G5148" t="s">
        <v>40</v>
      </c>
      <c r="H5148">
        <v>3</v>
      </c>
      <c r="I5148" t="s">
        <v>41</v>
      </c>
      <c r="J5148">
        <v>4440</v>
      </c>
      <c r="K5148" t="s">
        <v>10297</v>
      </c>
      <c r="M5148">
        <v>0</v>
      </c>
      <c r="N5148">
        <v>603</v>
      </c>
      <c r="O5148" t="s">
        <v>197</v>
      </c>
      <c r="P5148" t="s">
        <v>10436</v>
      </c>
      <c r="Q5148" t="s">
        <v>10300</v>
      </c>
      <c r="R5148" t="s">
        <v>46</v>
      </c>
      <c r="S5148" t="s">
        <v>47</v>
      </c>
      <c r="T5148" t="s">
        <v>10437</v>
      </c>
      <c r="U5148" t="s">
        <v>11783</v>
      </c>
      <c r="V5148" t="s">
        <v>11784</v>
      </c>
      <c r="W5148" s="1">
        <v>43852</v>
      </c>
      <c r="X5148" s="2">
        <v>0.53888888888888886</v>
      </c>
      <c r="Y5148">
        <v>1</v>
      </c>
      <c r="Z5148">
        <v>2020</v>
      </c>
      <c r="AA5148" t="s">
        <v>51</v>
      </c>
      <c r="AB5148" t="s">
        <v>52</v>
      </c>
      <c r="AC5148" s="1">
        <v>43852</v>
      </c>
      <c r="AD5148">
        <v>1</v>
      </c>
      <c r="AE5148">
        <v>2020</v>
      </c>
      <c r="AF5148">
        <v>0</v>
      </c>
      <c r="AG5148" s="3" t="s">
        <v>7618</v>
      </c>
      <c r="AH5148" t="s">
        <v>54</v>
      </c>
      <c r="AI5148">
        <v>39.103141000000001</v>
      </c>
      <c r="AJ5148">
        <v>-94.520751000000004</v>
      </c>
      <c r="AK5148">
        <v>7451</v>
      </c>
      <c r="AL5148" t="s">
        <v>13137</v>
      </c>
    </row>
    <row r="5149" spans="1:38" ht="60" x14ac:dyDescent="0.25">
      <c r="A5149">
        <v>2921</v>
      </c>
      <c r="B5149">
        <v>2019199869</v>
      </c>
      <c r="C5149" t="s">
        <v>13138</v>
      </c>
      <c r="D5149" t="s">
        <v>100</v>
      </c>
      <c r="E5149" t="s">
        <v>39</v>
      </c>
      <c r="F5149">
        <v>64127</v>
      </c>
      <c r="G5149" t="s">
        <v>40</v>
      </c>
      <c r="H5149">
        <v>4</v>
      </c>
      <c r="I5149" t="s">
        <v>41</v>
      </c>
      <c r="J5149">
        <v>4440</v>
      </c>
      <c r="K5149" t="s">
        <v>10297</v>
      </c>
      <c r="M5149">
        <v>13</v>
      </c>
      <c r="N5149">
        <v>62</v>
      </c>
      <c r="O5149" t="s">
        <v>10323</v>
      </c>
      <c r="P5149" t="s">
        <v>10324</v>
      </c>
      <c r="Q5149" t="s">
        <v>10300</v>
      </c>
      <c r="R5149" t="s">
        <v>46</v>
      </c>
      <c r="S5149" t="s">
        <v>47</v>
      </c>
      <c r="T5149" t="s">
        <v>3456</v>
      </c>
      <c r="U5149" t="s">
        <v>10595</v>
      </c>
      <c r="V5149" t="s">
        <v>3458</v>
      </c>
      <c r="W5149" s="1">
        <v>43803</v>
      </c>
      <c r="X5149" s="2">
        <v>0.70972222222222225</v>
      </c>
      <c r="Y5149">
        <v>12</v>
      </c>
      <c r="Z5149">
        <v>2019</v>
      </c>
      <c r="AA5149" t="s">
        <v>51</v>
      </c>
      <c r="AB5149" t="s">
        <v>52</v>
      </c>
      <c r="AC5149" s="1">
        <v>43816</v>
      </c>
      <c r="AD5149">
        <v>12</v>
      </c>
      <c r="AE5149">
        <v>2019</v>
      </c>
      <c r="AF5149">
        <v>13</v>
      </c>
      <c r="AG5149" s="3" t="s">
        <v>13139</v>
      </c>
      <c r="AH5149" t="s">
        <v>54</v>
      </c>
      <c r="AI5149">
        <v>39.099589000000002</v>
      </c>
      <c r="AJ5149">
        <v>-94.516506000000007</v>
      </c>
      <c r="AK5149">
        <v>7749</v>
      </c>
      <c r="AL5149" t="s">
        <v>13140</v>
      </c>
    </row>
    <row r="5150" spans="1:38" ht="60" x14ac:dyDescent="0.25">
      <c r="A5150">
        <v>2920</v>
      </c>
      <c r="B5150">
        <v>2019199873</v>
      </c>
      <c r="C5150" t="s">
        <v>13141</v>
      </c>
      <c r="D5150" t="s">
        <v>77</v>
      </c>
      <c r="E5150" t="s">
        <v>39</v>
      </c>
      <c r="F5150">
        <v>64130</v>
      </c>
      <c r="G5150" t="s">
        <v>67</v>
      </c>
      <c r="H5150">
        <v>5</v>
      </c>
      <c r="I5150" t="s">
        <v>41</v>
      </c>
      <c r="J5150">
        <v>4440</v>
      </c>
      <c r="K5150" t="s">
        <v>10297</v>
      </c>
      <c r="M5150">
        <v>12</v>
      </c>
      <c r="N5150">
        <v>72</v>
      </c>
      <c r="O5150" t="s">
        <v>10329</v>
      </c>
      <c r="P5150" t="s">
        <v>10330</v>
      </c>
      <c r="Q5150" t="s">
        <v>10300</v>
      </c>
      <c r="R5150" t="s">
        <v>46</v>
      </c>
      <c r="S5150" t="s">
        <v>47</v>
      </c>
      <c r="T5150" t="s">
        <v>10331</v>
      </c>
      <c r="U5150" t="s">
        <v>10332</v>
      </c>
      <c r="V5150" t="s">
        <v>10333</v>
      </c>
      <c r="W5150" s="1">
        <v>43803</v>
      </c>
      <c r="X5150" s="2">
        <v>0.71875</v>
      </c>
      <c r="Y5150">
        <v>12</v>
      </c>
      <c r="Z5150">
        <v>2019</v>
      </c>
      <c r="AA5150" t="s">
        <v>51</v>
      </c>
      <c r="AB5150" t="s">
        <v>96</v>
      </c>
      <c r="AC5150" s="1">
        <v>43815</v>
      </c>
      <c r="AD5150">
        <v>12</v>
      </c>
      <c r="AE5150">
        <v>2019</v>
      </c>
      <c r="AF5150">
        <v>12</v>
      </c>
      <c r="AG5150" s="3" t="s">
        <v>13142</v>
      </c>
      <c r="AH5150" t="s">
        <v>54</v>
      </c>
      <c r="AI5150">
        <v>39.022092000000001</v>
      </c>
      <c r="AJ5150">
        <v>-94.544402000000005</v>
      </c>
      <c r="AK5150">
        <v>37152</v>
      </c>
      <c r="AL5150" t="s">
        <v>13143</v>
      </c>
    </row>
    <row r="5151" spans="1:38" ht="75" x14ac:dyDescent="0.25">
      <c r="A5151">
        <v>2919</v>
      </c>
      <c r="B5151">
        <v>2019199778</v>
      </c>
      <c r="C5151" t="s">
        <v>13144</v>
      </c>
      <c r="D5151" t="s">
        <v>104</v>
      </c>
      <c r="E5151" t="s">
        <v>39</v>
      </c>
      <c r="F5151">
        <v>64130</v>
      </c>
      <c r="G5151" t="s">
        <v>67</v>
      </c>
      <c r="H5151">
        <v>5</v>
      </c>
      <c r="I5151" t="s">
        <v>41</v>
      </c>
      <c r="J5151">
        <v>4440</v>
      </c>
      <c r="K5151" t="s">
        <v>10297</v>
      </c>
      <c r="M5151">
        <v>14</v>
      </c>
      <c r="N5151">
        <v>69</v>
      </c>
      <c r="O5151" t="s">
        <v>10329</v>
      </c>
      <c r="P5151" t="s">
        <v>10330</v>
      </c>
      <c r="Q5151" t="s">
        <v>10300</v>
      </c>
      <c r="R5151" t="s">
        <v>46</v>
      </c>
      <c r="S5151" t="s">
        <v>47</v>
      </c>
      <c r="T5151" t="s">
        <v>10352</v>
      </c>
      <c r="U5151" t="s">
        <v>10588</v>
      </c>
      <c r="V5151" t="s">
        <v>10589</v>
      </c>
      <c r="W5151" s="1">
        <v>43803</v>
      </c>
      <c r="X5151" s="2">
        <v>0.6430555555555556</v>
      </c>
      <c r="Y5151">
        <v>12</v>
      </c>
      <c r="Z5151">
        <v>2019</v>
      </c>
      <c r="AA5151" t="s">
        <v>51</v>
      </c>
      <c r="AB5151" t="s">
        <v>52</v>
      </c>
      <c r="AC5151" s="1">
        <v>43817</v>
      </c>
      <c r="AD5151">
        <v>12</v>
      </c>
      <c r="AE5151">
        <v>2019</v>
      </c>
      <c r="AF5151">
        <v>14</v>
      </c>
      <c r="AG5151" s="3" t="s">
        <v>13145</v>
      </c>
      <c r="AH5151" t="s">
        <v>54</v>
      </c>
      <c r="AI5151">
        <v>39.018376000000004</v>
      </c>
      <c r="AJ5151">
        <v>-94.534285999999994</v>
      </c>
      <c r="AK5151">
        <v>226452</v>
      </c>
      <c r="AL5151" t="s">
        <v>13146</v>
      </c>
    </row>
    <row r="5152" spans="1:38" ht="60" x14ac:dyDescent="0.25">
      <c r="A5152">
        <v>2918</v>
      </c>
      <c r="B5152">
        <v>2019199661</v>
      </c>
      <c r="C5152" t="s">
        <v>13147</v>
      </c>
      <c r="D5152" t="s">
        <v>236</v>
      </c>
      <c r="E5152" t="s">
        <v>39</v>
      </c>
      <c r="F5152">
        <v>64106</v>
      </c>
      <c r="G5152" t="s">
        <v>82</v>
      </c>
      <c r="H5152">
        <v>4</v>
      </c>
      <c r="I5152" t="s">
        <v>41</v>
      </c>
      <c r="J5152">
        <v>4440</v>
      </c>
      <c r="K5152" t="s">
        <v>10297</v>
      </c>
      <c r="M5152">
        <v>72</v>
      </c>
      <c r="N5152">
        <v>6</v>
      </c>
      <c r="O5152" t="s">
        <v>10313</v>
      </c>
      <c r="P5152" t="s">
        <v>10314</v>
      </c>
      <c r="Q5152" t="s">
        <v>10300</v>
      </c>
      <c r="R5152" t="s">
        <v>91</v>
      </c>
      <c r="S5152" t="s">
        <v>2689</v>
      </c>
      <c r="T5152" t="s">
        <v>2690</v>
      </c>
      <c r="U5152" t="s">
        <v>10498</v>
      </c>
      <c r="V5152" t="s">
        <v>10499</v>
      </c>
      <c r="W5152" s="1">
        <v>43803</v>
      </c>
      <c r="X5152" s="2">
        <v>0.53819444444444442</v>
      </c>
      <c r="Y5152">
        <v>12</v>
      </c>
      <c r="Z5152">
        <v>2019</v>
      </c>
      <c r="AA5152" t="s">
        <v>51</v>
      </c>
      <c r="AB5152" t="s">
        <v>52</v>
      </c>
      <c r="AC5152" s="1">
        <v>43875</v>
      </c>
      <c r="AD5152">
        <v>2</v>
      </c>
      <c r="AE5152">
        <v>2020</v>
      </c>
      <c r="AF5152">
        <v>72</v>
      </c>
      <c r="AG5152" s="3" t="s">
        <v>13148</v>
      </c>
      <c r="AH5152" t="s">
        <v>54</v>
      </c>
      <c r="AI5152">
        <v>39.111100999999998</v>
      </c>
      <c r="AJ5152">
        <v>-94.567205000000001</v>
      </c>
      <c r="AK5152">
        <v>219195</v>
      </c>
      <c r="AL5152" t="s">
        <v>13149</v>
      </c>
    </row>
    <row r="5153" spans="1:38" ht="60" x14ac:dyDescent="0.25">
      <c r="A5153">
        <v>3847</v>
      </c>
      <c r="B5153">
        <v>2019186868</v>
      </c>
      <c r="C5153" t="s">
        <v>13150</v>
      </c>
      <c r="D5153" t="s">
        <v>184</v>
      </c>
      <c r="E5153" t="s">
        <v>39</v>
      </c>
      <c r="F5153">
        <v>64126</v>
      </c>
      <c r="G5153" t="s">
        <v>40</v>
      </c>
      <c r="H5153">
        <v>3</v>
      </c>
      <c r="I5153" t="s">
        <v>41</v>
      </c>
      <c r="J5153">
        <v>4440</v>
      </c>
      <c r="K5153" t="s">
        <v>10297</v>
      </c>
      <c r="M5153">
        <v>180</v>
      </c>
      <c r="N5153">
        <v>424</v>
      </c>
      <c r="O5153" t="s">
        <v>10323</v>
      </c>
      <c r="P5153" t="s">
        <v>10324</v>
      </c>
      <c r="Q5153" t="s">
        <v>10300</v>
      </c>
      <c r="R5153" t="s">
        <v>46</v>
      </c>
      <c r="S5153" t="s">
        <v>47</v>
      </c>
      <c r="T5153" t="s">
        <v>547</v>
      </c>
      <c r="U5153" t="s">
        <v>548</v>
      </c>
      <c r="V5153" t="s">
        <v>10325</v>
      </c>
      <c r="W5153" s="1">
        <v>43768</v>
      </c>
      <c r="X5153" s="2">
        <v>0.6381944444444444</v>
      </c>
      <c r="Y5153">
        <v>10</v>
      </c>
      <c r="Z5153">
        <v>2019</v>
      </c>
      <c r="AA5153" t="s">
        <v>266</v>
      </c>
      <c r="AB5153" t="s">
        <v>52</v>
      </c>
      <c r="AG5153" s="3" t="s">
        <v>13151</v>
      </c>
      <c r="AH5153" t="s">
        <v>54</v>
      </c>
      <c r="AI5153">
        <v>39.096457000000001</v>
      </c>
      <c r="AJ5153">
        <v>-94.511770999999996</v>
      </c>
      <c r="AK5153">
        <v>6388</v>
      </c>
      <c r="AL5153" t="s">
        <v>13152</v>
      </c>
    </row>
    <row r="5154" spans="1:38" ht="60" x14ac:dyDescent="0.25">
      <c r="A5154">
        <v>3848</v>
      </c>
      <c r="B5154">
        <v>2019186634</v>
      </c>
      <c r="C5154" t="s">
        <v>13153</v>
      </c>
      <c r="D5154" t="s">
        <v>104</v>
      </c>
      <c r="E5154" t="s">
        <v>39</v>
      </c>
      <c r="F5154">
        <v>64130</v>
      </c>
      <c r="G5154" t="s">
        <v>67</v>
      </c>
      <c r="H5154">
        <v>5</v>
      </c>
      <c r="I5154" t="s">
        <v>41</v>
      </c>
      <c r="J5154">
        <v>4440</v>
      </c>
      <c r="K5154" t="s">
        <v>10297</v>
      </c>
      <c r="M5154">
        <v>180</v>
      </c>
      <c r="N5154">
        <v>424</v>
      </c>
      <c r="O5154" t="s">
        <v>10323</v>
      </c>
      <c r="P5154" t="s">
        <v>10324</v>
      </c>
      <c r="Q5154" t="s">
        <v>10300</v>
      </c>
      <c r="R5154" t="s">
        <v>46</v>
      </c>
      <c r="S5154" t="s">
        <v>47</v>
      </c>
      <c r="T5154" t="s">
        <v>547</v>
      </c>
      <c r="U5154" t="s">
        <v>548</v>
      </c>
      <c r="V5154" t="s">
        <v>10470</v>
      </c>
      <c r="W5154" s="1">
        <v>43768</v>
      </c>
      <c r="X5154" s="2">
        <v>0.45347222222222222</v>
      </c>
      <c r="Y5154">
        <v>10</v>
      </c>
      <c r="Z5154">
        <v>2019</v>
      </c>
      <c r="AA5154" t="s">
        <v>266</v>
      </c>
      <c r="AB5154" t="s">
        <v>96</v>
      </c>
      <c r="AG5154" s="3" t="s">
        <v>13154</v>
      </c>
      <c r="AH5154" t="s">
        <v>54</v>
      </c>
      <c r="AI5154">
        <v>39.018515999999998</v>
      </c>
      <c r="AJ5154">
        <v>-94.540666999999999</v>
      </c>
      <c r="AK5154">
        <v>555</v>
      </c>
      <c r="AL5154" t="s">
        <v>13155</v>
      </c>
    </row>
    <row r="5155" spans="1:38" ht="60" x14ac:dyDescent="0.25">
      <c r="A5155">
        <v>3849</v>
      </c>
      <c r="B5155">
        <v>2019186924</v>
      </c>
      <c r="C5155" t="s">
        <v>13156</v>
      </c>
      <c r="D5155" t="s">
        <v>81</v>
      </c>
      <c r="E5155" t="s">
        <v>39</v>
      </c>
      <c r="F5155">
        <v>64127</v>
      </c>
      <c r="G5155" t="s">
        <v>40</v>
      </c>
      <c r="H5155">
        <v>3</v>
      </c>
      <c r="I5155" t="s">
        <v>41</v>
      </c>
      <c r="J5155">
        <v>4440</v>
      </c>
      <c r="K5155" t="s">
        <v>10297</v>
      </c>
      <c r="M5155">
        <v>1</v>
      </c>
      <c r="N5155">
        <v>1102</v>
      </c>
      <c r="O5155" t="s">
        <v>10298</v>
      </c>
      <c r="P5155" t="s">
        <v>10299</v>
      </c>
      <c r="Q5155" t="s">
        <v>10300</v>
      </c>
      <c r="R5155" t="s">
        <v>46</v>
      </c>
      <c r="S5155" t="s">
        <v>47</v>
      </c>
      <c r="T5155" t="s">
        <v>48</v>
      </c>
      <c r="U5155" t="s">
        <v>10301</v>
      </c>
      <c r="V5155" t="s">
        <v>10302</v>
      </c>
      <c r="W5155" s="1">
        <v>43768</v>
      </c>
      <c r="X5155" s="2">
        <v>0.70208333333333339</v>
      </c>
      <c r="Y5155">
        <v>10</v>
      </c>
      <c r="Z5155">
        <v>2019</v>
      </c>
      <c r="AA5155" t="s">
        <v>51</v>
      </c>
      <c r="AB5155" t="s">
        <v>52</v>
      </c>
      <c r="AC5155" s="1">
        <v>43769</v>
      </c>
      <c r="AD5155">
        <v>10</v>
      </c>
      <c r="AE5155">
        <v>2019</v>
      </c>
      <c r="AF5155">
        <v>1</v>
      </c>
      <c r="AG5155" s="3" t="s">
        <v>13157</v>
      </c>
      <c r="AH5155" t="s">
        <v>54</v>
      </c>
      <c r="AI5155">
        <v>39.100614</v>
      </c>
      <c r="AJ5155">
        <v>-94.546751999999998</v>
      </c>
      <c r="AK5155">
        <v>10862</v>
      </c>
      <c r="AL5155" t="s">
        <v>13158</v>
      </c>
    </row>
    <row r="5156" spans="1:38" ht="60" x14ac:dyDescent="0.25">
      <c r="A5156">
        <v>3850</v>
      </c>
      <c r="B5156">
        <v>2019186784</v>
      </c>
      <c r="C5156" t="s">
        <v>2235</v>
      </c>
      <c r="D5156" t="s">
        <v>180</v>
      </c>
      <c r="E5156" t="s">
        <v>39</v>
      </c>
      <c r="F5156">
        <v>64128</v>
      </c>
      <c r="G5156" t="s">
        <v>40</v>
      </c>
      <c r="H5156">
        <v>3</v>
      </c>
      <c r="I5156" t="s">
        <v>41</v>
      </c>
      <c r="J5156">
        <v>4440</v>
      </c>
      <c r="K5156" t="s">
        <v>10297</v>
      </c>
      <c r="M5156">
        <v>1</v>
      </c>
      <c r="N5156">
        <v>1102</v>
      </c>
      <c r="O5156" t="s">
        <v>10298</v>
      </c>
      <c r="P5156" t="s">
        <v>10299</v>
      </c>
      <c r="Q5156" t="s">
        <v>10300</v>
      </c>
      <c r="R5156" t="s">
        <v>46</v>
      </c>
      <c r="S5156" t="s">
        <v>47</v>
      </c>
      <c r="T5156" t="s">
        <v>48</v>
      </c>
      <c r="U5156" t="s">
        <v>10301</v>
      </c>
      <c r="V5156" t="s">
        <v>10302</v>
      </c>
      <c r="W5156" s="1">
        <v>43768</v>
      </c>
      <c r="X5156" s="2">
        <v>0.57152777777777775</v>
      </c>
      <c r="Y5156">
        <v>10</v>
      </c>
      <c r="Z5156">
        <v>2019</v>
      </c>
      <c r="AA5156" t="s">
        <v>51</v>
      </c>
      <c r="AB5156" t="s">
        <v>52</v>
      </c>
      <c r="AC5156" s="1">
        <v>43769</v>
      </c>
      <c r="AD5156">
        <v>10</v>
      </c>
      <c r="AE5156">
        <v>2019</v>
      </c>
      <c r="AF5156">
        <v>1</v>
      </c>
      <c r="AG5156" s="3" t="s">
        <v>2236</v>
      </c>
      <c r="AH5156" t="s">
        <v>54</v>
      </c>
      <c r="AI5156">
        <v>39.072215</v>
      </c>
      <c r="AJ5156">
        <v>-94.549763999999996</v>
      </c>
      <c r="AK5156">
        <v>24705</v>
      </c>
      <c r="AL5156" t="s">
        <v>13159</v>
      </c>
    </row>
    <row r="5157" spans="1:38" ht="60" x14ac:dyDescent="0.25">
      <c r="A5157">
        <v>3851</v>
      </c>
      <c r="B5157">
        <v>2019186951</v>
      </c>
      <c r="C5157" t="s">
        <v>9360</v>
      </c>
      <c r="D5157" t="s">
        <v>81</v>
      </c>
      <c r="E5157" t="s">
        <v>39</v>
      </c>
      <c r="F5157">
        <v>64127</v>
      </c>
      <c r="G5157" t="s">
        <v>40</v>
      </c>
      <c r="H5157">
        <v>3</v>
      </c>
      <c r="I5157" t="s">
        <v>41</v>
      </c>
      <c r="J5157">
        <v>4440</v>
      </c>
      <c r="K5157" t="s">
        <v>10297</v>
      </c>
      <c r="M5157">
        <v>1</v>
      </c>
      <c r="N5157">
        <v>1102</v>
      </c>
      <c r="O5157" t="s">
        <v>10298</v>
      </c>
      <c r="P5157" t="s">
        <v>10299</v>
      </c>
      <c r="Q5157" t="s">
        <v>10300</v>
      </c>
      <c r="R5157" t="s">
        <v>46</v>
      </c>
      <c r="S5157" t="s">
        <v>47</v>
      </c>
      <c r="T5157" t="s">
        <v>48</v>
      </c>
      <c r="U5157" t="s">
        <v>10301</v>
      </c>
      <c r="V5157" t="s">
        <v>10302</v>
      </c>
      <c r="W5157" s="1">
        <v>43768</v>
      </c>
      <c r="X5157" s="2">
        <v>0.77222222222222225</v>
      </c>
      <c r="Y5157">
        <v>10</v>
      </c>
      <c r="Z5157">
        <v>2019</v>
      </c>
      <c r="AA5157" t="s">
        <v>51</v>
      </c>
      <c r="AB5157" t="s">
        <v>52</v>
      </c>
      <c r="AC5157" s="1">
        <v>43769</v>
      </c>
      <c r="AD5157">
        <v>10</v>
      </c>
      <c r="AE5157">
        <v>2019</v>
      </c>
      <c r="AF5157">
        <v>1</v>
      </c>
      <c r="AG5157" s="3" t="s">
        <v>9361</v>
      </c>
      <c r="AH5157" t="s">
        <v>54</v>
      </c>
      <c r="AI5157">
        <v>39.100792999999904</v>
      </c>
      <c r="AJ5157">
        <v>-94.546743000000006</v>
      </c>
      <c r="AK5157">
        <v>10860</v>
      </c>
      <c r="AL5157" t="s">
        <v>13160</v>
      </c>
    </row>
    <row r="5158" spans="1:38" ht="60" x14ac:dyDescent="0.25">
      <c r="A5158">
        <v>3852</v>
      </c>
      <c r="B5158">
        <v>2019186502</v>
      </c>
      <c r="C5158" t="s">
        <v>12109</v>
      </c>
      <c r="D5158" t="s">
        <v>104</v>
      </c>
      <c r="E5158" t="s">
        <v>39</v>
      </c>
      <c r="F5158">
        <v>64130</v>
      </c>
      <c r="G5158" t="s">
        <v>67</v>
      </c>
      <c r="H5158">
        <v>5</v>
      </c>
      <c r="I5158" t="s">
        <v>41</v>
      </c>
      <c r="J5158">
        <v>4440</v>
      </c>
      <c r="K5158" t="s">
        <v>10297</v>
      </c>
      <c r="M5158">
        <v>1</v>
      </c>
      <c r="N5158">
        <v>1102</v>
      </c>
      <c r="O5158" t="s">
        <v>10298</v>
      </c>
      <c r="P5158" t="s">
        <v>10299</v>
      </c>
      <c r="Q5158" t="s">
        <v>10300</v>
      </c>
      <c r="R5158" t="s">
        <v>46</v>
      </c>
      <c r="S5158" t="s">
        <v>47</v>
      </c>
      <c r="T5158" t="s">
        <v>48</v>
      </c>
      <c r="U5158" t="s">
        <v>10301</v>
      </c>
      <c r="V5158" t="s">
        <v>10302</v>
      </c>
      <c r="W5158" s="1">
        <v>43768</v>
      </c>
      <c r="X5158" s="2">
        <v>0.3611111111111111</v>
      </c>
      <c r="Y5158">
        <v>10</v>
      </c>
      <c r="Z5158">
        <v>2019</v>
      </c>
      <c r="AA5158" t="s">
        <v>51</v>
      </c>
      <c r="AB5158" t="s">
        <v>52</v>
      </c>
      <c r="AC5158" s="1">
        <v>43769</v>
      </c>
      <c r="AD5158">
        <v>10</v>
      </c>
      <c r="AE5158">
        <v>2019</v>
      </c>
      <c r="AF5158">
        <v>1</v>
      </c>
      <c r="AG5158" s="3" t="s">
        <v>12110</v>
      </c>
      <c r="AH5158" t="s">
        <v>54</v>
      </c>
      <c r="AI5158">
        <v>39.021947999999902</v>
      </c>
      <c r="AJ5158">
        <v>-94.538434999999893</v>
      </c>
      <c r="AK5158">
        <v>37310</v>
      </c>
      <c r="AL5158" t="s">
        <v>13161</v>
      </c>
    </row>
    <row r="5159" spans="1:38" ht="75" x14ac:dyDescent="0.25">
      <c r="A5159">
        <v>3853</v>
      </c>
      <c r="B5159">
        <v>2019186661</v>
      </c>
      <c r="C5159" t="s">
        <v>8505</v>
      </c>
      <c r="D5159" t="s">
        <v>81</v>
      </c>
      <c r="E5159" t="s">
        <v>39</v>
      </c>
      <c r="F5159">
        <v>64124</v>
      </c>
      <c r="G5159" t="s">
        <v>40</v>
      </c>
      <c r="H5159">
        <v>3</v>
      </c>
      <c r="I5159" t="s">
        <v>41</v>
      </c>
      <c r="J5159">
        <v>4440</v>
      </c>
      <c r="K5159" t="s">
        <v>10297</v>
      </c>
      <c r="M5159">
        <v>1</v>
      </c>
      <c r="N5159">
        <v>1102</v>
      </c>
      <c r="O5159" t="s">
        <v>10298</v>
      </c>
      <c r="P5159" t="s">
        <v>10299</v>
      </c>
      <c r="Q5159" t="s">
        <v>10300</v>
      </c>
      <c r="R5159" t="s">
        <v>46</v>
      </c>
      <c r="S5159" t="s">
        <v>47</v>
      </c>
      <c r="T5159" t="s">
        <v>48</v>
      </c>
      <c r="U5159" t="s">
        <v>10301</v>
      </c>
      <c r="V5159" t="s">
        <v>10302</v>
      </c>
      <c r="W5159" s="1">
        <v>43768</v>
      </c>
      <c r="X5159" s="2">
        <v>0.47083333333333338</v>
      </c>
      <c r="Y5159">
        <v>10</v>
      </c>
      <c r="Z5159">
        <v>2019</v>
      </c>
      <c r="AA5159" t="s">
        <v>51</v>
      </c>
      <c r="AB5159" t="s">
        <v>52</v>
      </c>
      <c r="AC5159" s="1">
        <v>43769</v>
      </c>
      <c r="AD5159">
        <v>10</v>
      </c>
      <c r="AE5159">
        <v>2019</v>
      </c>
      <c r="AF5159">
        <v>1</v>
      </c>
      <c r="AG5159" s="3" t="s">
        <v>8506</v>
      </c>
      <c r="AH5159" t="s">
        <v>54</v>
      </c>
      <c r="AI5159">
        <v>39.104303999999999</v>
      </c>
      <c r="AJ5159">
        <v>-94.548625000000001</v>
      </c>
      <c r="AK5159">
        <v>10581</v>
      </c>
      <c r="AL5159" t="s">
        <v>13162</v>
      </c>
    </row>
    <row r="5160" spans="1:38" ht="60" x14ac:dyDescent="0.25">
      <c r="A5160">
        <v>3854</v>
      </c>
      <c r="B5160">
        <v>2019186498</v>
      </c>
      <c r="C5160" t="s">
        <v>3086</v>
      </c>
      <c r="D5160" t="s">
        <v>649</v>
      </c>
      <c r="E5160" t="s">
        <v>39</v>
      </c>
      <c r="F5160">
        <v>64109</v>
      </c>
      <c r="G5160" t="s">
        <v>82</v>
      </c>
      <c r="H5160">
        <v>4</v>
      </c>
      <c r="I5160" t="s">
        <v>41</v>
      </c>
      <c r="J5160">
        <v>4440</v>
      </c>
      <c r="K5160" t="s">
        <v>10297</v>
      </c>
      <c r="M5160">
        <v>180</v>
      </c>
      <c r="N5160">
        <v>424</v>
      </c>
      <c r="O5160" t="s">
        <v>197</v>
      </c>
      <c r="P5160" t="s">
        <v>10436</v>
      </c>
      <c r="Q5160" t="s">
        <v>10300</v>
      </c>
      <c r="R5160" t="s">
        <v>46</v>
      </c>
      <c r="S5160" t="s">
        <v>47</v>
      </c>
      <c r="T5160" t="s">
        <v>10437</v>
      </c>
      <c r="U5160" t="s">
        <v>10438</v>
      </c>
      <c r="V5160" t="s">
        <v>557</v>
      </c>
      <c r="W5160" s="1">
        <v>43768</v>
      </c>
      <c r="X5160" s="2">
        <v>0.35486111111111113</v>
      </c>
      <c r="Y5160">
        <v>10</v>
      </c>
      <c r="Z5160">
        <v>2019</v>
      </c>
      <c r="AA5160" t="s">
        <v>266</v>
      </c>
      <c r="AB5160" t="s">
        <v>52</v>
      </c>
      <c r="AG5160" s="3" t="s">
        <v>3087</v>
      </c>
      <c r="AH5160" t="s">
        <v>54</v>
      </c>
      <c r="AI5160">
        <v>39.070289000000002</v>
      </c>
      <c r="AJ5160">
        <v>-94.571869999999905</v>
      </c>
      <c r="AK5160">
        <v>127973</v>
      </c>
      <c r="AL5160" t="s">
        <v>13163</v>
      </c>
    </row>
    <row r="5161" spans="1:38" ht="75" x14ac:dyDescent="0.25">
      <c r="A5161">
        <v>3855</v>
      </c>
      <c r="B5161">
        <v>2019186901</v>
      </c>
      <c r="C5161" t="s">
        <v>11692</v>
      </c>
      <c r="D5161" t="s">
        <v>38</v>
      </c>
      <c r="E5161" t="s">
        <v>39</v>
      </c>
      <c r="F5161">
        <v>64128</v>
      </c>
      <c r="G5161" t="s">
        <v>40</v>
      </c>
      <c r="H5161">
        <v>3</v>
      </c>
      <c r="I5161" t="s">
        <v>41</v>
      </c>
      <c r="J5161">
        <v>4440</v>
      </c>
      <c r="K5161" t="s">
        <v>10297</v>
      </c>
      <c r="M5161">
        <v>1</v>
      </c>
      <c r="N5161">
        <v>1102</v>
      </c>
      <c r="O5161" t="s">
        <v>10305</v>
      </c>
      <c r="P5161" t="s">
        <v>10306</v>
      </c>
      <c r="Q5161" t="s">
        <v>10300</v>
      </c>
      <c r="R5161" t="s">
        <v>46</v>
      </c>
      <c r="S5161" t="s">
        <v>47</v>
      </c>
      <c r="T5161" t="s">
        <v>48</v>
      </c>
      <c r="U5161" t="s">
        <v>10307</v>
      </c>
      <c r="V5161" t="s">
        <v>10302</v>
      </c>
      <c r="W5161" s="1">
        <v>43768</v>
      </c>
      <c r="X5161" s="2">
        <v>0.66875000000000007</v>
      </c>
      <c r="Y5161">
        <v>10</v>
      </c>
      <c r="Z5161">
        <v>2019</v>
      </c>
      <c r="AA5161" t="s">
        <v>51</v>
      </c>
      <c r="AB5161" t="s">
        <v>52</v>
      </c>
      <c r="AC5161" s="1">
        <v>43769</v>
      </c>
      <c r="AD5161">
        <v>10</v>
      </c>
      <c r="AE5161">
        <v>2019</v>
      </c>
      <c r="AF5161">
        <v>1</v>
      </c>
      <c r="AG5161" s="3" t="s">
        <v>11693</v>
      </c>
      <c r="AH5161" t="s">
        <v>54</v>
      </c>
      <c r="AI5161">
        <v>39.065922</v>
      </c>
      <c r="AJ5161">
        <v>-94.538877999999997</v>
      </c>
      <c r="AK5161">
        <v>25839</v>
      </c>
      <c r="AL5161" t="s">
        <v>13164</v>
      </c>
    </row>
    <row r="5162" spans="1:38" ht="75" x14ac:dyDescent="0.25">
      <c r="A5162">
        <v>3856</v>
      </c>
      <c r="B5162">
        <v>2019186595</v>
      </c>
      <c r="C5162" t="s">
        <v>13165</v>
      </c>
      <c r="D5162" t="s">
        <v>38</v>
      </c>
      <c r="E5162" t="s">
        <v>39</v>
      </c>
      <c r="F5162">
        <v>64128</v>
      </c>
      <c r="G5162" t="s">
        <v>40</v>
      </c>
      <c r="H5162">
        <v>3</v>
      </c>
      <c r="I5162" t="s">
        <v>41</v>
      </c>
      <c r="J5162">
        <v>4440</v>
      </c>
      <c r="K5162" t="s">
        <v>10297</v>
      </c>
      <c r="M5162">
        <v>1</v>
      </c>
      <c r="N5162">
        <v>1102</v>
      </c>
      <c r="O5162" t="s">
        <v>10305</v>
      </c>
      <c r="P5162" t="s">
        <v>10306</v>
      </c>
      <c r="Q5162" t="s">
        <v>10300</v>
      </c>
      <c r="R5162" t="s">
        <v>46</v>
      </c>
      <c r="S5162" t="s">
        <v>47</v>
      </c>
      <c r="T5162" t="s">
        <v>48</v>
      </c>
      <c r="U5162" t="s">
        <v>10307</v>
      </c>
      <c r="V5162" t="s">
        <v>10302</v>
      </c>
      <c r="W5162" s="1">
        <v>43768</v>
      </c>
      <c r="X5162" s="2">
        <v>0.43263888888888885</v>
      </c>
      <c r="Y5162">
        <v>10</v>
      </c>
      <c r="Z5162">
        <v>2019</v>
      </c>
      <c r="AA5162" t="s">
        <v>51</v>
      </c>
      <c r="AB5162" t="s">
        <v>52</v>
      </c>
      <c r="AC5162" s="1">
        <v>43769</v>
      </c>
      <c r="AD5162">
        <v>10</v>
      </c>
      <c r="AE5162">
        <v>2019</v>
      </c>
      <c r="AF5162">
        <v>1</v>
      </c>
      <c r="AG5162" s="3" t="s">
        <v>13166</v>
      </c>
      <c r="AH5162" t="s">
        <v>54</v>
      </c>
      <c r="AI5162">
        <v>39.056999999999903</v>
      </c>
      <c r="AJ5162">
        <v>-94.538294999999906</v>
      </c>
      <c r="AK5162">
        <v>28264</v>
      </c>
      <c r="AL5162" t="s">
        <v>13167</v>
      </c>
    </row>
    <row r="5163" spans="1:38" ht="60" x14ac:dyDescent="0.25">
      <c r="A5163">
        <v>3857</v>
      </c>
      <c r="B5163">
        <v>2019186448</v>
      </c>
      <c r="C5163" t="s">
        <v>13168</v>
      </c>
      <c r="D5163" t="s">
        <v>81</v>
      </c>
      <c r="E5163" t="s">
        <v>39</v>
      </c>
      <c r="F5163">
        <v>64124</v>
      </c>
      <c r="G5163" t="s">
        <v>40</v>
      </c>
      <c r="H5163">
        <v>3</v>
      </c>
      <c r="I5163" t="s">
        <v>41</v>
      </c>
      <c r="J5163">
        <v>4440</v>
      </c>
      <c r="K5163" t="s">
        <v>10297</v>
      </c>
      <c r="M5163">
        <v>6</v>
      </c>
      <c r="N5163">
        <v>207</v>
      </c>
      <c r="O5163" t="s">
        <v>10305</v>
      </c>
      <c r="P5163" t="s">
        <v>10306</v>
      </c>
      <c r="Q5163" t="s">
        <v>10300</v>
      </c>
      <c r="R5163" t="s">
        <v>46</v>
      </c>
      <c r="S5163" t="s">
        <v>47</v>
      </c>
      <c r="T5163" t="s">
        <v>48</v>
      </c>
      <c r="U5163" t="s">
        <v>10307</v>
      </c>
      <c r="V5163" t="s">
        <v>10302</v>
      </c>
      <c r="W5163" s="1">
        <v>43768</v>
      </c>
      <c r="X5163" s="2">
        <v>0.30555555555555552</v>
      </c>
      <c r="Y5163">
        <v>10</v>
      </c>
      <c r="Z5163">
        <v>2019</v>
      </c>
      <c r="AA5163" t="s">
        <v>51</v>
      </c>
      <c r="AB5163" t="s">
        <v>96</v>
      </c>
      <c r="AC5163" s="1">
        <v>43774</v>
      </c>
      <c r="AD5163">
        <v>11</v>
      </c>
      <c r="AE5163">
        <v>2019</v>
      </c>
      <c r="AF5163">
        <v>6</v>
      </c>
      <c r="AG5163" s="3" t="s">
        <v>13169</v>
      </c>
      <c r="AH5163" t="s">
        <v>54</v>
      </c>
      <c r="AI5163">
        <v>39.104557</v>
      </c>
      <c r="AJ5163">
        <v>-94.545008999999993</v>
      </c>
      <c r="AK5163">
        <v>10303</v>
      </c>
      <c r="AL5163" t="s">
        <v>13170</v>
      </c>
    </row>
    <row r="5164" spans="1:38" ht="75" x14ac:dyDescent="0.25">
      <c r="A5164">
        <v>2922</v>
      </c>
      <c r="B5164">
        <v>2019199575</v>
      </c>
      <c r="C5164" t="s">
        <v>13171</v>
      </c>
      <c r="D5164" t="s">
        <v>176</v>
      </c>
      <c r="E5164" t="s">
        <v>39</v>
      </c>
      <c r="F5164">
        <v>64127</v>
      </c>
      <c r="G5164" t="s">
        <v>40</v>
      </c>
      <c r="H5164">
        <v>3</v>
      </c>
      <c r="I5164" t="s">
        <v>41</v>
      </c>
      <c r="J5164">
        <v>4440</v>
      </c>
      <c r="K5164" t="s">
        <v>10297</v>
      </c>
      <c r="M5164">
        <v>7</v>
      </c>
      <c r="N5164">
        <v>177</v>
      </c>
      <c r="O5164" t="s">
        <v>10323</v>
      </c>
      <c r="P5164" t="s">
        <v>10324</v>
      </c>
      <c r="Q5164" t="s">
        <v>10300</v>
      </c>
      <c r="R5164" t="s">
        <v>46</v>
      </c>
      <c r="S5164" t="s">
        <v>47</v>
      </c>
      <c r="T5164" t="s">
        <v>547</v>
      </c>
      <c r="U5164" t="s">
        <v>548</v>
      </c>
      <c r="V5164" t="s">
        <v>10470</v>
      </c>
      <c r="W5164" s="1">
        <v>43803</v>
      </c>
      <c r="X5164" s="2">
        <v>0.4694444444444445</v>
      </c>
      <c r="Y5164">
        <v>12</v>
      </c>
      <c r="Z5164">
        <v>2019</v>
      </c>
      <c r="AA5164" t="s">
        <v>51</v>
      </c>
      <c r="AB5164" t="s">
        <v>52</v>
      </c>
      <c r="AC5164" s="1">
        <v>43810</v>
      </c>
      <c r="AD5164">
        <v>12</v>
      </c>
      <c r="AE5164">
        <v>2019</v>
      </c>
      <c r="AF5164">
        <v>7</v>
      </c>
      <c r="AG5164" s="3" t="s">
        <v>13172</v>
      </c>
      <c r="AH5164" t="s">
        <v>54</v>
      </c>
      <c r="AI5164">
        <v>39.096950999999997</v>
      </c>
      <c r="AJ5164">
        <v>-94.539154999999994</v>
      </c>
      <c r="AK5164">
        <v>11397</v>
      </c>
      <c r="AL5164" t="s">
        <v>13173</v>
      </c>
    </row>
    <row r="5165" spans="1:38" ht="75" x14ac:dyDescent="0.25">
      <c r="A5165">
        <v>2923</v>
      </c>
      <c r="B5165">
        <v>2019199564</v>
      </c>
      <c r="C5165" t="s">
        <v>13174</v>
      </c>
      <c r="D5165" t="s">
        <v>176</v>
      </c>
      <c r="E5165" t="s">
        <v>39</v>
      </c>
      <c r="F5165">
        <v>64127</v>
      </c>
      <c r="G5165" t="s">
        <v>40</v>
      </c>
      <c r="H5165">
        <v>3</v>
      </c>
      <c r="I5165" t="s">
        <v>41</v>
      </c>
      <c r="J5165">
        <v>4440</v>
      </c>
      <c r="K5165" t="s">
        <v>10297</v>
      </c>
      <c r="M5165">
        <v>13</v>
      </c>
      <c r="N5165">
        <v>62</v>
      </c>
      <c r="O5165" t="s">
        <v>10323</v>
      </c>
      <c r="P5165" t="s">
        <v>10324</v>
      </c>
      <c r="Q5165" t="s">
        <v>10300</v>
      </c>
      <c r="R5165" t="s">
        <v>46</v>
      </c>
      <c r="S5165" t="s">
        <v>47</v>
      </c>
      <c r="T5165" t="s">
        <v>3456</v>
      </c>
      <c r="U5165" t="s">
        <v>10595</v>
      </c>
      <c r="V5165" t="s">
        <v>3458</v>
      </c>
      <c r="W5165" s="1">
        <v>43803</v>
      </c>
      <c r="X5165" s="2">
        <v>0.46388888888888885</v>
      </c>
      <c r="Y5165">
        <v>12</v>
      </c>
      <c r="Z5165">
        <v>2019</v>
      </c>
      <c r="AA5165" t="s">
        <v>51</v>
      </c>
      <c r="AB5165" t="s">
        <v>52</v>
      </c>
      <c r="AC5165" s="1">
        <v>43816</v>
      </c>
      <c r="AD5165">
        <v>12</v>
      </c>
      <c r="AE5165">
        <v>2019</v>
      </c>
      <c r="AF5165">
        <v>13</v>
      </c>
      <c r="AG5165" s="3" t="s">
        <v>13175</v>
      </c>
      <c r="AH5165" t="s">
        <v>54</v>
      </c>
      <c r="AI5165">
        <v>39.097202000000003</v>
      </c>
      <c r="AJ5165">
        <v>-94.539142999999996</v>
      </c>
      <c r="AK5165">
        <v>11370</v>
      </c>
      <c r="AL5165" t="s">
        <v>13176</v>
      </c>
    </row>
    <row r="5166" spans="1:38" ht="75" x14ac:dyDescent="0.25">
      <c r="A5166">
        <v>1445</v>
      </c>
      <c r="B5166">
        <v>2020008663</v>
      </c>
      <c r="C5166" t="s">
        <v>13177</v>
      </c>
      <c r="D5166" t="s">
        <v>108</v>
      </c>
      <c r="E5166" t="s">
        <v>39</v>
      </c>
      <c r="F5166">
        <v>64109</v>
      </c>
      <c r="G5166" t="s">
        <v>82</v>
      </c>
      <c r="H5166">
        <v>3</v>
      </c>
      <c r="I5166" t="s">
        <v>41</v>
      </c>
      <c r="J5166">
        <v>4440</v>
      </c>
      <c r="K5166" t="s">
        <v>10297</v>
      </c>
      <c r="M5166">
        <v>180</v>
      </c>
      <c r="N5166">
        <v>424</v>
      </c>
      <c r="O5166" t="s">
        <v>10323</v>
      </c>
      <c r="P5166" t="s">
        <v>10324</v>
      </c>
      <c r="Q5166" t="s">
        <v>10300</v>
      </c>
      <c r="R5166" t="s">
        <v>46</v>
      </c>
      <c r="S5166" t="s">
        <v>47</v>
      </c>
      <c r="T5166" t="s">
        <v>547</v>
      </c>
      <c r="U5166" t="s">
        <v>548</v>
      </c>
      <c r="V5166" t="s">
        <v>10470</v>
      </c>
      <c r="W5166" s="1">
        <v>43851</v>
      </c>
      <c r="X5166" s="2">
        <v>0.62916666666666665</v>
      </c>
      <c r="Y5166">
        <v>1</v>
      </c>
      <c r="Z5166">
        <v>2020</v>
      </c>
      <c r="AA5166" t="s">
        <v>266</v>
      </c>
      <c r="AB5166" t="s">
        <v>52</v>
      </c>
      <c r="AG5166" s="3" t="s">
        <v>13178</v>
      </c>
      <c r="AH5166" t="s">
        <v>54</v>
      </c>
      <c r="AI5166">
        <v>39.072410999999903</v>
      </c>
      <c r="AJ5166">
        <v>-94.554202000000004</v>
      </c>
      <c r="AK5166">
        <v>26900</v>
      </c>
      <c r="AL5166" t="s">
        <v>13179</v>
      </c>
    </row>
    <row r="5167" spans="1:38" ht="60" x14ac:dyDescent="0.25">
      <c r="A5167">
        <v>1446</v>
      </c>
      <c r="B5167">
        <v>2020008807</v>
      </c>
      <c r="C5167" t="s">
        <v>6295</v>
      </c>
      <c r="D5167" t="s">
        <v>176</v>
      </c>
      <c r="E5167" t="s">
        <v>39</v>
      </c>
      <c r="F5167">
        <v>64124</v>
      </c>
      <c r="G5167" t="s">
        <v>40</v>
      </c>
      <c r="H5167">
        <v>3</v>
      </c>
      <c r="I5167" t="s">
        <v>41</v>
      </c>
      <c r="J5167">
        <v>4440</v>
      </c>
      <c r="K5167" t="s">
        <v>10297</v>
      </c>
      <c r="M5167">
        <v>15</v>
      </c>
      <c r="N5167">
        <v>65</v>
      </c>
      <c r="O5167" t="s">
        <v>10323</v>
      </c>
      <c r="P5167" t="s">
        <v>10324</v>
      </c>
      <c r="Q5167" t="s">
        <v>10300</v>
      </c>
      <c r="R5167" t="s">
        <v>46</v>
      </c>
      <c r="S5167" t="s">
        <v>47</v>
      </c>
      <c r="T5167" t="s">
        <v>547</v>
      </c>
      <c r="U5167" t="s">
        <v>548</v>
      </c>
      <c r="V5167" t="s">
        <v>10470</v>
      </c>
      <c r="W5167" s="1">
        <v>43851</v>
      </c>
      <c r="X5167" s="2">
        <v>0.69930555555555562</v>
      </c>
      <c r="Y5167">
        <v>1</v>
      </c>
      <c r="Z5167">
        <v>2020</v>
      </c>
      <c r="AA5167" t="s">
        <v>51</v>
      </c>
      <c r="AB5167" t="s">
        <v>52</v>
      </c>
      <c r="AC5167" s="1">
        <v>43866</v>
      </c>
      <c r="AD5167">
        <v>2</v>
      </c>
      <c r="AE5167">
        <v>2020</v>
      </c>
      <c r="AF5167">
        <v>15</v>
      </c>
      <c r="AG5167" s="3" t="s">
        <v>6296</v>
      </c>
      <c r="AH5167" t="s">
        <v>54</v>
      </c>
      <c r="AI5167">
        <v>39.104118</v>
      </c>
      <c r="AJ5167">
        <v>-94.532199000000006</v>
      </c>
      <c r="AK5167">
        <v>8009</v>
      </c>
      <c r="AL5167" t="s">
        <v>13180</v>
      </c>
    </row>
    <row r="5168" spans="1:38" ht="60" x14ac:dyDescent="0.25">
      <c r="A5168">
        <v>3812</v>
      </c>
      <c r="B5168">
        <v>2019187454</v>
      </c>
      <c r="C5168" t="s">
        <v>2396</v>
      </c>
      <c r="D5168" t="s">
        <v>100</v>
      </c>
      <c r="E5168" t="s">
        <v>39</v>
      </c>
      <c r="F5168">
        <v>64125</v>
      </c>
      <c r="G5168" t="s">
        <v>40</v>
      </c>
      <c r="H5168">
        <v>4</v>
      </c>
      <c r="I5168" t="s">
        <v>41</v>
      </c>
      <c r="J5168">
        <v>4440</v>
      </c>
      <c r="K5168" t="s">
        <v>10297</v>
      </c>
      <c r="M5168">
        <v>5</v>
      </c>
      <c r="N5168">
        <v>258</v>
      </c>
      <c r="O5168" t="s">
        <v>10305</v>
      </c>
      <c r="P5168" t="s">
        <v>10306</v>
      </c>
      <c r="Q5168" t="s">
        <v>10300</v>
      </c>
      <c r="R5168" t="s">
        <v>46</v>
      </c>
      <c r="S5168" t="s">
        <v>47</v>
      </c>
      <c r="T5168" t="s">
        <v>48</v>
      </c>
      <c r="U5168" t="s">
        <v>10307</v>
      </c>
      <c r="V5168" t="s">
        <v>10302</v>
      </c>
      <c r="W5168" s="1">
        <v>43769</v>
      </c>
      <c r="X5168" s="2">
        <v>0.76874999999999993</v>
      </c>
      <c r="Y5168">
        <v>10</v>
      </c>
      <c r="Z5168">
        <v>2019</v>
      </c>
      <c r="AA5168" t="s">
        <v>51</v>
      </c>
      <c r="AB5168" t="s">
        <v>96</v>
      </c>
      <c r="AC5168" s="1">
        <v>43774</v>
      </c>
      <c r="AD5168">
        <v>11</v>
      </c>
      <c r="AE5168">
        <v>2019</v>
      </c>
      <c r="AF5168">
        <v>5</v>
      </c>
      <c r="AG5168" s="3" t="s">
        <v>2397</v>
      </c>
      <c r="AH5168" t="s">
        <v>54</v>
      </c>
      <c r="AI5168">
        <v>39.102618999999997</v>
      </c>
      <c r="AJ5168">
        <v>-94.508816999999993</v>
      </c>
      <c r="AK5168">
        <v>5539</v>
      </c>
      <c r="AL5168" t="s">
        <v>13181</v>
      </c>
    </row>
    <row r="5169" spans="1:38" ht="60" x14ac:dyDescent="0.25">
      <c r="A5169">
        <v>3813</v>
      </c>
      <c r="B5169">
        <v>2019187271</v>
      </c>
      <c r="C5169" t="s">
        <v>175</v>
      </c>
      <c r="D5169" t="s">
        <v>176</v>
      </c>
      <c r="E5169" t="s">
        <v>39</v>
      </c>
      <c r="F5169">
        <v>64127</v>
      </c>
      <c r="G5169" t="s">
        <v>40</v>
      </c>
      <c r="H5169">
        <v>3</v>
      </c>
      <c r="I5169" t="s">
        <v>41</v>
      </c>
      <c r="J5169">
        <v>4440</v>
      </c>
      <c r="K5169" t="s">
        <v>10297</v>
      </c>
      <c r="M5169">
        <v>5</v>
      </c>
      <c r="N5169">
        <v>258</v>
      </c>
      <c r="O5169" t="s">
        <v>10305</v>
      </c>
      <c r="P5169" t="s">
        <v>10306</v>
      </c>
      <c r="Q5169" t="s">
        <v>10300</v>
      </c>
      <c r="R5169" t="s">
        <v>46</v>
      </c>
      <c r="S5169" t="s">
        <v>47</v>
      </c>
      <c r="T5169" t="s">
        <v>48</v>
      </c>
      <c r="U5169" t="s">
        <v>10307</v>
      </c>
      <c r="V5169" t="s">
        <v>10302</v>
      </c>
      <c r="W5169" s="1">
        <v>43769</v>
      </c>
      <c r="X5169" s="2">
        <v>0.5229166666666667</v>
      </c>
      <c r="Y5169">
        <v>10</v>
      </c>
      <c r="Z5169">
        <v>2019</v>
      </c>
      <c r="AA5169" t="s">
        <v>51</v>
      </c>
      <c r="AB5169" t="s">
        <v>96</v>
      </c>
      <c r="AC5169" s="1">
        <v>43774</v>
      </c>
      <c r="AD5169">
        <v>11</v>
      </c>
      <c r="AE5169">
        <v>2019</v>
      </c>
      <c r="AF5169">
        <v>5</v>
      </c>
      <c r="AG5169" s="3" t="s">
        <v>177</v>
      </c>
      <c r="AH5169" t="s">
        <v>54</v>
      </c>
      <c r="AI5169">
        <v>39.101187000000003</v>
      </c>
      <c r="AJ5169">
        <v>-94.530068999999997</v>
      </c>
      <c r="AK5169">
        <v>8307</v>
      </c>
      <c r="AL5169" t="s">
        <v>13182</v>
      </c>
    </row>
    <row r="5170" spans="1:38" ht="60" x14ac:dyDescent="0.25">
      <c r="A5170">
        <v>3814</v>
      </c>
      <c r="B5170">
        <v>2019187458</v>
      </c>
      <c r="C5170" t="s">
        <v>13183</v>
      </c>
      <c r="D5170" t="s">
        <v>100</v>
      </c>
      <c r="E5170" t="s">
        <v>39</v>
      </c>
      <c r="F5170">
        <v>64126</v>
      </c>
      <c r="G5170" t="s">
        <v>40</v>
      </c>
      <c r="H5170">
        <v>4</v>
      </c>
      <c r="I5170" t="s">
        <v>41</v>
      </c>
      <c r="J5170">
        <v>4440</v>
      </c>
      <c r="K5170" t="s">
        <v>10297</v>
      </c>
      <c r="M5170">
        <v>5</v>
      </c>
      <c r="N5170">
        <v>258</v>
      </c>
      <c r="O5170" t="s">
        <v>10305</v>
      </c>
      <c r="P5170" t="s">
        <v>10306</v>
      </c>
      <c r="Q5170" t="s">
        <v>10300</v>
      </c>
      <c r="R5170" t="s">
        <v>46</v>
      </c>
      <c r="S5170" t="s">
        <v>47</v>
      </c>
      <c r="T5170" t="s">
        <v>48</v>
      </c>
      <c r="U5170" t="s">
        <v>10307</v>
      </c>
      <c r="V5170" t="s">
        <v>10302</v>
      </c>
      <c r="W5170" s="1">
        <v>43769</v>
      </c>
      <c r="X5170" s="2">
        <v>0.77847222222222223</v>
      </c>
      <c r="Y5170">
        <v>10</v>
      </c>
      <c r="Z5170">
        <v>2019</v>
      </c>
      <c r="AA5170" t="s">
        <v>51</v>
      </c>
      <c r="AB5170" t="s">
        <v>96</v>
      </c>
      <c r="AC5170" s="1">
        <v>43774</v>
      </c>
      <c r="AD5170">
        <v>11</v>
      </c>
      <c r="AE5170">
        <v>2019</v>
      </c>
      <c r="AF5170">
        <v>5</v>
      </c>
      <c r="AG5170" s="3" t="s">
        <v>13184</v>
      </c>
      <c r="AH5170" t="s">
        <v>54</v>
      </c>
      <c r="AI5170">
        <v>39.097848999999997</v>
      </c>
      <c r="AJ5170">
        <v>-94.511227000000005</v>
      </c>
      <c r="AK5170">
        <v>5804</v>
      </c>
      <c r="AL5170" t="s">
        <v>13185</v>
      </c>
    </row>
    <row r="5171" spans="1:38" ht="75" x14ac:dyDescent="0.25">
      <c r="A5171">
        <v>3815</v>
      </c>
      <c r="B5171">
        <v>2019187048</v>
      </c>
      <c r="C5171" t="s">
        <v>13186</v>
      </c>
      <c r="D5171" t="s">
        <v>180</v>
      </c>
      <c r="E5171" t="s">
        <v>39</v>
      </c>
      <c r="F5171">
        <v>64128</v>
      </c>
      <c r="G5171" t="s">
        <v>40</v>
      </c>
      <c r="H5171">
        <v>3</v>
      </c>
      <c r="I5171" t="s">
        <v>41</v>
      </c>
      <c r="J5171">
        <v>4440</v>
      </c>
      <c r="K5171" t="s">
        <v>10297</v>
      </c>
      <c r="M5171">
        <v>5</v>
      </c>
      <c r="N5171">
        <v>258</v>
      </c>
      <c r="O5171" t="s">
        <v>10305</v>
      </c>
      <c r="P5171" t="s">
        <v>10306</v>
      </c>
      <c r="Q5171" t="s">
        <v>10300</v>
      </c>
      <c r="R5171" t="s">
        <v>46</v>
      </c>
      <c r="S5171" t="s">
        <v>47</v>
      </c>
      <c r="T5171" t="s">
        <v>48</v>
      </c>
      <c r="U5171" t="s">
        <v>10307</v>
      </c>
      <c r="V5171" t="s">
        <v>10302</v>
      </c>
      <c r="W5171" s="1">
        <v>43769</v>
      </c>
      <c r="X5171" s="2">
        <v>0.33680555555555558</v>
      </c>
      <c r="Y5171">
        <v>10</v>
      </c>
      <c r="Z5171">
        <v>2019</v>
      </c>
      <c r="AA5171" t="s">
        <v>51</v>
      </c>
      <c r="AB5171" t="s">
        <v>96</v>
      </c>
      <c r="AC5171" s="1">
        <v>43774</v>
      </c>
      <c r="AD5171">
        <v>11</v>
      </c>
      <c r="AE5171">
        <v>2019</v>
      </c>
      <c r="AF5171">
        <v>5</v>
      </c>
      <c r="AG5171" s="3" t="s">
        <v>13187</v>
      </c>
      <c r="AH5171" t="s">
        <v>54</v>
      </c>
      <c r="AI5171">
        <v>39.07029</v>
      </c>
      <c r="AJ5171">
        <v>-94.550843</v>
      </c>
      <c r="AK5171">
        <v>24673</v>
      </c>
      <c r="AL5171" t="s">
        <v>13188</v>
      </c>
    </row>
    <row r="5172" spans="1:38" ht="75" x14ac:dyDescent="0.25">
      <c r="A5172">
        <v>3816</v>
      </c>
      <c r="B5172">
        <v>2019187083</v>
      </c>
      <c r="C5172" t="s">
        <v>11813</v>
      </c>
      <c r="D5172" t="s">
        <v>137</v>
      </c>
      <c r="E5172" t="s">
        <v>39</v>
      </c>
      <c r="F5172">
        <v>64128</v>
      </c>
      <c r="G5172" t="s">
        <v>40</v>
      </c>
      <c r="H5172">
        <v>3</v>
      </c>
      <c r="I5172" t="s">
        <v>41</v>
      </c>
      <c r="J5172">
        <v>4440</v>
      </c>
      <c r="K5172" t="s">
        <v>10297</v>
      </c>
      <c r="M5172">
        <v>5</v>
      </c>
      <c r="N5172">
        <v>258</v>
      </c>
      <c r="O5172" t="s">
        <v>10305</v>
      </c>
      <c r="P5172" t="s">
        <v>10306</v>
      </c>
      <c r="Q5172" t="s">
        <v>10300</v>
      </c>
      <c r="R5172" t="s">
        <v>46</v>
      </c>
      <c r="S5172" t="s">
        <v>47</v>
      </c>
      <c r="T5172" t="s">
        <v>48</v>
      </c>
      <c r="U5172" t="s">
        <v>10307</v>
      </c>
      <c r="V5172" t="s">
        <v>10302</v>
      </c>
      <c r="W5172" s="1">
        <v>43769</v>
      </c>
      <c r="X5172" s="2">
        <v>0.37638888888888888</v>
      </c>
      <c r="Y5172">
        <v>10</v>
      </c>
      <c r="Z5172">
        <v>2019</v>
      </c>
      <c r="AA5172" t="s">
        <v>51</v>
      </c>
      <c r="AB5172" t="s">
        <v>96</v>
      </c>
      <c r="AC5172" s="1">
        <v>43774</v>
      </c>
      <c r="AD5172">
        <v>11</v>
      </c>
      <c r="AE5172">
        <v>2019</v>
      </c>
      <c r="AF5172">
        <v>5</v>
      </c>
      <c r="AG5172" s="3" t="s">
        <v>11814</v>
      </c>
      <c r="AH5172" t="s">
        <v>54</v>
      </c>
      <c r="AI5172">
        <v>39.065012000000003</v>
      </c>
      <c r="AJ5172">
        <v>-94.550454000000002</v>
      </c>
      <c r="AK5172">
        <v>25347</v>
      </c>
      <c r="AL5172" t="s">
        <v>13189</v>
      </c>
    </row>
    <row r="5173" spans="1:38" ht="60" x14ac:dyDescent="0.25">
      <c r="A5173">
        <v>2926</v>
      </c>
      <c r="B5173">
        <v>2019199825</v>
      </c>
      <c r="C5173" t="s">
        <v>8700</v>
      </c>
      <c r="D5173" t="s">
        <v>81</v>
      </c>
      <c r="E5173" t="s">
        <v>39</v>
      </c>
      <c r="F5173">
        <v>64127</v>
      </c>
      <c r="G5173" t="s">
        <v>40</v>
      </c>
      <c r="H5173">
        <v>3</v>
      </c>
      <c r="I5173" t="s">
        <v>41</v>
      </c>
      <c r="J5173">
        <v>4440</v>
      </c>
      <c r="K5173" t="s">
        <v>10297</v>
      </c>
      <c r="M5173">
        <v>5</v>
      </c>
      <c r="N5173">
        <v>258</v>
      </c>
      <c r="O5173" t="s">
        <v>197</v>
      </c>
      <c r="P5173" t="s">
        <v>10436</v>
      </c>
      <c r="Q5173" t="s">
        <v>10300</v>
      </c>
      <c r="R5173" t="s">
        <v>46</v>
      </c>
      <c r="S5173" t="s">
        <v>47</v>
      </c>
      <c r="T5173" t="s">
        <v>10437</v>
      </c>
      <c r="U5173" t="s">
        <v>10441</v>
      </c>
      <c r="V5173" t="s">
        <v>10442</v>
      </c>
      <c r="W5173" s="1">
        <v>43803</v>
      </c>
      <c r="X5173" s="2">
        <v>0.68194444444444446</v>
      </c>
      <c r="Y5173">
        <v>12</v>
      </c>
      <c r="Z5173">
        <v>2019</v>
      </c>
      <c r="AA5173" t="s">
        <v>51</v>
      </c>
      <c r="AB5173" t="s">
        <v>52</v>
      </c>
      <c r="AC5173" s="1">
        <v>43808</v>
      </c>
      <c r="AD5173">
        <v>12</v>
      </c>
      <c r="AE5173">
        <v>2019</v>
      </c>
      <c r="AF5173">
        <v>5</v>
      </c>
      <c r="AG5173" s="3" t="s">
        <v>8701</v>
      </c>
      <c r="AH5173" t="s">
        <v>54</v>
      </c>
      <c r="AI5173">
        <v>39.100845999999997</v>
      </c>
      <c r="AJ5173">
        <v>-94.548946000000001</v>
      </c>
      <c r="AK5173">
        <v>10672</v>
      </c>
      <c r="AL5173" t="s">
        <v>13190</v>
      </c>
    </row>
    <row r="5174" spans="1:38" ht="60" x14ac:dyDescent="0.25">
      <c r="A5174">
        <v>2925</v>
      </c>
      <c r="B5174">
        <v>2019199746</v>
      </c>
      <c r="C5174" t="s">
        <v>10318</v>
      </c>
      <c r="D5174" t="s">
        <v>256</v>
      </c>
      <c r="E5174" t="s">
        <v>39</v>
      </c>
      <c r="F5174">
        <v>64127</v>
      </c>
      <c r="G5174" t="s">
        <v>82</v>
      </c>
      <c r="H5174">
        <v>3</v>
      </c>
      <c r="I5174" t="s">
        <v>41</v>
      </c>
      <c r="J5174">
        <v>4440</v>
      </c>
      <c r="K5174" t="s">
        <v>10297</v>
      </c>
      <c r="M5174">
        <v>2</v>
      </c>
      <c r="N5174">
        <v>503</v>
      </c>
      <c r="O5174" t="s">
        <v>10298</v>
      </c>
      <c r="P5174" t="s">
        <v>10299</v>
      </c>
      <c r="Q5174" t="s">
        <v>10300</v>
      </c>
      <c r="R5174" t="s">
        <v>46</v>
      </c>
      <c r="S5174" t="s">
        <v>47</v>
      </c>
      <c r="T5174" t="s">
        <v>48</v>
      </c>
      <c r="U5174" t="s">
        <v>10301</v>
      </c>
      <c r="V5174" t="s">
        <v>10302</v>
      </c>
      <c r="W5174" s="1">
        <v>43803</v>
      </c>
      <c r="X5174" s="2">
        <v>0.62361111111111112</v>
      </c>
      <c r="Y5174">
        <v>12</v>
      </c>
      <c r="Z5174">
        <v>2019</v>
      </c>
      <c r="AA5174" t="s">
        <v>51</v>
      </c>
      <c r="AB5174" t="s">
        <v>52</v>
      </c>
      <c r="AC5174" s="1">
        <v>43805</v>
      </c>
      <c r="AD5174">
        <v>12</v>
      </c>
      <c r="AE5174">
        <v>2019</v>
      </c>
      <c r="AF5174">
        <v>2</v>
      </c>
      <c r="AG5174" s="3" t="s">
        <v>10319</v>
      </c>
      <c r="AH5174" t="s">
        <v>54</v>
      </c>
      <c r="AI5174">
        <v>39.098334999999999</v>
      </c>
      <c r="AJ5174">
        <v>-94.558778000000004</v>
      </c>
      <c r="AK5174">
        <v>240592</v>
      </c>
      <c r="AL5174" t="s">
        <v>13191</v>
      </c>
    </row>
    <row r="5175" spans="1:38" ht="75" x14ac:dyDescent="0.25">
      <c r="A5175">
        <v>3858</v>
      </c>
      <c r="B5175">
        <v>2019186728</v>
      </c>
      <c r="C5175" t="s">
        <v>11813</v>
      </c>
      <c r="D5175" t="s">
        <v>137</v>
      </c>
      <c r="E5175" t="s">
        <v>39</v>
      </c>
      <c r="F5175">
        <v>64128</v>
      </c>
      <c r="G5175" t="s">
        <v>40</v>
      </c>
      <c r="H5175">
        <v>3</v>
      </c>
      <c r="I5175" t="s">
        <v>41</v>
      </c>
      <c r="J5175">
        <v>4440</v>
      </c>
      <c r="K5175" t="s">
        <v>10297</v>
      </c>
      <c r="M5175">
        <v>1</v>
      </c>
      <c r="N5175">
        <v>1102</v>
      </c>
      <c r="O5175" t="s">
        <v>10305</v>
      </c>
      <c r="P5175" t="s">
        <v>10306</v>
      </c>
      <c r="Q5175" t="s">
        <v>10300</v>
      </c>
      <c r="R5175" t="s">
        <v>46</v>
      </c>
      <c r="S5175" t="s">
        <v>47</v>
      </c>
      <c r="T5175" t="s">
        <v>48</v>
      </c>
      <c r="U5175" t="s">
        <v>10307</v>
      </c>
      <c r="V5175" t="s">
        <v>10302</v>
      </c>
      <c r="W5175" s="1">
        <v>43768</v>
      </c>
      <c r="X5175" s="2">
        <v>0.52152777777777781</v>
      </c>
      <c r="Y5175">
        <v>10</v>
      </c>
      <c r="Z5175">
        <v>2019</v>
      </c>
      <c r="AA5175" t="s">
        <v>51</v>
      </c>
      <c r="AB5175" t="s">
        <v>52</v>
      </c>
      <c r="AC5175" s="1">
        <v>43769</v>
      </c>
      <c r="AD5175">
        <v>10</v>
      </c>
      <c r="AE5175">
        <v>2019</v>
      </c>
      <c r="AF5175">
        <v>1</v>
      </c>
      <c r="AG5175" s="3" t="s">
        <v>11814</v>
      </c>
      <c r="AH5175" t="s">
        <v>54</v>
      </c>
      <c r="AI5175">
        <v>39.065012000000003</v>
      </c>
      <c r="AJ5175">
        <v>-94.550454000000002</v>
      </c>
      <c r="AK5175">
        <v>25347</v>
      </c>
      <c r="AL5175" t="s">
        <v>13192</v>
      </c>
    </row>
    <row r="5176" spans="1:38" ht="60" x14ac:dyDescent="0.25">
      <c r="A5176">
        <v>2924</v>
      </c>
      <c r="B5176">
        <v>2019199438</v>
      </c>
      <c r="C5176" t="s">
        <v>10318</v>
      </c>
      <c r="D5176" t="s">
        <v>256</v>
      </c>
      <c r="E5176" t="s">
        <v>39</v>
      </c>
      <c r="F5176">
        <v>64127</v>
      </c>
      <c r="G5176" t="s">
        <v>82</v>
      </c>
      <c r="H5176">
        <v>3</v>
      </c>
      <c r="I5176" t="s">
        <v>8950</v>
      </c>
      <c r="J5176">
        <v>341</v>
      </c>
      <c r="K5176" t="s">
        <v>10297</v>
      </c>
      <c r="M5176">
        <v>2</v>
      </c>
      <c r="N5176">
        <v>503</v>
      </c>
      <c r="O5176" t="s">
        <v>10298</v>
      </c>
      <c r="P5176" t="s">
        <v>10299</v>
      </c>
      <c r="Q5176" t="s">
        <v>10300</v>
      </c>
      <c r="R5176" t="s">
        <v>46</v>
      </c>
      <c r="S5176" t="s">
        <v>47</v>
      </c>
      <c r="T5176" t="s">
        <v>48</v>
      </c>
      <c r="U5176" t="s">
        <v>10301</v>
      </c>
      <c r="V5176" t="s">
        <v>10302</v>
      </c>
      <c r="W5176" s="1">
        <v>43803</v>
      </c>
      <c r="X5176" s="2">
        <v>0.37638888888888888</v>
      </c>
      <c r="Y5176">
        <v>12</v>
      </c>
      <c r="Z5176">
        <v>2019</v>
      </c>
      <c r="AA5176" t="s">
        <v>51</v>
      </c>
      <c r="AB5176" t="s">
        <v>52</v>
      </c>
      <c r="AC5176" s="1">
        <v>43805</v>
      </c>
      <c r="AD5176">
        <v>12</v>
      </c>
      <c r="AE5176">
        <v>2019</v>
      </c>
      <c r="AF5176">
        <v>2</v>
      </c>
      <c r="AG5176" s="3" t="s">
        <v>10319</v>
      </c>
      <c r="AH5176" t="s">
        <v>54</v>
      </c>
      <c r="AI5176">
        <v>39.098334999999999</v>
      </c>
      <c r="AJ5176">
        <v>-94.558778000000004</v>
      </c>
      <c r="AK5176">
        <v>240592</v>
      </c>
      <c r="AL5176" t="s">
        <v>13193</v>
      </c>
    </row>
    <row r="5177" spans="1:38" ht="60" x14ac:dyDescent="0.25">
      <c r="A5177">
        <v>1453</v>
      </c>
      <c r="B5177">
        <v>2020008641</v>
      </c>
      <c r="C5177" t="s">
        <v>13194</v>
      </c>
      <c r="D5177" t="s">
        <v>77</v>
      </c>
      <c r="E5177" t="s">
        <v>39</v>
      </c>
      <c r="F5177">
        <v>64130</v>
      </c>
      <c r="G5177" t="s">
        <v>67</v>
      </c>
      <c r="H5177">
        <v>5</v>
      </c>
      <c r="I5177" t="s">
        <v>8950</v>
      </c>
      <c r="J5177">
        <v>341</v>
      </c>
      <c r="K5177" t="s">
        <v>10297</v>
      </c>
      <c r="M5177">
        <v>1</v>
      </c>
      <c r="N5177">
        <v>1102</v>
      </c>
      <c r="O5177" t="s">
        <v>10305</v>
      </c>
      <c r="P5177" t="s">
        <v>10306</v>
      </c>
      <c r="Q5177" t="s">
        <v>10300</v>
      </c>
      <c r="R5177" t="s">
        <v>46</v>
      </c>
      <c r="S5177" t="s">
        <v>47</v>
      </c>
      <c r="T5177" t="s">
        <v>48</v>
      </c>
      <c r="U5177" t="s">
        <v>10307</v>
      </c>
      <c r="V5177" t="s">
        <v>10302</v>
      </c>
      <c r="W5177" s="1">
        <v>43851</v>
      </c>
      <c r="X5177" s="2">
        <v>0.61875000000000002</v>
      </c>
      <c r="Y5177">
        <v>1</v>
      </c>
      <c r="Z5177">
        <v>2020</v>
      </c>
      <c r="AA5177" t="s">
        <v>51</v>
      </c>
      <c r="AB5177" t="s">
        <v>52</v>
      </c>
      <c r="AC5177" s="1">
        <v>43852</v>
      </c>
      <c r="AD5177">
        <v>1</v>
      </c>
      <c r="AE5177">
        <v>2020</v>
      </c>
      <c r="AF5177">
        <v>1</v>
      </c>
      <c r="AG5177" s="3" t="s">
        <v>13195</v>
      </c>
      <c r="AH5177" t="s">
        <v>54</v>
      </c>
      <c r="AI5177">
        <v>39.025424999999998</v>
      </c>
      <c r="AJ5177">
        <v>-94.550797000000003</v>
      </c>
      <c r="AK5177">
        <v>36527</v>
      </c>
      <c r="AL5177" t="s">
        <v>13196</v>
      </c>
    </row>
    <row r="5178" spans="1:38" ht="75" x14ac:dyDescent="0.25">
      <c r="A5178">
        <v>1452</v>
      </c>
      <c r="B5178">
        <v>2020008748</v>
      </c>
      <c r="C5178" t="s">
        <v>9135</v>
      </c>
      <c r="D5178" t="s">
        <v>168</v>
      </c>
      <c r="E5178" t="s">
        <v>39</v>
      </c>
      <c r="F5178">
        <v>64117</v>
      </c>
      <c r="G5178" t="s">
        <v>169</v>
      </c>
      <c r="H5178">
        <v>1</v>
      </c>
      <c r="I5178" t="s">
        <v>8950</v>
      </c>
      <c r="J5178">
        <v>341</v>
      </c>
      <c r="K5178" t="s">
        <v>10297</v>
      </c>
      <c r="M5178">
        <v>180</v>
      </c>
      <c r="N5178">
        <v>424</v>
      </c>
      <c r="O5178" t="s">
        <v>10305</v>
      </c>
      <c r="P5178" t="s">
        <v>10306</v>
      </c>
      <c r="Q5178" t="s">
        <v>10300</v>
      </c>
      <c r="R5178" t="s">
        <v>46</v>
      </c>
      <c r="S5178" t="s">
        <v>47</v>
      </c>
      <c r="T5178" t="s">
        <v>48</v>
      </c>
      <c r="U5178" t="s">
        <v>10382</v>
      </c>
      <c r="V5178" t="s">
        <v>10340</v>
      </c>
      <c r="W5178" s="1">
        <v>43851</v>
      </c>
      <c r="X5178" s="2">
        <v>0.67499999999999993</v>
      </c>
      <c r="Y5178">
        <v>1</v>
      </c>
      <c r="Z5178">
        <v>2020</v>
      </c>
      <c r="AA5178" t="s">
        <v>266</v>
      </c>
      <c r="AB5178" t="s">
        <v>52</v>
      </c>
      <c r="AG5178" s="3" t="s">
        <v>9136</v>
      </c>
      <c r="AH5178" t="s">
        <v>173</v>
      </c>
      <c r="AI5178">
        <v>39.164945000000003</v>
      </c>
      <c r="AJ5178">
        <v>-94.537871999999993</v>
      </c>
      <c r="AK5178">
        <v>255010</v>
      </c>
      <c r="AL5178" t="s">
        <v>13197</v>
      </c>
    </row>
    <row r="5179" spans="1:38" ht="75" x14ac:dyDescent="0.25">
      <c r="A5179">
        <v>1451</v>
      </c>
      <c r="B5179">
        <v>2020008582</v>
      </c>
      <c r="C5179" t="s">
        <v>13198</v>
      </c>
      <c r="D5179" t="s">
        <v>168</v>
      </c>
      <c r="E5179" t="s">
        <v>39</v>
      </c>
      <c r="F5179">
        <v>64117</v>
      </c>
      <c r="G5179" t="s">
        <v>169</v>
      </c>
      <c r="H5179">
        <v>1</v>
      </c>
      <c r="I5179" t="s">
        <v>8950</v>
      </c>
      <c r="J5179">
        <v>341</v>
      </c>
      <c r="K5179" t="s">
        <v>10297</v>
      </c>
      <c r="M5179">
        <v>180</v>
      </c>
      <c r="N5179">
        <v>424</v>
      </c>
      <c r="O5179" t="s">
        <v>10305</v>
      </c>
      <c r="P5179" t="s">
        <v>10306</v>
      </c>
      <c r="Q5179" t="s">
        <v>10300</v>
      </c>
      <c r="R5179" t="s">
        <v>46</v>
      </c>
      <c r="S5179" t="s">
        <v>47</v>
      </c>
      <c r="T5179" t="s">
        <v>48</v>
      </c>
      <c r="U5179" t="s">
        <v>10382</v>
      </c>
      <c r="V5179" t="s">
        <v>10340</v>
      </c>
      <c r="W5179" s="1">
        <v>43851</v>
      </c>
      <c r="X5179" s="2">
        <v>0.5805555555555556</v>
      </c>
      <c r="Y5179">
        <v>1</v>
      </c>
      <c r="Z5179">
        <v>2020</v>
      </c>
      <c r="AA5179" t="s">
        <v>266</v>
      </c>
      <c r="AB5179" t="s">
        <v>52</v>
      </c>
      <c r="AG5179" s="3" t="s">
        <v>13199</v>
      </c>
      <c r="AH5179" t="s">
        <v>173</v>
      </c>
      <c r="AI5179">
        <v>39.164440999999997</v>
      </c>
      <c r="AJ5179">
        <v>-94.535595999999998</v>
      </c>
      <c r="AK5179">
        <v>77958</v>
      </c>
      <c r="AL5179" t="s">
        <v>13200</v>
      </c>
    </row>
    <row r="5180" spans="1:38" ht="60" x14ac:dyDescent="0.25">
      <c r="A5180">
        <v>1450</v>
      </c>
      <c r="B5180">
        <v>2020008664</v>
      </c>
      <c r="C5180" t="s">
        <v>4231</v>
      </c>
      <c r="D5180" t="s">
        <v>168</v>
      </c>
      <c r="E5180" t="s">
        <v>39</v>
      </c>
      <c r="F5180">
        <v>64117</v>
      </c>
      <c r="G5180" t="s">
        <v>169</v>
      </c>
      <c r="H5180">
        <v>1</v>
      </c>
      <c r="I5180" t="s">
        <v>8950</v>
      </c>
      <c r="J5180">
        <v>341</v>
      </c>
      <c r="K5180" t="s">
        <v>10297</v>
      </c>
      <c r="M5180">
        <v>180</v>
      </c>
      <c r="N5180">
        <v>424</v>
      </c>
      <c r="O5180" t="s">
        <v>10305</v>
      </c>
      <c r="P5180" t="s">
        <v>10306</v>
      </c>
      <c r="Q5180" t="s">
        <v>10300</v>
      </c>
      <c r="R5180" t="s">
        <v>46</v>
      </c>
      <c r="S5180" t="s">
        <v>47</v>
      </c>
      <c r="T5180" t="s">
        <v>48</v>
      </c>
      <c r="U5180" t="s">
        <v>10382</v>
      </c>
      <c r="V5180" t="s">
        <v>10340</v>
      </c>
      <c r="W5180" s="1">
        <v>43851</v>
      </c>
      <c r="X5180" s="2">
        <v>0.62986111111111109</v>
      </c>
      <c r="Y5180">
        <v>1</v>
      </c>
      <c r="Z5180">
        <v>2020</v>
      </c>
      <c r="AA5180" t="s">
        <v>266</v>
      </c>
      <c r="AB5180" t="s">
        <v>52</v>
      </c>
      <c r="AG5180" s="3" t="s">
        <v>4232</v>
      </c>
      <c r="AH5180" t="s">
        <v>173</v>
      </c>
      <c r="AI5180">
        <v>39.164526000000002</v>
      </c>
      <c r="AJ5180">
        <v>-94.546065999999996</v>
      </c>
      <c r="AK5180">
        <v>78225</v>
      </c>
      <c r="AL5180" t="s">
        <v>13201</v>
      </c>
    </row>
    <row r="5181" spans="1:38" ht="75" x14ac:dyDescent="0.25">
      <c r="A5181">
        <v>1449</v>
      </c>
      <c r="B5181">
        <v>2020008747</v>
      </c>
      <c r="C5181" t="s">
        <v>9135</v>
      </c>
      <c r="D5181" t="s">
        <v>168</v>
      </c>
      <c r="E5181" t="s">
        <v>39</v>
      </c>
      <c r="F5181">
        <v>64117</v>
      </c>
      <c r="G5181" t="s">
        <v>169</v>
      </c>
      <c r="H5181">
        <v>1</v>
      </c>
      <c r="I5181" t="s">
        <v>8950</v>
      </c>
      <c r="J5181">
        <v>341</v>
      </c>
      <c r="K5181" t="s">
        <v>10297</v>
      </c>
      <c r="M5181">
        <v>180</v>
      </c>
      <c r="N5181">
        <v>424</v>
      </c>
      <c r="O5181" t="s">
        <v>10298</v>
      </c>
      <c r="P5181" t="s">
        <v>10299</v>
      </c>
      <c r="Q5181" t="s">
        <v>10300</v>
      </c>
      <c r="R5181" t="s">
        <v>46</v>
      </c>
      <c r="S5181" t="s">
        <v>47</v>
      </c>
      <c r="T5181" t="s">
        <v>48</v>
      </c>
      <c r="U5181" t="s">
        <v>10339</v>
      </c>
      <c r="V5181" t="s">
        <v>10340</v>
      </c>
      <c r="W5181" s="1">
        <v>43851</v>
      </c>
      <c r="X5181" s="2">
        <v>0.6743055555555556</v>
      </c>
      <c r="Y5181">
        <v>1</v>
      </c>
      <c r="Z5181">
        <v>2020</v>
      </c>
      <c r="AA5181" t="s">
        <v>266</v>
      </c>
      <c r="AB5181" t="s">
        <v>52</v>
      </c>
      <c r="AG5181" s="3" t="s">
        <v>9136</v>
      </c>
      <c r="AH5181" t="s">
        <v>173</v>
      </c>
      <c r="AI5181">
        <v>39.164945000000003</v>
      </c>
      <c r="AJ5181">
        <v>-94.537871999999993</v>
      </c>
      <c r="AK5181">
        <v>255010</v>
      </c>
      <c r="AL5181" t="s">
        <v>13202</v>
      </c>
    </row>
    <row r="5182" spans="1:38" ht="75" x14ac:dyDescent="0.25">
      <c r="A5182">
        <v>1448</v>
      </c>
      <c r="B5182">
        <v>2020008580</v>
      </c>
      <c r="C5182" t="s">
        <v>13198</v>
      </c>
      <c r="D5182" t="s">
        <v>168</v>
      </c>
      <c r="E5182" t="s">
        <v>39</v>
      </c>
      <c r="F5182">
        <v>64117</v>
      </c>
      <c r="G5182" t="s">
        <v>169</v>
      </c>
      <c r="H5182">
        <v>1</v>
      </c>
      <c r="I5182" t="s">
        <v>8950</v>
      </c>
      <c r="J5182">
        <v>341</v>
      </c>
      <c r="K5182" t="s">
        <v>10297</v>
      </c>
      <c r="M5182">
        <v>180</v>
      </c>
      <c r="N5182">
        <v>424</v>
      </c>
      <c r="O5182" t="s">
        <v>10298</v>
      </c>
      <c r="P5182" t="s">
        <v>10299</v>
      </c>
      <c r="Q5182" t="s">
        <v>10300</v>
      </c>
      <c r="R5182" t="s">
        <v>46</v>
      </c>
      <c r="S5182" t="s">
        <v>47</v>
      </c>
      <c r="T5182" t="s">
        <v>48</v>
      </c>
      <c r="U5182" t="s">
        <v>10339</v>
      </c>
      <c r="V5182" t="s">
        <v>10340</v>
      </c>
      <c r="W5182" s="1">
        <v>43851</v>
      </c>
      <c r="X5182" s="2">
        <v>0.57986111111111105</v>
      </c>
      <c r="Y5182">
        <v>1</v>
      </c>
      <c r="Z5182">
        <v>2020</v>
      </c>
      <c r="AA5182" t="s">
        <v>266</v>
      </c>
      <c r="AB5182" t="s">
        <v>52</v>
      </c>
      <c r="AG5182" s="3" t="s">
        <v>13199</v>
      </c>
      <c r="AH5182" t="s">
        <v>173</v>
      </c>
      <c r="AI5182">
        <v>39.164440999999997</v>
      </c>
      <c r="AJ5182">
        <v>-94.535595999999998</v>
      </c>
      <c r="AK5182">
        <v>77958</v>
      </c>
      <c r="AL5182" t="s">
        <v>13203</v>
      </c>
    </row>
    <row r="5183" spans="1:38" ht="75" x14ac:dyDescent="0.25">
      <c r="A5183">
        <v>1447</v>
      </c>
      <c r="B5183">
        <v>2020008645</v>
      </c>
      <c r="C5183" t="s">
        <v>13204</v>
      </c>
      <c r="D5183" t="s">
        <v>77</v>
      </c>
      <c r="E5183" t="s">
        <v>39</v>
      </c>
      <c r="F5183">
        <v>64130</v>
      </c>
      <c r="G5183" t="s">
        <v>67</v>
      </c>
      <c r="H5183">
        <v>3</v>
      </c>
      <c r="I5183" t="s">
        <v>8950</v>
      </c>
      <c r="J5183">
        <v>341</v>
      </c>
      <c r="K5183" t="s">
        <v>10297</v>
      </c>
      <c r="M5183">
        <v>1</v>
      </c>
      <c r="N5183">
        <v>1102</v>
      </c>
      <c r="O5183" t="s">
        <v>10298</v>
      </c>
      <c r="P5183" t="s">
        <v>10299</v>
      </c>
      <c r="Q5183" t="s">
        <v>10300</v>
      </c>
      <c r="R5183" t="s">
        <v>46</v>
      </c>
      <c r="S5183" t="s">
        <v>47</v>
      </c>
      <c r="T5183" t="s">
        <v>48</v>
      </c>
      <c r="U5183" t="s">
        <v>10301</v>
      </c>
      <c r="V5183" t="s">
        <v>10302</v>
      </c>
      <c r="W5183" s="1">
        <v>43851</v>
      </c>
      <c r="X5183" s="2">
        <v>0.62083333333333335</v>
      </c>
      <c r="Y5183">
        <v>1</v>
      </c>
      <c r="Z5183">
        <v>2020</v>
      </c>
      <c r="AA5183" t="s">
        <v>51</v>
      </c>
      <c r="AB5183" t="s">
        <v>52</v>
      </c>
      <c r="AC5183" s="1">
        <v>43852</v>
      </c>
      <c r="AD5183">
        <v>1</v>
      </c>
      <c r="AE5183">
        <v>2020</v>
      </c>
      <c r="AF5183">
        <v>1</v>
      </c>
      <c r="AG5183" s="3" t="s">
        <v>13205</v>
      </c>
      <c r="AH5183" t="s">
        <v>54</v>
      </c>
      <c r="AI5183">
        <v>39.034242999999996</v>
      </c>
      <c r="AJ5183">
        <v>-94.547427999999996</v>
      </c>
      <c r="AK5183">
        <v>35334</v>
      </c>
      <c r="AL5183" t="s">
        <v>13206</v>
      </c>
    </row>
    <row r="5184" spans="1:38" ht="75" x14ac:dyDescent="0.25">
      <c r="A5184">
        <v>1454</v>
      </c>
      <c r="B5184">
        <v>2020008826</v>
      </c>
      <c r="C5184" t="s">
        <v>7448</v>
      </c>
      <c r="D5184" t="s">
        <v>180</v>
      </c>
      <c r="E5184" t="s">
        <v>39</v>
      </c>
      <c r="F5184">
        <v>64128</v>
      </c>
      <c r="G5184" t="s">
        <v>40</v>
      </c>
      <c r="H5184">
        <v>3</v>
      </c>
      <c r="I5184" t="s">
        <v>41</v>
      </c>
      <c r="J5184">
        <v>4440</v>
      </c>
      <c r="K5184" t="s">
        <v>10297</v>
      </c>
      <c r="M5184">
        <v>1</v>
      </c>
      <c r="N5184">
        <v>1102</v>
      </c>
      <c r="O5184" t="s">
        <v>10305</v>
      </c>
      <c r="P5184" t="s">
        <v>10306</v>
      </c>
      <c r="Q5184" t="s">
        <v>10300</v>
      </c>
      <c r="R5184" t="s">
        <v>46</v>
      </c>
      <c r="S5184" t="s">
        <v>47</v>
      </c>
      <c r="T5184" t="s">
        <v>48</v>
      </c>
      <c r="U5184" t="s">
        <v>10307</v>
      </c>
      <c r="V5184" t="s">
        <v>10302</v>
      </c>
      <c r="W5184" s="1">
        <v>43851</v>
      </c>
      <c r="X5184" s="2">
        <v>0.7055555555555556</v>
      </c>
      <c r="Y5184">
        <v>1</v>
      </c>
      <c r="Z5184">
        <v>2020</v>
      </c>
      <c r="AA5184" t="s">
        <v>51</v>
      </c>
      <c r="AB5184" t="s">
        <v>52</v>
      </c>
      <c r="AC5184" s="1">
        <v>43852</v>
      </c>
      <c r="AD5184">
        <v>1</v>
      </c>
      <c r="AE5184">
        <v>2020</v>
      </c>
      <c r="AF5184">
        <v>1</v>
      </c>
      <c r="AG5184" s="3" t="s">
        <v>7449</v>
      </c>
      <c r="AH5184" t="s">
        <v>54</v>
      </c>
      <c r="AI5184">
        <v>39.070898999999997</v>
      </c>
      <c r="AJ5184">
        <v>-94.551943999999907</v>
      </c>
      <c r="AK5184">
        <v>24641</v>
      </c>
      <c r="AL5184" t="s">
        <v>13207</v>
      </c>
    </row>
    <row r="5185" spans="1:38" ht="60" x14ac:dyDescent="0.25">
      <c r="A5185">
        <v>3859</v>
      </c>
      <c r="B5185">
        <v>2019186608</v>
      </c>
      <c r="C5185" t="s">
        <v>13208</v>
      </c>
      <c r="D5185" t="s">
        <v>176</v>
      </c>
      <c r="E5185" t="s">
        <v>39</v>
      </c>
      <c r="F5185">
        <v>64124</v>
      </c>
      <c r="G5185" t="s">
        <v>40</v>
      </c>
      <c r="H5185">
        <v>3</v>
      </c>
      <c r="I5185" t="s">
        <v>41</v>
      </c>
      <c r="J5185">
        <v>4440</v>
      </c>
      <c r="K5185" t="s">
        <v>10297</v>
      </c>
      <c r="M5185">
        <v>1</v>
      </c>
      <c r="N5185">
        <v>1102</v>
      </c>
      <c r="O5185" t="s">
        <v>10305</v>
      </c>
      <c r="P5185" t="s">
        <v>10306</v>
      </c>
      <c r="Q5185" t="s">
        <v>10300</v>
      </c>
      <c r="R5185" t="s">
        <v>46</v>
      </c>
      <c r="S5185" t="s">
        <v>47</v>
      </c>
      <c r="T5185" t="s">
        <v>48</v>
      </c>
      <c r="U5185" t="s">
        <v>10307</v>
      </c>
      <c r="V5185" t="s">
        <v>10302</v>
      </c>
      <c r="W5185" s="1">
        <v>43768</v>
      </c>
      <c r="X5185" s="2">
        <v>0.44236111111111115</v>
      </c>
      <c r="Y5185">
        <v>10</v>
      </c>
      <c r="Z5185">
        <v>2019</v>
      </c>
      <c r="AA5185" t="s">
        <v>51</v>
      </c>
      <c r="AB5185" t="s">
        <v>52</v>
      </c>
      <c r="AC5185" s="1">
        <v>43769</v>
      </c>
      <c r="AD5185">
        <v>10</v>
      </c>
      <c r="AE5185">
        <v>2019</v>
      </c>
      <c r="AF5185">
        <v>1</v>
      </c>
      <c r="AG5185" s="3" t="s">
        <v>13209</v>
      </c>
      <c r="AH5185" t="s">
        <v>54</v>
      </c>
      <c r="AI5185">
        <v>39.103831999999997</v>
      </c>
      <c r="AJ5185">
        <v>-94.539912999999999</v>
      </c>
      <c r="AK5185">
        <v>9732</v>
      </c>
      <c r="AL5185" t="s">
        <v>13210</v>
      </c>
    </row>
    <row r="5186" spans="1:38" ht="60" x14ac:dyDescent="0.25">
      <c r="A5186">
        <v>3860</v>
      </c>
      <c r="B5186">
        <v>2019186488</v>
      </c>
      <c r="C5186" t="s">
        <v>1518</v>
      </c>
      <c r="D5186" t="s">
        <v>81</v>
      </c>
      <c r="E5186" t="s">
        <v>39</v>
      </c>
      <c r="F5186">
        <v>64127</v>
      </c>
      <c r="G5186" t="s">
        <v>82</v>
      </c>
      <c r="H5186">
        <v>3</v>
      </c>
      <c r="I5186" t="s">
        <v>41</v>
      </c>
      <c r="J5186">
        <v>4440</v>
      </c>
      <c r="K5186" t="s">
        <v>10297</v>
      </c>
      <c r="M5186">
        <v>6</v>
      </c>
      <c r="N5186">
        <v>207</v>
      </c>
      <c r="O5186" t="s">
        <v>10305</v>
      </c>
      <c r="P5186" t="s">
        <v>10306</v>
      </c>
      <c r="Q5186" t="s">
        <v>10300</v>
      </c>
      <c r="R5186" t="s">
        <v>46</v>
      </c>
      <c r="S5186" t="s">
        <v>47</v>
      </c>
      <c r="T5186" t="s">
        <v>48</v>
      </c>
      <c r="U5186" t="s">
        <v>10307</v>
      </c>
      <c r="V5186" t="s">
        <v>10302</v>
      </c>
      <c r="W5186" s="1">
        <v>43768</v>
      </c>
      <c r="X5186" s="2">
        <v>0.34930555555555554</v>
      </c>
      <c r="Y5186">
        <v>10</v>
      </c>
      <c r="Z5186">
        <v>2019</v>
      </c>
      <c r="AA5186" t="s">
        <v>51</v>
      </c>
      <c r="AB5186" t="s">
        <v>96</v>
      </c>
      <c r="AC5186" s="1">
        <v>43774</v>
      </c>
      <c r="AD5186">
        <v>11</v>
      </c>
      <c r="AE5186">
        <v>2019</v>
      </c>
      <c r="AF5186">
        <v>6</v>
      </c>
      <c r="AG5186" s="3" t="s">
        <v>1519</v>
      </c>
      <c r="AH5186" t="s">
        <v>54</v>
      </c>
      <c r="AI5186">
        <v>39.100324000000001</v>
      </c>
      <c r="AJ5186">
        <v>-94.553979999999996</v>
      </c>
      <c r="AK5186">
        <v>11853</v>
      </c>
      <c r="AL5186" t="s">
        <v>13211</v>
      </c>
    </row>
    <row r="5187" spans="1:38" ht="75" x14ac:dyDescent="0.25">
      <c r="A5187">
        <v>1444</v>
      </c>
      <c r="B5187">
        <v>2020008632</v>
      </c>
      <c r="C5187" t="s">
        <v>13212</v>
      </c>
      <c r="D5187" t="s">
        <v>137</v>
      </c>
      <c r="E5187" t="s">
        <v>39</v>
      </c>
      <c r="F5187">
        <v>64128</v>
      </c>
      <c r="G5187" t="s">
        <v>40</v>
      </c>
      <c r="H5187">
        <v>3</v>
      </c>
      <c r="I5187" t="s">
        <v>41</v>
      </c>
      <c r="J5187">
        <v>4440</v>
      </c>
      <c r="K5187" t="s">
        <v>10297</v>
      </c>
      <c r="M5187">
        <v>180</v>
      </c>
      <c r="N5187">
        <v>424</v>
      </c>
      <c r="O5187" t="s">
        <v>10323</v>
      </c>
      <c r="P5187" t="s">
        <v>10324</v>
      </c>
      <c r="Q5187" t="s">
        <v>10300</v>
      </c>
      <c r="R5187" t="s">
        <v>46</v>
      </c>
      <c r="S5187" t="s">
        <v>47</v>
      </c>
      <c r="T5187" t="s">
        <v>547</v>
      </c>
      <c r="U5187" t="s">
        <v>548</v>
      </c>
      <c r="V5187" t="s">
        <v>10470</v>
      </c>
      <c r="W5187" s="1">
        <v>43851</v>
      </c>
      <c r="X5187" s="2">
        <v>0.61319444444444449</v>
      </c>
      <c r="Y5187">
        <v>1</v>
      </c>
      <c r="Z5187">
        <v>2020</v>
      </c>
      <c r="AA5187" t="s">
        <v>266</v>
      </c>
      <c r="AB5187" t="s">
        <v>96</v>
      </c>
      <c r="AG5187" s="3" t="s">
        <v>13213</v>
      </c>
      <c r="AH5187" t="s">
        <v>54</v>
      </c>
      <c r="AI5187">
        <v>39.055372999999904</v>
      </c>
      <c r="AJ5187">
        <v>-94.545187999999996</v>
      </c>
      <c r="AK5187">
        <v>29342</v>
      </c>
      <c r="AL5187" t="s">
        <v>13214</v>
      </c>
    </row>
    <row r="5188" spans="1:38" ht="75" x14ac:dyDescent="0.25">
      <c r="A5188">
        <v>3893</v>
      </c>
      <c r="B5188">
        <v>2019186047</v>
      </c>
      <c r="C5188" t="s">
        <v>4755</v>
      </c>
      <c r="D5188" t="s">
        <v>176</v>
      </c>
      <c r="E5188" t="s">
        <v>39</v>
      </c>
      <c r="F5188">
        <v>64124</v>
      </c>
      <c r="G5188" t="s">
        <v>40</v>
      </c>
      <c r="H5188">
        <v>3</v>
      </c>
      <c r="I5188" t="s">
        <v>41</v>
      </c>
      <c r="J5188">
        <v>4440</v>
      </c>
      <c r="K5188" t="s">
        <v>10297</v>
      </c>
      <c r="M5188">
        <v>21</v>
      </c>
      <c r="N5188">
        <v>43</v>
      </c>
      <c r="O5188" t="s">
        <v>10329</v>
      </c>
      <c r="P5188" t="s">
        <v>10330</v>
      </c>
      <c r="Q5188" t="s">
        <v>10300</v>
      </c>
      <c r="R5188" t="s">
        <v>46</v>
      </c>
      <c r="S5188" t="s">
        <v>2559</v>
      </c>
      <c r="T5188" t="s">
        <v>3762</v>
      </c>
      <c r="U5188" t="s">
        <v>10344</v>
      </c>
      <c r="V5188" t="s">
        <v>10345</v>
      </c>
      <c r="W5188" s="1">
        <v>43767</v>
      </c>
      <c r="X5188" s="2">
        <v>0.48958333333333331</v>
      </c>
      <c r="Y5188">
        <v>10</v>
      </c>
      <c r="Z5188">
        <v>2019</v>
      </c>
      <c r="AA5188" t="s">
        <v>51</v>
      </c>
      <c r="AB5188" t="s">
        <v>52</v>
      </c>
      <c r="AC5188" s="1">
        <v>43788</v>
      </c>
      <c r="AD5188">
        <v>11</v>
      </c>
      <c r="AE5188">
        <v>2019</v>
      </c>
      <c r="AF5188">
        <v>21</v>
      </c>
      <c r="AG5188" s="3" t="s">
        <v>4756</v>
      </c>
      <c r="AH5188" t="s">
        <v>54</v>
      </c>
      <c r="AI5188">
        <v>39.104982999999997</v>
      </c>
      <c r="AJ5188">
        <v>-94.520698999999993</v>
      </c>
      <c r="AK5188">
        <v>7492</v>
      </c>
      <c r="AL5188" t="s">
        <v>13215</v>
      </c>
    </row>
    <row r="5189" spans="1:38" ht="75" x14ac:dyDescent="0.25">
      <c r="A5189">
        <v>3894</v>
      </c>
      <c r="B5189">
        <v>2019186017</v>
      </c>
      <c r="C5189" t="s">
        <v>13216</v>
      </c>
      <c r="D5189" t="s">
        <v>104</v>
      </c>
      <c r="E5189" t="s">
        <v>39</v>
      </c>
      <c r="F5189">
        <v>64130</v>
      </c>
      <c r="G5189" t="s">
        <v>67</v>
      </c>
      <c r="H5189">
        <v>5</v>
      </c>
      <c r="I5189" t="s">
        <v>109</v>
      </c>
      <c r="J5189">
        <v>248</v>
      </c>
      <c r="K5189" t="s">
        <v>10297</v>
      </c>
      <c r="M5189">
        <v>94</v>
      </c>
      <c r="N5189">
        <v>8</v>
      </c>
      <c r="O5189" t="s">
        <v>10329</v>
      </c>
      <c r="P5189" t="s">
        <v>10330</v>
      </c>
      <c r="Q5189" t="s">
        <v>10300</v>
      </c>
      <c r="R5189" t="s">
        <v>46</v>
      </c>
      <c r="S5189" t="s">
        <v>47</v>
      </c>
      <c r="T5189" t="s">
        <v>10352</v>
      </c>
      <c r="U5189" t="s">
        <v>10902</v>
      </c>
      <c r="V5189" t="s">
        <v>7444</v>
      </c>
      <c r="W5189" s="1">
        <v>43767</v>
      </c>
      <c r="X5189" s="2">
        <v>0.45902777777777781</v>
      </c>
      <c r="Y5189">
        <v>10</v>
      </c>
      <c r="Z5189">
        <v>2019</v>
      </c>
      <c r="AA5189" t="s">
        <v>51</v>
      </c>
      <c r="AB5189" t="s">
        <v>96</v>
      </c>
      <c r="AC5189" s="1">
        <v>43861</v>
      </c>
      <c r="AD5189">
        <v>1</v>
      </c>
      <c r="AE5189">
        <v>2020</v>
      </c>
      <c r="AF5189">
        <v>94</v>
      </c>
      <c r="AG5189" s="3" t="s">
        <v>13217</v>
      </c>
      <c r="AH5189" t="s">
        <v>54</v>
      </c>
      <c r="AI5189">
        <v>39.021968999999999</v>
      </c>
      <c r="AJ5189">
        <v>-94.528769999999994</v>
      </c>
      <c r="AK5189">
        <v>38112</v>
      </c>
      <c r="AL5189" t="s">
        <v>13218</v>
      </c>
    </row>
    <row r="5190" spans="1:38" ht="60" x14ac:dyDescent="0.25">
      <c r="A5190">
        <v>3895</v>
      </c>
      <c r="B5190">
        <v>2019186027</v>
      </c>
      <c r="C5190" t="s">
        <v>12034</v>
      </c>
      <c r="D5190" t="s">
        <v>38</v>
      </c>
      <c r="E5190" t="s">
        <v>39</v>
      </c>
      <c r="F5190">
        <v>64128</v>
      </c>
      <c r="G5190" t="s">
        <v>40</v>
      </c>
      <c r="H5190">
        <v>3</v>
      </c>
      <c r="I5190" t="s">
        <v>41</v>
      </c>
      <c r="J5190">
        <v>4440</v>
      </c>
      <c r="K5190" t="s">
        <v>10297</v>
      </c>
      <c r="M5190">
        <v>16</v>
      </c>
      <c r="N5190">
        <v>32</v>
      </c>
      <c r="O5190" t="s">
        <v>10329</v>
      </c>
      <c r="P5190" t="s">
        <v>10330</v>
      </c>
      <c r="Q5190" t="s">
        <v>10300</v>
      </c>
      <c r="R5190" t="s">
        <v>46</v>
      </c>
      <c r="S5190" t="s">
        <v>47</v>
      </c>
      <c r="T5190" t="s">
        <v>10331</v>
      </c>
      <c r="U5190" t="s">
        <v>10332</v>
      </c>
      <c r="V5190" t="s">
        <v>10333</v>
      </c>
      <c r="W5190" s="1">
        <v>43767</v>
      </c>
      <c r="X5190" s="2">
        <v>0.4694444444444445</v>
      </c>
      <c r="Y5190">
        <v>10</v>
      </c>
      <c r="Z5190">
        <v>2019</v>
      </c>
      <c r="AA5190" t="s">
        <v>51</v>
      </c>
      <c r="AB5190" t="s">
        <v>96</v>
      </c>
      <c r="AC5190" s="1">
        <v>43783</v>
      </c>
      <c r="AD5190">
        <v>11</v>
      </c>
      <c r="AE5190">
        <v>2019</v>
      </c>
      <c r="AF5190">
        <v>16</v>
      </c>
      <c r="AG5190" s="3" t="s">
        <v>12035</v>
      </c>
      <c r="AH5190" t="s">
        <v>54</v>
      </c>
      <c r="AI5190">
        <v>39.065940999999903</v>
      </c>
      <c r="AJ5190">
        <v>-94.537351000000001</v>
      </c>
      <c r="AK5190">
        <v>25821</v>
      </c>
      <c r="AL5190" t="s">
        <v>13219</v>
      </c>
    </row>
    <row r="5191" spans="1:38" ht="60" x14ac:dyDescent="0.25">
      <c r="A5191">
        <v>3896</v>
      </c>
      <c r="B5191">
        <v>2019186098</v>
      </c>
      <c r="C5191" t="s">
        <v>10424</v>
      </c>
      <c r="D5191" t="s">
        <v>77</v>
      </c>
      <c r="E5191" t="s">
        <v>39</v>
      </c>
      <c r="F5191">
        <v>64130</v>
      </c>
      <c r="G5191" t="s">
        <v>67</v>
      </c>
      <c r="H5191">
        <v>5</v>
      </c>
      <c r="I5191" t="s">
        <v>41</v>
      </c>
      <c r="J5191">
        <v>4440</v>
      </c>
      <c r="K5191" t="s">
        <v>10297</v>
      </c>
      <c r="M5191">
        <v>17</v>
      </c>
      <c r="N5191">
        <v>34</v>
      </c>
      <c r="O5191" t="s">
        <v>10329</v>
      </c>
      <c r="P5191" t="s">
        <v>10330</v>
      </c>
      <c r="Q5191" t="s">
        <v>10300</v>
      </c>
      <c r="R5191" t="s">
        <v>46</v>
      </c>
      <c r="S5191" t="s">
        <v>47</v>
      </c>
      <c r="T5191" t="s">
        <v>10352</v>
      </c>
      <c r="U5191" t="s">
        <v>10353</v>
      </c>
      <c r="V5191" t="s">
        <v>10354</v>
      </c>
      <c r="W5191" s="1">
        <v>43767</v>
      </c>
      <c r="X5191" s="2">
        <v>0.53402777777777777</v>
      </c>
      <c r="Y5191">
        <v>10</v>
      </c>
      <c r="Z5191">
        <v>2019</v>
      </c>
      <c r="AA5191" t="s">
        <v>51</v>
      </c>
      <c r="AB5191" t="s">
        <v>96</v>
      </c>
      <c r="AC5191" s="1">
        <v>43784</v>
      </c>
      <c r="AD5191">
        <v>11</v>
      </c>
      <c r="AE5191">
        <v>2019</v>
      </c>
      <c r="AF5191">
        <v>17</v>
      </c>
      <c r="AG5191" s="3" t="s">
        <v>10425</v>
      </c>
      <c r="AH5191" t="s">
        <v>54</v>
      </c>
      <c r="AI5191">
        <v>39.020176999999997</v>
      </c>
      <c r="AJ5191">
        <v>-94.544810999999996</v>
      </c>
      <c r="AK5191">
        <v>37216</v>
      </c>
      <c r="AL5191" t="s">
        <v>13220</v>
      </c>
    </row>
    <row r="5192" spans="1:38" ht="60" x14ac:dyDescent="0.25">
      <c r="A5192">
        <v>3897</v>
      </c>
      <c r="B5192">
        <v>2019186084</v>
      </c>
      <c r="C5192" t="s">
        <v>2463</v>
      </c>
      <c r="D5192" t="s">
        <v>77</v>
      </c>
      <c r="E5192" t="s">
        <v>39</v>
      </c>
      <c r="F5192">
        <v>64130</v>
      </c>
      <c r="G5192" t="s">
        <v>67</v>
      </c>
      <c r="H5192">
        <v>5</v>
      </c>
      <c r="I5192" t="s">
        <v>41</v>
      </c>
      <c r="J5192">
        <v>4440</v>
      </c>
      <c r="K5192" t="s">
        <v>10297</v>
      </c>
      <c r="M5192">
        <v>23</v>
      </c>
      <c r="N5192">
        <v>34</v>
      </c>
      <c r="O5192" t="s">
        <v>10329</v>
      </c>
      <c r="P5192" t="s">
        <v>10330</v>
      </c>
      <c r="Q5192" t="s">
        <v>10300</v>
      </c>
      <c r="R5192" t="s">
        <v>46</v>
      </c>
      <c r="S5192" t="s">
        <v>47</v>
      </c>
      <c r="T5192" t="s">
        <v>10352</v>
      </c>
      <c r="U5192" t="s">
        <v>10353</v>
      </c>
      <c r="V5192" t="s">
        <v>10354</v>
      </c>
      <c r="W5192" s="1">
        <v>43767</v>
      </c>
      <c r="X5192" s="2">
        <v>0.52777777777777779</v>
      </c>
      <c r="Y5192">
        <v>10</v>
      </c>
      <c r="Z5192">
        <v>2019</v>
      </c>
      <c r="AA5192" t="s">
        <v>51</v>
      </c>
      <c r="AB5192" t="s">
        <v>96</v>
      </c>
      <c r="AC5192" s="1">
        <v>43790</v>
      </c>
      <c r="AD5192">
        <v>11</v>
      </c>
      <c r="AE5192">
        <v>2019</v>
      </c>
      <c r="AF5192">
        <v>23</v>
      </c>
      <c r="AG5192" s="3" t="s">
        <v>13221</v>
      </c>
      <c r="AH5192" t="s">
        <v>54</v>
      </c>
      <c r="AI5192">
        <v>39.020040000000002</v>
      </c>
      <c r="AJ5192">
        <v>-94.542310999999998</v>
      </c>
      <c r="AK5192">
        <v>37071</v>
      </c>
      <c r="AL5192" t="s">
        <v>13222</v>
      </c>
    </row>
    <row r="5193" spans="1:38" ht="60" x14ac:dyDescent="0.25">
      <c r="A5193">
        <v>3898</v>
      </c>
      <c r="B5193">
        <v>2019186176</v>
      </c>
      <c r="C5193" t="s">
        <v>13223</v>
      </c>
      <c r="D5193" t="s">
        <v>236</v>
      </c>
      <c r="E5193" t="s">
        <v>39</v>
      </c>
      <c r="F5193">
        <v>64106</v>
      </c>
      <c r="G5193" t="s">
        <v>82</v>
      </c>
      <c r="H5193">
        <v>4</v>
      </c>
      <c r="I5193" t="s">
        <v>41</v>
      </c>
      <c r="J5193">
        <v>4440</v>
      </c>
      <c r="K5193" t="s">
        <v>10297</v>
      </c>
      <c r="M5193">
        <v>14</v>
      </c>
      <c r="N5193">
        <v>69</v>
      </c>
      <c r="O5193" t="s">
        <v>10329</v>
      </c>
      <c r="P5193" t="s">
        <v>10330</v>
      </c>
      <c r="Q5193" t="s">
        <v>10300</v>
      </c>
      <c r="R5193" t="s">
        <v>46</v>
      </c>
      <c r="S5193" t="s">
        <v>2559</v>
      </c>
      <c r="T5193" t="s">
        <v>3762</v>
      </c>
      <c r="U5193" t="s">
        <v>10344</v>
      </c>
      <c r="V5193" t="s">
        <v>10345</v>
      </c>
      <c r="W5193" s="1">
        <v>43767</v>
      </c>
      <c r="X5193" s="2">
        <v>0.58263888888888882</v>
      </c>
      <c r="Y5193">
        <v>10</v>
      </c>
      <c r="Z5193">
        <v>2019</v>
      </c>
      <c r="AA5193" t="s">
        <v>51</v>
      </c>
      <c r="AB5193" t="s">
        <v>52</v>
      </c>
      <c r="AC5193" s="1">
        <v>43781</v>
      </c>
      <c r="AD5193">
        <v>11</v>
      </c>
      <c r="AE5193">
        <v>2019</v>
      </c>
      <c r="AF5193">
        <v>14</v>
      </c>
      <c r="AG5193" s="3" t="s">
        <v>13224</v>
      </c>
      <c r="AH5193" t="s">
        <v>54</v>
      </c>
      <c r="AI5193">
        <v>39.110764000000003</v>
      </c>
      <c r="AJ5193">
        <v>-94.569524999999999</v>
      </c>
      <c r="AK5193">
        <v>39722</v>
      </c>
      <c r="AL5193" t="s">
        <v>13225</v>
      </c>
    </row>
    <row r="5194" spans="1:38" ht="60" x14ac:dyDescent="0.25">
      <c r="A5194">
        <v>3899</v>
      </c>
      <c r="B5194">
        <v>2019186026</v>
      </c>
      <c r="C5194" t="s">
        <v>6809</v>
      </c>
      <c r="D5194" t="s">
        <v>176</v>
      </c>
      <c r="E5194" t="s">
        <v>39</v>
      </c>
      <c r="F5194">
        <v>64124</v>
      </c>
      <c r="G5194" t="s">
        <v>40</v>
      </c>
      <c r="H5194">
        <v>3</v>
      </c>
      <c r="I5194" t="s">
        <v>41</v>
      </c>
      <c r="J5194">
        <v>4440</v>
      </c>
      <c r="K5194" t="s">
        <v>10297</v>
      </c>
      <c r="M5194">
        <v>180</v>
      </c>
      <c r="N5194">
        <v>424</v>
      </c>
      <c r="O5194" t="s">
        <v>10323</v>
      </c>
      <c r="P5194" t="s">
        <v>10324</v>
      </c>
      <c r="Q5194" t="s">
        <v>10300</v>
      </c>
      <c r="R5194" t="s">
        <v>46</v>
      </c>
      <c r="S5194" t="s">
        <v>47</v>
      </c>
      <c r="T5194" t="s">
        <v>547</v>
      </c>
      <c r="U5194" t="s">
        <v>548</v>
      </c>
      <c r="V5194" t="s">
        <v>10470</v>
      </c>
      <c r="W5194" s="1">
        <v>43767</v>
      </c>
      <c r="X5194" s="2">
        <v>0.4680555555555555</v>
      </c>
      <c r="Y5194">
        <v>10</v>
      </c>
      <c r="Z5194">
        <v>2019</v>
      </c>
      <c r="AA5194" t="s">
        <v>266</v>
      </c>
      <c r="AB5194" t="s">
        <v>96</v>
      </c>
      <c r="AG5194" s="3" t="s">
        <v>6810</v>
      </c>
      <c r="AH5194" t="s">
        <v>54</v>
      </c>
      <c r="AI5194">
        <v>39.103521999999998</v>
      </c>
      <c r="AJ5194">
        <v>-94.543289000000001</v>
      </c>
      <c r="AK5194">
        <v>10413</v>
      </c>
      <c r="AL5194" t="s">
        <v>13226</v>
      </c>
    </row>
    <row r="5195" spans="1:38" ht="75" x14ac:dyDescent="0.25">
      <c r="A5195">
        <v>3892</v>
      </c>
      <c r="B5195">
        <v>2019186108</v>
      </c>
      <c r="C5195" t="s">
        <v>13227</v>
      </c>
      <c r="D5195" t="s">
        <v>77</v>
      </c>
      <c r="E5195" t="s">
        <v>39</v>
      </c>
      <c r="F5195">
        <v>64130</v>
      </c>
      <c r="G5195" t="s">
        <v>67</v>
      </c>
      <c r="H5195">
        <v>5</v>
      </c>
      <c r="I5195" t="s">
        <v>41</v>
      </c>
      <c r="J5195">
        <v>4440</v>
      </c>
      <c r="K5195" t="s">
        <v>10297</v>
      </c>
      <c r="M5195">
        <v>22</v>
      </c>
      <c r="N5195">
        <v>50</v>
      </c>
      <c r="O5195" t="s">
        <v>10329</v>
      </c>
      <c r="P5195" t="s">
        <v>10330</v>
      </c>
      <c r="Q5195" t="s">
        <v>10300</v>
      </c>
      <c r="R5195" t="s">
        <v>46</v>
      </c>
      <c r="S5195" t="s">
        <v>47</v>
      </c>
      <c r="T5195" t="s">
        <v>10352</v>
      </c>
      <c r="U5195" t="s">
        <v>10353</v>
      </c>
      <c r="V5195" t="s">
        <v>10354</v>
      </c>
      <c r="W5195" s="1">
        <v>43767</v>
      </c>
      <c r="X5195" s="2">
        <v>0.53888888888888886</v>
      </c>
      <c r="Y5195">
        <v>10</v>
      </c>
      <c r="Z5195">
        <v>2019</v>
      </c>
      <c r="AA5195" t="s">
        <v>51</v>
      </c>
      <c r="AB5195" t="s">
        <v>96</v>
      </c>
      <c r="AC5195" s="1">
        <v>43789</v>
      </c>
      <c r="AD5195">
        <v>11</v>
      </c>
      <c r="AE5195">
        <v>2019</v>
      </c>
      <c r="AF5195">
        <v>22</v>
      </c>
      <c r="AG5195" s="3" t="s">
        <v>13228</v>
      </c>
      <c r="AH5195" t="s">
        <v>54</v>
      </c>
      <c r="AI5195">
        <v>39.020035</v>
      </c>
      <c r="AJ5195">
        <v>-94.547179</v>
      </c>
      <c r="AK5195">
        <v>36802</v>
      </c>
      <c r="AL5195" t="s">
        <v>13229</v>
      </c>
    </row>
    <row r="5196" spans="1:38" ht="75" x14ac:dyDescent="0.25">
      <c r="A5196">
        <v>3900</v>
      </c>
      <c r="B5196">
        <v>2019186413</v>
      </c>
      <c r="C5196" t="s">
        <v>13230</v>
      </c>
      <c r="D5196" t="s">
        <v>100</v>
      </c>
      <c r="E5196" t="s">
        <v>39</v>
      </c>
      <c r="F5196">
        <v>64125</v>
      </c>
      <c r="G5196" t="s">
        <v>40</v>
      </c>
      <c r="H5196">
        <v>4</v>
      </c>
      <c r="I5196" t="s">
        <v>41</v>
      </c>
      <c r="J5196">
        <v>4440</v>
      </c>
      <c r="K5196" t="s">
        <v>10297</v>
      </c>
      <c r="M5196">
        <v>180</v>
      </c>
      <c r="N5196">
        <v>424</v>
      </c>
      <c r="O5196" t="s">
        <v>10323</v>
      </c>
      <c r="P5196" t="s">
        <v>10324</v>
      </c>
      <c r="Q5196" t="s">
        <v>10300</v>
      </c>
      <c r="R5196" t="s">
        <v>46</v>
      </c>
      <c r="S5196" t="s">
        <v>47</v>
      </c>
      <c r="T5196" t="s">
        <v>547</v>
      </c>
      <c r="U5196" t="s">
        <v>548</v>
      </c>
      <c r="V5196" t="s">
        <v>10325</v>
      </c>
      <c r="W5196" s="1">
        <v>43767</v>
      </c>
      <c r="X5196" s="2">
        <v>0.75138888888888899</v>
      </c>
      <c r="Y5196">
        <v>10</v>
      </c>
      <c r="Z5196">
        <v>2019</v>
      </c>
      <c r="AA5196" t="s">
        <v>266</v>
      </c>
      <c r="AB5196" t="s">
        <v>52</v>
      </c>
      <c r="AG5196" s="3" t="s">
        <v>13231</v>
      </c>
      <c r="AH5196" t="s">
        <v>54</v>
      </c>
      <c r="AI5196">
        <v>39.102958999999998</v>
      </c>
      <c r="AJ5196">
        <v>-94.510122999999993</v>
      </c>
      <c r="AK5196">
        <v>5516</v>
      </c>
      <c r="AL5196" t="s">
        <v>13232</v>
      </c>
    </row>
    <row r="5197" spans="1:38" ht="75" x14ac:dyDescent="0.25">
      <c r="A5197">
        <v>3902</v>
      </c>
      <c r="B5197">
        <v>2019185797</v>
      </c>
      <c r="C5197" t="s">
        <v>11970</v>
      </c>
      <c r="D5197" t="s">
        <v>649</v>
      </c>
      <c r="E5197" t="s">
        <v>39</v>
      </c>
      <c r="F5197">
        <v>64109</v>
      </c>
      <c r="G5197" t="s">
        <v>82</v>
      </c>
      <c r="H5197">
        <v>4</v>
      </c>
      <c r="I5197" t="s">
        <v>8950</v>
      </c>
      <c r="J5197">
        <v>341</v>
      </c>
      <c r="K5197" t="s">
        <v>10297</v>
      </c>
      <c r="M5197">
        <v>2</v>
      </c>
      <c r="N5197">
        <v>503</v>
      </c>
      <c r="O5197" t="s">
        <v>10298</v>
      </c>
      <c r="P5197" t="s">
        <v>10299</v>
      </c>
      <c r="Q5197" t="s">
        <v>10300</v>
      </c>
      <c r="R5197" t="s">
        <v>46</v>
      </c>
      <c r="S5197" t="s">
        <v>47</v>
      </c>
      <c r="T5197" t="s">
        <v>48</v>
      </c>
      <c r="U5197" t="s">
        <v>10301</v>
      </c>
      <c r="V5197" t="s">
        <v>10302</v>
      </c>
      <c r="W5197" s="1">
        <v>43767</v>
      </c>
      <c r="X5197" s="2">
        <v>0.29722222222222222</v>
      </c>
      <c r="Y5197">
        <v>10</v>
      </c>
      <c r="Z5197">
        <v>2019</v>
      </c>
      <c r="AA5197" t="s">
        <v>51</v>
      </c>
      <c r="AB5197" t="s">
        <v>52</v>
      </c>
      <c r="AC5197" s="1">
        <v>43769</v>
      </c>
      <c r="AD5197">
        <v>10</v>
      </c>
      <c r="AE5197">
        <v>2019</v>
      </c>
      <c r="AF5197">
        <v>2</v>
      </c>
      <c r="AG5197" s="3" t="s">
        <v>11971</v>
      </c>
      <c r="AH5197" t="s">
        <v>54</v>
      </c>
      <c r="AI5197">
        <v>39.064624999999999</v>
      </c>
      <c r="AJ5197">
        <v>-94.576639</v>
      </c>
      <c r="AK5197">
        <v>128330</v>
      </c>
      <c r="AL5197" t="s">
        <v>13233</v>
      </c>
    </row>
    <row r="5198" spans="1:38" ht="75" x14ac:dyDescent="0.25">
      <c r="A5198">
        <v>3903</v>
      </c>
      <c r="B5198">
        <v>2019185795</v>
      </c>
      <c r="C5198" t="s">
        <v>10448</v>
      </c>
      <c r="D5198" t="s">
        <v>649</v>
      </c>
      <c r="E5198" t="s">
        <v>39</v>
      </c>
      <c r="F5198">
        <v>64109</v>
      </c>
      <c r="G5198" t="s">
        <v>82</v>
      </c>
      <c r="H5198">
        <v>4</v>
      </c>
      <c r="I5198" t="s">
        <v>8950</v>
      </c>
      <c r="J5198">
        <v>341</v>
      </c>
      <c r="K5198" t="s">
        <v>10297</v>
      </c>
      <c r="M5198">
        <v>2</v>
      </c>
      <c r="N5198">
        <v>503</v>
      </c>
      <c r="O5198" t="s">
        <v>10298</v>
      </c>
      <c r="P5198" t="s">
        <v>10299</v>
      </c>
      <c r="Q5198" t="s">
        <v>10300</v>
      </c>
      <c r="R5198" t="s">
        <v>46</v>
      </c>
      <c r="S5198" t="s">
        <v>47</v>
      </c>
      <c r="T5198" t="s">
        <v>48</v>
      </c>
      <c r="U5198" t="s">
        <v>10301</v>
      </c>
      <c r="V5198" t="s">
        <v>10302</v>
      </c>
      <c r="W5198" s="1">
        <v>43767</v>
      </c>
      <c r="X5198" s="2">
        <v>0.29583333333333334</v>
      </c>
      <c r="Y5198">
        <v>10</v>
      </c>
      <c r="Z5198">
        <v>2019</v>
      </c>
      <c r="AA5198" t="s">
        <v>51</v>
      </c>
      <c r="AB5198" t="s">
        <v>52</v>
      </c>
      <c r="AC5198" s="1">
        <v>43769</v>
      </c>
      <c r="AD5198">
        <v>10</v>
      </c>
      <c r="AE5198">
        <v>2019</v>
      </c>
      <c r="AF5198">
        <v>2</v>
      </c>
      <c r="AG5198" s="3" t="s">
        <v>10449</v>
      </c>
      <c r="AH5198" t="s">
        <v>54</v>
      </c>
      <c r="AI5198">
        <v>39.064865999999903</v>
      </c>
      <c r="AJ5198">
        <v>-94.572513000000001</v>
      </c>
      <c r="AK5198">
        <v>128554</v>
      </c>
      <c r="AL5198" t="s">
        <v>13234</v>
      </c>
    </row>
    <row r="5199" spans="1:38" ht="75" x14ac:dyDescent="0.25">
      <c r="A5199">
        <v>3904</v>
      </c>
      <c r="B5199">
        <v>2019186339</v>
      </c>
      <c r="C5199" t="s">
        <v>13235</v>
      </c>
      <c r="D5199" t="s">
        <v>108</v>
      </c>
      <c r="E5199" t="s">
        <v>39</v>
      </c>
      <c r="F5199">
        <v>64109</v>
      </c>
      <c r="G5199" t="s">
        <v>82</v>
      </c>
      <c r="H5199">
        <v>3</v>
      </c>
      <c r="I5199" t="s">
        <v>8950</v>
      </c>
      <c r="J5199">
        <v>341</v>
      </c>
      <c r="K5199" t="s">
        <v>10297</v>
      </c>
      <c r="M5199">
        <v>2</v>
      </c>
      <c r="N5199">
        <v>503</v>
      </c>
      <c r="O5199" t="s">
        <v>10298</v>
      </c>
      <c r="P5199" t="s">
        <v>10299</v>
      </c>
      <c r="Q5199" t="s">
        <v>10300</v>
      </c>
      <c r="R5199" t="s">
        <v>46</v>
      </c>
      <c r="S5199" t="s">
        <v>47</v>
      </c>
      <c r="T5199" t="s">
        <v>48</v>
      </c>
      <c r="U5199" t="s">
        <v>10301</v>
      </c>
      <c r="V5199" t="s">
        <v>10302</v>
      </c>
      <c r="W5199" s="1">
        <v>43767</v>
      </c>
      <c r="X5199" s="2">
        <v>0.68055555555555547</v>
      </c>
      <c r="Y5199">
        <v>10</v>
      </c>
      <c r="Z5199">
        <v>2019</v>
      </c>
      <c r="AA5199" t="s">
        <v>51</v>
      </c>
      <c r="AB5199" t="s">
        <v>52</v>
      </c>
      <c r="AC5199" s="1">
        <v>43769</v>
      </c>
      <c r="AD5199">
        <v>10</v>
      </c>
      <c r="AE5199">
        <v>2019</v>
      </c>
      <c r="AF5199">
        <v>2</v>
      </c>
      <c r="AG5199" s="3" t="s">
        <v>13236</v>
      </c>
      <c r="AH5199" t="s">
        <v>54</v>
      </c>
      <c r="AI5199">
        <v>39.072800999999998</v>
      </c>
      <c r="AJ5199">
        <v>-94.557671999999997</v>
      </c>
      <c r="AK5199">
        <v>26820</v>
      </c>
      <c r="AL5199" t="s">
        <v>13237</v>
      </c>
    </row>
    <row r="5200" spans="1:38" ht="75" x14ac:dyDescent="0.25">
      <c r="A5200">
        <v>3905</v>
      </c>
      <c r="B5200">
        <v>2019186369</v>
      </c>
      <c r="C5200" t="s">
        <v>13238</v>
      </c>
      <c r="D5200" t="s">
        <v>104</v>
      </c>
      <c r="E5200" t="s">
        <v>39</v>
      </c>
      <c r="F5200">
        <v>64130</v>
      </c>
      <c r="G5200" t="s">
        <v>67</v>
      </c>
      <c r="H5200">
        <v>5</v>
      </c>
      <c r="I5200" t="s">
        <v>41</v>
      </c>
      <c r="J5200">
        <v>4440</v>
      </c>
      <c r="K5200" t="s">
        <v>10297</v>
      </c>
      <c r="M5200">
        <v>2</v>
      </c>
      <c r="N5200">
        <v>503</v>
      </c>
      <c r="O5200" t="s">
        <v>10298</v>
      </c>
      <c r="P5200" t="s">
        <v>10299</v>
      </c>
      <c r="Q5200" t="s">
        <v>10300</v>
      </c>
      <c r="R5200" t="s">
        <v>46</v>
      </c>
      <c r="S5200" t="s">
        <v>47</v>
      </c>
      <c r="T5200" t="s">
        <v>48</v>
      </c>
      <c r="U5200" t="s">
        <v>10301</v>
      </c>
      <c r="V5200" t="s">
        <v>10302</v>
      </c>
      <c r="W5200" s="1">
        <v>43767</v>
      </c>
      <c r="X5200" s="2">
        <v>0.6958333333333333</v>
      </c>
      <c r="Y5200">
        <v>10</v>
      </c>
      <c r="Z5200">
        <v>2019</v>
      </c>
      <c r="AA5200" t="s">
        <v>51</v>
      </c>
      <c r="AB5200" t="s">
        <v>52</v>
      </c>
      <c r="AC5200" s="1">
        <v>43769</v>
      </c>
      <c r="AD5200">
        <v>10</v>
      </c>
      <c r="AE5200">
        <v>2019</v>
      </c>
      <c r="AF5200">
        <v>2</v>
      </c>
      <c r="AG5200" s="3" t="s">
        <v>13239</v>
      </c>
      <c r="AH5200" t="s">
        <v>54</v>
      </c>
      <c r="AI5200">
        <v>39.018309000000002</v>
      </c>
      <c r="AJ5200">
        <v>-94.536930999999996</v>
      </c>
      <c r="AK5200">
        <v>303</v>
      </c>
      <c r="AL5200" t="s">
        <v>13240</v>
      </c>
    </row>
    <row r="5201" spans="1:38" ht="60" x14ac:dyDescent="0.25">
      <c r="A5201">
        <v>3906</v>
      </c>
      <c r="B5201">
        <v>2019186052</v>
      </c>
      <c r="C5201" t="s">
        <v>13241</v>
      </c>
      <c r="D5201" t="s">
        <v>104</v>
      </c>
      <c r="E5201" t="s">
        <v>39</v>
      </c>
      <c r="F5201">
        <v>64130</v>
      </c>
      <c r="G5201" t="s">
        <v>67</v>
      </c>
      <c r="H5201">
        <v>5</v>
      </c>
      <c r="I5201" t="s">
        <v>41</v>
      </c>
      <c r="J5201">
        <v>4440</v>
      </c>
      <c r="K5201" t="s">
        <v>10297</v>
      </c>
      <c r="M5201">
        <v>2</v>
      </c>
      <c r="N5201">
        <v>503</v>
      </c>
      <c r="O5201" t="s">
        <v>10305</v>
      </c>
      <c r="P5201" t="s">
        <v>10306</v>
      </c>
      <c r="Q5201" t="s">
        <v>10300</v>
      </c>
      <c r="R5201" t="s">
        <v>46</v>
      </c>
      <c r="S5201" t="s">
        <v>47</v>
      </c>
      <c r="T5201" t="s">
        <v>48</v>
      </c>
      <c r="U5201" t="s">
        <v>10307</v>
      </c>
      <c r="V5201" t="s">
        <v>10302</v>
      </c>
      <c r="W5201" s="1">
        <v>43767</v>
      </c>
      <c r="X5201" s="2">
        <v>0.49305555555555558</v>
      </c>
      <c r="Y5201">
        <v>10</v>
      </c>
      <c r="Z5201">
        <v>2019</v>
      </c>
      <c r="AA5201" t="s">
        <v>51</v>
      </c>
      <c r="AB5201" t="s">
        <v>96</v>
      </c>
      <c r="AC5201" s="1">
        <v>43769</v>
      </c>
      <c r="AD5201">
        <v>10</v>
      </c>
      <c r="AE5201">
        <v>2019</v>
      </c>
      <c r="AF5201">
        <v>2</v>
      </c>
      <c r="AG5201" s="3" t="s">
        <v>13242</v>
      </c>
      <c r="AH5201" t="s">
        <v>54</v>
      </c>
      <c r="AI5201">
        <v>39.018089000000003</v>
      </c>
      <c r="AJ5201">
        <v>-94.538508999999905</v>
      </c>
      <c r="AK5201">
        <v>570</v>
      </c>
      <c r="AL5201" t="s">
        <v>13243</v>
      </c>
    </row>
    <row r="5202" spans="1:38" ht="60" x14ac:dyDescent="0.25">
      <c r="A5202">
        <v>3907</v>
      </c>
      <c r="B5202">
        <v>2019186311</v>
      </c>
      <c r="C5202" t="s">
        <v>13153</v>
      </c>
      <c r="D5202" t="s">
        <v>104</v>
      </c>
      <c r="E5202" t="s">
        <v>39</v>
      </c>
      <c r="F5202">
        <v>64130</v>
      </c>
      <c r="G5202" t="s">
        <v>67</v>
      </c>
      <c r="H5202">
        <v>5</v>
      </c>
      <c r="I5202" t="s">
        <v>41</v>
      </c>
      <c r="J5202">
        <v>4440</v>
      </c>
      <c r="K5202" t="s">
        <v>10297</v>
      </c>
      <c r="M5202">
        <v>2</v>
      </c>
      <c r="N5202">
        <v>503</v>
      </c>
      <c r="O5202" t="s">
        <v>10305</v>
      </c>
      <c r="P5202" t="s">
        <v>10306</v>
      </c>
      <c r="Q5202" t="s">
        <v>10300</v>
      </c>
      <c r="R5202" t="s">
        <v>46</v>
      </c>
      <c r="S5202" t="s">
        <v>47</v>
      </c>
      <c r="T5202" t="s">
        <v>48</v>
      </c>
      <c r="U5202" t="s">
        <v>10307</v>
      </c>
      <c r="V5202" t="s">
        <v>10302</v>
      </c>
      <c r="W5202" s="1">
        <v>43767</v>
      </c>
      <c r="X5202" s="2">
        <v>0.66597222222222219</v>
      </c>
      <c r="Y5202">
        <v>10</v>
      </c>
      <c r="Z5202">
        <v>2019</v>
      </c>
      <c r="AA5202" t="s">
        <v>51</v>
      </c>
      <c r="AB5202" t="s">
        <v>96</v>
      </c>
      <c r="AC5202" s="1">
        <v>43769</v>
      </c>
      <c r="AD5202">
        <v>10</v>
      </c>
      <c r="AE5202">
        <v>2019</v>
      </c>
      <c r="AF5202">
        <v>2</v>
      </c>
      <c r="AG5202" s="3" t="s">
        <v>13154</v>
      </c>
      <c r="AH5202" t="s">
        <v>54</v>
      </c>
      <c r="AI5202">
        <v>39.018515999999998</v>
      </c>
      <c r="AJ5202">
        <v>-94.540666999999999</v>
      </c>
      <c r="AK5202">
        <v>555</v>
      </c>
      <c r="AL5202" t="s">
        <v>13244</v>
      </c>
    </row>
    <row r="5203" spans="1:38" ht="60" x14ac:dyDescent="0.25">
      <c r="A5203">
        <v>1412</v>
      </c>
      <c r="B5203">
        <v>2020008995</v>
      </c>
      <c r="C5203" t="s">
        <v>1727</v>
      </c>
      <c r="D5203" t="s">
        <v>108</v>
      </c>
      <c r="E5203" t="s">
        <v>39</v>
      </c>
      <c r="F5203">
        <v>64109</v>
      </c>
      <c r="G5203" t="s">
        <v>82</v>
      </c>
      <c r="H5203">
        <v>3</v>
      </c>
      <c r="I5203" t="s">
        <v>41</v>
      </c>
      <c r="J5203">
        <v>4440</v>
      </c>
      <c r="K5203" t="s">
        <v>10297</v>
      </c>
      <c r="M5203">
        <v>0</v>
      </c>
      <c r="N5203">
        <v>603</v>
      </c>
      <c r="O5203" t="s">
        <v>10305</v>
      </c>
      <c r="P5203" t="s">
        <v>10306</v>
      </c>
      <c r="Q5203" t="s">
        <v>10300</v>
      </c>
      <c r="R5203" t="s">
        <v>46</v>
      </c>
      <c r="S5203" t="s">
        <v>47</v>
      </c>
      <c r="T5203" t="s">
        <v>48</v>
      </c>
      <c r="U5203" t="s">
        <v>10307</v>
      </c>
      <c r="V5203" t="s">
        <v>10302</v>
      </c>
      <c r="W5203" s="1">
        <v>43852</v>
      </c>
      <c r="X5203" s="2">
        <v>0.3263888888888889</v>
      </c>
      <c r="Y5203">
        <v>1</v>
      </c>
      <c r="Z5203">
        <v>2020</v>
      </c>
      <c r="AA5203" t="s">
        <v>51</v>
      </c>
      <c r="AB5203" t="s">
        <v>52</v>
      </c>
      <c r="AC5203" s="1">
        <v>43852</v>
      </c>
      <c r="AD5203">
        <v>1</v>
      </c>
      <c r="AE5203">
        <v>2020</v>
      </c>
      <c r="AF5203">
        <v>0</v>
      </c>
      <c r="AG5203" s="3" t="s">
        <v>1728</v>
      </c>
      <c r="AH5203" t="s">
        <v>54</v>
      </c>
      <c r="AI5203">
        <v>39.064984000000003</v>
      </c>
      <c r="AJ5203">
        <v>-94.555741999999995</v>
      </c>
      <c r="AK5203">
        <v>126709</v>
      </c>
      <c r="AL5203" t="s">
        <v>13245</v>
      </c>
    </row>
    <row r="5204" spans="1:38" ht="75" x14ac:dyDescent="0.25">
      <c r="A5204">
        <v>3901</v>
      </c>
      <c r="B5204">
        <v>2019185796</v>
      </c>
      <c r="C5204" t="s">
        <v>10943</v>
      </c>
      <c r="D5204" t="s">
        <v>649</v>
      </c>
      <c r="E5204" t="s">
        <v>39</v>
      </c>
      <c r="F5204">
        <v>64109</v>
      </c>
      <c r="G5204" t="s">
        <v>82</v>
      </c>
      <c r="H5204">
        <v>4</v>
      </c>
      <c r="I5204" t="s">
        <v>8950</v>
      </c>
      <c r="J5204">
        <v>341</v>
      </c>
      <c r="K5204" t="s">
        <v>10297</v>
      </c>
      <c r="M5204">
        <v>2</v>
      </c>
      <c r="N5204">
        <v>503</v>
      </c>
      <c r="O5204" t="s">
        <v>10298</v>
      </c>
      <c r="P5204" t="s">
        <v>10299</v>
      </c>
      <c r="Q5204" t="s">
        <v>10300</v>
      </c>
      <c r="R5204" t="s">
        <v>46</v>
      </c>
      <c r="S5204" t="s">
        <v>47</v>
      </c>
      <c r="T5204" t="s">
        <v>48</v>
      </c>
      <c r="U5204" t="s">
        <v>10301</v>
      </c>
      <c r="V5204" t="s">
        <v>10302</v>
      </c>
      <c r="W5204" s="1">
        <v>43767</v>
      </c>
      <c r="X5204" s="2">
        <v>0.29652777777777778</v>
      </c>
      <c r="Y5204">
        <v>10</v>
      </c>
      <c r="Z5204">
        <v>2019</v>
      </c>
      <c r="AA5204" t="s">
        <v>51</v>
      </c>
      <c r="AB5204" t="s">
        <v>52</v>
      </c>
      <c r="AC5204" s="1">
        <v>43769</v>
      </c>
      <c r="AD5204">
        <v>10</v>
      </c>
      <c r="AE5204">
        <v>2019</v>
      </c>
      <c r="AF5204">
        <v>2</v>
      </c>
      <c r="AG5204" s="3" t="s">
        <v>10944</v>
      </c>
      <c r="AH5204" t="s">
        <v>54</v>
      </c>
      <c r="AI5204">
        <v>39.064378999999903</v>
      </c>
      <c r="AJ5204">
        <v>-94.574327999999994</v>
      </c>
      <c r="AK5204">
        <v>128538</v>
      </c>
      <c r="AL5204" t="s">
        <v>13246</v>
      </c>
    </row>
    <row r="5205" spans="1:38" ht="75" x14ac:dyDescent="0.25">
      <c r="A5205">
        <v>1410</v>
      </c>
      <c r="B5205">
        <v>2020009035</v>
      </c>
      <c r="C5205" t="s">
        <v>10444</v>
      </c>
      <c r="D5205" t="s">
        <v>77</v>
      </c>
      <c r="E5205" t="s">
        <v>39</v>
      </c>
      <c r="F5205">
        <v>64130</v>
      </c>
      <c r="G5205" t="s">
        <v>67</v>
      </c>
      <c r="H5205">
        <v>5</v>
      </c>
      <c r="I5205" t="s">
        <v>109</v>
      </c>
      <c r="J5205">
        <v>248</v>
      </c>
      <c r="K5205" t="s">
        <v>10297</v>
      </c>
      <c r="M5205">
        <v>180</v>
      </c>
      <c r="N5205">
        <v>424</v>
      </c>
      <c r="O5205" t="s">
        <v>10298</v>
      </c>
      <c r="P5205" t="s">
        <v>10299</v>
      </c>
      <c r="Q5205" t="s">
        <v>10300</v>
      </c>
      <c r="R5205" t="s">
        <v>46</v>
      </c>
      <c r="S5205" t="s">
        <v>47</v>
      </c>
      <c r="T5205" t="s">
        <v>48</v>
      </c>
      <c r="U5205" t="s">
        <v>10301</v>
      </c>
      <c r="V5205" t="s">
        <v>10302</v>
      </c>
      <c r="W5205" s="1">
        <v>43852</v>
      </c>
      <c r="X5205" s="2">
        <v>0.36805555555555558</v>
      </c>
      <c r="Y5205">
        <v>1</v>
      </c>
      <c r="Z5205">
        <v>2020</v>
      </c>
      <c r="AA5205" t="s">
        <v>266</v>
      </c>
      <c r="AB5205" t="s">
        <v>52</v>
      </c>
      <c r="AG5205" s="3" t="s">
        <v>10445</v>
      </c>
      <c r="AH5205" t="s">
        <v>54</v>
      </c>
      <c r="AI5205">
        <v>39.020159</v>
      </c>
      <c r="AJ5205">
        <v>-94.549565999999999</v>
      </c>
      <c r="AK5205">
        <v>36831</v>
      </c>
      <c r="AL5205" t="s">
        <v>13247</v>
      </c>
    </row>
    <row r="5206" spans="1:38" ht="60" x14ac:dyDescent="0.25">
      <c r="A5206">
        <v>3891</v>
      </c>
      <c r="B5206">
        <v>2019186103</v>
      </c>
      <c r="C5206" t="s">
        <v>13248</v>
      </c>
      <c r="D5206" t="s">
        <v>77</v>
      </c>
      <c r="E5206" t="s">
        <v>39</v>
      </c>
      <c r="F5206">
        <v>64130</v>
      </c>
      <c r="G5206" t="s">
        <v>67</v>
      </c>
      <c r="H5206">
        <v>5</v>
      </c>
      <c r="I5206" t="s">
        <v>41</v>
      </c>
      <c r="J5206">
        <v>4440</v>
      </c>
      <c r="K5206" t="s">
        <v>10297</v>
      </c>
      <c r="M5206">
        <v>43</v>
      </c>
      <c r="N5206">
        <v>18</v>
      </c>
      <c r="O5206" t="s">
        <v>10329</v>
      </c>
      <c r="P5206" t="s">
        <v>10330</v>
      </c>
      <c r="Q5206" t="s">
        <v>10300</v>
      </c>
      <c r="R5206" t="s">
        <v>46</v>
      </c>
      <c r="S5206" t="s">
        <v>47</v>
      </c>
      <c r="T5206" t="s">
        <v>10352</v>
      </c>
      <c r="U5206" t="s">
        <v>10353</v>
      </c>
      <c r="V5206" t="s">
        <v>10354</v>
      </c>
      <c r="W5206" s="1">
        <v>43767</v>
      </c>
      <c r="X5206" s="2">
        <v>0.53611111111111109</v>
      </c>
      <c r="Y5206">
        <v>10</v>
      </c>
      <c r="Z5206">
        <v>2019</v>
      </c>
      <c r="AA5206" t="s">
        <v>51</v>
      </c>
      <c r="AB5206" t="s">
        <v>96</v>
      </c>
      <c r="AC5206" s="1">
        <v>43810</v>
      </c>
      <c r="AD5206">
        <v>12</v>
      </c>
      <c r="AE5206">
        <v>2019</v>
      </c>
      <c r="AF5206">
        <v>43</v>
      </c>
      <c r="AG5206" s="3" t="s">
        <v>13249</v>
      </c>
      <c r="AH5206" t="s">
        <v>54</v>
      </c>
      <c r="AI5206">
        <v>39.022438000000001</v>
      </c>
      <c r="AJ5206">
        <v>-94.546531000000002</v>
      </c>
      <c r="AK5206">
        <v>36738</v>
      </c>
      <c r="AL5206" t="s">
        <v>13250</v>
      </c>
    </row>
    <row r="5207" spans="1:38" ht="60" x14ac:dyDescent="0.25">
      <c r="A5207">
        <v>2888</v>
      </c>
      <c r="B5207">
        <v>2019200299</v>
      </c>
      <c r="C5207" t="s">
        <v>741</v>
      </c>
      <c r="D5207" t="s">
        <v>176</v>
      </c>
      <c r="E5207" t="s">
        <v>39</v>
      </c>
      <c r="F5207">
        <v>64124</v>
      </c>
      <c r="G5207" t="s">
        <v>40</v>
      </c>
      <c r="H5207">
        <v>3</v>
      </c>
      <c r="I5207" t="s">
        <v>41</v>
      </c>
      <c r="J5207">
        <v>4440</v>
      </c>
      <c r="K5207" t="s">
        <v>10297</v>
      </c>
      <c r="M5207">
        <v>0</v>
      </c>
      <c r="N5207">
        <v>603</v>
      </c>
      <c r="O5207" t="s">
        <v>197</v>
      </c>
      <c r="P5207" t="s">
        <v>10436</v>
      </c>
      <c r="Q5207" t="s">
        <v>10300</v>
      </c>
      <c r="R5207" t="s">
        <v>46</v>
      </c>
      <c r="S5207" t="s">
        <v>47</v>
      </c>
      <c r="T5207" t="s">
        <v>10437</v>
      </c>
      <c r="U5207" t="s">
        <v>10624</v>
      </c>
      <c r="V5207" t="s">
        <v>200</v>
      </c>
      <c r="W5207" s="1">
        <v>43804</v>
      </c>
      <c r="X5207" s="2">
        <v>0.6118055555555556</v>
      </c>
      <c r="Y5207">
        <v>12</v>
      </c>
      <c r="Z5207">
        <v>2019</v>
      </c>
      <c r="AA5207" t="s">
        <v>51</v>
      </c>
      <c r="AB5207" t="s">
        <v>52</v>
      </c>
      <c r="AC5207" s="1">
        <v>43804</v>
      </c>
      <c r="AD5207">
        <v>12</v>
      </c>
      <c r="AE5207">
        <v>2019</v>
      </c>
      <c r="AF5207">
        <v>0</v>
      </c>
      <c r="AG5207" s="3" t="s">
        <v>742</v>
      </c>
      <c r="AH5207" t="s">
        <v>54</v>
      </c>
      <c r="AI5207">
        <v>39.103949999999998</v>
      </c>
      <c r="AJ5207">
        <v>-94.528777000000005</v>
      </c>
      <c r="AK5207">
        <v>8053</v>
      </c>
      <c r="AL5207" t="s">
        <v>13251</v>
      </c>
    </row>
    <row r="5208" spans="1:38" ht="60" x14ac:dyDescent="0.25">
      <c r="A5208">
        <v>1443</v>
      </c>
      <c r="B5208">
        <v>2020008458</v>
      </c>
      <c r="C5208" t="s">
        <v>13252</v>
      </c>
      <c r="D5208" t="s">
        <v>410</v>
      </c>
      <c r="E5208" t="s">
        <v>39</v>
      </c>
      <c r="F5208">
        <v>64130</v>
      </c>
      <c r="G5208" t="s">
        <v>67</v>
      </c>
      <c r="H5208">
        <v>5</v>
      </c>
      <c r="I5208" t="s">
        <v>3532</v>
      </c>
      <c r="J5208">
        <v>85</v>
      </c>
      <c r="K5208" t="s">
        <v>10297</v>
      </c>
      <c r="M5208">
        <v>180</v>
      </c>
      <c r="N5208">
        <v>424</v>
      </c>
      <c r="O5208" t="s">
        <v>10323</v>
      </c>
      <c r="P5208" t="s">
        <v>10324</v>
      </c>
      <c r="Q5208" t="s">
        <v>10300</v>
      </c>
      <c r="R5208" t="s">
        <v>46</v>
      </c>
      <c r="S5208" t="s">
        <v>47</v>
      </c>
      <c r="T5208" t="s">
        <v>547</v>
      </c>
      <c r="U5208" t="s">
        <v>548</v>
      </c>
      <c r="V5208" t="s">
        <v>10325</v>
      </c>
      <c r="W5208" s="1">
        <v>43851</v>
      </c>
      <c r="X5208" s="2">
        <v>0.47222222222222227</v>
      </c>
      <c r="Y5208">
        <v>1</v>
      </c>
      <c r="Z5208">
        <v>2020</v>
      </c>
      <c r="AA5208" t="s">
        <v>266</v>
      </c>
      <c r="AB5208" t="s">
        <v>96</v>
      </c>
      <c r="AG5208" s="3" t="s">
        <v>13253</v>
      </c>
      <c r="AH5208" t="s">
        <v>54</v>
      </c>
      <c r="AI5208">
        <v>39.031694999999999</v>
      </c>
      <c r="AJ5208">
        <v>-94.534610999999998</v>
      </c>
      <c r="AK5208">
        <v>37656</v>
      </c>
      <c r="AL5208" t="s">
        <v>13254</v>
      </c>
    </row>
    <row r="5209" spans="1:38" ht="75" x14ac:dyDescent="0.25">
      <c r="A5209">
        <v>1442</v>
      </c>
      <c r="B5209">
        <v>2020008340</v>
      </c>
      <c r="C5209" t="s">
        <v>13255</v>
      </c>
      <c r="D5209" t="s">
        <v>410</v>
      </c>
      <c r="E5209" t="s">
        <v>39</v>
      </c>
      <c r="F5209">
        <v>64130</v>
      </c>
      <c r="G5209" t="s">
        <v>67</v>
      </c>
      <c r="H5209">
        <v>5</v>
      </c>
      <c r="I5209" t="s">
        <v>41</v>
      </c>
      <c r="J5209">
        <v>4440</v>
      </c>
      <c r="K5209" t="s">
        <v>10297</v>
      </c>
      <c r="M5209">
        <v>9</v>
      </c>
      <c r="N5209">
        <v>73</v>
      </c>
      <c r="O5209" t="s">
        <v>11879</v>
      </c>
      <c r="P5209" t="s">
        <v>11880</v>
      </c>
      <c r="Q5209" t="s">
        <v>11881</v>
      </c>
      <c r="R5209" t="s">
        <v>46</v>
      </c>
      <c r="S5209" t="s">
        <v>47</v>
      </c>
      <c r="T5209" t="s">
        <v>10352</v>
      </c>
      <c r="U5209" t="s">
        <v>11882</v>
      </c>
      <c r="V5209" t="s">
        <v>82</v>
      </c>
      <c r="W5209" s="1">
        <v>43851</v>
      </c>
      <c r="X5209" s="2">
        <v>0.39305555555555555</v>
      </c>
      <c r="Y5209">
        <v>1</v>
      </c>
      <c r="Z5209">
        <v>2020</v>
      </c>
      <c r="AA5209" t="s">
        <v>51</v>
      </c>
      <c r="AB5209" t="s">
        <v>96</v>
      </c>
      <c r="AC5209" s="1">
        <v>43860</v>
      </c>
      <c r="AD5209">
        <v>1</v>
      </c>
      <c r="AE5209">
        <v>2020</v>
      </c>
      <c r="AF5209">
        <v>9</v>
      </c>
      <c r="AG5209" s="3" t="s">
        <v>13256</v>
      </c>
      <c r="AH5209" t="s">
        <v>54</v>
      </c>
      <c r="AI5209">
        <v>39.030195999999997</v>
      </c>
      <c r="AJ5209">
        <v>-94.532257999999999</v>
      </c>
      <c r="AK5209">
        <v>37730</v>
      </c>
      <c r="AL5209" t="s">
        <v>13257</v>
      </c>
    </row>
    <row r="5210" spans="1:38" ht="75" x14ac:dyDescent="0.25">
      <c r="A5210">
        <v>1441</v>
      </c>
      <c r="B5210">
        <v>2020008655</v>
      </c>
      <c r="C5210" t="s">
        <v>12724</v>
      </c>
      <c r="D5210" t="s">
        <v>104</v>
      </c>
      <c r="E5210" t="s">
        <v>39</v>
      </c>
      <c r="F5210">
        <v>64130</v>
      </c>
      <c r="G5210" t="s">
        <v>67</v>
      </c>
      <c r="H5210">
        <v>5</v>
      </c>
      <c r="I5210" t="s">
        <v>41</v>
      </c>
      <c r="J5210">
        <v>4440</v>
      </c>
      <c r="K5210" t="s">
        <v>10297</v>
      </c>
      <c r="M5210">
        <v>21</v>
      </c>
      <c r="N5210">
        <v>43</v>
      </c>
      <c r="O5210" t="s">
        <v>10329</v>
      </c>
      <c r="P5210" t="s">
        <v>10330</v>
      </c>
      <c r="Q5210" t="s">
        <v>10300</v>
      </c>
      <c r="R5210" t="s">
        <v>46</v>
      </c>
      <c r="S5210" t="s">
        <v>47</v>
      </c>
      <c r="T5210" t="s">
        <v>10352</v>
      </c>
      <c r="U5210" t="s">
        <v>10353</v>
      </c>
      <c r="V5210" t="s">
        <v>10354</v>
      </c>
      <c r="W5210" s="1">
        <v>43851</v>
      </c>
      <c r="X5210" s="2">
        <v>0.62569444444444444</v>
      </c>
      <c r="Y5210">
        <v>1</v>
      </c>
      <c r="Z5210">
        <v>2020</v>
      </c>
      <c r="AA5210" t="s">
        <v>51</v>
      </c>
      <c r="AB5210" t="s">
        <v>96</v>
      </c>
      <c r="AC5210" s="1">
        <v>43872</v>
      </c>
      <c r="AD5210">
        <v>2</v>
      </c>
      <c r="AE5210">
        <v>2020</v>
      </c>
      <c r="AF5210">
        <v>21</v>
      </c>
      <c r="AG5210" s="3" t="s">
        <v>12725</v>
      </c>
      <c r="AH5210" t="s">
        <v>54</v>
      </c>
      <c r="AI5210">
        <v>39.015777999999997</v>
      </c>
      <c r="AJ5210">
        <v>-94.533089000000004</v>
      </c>
      <c r="AK5210">
        <v>248</v>
      </c>
      <c r="AL5210" t="s">
        <v>13258</v>
      </c>
    </row>
    <row r="5211" spans="1:38" ht="60" x14ac:dyDescent="0.25">
      <c r="A5211">
        <v>1440</v>
      </c>
      <c r="B5211">
        <v>2020008654</v>
      </c>
      <c r="C5211" t="s">
        <v>11401</v>
      </c>
      <c r="D5211" t="s">
        <v>104</v>
      </c>
      <c r="E5211" t="s">
        <v>39</v>
      </c>
      <c r="F5211">
        <v>64130</v>
      </c>
      <c r="G5211" t="s">
        <v>67</v>
      </c>
      <c r="H5211">
        <v>5</v>
      </c>
      <c r="I5211" t="s">
        <v>41</v>
      </c>
      <c r="J5211">
        <v>4440</v>
      </c>
      <c r="K5211" t="s">
        <v>10297</v>
      </c>
      <c r="M5211">
        <v>21</v>
      </c>
      <c r="N5211">
        <v>43</v>
      </c>
      <c r="O5211" t="s">
        <v>10329</v>
      </c>
      <c r="P5211" t="s">
        <v>10330</v>
      </c>
      <c r="Q5211" t="s">
        <v>10300</v>
      </c>
      <c r="R5211" t="s">
        <v>46</v>
      </c>
      <c r="S5211" t="s">
        <v>47</v>
      </c>
      <c r="T5211" t="s">
        <v>10352</v>
      </c>
      <c r="U5211" t="s">
        <v>10353</v>
      </c>
      <c r="V5211" t="s">
        <v>10354</v>
      </c>
      <c r="W5211" s="1">
        <v>43851</v>
      </c>
      <c r="X5211" s="2">
        <v>0.625</v>
      </c>
      <c r="Y5211">
        <v>1</v>
      </c>
      <c r="Z5211">
        <v>2020</v>
      </c>
      <c r="AA5211" t="s">
        <v>51</v>
      </c>
      <c r="AB5211" t="s">
        <v>96</v>
      </c>
      <c r="AC5211" s="1">
        <v>43872</v>
      </c>
      <c r="AD5211">
        <v>2</v>
      </c>
      <c r="AE5211">
        <v>2020</v>
      </c>
      <c r="AF5211">
        <v>21</v>
      </c>
      <c r="AG5211" s="3" t="s">
        <v>11402</v>
      </c>
      <c r="AH5211" t="s">
        <v>54</v>
      </c>
      <c r="AI5211">
        <v>39.016159999999999</v>
      </c>
      <c r="AJ5211">
        <v>-94.532895999999994</v>
      </c>
      <c r="AK5211">
        <v>353</v>
      </c>
      <c r="AL5211" t="s">
        <v>13259</v>
      </c>
    </row>
    <row r="5212" spans="1:38" ht="60" x14ac:dyDescent="0.25">
      <c r="A5212">
        <v>1892</v>
      </c>
      <c r="B5212">
        <v>2020002775</v>
      </c>
      <c r="C5212" t="s">
        <v>2131</v>
      </c>
      <c r="D5212" t="s">
        <v>108</v>
      </c>
      <c r="E5212" t="s">
        <v>39</v>
      </c>
      <c r="F5212">
        <v>64109</v>
      </c>
      <c r="G5212" t="s">
        <v>82</v>
      </c>
      <c r="H5212">
        <v>3</v>
      </c>
      <c r="I5212" t="s">
        <v>8950</v>
      </c>
      <c r="J5212">
        <v>341</v>
      </c>
      <c r="K5212" t="s">
        <v>10297</v>
      </c>
      <c r="M5212">
        <v>1</v>
      </c>
      <c r="N5212">
        <v>1102</v>
      </c>
      <c r="O5212" t="s">
        <v>10305</v>
      </c>
      <c r="P5212" t="s">
        <v>10306</v>
      </c>
      <c r="Q5212" t="s">
        <v>10300</v>
      </c>
      <c r="R5212" t="s">
        <v>46</v>
      </c>
      <c r="S5212" t="s">
        <v>47</v>
      </c>
      <c r="T5212" t="s">
        <v>48</v>
      </c>
      <c r="U5212" t="s">
        <v>10307</v>
      </c>
      <c r="V5212" t="s">
        <v>10302</v>
      </c>
      <c r="W5212" s="1">
        <v>43837</v>
      </c>
      <c r="X5212" s="2">
        <v>0.70486111111111116</v>
      </c>
      <c r="Y5212">
        <v>1</v>
      </c>
      <c r="Z5212">
        <v>2020</v>
      </c>
      <c r="AA5212" t="s">
        <v>51</v>
      </c>
      <c r="AB5212" t="s">
        <v>52</v>
      </c>
      <c r="AC5212" s="1">
        <v>43838</v>
      </c>
      <c r="AD5212">
        <v>1</v>
      </c>
      <c r="AE5212">
        <v>2020</v>
      </c>
      <c r="AF5212">
        <v>1</v>
      </c>
      <c r="AG5212" s="3" t="s">
        <v>2132</v>
      </c>
      <c r="AH5212" t="s">
        <v>54</v>
      </c>
      <c r="AI5212">
        <v>39.076149999999998</v>
      </c>
      <c r="AJ5212">
        <v>-94.555164000000005</v>
      </c>
      <c r="AK5212">
        <v>26642</v>
      </c>
      <c r="AL5212" t="s">
        <v>13260</v>
      </c>
    </row>
    <row r="5213" spans="1:38" ht="60" x14ac:dyDescent="0.25">
      <c r="A5213">
        <v>2895</v>
      </c>
      <c r="B5213">
        <v>2019200357</v>
      </c>
      <c r="C5213" t="s">
        <v>818</v>
      </c>
      <c r="D5213" t="s">
        <v>117</v>
      </c>
      <c r="E5213" t="s">
        <v>39</v>
      </c>
      <c r="F5213">
        <v>64126</v>
      </c>
      <c r="G5213" t="s">
        <v>40</v>
      </c>
      <c r="H5213">
        <v>3</v>
      </c>
      <c r="I5213" t="s">
        <v>8950</v>
      </c>
      <c r="J5213">
        <v>341</v>
      </c>
      <c r="K5213" t="s">
        <v>10297</v>
      </c>
      <c r="M5213">
        <v>4</v>
      </c>
      <c r="N5213">
        <v>337</v>
      </c>
      <c r="O5213" t="s">
        <v>10305</v>
      </c>
      <c r="P5213" t="s">
        <v>10306</v>
      </c>
      <c r="Q5213" t="s">
        <v>10300</v>
      </c>
      <c r="R5213" t="s">
        <v>46</v>
      </c>
      <c r="S5213" t="s">
        <v>47</v>
      </c>
      <c r="T5213" t="s">
        <v>48</v>
      </c>
      <c r="U5213" t="s">
        <v>10307</v>
      </c>
      <c r="V5213" t="s">
        <v>10302</v>
      </c>
      <c r="W5213" s="1">
        <v>43804</v>
      </c>
      <c r="X5213" s="2">
        <v>0.65625</v>
      </c>
      <c r="Y5213">
        <v>12</v>
      </c>
      <c r="Z5213">
        <v>2019</v>
      </c>
      <c r="AA5213" t="s">
        <v>51</v>
      </c>
      <c r="AB5213" t="s">
        <v>96</v>
      </c>
      <c r="AC5213" s="1">
        <v>43808</v>
      </c>
      <c r="AD5213">
        <v>12</v>
      </c>
      <c r="AE5213">
        <v>2019</v>
      </c>
      <c r="AF5213">
        <v>4</v>
      </c>
      <c r="AG5213" s="3" t="s">
        <v>819</v>
      </c>
      <c r="AH5213" t="s">
        <v>54</v>
      </c>
      <c r="AI5213">
        <v>39.088014999999999</v>
      </c>
      <c r="AJ5213">
        <v>-94.503260999999995</v>
      </c>
      <c r="AK5213">
        <v>21002</v>
      </c>
      <c r="AL5213" t="s">
        <v>13261</v>
      </c>
    </row>
    <row r="5214" spans="1:38" ht="60" x14ac:dyDescent="0.25">
      <c r="A5214">
        <v>2894</v>
      </c>
      <c r="B5214">
        <v>2019200450</v>
      </c>
      <c r="C5214" t="s">
        <v>13262</v>
      </c>
      <c r="D5214" t="s">
        <v>108</v>
      </c>
      <c r="E5214" t="s">
        <v>39</v>
      </c>
      <c r="F5214">
        <v>64109</v>
      </c>
      <c r="G5214" t="s">
        <v>82</v>
      </c>
      <c r="H5214">
        <v>3</v>
      </c>
      <c r="I5214" t="s">
        <v>322</v>
      </c>
      <c r="J5214">
        <v>1030</v>
      </c>
      <c r="K5214" t="s">
        <v>10297</v>
      </c>
      <c r="M5214">
        <v>4</v>
      </c>
      <c r="N5214">
        <v>337</v>
      </c>
      <c r="O5214" t="s">
        <v>10305</v>
      </c>
      <c r="P5214" t="s">
        <v>10306</v>
      </c>
      <c r="Q5214" t="s">
        <v>10300</v>
      </c>
      <c r="R5214" t="s">
        <v>46</v>
      </c>
      <c r="S5214" t="s">
        <v>47</v>
      </c>
      <c r="T5214" t="s">
        <v>48</v>
      </c>
      <c r="U5214" t="s">
        <v>10307</v>
      </c>
      <c r="V5214" t="s">
        <v>10302</v>
      </c>
      <c r="W5214" s="1">
        <v>43804</v>
      </c>
      <c r="X5214" s="2">
        <v>0.9506944444444444</v>
      </c>
      <c r="Y5214">
        <v>12</v>
      </c>
      <c r="Z5214">
        <v>2019</v>
      </c>
      <c r="AA5214" t="s">
        <v>51</v>
      </c>
      <c r="AB5214" t="s">
        <v>96</v>
      </c>
      <c r="AC5214" s="1">
        <v>43808</v>
      </c>
      <c r="AD5214">
        <v>12</v>
      </c>
      <c r="AE5214">
        <v>2019</v>
      </c>
      <c r="AF5214">
        <v>4</v>
      </c>
      <c r="AG5214" s="3" t="s">
        <v>13263</v>
      </c>
      <c r="AH5214" t="s">
        <v>54</v>
      </c>
      <c r="AI5214">
        <v>39.063369999999999</v>
      </c>
      <c r="AJ5214">
        <v>-94.559775000000002</v>
      </c>
      <c r="AK5214">
        <v>126416</v>
      </c>
      <c r="AL5214" t="s">
        <v>13264</v>
      </c>
    </row>
    <row r="5215" spans="1:38" ht="60" x14ac:dyDescent="0.25">
      <c r="A5215">
        <v>3890</v>
      </c>
      <c r="B5215">
        <v>2019186081</v>
      </c>
      <c r="C5215" t="s">
        <v>13265</v>
      </c>
      <c r="D5215" t="s">
        <v>77</v>
      </c>
      <c r="E5215" t="s">
        <v>39</v>
      </c>
      <c r="F5215">
        <v>64130</v>
      </c>
      <c r="G5215" t="s">
        <v>67</v>
      </c>
      <c r="H5215">
        <v>5</v>
      </c>
      <c r="I5215" t="s">
        <v>41</v>
      </c>
      <c r="J5215">
        <v>4440</v>
      </c>
      <c r="K5215" t="s">
        <v>10297</v>
      </c>
      <c r="M5215">
        <v>22</v>
      </c>
      <c r="N5215">
        <v>50</v>
      </c>
      <c r="O5215" t="s">
        <v>10329</v>
      </c>
      <c r="P5215" t="s">
        <v>10330</v>
      </c>
      <c r="Q5215" t="s">
        <v>10300</v>
      </c>
      <c r="R5215" t="s">
        <v>46</v>
      </c>
      <c r="S5215" t="s">
        <v>47</v>
      </c>
      <c r="T5215" t="s">
        <v>10352</v>
      </c>
      <c r="U5215" t="s">
        <v>10353</v>
      </c>
      <c r="V5215" t="s">
        <v>10354</v>
      </c>
      <c r="W5215" s="1">
        <v>43767</v>
      </c>
      <c r="X5215" s="2">
        <v>0.52638888888888891</v>
      </c>
      <c r="Y5215">
        <v>10</v>
      </c>
      <c r="Z5215">
        <v>2019</v>
      </c>
      <c r="AA5215" t="s">
        <v>51</v>
      </c>
      <c r="AB5215" t="s">
        <v>96</v>
      </c>
      <c r="AC5215" s="1">
        <v>43789</v>
      </c>
      <c r="AD5215">
        <v>11</v>
      </c>
      <c r="AE5215">
        <v>2019</v>
      </c>
      <c r="AF5215">
        <v>22</v>
      </c>
      <c r="AG5215" s="3" t="s">
        <v>13266</v>
      </c>
      <c r="AH5215" t="s">
        <v>54</v>
      </c>
      <c r="AI5215">
        <v>39.020415</v>
      </c>
      <c r="AJ5215">
        <v>-94.544948000000005</v>
      </c>
      <c r="AK5215">
        <v>37164</v>
      </c>
      <c r="AL5215" t="s">
        <v>13267</v>
      </c>
    </row>
    <row r="5216" spans="1:38" ht="75" x14ac:dyDescent="0.25">
      <c r="A5216">
        <v>2893</v>
      </c>
      <c r="B5216">
        <v>2019200291</v>
      </c>
      <c r="C5216" t="s">
        <v>12804</v>
      </c>
      <c r="D5216" t="s">
        <v>108</v>
      </c>
      <c r="E5216" t="s">
        <v>39</v>
      </c>
      <c r="F5216">
        <v>64109</v>
      </c>
      <c r="G5216" t="s">
        <v>82</v>
      </c>
      <c r="H5216">
        <v>3</v>
      </c>
      <c r="I5216" t="s">
        <v>41</v>
      </c>
      <c r="J5216">
        <v>4440</v>
      </c>
      <c r="K5216" t="s">
        <v>10297</v>
      </c>
      <c r="M5216">
        <v>4</v>
      </c>
      <c r="N5216">
        <v>337</v>
      </c>
      <c r="O5216" t="s">
        <v>10305</v>
      </c>
      <c r="P5216" t="s">
        <v>10306</v>
      </c>
      <c r="Q5216" t="s">
        <v>10300</v>
      </c>
      <c r="R5216" t="s">
        <v>46</v>
      </c>
      <c r="S5216" t="s">
        <v>47</v>
      </c>
      <c r="T5216" t="s">
        <v>48</v>
      </c>
      <c r="U5216" t="s">
        <v>10307</v>
      </c>
      <c r="V5216" t="s">
        <v>10302</v>
      </c>
      <c r="W5216" s="1">
        <v>43804</v>
      </c>
      <c r="X5216" s="2">
        <v>0.60277777777777775</v>
      </c>
      <c r="Y5216">
        <v>12</v>
      </c>
      <c r="Z5216">
        <v>2019</v>
      </c>
      <c r="AA5216" t="s">
        <v>51</v>
      </c>
      <c r="AB5216" t="s">
        <v>96</v>
      </c>
      <c r="AC5216" s="1">
        <v>43808</v>
      </c>
      <c r="AD5216">
        <v>12</v>
      </c>
      <c r="AE5216">
        <v>2019</v>
      </c>
      <c r="AF5216">
        <v>4</v>
      </c>
      <c r="AG5216" s="3" t="s">
        <v>12805</v>
      </c>
      <c r="AH5216" t="s">
        <v>54</v>
      </c>
      <c r="AI5216">
        <v>39.069643999999997</v>
      </c>
      <c r="AJ5216">
        <v>-94.557823999999997</v>
      </c>
      <c r="AK5216">
        <v>126232</v>
      </c>
      <c r="AL5216" t="s">
        <v>13268</v>
      </c>
    </row>
    <row r="5217" spans="1:38" ht="60" x14ac:dyDescent="0.25">
      <c r="A5217">
        <v>1415</v>
      </c>
      <c r="B5217">
        <v>2020009325</v>
      </c>
      <c r="C5217" t="s">
        <v>5797</v>
      </c>
      <c r="D5217" t="s">
        <v>137</v>
      </c>
      <c r="E5217" t="s">
        <v>39</v>
      </c>
      <c r="F5217">
        <v>64128</v>
      </c>
      <c r="G5217" t="s">
        <v>40</v>
      </c>
      <c r="H5217">
        <v>3</v>
      </c>
      <c r="I5217" t="s">
        <v>8950</v>
      </c>
      <c r="J5217">
        <v>341</v>
      </c>
      <c r="K5217" t="s">
        <v>10297</v>
      </c>
      <c r="M5217">
        <v>180</v>
      </c>
      <c r="N5217">
        <v>424</v>
      </c>
      <c r="O5217" t="s">
        <v>10305</v>
      </c>
      <c r="P5217" t="s">
        <v>10306</v>
      </c>
      <c r="Q5217" t="s">
        <v>10300</v>
      </c>
      <c r="R5217" t="s">
        <v>46</v>
      </c>
      <c r="S5217" t="s">
        <v>47</v>
      </c>
      <c r="T5217" t="s">
        <v>48</v>
      </c>
      <c r="U5217" t="s">
        <v>10307</v>
      </c>
      <c r="V5217" t="s">
        <v>10302</v>
      </c>
      <c r="W5217" s="1">
        <v>43852</v>
      </c>
      <c r="X5217" s="2">
        <v>0.59513888888888888</v>
      </c>
      <c r="Y5217">
        <v>1</v>
      </c>
      <c r="Z5217">
        <v>2020</v>
      </c>
      <c r="AA5217" t="s">
        <v>266</v>
      </c>
      <c r="AB5217" t="s">
        <v>52</v>
      </c>
      <c r="AG5217" s="3" t="s">
        <v>5798</v>
      </c>
      <c r="AH5217" t="s">
        <v>54</v>
      </c>
      <c r="AI5217">
        <v>39.056874999999998</v>
      </c>
      <c r="AJ5217">
        <v>-94.546211999999997</v>
      </c>
      <c r="AK5217">
        <v>29323</v>
      </c>
      <c r="AL5217" t="s">
        <v>13269</v>
      </c>
    </row>
    <row r="5218" spans="1:38" ht="75" x14ac:dyDescent="0.25">
      <c r="A5218">
        <v>1414</v>
      </c>
      <c r="B5218">
        <v>2020009317</v>
      </c>
      <c r="C5218" t="s">
        <v>13270</v>
      </c>
      <c r="D5218" t="s">
        <v>137</v>
      </c>
      <c r="E5218" t="s">
        <v>39</v>
      </c>
      <c r="F5218">
        <v>64128</v>
      </c>
      <c r="G5218" t="s">
        <v>40</v>
      </c>
      <c r="H5218">
        <v>3</v>
      </c>
      <c r="I5218" t="s">
        <v>8950</v>
      </c>
      <c r="J5218">
        <v>341</v>
      </c>
      <c r="K5218" t="s">
        <v>10297</v>
      </c>
      <c r="M5218">
        <v>180</v>
      </c>
      <c r="N5218">
        <v>424</v>
      </c>
      <c r="O5218" t="s">
        <v>10305</v>
      </c>
      <c r="P5218" t="s">
        <v>10306</v>
      </c>
      <c r="Q5218" t="s">
        <v>10300</v>
      </c>
      <c r="R5218" t="s">
        <v>46</v>
      </c>
      <c r="S5218" t="s">
        <v>47</v>
      </c>
      <c r="T5218" t="s">
        <v>48</v>
      </c>
      <c r="U5218" t="s">
        <v>10307</v>
      </c>
      <c r="V5218" t="s">
        <v>10302</v>
      </c>
      <c r="W5218" s="1">
        <v>43852</v>
      </c>
      <c r="X5218" s="2">
        <v>0.58750000000000002</v>
      </c>
      <c r="Y5218">
        <v>1</v>
      </c>
      <c r="Z5218">
        <v>2020</v>
      </c>
      <c r="AA5218" t="s">
        <v>266</v>
      </c>
      <c r="AB5218" t="s">
        <v>52</v>
      </c>
      <c r="AG5218" s="3" t="s">
        <v>13271</v>
      </c>
      <c r="AH5218" t="s">
        <v>54</v>
      </c>
      <c r="AI5218">
        <v>39.059092999999997</v>
      </c>
      <c r="AJ5218">
        <v>-94.550736999999998</v>
      </c>
      <c r="AK5218">
        <v>28768</v>
      </c>
      <c r="AL5218" t="s">
        <v>13272</v>
      </c>
    </row>
    <row r="5219" spans="1:38" ht="75" x14ac:dyDescent="0.25">
      <c r="A5219">
        <v>1413</v>
      </c>
      <c r="B5219">
        <v>2020009084</v>
      </c>
      <c r="C5219" t="s">
        <v>4618</v>
      </c>
      <c r="D5219" t="s">
        <v>168</v>
      </c>
      <c r="E5219" t="s">
        <v>39</v>
      </c>
      <c r="F5219">
        <v>64117</v>
      </c>
      <c r="G5219" t="s">
        <v>169</v>
      </c>
      <c r="H5219">
        <v>1</v>
      </c>
      <c r="I5219" t="s">
        <v>109</v>
      </c>
      <c r="J5219">
        <v>248</v>
      </c>
      <c r="K5219" t="s">
        <v>10297</v>
      </c>
      <c r="M5219">
        <v>180</v>
      </c>
      <c r="N5219">
        <v>424</v>
      </c>
      <c r="O5219" t="s">
        <v>10305</v>
      </c>
      <c r="P5219" t="s">
        <v>10306</v>
      </c>
      <c r="Q5219" t="s">
        <v>10300</v>
      </c>
      <c r="R5219" t="s">
        <v>46</v>
      </c>
      <c r="S5219" t="s">
        <v>47</v>
      </c>
      <c r="T5219" t="s">
        <v>48</v>
      </c>
      <c r="U5219" t="s">
        <v>10382</v>
      </c>
      <c r="V5219" t="s">
        <v>10340</v>
      </c>
      <c r="W5219" s="1">
        <v>43852</v>
      </c>
      <c r="X5219" s="2">
        <v>0.4069444444444445</v>
      </c>
      <c r="Y5219">
        <v>1</v>
      </c>
      <c r="Z5219">
        <v>2020</v>
      </c>
      <c r="AA5219" t="s">
        <v>266</v>
      </c>
      <c r="AB5219" t="s">
        <v>52</v>
      </c>
      <c r="AG5219" s="3" t="s">
        <v>4619</v>
      </c>
      <c r="AH5219" t="s">
        <v>173</v>
      </c>
      <c r="AI5219">
        <v>39.169451000000002</v>
      </c>
      <c r="AJ5219">
        <v>-94.534378000000004</v>
      </c>
      <c r="AK5219">
        <v>77848</v>
      </c>
      <c r="AL5219" t="s">
        <v>13273</v>
      </c>
    </row>
    <row r="5220" spans="1:38" ht="60" x14ac:dyDescent="0.25">
      <c r="A5220">
        <v>2892</v>
      </c>
      <c r="B5220">
        <v>2019200296</v>
      </c>
      <c r="C5220" t="s">
        <v>389</v>
      </c>
      <c r="D5220" t="s">
        <v>137</v>
      </c>
      <c r="E5220" t="s">
        <v>39</v>
      </c>
      <c r="F5220">
        <v>64128</v>
      </c>
      <c r="G5220" t="s">
        <v>40</v>
      </c>
      <c r="H5220">
        <v>3</v>
      </c>
      <c r="I5220" t="s">
        <v>8950</v>
      </c>
      <c r="J5220">
        <v>341</v>
      </c>
      <c r="K5220" t="s">
        <v>10297</v>
      </c>
      <c r="M5220">
        <v>4</v>
      </c>
      <c r="N5220">
        <v>337</v>
      </c>
      <c r="O5220" t="s">
        <v>10305</v>
      </c>
      <c r="P5220" t="s">
        <v>10306</v>
      </c>
      <c r="Q5220" t="s">
        <v>10300</v>
      </c>
      <c r="R5220" t="s">
        <v>46</v>
      </c>
      <c r="S5220" t="s">
        <v>47</v>
      </c>
      <c r="T5220" t="s">
        <v>48</v>
      </c>
      <c r="U5220" t="s">
        <v>10307</v>
      </c>
      <c r="V5220" t="s">
        <v>10302</v>
      </c>
      <c r="W5220" s="1">
        <v>43804</v>
      </c>
      <c r="X5220" s="2">
        <v>0.60972222222222217</v>
      </c>
      <c r="Y5220">
        <v>12</v>
      </c>
      <c r="Z5220">
        <v>2019</v>
      </c>
      <c r="AA5220" t="s">
        <v>51</v>
      </c>
      <c r="AB5220" t="s">
        <v>96</v>
      </c>
      <c r="AC5220" s="1">
        <v>43808</v>
      </c>
      <c r="AD5220">
        <v>12</v>
      </c>
      <c r="AE5220">
        <v>2019</v>
      </c>
      <c r="AF5220">
        <v>4</v>
      </c>
      <c r="AG5220" s="3" t="s">
        <v>390</v>
      </c>
      <c r="AH5220" t="s">
        <v>54</v>
      </c>
      <c r="AI5220">
        <v>39.057150999999998</v>
      </c>
      <c r="AJ5220">
        <v>-94.547025000000005</v>
      </c>
      <c r="AK5220">
        <v>29157</v>
      </c>
      <c r="AL5220" t="s">
        <v>13274</v>
      </c>
    </row>
    <row r="5221" spans="1:38" ht="75" x14ac:dyDescent="0.25">
      <c r="A5221">
        <v>2891</v>
      </c>
      <c r="B5221">
        <v>2019200356</v>
      </c>
      <c r="C5221" t="s">
        <v>13275</v>
      </c>
      <c r="D5221" t="s">
        <v>176</v>
      </c>
      <c r="E5221" t="s">
        <v>39</v>
      </c>
      <c r="F5221">
        <v>64124</v>
      </c>
      <c r="G5221" t="s">
        <v>40</v>
      </c>
      <c r="H5221">
        <v>3</v>
      </c>
      <c r="I5221" t="s">
        <v>322</v>
      </c>
      <c r="J5221">
        <v>1030</v>
      </c>
      <c r="K5221" t="s">
        <v>10297</v>
      </c>
      <c r="M5221">
        <v>6</v>
      </c>
      <c r="N5221">
        <v>207</v>
      </c>
      <c r="O5221" t="s">
        <v>10305</v>
      </c>
      <c r="P5221" t="s">
        <v>10306</v>
      </c>
      <c r="Q5221" t="s">
        <v>10300</v>
      </c>
      <c r="R5221" t="s">
        <v>46</v>
      </c>
      <c r="S5221" t="s">
        <v>47</v>
      </c>
      <c r="T5221" t="s">
        <v>48</v>
      </c>
      <c r="U5221" t="s">
        <v>10307</v>
      </c>
      <c r="V5221" t="s">
        <v>10302</v>
      </c>
      <c r="W5221" s="1">
        <v>43804</v>
      </c>
      <c r="X5221" s="2">
        <v>0.65555555555555556</v>
      </c>
      <c r="Y5221">
        <v>12</v>
      </c>
      <c r="Z5221">
        <v>2019</v>
      </c>
      <c r="AA5221" t="s">
        <v>51</v>
      </c>
      <c r="AB5221" t="s">
        <v>96</v>
      </c>
      <c r="AC5221" s="1">
        <v>43810</v>
      </c>
      <c r="AD5221">
        <v>12</v>
      </c>
      <c r="AE5221">
        <v>2019</v>
      </c>
      <c r="AF5221">
        <v>6</v>
      </c>
      <c r="AG5221" s="3" t="s">
        <v>13276</v>
      </c>
      <c r="AH5221" t="s">
        <v>54</v>
      </c>
      <c r="AI5221">
        <v>39.103471999999996</v>
      </c>
      <c r="AJ5221">
        <v>-94.526172000000003</v>
      </c>
      <c r="AK5221">
        <v>7917</v>
      </c>
      <c r="AL5221" t="s">
        <v>13277</v>
      </c>
    </row>
    <row r="5222" spans="1:38" ht="60" x14ac:dyDescent="0.25">
      <c r="A5222">
        <v>2890</v>
      </c>
      <c r="B5222">
        <v>2019200313</v>
      </c>
      <c r="C5222" t="s">
        <v>2305</v>
      </c>
      <c r="D5222" t="s">
        <v>184</v>
      </c>
      <c r="E5222" t="s">
        <v>39</v>
      </c>
      <c r="F5222">
        <v>64127</v>
      </c>
      <c r="G5222" t="s">
        <v>40</v>
      </c>
      <c r="H5222">
        <v>3</v>
      </c>
      <c r="I5222" t="s">
        <v>41</v>
      </c>
      <c r="J5222">
        <v>4440</v>
      </c>
      <c r="K5222" t="s">
        <v>10297</v>
      </c>
      <c r="M5222">
        <v>4</v>
      </c>
      <c r="N5222">
        <v>337</v>
      </c>
      <c r="O5222" t="s">
        <v>10305</v>
      </c>
      <c r="P5222" t="s">
        <v>10306</v>
      </c>
      <c r="Q5222" t="s">
        <v>10300</v>
      </c>
      <c r="R5222" t="s">
        <v>46</v>
      </c>
      <c r="S5222" t="s">
        <v>47</v>
      </c>
      <c r="T5222" t="s">
        <v>48</v>
      </c>
      <c r="U5222" t="s">
        <v>10307</v>
      </c>
      <c r="V5222" t="s">
        <v>10302</v>
      </c>
      <c r="W5222" s="1">
        <v>43804</v>
      </c>
      <c r="X5222" s="2">
        <v>0.62430555555555556</v>
      </c>
      <c r="Y5222">
        <v>12</v>
      </c>
      <c r="Z5222">
        <v>2019</v>
      </c>
      <c r="AA5222" t="s">
        <v>51</v>
      </c>
      <c r="AB5222" t="s">
        <v>96</v>
      </c>
      <c r="AC5222" s="1">
        <v>43808</v>
      </c>
      <c r="AD5222">
        <v>12</v>
      </c>
      <c r="AE5222">
        <v>2019</v>
      </c>
      <c r="AF5222">
        <v>4</v>
      </c>
      <c r="AG5222" s="3" t="s">
        <v>2306</v>
      </c>
      <c r="AH5222" t="s">
        <v>54</v>
      </c>
      <c r="AI5222">
        <v>39.097429999999903</v>
      </c>
      <c r="AJ5222">
        <v>-94.517274</v>
      </c>
      <c r="AK5222">
        <v>8969</v>
      </c>
      <c r="AL5222" t="s">
        <v>13278</v>
      </c>
    </row>
    <row r="5223" spans="1:38" ht="60" x14ac:dyDescent="0.25">
      <c r="A5223">
        <v>2889</v>
      </c>
      <c r="B5223">
        <v>2019200007</v>
      </c>
      <c r="C5223" t="s">
        <v>13279</v>
      </c>
      <c r="D5223" t="s">
        <v>137</v>
      </c>
      <c r="E5223" t="s">
        <v>39</v>
      </c>
      <c r="F5223">
        <v>64128</v>
      </c>
      <c r="G5223" t="s">
        <v>40</v>
      </c>
      <c r="H5223">
        <v>3</v>
      </c>
      <c r="I5223" t="s">
        <v>109</v>
      </c>
      <c r="J5223">
        <v>248</v>
      </c>
      <c r="K5223" t="s">
        <v>10297</v>
      </c>
      <c r="M5223">
        <v>0</v>
      </c>
      <c r="N5223">
        <v>603</v>
      </c>
      <c r="O5223" t="s">
        <v>10305</v>
      </c>
      <c r="P5223" t="s">
        <v>10306</v>
      </c>
      <c r="Q5223" t="s">
        <v>10300</v>
      </c>
      <c r="R5223" t="s">
        <v>46</v>
      </c>
      <c r="S5223" t="s">
        <v>47</v>
      </c>
      <c r="T5223" t="s">
        <v>48</v>
      </c>
      <c r="U5223" t="s">
        <v>10307</v>
      </c>
      <c r="V5223" t="s">
        <v>10302</v>
      </c>
      <c r="W5223" s="1">
        <v>43804</v>
      </c>
      <c r="X5223" s="2">
        <v>0.36041666666666666</v>
      </c>
      <c r="Y5223">
        <v>12</v>
      </c>
      <c r="Z5223">
        <v>2019</v>
      </c>
      <c r="AA5223" t="s">
        <v>51</v>
      </c>
      <c r="AB5223" t="s">
        <v>52</v>
      </c>
      <c r="AC5223" s="1">
        <v>43804</v>
      </c>
      <c r="AD5223">
        <v>12</v>
      </c>
      <c r="AE5223">
        <v>2019</v>
      </c>
      <c r="AF5223">
        <v>0</v>
      </c>
      <c r="AG5223" s="3" t="s">
        <v>13280</v>
      </c>
      <c r="AH5223" t="s">
        <v>54</v>
      </c>
      <c r="AI5223">
        <v>39.062733000000001</v>
      </c>
      <c r="AJ5223">
        <v>-94.546729999999997</v>
      </c>
      <c r="AK5223">
        <v>25758</v>
      </c>
      <c r="AL5223" t="s">
        <v>13281</v>
      </c>
    </row>
    <row r="5224" spans="1:38" ht="75" x14ac:dyDescent="0.25">
      <c r="A5224">
        <v>1416</v>
      </c>
      <c r="B5224">
        <v>2020009327</v>
      </c>
      <c r="C5224" t="s">
        <v>303</v>
      </c>
      <c r="D5224" t="s">
        <v>38</v>
      </c>
      <c r="E5224" t="s">
        <v>39</v>
      </c>
      <c r="F5224">
        <v>64128</v>
      </c>
      <c r="G5224" t="s">
        <v>40</v>
      </c>
      <c r="H5224">
        <v>3</v>
      </c>
      <c r="I5224" t="s">
        <v>8950</v>
      </c>
      <c r="J5224">
        <v>341</v>
      </c>
      <c r="K5224" t="s">
        <v>10297</v>
      </c>
      <c r="M5224">
        <v>180</v>
      </c>
      <c r="N5224">
        <v>424</v>
      </c>
      <c r="O5224" t="s">
        <v>10305</v>
      </c>
      <c r="P5224" t="s">
        <v>10306</v>
      </c>
      <c r="Q5224" t="s">
        <v>10300</v>
      </c>
      <c r="R5224" t="s">
        <v>46</v>
      </c>
      <c r="S5224" t="s">
        <v>47</v>
      </c>
      <c r="T5224" t="s">
        <v>48</v>
      </c>
      <c r="U5224" t="s">
        <v>10307</v>
      </c>
      <c r="V5224" t="s">
        <v>10302</v>
      </c>
      <c r="W5224" s="1">
        <v>43852</v>
      </c>
      <c r="X5224" s="2">
        <v>0.59652777777777777</v>
      </c>
      <c r="Y5224">
        <v>1</v>
      </c>
      <c r="Z5224">
        <v>2020</v>
      </c>
      <c r="AA5224" t="s">
        <v>266</v>
      </c>
      <c r="AB5224" t="s">
        <v>52</v>
      </c>
      <c r="AG5224" s="3" t="s">
        <v>304</v>
      </c>
      <c r="AH5224" t="s">
        <v>54</v>
      </c>
      <c r="AI5224">
        <v>39.064723999999998</v>
      </c>
      <c r="AJ5224">
        <v>-94.535015999999999</v>
      </c>
      <c r="AK5224">
        <v>26305</v>
      </c>
      <c r="AL5224" t="s">
        <v>13282</v>
      </c>
    </row>
    <row r="5225" spans="1:38" ht="60" x14ac:dyDescent="0.25">
      <c r="A5225">
        <v>3596</v>
      </c>
      <c r="B5225">
        <v>2019190424</v>
      </c>
      <c r="C5225" t="s">
        <v>12787</v>
      </c>
      <c r="D5225" t="s">
        <v>104</v>
      </c>
      <c r="E5225" t="s">
        <v>39</v>
      </c>
      <c r="F5225">
        <v>64130</v>
      </c>
      <c r="G5225" t="s">
        <v>67</v>
      </c>
      <c r="H5225">
        <v>5</v>
      </c>
      <c r="I5225" t="s">
        <v>41</v>
      </c>
      <c r="J5225">
        <v>4440</v>
      </c>
      <c r="K5225" t="s">
        <v>10297</v>
      </c>
      <c r="M5225">
        <v>1</v>
      </c>
      <c r="N5225">
        <v>1102</v>
      </c>
      <c r="O5225" t="s">
        <v>10305</v>
      </c>
      <c r="P5225" t="s">
        <v>10306</v>
      </c>
      <c r="Q5225" t="s">
        <v>10300</v>
      </c>
      <c r="R5225" t="s">
        <v>46</v>
      </c>
      <c r="S5225" t="s">
        <v>47</v>
      </c>
      <c r="T5225" t="s">
        <v>48</v>
      </c>
      <c r="U5225" t="s">
        <v>10307</v>
      </c>
      <c r="V5225" t="s">
        <v>10302</v>
      </c>
      <c r="W5225" s="1">
        <v>43776</v>
      </c>
      <c r="X5225" s="2">
        <v>0.72986111111111107</v>
      </c>
      <c r="Y5225">
        <v>11</v>
      </c>
      <c r="Z5225">
        <v>2019</v>
      </c>
      <c r="AA5225" t="s">
        <v>51</v>
      </c>
      <c r="AB5225" t="s">
        <v>52</v>
      </c>
      <c r="AC5225" s="1">
        <v>43777</v>
      </c>
      <c r="AD5225">
        <v>11</v>
      </c>
      <c r="AE5225">
        <v>2019</v>
      </c>
      <c r="AF5225">
        <v>1</v>
      </c>
      <c r="AG5225" s="3" t="s">
        <v>12788</v>
      </c>
      <c r="AH5225" t="s">
        <v>54</v>
      </c>
      <c r="AI5225">
        <v>39.026390999999997</v>
      </c>
      <c r="AJ5225">
        <v>-94.532958999999906</v>
      </c>
      <c r="AK5225">
        <v>37826</v>
      </c>
      <c r="AL5225" t="s">
        <v>13283</v>
      </c>
    </row>
    <row r="5226" spans="1:38" ht="60" x14ac:dyDescent="0.25">
      <c r="A5226">
        <v>3595</v>
      </c>
      <c r="B5226">
        <v>2019190263</v>
      </c>
      <c r="C5226" t="s">
        <v>741</v>
      </c>
      <c r="D5226" t="s">
        <v>176</v>
      </c>
      <c r="E5226" t="s">
        <v>39</v>
      </c>
      <c r="F5226">
        <v>64124</v>
      </c>
      <c r="G5226" t="s">
        <v>40</v>
      </c>
      <c r="H5226">
        <v>3</v>
      </c>
      <c r="I5226" t="s">
        <v>41</v>
      </c>
      <c r="J5226">
        <v>4440</v>
      </c>
      <c r="K5226" t="s">
        <v>10297</v>
      </c>
      <c r="M5226">
        <v>0</v>
      </c>
      <c r="N5226">
        <v>603</v>
      </c>
      <c r="O5226" t="s">
        <v>10305</v>
      </c>
      <c r="P5226" t="s">
        <v>10306</v>
      </c>
      <c r="Q5226" t="s">
        <v>10300</v>
      </c>
      <c r="R5226" t="s">
        <v>46</v>
      </c>
      <c r="S5226" t="s">
        <v>47</v>
      </c>
      <c r="T5226" t="s">
        <v>48</v>
      </c>
      <c r="U5226" t="s">
        <v>10307</v>
      </c>
      <c r="V5226" t="s">
        <v>10302</v>
      </c>
      <c r="W5226" s="1">
        <v>43776</v>
      </c>
      <c r="X5226" s="2">
        <v>0.57152777777777775</v>
      </c>
      <c r="Y5226">
        <v>11</v>
      </c>
      <c r="Z5226">
        <v>2019</v>
      </c>
      <c r="AA5226" t="s">
        <v>51</v>
      </c>
      <c r="AB5226" t="s">
        <v>52</v>
      </c>
      <c r="AC5226" s="1">
        <v>43776</v>
      </c>
      <c r="AD5226">
        <v>11</v>
      </c>
      <c r="AE5226">
        <v>2019</v>
      </c>
      <c r="AF5226">
        <v>0</v>
      </c>
      <c r="AG5226" s="3" t="s">
        <v>742</v>
      </c>
      <c r="AH5226" t="s">
        <v>54</v>
      </c>
      <c r="AI5226">
        <v>39.103949999999998</v>
      </c>
      <c r="AJ5226">
        <v>-94.528777000000005</v>
      </c>
      <c r="AK5226">
        <v>8053</v>
      </c>
      <c r="AL5226" t="s">
        <v>13284</v>
      </c>
    </row>
    <row r="5227" spans="1:38" ht="75" x14ac:dyDescent="0.25">
      <c r="A5227">
        <v>3594</v>
      </c>
      <c r="B5227">
        <v>2019189995</v>
      </c>
      <c r="C5227" t="s">
        <v>13285</v>
      </c>
      <c r="D5227" t="s">
        <v>147</v>
      </c>
      <c r="E5227" t="s">
        <v>39</v>
      </c>
      <c r="F5227">
        <v>64127</v>
      </c>
      <c r="G5227" t="s">
        <v>40</v>
      </c>
      <c r="H5227">
        <v>3</v>
      </c>
      <c r="I5227" t="s">
        <v>8950</v>
      </c>
      <c r="J5227">
        <v>341</v>
      </c>
      <c r="K5227" t="s">
        <v>10297</v>
      </c>
      <c r="M5227">
        <v>0</v>
      </c>
      <c r="N5227">
        <v>603</v>
      </c>
      <c r="O5227" t="s">
        <v>10305</v>
      </c>
      <c r="P5227" t="s">
        <v>10306</v>
      </c>
      <c r="Q5227" t="s">
        <v>10300</v>
      </c>
      <c r="R5227" t="s">
        <v>46</v>
      </c>
      <c r="S5227" t="s">
        <v>47</v>
      </c>
      <c r="T5227" t="s">
        <v>48</v>
      </c>
      <c r="U5227" t="s">
        <v>10307</v>
      </c>
      <c r="V5227" t="s">
        <v>10302</v>
      </c>
      <c r="W5227" s="1">
        <v>43776</v>
      </c>
      <c r="X5227" s="2">
        <v>0.29166666666666669</v>
      </c>
      <c r="Y5227">
        <v>11</v>
      </c>
      <c r="Z5227">
        <v>2019</v>
      </c>
      <c r="AA5227" t="s">
        <v>51</v>
      </c>
      <c r="AB5227" t="s">
        <v>52</v>
      </c>
      <c r="AC5227" s="1">
        <v>43776</v>
      </c>
      <c r="AD5227">
        <v>11</v>
      </c>
      <c r="AE5227">
        <v>2019</v>
      </c>
      <c r="AF5227">
        <v>0</v>
      </c>
      <c r="AG5227" s="3" t="s">
        <v>13286</v>
      </c>
      <c r="AH5227" t="s">
        <v>54</v>
      </c>
      <c r="AI5227">
        <v>39.089945999999998</v>
      </c>
      <c r="AJ5227">
        <v>-94.538468999999907</v>
      </c>
      <c r="AK5227">
        <v>14985</v>
      </c>
      <c r="AL5227" t="s">
        <v>13287</v>
      </c>
    </row>
    <row r="5228" spans="1:38" ht="60" x14ac:dyDescent="0.25">
      <c r="A5228">
        <v>3287</v>
      </c>
      <c r="B5228">
        <v>2019194694</v>
      </c>
      <c r="C5228" t="s">
        <v>11177</v>
      </c>
      <c r="D5228" t="s">
        <v>38</v>
      </c>
      <c r="E5228" t="s">
        <v>39</v>
      </c>
      <c r="F5228">
        <v>64128</v>
      </c>
      <c r="G5228" t="s">
        <v>40</v>
      </c>
      <c r="H5228">
        <v>3</v>
      </c>
      <c r="I5228" t="s">
        <v>41</v>
      </c>
      <c r="J5228">
        <v>4440</v>
      </c>
      <c r="K5228" t="s">
        <v>10297</v>
      </c>
      <c r="M5228">
        <v>1</v>
      </c>
      <c r="N5228">
        <v>1102</v>
      </c>
      <c r="O5228" t="s">
        <v>10305</v>
      </c>
      <c r="P5228" t="s">
        <v>10306</v>
      </c>
      <c r="Q5228" t="s">
        <v>10300</v>
      </c>
      <c r="R5228" t="s">
        <v>46</v>
      </c>
      <c r="S5228" t="s">
        <v>47</v>
      </c>
      <c r="T5228" t="s">
        <v>48</v>
      </c>
      <c r="U5228" t="s">
        <v>10307</v>
      </c>
      <c r="V5228" t="s">
        <v>10302</v>
      </c>
      <c r="W5228" s="1">
        <v>43789</v>
      </c>
      <c r="X5228" s="2">
        <v>0.46249999999999997</v>
      </c>
      <c r="Y5228">
        <v>11</v>
      </c>
      <c r="Z5228">
        <v>2019</v>
      </c>
      <c r="AA5228" t="s">
        <v>51</v>
      </c>
      <c r="AB5228" t="s">
        <v>52</v>
      </c>
      <c r="AC5228" s="1">
        <v>43790</v>
      </c>
      <c r="AD5228">
        <v>11</v>
      </c>
      <c r="AE5228">
        <v>2019</v>
      </c>
      <c r="AF5228">
        <v>1</v>
      </c>
      <c r="AG5228" s="3" t="s">
        <v>11178</v>
      </c>
      <c r="AH5228" t="s">
        <v>54</v>
      </c>
      <c r="AI5228">
        <v>39.058686000000002</v>
      </c>
      <c r="AJ5228">
        <v>-94.535504000000003</v>
      </c>
      <c r="AK5228">
        <v>27689</v>
      </c>
      <c r="AL5228" t="s">
        <v>13288</v>
      </c>
    </row>
    <row r="5229" spans="1:38" ht="60" x14ac:dyDescent="0.25">
      <c r="A5229">
        <v>3288</v>
      </c>
      <c r="B5229">
        <v>2019194742</v>
      </c>
      <c r="C5229" t="s">
        <v>13289</v>
      </c>
      <c r="D5229" t="s">
        <v>410</v>
      </c>
      <c r="E5229" t="s">
        <v>39</v>
      </c>
      <c r="F5229">
        <v>64130</v>
      </c>
      <c r="G5229" t="s">
        <v>67</v>
      </c>
      <c r="H5229">
        <v>5</v>
      </c>
      <c r="I5229" t="s">
        <v>41</v>
      </c>
      <c r="J5229">
        <v>4440</v>
      </c>
      <c r="K5229" t="s">
        <v>10297</v>
      </c>
      <c r="M5229">
        <v>1</v>
      </c>
      <c r="N5229">
        <v>1102</v>
      </c>
      <c r="O5229" t="s">
        <v>10305</v>
      </c>
      <c r="P5229" t="s">
        <v>10306</v>
      </c>
      <c r="Q5229" t="s">
        <v>10300</v>
      </c>
      <c r="R5229" t="s">
        <v>46</v>
      </c>
      <c r="S5229" t="s">
        <v>47</v>
      </c>
      <c r="T5229" t="s">
        <v>48</v>
      </c>
      <c r="U5229" t="s">
        <v>10307</v>
      </c>
      <c r="V5229" t="s">
        <v>10302</v>
      </c>
      <c r="W5229" s="1">
        <v>43789</v>
      </c>
      <c r="X5229" s="2">
        <v>0.48749999999999999</v>
      </c>
      <c r="Y5229">
        <v>11</v>
      </c>
      <c r="Z5229">
        <v>2019</v>
      </c>
      <c r="AA5229" t="s">
        <v>51</v>
      </c>
      <c r="AB5229" t="s">
        <v>52</v>
      </c>
      <c r="AC5229" s="1">
        <v>43790</v>
      </c>
      <c r="AD5229">
        <v>11</v>
      </c>
      <c r="AE5229">
        <v>2019</v>
      </c>
      <c r="AF5229">
        <v>1</v>
      </c>
      <c r="AG5229" s="3" t="s">
        <v>13290</v>
      </c>
      <c r="AH5229" t="s">
        <v>54</v>
      </c>
      <c r="AI5229">
        <v>39.029694999999997</v>
      </c>
      <c r="AJ5229">
        <v>-94.534723</v>
      </c>
      <c r="AK5229">
        <v>37670</v>
      </c>
      <c r="AL5229" t="s">
        <v>13291</v>
      </c>
    </row>
    <row r="5230" spans="1:38" ht="60" x14ac:dyDescent="0.25">
      <c r="A5230">
        <v>3289</v>
      </c>
      <c r="B5230">
        <v>2019194647</v>
      </c>
      <c r="C5230" t="s">
        <v>13292</v>
      </c>
      <c r="D5230" t="s">
        <v>176</v>
      </c>
      <c r="E5230" t="s">
        <v>39</v>
      </c>
      <c r="F5230">
        <v>64127</v>
      </c>
      <c r="G5230" t="s">
        <v>40</v>
      </c>
      <c r="H5230">
        <v>3</v>
      </c>
      <c r="I5230" t="s">
        <v>8950</v>
      </c>
      <c r="J5230">
        <v>341</v>
      </c>
      <c r="K5230" t="s">
        <v>10297</v>
      </c>
      <c r="M5230">
        <v>1</v>
      </c>
      <c r="N5230">
        <v>1102</v>
      </c>
      <c r="O5230" t="s">
        <v>10305</v>
      </c>
      <c r="P5230" t="s">
        <v>10306</v>
      </c>
      <c r="Q5230" t="s">
        <v>10300</v>
      </c>
      <c r="R5230" t="s">
        <v>46</v>
      </c>
      <c r="S5230" t="s">
        <v>47</v>
      </c>
      <c r="T5230" t="s">
        <v>48</v>
      </c>
      <c r="U5230" t="s">
        <v>10307</v>
      </c>
      <c r="V5230" t="s">
        <v>10302</v>
      </c>
      <c r="W5230" s="1">
        <v>43789</v>
      </c>
      <c r="X5230" s="2">
        <v>0.43888888888888888</v>
      </c>
      <c r="Y5230">
        <v>11</v>
      </c>
      <c r="Z5230">
        <v>2019</v>
      </c>
      <c r="AA5230" t="s">
        <v>51</v>
      </c>
      <c r="AB5230" t="s">
        <v>52</v>
      </c>
      <c r="AC5230" s="1">
        <v>43790</v>
      </c>
      <c r="AD5230">
        <v>11</v>
      </c>
      <c r="AE5230">
        <v>2019</v>
      </c>
      <c r="AF5230">
        <v>1</v>
      </c>
      <c r="AG5230" s="3" t="s">
        <v>13293</v>
      </c>
      <c r="AH5230" t="s">
        <v>54</v>
      </c>
      <c r="AI5230">
        <v>39.098413000000001</v>
      </c>
      <c r="AJ5230">
        <v>-94.544172000000003</v>
      </c>
      <c r="AK5230">
        <v>11152</v>
      </c>
      <c r="AL5230" t="s">
        <v>13294</v>
      </c>
    </row>
    <row r="5231" spans="1:38" ht="60" x14ac:dyDescent="0.25">
      <c r="A5231">
        <v>1741</v>
      </c>
      <c r="B5231">
        <v>2020004213</v>
      </c>
      <c r="C5231" t="s">
        <v>13295</v>
      </c>
      <c r="D5231" t="s">
        <v>1035</v>
      </c>
      <c r="E5231" t="s">
        <v>39</v>
      </c>
      <c r="F5231">
        <v>64129</v>
      </c>
      <c r="G5231" t="s">
        <v>40</v>
      </c>
      <c r="H5231">
        <v>3</v>
      </c>
      <c r="I5231" t="s">
        <v>41</v>
      </c>
      <c r="J5231">
        <v>4440</v>
      </c>
      <c r="K5231" t="s">
        <v>10297</v>
      </c>
      <c r="M5231">
        <v>3</v>
      </c>
      <c r="N5231">
        <v>467</v>
      </c>
      <c r="O5231" t="s">
        <v>10305</v>
      </c>
      <c r="P5231" t="s">
        <v>10306</v>
      </c>
      <c r="Q5231" t="s">
        <v>10300</v>
      </c>
      <c r="R5231" t="s">
        <v>46</v>
      </c>
      <c r="S5231" t="s">
        <v>47</v>
      </c>
      <c r="T5231" t="s">
        <v>48</v>
      </c>
      <c r="U5231" t="s">
        <v>10307</v>
      </c>
      <c r="V5231" t="s">
        <v>10302</v>
      </c>
      <c r="W5231" s="1">
        <v>43840</v>
      </c>
      <c r="X5231" s="2">
        <v>0.42499999999999999</v>
      </c>
      <c r="Y5231">
        <v>1</v>
      </c>
      <c r="Z5231">
        <v>2020</v>
      </c>
      <c r="AA5231" t="s">
        <v>51</v>
      </c>
      <c r="AB5231" t="s">
        <v>52</v>
      </c>
      <c r="AC5231" s="1">
        <v>43843</v>
      </c>
      <c r="AD5231">
        <v>1</v>
      </c>
      <c r="AE5231">
        <v>2020</v>
      </c>
      <c r="AF5231">
        <v>3</v>
      </c>
      <c r="AG5231" s="3" t="s">
        <v>13296</v>
      </c>
      <c r="AH5231" t="s">
        <v>54</v>
      </c>
      <c r="AI5231">
        <v>39.060350999999997</v>
      </c>
      <c r="AJ5231">
        <v>-94.515371000000002</v>
      </c>
      <c r="AK5231">
        <v>32535</v>
      </c>
      <c r="AL5231" t="s">
        <v>13297</v>
      </c>
    </row>
    <row r="5232" spans="1:38" ht="60" x14ac:dyDescent="0.25">
      <c r="A5232">
        <v>1740</v>
      </c>
      <c r="B5232">
        <v>2020004513</v>
      </c>
      <c r="C5232" t="s">
        <v>4645</v>
      </c>
      <c r="D5232" t="s">
        <v>168</v>
      </c>
      <c r="E5232" t="s">
        <v>39</v>
      </c>
      <c r="F5232">
        <v>64117</v>
      </c>
      <c r="G5232" t="s">
        <v>169</v>
      </c>
      <c r="H5232">
        <v>1</v>
      </c>
      <c r="I5232" t="s">
        <v>41</v>
      </c>
      <c r="J5232">
        <v>4440</v>
      </c>
      <c r="K5232" t="s">
        <v>10297</v>
      </c>
      <c r="M5232">
        <v>3</v>
      </c>
      <c r="N5232">
        <v>467</v>
      </c>
      <c r="O5232" t="s">
        <v>10305</v>
      </c>
      <c r="P5232" t="s">
        <v>10306</v>
      </c>
      <c r="Q5232" t="s">
        <v>10300</v>
      </c>
      <c r="R5232" t="s">
        <v>46</v>
      </c>
      <c r="S5232" t="s">
        <v>47</v>
      </c>
      <c r="T5232" t="s">
        <v>48</v>
      </c>
      <c r="U5232" t="s">
        <v>10382</v>
      </c>
      <c r="V5232" t="s">
        <v>10340</v>
      </c>
      <c r="W5232" s="1">
        <v>43840</v>
      </c>
      <c r="X5232" s="2">
        <v>0.68888888888888899</v>
      </c>
      <c r="Y5232">
        <v>1</v>
      </c>
      <c r="Z5232">
        <v>2020</v>
      </c>
      <c r="AA5232" t="s">
        <v>51</v>
      </c>
      <c r="AB5232" t="s">
        <v>52</v>
      </c>
      <c r="AC5232" s="1">
        <v>43843</v>
      </c>
      <c r="AD5232">
        <v>1</v>
      </c>
      <c r="AE5232">
        <v>2020</v>
      </c>
      <c r="AF5232">
        <v>3</v>
      </c>
      <c r="AG5232" s="3" t="s">
        <v>4646</v>
      </c>
      <c r="AH5232" t="s">
        <v>173</v>
      </c>
      <c r="AI5232">
        <v>39.168607999999999</v>
      </c>
      <c r="AJ5232">
        <v>-94.538283999999905</v>
      </c>
      <c r="AK5232">
        <v>77762</v>
      </c>
      <c r="AL5232" t="s">
        <v>13298</v>
      </c>
    </row>
    <row r="5233" spans="1:38" ht="60" x14ac:dyDescent="0.25">
      <c r="A5233">
        <v>1739</v>
      </c>
      <c r="B5233">
        <v>2020004508</v>
      </c>
      <c r="C5233" t="s">
        <v>13056</v>
      </c>
      <c r="D5233" t="s">
        <v>184</v>
      </c>
      <c r="E5233" t="s">
        <v>39</v>
      </c>
      <c r="F5233">
        <v>64126</v>
      </c>
      <c r="G5233" t="s">
        <v>40</v>
      </c>
      <c r="H5233">
        <v>3</v>
      </c>
      <c r="I5233" t="s">
        <v>8950</v>
      </c>
      <c r="J5233">
        <v>341</v>
      </c>
      <c r="K5233" t="s">
        <v>10297</v>
      </c>
      <c r="M5233">
        <v>3</v>
      </c>
      <c r="N5233">
        <v>467</v>
      </c>
      <c r="O5233" t="s">
        <v>10305</v>
      </c>
      <c r="P5233" t="s">
        <v>10306</v>
      </c>
      <c r="Q5233" t="s">
        <v>10300</v>
      </c>
      <c r="R5233" t="s">
        <v>46</v>
      </c>
      <c r="S5233" t="s">
        <v>47</v>
      </c>
      <c r="T5233" t="s">
        <v>48</v>
      </c>
      <c r="U5233" t="s">
        <v>10307</v>
      </c>
      <c r="V5233" t="s">
        <v>10302</v>
      </c>
      <c r="W5233" s="1">
        <v>43840</v>
      </c>
      <c r="X5233" s="2">
        <v>0.68611111111111101</v>
      </c>
      <c r="Y5233">
        <v>1</v>
      </c>
      <c r="Z5233">
        <v>2020</v>
      </c>
      <c r="AA5233" t="s">
        <v>51</v>
      </c>
      <c r="AB5233" t="s">
        <v>52</v>
      </c>
      <c r="AC5233" s="1">
        <v>43843</v>
      </c>
      <c r="AD5233">
        <v>1</v>
      </c>
      <c r="AE5233">
        <v>2020</v>
      </c>
      <c r="AF5233">
        <v>3</v>
      </c>
      <c r="AG5233" s="3" t="s">
        <v>13057</v>
      </c>
      <c r="AH5233" t="s">
        <v>54</v>
      </c>
      <c r="AI5233">
        <v>39.095135999999997</v>
      </c>
      <c r="AJ5233">
        <v>-94.513274999999993</v>
      </c>
      <c r="AK5233">
        <v>6350</v>
      </c>
      <c r="AL5233" t="s">
        <v>13299</v>
      </c>
    </row>
    <row r="5234" spans="1:38" ht="60" x14ac:dyDescent="0.25">
      <c r="A5234">
        <v>1738</v>
      </c>
      <c r="B5234">
        <v>2020004509</v>
      </c>
      <c r="C5234" t="s">
        <v>4645</v>
      </c>
      <c r="D5234" t="s">
        <v>168</v>
      </c>
      <c r="E5234" t="s">
        <v>39</v>
      </c>
      <c r="F5234">
        <v>64117</v>
      </c>
      <c r="G5234" t="s">
        <v>169</v>
      </c>
      <c r="H5234">
        <v>1</v>
      </c>
      <c r="I5234" t="s">
        <v>8950</v>
      </c>
      <c r="J5234">
        <v>341</v>
      </c>
      <c r="K5234" t="s">
        <v>10297</v>
      </c>
      <c r="M5234">
        <v>3</v>
      </c>
      <c r="N5234">
        <v>467</v>
      </c>
      <c r="O5234" t="s">
        <v>10305</v>
      </c>
      <c r="P5234" t="s">
        <v>10306</v>
      </c>
      <c r="Q5234" t="s">
        <v>10300</v>
      </c>
      <c r="R5234" t="s">
        <v>46</v>
      </c>
      <c r="S5234" t="s">
        <v>47</v>
      </c>
      <c r="T5234" t="s">
        <v>48</v>
      </c>
      <c r="U5234" t="s">
        <v>10382</v>
      </c>
      <c r="V5234" t="s">
        <v>10340</v>
      </c>
      <c r="W5234" s="1">
        <v>43840</v>
      </c>
      <c r="X5234" s="2">
        <v>0.6875</v>
      </c>
      <c r="Y5234">
        <v>1</v>
      </c>
      <c r="Z5234">
        <v>2020</v>
      </c>
      <c r="AA5234" t="s">
        <v>51</v>
      </c>
      <c r="AB5234" t="s">
        <v>52</v>
      </c>
      <c r="AC5234" s="1">
        <v>43843</v>
      </c>
      <c r="AD5234">
        <v>1</v>
      </c>
      <c r="AE5234">
        <v>2020</v>
      </c>
      <c r="AF5234">
        <v>3</v>
      </c>
      <c r="AG5234" s="3" t="s">
        <v>4646</v>
      </c>
      <c r="AH5234" t="s">
        <v>173</v>
      </c>
      <c r="AI5234">
        <v>39.168607999999999</v>
      </c>
      <c r="AJ5234">
        <v>-94.538283999999905</v>
      </c>
      <c r="AK5234">
        <v>77762</v>
      </c>
      <c r="AL5234" t="s">
        <v>13300</v>
      </c>
    </row>
    <row r="5235" spans="1:38" ht="60" x14ac:dyDescent="0.25">
      <c r="A5235">
        <v>1737</v>
      </c>
      <c r="B5235">
        <v>2020004210</v>
      </c>
      <c r="C5235" t="s">
        <v>13301</v>
      </c>
      <c r="D5235" t="s">
        <v>77</v>
      </c>
      <c r="E5235" t="s">
        <v>39</v>
      </c>
      <c r="F5235">
        <v>64130</v>
      </c>
      <c r="G5235" t="s">
        <v>67</v>
      </c>
      <c r="H5235">
        <v>5</v>
      </c>
      <c r="I5235" t="s">
        <v>41</v>
      </c>
      <c r="J5235">
        <v>4440</v>
      </c>
      <c r="K5235" t="s">
        <v>10297</v>
      </c>
      <c r="M5235">
        <v>3</v>
      </c>
      <c r="N5235">
        <v>467</v>
      </c>
      <c r="O5235" t="s">
        <v>10305</v>
      </c>
      <c r="P5235" t="s">
        <v>10306</v>
      </c>
      <c r="Q5235" t="s">
        <v>10300</v>
      </c>
      <c r="R5235" t="s">
        <v>46</v>
      </c>
      <c r="S5235" t="s">
        <v>47</v>
      </c>
      <c r="T5235" t="s">
        <v>48</v>
      </c>
      <c r="U5235" t="s">
        <v>10307</v>
      </c>
      <c r="V5235" t="s">
        <v>10302</v>
      </c>
      <c r="W5235" s="1">
        <v>43840</v>
      </c>
      <c r="X5235" s="2">
        <v>0.42152777777777778</v>
      </c>
      <c r="Y5235">
        <v>1</v>
      </c>
      <c r="Z5235">
        <v>2020</v>
      </c>
      <c r="AA5235" t="s">
        <v>51</v>
      </c>
      <c r="AB5235" t="s">
        <v>52</v>
      </c>
      <c r="AC5235" s="1">
        <v>43843</v>
      </c>
      <c r="AD5235">
        <v>1</v>
      </c>
      <c r="AE5235">
        <v>2020</v>
      </c>
      <c r="AF5235">
        <v>3</v>
      </c>
      <c r="AG5235" s="3" t="s">
        <v>13302</v>
      </c>
      <c r="AH5235" t="s">
        <v>54</v>
      </c>
      <c r="AI5235">
        <v>39.021422999999999</v>
      </c>
      <c r="AJ5235">
        <v>-94.544886000000005</v>
      </c>
      <c r="AK5235">
        <v>37172</v>
      </c>
      <c r="AL5235" t="s">
        <v>13303</v>
      </c>
    </row>
    <row r="5236" spans="1:38" ht="75" x14ac:dyDescent="0.25">
      <c r="A5236">
        <v>1736</v>
      </c>
      <c r="B5236">
        <v>2020004563</v>
      </c>
      <c r="C5236" t="s">
        <v>11296</v>
      </c>
      <c r="D5236" t="s">
        <v>168</v>
      </c>
      <c r="E5236" t="s">
        <v>39</v>
      </c>
      <c r="F5236">
        <v>64117</v>
      </c>
      <c r="G5236" t="s">
        <v>169</v>
      </c>
      <c r="H5236">
        <v>1</v>
      </c>
      <c r="I5236" t="s">
        <v>41</v>
      </c>
      <c r="J5236">
        <v>4440</v>
      </c>
      <c r="K5236" t="s">
        <v>10297</v>
      </c>
      <c r="M5236">
        <v>3</v>
      </c>
      <c r="N5236">
        <v>467</v>
      </c>
      <c r="O5236" t="s">
        <v>10305</v>
      </c>
      <c r="P5236" t="s">
        <v>10306</v>
      </c>
      <c r="Q5236" t="s">
        <v>10300</v>
      </c>
      <c r="R5236" t="s">
        <v>46</v>
      </c>
      <c r="S5236" t="s">
        <v>47</v>
      </c>
      <c r="T5236" t="s">
        <v>48</v>
      </c>
      <c r="U5236" t="s">
        <v>10382</v>
      </c>
      <c r="V5236" t="s">
        <v>10340</v>
      </c>
      <c r="W5236" s="1">
        <v>43840</v>
      </c>
      <c r="X5236" s="2">
        <v>0.75347222222222221</v>
      </c>
      <c r="Y5236">
        <v>1</v>
      </c>
      <c r="Z5236">
        <v>2020</v>
      </c>
      <c r="AA5236" t="s">
        <v>51</v>
      </c>
      <c r="AB5236" t="s">
        <v>52</v>
      </c>
      <c r="AC5236" s="1">
        <v>43843</v>
      </c>
      <c r="AD5236">
        <v>1</v>
      </c>
      <c r="AE5236">
        <v>2020</v>
      </c>
      <c r="AF5236">
        <v>3</v>
      </c>
      <c r="AG5236" s="3" t="s">
        <v>11297</v>
      </c>
      <c r="AH5236" t="s">
        <v>173</v>
      </c>
      <c r="AI5236">
        <v>39.170551000000003</v>
      </c>
      <c r="AJ5236">
        <v>-94.546148000000002</v>
      </c>
      <c r="AK5236">
        <v>77428</v>
      </c>
      <c r="AL5236" t="s">
        <v>13304</v>
      </c>
    </row>
    <row r="5237" spans="1:38" ht="60" x14ac:dyDescent="0.25">
      <c r="A5237">
        <v>1735</v>
      </c>
      <c r="B5237">
        <v>2020004444</v>
      </c>
      <c r="C5237" t="s">
        <v>13305</v>
      </c>
      <c r="D5237" t="s">
        <v>147</v>
      </c>
      <c r="E5237" t="s">
        <v>39</v>
      </c>
      <c r="F5237">
        <v>64127</v>
      </c>
      <c r="G5237" t="s">
        <v>40</v>
      </c>
      <c r="H5237">
        <v>3</v>
      </c>
      <c r="I5237" t="s">
        <v>8950</v>
      </c>
      <c r="J5237">
        <v>341</v>
      </c>
      <c r="K5237" t="s">
        <v>10297</v>
      </c>
      <c r="M5237">
        <v>3</v>
      </c>
      <c r="N5237">
        <v>467</v>
      </c>
      <c r="O5237" t="s">
        <v>10298</v>
      </c>
      <c r="P5237" t="s">
        <v>10299</v>
      </c>
      <c r="Q5237" t="s">
        <v>10300</v>
      </c>
      <c r="R5237" t="s">
        <v>46</v>
      </c>
      <c r="S5237" t="s">
        <v>47</v>
      </c>
      <c r="T5237" t="s">
        <v>48</v>
      </c>
      <c r="U5237" t="s">
        <v>10301</v>
      </c>
      <c r="V5237" t="s">
        <v>10302</v>
      </c>
      <c r="W5237" s="1">
        <v>43840</v>
      </c>
      <c r="X5237" s="2">
        <v>0.6381944444444444</v>
      </c>
      <c r="Y5237">
        <v>1</v>
      </c>
      <c r="Z5237">
        <v>2020</v>
      </c>
      <c r="AA5237" t="s">
        <v>51</v>
      </c>
      <c r="AB5237" t="s">
        <v>52</v>
      </c>
      <c r="AC5237" s="1">
        <v>43843</v>
      </c>
      <c r="AD5237">
        <v>1</v>
      </c>
      <c r="AE5237">
        <v>2020</v>
      </c>
      <c r="AF5237">
        <v>3</v>
      </c>
      <c r="AG5237" s="3" t="s">
        <v>13306</v>
      </c>
      <c r="AH5237" t="s">
        <v>54</v>
      </c>
      <c r="AI5237">
        <v>39.084958999999998</v>
      </c>
      <c r="AJ5237">
        <v>-94.521833999999998</v>
      </c>
      <c r="AK5237">
        <v>17852</v>
      </c>
      <c r="AL5237" t="s">
        <v>13307</v>
      </c>
    </row>
    <row r="5238" spans="1:38" ht="60" x14ac:dyDescent="0.25">
      <c r="A5238">
        <v>1734</v>
      </c>
      <c r="B5238">
        <v>2020004506</v>
      </c>
      <c r="C5238" t="s">
        <v>13056</v>
      </c>
      <c r="D5238" t="s">
        <v>184</v>
      </c>
      <c r="E5238" t="s">
        <v>39</v>
      </c>
      <c r="F5238">
        <v>64126</v>
      </c>
      <c r="G5238" t="s">
        <v>40</v>
      </c>
      <c r="H5238">
        <v>3</v>
      </c>
      <c r="I5238" t="s">
        <v>8950</v>
      </c>
      <c r="J5238">
        <v>341</v>
      </c>
      <c r="K5238" t="s">
        <v>10297</v>
      </c>
      <c r="M5238">
        <v>3</v>
      </c>
      <c r="N5238">
        <v>467</v>
      </c>
      <c r="O5238" t="s">
        <v>10298</v>
      </c>
      <c r="P5238" t="s">
        <v>10299</v>
      </c>
      <c r="Q5238" t="s">
        <v>10300</v>
      </c>
      <c r="R5238" t="s">
        <v>46</v>
      </c>
      <c r="S5238" t="s">
        <v>47</v>
      </c>
      <c r="T5238" t="s">
        <v>48</v>
      </c>
      <c r="U5238" t="s">
        <v>10301</v>
      </c>
      <c r="V5238" t="s">
        <v>10302</v>
      </c>
      <c r="W5238" s="1">
        <v>43840</v>
      </c>
      <c r="X5238" s="2">
        <v>0.68541666666666667</v>
      </c>
      <c r="Y5238">
        <v>1</v>
      </c>
      <c r="Z5238">
        <v>2020</v>
      </c>
      <c r="AA5238" t="s">
        <v>51</v>
      </c>
      <c r="AB5238" t="s">
        <v>52</v>
      </c>
      <c r="AC5238" s="1">
        <v>43843</v>
      </c>
      <c r="AD5238">
        <v>1</v>
      </c>
      <c r="AE5238">
        <v>2020</v>
      </c>
      <c r="AF5238">
        <v>3</v>
      </c>
      <c r="AG5238" s="3" t="s">
        <v>13057</v>
      </c>
      <c r="AH5238" t="s">
        <v>54</v>
      </c>
      <c r="AI5238">
        <v>39.095135999999997</v>
      </c>
      <c r="AJ5238">
        <v>-94.513274999999993</v>
      </c>
      <c r="AK5238">
        <v>6350</v>
      </c>
      <c r="AL5238" t="s">
        <v>13308</v>
      </c>
    </row>
    <row r="5239" spans="1:38" ht="75" x14ac:dyDescent="0.25">
      <c r="A5239">
        <v>1733</v>
      </c>
      <c r="B5239">
        <v>2020004344</v>
      </c>
      <c r="C5239" t="s">
        <v>833</v>
      </c>
      <c r="D5239" t="s">
        <v>123</v>
      </c>
      <c r="E5239" t="s">
        <v>39</v>
      </c>
      <c r="F5239">
        <v>64130</v>
      </c>
      <c r="G5239" t="s">
        <v>40</v>
      </c>
      <c r="H5239">
        <v>3</v>
      </c>
      <c r="I5239" t="s">
        <v>41</v>
      </c>
      <c r="J5239">
        <v>4440</v>
      </c>
      <c r="K5239" t="s">
        <v>10297</v>
      </c>
      <c r="M5239">
        <v>229</v>
      </c>
      <c r="N5239">
        <v>2</v>
      </c>
      <c r="O5239" t="s">
        <v>10323</v>
      </c>
      <c r="P5239" t="s">
        <v>10324</v>
      </c>
      <c r="Q5239" t="s">
        <v>10300</v>
      </c>
      <c r="R5239" t="s">
        <v>46</v>
      </c>
      <c r="S5239" t="s">
        <v>47</v>
      </c>
      <c r="T5239" t="s">
        <v>547</v>
      </c>
      <c r="U5239" t="s">
        <v>548</v>
      </c>
      <c r="V5239" t="s">
        <v>10470</v>
      </c>
      <c r="W5239" s="1">
        <v>43840</v>
      </c>
      <c r="X5239" s="2">
        <v>0.56597222222222221</v>
      </c>
      <c r="Y5239">
        <v>1</v>
      </c>
      <c r="Z5239">
        <v>2020</v>
      </c>
      <c r="AA5239" t="s">
        <v>51</v>
      </c>
      <c r="AB5239" t="s">
        <v>96</v>
      </c>
      <c r="AC5239" s="1">
        <v>44069</v>
      </c>
      <c r="AD5239">
        <v>8</v>
      </c>
      <c r="AE5239">
        <v>2020</v>
      </c>
      <c r="AF5239">
        <v>229</v>
      </c>
      <c r="AG5239" s="3" t="s">
        <v>834</v>
      </c>
      <c r="AH5239" t="s">
        <v>54</v>
      </c>
      <c r="AI5239">
        <v>39.044198999999999</v>
      </c>
      <c r="AJ5239">
        <v>-94.533728999999994</v>
      </c>
      <c r="AK5239">
        <v>33061</v>
      </c>
      <c r="AL5239" t="s">
        <v>13309</v>
      </c>
    </row>
    <row r="5240" spans="1:38" ht="60" x14ac:dyDescent="0.25">
      <c r="A5240">
        <v>1732</v>
      </c>
      <c r="B5240">
        <v>2020004168</v>
      </c>
      <c r="C5240" t="s">
        <v>4520</v>
      </c>
      <c r="D5240" t="s">
        <v>77</v>
      </c>
      <c r="E5240" t="s">
        <v>39</v>
      </c>
      <c r="F5240">
        <v>64130</v>
      </c>
      <c r="G5240" t="s">
        <v>67</v>
      </c>
      <c r="H5240">
        <v>5</v>
      </c>
      <c r="I5240" t="s">
        <v>41</v>
      </c>
      <c r="J5240">
        <v>4440</v>
      </c>
      <c r="K5240" t="s">
        <v>10297</v>
      </c>
      <c r="M5240">
        <v>166</v>
      </c>
      <c r="N5240">
        <v>8</v>
      </c>
      <c r="O5240" t="s">
        <v>10323</v>
      </c>
      <c r="P5240" t="s">
        <v>10324</v>
      </c>
      <c r="Q5240" t="s">
        <v>10300</v>
      </c>
      <c r="R5240" t="s">
        <v>46</v>
      </c>
      <c r="S5240" t="s">
        <v>47</v>
      </c>
      <c r="T5240" t="s">
        <v>547</v>
      </c>
      <c r="U5240" t="s">
        <v>548</v>
      </c>
      <c r="V5240" t="s">
        <v>10470</v>
      </c>
      <c r="W5240" s="1">
        <v>43840</v>
      </c>
      <c r="X5240" s="2">
        <v>0.38472222222222219</v>
      </c>
      <c r="Y5240">
        <v>1</v>
      </c>
      <c r="Z5240">
        <v>2020</v>
      </c>
      <c r="AA5240" t="s">
        <v>51</v>
      </c>
      <c r="AB5240" t="s">
        <v>96</v>
      </c>
      <c r="AC5240" s="1">
        <v>44006</v>
      </c>
      <c r="AD5240">
        <v>6</v>
      </c>
      <c r="AE5240">
        <v>2020</v>
      </c>
      <c r="AF5240">
        <v>166</v>
      </c>
      <c r="AG5240" s="3" t="s">
        <v>4521</v>
      </c>
      <c r="AH5240" t="s">
        <v>54</v>
      </c>
      <c r="AI5240">
        <v>39.023071000000002</v>
      </c>
      <c r="AJ5240">
        <v>-94.551553999999996</v>
      </c>
      <c r="AK5240">
        <v>36547</v>
      </c>
      <c r="AL5240" t="s">
        <v>13310</v>
      </c>
    </row>
    <row r="5241" spans="1:38" ht="75" x14ac:dyDescent="0.25">
      <c r="A5241">
        <v>1825</v>
      </c>
      <c r="B5241">
        <v>2020003176</v>
      </c>
      <c r="C5241" t="s">
        <v>9794</v>
      </c>
      <c r="D5241" t="s">
        <v>214</v>
      </c>
      <c r="E5241" t="s">
        <v>39</v>
      </c>
      <c r="F5241">
        <v>64128</v>
      </c>
      <c r="G5241" t="s">
        <v>40</v>
      </c>
      <c r="H5241">
        <v>3</v>
      </c>
      <c r="I5241" t="s">
        <v>109</v>
      </c>
      <c r="J5241">
        <v>248</v>
      </c>
      <c r="K5241" t="s">
        <v>10297</v>
      </c>
      <c r="M5241">
        <v>7</v>
      </c>
      <c r="N5241">
        <v>177</v>
      </c>
      <c r="O5241" t="s">
        <v>10329</v>
      </c>
      <c r="P5241" t="s">
        <v>10330</v>
      </c>
      <c r="Q5241" t="s">
        <v>10300</v>
      </c>
      <c r="R5241" t="s">
        <v>46</v>
      </c>
      <c r="S5241" t="s">
        <v>47</v>
      </c>
      <c r="T5241" t="s">
        <v>10352</v>
      </c>
      <c r="U5241" t="s">
        <v>10353</v>
      </c>
      <c r="V5241" t="s">
        <v>10354</v>
      </c>
      <c r="W5241" s="1">
        <v>43838</v>
      </c>
      <c r="X5241" s="2">
        <v>0.50694444444444442</v>
      </c>
      <c r="Y5241">
        <v>1</v>
      </c>
      <c r="Z5241">
        <v>2020</v>
      </c>
      <c r="AA5241" t="s">
        <v>51</v>
      </c>
      <c r="AB5241" t="s">
        <v>52</v>
      </c>
      <c r="AC5241" s="1">
        <v>43845</v>
      </c>
      <c r="AD5241">
        <v>1</v>
      </c>
      <c r="AE5241">
        <v>2020</v>
      </c>
      <c r="AF5241">
        <v>7</v>
      </c>
      <c r="AG5241" s="3" t="s">
        <v>9795</v>
      </c>
      <c r="AH5241" t="s">
        <v>54</v>
      </c>
      <c r="AI5241">
        <v>39.067692000000001</v>
      </c>
      <c r="AJ5241">
        <v>-94.520073999999994</v>
      </c>
      <c r="AK5241">
        <v>23284</v>
      </c>
      <c r="AL5241" t="s">
        <v>13311</v>
      </c>
    </row>
    <row r="5242" spans="1:38" ht="75" x14ac:dyDescent="0.25">
      <c r="A5242">
        <v>1826</v>
      </c>
      <c r="B5242">
        <v>2020003192</v>
      </c>
      <c r="C5242" t="s">
        <v>7355</v>
      </c>
      <c r="D5242" t="s">
        <v>214</v>
      </c>
      <c r="E5242" t="s">
        <v>39</v>
      </c>
      <c r="F5242">
        <v>64128</v>
      </c>
      <c r="G5242" t="s">
        <v>40</v>
      </c>
      <c r="H5242">
        <v>3</v>
      </c>
      <c r="I5242" t="s">
        <v>109</v>
      </c>
      <c r="J5242">
        <v>248</v>
      </c>
      <c r="K5242" t="s">
        <v>10297</v>
      </c>
      <c r="M5242">
        <v>23</v>
      </c>
      <c r="N5242">
        <v>34</v>
      </c>
      <c r="O5242" t="s">
        <v>10329</v>
      </c>
      <c r="P5242" t="s">
        <v>10330</v>
      </c>
      <c r="Q5242" t="s">
        <v>10300</v>
      </c>
      <c r="R5242" t="s">
        <v>46</v>
      </c>
      <c r="S5242" t="s">
        <v>47</v>
      </c>
      <c r="T5242" t="s">
        <v>10331</v>
      </c>
      <c r="U5242" t="s">
        <v>10332</v>
      </c>
      <c r="V5242" t="s">
        <v>10333</v>
      </c>
      <c r="W5242" s="1">
        <v>43838</v>
      </c>
      <c r="X5242" s="2">
        <v>0.51666666666666672</v>
      </c>
      <c r="Y5242">
        <v>1</v>
      </c>
      <c r="Z5242">
        <v>2020</v>
      </c>
      <c r="AA5242" t="s">
        <v>51</v>
      </c>
      <c r="AB5242" t="s">
        <v>96</v>
      </c>
      <c r="AC5242" s="1">
        <v>43861</v>
      </c>
      <c r="AD5242">
        <v>1</v>
      </c>
      <c r="AE5242">
        <v>2020</v>
      </c>
      <c r="AF5242">
        <v>23</v>
      </c>
      <c r="AG5242" s="3" t="s">
        <v>7356</v>
      </c>
      <c r="AH5242" t="s">
        <v>54</v>
      </c>
      <c r="AI5242">
        <v>39.065826000000001</v>
      </c>
      <c r="AJ5242">
        <v>-94.519591000000005</v>
      </c>
      <c r="AK5242">
        <v>23277</v>
      </c>
      <c r="AL5242" t="s">
        <v>13312</v>
      </c>
    </row>
    <row r="5243" spans="1:38" ht="60" x14ac:dyDescent="0.25">
      <c r="A5243">
        <v>3286</v>
      </c>
      <c r="B5243">
        <v>2019194657</v>
      </c>
      <c r="C5243" t="s">
        <v>10730</v>
      </c>
      <c r="D5243" t="s">
        <v>137</v>
      </c>
      <c r="E5243" t="s">
        <v>39</v>
      </c>
      <c r="F5243">
        <v>64128</v>
      </c>
      <c r="G5243" t="s">
        <v>40</v>
      </c>
      <c r="H5243">
        <v>3</v>
      </c>
      <c r="I5243" t="s">
        <v>41</v>
      </c>
      <c r="J5243">
        <v>4440</v>
      </c>
      <c r="K5243" t="s">
        <v>10297</v>
      </c>
      <c r="M5243">
        <v>1</v>
      </c>
      <c r="N5243">
        <v>1102</v>
      </c>
      <c r="O5243" t="s">
        <v>10305</v>
      </c>
      <c r="P5243" t="s">
        <v>10306</v>
      </c>
      <c r="Q5243" t="s">
        <v>10300</v>
      </c>
      <c r="R5243" t="s">
        <v>46</v>
      </c>
      <c r="S5243" t="s">
        <v>47</v>
      </c>
      <c r="T5243" t="s">
        <v>48</v>
      </c>
      <c r="U5243" t="s">
        <v>10307</v>
      </c>
      <c r="V5243" t="s">
        <v>10302</v>
      </c>
      <c r="W5243" s="1">
        <v>43789</v>
      </c>
      <c r="X5243" s="2">
        <v>0.4465277777777778</v>
      </c>
      <c r="Y5243">
        <v>11</v>
      </c>
      <c r="Z5243">
        <v>2019</v>
      </c>
      <c r="AA5243" t="s">
        <v>51</v>
      </c>
      <c r="AB5243" t="s">
        <v>52</v>
      </c>
      <c r="AC5243" s="1">
        <v>43790</v>
      </c>
      <c r="AD5243">
        <v>11</v>
      </c>
      <c r="AE5243">
        <v>2019</v>
      </c>
      <c r="AF5243">
        <v>1</v>
      </c>
      <c r="AG5243" s="3" t="s">
        <v>10731</v>
      </c>
      <c r="AH5243" t="s">
        <v>54</v>
      </c>
      <c r="AI5243">
        <v>39.058545000000002</v>
      </c>
      <c r="AJ5243">
        <v>-94.544843</v>
      </c>
      <c r="AK5243">
        <v>29105</v>
      </c>
      <c r="AL5243" t="s">
        <v>13313</v>
      </c>
    </row>
    <row r="5244" spans="1:38" ht="60" x14ac:dyDescent="0.25">
      <c r="A5244">
        <v>3285</v>
      </c>
      <c r="B5244">
        <v>2019194712</v>
      </c>
      <c r="C5244" t="s">
        <v>13314</v>
      </c>
      <c r="D5244" t="s">
        <v>137</v>
      </c>
      <c r="E5244" t="s">
        <v>39</v>
      </c>
      <c r="F5244">
        <v>64128</v>
      </c>
      <c r="G5244" t="s">
        <v>40</v>
      </c>
      <c r="H5244">
        <v>3</v>
      </c>
      <c r="I5244" t="s">
        <v>41</v>
      </c>
      <c r="J5244">
        <v>4440</v>
      </c>
      <c r="K5244" t="s">
        <v>10297</v>
      </c>
      <c r="M5244">
        <v>1</v>
      </c>
      <c r="N5244">
        <v>1102</v>
      </c>
      <c r="O5244" t="s">
        <v>10305</v>
      </c>
      <c r="P5244" t="s">
        <v>10306</v>
      </c>
      <c r="Q5244" t="s">
        <v>10300</v>
      </c>
      <c r="R5244" t="s">
        <v>46</v>
      </c>
      <c r="S5244" t="s">
        <v>47</v>
      </c>
      <c r="T5244" t="s">
        <v>48</v>
      </c>
      <c r="U5244" t="s">
        <v>10307</v>
      </c>
      <c r="V5244" t="s">
        <v>10302</v>
      </c>
      <c r="W5244" s="1">
        <v>43789</v>
      </c>
      <c r="X5244" s="2">
        <v>0.47222222222222227</v>
      </c>
      <c r="Y5244">
        <v>11</v>
      </c>
      <c r="Z5244">
        <v>2019</v>
      </c>
      <c r="AA5244" t="s">
        <v>51</v>
      </c>
      <c r="AB5244" t="s">
        <v>52</v>
      </c>
      <c r="AC5244" s="1">
        <v>43790</v>
      </c>
      <c r="AD5244">
        <v>11</v>
      </c>
      <c r="AE5244">
        <v>2019</v>
      </c>
      <c r="AF5244">
        <v>1</v>
      </c>
      <c r="AG5244" s="3" t="s">
        <v>13315</v>
      </c>
      <c r="AH5244" t="s">
        <v>54</v>
      </c>
      <c r="AI5244">
        <v>39.063454999999998</v>
      </c>
      <c r="AJ5244">
        <v>-94.548238999999995</v>
      </c>
      <c r="AK5244">
        <v>25777</v>
      </c>
      <c r="AL5244" t="s">
        <v>13316</v>
      </c>
    </row>
    <row r="5245" spans="1:38" ht="60" x14ac:dyDescent="0.25">
      <c r="A5245">
        <v>3284</v>
      </c>
      <c r="B5245">
        <v>2019194671</v>
      </c>
      <c r="C5245" t="s">
        <v>13317</v>
      </c>
      <c r="D5245" t="s">
        <v>649</v>
      </c>
      <c r="E5245" t="s">
        <v>39</v>
      </c>
      <c r="F5245">
        <v>64109</v>
      </c>
      <c r="G5245" t="s">
        <v>82</v>
      </c>
      <c r="H5245">
        <v>4</v>
      </c>
      <c r="I5245" t="s">
        <v>41</v>
      </c>
      <c r="J5245">
        <v>4440</v>
      </c>
      <c r="K5245" t="s">
        <v>10297</v>
      </c>
      <c r="M5245">
        <v>1</v>
      </c>
      <c r="N5245">
        <v>1102</v>
      </c>
      <c r="O5245" t="s">
        <v>10298</v>
      </c>
      <c r="P5245" t="s">
        <v>10299</v>
      </c>
      <c r="Q5245" t="s">
        <v>10300</v>
      </c>
      <c r="R5245" t="s">
        <v>46</v>
      </c>
      <c r="S5245" t="s">
        <v>47</v>
      </c>
      <c r="T5245" t="s">
        <v>48</v>
      </c>
      <c r="U5245" t="s">
        <v>10301</v>
      </c>
      <c r="V5245" t="s">
        <v>10302</v>
      </c>
      <c r="W5245" s="1">
        <v>43789</v>
      </c>
      <c r="X5245" s="2">
        <v>0.45277777777777778</v>
      </c>
      <c r="Y5245">
        <v>11</v>
      </c>
      <c r="Z5245">
        <v>2019</v>
      </c>
      <c r="AA5245" t="s">
        <v>51</v>
      </c>
      <c r="AB5245" t="s">
        <v>52</v>
      </c>
      <c r="AC5245" s="1">
        <v>43790</v>
      </c>
      <c r="AD5245">
        <v>11</v>
      </c>
      <c r="AE5245">
        <v>2019</v>
      </c>
      <c r="AF5245">
        <v>1</v>
      </c>
      <c r="AG5245" s="3" t="s">
        <v>13318</v>
      </c>
      <c r="AH5245" t="s">
        <v>54</v>
      </c>
      <c r="AI5245">
        <v>39.066333</v>
      </c>
      <c r="AJ5245">
        <v>-94.571989000000002</v>
      </c>
      <c r="AK5245">
        <v>173069</v>
      </c>
      <c r="AL5245" t="s">
        <v>13319</v>
      </c>
    </row>
    <row r="5246" spans="1:38" ht="60" x14ac:dyDescent="0.25">
      <c r="A5246">
        <v>3283</v>
      </c>
      <c r="B5246">
        <v>2019194467</v>
      </c>
      <c r="C5246" t="s">
        <v>11158</v>
      </c>
      <c r="D5246" t="s">
        <v>152</v>
      </c>
      <c r="E5246" t="s">
        <v>39</v>
      </c>
      <c r="F5246">
        <v>64106</v>
      </c>
      <c r="G5246" t="s">
        <v>82</v>
      </c>
      <c r="H5246">
        <v>3</v>
      </c>
      <c r="I5246" t="s">
        <v>41</v>
      </c>
      <c r="J5246">
        <v>4440</v>
      </c>
      <c r="K5246" t="s">
        <v>10297</v>
      </c>
      <c r="M5246">
        <v>0</v>
      </c>
      <c r="N5246">
        <v>603</v>
      </c>
      <c r="O5246" t="s">
        <v>10298</v>
      </c>
      <c r="P5246" t="s">
        <v>10299</v>
      </c>
      <c r="Q5246" t="s">
        <v>10300</v>
      </c>
      <c r="R5246" t="s">
        <v>46</v>
      </c>
      <c r="S5246" t="s">
        <v>47</v>
      </c>
      <c r="T5246" t="s">
        <v>48</v>
      </c>
      <c r="U5246" t="s">
        <v>10301</v>
      </c>
      <c r="V5246" t="s">
        <v>10302</v>
      </c>
      <c r="W5246" s="1">
        <v>43789</v>
      </c>
      <c r="X5246" s="2">
        <v>0.3</v>
      </c>
      <c r="Y5246">
        <v>11</v>
      </c>
      <c r="Z5246">
        <v>2019</v>
      </c>
      <c r="AA5246" t="s">
        <v>51</v>
      </c>
      <c r="AB5246" t="s">
        <v>52</v>
      </c>
      <c r="AC5246" s="1">
        <v>43789</v>
      </c>
      <c r="AD5246">
        <v>11</v>
      </c>
      <c r="AE5246">
        <v>2019</v>
      </c>
      <c r="AF5246">
        <v>0</v>
      </c>
      <c r="AG5246" s="3" t="s">
        <v>11159</v>
      </c>
      <c r="AH5246" t="s">
        <v>54</v>
      </c>
      <c r="AI5246">
        <v>39.106282999999998</v>
      </c>
      <c r="AJ5246">
        <v>-94.567250999999999</v>
      </c>
      <c r="AK5246">
        <v>11990</v>
      </c>
      <c r="AL5246" t="s">
        <v>13320</v>
      </c>
    </row>
    <row r="5247" spans="1:38" ht="60" x14ac:dyDescent="0.25">
      <c r="A5247">
        <v>3106</v>
      </c>
      <c r="B5247">
        <v>2019197233</v>
      </c>
      <c r="C5247" t="s">
        <v>4520</v>
      </c>
      <c r="D5247" t="s">
        <v>77</v>
      </c>
      <c r="E5247" t="s">
        <v>39</v>
      </c>
      <c r="F5247">
        <v>64130</v>
      </c>
      <c r="G5247" t="s">
        <v>67</v>
      </c>
      <c r="H5247">
        <v>5</v>
      </c>
      <c r="I5247" t="s">
        <v>41</v>
      </c>
      <c r="J5247">
        <v>4440</v>
      </c>
      <c r="K5247" t="s">
        <v>10297</v>
      </c>
      <c r="M5247">
        <v>9</v>
      </c>
      <c r="N5247">
        <v>73</v>
      </c>
      <c r="O5247" t="s">
        <v>10323</v>
      </c>
      <c r="P5247" t="s">
        <v>10324</v>
      </c>
      <c r="Q5247" t="s">
        <v>10300</v>
      </c>
      <c r="R5247" t="s">
        <v>46</v>
      </c>
      <c r="S5247" t="s">
        <v>47</v>
      </c>
      <c r="T5247" t="s">
        <v>547</v>
      </c>
      <c r="U5247" t="s">
        <v>548</v>
      </c>
      <c r="V5247" t="s">
        <v>10470</v>
      </c>
      <c r="W5247" s="1">
        <v>43795</v>
      </c>
      <c r="X5247" s="2">
        <v>0.44791666666666669</v>
      </c>
      <c r="Y5247">
        <v>11</v>
      </c>
      <c r="Z5247">
        <v>2019</v>
      </c>
      <c r="AA5247" t="s">
        <v>51</v>
      </c>
      <c r="AB5247" t="s">
        <v>52</v>
      </c>
      <c r="AC5247" s="1">
        <v>43804</v>
      </c>
      <c r="AD5247">
        <v>12</v>
      </c>
      <c r="AE5247">
        <v>2019</v>
      </c>
      <c r="AF5247">
        <v>9</v>
      </c>
      <c r="AG5247" s="3" t="s">
        <v>4521</v>
      </c>
      <c r="AH5247" t="s">
        <v>54</v>
      </c>
      <c r="AI5247">
        <v>39.023071000000002</v>
      </c>
      <c r="AJ5247">
        <v>-94.551553999999996</v>
      </c>
      <c r="AK5247">
        <v>36547</v>
      </c>
      <c r="AL5247" t="s">
        <v>13321</v>
      </c>
    </row>
    <row r="5248" spans="1:38" ht="60" x14ac:dyDescent="0.25">
      <c r="A5248">
        <v>3105</v>
      </c>
      <c r="B5248">
        <v>2019197311</v>
      </c>
      <c r="C5248" t="s">
        <v>13322</v>
      </c>
      <c r="D5248" t="s">
        <v>117</v>
      </c>
      <c r="E5248" t="s">
        <v>39</v>
      </c>
      <c r="F5248">
        <v>64126</v>
      </c>
      <c r="G5248" t="s">
        <v>40</v>
      </c>
      <c r="H5248">
        <v>3</v>
      </c>
      <c r="I5248" t="s">
        <v>41</v>
      </c>
      <c r="J5248">
        <v>4440</v>
      </c>
      <c r="K5248" t="s">
        <v>10297</v>
      </c>
      <c r="M5248">
        <v>8</v>
      </c>
      <c r="N5248">
        <v>161</v>
      </c>
      <c r="O5248" t="s">
        <v>10329</v>
      </c>
      <c r="P5248" t="s">
        <v>10330</v>
      </c>
      <c r="Q5248" t="s">
        <v>10300</v>
      </c>
      <c r="R5248" t="s">
        <v>46</v>
      </c>
      <c r="S5248" t="s">
        <v>47</v>
      </c>
      <c r="T5248" t="s">
        <v>10331</v>
      </c>
      <c r="U5248" t="s">
        <v>10332</v>
      </c>
      <c r="V5248" t="s">
        <v>10333</v>
      </c>
      <c r="W5248" s="1">
        <v>43795</v>
      </c>
      <c r="X5248" s="2">
        <v>0.52013888888888882</v>
      </c>
      <c r="Y5248">
        <v>11</v>
      </c>
      <c r="Z5248">
        <v>2019</v>
      </c>
      <c r="AA5248" t="s">
        <v>51</v>
      </c>
      <c r="AB5248" t="s">
        <v>52</v>
      </c>
      <c r="AC5248" s="1">
        <v>43803</v>
      </c>
      <c r="AD5248">
        <v>12</v>
      </c>
      <c r="AE5248">
        <v>2019</v>
      </c>
      <c r="AF5248">
        <v>8</v>
      </c>
      <c r="AG5248" s="3" t="s">
        <v>13323</v>
      </c>
      <c r="AH5248" t="s">
        <v>54</v>
      </c>
      <c r="AI5248">
        <v>39.087262000000003</v>
      </c>
      <c r="AJ5248">
        <v>-94.500520999999907</v>
      </c>
      <c r="AK5248">
        <v>20845</v>
      </c>
      <c r="AL5248" t="s">
        <v>13324</v>
      </c>
    </row>
    <row r="5249" spans="1:38" ht="75" x14ac:dyDescent="0.25">
      <c r="A5249">
        <v>3104</v>
      </c>
      <c r="B5249">
        <v>2019197341</v>
      </c>
      <c r="C5249" t="s">
        <v>13325</v>
      </c>
      <c r="D5249" t="s">
        <v>147</v>
      </c>
      <c r="E5249" t="s">
        <v>39</v>
      </c>
      <c r="F5249">
        <v>64127</v>
      </c>
      <c r="G5249" t="s">
        <v>40</v>
      </c>
      <c r="H5249">
        <v>3</v>
      </c>
      <c r="I5249" t="s">
        <v>41</v>
      </c>
      <c r="J5249">
        <v>4440</v>
      </c>
      <c r="K5249" t="s">
        <v>10297</v>
      </c>
      <c r="M5249">
        <v>21</v>
      </c>
      <c r="N5249">
        <v>43</v>
      </c>
      <c r="O5249" t="s">
        <v>10329</v>
      </c>
      <c r="P5249" t="s">
        <v>10330</v>
      </c>
      <c r="Q5249" t="s">
        <v>10300</v>
      </c>
      <c r="R5249" t="s">
        <v>46</v>
      </c>
      <c r="S5249" t="s">
        <v>47</v>
      </c>
      <c r="T5249" t="s">
        <v>3456</v>
      </c>
      <c r="U5249" t="s">
        <v>10939</v>
      </c>
      <c r="V5249" t="s">
        <v>10940</v>
      </c>
      <c r="W5249" s="1">
        <v>43795</v>
      </c>
      <c r="X5249" s="2">
        <v>0.54999999999999993</v>
      </c>
      <c r="Y5249">
        <v>11</v>
      </c>
      <c r="Z5249">
        <v>2019</v>
      </c>
      <c r="AA5249" t="s">
        <v>51</v>
      </c>
      <c r="AB5249" t="s">
        <v>96</v>
      </c>
      <c r="AC5249" s="1">
        <v>43816</v>
      </c>
      <c r="AD5249">
        <v>12</v>
      </c>
      <c r="AE5249">
        <v>2019</v>
      </c>
      <c r="AF5249">
        <v>21</v>
      </c>
      <c r="AG5249" s="3" t="s">
        <v>13326</v>
      </c>
      <c r="AH5249" t="s">
        <v>54</v>
      </c>
      <c r="AI5249">
        <v>39.087623000000001</v>
      </c>
      <c r="AJ5249">
        <v>-94.526283999999904</v>
      </c>
      <c r="AK5249">
        <v>18131</v>
      </c>
      <c r="AL5249" t="s">
        <v>13327</v>
      </c>
    </row>
    <row r="5250" spans="1:38" ht="60" x14ac:dyDescent="0.25">
      <c r="A5250">
        <v>3103</v>
      </c>
      <c r="B5250">
        <v>2019197093</v>
      </c>
      <c r="C5250" t="s">
        <v>13328</v>
      </c>
      <c r="D5250" t="s">
        <v>147</v>
      </c>
      <c r="E5250" t="s">
        <v>39</v>
      </c>
      <c r="F5250">
        <v>64127</v>
      </c>
      <c r="G5250" t="s">
        <v>40</v>
      </c>
      <c r="H5250">
        <v>3</v>
      </c>
      <c r="I5250" t="s">
        <v>41</v>
      </c>
      <c r="J5250">
        <v>4440</v>
      </c>
      <c r="K5250" t="s">
        <v>10297</v>
      </c>
      <c r="M5250">
        <v>70</v>
      </c>
      <c r="N5250">
        <v>10</v>
      </c>
      <c r="O5250" t="s">
        <v>10329</v>
      </c>
      <c r="P5250" t="s">
        <v>10330</v>
      </c>
      <c r="Q5250" t="s">
        <v>10300</v>
      </c>
      <c r="R5250" t="s">
        <v>46</v>
      </c>
      <c r="S5250" t="s">
        <v>47</v>
      </c>
      <c r="T5250" t="s">
        <v>10352</v>
      </c>
      <c r="U5250" t="s">
        <v>10902</v>
      </c>
      <c r="V5250" t="s">
        <v>7444</v>
      </c>
      <c r="W5250" s="1">
        <v>43795</v>
      </c>
      <c r="X5250" s="2">
        <v>0.32361111111111113</v>
      </c>
      <c r="Y5250">
        <v>11</v>
      </c>
      <c r="Z5250">
        <v>2019</v>
      </c>
      <c r="AA5250" t="s">
        <v>51</v>
      </c>
      <c r="AB5250" t="s">
        <v>96</v>
      </c>
      <c r="AC5250" s="1">
        <v>43865</v>
      </c>
      <c r="AD5250">
        <v>2</v>
      </c>
      <c r="AE5250">
        <v>2020</v>
      </c>
      <c r="AF5250">
        <v>70</v>
      </c>
      <c r="AG5250" s="3" t="s">
        <v>13329</v>
      </c>
      <c r="AH5250" t="s">
        <v>54</v>
      </c>
      <c r="AI5250">
        <v>39.086143</v>
      </c>
      <c r="AJ5250">
        <v>-94.540206999999995</v>
      </c>
      <c r="AK5250">
        <v>15085</v>
      </c>
      <c r="AL5250" t="s">
        <v>13330</v>
      </c>
    </row>
    <row r="5251" spans="1:38" ht="60" x14ac:dyDescent="0.25">
      <c r="A5251">
        <v>3102</v>
      </c>
      <c r="B5251">
        <v>2019197481</v>
      </c>
      <c r="C5251" t="s">
        <v>12710</v>
      </c>
      <c r="D5251" t="s">
        <v>104</v>
      </c>
      <c r="E5251" t="s">
        <v>39</v>
      </c>
      <c r="F5251">
        <v>64130</v>
      </c>
      <c r="G5251" t="s">
        <v>67</v>
      </c>
      <c r="H5251">
        <v>5</v>
      </c>
      <c r="I5251" t="s">
        <v>41</v>
      </c>
      <c r="J5251">
        <v>4440</v>
      </c>
      <c r="K5251" t="s">
        <v>10297</v>
      </c>
      <c r="M5251">
        <v>4</v>
      </c>
      <c r="N5251">
        <v>337</v>
      </c>
      <c r="O5251" t="s">
        <v>10313</v>
      </c>
      <c r="P5251" t="s">
        <v>10314</v>
      </c>
      <c r="Q5251" t="s">
        <v>10300</v>
      </c>
      <c r="R5251" t="s">
        <v>91</v>
      </c>
      <c r="S5251" t="s">
        <v>47</v>
      </c>
      <c r="T5251" t="s">
        <v>48</v>
      </c>
      <c r="U5251" t="s">
        <v>10315</v>
      </c>
      <c r="V5251" t="s">
        <v>10316</v>
      </c>
      <c r="W5251" s="1">
        <v>43795</v>
      </c>
      <c r="X5251" s="2">
        <v>0.68333333333333324</v>
      </c>
      <c r="Y5251">
        <v>11</v>
      </c>
      <c r="Z5251">
        <v>2019</v>
      </c>
      <c r="AA5251" t="s">
        <v>51</v>
      </c>
      <c r="AB5251" t="s">
        <v>96</v>
      </c>
      <c r="AC5251" s="1">
        <v>43799</v>
      </c>
      <c r="AD5251">
        <v>11</v>
      </c>
      <c r="AE5251">
        <v>2019</v>
      </c>
      <c r="AF5251">
        <v>4</v>
      </c>
      <c r="AG5251" s="3" t="s">
        <v>12711</v>
      </c>
      <c r="AH5251" t="s">
        <v>54</v>
      </c>
      <c r="AI5251">
        <v>39.015155</v>
      </c>
      <c r="AJ5251">
        <v>-94.538667000000004</v>
      </c>
      <c r="AK5251">
        <v>784</v>
      </c>
      <c r="AL5251" t="s">
        <v>13331</v>
      </c>
    </row>
    <row r="5252" spans="1:38" ht="60" x14ac:dyDescent="0.25">
      <c r="A5252">
        <v>3101</v>
      </c>
      <c r="B5252">
        <v>2019197276</v>
      </c>
      <c r="C5252" t="s">
        <v>13332</v>
      </c>
      <c r="D5252" t="s">
        <v>108</v>
      </c>
      <c r="E5252" t="s">
        <v>39</v>
      </c>
      <c r="F5252">
        <v>64109</v>
      </c>
      <c r="G5252" t="s">
        <v>82</v>
      </c>
      <c r="H5252">
        <v>3</v>
      </c>
      <c r="I5252" t="s">
        <v>41</v>
      </c>
      <c r="J5252">
        <v>4440</v>
      </c>
      <c r="K5252" t="s">
        <v>10297</v>
      </c>
      <c r="M5252">
        <v>6</v>
      </c>
      <c r="N5252">
        <v>207</v>
      </c>
      <c r="O5252" t="s">
        <v>10313</v>
      </c>
      <c r="P5252" t="s">
        <v>10314</v>
      </c>
      <c r="Q5252" t="s">
        <v>10300</v>
      </c>
      <c r="R5252" t="s">
        <v>91</v>
      </c>
      <c r="S5252" t="s">
        <v>47</v>
      </c>
      <c r="T5252" t="s">
        <v>48</v>
      </c>
      <c r="U5252" t="s">
        <v>10315</v>
      </c>
      <c r="V5252" t="s">
        <v>10316</v>
      </c>
      <c r="W5252" s="1">
        <v>43795</v>
      </c>
      <c r="X5252" s="2">
        <v>0.48680555555555555</v>
      </c>
      <c r="Y5252">
        <v>11</v>
      </c>
      <c r="Z5252">
        <v>2019</v>
      </c>
      <c r="AA5252" t="s">
        <v>51</v>
      </c>
      <c r="AB5252" t="s">
        <v>96</v>
      </c>
      <c r="AC5252" s="1">
        <v>43801</v>
      </c>
      <c r="AD5252">
        <v>12</v>
      </c>
      <c r="AE5252">
        <v>2019</v>
      </c>
      <c r="AF5252">
        <v>6</v>
      </c>
      <c r="AG5252" s="3" t="s">
        <v>13333</v>
      </c>
      <c r="AH5252" t="s">
        <v>54</v>
      </c>
      <c r="AI5252">
        <v>39.063493000000001</v>
      </c>
      <c r="AJ5252">
        <v>-94.556286</v>
      </c>
      <c r="AK5252">
        <v>126615</v>
      </c>
      <c r="AL5252" t="s">
        <v>13334</v>
      </c>
    </row>
    <row r="5253" spans="1:38" ht="75" x14ac:dyDescent="0.25">
      <c r="A5253">
        <v>3273</v>
      </c>
      <c r="B5253">
        <v>2019195039</v>
      </c>
      <c r="C5253" t="s">
        <v>13335</v>
      </c>
      <c r="D5253" t="s">
        <v>649</v>
      </c>
      <c r="E5253" t="s">
        <v>39</v>
      </c>
      <c r="F5253">
        <v>64109</v>
      </c>
      <c r="G5253" t="s">
        <v>82</v>
      </c>
      <c r="H5253">
        <v>4</v>
      </c>
      <c r="I5253" t="s">
        <v>109</v>
      </c>
      <c r="J5253">
        <v>248</v>
      </c>
      <c r="K5253" t="s">
        <v>10297</v>
      </c>
      <c r="M5253">
        <v>1</v>
      </c>
      <c r="N5253">
        <v>1102</v>
      </c>
      <c r="O5253" t="s">
        <v>10329</v>
      </c>
      <c r="P5253" t="s">
        <v>10330</v>
      </c>
      <c r="Q5253" t="s">
        <v>10300</v>
      </c>
      <c r="R5253" t="s">
        <v>46</v>
      </c>
      <c r="S5253" t="s">
        <v>47</v>
      </c>
      <c r="T5253" t="s">
        <v>10352</v>
      </c>
      <c r="U5253" t="s">
        <v>10902</v>
      </c>
      <c r="V5253" t="s">
        <v>7444</v>
      </c>
      <c r="W5253" s="1">
        <v>43789</v>
      </c>
      <c r="X5253" s="2">
        <v>0.75138888888888899</v>
      </c>
      <c r="Y5253">
        <v>11</v>
      </c>
      <c r="Z5253">
        <v>2019</v>
      </c>
      <c r="AA5253" t="s">
        <v>51</v>
      </c>
      <c r="AB5253" t="s">
        <v>52</v>
      </c>
      <c r="AC5253" s="1">
        <v>43790</v>
      </c>
      <c r="AD5253">
        <v>11</v>
      </c>
      <c r="AE5253">
        <v>2019</v>
      </c>
      <c r="AF5253">
        <v>1</v>
      </c>
      <c r="AG5253" s="3" t="s">
        <v>13336</v>
      </c>
      <c r="AH5253" t="s">
        <v>54</v>
      </c>
      <c r="AI5253">
        <v>39.064864</v>
      </c>
      <c r="AJ5253">
        <v>-94.573595999999995</v>
      </c>
      <c r="AK5253">
        <v>128544</v>
      </c>
      <c r="AL5253" t="s">
        <v>13337</v>
      </c>
    </row>
    <row r="5254" spans="1:38" ht="75" x14ac:dyDescent="0.25">
      <c r="A5254">
        <v>1827</v>
      </c>
      <c r="B5254">
        <v>2020003213</v>
      </c>
      <c r="C5254" t="s">
        <v>8164</v>
      </c>
      <c r="D5254" t="s">
        <v>180</v>
      </c>
      <c r="E5254" t="s">
        <v>39</v>
      </c>
      <c r="F5254">
        <v>64128</v>
      </c>
      <c r="G5254" t="s">
        <v>40</v>
      </c>
      <c r="H5254">
        <v>3</v>
      </c>
      <c r="I5254" t="s">
        <v>41</v>
      </c>
      <c r="J5254">
        <v>4440</v>
      </c>
      <c r="K5254" t="s">
        <v>10297</v>
      </c>
      <c r="M5254">
        <v>180</v>
      </c>
      <c r="N5254">
        <v>424</v>
      </c>
      <c r="O5254" t="s">
        <v>10323</v>
      </c>
      <c r="P5254" t="s">
        <v>10324</v>
      </c>
      <c r="Q5254" t="s">
        <v>10300</v>
      </c>
      <c r="R5254" t="s">
        <v>46</v>
      </c>
      <c r="S5254" t="s">
        <v>47</v>
      </c>
      <c r="T5254" t="s">
        <v>547</v>
      </c>
      <c r="U5254" t="s">
        <v>548</v>
      </c>
      <c r="V5254" t="s">
        <v>10470</v>
      </c>
      <c r="W5254" s="1">
        <v>43838</v>
      </c>
      <c r="X5254" s="2">
        <v>0.53194444444444444</v>
      </c>
      <c r="Y5254">
        <v>1</v>
      </c>
      <c r="Z5254">
        <v>2020</v>
      </c>
      <c r="AA5254" t="s">
        <v>266</v>
      </c>
      <c r="AB5254" t="s">
        <v>52</v>
      </c>
      <c r="AG5254" s="3" t="s">
        <v>8165</v>
      </c>
      <c r="AH5254" t="s">
        <v>54</v>
      </c>
      <c r="AI5254">
        <v>39.068164000000003</v>
      </c>
      <c r="AJ5254">
        <v>-94.548498999999893</v>
      </c>
      <c r="AK5254">
        <v>25234</v>
      </c>
      <c r="AL5254" t="s">
        <v>13338</v>
      </c>
    </row>
    <row r="5255" spans="1:38" ht="75" x14ac:dyDescent="0.25">
      <c r="A5255">
        <v>3274</v>
      </c>
      <c r="B5255">
        <v>2019194587</v>
      </c>
      <c r="C5255" t="s">
        <v>13339</v>
      </c>
      <c r="D5255" t="s">
        <v>71</v>
      </c>
      <c r="E5255" t="s">
        <v>39</v>
      </c>
      <c r="F5255">
        <v>64128</v>
      </c>
      <c r="G5255" t="s">
        <v>40</v>
      </c>
      <c r="H5255">
        <v>3</v>
      </c>
      <c r="I5255" t="s">
        <v>41</v>
      </c>
      <c r="J5255">
        <v>4440</v>
      </c>
      <c r="K5255" t="s">
        <v>10297</v>
      </c>
      <c r="M5255">
        <v>1</v>
      </c>
      <c r="N5255">
        <v>1102</v>
      </c>
      <c r="O5255" t="s">
        <v>10329</v>
      </c>
      <c r="P5255" t="s">
        <v>10330</v>
      </c>
      <c r="Q5255" t="s">
        <v>10300</v>
      </c>
      <c r="R5255" t="s">
        <v>46</v>
      </c>
      <c r="S5255" t="s">
        <v>47</v>
      </c>
      <c r="T5255" t="s">
        <v>10352</v>
      </c>
      <c r="U5255" t="s">
        <v>10353</v>
      </c>
      <c r="V5255" t="s">
        <v>10354</v>
      </c>
      <c r="W5255" s="1">
        <v>43789</v>
      </c>
      <c r="X5255" s="2">
        <v>0.40625</v>
      </c>
      <c r="Y5255">
        <v>11</v>
      </c>
      <c r="Z5255">
        <v>2019</v>
      </c>
      <c r="AA5255" t="s">
        <v>51</v>
      </c>
      <c r="AB5255" t="s">
        <v>52</v>
      </c>
      <c r="AC5255" s="1">
        <v>43790</v>
      </c>
      <c r="AD5255">
        <v>11</v>
      </c>
      <c r="AE5255">
        <v>2019</v>
      </c>
      <c r="AF5255">
        <v>1</v>
      </c>
      <c r="AG5255" s="3" t="s">
        <v>13340</v>
      </c>
      <c r="AH5255" t="s">
        <v>54</v>
      </c>
      <c r="AI5255">
        <v>39.073977999999997</v>
      </c>
      <c r="AJ5255">
        <v>-94.520057999999906</v>
      </c>
      <c r="AK5255">
        <v>21602</v>
      </c>
      <c r="AL5255" t="s">
        <v>13341</v>
      </c>
    </row>
    <row r="5256" spans="1:38" ht="75" x14ac:dyDescent="0.25">
      <c r="A5256">
        <v>3276</v>
      </c>
      <c r="B5256">
        <v>2019194550</v>
      </c>
      <c r="C5256" t="s">
        <v>13342</v>
      </c>
      <c r="D5256" t="s">
        <v>184</v>
      </c>
      <c r="E5256" t="s">
        <v>39</v>
      </c>
      <c r="F5256">
        <v>64126</v>
      </c>
      <c r="G5256" t="s">
        <v>40</v>
      </c>
      <c r="H5256">
        <v>3</v>
      </c>
      <c r="I5256" t="s">
        <v>322</v>
      </c>
      <c r="J5256">
        <v>1030</v>
      </c>
      <c r="K5256" t="s">
        <v>10297</v>
      </c>
      <c r="M5256">
        <v>70</v>
      </c>
      <c r="N5256">
        <v>10</v>
      </c>
      <c r="O5256" t="s">
        <v>10329</v>
      </c>
      <c r="P5256" t="s">
        <v>10330</v>
      </c>
      <c r="Q5256" t="s">
        <v>10300</v>
      </c>
      <c r="R5256" t="s">
        <v>46</v>
      </c>
      <c r="S5256" t="s">
        <v>47</v>
      </c>
      <c r="T5256" t="s">
        <v>10331</v>
      </c>
      <c r="U5256" t="s">
        <v>10332</v>
      </c>
      <c r="V5256" t="s">
        <v>10333</v>
      </c>
      <c r="W5256" s="1">
        <v>43789</v>
      </c>
      <c r="X5256" s="2">
        <v>0.37291666666666662</v>
      </c>
      <c r="Y5256">
        <v>11</v>
      </c>
      <c r="Z5256">
        <v>2019</v>
      </c>
      <c r="AA5256" t="s">
        <v>51</v>
      </c>
      <c r="AB5256" t="s">
        <v>96</v>
      </c>
      <c r="AC5256" s="1">
        <v>43859</v>
      </c>
      <c r="AD5256">
        <v>1</v>
      </c>
      <c r="AE5256">
        <v>2020</v>
      </c>
      <c r="AF5256">
        <v>70</v>
      </c>
      <c r="AG5256" s="3" t="s">
        <v>13343</v>
      </c>
      <c r="AH5256" t="s">
        <v>54</v>
      </c>
      <c r="AI5256">
        <v>39.096705999999998</v>
      </c>
      <c r="AJ5256">
        <v>-94.513130000000004</v>
      </c>
      <c r="AK5256">
        <v>6422</v>
      </c>
      <c r="AL5256" t="s">
        <v>13344</v>
      </c>
    </row>
    <row r="5257" spans="1:38" ht="75" x14ac:dyDescent="0.25">
      <c r="A5257">
        <v>3277</v>
      </c>
      <c r="B5257">
        <v>2019194890</v>
      </c>
      <c r="C5257" t="s">
        <v>13345</v>
      </c>
      <c r="D5257" t="s">
        <v>66</v>
      </c>
      <c r="E5257" t="s">
        <v>39</v>
      </c>
      <c r="F5257">
        <v>64132</v>
      </c>
      <c r="G5257" t="s">
        <v>67</v>
      </c>
      <c r="H5257">
        <v>5</v>
      </c>
      <c r="I5257" t="s">
        <v>41</v>
      </c>
      <c r="J5257">
        <v>4440</v>
      </c>
      <c r="K5257" t="s">
        <v>10297</v>
      </c>
      <c r="M5257">
        <v>12</v>
      </c>
      <c r="N5257">
        <v>72</v>
      </c>
      <c r="O5257" t="s">
        <v>12669</v>
      </c>
      <c r="P5257" t="s">
        <v>12670</v>
      </c>
      <c r="Q5257" t="s">
        <v>10300</v>
      </c>
      <c r="R5257" t="s">
        <v>46</v>
      </c>
      <c r="S5257" t="s">
        <v>2534</v>
      </c>
      <c r="T5257" t="s">
        <v>12671</v>
      </c>
      <c r="U5257" t="s">
        <v>12672</v>
      </c>
      <c r="V5257" t="s">
        <v>10316</v>
      </c>
      <c r="W5257" s="1">
        <v>43789</v>
      </c>
      <c r="X5257" s="2">
        <v>0.61944444444444446</v>
      </c>
      <c r="Y5257">
        <v>11</v>
      </c>
      <c r="Z5257">
        <v>2019</v>
      </c>
      <c r="AA5257" t="s">
        <v>51</v>
      </c>
      <c r="AB5257" t="s">
        <v>96</v>
      </c>
      <c r="AC5257" s="1">
        <v>43801</v>
      </c>
      <c r="AD5257">
        <v>12</v>
      </c>
      <c r="AE5257">
        <v>2019</v>
      </c>
      <c r="AF5257">
        <v>12</v>
      </c>
      <c r="AG5257" s="3" t="s">
        <v>13346</v>
      </c>
      <c r="AH5257" t="s">
        <v>54</v>
      </c>
      <c r="AI5257">
        <v>38.997978000000003</v>
      </c>
      <c r="AJ5257">
        <v>-94.550731999999996</v>
      </c>
      <c r="AK5257">
        <v>3230</v>
      </c>
      <c r="AL5257" t="s">
        <v>13347</v>
      </c>
    </row>
    <row r="5258" spans="1:38" ht="75" x14ac:dyDescent="0.25">
      <c r="A5258">
        <v>3278</v>
      </c>
      <c r="B5258">
        <v>2019194706</v>
      </c>
      <c r="C5258" t="s">
        <v>13348</v>
      </c>
      <c r="D5258" t="s">
        <v>81</v>
      </c>
      <c r="E5258" t="s">
        <v>39</v>
      </c>
      <c r="F5258">
        <v>64124</v>
      </c>
      <c r="G5258" t="s">
        <v>40</v>
      </c>
      <c r="H5258">
        <v>3</v>
      </c>
      <c r="I5258" t="s">
        <v>41</v>
      </c>
      <c r="J5258">
        <v>4440</v>
      </c>
      <c r="K5258" t="s">
        <v>10297</v>
      </c>
      <c r="M5258">
        <v>180</v>
      </c>
      <c r="N5258">
        <v>424</v>
      </c>
      <c r="O5258" t="s">
        <v>10323</v>
      </c>
      <c r="P5258" t="s">
        <v>10324</v>
      </c>
      <c r="Q5258" t="s">
        <v>10300</v>
      </c>
      <c r="R5258" t="s">
        <v>46</v>
      </c>
      <c r="S5258" t="s">
        <v>47</v>
      </c>
      <c r="T5258" t="s">
        <v>547</v>
      </c>
      <c r="U5258" t="s">
        <v>548</v>
      </c>
      <c r="V5258" t="s">
        <v>10470</v>
      </c>
      <c r="W5258" s="1">
        <v>43789</v>
      </c>
      <c r="X5258" s="2">
        <v>0.46875</v>
      </c>
      <c r="Y5258">
        <v>11</v>
      </c>
      <c r="Z5258">
        <v>2019</v>
      </c>
      <c r="AA5258" t="s">
        <v>266</v>
      </c>
      <c r="AB5258" t="s">
        <v>52</v>
      </c>
      <c r="AG5258" s="3" t="s">
        <v>13349</v>
      </c>
      <c r="AH5258" t="s">
        <v>54</v>
      </c>
      <c r="AI5258">
        <v>39.103099</v>
      </c>
      <c r="AJ5258">
        <v>-94.545785999999893</v>
      </c>
      <c r="AK5258">
        <v>10266</v>
      </c>
      <c r="AL5258" t="s">
        <v>13350</v>
      </c>
    </row>
    <row r="5259" spans="1:38" ht="60" x14ac:dyDescent="0.25">
      <c r="A5259">
        <v>3279</v>
      </c>
      <c r="B5259">
        <v>2019194857</v>
      </c>
      <c r="C5259" t="s">
        <v>13351</v>
      </c>
      <c r="D5259" t="s">
        <v>77</v>
      </c>
      <c r="E5259" t="s">
        <v>39</v>
      </c>
      <c r="F5259">
        <v>64130</v>
      </c>
      <c r="G5259" t="s">
        <v>67</v>
      </c>
      <c r="H5259">
        <v>5</v>
      </c>
      <c r="I5259" t="s">
        <v>41</v>
      </c>
      <c r="J5259">
        <v>4440</v>
      </c>
      <c r="K5259" t="s">
        <v>10297</v>
      </c>
      <c r="M5259">
        <v>267</v>
      </c>
      <c r="N5259">
        <v>3</v>
      </c>
      <c r="O5259" t="s">
        <v>10323</v>
      </c>
      <c r="P5259" t="s">
        <v>10324</v>
      </c>
      <c r="Q5259" t="s">
        <v>10300</v>
      </c>
      <c r="R5259" t="s">
        <v>46</v>
      </c>
      <c r="S5259" t="s">
        <v>47</v>
      </c>
      <c r="T5259" t="s">
        <v>547</v>
      </c>
      <c r="U5259" t="s">
        <v>548</v>
      </c>
      <c r="V5259" t="s">
        <v>10470</v>
      </c>
      <c r="W5259" s="1">
        <v>43789</v>
      </c>
      <c r="X5259" s="2">
        <v>0.58819444444444446</v>
      </c>
      <c r="Y5259">
        <v>11</v>
      </c>
      <c r="Z5259">
        <v>2019</v>
      </c>
      <c r="AA5259" t="s">
        <v>51</v>
      </c>
      <c r="AB5259" t="s">
        <v>96</v>
      </c>
      <c r="AC5259" s="1">
        <v>44056</v>
      </c>
      <c r="AD5259">
        <v>8</v>
      </c>
      <c r="AE5259">
        <v>2020</v>
      </c>
      <c r="AF5259">
        <v>267</v>
      </c>
      <c r="AG5259" s="3" t="s">
        <v>13352</v>
      </c>
      <c r="AH5259" t="s">
        <v>54</v>
      </c>
      <c r="AI5259">
        <v>39.019640000000003</v>
      </c>
      <c r="AJ5259">
        <v>-94.543989999999994</v>
      </c>
      <c r="AK5259">
        <v>37134</v>
      </c>
      <c r="AL5259" t="s">
        <v>13353</v>
      </c>
    </row>
    <row r="5260" spans="1:38" ht="60" x14ac:dyDescent="0.25">
      <c r="A5260">
        <v>3280</v>
      </c>
      <c r="B5260">
        <v>2019195002</v>
      </c>
      <c r="C5260" t="s">
        <v>13354</v>
      </c>
      <c r="D5260" t="s">
        <v>256</v>
      </c>
      <c r="E5260" t="s">
        <v>39</v>
      </c>
      <c r="F5260">
        <v>64127</v>
      </c>
      <c r="G5260" t="s">
        <v>82</v>
      </c>
      <c r="H5260">
        <v>3</v>
      </c>
      <c r="I5260" t="s">
        <v>41</v>
      </c>
      <c r="J5260">
        <v>4440</v>
      </c>
      <c r="K5260" t="s">
        <v>10297</v>
      </c>
      <c r="M5260">
        <v>1</v>
      </c>
      <c r="N5260">
        <v>1102</v>
      </c>
      <c r="O5260" t="s">
        <v>10298</v>
      </c>
      <c r="P5260" t="s">
        <v>10299</v>
      </c>
      <c r="Q5260" t="s">
        <v>10300</v>
      </c>
      <c r="R5260" t="s">
        <v>46</v>
      </c>
      <c r="S5260" t="s">
        <v>47</v>
      </c>
      <c r="T5260" t="s">
        <v>48</v>
      </c>
      <c r="U5260" t="s">
        <v>10301</v>
      </c>
      <c r="V5260" t="s">
        <v>10302</v>
      </c>
      <c r="W5260" s="1">
        <v>43789</v>
      </c>
      <c r="X5260" s="2">
        <v>0.70208333333333339</v>
      </c>
      <c r="Y5260">
        <v>11</v>
      </c>
      <c r="Z5260">
        <v>2019</v>
      </c>
      <c r="AA5260" t="s">
        <v>51</v>
      </c>
      <c r="AB5260" t="s">
        <v>52</v>
      </c>
      <c r="AC5260" s="1">
        <v>43790</v>
      </c>
      <c r="AD5260">
        <v>11</v>
      </c>
      <c r="AE5260">
        <v>2019</v>
      </c>
      <c r="AF5260">
        <v>1</v>
      </c>
      <c r="AG5260" s="3" t="s">
        <v>13355</v>
      </c>
      <c r="AH5260" t="s">
        <v>54</v>
      </c>
      <c r="AI5260">
        <v>39.097541999999997</v>
      </c>
      <c r="AJ5260">
        <v>-94.556781999999998</v>
      </c>
      <c r="AK5260">
        <v>12443</v>
      </c>
      <c r="AL5260" t="s">
        <v>13356</v>
      </c>
    </row>
    <row r="5261" spans="1:38" ht="60" x14ac:dyDescent="0.25">
      <c r="A5261">
        <v>3281</v>
      </c>
      <c r="B5261">
        <v>2019194840</v>
      </c>
      <c r="C5261" t="s">
        <v>11704</v>
      </c>
      <c r="D5261" t="s">
        <v>123</v>
      </c>
      <c r="E5261" t="s">
        <v>39</v>
      </c>
      <c r="F5261">
        <v>64130</v>
      </c>
      <c r="G5261" t="s">
        <v>40</v>
      </c>
      <c r="H5261">
        <v>3</v>
      </c>
      <c r="I5261" t="s">
        <v>41</v>
      </c>
      <c r="J5261">
        <v>4440</v>
      </c>
      <c r="K5261" t="s">
        <v>10297</v>
      </c>
      <c r="M5261">
        <v>1</v>
      </c>
      <c r="N5261">
        <v>1102</v>
      </c>
      <c r="O5261" t="s">
        <v>10298</v>
      </c>
      <c r="P5261" t="s">
        <v>10299</v>
      </c>
      <c r="Q5261" t="s">
        <v>10300</v>
      </c>
      <c r="R5261" t="s">
        <v>46</v>
      </c>
      <c r="S5261" t="s">
        <v>47</v>
      </c>
      <c r="T5261" t="s">
        <v>48</v>
      </c>
      <c r="U5261" t="s">
        <v>10301</v>
      </c>
      <c r="V5261" t="s">
        <v>10302</v>
      </c>
      <c r="W5261" s="1">
        <v>43789</v>
      </c>
      <c r="X5261" s="2">
        <v>0.57986111111111105</v>
      </c>
      <c r="Y5261">
        <v>11</v>
      </c>
      <c r="Z5261">
        <v>2019</v>
      </c>
      <c r="AA5261" t="s">
        <v>51</v>
      </c>
      <c r="AB5261" t="s">
        <v>52</v>
      </c>
      <c r="AC5261" s="1">
        <v>43790</v>
      </c>
      <c r="AD5261">
        <v>11</v>
      </c>
      <c r="AE5261">
        <v>2019</v>
      </c>
      <c r="AF5261">
        <v>1</v>
      </c>
      <c r="AG5261" s="3" t="s">
        <v>11705</v>
      </c>
      <c r="AH5261" t="s">
        <v>54</v>
      </c>
      <c r="AI5261">
        <v>39.054707999999998</v>
      </c>
      <c r="AJ5261">
        <v>-94.538910000000001</v>
      </c>
      <c r="AK5261">
        <v>30473</v>
      </c>
      <c r="AL5261" t="s">
        <v>13357</v>
      </c>
    </row>
    <row r="5262" spans="1:38" ht="75" x14ac:dyDescent="0.25">
      <c r="A5262">
        <v>3282</v>
      </c>
      <c r="B5262">
        <v>2019195005</v>
      </c>
      <c r="C5262" t="s">
        <v>13358</v>
      </c>
      <c r="D5262" t="s">
        <v>256</v>
      </c>
      <c r="E5262" t="s">
        <v>39</v>
      </c>
      <c r="F5262">
        <v>64127</v>
      </c>
      <c r="G5262" t="s">
        <v>82</v>
      </c>
      <c r="H5262">
        <v>3</v>
      </c>
      <c r="I5262" t="s">
        <v>41</v>
      </c>
      <c r="J5262">
        <v>4440</v>
      </c>
      <c r="K5262" t="s">
        <v>10297</v>
      </c>
      <c r="M5262">
        <v>1</v>
      </c>
      <c r="N5262">
        <v>1102</v>
      </c>
      <c r="O5262" t="s">
        <v>10298</v>
      </c>
      <c r="P5262" t="s">
        <v>10299</v>
      </c>
      <c r="Q5262" t="s">
        <v>10300</v>
      </c>
      <c r="R5262" t="s">
        <v>46</v>
      </c>
      <c r="S5262" t="s">
        <v>47</v>
      </c>
      <c r="T5262" t="s">
        <v>48</v>
      </c>
      <c r="U5262" t="s">
        <v>10301</v>
      </c>
      <c r="V5262" t="s">
        <v>10302</v>
      </c>
      <c r="W5262" s="1">
        <v>43789</v>
      </c>
      <c r="X5262" s="2">
        <v>0.70277777777777783</v>
      </c>
      <c r="Y5262">
        <v>11</v>
      </c>
      <c r="Z5262">
        <v>2019</v>
      </c>
      <c r="AA5262" t="s">
        <v>51</v>
      </c>
      <c r="AB5262" t="s">
        <v>52</v>
      </c>
      <c r="AC5262" s="1">
        <v>43790</v>
      </c>
      <c r="AD5262">
        <v>11</v>
      </c>
      <c r="AE5262">
        <v>2019</v>
      </c>
      <c r="AF5262">
        <v>1</v>
      </c>
      <c r="AG5262" s="3" t="s">
        <v>13359</v>
      </c>
      <c r="AH5262" t="s">
        <v>54</v>
      </c>
      <c r="AI5262">
        <v>39.097332000000002</v>
      </c>
      <c r="AJ5262">
        <v>-94.556957999999995</v>
      </c>
      <c r="AK5262">
        <v>12440</v>
      </c>
      <c r="AL5262" t="s">
        <v>13360</v>
      </c>
    </row>
    <row r="5263" spans="1:38" ht="75" x14ac:dyDescent="0.25">
      <c r="A5263">
        <v>3275</v>
      </c>
      <c r="B5263">
        <v>2019195020</v>
      </c>
      <c r="C5263" t="s">
        <v>13361</v>
      </c>
      <c r="D5263" t="s">
        <v>137</v>
      </c>
      <c r="E5263" t="s">
        <v>39</v>
      </c>
      <c r="F5263">
        <v>64128</v>
      </c>
      <c r="G5263" t="s">
        <v>40</v>
      </c>
      <c r="H5263">
        <v>3</v>
      </c>
      <c r="I5263" t="s">
        <v>41</v>
      </c>
      <c r="J5263">
        <v>4440</v>
      </c>
      <c r="K5263" t="s">
        <v>10297</v>
      </c>
      <c r="M5263">
        <v>10</v>
      </c>
      <c r="N5263">
        <v>59</v>
      </c>
      <c r="O5263" t="s">
        <v>10329</v>
      </c>
      <c r="P5263" t="s">
        <v>10330</v>
      </c>
      <c r="Q5263" t="s">
        <v>10300</v>
      </c>
      <c r="R5263" t="s">
        <v>46</v>
      </c>
      <c r="S5263" t="s">
        <v>47</v>
      </c>
      <c r="T5263" t="s">
        <v>10331</v>
      </c>
      <c r="U5263" t="s">
        <v>10332</v>
      </c>
      <c r="V5263" t="s">
        <v>10333</v>
      </c>
      <c r="W5263" s="1">
        <v>43789</v>
      </c>
      <c r="X5263" s="2">
        <v>0.71597222222222223</v>
      </c>
      <c r="Y5263">
        <v>11</v>
      </c>
      <c r="Z5263">
        <v>2019</v>
      </c>
      <c r="AA5263" t="s">
        <v>51</v>
      </c>
      <c r="AB5263" t="s">
        <v>96</v>
      </c>
      <c r="AC5263" s="1">
        <v>43799</v>
      </c>
      <c r="AD5263">
        <v>11</v>
      </c>
      <c r="AE5263">
        <v>2019</v>
      </c>
      <c r="AF5263">
        <v>10</v>
      </c>
      <c r="AG5263" s="3" t="s">
        <v>13362</v>
      </c>
      <c r="AH5263" t="s">
        <v>54</v>
      </c>
      <c r="AI5263">
        <v>39.059413999999997</v>
      </c>
      <c r="AJ5263">
        <v>-94.553004000000001</v>
      </c>
      <c r="AK5263">
        <v>28710</v>
      </c>
      <c r="AL5263" t="s">
        <v>13363</v>
      </c>
    </row>
    <row r="5264" spans="1:38" ht="75" x14ac:dyDescent="0.25">
      <c r="A5264">
        <v>6173</v>
      </c>
      <c r="B5264">
        <v>2019159591</v>
      </c>
      <c r="C5264" t="s">
        <v>13364</v>
      </c>
      <c r="D5264" t="s">
        <v>81</v>
      </c>
      <c r="E5264" t="s">
        <v>39</v>
      </c>
      <c r="F5264">
        <v>64124</v>
      </c>
      <c r="G5264" t="s">
        <v>40</v>
      </c>
      <c r="H5264">
        <v>3</v>
      </c>
      <c r="I5264" t="s">
        <v>322</v>
      </c>
      <c r="J5264">
        <v>1030</v>
      </c>
      <c r="K5264" t="s">
        <v>10297</v>
      </c>
      <c r="M5264">
        <v>180</v>
      </c>
      <c r="N5264">
        <v>424</v>
      </c>
      <c r="O5264" t="s">
        <v>10323</v>
      </c>
      <c r="P5264" t="s">
        <v>10324</v>
      </c>
      <c r="Q5264" t="s">
        <v>10300</v>
      </c>
      <c r="R5264" t="s">
        <v>46</v>
      </c>
      <c r="S5264" t="s">
        <v>47</v>
      </c>
      <c r="T5264" t="s">
        <v>547</v>
      </c>
      <c r="U5264" t="s">
        <v>548</v>
      </c>
      <c r="V5264" t="s">
        <v>10470</v>
      </c>
      <c r="W5264" s="1">
        <v>43710</v>
      </c>
      <c r="X5264" s="2">
        <v>0.87777777777777777</v>
      </c>
      <c r="Y5264">
        <v>9</v>
      </c>
      <c r="Z5264">
        <v>2019</v>
      </c>
      <c r="AA5264" t="s">
        <v>266</v>
      </c>
      <c r="AB5264" t="s">
        <v>96</v>
      </c>
      <c r="AG5264" s="3" t="s">
        <v>13365</v>
      </c>
      <c r="AH5264" t="s">
        <v>54</v>
      </c>
      <c r="AI5264">
        <v>39.104312999999998</v>
      </c>
      <c r="AJ5264">
        <v>-94.551511000000005</v>
      </c>
      <c r="AK5264">
        <v>11666</v>
      </c>
      <c r="AL5264" t="s">
        <v>13366</v>
      </c>
    </row>
    <row r="5265" spans="1:38" ht="60" x14ac:dyDescent="0.25">
      <c r="A5265">
        <v>1828</v>
      </c>
      <c r="B5265">
        <v>2020003175</v>
      </c>
      <c r="C5265" t="s">
        <v>13367</v>
      </c>
      <c r="D5265" t="s">
        <v>176</v>
      </c>
      <c r="E5265" t="s">
        <v>39</v>
      </c>
      <c r="F5265">
        <v>64127</v>
      </c>
      <c r="G5265" t="s">
        <v>40</v>
      </c>
      <c r="H5265">
        <v>3</v>
      </c>
      <c r="I5265" t="s">
        <v>41</v>
      </c>
      <c r="J5265">
        <v>4440</v>
      </c>
      <c r="K5265" t="s">
        <v>10297</v>
      </c>
      <c r="M5265">
        <v>2</v>
      </c>
      <c r="N5265">
        <v>503</v>
      </c>
      <c r="O5265" t="s">
        <v>10298</v>
      </c>
      <c r="P5265" t="s">
        <v>10299</v>
      </c>
      <c r="Q5265" t="s">
        <v>10300</v>
      </c>
      <c r="R5265" t="s">
        <v>46</v>
      </c>
      <c r="S5265" t="s">
        <v>47</v>
      </c>
      <c r="T5265" t="s">
        <v>48</v>
      </c>
      <c r="U5265" t="s">
        <v>10301</v>
      </c>
      <c r="V5265" t="s">
        <v>10302</v>
      </c>
      <c r="W5265" s="1">
        <v>43838</v>
      </c>
      <c r="X5265" s="2">
        <v>0.50694444444444442</v>
      </c>
      <c r="Y5265">
        <v>1</v>
      </c>
      <c r="Z5265">
        <v>2020</v>
      </c>
      <c r="AA5265" t="s">
        <v>51</v>
      </c>
      <c r="AB5265" t="s">
        <v>52</v>
      </c>
      <c r="AC5265" s="1">
        <v>43840</v>
      </c>
      <c r="AD5265">
        <v>1</v>
      </c>
      <c r="AE5265">
        <v>2020</v>
      </c>
      <c r="AF5265">
        <v>2</v>
      </c>
      <c r="AG5265" s="3" t="s">
        <v>13368</v>
      </c>
      <c r="AH5265" t="s">
        <v>54</v>
      </c>
      <c r="AI5265">
        <v>39.101261000000001</v>
      </c>
      <c r="AJ5265">
        <v>-94.535140999999996</v>
      </c>
      <c r="AK5265">
        <v>10108</v>
      </c>
      <c r="AL5265" t="s">
        <v>13369</v>
      </c>
    </row>
    <row r="5266" spans="1:38" ht="75" x14ac:dyDescent="0.25">
      <c r="A5266">
        <v>1829</v>
      </c>
      <c r="B5266">
        <v>2020003167</v>
      </c>
      <c r="C5266" t="s">
        <v>13370</v>
      </c>
      <c r="D5266" t="s">
        <v>180</v>
      </c>
      <c r="E5266" t="s">
        <v>39</v>
      </c>
      <c r="F5266">
        <v>64128</v>
      </c>
      <c r="G5266" t="s">
        <v>40</v>
      </c>
      <c r="H5266">
        <v>3</v>
      </c>
      <c r="I5266" t="s">
        <v>41</v>
      </c>
      <c r="J5266">
        <v>4440</v>
      </c>
      <c r="K5266" t="s">
        <v>10297</v>
      </c>
      <c r="M5266">
        <v>0</v>
      </c>
      <c r="N5266">
        <v>603</v>
      </c>
      <c r="O5266" t="s">
        <v>197</v>
      </c>
      <c r="P5266" t="s">
        <v>10436</v>
      </c>
      <c r="Q5266" t="s">
        <v>10300</v>
      </c>
      <c r="R5266" t="s">
        <v>46</v>
      </c>
      <c r="S5266" t="s">
        <v>47</v>
      </c>
      <c r="T5266" t="s">
        <v>10437</v>
      </c>
      <c r="U5266" t="s">
        <v>10438</v>
      </c>
      <c r="V5266" t="s">
        <v>557</v>
      </c>
      <c r="W5266" s="1">
        <v>43838</v>
      </c>
      <c r="X5266" s="2">
        <v>0.50208333333333333</v>
      </c>
      <c r="Y5266">
        <v>1</v>
      </c>
      <c r="Z5266">
        <v>2020</v>
      </c>
      <c r="AA5266" t="s">
        <v>51</v>
      </c>
      <c r="AB5266" t="s">
        <v>52</v>
      </c>
      <c r="AC5266" s="1">
        <v>43838</v>
      </c>
      <c r="AD5266">
        <v>1</v>
      </c>
      <c r="AE5266">
        <v>2020</v>
      </c>
      <c r="AF5266">
        <v>0</v>
      </c>
      <c r="AG5266" s="3" t="s">
        <v>13371</v>
      </c>
      <c r="AH5266" t="s">
        <v>54</v>
      </c>
      <c r="AI5266">
        <v>39.075429999999997</v>
      </c>
      <c r="AJ5266">
        <v>-94.546242000000007</v>
      </c>
      <c r="AK5266">
        <v>24309</v>
      </c>
      <c r="AL5266" t="s">
        <v>13372</v>
      </c>
    </row>
    <row r="5267" spans="1:38" ht="75" x14ac:dyDescent="0.25">
      <c r="A5267">
        <v>3075</v>
      </c>
      <c r="B5267">
        <v>2019197728</v>
      </c>
      <c r="C5267" t="s">
        <v>13373</v>
      </c>
      <c r="D5267" t="s">
        <v>104</v>
      </c>
      <c r="E5267" t="s">
        <v>39</v>
      </c>
      <c r="F5267">
        <v>64130</v>
      </c>
      <c r="G5267" t="s">
        <v>67</v>
      </c>
      <c r="H5267">
        <v>5</v>
      </c>
      <c r="I5267" t="s">
        <v>41</v>
      </c>
      <c r="J5267">
        <v>4440</v>
      </c>
      <c r="K5267" t="s">
        <v>10297</v>
      </c>
      <c r="M5267">
        <v>8</v>
      </c>
      <c r="N5267">
        <v>161</v>
      </c>
      <c r="O5267" t="s">
        <v>10323</v>
      </c>
      <c r="P5267" t="s">
        <v>10324</v>
      </c>
      <c r="Q5267" t="s">
        <v>10300</v>
      </c>
      <c r="R5267" t="s">
        <v>46</v>
      </c>
      <c r="S5267" t="s">
        <v>47</v>
      </c>
      <c r="T5267" t="s">
        <v>547</v>
      </c>
      <c r="U5267" t="s">
        <v>548</v>
      </c>
      <c r="V5267" t="s">
        <v>10470</v>
      </c>
      <c r="W5267" s="1">
        <v>43796</v>
      </c>
      <c r="X5267" s="2">
        <v>0.47361111111111115</v>
      </c>
      <c r="Y5267">
        <v>11</v>
      </c>
      <c r="Z5267">
        <v>2019</v>
      </c>
      <c r="AA5267" t="s">
        <v>51</v>
      </c>
      <c r="AB5267" t="s">
        <v>52</v>
      </c>
      <c r="AC5267" s="1">
        <v>43804</v>
      </c>
      <c r="AD5267">
        <v>12</v>
      </c>
      <c r="AE5267">
        <v>2019</v>
      </c>
      <c r="AF5267">
        <v>8</v>
      </c>
      <c r="AG5267" s="3" t="s">
        <v>13374</v>
      </c>
      <c r="AH5267" t="s">
        <v>54</v>
      </c>
      <c r="AI5267">
        <v>39.021532999999998</v>
      </c>
      <c r="AJ5267">
        <v>-94.536519999999996</v>
      </c>
      <c r="AK5267">
        <v>38033</v>
      </c>
      <c r="AL5267" t="s">
        <v>13375</v>
      </c>
    </row>
    <row r="5268" spans="1:38" ht="60" x14ac:dyDescent="0.25">
      <c r="A5268">
        <v>3074</v>
      </c>
      <c r="B5268">
        <v>2019197843</v>
      </c>
      <c r="C5268" t="s">
        <v>4946</v>
      </c>
      <c r="D5268" t="s">
        <v>71</v>
      </c>
      <c r="E5268" t="s">
        <v>39</v>
      </c>
      <c r="F5268">
        <v>64128</v>
      </c>
      <c r="G5268" t="s">
        <v>40</v>
      </c>
      <c r="H5268">
        <v>3</v>
      </c>
      <c r="I5268" t="s">
        <v>322</v>
      </c>
      <c r="J5268">
        <v>1030</v>
      </c>
      <c r="K5268" t="s">
        <v>10297</v>
      </c>
      <c r="M5268">
        <v>180</v>
      </c>
      <c r="N5268">
        <v>424</v>
      </c>
      <c r="O5268" t="s">
        <v>10323</v>
      </c>
      <c r="P5268" t="s">
        <v>10324</v>
      </c>
      <c r="Q5268" t="s">
        <v>10300</v>
      </c>
      <c r="R5268" t="s">
        <v>46</v>
      </c>
      <c r="S5268" t="s">
        <v>47</v>
      </c>
      <c r="T5268" t="s">
        <v>547</v>
      </c>
      <c r="U5268" t="s">
        <v>548</v>
      </c>
      <c r="V5268" t="s">
        <v>10470</v>
      </c>
      <c r="W5268" s="1">
        <v>43796</v>
      </c>
      <c r="X5268" s="2">
        <v>0.60277777777777775</v>
      </c>
      <c r="Y5268">
        <v>11</v>
      </c>
      <c r="Z5268">
        <v>2019</v>
      </c>
      <c r="AA5268" t="s">
        <v>266</v>
      </c>
      <c r="AB5268" t="s">
        <v>52</v>
      </c>
      <c r="AG5268" s="3" t="s">
        <v>4947</v>
      </c>
      <c r="AH5268" t="s">
        <v>54</v>
      </c>
      <c r="AI5268">
        <v>39.069972999999997</v>
      </c>
      <c r="AJ5268">
        <v>-94.517452000000006</v>
      </c>
      <c r="AK5268">
        <v>22026</v>
      </c>
      <c r="AL5268" t="s">
        <v>13376</v>
      </c>
    </row>
    <row r="5269" spans="1:38" ht="60" x14ac:dyDescent="0.25">
      <c r="A5269">
        <v>3073</v>
      </c>
      <c r="B5269">
        <v>2019197691</v>
      </c>
      <c r="C5269" t="s">
        <v>10947</v>
      </c>
      <c r="D5269" t="s">
        <v>77</v>
      </c>
      <c r="E5269" t="s">
        <v>39</v>
      </c>
      <c r="F5269">
        <v>64130</v>
      </c>
      <c r="G5269" t="s">
        <v>67</v>
      </c>
      <c r="H5269">
        <v>5</v>
      </c>
      <c r="I5269" t="s">
        <v>41</v>
      </c>
      <c r="J5269">
        <v>4440</v>
      </c>
      <c r="K5269" t="s">
        <v>10297</v>
      </c>
      <c r="M5269">
        <v>21</v>
      </c>
      <c r="N5269">
        <v>43</v>
      </c>
      <c r="O5269" t="s">
        <v>10329</v>
      </c>
      <c r="P5269" t="s">
        <v>10330</v>
      </c>
      <c r="Q5269" t="s">
        <v>10300</v>
      </c>
      <c r="R5269" t="s">
        <v>46</v>
      </c>
      <c r="S5269" t="s">
        <v>47</v>
      </c>
      <c r="T5269" t="s">
        <v>10352</v>
      </c>
      <c r="U5269" t="s">
        <v>10353</v>
      </c>
      <c r="V5269" t="s">
        <v>10354</v>
      </c>
      <c r="W5269" s="1">
        <v>43796</v>
      </c>
      <c r="X5269" s="2">
        <v>0.44236111111111115</v>
      </c>
      <c r="Y5269">
        <v>11</v>
      </c>
      <c r="Z5269">
        <v>2019</v>
      </c>
      <c r="AA5269" t="s">
        <v>51</v>
      </c>
      <c r="AB5269" t="s">
        <v>96</v>
      </c>
      <c r="AC5269" s="1">
        <v>43817</v>
      </c>
      <c r="AD5269">
        <v>12</v>
      </c>
      <c r="AE5269">
        <v>2019</v>
      </c>
      <c r="AF5269">
        <v>21</v>
      </c>
      <c r="AG5269" s="3" t="s">
        <v>10948</v>
      </c>
      <c r="AH5269" t="s">
        <v>54</v>
      </c>
      <c r="AI5269">
        <v>39.031125000000003</v>
      </c>
      <c r="AJ5269">
        <v>-94.541887000000003</v>
      </c>
      <c r="AK5269">
        <v>35604</v>
      </c>
      <c r="AL5269" t="s">
        <v>13377</v>
      </c>
    </row>
    <row r="5270" spans="1:38" ht="60" x14ac:dyDescent="0.25">
      <c r="A5270">
        <v>3072</v>
      </c>
      <c r="B5270">
        <v>2019197738</v>
      </c>
      <c r="C5270" t="s">
        <v>13378</v>
      </c>
      <c r="D5270" t="s">
        <v>137</v>
      </c>
      <c r="E5270" t="s">
        <v>39</v>
      </c>
      <c r="F5270">
        <v>64128</v>
      </c>
      <c r="G5270" t="s">
        <v>40</v>
      </c>
      <c r="H5270">
        <v>3</v>
      </c>
      <c r="I5270" t="s">
        <v>41</v>
      </c>
      <c r="J5270">
        <v>4440</v>
      </c>
      <c r="K5270" t="s">
        <v>10297</v>
      </c>
      <c r="M5270">
        <v>16</v>
      </c>
      <c r="N5270">
        <v>32</v>
      </c>
      <c r="O5270" t="s">
        <v>10329</v>
      </c>
      <c r="P5270" t="s">
        <v>10330</v>
      </c>
      <c r="Q5270" t="s">
        <v>10300</v>
      </c>
      <c r="R5270" t="s">
        <v>46</v>
      </c>
      <c r="S5270" t="s">
        <v>47</v>
      </c>
      <c r="T5270" t="s">
        <v>10352</v>
      </c>
      <c r="U5270" t="s">
        <v>10902</v>
      </c>
      <c r="V5270" t="s">
        <v>7444</v>
      </c>
      <c r="W5270" s="1">
        <v>43796</v>
      </c>
      <c r="X5270" s="2">
        <v>0.4861111111111111</v>
      </c>
      <c r="Y5270">
        <v>11</v>
      </c>
      <c r="Z5270">
        <v>2019</v>
      </c>
      <c r="AA5270" t="s">
        <v>51</v>
      </c>
      <c r="AB5270" t="s">
        <v>96</v>
      </c>
      <c r="AC5270" s="1">
        <v>43812</v>
      </c>
      <c r="AD5270">
        <v>12</v>
      </c>
      <c r="AE5270">
        <v>2019</v>
      </c>
      <c r="AF5270">
        <v>16</v>
      </c>
      <c r="AG5270" s="3" t="s">
        <v>13379</v>
      </c>
      <c r="AH5270" t="s">
        <v>54</v>
      </c>
      <c r="AI5270">
        <v>39.062184000000002</v>
      </c>
      <c r="AJ5270">
        <v>-94.547785000000005</v>
      </c>
      <c r="AK5270">
        <v>28574</v>
      </c>
      <c r="AL5270" t="s">
        <v>13380</v>
      </c>
    </row>
    <row r="5271" spans="1:38" ht="60" x14ac:dyDescent="0.25">
      <c r="A5271">
        <v>3071</v>
      </c>
      <c r="B5271">
        <v>2019197793</v>
      </c>
      <c r="C5271" t="s">
        <v>860</v>
      </c>
      <c r="D5271" t="s">
        <v>176</v>
      </c>
      <c r="E5271" t="s">
        <v>39</v>
      </c>
      <c r="F5271">
        <v>64124</v>
      </c>
      <c r="G5271" t="s">
        <v>40</v>
      </c>
      <c r="H5271">
        <v>3</v>
      </c>
      <c r="I5271" t="s">
        <v>41</v>
      </c>
      <c r="J5271">
        <v>4440</v>
      </c>
      <c r="K5271" t="s">
        <v>10297</v>
      </c>
      <c r="M5271">
        <v>7</v>
      </c>
      <c r="N5271">
        <v>177</v>
      </c>
      <c r="O5271" t="s">
        <v>10329</v>
      </c>
      <c r="P5271" t="s">
        <v>10330</v>
      </c>
      <c r="Q5271" t="s">
        <v>10300</v>
      </c>
      <c r="R5271" t="s">
        <v>46</v>
      </c>
      <c r="S5271" t="s">
        <v>47</v>
      </c>
      <c r="T5271" t="s">
        <v>10331</v>
      </c>
      <c r="U5271" t="s">
        <v>10332</v>
      </c>
      <c r="V5271" t="s">
        <v>10333</v>
      </c>
      <c r="W5271" s="1">
        <v>43796</v>
      </c>
      <c r="X5271" s="2">
        <v>0.54999999999999993</v>
      </c>
      <c r="Y5271">
        <v>11</v>
      </c>
      <c r="Z5271">
        <v>2019</v>
      </c>
      <c r="AA5271" t="s">
        <v>51</v>
      </c>
      <c r="AB5271" t="s">
        <v>52</v>
      </c>
      <c r="AC5271" s="1">
        <v>43803</v>
      </c>
      <c r="AD5271">
        <v>12</v>
      </c>
      <c r="AE5271">
        <v>2019</v>
      </c>
      <c r="AF5271">
        <v>7</v>
      </c>
      <c r="AG5271" s="3" t="s">
        <v>861</v>
      </c>
      <c r="AH5271" t="s">
        <v>54</v>
      </c>
      <c r="AI5271">
        <v>39.102730999999999</v>
      </c>
      <c r="AJ5271">
        <v>-94.536563000000001</v>
      </c>
      <c r="AK5271">
        <v>9580</v>
      </c>
      <c r="AL5271" t="s">
        <v>13381</v>
      </c>
    </row>
    <row r="5272" spans="1:38" ht="75" x14ac:dyDescent="0.25">
      <c r="A5272">
        <v>3070</v>
      </c>
      <c r="B5272">
        <v>2019197641</v>
      </c>
      <c r="C5272" t="s">
        <v>13382</v>
      </c>
      <c r="D5272" t="s">
        <v>108</v>
      </c>
      <c r="E5272" t="s">
        <v>39</v>
      </c>
      <c r="F5272">
        <v>64109</v>
      </c>
      <c r="G5272" t="s">
        <v>82</v>
      </c>
      <c r="H5272">
        <v>3</v>
      </c>
      <c r="I5272" t="s">
        <v>41</v>
      </c>
      <c r="J5272">
        <v>4440</v>
      </c>
      <c r="K5272" t="s">
        <v>10297</v>
      </c>
      <c r="M5272">
        <v>63</v>
      </c>
      <c r="N5272">
        <v>8</v>
      </c>
      <c r="O5272" t="s">
        <v>10329</v>
      </c>
      <c r="P5272" t="s">
        <v>10330</v>
      </c>
      <c r="Q5272" t="s">
        <v>10300</v>
      </c>
      <c r="R5272" t="s">
        <v>46</v>
      </c>
      <c r="S5272" t="s">
        <v>47</v>
      </c>
      <c r="T5272" t="s">
        <v>10331</v>
      </c>
      <c r="U5272" t="s">
        <v>10332</v>
      </c>
      <c r="V5272" t="s">
        <v>10333</v>
      </c>
      <c r="W5272" s="1">
        <v>43796</v>
      </c>
      <c r="X5272" s="2">
        <v>0.3923611111111111</v>
      </c>
      <c r="Y5272">
        <v>11</v>
      </c>
      <c r="Z5272">
        <v>2019</v>
      </c>
      <c r="AA5272" t="s">
        <v>51</v>
      </c>
      <c r="AB5272" t="s">
        <v>96</v>
      </c>
      <c r="AC5272" s="1">
        <v>43859</v>
      </c>
      <c r="AD5272">
        <v>1</v>
      </c>
      <c r="AE5272">
        <v>2020</v>
      </c>
      <c r="AF5272">
        <v>63</v>
      </c>
      <c r="AG5272" s="3" t="s">
        <v>13383</v>
      </c>
      <c r="AH5272" t="s">
        <v>54</v>
      </c>
      <c r="AI5272">
        <v>39.068655</v>
      </c>
      <c r="AJ5272">
        <v>-94.5578</v>
      </c>
      <c r="AK5272">
        <v>225549</v>
      </c>
      <c r="AL5272" t="s">
        <v>13384</v>
      </c>
    </row>
    <row r="5273" spans="1:38" ht="60" x14ac:dyDescent="0.25">
      <c r="A5273">
        <v>3069</v>
      </c>
      <c r="B5273">
        <v>2019197776</v>
      </c>
      <c r="C5273" t="s">
        <v>12047</v>
      </c>
      <c r="D5273" t="s">
        <v>104</v>
      </c>
      <c r="E5273" t="s">
        <v>39</v>
      </c>
      <c r="F5273">
        <v>64130</v>
      </c>
      <c r="G5273" t="s">
        <v>67</v>
      </c>
      <c r="H5273">
        <v>5</v>
      </c>
      <c r="I5273" t="s">
        <v>41</v>
      </c>
      <c r="J5273">
        <v>4440</v>
      </c>
      <c r="K5273" t="s">
        <v>10297</v>
      </c>
      <c r="M5273">
        <v>15</v>
      </c>
      <c r="N5273">
        <v>65</v>
      </c>
      <c r="O5273" t="s">
        <v>10329</v>
      </c>
      <c r="P5273" t="s">
        <v>10330</v>
      </c>
      <c r="Q5273" t="s">
        <v>10300</v>
      </c>
      <c r="R5273" t="s">
        <v>46</v>
      </c>
      <c r="S5273" t="s">
        <v>47</v>
      </c>
      <c r="T5273" t="s">
        <v>10352</v>
      </c>
      <c r="U5273" t="s">
        <v>10353</v>
      </c>
      <c r="V5273" t="s">
        <v>10354</v>
      </c>
      <c r="W5273" s="1">
        <v>43796</v>
      </c>
      <c r="X5273" s="2">
        <v>0.53819444444444442</v>
      </c>
      <c r="Y5273">
        <v>11</v>
      </c>
      <c r="Z5273">
        <v>2019</v>
      </c>
      <c r="AA5273" t="s">
        <v>51</v>
      </c>
      <c r="AB5273" t="s">
        <v>96</v>
      </c>
      <c r="AC5273" s="1">
        <v>43811</v>
      </c>
      <c r="AD5273">
        <v>12</v>
      </c>
      <c r="AE5273">
        <v>2019</v>
      </c>
      <c r="AF5273">
        <v>15</v>
      </c>
      <c r="AG5273" s="3" t="s">
        <v>12048</v>
      </c>
      <c r="AH5273" t="s">
        <v>54</v>
      </c>
      <c r="AI5273">
        <v>39.020206999999999</v>
      </c>
      <c r="AJ5273">
        <v>-94.525464999999997</v>
      </c>
      <c r="AK5273">
        <v>38202</v>
      </c>
      <c r="AL5273" t="s">
        <v>13385</v>
      </c>
    </row>
    <row r="5274" spans="1:38" ht="75" x14ac:dyDescent="0.25">
      <c r="A5274">
        <v>3076</v>
      </c>
      <c r="B5274">
        <v>2019197665</v>
      </c>
      <c r="C5274" t="s">
        <v>13386</v>
      </c>
      <c r="D5274" t="s">
        <v>108</v>
      </c>
      <c r="E5274" t="s">
        <v>39</v>
      </c>
      <c r="F5274">
        <v>64109</v>
      </c>
      <c r="G5274" t="s">
        <v>82</v>
      </c>
      <c r="H5274">
        <v>3</v>
      </c>
      <c r="I5274" t="s">
        <v>41</v>
      </c>
      <c r="J5274">
        <v>4440</v>
      </c>
      <c r="K5274" t="s">
        <v>10297</v>
      </c>
      <c r="M5274">
        <v>2</v>
      </c>
      <c r="N5274">
        <v>503</v>
      </c>
      <c r="O5274" t="s">
        <v>10298</v>
      </c>
      <c r="P5274" t="s">
        <v>10299</v>
      </c>
      <c r="Q5274" t="s">
        <v>10300</v>
      </c>
      <c r="R5274" t="s">
        <v>46</v>
      </c>
      <c r="S5274" t="s">
        <v>47</v>
      </c>
      <c r="T5274" t="s">
        <v>48</v>
      </c>
      <c r="U5274" t="s">
        <v>10301</v>
      </c>
      <c r="V5274" t="s">
        <v>10302</v>
      </c>
      <c r="W5274" s="1">
        <v>43796</v>
      </c>
      <c r="X5274" s="2">
        <v>0.41319444444444442</v>
      </c>
      <c r="Y5274">
        <v>11</v>
      </c>
      <c r="Z5274">
        <v>2019</v>
      </c>
      <c r="AA5274" t="s">
        <v>51</v>
      </c>
      <c r="AB5274" t="s">
        <v>52</v>
      </c>
      <c r="AC5274" s="1">
        <v>43798</v>
      </c>
      <c r="AD5274">
        <v>11</v>
      </c>
      <c r="AE5274">
        <v>2019</v>
      </c>
      <c r="AF5274">
        <v>2</v>
      </c>
      <c r="AG5274" s="3" t="s">
        <v>13387</v>
      </c>
      <c r="AH5274" t="s">
        <v>54</v>
      </c>
      <c r="AI5274">
        <v>39.069330000000001</v>
      </c>
      <c r="AJ5274">
        <v>-94.557839999999999</v>
      </c>
      <c r="AK5274">
        <v>126236</v>
      </c>
      <c r="AL5274" t="s">
        <v>13388</v>
      </c>
    </row>
    <row r="5275" spans="1:38" ht="60" x14ac:dyDescent="0.25">
      <c r="A5275">
        <v>3068</v>
      </c>
      <c r="B5275">
        <v>2019197693</v>
      </c>
      <c r="C5275" t="s">
        <v>11983</v>
      </c>
      <c r="D5275" t="s">
        <v>123</v>
      </c>
      <c r="E5275" t="s">
        <v>39</v>
      </c>
      <c r="F5275">
        <v>64130</v>
      </c>
      <c r="G5275" t="s">
        <v>40</v>
      </c>
      <c r="H5275">
        <v>3</v>
      </c>
      <c r="I5275" t="s">
        <v>41</v>
      </c>
      <c r="J5275">
        <v>4440</v>
      </c>
      <c r="K5275" t="s">
        <v>10297</v>
      </c>
      <c r="M5275">
        <v>49</v>
      </c>
      <c r="N5275">
        <v>13</v>
      </c>
      <c r="O5275" t="s">
        <v>10329</v>
      </c>
      <c r="P5275" t="s">
        <v>10330</v>
      </c>
      <c r="Q5275" t="s">
        <v>10300</v>
      </c>
      <c r="R5275" t="s">
        <v>46</v>
      </c>
      <c r="S5275" t="s">
        <v>47</v>
      </c>
      <c r="T5275" t="s">
        <v>10352</v>
      </c>
      <c r="U5275" t="s">
        <v>10353</v>
      </c>
      <c r="V5275" t="s">
        <v>10354</v>
      </c>
      <c r="W5275" s="1">
        <v>43796</v>
      </c>
      <c r="X5275" s="2">
        <v>0.44375000000000003</v>
      </c>
      <c r="Y5275">
        <v>11</v>
      </c>
      <c r="Z5275">
        <v>2019</v>
      </c>
      <c r="AA5275" t="s">
        <v>51</v>
      </c>
      <c r="AB5275" t="s">
        <v>96</v>
      </c>
      <c r="AC5275" s="1">
        <v>43845</v>
      </c>
      <c r="AD5275">
        <v>1</v>
      </c>
      <c r="AE5275">
        <v>2020</v>
      </c>
      <c r="AF5275">
        <v>49</v>
      </c>
      <c r="AG5275" s="3" t="s">
        <v>11984</v>
      </c>
      <c r="AH5275" t="s">
        <v>54</v>
      </c>
      <c r="AI5275">
        <v>39.052933000000003</v>
      </c>
      <c r="AJ5275">
        <v>-94.536096999999998</v>
      </c>
      <c r="AK5275">
        <v>30438</v>
      </c>
      <c r="AL5275" t="s">
        <v>13389</v>
      </c>
    </row>
    <row r="5276" spans="1:38" ht="60" x14ac:dyDescent="0.25">
      <c r="A5276">
        <v>3347</v>
      </c>
      <c r="B5276">
        <v>2019193640</v>
      </c>
      <c r="C5276" t="s">
        <v>13390</v>
      </c>
      <c r="D5276" t="s">
        <v>71</v>
      </c>
      <c r="E5276" t="s">
        <v>39</v>
      </c>
      <c r="F5276">
        <v>64128</v>
      </c>
      <c r="G5276" t="s">
        <v>40</v>
      </c>
      <c r="H5276">
        <v>3</v>
      </c>
      <c r="I5276" t="s">
        <v>41</v>
      </c>
      <c r="J5276">
        <v>4440</v>
      </c>
      <c r="K5276" t="s">
        <v>10297</v>
      </c>
      <c r="M5276">
        <v>12</v>
      </c>
      <c r="N5276">
        <v>72</v>
      </c>
      <c r="O5276" t="s">
        <v>10329</v>
      </c>
      <c r="P5276" t="s">
        <v>10330</v>
      </c>
      <c r="Q5276" t="s">
        <v>10300</v>
      </c>
      <c r="R5276" t="s">
        <v>46</v>
      </c>
      <c r="S5276" t="s">
        <v>47</v>
      </c>
      <c r="T5276" t="s">
        <v>10331</v>
      </c>
      <c r="U5276" t="s">
        <v>10332</v>
      </c>
      <c r="V5276" t="s">
        <v>10333</v>
      </c>
      <c r="W5276" s="1">
        <v>43787</v>
      </c>
      <c r="X5276" s="2">
        <v>0.56319444444444444</v>
      </c>
      <c r="Y5276">
        <v>11</v>
      </c>
      <c r="Z5276">
        <v>2019</v>
      </c>
      <c r="AA5276" t="s">
        <v>51</v>
      </c>
      <c r="AB5276" t="s">
        <v>96</v>
      </c>
      <c r="AC5276" s="1">
        <v>43799</v>
      </c>
      <c r="AD5276">
        <v>11</v>
      </c>
      <c r="AE5276">
        <v>2019</v>
      </c>
      <c r="AF5276">
        <v>12</v>
      </c>
      <c r="AG5276" s="3" t="s">
        <v>13391</v>
      </c>
      <c r="AH5276" t="s">
        <v>54</v>
      </c>
      <c r="AI5276">
        <v>39.074032000000003</v>
      </c>
      <c r="AJ5276">
        <v>-94.518222999999907</v>
      </c>
      <c r="AK5276">
        <v>21593</v>
      </c>
      <c r="AL5276" t="s">
        <v>13392</v>
      </c>
    </row>
    <row r="5277" spans="1:38" ht="75" x14ac:dyDescent="0.25">
      <c r="A5277">
        <v>3348</v>
      </c>
      <c r="B5277">
        <v>2019193437</v>
      </c>
      <c r="C5277" t="s">
        <v>13393</v>
      </c>
      <c r="D5277" t="s">
        <v>137</v>
      </c>
      <c r="E5277" t="s">
        <v>39</v>
      </c>
      <c r="F5277">
        <v>64128</v>
      </c>
      <c r="G5277" t="s">
        <v>40</v>
      </c>
      <c r="H5277">
        <v>3</v>
      </c>
      <c r="I5277" t="s">
        <v>41</v>
      </c>
      <c r="J5277">
        <v>4440</v>
      </c>
      <c r="K5277" t="s">
        <v>10297</v>
      </c>
      <c r="M5277">
        <v>29</v>
      </c>
      <c r="N5277">
        <v>20</v>
      </c>
      <c r="O5277" t="s">
        <v>10329</v>
      </c>
      <c r="P5277" t="s">
        <v>10330</v>
      </c>
      <c r="Q5277" t="s">
        <v>10300</v>
      </c>
      <c r="R5277" t="s">
        <v>46</v>
      </c>
      <c r="S5277" t="s">
        <v>47</v>
      </c>
      <c r="T5277" t="s">
        <v>3456</v>
      </c>
      <c r="U5277" t="s">
        <v>10939</v>
      </c>
      <c r="V5277" t="s">
        <v>10940</v>
      </c>
      <c r="W5277" s="1">
        <v>43787</v>
      </c>
      <c r="X5277" s="2">
        <v>0.36319444444444443</v>
      </c>
      <c r="Y5277">
        <v>11</v>
      </c>
      <c r="Z5277">
        <v>2019</v>
      </c>
      <c r="AA5277" t="s">
        <v>51</v>
      </c>
      <c r="AB5277" t="s">
        <v>96</v>
      </c>
      <c r="AC5277" s="1">
        <v>43816</v>
      </c>
      <c r="AD5277">
        <v>12</v>
      </c>
      <c r="AE5277">
        <v>2019</v>
      </c>
      <c r="AF5277">
        <v>29</v>
      </c>
      <c r="AG5277" s="3" t="s">
        <v>13394</v>
      </c>
      <c r="AH5277" t="s">
        <v>54</v>
      </c>
      <c r="AI5277">
        <v>39.064245</v>
      </c>
      <c r="AJ5277">
        <v>-94.550478999999996</v>
      </c>
      <c r="AK5277">
        <v>25476</v>
      </c>
      <c r="AL5277" t="s">
        <v>13395</v>
      </c>
    </row>
    <row r="5278" spans="1:38" ht="60" x14ac:dyDescent="0.25">
      <c r="A5278">
        <v>3349</v>
      </c>
      <c r="B5278">
        <v>2019193528</v>
      </c>
      <c r="C5278" t="s">
        <v>6255</v>
      </c>
      <c r="D5278" t="s">
        <v>104</v>
      </c>
      <c r="E5278" t="s">
        <v>39</v>
      </c>
      <c r="F5278">
        <v>64130</v>
      </c>
      <c r="G5278" t="s">
        <v>67</v>
      </c>
      <c r="H5278">
        <v>5</v>
      </c>
      <c r="I5278" t="s">
        <v>3532</v>
      </c>
      <c r="J5278">
        <v>85</v>
      </c>
      <c r="K5278" t="s">
        <v>10297</v>
      </c>
      <c r="M5278">
        <v>0</v>
      </c>
      <c r="N5278">
        <v>603</v>
      </c>
      <c r="O5278" t="s">
        <v>10323</v>
      </c>
      <c r="P5278" t="s">
        <v>10324</v>
      </c>
      <c r="Q5278" t="s">
        <v>10300</v>
      </c>
      <c r="R5278" t="s">
        <v>46</v>
      </c>
      <c r="S5278" t="s">
        <v>47</v>
      </c>
      <c r="T5278" t="s">
        <v>547</v>
      </c>
      <c r="U5278" t="s">
        <v>548</v>
      </c>
      <c r="V5278" t="s">
        <v>10470</v>
      </c>
      <c r="W5278" s="1">
        <v>43787</v>
      </c>
      <c r="X5278" s="2">
        <v>0.44722222222222219</v>
      </c>
      <c r="Y5278">
        <v>11</v>
      </c>
      <c r="Z5278">
        <v>2019</v>
      </c>
      <c r="AA5278" t="s">
        <v>51</v>
      </c>
      <c r="AB5278" t="s">
        <v>52</v>
      </c>
      <c r="AC5278" s="1">
        <v>43787</v>
      </c>
      <c r="AD5278">
        <v>11</v>
      </c>
      <c r="AE5278">
        <v>2019</v>
      </c>
      <c r="AF5278">
        <v>0</v>
      </c>
      <c r="AG5278" s="3" t="s">
        <v>6256</v>
      </c>
      <c r="AH5278" t="s">
        <v>54</v>
      </c>
      <c r="AI5278">
        <v>39.024442000000001</v>
      </c>
      <c r="AJ5278">
        <v>-94.539738</v>
      </c>
      <c r="AK5278">
        <v>36868</v>
      </c>
      <c r="AL5278" t="s">
        <v>13396</v>
      </c>
    </row>
    <row r="5279" spans="1:38" ht="75" x14ac:dyDescent="0.25">
      <c r="A5279">
        <v>3350</v>
      </c>
      <c r="B5279">
        <v>2019193502</v>
      </c>
      <c r="C5279" t="s">
        <v>13397</v>
      </c>
      <c r="D5279" t="s">
        <v>147</v>
      </c>
      <c r="E5279" t="s">
        <v>39</v>
      </c>
      <c r="F5279">
        <v>64127</v>
      </c>
      <c r="G5279" t="s">
        <v>40</v>
      </c>
      <c r="H5279">
        <v>3</v>
      </c>
      <c r="I5279" t="s">
        <v>41</v>
      </c>
      <c r="J5279">
        <v>4440</v>
      </c>
      <c r="K5279" t="s">
        <v>10297</v>
      </c>
      <c r="M5279">
        <v>253</v>
      </c>
      <c r="N5279">
        <v>1</v>
      </c>
      <c r="O5279" t="s">
        <v>10323</v>
      </c>
      <c r="P5279" t="s">
        <v>10324</v>
      </c>
      <c r="Q5279" t="s">
        <v>10300</v>
      </c>
      <c r="R5279" t="s">
        <v>46</v>
      </c>
      <c r="S5279" t="s">
        <v>47</v>
      </c>
      <c r="T5279" t="s">
        <v>547</v>
      </c>
      <c r="U5279" t="s">
        <v>548</v>
      </c>
      <c r="V5279" t="s">
        <v>10470</v>
      </c>
      <c r="W5279" s="1">
        <v>43787</v>
      </c>
      <c r="X5279" s="2">
        <v>0.42986111111111108</v>
      </c>
      <c r="Y5279">
        <v>11</v>
      </c>
      <c r="Z5279">
        <v>2019</v>
      </c>
      <c r="AA5279" t="s">
        <v>51</v>
      </c>
      <c r="AB5279" t="s">
        <v>96</v>
      </c>
      <c r="AC5279" s="1">
        <v>44040</v>
      </c>
      <c r="AD5279">
        <v>7</v>
      </c>
      <c r="AE5279">
        <v>2020</v>
      </c>
      <c r="AF5279">
        <v>253</v>
      </c>
      <c r="AG5279" s="3" t="s">
        <v>13398</v>
      </c>
      <c r="AH5279" t="s">
        <v>54</v>
      </c>
      <c r="AI5279">
        <v>39.088813000000002</v>
      </c>
      <c r="AJ5279">
        <v>-94.525604000000001</v>
      </c>
      <c r="AK5279">
        <v>18125</v>
      </c>
      <c r="AL5279" t="s">
        <v>13399</v>
      </c>
    </row>
    <row r="5280" spans="1:38" ht="75" x14ac:dyDescent="0.25">
      <c r="A5280">
        <v>3351</v>
      </c>
      <c r="B5280">
        <v>2019193786</v>
      </c>
      <c r="C5280" t="s">
        <v>13400</v>
      </c>
      <c r="D5280" t="s">
        <v>77</v>
      </c>
      <c r="E5280" t="s">
        <v>39</v>
      </c>
      <c r="F5280">
        <v>64130</v>
      </c>
      <c r="G5280" t="s">
        <v>67</v>
      </c>
      <c r="H5280">
        <v>5</v>
      </c>
      <c r="I5280" t="s">
        <v>41</v>
      </c>
      <c r="J5280">
        <v>4440</v>
      </c>
      <c r="K5280" t="s">
        <v>10297</v>
      </c>
      <c r="M5280">
        <v>8</v>
      </c>
      <c r="N5280">
        <v>161</v>
      </c>
      <c r="O5280" t="s">
        <v>10323</v>
      </c>
      <c r="P5280" t="s">
        <v>10324</v>
      </c>
      <c r="Q5280" t="s">
        <v>10300</v>
      </c>
      <c r="R5280" t="s">
        <v>46</v>
      </c>
      <c r="S5280" t="s">
        <v>47</v>
      </c>
      <c r="T5280" t="s">
        <v>547</v>
      </c>
      <c r="U5280" t="s">
        <v>548</v>
      </c>
      <c r="V5280" t="s">
        <v>10470</v>
      </c>
      <c r="W5280" s="1">
        <v>43787</v>
      </c>
      <c r="X5280" s="2">
        <v>0.67222222222222217</v>
      </c>
      <c r="Y5280">
        <v>11</v>
      </c>
      <c r="Z5280">
        <v>2019</v>
      </c>
      <c r="AA5280" t="s">
        <v>51</v>
      </c>
      <c r="AB5280" t="s">
        <v>52</v>
      </c>
      <c r="AC5280" s="1">
        <v>43795</v>
      </c>
      <c r="AD5280">
        <v>11</v>
      </c>
      <c r="AE5280">
        <v>2019</v>
      </c>
      <c r="AF5280">
        <v>8</v>
      </c>
      <c r="AG5280" s="3" t="s">
        <v>13401</v>
      </c>
      <c r="AH5280" t="s">
        <v>54</v>
      </c>
      <c r="AI5280">
        <v>39.024493</v>
      </c>
      <c r="AJ5280">
        <v>-94.551880999999995</v>
      </c>
      <c r="AK5280">
        <v>36560</v>
      </c>
      <c r="AL5280" t="s">
        <v>13402</v>
      </c>
    </row>
    <row r="5281" spans="1:38" ht="75" x14ac:dyDescent="0.25">
      <c r="A5281">
        <v>3352</v>
      </c>
      <c r="B5281">
        <v>2019193653</v>
      </c>
      <c r="C5281" t="s">
        <v>13403</v>
      </c>
      <c r="D5281" t="s">
        <v>147</v>
      </c>
      <c r="E5281" t="s">
        <v>39</v>
      </c>
      <c r="F5281">
        <v>64127</v>
      </c>
      <c r="G5281" t="s">
        <v>40</v>
      </c>
      <c r="H5281">
        <v>3</v>
      </c>
      <c r="I5281" t="s">
        <v>8950</v>
      </c>
      <c r="J5281">
        <v>341</v>
      </c>
      <c r="K5281" t="s">
        <v>10297</v>
      </c>
      <c r="M5281">
        <v>2</v>
      </c>
      <c r="N5281">
        <v>503</v>
      </c>
      <c r="O5281" t="s">
        <v>10298</v>
      </c>
      <c r="P5281" t="s">
        <v>10299</v>
      </c>
      <c r="Q5281" t="s">
        <v>10300</v>
      </c>
      <c r="R5281" t="s">
        <v>46</v>
      </c>
      <c r="S5281" t="s">
        <v>47</v>
      </c>
      <c r="T5281" t="s">
        <v>48</v>
      </c>
      <c r="U5281" t="s">
        <v>10301</v>
      </c>
      <c r="V5281" t="s">
        <v>10302</v>
      </c>
      <c r="W5281" s="1">
        <v>43787</v>
      </c>
      <c r="X5281" s="2">
        <v>0.57430555555555551</v>
      </c>
      <c r="Y5281">
        <v>11</v>
      </c>
      <c r="Z5281">
        <v>2019</v>
      </c>
      <c r="AA5281" t="s">
        <v>51</v>
      </c>
      <c r="AB5281" t="s">
        <v>52</v>
      </c>
      <c r="AC5281" s="1">
        <v>43789</v>
      </c>
      <c r="AD5281">
        <v>11</v>
      </c>
      <c r="AE5281">
        <v>2019</v>
      </c>
      <c r="AF5281">
        <v>2</v>
      </c>
      <c r="AG5281" s="3" t="s">
        <v>13404</v>
      </c>
      <c r="AH5281" t="s">
        <v>54</v>
      </c>
      <c r="AI5281">
        <v>39.091402000000002</v>
      </c>
      <c r="AJ5281">
        <v>-94.533045000000001</v>
      </c>
      <c r="AK5281">
        <v>8522</v>
      </c>
      <c r="AL5281" t="s">
        <v>13405</v>
      </c>
    </row>
    <row r="5282" spans="1:38" ht="75" x14ac:dyDescent="0.25">
      <c r="A5282">
        <v>3353</v>
      </c>
      <c r="B5282">
        <v>2019193435</v>
      </c>
      <c r="C5282" t="s">
        <v>13406</v>
      </c>
      <c r="D5282" t="s">
        <v>649</v>
      </c>
      <c r="E5282" t="s">
        <v>39</v>
      </c>
      <c r="F5282">
        <v>64109</v>
      </c>
      <c r="G5282" t="s">
        <v>82</v>
      </c>
      <c r="H5282">
        <v>4</v>
      </c>
      <c r="I5282" t="s">
        <v>41</v>
      </c>
      <c r="J5282">
        <v>4440</v>
      </c>
      <c r="K5282" t="s">
        <v>10297</v>
      </c>
      <c r="M5282">
        <v>0</v>
      </c>
      <c r="N5282">
        <v>603</v>
      </c>
      <c r="O5282" t="s">
        <v>197</v>
      </c>
      <c r="P5282" t="s">
        <v>10436</v>
      </c>
      <c r="Q5282" t="s">
        <v>10300</v>
      </c>
      <c r="R5282" t="s">
        <v>46</v>
      </c>
      <c r="S5282" t="s">
        <v>47</v>
      </c>
      <c r="T5282" t="s">
        <v>10437</v>
      </c>
      <c r="U5282" t="s">
        <v>10624</v>
      </c>
      <c r="V5282" t="s">
        <v>200</v>
      </c>
      <c r="W5282" s="1">
        <v>43787</v>
      </c>
      <c r="X5282" s="2">
        <v>0.36249999999999999</v>
      </c>
      <c r="Y5282">
        <v>11</v>
      </c>
      <c r="Z5282">
        <v>2019</v>
      </c>
      <c r="AA5282" t="s">
        <v>51</v>
      </c>
      <c r="AB5282" t="s">
        <v>52</v>
      </c>
      <c r="AC5282" s="1">
        <v>43787</v>
      </c>
      <c r="AD5282">
        <v>11</v>
      </c>
      <c r="AE5282">
        <v>2019</v>
      </c>
      <c r="AF5282">
        <v>0</v>
      </c>
      <c r="AG5282" s="3" t="s">
        <v>13407</v>
      </c>
      <c r="AH5282" t="s">
        <v>54</v>
      </c>
      <c r="AI5282">
        <v>39.066612999999997</v>
      </c>
      <c r="AJ5282">
        <v>-94.575931999999995</v>
      </c>
      <c r="AK5282">
        <v>128483</v>
      </c>
      <c r="AL5282" t="s">
        <v>13408</v>
      </c>
    </row>
    <row r="5283" spans="1:38" ht="60" x14ac:dyDescent="0.25">
      <c r="A5283">
        <v>3067</v>
      </c>
      <c r="B5283">
        <v>2019197726</v>
      </c>
      <c r="C5283" t="s">
        <v>13409</v>
      </c>
      <c r="D5283" t="s">
        <v>81</v>
      </c>
      <c r="E5283" t="s">
        <v>39</v>
      </c>
      <c r="F5283">
        <v>64124</v>
      </c>
      <c r="G5283" t="s">
        <v>40</v>
      </c>
      <c r="H5283">
        <v>3</v>
      </c>
      <c r="I5283" t="s">
        <v>41</v>
      </c>
      <c r="J5283">
        <v>4440</v>
      </c>
      <c r="K5283" t="s">
        <v>10297</v>
      </c>
      <c r="M5283">
        <v>3</v>
      </c>
      <c r="N5283">
        <v>467</v>
      </c>
      <c r="O5283" t="s">
        <v>10313</v>
      </c>
      <c r="P5283" t="s">
        <v>10314</v>
      </c>
      <c r="Q5283" t="s">
        <v>10300</v>
      </c>
      <c r="R5283" t="s">
        <v>91</v>
      </c>
      <c r="S5283" t="s">
        <v>47</v>
      </c>
      <c r="T5283" t="s">
        <v>48</v>
      </c>
      <c r="U5283" t="s">
        <v>10315</v>
      </c>
      <c r="V5283" t="s">
        <v>10316</v>
      </c>
      <c r="W5283" s="1">
        <v>43796</v>
      </c>
      <c r="X5283" s="2">
        <v>0.47222222222222227</v>
      </c>
      <c r="Y5283">
        <v>11</v>
      </c>
      <c r="Z5283">
        <v>2019</v>
      </c>
      <c r="AA5283" t="s">
        <v>51</v>
      </c>
      <c r="AB5283" t="s">
        <v>52</v>
      </c>
      <c r="AC5283" s="1">
        <v>43799</v>
      </c>
      <c r="AD5283">
        <v>11</v>
      </c>
      <c r="AE5283">
        <v>2019</v>
      </c>
      <c r="AF5283">
        <v>3</v>
      </c>
      <c r="AG5283" s="3" t="s">
        <v>13410</v>
      </c>
      <c r="AH5283" t="s">
        <v>54</v>
      </c>
      <c r="AI5283">
        <v>39.104959999999998</v>
      </c>
      <c r="AJ5283">
        <v>-94.545436999999893</v>
      </c>
      <c r="AK5283">
        <v>10293</v>
      </c>
      <c r="AL5283" t="s">
        <v>13411</v>
      </c>
    </row>
    <row r="5284" spans="1:38" ht="60" x14ac:dyDescent="0.25">
      <c r="A5284">
        <v>3107</v>
      </c>
      <c r="B5284">
        <v>2019197478</v>
      </c>
      <c r="C5284" t="s">
        <v>13412</v>
      </c>
      <c r="D5284" t="s">
        <v>66</v>
      </c>
      <c r="E5284" t="s">
        <v>39</v>
      </c>
      <c r="F5284">
        <v>64132</v>
      </c>
      <c r="G5284" t="s">
        <v>67</v>
      </c>
      <c r="H5284">
        <v>5</v>
      </c>
      <c r="I5284" t="s">
        <v>41</v>
      </c>
      <c r="J5284">
        <v>4440</v>
      </c>
      <c r="K5284" t="s">
        <v>10297</v>
      </c>
      <c r="M5284">
        <v>0</v>
      </c>
      <c r="N5284">
        <v>603</v>
      </c>
      <c r="O5284" t="s">
        <v>10323</v>
      </c>
      <c r="P5284" t="s">
        <v>10324</v>
      </c>
      <c r="Q5284" t="s">
        <v>10300</v>
      </c>
      <c r="R5284" t="s">
        <v>46</v>
      </c>
      <c r="S5284" t="s">
        <v>47</v>
      </c>
      <c r="T5284" t="s">
        <v>547</v>
      </c>
      <c r="U5284" t="s">
        <v>548</v>
      </c>
      <c r="V5284" t="s">
        <v>10470</v>
      </c>
      <c r="W5284" s="1">
        <v>43795</v>
      </c>
      <c r="X5284" s="2">
        <v>0.68125000000000002</v>
      </c>
      <c r="Y5284">
        <v>11</v>
      </c>
      <c r="Z5284">
        <v>2019</v>
      </c>
      <c r="AA5284" t="s">
        <v>51</v>
      </c>
      <c r="AB5284" t="s">
        <v>52</v>
      </c>
      <c r="AC5284" s="1">
        <v>43795</v>
      </c>
      <c r="AD5284">
        <v>11</v>
      </c>
      <c r="AE5284">
        <v>2019</v>
      </c>
      <c r="AF5284">
        <v>0</v>
      </c>
      <c r="AG5284" s="3" t="s">
        <v>13413</v>
      </c>
      <c r="AH5284" t="s">
        <v>54</v>
      </c>
      <c r="AI5284">
        <v>39.001725</v>
      </c>
      <c r="AJ5284">
        <v>-94.552719999999994</v>
      </c>
      <c r="AK5284">
        <v>2939</v>
      </c>
      <c r="AL5284" t="s">
        <v>13414</v>
      </c>
    </row>
    <row r="5285" spans="1:38" ht="60" x14ac:dyDescent="0.25">
      <c r="A5285">
        <v>3077</v>
      </c>
      <c r="B5285">
        <v>2019197597</v>
      </c>
      <c r="C5285" t="s">
        <v>13415</v>
      </c>
      <c r="D5285" t="s">
        <v>143</v>
      </c>
      <c r="E5285" t="s">
        <v>39</v>
      </c>
      <c r="F5285">
        <v>64127</v>
      </c>
      <c r="G5285" t="s">
        <v>82</v>
      </c>
      <c r="H5285">
        <v>3</v>
      </c>
      <c r="I5285" t="s">
        <v>41</v>
      </c>
      <c r="J5285">
        <v>4440</v>
      </c>
      <c r="K5285" t="s">
        <v>10297</v>
      </c>
      <c r="M5285">
        <v>5</v>
      </c>
      <c r="N5285">
        <v>258</v>
      </c>
      <c r="O5285" t="s">
        <v>197</v>
      </c>
      <c r="P5285" t="s">
        <v>10436</v>
      </c>
      <c r="Q5285" t="s">
        <v>10300</v>
      </c>
      <c r="R5285" t="s">
        <v>46</v>
      </c>
      <c r="S5285" t="s">
        <v>47</v>
      </c>
      <c r="T5285" t="s">
        <v>10437</v>
      </c>
      <c r="U5285" t="s">
        <v>10438</v>
      </c>
      <c r="V5285" t="s">
        <v>557</v>
      </c>
      <c r="W5285" s="1">
        <v>43796</v>
      </c>
      <c r="X5285" s="2">
        <v>0.35069444444444442</v>
      </c>
      <c r="Y5285">
        <v>11</v>
      </c>
      <c r="Z5285">
        <v>2019</v>
      </c>
      <c r="AA5285" t="s">
        <v>51</v>
      </c>
      <c r="AB5285" t="s">
        <v>52</v>
      </c>
      <c r="AC5285" s="1">
        <v>43801</v>
      </c>
      <c r="AD5285">
        <v>12</v>
      </c>
      <c r="AE5285">
        <v>2019</v>
      </c>
      <c r="AF5285">
        <v>5</v>
      </c>
      <c r="AG5285" s="3" t="s">
        <v>13416</v>
      </c>
      <c r="AH5285" t="s">
        <v>54</v>
      </c>
      <c r="AI5285">
        <v>39.091724999999997</v>
      </c>
      <c r="AJ5285">
        <v>-94.559296000000003</v>
      </c>
      <c r="AK5285">
        <v>12501</v>
      </c>
      <c r="AL5285" t="s">
        <v>13417</v>
      </c>
    </row>
    <row r="5286" spans="1:38" ht="75" x14ac:dyDescent="0.25">
      <c r="A5286">
        <v>3079</v>
      </c>
      <c r="B5286">
        <v>2019197765</v>
      </c>
      <c r="C5286" t="s">
        <v>13418</v>
      </c>
      <c r="D5286" t="s">
        <v>137</v>
      </c>
      <c r="E5286" t="s">
        <v>39</v>
      </c>
      <c r="F5286">
        <v>64128</v>
      </c>
      <c r="G5286" t="s">
        <v>40</v>
      </c>
      <c r="H5286">
        <v>3</v>
      </c>
      <c r="I5286" t="s">
        <v>41</v>
      </c>
      <c r="J5286">
        <v>4440</v>
      </c>
      <c r="K5286" t="s">
        <v>10297</v>
      </c>
      <c r="M5286">
        <v>5</v>
      </c>
      <c r="N5286">
        <v>258</v>
      </c>
      <c r="O5286" t="s">
        <v>197</v>
      </c>
      <c r="P5286" t="s">
        <v>10436</v>
      </c>
      <c r="Q5286" t="s">
        <v>10300</v>
      </c>
      <c r="R5286" t="s">
        <v>46</v>
      </c>
      <c r="S5286" t="s">
        <v>47</v>
      </c>
      <c r="T5286" t="s">
        <v>10437</v>
      </c>
      <c r="U5286" t="s">
        <v>10438</v>
      </c>
      <c r="V5286" t="s">
        <v>557</v>
      </c>
      <c r="W5286" s="1">
        <v>43796</v>
      </c>
      <c r="X5286" s="2">
        <v>0.52847222222222223</v>
      </c>
      <c r="Y5286">
        <v>11</v>
      </c>
      <c r="Z5286">
        <v>2019</v>
      </c>
      <c r="AA5286" t="s">
        <v>51</v>
      </c>
      <c r="AB5286" t="s">
        <v>52</v>
      </c>
      <c r="AC5286" s="1">
        <v>43801</v>
      </c>
      <c r="AD5286">
        <v>12</v>
      </c>
      <c r="AE5286">
        <v>2019</v>
      </c>
      <c r="AF5286">
        <v>5</v>
      </c>
      <c r="AG5286" s="3" t="s">
        <v>13419</v>
      </c>
      <c r="AH5286" t="s">
        <v>54</v>
      </c>
      <c r="AI5286">
        <v>39.058106000000002</v>
      </c>
      <c r="AJ5286">
        <v>-94.547432000000001</v>
      </c>
      <c r="AK5286">
        <v>29168</v>
      </c>
      <c r="AL5286" t="s">
        <v>13420</v>
      </c>
    </row>
    <row r="5287" spans="1:38" ht="60" x14ac:dyDescent="0.25">
      <c r="A5287">
        <v>1830</v>
      </c>
      <c r="B5287">
        <v>2020003373</v>
      </c>
      <c r="C5287" t="s">
        <v>13421</v>
      </c>
      <c r="D5287" t="s">
        <v>180</v>
      </c>
      <c r="E5287" t="s">
        <v>39</v>
      </c>
      <c r="F5287">
        <v>64128</v>
      </c>
      <c r="G5287" t="s">
        <v>40</v>
      </c>
      <c r="H5287">
        <v>3</v>
      </c>
      <c r="I5287" t="s">
        <v>41</v>
      </c>
      <c r="J5287">
        <v>4440</v>
      </c>
      <c r="K5287" t="s">
        <v>10297</v>
      </c>
      <c r="M5287">
        <v>2</v>
      </c>
      <c r="N5287">
        <v>503</v>
      </c>
      <c r="O5287" t="s">
        <v>10305</v>
      </c>
      <c r="P5287" t="s">
        <v>10306</v>
      </c>
      <c r="Q5287" t="s">
        <v>10300</v>
      </c>
      <c r="R5287" t="s">
        <v>46</v>
      </c>
      <c r="S5287" t="s">
        <v>47</v>
      </c>
      <c r="T5287" t="s">
        <v>48</v>
      </c>
      <c r="U5287" t="s">
        <v>10307</v>
      </c>
      <c r="V5287" t="s">
        <v>10302</v>
      </c>
      <c r="W5287" s="1">
        <v>43838</v>
      </c>
      <c r="X5287" s="2">
        <v>0.66597222222222219</v>
      </c>
      <c r="Y5287">
        <v>1</v>
      </c>
      <c r="Z5287">
        <v>2020</v>
      </c>
      <c r="AA5287" t="s">
        <v>51</v>
      </c>
      <c r="AB5287" t="s">
        <v>96</v>
      </c>
      <c r="AC5287" s="1">
        <v>43840</v>
      </c>
      <c r="AD5287">
        <v>1</v>
      </c>
      <c r="AE5287">
        <v>2020</v>
      </c>
      <c r="AF5287">
        <v>2</v>
      </c>
      <c r="AG5287" s="3" t="s">
        <v>13422</v>
      </c>
      <c r="AH5287" t="s">
        <v>54</v>
      </c>
      <c r="AI5287">
        <v>39.073879999999903</v>
      </c>
      <c r="AJ5287">
        <v>-94.546844999999905</v>
      </c>
      <c r="AK5287">
        <v>24291</v>
      </c>
      <c r="AL5287" t="s">
        <v>13423</v>
      </c>
    </row>
    <row r="5288" spans="1:38" ht="60" x14ac:dyDescent="0.25">
      <c r="A5288">
        <v>3312</v>
      </c>
      <c r="B5288">
        <v>2019193884</v>
      </c>
      <c r="C5288" t="s">
        <v>11315</v>
      </c>
      <c r="D5288" t="s">
        <v>104</v>
      </c>
      <c r="E5288" t="s">
        <v>39</v>
      </c>
      <c r="F5288">
        <v>64130</v>
      </c>
      <c r="G5288" t="s">
        <v>67</v>
      </c>
      <c r="H5288">
        <v>5</v>
      </c>
      <c r="I5288" t="s">
        <v>41</v>
      </c>
      <c r="J5288">
        <v>4440</v>
      </c>
      <c r="K5288" t="s">
        <v>10297</v>
      </c>
      <c r="M5288">
        <v>2</v>
      </c>
      <c r="N5288">
        <v>503</v>
      </c>
      <c r="O5288" t="s">
        <v>10329</v>
      </c>
      <c r="P5288" t="s">
        <v>10330</v>
      </c>
      <c r="Q5288" t="s">
        <v>10300</v>
      </c>
      <c r="R5288" t="s">
        <v>46</v>
      </c>
      <c r="S5288" t="s">
        <v>3183</v>
      </c>
      <c r="T5288" t="s">
        <v>3448</v>
      </c>
      <c r="U5288" t="s">
        <v>12685</v>
      </c>
      <c r="V5288" t="s">
        <v>12686</v>
      </c>
      <c r="W5288" s="1">
        <v>43788</v>
      </c>
      <c r="X5288" s="2">
        <v>0.31875000000000003</v>
      </c>
      <c r="Y5288">
        <v>11</v>
      </c>
      <c r="Z5288">
        <v>2019</v>
      </c>
      <c r="AA5288" t="s">
        <v>51</v>
      </c>
      <c r="AB5288" t="s">
        <v>52</v>
      </c>
      <c r="AC5288" s="1">
        <v>43790</v>
      </c>
      <c r="AD5288">
        <v>11</v>
      </c>
      <c r="AE5288">
        <v>2019</v>
      </c>
      <c r="AF5288">
        <v>2</v>
      </c>
      <c r="AG5288" s="3" t="s">
        <v>11316</v>
      </c>
      <c r="AH5288" t="s">
        <v>54</v>
      </c>
      <c r="AI5288">
        <v>39.013040999999902</v>
      </c>
      <c r="AJ5288">
        <v>-94.534664000000006</v>
      </c>
      <c r="AK5288">
        <v>472</v>
      </c>
      <c r="AL5288" t="s">
        <v>13424</v>
      </c>
    </row>
    <row r="5289" spans="1:38" ht="75" x14ac:dyDescent="0.25">
      <c r="A5289">
        <v>3313</v>
      </c>
      <c r="B5289">
        <v>2019193910</v>
      </c>
      <c r="C5289" t="s">
        <v>13425</v>
      </c>
      <c r="D5289" t="s">
        <v>1035</v>
      </c>
      <c r="E5289" t="s">
        <v>39</v>
      </c>
      <c r="F5289">
        <v>64128</v>
      </c>
      <c r="G5289" t="s">
        <v>40</v>
      </c>
      <c r="H5289">
        <v>3</v>
      </c>
      <c r="I5289" t="s">
        <v>41</v>
      </c>
      <c r="J5289">
        <v>4440</v>
      </c>
      <c r="K5289" t="s">
        <v>10297</v>
      </c>
      <c r="M5289">
        <v>73</v>
      </c>
      <c r="N5289">
        <v>5</v>
      </c>
      <c r="O5289" t="s">
        <v>10329</v>
      </c>
      <c r="P5289" t="s">
        <v>10330</v>
      </c>
      <c r="Q5289" t="s">
        <v>10300</v>
      </c>
      <c r="R5289" t="s">
        <v>46</v>
      </c>
      <c r="S5289" t="s">
        <v>47</v>
      </c>
      <c r="T5289" t="s">
        <v>10331</v>
      </c>
      <c r="U5289" t="s">
        <v>10332</v>
      </c>
      <c r="V5289" t="s">
        <v>10333</v>
      </c>
      <c r="W5289" s="1">
        <v>43788</v>
      </c>
      <c r="X5289" s="2">
        <v>0.36180555555555555</v>
      </c>
      <c r="Y5289">
        <v>11</v>
      </c>
      <c r="Z5289">
        <v>2019</v>
      </c>
      <c r="AA5289" t="s">
        <v>51</v>
      </c>
      <c r="AB5289" t="s">
        <v>96</v>
      </c>
      <c r="AC5289" s="1">
        <v>43861</v>
      </c>
      <c r="AD5289">
        <v>1</v>
      </c>
      <c r="AE5289">
        <v>2020</v>
      </c>
      <c r="AF5289">
        <v>73</v>
      </c>
      <c r="AG5289" s="3" t="s">
        <v>13426</v>
      </c>
      <c r="AH5289" t="s">
        <v>54</v>
      </c>
      <c r="AI5289">
        <v>39.063784999999903</v>
      </c>
      <c r="AJ5289">
        <v>-94.520526000000004</v>
      </c>
      <c r="AK5289">
        <v>23432</v>
      </c>
      <c r="AL5289" t="s">
        <v>13427</v>
      </c>
    </row>
    <row r="5290" spans="1:38" ht="60" x14ac:dyDescent="0.25">
      <c r="A5290">
        <v>3314</v>
      </c>
      <c r="B5290">
        <v>2019193911</v>
      </c>
      <c r="C5290" t="s">
        <v>2950</v>
      </c>
      <c r="D5290" t="s">
        <v>1035</v>
      </c>
      <c r="E5290" t="s">
        <v>39</v>
      </c>
      <c r="F5290">
        <v>64128</v>
      </c>
      <c r="G5290" t="s">
        <v>40</v>
      </c>
      <c r="H5290">
        <v>3</v>
      </c>
      <c r="I5290" t="s">
        <v>41</v>
      </c>
      <c r="J5290">
        <v>4440</v>
      </c>
      <c r="K5290" t="s">
        <v>10297</v>
      </c>
      <c r="M5290">
        <v>2</v>
      </c>
      <c r="N5290">
        <v>503</v>
      </c>
      <c r="O5290" t="s">
        <v>10329</v>
      </c>
      <c r="P5290" t="s">
        <v>10330</v>
      </c>
      <c r="Q5290" t="s">
        <v>10300</v>
      </c>
      <c r="R5290" t="s">
        <v>46</v>
      </c>
      <c r="S5290" t="s">
        <v>47</v>
      </c>
      <c r="T5290" t="s">
        <v>10352</v>
      </c>
      <c r="U5290" t="s">
        <v>10353</v>
      </c>
      <c r="V5290" t="s">
        <v>10354</v>
      </c>
      <c r="W5290" s="1">
        <v>43788</v>
      </c>
      <c r="X5290" s="2">
        <v>0.36249999999999999</v>
      </c>
      <c r="Y5290">
        <v>11</v>
      </c>
      <c r="Z5290">
        <v>2019</v>
      </c>
      <c r="AA5290" t="s">
        <v>51</v>
      </c>
      <c r="AB5290" t="s">
        <v>52</v>
      </c>
      <c r="AC5290" s="1">
        <v>43790</v>
      </c>
      <c r="AD5290">
        <v>11</v>
      </c>
      <c r="AE5290">
        <v>2019</v>
      </c>
      <c r="AF5290">
        <v>2</v>
      </c>
      <c r="AG5290" s="3" t="s">
        <v>2951</v>
      </c>
      <c r="AH5290" t="s">
        <v>54</v>
      </c>
      <c r="AI5290">
        <v>39.063544</v>
      </c>
      <c r="AJ5290">
        <v>-94.519193999999999</v>
      </c>
      <c r="AK5290">
        <v>23484</v>
      </c>
      <c r="AL5290" t="s">
        <v>13428</v>
      </c>
    </row>
    <row r="5291" spans="1:38" ht="75" x14ac:dyDescent="0.25">
      <c r="A5291">
        <v>3315</v>
      </c>
      <c r="B5291">
        <v>2019193912</v>
      </c>
      <c r="C5291" t="s">
        <v>13425</v>
      </c>
      <c r="D5291" t="s">
        <v>1035</v>
      </c>
      <c r="E5291" t="s">
        <v>39</v>
      </c>
      <c r="F5291">
        <v>64128</v>
      </c>
      <c r="G5291" t="s">
        <v>40</v>
      </c>
      <c r="H5291">
        <v>3</v>
      </c>
      <c r="I5291" t="s">
        <v>41</v>
      </c>
      <c r="J5291">
        <v>4440</v>
      </c>
      <c r="K5291" t="s">
        <v>10297</v>
      </c>
      <c r="M5291">
        <v>2</v>
      </c>
      <c r="N5291">
        <v>503</v>
      </c>
      <c r="O5291" t="s">
        <v>10329</v>
      </c>
      <c r="P5291" t="s">
        <v>10330</v>
      </c>
      <c r="Q5291" t="s">
        <v>10300</v>
      </c>
      <c r="R5291" t="s">
        <v>46</v>
      </c>
      <c r="S5291" t="s">
        <v>47</v>
      </c>
      <c r="T5291" t="s">
        <v>10352</v>
      </c>
      <c r="U5291" t="s">
        <v>10588</v>
      </c>
      <c r="V5291" t="s">
        <v>10589</v>
      </c>
      <c r="W5291" s="1">
        <v>43788</v>
      </c>
      <c r="X5291" s="2">
        <v>0.36319444444444443</v>
      </c>
      <c r="Y5291">
        <v>11</v>
      </c>
      <c r="Z5291">
        <v>2019</v>
      </c>
      <c r="AA5291" t="s">
        <v>51</v>
      </c>
      <c r="AB5291" t="s">
        <v>52</v>
      </c>
      <c r="AC5291" s="1">
        <v>43790</v>
      </c>
      <c r="AD5291">
        <v>11</v>
      </c>
      <c r="AE5291">
        <v>2019</v>
      </c>
      <c r="AF5291">
        <v>2</v>
      </c>
      <c r="AG5291" s="3" t="s">
        <v>13426</v>
      </c>
      <c r="AH5291" t="s">
        <v>54</v>
      </c>
      <c r="AI5291">
        <v>39.063784999999903</v>
      </c>
      <c r="AJ5291">
        <v>-94.520526000000004</v>
      </c>
      <c r="AK5291">
        <v>23432</v>
      </c>
      <c r="AL5291" t="s">
        <v>13429</v>
      </c>
    </row>
    <row r="5292" spans="1:38" ht="75" x14ac:dyDescent="0.25">
      <c r="A5292">
        <v>3316</v>
      </c>
      <c r="B5292">
        <v>2019194216</v>
      </c>
      <c r="C5292" t="s">
        <v>12185</v>
      </c>
      <c r="D5292" t="s">
        <v>108</v>
      </c>
      <c r="E5292" t="s">
        <v>39</v>
      </c>
      <c r="F5292">
        <v>64109</v>
      </c>
      <c r="G5292" t="s">
        <v>82</v>
      </c>
      <c r="H5292">
        <v>3</v>
      </c>
      <c r="I5292" t="s">
        <v>41</v>
      </c>
      <c r="J5292">
        <v>4440</v>
      </c>
      <c r="K5292" t="s">
        <v>10297</v>
      </c>
      <c r="M5292">
        <v>1</v>
      </c>
      <c r="N5292">
        <v>1102</v>
      </c>
      <c r="O5292" t="s">
        <v>10298</v>
      </c>
      <c r="P5292" t="s">
        <v>10299</v>
      </c>
      <c r="Q5292" t="s">
        <v>10300</v>
      </c>
      <c r="R5292" t="s">
        <v>46</v>
      </c>
      <c r="S5292" t="s">
        <v>47</v>
      </c>
      <c r="T5292" t="s">
        <v>48</v>
      </c>
      <c r="U5292" t="s">
        <v>10301</v>
      </c>
      <c r="V5292" t="s">
        <v>10302</v>
      </c>
      <c r="W5292" s="1">
        <v>43788</v>
      </c>
      <c r="X5292" s="2">
        <v>0.59097222222222223</v>
      </c>
      <c r="Y5292">
        <v>11</v>
      </c>
      <c r="Z5292">
        <v>2019</v>
      </c>
      <c r="AA5292" t="s">
        <v>51</v>
      </c>
      <c r="AB5292" t="s">
        <v>52</v>
      </c>
      <c r="AC5292" s="1">
        <v>43789</v>
      </c>
      <c r="AD5292">
        <v>11</v>
      </c>
      <c r="AE5292">
        <v>2019</v>
      </c>
      <c r="AF5292">
        <v>1</v>
      </c>
      <c r="AG5292" s="3" t="s">
        <v>12186</v>
      </c>
      <c r="AH5292" t="s">
        <v>54</v>
      </c>
      <c r="AI5292">
        <v>39.076045000000001</v>
      </c>
      <c r="AJ5292">
        <v>-94.558003999999997</v>
      </c>
      <c r="AK5292">
        <v>26681</v>
      </c>
      <c r="AL5292" t="s">
        <v>13430</v>
      </c>
    </row>
    <row r="5293" spans="1:38" ht="60" x14ac:dyDescent="0.25">
      <c r="A5293">
        <v>3317</v>
      </c>
      <c r="B5293">
        <v>2019194152</v>
      </c>
      <c r="C5293" t="s">
        <v>13431</v>
      </c>
      <c r="D5293" t="s">
        <v>104</v>
      </c>
      <c r="E5293" t="s">
        <v>39</v>
      </c>
      <c r="F5293">
        <v>64130</v>
      </c>
      <c r="G5293" t="s">
        <v>67</v>
      </c>
      <c r="H5293">
        <v>5</v>
      </c>
      <c r="I5293" t="s">
        <v>41</v>
      </c>
      <c r="J5293">
        <v>4440</v>
      </c>
      <c r="K5293" t="s">
        <v>10297</v>
      </c>
      <c r="M5293">
        <v>1</v>
      </c>
      <c r="N5293">
        <v>1102</v>
      </c>
      <c r="O5293" t="s">
        <v>10305</v>
      </c>
      <c r="P5293" t="s">
        <v>10306</v>
      </c>
      <c r="Q5293" t="s">
        <v>10300</v>
      </c>
      <c r="R5293" t="s">
        <v>46</v>
      </c>
      <c r="S5293" t="s">
        <v>47</v>
      </c>
      <c r="T5293" t="s">
        <v>48</v>
      </c>
      <c r="U5293" t="s">
        <v>10307</v>
      </c>
      <c r="V5293" t="s">
        <v>10302</v>
      </c>
      <c r="W5293" s="1">
        <v>43788</v>
      </c>
      <c r="X5293" s="2">
        <v>0.54097222222222219</v>
      </c>
      <c r="Y5293">
        <v>11</v>
      </c>
      <c r="Z5293">
        <v>2019</v>
      </c>
      <c r="AA5293" t="s">
        <v>51</v>
      </c>
      <c r="AB5293" t="s">
        <v>52</v>
      </c>
      <c r="AC5293" s="1">
        <v>43789</v>
      </c>
      <c r="AD5293">
        <v>11</v>
      </c>
      <c r="AE5293">
        <v>2019</v>
      </c>
      <c r="AF5293">
        <v>1</v>
      </c>
      <c r="AG5293" s="3" t="s">
        <v>13432</v>
      </c>
      <c r="AH5293" t="s">
        <v>54</v>
      </c>
      <c r="AI5293">
        <v>39.014575000000001</v>
      </c>
      <c r="AJ5293">
        <v>-94.541539</v>
      </c>
      <c r="AK5293">
        <v>789</v>
      </c>
      <c r="AL5293" t="s">
        <v>13433</v>
      </c>
    </row>
    <row r="5294" spans="1:38" ht="60" x14ac:dyDescent="0.25">
      <c r="A5294">
        <v>3078</v>
      </c>
      <c r="B5294">
        <v>2019197645</v>
      </c>
      <c r="C5294" t="s">
        <v>12386</v>
      </c>
      <c r="D5294" t="s">
        <v>236</v>
      </c>
      <c r="E5294" t="s">
        <v>39</v>
      </c>
      <c r="F5294">
        <v>64106</v>
      </c>
      <c r="G5294" t="s">
        <v>82</v>
      </c>
      <c r="H5294">
        <v>4</v>
      </c>
      <c r="I5294" t="s">
        <v>41</v>
      </c>
      <c r="J5294">
        <v>4440</v>
      </c>
      <c r="K5294" t="s">
        <v>10297</v>
      </c>
      <c r="M5294">
        <v>0</v>
      </c>
      <c r="N5294">
        <v>603</v>
      </c>
      <c r="O5294" t="s">
        <v>197</v>
      </c>
      <c r="P5294" t="s">
        <v>10436</v>
      </c>
      <c r="Q5294" t="s">
        <v>10300</v>
      </c>
      <c r="R5294" t="s">
        <v>46</v>
      </c>
      <c r="S5294" t="s">
        <v>47</v>
      </c>
      <c r="T5294" t="s">
        <v>10437</v>
      </c>
      <c r="U5294" t="s">
        <v>10438</v>
      </c>
      <c r="V5294" t="s">
        <v>557</v>
      </c>
      <c r="W5294" s="1">
        <v>43796</v>
      </c>
      <c r="X5294" s="2">
        <v>0.39444444444444443</v>
      </c>
      <c r="Y5294">
        <v>11</v>
      </c>
      <c r="Z5294">
        <v>2019</v>
      </c>
      <c r="AA5294" t="s">
        <v>51</v>
      </c>
      <c r="AB5294" t="s">
        <v>52</v>
      </c>
      <c r="AC5294" s="1">
        <v>43796</v>
      </c>
      <c r="AD5294">
        <v>11</v>
      </c>
      <c r="AE5294">
        <v>2019</v>
      </c>
      <c r="AF5294">
        <v>0</v>
      </c>
      <c r="AG5294" s="3" t="s">
        <v>12387</v>
      </c>
      <c r="AH5294" t="s">
        <v>54</v>
      </c>
      <c r="AI5294">
        <v>39.109704999999998</v>
      </c>
      <c r="AJ5294">
        <v>-94.574860000000001</v>
      </c>
      <c r="AK5294">
        <v>250073</v>
      </c>
      <c r="AL5294" t="s">
        <v>13434</v>
      </c>
    </row>
    <row r="5295" spans="1:38" ht="75" x14ac:dyDescent="0.25">
      <c r="A5295">
        <v>3318</v>
      </c>
      <c r="B5295">
        <v>2019194383</v>
      </c>
      <c r="C5295" t="s">
        <v>12798</v>
      </c>
      <c r="D5295" t="s">
        <v>108</v>
      </c>
      <c r="E5295" t="s">
        <v>39</v>
      </c>
      <c r="F5295">
        <v>64128</v>
      </c>
      <c r="G5295" t="s">
        <v>40</v>
      </c>
      <c r="H5295">
        <v>3</v>
      </c>
      <c r="I5295" t="s">
        <v>41</v>
      </c>
      <c r="J5295">
        <v>4440</v>
      </c>
      <c r="K5295" t="s">
        <v>10297</v>
      </c>
      <c r="M5295">
        <v>2</v>
      </c>
      <c r="N5295">
        <v>503</v>
      </c>
      <c r="O5295" t="s">
        <v>10305</v>
      </c>
      <c r="P5295" t="s">
        <v>10306</v>
      </c>
      <c r="Q5295" t="s">
        <v>10300</v>
      </c>
      <c r="R5295" t="s">
        <v>46</v>
      </c>
      <c r="S5295" t="s">
        <v>47</v>
      </c>
      <c r="T5295" t="s">
        <v>48</v>
      </c>
      <c r="U5295" t="s">
        <v>10307</v>
      </c>
      <c r="V5295" t="s">
        <v>10302</v>
      </c>
      <c r="W5295" s="1">
        <v>43788</v>
      </c>
      <c r="X5295" s="2">
        <v>0.78472222222222221</v>
      </c>
      <c r="Y5295">
        <v>11</v>
      </c>
      <c r="Z5295">
        <v>2019</v>
      </c>
      <c r="AA5295" t="s">
        <v>51</v>
      </c>
      <c r="AB5295" t="s">
        <v>96</v>
      </c>
      <c r="AC5295" s="1">
        <v>43790</v>
      </c>
      <c r="AD5295">
        <v>11</v>
      </c>
      <c r="AE5295">
        <v>2019</v>
      </c>
      <c r="AF5295">
        <v>2</v>
      </c>
      <c r="AG5295" s="3" t="s">
        <v>12799</v>
      </c>
      <c r="AH5295" t="s">
        <v>54</v>
      </c>
      <c r="AI5295">
        <v>39.065165</v>
      </c>
      <c r="AJ5295">
        <v>-94.553899000000001</v>
      </c>
      <c r="AK5295">
        <v>126653</v>
      </c>
      <c r="AL5295" t="s">
        <v>13435</v>
      </c>
    </row>
    <row r="5296" spans="1:38" ht="60" x14ac:dyDescent="0.25">
      <c r="A5296">
        <v>3320</v>
      </c>
      <c r="B5296">
        <v>2019194098</v>
      </c>
      <c r="C5296" t="s">
        <v>13436</v>
      </c>
      <c r="D5296" t="s">
        <v>180</v>
      </c>
      <c r="E5296" t="s">
        <v>39</v>
      </c>
      <c r="F5296">
        <v>64128</v>
      </c>
      <c r="G5296" t="s">
        <v>40</v>
      </c>
      <c r="H5296">
        <v>3</v>
      </c>
      <c r="I5296" t="s">
        <v>41</v>
      </c>
      <c r="J5296">
        <v>4440</v>
      </c>
      <c r="K5296" t="s">
        <v>10297</v>
      </c>
      <c r="M5296">
        <v>1</v>
      </c>
      <c r="N5296">
        <v>1102</v>
      </c>
      <c r="O5296" t="s">
        <v>10305</v>
      </c>
      <c r="P5296" t="s">
        <v>10306</v>
      </c>
      <c r="Q5296" t="s">
        <v>10300</v>
      </c>
      <c r="R5296" t="s">
        <v>46</v>
      </c>
      <c r="S5296" t="s">
        <v>47</v>
      </c>
      <c r="T5296" t="s">
        <v>48</v>
      </c>
      <c r="U5296" t="s">
        <v>10307</v>
      </c>
      <c r="V5296" t="s">
        <v>10302</v>
      </c>
      <c r="W5296" s="1">
        <v>43788</v>
      </c>
      <c r="X5296" s="2">
        <v>0.50347222222222221</v>
      </c>
      <c r="Y5296">
        <v>11</v>
      </c>
      <c r="Z5296">
        <v>2019</v>
      </c>
      <c r="AA5296" t="s">
        <v>51</v>
      </c>
      <c r="AB5296" t="s">
        <v>52</v>
      </c>
      <c r="AC5296" s="1">
        <v>43789</v>
      </c>
      <c r="AD5296">
        <v>11</v>
      </c>
      <c r="AE5296">
        <v>2019</v>
      </c>
      <c r="AF5296">
        <v>1</v>
      </c>
      <c r="AG5296" s="3" t="s">
        <v>13437</v>
      </c>
      <c r="AH5296" t="s">
        <v>54</v>
      </c>
      <c r="AI5296">
        <v>39.068613999999997</v>
      </c>
      <c r="AJ5296">
        <v>-94.549059</v>
      </c>
      <c r="AK5296">
        <v>25196</v>
      </c>
      <c r="AL5296" t="s">
        <v>13438</v>
      </c>
    </row>
    <row r="5297" spans="1:38" ht="75" x14ac:dyDescent="0.25">
      <c r="A5297">
        <v>3321</v>
      </c>
      <c r="B5297">
        <v>2019194197</v>
      </c>
      <c r="C5297" t="s">
        <v>2777</v>
      </c>
      <c r="D5297" t="s">
        <v>649</v>
      </c>
      <c r="E5297" t="s">
        <v>39</v>
      </c>
      <c r="F5297">
        <v>64109</v>
      </c>
      <c r="G5297" t="s">
        <v>82</v>
      </c>
      <c r="H5297">
        <v>4</v>
      </c>
      <c r="I5297" t="s">
        <v>41</v>
      </c>
      <c r="J5297">
        <v>4440</v>
      </c>
      <c r="K5297" t="s">
        <v>10297</v>
      </c>
      <c r="M5297">
        <v>1</v>
      </c>
      <c r="N5297">
        <v>1102</v>
      </c>
      <c r="O5297" t="s">
        <v>10305</v>
      </c>
      <c r="P5297" t="s">
        <v>10306</v>
      </c>
      <c r="Q5297" t="s">
        <v>10300</v>
      </c>
      <c r="R5297" t="s">
        <v>46</v>
      </c>
      <c r="S5297" t="s">
        <v>47</v>
      </c>
      <c r="T5297" t="s">
        <v>48</v>
      </c>
      <c r="U5297" t="s">
        <v>10307</v>
      </c>
      <c r="V5297" t="s">
        <v>10302</v>
      </c>
      <c r="W5297" s="1">
        <v>43788</v>
      </c>
      <c r="X5297" s="2">
        <v>0.57777777777777783</v>
      </c>
      <c r="Y5297">
        <v>11</v>
      </c>
      <c r="Z5297">
        <v>2019</v>
      </c>
      <c r="AA5297" t="s">
        <v>51</v>
      </c>
      <c r="AB5297" t="s">
        <v>52</v>
      </c>
      <c r="AC5297" s="1">
        <v>43789</v>
      </c>
      <c r="AD5297">
        <v>11</v>
      </c>
      <c r="AE5297">
        <v>2019</v>
      </c>
      <c r="AF5297">
        <v>1</v>
      </c>
      <c r="AG5297" s="3" t="s">
        <v>2778</v>
      </c>
      <c r="AH5297" t="s">
        <v>54</v>
      </c>
      <c r="AI5297">
        <v>39.065446000000001</v>
      </c>
      <c r="AJ5297">
        <v>-94.577651000000003</v>
      </c>
      <c r="AK5297">
        <v>128400</v>
      </c>
      <c r="AL5297" t="s">
        <v>13439</v>
      </c>
    </row>
    <row r="5298" spans="1:38" ht="60" x14ac:dyDescent="0.25">
      <c r="A5298">
        <v>1731</v>
      </c>
      <c r="B5298">
        <v>2020004238</v>
      </c>
      <c r="C5298" t="s">
        <v>13440</v>
      </c>
      <c r="D5298" t="s">
        <v>236</v>
      </c>
      <c r="E5298" t="s">
        <v>39</v>
      </c>
      <c r="F5298">
        <v>64120</v>
      </c>
      <c r="G5298" t="s">
        <v>82</v>
      </c>
      <c r="H5298">
        <v>4</v>
      </c>
      <c r="I5298" t="s">
        <v>41</v>
      </c>
      <c r="J5298">
        <v>4440</v>
      </c>
      <c r="K5298" t="s">
        <v>10297</v>
      </c>
      <c r="M5298">
        <v>27</v>
      </c>
      <c r="N5298">
        <v>65</v>
      </c>
      <c r="O5298" t="s">
        <v>10313</v>
      </c>
      <c r="P5298" t="s">
        <v>10314</v>
      </c>
      <c r="Q5298" t="s">
        <v>10300</v>
      </c>
      <c r="R5298" t="s">
        <v>91</v>
      </c>
      <c r="S5298" t="s">
        <v>2689</v>
      </c>
      <c r="T5298" t="s">
        <v>2690</v>
      </c>
      <c r="U5298" t="s">
        <v>10498</v>
      </c>
      <c r="V5298" t="s">
        <v>10499</v>
      </c>
      <c r="W5298" s="1">
        <v>43840</v>
      </c>
      <c r="X5298" s="2">
        <v>0.44236111111111115</v>
      </c>
      <c r="Y5298">
        <v>1</v>
      </c>
      <c r="Z5298">
        <v>2020</v>
      </c>
      <c r="AA5298" t="s">
        <v>51</v>
      </c>
      <c r="AB5298" t="s">
        <v>96</v>
      </c>
      <c r="AC5298" s="1">
        <v>43867</v>
      </c>
      <c r="AD5298">
        <v>2</v>
      </c>
      <c r="AE5298">
        <v>2020</v>
      </c>
      <c r="AF5298">
        <v>27</v>
      </c>
      <c r="AG5298" s="3" t="s">
        <v>13441</v>
      </c>
      <c r="AH5298" t="s">
        <v>54</v>
      </c>
      <c r="AI5298">
        <v>39.113526</v>
      </c>
      <c r="AJ5298">
        <v>-94.567193000000003</v>
      </c>
      <c r="AK5298">
        <v>219193</v>
      </c>
      <c r="AL5298" t="s">
        <v>13442</v>
      </c>
    </row>
    <row r="5299" spans="1:38" ht="60" x14ac:dyDescent="0.25">
      <c r="A5299">
        <v>1831</v>
      </c>
      <c r="B5299">
        <v>2020003010</v>
      </c>
      <c r="C5299" t="s">
        <v>13443</v>
      </c>
      <c r="D5299" t="s">
        <v>649</v>
      </c>
      <c r="E5299" t="s">
        <v>39</v>
      </c>
      <c r="F5299">
        <v>64109</v>
      </c>
      <c r="G5299" t="s">
        <v>82</v>
      </c>
      <c r="H5299">
        <v>4</v>
      </c>
      <c r="I5299" t="s">
        <v>41</v>
      </c>
      <c r="J5299">
        <v>4440</v>
      </c>
      <c r="K5299" t="s">
        <v>10297</v>
      </c>
      <c r="M5299">
        <v>2</v>
      </c>
      <c r="N5299">
        <v>503</v>
      </c>
      <c r="O5299" t="s">
        <v>10305</v>
      </c>
      <c r="P5299" t="s">
        <v>10306</v>
      </c>
      <c r="Q5299" t="s">
        <v>10300</v>
      </c>
      <c r="R5299" t="s">
        <v>46</v>
      </c>
      <c r="S5299" t="s">
        <v>47</v>
      </c>
      <c r="T5299" t="s">
        <v>48</v>
      </c>
      <c r="U5299" t="s">
        <v>10307</v>
      </c>
      <c r="V5299" t="s">
        <v>10302</v>
      </c>
      <c r="W5299" s="1">
        <v>43838</v>
      </c>
      <c r="X5299" s="2">
        <v>0.35138888888888892</v>
      </c>
      <c r="Y5299">
        <v>1</v>
      </c>
      <c r="Z5299">
        <v>2020</v>
      </c>
      <c r="AA5299" t="s">
        <v>51</v>
      </c>
      <c r="AB5299" t="s">
        <v>96</v>
      </c>
      <c r="AC5299" s="1">
        <v>43840</v>
      </c>
      <c r="AD5299">
        <v>1</v>
      </c>
      <c r="AE5299">
        <v>2020</v>
      </c>
      <c r="AF5299">
        <v>2</v>
      </c>
      <c r="AG5299" s="3" t="s">
        <v>13444</v>
      </c>
      <c r="AH5299" t="s">
        <v>54</v>
      </c>
      <c r="AI5299">
        <v>39.064830999999998</v>
      </c>
      <c r="AJ5299">
        <v>-94.579447999999999</v>
      </c>
      <c r="AK5299">
        <v>128299</v>
      </c>
      <c r="AL5299" t="s">
        <v>13445</v>
      </c>
    </row>
    <row r="5300" spans="1:38" ht="60" x14ac:dyDescent="0.25">
      <c r="A5300">
        <v>1832</v>
      </c>
      <c r="B5300">
        <v>2020003340</v>
      </c>
      <c r="C5300" t="s">
        <v>12460</v>
      </c>
      <c r="D5300" t="s">
        <v>176</v>
      </c>
      <c r="E5300" t="s">
        <v>39</v>
      </c>
      <c r="F5300">
        <v>64124</v>
      </c>
      <c r="G5300" t="s">
        <v>40</v>
      </c>
      <c r="H5300">
        <v>3</v>
      </c>
      <c r="I5300" t="s">
        <v>41</v>
      </c>
      <c r="J5300">
        <v>4440</v>
      </c>
      <c r="K5300" t="s">
        <v>10297</v>
      </c>
      <c r="M5300">
        <v>2</v>
      </c>
      <c r="N5300">
        <v>503</v>
      </c>
      <c r="O5300" t="s">
        <v>10305</v>
      </c>
      <c r="P5300" t="s">
        <v>10306</v>
      </c>
      <c r="Q5300" t="s">
        <v>10300</v>
      </c>
      <c r="R5300" t="s">
        <v>46</v>
      </c>
      <c r="S5300" t="s">
        <v>47</v>
      </c>
      <c r="T5300" t="s">
        <v>48</v>
      </c>
      <c r="U5300" t="s">
        <v>10307</v>
      </c>
      <c r="V5300" t="s">
        <v>10302</v>
      </c>
      <c r="W5300" s="1">
        <v>43838</v>
      </c>
      <c r="X5300" s="2">
        <v>0.6333333333333333</v>
      </c>
      <c r="Y5300">
        <v>1</v>
      </c>
      <c r="Z5300">
        <v>2020</v>
      </c>
      <c r="AA5300" t="s">
        <v>51</v>
      </c>
      <c r="AB5300" t="s">
        <v>96</v>
      </c>
      <c r="AC5300" s="1">
        <v>43840</v>
      </c>
      <c r="AD5300">
        <v>1</v>
      </c>
      <c r="AE5300">
        <v>2020</v>
      </c>
      <c r="AF5300">
        <v>2</v>
      </c>
      <c r="AG5300" s="3" t="s">
        <v>12461</v>
      </c>
      <c r="AH5300" t="s">
        <v>54</v>
      </c>
      <c r="AI5300">
        <v>39.103012999999997</v>
      </c>
      <c r="AJ5300">
        <v>-94.543368999999998</v>
      </c>
      <c r="AK5300">
        <v>10418</v>
      </c>
      <c r="AL5300" t="s">
        <v>13446</v>
      </c>
    </row>
    <row r="5301" spans="1:38" ht="60" x14ac:dyDescent="0.25">
      <c r="A5301">
        <v>3081</v>
      </c>
      <c r="B5301">
        <v>2019197676</v>
      </c>
      <c r="C5301" t="s">
        <v>13447</v>
      </c>
      <c r="D5301" t="s">
        <v>123</v>
      </c>
      <c r="E5301" t="s">
        <v>39</v>
      </c>
      <c r="F5301">
        <v>64130</v>
      </c>
      <c r="G5301" t="s">
        <v>40</v>
      </c>
      <c r="H5301">
        <v>3</v>
      </c>
      <c r="I5301" t="s">
        <v>41</v>
      </c>
      <c r="J5301">
        <v>4440</v>
      </c>
      <c r="K5301" t="s">
        <v>10297</v>
      </c>
      <c r="M5301">
        <v>2</v>
      </c>
      <c r="N5301">
        <v>503</v>
      </c>
      <c r="O5301" t="s">
        <v>10305</v>
      </c>
      <c r="P5301" t="s">
        <v>10306</v>
      </c>
      <c r="Q5301" t="s">
        <v>10300</v>
      </c>
      <c r="R5301" t="s">
        <v>46</v>
      </c>
      <c r="S5301" t="s">
        <v>47</v>
      </c>
      <c r="T5301" t="s">
        <v>48</v>
      </c>
      <c r="U5301" t="s">
        <v>10307</v>
      </c>
      <c r="V5301" t="s">
        <v>10302</v>
      </c>
      <c r="W5301" s="1">
        <v>43796</v>
      </c>
      <c r="X5301" s="2">
        <v>0.42569444444444443</v>
      </c>
      <c r="Y5301">
        <v>11</v>
      </c>
      <c r="Z5301">
        <v>2019</v>
      </c>
      <c r="AA5301" t="s">
        <v>51</v>
      </c>
      <c r="AB5301" t="s">
        <v>52</v>
      </c>
      <c r="AC5301" s="1">
        <v>43798</v>
      </c>
      <c r="AD5301">
        <v>11</v>
      </c>
      <c r="AE5301">
        <v>2019</v>
      </c>
      <c r="AF5301">
        <v>2</v>
      </c>
      <c r="AG5301" s="3" t="s">
        <v>13448</v>
      </c>
      <c r="AH5301" t="s">
        <v>54</v>
      </c>
      <c r="AI5301">
        <v>39.054611000000001</v>
      </c>
      <c r="AJ5301">
        <v>-94.535944999999998</v>
      </c>
      <c r="AK5301">
        <v>30411</v>
      </c>
      <c r="AL5301" t="s">
        <v>13449</v>
      </c>
    </row>
    <row r="5302" spans="1:38" ht="75" x14ac:dyDescent="0.25">
      <c r="A5302">
        <v>3080</v>
      </c>
      <c r="B5302">
        <v>2019197660</v>
      </c>
      <c r="C5302" t="s">
        <v>13450</v>
      </c>
      <c r="D5302" t="s">
        <v>104</v>
      </c>
      <c r="E5302" t="s">
        <v>39</v>
      </c>
      <c r="F5302">
        <v>64130</v>
      </c>
      <c r="G5302" t="s">
        <v>67</v>
      </c>
      <c r="H5302">
        <v>5</v>
      </c>
      <c r="I5302" t="s">
        <v>41</v>
      </c>
      <c r="J5302">
        <v>4440</v>
      </c>
      <c r="K5302" t="s">
        <v>10297</v>
      </c>
      <c r="M5302">
        <v>2</v>
      </c>
      <c r="N5302">
        <v>503</v>
      </c>
      <c r="O5302" t="s">
        <v>10305</v>
      </c>
      <c r="P5302" t="s">
        <v>10306</v>
      </c>
      <c r="Q5302" t="s">
        <v>10300</v>
      </c>
      <c r="R5302" t="s">
        <v>46</v>
      </c>
      <c r="S5302" t="s">
        <v>47</v>
      </c>
      <c r="T5302" t="s">
        <v>48</v>
      </c>
      <c r="U5302" t="s">
        <v>10307</v>
      </c>
      <c r="V5302" t="s">
        <v>10302</v>
      </c>
      <c r="W5302" s="1">
        <v>43796</v>
      </c>
      <c r="X5302" s="2">
        <v>0.41041666666666665</v>
      </c>
      <c r="Y5302">
        <v>11</v>
      </c>
      <c r="Z5302">
        <v>2019</v>
      </c>
      <c r="AA5302" t="s">
        <v>51</v>
      </c>
      <c r="AB5302" t="s">
        <v>52</v>
      </c>
      <c r="AC5302" s="1">
        <v>43798</v>
      </c>
      <c r="AD5302">
        <v>11</v>
      </c>
      <c r="AE5302">
        <v>2019</v>
      </c>
      <c r="AF5302">
        <v>2</v>
      </c>
      <c r="AG5302" s="3" t="s">
        <v>13451</v>
      </c>
      <c r="AH5302" t="s">
        <v>54</v>
      </c>
      <c r="AI5302">
        <v>39.017145999999997</v>
      </c>
      <c r="AJ5302">
        <v>-94.534362000000002</v>
      </c>
      <c r="AK5302">
        <v>255</v>
      </c>
      <c r="AL5302" t="s">
        <v>13452</v>
      </c>
    </row>
    <row r="5303" spans="1:38" ht="75" x14ac:dyDescent="0.25">
      <c r="A5303">
        <v>3319</v>
      </c>
      <c r="B5303">
        <v>2019194052</v>
      </c>
      <c r="C5303" t="s">
        <v>830</v>
      </c>
      <c r="D5303" t="s">
        <v>104</v>
      </c>
      <c r="E5303" t="s">
        <v>39</v>
      </c>
      <c r="F5303">
        <v>64130</v>
      </c>
      <c r="G5303" t="s">
        <v>67</v>
      </c>
      <c r="H5303">
        <v>5</v>
      </c>
      <c r="I5303" t="s">
        <v>41</v>
      </c>
      <c r="J5303">
        <v>4440</v>
      </c>
      <c r="K5303" t="s">
        <v>10297</v>
      </c>
      <c r="M5303">
        <v>1</v>
      </c>
      <c r="N5303">
        <v>1102</v>
      </c>
      <c r="O5303" t="s">
        <v>10305</v>
      </c>
      <c r="P5303" t="s">
        <v>10306</v>
      </c>
      <c r="Q5303" t="s">
        <v>10300</v>
      </c>
      <c r="R5303" t="s">
        <v>46</v>
      </c>
      <c r="S5303" t="s">
        <v>47</v>
      </c>
      <c r="T5303" t="s">
        <v>48</v>
      </c>
      <c r="U5303" t="s">
        <v>10307</v>
      </c>
      <c r="V5303" t="s">
        <v>10302</v>
      </c>
      <c r="W5303" s="1">
        <v>43788</v>
      </c>
      <c r="X5303" s="2">
        <v>0.45624999999999999</v>
      </c>
      <c r="Y5303">
        <v>11</v>
      </c>
      <c r="Z5303">
        <v>2019</v>
      </c>
      <c r="AA5303" t="s">
        <v>51</v>
      </c>
      <c r="AB5303" t="s">
        <v>52</v>
      </c>
      <c r="AC5303" s="1">
        <v>43789</v>
      </c>
      <c r="AD5303">
        <v>11</v>
      </c>
      <c r="AE5303">
        <v>2019</v>
      </c>
      <c r="AF5303">
        <v>1</v>
      </c>
      <c r="AG5303" s="3" t="s">
        <v>831</v>
      </c>
      <c r="AH5303" t="s">
        <v>54</v>
      </c>
      <c r="AI5303">
        <v>39.015202000000002</v>
      </c>
      <c r="AJ5303">
        <v>-94.533107000000001</v>
      </c>
      <c r="AK5303">
        <v>364</v>
      </c>
      <c r="AL5303" t="s">
        <v>13453</v>
      </c>
    </row>
    <row r="5304" spans="1:38" ht="75" x14ac:dyDescent="0.25">
      <c r="A5304">
        <v>3354</v>
      </c>
      <c r="B5304">
        <v>2019193516</v>
      </c>
      <c r="C5304" t="s">
        <v>13454</v>
      </c>
      <c r="D5304" t="s">
        <v>180</v>
      </c>
      <c r="E5304" t="s">
        <v>39</v>
      </c>
      <c r="F5304">
        <v>64128</v>
      </c>
      <c r="G5304" t="s">
        <v>40</v>
      </c>
      <c r="H5304">
        <v>3</v>
      </c>
      <c r="I5304" t="s">
        <v>41</v>
      </c>
      <c r="J5304">
        <v>4440</v>
      </c>
      <c r="K5304" t="s">
        <v>10297</v>
      </c>
      <c r="M5304">
        <v>1</v>
      </c>
      <c r="N5304">
        <v>1102</v>
      </c>
      <c r="O5304" t="s">
        <v>10305</v>
      </c>
      <c r="P5304" t="s">
        <v>10306</v>
      </c>
      <c r="Q5304" t="s">
        <v>10300</v>
      </c>
      <c r="R5304" t="s">
        <v>46</v>
      </c>
      <c r="S5304" t="s">
        <v>47</v>
      </c>
      <c r="T5304" t="s">
        <v>48</v>
      </c>
      <c r="U5304" t="s">
        <v>10307</v>
      </c>
      <c r="V5304" t="s">
        <v>10302</v>
      </c>
      <c r="W5304" s="1">
        <v>43787</v>
      </c>
      <c r="X5304" s="2">
        <v>0.43958333333333338</v>
      </c>
      <c r="Y5304">
        <v>11</v>
      </c>
      <c r="Z5304">
        <v>2019</v>
      </c>
      <c r="AA5304" t="s">
        <v>51</v>
      </c>
      <c r="AB5304" t="s">
        <v>52</v>
      </c>
      <c r="AC5304" s="1">
        <v>43788</v>
      </c>
      <c r="AD5304">
        <v>11</v>
      </c>
      <c r="AE5304">
        <v>2019</v>
      </c>
      <c r="AF5304">
        <v>1</v>
      </c>
      <c r="AG5304" s="3" t="s">
        <v>13455</v>
      </c>
      <c r="AH5304" t="s">
        <v>54</v>
      </c>
      <c r="AI5304">
        <v>39.075395999999998</v>
      </c>
      <c r="AJ5304">
        <v>-94.545357999999993</v>
      </c>
      <c r="AK5304">
        <v>24394</v>
      </c>
      <c r="AL5304" t="s">
        <v>13456</v>
      </c>
    </row>
    <row r="5305" spans="1:38" ht="60" x14ac:dyDescent="0.25">
      <c r="A5305">
        <v>3108</v>
      </c>
      <c r="B5305">
        <v>2019197197</v>
      </c>
      <c r="C5305" t="s">
        <v>13457</v>
      </c>
      <c r="D5305" t="s">
        <v>81</v>
      </c>
      <c r="E5305" t="s">
        <v>39</v>
      </c>
      <c r="F5305">
        <v>64127</v>
      </c>
      <c r="G5305" t="s">
        <v>82</v>
      </c>
      <c r="H5305">
        <v>3</v>
      </c>
      <c r="I5305" t="s">
        <v>41</v>
      </c>
      <c r="J5305">
        <v>4440</v>
      </c>
      <c r="K5305" t="s">
        <v>10297</v>
      </c>
      <c r="M5305">
        <v>1</v>
      </c>
      <c r="N5305">
        <v>1102</v>
      </c>
      <c r="O5305" t="s">
        <v>10298</v>
      </c>
      <c r="P5305" t="s">
        <v>10299</v>
      </c>
      <c r="Q5305" t="s">
        <v>10300</v>
      </c>
      <c r="R5305" t="s">
        <v>46</v>
      </c>
      <c r="S5305" t="s">
        <v>47</v>
      </c>
      <c r="T5305" t="s">
        <v>48</v>
      </c>
      <c r="U5305" t="s">
        <v>10301</v>
      </c>
      <c r="V5305" t="s">
        <v>10302</v>
      </c>
      <c r="W5305" s="1">
        <v>43795</v>
      </c>
      <c r="X5305" s="2">
        <v>0.41805555555555557</v>
      </c>
      <c r="Y5305">
        <v>11</v>
      </c>
      <c r="Z5305">
        <v>2019</v>
      </c>
      <c r="AA5305" t="s">
        <v>51</v>
      </c>
      <c r="AB5305" t="s">
        <v>52</v>
      </c>
      <c r="AC5305" s="1">
        <v>43796</v>
      </c>
      <c r="AD5305">
        <v>11</v>
      </c>
      <c r="AE5305">
        <v>2019</v>
      </c>
      <c r="AF5305">
        <v>1</v>
      </c>
      <c r="AG5305" s="3" t="s">
        <v>13458</v>
      </c>
      <c r="AH5305" t="s">
        <v>54</v>
      </c>
      <c r="AI5305">
        <v>39.101764000000003</v>
      </c>
      <c r="AJ5305">
        <v>-94.555071999999996</v>
      </c>
      <c r="AK5305">
        <v>11794</v>
      </c>
      <c r="AL5305" t="s">
        <v>13459</v>
      </c>
    </row>
    <row r="5306" spans="1:38" ht="60" x14ac:dyDescent="0.25">
      <c r="A5306">
        <v>3110</v>
      </c>
      <c r="B5306">
        <v>2019197181</v>
      </c>
      <c r="C5306" t="s">
        <v>1518</v>
      </c>
      <c r="D5306" t="s">
        <v>81</v>
      </c>
      <c r="E5306" t="s">
        <v>39</v>
      </c>
      <c r="F5306">
        <v>64127</v>
      </c>
      <c r="G5306" t="s">
        <v>82</v>
      </c>
      <c r="H5306">
        <v>3</v>
      </c>
      <c r="I5306" t="s">
        <v>41</v>
      </c>
      <c r="J5306">
        <v>4440</v>
      </c>
      <c r="K5306" t="s">
        <v>10297</v>
      </c>
      <c r="M5306">
        <v>1</v>
      </c>
      <c r="N5306">
        <v>1102</v>
      </c>
      <c r="O5306" t="s">
        <v>10305</v>
      </c>
      <c r="P5306" t="s">
        <v>10306</v>
      </c>
      <c r="Q5306" t="s">
        <v>10300</v>
      </c>
      <c r="R5306" t="s">
        <v>46</v>
      </c>
      <c r="S5306" t="s">
        <v>47</v>
      </c>
      <c r="T5306" t="s">
        <v>48</v>
      </c>
      <c r="U5306" t="s">
        <v>10307</v>
      </c>
      <c r="V5306" t="s">
        <v>10302</v>
      </c>
      <c r="W5306" s="1">
        <v>43795</v>
      </c>
      <c r="X5306" s="2">
        <v>0.40833333333333338</v>
      </c>
      <c r="Y5306">
        <v>11</v>
      </c>
      <c r="Z5306">
        <v>2019</v>
      </c>
      <c r="AA5306" t="s">
        <v>51</v>
      </c>
      <c r="AB5306" t="s">
        <v>52</v>
      </c>
      <c r="AC5306" s="1">
        <v>43796</v>
      </c>
      <c r="AD5306">
        <v>11</v>
      </c>
      <c r="AE5306">
        <v>2019</v>
      </c>
      <c r="AF5306">
        <v>1</v>
      </c>
      <c r="AG5306" s="3" t="s">
        <v>1519</v>
      </c>
      <c r="AH5306" t="s">
        <v>54</v>
      </c>
      <c r="AI5306">
        <v>39.100324000000001</v>
      </c>
      <c r="AJ5306">
        <v>-94.553979999999996</v>
      </c>
      <c r="AK5306">
        <v>11853</v>
      </c>
      <c r="AL5306" t="s">
        <v>13460</v>
      </c>
    </row>
    <row r="5307" spans="1:38" ht="75" x14ac:dyDescent="0.25">
      <c r="A5307">
        <v>1775</v>
      </c>
      <c r="B5307">
        <v>2020003710</v>
      </c>
      <c r="C5307" t="s">
        <v>13461</v>
      </c>
      <c r="D5307" t="s">
        <v>649</v>
      </c>
      <c r="E5307" t="s">
        <v>39</v>
      </c>
      <c r="F5307">
        <v>64109</v>
      </c>
      <c r="G5307" t="s">
        <v>82</v>
      </c>
      <c r="H5307">
        <v>4</v>
      </c>
      <c r="I5307" t="s">
        <v>41</v>
      </c>
      <c r="J5307">
        <v>4440</v>
      </c>
      <c r="K5307" t="s">
        <v>10297</v>
      </c>
      <c r="M5307">
        <v>1</v>
      </c>
      <c r="N5307">
        <v>1102</v>
      </c>
      <c r="O5307" t="s">
        <v>10298</v>
      </c>
      <c r="P5307" t="s">
        <v>10299</v>
      </c>
      <c r="Q5307" t="s">
        <v>10300</v>
      </c>
      <c r="R5307" t="s">
        <v>46</v>
      </c>
      <c r="S5307" t="s">
        <v>47</v>
      </c>
      <c r="T5307" t="s">
        <v>48</v>
      </c>
      <c r="U5307" t="s">
        <v>10301</v>
      </c>
      <c r="V5307" t="s">
        <v>10302</v>
      </c>
      <c r="W5307" s="1">
        <v>43839</v>
      </c>
      <c r="X5307" s="2">
        <v>0.42638888888888887</v>
      </c>
      <c r="Y5307">
        <v>1</v>
      </c>
      <c r="Z5307">
        <v>2020</v>
      </c>
      <c r="AA5307" t="s">
        <v>51</v>
      </c>
      <c r="AB5307" t="s">
        <v>52</v>
      </c>
      <c r="AC5307" s="1">
        <v>43840</v>
      </c>
      <c r="AD5307">
        <v>1</v>
      </c>
      <c r="AE5307">
        <v>2020</v>
      </c>
      <c r="AF5307">
        <v>1</v>
      </c>
      <c r="AG5307" s="3" t="s">
        <v>13462</v>
      </c>
      <c r="AH5307" t="s">
        <v>54</v>
      </c>
      <c r="AI5307">
        <v>39.068207000000001</v>
      </c>
      <c r="AJ5307">
        <v>-94.574693999999994</v>
      </c>
      <c r="AK5307">
        <v>128057</v>
      </c>
      <c r="AL5307" t="s">
        <v>13463</v>
      </c>
    </row>
    <row r="5308" spans="1:38" ht="75" x14ac:dyDescent="0.25">
      <c r="A5308">
        <v>3183</v>
      </c>
      <c r="B5308">
        <v>2019195794</v>
      </c>
      <c r="C5308" t="s">
        <v>13464</v>
      </c>
      <c r="D5308" t="s">
        <v>77</v>
      </c>
      <c r="E5308" t="s">
        <v>39</v>
      </c>
      <c r="F5308">
        <v>64130</v>
      </c>
      <c r="G5308" t="s">
        <v>67</v>
      </c>
      <c r="H5308">
        <v>5</v>
      </c>
      <c r="I5308" t="s">
        <v>41</v>
      </c>
      <c r="J5308">
        <v>4440</v>
      </c>
      <c r="K5308" t="s">
        <v>10297</v>
      </c>
      <c r="M5308">
        <v>4</v>
      </c>
      <c r="N5308">
        <v>337</v>
      </c>
      <c r="O5308" t="s">
        <v>10313</v>
      </c>
      <c r="P5308" t="s">
        <v>10314</v>
      </c>
      <c r="Q5308" t="s">
        <v>10300</v>
      </c>
      <c r="R5308" t="s">
        <v>91</v>
      </c>
      <c r="S5308" t="s">
        <v>47</v>
      </c>
      <c r="T5308" t="s">
        <v>48</v>
      </c>
      <c r="U5308" t="s">
        <v>10315</v>
      </c>
      <c r="V5308" t="s">
        <v>10316</v>
      </c>
      <c r="W5308" s="1">
        <v>43791</v>
      </c>
      <c r="X5308" s="2">
        <v>0.36805555555555558</v>
      </c>
      <c r="Y5308">
        <v>11</v>
      </c>
      <c r="Z5308">
        <v>2019</v>
      </c>
      <c r="AA5308" t="s">
        <v>51</v>
      </c>
      <c r="AB5308" t="s">
        <v>96</v>
      </c>
      <c r="AC5308" s="1">
        <v>43795</v>
      </c>
      <c r="AD5308">
        <v>11</v>
      </c>
      <c r="AE5308">
        <v>2019</v>
      </c>
      <c r="AF5308">
        <v>4</v>
      </c>
      <c r="AG5308" s="3" t="s">
        <v>13465</v>
      </c>
      <c r="AH5308" t="s">
        <v>54</v>
      </c>
      <c r="AI5308">
        <v>39.019964999999999</v>
      </c>
      <c r="AJ5308">
        <v>-94.548333999999997</v>
      </c>
      <c r="AK5308">
        <v>36816</v>
      </c>
      <c r="AL5308" t="s">
        <v>13466</v>
      </c>
    </row>
    <row r="5309" spans="1:38" ht="60" x14ac:dyDescent="0.25">
      <c r="A5309">
        <v>3184</v>
      </c>
      <c r="B5309">
        <v>2019196283</v>
      </c>
      <c r="C5309" t="s">
        <v>13467</v>
      </c>
      <c r="D5309" t="s">
        <v>77</v>
      </c>
      <c r="E5309" t="s">
        <v>39</v>
      </c>
      <c r="F5309">
        <v>64130</v>
      </c>
      <c r="G5309" t="s">
        <v>67</v>
      </c>
      <c r="H5309">
        <v>5</v>
      </c>
      <c r="I5309" t="s">
        <v>41</v>
      </c>
      <c r="J5309">
        <v>4440</v>
      </c>
      <c r="K5309" t="s">
        <v>10297</v>
      </c>
      <c r="M5309">
        <v>4</v>
      </c>
      <c r="N5309">
        <v>337</v>
      </c>
      <c r="O5309" t="s">
        <v>10313</v>
      </c>
      <c r="P5309" t="s">
        <v>10314</v>
      </c>
      <c r="Q5309" t="s">
        <v>10300</v>
      </c>
      <c r="R5309" t="s">
        <v>91</v>
      </c>
      <c r="S5309" t="s">
        <v>47</v>
      </c>
      <c r="T5309" t="s">
        <v>48</v>
      </c>
      <c r="U5309" t="s">
        <v>10315</v>
      </c>
      <c r="V5309" t="s">
        <v>10316</v>
      </c>
      <c r="W5309" s="1">
        <v>43791</v>
      </c>
      <c r="X5309" s="2">
        <v>0.73819444444444438</v>
      </c>
      <c r="Y5309">
        <v>11</v>
      </c>
      <c r="Z5309">
        <v>2019</v>
      </c>
      <c r="AA5309" t="s">
        <v>51</v>
      </c>
      <c r="AB5309" t="s">
        <v>96</v>
      </c>
      <c r="AC5309" s="1">
        <v>43795</v>
      </c>
      <c r="AD5309">
        <v>11</v>
      </c>
      <c r="AE5309">
        <v>2019</v>
      </c>
      <c r="AF5309">
        <v>4</v>
      </c>
      <c r="AG5309" s="3" t="s">
        <v>13468</v>
      </c>
      <c r="AH5309" t="s">
        <v>54</v>
      </c>
      <c r="AI5309">
        <v>39.023340999999903</v>
      </c>
      <c r="AJ5309">
        <v>-94.551535999999999</v>
      </c>
      <c r="AK5309">
        <v>36545</v>
      </c>
      <c r="AL5309" t="s">
        <v>13469</v>
      </c>
    </row>
    <row r="5310" spans="1:38" ht="75" x14ac:dyDescent="0.25">
      <c r="A5310">
        <v>3185</v>
      </c>
      <c r="B5310">
        <v>2019196294</v>
      </c>
      <c r="C5310" t="s">
        <v>13470</v>
      </c>
      <c r="D5310" t="s">
        <v>137</v>
      </c>
      <c r="E5310" t="s">
        <v>39</v>
      </c>
      <c r="F5310">
        <v>64128</v>
      </c>
      <c r="G5310" t="s">
        <v>40</v>
      </c>
      <c r="H5310">
        <v>3</v>
      </c>
      <c r="I5310" t="s">
        <v>322</v>
      </c>
      <c r="J5310">
        <v>1030</v>
      </c>
      <c r="K5310" t="s">
        <v>10297</v>
      </c>
      <c r="M5310">
        <v>24</v>
      </c>
      <c r="N5310">
        <v>23</v>
      </c>
      <c r="O5310" t="s">
        <v>10329</v>
      </c>
      <c r="P5310" t="s">
        <v>10330</v>
      </c>
      <c r="Q5310" t="s">
        <v>10300</v>
      </c>
      <c r="R5310" t="s">
        <v>46</v>
      </c>
      <c r="S5310" t="s">
        <v>47</v>
      </c>
      <c r="T5310" t="s">
        <v>10352</v>
      </c>
      <c r="U5310" t="s">
        <v>10353</v>
      </c>
      <c r="V5310" t="s">
        <v>10354</v>
      </c>
      <c r="W5310" s="1">
        <v>43791</v>
      </c>
      <c r="X5310" s="2">
        <v>0.74930555555555556</v>
      </c>
      <c r="Y5310">
        <v>11</v>
      </c>
      <c r="Z5310">
        <v>2019</v>
      </c>
      <c r="AA5310" t="s">
        <v>51</v>
      </c>
      <c r="AB5310" t="s">
        <v>96</v>
      </c>
      <c r="AC5310" s="1">
        <v>43815</v>
      </c>
      <c r="AD5310">
        <v>12</v>
      </c>
      <c r="AE5310">
        <v>2019</v>
      </c>
      <c r="AF5310">
        <v>24</v>
      </c>
      <c r="AG5310" s="3" t="s">
        <v>13471</v>
      </c>
      <c r="AH5310" t="s">
        <v>54</v>
      </c>
      <c r="AI5310">
        <v>39.064155</v>
      </c>
      <c r="AJ5310">
        <v>-94.550483</v>
      </c>
      <c r="AK5310">
        <v>25475</v>
      </c>
      <c r="AL5310" t="s">
        <v>13472</v>
      </c>
    </row>
    <row r="5311" spans="1:38" ht="60" x14ac:dyDescent="0.25">
      <c r="A5311">
        <v>3186</v>
      </c>
      <c r="B5311">
        <v>2019195803</v>
      </c>
      <c r="C5311" t="s">
        <v>8979</v>
      </c>
      <c r="D5311" t="s">
        <v>71</v>
      </c>
      <c r="E5311" t="s">
        <v>39</v>
      </c>
      <c r="F5311">
        <v>64127</v>
      </c>
      <c r="G5311" t="s">
        <v>40</v>
      </c>
      <c r="H5311">
        <v>3</v>
      </c>
      <c r="I5311" t="s">
        <v>41</v>
      </c>
      <c r="J5311">
        <v>4440</v>
      </c>
      <c r="K5311" t="s">
        <v>10297</v>
      </c>
      <c r="M5311">
        <v>3</v>
      </c>
      <c r="N5311">
        <v>467</v>
      </c>
      <c r="O5311" t="s">
        <v>12669</v>
      </c>
      <c r="P5311" t="s">
        <v>12670</v>
      </c>
      <c r="Q5311" t="s">
        <v>10300</v>
      </c>
      <c r="R5311" t="s">
        <v>46</v>
      </c>
      <c r="S5311" t="s">
        <v>2534</v>
      </c>
      <c r="T5311" t="s">
        <v>12671</v>
      </c>
      <c r="U5311" t="s">
        <v>12672</v>
      </c>
      <c r="V5311" t="s">
        <v>10316</v>
      </c>
      <c r="W5311" s="1">
        <v>43791</v>
      </c>
      <c r="X5311" s="2">
        <v>0.37361111111111112</v>
      </c>
      <c r="Y5311">
        <v>11</v>
      </c>
      <c r="Z5311">
        <v>2019</v>
      </c>
      <c r="AA5311" t="s">
        <v>51</v>
      </c>
      <c r="AB5311" t="s">
        <v>52</v>
      </c>
      <c r="AC5311" s="1">
        <v>43794</v>
      </c>
      <c r="AD5311">
        <v>11</v>
      </c>
      <c r="AE5311">
        <v>2019</v>
      </c>
      <c r="AF5311">
        <v>3</v>
      </c>
      <c r="AG5311" s="3" t="s">
        <v>8980</v>
      </c>
      <c r="AH5311" t="s">
        <v>54</v>
      </c>
      <c r="AI5311">
        <v>39.082338</v>
      </c>
      <c r="AJ5311">
        <v>-94.518462</v>
      </c>
      <c r="AK5311">
        <v>20064</v>
      </c>
      <c r="AL5311" t="s">
        <v>13473</v>
      </c>
    </row>
    <row r="5312" spans="1:38" ht="75" x14ac:dyDescent="0.25">
      <c r="A5312">
        <v>3187</v>
      </c>
      <c r="B5312">
        <v>2019196290</v>
      </c>
      <c r="C5312" t="s">
        <v>10776</v>
      </c>
      <c r="D5312" t="s">
        <v>137</v>
      </c>
      <c r="E5312" t="s">
        <v>39</v>
      </c>
      <c r="F5312">
        <v>64128</v>
      </c>
      <c r="G5312" t="s">
        <v>40</v>
      </c>
      <c r="H5312">
        <v>3</v>
      </c>
      <c r="I5312" t="s">
        <v>322</v>
      </c>
      <c r="J5312">
        <v>1030</v>
      </c>
      <c r="K5312" t="s">
        <v>10297</v>
      </c>
      <c r="M5312">
        <v>3</v>
      </c>
      <c r="N5312">
        <v>467</v>
      </c>
      <c r="O5312" t="s">
        <v>10323</v>
      </c>
      <c r="P5312" t="s">
        <v>10324</v>
      </c>
      <c r="Q5312" t="s">
        <v>10300</v>
      </c>
      <c r="R5312" t="s">
        <v>46</v>
      </c>
      <c r="S5312" t="s">
        <v>47</v>
      </c>
      <c r="T5312" t="s">
        <v>547</v>
      </c>
      <c r="U5312" t="s">
        <v>548</v>
      </c>
      <c r="V5312" t="s">
        <v>10470</v>
      </c>
      <c r="W5312" s="1">
        <v>43791</v>
      </c>
      <c r="X5312" s="2">
        <v>0.74444444444444446</v>
      </c>
      <c r="Y5312">
        <v>11</v>
      </c>
      <c r="Z5312">
        <v>2019</v>
      </c>
      <c r="AA5312" t="s">
        <v>51</v>
      </c>
      <c r="AB5312" t="s">
        <v>52</v>
      </c>
      <c r="AC5312" s="1">
        <v>43794</v>
      </c>
      <c r="AD5312">
        <v>11</v>
      </c>
      <c r="AE5312">
        <v>2019</v>
      </c>
      <c r="AF5312">
        <v>3</v>
      </c>
      <c r="AG5312" s="3" t="s">
        <v>10777</v>
      </c>
      <c r="AH5312" t="s">
        <v>54</v>
      </c>
      <c r="AI5312">
        <v>39.064149999999998</v>
      </c>
      <c r="AJ5312">
        <v>-94.547758000000002</v>
      </c>
      <c r="AK5312">
        <v>25803</v>
      </c>
      <c r="AL5312" t="s">
        <v>13474</v>
      </c>
    </row>
    <row r="5313" spans="1:38" ht="60" x14ac:dyDescent="0.25">
      <c r="A5313">
        <v>3188</v>
      </c>
      <c r="B5313">
        <v>2019196125</v>
      </c>
      <c r="C5313" t="s">
        <v>13475</v>
      </c>
      <c r="D5313" t="s">
        <v>57</v>
      </c>
      <c r="E5313" t="s">
        <v>39</v>
      </c>
      <c r="F5313">
        <v>64129</v>
      </c>
      <c r="G5313" t="s">
        <v>40</v>
      </c>
      <c r="H5313">
        <v>3</v>
      </c>
      <c r="I5313" t="s">
        <v>322</v>
      </c>
      <c r="J5313">
        <v>1030</v>
      </c>
      <c r="K5313" t="s">
        <v>10297</v>
      </c>
      <c r="M5313">
        <v>208</v>
      </c>
      <c r="N5313">
        <v>3</v>
      </c>
      <c r="O5313" t="s">
        <v>10323</v>
      </c>
      <c r="P5313" t="s">
        <v>10324</v>
      </c>
      <c r="Q5313" t="s">
        <v>10300</v>
      </c>
      <c r="R5313" t="s">
        <v>46</v>
      </c>
      <c r="S5313" t="s">
        <v>47</v>
      </c>
      <c r="T5313" t="s">
        <v>547</v>
      </c>
      <c r="U5313" t="s">
        <v>548</v>
      </c>
      <c r="V5313" t="s">
        <v>10470</v>
      </c>
      <c r="W5313" s="1">
        <v>43791</v>
      </c>
      <c r="X5313" s="2">
        <v>0.58888888888888891</v>
      </c>
      <c r="Y5313">
        <v>11</v>
      </c>
      <c r="Z5313">
        <v>2019</v>
      </c>
      <c r="AA5313" t="s">
        <v>51</v>
      </c>
      <c r="AB5313" t="s">
        <v>96</v>
      </c>
      <c r="AC5313" s="1">
        <v>43999</v>
      </c>
      <c r="AD5313">
        <v>6</v>
      </c>
      <c r="AE5313">
        <v>2020</v>
      </c>
      <c r="AF5313">
        <v>208</v>
      </c>
      <c r="AG5313" s="3" t="s">
        <v>13476</v>
      </c>
      <c r="AH5313" t="s">
        <v>54</v>
      </c>
      <c r="AI5313">
        <v>39.068798000000001</v>
      </c>
      <c r="AJ5313">
        <v>-94.509320000000002</v>
      </c>
      <c r="AK5313">
        <v>21339</v>
      </c>
      <c r="AL5313" t="s">
        <v>13477</v>
      </c>
    </row>
    <row r="5314" spans="1:38" ht="75" x14ac:dyDescent="0.25">
      <c r="A5314">
        <v>3189</v>
      </c>
      <c r="B5314">
        <v>2019196285</v>
      </c>
      <c r="C5314" t="s">
        <v>10776</v>
      </c>
      <c r="D5314" t="s">
        <v>137</v>
      </c>
      <c r="E5314" t="s">
        <v>39</v>
      </c>
      <c r="F5314">
        <v>64128</v>
      </c>
      <c r="G5314" t="s">
        <v>40</v>
      </c>
      <c r="H5314">
        <v>3</v>
      </c>
      <c r="I5314" t="s">
        <v>322</v>
      </c>
      <c r="J5314">
        <v>1030</v>
      </c>
      <c r="K5314" t="s">
        <v>10297</v>
      </c>
      <c r="M5314">
        <v>3</v>
      </c>
      <c r="N5314">
        <v>467</v>
      </c>
      <c r="O5314" t="s">
        <v>10323</v>
      </c>
      <c r="P5314" t="s">
        <v>10324</v>
      </c>
      <c r="Q5314" t="s">
        <v>10300</v>
      </c>
      <c r="R5314" t="s">
        <v>46</v>
      </c>
      <c r="S5314" t="s">
        <v>47</v>
      </c>
      <c r="T5314" t="s">
        <v>547</v>
      </c>
      <c r="U5314" t="s">
        <v>548</v>
      </c>
      <c r="V5314" t="s">
        <v>10470</v>
      </c>
      <c r="W5314" s="1">
        <v>43791</v>
      </c>
      <c r="X5314" s="2">
        <v>0.73958333333333337</v>
      </c>
      <c r="Y5314">
        <v>11</v>
      </c>
      <c r="Z5314">
        <v>2019</v>
      </c>
      <c r="AA5314" t="s">
        <v>51</v>
      </c>
      <c r="AB5314" t="s">
        <v>52</v>
      </c>
      <c r="AC5314" s="1">
        <v>43794</v>
      </c>
      <c r="AD5314">
        <v>11</v>
      </c>
      <c r="AE5314">
        <v>2019</v>
      </c>
      <c r="AF5314">
        <v>3</v>
      </c>
      <c r="AG5314" s="3" t="s">
        <v>10777</v>
      </c>
      <c r="AH5314" t="s">
        <v>54</v>
      </c>
      <c r="AI5314">
        <v>39.064149999999998</v>
      </c>
      <c r="AJ5314">
        <v>-94.547758000000002</v>
      </c>
      <c r="AK5314">
        <v>25803</v>
      </c>
      <c r="AL5314" t="s">
        <v>13478</v>
      </c>
    </row>
    <row r="5315" spans="1:38" ht="75" x14ac:dyDescent="0.25">
      <c r="A5315">
        <v>3190</v>
      </c>
      <c r="B5315">
        <v>2019196291</v>
      </c>
      <c r="C5315" t="s">
        <v>10776</v>
      </c>
      <c r="D5315" t="s">
        <v>137</v>
      </c>
      <c r="E5315" t="s">
        <v>39</v>
      </c>
      <c r="F5315">
        <v>64128</v>
      </c>
      <c r="G5315" t="s">
        <v>40</v>
      </c>
      <c r="H5315">
        <v>3</v>
      </c>
      <c r="I5315" t="s">
        <v>322</v>
      </c>
      <c r="J5315">
        <v>1030</v>
      </c>
      <c r="K5315" t="s">
        <v>10297</v>
      </c>
      <c r="M5315">
        <v>3</v>
      </c>
      <c r="N5315">
        <v>467</v>
      </c>
      <c r="O5315" t="s">
        <v>10323</v>
      </c>
      <c r="P5315" t="s">
        <v>10324</v>
      </c>
      <c r="Q5315" t="s">
        <v>10300</v>
      </c>
      <c r="R5315" t="s">
        <v>46</v>
      </c>
      <c r="S5315" t="s">
        <v>47</v>
      </c>
      <c r="T5315" t="s">
        <v>547</v>
      </c>
      <c r="U5315" t="s">
        <v>548</v>
      </c>
      <c r="V5315" t="s">
        <v>10470</v>
      </c>
      <c r="W5315" s="1">
        <v>43791</v>
      </c>
      <c r="X5315" s="2">
        <v>0.74583333333333324</v>
      </c>
      <c r="Y5315">
        <v>11</v>
      </c>
      <c r="Z5315">
        <v>2019</v>
      </c>
      <c r="AA5315" t="s">
        <v>51</v>
      </c>
      <c r="AB5315" t="s">
        <v>52</v>
      </c>
      <c r="AC5315" s="1">
        <v>43794</v>
      </c>
      <c r="AD5315">
        <v>11</v>
      </c>
      <c r="AE5315">
        <v>2019</v>
      </c>
      <c r="AF5315">
        <v>3</v>
      </c>
      <c r="AG5315" s="3" t="s">
        <v>10777</v>
      </c>
      <c r="AH5315" t="s">
        <v>54</v>
      </c>
      <c r="AI5315">
        <v>39.064149999999998</v>
      </c>
      <c r="AJ5315">
        <v>-94.547758000000002</v>
      </c>
      <c r="AK5315">
        <v>25803</v>
      </c>
      <c r="AL5315" t="s">
        <v>13479</v>
      </c>
    </row>
    <row r="5316" spans="1:38" ht="60" x14ac:dyDescent="0.25">
      <c r="A5316">
        <v>3191</v>
      </c>
      <c r="B5316">
        <v>2019196295</v>
      </c>
      <c r="C5316" t="s">
        <v>7494</v>
      </c>
      <c r="D5316" t="s">
        <v>137</v>
      </c>
      <c r="E5316" t="s">
        <v>39</v>
      </c>
      <c r="F5316">
        <v>64128</v>
      </c>
      <c r="G5316" t="s">
        <v>40</v>
      </c>
      <c r="H5316">
        <v>3</v>
      </c>
      <c r="I5316" t="s">
        <v>322</v>
      </c>
      <c r="J5316">
        <v>1030</v>
      </c>
      <c r="K5316" t="s">
        <v>10297</v>
      </c>
      <c r="M5316">
        <v>3</v>
      </c>
      <c r="N5316">
        <v>467</v>
      </c>
      <c r="O5316" t="s">
        <v>10323</v>
      </c>
      <c r="P5316" t="s">
        <v>10324</v>
      </c>
      <c r="Q5316" t="s">
        <v>10300</v>
      </c>
      <c r="R5316" t="s">
        <v>46</v>
      </c>
      <c r="S5316" t="s">
        <v>47</v>
      </c>
      <c r="T5316" t="s">
        <v>547</v>
      </c>
      <c r="U5316" t="s">
        <v>548</v>
      </c>
      <c r="V5316" t="s">
        <v>10470</v>
      </c>
      <c r="W5316" s="1">
        <v>43791</v>
      </c>
      <c r="X5316" s="2">
        <v>0.75138888888888899</v>
      </c>
      <c r="Y5316">
        <v>11</v>
      </c>
      <c r="Z5316">
        <v>2019</v>
      </c>
      <c r="AA5316" t="s">
        <v>51</v>
      </c>
      <c r="AB5316" t="s">
        <v>52</v>
      </c>
      <c r="AC5316" s="1">
        <v>43794</v>
      </c>
      <c r="AD5316">
        <v>11</v>
      </c>
      <c r="AE5316">
        <v>2019</v>
      </c>
      <c r="AF5316">
        <v>3</v>
      </c>
      <c r="AG5316" s="3" t="s">
        <v>7495</v>
      </c>
      <c r="AH5316" t="s">
        <v>54</v>
      </c>
      <c r="AI5316">
        <v>39.064022999999999</v>
      </c>
      <c r="AJ5316">
        <v>-94.548856000000001</v>
      </c>
      <c r="AK5316">
        <v>25415</v>
      </c>
      <c r="AL5316" t="s">
        <v>13480</v>
      </c>
    </row>
    <row r="5317" spans="1:38" ht="75" x14ac:dyDescent="0.25">
      <c r="A5317">
        <v>3192</v>
      </c>
      <c r="B5317">
        <v>2019196298</v>
      </c>
      <c r="C5317" t="s">
        <v>13481</v>
      </c>
      <c r="D5317" t="s">
        <v>137</v>
      </c>
      <c r="E5317" t="s">
        <v>39</v>
      </c>
      <c r="F5317">
        <v>64128</v>
      </c>
      <c r="G5317" t="s">
        <v>40</v>
      </c>
      <c r="H5317">
        <v>3</v>
      </c>
      <c r="I5317" t="s">
        <v>322</v>
      </c>
      <c r="J5317">
        <v>1030</v>
      </c>
      <c r="K5317" t="s">
        <v>10297</v>
      </c>
      <c r="M5317">
        <v>3</v>
      </c>
      <c r="N5317">
        <v>467</v>
      </c>
      <c r="O5317" t="s">
        <v>10323</v>
      </c>
      <c r="P5317" t="s">
        <v>10324</v>
      </c>
      <c r="Q5317" t="s">
        <v>10300</v>
      </c>
      <c r="R5317" t="s">
        <v>46</v>
      </c>
      <c r="S5317" t="s">
        <v>47</v>
      </c>
      <c r="T5317" t="s">
        <v>547</v>
      </c>
      <c r="U5317" t="s">
        <v>548</v>
      </c>
      <c r="V5317" t="s">
        <v>10470</v>
      </c>
      <c r="W5317" s="1">
        <v>43791</v>
      </c>
      <c r="X5317" s="2">
        <v>0.75486111111111109</v>
      </c>
      <c r="Y5317">
        <v>11</v>
      </c>
      <c r="Z5317">
        <v>2019</v>
      </c>
      <c r="AA5317" t="s">
        <v>51</v>
      </c>
      <c r="AB5317" t="s">
        <v>52</v>
      </c>
      <c r="AC5317" s="1">
        <v>43794</v>
      </c>
      <c r="AD5317">
        <v>11</v>
      </c>
      <c r="AE5317">
        <v>2019</v>
      </c>
      <c r="AF5317">
        <v>3</v>
      </c>
      <c r="AG5317" s="3" t="s">
        <v>13482</v>
      </c>
      <c r="AH5317" t="s">
        <v>54</v>
      </c>
      <c r="AI5317">
        <v>39.064529999999998</v>
      </c>
      <c r="AJ5317">
        <v>-94.547736</v>
      </c>
      <c r="AK5317">
        <v>25634</v>
      </c>
      <c r="AL5317" t="s">
        <v>13483</v>
      </c>
    </row>
    <row r="5318" spans="1:38" ht="60" x14ac:dyDescent="0.25">
      <c r="A5318">
        <v>3193</v>
      </c>
      <c r="B5318">
        <v>2019196292</v>
      </c>
      <c r="C5318" t="s">
        <v>7494</v>
      </c>
      <c r="D5318" t="s">
        <v>137</v>
      </c>
      <c r="E5318" t="s">
        <v>39</v>
      </c>
      <c r="F5318">
        <v>64128</v>
      </c>
      <c r="G5318" t="s">
        <v>40</v>
      </c>
      <c r="H5318">
        <v>3</v>
      </c>
      <c r="I5318" t="s">
        <v>322</v>
      </c>
      <c r="J5318">
        <v>1030</v>
      </c>
      <c r="K5318" t="s">
        <v>10297</v>
      </c>
      <c r="M5318">
        <v>10</v>
      </c>
      <c r="N5318">
        <v>59</v>
      </c>
      <c r="O5318" t="s">
        <v>10323</v>
      </c>
      <c r="P5318" t="s">
        <v>10324</v>
      </c>
      <c r="Q5318" t="s">
        <v>10300</v>
      </c>
      <c r="R5318" t="s">
        <v>46</v>
      </c>
      <c r="S5318" t="s">
        <v>47</v>
      </c>
      <c r="T5318" t="s">
        <v>547</v>
      </c>
      <c r="U5318" t="s">
        <v>548</v>
      </c>
      <c r="V5318" t="s">
        <v>10470</v>
      </c>
      <c r="W5318" s="1">
        <v>43791</v>
      </c>
      <c r="X5318" s="2">
        <v>0.74722222222222223</v>
      </c>
      <c r="Y5318">
        <v>11</v>
      </c>
      <c r="Z5318">
        <v>2019</v>
      </c>
      <c r="AA5318" t="s">
        <v>51</v>
      </c>
      <c r="AB5318" t="s">
        <v>52</v>
      </c>
      <c r="AC5318" s="1">
        <v>43801</v>
      </c>
      <c r="AD5318">
        <v>12</v>
      </c>
      <c r="AE5318">
        <v>2019</v>
      </c>
      <c r="AF5318">
        <v>10</v>
      </c>
      <c r="AG5318" s="3" t="s">
        <v>7495</v>
      </c>
      <c r="AH5318" t="s">
        <v>54</v>
      </c>
      <c r="AI5318">
        <v>39.064022999999999</v>
      </c>
      <c r="AJ5318">
        <v>-94.548856000000001</v>
      </c>
      <c r="AK5318">
        <v>25415</v>
      </c>
      <c r="AL5318" t="s">
        <v>13484</v>
      </c>
    </row>
    <row r="5319" spans="1:38" ht="60" x14ac:dyDescent="0.25">
      <c r="A5319">
        <v>3194</v>
      </c>
      <c r="B5319">
        <v>2019195737</v>
      </c>
      <c r="C5319" t="s">
        <v>2163</v>
      </c>
      <c r="D5319" t="s">
        <v>71</v>
      </c>
      <c r="E5319" t="s">
        <v>39</v>
      </c>
      <c r="F5319">
        <v>64129</v>
      </c>
      <c r="G5319" t="s">
        <v>40</v>
      </c>
      <c r="H5319">
        <v>3</v>
      </c>
      <c r="I5319" t="s">
        <v>41</v>
      </c>
      <c r="J5319">
        <v>4440</v>
      </c>
      <c r="K5319" t="s">
        <v>10297</v>
      </c>
      <c r="M5319">
        <v>180</v>
      </c>
      <c r="N5319">
        <v>424</v>
      </c>
      <c r="O5319" t="s">
        <v>10323</v>
      </c>
      <c r="P5319" t="s">
        <v>10324</v>
      </c>
      <c r="Q5319" t="s">
        <v>10300</v>
      </c>
      <c r="R5319" t="s">
        <v>46</v>
      </c>
      <c r="S5319" t="s">
        <v>47</v>
      </c>
      <c r="T5319" t="s">
        <v>547</v>
      </c>
      <c r="U5319" t="s">
        <v>548</v>
      </c>
      <c r="V5319" t="s">
        <v>10470</v>
      </c>
      <c r="W5319" s="1">
        <v>43791</v>
      </c>
      <c r="X5319" s="2">
        <v>0.33749999999999997</v>
      </c>
      <c r="Y5319">
        <v>11</v>
      </c>
      <c r="Z5319">
        <v>2019</v>
      </c>
      <c r="AA5319" t="s">
        <v>266</v>
      </c>
      <c r="AB5319" t="s">
        <v>52</v>
      </c>
      <c r="AG5319" s="3" t="s">
        <v>2164</v>
      </c>
      <c r="AH5319" t="s">
        <v>54</v>
      </c>
      <c r="AI5319">
        <v>39.076124999999998</v>
      </c>
      <c r="AJ5319">
        <v>-94.514206000000001</v>
      </c>
      <c r="AK5319">
        <v>21198</v>
      </c>
      <c r="AL5319" t="s">
        <v>13485</v>
      </c>
    </row>
    <row r="5320" spans="1:38" ht="75" x14ac:dyDescent="0.25">
      <c r="A5320">
        <v>3195</v>
      </c>
      <c r="B5320">
        <v>2019196297</v>
      </c>
      <c r="C5320" t="s">
        <v>13486</v>
      </c>
      <c r="D5320" t="s">
        <v>137</v>
      </c>
      <c r="E5320" t="s">
        <v>39</v>
      </c>
      <c r="F5320">
        <v>64128</v>
      </c>
      <c r="G5320" t="s">
        <v>40</v>
      </c>
      <c r="H5320">
        <v>3</v>
      </c>
      <c r="I5320" t="s">
        <v>322</v>
      </c>
      <c r="J5320">
        <v>1030</v>
      </c>
      <c r="K5320" t="s">
        <v>10297</v>
      </c>
      <c r="M5320">
        <v>180</v>
      </c>
      <c r="N5320">
        <v>424</v>
      </c>
      <c r="O5320" t="s">
        <v>10323</v>
      </c>
      <c r="P5320" t="s">
        <v>10324</v>
      </c>
      <c r="Q5320" t="s">
        <v>10300</v>
      </c>
      <c r="R5320" t="s">
        <v>46</v>
      </c>
      <c r="S5320" t="s">
        <v>47</v>
      </c>
      <c r="T5320" t="s">
        <v>547</v>
      </c>
      <c r="U5320" t="s">
        <v>548</v>
      </c>
      <c r="V5320" t="s">
        <v>10470</v>
      </c>
      <c r="W5320" s="1">
        <v>43791</v>
      </c>
      <c r="X5320" s="2">
        <v>0.75208333333333333</v>
      </c>
      <c r="Y5320">
        <v>11</v>
      </c>
      <c r="Z5320">
        <v>2019</v>
      </c>
      <c r="AA5320" t="s">
        <v>266</v>
      </c>
      <c r="AB5320" t="s">
        <v>96</v>
      </c>
      <c r="AG5320" s="3" t="s">
        <v>13487</v>
      </c>
      <c r="AH5320" t="s">
        <v>54</v>
      </c>
      <c r="AI5320">
        <v>39.064509999999999</v>
      </c>
      <c r="AJ5320">
        <v>-94.547107999999994</v>
      </c>
      <c r="AK5320">
        <v>25661</v>
      </c>
      <c r="AL5320" t="s">
        <v>13488</v>
      </c>
    </row>
    <row r="5321" spans="1:38" ht="60" x14ac:dyDescent="0.25">
      <c r="A5321">
        <v>3196</v>
      </c>
      <c r="B5321">
        <v>2019195796</v>
      </c>
      <c r="C5321" t="s">
        <v>648</v>
      </c>
      <c r="D5321" t="s">
        <v>649</v>
      </c>
      <c r="E5321" t="s">
        <v>39</v>
      </c>
      <c r="F5321">
        <v>64109</v>
      </c>
      <c r="G5321" t="s">
        <v>82</v>
      </c>
      <c r="H5321">
        <v>4</v>
      </c>
      <c r="I5321" t="s">
        <v>109</v>
      </c>
      <c r="J5321">
        <v>248</v>
      </c>
      <c r="K5321" t="s">
        <v>10297</v>
      </c>
      <c r="M5321">
        <v>1</v>
      </c>
      <c r="N5321">
        <v>1102</v>
      </c>
      <c r="O5321" t="s">
        <v>10298</v>
      </c>
      <c r="P5321" t="s">
        <v>10299</v>
      </c>
      <c r="Q5321" t="s">
        <v>10300</v>
      </c>
      <c r="R5321" t="s">
        <v>46</v>
      </c>
      <c r="S5321" t="s">
        <v>47</v>
      </c>
      <c r="T5321" t="s">
        <v>48</v>
      </c>
      <c r="U5321" t="s">
        <v>10301</v>
      </c>
      <c r="V5321" t="s">
        <v>10302</v>
      </c>
      <c r="W5321" s="1">
        <v>43791</v>
      </c>
      <c r="X5321" s="2">
        <v>0.36944444444444446</v>
      </c>
      <c r="Y5321">
        <v>11</v>
      </c>
      <c r="Z5321">
        <v>2019</v>
      </c>
      <c r="AA5321" t="s">
        <v>51</v>
      </c>
      <c r="AB5321" t="s">
        <v>52</v>
      </c>
      <c r="AC5321" s="1">
        <v>43792</v>
      </c>
      <c r="AD5321">
        <v>11</v>
      </c>
      <c r="AE5321">
        <v>2019</v>
      </c>
      <c r="AF5321">
        <v>1</v>
      </c>
      <c r="AG5321" s="3" t="s">
        <v>650</v>
      </c>
      <c r="AH5321" t="s">
        <v>54</v>
      </c>
      <c r="AI5321">
        <v>39.065921000000003</v>
      </c>
      <c r="AJ5321">
        <v>-94.572011000000003</v>
      </c>
      <c r="AK5321">
        <v>128418</v>
      </c>
      <c r="AL5321" t="s">
        <v>13489</v>
      </c>
    </row>
    <row r="5322" spans="1:38" ht="75" x14ac:dyDescent="0.25">
      <c r="A5322">
        <v>1776</v>
      </c>
      <c r="B5322">
        <v>2020003690</v>
      </c>
      <c r="C5322" t="s">
        <v>13490</v>
      </c>
      <c r="D5322" t="s">
        <v>649</v>
      </c>
      <c r="E5322" t="s">
        <v>39</v>
      </c>
      <c r="F5322">
        <v>64109</v>
      </c>
      <c r="G5322" t="s">
        <v>82</v>
      </c>
      <c r="H5322">
        <v>4</v>
      </c>
      <c r="I5322" t="s">
        <v>109</v>
      </c>
      <c r="J5322">
        <v>248</v>
      </c>
      <c r="K5322" t="s">
        <v>10297</v>
      </c>
      <c r="M5322">
        <v>1</v>
      </c>
      <c r="N5322">
        <v>1102</v>
      </c>
      <c r="O5322" t="s">
        <v>10298</v>
      </c>
      <c r="P5322" t="s">
        <v>10299</v>
      </c>
      <c r="Q5322" t="s">
        <v>10300</v>
      </c>
      <c r="R5322" t="s">
        <v>46</v>
      </c>
      <c r="S5322" t="s">
        <v>47</v>
      </c>
      <c r="T5322" t="s">
        <v>48</v>
      </c>
      <c r="U5322" t="s">
        <v>10301</v>
      </c>
      <c r="V5322" t="s">
        <v>10302</v>
      </c>
      <c r="W5322" s="1">
        <v>43839</v>
      </c>
      <c r="X5322" s="2">
        <v>0.41736111111111113</v>
      </c>
      <c r="Y5322">
        <v>1</v>
      </c>
      <c r="Z5322">
        <v>2020</v>
      </c>
      <c r="AA5322" t="s">
        <v>51</v>
      </c>
      <c r="AB5322" t="s">
        <v>52</v>
      </c>
      <c r="AC5322" s="1">
        <v>43840</v>
      </c>
      <c r="AD5322">
        <v>1</v>
      </c>
      <c r="AE5322">
        <v>2020</v>
      </c>
      <c r="AF5322">
        <v>1</v>
      </c>
      <c r="AG5322" s="3" t="s">
        <v>13491</v>
      </c>
      <c r="AH5322" t="s">
        <v>54</v>
      </c>
      <c r="AI5322">
        <v>39.066712000000003</v>
      </c>
      <c r="AJ5322">
        <v>-94.574629000000002</v>
      </c>
      <c r="AK5322">
        <v>128458</v>
      </c>
      <c r="AL5322" t="s">
        <v>13492</v>
      </c>
    </row>
    <row r="5323" spans="1:38" ht="75" x14ac:dyDescent="0.25">
      <c r="A5323">
        <v>1777</v>
      </c>
      <c r="B5323">
        <v>2020003999</v>
      </c>
      <c r="C5323" t="s">
        <v>13493</v>
      </c>
      <c r="D5323" t="s">
        <v>38</v>
      </c>
      <c r="E5323" t="s">
        <v>39</v>
      </c>
      <c r="F5323">
        <v>64128</v>
      </c>
      <c r="G5323" t="s">
        <v>40</v>
      </c>
      <c r="H5323">
        <v>3</v>
      </c>
      <c r="I5323" t="s">
        <v>41</v>
      </c>
      <c r="J5323">
        <v>4440</v>
      </c>
      <c r="K5323" t="s">
        <v>10297</v>
      </c>
      <c r="M5323">
        <v>1</v>
      </c>
      <c r="N5323">
        <v>1102</v>
      </c>
      <c r="O5323" t="s">
        <v>10298</v>
      </c>
      <c r="P5323" t="s">
        <v>10299</v>
      </c>
      <c r="Q5323" t="s">
        <v>10300</v>
      </c>
      <c r="R5323" t="s">
        <v>46</v>
      </c>
      <c r="S5323" t="s">
        <v>47</v>
      </c>
      <c r="T5323" t="s">
        <v>48</v>
      </c>
      <c r="U5323" t="s">
        <v>10301</v>
      </c>
      <c r="V5323" t="s">
        <v>10302</v>
      </c>
      <c r="W5323" s="1">
        <v>43839</v>
      </c>
      <c r="X5323" s="2">
        <v>0.66875000000000007</v>
      </c>
      <c r="Y5323">
        <v>1</v>
      </c>
      <c r="Z5323">
        <v>2020</v>
      </c>
      <c r="AA5323" t="s">
        <v>51</v>
      </c>
      <c r="AB5323" t="s">
        <v>52</v>
      </c>
      <c r="AC5323" s="1">
        <v>43840</v>
      </c>
      <c r="AD5323">
        <v>1</v>
      </c>
      <c r="AE5323">
        <v>2020</v>
      </c>
      <c r="AF5323">
        <v>1</v>
      </c>
      <c r="AG5323" s="3" t="s">
        <v>13494</v>
      </c>
      <c r="AH5323" t="s">
        <v>54</v>
      </c>
      <c r="AI5323">
        <v>39.064677000000003</v>
      </c>
      <c r="AJ5323">
        <v>-94.537865999999994</v>
      </c>
      <c r="AK5323">
        <v>26387</v>
      </c>
      <c r="AL5323" t="s">
        <v>13495</v>
      </c>
    </row>
    <row r="5324" spans="1:38" ht="75" x14ac:dyDescent="0.25">
      <c r="A5324">
        <v>1778</v>
      </c>
      <c r="B5324">
        <v>2020004068</v>
      </c>
      <c r="C5324" t="s">
        <v>13065</v>
      </c>
      <c r="D5324" t="s">
        <v>71</v>
      </c>
      <c r="E5324" t="s">
        <v>39</v>
      </c>
      <c r="F5324">
        <v>64127</v>
      </c>
      <c r="G5324" t="s">
        <v>40</v>
      </c>
      <c r="H5324">
        <v>3</v>
      </c>
      <c r="I5324" t="s">
        <v>41</v>
      </c>
      <c r="J5324">
        <v>4440</v>
      </c>
      <c r="K5324" t="s">
        <v>10297</v>
      </c>
      <c r="M5324">
        <v>1</v>
      </c>
      <c r="N5324">
        <v>1102</v>
      </c>
      <c r="O5324" t="s">
        <v>10298</v>
      </c>
      <c r="P5324" t="s">
        <v>10299</v>
      </c>
      <c r="Q5324" t="s">
        <v>10300</v>
      </c>
      <c r="R5324" t="s">
        <v>46</v>
      </c>
      <c r="S5324" t="s">
        <v>47</v>
      </c>
      <c r="T5324" t="s">
        <v>48</v>
      </c>
      <c r="U5324" t="s">
        <v>10301</v>
      </c>
      <c r="V5324" t="s">
        <v>10302</v>
      </c>
      <c r="W5324" s="1">
        <v>43839</v>
      </c>
      <c r="X5324" s="2">
        <v>0.79305555555555562</v>
      </c>
      <c r="Y5324">
        <v>1</v>
      </c>
      <c r="Z5324">
        <v>2020</v>
      </c>
      <c r="AA5324" t="s">
        <v>51</v>
      </c>
      <c r="AB5324" t="s">
        <v>52</v>
      </c>
      <c r="AC5324" s="1">
        <v>43840</v>
      </c>
      <c r="AD5324">
        <v>1</v>
      </c>
      <c r="AE5324">
        <v>2020</v>
      </c>
      <c r="AF5324">
        <v>1</v>
      </c>
      <c r="AG5324" s="3" t="s">
        <v>13066</v>
      </c>
      <c r="AH5324" t="s">
        <v>54</v>
      </c>
      <c r="AI5324">
        <v>39.077571999999897</v>
      </c>
      <c r="AJ5324">
        <v>-94.517067999999995</v>
      </c>
      <c r="AK5324">
        <v>20767</v>
      </c>
      <c r="AL5324" t="s">
        <v>13496</v>
      </c>
    </row>
    <row r="5325" spans="1:38" ht="60" x14ac:dyDescent="0.25">
      <c r="A5325">
        <v>1779</v>
      </c>
      <c r="B5325">
        <v>2020003987</v>
      </c>
      <c r="C5325" t="s">
        <v>13497</v>
      </c>
      <c r="D5325" t="s">
        <v>77</v>
      </c>
      <c r="E5325" t="s">
        <v>39</v>
      </c>
      <c r="F5325">
        <v>64130</v>
      </c>
      <c r="G5325" t="s">
        <v>67</v>
      </c>
      <c r="H5325">
        <v>5</v>
      </c>
      <c r="I5325" t="s">
        <v>41</v>
      </c>
      <c r="J5325">
        <v>4440</v>
      </c>
      <c r="K5325" t="s">
        <v>10297</v>
      </c>
      <c r="M5325">
        <v>1</v>
      </c>
      <c r="N5325">
        <v>1102</v>
      </c>
      <c r="O5325" t="s">
        <v>197</v>
      </c>
      <c r="P5325" t="s">
        <v>10436</v>
      </c>
      <c r="Q5325" t="s">
        <v>10300</v>
      </c>
      <c r="R5325" t="s">
        <v>46</v>
      </c>
      <c r="S5325" t="s">
        <v>47</v>
      </c>
      <c r="T5325" t="s">
        <v>10437</v>
      </c>
      <c r="U5325" t="s">
        <v>10624</v>
      </c>
      <c r="V5325" t="s">
        <v>200</v>
      </c>
      <c r="W5325" s="1">
        <v>43839</v>
      </c>
      <c r="X5325" s="2">
        <v>0.66180555555555554</v>
      </c>
      <c r="Y5325">
        <v>1</v>
      </c>
      <c r="Z5325">
        <v>2020</v>
      </c>
      <c r="AA5325" t="s">
        <v>51</v>
      </c>
      <c r="AB5325" t="s">
        <v>52</v>
      </c>
      <c r="AC5325" s="1">
        <v>43840</v>
      </c>
      <c r="AD5325">
        <v>1</v>
      </c>
      <c r="AE5325">
        <v>2020</v>
      </c>
      <c r="AF5325">
        <v>1</v>
      </c>
      <c r="AG5325" s="3" t="s">
        <v>13498</v>
      </c>
      <c r="AH5325" t="s">
        <v>54</v>
      </c>
      <c r="AI5325">
        <v>39.020716999999998</v>
      </c>
      <c r="AJ5325">
        <v>-94.543390000000002</v>
      </c>
      <c r="AK5325">
        <v>257644</v>
      </c>
      <c r="AL5325" t="s">
        <v>13499</v>
      </c>
    </row>
    <row r="5326" spans="1:38" ht="60" x14ac:dyDescent="0.25">
      <c r="A5326">
        <v>3151</v>
      </c>
      <c r="B5326">
        <v>2019197000</v>
      </c>
      <c r="C5326" t="s">
        <v>13500</v>
      </c>
      <c r="D5326" t="s">
        <v>236</v>
      </c>
      <c r="E5326" t="s">
        <v>39</v>
      </c>
      <c r="F5326">
        <v>64106</v>
      </c>
      <c r="G5326" t="s">
        <v>82</v>
      </c>
      <c r="H5326">
        <v>4</v>
      </c>
      <c r="I5326" t="s">
        <v>41</v>
      </c>
      <c r="J5326">
        <v>4440</v>
      </c>
      <c r="K5326" t="s">
        <v>10297</v>
      </c>
      <c r="M5326">
        <v>1</v>
      </c>
      <c r="N5326">
        <v>1102</v>
      </c>
      <c r="O5326" t="s">
        <v>10305</v>
      </c>
      <c r="P5326" t="s">
        <v>10306</v>
      </c>
      <c r="Q5326" t="s">
        <v>10300</v>
      </c>
      <c r="R5326" t="s">
        <v>46</v>
      </c>
      <c r="S5326" t="s">
        <v>47</v>
      </c>
      <c r="T5326" t="s">
        <v>48</v>
      </c>
      <c r="U5326" t="s">
        <v>10307</v>
      </c>
      <c r="V5326" t="s">
        <v>10302</v>
      </c>
      <c r="W5326" s="1">
        <v>43794</v>
      </c>
      <c r="X5326" s="2">
        <v>0.70138888888888884</v>
      </c>
      <c r="Y5326">
        <v>11</v>
      </c>
      <c r="Z5326">
        <v>2019</v>
      </c>
      <c r="AA5326" t="s">
        <v>51</v>
      </c>
      <c r="AB5326" t="s">
        <v>52</v>
      </c>
      <c r="AC5326" s="1">
        <v>43795</v>
      </c>
      <c r="AD5326">
        <v>11</v>
      </c>
      <c r="AE5326">
        <v>2019</v>
      </c>
      <c r="AF5326">
        <v>1</v>
      </c>
      <c r="AG5326" s="3" t="s">
        <v>13501</v>
      </c>
      <c r="AH5326" t="s">
        <v>54</v>
      </c>
      <c r="AI5326">
        <v>39.109704999999998</v>
      </c>
      <c r="AJ5326">
        <v>-94.574859000000004</v>
      </c>
      <c r="AK5326">
        <v>250070</v>
      </c>
      <c r="AL5326" t="s">
        <v>13502</v>
      </c>
    </row>
    <row r="5327" spans="1:38" ht="60" x14ac:dyDescent="0.25">
      <c r="A5327">
        <v>3152</v>
      </c>
      <c r="B5327">
        <v>2019196855</v>
      </c>
      <c r="C5327" t="s">
        <v>11223</v>
      </c>
      <c r="D5327" t="s">
        <v>236</v>
      </c>
      <c r="E5327" t="s">
        <v>39</v>
      </c>
      <c r="F5327">
        <v>64106</v>
      </c>
      <c r="G5327" t="s">
        <v>82</v>
      </c>
      <c r="H5327">
        <v>4</v>
      </c>
      <c r="I5327" t="s">
        <v>41</v>
      </c>
      <c r="J5327">
        <v>4440</v>
      </c>
      <c r="K5327" t="s">
        <v>10297</v>
      </c>
      <c r="M5327">
        <v>1</v>
      </c>
      <c r="N5327">
        <v>1102</v>
      </c>
      <c r="O5327" t="s">
        <v>10305</v>
      </c>
      <c r="P5327" t="s">
        <v>10306</v>
      </c>
      <c r="Q5327" t="s">
        <v>10300</v>
      </c>
      <c r="R5327" t="s">
        <v>46</v>
      </c>
      <c r="S5327" t="s">
        <v>47</v>
      </c>
      <c r="T5327" t="s">
        <v>48</v>
      </c>
      <c r="U5327" t="s">
        <v>10307</v>
      </c>
      <c r="V5327" t="s">
        <v>10302</v>
      </c>
      <c r="W5327" s="1">
        <v>43794</v>
      </c>
      <c r="X5327" s="2">
        <v>0.59166666666666667</v>
      </c>
      <c r="Y5327">
        <v>11</v>
      </c>
      <c r="Z5327">
        <v>2019</v>
      </c>
      <c r="AA5327" t="s">
        <v>51</v>
      </c>
      <c r="AB5327" t="s">
        <v>52</v>
      </c>
      <c r="AC5327" s="1">
        <v>43795</v>
      </c>
      <c r="AD5327">
        <v>11</v>
      </c>
      <c r="AE5327">
        <v>2019</v>
      </c>
      <c r="AF5327">
        <v>1</v>
      </c>
      <c r="AG5327" s="3" t="s">
        <v>11224</v>
      </c>
      <c r="AH5327" t="s">
        <v>54</v>
      </c>
      <c r="AI5327">
        <v>39.109439999999999</v>
      </c>
      <c r="AJ5327">
        <v>-94.568167000000003</v>
      </c>
      <c r="AK5327">
        <v>39735</v>
      </c>
      <c r="AL5327" t="s">
        <v>13503</v>
      </c>
    </row>
    <row r="5328" spans="1:38" ht="60" x14ac:dyDescent="0.25">
      <c r="A5328">
        <v>3148</v>
      </c>
      <c r="B5328">
        <v>2019196449</v>
      </c>
      <c r="C5328" t="s">
        <v>9438</v>
      </c>
      <c r="D5328" t="s">
        <v>77</v>
      </c>
      <c r="E5328" t="s">
        <v>39</v>
      </c>
      <c r="F5328">
        <v>64130</v>
      </c>
      <c r="G5328" t="s">
        <v>67</v>
      </c>
      <c r="H5328">
        <v>5</v>
      </c>
      <c r="I5328" t="s">
        <v>41</v>
      </c>
      <c r="J5328">
        <v>4440</v>
      </c>
      <c r="K5328" t="s">
        <v>10297</v>
      </c>
      <c r="M5328">
        <v>2</v>
      </c>
      <c r="N5328">
        <v>503</v>
      </c>
      <c r="O5328" t="s">
        <v>10298</v>
      </c>
      <c r="P5328" t="s">
        <v>10299</v>
      </c>
      <c r="Q5328" t="s">
        <v>10300</v>
      </c>
      <c r="R5328" t="s">
        <v>46</v>
      </c>
      <c r="S5328" t="s">
        <v>47</v>
      </c>
      <c r="T5328" t="s">
        <v>48</v>
      </c>
      <c r="U5328" t="s">
        <v>10301</v>
      </c>
      <c r="V5328" t="s">
        <v>10302</v>
      </c>
      <c r="W5328" s="1">
        <v>43794</v>
      </c>
      <c r="X5328" s="2">
        <v>0.36249999999999999</v>
      </c>
      <c r="Y5328">
        <v>11</v>
      </c>
      <c r="Z5328">
        <v>2019</v>
      </c>
      <c r="AA5328" t="s">
        <v>51</v>
      </c>
      <c r="AB5328" t="s">
        <v>52</v>
      </c>
      <c r="AC5328" s="1">
        <v>43796</v>
      </c>
      <c r="AD5328">
        <v>11</v>
      </c>
      <c r="AE5328">
        <v>2019</v>
      </c>
      <c r="AF5328">
        <v>2</v>
      </c>
      <c r="AG5328" s="3" t="s">
        <v>9439</v>
      </c>
      <c r="AH5328" t="s">
        <v>54</v>
      </c>
      <c r="AI5328">
        <v>39.025863999999999</v>
      </c>
      <c r="AJ5328">
        <v>-94.541570999999905</v>
      </c>
      <c r="AK5328">
        <v>37041</v>
      </c>
      <c r="AL5328" t="s">
        <v>13504</v>
      </c>
    </row>
    <row r="5329" spans="1:38" ht="60" x14ac:dyDescent="0.25">
      <c r="A5329">
        <v>3147</v>
      </c>
      <c r="B5329">
        <v>2019197024</v>
      </c>
      <c r="C5329" t="s">
        <v>4107</v>
      </c>
      <c r="D5329" t="s">
        <v>104</v>
      </c>
      <c r="E5329" t="s">
        <v>39</v>
      </c>
      <c r="F5329">
        <v>64130</v>
      </c>
      <c r="G5329" t="s">
        <v>67</v>
      </c>
      <c r="H5329">
        <v>5</v>
      </c>
      <c r="I5329" t="s">
        <v>41</v>
      </c>
      <c r="J5329">
        <v>4440</v>
      </c>
      <c r="K5329" t="s">
        <v>10297</v>
      </c>
      <c r="M5329">
        <v>7</v>
      </c>
      <c r="N5329">
        <v>177</v>
      </c>
      <c r="O5329" t="s">
        <v>10323</v>
      </c>
      <c r="P5329" t="s">
        <v>10324</v>
      </c>
      <c r="Q5329" t="s">
        <v>10300</v>
      </c>
      <c r="R5329" t="s">
        <v>46</v>
      </c>
      <c r="S5329" t="s">
        <v>47</v>
      </c>
      <c r="T5329" t="s">
        <v>547</v>
      </c>
      <c r="U5329" t="s">
        <v>548</v>
      </c>
      <c r="V5329" t="s">
        <v>10470</v>
      </c>
      <c r="W5329" s="1">
        <v>43794</v>
      </c>
      <c r="X5329" s="2">
        <v>0.71388888888888891</v>
      </c>
      <c r="Y5329">
        <v>11</v>
      </c>
      <c r="Z5329">
        <v>2019</v>
      </c>
      <c r="AA5329" t="s">
        <v>51</v>
      </c>
      <c r="AB5329" t="s">
        <v>52</v>
      </c>
      <c r="AC5329" s="1">
        <v>43801</v>
      </c>
      <c r="AD5329">
        <v>12</v>
      </c>
      <c r="AE5329">
        <v>2019</v>
      </c>
      <c r="AF5329">
        <v>7</v>
      </c>
      <c r="AG5329" s="3" t="s">
        <v>4108</v>
      </c>
      <c r="AH5329" t="s">
        <v>54</v>
      </c>
      <c r="AI5329">
        <v>39.019590000000001</v>
      </c>
      <c r="AJ5329">
        <v>-94.526480000000006</v>
      </c>
      <c r="AK5329">
        <v>260145</v>
      </c>
      <c r="AL5329" t="s">
        <v>13505</v>
      </c>
    </row>
    <row r="5330" spans="1:38" ht="60" x14ac:dyDescent="0.25">
      <c r="A5330">
        <v>3146</v>
      </c>
      <c r="B5330">
        <v>2019196804</v>
      </c>
      <c r="C5330" t="s">
        <v>13506</v>
      </c>
      <c r="D5330" t="s">
        <v>81</v>
      </c>
      <c r="E5330" t="s">
        <v>39</v>
      </c>
      <c r="F5330">
        <v>64127</v>
      </c>
      <c r="G5330" t="s">
        <v>40</v>
      </c>
      <c r="H5330">
        <v>3</v>
      </c>
      <c r="I5330" t="s">
        <v>41</v>
      </c>
      <c r="J5330">
        <v>4440</v>
      </c>
      <c r="K5330" t="s">
        <v>10297</v>
      </c>
      <c r="M5330">
        <v>180</v>
      </c>
      <c r="N5330">
        <v>424</v>
      </c>
      <c r="O5330" t="s">
        <v>10323</v>
      </c>
      <c r="P5330" t="s">
        <v>10324</v>
      </c>
      <c r="Q5330" t="s">
        <v>10300</v>
      </c>
      <c r="R5330" t="s">
        <v>46</v>
      </c>
      <c r="S5330" t="s">
        <v>47</v>
      </c>
      <c r="T5330" t="s">
        <v>547</v>
      </c>
      <c r="U5330" t="s">
        <v>548</v>
      </c>
      <c r="V5330" t="s">
        <v>10470</v>
      </c>
      <c r="W5330" s="1">
        <v>43794</v>
      </c>
      <c r="X5330" s="2">
        <v>0.55069444444444449</v>
      </c>
      <c r="Y5330">
        <v>11</v>
      </c>
      <c r="Z5330">
        <v>2019</v>
      </c>
      <c r="AA5330" t="s">
        <v>266</v>
      </c>
      <c r="AB5330" t="s">
        <v>52</v>
      </c>
      <c r="AG5330" s="3" t="s">
        <v>13507</v>
      </c>
      <c r="AH5330" t="s">
        <v>54</v>
      </c>
      <c r="AI5330">
        <v>39.100839999999998</v>
      </c>
      <c r="AJ5330">
        <v>-94.548778999999996</v>
      </c>
      <c r="AK5330">
        <v>10673</v>
      </c>
      <c r="AL5330" t="s">
        <v>13508</v>
      </c>
    </row>
    <row r="5331" spans="1:38" ht="75" x14ac:dyDescent="0.25">
      <c r="A5331">
        <v>3156</v>
      </c>
      <c r="B5331">
        <v>2019196327</v>
      </c>
      <c r="C5331" t="s">
        <v>13509</v>
      </c>
      <c r="D5331" t="s">
        <v>77</v>
      </c>
      <c r="E5331" t="s">
        <v>39</v>
      </c>
      <c r="F5331">
        <v>64130</v>
      </c>
      <c r="G5331" t="s">
        <v>67</v>
      </c>
      <c r="H5331">
        <v>5</v>
      </c>
      <c r="I5331" t="s">
        <v>322</v>
      </c>
      <c r="J5331">
        <v>1030</v>
      </c>
      <c r="K5331" t="s">
        <v>10297</v>
      </c>
      <c r="M5331">
        <v>3</v>
      </c>
      <c r="N5331">
        <v>467</v>
      </c>
      <c r="O5331" t="s">
        <v>10298</v>
      </c>
      <c r="P5331" t="s">
        <v>10299</v>
      </c>
      <c r="Q5331" t="s">
        <v>10300</v>
      </c>
      <c r="R5331" t="s">
        <v>46</v>
      </c>
      <c r="S5331" t="s">
        <v>47</v>
      </c>
      <c r="T5331" t="s">
        <v>48</v>
      </c>
      <c r="U5331" t="s">
        <v>10301</v>
      </c>
      <c r="V5331" t="s">
        <v>10302</v>
      </c>
      <c r="W5331" s="1">
        <v>43792</v>
      </c>
      <c r="X5331" s="2">
        <v>0.31597222222222221</v>
      </c>
      <c r="Y5331">
        <v>11</v>
      </c>
      <c r="Z5331">
        <v>2019</v>
      </c>
      <c r="AA5331" t="s">
        <v>51</v>
      </c>
      <c r="AB5331" t="s">
        <v>52</v>
      </c>
      <c r="AC5331" s="1">
        <v>43795</v>
      </c>
      <c r="AD5331">
        <v>11</v>
      </c>
      <c r="AE5331">
        <v>2019</v>
      </c>
      <c r="AF5331">
        <v>3</v>
      </c>
      <c r="AG5331" s="3" t="s">
        <v>13510</v>
      </c>
      <c r="AH5331" t="s">
        <v>54</v>
      </c>
      <c r="AI5331">
        <v>39.030991</v>
      </c>
      <c r="AJ5331">
        <v>-94.548291000000006</v>
      </c>
      <c r="AK5331">
        <v>36037</v>
      </c>
      <c r="AL5331" t="s">
        <v>13511</v>
      </c>
    </row>
    <row r="5332" spans="1:38" ht="60" x14ac:dyDescent="0.25">
      <c r="A5332">
        <v>3145</v>
      </c>
      <c r="B5332">
        <v>2019196506</v>
      </c>
      <c r="C5332" t="s">
        <v>13512</v>
      </c>
      <c r="D5332" t="s">
        <v>214</v>
      </c>
      <c r="E5332" t="s">
        <v>39</v>
      </c>
      <c r="F5332">
        <v>64128</v>
      </c>
      <c r="G5332" t="s">
        <v>40</v>
      </c>
      <c r="H5332">
        <v>3</v>
      </c>
      <c r="I5332" t="s">
        <v>41</v>
      </c>
      <c r="J5332">
        <v>4440</v>
      </c>
      <c r="K5332" t="s">
        <v>10297</v>
      </c>
      <c r="M5332">
        <v>8</v>
      </c>
      <c r="N5332">
        <v>161</v>
      </c>
      <c r="O5332" t="s">
        <v>10323</v>
      </c>
      <c r="P5332" t="s">
        <v>10324</v>
      </c>
      <c r="Q5332" t="s">
        <v>10300</v>
      </c>
      <c r="R5332" t="s">
        <v>46</v>
      </c>
      <c r="S5332" t="s">
        <v>47</v>
      </c>
      <c r="T5332" t="s">
        <v>547</v>
      </c>
      <c r="U5332" t="s">
        <v>548</v>
      </c>
      <c r="V5332" t="s">
        <v>10325</v>
      </c>
      <c r="W5332" s="1">
        <v>43794</v>
      </c>
      <c r="X5332" s="2">
        <v>0.38263888888888892</v>
      </c>
      <c r="Y5332">
        <v>11</v>
      </c>
      <c r="Z5332">
        <v>2019</v>
      </c>
      <c r="AA5332" t="s">
        <v>51</v>
      </c>
      <c r="AB5332" t="s">
        <v>52</v>
      </c>
      <c r="AC5332" s="1">
        <v>43802</v>
      </c>
      <c r="AD5332">
        <v>12</v>
      </c>
      <c r="AE5332">
        <v>2019</v>
      </c>
      <c r="AF5332">
        <v>8</v>
      </c>
      <c r="AG5332" s="3" t="s">
        <v>13513</v>
      </c>
      <c r="AH5332" t="s">
        <v>54</v>
      </c>
      <c r="AI5332">
        <v>39.066696</v>
      </c>
      <c r="AJ5332">
        <v>-94.524876000000006</v>
      </c>
      <c r="AK5332">
        <v>240439</v>
      </c>
      <c r="AL5332" t="s">
        <v>13514</v>
      </c>
    </row>
    <row r="5333" spans="1:38" ht="75" x14ac:dyDescent="0.25">
      <c r="A5333">
        <v>3197</v>
      </c>
      <c r="B5333">
        <v>2019196205</v>
      </c>
      <c r="C5333" t="s">
        <v>7636</v>
      </c>
      <c r="D5333" t="s">
        <v>147</v>
      </c>
      <c r="E5333" t="s">
        <v>39</v>
      </c>
      <c r="F5333">
        <v>64127</v>
      </c>
      <c r="G5333" t="s">
        <v>40</v>
      </c>
      <c r="H5333">
        <v>3</v>
      </c>
      <c r="I5333" t="s">
        <v>41</v>
      </c>
      <c r="J5333">
        <v>4440</v>
      </c>
      <c r="K5333" t="s">
        <v>10297</v>
      </c>
      <c r="M5333">
        <v>3</v>
      </c>
      <c r="N5333">
        <v>467</v>
      </c>
      <c r="O5333" t="s">
        <v>10298</v>
      </c>
      <c r="P5333" t="s">
        <v>10299</v>
      </c>
      <c r="Q5333" t="s">
        <v>10300</v>
      </c>
      <c r="R5333" t="s">
        <v>46</v>
      </c>
      <c r="S5333" t="s">
        <v>47</v>
      </c>
      <c r="T5333" t="s">
        <v>48</v>
      </c>
      <c r="U5333" t="s">
        <v>10301</v>
      </c>
      <c r="V5333" t="s">
        <v>10302</v>
      </c>
      <c r="W5333" s="1">
        <v>43791</v>
      </c>
      <c r="X5333" s="2">
        <v>0.65208333333333335</v>
      </c>
      <c r="Y5333">
        <v>11</v>
      </c>
      <c r="Z5333">
        <v>2019</v>
      </c>
      <c r="AA5333" t="s">
        <v>51</v>
      </c>
      <c r="AB5333" t="s">
        <v>52</v>
      </c>
      <c r="AC5333" s="1">
        <v>43794</v>
      </c>
      <c r="AD5333">
        <v>11</v>
      </c>
      <c r="AE5333">
        <v>2019</v>
      </c>
      <c r="AF5333">
        <v>3</v>
      </c>
      <c r="AG5333" s="3" t="s">
        <v>7637</v>
      </c>
      <c r="AH5333" t="s">
        <v>54</v>
      </c>
      <c r="AI5333">
        <v>39.087488</v>
      </c>
      <c r="AJ5333">
        <v>-94.533225000000002</v>
      </c>
      <c r="AK5333">
        <v>18317</v>
      </c>
      <c r="AL5333" t="s">
        <v>13515</v>
      </c>
    </row>
    <row r="5334" spans="1:38" ht="60" x14ac:dyDescent="0.25">
      <c r="A5334">
        <v>3144</v>
      </c>
      <c r="B5334">
        <v>2019196764</v>
      </c>
      <c r="C5334" t="s">
        <v>13516</v>
      </c>
      <c r="D5334" t="s">
        <v>104</v>
      </c>
      <c r="E5334" t="s">
        <v>39</v>
      </c>
      <c r="F5334">
        <v>64130</v>
      </c>
      <c r="G5334" t="s">
        <v>67</v>
      </c>
      <c r="H5334">
        <v>5</v>
      </c>
      <c r="I5334" t="s">
        <v>41</v>
      </c>
      <c r="J5334">
        <v>4440</v>
      </c>
      <c r="K5334" t="s">
        <v>10297</v>
      </c>
      <c r="M5334">
        <v>7</v>
      </c>
      <c r="N5334">
        <v>177</v>
      </c>
      <c r="O5334" t="s">
        <v>10323</v>
      </c>
      <c r="P5334" t="s">
        <v>10324</v>
      </c>
      <c r="Q5334" t="s">
        <v>10300</v>
      </c>
      <c r="R5334" t="s">
        <v>46</v>
      </c>
      <c r="S5334" t="s">
        <v>47</v>
      </c>
      <c r="T5334" t="s">
        <v>547</v>
      </c>
      <c r="U5334" t="s">
        <v>548</v>
      </c>
      <c r="V5334" t="s">
        <v>10470</v>
      </c>
      <c r="W5334" s="1">
        <v>43794</v>
      </c>
      <c r="X5334" s="2">
        <v>0.52361111111111114</v>
      </c>
      <c r="Y5334">
        <v>11</v>
      </c>
      <c r="Z5334">
        <v>2019</v>
      </c>
      <c r="AA5334" t="s">
        <v>51</v>
      </c>
      <c r="AB5334" t="s">
        <v>52</v>
      </c>
      <c r="AC5334" s="1">
        <v>43801</v>
      </c>
      <c r="AD5334">
        <v>12</v>
      </c>
      <c r="AE5334">
        <v>2019</v>
      </c>
      <c r="AF5334">
        <v>7</v>
      </c>
      <c r="AG5334" s="3" t="s">
        <v>13517</v>
      </c>
      <c r="AH5334" t="s">
        <v>54</v>
      </c>
      <c r="AI5334">
        <v>39.019672</v>
      </c>
      <c r="AJ5334">
        <v>-94.541161000000002</v>
      </c>
      <c r="AK5334">
        <v>37274</v>
      </c>
      <c r="AL5334" t="s">
        <v>13518</v>
      </c>
    </row>
    <row r="5335" spans="1:38" ht="75" x14ac:dyDescent="0.25">
      <c r="A5335">
        <v>3142</v>
      </c>
      <c r="B5335">
        <v>2019196991</v>
      </c>
      <c r="C5335" t="s">
        <v>13519</v>
      </c>
      <c r="D5335" t="s">
        <v>66</v>
      </c>
      <c r="E5335" t="s">
        <v>39</v>
      </c>
      <c r="F5335">
        <v>64132</v>
      </c>
      <c r="G5335" t="s">
        <v>67</v>
      </c>
      <c r="H5335">
        <v>5</v>
      </c>
      <c r="I5335" t="s">
        <v>41</v>
      </c>
      <c r="J5335">
        <v>4440</v>
      </c>
      <c r="K5335" t="s">
        <v>10297</v>
      </c>
      <c r="M5335">
        <v>15</v>
      </c>
      <c r="N5335">
        <v>65</v>
      </c>
      <c r="O5335" t="s">
        <v>12669</v>
      </c>
      <c r="P5335" t="s">
        <v>12670</v>
      </c>
      <c r="Q5335" t="s">
        <v>10300</v>
      </c>
      <c r="R5335" t="s">
        <v>46</v>
      </c>
      <c r="S5335" t="s">
        <v>2534</v>
      </c>
      <c r="T5335" t="s">
        <v>12671</v>
      </c>
      <c r="U5335" t="s">
        <v>12672</v>
      </c>
      <c r="V5335" t="s">
        <v>10316</v>
      </c>
      <c r="W5335" s="1">
        <v>43794</v>
      </c>
      <c r="X5335" s="2">
        <v>0.6972222222222223</v>
      </c>
      <c r="Y5335">
        <v>11</v>
      </c>
      <c r="Z5335">
        <v>2019</v>
      </c>
      <c r="AA5335" t="s">
        <v>51</v>
      </c>
      <c r="AB5335" t="s">
        <v>96</v>
      </c>
      <c r="AC5335" s="1">
        <v>43809</v>
      </c>
      <c r="AD5335">
        <v>12</v>
      </c>
      <c r="AE5335">
        <v>2019</v>
      </c>
      <c r="AF5335">
        <v>15</v>
      </c>
      <c r="AG5335" s="3" t="s">
        <v>13520</v>
      </c>
      <c r="AH5335" t="s">
        <v>54</v>
      </c>
      <c r="AI5335">
        <v>39.004376999999998</v>
      </c>
      <c r="AJ5335">
        <v>-94.553419999999903</v>
      </c>
      <c r="AK5335">
        <v>2861</v>
      </c>
      <c r="AL5335" t="s">
        <v>13521</v>
      </c>
    </row>
    <row r="5336" spans="1:38" ht="75" x14ac:dyDescent="0.25">
      <c r="A5336">
        <v>3141</v>
      </c>
      <c r="B5336">
        <v>2019197027</v>
      </c>
      <c r="C5336" t="s">
        <v>13522</v>
      </c>
      <c r="D5336" t="s">
        <v>184</v>
      </c>
      <c r="E5336" t="s">
        <v>39</v>
      </c>
      <c r="F5336">
        <v>64126</v>
      </c>
      <c r="G5336" t="s">
        <v>40</v>
      </c>
      <c r="H5336">
        <v>3</v>
      </c>
      <c r="I5336" t="s">
        <v>41</v>
      </c>
      <c r="J5336">
        <v>4440</v>
      </c>
      <c r="K5336" t="s">
        <v>10297</v>
      </c>
      <c r="M5336">
        <v>1</v>
      </c>
      <c r="N5336">
        <v>1102</v>
      </c>
      <c r="O5336" t="s">
        <v>10329</v>
      </c>
      <c r="P5336" t="s">
        <v>10330</v>
      </c>
      <c r="Q5336" t="s">
        <v>10300</v>
      </c>
      <c r="R5336" t="s">
        <v>46</v>
      </c>
      <c r="S5336" t="s">
        <v>47</v>
      </c>
      <c r="T5336" t="s">
        <v>10352</v>
      </c>
      <c r="U5336" t="s">
        <v>10353</v>
      </c>
      <c r="V5336" t="s">
        <v>10354</v>
      </c>
      <c r="W5336" s="1">
        <v>43794</v>
      </c>
      <c r="X5336" s="2">
        <v>0.71666666666666667</v>
      </c>
      <c r="Y5336">
        <v>11</v>
      </c>
      <c r="Z5336">
        <v>2019</v>
      </c>
      <c r="AA5336" t="s">
        <v>51</v>
      </c>
      <c r="AB5336" t="s">
        <v>52</v>
      </c>
      <c r="AC5336" s="1">
        <v>43795</v>
      </c>
      <c r="AD5336">
        <v>11</v>
      </c>
      <c r="AE5336">
        <v>2019</v>
      </c>
      <c r="AF5336">
        <v>1</v>
      </c>
      <c r="AG5336" s="3" t="s">
        <v>13523</v>
      </c>
      <c r="AH5336" t="s">
        <v>54</v>
      </c>
      <c r="AI5336">
        <v>39.092815999999999</v>
      </c>
      <c r="AJ5336">
        <v>-94.510521999999995</v>
      </c>
      <c r="AK5336">
        <v>6639</v>
      </c>
      <c r="AL5336" t="s">
        <v>13524</v>
      </c>
    </row>
    <row r="5337" spans="1:38" ht="60" x14ac:dyDescent="0.25">
      <c r="A5337">
        <v>3140</v>
      </c>
      <c r="B5337">
        <v>2019196796</v>
      </c>
      <c r="C5337" t="s">
        <v>12936</v>
      </c>
      <c r="D5337" t="s">
        <v>81</v>
      </c>
      <c r="E5337" t="s">
        <v>39</v>
      </c>
      <c r="F5337">
        <v>64127</v>
      </c>
      <c r="G5337" t="s">
        <v>40</v>
      </c>
      <c r="H5337">
        <v>3</v>
      </c>
      <c r="I5337" t="s">
        <v>41</v>
      </c>
      <c r="J5337">
        <v>4440</v>
      </c>
      <c r="K5337" t="s">
        <v>10297</v>
      </c>
      <c r="M5337">
        <v>5</v>
      </c>
      <c r="N5337">
        <v>258</v>
      </c>
      <c r="O5337" t="s">
        <v>10329</v>
      </c>
      <c r="P5337" t="s">
        <v>10330</v>
      </c>
      <c r="Q5337" t="s">
        <v>10300</v>
      </c>
      <c r="R5337" t="s">
        <v>46</v>
      </c>
      <c r="S5337" t="s">
        <v>47</v>
      </c>
      <c r="T5337" t="s">
        <v>10331</v>
      </c>
      <c r="U5337" t="s">
        <v>10332</v>
      </c>
      <c r="V5337" t="s">
        <v>10333</v>
      </c>
      <c r="W5337" s="1">
        <v>43794</v>
      </c>
      <c r="X5337" s="2">
        <v>0.54652777777777783</v>
      </c>
      <c r="Y5337">
        <v>11</v>
      </c>
      <c r="Z5337">
        <v>2019</v>
      </c>
      <c r="AA5337" t="s">
        <v>51</v>
      </c>
      <c r="AB5337" t="s">
        <v>52</v>
      </c>
      <c r="AC5337" s="1">
        <v>43799</v>
      </c>
      <c r="AD5337">
        <v>11</v>
      </c>
      <c r="AE5337">
        <v>2019</v>
      </c>
      <c r="AF5337">
        <v>5</v>
      </c>
      <c r="AG5337" s="3" t="s">
        <v>12937</v>
      </c>
      <c r="AH5337" t="s">
        <v>54</v>
      </c>
      <c r="AI5337">
        <v>39.100391999999999</v>
      </c>
      <c r="AJ5337">
        <v>-94.547325000000001</v>
      </c>
      <c r="AK5337">
        <v>10746</v>
      </c>
      <c r="AL5337" t="s">
        <v>13525</v>
      </c>
    </row>
    <row r="5338" spans="1:38" ht="75" x14ac:dyDescent="0.25">
      <c r="A5338">
        <v>3139</v>
      </c>
      <c r="B5338">
        <v>2019196446</v>
      </c>
      <c r="C5338" t="s">
        <v>6813</v>
      </c>
      <c r="D5338" t="s">
        <v>77</v>
      </c>
      <c r="E5338" t="s">
        <v>39</v>
      </c>
      <c r="F5338">
        <v>64130</v>
      </c>
      <c r="G5338" t="s">
        <v>67</v>
      </c>
      <c r="H5338">
        <v>5</v>
      </c>
      <c r="I5338" t="s">
        <v>41</v>
      </c>
      <c r="J5338">
        <v>4440</v>
      </c>
      <c r="K5338" t="s">
        <v>10297</v>
      </c>
      <c r="M5338">
        <v>5</v>
      </c>
      <c r="N5338">
        <v>258</v>
      </c>
      <c r="O5338" t="s">
        <v>10313</v>
      </c>
      <c r="P5338" t="s">
        <v>10314</v>
      </c>
      <c r="Q5338" t="s">
        <v>10300</v>
      </c>
      <c r="R5338" t="s">
        <v>91</v>
      </c>
      <c r="S5338" t="s">
        <v>47</v>
      </c>
      <c r="T5338" t="s">
        <v>48</v>
      </c>
      <c r="U5338" t="s">
        <v>10315</v>
      </c>
      <c r="V5338" t="s">
        <v>10316</v>
      </c>
      <c r="W5338" s="1">
        <v>43794</v>
      </c>
      <c r="X5338" s="2">
        <v>0.3611111111111111</v>
      </c>
      <c r="Y5338">
        <v>11</v>
      </c>
      <c r="Z5338">
        <v>2019</v>
      </c>
      <c r="AA5338" t="s">
        <v>51</v>
      </c>
      <c r="AB5338" t="s">
        <v>96</v>
      </c>
      <c r="AC5338" s="1">
        <v>43799</v>
      </c>
      <c r="AD5338">
        <v>11</v>
      </c>
      <c r="AE5338">
        <v>2019</v>
      </c>
      <c r="AF5338">
        <v>5</v>
      </c>
      <c r="AG5338" s="3" t="s">
        <v>6814</v>
      </c>
      <c r="AH5338" t="s">
        <v>54</v>
      </c>
      <c r="AI5338">
        <v>39.019829999999999</v>
      </c>
      <c r="AJ5338">
        <v>-94.550257999999999</v>
      </c>
      <c r="AK5338">
        <v>36837</v>
      </c>
      <c r="AL5338" t="s">
        <v>13526</v>
      </c>
    </row>
    <row r="5339" spans="1:38" ht="75" x14ac:dyDescent="0.25">
      <c r="A5339">
        <v>1782</v>
      </c>
      <c r="B5339">
        <v>2020003680</v>
      </c>
      <c r="C5339" t="s">
        <v>13527</v>
      </c>
      <c r="D5339" t="s">
        <v>184</v>
      </c>
      <c r="E5339" t="s">
        <v>39</v>
      </c>
      <c r="F5339">
        <v>64126</v>
      </c>
      <c r="G5339" t="s">
        <v>40</v>
      </c>
      <c r="H5339">
        <v>3</v>
      </c>
      <c r="I5339" t="s">
        <v>41</v>
      </c>
      <c r="J5339">
        <v>4440</v>
      </c>
      <c r="K5339" t="s">
        <v>10297</v>
      </c>
      <c r="M5339">
        <v>1</v>
      </c>
      <c r="N5339">
        <v>1102</v>
      </c>
      <c r="O5339" t="s">
        <v>10305</v>
      </c>
      <c r="P5339" t="s">
        <v>10306</v>
      </c>
      <c r="Q5339" t="s">
        <v>10300</v>
      </c>
      <c r="R5339" t="s">
        <v>46</v>
      </c>
      <c r="S5339" t="s">
        <v>47</v>
      </c>
      <c r="T5339" t="s">
        <v>48</v>
      </c>
      <c r="U5339" t="s">
        <v>10307</v>
      </c>
      <c r="V5339" t="s">
        <v>10302</v>
      </c>
      <c r="W5339" s="1">
        <v>43839</v>
      </c>
      <c r="X5339" s="2">
        <v>0.40902777777777777</v>
      </c>
      <c r="Y5339">
        <v>1</v>
      </c>
      <c r="Z5339">
        <v>2020</v>
      </c>
      <c r="AA5339" t="s">
        <v>51</v>
      </c>
      <c r="AB5339" t="s">
        <v>52</v>
      </c>
      <c r="AC5339" s="1">
        <v>43840</v>
      </c>
      <c r="AD5339">
        <v>1</v>
      </c>
      <c r="AE5339">
        <v>2020</v>
      </c>
      <c r="AF5339">
        <v>1</v>
      </c>
      <c r="AG5339" s="3" t="s">
        <v>13528</v>
      </c>
      <c r="AH5339" t="s">
        <v>54</v>
      </c>
      <c r="AI5339">
        <v>39.091566</v>
      </c>
      <c r="AJ5339">
        <v>-94.510583999999994</v>
      </c>
      <c r="AK5339">
        <v>6628</v>
      </c>
      <c r="AL5339" t="s">
        <v>13529</v>
      </c>
    </row>
    <row r="5340" spans="1:38" ht="60" x14ac:dyDescent="0.25">
      <c r="A5340">
        <v>1781</v>
      </c>
      <c r="B5340">
        <v>2020003562</v>
      </c>
      <c r="C5340" t="s">
        <v>6879</v>
      </c>
      <c r="D5340" t="s">
        <v>38</v>
      </c>
      <c r="E5340" t="s">
        <v>39</v>
      </c>
      <c r="F5340">
        <v>64128</v>
      </c>
      <c r="G5340" t="s">
        <v>40</v>
      </c>
      <c r="H5340">
        <v>3</v>
      </c>
      <c r="I5340" t="s">
        <v>41</v>
      </c>
      <c r="J5340">
        <v>4440</v>
      </c>
      <c r="K5340" t="s">
        <v>10297</v>
      </c>
      <c r="M5340">
        <v>1</v>
      </c>
      <c r="N5340">
        <v>1102</v>
      </c>
      <c r="O5340" t="s">
        <v>10305</v>
      </c>
      <c r="P5340" t="s">
        <v>10306</v>
      </c>
      <c r="Q5340" t="s">
        <v>10300</v>
      </c>
      <c r="R5340" t="s">
        <v>46</v>
      </c>
      <c r="S5340" t="s">
        <v>47</v>
      </c>
      <c r="T5340" t="s">
        <v>48</v>
      </c>
      <c r="U5340" t="s">
        <v>10307</v>
      </c>
      <c r="V5340" t="s">
        <v>10302</v>
      </c>
      <c r="W5340" s="1">
        <v>43839</v>
      </c>
      <c r="X5340" s="2">
        <v>0.30555555555555552</v>
      </c>
      <c r="Y5340">
        <v>1</v>
      </c>
      <c r="Z5340">
        <v>2020</v>
      </c>
      <c r="AA5340" t="s">
        <v>51</v>
      </c>
      <c r="AB5340" t="s">
        <v>52</v>
      </c>
      <c r="AC5340" s="1">
        <v>43840</v>
      </c>
      <c r="AD5340">
        <v>1</v>
      </c>
      <c r="AE5340">
        <v>2020</v>
      </c>
      <c r="AF5340">
        <v>1</v>
      </c>
      <c r="AG5340" s="3" t="s">
        <v>6880</v>
      </c>
      <c r="AH5340" t="s">
        <v>54</v>
      </c>
      <c r="AI5340">
        <v>39.059686999999997</v>
      </c>
      <c r="AJ5340">
        <v>-94.535747000000001</v>
      </c>
      <c r="AK5340">
        <v>27729</v>
      </c>
      <c r="AL5340" t="s">
        <v>13530</v>
      </c>
    </row>
    <row r="5341" spans="1:38" ht="60" x14ac:dyDescent="0.25">
      <c r="A5341">
        <v>1780</v>
      </c>
      <c r="B5341">
        <v>2020003664</v>
      </c>
      <c r="C5341" t="s">
        <v>1893</v>
      </c>
      <c r="D5341" t="s">
        <v>104</v>
      </c>
      <c r="E5341" t="s">
        <v>39</v>
      </c>
      <c r="F5341">
        <v>64130</v>
      </c>
      <c r="G5341" t="s">
        <v>67</v>
      </c>
      <c r="H5341">
        <v>5</v>
      </c>
      <c r="I5341" t="s">
        <v>41</v>
      </c>
      <c r="J5341">
        <v>4440</v>
      </c>
      <c r="K5341" t="s">
        <v>10297</v>
      </c>
      <c r="M5341">
        <v>8</v>
      </c>
      <c r="N5341">
        <v>161</v>
      </c>
      <c r="O5341" t="s">
        <v>197</v>
      </c>
      <c r="P5341" t="s">
        <v>10436</v>
      </c>
      <c r="Q5341" t="s">
        <v>10300</v>
      </c>
      <c r="R5341" t="s">
        <v>46</v>
      </c>
      <c r="S5341" t="s">
        <v>47</v>
      </c>
      <c r="T5341" t="s">
        <v>10437</v>
      </c>
      <c r="U5341" t="s">
        <v>10441</v>
      </c>
      <c r="V5341" t="s">
        <v>10442</v>
      </c>
      <c r="W5341" s="1">
        <v>43839</v>
      </c>
      <c r="X5341" s="2">
        <v>0.40069444444444446</v>
      </c>
      <c r="Y5341">
        <v>1</v>
      </c>
      <c r="Z5341">
        <v>2020</v>
      </c>
      <c r="AA5341" t="s">
        <v>51</v>
      </c>
      <c r="AB5341" t="s">
        <v>96</v>
      </c>
      <c r="AC5341" s="1">
        <v>43847</v>
      </c>
      <c r="AD5341">
        <v>1</v>
      </c>
      <c r="AE5341">
        <v>2020</v>
      </c>
      <c r="AF5341">
        <v>8</v>
      </c>
      <c r="AG5341" s="3" t="s">
        <v>1894</v>
      </c>
      <c r="AH5341" t="s">
        <v>54</v>
      </c>
      <c r="AI5341">
        <v>39.026077999999998</v>
      </c>
      <c r="AJ5341">
        <v>-94.538200000000003</v>
      </c>
      <c r="AK5341">
        <v>35863</v>
      </c>
      <c r="AL5341" t="s">
        <v>13531</v>
      </c>
    </row>
    <row r="5342" spans="1:38" ht="75" x14ac:dyDescent="0.25">
      <c r="A5342">
        <v>3143</v>
      </c>
      <c r="B5342">
        <v>2019196467</v>
      </c>
      <c r="C5342" t="s">
        <v>13532</v>
      </c>
      <c r="D5342" t="s">
        <v>77</v>
      </c>
      <c r="E5342" t="s">
        <v>39</v>
      </c>
      <c r="F5342">
        <v>64130</v>
      </c>
      <c r="G5342" t="s">
        <v>67</v>
      </c>
      <c r="H5342">
        <v>3</v>
      </c>
      <c r="I5342" t="s">
        <v>8950</v>
      </c>
      <c r="J5342">
        <v>341</v>
      </c>
      <c r="K5342" t="s">
        <v>10297</v>
      </c>
      <c r="M5342">
        <v>1</v>
      </c>
      <c r="N5342">
        <v>1102</v>
      </c>
      <c r="O5342" t="s">
        <v>12669</v>
      </c>
      <c r="P5342" t="s">
        <v>12670</v>
      </c>
      <c r="Q5342" t="s">
        <v>10300</v>
      </c>
      <c r="R5342" t="s">
        <v>46</v>
      </c>
      <c r="S5342" t="s">
        <v>2534</v>
      </c>
      <c r="T5342" t="s">
        <v>12671</v>
      </c>
      <c r="U5342" t="s">
        <v>12672</v>
      </c>
      <c r="V5342" t="s">
        <v>10316</v>
      </c>
      <c r="W5342" s="1">
        <v>43794</v>
      </c>
      <c r="X5342" s="2">
        <v>0.36874999999999997</v>
      </c>
      <c r="Y5342">
        <v>11</v>
      </c>
      <c r="Z5342">
        <v>2019</v>
      </c>
      <c r="AA5342" t="s">
        <v>51</v>
      </c>
      <c r="AB5342" t="s">
        <v>52</v>
      </c>
      <c r="AC5342" s="1">
        <v>43795</v>
      </c>
      <c r="AD5342">
        <v>11</v>
      </c>
      <c r="AE5342">
        <v>2019</v>
      </c>
      <c r="AF5342">
        <v>1</v>
      </c>
      <c r="AG5342" s="3" t="s">
        <v>13533</v>
      </c>
      <c r="AH5342" t="s">
        <v>54</v>
      </c>
      <c r="AI5342">
        <v>39.036783</v>
      </c>
      <c r="AJ5342">
        <v>-94.546792999999994</v>
      </c>
      <c r="AK5342">
        <v>35215</v>
      </c>
      <c r="AL5342" t="s">
        <v>13534</v>
      </c>
    </row>
    <row r="5343" spans="1:38" ht="75" x14ac:dyDescent="0.25">
      <c r="A5343">
        <v>3198</v>
      </c>
      <c r="B5343">
        <v>2019195856</v>
      </c>
      <c r="C5343" t="s">
        <v>13065</v>
      </c>
      <c r="D5343" t="s">
        <v>71</v>
      </c>
      <c r="E5343" t="s">
        <v>39</v>
      </c>
      <c r="F5343">
        <v>64127</v>
      </c>
      <c r="G5343" t="s">
        <v>40</v>
      </c>
      <c r="H5343">
        <v>3</v>
      </c>
      <c r="I5343" t="s">
        <v>41</v>
      </c>
      <c r="J5343">
        <v>4440</v>
      </c>
      <c r="K5343" t="s">
        <v>10297</v>
      </c>
      <c r="M5343">
        <v>3</v>
      </c>
      <c r="N5343">
        <v>467</v>
      </c>
      <c r="O5343" t="s">
        <v>10305</v>
      </c>
      <c r="P5343" t="s">
        <v>10306</v>
      </c>
      <c r="Q5343" t="s">
        <v>10300</v>
      </c>
      <c r="R5343" t="s">
        <v>46</v>
      </c>
      <c r="S5343" t="s">
        <v>47</v>
      </c>
      <c r="T5343" t="s">
        <v>48</v>
      </c>
      <c r="U5343" t="s">
        <v>10307</v>
      </c>
      <c r="V5343" t="s">
        <v>10302</v>
      </c>
      <c r="W5343" s="1">
        <v>43791</v>
      </c>
      <c r="X5343" s="2">
        <v>0.4145833333333333</v>
      </c>
      <c r="Y5343">
        <v>11</v>
      </c>
      <c r="Z5343">
        <v>2019</v>
      </c>
      <c r="AA5343" t="s">
        <v>51</v>
      </c>
      <c r="AB5343" t="s">
        <v>52</v>
      </c>
      <c r="AC5343" s="1">
        <v>43794</v>
      </c>
      <c r="AD5343">
        <v>11</v>
      </c>
      <c r="AE5343">
        <v>2019</v>
      </c>
      <c r="AF5343">
        <v>3</v>
      </c>
      <c r="AG5343" s="3" t="s">
        <v>13066</v>
      </c>
      <c r="AH5343" t="s">
        <v>54</v>
      </c>
      <c r="AI5343">
        <v>39.077571999999897</v>
      </c>
      <c r="AJ5343">
        <v>-94.517067999999995</v>
      </c>
      <c r="AK5343">
        <v>20767</v>
      </c>
      <c r="AL5343" t="s">
        <v>13535</v>
      </c>
    </row>
    <row r="5344" spans="1:38" ht="60" x14ac:dyDescent="0.25">
      <c r="A5344">
        <v>3199</v>
      </c>
      <c r="B5344">
        <v>2019196112</v>
      </c>
      <c r="C5344" t="s">
        <v>702</v>
      </c>
      <c r="D5344" t="s">
        <v>77</v>
      </c>
      <c r="E5344" t="s">
        <v>39</v>
      </c>
      <c r="F5344">
        <v>64130</v>
      </c>
      <c r="G5344" t="s">
        <v>67</v>
      </c>
      <c r="H5344">
        <v>5</v>
      </c>
      <c r="I5344" t="s">
        <v>41</v>
      </c>
      <c r="J5344">
        <v>4440</v>
      </c>
      <c r="K5344" t="s">
        <v>10297</v>
      </c>
      <c r="M5344">
        <v>3</v>
      </c>
      <c r="N5344">
        <v>467</v>
      </c>
      <c r="O5344" t="s">
        <v>10305</v>
      </c>
      <c r="P5344" t="s">
        <v>10306</v>
      </c>
      <c r="Q5344" t="s">
        <v>10300</v>
      </c>
      <c r="R5344" t="s">
        <v>46</v>
      </c>
      <c r="S5344" t="s">
        <v>47</v>
      </c>
      <c r="T5344" t="s">
        <v>48</v>
      </c>
      <c r="U5344" t="s">
        <v>10307</v>
      </c>
      <c r="V5344" t="s">
        <v>10302</v>
      </c>
      <c r="W5344" s="1">
        <v>43791</v>
      </c>
      <c r="X5344" s="2">
        <v>0.5805555555555556</v>
      </c>
      <c r="Y5344">
        <v>11</v>
      </c>
      <c r="Z5344">
        <v>2019</v>
      </c>
      <c r="AA5344" t="s">
        <v>51</v>
      </c>
      <c r="AB5344" t="s">
        <v>52</v>
      </c>
      <c r="AC5344" s="1">
        <v>43794</v>
      </c>
      <c r="AD5344">
        <v>11</v>
      </c>
      <c r="AE5344">
        <v>2019</v>
      </c>
      <c r="AF5344">
        <v>3</v>
      </c>
      <c r="AG5344" s="3" t="s">
        <v>703</v>
      </c>
      <c r="AH5344" t="s">
        <v>54</v>
      </c>
      <c r="AI5344">
        <v>39.031309</v>
      </c>
      <c r="AJ5344">
        <v>-94.550574999999995</v>
      </c>
      <c r="AK5344">
        <v>36103</v>
      </c>
      <c r="AL5344" t="s">
        <v>13536</v>
      </c>
    </row>
    <row r="5345" spans="1:38" ht="60" x14ac:dyDescent="0.25">
      <c r="A5345">
        <v>3200</v>
      </c>
      <c r="B5345">
        <v>2019196073</v>
      </c>
      <c r="C5345" t="s">
        <v>741</v>
      </c>
      <c r="D5345" t="s">
        <v>176</v>
      </c>
      <c r="E5345" t="s">
        <v>39</v>
      </c>
      <c r="F5345">
        <v>64124</v>
      </c>
      <c r="G5345" t="s">
        <v>40</v>
      </c>
      <c r="H5345">
        <v>3</v>
      </c>
      <c r="I5345" t="s">
        <v>41</v>
      </c>
      <c r="J5345">
        <v>4440</v>
      </c>
      <c r="K5345" t="s">
        <v>10297</v>
      </c>
      <c r="M5345">
        <v>3</v>
      </c>
      <c r="N5345">
        <v>467</v>
      </c>
      <c r="O5345" t="s">
        <v>10305</v>
      </c>
      <c r="P5345" t="s">
        <v>10306</v>
      </c>
      <c r="Q5345" t="s">
        <v>10300</v>
      </c>
      <c r="R5345" t="s">
        <v>46</v>
      </c>
      <c r="S5345" t="s">
        <v>47</v>
      </c>
      <c r="T5345" t="s">
        <v>48</v>
      </c>
      <c r="U5345" t="s">
        <v>10307</v>
      </c>
      <c r="V5345" t="s">
        <v>10302</v>
      </c>
      <c r="W5345" s="1">
        <v>43791</v>
      </c>
      <c r="X5345" s="2">
        <v>0.5541666666666667</v>
      </c>
      <c r="Y5345">
        <v>11</v>
      </c>
      <c r="Z5345">
        <v>2019</v>
      </c>
      <c r="AA5345" t="s">
        <v>51</v>
      </c>
      <c r="AB5345" t="s">
        <v>52</v>
      </c>
      <c r="AC5345" s="1">
        <v>43794</v>
      </c>
      <c r="AD5345">
        <v>11</v>
      </c>
      <c r="AE5345">
        <v>2019</v>
      </c>
      <c r="AF5345">
        <v>3</v>
      </c>
      <c r="AG5345" s="3" t="s">
        <v>742</v>
      </c>
      <c r="AH5345" t="s">
        <v>54</v>
      </c>
      <c r="AI5345">
        <v>39.103949999999998</v>
      </c>
      <c r="AJ5345">
        <v>-94.528777000000005</v>
      </c>
      <c r="AK5345">
        <v>8053</v>
      </c>
      <c r="AL5345" t="s">
        <v>13537</v>
      </c>
    </row>
    <row r="5346" spans="1:38" ht="60" x14ac:dyDescent="0.25">
      <c r="A5346">
        <v>3238</v>
      </c>
      <c r="B5346">
        <v>2019195314</v>
      </c>
      <c r="C5346" t="s">
        <v>13538</v>
      </c>
      <c r="D5346" t="s">
        <v>100</v>
      </c>
      <c r="E5346" t="s">
        <v>39</v>
      </c>
      <c r="F5346">
        <v>64125</v>
      </c>
      <c r="G5346" t="s">
        <v>40</v>
      </c>
      <c r="H5346">
        <v>4</v>
      </c>
      <c r="I5346" t="s">
        <v>41</v>
      </c>
      <c r="J5346">
        <v>4440</v>
      </c>
      <c r="K5346" t="s">
        <v>10297</v>
      </c>
      <c r="M5346">
        <v>1</v>
      </c>
      <c r="N5346">
        <v>1102</v>
      </c>
      <c r="O5346" t="s">
        <v>10298</v>
      </c>
      <c r="P5346" t="s">
        <v>10299</v>
      </c>
      <c r="Q5346" t="s">
        <v>10300</v>
      </c>
      <c r="R5346" t="s">
        <v>46</v>
      </c>
      <c r="S5346" t="s">
        <v>47</v>
      </c>
      <c r="T5346" t="s">
        <v>48</v>
      </c>
      <c r="U5346" t="s">
        <v>10301</v>
      </c>
      <c r="V5346" t="s">
        <v>10302</v>
      </c>
      <c r="W5346" s="1">
        <v>43790</v>
      </c>
      <c r="X5346" s="2">
        <v>0.46111111111111108</v>
      </c>
      <c r="Y5346">
        <v>11</v>
      </c>
      <c r="Z5346">
        <v>2019</v>
      </c>
      <c r="AA5346" t="s">
        <v>51</v>
      </c>
      <c r="AB5346" t="s">
        <v>52</v>
      </c>
      <c r="AC5346" s="1">
        <v>43791</v>
      </c>
      <c r="AD5346">
        <v>11</v>
      </c>
      <c r="AE5346">
        <v>2019</v>
      </c>
      <c r="AF5346">
        <v>1</v>
      </c>
      <c r="AG5346" s="3" t="s">
        <v>13539</v>
      </c>
      <c r="AH5346" t="s">
        <v>54</v>
      </c>
      <c r="AI5346">
        <v>39.102677999999997</v>
      </c>
      <c r="AJ5346">
        <v>-94.510964000000001</v>
      </c>
      <c r="AK5346">
        <v>5526</v>
      </c>
      <c r="AL5346" t="s">
        <v>13540</v>
      </c>
    </row>
    <row r="5347" spans="1:38" ht="60" x14ac:dyDescent="0.25">
      <c r="A5347">
        <v>3239</v>
      </c>
      <c r="B5347">
        <v>2019195689</v>
      </c>
      <c r="C5347" t="s">
        <v>11417</v>
      </c>
      <c r="D5347" t="s">
        <v>100</v>
      </c>
      <c r="E5347" t="s">
        <v>39</v>
      </c>
      <c r="F5347">
        <v>64125</v>
      </c>
      <c r="G5347" t="s">
        <v>40</v>
      </c>
      <c r="H5347">
        <v>4</v>
      </c>
      <c r="I5347" t="s">
        <v>41</v>
      </c>
      <c r="J5347">
        <v>4440</v>
      </c>
      <c r="K5347" t="s">
        <v>10297</v>
      </c>
      <c r="M5347">
        <v>4</v>
      </c>
      <c r="N5347">
        <v>337</v>
      </c>
      <c r="O5347" t="s">
        <v>10298</v>
      </c>
      <c r="P5347" t="s">
        <v>10299</v>
      </c>
      <c r="Q5347" t="s">
        <v>10300</v>
      </c>
      <c r="R5347" t="s">
        <v>46</v>
      </c>
      <c r="S5347" t="s">
        <v>47</v>
      </c>
      <c r="T5347" t="s">
        <v>48</v>
      </c>
      <c r="U5347" t="s">
        <v>10301</v>
      </c>
      <c r="V5347" t="s">
        <v>10302</v>
      </c>
      <c r="W5347" s="1">
        <v>43790</v>
      </c>
      <c r="X5347" s="2">
        <v>0.79027777777777775</v>
      </c>
      <c r="Y5347">
        <v>11</v>
      </c>
      <c r="Z5347">
        <v>2019</v>
      </c>
      <c r="AA5347" t="s">
        <v>51</v>
      </c>
      <c r="AB5347" t="s">
        <v>52</v>
      </c>
      <c r="AC5347" s="1">
        <v>43794</v>
      </c>
      <c r="AD5347">
        <v>11</v>
      </c>
      <c r="AE5347">
        <v>2019</v>
      </c>
      <c r="AF5347">
        <v>4</v>
      </c>
      <c r="AG5347" s="3" t="s">
        <v>11418</v>
      </c>
      <c r="AH5347" t="s">
        <v>54</v>
      </c>
      <c r="AI5347">
        <v>39.103906000000002</v>
      </c>
      <c r="AJ5347">
        <v>-94.508868999999905</v>
      </c>
      <c r="AK5347">
        <v>5457</v>
      </c>
      <c r="AL5347" t="s">
        <v>13541</v>
      </c>
    </row>
    <row r="5348" spans="1:38" ht="60" x14ac:dyDescent="0.25">
      <c r="A5348">
        <v>3240</v>
      </c>
      <c r="B5348">
        <v>2019195343</v>
      </c>
      <c r="C5348" t="s">
        <v>13542</v>
      </c>
      <c r="D5348" t="s">
        <v>176</v>
      </c>
      <c r="E5348" t="s">
        <v>39</v>
      </c>
      <c r="F5348">
        <v>64124</v>
      </c>
      <c r="G5348" t="s">
        <v>40</v>
      </c>
      <c r="H5348">
        <v>3</v>
      </c>
      <c r="I5348" t="s">
        <v>41</v>
      </c>
      <c r="J5348">
        <v>4440</v>
      </c>
      <c r="K5348" t="s">
        <v>10297</v>
      </c>
      <c r="M5348">
        <v>1</v>
      </c>
      <c r="N5348">
        <v>1102</v>
      </c>
      <c r="O5348" t="s">
        <v>10298</v>
      </c>
      <c r="P5348" t="s">
        <v>10299</v>
      </c>
      <c r="Q5348" t="s">
        <v>10300</v>
      </c>
      <c r="R5348" t="s">
        <v>46</v>
      </c>
      <c r="S5348" t="s">
        <v>47</v>
      </c>
      <c r="T5348" t="s">
        <v>48</v>
      </c>
      <c r="U5348" t="s">
        <v>10301</v>
      </c>
      <c r="V5348" t="s">
        <v>10302</v>
      </c>
      <c r="W5348" s="1">
        <v>43790</v>
      </c>
      <c r="X5348" s="2">
        <v>0.48819444444444443</v>
      </c>
      <c r="Y5348">
        <v>11</v>
      </c>
      <c r="Z5348">
        <v>2019</v>
      </c>
      <c r="AA5348" t="s">
        <v>51</v>
      </c>
      <c r="AB5348" t="s">
        <v>52</v>
      </c>
      <c r="AC5348" s="1">
        <v>43791</v>
      </c>
      <c r="AD5348">
        <v>11</v>
      </c>
      <c r="AE5348">
        <v>2019</v>
      </c>
      <c r="AF5348">
        <v>1</v>
      </c>
      <c r="AG5348" s="3" t="s">
        <v>13543</v>
      </c>
      <c r="AH5348" t="s">
        <v>54</v>
      </c>
      <c r="AI5348">
        <v>39.102083</v>
      </c>
      <c r="AJ5348">
        <v>-94.528747999999993</v>
      </c>
      <c r="AK5348">
        <v>8192</v>
      </c>
      <c r="AL5348" t="s">
        <v>13544</v>
      </c>
    </row>
    <row r="5349" spans="1:38" ht="75" x14ac:dyDescent="0.25">
      <c r="A5349">
        <v>3241</v>
      </c>
      <c r="B5349">
        <v>2019195252</v>
      </c>
      <c r="C5349" t="s">
        <v>717</v>
      </c>
      <c r="D5349" t="s">
        <v>176</v>
      </c>
      <c r="E5349" t="s">
        <v>39</v>
      </c>
      <c r="F5349">
        <v>64124</v>
      </c>
      <c r="G5349" t="s">
        <v>40</v>
      </c>
      <c r="H5349">
        <v>3</v>
      </c>
      <c r="I5349" t="s">
        <v>41</v>
      </c>
      <c r="J5349">
        <v>4440</v>
      </c>
      <c r="K5349" t="s">
        <v>10297</v>
      </c>
      <c r="M5349">
        <v>1</v>
      </c>
      <c r="N5349">
        <v>1102</v>
      </c>
      <c r="O5349" t="s">
        <v>10298</v>
      </c>
      <c r="P5349" t="s">
        <v>10299</v>
      </c>
      <c r="Q5349" t="s">
        <v>10300</v>
      </c>
      <c r="R5349" t="s">
        <v>46</v>
      </c>
      <c r="S5349" t="s">
        <v>47</v>
      </c>
      <c r="T5349" t="s">
        <v>48</v>
      </c>
      <c r="U5349" t="s">
        <v>10301</v>
      </c>
      <c r="V5349" t="s">
        <v>10302</v>
      </c>
      <c r="W5349" s="1">
        <v>43790</v>
      </c>
      <c r="X5349" s="2">
        <v>0.41944444444444445</v>
      </c>
      <c r="Y5349">
        <v>11</v>
      </c>
      <c r="Z5349">
        <v>2019</v>
      </c>
      <c r="AA5349" t="s">
        <v>51</v>
      </c>
      <c r="AB5349" t="s">
        <v>52</v>
      </c>
      <c r="AC5349" s="1">
        <v>43791</v>
      </c>
      <c r="AD5349">
        <v>11</v>
      </c>
      <c r="AE5349">
        <v>2019</v>
      </c>
      <c r="AF5349">
        <v>1</v>
      </c>
      <c r="AG5349" s="3" t="s">
        <v>718</v>
      </c>
      <c r="AH5349" t="s">
        <v>54</v>
      </c>
      <c r="AI5349">
        <v>39.103380000000001</v>
      </c>
      <c r="AJ5349">
        <v>-94.528463000000002</v>
      </c>
      <c r="AK5349">
        <v>8032</v>
      </c>
      <c r="AL5349" t="s">
        <v>13545</v>
      </c>
    </row>
    <row r="5350" spans="1:38" ht="60" x14ac:dyDescent="0.25">
      <c r="A5350">
        <v>3242</v>
      </c>
      <c r="B5350">
        <v>2019195636</v>
      </c>
      <c r="C5350" t="s">
        <v>12897</v>
      </c>
      <c r="D5350" t="s">
        <v>176</v>
      </c>
      <c r="E5350" t="s">
        <v>39</v>
      </c>
      <c r="F5350">
        <v>64124</v>
      </c>
      <c r="G5350" t="s">
        <v>40</v>
      </c>
      <c r="H5350">
        <v>3</v>
      </c>
      <c r="I5350" t="s">
        <v>41</v>
      </c>
      <c r="J5350">
        <v>4440</v>
      </c>
      <c r="K5350" t="s">
        <v>10297</v>
      </c>
      <c r="M5350">
        <v>1</v>
      </c>
      <c r="N5350">
        <v>1102</v>
      </c>
      <c r="O5350" t="s">
        <v>10298</v>
      </c>
      <c r="P5350" t="s">
        <v>10299</v>
      </c>
      <c r="Q5350" t="s">
        <v>10300</v>
      </c>
      <c r="R5350" t="s">
        <v>46</v>
      </c>
      <c r="S5350" t="s">
        <v>47</v>
      </c>
      <c r="T5350" t="s">
        <v>48</v>
      </c>
      <c r="U5350" t="s">
        <v>10301</v>
      </c>
      <c r="V5350" t="s">
        <v>10302</v>
      </c>
      <c r="W5350" s="1">
        <v>43790</v>
      </c>
      <c r="X5350" s="2">
        <v>0.7104166666666667</v>
      </c>
      <c r="Y5350">
        <v>11</v>
      </c>
      <c r="Z5350">
        <v>2019</v>
      </c>
      <c r="AA5350" t="s">
        <v>51</v>
      </c>
      <c r="AB5350" t="s">
        <v>52</v>
      </c>
      <c r="AC5350" s="1">
        <v>43791</v>
      </c>
      <c r="AD5350">
        <v>11</v>
      </c>
      <c r="AE5350">
        <v>2019</v>
      </c>
      <c r="AF5350">
        <v>1</v>
      </c>
      <c r="AG5350" s="3" t="s">
        <v>12898</v>
      </c>
      <c r="AH5350" t="s">
        <v>54</v>
      </c>
      <c r="AI5350">
        <v>39.104545999999999</v>
      </c>
      <c r="AJ5350">
        <v>-94.523160000000004</v>
      </c>
      <c r="AK5350">
        <v>7550</v>
      </c>
      <c r="AL5350" t="s">
        <v>13546</v>
      </c>
    </row>
    <row r="5351" spans="1:38" ht="60" x14ac:dyDescent="0.25">
      <c r="A5351">
        <v>3243</v>
      </c>
      <c r="B5351">
        <v>2019195103</v>
      </c>
      <c r="C5351" t="s">
        <v>13547</v>
      </c>
      <c r="D5351" t="s">
        <v>81</v>
      </c>
      <c r="E5351" t="s">
        <v>39</v>
      </c>
      <c r="F5351">
        <v>64124</v>
      </c>
      <c r="G5351" t="s">
        <v>40</v>
      </c>
      <c r="H5351">
        <v>3</v>
      </c>
      <c r="I5351" t="s">
        <v>8950</v>
      </c>
      <c r="J5351">
        <v>341</v>
      </c>
      <c r="K5351" t="s">
        <v>10297</v>
      </c>
      <c r="M5351">
        <v>0</v>
      </c>
      <c r="N5351">
        <v>603</v>
      </c>
      <c r="O5351" t="s">
        <v>10298</v>
      </c>
      <c r="P5351" t="s">
        <v>10299</v>
      </c>
      <c r="Q5351" t="s">
        <v>10300</v>
      </c>
      <c r="R5351" t="s">
        <v>46</v>
      </c>
      <c r="S5351" t="s">
        <v>47</v>
      </c>
      <c r="T5351" t="s">
        <v>48</v>
      </c>
      <c r="U5351" t="s">
        <v>10301</v>
      </c>
      <c r="V5351" t="s">
        <v>10302</v>
      </c>
      <c r="W5351" s="1">
        <v>43790</v>
      </c>
      <c r="X5351" s="2">
        <v>0.29444444444444445</v>
      </c>
      <c r="Y5351">
        <v>11</v>
      </c>
      <c r="Z5351">
        <v>2019</v>
      </c>
      <c r="AA5351" t="s">
        <v>51</v>
      </c>
      <c r="AB5351" t="s">
        <v>52</v>
      </c>
      <c r="AC5351" s="1">
        <v>43790</v>
      </c>
      <c r="AD5351">
        <v>11</v>
      </c>
      <c r="AE5351">
        <v>2019</v>
      </c>
      <c r="AF5351">
        <v>0</v>
      </c>
      <c r="AG5351" s="3" t="s">
        <v>13548</v>
      </c>
      <c r="AH5351" t="s">
        <v>54</v>
      </c>
      <c r="AI5351">
        <v>39.10474</v>
      </c>
      <c r="AJ5351">
        <v>-94.552048999999997</v>
      </c>
      <c r="AK5351">
        <v>11677</v>
      </c>
      <c r="AL5351" t="s">
        <v>13549</v>
      </c>
    </row>
    <row r="5352" spans="1:38" ht="60" x14ac:dyDescent="0.25">
      <c r="A5352">
        <v>3244</v>
      </c>
      <c r="B5352">
        <v>2019195108</v>
      </c>
      <c r="C5352" t="s">
        <v>13550</v>
      </c>
      <c r="D5352" t="s">
        <v>81</v>
      </c>
      <c r="E5352" t="s">
        <v>39</v>
      </c>
      <c r="F5352">
        <v>64124</v>
      </c>
      <c r="G5352" t="s">
        <v>40</v>
      </c>
      <c r="H5352">
        <v>3</v>
      </c>
      <c r="I5352" t="s">
        <v>8950</v>
      </c>
      <c r="J5352">
        <v>341</v>
      </c>
      <c r="K5352" t="s">
        <v>10297</v>
      </c>
      <c r="M5352">
        <v>0</v>
      </c>
      <c r="N5352">
        <v>603</v>
      </c>
      <c r="O5352" t="s">
        <v>10298</v>
      </c>
      <c r="P5352" t="s">
        <v>10299</v>
      </c>
      <c r="Q5352" t="s">
        <v>10300</v>
      </c>
      <c r="R5352" t="s">
        <v>46</v>
      </c>
      <c r="S5352" t="s">
        <v>47</v>
      </c>
      <c r="T5352" t="s">
        <v>48</v>
      </c>
      <c r="U5352" t="s">
        <v>10301</v>
      </c>
      <c r="V5352" t="s">
        <v>10302</v>
      </c>
      <c r="W5352" s="1">
        <v>43790</v>
      </c>
      <c r="X5352" s="2">
        <v>0.29722222222222222</v>
      </c>
      <c r="Y5352">
        <v>11</v>
      </c>
      <c r="Z5352">
        <v>2019</v>
      </c>
      <c r="AA5352" t="s">
        <v>51</v>
      </c>
      <c r="AB5352" t="s">
        <v>52</v>
      </c>
      <c r="AC5352" s="1">
        <v>43790</v>
      </c>
      <c r="AD5352">
        <v>11</v>
      </c>
      <c r="AE5352">
        <v>2019</v>
      </c>
      <c r="AF5352">
        <v>0</v>
      </c>
      <c r="AG5352" s="3" t="s">
        <v>13551</v>
      </c>
      <c r="AH5352" t="s">
        <v>54</v>
      </c>
      <c r="AI5352">
        <v>39.105069</v>
      </c>
      <c r="AJ5352">
        <v>-94.552167999999995</v>
      </c>
      <c r="AK5352">
        <v>220912</v>
      </c>
      <c r="AL5352" t="s">
        <v>13552</v>
      </c>
    </row>
    <row r="5353" spans="1:38" ht="60" x14ac:dyDescent="0.25">
      <c r="A5353">
        <v>3237</v>
      </c>
      <c r="B5353">
        <v>2019195455</v>
      </c>
      <c r="C5353" t="s">
        <v>13553</v>
      </c>
      <c r="D5353" t="s">
        <v>147</v>
      </c>
      <c r="E5353" t="s">
        <v>39</v>
      </c>
      <c r="F5353">
        <v>64127</v>
      </c>
      <c r="G5353" t="s">
        <v>40</v>
      </c>
      <c r="H5353">
        <v>3</v>
      </c>
      <c r="I5353" t="s">
        <v>41</v>
      </c>
      <c r="J5353">
        <v>4440</v>
      </c>
      <c r="K5353" t="s">
        <v>10297</v>
      </c>
      <c r="M5353">
        <v>1</v>
      </c>
      <c r="N5353">
        <v>1102</v>
      </c>
      <c r="O5353" t="s">
        <v>10298</v>
      </c>
      <c r="P5353" t="s">
        <v>10299</v>
      </c>
      <c r="Q5353" t="s">
        <v>10300</v>
      </c>
      <c r="R5353" t="s">
        <v>46</v>
      </c>
      <c r="S5353" t="s">
        <v>47</v>
      </c>
      <c r="T5353" t="s">
        <v>48</v>
      </c>
      <c r="U5353" t="s">
        <v>10301</v>
      </c>
      <c r="V5353" t="s">
        <v>10302</v>
      </c>
      <c r="W5353" s="1">
        <v>43790</v>
      </c>
      <c r="X5353" s="2">
        <v>0.58958333333333335</v>
      </c>
      <c r="Y5353">
        <v>11</v>
      </c>
      <c r="Z5353">
        <v>2019</v>
      </c>
      <c r="AA5353" t="s">
        <v>51</v>
      </c>
      <c r="AB5353" t="s">
        <v>52</v>
      </c>
      <c r="AC5353" s="1">
        <v>43791</v>
      </c>
      <c r="AD5353">
        <v>11</v>
      </c>
      <c r="AE5353">
        <v>2019</v>
      </c>
      <c r="AF5353">
        <v>1</v>
      </c>
      <c r="AG5353" s="3" t="s">
        <v>13554</v>
      </c>
      <c r="AH5353" t="s">
        <v>54</v>
      </c>
      <c r="AI5353">
        <v>39.092798999999999</v>
      </c>
      <c r="AJ5353">
        <v>-94.526480000000006</v>
      </c>
      <c r="AK5353">
        <v>8731</v>
      </c>
      <c r="AL5353" t="s">
        <v>13555</v>
      </c>
    </row>
    <row r="5354" spans="1:38" ht="60" x14ac:dyDescent="0.25">
      <c r="A5354">
        <v>3245</v>
      </c>
      <c r="B5354">
        <v>2019195357</v>
      </c>
      <c r="C5354" t="s">
        <v>3158</v>
      </c>
      <c r="D5354" t="s">
        <v>71</v>
      </c>
      <c r="E5354" t="s">
        <v>39</v>
      </c>
      <c r="F5354">
        <v>64127</v>
      </c>
      <c r="G5354" t="s">
        <v>40</v>
      </c>
      <c r="H5354">
        <v>3</v>
      </c>
      <c r="I5354" t="s">
        <v>41</v>
      </c>
      <c r="J5354">
        <v>4440</v>
      </c>
      <c r="K5354" t="s">
        <v>10297</v>
      </c>
      <c r="M5354">
        <v>1</v>
      </c>
      <c r="N5354">
        <v>1102</v>
      </c>
      <c r="O5354" t="s">
        <v>10305</v>
      </c>
      <c r="P5354" t="s">
        <v>10306</v>
      </c>
      <c r="Q5354" t="s">
        <v>10300</v>
      </c>
      <c r="R5354" t="s">
        <v>46</v>
      </c>
      <c r="S5354" t="s">
        <v>47</v>
      </c>
      <c r="T5354" t="s">
        <v>48</v>
      </c>
      <c r="U5354" t="s">
        <v>10307</v>
      </c>
      <c r="V5354" t="s">
        <v>10302</v>
      </c>
      <c r="W5354" s="1">
        <v>43790</v>
      </c>
      <c r="X5354" s="2">
        <v>0.49513888888888885</v>
      </c>
      <c r="Y5354">
        <v>11</v>
      </c>
      <c r="Z5354">
        <v>2019</v>
      </c>
      <c r="AA5354" t="s">
        <v>51</v>
      </c>
      <c r="AB5354" t="s">
        <v>52</v>
      </c>
      <c r="AC5354" s="1">
        <v>43791</v>
      </c>
      <c r="AD5354">
        <v>11</v>
      </c>
      <c r="AE5354">
        <v>2019</v>
      </c>
      <c r="AF5354">
        <v>1</v>
      </c>
      <c r="AG5354" s="3" t="s">
        <v>3159</v>
      </c>
      <c r="AH5354" t="s">
        <v>54</v>
      </c>
      <c r="AI5354">
        <v>39.077413999999997</v>
      </c>
      <c r="AJ5354">
        <v>-94.518227999999993</v>
      </c>
      <c r="AK5354">
        <v>20674</v>
      </c>
      <c r="AL5354" t="s">
        <v>13556</v>
      </c>
    </row>
    <row r="5355" spans="1:38" ht="75" x14ac:dyDescent="0.25">
      <c r="A5355">
        <v>3247</v>
      </c>
      <c r="B5355">
        <v>2019195282</v>
      </c>
      <c r="C5355" t="s">
        <v>13557</v>
      </c>
      <c r="D5355" t="s">
        <v>176</v>
      </c>
      <c r="E5355" t="s">
        <v>39</v>
      </c>
      <c r="F5355">
        <v>64124</v>
      </c>
      <c r="G5355" t="s">
        <v>40</v>
      </c>
      <c r="H5355">
        <v>3</v>
      </c>
      <c r="I5355" t="s">
        <v>41</v>
      </c>
      <c r="J5355">
        <v>4440</v>
      </c>
      <c r="K5355" t="s">
        <v>10297</v>
      </c>
      <c r="M5355">
        <v>1</v>
      </c>
      <c r="N5355">
        <v>1102</v>
      </c>
      <c r="O5355" t="s">
        <v>10305</v>
      </c>
      <c r="P5355" t="s">
        <v>10306</v>
      </c>
      <c r="Q5355" t="s">
        <v>10300</v>
      </c>
      <c r="R5355" t="s">
        <v>46</v>
      </c>
      <c r="S5355" t="s">
        <v>47</v>
      </c>
      <c r="T5355" t="s">
        <v>48</v>
      </c>
      <c r="U5355" t="s">
        <v>10307</v>
      </c>
      <c r="V5355" t="s">
        <v>10302</v>
      </c>
      <c r="W5355" s="1">
        <v>43790</v>
      </c>
      <c r="X5355" s="2">
        <v>0.43333333333333335</v>
      </c>
      <c r="Y5355">
        <v>11</v>
      </c>
      <c r="Z5355">
        <v>2019</v>
      </c>
      <c r="AA5355" t="s">
        <v>51</v>
      </c>
      <c r="AB5355" t="s">
        <v>52</v>
      </c>
      <c r="AC5355" s="1">
        <v>43791</v>
      </c>
      <c r="AD5355">
        <v>11</v>
      </c>
      <c r="AE5355">
        <v>2019</v>
      </c>
      <c r="AF5355">
        <v>1</v>
      </c>
      <c r="AG5355" s="3" t="s">
        <v>13558</v>
      </c>
      <c r="AH5355" t="s">
        <v>54</v>
      </c>
      <c r="AI5355">
        <v>39.102876000000002</v>
      </c>
      <c r="AJ5355">
        <v>-94.530799999999999</v>
      </c>
      <c r="AK5355">
        <v>8129</v>
      </c>
      <c r="AL5355" t="s">
        <v>13559</v>
      </c>
    </row>
    <row r="5356" spans="1:38" ht="60" x14ac:dyDescent="0.25">
      <c r="A5356">
        <v>3248</v>
      </c>
      <c r="B5356">
        <v>2019195591</v>
      </c>
      <c r="C5356" t="s">
        <v>12642</v>
      </c>
      <c r="D5356" t="s">
        <v>100</v>
      </c>
      <c r="E5356" t="s">
        <v>39</v>
      </c>
      <c r="F5356">
        <v>64126</v>
      </c>
      <c r="G5356" t="s">
        <v>40</v>
      </c>
      <c r="H5356">
        <v>4</v>
      </c>
      <c r="I5356" t="s">
        <v>41</v>
      </c>
      <c r="J5356">
        <v>4440</v>
      </c>
      <c r="K5356" t="s">
        <v>10297</v>
      </c>
      <c r="M5356">
        <v>1</v>
      </c>
      <c r="N5356">
        <v>1102</v>
      </c>
      <c r="O5356" t="s">
        <v>10305</v>
      </c>
      <c r="P5356" t="s">
        <v>10306</v>
      </c>
      <c r="Q5356" t="s">
        <v>10300</v>
      </c>
      <c r="R5356" t="s">
        <v>46</v>
      </c>
      <c r="S5356" t="s">
        <v>47</v>
      </c>
      <c r="T5356" t="s">
        <v>48</v>
      </c>
      <c r="U5356" t="s">
        <v>10307</v>
      </c>
      <c r="V5356" t="s">
        <v>10302</v>
      </c>
      <c r="W5356" s="1">
        <v>43790</v>
      </c>
      <c r="X5356" s="2">
        <v>0.6694444444444444</v>
      </c>
      <c r="Y5356">
        <v>11</v>
      </c>
      <c r="Z5356">
        <v>2019</v>
      </c>
      <c r="AA5356" t="s">
        <v>51</v>
      </c>
      <c r="AB5356" t="s">
        <v>52</v>
      </c>
      <c r="AC5356" s="1">
        <v>43791</v>
      </c>
      <c r="AD5356">
        <v>11</v>
      </c>
      <c r="AE5356">
        <v>2019</v>
      </c>
      <c r="AF5356">
        <v>1</v>
      </c>
      <c r="AG5356" s="3" t="s">
        <v>12643</v>
      </c>
      <c r="AH5356" t="s">
        <v>54</v>
      </c>
      <c r="AI5356">
        <v>39.099404999999997</v>
      </c>
      <c r="AJ5356">
        <v>-94.506772999999995</v>
      </c>
      <c r="AK5356">
        <v>5955</v>
      </c>
      <c r="AL5356" t="s">
        <v>13560</v>
      </c>
    </row>
    <row r="5357" spans="1:38" ht="75" x14ac:dyDescent="0.25">
      <c r="A5357">
        <v>3249</v>
      </c>
      <c r="B5357">
        <v>2019195375</v>
      </c>
      <c r="C5357" t="s">
        <v>13561</v>
      </c>
      <c r="D5357" t="s">
        <v>100</v>
      </c>
      <c r="E5357" t="s">
        <v>39</v>
      </c>
      <c r="F5357">
        <v>64125</v>
      </c>
      <c r="G5357" t="s">
        <v>40</v>
      </c>
      <c r="H5357">
        <v>4</v>
      </c>
      <c r="I5357" t="s">
        <v>41</v>
      </c>
      <c r="J5357">
        <v>4440</v>
      </c>
      <c r="K5357" t="s">
        <v>10297</v>
      </c>
      <c r="M5357">
        <v>1</v>
      </c>
      <c r="N5357">
        <v>1102</v>
      </c>
      <c r="O5357" t="s">
        <v>10305</v>
      </c>
      <c r="P5357" t="s">
        <v>10306</v>
      </c>
      <c r="Q5357" t="s">
        <v>10300</v>
      </c>
      <c r="R5357" t="s">
        <v>46</v>
      </c>
      <c r="S5357" t="s">
        <v>47</v>
      </c>
      <c r="T5357" t="s">
        <v>48</v>
      </c>
      <c r="U5357" t="s">
        <v>10307</v>
      </c>
      <c r="V5357" t="s">
        <v>10302</v>
      </c>
      <c r="W5357" s="1">
        <v>43790</v>
      </c>
      <c r="X5357" s="2">
        <v>0.51874999999999993</v>
      </c>
      <c r="Y5357">
        <v>11</v>
      </c>
      <c r="Z5357">
        <v>2019</v>
      </c>
      <c r="AA5357" t="s">
        <v>51</v>
      </c>
      <c r="AB5357" t="s">
        <v>52</v>
      </c>
      <c r="AC5357" s="1">
        <v>43791</v>
      </c>
      <c r="AD5357">
        <v>11</v>
      </c>
      <c r="AE5357">
        <v>2019</v>
      </c>
      <c r="AF5357">
        <v>1</v>
      </c>
      <c r="AG5357" s="3" t="s">
        <v>13562</v>
      </c>
      <c r="AH5357" t="s">
        <v>54</v>
      </c>
      <c r="AI5357">
        <v>39.102970999999997</v>
      </c>
      <c r="AJ5357">
        <v>-94.502042000000003</v>
      </c>
      <c r="AK5357">
        <v>5103</v>
      </c>
      <c r="AL5357" t="s">
        <v>13563</v>
      </c>
    </row>
    <row r="5358" spans="1:38" ht="60" x14ac:dyDescent="0.25">
      <c r="A5358">
        <v>3250</v>
      </c>
      <c r="B5358">
        <v>2019195634</v>
      </c>
      <c r="C5358" t="s">
        <v>12897</v>
      </c>
      <c r="D5358" t="s">
        <v>176</v>
      </c>
      <c r="E5358" t="s">
        <v>39</v>
      </c>
      <c r="F5358">
        <v>64124</v>
      </c>
      <c r="G5358" t="s">
        <v>40</v>
      </c>
      <c r="H5358">
        <v>3</v>
      </c>
      <c r="I5358" t="s">
        <v>41</v>
      </c>
      <c r="J5358">
        <v>4440</v>
      </c>
      <c r="K5358" t="s">
        <v>10297</v>
      </c>
      <c r="M5358">
        <v>1</v>
      </c>
      <c r="N5358">
        <v>1102</v>
      </c>
      <c r="O5358" t="s">
        <v>10305</v>
      </c>
      <c r="P5358" t="s">
        <v>10306</v>
      </c>
      <c r="Q5358" t="s">
        <v>10300</v>
      </c>
      <c r="R5358" t="s">
        <v>46</v>
      </c>
      <c r="S5358" t="s">
        <v>47</v>
      </c>
      <c r="T5358" t="s">
        <v>48</v>
      </c>
      <c r="U5358" t="s">
        <v>10307</v>
      </c>
      <c r="V5358" t="s">
        <v>10302</v>
      </c>
      <c r="W5358" s="1">
        <v>43790</v>
      </c>
      <c r="X5358" s="2">
        <v>0.70972222222222225</v>
      </c>
      <c r="Y5358">
        <v>11</v>
      </c>
      <c r="Z5358">
        <v>2019</v>
      </c>
      <c r="AA5358" t="s">
        <v>51</v>
      </c>
      <c r="AB5358" t="s">
        <v>52</v>
      </c>
      <c r="AC5358" s="1">
        <v>43791</v>
      </c>
      <c r="AD5358">
        <v>11</v>
      </c>
      <c r="AE5358">
        <v>2019</v>
      </c>
      <c r="AF5358">
        <v>1</v>
      </c>
      <c r="AG5358" s="3" t="s">
        <v>12898</v>
      </c>
      <c r="AH5358" t="s">
        <v>54</v>
      </c>
      <c r="AI5358">
        <v>39.104545999999999</v>
      </c>
      <c r="AJ5358">
        <v>-94.523160000000004</v>
      </c>
      <c r="AK5358">
        <v>7550</v>
      </c>
      <c r="AL5358" t="s">
        <v>13564</v>
      </c>
    </row>
    <row r="5359" spans="1:38" ht="60" x14ac:dyDescent="0.25">
      <c r="A5359">
        <v>1824</v>
      </c>
      <c r="B5359">
        <v>2020003182</v>
      </c>
      <c r="C5359" t="s">
        <v>1604</v>
      </c>
      <c r="D5359" t="s">
        <v>1035</v>
      </c>
      <c r="E5359" t="s">
        <v>39</v>
      </c>
      <c r="F5359">
        <v>64128</v>
      </c>
      <c r="G5359" t="s">
        <v>40</v>
      </c>
      <c r="H5359">
        <v>3</v>
      </c>
      <c r="I5359" t="s">
        <v>109</v>
      </c>
      <c r="J5359">
        <v>248</v>
      </c>
      <c r="K5359" t="s">
        <v>10297</v>
      </c>
      <c r="M5359">
        <v>21</v>
      </c>
      <c r="N5359">
        <v>43</v>
      </c>
      <c r="O5359" t="s">
        <v>10329</v>
      </c>
      <c r="P5359" t="s">
        <v>10330</v>
      </c>
      <c r="Q5359" t="s">
        <v>10300</v>
      </c>
      <c r="R5359" t="s">
        <v>46</v>
      </c>
      <c r="S5359" t="s">
        <v>47</v>
      </c>
      <c r="T5359" t="s">
        <v>10331</v>
      </c>
      <c r="U5359" t="s">
        <v>10332</v>
      </c>
      <c r="V5359" t="s">
        <v>10333</v>
      </c>
      <c r="W5359" s="1">
        <v>43838</v>
      </c>
      <c r="X5359" s="2">
        <v>0.51111111111111118</v>
      </c>
      <c r="Y5359">
        <v>1</v>
      </c>
      <c r="Z5359">
        <v>2020</v>
      </c>
      <c r="AA5359" t="s">
        <v>51</v>
      </c>
      <c r="AB5359" t="s">
        <v>96</v>
      </c>
      <c r="AC5359" s="1">
        <v>43859</v>
      </c>
      <c r="AD5359">
        <v>1</v>
      </c>
      <c r="AE5359">
        <v>2020</v>
      </c>
      <c r="AF5359">
        <v>21</v>
      </c>
      <c r="AG5359" s="3" t="s">
        <v>1605</v>
      </c>
      <c r="AH5359" t="s">
        <v>54</v>
      </c>
      <c r="AI5359">
        <v>39.057276000000002</v>
      </c>
      <c r="AJ5359">
        <v>-94.518869999999893</v>
      </c>
      <c r="AK5359">
        <v>31040</v>
      </c>
      <c r="AL5359" t="s">
        <v>13565</v>
      </c>
    </row>
    <row r="5360" spans="1:38" ht="60" x14ac:dyDescent="0.25">
      <c r="A5360">
        <v>3112</v>
      </c>
      <c r="B5360">
        <v>2019197347</v>
      </c>
      <c r="C5360" t="s">
        <v>12807</v>
      </c>
      <c r="D5360" t="s">
        <v>66</v>
      </c>
      <c r="E5360" t="s">
        <v>39</v>
      </c>
      <c r="F5360">
        <v>64132</v>
      </c>
      <c r="G5360" t="s">
        <v>67</v>
      </c>
      <c r="H5360">
        <v>5</v>
      </c>
      <c r="I5360" t="s">
        <v>41</v>
      </c>
      <c r="J5360">
        <v>4440</v>
      </c>
      <c r="K5360" t="s">
        <v>10297</v>
      </c>
      <c r="M5360">
        <v>1</v>
      </c>
      <c r="N5360">
        <v>1102</v>
      </c>
      <c r="O5360" t="s">
        <v>10305</v>
      </c>
      <c r="P5360" t="s">
        <v>10306</v>
      </c>
      <c r="Q5360" t="s">
        <v>10300</v>
      </c>
      <c r="R5360" t="s">
        <v>46</v>
      </c>
      <c r="S5360" t="s">
        <v>47</v>
      </c>
      <c r="T5360" t="s">
        <v>48</v>
      </c>
      <c r="U5360" t="s">
        <v>10464</v>
      </c>
      <c r="V5360" t="s">
        <v>10465</v>
      </c>
      <c r="W5360" s="1">
        <v>43795</v>
      </c>
      <c r="X5360" s="2">
        <v>0.55486111111111114</v>
      </c>
      <c r="Y5360">
        <v>11</v>
      </c>
      <c r="Z5360">
        <v>2019</v>
      </c>
      <c r="AA5360" t="s">
        <v>51</v>
      </c>
      <c r="AB5360" t="s">
        <v>52</v>
      </c>
      <c r="AC5360" s="1">
        <v>43796</v>
      </c>
      <c r="AD5360">
        <v>11</v>
      </c>
      <c r="AE5360">
        <v>2019</v>
      </c>
      <c r="AF5360">
        <v>1</v>
      </c>
      <c r="AG5360" s="3" t="s">
        <v>12808</v>
      </c>
      <c r="AH5360" t="s">
        <v>54</v>
      </c>
      <c r="AI5360">
        <v>39.003570000000003</v>
      </c>
      <c r="AJ5360">
        <v>-94.547646999999998</v>
      </c>
      <c r="AK5360">
        <v>2661</v>
      </c>
      <c r="AL5360" t="s">
        <v>13566</v>
      </c>
    </row>
    <row r="5361" spans="1:38" ht="75" x14ac:dyDescent="0.25">
      <c r="A5361">
        <v>3111</v>
      </c>
      <c r="B5361">
        <v>2019197249</v>
      </c>
      <c r="C5361" t="s">
        <v>13065</v>
      </c>
      <c r="D5361" t="s">
        <v>71</v>
      </c>
      <c r="E5361" t="s">
        <v>39</v>
      </c>
      <c r="F5361">
        <v>64127</v>
      </c>
      <c r="G5361" t="s">
        <v>40</v>
      </c>
      <c r="H5361">
        <v>3</v>
      </c>
      <c r="I5361" t="s">
        <v>41</v>
      </c>
      <c r="J5361">
        <v>4440</v>
      </c>
      <c r="K5361" t="s">
        <v>10297</v>
      </c>
      <c r="M5361">
        <v>1</v>
      </c>
      <c r="N5361">
        <v>1102</v>
      </c>
      <c r="O5361" t="s">
        <v>10305</v>
      </c>
      <c r="P5361" t="s">
        <v>10306</v>
      </c>
      <c r="Q5361" t="s">
        <v>10300</v>
      </c>
      <c r="R5361" t="s">
        <v>46</v>
      </c>
      <c r="S5361" t="s">
        <v>47</v>
      </c>
      <c r="T5361" t="s">
        <v>48</v>
      </c>
      <c r="U5361" t="s">
        <v>10307</v>
      </c>
      <c r="V5361" t="s">
        <v>10302</v>
      </c>
      <c r="W5361" s="1">
        <v>43795</v>
      </c>
      <c r="X5361" s="2">
        <v>0.46666666666666662</v>
      </c>
      <c r="Y5361">
        <v>11</v>
      </c>
      <c r="Z5361">
        <v>2019</v>
      </c>
      <c r="AA5361" t="s">
        <v>51</v>
      </c>
      <c r="AB5361" t="s">
        <v>52</v>
      </c>
      <c r="AC5361" s="1">
        <v>43796</v>
      </c>
      <c r="AD5361">
        <v>11</v>
      </c>
      <c r="AE5361">
        <v>2019</v>
      </c>
      <c r="AF5361">
        <v>1</v>
      </c>
      <c r="AG5361" s="3" t="s">
        <v>13066</v>
      </c>
      <c r="AH5361" t="s">
        <v>54</v>
      </c>
      <c r="AI5361">
        <v>39.077571999999897</v>
      </c>
      <c r="AJ5361">
        <v>-94.517067999999995</v>
      </c>
      <c r="AK5361">
        <v>20767</v>
      </c>
      <c r="AL5361" t="s">
        <v>13567</v>
      </c>
    </row>
    <row r="5362" spans="1:38" ht="60" x14ac:dyDescent="0.25">
      <c r="A5362">
        <v>3246</v>
      </c>
      <c r="B5362">
        <v>2019195453</v>
      </c>
      <c r="C5362" t="s">
        <v>13553</v>
      </c>
      <c r="D5362" t="s">
        <v>147</v>
      </c>
      <c r="E5362" t="s">
        <v>39</v>
      </c>
      <c r="F5362">
        <v>64127</v>
      </c>
      <c r="G5362" t="s">
        <v>40</v>
      </c>
      <c r="H5362">
        <v>3</v>
      </c>
      <c r="I5362" t="s">
        <v>41</v>
      </c>
      <c r="J5362">
        <v>4440</v>
      </c>
      <c r="K5362" t="s">
        <v>10297</v>
      </c>
      <c r="M5362">
        <v>1</v>
      </c>
      <c r="N5362">
        <v>1102</v>
      </c>
      <c r="O5362" t="s">
        <v>10305</v>
      </c>
      <c r="P5362" t="s">
        <v>10306</v>
      </c>
      <c r="Q5362" t="s">
        <v>10300</v>
      </c>
      <c r="R5362" t="s">
        <v>46</v>
      </c>
      <c r="S5362" t="s">
        <v>47</v>
      </c>
      <c r="T5362" t="s">
        <v>48</v>
      </c>
      <c r="U5362" t="s">
        <v>10307</v>
      </c>
      <c r="V5362" t="s">
        <v>10302</v>
      </c>
      <c r="W5362" s="1">
        <v>43790</v>
      </c>
      <c r="X5362" s="2">
        <v>0.58819444444444446</v>
      </c>
      <c r="Y5362">
        <v>11</v>
      </c>
      <c r="Z5362">
        <v>2019</v>
      </c>
      <c r="AA5362" t="s">
        <v>51</v>
      </c>
      <c r="AB5362" t="s">
        <v>52</v>
      </c>
      <c r="AC5362" s="1">
        <v>43791</v>
      </c>
      <c r="AD5362">
        <v>11</v>
      </c>
      <c r="AE5362">
        <v>2019</v>
      </c>
      <c r="AF5362">
        <v>1</v>
      </c>
      <c r="AG5362" s="3" t="s">
        <v>13554</v>
      </c>
      <c r="AH5362" t="s">
        <v>54</v>
      </c>
      <c r="AI5362">
        <v>39.092798999999999</v>
      </c>
      <c r="AJ5362">
        <v>-94.526480000000006</v>
      </c>
      <c r="AK5362">
        <v>8731</v>
      </c>
      <c r="AL5362" t="s">
        <v>13568</v>
      </c>
    </row>
    <row r="5363" spans="1:38" ht="60" x14ac:dyDescent="0.25">
      <c r="A5363">
        <v>3109</v>
      </c>
      <c r="B5363">
        <v>2019197188</v>
      </c>
      <c r="C5363" t="s">
        <v>1518</v>
      </c>
      <c r="D5363" t="s">
        <v>81</v>
      </c>
      <c r="E5363" t="s">
        <v>39</v>
      </c>
      <c r="F5363">
        <v>64127</v>
      </c>
      <c r="G5363" t="s">
        <v>82</v>
      </c>
      <c r="H5363">
        <v>3</v>
      </c>
      <c r="I5363" t="s">
        <v>41</v>
      </c>
      <c r="J5363">
        <v>4440</v>
      </c>
      <c r="K5363" t="s">
        <v>10297</v>
      </c>
      <c r="M5363">
        <v>0</v>
      </c>
      <c r="N5363">
        <v>603</v>
      </c>
      <c r="O5363" t="s">
        <v>197</v>
      </c>
      <c r="P5363" t="s">
        <v>10436</v>
      </c>
      <c r="Q5363" t="s">
        <v>10300</v>
      </c>
      <c r="R5363" t="s">
        <v>46</v>
      </c>
      <c r="S5363" t="s">
        <v>47</v>
      </c>
      <c r="T5363" t="s">
        <v>10437</v>
      </c>
      <c r="U5363" t="s">
        <v>11181</v>
      </c>
      <c r="V5363" t="s">
        <v>917</v>
      </c>
      <c r="W5363" s="1">
        <v>43795</v>
      </c>
      <c r="X5363" s="2">
        <v>0.41041666666666665</v>
      </c>
      <c r="Y5363">
        <v>11</v>
      </c>
      <c r="Z5363">
        <v>2019</v>
      </c>
      <c r="AA5363" t="s">
        <v>51</v>
      </c>
      <c r="AB5363" t="s">
        <v>52</v>
      </c>
      <c r="AC5363" s="1">
        <v>43795</v>
      </c>
      <c r="AD5363">
        <v>11</v>
      </c>
      <c r="AE5363">
        <v>2019</v>
      </c>
      <c r="AF5363">
        <v>0</v>
      </c>
      <c r="AG5363" s="3" t="s">
        <v>1519</v>
      </c>
      <c r="AH5363" t="s">
        <v>54</v>
      </c>
      <c r="AI5363">
        <v>39.100324000000001</v>
      </c>
      <c r="AJ5363">
        <v>-94.553979999999996</v>
      </c>
      <c r="AK5363">
        <v>11853</v>
      </c>
      <c r="AL5363" t="s">
        <v>13569</v>
      </c>
    </row>
    <row r="5364" spans="1:38" ht="60" x14ac:dyDescent="0.25">
      <c r="A5364">
        <v>3236</v>
      </c>
      <c r="B5364">
        <v>2019195426</v>
      </c>
      <c r="C5364" t="s">
        <v>947</v>
      </c>
      <c r="D5364" t="s">
        <v>184</v>
      </c>
      <c r="E5364" t="s">
        <v>39</v>
      </c>
      <c r="F5364">
        <v>64127</v>
      </c>
      <c r="G5364" t="s">
        <v>40</v>
      </c>
      <c r="H5364">
        <v>3</v>
      </c>
      <c r="I5364" t="s">
        <v>41</v>
      </c>
      <c r="J5364">
        <v>4440</v>
      </c>
      <c r="K5364" t="s">
        <v>10297</v>
      </c>
      <c r="M5364">
        <v>180</v>
      </c>
      <c r="N5364">
        <v>424</v>
      </c>
      <c r="O5364" t="s">
        <v>10323</v>
      </c>
      <c r="P5364" t="s">
        <v>10324</v>
      </c>
      <c r="Q5364" t="s">
        <v>10300</v>
      </c>
      <c r="R5364" t="s">
        <v>46</v>
      </c>
      <c r="S5364" t="s">
        <v>47</v>
      </c>
      <c r="T5364" t="s">
        <v>547</v>
      </c>
      <c r="U5364" t="s">
        <v>548</v>
      </c>
      <c r="V5364" t="s">
        <v>10325</v>
      </c>
      <c r="W5364" s="1">
        <v>43790</v>
      </c>
      <c r="X5364" s="2">
        <v>0.5756944444444444</v>
      </c>
      <c r="Y5364">
        <v>11</v>
      </c>
      <c r="Z5364">
        <v>2019</v>
      </c>
      <c r="AA5364" t="s">
        <v>266</v>
      </c>
      <c r="AB5364" t="s">
        <v>96</v>
      </c>
      <c r="AG5364" s="3" t="s">
        <v>948</v>
      </c>
      <c r="AH5364" t="s">
        <v>54</v>
      </c>
      <c r="AI5364">
        <v>39.095728999999999</v>
      </c>
      <c r="AJ5364">
        <v>-94.517824000000005</v>
      </c>
      <c r="AK5364">
        <v>8981</v>
      </c>
      <c r="AL5364" t="s">
        <v>13570</v>
      </c>
    </row>
    <row r="5365" spans="1:38" ht="60" x14ac:dyDescent="0.25">
      <c r="A5365">
        <v>3234</v>
      </c>
      <c r="B5365">
        <v>2019195473</v>
      </c>
      <c r="C5365" t="s">
        <v>13571</v>
      </c>
      <c r="D5365" t="s">
        <v>180</v>
      </c>
      <c r="E5365" t="s">
        <v>39</v>
      </c>
      <c r="F5365">
        <v>64128</v>
      </c>
      <c r="G5365" t="s">
        <v>40</v>
      </c>
      <c r="H5365">
        <v>3</v>
      </c>
      <c r="I5365" t="s">
        <v>41</v>
      </c>
      <c r="J5365">
        <v>4440</v>
      </c>
      <c r="K5365" t="s">
        <v>10297</v>
      </c>
      <c r="M5365">
        <v>5</v>
      </c>
      <c r="N5365">
        <v>258</v>
      </c>
      <c r="O5365" t="s">
        <v>10323</v>
      </c>
      <c r="P5365" t="s">
        <v>10324</v>
      </c>
      <c r="Q5365" t="s">
        <v>10300</v>
      </c>
      <c r="R5365" t="s">
        <v>46</v>
      </c>
      <c r="S5365" t="s">
        <v>47</v>
      </c>
      <c r="T5365" t="s">
        <v>547</v>
      </c>
      <c r="U5365" t="s">
        <v>548</v>
      </c>
      <c r="V5365" t="s">
        <v>10470</v>
      </c>
      <c r="W5365" s="1">
        <v>43790</v>
      </c>
      <c r="X5365" s="2">
        <v>0.59930555555555554</v>
      </c>
      <c r="Y5365">
        <v>11</v>
      </c>
      <c r="Z5365">
        <v>2019</v>
      </c>
      <c r="AA5365" t="s">
        <v>51</v>
      </c>
      <c r="AB5365" t="s">
        <v>52</v>
      </c>
      <c r="AC5365" s="1">
        <v>43795</v>
      </c>
      <c r="AD5365">
        <v>11</v>
      </c>
      <c r="AE5365">
        <v>2019</v>
      </c>
      <c r="AF5365">
        <v>5</v>
      </c>
      <c r="AG5365" s="3" t="s">
        <v>13572</v>
      </c>
      <c r="AH5365" t="s">
        <v>54</v>
      </c>
      <c r="AI5365">
        <v>39.072878000000003</v>
      </c>
      <c r="AJ5365">
        <v>-94.547921000000002</v>
      </c>
      <c r="AK5365">
        <v>24905</v>
      </c>
      <c r="AL5365" t="s">
        <v>13573</v>
      </c>
    </row>
    <row r="5366" spans="1:38" ht="60" x14ac:dyDescent="0.25">
      <c r="A5366">
        <v>1774</v>
      </c>
      <c r="B5366">
        <v>2020004011</v>
      </c>
      <c r="C5366" t="s">
        <v>13574</v>
      </c>
      <c r="D5366" t="s">
        <v>100</v>
      </c>
      <c r="E5366" t="s">
        <v>39</v>
      </c>
      <c r="F5366">
        <v>64126</v>
      </c>
      <c r="G5366" t="s">
        <v>40</v>
      </c>
      <c r="H5366">
        <v>4</v>
      </c>
      <c r="I5366" t="s">
        <v>8950</v>
      </c>
      <c r="J5366">
        <v>341</v>
      </c>
      <c r="K5366" t="s">
        <v>10297</v>
      </c>
      <c r="M5366">
        <v>1</v>
      </c>
      <c r="N5366">
        <v>1102</v>
      </c>
      <c r="O5366" t="s">
        <v>10298</v>
      </c>
      <c r="P5366" t="s">
        <v>10299</v>
      </c>
      <c r="Q5366" t="s">
        <v>10300</v>
      </c>
      <c r="R5366" t="s">
        <v>46</v>
      </c>
      <c r="S5366" t="s">
        <v>47</v>
      </c>
      <c r="T5366" t="s">
        <v>48</v>
      </c>
      <c r="U5366" t="s">
        <v>10301</v>
      </c>
      <c r="V5366" t="s">
        <v>10302</v>
      </c>
      <c r="W5366" s="1">
        <v>43839</v>
      </c>
      <c r="X5366" s="2">
        <v>0.67847222222222225</v>
      </c>
      <c r="Y5366">
        <v>1</v>
      </c>
      <c r="Z5366">
        <v>2020</v>
      </c>
      <c r="AA5366" t="s">
        <v>51</v>
      </c>
      <c r="AB5366" t="s">
        <v>52</v>
      </c>
      <c r="AC5366" s="1">
        <v>43840</v>
      </c>
      <c r="AD5366">
        <v>1</v>
      </c>
      <c r="AE5366">
        <v>2020</v>
      </c>
      <c r="AF5366">
        <v>1</v>
      </c>
      <c r="AG5366" s="3" t="s">
        <v>13575</v>
      </c>
      <c r="AH5366" t="s">
        <v>54</v>
      </c>
      <c r="AI5366">
        <v>39.100172000000001</v>
      </c>
      <c r="AJ5366">
        <v>-94.511712000000003</v>
      </c>
      <c r="AK5366">
        <v>5632</v>
      </c>
      <c r="AL5366" t="s">
        <v>13576</v>
      </c>
    </row>
    <row r="5367" spans="1:38" ht="75" x14ac:dyDescent="0.25">
      <c r="A5367">
        <v>1773</v>
      </c>
      <c r="B5367">
        <v>2020004069</v>
      </c>
      <c r="C5367" t="s">
        <v>12007</v>
      </c>
      <c r="D5367" t="s">
        <v>649</v>
      </c>
      <c r="E5367" t="s">
        <v>39</v>
      </c>
      <c r="F5367">
        <v>64109</v>
      </c>
      <c r="G5367" t="s">
        <v>82</v>
      </c>
      <c r="H5367">
        <v>4</v>
      </c>
      <c r="I5367" t="s">
        <v>322</v>
      </c>
      <c r="J5367">
        <v>1030</v>
      </c>
      <c r="K5367" t="s">
        <v>10297</v>
      </c>
      <c r="M5367">
        <v>4</v>
      </c>
      <c r="N5367">
        <v>337</v>
      </c>
      <c r="O5367" t="s">
        <v>10298</v>
      </c>
      <c r="P5367" t="s">
        <v>10299</v>
      </c>
      <c r="Q5367" t="s">
        <v>10300</v>
      </c>
      <c r="R5367" t="s">
        <v>46</v>
      </c>
      <c r="S5367" t="s">
        <v>47</v>
      </c>
      <c r="T5367" t="s">
        <v>48</v>
      </c>
      <c r="U5367" t="s">
        <v>10301</v>
      </c>
      <c r="V5367" t="s">
        <v>10302</v>
      </c>
      <c r="W5367" s="1">
        <v>43839</v>
      </c>
      <c r="X5367" s="2">
        <v>0.79375000000000007</v>
      </c>
      <c r="Y5367">
        <v>1</v>
      </c>
      <c r="Z5367">
        <v>2020</v>
      </c>
      <c r="AA5367" t="s">
        <v>51</v>
      </c>
      <c r="AB5367" t="s">
        <v>52</v>
      </c>
      <c r="AC5367" s="1">
        <v>43843</v>
      </c>
      <c r="AD5367">
        <v>1</v>
      </c>
      <c r="AE5367">
        <v>2020</v>
      </c>
      <c r="AF5367">
        <v>4</v>
      </c>
      <c r="AG5367" s="3" t="s">
        <v>12008</v>
      </c>
      <c r="AH5367" t="s">
        <v>54</v>
      </c>
      <c r="AI5367">
        <v>39.067501999999998</v>
      </c>
      <c r="AJ5367">
        <v>-94.574058999999906</v>
      </c>
      <c r="AK5367">
        <v>128049</v>
      </c>
      <c r="AL5367" t="s">
        <v>13577</v>
      </c>
    </row>
    <row r="5368" spans="1:38" ht="60" x14ac:dyDescent="0.25">
      <c r="A5368">
        <v>1772</v>
      </c>
      <c r="B5368">
        <v>2020003921</v>
      </c>
      <c r="C5368" t="s">
        <v>13578</v>
      </c>
      <c r="D5368" t="s">
        <v>176</v>
      </c>
      <c r="E5368" t="s">
        <v>39</v>
      </c>
      <c r="F5368">
        <v>64124</v>
      </c>
      <c r="G5368" t="s">
        <v>40</v>
      </c>
      <c r="H5368">
        <v>3</v>
      </c>
      <c r="I5368" t="s">
        <v>41</v>
      </c>
      <c r="J5368">
        <v>4440</v>
      </c>
      <c r="K5368" t="s">
        <v>10297</v>
      </c>
      <c r="M5368">
        <v>146</v>
      </c>
      <c r="N5368">
        <v>2</v>
      </c>
      <c r="O5368" t="s">
        <v>10323</v>
      </c>
      <c r="P5368" t="s">
        <v>10324</v>
      </c>
      <c r="Q5368" t="s">
        <v>10300</v>
      </c>
      <c r="R5368" t="s">
        <v>46</v>
      </c>
      <c r="S5368" t="s">
        <v>47</v>
      </c>
      <c r="T5368" t="s">
        <v>547</v>
      </c>
      <c r="U5368" t="s">
        <v>548</v>
      </c>
      <c r="V5368" t="s">
        <v>10470</v>
      </c>
      <c r="W5368" s="1">
        <v>43839</v>
      </c>
      <c r="X5368" s="2">
        <v>0.6069444444444444</v>
      </c>
      <c r="Y5368">
        <v>1</v>
      </c>
      <c r="Z5368">
        <v>2020</v>
      </c>
      <c r="AA5368" t="s">
        <v>51</v>
      </c>
      <c r="AB5368" t="s">
        <v>96</v>
      </c>
      <c r="AC5368" s="1">
        <v>43985</v>
      </c>
      <c r="AD5368">
        <v>6</v>
      </c>
      <c r="AE5368">
        <v>2020</v>
      </c>
      <c r="AF5368">
        <v>146</v>
      </c>
      <c r="AG5368" s="3" t="s">
        <v>13579</v>
      </c>
      <c r="AH5368" t="s">
        <v>54</v>
      </c>
      <c r="AI5368">
        <v>39.103138000000001</v>
      </c>
      <c r="AJ5368">
        <v>-94.520662999999999</v>
      </c>
      <c r="AK5368">
        <v>7450</v>
      </c>
      <c r="AL5368" t="s">
        <v>13580</v>
      </c>
    </row>
    <row r="5369" spans="1:38" ht="60" x14ac:dyDescent="0.25">
      <c r="A5369">
        <v>1771</v>
      </c>
      <c r="B5369">
        <v>2020003958</v>
      </c>
      <c r="C5369" t="s">
        <v>13581</v>
      </c>
      <c r="D5369" t="s">
        <v>147</v>
      </c>
      <c r="E5369" t="s">
        <v>39</v>
      </c>
      <c r="F5369">
        <v>64127</v>
      </c>
      <c r="G5369" t="s">
        <v>40</v>
      </c>
      <c r="H5369">
        <v>3</v>
      </c>
      <c r="I5369" t="s">
        <v>41</v>
      </c>
      <c r="J5369">
        <v>4440</v>
      </c>
      <c r="K5369" t="s">
        <v>10297</v>
      </c>
      <c r="M5369">
        <v>180</v>
      </c>
      <c r="N5369">
        <v>424</v>
      </c>
      <c r="O5369" t="s">
        <v>10323</v>
      </c>
      <c r="P5369" t="s">
        <v>10324</v>
      </c>
      <c r="Q5369" t="s">
        <v>10300</v>
      </c>
      <c r="R5369" t="s">
        <v>46</v>
      </c>
      <c r="S5369" t="s">
        <v>47</v>
      </c>
      <c r="T5369" t="s">
        <v>547</v>
      </c>
      <c r="U5369" t="s">
        <v>548</v>
      </c>
      <c r="V5369" t="s">
        <v>10470</v>
      </c>
      <c r="W5369" s="1">
        <v>43839</v>
      </c>
      <c r="X5369" s="2">
        <v>0.63194444444444442</v>
      </c>
      <c r="Y5369">
        <v>1</v>
      </c>
      <c r="Z5369">
        <v>2020</v>
      </c>
      <c r="AA5369" t="s">
        <v>266</v>
      </c>
      <c r="AB5369" t="s">
        <v>52</v>
      </c>
      <c r="AG5369" s="3" t="s">
        <v>13582</v>
      </c>
      <c r="AH5369" t="s">
        <v>54</v>
      </c>
      <c r="AI5369">
        <v>39.084294</v>
      </c>
      <c r="AJ5369">
        <v>-94.523004</v>
      </c>
      <c r="AK5369">
        <v>17798</v>
      </c>
      <c r="AL5369" t="s">
        <v>13583</v>
      </c>
    </row>
    <row r="5370" spans="1:38" ht="75" x14ac:dyDescent="0.25">
      <c r="A5370">
        <v>1770</v>
      </c>
      <c r="B5370">
        <v>2020003670</v>
      </c>
      <c r="C5370" t="s">
        <v>13584</v>
      </c>
      <c r="D5370" t="s">
        <v>176</v>
      </c>
      <c r="E5370" t="s">
        <v>39</v>
      </c>
      <c r="F5370">
        <v>64124</v>
      </c>
      <c r="G5370" t="s">
        <v>40</v>
      </c>
      <c r="H5370">
        <v>3</v>
      </c>
      <c r="I5370" t="s">
        <v>41</v>
      </c>
      <c r="J5370">
        <v>4440</v>
      </c>
      <c r="K5370" t="s">
        <v>10297</v>
      </c>
      <c r="M5370">
        <v>202</v>
      </c>
      <c r="N5370">
        <v>1</v>
      </c>
      <c r="O5370" t="s">
        <v>10323</v>
      </c>
      <c r="P5370" t="s">
        <v>10324</v>
      </c>
      <c r="Q5370" t="s">
        <v>10300</v>
      </c>
      <c r="R5370" t="s">
        <v>46</v>
      </c>
      <c r="S5370" t="s">
        <v>47</v>
      </c>
      <c r="T5370" t="s">
        <v>547</v>
      </c>
      <c r="U5370" t="s">
        <v>548</v>
      </c>
      <c r="V5370" t="s">
        <v>10470</v>
      </c>
      <c r="W5370" s="1">
        <v>43839</v>
      </c>
      <c r="X5370" s="2">
        <v>0.40347222222222223</v>
      </c>
      <c r="Y5370">
        <v>1</v>
      </c>
      <c r="Z5370">
        <v>2020</v>
      </c>
      <c r="AA5370" t="s">
        <v>51</v>
      </c>
      <c r="AB5370" t="s">
        <v>96</v>
      </c>
      <c r="AC5370" s="1">
        <v>44041</v>
      </c>
      <c r="AD5370">
        <v>7</v>
      </c>
      <c r="AE5370">
        <v>2020</v>
      </c>
      <c r="AF5370">
        <v>202</v>
      </c>
      <c r="AG5370" s="3" t="s">
        <v>13585</v>
      </c>
      <c r="AH5370" t="s">
        <v>54</v>
      </c>
      <c r="AI5370">
        <v>39.102471000000001</v>
      </c>
      <c r="AJ5370">
        <v>-94.528510999999995</v>
      </c>
      <c r="AK5370">
        <v>8039</v>
      </c>
      <c r="AL5370" t="s">
        <v>13586</v>
      </c>
    </row>
    <row r="5371" spans="1:38" ht="60" x14ac:dyDescent="0.25">
      <c r="A5371">
        <v>1769</v>
      </c>
      <c r="B5371">
        <v>2020004042</v>
      </c>
      <c r="C5371" t="s">
        <v>13587</v>
      </c>
      <c r="D5371" t="s">
        <v>180</v>
      </c>
      <c r="E5371" t="s">
        <v>39</v>
      </c>
      <c r="F5371">
        <v>64128</v>
      </c>
      <c r="G5371" t="s">
        <v>40</v>
      </c>
      <c r="H5371">
        <v>3</v>
      </c>
      <c r="I5371" t="s">
        <v>41</v>
      </c>
      <c r="J5371">
        <v>4440</v>
      </c>
      <c r="K5371" t="s">
        <v>10297</v>
      </c>
      <c r="M5371">
        <v>180</v>
      </c>
      <c r="N5371">
        <v>424</v>
      </c>
      <c r="O5371" t="s">
        <v>10323</v>
      </c>
      <c r="P5371" t="s">
        <v>10324</v>
      </c>
      <c r="Q5371" t="s">
        <v>10300</v>
      </c>
      <c r="R5371" t="s">
        <v>46</v>
      </c>
      <c r="S5371" t="s">
        <v>47</v>
      </c>
      <c r="T5371" t="s">
        <v>547</v>
      </c>
      <c r="U5371" t="s">
        <v>548</v>
      </c>
      <c r="V5371" t="s">
        <v>10470</v>
      </c>
      <c r="W5371" s="1">
        <v>43839</v>
      </c>
      <c r="X5371" s="2">
        <v>0.71388888888888891</v>
      </c>
      <c r="Y5371">
        <v>1</v>
      </c>
      <c r="Z5371">
        <v>2020</v>
      </c>
      <c r="AA5371" t="s">
        <v>266</v>
      </c>
      <c r="AB5371" t="s">
        <v>52</v>
      </c>
      <c r="AG5371" s="3" t="s">
        <v>13588</v>
      </c>
      <c r="AH5371" t="s">
        <v>54</v>
      </c>
      <c r="AI5371">
        <v>39.076740000000001</v>
      </c>
      <c r="AJ5371">
        <v>-94.551294999999996</v>
      </c>
      <c r="AK5371">
        <v>24473</v>
      </c>
      <c r="AL5371" t="s">
        <v>13589</v>
      </c>
    </row>
    <row r="5372" spans="1:38" ht="60" x14ac:dyDescent="0.25">
      <c r="A5372">
        <v>1768</v>
      </c>
      <c r="B5372">
        <v>2020003650</v>
      </c>
      <c r="C5372" t="s">
        <v>1806</v>
      </c>
      <c r="D5372" t="s">
        <v>71</v>
      </c>
      <c r="E5372" t="s">
        <v>39</v>
      </c>
      <c r="F5372">
        <v>64128</v>
      </c>
      <c r="G5372" t="s">
        <v>40</v>
      </c>
      <c r="H5372">
        <v>3</v>
      </c>
      <c r="I5372" t="s">
        <v>41</v>
      </c>
      <c r="J5372">
        <v>4440</v>
      </c>
      <c r="K5372" t="s">
        <v>10297</v>
      </c>
      <c r="M5372">
        <v>180</v>
      </c>
      <c r="N5372">
        <v>424</v>
      </c>
      <c r="O5372" t="s">
        <v>10323</v>
      </c>
      <c r="P5372" t="s">
        <v>10324</v>
      </c>
      <c r="Q5372" t="s">
        <v>10300</v>
      </c>
      <c r="R5372" t="s">
        <v>46</v>
      </c>
      <c r="S5372" t="s">
        <v>47</v>
      </c>
      <c r="T5372" t="s">
        <v>547</v>
      </c>
      <c r="U5372" t="s">
        <v>548</v>
      </c>
      <c r="V5372" t="s">
        <v>10470</v>
      </c>
      <c r="W5372" s="1">
        <v>43839</v>
      </c>
      <c r="X5372" s="2">
        <v>0.39097222222222222</v>
      </c>
      <c r="Y5372">
        <v>1</v>
      </c>
      <c r="Z5372">
        <v>2020</v>
      </c>
      <c r="AA5372" t="s">
        <v>266</v>
      </c>
      <c r="AB5372" t="s">
        <v>96</v>
      </c>
      <c r="AG5372" s="3" t="s">
        <v>1807</v>
      </c>
      <c r="AH5372" t="s">
        <v>54</v>
      </c>
      <c r="AI5372">
        <v>39.074340999999997</v>
      </c>
      <c r="AJ5372">
        <v>-94.518280000000004</v>
      </c>
      <c r="AK5372">
        <v>21568</v>
      </c>
      <c r="AL5372" t="s">
        <v>13590</v>
      </c>
    </row>
    <row r="5373" spans="1:38" ht="75" x14ac:dyDescent="0.25">
      <c r="A5373">
        <v>3235</v>
      </c>
      <c r="B5373">
        <v>2019195305</v>
      </c>
      <c r="C5373" t="s">
        <v>10209</v>
      </c>
      <c r="D5373" t="s">
        <v>104</v>
      </c>
      <c r="E5373" t="s">
        <v>39</v>
      </c>
      <c r="F5373">
        <v>64130</v>
      </c>
      <c r="G5373" t="s">
        <v>67</v>
      </c>
      <c r="H5373">
        <v>5</v>
      </c>
      <c r="I5373" t="s">
        <v>41</v>
      </c>
      <c r="J5373">
        <v>4440</v>
      </c>
      <c r="K5373" t="s">
        <v>10297</v>
      </c>
      <c r="M5373">
        <v>180</v>
      </c>
      <c r="N5373">
        <v>424</v>
      </c>
      <c r="O5373" t="s">
        <v>10323</v>
      </c>
      <c r="P5373" t="s">
        <v>10324</v>
      </c>
      <c r="Q5373" t="s">
        <v>10300</v>
      </c>
      <c r="R5373" t="s">
        <v>46</v>
      </c>
      <c r="S5373" t="s">
        <v>47</v>
      </c>
      <c r="T5373" t="s">
        <v>547</v>
      </c>
      <c r="U5373" t="s">
        <v>548</v>
      </c>
      <c r="V5373" t="s">
        <v>10470</v>
      </c>
      <c r="W5373" s="1">
        <v>43790</v>
      </c>
      <c r="X5373" s="2">
        <v>0.45624999999999999</v>
      </c>
      <c r="Y5373">
        <v>11</v>
      </c>
      <c r="Z5373">
        <v>2019</v>
      </c>
      <c r="AA5373" t="s">
        <v>266</v>
      </c>
      <c r="AB5373" t="s">
        <v>96</v>
      </c>
      <c r="AG5373" s="3" t="s">
        <v>10210</v>
      </c>
      <c r="AH5373" t="s">
        <v>54</v>
      </c>
      <c r="AI5373">
        <v>39.022790000000001</v>
      </c>
      <c r="AJ5373">
        <v>-94.536534000000003</v>
      </c>
      <c r="AK5373">
        <v>38005</v>
      </c>
      <c r="AL5373" t="s">
        <v>13591</v>
      </c>
    </row>
    <row r="5374" spans="1:38" ht="60" x14ac:dyDescent="0.25">
      <c r="A5374">
        <v>1767</v>
      </c>
      <c r="B5374">
        <v>2020003889</v>
      </c>
      <c r="C5374" t="s">
        <v>13592</v>
      </c>
      <c r="D5374" t="s">
        <v>184</v>
      </c>
      <c r="E5374" t="s">
        <v>39</v>
      </c>
      <c r="F5374">
        <v>64127</v>
      </c>
      <c r="G5374" t="s">
        <v>40</v>
      </c>
      <c r="H5374">
        <v>3</v>
      </c>
      <c r="I5374" t="s">
        <v>41</v>
      </c>
      <c r="J5374">
        <v>4440</v>
      </c>
      <c r="K5374" t="s">
        <v>10297</v>
      </c>
      <c r="M5374">
        <v>20</v>
      </c>
      <c r="N5374">
        <v>66</v>
      </c>
      <c r="O5374" t="s">
        <v>10329</v>
      </c>
      <c r="P5374" t="s">
        <v>10330</v>
      </c>
      <c r="Q5374" t="s">
        <v>10300</v>
      </c>
      <c r="R5374" t="s">
        <v>46</v>
      </c>
      <c r="S5374" t="s">
        <v>47</v>
      </c>
      <c r="T5374" t="s">
        <v>10331</v>
      </c>
      <c r="U5374" t="s">
        <v>10332</v>
      </c>
      <c r="V5374" t="s">
        <v>10333</v>
      </c>
      <c r="W5374" s="1">
        <v>43839</v>
      </c>
      <c r="X5374" s="2">
        <v>0.56874999999999998</v>
      </c>
      <c r="Y5374">
        <v>1</v>
      </c>
      <c r="Z5374">
        <v>2020</v>
      </c>
      <c r="AA5374" t="s">
        <v>51</v>
      </c>
      <c r="AB5374" t="s">
        <v>96</v>
      </c>
      <c r="AC5374" s="1">
        <v>43859</v>
      </c>
      <c r="AD5374">
        <v>1</v>
      </c>
      <c r="AE5374">
        <v>2020</v>
      </c>
      <c r="AF5374">
        <v>20</v>
      </c>
      <c r="AG5374" s="3" t="s">
        <v>13593</v>
      </c>
      <c r="AH5374" t="s">
        <v>54</v>
      </c>
      <c r="AI5374">
        <v>39.097396999999901</v>
      </c>
      <c r="AJ5374">
        <v>-94.516019999999997</v>
      </c>
      <c r="AK5374">
        <v>8937</v>
      </c>
      <c r="AL5374" t="s">
        <v>13594</v>
      </c>
    </row>
    <row r="5375" spans="1:38" ht="60" x14ac:dyDescent="0.25">
      <c r="A5375">
        <v>1823</v>
      </c>
      <c r="B5375">
        <v>2020003042</v>
      </c>
      <c r="C5375" t="s">
        <v>1893</v>
      </c>
      <c r="D5375" t="s">
        <v>104</v>
      </c>
      <c r="E5375" t="s">
        <v>39</v>
      </c>
      <c r="F5375">
        <v>64130</v>
      </c>
      <c r="G5375" t="s">
        <v>67</v>
      </c>
      <c r="H5375">
        <v>5</v>
      </c>
      <c r="I5375" t="s">
        <v>41</v>
      </c>
      <c r="J5375">
        <v>4440</v>
      </c>
      <c r="K5375" t="s">
        <v>10297</v>
      </c>
      <c r="M5375">
        <v>1</v>
      </c>
      <c r="N5375">
        <v>1102</v>
      </c>
      <c r="O5375" t="s">
        <v>10329</v>
      </c>
      <c r="P5375" t="s">
        <v>10330</v>
      </c>
      <c r="Q5375" t="s">
        <v>10300</v>
      </c>
      <c r="R5375" t="s">
        <v>46</v>
      </c>
      <c r="S5375" t="s">
        <v>47</v>
      </c>
      <c r="T5375" t="s">
        <v>10352</v>
      </c>
      <c r="U5375" t="s">
        <v>10902</v>
      </c>
      <c r="V5375" t="s">
        <v>7444</v>
      </c>
      <c r="W5375" s="1">
        <v>43838</v>
      </c>
      <c r="X5375" s="2">
        <v>0.38125000000000003</v>
      </c>
      <c r="Y5375">
        <v>1</v>
      </c>
      <c r="Z5375">
        <v>2020</v>
      </c>
      <c r="AA5375" t="s">
        <v>51</v>
      </c>
      <c r="AB5375" t="s">
        <v>52</v>
      </c>
      <c r="AC5375" s="1">
        <v>43839</v>
      </c>
      <c r="AD5375">
        <v>1</v>
      </c>
      <c r="AE5375">
        <v>2020</v>
      </c>
      <c r="AF5375">
        <v>1</v>
      </c>
      <c r="AG5375" s="3" t="s">
        <v>1894</v>
      </c>
      <c r="AH5375" t="s">
        <v>54</v>
      </c>
      <c r="AI5375">
        <v>39.026077999999998</v>
      </c>
      <c r="AJ5375">
        <v>-94.538200000000003</v>
      </c>
      <c r="AK5375">
        <v>35863</v>
      </c>
      <c r="AL5375" t="s">
        <v>13595</v>
      </c>
    </row>
    <row r="5376" spans="1:38" ht="75" x14ac:dyDescent="0.25">
      <c r="A5376">
        <v>3228</v>
      </c>
      <c r="B5376">
        <v>2019195626</v>
      </c>
      <c r="C5376" t="s">
        <v>13596</v>
      </c>
      <c r="D5376" t="s">
        <v>71</v>
      </c>
      <c r="E5376" t="s">
        <v>39</v>
      </c>
      <c r="F5376">
        <v>64128</v>
      </c>
      <c r="G5376" t="s">
        <v>40</v>
      </c>
      <c r="H5376">
        <v>3</v>
      </c>
      <c r="I5376" t="s">
        <v>41</v>
      </c>
      <c r="J5376">
        <v>4440</v>
      </c>
      <c r="K5376" t="s">
        <v>10297</v>
      </c>
      <c r="M5376">
        <v>39</v>
      </c>
      <c r="N5376">
        <v>9</v>
      </c>
      <c r="O5376" t="s">
        <v>10329</v>
      </c>
      <c r="P5376" t="s">
        <v>10330</v>
      </c>
      <c r="Q5376" t="s">
        <v>10300</v>
      </c>
      <c r="R5376" t="s">
        <v>46</v>
      </c>
      <c r="S5376" t="s">
        <v>47</v>
      </c>
      <c r="T5376" t="s">
        <v>10352</v>
      </c>
      <c r="U5376" t="s">
        <v>10353</v>
      </c>
      <c r="V5376" t="s">
        <v>10354</v>
      </c>
      <c r="W5376" s="1">
        <v>43790</v>
      </c>
      <c r="X5376" s="2">
        <v>0.7006944444444444</v>
      </c>
      <c r="Y5376">
        <v>11</v>
      </c>
      <c r="Z5376">
        <v>2019</v>
      </c>
      <c r="AA5376" t="s">
        <v>51</v>
      </c>
      <c r="AB5376" t="s">
        <v>96</v>
      </c>
      <c r="AC5376" s="1">
        <v>43829</v>
      </c>
      <c r="AD5376">
        <v>12</v>
      </c>
      <c r="AE5376">
        <v>2019</v>
      </c>
      <c r="AF5376">
        <v>39</v>
      </c>
      <c r="AG5376" s="3" t="s">
        <v>13597</v>
      </c>
      <c r="AH5376" t="s">
        <v>54</v>
      </c>
      <c r="AI5376">
        <v>39.075540999999902</v>
      </c>
      <c r="AJ5376">
        <v>-94.519954999999996</v>
      </c>
      <c r="AK5376">
        <v>21501</v>
      </c>
      <c r="AL5376" t="s">
        <v>13598</v>
      </c>
    </row>
    <row r="5377" spans="1:38" ht="60" x14ac:dyDescent="0.25">
      <c r="A5377">
        <v>3229</v>
      </c>
      <c r="B5377">
        <v>2019195446</v>
      </c>
      <c r="C5377" t="s">
        <v>12441</v>
      </c>
      <c r="D5377" t="s">
        <v>147</v>
      </c>
      <c r="E5377" t="s">
        <v>39</v>
      </c>
      <c r="F5377">
        <v>64127</v>
      </c>
      <c r="G5377" t="s">
        <v>40</v>
      </c>
      <c r="H5377">
        <v>3</v>
      </c>
      <c r="I5377" t="s">
        <v>41</v>
      </c>
      <c r="J5377">
        <v>4440</v>
      </c>
      <c r="K5377" t="s">
        <v>10297</v>
      </c>
      <c r="M5377">
        <v>26</v>
      </c>
      <c r="N5377">
        <v>35</v>
      </c>
      <c r="O5377" t="s">
        <v>10329</v>
      </c>
      <c r="P5377" t="s">
        <v>10330</v>
      </c>
      <c r="Q5377" t="s">
        <v>10300</v>
      </c>
      <c r="R5377" t="s">
        <v>46</v>
      </c>
      <c r="S5377" t="s">
        <v>47</v>
      </c>
      <c r="T5377" t="s">
        <v>3456</v>
      </c>
      <c r="U5377" t="s">
        <v>10939</v>
      </c>
      <c r="V5377" t="s">
        <v>10940</v>
      </c>
      <c r="W5377" s="1">
        <v>43790</v>
      </c>
      <c r="X5377" s="2">
        <v>0.58472222222222225</v>
      </c>
      <c r="Y5377">
        <v>11</v>
      </c>
      <c r="Z5377">
        <v>2019</v>
      </c>
      <c r="AA5377" t="s">
        <v>51</v>
      </c>
      <c r="AB5377" t="s">
        <v>96</v>
      </c>
      <c r="AC5377" s="1">
        <v>43816</v>
      </c>
      <c r="AD5377">
        <v>12</v>
      </c>
      <c r="AE5377">
        <v>2019</v>
      </c>
      <c r="AF5377">
        <v>26</v>
      </c>
      <c r="AG5377" s="3" t="s">
        <v>12442</v>
      </c>
      <c r="AH5377" t="s">
        <v>54</v>
      </c>
      <c r="AI5377">
        <v>39.090499999999999</v>
      </c>
      <c r="AJ5377">
        <v>-94.527128000000005</v>
      </c>
      <c r="AK5377">
        <v>18155</v>
      </c>
      <c r="AL5377" t="s">
        <v>13599</v>
      </c>
    </row>
    <row r="5378" spans="1:38" ht="60" x14ac:dyDescent="0.25">
      <c r="A5378">
        <v>3230</v>
      </c>
      <c r="B5378">
        <v>2019195202</v>
      </c>
      <c r="C5378" t="s">
        <v>4553</v>
      </c>
      <c r="D5378" t="s">
        <v>57</v>
      </c>
      <c r="E5378" t="s">
        <v>39</v>
      </c>
      <c r="F5378">
        <v>64128</v>
      </c>
      <c r="G5378" t="s">
        <v>40</v>
      </c>
      <c r="H5378">
        <v>3</v>
      </c>
      <c r="I5378" t="s">
        <v>41</v>
      </c>
      <c r="J5378">
        <v>4440</v>
      </c>
      <c r="K5378" t="s">
        <v>10297</v>
      </c>
      <c r="M5378">
        <v>27</v>
      </c>
      <c r="N5378">
        <v>65</v>
      </c>
      <c r="O5378" t="s">
        <v>10329</v>
      </c>
      <c r="P5378" t="s">
        <v>10330</v>
      </c>
      <c r="Q5378" t="s">
        <v>10300</v>
      </c>
      <c r="R5378" t="s">
        <v>46</v>
      </c>
      <c r="S5378" t="s">
        <v>47</v>
      </c>
      <c r="T5378" t="s">
        <v>10352</v>
      </c>
      <c r="U5378" t="s">
        <v>10353</v>
      </c>
      <c r="V5378" t="s">
        <v>10354</v>
      </c>
      <c r="W5378" s="1">
        <v>43790</v>
      </c>
      <c r="X5378" s="2">
        <v>0.38263888888888892</v>
      </c>
      <c r="Y5378">
        <v>11</v>
      </c>
      <c r="Z5378">
        <v>2019</v>
      </c>
      <c r="AA5378" t="s">
        <v>51</v>
      </c>
      <c r="AB5378" t="s">
        <v>96</v>
      </c>
      <c r="AC5378" s="1">
        <v>43817</v>
      </c>
      <c r="AD5378">
        <v>12</v>
      </c>
      <c r="AE5378">
        <v>2019</v>
      </c>
      <c r="AF5378">
        <v>27</v>
      </c>
      <c r="AG5378" s="3" t="s">
        <v>4554</v>
      </c>
      <c r="AH5378" t="s">
        <v>54</v>
      </c>
      <c r="AI5378">
        <v>39.067594999999997</v>
      </c>
      <c r="AJ5378">
        <v>-94.516751999999997</v>
      </c>
      <c r="AK5378">
        <v>23273</v>
      </c>
      <c r="AL5378" t="s">
        <v>13600</v>
      </c>
    </row>
    <row r="5379" spans="1:38" ht="60" x14ac:dyDescent="0.25">
      <c r="A5379">
        <v>3231</v>
      </c>
      <c r="B5379">
        <v>2019195624</v>
      </c>
      <c r="C5379" t="s">
        <v>866</v>
      </c>
      <c r="D5379" t="s">
        <v>108</v>
      </c>
      <c r="E5379" t="s">
        <v>39</v>
      </c>
      <c r="F5379">
        <v>64109</v>
      </c>
      <c r="G5379" t="s">
        <v>82</v>
      </c>
      <c r="H5379">
        <v>3</v>
      </c>
      <c r="I5379" t="s">
        <v>41</v>
      </c>
      <c r="J5379">
        <v>4440</v>
      </c>
      <c r="K5379" t="s">
        <v>10297</v>
      </c>
      <c r="M5379">
        <v>28</v>
      </c>
      <c r="N5379">
        <v>29</v>
      </c>
      <c r="O5379" t="s">
        <v>10329</v>
      </c>
      <c r="P5379" t="s">
        <v>10330</v>
      </c>
      <c r="Q5379" t="s">
        <v>10300</v>
      </c>
      <c r="R5379" t="s">
        <v>46</v>
      </c>
      <c r="S5379" t="s">
        <v>3183</v>
      </c>
      <c r="T5379" t="s">
        <v>3939</v>
      </c>
      <c r="U5379" t="s">
        <v>11219</v>
      </c>
      <c r="V5379" t="s">
        <v>11220</v>
      </c>
      <c r="W5379" s="1">
        <v>43790</v>
      </c>
      <c r="X5379" s="2">
        <v>0.69791666666666663</v>
      </c>
      <c r="Y5379">
        <v>11</v>
      </c>
      <c r="Z5379">
        <v>2019</v>
      </c>
      <c r="AA5379" t="s">
        <v>51</v>
      </c>
      <c r="AB5379" t="s">
        <v>52</v>
      </c>
      <c r="AC5379" s="1">
        <v>43818</v>
      </c>
      <c r="AD5379">
        <v>12</v>
      </c>
      <c r="AE5379">
        <v>2019</v>
      </c>
      <c r="AF5379">
        <v>28</v>
      </c>
      <c r="AG5379" s="3" t="s">
        <v>867</v>
      </c>
      <c r="AH5379" t="s">
        <v>54</v>
      </c>
      <c r="AI5379">
        <v>39.075439000000003</v>
      </c>
      <c r="AJ5379">
        <v>-94.559925000000007</v>
      </c>
      <c r="AK5379">
        <v>26702</v>
      </c>
      <c r="AL5379" t="s">
        <v>13601</v>
      </c>
    </row>
    <row r="5380" spans="1:38" ht="75" x14ac:dyDescent="0.25">
      <c r="A5380">
        <v>3232</v>
      </c>
      <c r="B5380">
        <v>2019195193</v>
      </c>
      <c r="C5380" t="s">
        <v>13602</v>
      </c>
      <c r="D5380" t="s">
        <v>433</v>
      </c>
      <c r="E5380" t="s">
        <v>39</v>
      </c>
      <c r="F5380">
        <v>64130</v>
      </c>
      <c r="G5380" t="s">
        <v>67</v>
      </c>
      <c r="H5380">
        <v>5</v>
      </c>
      <c r="I5380" t="s">
        <v>41</v>
      </c>
      <c r="J5380">
        <v>4440</v>
      </c>
      <c r="K5380" t="s">
        <v>10297</v>
      </c>
      <c r="M5380">
        <v>5</v>
      </c>
      <c r="N5380">
        <v>258</v>
      </c>
      <c r="O5380" t="s">
        <v>10323</v>
      </c>
      <c r="P5380" t="s">
        <v>10324</v>
      </c>
      <c r="Q5380" t="s">
        <v>10300</v>
      </c>
      <c r="R5380" t="s">
        <v>46</v>
      </c>
      <c r="S5380" t="s">
        <v>47</v>
      </c>
      <c r="T5380" t="s">
        <v>547</v>
      </c>
      <c r="U5380" t="s">
        <v>548</v>
      </c>
      <c r="V5380" t="s">
        <v>10325</v>
      </c>
      <c r="W5380" s="1">
        <v>43790</v>
      </c>
      <c r="X5380" s="2">
        <v>0.375</v>
      </c>
      <c r="Y5380">
        <v>11</v>
      </c>
      <c r="Z5380">
        <v>2019</v>
      </c>
      <c r="AA5380" t="s">
        <v>51</v>
      </c>
      <c r="AB5380" t="s">
        <v>52</v>
      </c>
      <c r="AC5380" s="1">
        <v>43795</v>
      </c>
      <c r="AD5380">
        <v>11</v>
      </c>
      <c r="AE5380">
        <v>2019</v>
      </c>
      <c r="AF5380">
        <v>5</v>
      </c>
      <c r="AG5380" s="3" t="s">
        <v>13603</v>
      </c>
      <c r="AH5380" t="s">
        <v>54</v>
      </c>
      <c r="AI5380">
        <v>39.032590999999996</v>
      </c>
      <c r="AJ5380">
        <v>-94.540010999999893</v>
      </c>
      <c r="AK5380">
        <v>35574</v>
      </c>
      <c r="AL5380" t="s">
        <v>13604</v>
      </c>
    </row>
    <row r="5381" spans="1:38" ht="75" x14ac:dyDescent="0.25">
      <c r="A5381">
        <v>3233</v>
      </c>
      <c r="B5381">
        <v>2019195309</v>
      </c>
      <c r="C5381" t="s">
        <v>13605</v>
      </c>
      <c r="D5381" t="s">
        <v>104</v>
      </c>
      <c r="E5381" t="s">
        <v>39</v>
      </c>
      <c r="F5381">
        <v>64130</v>
      </c>
      <c r="G5381" t="s">
        <v>67</v>
      </c>
      <c r="H5381">
        <v>5</v>
      </c>
      <c r="I5381" t="s">
        <v>3532</v>
      </c>
      <c r="J5381">
        <v>85</v>
      </c>
      <c r="K5381" t="s">
        <v>10297</v>
      </c>
      <c r="M5381">
        <v>0</v>
      </c>
      <c r="N5381">
        <v>603</v>
      </c>
      <c r="O5381" t="s">
        <v>10323</v>
      </c>
      <c r="P5381" t="s">
        <v>10324</v>
      </c>
      <c r="Q5381" t="s">
        <v>10300</v>
      </c>
      <c r="R5381" t="s">
        <v>46</v>
      </c>
      <c r="S5381" t="s">
        <v>47</v>
      </c>
      <c r="T5381" t="s">
        <v>547</v>
      </c>
      <c r="U5381" t="s">
        <v>548</v>
      </c>
      <c r="V5381" t="s">
        <v>10470</v>
      </c>
      <c r="W5381" s="1">
        <v>43790</v>
      </c>
      <c r="X5381" s="2">
        <v>0.45833333333333331</v>
      </c>
      <c r="Y5381">
        <v>11</v>
      </c>
      <c r="Z5381">
        <v>2019</v>
      </c>
      <c r="AA5381" t="s">
        <v>51</v>
      </c>
      <c r="AB5381" t="s">
        <v>52</v>
      </c>
      <c r="AC5381" s="1">
        <v>43790</v>
      </c>
      <c r="AD5381">
        <v>11</v>
      </c>
      <c r="AE5381">
        <v>2019</v>
      </c>
      <c r="AF5381">
        <v>0</v>
      </c>
      <c r="AG5381" s="3" t="s">
        <v>13606</v>
      </c>
      <c r="AH5381" t="s">
        <v>54</v>
      </c>
      <c r="AI5381">
        <v>39.017980000000001</v>
      </c>
      <c r="AJ5381">
        <v>-94.532263999999998</v>
      </c>
      <c r="AK5381">
        <v>146</v>
      </c>
      <c r="AL5381" t="s">
        <v>13607</v>
      </c>
    </row>
    <row r="5382" spans="1:38" ht="60" x14ac:dyDescent="0.25">
      <c r="A5382">
        <v>1822</v>
      </c>
      <c r="B5382">
        <v>2020003098</v>
      </c>
      <c r="C5382" t="s">
        <v>13608</v>
      </c>
      <c r="D5382" t="s">
        <v>81</v>
      </c>
      <c r="E5382" t="s">
        <v>39</v>
      </c>
      <c r="F5382">
        <v>64127</v>
      </c>
      <c r="G5382" t="s">
        <v>40</v>
      </c>
      <c r="H5382">
        <v>3</v>
      </c>
      <c r="I5382" t="s">
        <v>41</v>
      </c>
      <c r="J5382">
        <v>4440</v>
      </c>
      <c r="K5382" t="s">
        <v>10297</v>
      </c>
      <c r="M5382">
        <v>37</v>
      </c>
      <c r="N5382">
        <v>16</v>
      </c>
      <c r="O5382" t="s">
        <v>10313</v>
      </c>
      <c r="P5382" t="s">
        <v>10314</v>
      </c>
      <c r="Q5382" t="s">
        <v>10300</v>
      </c>
      <c r="R5382" t="s">
        <v>91</v>
      </c>
      <c r="S5382" t="s">
        <v>2689</v>
      </c>
      <c r="T5382" t="s">
        <v>2690</v>
      </c>
      <c r="U5382" t="s">
        <v>10498</v>
      </c>
      <c r="V5382" t="s">
        <v>10499</v>
      </c>
      <c r="W5382" s="1">
        <v>43838</v>
      </c>
      <c r="X5382" s="2">
        <v>0.43541666666666662</v>
      </c>
      <c r="Y5382">
        <v>1</v>
      </c>
      <c r="Z5382">
        <v>2020</v>
      </c>
      <c r="AA5382" t="s">
        <v>51</v>
      </c>
      <c r="AB5382" t="s">
        <v>96</v>
      </c>
      <c r="AC5382" s="1">
        <v>43875</v>
      </c>
      <c r="AD5382">
        <v>2</v>
      </c>
      <c r="AE5382">
        <v>2020</v>
      </c>
      <c r="AF5382">
        <v>37</v>
      </c>
      <c r="AG5382" s="3" t="s">
        <v>13609</v>
      </c>
      <c r="AH5382" t="s">
        <v>54</v>
      </c>
      <c r="AI5382">
        <v>39.101700999999998</v>
      </c>
      <c r="AJ5382">
        <v>-94.547651999999999</v>
      </c>
      <c r="AK5382">
        <v>10733</v>
      </c>
      <c r="AL5382" t="s">
        <v>13610</v>
      </c>
    </row>
    <row r="5383" spans="1:38" ht="60" x14ac:dyDescent="0.25">
      <c r="A5383">
        <v>3355</v>
      </c>
      <c r="B5383">
        <v>2019193657</v>
      </c>
      <c r="C5383" t="s">
        <v>13611</v>
      </c>
      <c r="D5383" t="s">
        <v>236</v>
      </c>
      <c r="E5383" t="s">
        <v>39</v>
      </c>
      <c r="F5383">
        <v>64106</v>
      </c>
      <c r="G5383" t="s">
        <v>82</v>
      </c>
      <c r="H5383">
        <v>4</v>
      </c>
      <c r="I5383" t="s">
        <v>8950</v>
      </c>
      <c r="J5383">
        <v>341</v>
      </c>
      <c r="K5383" t="s">
        <v>10297</v>
      </c>
      <c r="M5383">
        <v>1</v>
      </c>
      <c r="N5383">
        <v>1102</v>
      </c>
      <c r="O5383" t="s">
        <v>10305</v>
      </c>
      <c r="P5383" t="s">
        <v>10306</v>
      </c>
      <c r="Q5383" t="s">
        <v>10300</v>
      </c>
      <c r="R5383" t="s">
        <v>46</v>
      </c>
      <c r="S5383" t="s">
        <v>47</v>
      </c>
      <c r="T5383" t="s">
        <v>48</v>
      </c>
      <c r="U5383" t="s">
        <v>10307</v>
      </c>
      <c r="V5383" t="s">
        <v>10302</v>
      </c>
      <c r="W5383" s="1">
        <v>43787</v>
      </c>
      <c r="X5383" s="2">
        <v>0.57638888888888895</v>
      </c>
      <c r="Y5383">
        <v>11</v>
      </c>
      <c r="Z5383">
        <v>2019</v>
      </c>
      <c r="AA5383" t="s">
        <v>51</v>
      </c>
      <c r="AB5383" t="s">
        <v>52</v>
      </c>
      <c r="AC5383" s="1">
        <v>43788</v>
      </c>
      <c r="AD5383">
        <v>11</v>
      </c>
      <c r="AE5383">
        <v>2019</v>
      </c>
      <c r="AF5383">
        <v>1</v>
      </c>
      <c r="AG5383" s="3" t="s">
        <v>13612</v>
      </c>
      <c r="AH5383" t="s">
        <v>54</v>
      </c>
      <c r="AI5383">
        <v>39.111100999999998</v>
      </c>
      <c r="AJ5383">
        <v>-94.567205000000001</v>
      </c>
      <c r="AK5383">
        <v>219195</v>
      </c>
      <c r="AL5383" t="s">
        <v>13613</v>
      </c>
    </row>
    <row r="5384" spans="1:38" ht="75" x14ac:dyDescent="0.25">
      <c r="A5384">
        <v>3356</v>
      </c>
      <c r="B5384">
        <v>2019193840</v>
      </c>
      <c r="C5384" t="s">
        <v>13614</v>
      </c>
      <c r="D5384" t="s">
        <v>649</v>
      </c>
      <c r="E5384" t="s">
        <v>39</v>
      </c>
      <c r="F5384">
        <v>64109</v>
      </c>
      <c r="G5384" t="s">
        <v>82</v>
      </c>
      <c r="H5384">
        <v>4</v>
      </c>
      <c r="I5384" t="s">
        <v>41</v>
      </c>
      <c r="J5384">
        <v>4440</v>
      </c>
      <c r="K5384" t="s">
        <v>10297</v>
      </c>
      <c r="M5384">
        <v>1</v>
      </c>
      <c r="N5384">
        <v>1102</v>
      </c>
      <c r="O5384" t="s">
        <v>10305</v>
      </c>
      <c r="P5384" t="s">
        <v>10306</v>
      </c>
      <c r="Q5384" t="s">
        <v>10300</v>
      </c>
      <c r="R5384" t="s">
        <v>46</v>
      </c>
      <c r="S5384" t="s">
        <v>47</v>
      </c>
      <c r="T5384" t="s">
        <v>48</v>
      </c>
      <c r="U5384" t="s">
        <v>10307</v>
      </c>
      <c r="V5384" t="s">
        <v>10302</v>
      </c>
      <c r="W5384" s="1">
        <v>43787</v>
      </c>
      <c r="X5384" s="2">
        <v>0.73263888888888884</v>
      </c>
      <c r="Y5384">
        <v>11</v>
      </c>
      <c r="Z5384">
        <v>2019</v>
      </c>
      <c r="AA5384" t="s">
        <v>51</v>
      </c>
      <c r="AB5384" t="s">
        <v>52</v>
      </c>
      <c r="AC5384" s="1">
        <v>43788</v>
      </c>
      <c r="AD5384">
        <v>11</v>
      </c>
      <c r="AE5384">
        <v>2019</v>
      </c>
      <c r="AF5384">
        <v>1</v>
      </c>
      <c r="AG5384" s="3" t="s">
        <v>13615</v>
      </c>
      <c r="AH5384" t="s">
        <v>54</v>
      </c>
      <c r="AI5384">
        <v>39.064515</v>
      </c>
      <c r="AJ5384">
        <v>-94.576644999999999</v>
      </c>
      <c r="AK5384">
        <v>128329</v>
      </c>
      <c r="AL5384" t="s">
        <v>13616</v>
      </c>
    </row>
    <row r="5385" spans="1:38" ht="60" x14ac:dyDescent="0.25">
      <c r="A5385">
        <v>3357</v>
      </c>
      <c r="B5385">
        <v>2019193449</v>
      </c>
      <c r="C5385" t="s">
        <v>10892</v>
      </c>
      <c r="D5385" t="s">
        <v>77</v>
      </c>
      <c r="E5385" t="s">
        <v>39</v>
      </c>
      <c r="F5385">
        <v>64130</v>
      </c>
      <c r="G5385" t="s">
        <v>67</v>
      </c>
      <c r="H5385">
        <v>5</v>
      </c>
      <c r="I5385" t="s">
        <v>41</v>
      </c>
      <c r="J5385">
        <v>4440</v>
      </c>
      <c r="K5385" t="s">
        <v>10297</v>
      </c>
      <c r="M5385">
        <v>1</v>
      </c>
      <c r="N5385">
        <v>1102</v>
      </c>
      <c r="O5385" t="s">
        <v>10305</v>
      </c>
      <c r="P5385" t="s">
        <v>10306</v>
      </c>
      <c r="Q5385" t="s">
        <v>10300</v>
      </c>
      <c r="R5385" t="s">
        <v>46</v>
      </c>
      <c r="S5385" t="s">
        <v>47</v>
      </c>
      <c r="T5385" t="s">
        <v>48</v>
      </c>
      <c r="U5385" t="s">
        <v>10307</v>
      </c>
      <c r="V5385" t="s">
        <v>10302</v>
      </c>
      <c r="W5385" s="1">
        <v>43787</v>
      </c>
      <c r="X5385" s="2">
        <v>0.38194444444444442</v>
      </c>
      <c r="Y5385">
        <v>11</v>
      </c>
      <c r="Z5385">
        <v>2019</v>
      </c>
      <c r="AA5385" t="s">
        <v>51</v>
      </c>
      <c r="AB5385" t="s">
        <v>52</v>
      </c>
      <c r="AC5385" s="1">
        <v>43788</v>
      </c>
      <c r="AD5385">
        <v>11</v>
      </c>
      <c r="AE5385">
        <v>2019</v>
      </c>
      <c r="AF5385">
        <v>1</v>
      </c>
      <c r="AG5385" s="3" t="s">
        <v>10893</v>
      </c>
      <c r="AH5385" t="s">
        <v>54</v>
      </c>
      <c r="AI5385">
        <v>39.032359999999997</v>
      </c>
      <c r="AJ5385">
        <v>-94.545900000000003</v>
      </c>
      <c r="AK5385">
        <v>35966</v>
      </c>
      <c r="AL5385" t="s">
        <v>13617</v>
      </c>
    </row>
    <row r="5386" spans="1:38" ht="60" x14ac:dyDescent="0.25">
      <c r="A5386">
        <v>3507</v>
      </c>
      <c r="B5386">
        <v>2019191388</v>
      </c>
      <c r="C5386" t="s">
        <v>13618</v>
      </c>
      <c r="D5386" t="s">
        <v>81</v>
      </c>
      <c r="E5386" t="s">
        <v>39</v>
      </c>
      <c r="F5386">
        <v>64124</v>
      </c>
      <c r="G5386" t="s">
        <v>40</v>
      </c>
      <c r="H5386">
        <v>3</v>
      </c>
      <c r="I5386" t="s">
        <v>41</v>
      </c>
      <c r="J5386">
        <v>4440</v>
      </c>
      <c r="K5386" t="s">
        <v>10297</v>
      </c>
      <c r="M5386">
        <v>180</v>
      </c>
      <c r="N5386">
        <v>424</v>
      </c>
      <c r="O5386" t="s">
        <v>10323</v>
      </c>
      <c r="P5386" t="s">
        <v>10324</v>
      </c>
      <c r="Q5386" t="s">
        <v>10300</v>
      </c>
      <c r="R5386" t="s">
        <v>46</v>
      </c>
      <c r="S5386" t="s">
        <v>47</v>
      </c>
      <c r="T5386" t="s">
        <v>547</v>
      </c>
      <c r="U5386" t="s">
        <v>548</v>
      </c>
      <c r="V5386" t="s">
        <v>10325</v>
      </c>
      <c r="W5386" s="1">
        <v>43781</v>
      </c>
      <c r="X5386" s="2">
        <v>0.54722222222222217</v>
      </c>
      <c r="Y5386">
        <v>11</v>
      </c>
      <c r="Z5386">
        <v>2019</v>
      </c>
      <c r="AA5386" t="s">
        <v>266</v>
      </c>
      <c r="AB5386" t="s">
        <v>52</v>
      </c>
      <c r="AG5386" s="3" t="s">
        <v>13619</v>
      </c>
      <c r="AH5386" t="s">
        <v>54</v>
      </c>
      <c r="AI5386">
        <v>39.104172999999903</v>
      </c>
      <c r="AJ5386">
        <v>-94.549782999999906</v>
      </c>
      <c r="AK5386">
        <v>10589</v>
      </c>
      <c r="AL5386" t="s">
        <v>13620</v>
      </c>
    </row>
    <row r="5387" spans="1:38" ht="60" x14ac:dyDescent="0.25">
      <c r="A5387">
        <v>3508</v>
      </c>
      <c r="B5387">
        <v>2019191389</v>
      </c>
      <c r="C5387" t="s">
        <v>13621</v>
      </c>
      <c r="D5387" t="s">
        <v>81</v>
      </c>
      <c r="E5387" t="s">
        <v>39</v>
      </c>
      <c r="F5387">
        <v>64124</v>
      </c>
      <c r="G5387" t="s">
        <v>40</v>
      </c>
      <c r="H5387">
        <v>3</v>
      </c>
      <c r="I5387" t="s">
        <v>41</v>
      </c>
      <c r="J5387">
        <v>4440</v>
      </c>
      <c r="K5387" t="s">
        <v>10297</v>
      </c>
      <c r="M5387">
        <v>180</v>
      </c>
      <c r="N5387">
        <v>424</v>
      </c>
      <c r="O5387" t="s">
        <v>10323</v>
      </c>
      <c r="P5387" t="s">
        <v>10324</v>
      </c>
      <c r="Q5387" t="s">
        <v>10300</v>
      </c>
      <c r="R5387" t="s">
        <v>46</v>
      </c>
      <c r="S5387" t="s">
        <v>47</v>
      </c>
      <c r="T5387" t="s">
        <v>547</v>
      </c>
      <c r="U5387" t="s">
        <v>548</v>
      </c>
      <c r="V5387" t="s">
        <v>10470</v>
      </c>
      <c r="W5387" s="1">
        <v>43781</v>
      </c>
      <c r="X5387" s="2">
        <v>0.54791666666666672</v>
      </c>
      <c r="Y5387">
        <v>11</v>
      </c>
      <c r="Z5387">
        <v>2019</v>
      </c>
      <c r="AA5387" t="s">
        <v>266</v>
      </c>
      <c r="AB5387" t="s">
        <v>96</v>
      </c>
      <c r="AG5387" s="3" t="s">
        <v>13622</v>
      </c>
      <c r="AH5387" t="s">
        <v>54</v>
      </c>
      <c r="AI5387">
        <v>39.104185999999999</v>
      </c>
      <c r="AJ5387">
        <v>-94.550155000000004</v>
      </c>
      <c r="AK5387">
        <v>10592</v>
      </c>
      <c r="AL5387" t="s">
        <v>13623</v>
      </c>
    </row>
    <row r="5388" spans="1:38" ht="75" x14ac:dyDescent="0.25">
      <c r="A5388">
        <v>3509</v>
      </c>
      <c r="B5388">
        <v>2019191506</v>
      </c>
      <c r="C5388" t="s">
        <v>13624</v>
      </c>
      <c r="D5388" t="s">
        <v>77</v>
      </c>
      <c r="E5388" t="s">
        <v>39</v>
      </c>
      <c r="F5388">
        <v>64130</v>
      </c>
      <c r="G5388" t="s">
        <v>67</v>
      </c>
      <c r="H5388">
        <v>5</v>
      </c>
      <c r="I5388" t="s">
        <v>8950</v>
      </c>
      <c r="J5388">
        <v>341</v>
      </c>
      <c r="K5388" t="s">
        <v>10297</v>
      </c>
      <c r="M5388">
        <v>1</v>
      </c>
      <c r="N5388">
        <v>1102</v>
      </c>
      <c r="O5388" t="s">
        <v>10298</v>
      </c>
      <c r="P5388" t="s">
        <v>10299</v>
      </c>
      <c r="Q5388" t="s">
        <v>10300</v>
      </c>
      <c r="R5388" t="s">
        <v>46</v>
      </c>
      <c r="S5388" t="s">
        <v>47</v>
      </c>
      <c r="T5388" t="s">
        <v>48</v>
      </c>
      <c r="U5388" t="s">
        <v>10301</v>
      </c>
      <c r="V5388" t="s">
        <v>10302</v>
      </c>
      <c r="W5388" s="1">
        <v>43781</v>
      </c>
      <c r="X5388" s="2">
        <v>0.66597222222222219</v>
      </c>
      <c r="Y5388">
        <v>11</v>
      </c>
      <c r="Z5388">
        <v>2019</v>
      </c>
      <c r="AA5388" t="s">
        <v>51</v>
      </c>
      <c r="AB5388" t="s">
        <v>52</v>
      </c>
      <c r="AC5388" s="1">
        <v>43782</v>
      </c>
      <c r="AD5388">
        <v>11</v>
      </c>
      <c r="AE5388">
        <v>2019</v>
      </c>
      <c r="AF5388">
        <v>1</v>
      </c>
      <c r="AG5388" s="3" t="s">
        <v>13625</v>
      </c>
      <c r="AH5388" t="s">
        <v>54</v>
      </c>
      <c r="AI5388">
        <v>39.019190999999999</v>
      </c>
      <c r="AJ5388">
        <v>-94.548384999999996</v>
      </c>
      <c r="AK5388">
        <v>36808</v>
      </c>
      <c r="AL5388" t="s">
        <v>13626</v>
      </c>
    </row>
    <row r="5389" spans="1:38" ht="75" x14ac:dyDescent="0.25">
      <c r="A5389">
        <v>3510</v>
      </c>
      <c r="B5389">
        <v>2019191509</v>
      </c>
      <c r="C5389" t="s">
        <v>10507</v>
      </c>
      <c r="D5389" t="s">
        <v>236</v>
      </c>
      <c r="E5389" t="s">
        <v>39</v>
      </c>
      <c r="F5389">
        <v>64106</v>
      </c>
      <c r="G5389" t="s">
        <v>82</v>
      </c>
      <c r="H5389">
        <v>4</v>
      </c>
      <c r="I5389" t="s">
        <v>8950</v>
      </c>
      <c r="J5389">
        <v>341</v>
      </c>
      <c r="K5389" t="s">
        <v>10297</v>
      </c>
      <c r="M5389">
        <v>1</v>
      </c>
      <c r="N5389">
        <v>1102</v>
      </c>
      <c r="O5389" t="s">
        <v>10298</v>
      </c>
      <c r="P5389" t="s">
        <v>10299</v>
      </c>
      <c r="Q5389" t="s">
        <v>10300</v>
      </c>
      <c r="R5389" t="s">
        <v>46</v>
      </c>
      <c r="S5389" t="s">
        <v>47</v>
      </c>
      <c r="T5389" t="s">
        <v>48</v>
      </c>
      <c r="U5389" t="s">
        <v>10301</v>
      </c>
      <c r="V5389" t="s">
        <v>10302</v>
      </c>
      <c r="W5389" s="1">
        <v>43781</v>
      </c>
      <c r="X5389" s="2">
        <v>0.66666666666666663</v>
      </c>
      <c r="Y5389">
        <v>11</v>
      </c>
      <c r="Z5389">
        <v>2019</v>
      </c>
      <c r="AA5389" t="s">
        <v>51</v>
      </c>
      <c r="AB5389" t="s">
        <v>52</v>
      </c>
      <c r="AC5389" s="1">
        <v>43782</v>
      </c>
      <c r="AD5389">
        <v>11</v>
      </c>
      <c r="AE5389">
        <v>2019</v>
      </c>
      <c r="AF5389">
        <v>1</v>
      </c>
      <c r="AG5389" s="3" t="s">
        <v>10508</v>
      </c>
      <c r="AH5389" t="s">
        <v>54</v>
      </c>
      <c r="AI5389">
        <v>39.108046999999999</v>
      </c>
      <c r="AJ5389">
        <v>-94.572322</v>
      </c>
      <c r="AK5389">
        <v>39375</v>
      </c>
      <c r="AL5389" t="s">
        <v>13627</v>
      </c>
    </row>
    <row r="5390" spans="1:38" ht="60" x14ac:dyDescent="0.25">
      <c r="A5390">
        <v>3511</v>
      </c>
      <c r="B5390">
        <v>2019191308</v>
      </c>
      <c r="C5390" t="s">
        <v>13628</v>
      </c>
      <c r="D5390" t="s">
        <v>649</v>
      </c>
      <c r="E5390" t="s">
        <v>39</v>
      </c>
      <c r="F5390">
        <v>64109</v>
      </c>
      <c r="G5390" t="s">
        <v>82</v>
      </c>
      <c r="H5390">
        <v>4</v>
      </c>
      <c r="I5390" t="s">
        <v>41</v>
      </c>
      <c r="J5390">
        <v>4440</v>
      </c>
      <c r="K5390" t="s">
        <v>10297</v>
      </c>
      <c r="M5390">
        <v>1</v>
      </c>
      <c r="N5390">
        <v>1102</v>
      </c>
      <c r="O5390" t="s">
        <v>10305</v>
      </c>
      <c r="P5390" t="s">
        <v>10306</v>
      </c>
      <c r="Q5390" t="s">
        <v>10300</v>
      </c>
      <c r="R5390" t="s">
        <v>46</v>
      </c>
      <c r="S5390" t="s">
        <v>47</v>
      </c>
      <c r="T5390" t="s">
        <v>48</v>
      </c>
      <c r="U5390" t="s">
        <v>10307</v>
      </c>
      <c r="V5390" t="s">
        <v>10302</v>
      </c>
      <c r="W5390" s="1">
        <v>43781</v>
      </c>
      <c r="X5390" s="2">
        <v>0.47152777777777777</v>
      </c>
      <c r="Y5390">
        <v>11</v>
      </c>
      <c r="Z5390">
        <v>2019</v>
      </c>
      <c r="AA5390" t="s">
        <v>51</v>
      </c>
      <c r="AB5390" t="s">
        <v>52</v>
      </c>
      <c r="AC5390" s="1">
        <v>43782</v>
      </c>
      <c r="AD5390">
        <v>11</v>
      </c>
      <c r="AE5390">
        <v>2019</v>
      </c>
      <c r="AF5390">
        <v>1</v>
      </c>
      <c r="AG5390" s="3" t="s">
        <v>13629</v>
      </c>
      <c r="AH5390" t="s">
        <v>54</v>
      </c>
      <c r="AI5390">
        <v>39.067176000000003</v>
      </c>
      <c r="AJ5390">
        <v>-94.572732999999999</v>
      </c>
      <c r="AK5390">
        <v>128144</v>
      </c>
      <c r="AL5390" t="s">
        <v>13630</v>
      </c>
    </row>
    <row r="5391" spans="1:38" ht="75" x14ac:dyDescent="0.25">
      <c r="A5391">
        <v>3512</v>
      </c>
      <c r="B5391">
        <v>2019191122</v>
      </c>
      <c r="C5391" t="s">
        <v>13631</v>
      </c>
      <c r="D5391" t="s">
        <v>168</v>
      </c>
      <c r="E5391" t="s">
        <v>39</v>
      </c>
      <c r="F5391">
        <v>64117</v>
      </c>
      <c r="G5391" t="s">
        <v>169</v>
      </c>
      <c r="H5391">
        <v>1</v>
      </c>
      <c r="I5391" t="s">
        <v>8950</v>
      </c>
      <c r="J5391">
        <v>341</v>
      </c>
      <c r="K5391" t="s">
        <v>10297</v>
      </c>
      <c r="M5391">
        <v>1</v>
      </c>
      <c r="N5391">
        <v>1102</v>
      </c>
      <c r="O5391" t="s">
        <v>10305</v>
      </c>
      <c r="P5391" t="s">
        <v>10306</v>
      </c>
      <c r="Q5391" t="s">
        <v>10300</v>
      </c>
      <c r="R5391" t="s">
        <v>46</v>
      </c>
      <c r="S5391" t="s">
        <v>47</v>
      </c>
      <c r="T5391" t="s">
        <v>48</v>
      </c>
      <c r="U5391" t="s">
        <v>10382</v>
      </c>
      <c r="V5391" t="s">
        <v>10340</v>
      </c>
      <c r="W5391" s="1">
        <v>43781</v>
      </c>
      <c r="X5391" s="2">
        <v>0.32222222222222224</v>
      </c>
      <c r="Y5391">
        <v>11</v>
      </c>
      <c r="Z5391">
        <v>2019</v>
      </c>
      <c r="AA5391" t="s">
        <v>51</v>
      </c>
      <c r="AB5391" t="s">
        <v>52</v>
      </c>
      <c r="AC5391" s="1">
        <v>43782</v>
      </c>
      <c r="AD5391">
        <v>11</v>
      </c>
      <c r="AE5391">
        <v>2019</v>
      </c>
      <c r="AF5391">
        <v>1</v>
      </c>
      <c r="AG5391" s="3" t="s">
        <v>13632</v>
      </c>
      <c r="AH5391" t="s">
        <v>173</v>
      </c>
      <c r="AI5391">
        <v>39.165024000000003</v>
      </c>
      <c r="AJ5391">
        <v>-94.547877999999997</v>
      </c>
      <c r="AK5391">
        <v>265004</v>
      </c>
      <c r="AL5391" t="s">
        <v>13633</v>
      </c>
    </row>
    <row r="5392" spans="1:38" ht="75" x14ac:dyDescent="0.25">
      <c r="A5392">
        <v>3513</v>
      </c>
      <c r="B5392">
        <v>2019191415</v>
      </c>
      <c r="C5392" t="s">
        <v>13634</v>
      </c>
      <c r="D5392" t="s">
        <v>236</v>
      </c>
      <c r="E5392" t="s">
        <v>39</v>
      </c>
      <c r="F5392">
        <v>64106</v>
      </c>
      <c r="G5392" t="s">
        <v>82</v>
      </c>
      <c r="H5392">
        <v>4</v>
      </c>
      <c r="I5392" t="s">
        <v>41</v>
      </c>
      <c r="J5392">
        <v>4440</v>
      </c>
      <c r="K5392" t="s">
        <v>10297</v>
      </c>
      <c r="M5392">
        <v>1</v>
      </c>
      <c r="N5392">
        <v>1102</v>
      </c>
      <c r="O5392" t="s">
        <v>10305</v>
      </c>
      <c r="P5392" t="s">
        <v>10306</v>
      </c>
      <c r="Q5392" t="s">
        <v>10300</v>
      </c>
      <c r="R5392" t="s">
        <v>46</v>
      </c>
      <c r="S5392" t="s">
        <v>47</v>
      </c>
      <c r="T5392" t="s">
        <v>48</v>
      </c>
      <c r="U5392" t="s">
        <v>10307</v>
      </c>
      <c r="V5392" t="s">
        <v>10302</v>
      </c>
      <c r="W5392" s="1">
        <v>43781</v>
      </c>
      <c r="X5392" s="2">
        <v>0.57638888888888895</v>
      </c>
      <c r="Y5392">
        <v>11</v>
      </c>
      <c r="Z5392">
        <v>2019</v>
      </c>
      <c r="AA5392" t="s">
        <v>51</v>
      </c>
      <c r="AB5392" t="s">
        <v>52</v>
      </c>
      <c r="AC5392" s="1">
        <v>43782</v>
      </c>
      <c r="AD5392">
        <v>11</v>
      </c>
      <c r="AE5392">
        <v>2019</v>
      </c>
      <c r="AF5392">
        <v>1</v>
      </c>
      <c r="AG5392" s="3" t="s">
        <v>13635</v>
      </c>
      <c r="AH5392" t="s">
        <v>54</v>
      </c>
      <c r="AI5392">
        <v>39.110143999999998</v>
      </c>
      <c r="AJ5392">
        <v>-94.568641</v>
      </c>
      <c r="AK5392">
        <v>39700</v>
      </c>
      <c r="AL5392" t="s">
        <v>13636</v>
      </c>
    </row>
    <row r="5393" spans="1:38" ht="60" x14ac:dyDescent="0.25">
      <c r="A5393">
        <v>3514</v>
      </c>
      <c r="B5393">
        <v>2019191634</v>
      </c>
      <c r="C5393" t="s">
        <v>12593</v>
      </c>
      <c r="D5393" t="s">
        <v>649</v>
      </c>
      <c r="E5393" t="s">
        <v>39</v>
      </c>
      <c r="F5393">
        <v>64109</v>
      </c>
      <c r="G5393" t="s">
        <v>82</v>
      </c>
      <c r="H5393">
        <v>4</v>
      </c>
      <c r="I5393" t="s">
        <v>322</v>
      </c>
      <c r="J5393">
        <v>1030</v>
      </c>
      <c r="K5393" t="s">
        <v>10297</v>
      </c>
      <c r="M5393">
        <v>3</v>
      </c>
      <c r="N5393">
        <v>467</v>
      </c>
      <c r="O5393" t="s">
        <v>10305</v>
      </c>
      <c r="P5393" t="s">
        <v>10306</v>
      </c>
      <c r="Q5393" t="s">
        <v>10300</v>
      </c>
      <c r="R5393" t="s">
        <v>46</v>
      </c>
      <c r="S5393" t="s">
        <v>47</v>
      </c>
      <c r="T5393" t="s">
        <v>48</v>
      </c>
      <c r="U5393" t="s">
        <v>10307</v>
      </c>
      <c r="V5393" t="s">
        <v>10302</v>
      </c>
      <c r="W5393" s="1">
        <v>43781</v>
      </c>
      <c r="X5393" s="2">
        <v>0.8618055555555556</v>
      </c>
      <c r="Y5393">
        <v>11</v>
      </c>
      <c r="Z5393">
        <v>2019</v>
      </c>
      <c r="AA5393" t="s">
        <v>51</v>
      </c>
      <c r="AB5393" t="s">
        <v>96</v>
      </c>
      <c r="AC5393" s="1">
        <v>43784</v>
      </c>
      <c r="AD5393">
        <v>11</v>
      </c>
      <c r="AE5393">
        <v>2019</v>
      </c>
      <c r="AF5393">
        <v>3</v>
      </c>
      <c r="AG5393" s="3" t="s">
        <v>12594</v>
      </c>
      <c r="AH5393" t="s">
        <v>54</v>
      </c>
      <c r="AI5393">
        <v>39.069764999999997</v>
      </c>
      <c r="AJ5393">
        <v>-94.574776</v>
      </c>
      <c r="AK5393">
        <v>128007</v>
      </c>
      <c r="AL5393" t="s">
        <v>13637</v>
      </c>
    </row>
    <row r="5394" spans="1:38" ht="60" x14ac:dyDescent="0.25">
      <c r="A5394">
        <v>3515</v>
      </c>
      <c r="B5394">
        <v>2019191620</v>
      </c>
      <c r="C5394" t="s">
        <v>12570</v>
      </c>
      <c r="D5394" t="s">
        <v>104</v>
      </c>
      <c r="E5394" t="s">
        <v>39</v>
      </c>
      <c r="F5394">
        <v>64130</v>
      </c>
      <c r="G5394" t="s">
        <v>67</v>
      </c>
      <c r="H5394">
        <v>5</v>
      </c>
      <c r="I5394" t="s">
        <v>41</v>
      </c>
      <c r="J5394">
        <v>4440</v>
      </c>
      <c r="K5394" t="s">
        <v>10297</v>
      </c>
      <c r="M5394">
        <v>3</v>
      </c>
      <c r="N5394">
        <v>467</v>
      </c>
      <c r="O5394" t="s">
        <v>10305</v>
      </c>
      <c r="P5394" t="s">
        <v>10306</v>
      </c>
      <c r="Q5394" t="s">
        <v>10300</v>
      </c>
      <c r="R5394" t="s">
        <v>46</v>
      </c>
      <c r="S5394" t="s">
        <v>47</v>
      </c>
      <c r="T5394" t="s">
        <v>48</v>
      </c>
      <c r="U5394" t="s">
        <v>10307</v>
      </c>
      <c r="V5394" t="s">
        <v>10302</v>
      </c>
      <c r="W5394" s="1">
        <v>43781</v>
      </c>
      <c r="X5394" s="2">
        <v>0.77083333333333337</v>
      </c>
      <c r="Y5394">
        <v>11</v>
      </c>
      <c r="Z5394">
        <v>2019</v>
      </c>
      <c r="AA5394" t="s">
        <v>51</v>
      </c>
      <c r="AB5394" t="s">
        <v>96</v>
      </c>
      <c r="AC5394" s="1">
        <v>43784</v>
      </c>
      <c r="AD5394">
        <v>11</v>
      </c>
      <c r="AE5394">
        <v>2019</v>
      </c>
      <c r="AF5394">
        <v>3</v>
      </c>
      <c r="AG5394" s="3" t="s">
        <v>12571</v>
      </c>
      <c r="AH5394" t="s">
        <v>54</v>
      </c>
      <c r="AI5394">
        <v>39.019483000000001</v>
      </c>
      <c r="AJ5394">
        <v>-94.540087999999997</v>
      </c>
      <c r="AK5394">
        <v>37269</v>
      </c>
      <c r="AL5394" t="s">
        <v>13638</v>
      </c>
    </row>
    <row r="5395" spans="1:38" ht="60" x14ac:dyDescent="0.25">
      <c r="A5395">
        <v>1620</v>
      </c>
      <c r="B5395">
        <v>2020006076</v>
      </c>
      <c r="C5395" t="s">
        <v>10318</v>
      </c>
      <c r="D5395" t="s">
        <v>256</v>
      </c>
      <c r="E5395" t="s">
        <v>39</v>
      </c>
      <c r="F5395">
        <v>64127</v>
      </c>
      <c r="G5395" t="s">
        <v>82</v>
      </c>
      <c r="H5395">
        <v>3</v>
      </c>
      <c r="I5395" t="s">
        <v>41</v>
      </c>
      <c r="J5395">
        <v>4440</v>
      </c>
      <c r="K5395" t="s">
        <v>10297</v>
      </c>
      <c r="M5395">
        <v>1</v>
      </c>
      <c r="N5395">
        <v>1102</v>
      </c>
      <c r="O5395" t="s">
        <v>10298</v>
      </c>
      <c r="P5395" t="s">
        <v>10299</v>
      </c>
      <c r="Q5395" t="s">
        <v>10300</v>
      </c>
      <c r="R5395" t="s">
        <v>46</v>
      </c>
      <c r="S5395" t="s">
        <v>47</v>
      </c>
      <c r="T5395" t="s">
        <v>48</v>
      </c>
      <c r="U5395" t="s">
        <v>10301</v>
      </c>
      <c r="V5395" t="s">
        <v>10302</v>
      </c>
      <c r="W5395" s="1">
        <v>43844</v>
      </c>
      <c r="X5395" s="2">
        <v>0.6958333333333333</v>
      </c>
      <c r="Y5395">
        <v>1</v>
      </c>
      <c r="Z5395">
        <v>2020</v>
      </c>
      <c r="AA5395" t="s">
        <v>51</v>
      </c>
      <c r="AB5395" t="s">
        <v>52</v>
      </c>
      <c r="AC5395" s="1">
        <v>43845</v>
      </c>
      <c r="AD5395">
        <v>1</v>
      </c>
      <c r="AE5395">
        <v>2020</v>
      </c>
      <c r="AF5395">
        <v>1</v>
      </c>
      <c r="AG5395" s="3" t="s">
        <v>10319</v>
      </c>
      <c r="AH5395" t="s">
        <v>54</v>
      </c>
      <c r="AI5395">
        <v>39.098334999999999</v>
      </c>
      <c r="AJ5395">
        <v>-94.558778000000004</v>
      </c>
      <c r="AK5395">
        <v>240592</v>
      </c>
      <c r="AL5395" t="s">
        <v>13639</v>
      </c>
    </row>
    <row r="5396" spans="1:38" ht="60" x14ac:dyDescent="0.25">
      <c r="A5396">
        <v>1619</v>
      </c>
      <c r="B5396">
        <v>2020005969</v>
      </c>
      <c r="C5396" t="s">
        <v>648</v>
      </c>
      <c r="D5396" t="s">
        <v>649</v>
      </c>
      <c r="E5396" t="s">
        <v>39</v>
      </c>
      <c r="F5396">
        <v>64109</v>
      </c>
      <c r="G5396" t="s">
        <v>82</v>
      </c>
      <c r="H5396">
        <v>4</v>
      </c>
      <c r="I5396" t="s">
        <v>41</v>
      </c>
      <c r="J5396">
        <v>4440</v>
      </c>
      <c r="K5396" t="s">
        <v>10297</v>
      </c>
      <c r="M5396">
        <v>1</v>
      </c>
      <c r="N5396">
        <v>1102</v>
      </c>
      <c r="O5396" t="s">
        <v>10298</v>
      </c>
      <c r="P5396" t="s">
        <v>10299</v>
      </c>
      <c r="Q5396" t="s">
        <v>10300</v>
      </c>
      <c r="R5396" t="s">
        <v>46</v>
      </c>
      <c r="S5396" t="s">
        <v>47</v>
      </c>
      <c r="T5396" t="s">
        <v>48</v>
      </c>
      <c r="U5396" t="s">
        <v>10301</v>
      </c>
      <c r="V5396" t="s">
        <v>10302</v>
      </c>
      <c r="W5396" s="1">
        <v>43844</v>
      </c>
      <c r="X5396" s="2">
        <v>0.6333333333333333</v>
      </c>
      <c r="Y5396">
        <v>1</v>
      </c>
      <c r="Z5396">
        <v>2020</v>
      </c>
      <c r="AA5396" t="s">
        <v>51</v>
      </c>
      <c r="AB5396" t="s">
        <v>52</v>
      </c>
      <c r="AC5396" s="1">
        <v>43845</v>
      </c>
      <c r="AD5396">
        <v>1</v>
      </c>
      <c r="AE5396">
        <v>2020</v>
      </c>
      <c r="AF5396">
        <v>1</v>
      </c>
      <c r="AG5396" s="3" t="s">
        <v>650</v>
      </c>
      <c r="AH5396" t="s">
        <v>54</v>
      </c>
      <c r="AI5396">
        <v>39.065921000000003</v>
      </c>
      <c r="AJ5396">
        <v>-94.572011000000003</v>
      </c>
      <c r="AK5396">
        <v>128418</v>
      </c>
      <c r="AL5396" t="s">
        <v>13640</v>
      </c>
    </row>
    <row r="5397" spans="1:38" ht="60" x14ac:dyDescent="0.25">
      <c r="A5397">
        <v>1618</v>
      </c>
      <c r="B5397">
        <v>2020005915</v>
      </c>
      <c r="C5397" t="s">
        <v>6444</v>
      </c>
      <c r="D5397" t="s">
        <v>176</v>
      </c>
      <c r="E5397" t="s">
        <v>39</v>
      </c>
      <c r="F5397">
        <v>64124</v>
      </c>
      <c r="G5397" t="s">
        <v>40</v>
      </c>
      <c r="H5397">
        <v>3</v>
      </c>
      <c r="I5397" t="s">
        <v>41</v>
      </c>
      <c r="J5397">
        <v>4440</v>
      </c>
      <c r="K5397" t="s">
        <v>10297</v>
      </c>
      <c r="M5397">
        <v>139</v>
      </c>
      <c r="N5397">
        <v>3</v>
      </c>
      <c r="O5397" t="s">
        <v>10323</v>
      </c>
      <c r="P5397" t="s">
        <v>10324</v>
      </c>
      <c r="Q5397" t="s">
        <v>10300</v>
      </c>
      <c r="R5397" t="s">
        <v>46</v>
      </c>
      <c r="S5397" t="s">
        <v>47</v>
      </c>
      <c r="T5397" t="s">
        <v>547</v>
      </c>
      <c r="U5397" t="s">
        <v>548</v>
      </c>
      <c r="V5397" t="s">
        <v>10325</v>
      </c>
      <c r="W5397" s="1">
        <v>43844</v>
      </c>
      <c r="X5397" s="2">
        <v>0.60416666666666663</v>
      </c>
      <c r="Y5397">
        <v>1</v>
      </c>
      <c r="Z5397">
        <v>2020</v>
      </c>
      <c r="AA5397" t="s">
        <v>51</v>
      </c>
      <c r="AB5397" t="s">
        <v>96</v>
      </c>
      <c r="AC5397" s="1">
        <v>43983</v>
      </c>
      <c r="AD5397">
        <v>6</v>
      </c>
      <c r="AE5397">
        <v>2020</v>
      </c>
      <c r="AF5397">
        <v>139</v>
      </c>
      <c r="AG5397" s="3" t="s">
        <v>6445</v>
      </c>
      <c r="AH5397" t="s">
        <v>54</v>
      </c>
      <c r="AI5397">
        <v>39.103954999999999</v>
      </c>
      <c r="AJ5397">
        <v>-94.543343999999905</v>
      </c>
      <c r="AK5397">
        <v>10407</v>
      </c>
      <c r="AL5397" t="s">
        <v>13641</v>
      </c>
    </row>
    <row r="5398" spans="1:38" ht="60" x14ac:dyDescent="0.25">
      <c r="A5398">
        <v>3521</v>
      </c>
      <c r="B5398">
        <v>2019191040</v>
      </c>
      <c r="C5398" t="s">
        <v>2289</v>
      </c>
      <c r="D5398" t="s">
        <v>71</v>
      </c>
      <c r="E5398" t="s">
        <v>39</v>
      </c>
      <c r="F5398">
        <v>64128</v>
      </c>
      <c r="G5398" t="s">
        <v>40</v>
      </c>
      <c r="H5398">
        <v>3</v>
      </c>
      <c r="I5398" t="s">
        <v>322</v>
      </c>
      <c r="J5398">
        <v>1030</v>
      </c>
      <c r="K5398" t="s">
        <v>10297</v>
      </c>
      <c r="M5398">
        <v>180</v>
      </c>
      <c r="N5398">
        <v>424</v>
      </c>
      <c r="O5398" t="s">
        <v>10323</v>
      </c>
      <c r="P5398" t="s">
        <v>10324</v>
      </c>
      <c r="Q5398" t="s">
        <v>10300</v>
      </c>
      <c r="R5398" t="s">
        <v>46</v>
      </c>
      <c r="S5398" t="s">
        <v>47</v>
      </c>
      <c r="T5398" t="s">
        <v>547</v>
      </c>
      <c r="U5398" t="s">
        <v>548</v>
      </c>
      <c r="V5398" t="s">
        <v>10325</v>
      </c>
      <c r="W5398" s="1">
        <v>43779</v>
      </c>
      <c r="X5398" s="2">
        <v>0.95694444444444438</v>
      </c>
      <c r="Y5398">
        <v>11</v>
      </c>
      <c r="Z5398">
        <v>2019</v>
      </c>
      <c r="AA5398" t="s">
        <v>266</v>
      </c>
      <c r="AB5398" t="s">
        <v>96</v>
      </c>
      <c r="AG5398" s="3" t="s">
        <v>2290</v>
      </c>
      <c r="AH5398" t="s">
        <v>54</v>
      </c>
      <c r="AI5398">
        <v>39.069037000000002</v>
      </c>
      <c r="AJ5398">
        <v>-94.519142000000002</v>
      </c>
      <c r="AK5398">
        <v>22081</v>
      </c>
      <c r="AL5398" t="s">
        <v>13642</v>
      </c>
    </row>
    <row r="5399" spans="1:38" ht="60" x14ac:dyDescent="0.25">
      <c r="A5399">
        <v>3522</v>
      </c>
      <c r="B5399">
        <v>2019190984</v>
      </c>
      <c r="C5399" t="s">
        <v>13643</v>
      </c>
      <c r="D5399" t="s">
        <v>176</v>
      </c>
      <c r="E5399" t="s">
        <v>39</v>
      </c>
      <c r="F5399">
        <v>64124</v>
      </c>
      <c r="G5399" t="s">
        <v>40</v>
      </c>
      <c r="H5399">
        <v>3</v>
      </c>
      <c r="I5399" t="s">
        <v>109</v>
      </c>
      <c r="J5399">
        <v>248</v>
      </c>
      <c r="K5399" t="s">
        <v>10297</v>
      </c>
      <c r="M5399">
        <v>23</v>
      </c>
      <c r="N5399">
        <v>34</v>
      </c>
      <c r="O5399" t="s">
        <v>197</v>
      </c>
      <c r="P5399" t="s">
        <v>10436</v>
      </c>
      <c r="Q5399" t="s">
        <v>10300</v>
      </c>
      <c r="R5399" t="s">
        <v>46</v>
      </c>
      <c r="S5399" t="s">
        <v>47</v>
      </c>
      <c r="T5399" t="s">
        <v>10437</v>
      </c>
      <c r="U5399" t="s">
        <v>10441</v>
      </c>
      <c r="V5399" t="s">
        <v>10442</v>
      </c>
      <c r="W5399" s="1">
        <v>43778</v>
      </c>
      <c r="X5399" s="2">
        <v>0.26250000000000001</v>
      </c>
      <c r="Y5399">
        <v>11</v>
      </c>
      <c r="Z5399">
        <v>2019</v>
      </c>
      <c r="AA5399" t="s">
        <v>51</v>
      </c>
      <c r="AB5399" t="s">
        <v>96</v>
      </c>
      <c r="AC5399" s="1">
        <v>43801</v>
      </c>
      <c r="AD5399">
        <v>12</v>
      </c>
      <c r="AE5399">
        <v>2019</v>
      </c>
      <c r="AF5399">
        <v>23</v>
      </c>
      <c r="AG5399" s="3" t="s">
        <v>13644</v>
      </c>
      <c r="AH5399" t="s">
        <v>54</v>
      </c>
      <c r="AI5399">
        <v>39.103397999999999</v>
      </c>
      <c r="AJ5399">
        <v>-94.532443999999998</v>
      </c>
      <c r="AK5399">
        <v>8185</v>
      </c>
      <c r="AL5399" t="s">
        <v>13645</v>
      </c>
    </row>
    <row r="5400" spans="1:38" ht="75" x14ac:dyDescent="0.25">
      <c r="A5400">
        <v>3523</v>
      </c>
      <c r="B5400">
        <v>2019190980</v>
      </c>
      <c r="C5400" t="s">
        <v>10444</v>
      </c>
      <c r="D5400" t="s">
        <v>77</v>
      </c>
      <c r="E5400" t="s">
        <v>39</v>
      </c>
      <c r="F5400">
        <v>64130</v>
      </c>
      <c r="G5400" t="s">
        <v>67</v>
      </c>
      <c r="H5400">
        <v>5</v>
      </c>
      <c r="I5400" t="s">
        <v>322</v>
      </c>
      <c r="J5400">
        <v>1030</v>
      </c>
      <c r="K5400" t="s">
        <v>10297</v>
      </c>
      <c r="M5400">
        <v>4</v>
      </c>
      <c r="N5400">
        <v>337</v>
      </c>
      <c r="O5400" t="s">
        <v>10305</v>
      </c>
      <c r="P5400" t="s">
        <v>10306</v>
      </c>
      <c r="Q5400" t="s">
        <v>10300</v>
      </c>
      <c r="R5400" t="s">
        <v>46</v>
      </c>
      <c r="S5400" t="s">
        <v>47</v>
      </c>
      <c r="T5400" t="s">
        <v>48</v>
      </c>
      <c r="U5400" t="s">
        <v>10307</v>
      </c>
      <c r="V5400" t="s">
        <v>10302</v>
      </c>
      <c r="W5400" s="1">
        <v>43778</v>
      </c>
      <c r="X5400" s="2">
        <v>3.9583333333333331E-2</v>
      </c>
      <c r="Y5400">
        <v>11</v>
      </c>
      <c r="Z5400">
        <v>2019</v>
      </c>
      <c r="AA5400" t="s">
        <v>51</v>
      </c>
      <c r="AB5400" t="s">
        <v>96</v>
      </c>
      <c r="AC5400" s="1">
        <v>43782</v>
      </c>
      <c r="AD5400">
        <v>11</v>
      </c>
      <c r="AE5400">
        <v>2019</v>
      </c>
      <c r="AF5400">
        <v>4</v>
      </c>
      <c r="AG5400" s="3" t="s">
        <v>10445</v>
      </c>
      <c r="AH5400" t="s">
        <v>54</v>
      </c>
      <c r="AI5400">
        <v>39.020159</v>
      </c>
      <c r="AJ5400">
        <v>-94.549565999999999</v>
      </c>
      <c r="AK5400">
        <v>36831</v>
      </c>
      <c r="AL5400" t="s">
        <v>13646</v>
      </c>
    </row>
    <row r="5401" spans="1:38" ht="60" x14ac:dyDescent="0.25">
      <c r="A5401">
        <v>3506</v>
      </c>
      <c r="B5401">
        <v>2019191386</v>
      </c>
      <c r="C5401" t="s">
        <v>13647</v>
      </c>
      <c r="D5401" t="s">
        <v>81</v>
      </c>
      <c r="E5401" t="s">
        <v>39</v>
      </c>
      <c r="F5401">
        <v>64124</v>
      </c>
      <c r="G5401" t="s">
        <v>40</v>
      </c>
      <c r="H5401">
        <v>3</v>
      </c>
      <c r="I5401" t="s">
        <v>41</v>
      </c>
      <c r="J5401">
        <v>4440</v>
      </c>
      <c r="K5401" t="s">
        <v>10297</v>
      </c>
      <c r="M5401">
        <v>180</v>
      </c>
      <c r="N5401">
        <v>424</v>
      </c>
      <c r="O5401" t="s">
        <v>10323</v>
      </c>
      <c r="P5401" t="s">
        <v>10324</v>
      </c>
      <c r="Q5401" t="s">
        <v>10300</v>
      </c>
      <c r="R5401" t="s">
        <v>46</v>
      </c>
      <c r="S5401" t="s">
        <v>47</v>
      </c>
      <c r="T5401" t="s">
        <v>547</v>
      </c>
      <c r="U5401" t="s">
        <v>548</v>
      </c>
      <c r="V5401" t="s">
        <v>10470</v>
      </c>
      <c r="W5401" s="1">
        <v>43781</v>
      </c>
      <c r="X5401" s="2">
        <v>0.54652777777777783</v>
      </c>
      <c r="Y5401">
        <v>11</v>
      </c>
      <c r="Z5401">
        <v>2019</v>
      </c>
      <c r="AA5401" t="s">
        <v>266</v>
      </c>
      <c r="AB5401" t="s">
        <v>96</v>
      </c>
      <c r="AG5401" s="3" t="s">
        <v>13648</v>
      </c>
      <c r="AH5401" t="s">
        <v>54</v>
      </c>
      <c r="AI5401">
        <v>39.104166999999997</v>
      </c>
      <c r="AJ5401">
        <v>-94.549606999999995</v>
      </c>
      <c r="AK5401">
        <v>10588</v>
      </c>
      <c r="AL5401" t="s">
        <v>13649</v>
      </c>
    </row>
    <row r="5402" spans="1:38" ht="60" x14ac:dyDescent="0.25">
      <c r="A5402">
        <v>3505</v>
      </c>
      <c r="B5402">
        <v>2019191272</v>
      </c>
      <c r="C5402" t="s">
        <v>13650</v>
      </c>
      <c r="D5402" t="s">
        <v>176</v>
      </c>
      <c r="E5402" t="s">
        <v>39</v>
      </c>
      <c r="F5402">
        <v>64124</v>
      </c>
      <c r="G5402" t="s">
        <v>40</v>
      </c>
      <c r="H5402">
        <v>3</v>
      </c>
      <c r="I5402" t="s">
        <v>41</v>
      </c>
      <c r="J5402">
        <v>4440</v>
      </c>
      <c r="K5402" t="s">
        <v>10297</v>
      </c>
      <c r="M5402">
        <v>1</v>
      </c>
      <c r="N5402">
        <v>1102</v>
      </c>
      <c r="O5402" t="s">
        <v>10313</v>
      </c>
      <c r="P5402" t="s">
        <v>10314</v>
      </c>
      <c r="Q5402" t="s">
        <v>10300</v>
      </c>
      <c r="R5402" t="s">
        <v>91</v>
      </c>
      <c r="S5402" t="s">
        <v>47</v>
      </c>
      <c r="T5402" t="s">
        <v>48</v>
      </c>
      <c r="U5402" t="s">
        <v>10315</v>
      </c>
      <c r="V5402" t="s">
        <v>10316</v>
      </c>
      <c r="W5402" s="1">
        <v>43781</v>
      </c>
      <c r="X5402" s="2">
        <v>0.44236111111111115</v>
      </c>
      <c r="Y5402">
        <v>11</v>
      </c>
      <c r="Z5402">
        <v>2019</v>
      </c>
      <c r="AA5402" t="s">
        <v>51</v>
      </c>
      <c r="AB5402" t="s">
        <v>52</v>
      </c>
      <c r="AC5402" s="1">
        <v>43782</v>
      </c>
      <c r="AD5402">
        <v>11</v>
      </c>
      <c r="AE5402">
        <v>2019</v>
      </c>
      <c r="AF5402">
        <v>1</v>
      </c>
      <c r="AG5402" s="3" t="s">
        <v>13651</v>
      </c>
      <c r="AH5402" t="s">
        <v>54</v>
      </c>
      <c r="AI5402">
        <v>39.103825000000001</v>
      </c>
      <c r="AJ5402">
        <v>-94.543824000000001</v>
      </c>
      <c r="AK5402">
        <v>10411</v>
      </c>
      <c r="AL5402" t="s">
        <v>13652</v>
      </c>
    </row>
    <row r="5403" spans="1:38" ht="60" x14ac:dyDescent="0.25">
      <c r="A5403">
        <v>3017</v>
      </c>
      <c r="B5403">
        <v>2019198332</v>
      </c>
      <c r="C5403" t="s">
        <v>11288</v>
      </c>
      <c r="D5403" t="s">
        <v>184</v>
      </c>
      <c r="E5403" t="s">
        <v>39</v>
      </c>
      <c r="F5403">
        <v>64127</v>
      </c>
      <c r="G5403" t="s">
        <v>40</v>
      </c>
      <c r="H5403">
        <v>3</v>
      </c>
      <c r="I5403" t="s">
        <v>41</v>
      </c>
      <c r="J5403">
        <v>4440</v>
      </c>
      <c r="K5403" t="s">
        <v>10297</v>
      </c>
      <c r="M5403">
        <v>1</v>
      </c>
      <c r="N5403">
        <v>1102</v>
      </c>
      <c r="O5403" t="s">
        <v>10313</v>
      </c>
      <c r="P5403" t="s">
        <v>10314</v>
      </c>
      <c r="Q5403" t="s">
        <v>10300</v>
      </c>
      <c r="R5403" t="s">
        <v>91</v>
      </c>
      <c r="S5403" t="s">
        <v>47</v>
      </c>
      <c r="T5403" t="s">
        <v>48</v>
      </c>
      <c r="U5403" t="s">
        <v>10315</v>
      </c>
      <c r="V5403" t="s">
        <v>10316</v>
      </c>
      <c r="W5403" s="1">
        <v>43801</v>
      </c>
      <c r="X5403" s="2">
        <v>0.45763888888888887</v>
      </c>
      <c r="Y5403">
        <v>12</v>
      </c>
      <c r="Z5403">
        <v>2019</v>
      </c>
      <c r="AA5403" t="s">
        <v>51</v>
      </c>
      <c r="AB5403" t="s">
        <v>52</v>
      </c>
      <c r="AC5403" s="1">
        <v>43802</v>
      </c>
      <c r="AD5403">
        <v>12</v>
      </c>
      <c r="AE5403">
        <v>2019</v>
      </c>
      <c r="AF5403">
        <v>1</v>
      </c>
      <c r="AG5403" s="3" t="s">
        <v>11289</v>
      </c>
      <c r="AH5403" t="s">
        <v>54</v>
      </c>
      <c r="AI5403">
        <v>39.091332999999999</v>
      </c>
      <c r="AJ5403">
        <v>-94.518147999999997</v>
      </c>
      <c r="AK5403">
        <v>9403</v>
      </c>
      <c r="AL5403" t="s">
        <v>13653</v>
      </c>
    </row>
    <row r="5404" spans="1:38" ht="60" x14ac:dyDescent="0.25">
      <c r="A5404">
        <v>3018</v>
      </c>
      <c r="B5404">
        <v>2019198448</v>
      </c>
      <c r="C5404" t="s">
        <v>1382</v>
      </c>
      <c r="D5404" t="s">
        <v>147</v>
      </c>
      <c r="E5404" t="s">
        <v>39</v>
      </c>
      <c r="F5404">
        <v>64127</v>
      </c>
      <c r="G5404" t="s">
        <v>40</v>
      </c>
      <c r="H5404">
        <v>3</v>
      </c>
      <c r="I5404" t="s">
        <v>41</v>
      </c>
      <c r="J5404">
        <v>4440</v>
      </c>
      <c r="K5404" t="s">
        <v>10297</v>
      </c>
      <c r="M5404">
        <v>9</v>
      </c>
      <c r="N5404">
        <v>73</v>
      </c>
      <c r="O5404" t="s">
        <v>10313</v>
      </c>
      <c r="P5404" t="s">
        <v>10314</v>
      </c>
      <c r="Q5404" t="s">
        <v>10300</v>
      </c>
      <c r="R5404" t="s">
        <v>91</v>
      </c>
      <c r="S5404" t="s">
        <v>2689</v>
      </c>
      <c r="T5404" t="s">
        <v>2690</v>
      </c>
      <c r="U5404" t="s">
        <v>10498</v>
      </c>
      <c r="V5404" t="s">
        <v>10499</v>
      </c>
      <c r="W5404" s="1">
        <v>43801</v>
      </c>
      <c r="X5404" s="2">
        <v>0.54999999999999993</v>
      </c>
      <c r="Y5404">
        <v>12</v>
      </c>
      <c r="Z5404">
        <v>2019</v>
      </c>
      <c r="AA5404" t="s">
        <v>51</v>
      </c>
      <c r="AB5404" t="s">
        <v>52</v>
      </c>
      <c r="AC5404" s="1">
        <v>43810</v>
      </c>
      <c r="AD5404">
        <v>12</v>
      </c>
      <c r="AE5404">
        <v>2019</v>
      </c>
      <c r="AF5404">
        <v>9</v>
      </c>
      <c r="AG5404" s="3" t="s">
        <v>1383</v>
      </c>
      <c r="AH5404" t="s">
        <v>54</v>
      </c>
      <c r="AI5404">
        <v>39.084330999999999</v>
      </c>
      <c r="AJ5404">
        <v>-94.532351000000006</v>
      </c>
      <c r="AK5404">
        <v>18527</v>
      </c>
      <c r="AL5404" t="s">
        <v>13654</v>
      </c>
    </row>
    <row r="5405" spans="1:38" ht="60" x14ac:dyDescent="0.25">
      <c r="A5405">
        <v>3027</v>
      </c>
      <c r="B5405">
        <v>2019198321</v>
      </c>
      <c r="C5405" t="s">
        <v>13655</v>
      </c>
      <c r="D5405" t="s">
        <v>104</v>
      </c>
      <c r="E5405" t="s">
        <v>39</v>
      </c>
      <c r="F5405">
        <v>64130</v>
      </c>
      <c r="G5405" t="s">
        <v>67</v>
      </c>
      <c r="H5405">
        <v>5</v>
      </c>
      <c r="I5405" t="s">
        <v>3532</v>
      </c>
      <c r="J5405">
        <v>85</v>
      </c>
      <c r="K5405" t="s">
        <v>10297</v>
      </c>
      <c r="M5405">
        <v>259</v>
      </c>
      <c r="N5405">
        <v>2</v>
      </c>
      <c r="O5405" t="s">
        <v>10323</v>
      </c>
      <c r="P5405" t="s">
        <v>10324</v>
      </c>
      <c r="Q5405" t="s">
        <v>10300</v>
      </c>
      <c r="R5405" t="s">
        <v>46</v>
      </c>
      <c r="S5405" t="s">
        <v>47</v>
      </c>
      <c r="T5405" t="s">
        <v>547</v>
      </c>
      <c r="U5405" t="s">
        <v>548</v>
      </c>
      <c r="V5405" t="s">
        <v>10470</v>
      </c>
      <c r="W5405" s="1">
        <v>43801</v>
      </c>
      <c r="X5405" s="2">
        <v>0.4513888888888889</v>
      </c>
      <c r="Y5405">
        <v>12</v>
      </c>
      <c r="Z5405">
        <v>2019</v>
      </c>
      <c r="AA5405" t="s">
        <v>51</v>
      </c>
      <c r="AB5405" t="s">
        <v>96</v>
      </c>
      <c r="AC5405" s="1">
        <v>44060</v>
      </c>
      <c r="AD5405">
        <v>8</v>
      </c>
      <c r="AE5405">
        <v>2020</v>
      </c>
      <c r="AF5405">
        <v>259</v>
      </c>
      <c r="AG5405" s="3" t="s">
        <v>13656</v>
      </c>
      <c r="AH5405" t="s">
        <v>54</v>
      </c>
      <c r="AI5405">
        <v>39.020297999999997</v>
      </c>
      <c r="AJ5405">
        <v>-94.538875000000004</v>
      </c>
      <c r="AK5405">
        <v>37363</v>
      </c>
      <c r="AL5405" t="s">
        <v>13657</v>
      </c>
    </row>
    <row r="5406" spans="1:38" ht="75" x14ac:dyDescent="0.25">
      <c r="A5406">
        <v>3026</v>
      </c>
      <c r="B5406">
        <v>2019198708</v>
      </c>
      <c r="C5406" t="s">
        <v>10516</v>
      </c>
      <c r="D5406" t="s">
        <v>649</v>
      </c>
      <c r="E5406" t="s">
        <v>39</v>
      </c>
      <c r="F5406">
        <v>64109</v>
      </c>
      <c r="G5406" t="s">
        <v>82</v>
      </c>
      <c r="H5406">
        <v>4</v>
      </c>
      <c r="I5406" t="s">
        <v>41</v>
      </c>
      <c r="J5406">
        <v>4440</v>
      </c>
      <c r="K5406" t="s">
        <v>10297</v>
      </c>
      <c r="M5406">
        <v>17</v>
      </c>
      <c r="N5406">
        <v>34</v>
      </c>
      <c r="O5406" t="s">
        <v>12669</v>
      </c>
      <c r="P5406" t="s">
        <v>12670</v>
      </c>
      <c r="Q5406" t="s">
        <v>10300</v>
      </c>
      <c r="R5406" t="s">
        <v>46</v>
      </c>
      <c r="S5406" t="s">
        <v>2534</v>
      </c>
      <c r="T5406" t="s">
        <v>12671</v>
      </c>
      <c r="U5406" t="s">
        <v>12672</v>
      </c>
      <c r="V5406" t="s">
        <v>10316</v>
      </c>
      <c r="W5406" s="1">
        <v>43801</v>
      </c>
      <c r="X5406" s="2">
        <v>0.75347222222222221</v>
      </c>
      <c r="Y5406">
        <v>12</v>
      </c>
      <c r="Z5406">
        <v>2019</v>
      </c>
      <c r="AA5406" t="s">
        <v>51</v>
      </c>
      <c r="AB5406" t="s">
        <v>96</v>
      </c>
      <c r="AC5406" s="1">
        <v>43818</v>
      </c>
      <c r="AD5406">
        <v>12</v>
      </c>
      <c r="AE5406">
        <v>2019</v>
      </c>
      <c r="AF5406">
        <v>17</v>
      </c>
      <c r="AG5406" s="3" t="s">
        <v>10517</v>
      </c>
      <c r="AH5406" t="s">
        <v>54</v>
      </c>
      <c r="AI5406">
        <v>39.069566999999999</v>
      </c>
      <c r="AJ5406">
        <v>-94.572978000000006</v>
      </c>
      <c r="AK5406">
        <v>128118</v>
      </c>
      <c r="AL5406" t="s">
        <v>13658</v>
      </c>
    </row>
    <row r="5407" spans="1:38" ht="75" x14ac:dyDescent="0.25">
      <c r="A5407">
        <v>1627</v>
      </c>
      <c r="B5407">
        <v>2020006037</v>
      </c>
      <c r="C5407" t="s">
        <v>13659</v>
      </c>
      <c r="D5407" t="s">
        <v>108</v>
      </c>
      <c r="E5407" t="s">
        <v>39</v>
      </c>
      <c r="F5407">
        <v>64109</v>
      </c>
      <c r="G5407" t="s">
        <v>82</v>
      </c>
      <c r="H5407">
        <v>3</v>
      </c>
      <c r="I5407" t="s">
        <v>41</v>
      </c>
      <c r="J5407">
        <v>4440</v>
      </c>
      <c r="K5407" t="s">
        <v>10297</v>
      </c>
      <c r="M5407">
        <v>1</v>
      </c>
      <c r="N5407">
        <v>1102</v>
      </c>
      <c r="O5407" t="s">
        <v>10305</v>
      </c>
      <c r="P5407" t="s">
        <v>10306</v>
      </c>
      <c r="Q5407" t="s">
        <v>10300</v>
      </c>
      <c r="R5407" t="s">
        <v>46</v>
      </c>
      <c r="S5407" t="s">
        <v>47</v>
      </c>
      <c r="T5407" t="s">
        <v>48</v>
      </c>
      <c r="U5407" t="s">
        <v>10307</v>
      </c>
      <c r="V5407" t="s">
        <v>10302</v>
      </c>
      <c r="W5407" s="1">
        <v>43844</v>
      </c>
      <c r="X5407" s="2">
        <v>0.66736111111111107</v>
      </c>
      <c r="Y5407">
        <v>1</v>
      </c>
      <c r="Z5407">
        <v>2020</v>
      </c>
      <c r="AA5407" t="s">
        <v>51</v>
      </c>
      <c r="AB5407" t="s">
        <v>52</v>
      </c>
      <c r="AC5407" s="1">
        <v>43845</v>
      </c>
      <c r="AD5407">
        <v>1</v>
      </c>
      <c r="AE5407">
        <v>2020</v>
      </c>
      <c r="AF5407">
        <v>1</v>
      </c>
      <c r="AG5407" s="3" t="s">
        <v>13660</v>
      </c>
      <c r="AH5407" t="s">
        <v>54</v>
      </c>
      <c r="AI5407">
        <v>39.074294999999999</v>
      </c>
      <c r="AJ5407">
        <v>-94.554093999999907</v>
      </c>
      <c r="AK5407">
        <v>26537</v>
      </c>
      <c r="AL5407" t="s">
        <v>13661</v>
      </c>
    </row>
    <row r="5408" spans="1:38" ht="75" x14ac:dyDescent="0.25">
      <c r="A5408">
        <v>1626</v>
      </c>
      <c r="B5408">
        <v>2020005528</v>
      </c>
      <c r="C5408" t="s">
        <v>11526</v>
      </c>
      <c r="D5408" t="s">
        <v>168</v>
      </c>
      <c r="E5408" t="s">
        <v>39</v>
      </c>
      <c r="F5408">
        <v>64117</v>
      </c>
      <c r="G5408" t="s">
        <v>169</v>
      </c>
      <c r="H5408">
        <v>1</v>
      </c>
      <c r="I5408" t="s">
        <v>41</v>
      </c>
      <c r="J5408">
        <v>4440</v>
      </c>
      <c r="K5408" t="s">
        <v>10297</v>
      </c>
      <c r="M5408">
        <v>0</v>
      </c>
      <c r="N5408">
        <v>603</v>
      </c>
      <c r="O5408" t="s">
        <v>10305</v>
      </c>
      <c r="P5408" t="s">
        <v>10306</v>
      </c>
      <c r="Q5408" t="s">
        <v>10300</v>
      </c>
      <c r="R5408" t="s">
        <v>46</v>
      </c>
      <c r="S5408" t="s">
        <v>47</v>
      </c>
      <c r="T5408" t="s">
        <v>48</v>
      </c>
      <c r="U5408" t="s">
        <v>10382</v>
      </c>
      <c r="V5408" t="s">
        <v>10340</v>
      </c>
      <c r="W5408" s="1">
        <v>43844</v>
      </c>
      <c r="X5408" s="2">
        <v>0.29375000000000001</v>
      </c>
      <c r="Y5408">
        <v>1</v>
      </c>
      <c r="Z5408">
        <v>2020</v>
      </c>
      <c r="AA5408" t="s">
        <v>51</v>
      </c>
      <c r="AB5408" t="s">
        <v>52</v>
      </c>
      <c r="AC5408" s="1">
        <v>43844</v>
      </c>
      <c r="AD5408">
        <v>1</v>
      </c>
      <c r="AE5408">
        <v>2020</v>
      </c>
      <c r="AF5408">
        <v>0</v>
      </c>
      <c r="AG5408" s="3" t="s">
        <v>11527</v>
      </c>
      <c r="AH5408" t="s">
        <v>173</v>
      </c>
      <c r="AI5408">
        <v>39.170890999999997</v>
      </c>
      <c r="AJ5408">
        <v>-94.534239999999997</v>
      </c>
      <c r="AK5408">
        <v>77627</v>
      </c>
      <c r="AL5408" t="s">
        <v>13662</v>
      </c>
    </row>
    <row r="5409" spans="1:38" ht="60" x14ac:dyDescent="0.25">
      <c r="A5409">
        <v>1625</v>
      </c>
      <c r="B5409">
        <v>2020005876</v>
      </c>
      <c r="C5409" t="s">
        <v>3556</v>
      </c>
      <c r="D5409" t="s">
        <v>168</v>
      </c>
      <c r="E5409" t="s">
        <v>39</v>
      </c>
      <c r="F5409">
        <v>64117</v>
      </c>
      <c r="G5409" t="s">
        <v>169</v>
      </c>
      <c r="H5409">
        <v>1</v>
      </c>
      <c r="I5409" t="s">
        <v>109</v>
      </c>
      <c r="J5409">
        <v>248</v>
      </c>
      <c r="K5409" t="s">
        <v>10297</v>
      </c>
      <c r="M5409">
        <v>1</v>
      </c>
      <c r="N5409">
        <v>1102</v>
      </c>
      <c r="O5409" t="s">
        <v>10305</v>
      </c>
      <c r="P5409" t="s">
        <v>10306</v>
      </c>
      <c r="Q5409" t="s">
        <v>10300</v>
      </c>
      <c r="R5409" t="s">
        <v>46</v>
      </c>
      <c r="S5409" t="s">
        <v>47</v>
      </c>
      <c r="T5409" t="s">
        <v>48</v>
      </c>
      <c r="U5409" t="s">
        <v>10382</v>
      </c>
      <c r="V5409" t="s">
        <v>10340</v>
      </c>
      <c r="W5409" s="1">
        <v>43844</v>
      </c>
      <c r="X5409" s="2">
        <v>0.57708333333333328</v>
      </c>
      <c r="Y5409">
        <v>1</v>
      </c>
      <c r="Z5409">
        <v>2020</v>
      </c>
      <c r="AA5409" t="s">
        <v>51</v>
      </c>
      <c r="AB5409" t="s">
        <v>52</v>
      </c>
      <c r="AC5409" s="1">
        <v>43845</v>
      </c>
      <c r="AD5409">
        <v>1</v>
      </c>
      <c r="AE5409">
        <v>2020</v>
      </c>
      <c r="AF5409">
        <v>1</v>
      </c>
      <c r="AG5409" s="3" t="s">
        <v>3557</v>
      </c>
      <c r="AH5409" t="s">
        <v>173</v>
      </c>
      <c r="AI5409">
        <v>39.168543</v>
      </c>
      <c r="AJ5409">
        <v>-94.536434</v>
      </c>
      <c r="AK5409">
        <v>77767</v>
      </c>
      <c r="AL5409" t="s">
        <v>13663</v>
      </c>
    </row>
    <row r="5410" spans="1:38" ht="60" x14ac:dyDescent="0.25">
      <c r="A5410">
        <v>1624</v>
      </c>
      <c r="B5410">
        <v>2020006079</v>
      </c>
      <c r="C5410" t="s">
        <v>13664</v>
      </c>
      <c r="D5410" t="s">
        <v>256</v>
      </c>
      <c r="E5410" t="s">
        <v>39</v>
      </c>
      <c r="F5410">
        <v>64127</v>
      </c>
      <c r="G5410" t="s">
        <v>82</v>
      </c>
      <c r="H5410">
        <v>3</v>
      </c>
      <c r="I5410" t="s">
        <v>41</v>
      </c>
      <c r="J5410">
        <v>4440</v>
      </c>
      <c r="K5410" t="s">
        <v>10297</v>
      </c>
      <c r="M5410">
        <v>1</v>
      </c>
      <c r="N5410">
        <v>1102</v>
      </c>
      <c r="O5410" t="s">
        <v>10305</v>
      </c>
      <c r="P5410" t="s">
        <v>10306</v>
      </c>
      <c r="Q5410" t="s">
        <v>10300</v>
      </c>
      <c r="R5410" t="s">
        <v>46</v>
      </c>
      <c r="S5410" t="s">
        <v>47</v>
      </c>
      <c r="T5410" t="s">
        <v>48</v>
      </c>
      <c r="U5410" t="s">
        <v>10307</v>
      </c>
      <c r="V5410" t="s">
        <v>10302</v>
      </c>
      <c r="W5410" s="1">
        <v>43844</v>
      </c>
      <c r="X5410" s="2">
        <v>0.69652777777777775</v>
      </c>
      <c r="Y5410">
        <v>1</v>
      </c>
      <c r="Z5410">
        <v>2020</v>
      </c>
      <c r="AA5410" t="s">
        <v>51</v>
      </c>
      <c r="AB5410" t="s">
        <v>52</v>
      </c>
      <c r="AC5410" s="1">
        <v>43845</v>
      </c>
      <c r="AD5410">
        <v>1</v>
      </c>
      <c r="AE5410">
        <v>2020</v>
      </c>
      <c r="AF5410">
        <v>1</v>
      </c>
      <c r="AG5410" s="3" t="s">
        <v>13665</v>
      </c>
      <c r="AH5410" t="s">
        <v>54</v>
      </c>
      <c r="AI5410">
        <v>39.098202999999998</v>
      </c>
      <c r="AJ5410">
        <v>-94.557998999999995</v>
      </c>
      <c r="AK5410">
        <v>12412</v>
      </c>
      <c r="AL5410" t="s">
        <v>13666</v>
      </c>
    </row>
    <row r="5411" spans="1:38" ht="75" x14ac:dyDescent="0.25">
      <c r="A5411">
        <v>1623</v>
      </c>
      <c r="B5411">
        <v>2020005890</v>
      </c>
      <c r="C5411" t="s">
        <v>13667</v>
      </c>
      <c r="D5411" t="s">
        <v>168</v>
      </c>
      <c r="E5411" t="s">
        <v>39</v>
      </c>
      <c r="F5411">
        <v>64117</v>
      </c>
      <c r="G5411" t="s">
        <v>169</v>
      </c>
      <c r="H5411">
        <v>1</v>
      </c>
      <c r="I5411" t="s">
        <v>109</v>
      </c>
      <c r="J5411">
        <v>248</v>
      </c>
      <c r="K5411" t="s">
        <v>10297</v>
      </c>
      <c r="M5411">
        <v>1</v>
      </c>
      <c r="N5411">
        <v>1102</v>
      </c>
      <c r="O5411" t="s">
        <v>10305</v>
      </c>
      <c r="P5411" t="s">
        <v>10306</v>
      </c>
      <c r="Q5411" t="s">
        <v>10300</v>
      </c>
      <c r="R5411" t="s">
        <v>46</v>
      </c>
      <c r="S5411" t="s">
        <v>47</v>
      </c>
      <c r="T5411" t="s">
        <v>48</v>
      </c>
      <c r="U5411" t="s">
        <v>10382</v>
      </c>
      <c r="V5411" t="s">
        <v>10340</v>
      </c>
      <c r="W5411" s="1">
        <v>43844</v>
      </c>
      <c r="X5411" s="2">
        <v>0.58750000000000002</v>
      </c>
      <c r="Y5411">
        <v>1</v>
      </c>
      <c r="Z5411">
        <v>2020</v>
      </c>
      <c r="AA5411" t="s">
        <v>51</v>
      </c>
      <c r="AB5411" t="s">
        <v>52</v>
      </c>
      <c r="AC5411" s="1">
        <v>43845</v>
      </c>
      <c r="AD5411">
        <v>1</v>
      </c>
      <c r="AE5411">
        <v>2020</v>
      </c>
      <c r="AF5411">
        <v>1</v>
      </c>
      <c r="AG5411" s="3" t="s">
        <v>13668</v>
      </c>
      <c r="AH5411" t="s">
        <v>173</v>
      </c>
      <c r="AI5411">
        <v>39.168644999999998</v>
      </c>
      <c r="AJ5411">
        <v>-94.542284999999893</v>
      </c>
      <c r="AK5411">
        <v>77528</v>
      </c>
      <c r="AL5411" t="s">
        <v>13669</v>
      </c>
    </row>
    <row r="5412" spans="1:38" ht="60" x14ac:dyDescent="0.25">
      <c r="A5412">
        <v>1617</v>
      </c>
      <c r="B5412">
        <v>2020005716</v>
      </c>
      <c r="C5412" t="s">
        <v>13670</v>
      </c>
      <c r="D5412" t="s">
        <v>104</v>
      </c>
      <c r="E5412" t="s">
        <v>39</v>
      </c>
      <c r="F5412">
        <v>64130</v>
      </c>
      <c r="G5412" t="s">
        <v>67</v>
      </c>
      <c r="H5412">
        <v>5</v>
      </c>
      <c r="I5412" t="s">
        <v>41</v>
      </c>
      <c r="J5412">
        <v>4440</v>
      </c>
      <c r="K5412" t="s">
        <v>10297</v>
      </c>
      <c r="M5412">
        <v>15</v>
      </c>
      <c r="N5412">
        <v>65</v>
      </c>
      <c r="O5412" t="s">
        <v>10329</v>
      </c>
      <c r="P5412" t="s">
        <v>10330</v>
      </c>
      <c r="Q5412" t="s">
        <v>10300</v>
      </c>
      <c r="R5412" t="s">
        <v>46</v>
      </c>
      <c r="S5412" t="s">
        <v>47</v>
      </c>
      <c r="T5412" t="s">
        <v>10331</v>
      </c>
      <c r="U5412" t="s">
        <v>10332</v>
      </c>
      <c r="V5412" t="s">
        <v>10333</v>
      </c>
      <c r="W5412" s="1">
        <v>43844</v>
      </c>
      <c r="X5412" s="2">
        <v>0.45069444444444445</v>
      </c>
      <c r="Y5412">
        <v>1</v>
      </c>
      <c r="Z5412">
        <v>2020</v>
      </c>
      <c r="AA5412" t="s">
        <v>51</v>
      </c>
      <c r="AB5412" t="s">
        <v>96</v>
      </c>
      <c r="AC5412" s="1">
        <v>43859</v>
      </c>
      <c r="AD5412">
        <v>1</v>
      </c>
      <c r="AE5412">
        <v>2020</v>
      </c>
      <c r="AF5412">
        <v>15</v>
      </c>
      <c r="AG5412" s="3" t="s">
        <v>13671</v>
      </c>
      <c r="AH5412" t="s">
        <v>54</v>
      </c>
      <c r="AI5412">
        <v>39.025137999999998</v>
      </c>
      <c r="AJ5412">
        <v>-94.534130000000005</v>
      </c>
      <c r="AK5412">
        <v>37977</v>
      </c>
      <c r="AL5412" t="s">
        <v>13672</v>
      </c>
    </row>
    <row r="5413" spans="1:38" ht="60" x14ac:dyDescent="0.25">
      <c r="A5413">
        <v>1622</v>
      </c>
      <c r="B5413">
        <v>2020006111</v>
      </c>
      <c r="C5413" t="s">
        <v>13547</v>
      </c>
      <c r="D5413" t="s">
        <v>81</v>
      </c>
      <c r="E5413" t="s">
        <v>39</v>
      </c>
      <c r="F5413">
        <v>64124</v>
      </c>
      <c r="G5413" t="s">
        <v>40</v>
      </c>
      <c r="H5413">
        <v>3</v>
      </c>
      <c r="I5413" t="s">
        <v>8950</v>
      </c>
      <c r="J5413">
        <v>341</v>
      </c>
      <c r="K5413" t="s">
        <v>10297</v>
      </c>
      <c r="M5413">
        <v>1</v>
      </c>
      <c r="N5413">
        <v>1102</v>
      </c>
      <c r="O5413" t="s">
        <v>10305</v>
      </c>
      <c r="P5413" t="s">
        <v>10306</v>
      </c>
      <c r="Q5413" t="s">
        <v>10300</v>
      </c>
      <c r="R5413" t="s">
        <v>46</v>
      </c>
      <c r="S5413" t="s">
        <v>47</v>
      </c>
      <c r="T5413" t="s">
        <v>48</v>
      </c>
      <c r="U5413" t="s">
        <v>10307</v>
      </c>
      <c r="V5413" t="s">
        <v>10302</v>
      </c>
      <c r="W5413" s="1">
        <v>43844</v>
      </c>
      <c r="X5413" s="2">
        <v>0.72430555555555554</v>
      </c>
      <c r="Y5413">
        <v>1</v>
      </c>
      <c r="Z5413">
        <v>2020</v>
      </c>
      <c r="AA5413" t="s">
        <v>51</v>
      </c>
      <c r="AB5413" t="s">
        <v>52</v>
      </c>
      <c r="AC5413" s="1">
        <v>43845</v>
      </c>
      <c r="AD5413">
        <v>1</v>
      </c>
      <c r="AE5413">
        <v>2020</v>
      </c>
      <c r="AF5413">
        <v>1</v>
      </c>
      <c r="AG5413" s="3" t="s">
        <v>13548</v>
      </c>
      <c r="AH5413" t="s">
        <v>54</v>
      </c>
      <c r="AI5413">
        <v>39.10474</v>
      </c>
      <c r="AJ5413">
        <v>-94.552048999999997</v>
      </c>
      <c r="AK5413">
        <v>11677</v>
      </c>
      <c r="AL5413" t="s">
        <v>13673</v>
      </c>
    </row>
    <row r="5414" spans="1:38" ht="60" x14ac:dyDescent="0.25">
      <c r="A5414">
        <v>3025</v>
      </c>
      <c r="B5414">
        <v>2019198173</v>
      </c>
      <c r="C5414" t="s">
        <v>13415</v>
      </c>
      <c r="D5414" t="s">
        <v>143</v>
      </c>
      <c r="E5414" t="s">
        <v>39</v>
      </c>
      <c r="F5414">
        <v>64127</v>
      </c>
      <c r="G5414" t="s">
        <v>82</v>
      </c>
      <c r="H5414">
        <v>3</v>
      </c>
      <c r="I5414" t="s">
        <v>41</v>
      </c>
      <c r="J5414">
        <v>4440</v>
      </c>
      <c r="K5414" t="s">
        <v>10297</v>
      </c>
      <c r="M5414">
        <v>0</v>
      </c>
      <c r="N5414">
        <v>603</v>
      </c>
      <c r="O5414" t="s">
        <v>10329</v>
      </c>
      <c r="P5414" t="s">
        <v>10330</v>
      </c>
      <c r="Q5414" t="s">
        <v>10300</v>
      </c>
      <c r="R5414" t="s">
        <v>46</v>
      </c>
      <c r="S5414" t="s">
        <v>47</v>
      </c>
      <c r="T5414" t="s">
        <v>10352</v>
      </c>
      <c r="U5414" t="s">
        <v>10353</v>
      </c>
      <c r="V5414" t="s">
        <v>10354</v>
      </c>
      <c r="W5414" s="1">
        <v>43801</v>
      </c>
      <c r="X5414" s="2">
        <v>0.36388888888888887</v>
      </c>
      <c r="Y5414">
        <v>12</v>
      </c>
      <c r="Z5414">
        <v>2019</v>
      </c>
      <c r="AA5414" t="s">
        <v>51</v>
      </c>
      <c r="AB5414" t="s">
        <v>52</v>
      </c>
      <c r="AC5414" s="1">
        <v>43801</v>
      </c>
      <c r="AD5414">
        <v>12</v>
      </c>
      <c r="AE5414">
        <v>2019</v>
      </c>
      <c r="AF5414">
        <v>0</v>
      </c>
      <c r="AG5414" s="3" t="s">
        <v>13416</v>
      </c>
      <c r="AH5414" t="s">
        <v>54</v>
      </c>
      <c r="AI5414">
        <v>39.091724999999997</v>
      </c>
      <c r="AJ5414">
        <v>-94.559296000000003</v>
      </c>
      <c r="AK5414">
        <v>12501</v>
      </c>
      <c r="AL5414" t="s">
        <v>13674</v>
      </c>
    </row>
    <row r="5415" spans="1:38" ht="75" x14ac:dyDescent="0.25">
      <c r="A5415">
        <v>3024</v>
      </c>
      <c r="B5415">
        <v>2019198366</v>
      </c>
      <c r="C5415" t="s">
        <v>13675</v>
      </c>
      <c r="D5415" t="s">
        <v>108</v>
      </c>
      <c r="E5415" t="s">
        <v>39</v>
      </c>
      <c r="F5415">
        <v>64109</v>
      </c>
      <c r="G5415" t="s">
        <v>40</v>
      </c>
      <c r="H5415">
        <v>3</v>
      </c>
      <c r="I5415" t="s">
        <v>41</v>
      </c>
      <c r="J5415">
        <v>4440</v>
      </c>
      <c r="K5415" t="s">
        <v>10297</v>
      </c>
      <c r="M5415">
        <v>10</v>
      </c>
      <c r="N5415">
        <v>59</v>
      </c>
      <c r="O5415" t="s">
        <v>10329</v>
      </c>
      <c r="P5415" t="s">
        <v>10330</v>
      </c>
      <c r="Q5415" t="s">
        <v>10300</v>
      </c>
      <c r="R5415" t="s">
        <v>46</v>
      </c>
      <c r="S5415" t="s">
        <v>47</v>
      </c>
      <c r="T5415" t="s">
        <v>10352</v>
      </c>
      <c r="U5415" t="s">
        <v>10902</v>
      </c>
      <c r="V5415" t="s">
        <v>7444</v>
      </c>
      <c r="W5415" s="1">
        <v>43801</v>
      </c>
      <c r="X5415" s="2">
        <v>0.48055555555555557</v>
      </c>
      <c r="Y5415">
        <v>12</v>
      </c>
      <c r="Z5415">
        <v>2019</v>
      </c>
      <c r="AA5415" t="s">
        <v>51</v>
      </c>
      <c r="AB5415" t="s">
        <v>96</v>
      </c>
      <c r="AC5415" s="1">
        <v>43811</v>
      </c>
      <c r="AD5415">
        <v>12</v>
      </c>
      <c r="AE5415">
        <v>2019</v>
      </c>
      <c r="AF5415">
        <v>10</v>
      </c>
      <c r="AG5415" s="3" t="s">
        <v>13676</v>
      </c>
      <c r="AH5415" t="s">
        <v>54</v>
      </c>
      <c r="AI5415">
        <v>39.068344000000003</v>
      </c>
      <c r="AJ5415">
        <v>-94.554092999999995</v>
      </c>
      <c r="AK5415">
        <v>126190</v>
      </c>
      <c r="AL5415" t="s">
        <v>13677</v>
      </c>
    </row>
    <row r="5416" spans="1:38" ht="60" x14ac:dyDescent="0.25">
      <c r="A5416">
        <v>3023</v>
      </c>
      <c r="B5416">
        <v>2019198469</v>
      </c>
      <c r="C5416" t="s">
        <v>13678</v>
      </c>
      <c r="D5416" t="s">
        <v>176</v>
      </c>
      <c r="E5416" t="s">
        <v>39</v>
      </c>
      <c r="F5416">
        <v>64124</v>
      </c>
      <c r="G5416" t="s">
        <v>40</v>
      </c>
      <c r="H5416">
        <v>3</v>
      </c>
      <c r="I5416" t="s">
        <v>41</v>
      </c>
      <c r="J5416">
        <v>4440</v>
      </c>
      <c r="K5416" t="s">
        <v>10297</v>
      </c>
      <c r="M5416">
        <v>4</v>
      </c>
      <c r="N5416">
        <v>337</v>
      </c>
      <c r="O5416" t="s">
        <v>10329</v>
      </c>
      <c r="P5416" t="s">
        <v>10330</v>
      </c>
      <c r="Q5416" t="s">
        <v>10300</v>
      </c>
      <c r="R5416" t="s">
        <v>46</v>
      </c>
      <c r="S5416" t="s">
        <v>2559</v>
      </c>
      <c r="T5416" t="s">
        <v>3762</v>
      </c>
      <c r="U5416" t="s">
        <v>10344</v>
      </c>
      <c r="V5416" t="s">
        <v>10345</v>
      </c>
      <c r="W5416" s="1">
        <v>43801</v>
      </c>
      <c r="X5416" s="2">
        <v>0.56458333333333333</v>
      </c>
      <c r="Y5416">
        <v>12</v>
      </c>
      <c r="Z5416">
        <v>2019</v>
      </c>
      <c r="AA5416" t="s">
        <v>51</v>
      </c>
      <c r="AB5416" t="s">
        <v>52</v>
      </c>
      <c r="AC5416" s="1">
        <v>43805</v>
      </c>
      <c r="AD5416">
        <v>12</v>
      </c>
      <c r="AE5416">
        <v>2019</v>
      </c>
      <c r="AF5416">
        <v>4</v>
      </c>
      <c r="AG5416" s="3" t="s">
        <v>13679</v>
      </c>
      <c r="AH5416" t="s">
        <v>54</v>
      </c>
      <c r="AI5416">
        <v>39.104799999999997</v>
      </c>
      <c r="AJ5416">
        <v>-94.526687999999993</v>
      </c>
      <c r="AK5416">
        <v>7836</v>
      </c>
      <c r="AL5416" t="s">
        <v>13680</v>
      </c>
    </row>
    <row r="5417" spans="1:38" ht="60" x14ac:dyDescent="0.25">
      <c r="A5417">
        <v>3022</v>
      </c>
      <c r="B5417">
        <v>2019198685</v>
      </c>
      <c r="C5417" t="s">
        <v>5617</v>
      </c>
      <c r="D5417" t="s">
        <v>236</v>
      </c>
      <c r="E5417" t="s">
        <v>39</v>
      </c>
      <c r="F5417">
        <v>64106</v>
      </c>
      <c r="G5417" t="s">
        <v>82</v>
      </c>
      <c r="H5417">
        <v>4</v>
      </c>
      <c r="I5417" t="s">
        <v>322</v>
      </c>
      <c r="J5417">
        <v>1030</v>
      </c>
      <c r="K5417" t="s">
        <v>10297</v>
      </c>
      <c r="M5417">
        <v>59</v>
      </c>
      <c r="N5417">
        <v>9</v>
      </c>
      <c r="O5417" t="s">
        <v>10329</v>
      </c>
      <c r="P5417" t="s">
        <v>10330</v>
      </c>
      <c r="Q5417" t="s">
        <v>10300</v>
      </c>
      <c r="R5417" t="s">
        <v>46</v>
      </c>
      <c r="S5417" t="s">
        <v>47</v>
      </c>
      <c r="T5417" t="s">
        <v>10331</v>
      </c>
      <c r="U5417" t="s">
        <v>10332</v>
      </c>
      <c r="V5417" t="s">
        <v>10333</v>
      </c>
      <c r="W5417" s="1">
        <v>43801</v>
      </c>
      <c r="X5417" s="2">
        <v>0.72222222222222221</v>
      </c>
      <c r="Y5417">
        <v>12</v>
      </c>
      <c r="Z5417">
        <v>2019</v>
      </c>
      <c r="AA5417" t="s">
        <v>51</v>
      </c>
      <c r="AB5417" t="s">
        <v>96</v>
      </c>
      <c r="AC5417" s="1">
        <v>43860</v>
      </c>
      <c r="AD5417">
        <v>1</v>
      </c>
      <c r="AE5417">
        <v>2020</v>
      </c>
      <c r="AF5417">
        <v>59</v>
      </c>
      <c r="AG5417" s="3" t="s">
        <v>5618</v>
      </c>
      <c r="AH5417" t="s">
        <v>54</v>
      </c>
      <c r="AI5417">
        <v>39.110813</v>
      </c>
      <c r="AJ5417">
        <v>-94.573956999999993</v>
      </c>
      <c r="AK5417">
        <v>261024</v>
      </c>
      <c r="AL5417" t="s">
        <v>13681</v>
      </c>
    </row>
    <row r="5418" spans="1:38" ht="60" x14ac:dyDescent="0.25">
      <c r="A5418">
        <v>3021</v>
      </c>
      <c r="B5418">
        <v>2019198586</v>
      </c>
      <c r="C5418" t="s">
        <v>4863</v>
      </c>
      <c r="D5418" t="s">
        <v>184</v>
      </c>
      <c r="E5418" t="s">
        <v>39</v>
      </c>
      <c r="F5418">
        <v>64127</v>
      </c>
      <c r="G5418" t="s">
        <v>40</v>
      </c>
      <c r="H5418">
        <v>3</v>
      </c>
      <c r="I5418" t="s">
        <v>322</v>
      </c>
      <c r="J5418">
        <v>1030</v>
      </c>
      <c r="K5418" t="s">
        <v>10297</v>
      </c>
      <c r="M5418">
        <v>58</v>
      </c>
      <c r="N5418">
        <v>5</v>
      </c>
      <c r="O5418" t="s">
        <v>10329</v>
      </c>
      <c r="P5418" t="s">
        <v>10330</v>
      </c>
      <c r="Q5418" t="s">
        <v>10300</v>
      </c>
      <c r="R5418" t="s">
        <v>46</v>
      </c>
      <c r="S5418" t="s">
        <v>47</v>
      </c>
      <c r="T5418" t="s">
        <v>10331</v>
      </c>
      <c r="U5418" t="s">
        <v>10332</v>
      </c>
      <c r="V5418" t="s">
        <v>10333</v>
      </c>
      <c r="W5418" s="1">
        <v>43801</v>
      </c>
      <c r="X5418" s="2">
        <v>0.66180555555555554</v>
      </c>
      <c r="Y5418">
        <v>12</v>
      </c>
      <c r="Z5418">
        <v>2019</v>
      </c>
      <c r="AA5418" t="s">
        <v>51</v>
      </c>
      <c r="AB5418" t="s">
        <v>96</v>
      </c>
      <c r="AC5418" s="1">
        <v>43859</v>
      </c>
      <c r="AD5418">
        <v>1</v>
      </c>
      <c r="AE5418">
        <v>2020</v>
      </c>
      <c r="AF5418">
        <v>58</v>
      </c>
      <c r="AG5418" s="3" t="s">
        <v>4864</v>
      </c>
      <c r="AH5418" t="s">
        <v>54</v>
      </c>
      <c r="AI5418">
        <v>39.095430999999998</v>
      </c>
      <c r="AJ5418">
        <v>-94.516649999999998</v>
      </c>
      <c r="AK5418">
        <v>8895</v>
      </c>
      <c r="AL5418" t="s">
        <v>13682</v>
      </c>
    </row>
    <row r="5419" spans="1:38" ht="60" x14ac:dyDescent="0.25">
      <c r="A5419">
        <v>3020</v>
      </c>
      <c r="B5419">
        <v>2019198538</v>
      </c>
      <c r="C5419" t="s">
        <v>13683</v>
      </c>
      <c r="D5419" t="s">
        <v>180</v>
      </c>
      <c r="E5419" t="s">
        <v>39</v>
      </c>
      <c r="F5419">
        <v>64128</v>
      </c>
      <c r="G5419" t="s">
        <v>40</v>
      </c>
      <c r="H5419">
        <v>3</v>
      </c>
      <c r="I5419" t="s">
        <v>41</v>
      </c>
      <c r="J5419">
        <v>4440</v>
      </c>
      <c r="K5419" t="s">
        <v>10297</v>
      </c>
      <c r="M5419">
        <v>0</v>
      </c>
      <c r="N5419">
        <v>603</v>
      </c>
      <c r="O5419" t="s">
        <v>10313</v>
      </c>
      <c r="P5419" t="s">
        <v>10314</v>
      </c>
      <c r="Q5419" t="s">
        <v>10300</v>
      </c>
      <c r="R5419" t="s">
        <v>91</v>
      </c>
      <c r="S5419" t="s">
        <v>2689</v>
      </c>
      <c r="T5419" t="s">
        <v>2690</v>
      </c>
      <c r="U5419" t="s">
        <v>10498</v>
      </c>
      <c r="V5419" t="s">
        <v>10499</v>
      </c>
      <c r="W5419" s="1">
        <v>43801</v>
      </c>
      <c r="X5419" s="2">
        <v>0.62152777777777779</v>
      </c>
      <c r="Y5419">
        <v>12</v>
      </c>
      <c r="Z5419">
        <v>2019</v>
      </c>
      <c r="AA5419" t="s">
        <v>51</v>
      </c>
      <c r="AB5419" t="s">
        <v>52</v>
      </c>
      <c r="AC5419" s="1">
        <v>43801</v>
      </c>
      <c r="AD5419">
        <v>12</v>
      </c>
      <c r="AE5419">
        <v>2019</v>
      </c>
      <c r="AF5419">
        <v>0</v>
      </c>
      <c r="AG5419" s="3" t="s">
        <v>13684</v>
      </c>
      <c r="AH5419" t="s">
        <v>54</v>
      </c>
      <c r="AI5419">
        <v>39.071244</v>
      </c>
      <c r="AJ5419">
        <v>-94.547331999999997</v>
      </c>
      <c r="AK5419">
        <v>240486</v>
      </c>
      <c r="AL5419" t="s">
        <v>13685</v>
      </c>
    </row>
    <row r="5420" spans="1:38" ht="60" x14ac:dyDescent="0.25">
      <c r="A5420">
        <v>3019</v>
      </c>
      <c r="B5420">
        <v>2019198451</v>
      </c>
      <c r="C5420" t="s">
        <v>13686</v>
      </c>
      <c r="D5420" t="s">
        <v>66</v>
      </c>
      <c r="E5420" t="s">
        <v>39</v>
      </c>
      <c r="F5420">
        <v>64132</v>
      </c>
      <c r="G5420" t="s">
        <v>67</v>
      </c>
      <c r="H5420">
        <v>5</v>
      </c>
      <c r="I5420" t="s">
        <v>41</v>
      </c>
      <c r="J5420">
        <v>4440</v>
      </c>
      <c r="K5420" t="s">
        <v>10297</v>
      </c>
      <c r="M5420">
        <v>9</v>
      </c>
      <c r="N5420">
        <v>73</v>
      </c>
      <c r="O5420" t="s">
        <v>10313</v>
      </c>
      <c r="P5420" t="s">
        <v>10314</v>
      </c>
      <c r="Q5420" t="s">
        <v>10300</v>
      </c>
      <c r="R5420" t="s">
        <v>91</v>
      </c>
      <c r="S5420" t="s">
        <v>2689</v>
      </c>
      <c r="T5420" t="s">
        <v>2690</v>
      </c>
      <c r="U5420" t="s">
        <v>10498</v>
      </c>
      <c r="V5420" t="s">
        <v>10499</v>
      </c>
      <c r="W5420" s="1">
        <v>43801</v>
      </c>
      <c r="X5420" s="2">
        <v>0.55069444444444449</v>
      </c>
      <c r="Y5420">
        <v>12</v>
      </c>
      <c r="Z5420">
        <v>2019</v>
      </c>
      <c r="AA5420" t="s">
        <v>51</v>
      </c>
      <c r="AB5420" t="s">
        <v>52</v>
      </c>
      <c r="AC5420" s="1">
        <v>43810</v>
      </c>
      <c r="AD5420">
        <v>12</v>
      </c>
      <c r="AE5420">
        <v>2019</v>
      </c>
      <c r="AF5420">
        <v>9</v>
      </c>
      <c r="AG5420" s="3" t="s">
        <v>13687</v>
      </c>
      <c r="AH5420" t="s">
        <v>54</v>
      </c>
      <c r="AI5420">
        <v>39.003772999999903</v>
      </c>
      <c r="AJ5420">
        <v>-94.544635999999997</v>
      </c>
      <c r="AK5420">
        <v>2282</v>
      </c>
      <c r="AL5420" t="s">
        <v>13688</v>
      </c>
    </row>
    <row r="5421" spans="1:38" ht="60" x14ac:dyDescent="0.25">
      <c r="A5421">
        <v>1621</v>
      </c>
      <c r="B5421">
        <v>2020005851</v>
      </c>
      <c r="C5421" t="s">
        <v>13689</v>
      </c>
      <c r="D5421" t="s">
        <v>104</v>
      </c>
      <c r="E5421" t="s">
        <v>39</v>
      </c>
      <c r="F5421">
        <v>64130</v>
      </c>
      <c r="G5421" t="s">
        <v>67</v>
      </c>
      <c r="H5421">
        <v>5</v>
      </c>
      <c r="I5421" t="s">
        <v>41</v>
      </c>
      <c r="J5421">
        <v>4440</v>
      </c>
      <c r="K5421" t="s">
        <v>10297</v>
      </c>
      <c r="M5421">
        <v>1</v>
      </c>
      <c r="N5421">
        <v>1102</v>
      </c>
      <c r="O5421" t="s">
        <v>197</v>
      </c>
      <c r="P5421" t="s">
        <v>10436</v>
      </c>
      <c r="Q5421" t="s">
        <v>10300</v>
      </c>
      <c r="R5421" t="s">
        <v>46</v>
      </c>
      <c r="S5421" t="s">
        <v>47</v>
      </c>
      <c r="T5421" t="s">
        <v>10437</v>
      </c>
      <c r="U5421" t="s">
        <v>10624</v>
      </c>
      <c r="V5421" t="s">
        <v>200</v>
      </c>
      <c r="W5421" s="1">
        <v>43844</v>
      </c>
      <c r="X5421" s="2">
        <v>0.55694444444444446</v>
      </c>
      <c r="Y5421">
        <v>1</v>
      </c>
      <c r="Z5421">
        <v>2020</v>
      </c>
      <c r="AA5421" t="s">
        <v>51</v>
      </c>
      <c r="AB5421" t="s">
        <v>52</v>
      </c>
      <c r="AC5421" s="1">
        <v>43845</v>
      </c>
      <c r="AD5421">
        <v>1</v>
      </c>
      <c r="AE5421">
        <v>2020</v>
      </c>
      <c r="AF5421">
        <v>1</v>
      </c>
      <c r="AG5421" s="3" t="s">
        <v>13690</v>
      </c>
      <c r="AH5421" t="s">
        <v>54</v>
      </c>
      <c r="AI5421">
        <v>39.019506999999997</v>
      </c>
      <c r="AJ5421">
        <v>-94.540791999999996</v>
      </c>
      <c r="AK5421">
        <v>37273</v>
      </c>
      <c r="AL5421" t="s">
        <v>13691</v>
      </c>
    </row>
    <row r="5422" spans="1:38" ht="60" x14ac:dyDescent="0.25">
      <c r="A5422">
        <v>1616</v>
      </c>
      <c r="B5422">
        <v>2020005759</v>
      </c>
      <c r="C5422" t="s">
        <v>13692</v>
      </c>
      <c r="D5422" t="s">
        <v>100</v>
      </c>
      <c r="E5422" t="s">
        <v>39</v>
      </c>
      <c r="F5422">
        <v>64125</v>
      </c>
      <c r="G5422" t="s">
        <v>40</v>
      </c>
      <c r="H5422">
        <v>4</v>
      </c>
      <c r="I5422" t="s">
        <v>41</v>
      </c>
      <c r="J5422">
        <v>4440</v>
      </c>
      <c r="K5422" t="s">
        <v>10297</v>
      </c>
      <c r="M5422">
        <v>15</v>
      </c>
      <c r="N5422">
        <v>65</v>
      </c>
      <c r="O5422" t="s">
        <v>10329</v>
      </c>
      <c r="P5422" t="s">
        <v>10330</v>
      </c>
      <c r="Q5422" t="s">
        <v>10300</v>
      </c>
      <c r="R5422" t="s">
        <v>46</v>
      </c>
      <c r="S5422" t="s">
        <v>47</v>
      </c>
      <c r="T5422" t="s">
        <v>10331</v>
      </c>
      <c r="U5422" t="s">
        <v>10332</v>
      </c>
      <c r="V5422" t="s">
        <v>10333</v>
      </c>
      <c r="W5422" s="1">
        <v>43844</v>
      </c>
      <c r="X5422" s="2">
        <v>0.48125000000000001</v>
      </c>
      <c r="Y5422">
        <v>1</v>
      </c>
      <c r="Z5422">
        <v>2020</v>
      </c>
      <c r="AA5422" t="s">
        <v>51</v>
      </c>
      <c r="AB5422" t="s">
        <v>96</v>
      </c>
      <c r="AC5422" s="1">
        <v>43859</v>
      </c>
      <c r="AD5422">
        <v>1</v>
      </c>
      <c r="AE5422">
        <v>2020</v>
      </c>
      <c r="AF5422">
        <v>15</v>
      </c>
      <c r="AG5422" s="3" t="s">
        <v>13693</v>
      </c>
      <c r="AH5422" t="s">
        <v>54</v>
      </c>
      <c r="AI5422">
        <v>39.102482000000002</v>
      </c>
      <c r="AJ5422">
        <v>-94.511608999999893</v>
      </c>
      <c r="AK5422">
        <v>5470</v>
      </c>
      <c r="AL5422" t="s">
        <v>13694</v>
      </c>
    </row>
    <row r="5423" spans="1:38" ht="60" x14ac:dyDescent="0.25">
      <c r="A5423">
        <v>1615</v>
      </c>
      <c r="B5423">
        <v>2020005793</v>
      </c>
      <c r="C5423" t="s">
        <v>7888</v>
      </c>
      <c r="D5423" t="s">
        <v>100</v>
      </c>
      <c r="E5423" t="s">
        <v>39</v>
      </c>
      <c r="F5423">
        <v>64126</v>
      </c>
      <c r="G5423" t="s">
        <v>40</v>
      </c>
      <c r="H5423">
        <v>4</v>
      </c>
      <c r="I5423" t="s">
        <v>41</v>
      </c>
      <c r="J5423">
        <v>4440</v>
      </c>
      <c r="K5423" t="s">
        <v>10297</v>
      </c>
      <c r="M5423">
        <v>15</v>
      </c>
      <c r="N5423">
        <v>65</v>
      </c>
      <c r="O5423" t="s">
        <v>10329</v>
      </c>
      <c r="P5423" t="s">
        <v>10330</v>
      </c>
      <c r="Q5423" t="s">
        <v>10300</v>
      </c>
      <c r="R5423" t="s">
        <v>46</v>
      </c>
      <c r="S5423" t="s">
        <v>47</v>
      </c>
      <c r="T5423" t="s">
        <v>10331</v>
      </c>
      <c r="U5423" t="s">
        <v>10332</v>
      </c>
      <c r="V5423" t="s">
        <v>10333</v>
      </c>
      <c r="W5423" s="1">
        <v>43844</v>
      </c>
      <c r="X5423" s="2">
        <v>0.50763888888888886</v>
      </c>
      <c r="Y5423">
        <v>1</v>
      </c>
      <c r="Z5423">
        <v>2020</v>
      </c>
      <c r="AA5423" t="s">
        <v>51</v>
      </c>
      <c r="AB5423" t="s">
        <v>96</v>
      </c>
      <c r="AC5423" s="1">
        <v>43859</v>
      </c>
      <c r="AD5423">
        <v>1</v>
      </c>
      <c r="AE5423">
        <v>2020</v>
      </c>
      <c r="AF5423">
        <v>15</v>
      </c>
      <c r="AG5423" s="3" t="s">
        <v>7889</v>
      </c>
      <c r="AH5423" t="s">
        <v>54</v>
      </c>
      <c r="AI5423">
        <v>39.100928000000003</v>
      </c>
      <c r="AJ5423">
        <v>-94.507256999999996</v>
      </c>
      <c r="AK5423">
        <v>5827</v>
      </c>
      <c r="AL5423" t="s">
        <v>13695</v>
      </c>
    </row>
    <row r="5424" spans="1:38" ht="75" x14ac:dyDescent="0.25">
      <c r="A5424">
        <v>1614</v>
      </c>
      <c r="B5424">
        <v>2020005886</v>
      </c>
      <c r="C5424" t="s">
        <v>13696</v>
      </c>
      <c r="D5424" t="s">
        <v>71</v>
      </c>
      <c r="E5424" t="s">
        <v>39</v>
      </c>
      <c r="F5424">
        <v>64127</v>
      </c>
      <c r="G5424" t="s">
        <v>40</v>
      </c>
      <c r="H5424">
        <v>3</v>
      </c>
      <c r="I5424" t="s">
        <v>41</v>
      </c>
      <c r="J5424">
        <v>4440</v>
      </c>
      <c r="K5424" t="s">
        <v>10297</v>
      </c>
      <c r="M5424">
        <v>17</v>
      </c>
      <c r="N5424">
        <v>34</v>
      </c>
      <c r="O5424" t="s">
        <v>10329</v>
      </c>
      <c r="P5424" t="s">
        <v>10330</v>
      </c>
      <c r="Q5424" t="s">
        <v>10300</v>
      </c>
      <c r="R5424" t="s">
        <v>46</v>
      </c>
      <c r="S5424" t="s">
        <v>47</v>
      </c>
      <c r="T5424" t="s">
        <v>10331</v>
      </c>
      <c r="U5424" t="s">
        <v>10332</v>
      </c>
      <c r="V5424" t="s">
        <v>10333</v>
      </c>
      <c r="W5424" s="1">
        <v>43844</v>
      </c>
      <c r="X5424" s="2">
        <v>0.58402777777777781</v>
      </c>
      <c r="Y5424">
        <v>1</v>
      </c>
      <c r="Z5424">
        <v>2020</v>
      </c>
      <c r="AA5424" t="s">
        <v>51</v>
      </c>
      <c r="AB5424" t="s">
        <v>96</v>
      </c>
      <c r="AC5424" s="1">
        <v>43861</v>
      </c>
      <c r="AD5424">
        <v>1</v>
      </c>
      <c r="AE5424">
        <v>2020</v>
      </c>
      <c r="AF5424">
        <v>17</v>
      </c>
      <c r="AG5424" s="3" t="s">
        <v>13697</v>
      </c>
      <c r="AH5424" t="s">
        <v>54</v>
      </c>
      <c r="AI5424">
        <v>39.079202000000002</v>
      </c>
      <c r="AJ5424">
        <v>-94.519770999999906</v>
      </c>
      <c r="AK5424">
        <v>20611</v>
      </c>
      <c r="AL5424" t="s">
        <v>13698</v>
      </c>
    </row>
    <row r="5425" spans="1:38" ht="60" x14ac:dyDescent="0.25">
      <c r="A5425">
        <v>2984</v>
      </c>
      <c r="B5425">
        <v>2019199066</v>
      </c>
      <c r="C5425" t="s">
        <v>2253</v>
      </c>
      <c r="D5425" t="s">
        <v>104</v>
      </c>
      <c r="E5425" t="s">
        <v>39</v>
      </c>
      <c r="F5425">
        <v>64130</v>
      </c>
      <c r="G5425" t="s">
        <v>67</v>
      </c>
      <c r="H5425">
        <v>5</v>
      </c>
      <c r="I5425" t="s">
        <v>8950</v>
      </c>
      <c r="J5425">
        <v>341</v>
      </c>
      <c r="K5425" t="s">
        <v>10297</v>
      </c>
      <c r="M5425">
        <v>1</v>
      </c>
      <c r="N5425">
        <v>1102</v>
      </c>
      <c r="O5425" t="s">
        <v>10305</v>
      </c>
      <c r="P5425" t="s">
        <v>10306</v>
      </c>
      <c r="Q5425" t="s">
        <v>10300</v>
      </c>
      <c r="R5425" t="s">
        <v>46</v>
      </c>
      <c r="S5425" t="s">
        <v>47</v>
      </c>
      <c r="T5425" t="s">
        <v>48</v>
      </c>
      <c r="U5425" t="s">
        <v>10307</v>
      </c>
      <c r="V5425" t="s">
        <v>10302</v>
      </c>
      <c r="W5425" s="1">
        <v>43802</v>
      </c>
      <c r="X5425" s="2">
        <v>0.55486111111111114</v>
      </c>
      <c r="Y5425">
        <v>12</v>
      </c>
      <c r="Z5425">
        <v>2019</v>
      </c>
      <c r="AA5425" t="s">
        <v>51</v>
      </c>
      <c r="AB5425" t="s">
        <v>52</v>
      </c>
      <c r="AC5425" s="1">
        <v>43803</v>
      </c>
      <c r="AD5425">
        <v>12</v>
      </c>
      <c r="AE5425">
        <v>2019</v>
      </c>
      <c r="AF5425">
        <v>1</v>
      </c>
      <c r="AG5425" s="3" t="s">
        <v>2254</v>
      </c>
      <c r="AH5425" t="s">
        <v>54</v>
      </c>
      <c r="AI5425">
        <v>39.023834999999998</v>
      </c>
      <c r="AJ5425">
        <v>-94.537503999999998</v>
      </c>
      <c r="AK5425">
        <v>36923</v>
      </c>
      <c r="AL5425" t="s">
        <v>13699</v>
      </c>
    </row>
    <row r="5426" spans="1:38" ht="75" x14ac:dyDescent="0.25">
      <c r="A5426">
        <v>2983</v>
      </c>
      <c r="B5426">
        <v>2019199040</v>
      </c>
      <c r="C5426" t="s">
        <v>13700</v>
      </c>
      <c r="D5426" t="s">
        <v>81</v>
      </c>
      <c r="E5426" t="s">
        <v>39</v>
      </c>
      <c r="F5426">
        <v>64127</v>
      </c>
      <c r="G5426" t="s">
        <v>82</v>
      </c>
      <c r="H5426">
        <v>3</v>
      </c>
      <c r="I5426" t="s">
        <v>8950</v>
      </c>
      <c r="J5426">
        <v>341</v>
      </c>
      <c r="K5426" t="s">
        <v>10297</v>
      </c>
      <c r="M5426">
        <v>1</v>
      </c>
      <c r="N5426">
        <v>1102</v>
      </c>
      <c r="O5426" t="s">
        <v>10305</v>
      </c>
      <c r="P5426" t="s">
        <v>10306</v>
      </c>
      <c r="Q5426" t="s">
        <v>10300</v>
      </c>
      <c r="R5426" t="s">
        <v>46</v>
      </c>
      <c r="S5426" t="s">
        <v>47</v>
      </c>
      <c r="T5426" t="s">
        <v>48</v>
      </c>
      <c r="U5426" t="s">
        <v>10307</v>
      </c>
      <c r="V5426" t="s">
        <v>10302</v>
      </c>
      <c r="W5426" s="1">
        <v>43802</v>
      </c>
      <c r="X5426" s="2">
        <v>0.54305555555555551</v>
      </c>
      <c r="Y5426">
        <v>12</v>
      </c>
      <c r="Z5426">
        <v>2019</v>
      </c>
      <c r="AA5426" t="s">
        <v>51</v>
      </c>
      <c r="AB5426" t="s">
        <v>52</v>
      </c>
      <c r="AC5426" s="1">
        <v>43803</v>
      </c>
      <c r="AD5426">
        <v>12</v>
      </c>
      <c r="AE5426">
        <v>2019</v>
      </c>
      <c r="AF5426">
        <v>1</v>
      </c>
      <c r="AG5426" s="3" t="s">
        <v>13701</v>
      </c>
      <c r="AH5426" t="s">
        <v>54</v>
      </c>
      <c r="AI5426">
        <v>39.101013999999999</v>
      </c>
      <c r="AJ5426">
        <v>-94.555617999999996</v>
      </c>
      <c r="AK5426">
        <v>11816</v>
      </c>
      <c r="AL5426" t="s">
        <v>13702</v>
      </c>
    </row>
    <row r="5427" spans="1:38" ht="75" x14ac:dyDescent="0.25">
      <c r="A5427">
        <v>2982</v>
      </c>
      <c r="B5427">
        <v>2019198991</v>
      </c>
      <c r="C5427" t="s">
        <v>2777</v>
      </c>
      <c r="D5427" t="s">
        <v>649</v>
      </c>
      <c r="E5427" t="s">
        <v>39</v>
      </c>
      <c r="F5427">
        <v>64109</v>
      </c>
      <c r="G5427" t="s">
        <v>82</v>
      </c>
      <c r="H5427">
        <v>4</v>
      </c>
      <c r="I5427" t="s">
        <v>41</v>
      </c>
      <c r="J5427">
        <v>4440</v>
      </c>
      <c r="K5427" t="s">
        <v>10297</v>
      </c>
      <c r="M5427">
        <v>1</v>
      </c>
      <c r="N5427">
        <v>1102</v>
      </c>
      <c r="O5427" t="s">
        <v>10305</v>
      </c>
      <c r="P5427" t="s">
        <v>10306</v>
      </c>
      <c r="Q5427" t="s">
        <v>10300</v>
      </c>
      <c r="R5427" t="s">
        <v>46</v>
      </c>
      <c r="S5427" t="s">
        <v>47</v>
      </c>
      <c r="T5427" t="s">
        <v>48</v>
      </c>
      <c r="U5427" t="s">
        <v>10307</v>
      </c>
      <c r="V5427" t="s">
        <v>10302</v>
      </c>
      <c r="W5427" s="1">
        <v>43802</v>
      </c>
      <c r="X5427" s="2">
        <v>0.50763888888888886</v>
      </c>
      <c r="Y5427">
        <v>12</v>
      </c>
      <c r="Z5427">
        <v>2019</v>
      </c>
      <c r="AA5427" t="s">
        <v>51</v>
      </c>
      <c r="AB5427" t="s">
        <v>52</v>
      </c>
      <c r="AC5427" s="1">
        <v>43803</v>
      </c>
      <c r="AD5427">
        <v>12</v>
      </c>
      <c r="AE5427">
        <v>2019</v>
      </c>
      <c r="AF5427">
        <v>1</v>
      </c>
      <c r="AG5427" s="3" t="s">
        <v>2778</v>
      </c>
      <c r="AH5427" t="s">
        <v>54</v>
      </c>
      <c r="AI5427">
        <v>39.065446000000001</v>
      </c>
      <c r="AJ5427">
        <v>-94.577651000000003</v>
      </c>
      <c r="AK5427">
        <v>128400</v>
      </c>
      <c r="AL5427" t="s">
        <v>13703</v>
      </c>
    </row>
    <row r="5428" spans="1:38" ht="60" x14ac:dyDescent="0.25">
      <c r="A5428">
        <v>3581</v>
      </c>
      <c r="B5428">
        <v>2019190376</v>
      </c>
      <c r="C5428" t="s">
        <v>13704</v>
      </c>
      <c r="D5428" t="s">
        <v>184</v>
      </c>
      <c r="E5428" t="s">
        <v>39</v>
      </c>
      <c r="F5428">
        <v>64126</v>
      </c>
      <c r="G5428" t="s">
        <v>40</v>
      </c>
      <c r="H5428">
        <v>3</v>
      </c>
      <c r="I5428" t="s">
        <v>41</v>
      </c>
      <c r="J5428">
        <v>4440</v>
      </c>
      <c r="K5428" t="s">
        <v>10297</v>
      </c>
      <c r="M5428">
        <v>5</v>
      </c>
      <c r="N5428">
        <v>258</v>
      </c>
      <c r="O5428" t="s">
        <v>10313</v>
      </c>
      <c r="P5428" t="s">
        <v>10314</v>
      </c>
      <c r="Q5428" t="s">
        <v>10300</v>
      </c>
      <c r="R5428" t="s">
        <v>91</v>
      </c>
      <c r="S5428" t="s">
        <v>47</v>
      </c>
      <c r="T5428" t="s">
        <v>48</v>
      </c>
      <c r="U5428" t="s">
        <v>10315</v>
      </c>
      <c r="V5428" t="s">
        <v>10316</v>
      </c>
      <c r="W5428" s="1">
        <v>43776</v>
      </c>
      <c r="X5428" s="2">
        <v>0.66805555555555562</v>
      </c>
      <c r="Y5428">
        <v>11</v>
      </c>
      <c r="Z5428">
        <v>2019</v>
      </c>
      <c r="AA5428" t="s">
        <v>51</v>
      </c>
      <c r="AB5428" t="s">
        <v>96</v>
      </c>
      <c r="AC5428" s="1">
        <v>43781</v>
      </c>
      <c r="AD5428">
        <v>11</v>
      </c>
      <c r="AE5428">
        <v>2019</v>
      </c>
      <c r="AF5428">
        <v>5</v>
      </c>
      <c r="AG5428" s="3" t="s">
        <v>13705</v>
      </c>
      <c r="AH5428" t="s">
        <v>54</v>
      </c>
      <c r="AI5428">
        <v>39.095478</v>
      </c>
      <c r="AJ5428">
        <v>-94.512193999999994</v>
      </c>
      <c r="AK5428">
        <v>6286</v>
      </c>
      <c r="AL5428" t="s">
        <v>13706</v>
      </c>
    </row>
    <row r="5429" spans="1:38" ht="60" x14ac:dyDescent="0.25">
      <c r="A5429">
        <v>3582</v>
      </c>
      <c r="B5429">
        <v>2019190386</v>
      </c>
      <c r="C5429" t="s">
        <v>13707</v>
      </c>
      <c r="D5429" t="s">
        <v>147</v>
      </c>
      <c r="E5429" t="s">
        <v>39</v>
      </c>
      <c r="F5429">
        <v>64127</v>
      </c>
      <c r="G5429" t="s">
        <v>40</v>
      </c>
      <c r="H5429">
        <v>3</v>
      </c>
      <c r="I5429" t="s">
        <v>41</v>
      </c>
      <c r="J5429">
        <v>4440</v>
      </c>
      <c r="K5429" t="s">
        <v>10297</v>
      </c>
      <c r="M5429">
        <v>5</v>
      </c>
      <c r="N5429">
        <v>258</v>
      </c>
      <c r="O5429" t="s">
        <v>10313</v>
      </c>
      <c r="P5429" t="s">
        <v>10314</v>
      </c>
      <c r="Q5429" t="s">
        <v>10300</v>
      </c>
      <c r="R5429" t="s">
        <v>91</v>
      </c>
      <c r="S5429" t="s">
        <v>47</v>
      </c>
      <c r="T5429" t="s">
        <v>48</v>
      </c>
      <c r="U5429" t="s">
        <v>10315</v>
      </c>
      <c r="V5429" t="s">
        <v>10316</v>
      </c>
      <c r="W5429" s="1">
        <v>43776</v>
      </c>
      <c r="X5429" s="2">
        <v>0.6791666666666667</v>
      </c>
      <c r="Y5429">
        <v>11</v>
      </c>
      <c r="Z5429">
        <v>2019</v>
      </c>
      <c r="AA5429" t="s">
        <v>51</v>
      </c>
      <c r="AB5429" t="s">
        <v>96</v>
      </c>
      <c r="AC5429" s="1">
        <v>43781</v>
      </c>
      <c r="AD5429">
        <v>11</v>
      </c>
      <c r="AE5429">
        <v>2019</v>
      </c>
      <c r="AF5429">
        <v>5</v>
      </c>
      <c r="AG5429" s="3" t="s">
        <v>13708</v>
      </c>
      <c r="AH5429" t="s">
        <v>54</v>
      </c>
      <c r="AI5429">
        <v>39.088143000000002</v>
      </c>
      <c r="AJ5429">
        <v>-94.532141999999993</v>
      </c>
      <c r="AK5429">
        <v>18369</v>
      </c>
      <c r="AL5429" t="s">
        <v>13709</v>
      </c>
    </row>
    <row r="5430" spans="1:38" ht="75" x14ac:dyDescent="0.25">
      <c r="A5430">
        <v>3583</v>
      </c>
      <c r="B5430">
        <v>2019190206</v>
      </c>
      <c r="C5430" t="s">
        <v>13710</v>
      </c>
      <c r="D5430" t="s">
        <v>147</v>
      </c>
      <c r="E5430" t="s">
        <v>39</v>
      </c>
      <c r="F5430">
        <v>64127</v>
      </c>
      <c r="G5430" t="s">
        <v>40</v>
      </c>
      <c r="H5430">
        <v>3</v>
      </c>
      <c r="I5430" t="s">
        <v>41</v>
      </c>
      <c r="J5430">
        <v>4440</v>
      </c>
      <c r="K5430" t="s">
        <v>10297</v>
      </c>
      <c r="M5430">
        <v>84</v>
      </c>
      <c r="N5430">
        <v>6</v>
      </c>
      <c r="O5430" t="s">
        <v>10329</v>
      </c>
      <c r="P5430" t="s">
        <v>10330</v>
      </c>
      <c r="Q5430" t="s">
        <v>10300</v>
      </c>
      <c r="R5430" t="s">
        <v>46</v>
      </c>
      <c r="S5430" t="s">
        <v>47</v>
      </c>
      <c r="T5430" t="s">
        <v>10331</v>
      </c>
      <c r="U5430" t="s">
        <v>10332</v>
      </c>
      <c r="V5430" t="s">
        <v>10333</v>
      </c>
      <c r="W5430" s="1">
        <v>43776</v>
      </c>
      <c r="X5430" s="2">
        <v>0.51111111111111118</v>
      </c>
      <c r="Y5430">
        <v>11</v>
      </c>
      <c r="Z5430">
        <v>2019</v>
      </c>
      <c r="AA5430" t="s">
        <v>51</v>
      </c>
      <c r="AB5430" t="s">
        <v>96</v>
      </c>
      <c r="AC5430" s="1">
        <v>43860</v>
      </c>
      <c r="AD5430">
        <v>1</v>
      </c>
      <c r="AE5430">
        <v>2020</v>
      </c>
      <c r="AF5430">
        <v>84</v>
      </c>
      <c r="AG5430" s="3" t="s">
        <v>13711</v>
      </c>
      <c r="AH5430" t="s">
        <v>54</v>
      </c>
      <c r="AI5430">
        <v>39.097481999999999</v>
      </c>
      <c r="AJ5430">
        <v>-94.529990999999995</v>
      </c>
      <c r="AK5430">
        <v>8442</v>
      </c>
      <c r="AL5430" t="s">
        <v>13712</v>
      </c>
    </row>
    <row r="5431" spans="1:38" ht="60" x14ac:dyDescent="0.25">
      <c r="A5431">
        <v>3584</v>
      </c>
      <c r="B5431">
        <v>2019190014</v>
      </c>
      <c r="C5431" t="s">
        <v>13713</v>
      </c>
      <c r="D5431" t="s">
        <v>104</v>
      </c>
      <c r="E5431" t="s">
        <v>39</v>
      </c>
      <c r="F5431">
        <v>64130</v>
      </c>
      <c r="G5431" t="s">
        <v>67</v>
      </c>
      <c r="H5431">
        <v>5</v>
      </c>
      <c r="I5431" t="s">
        <v>41</v>
      </c>
      <c r="J5431">
        <v>4440</v>
      </c>
      <c r="K5431" t="s">
        <v>10297</v>
      </c>
      <c r="M5431">
        <v>5</v>
      </c>
      <c r="N5431">
        <v>258</v>
      </c>
      <c r="O5431" t="s">
        <v>10329</v>
      </c>
      <c r="P5431" t="s">
        <v>10330</v>
      </c>
      <c r="Q5431" t="s">
        <v>10300</v>
      </c>
      <c r="R5431" t="s">
        <v>46</v>
      </c>
      <c r="S5431" t="s">
        <v>47</v>
      </c>
      <c r="T5431" t="s">
        <v>10352</v>
      </c>
      <c r="U5431" t="s">
        <v>10353</v>
      </c>
      <c r="V5431" t="s">
        <v>10354</v>
      </c>
      <c r="W5431" s="1">
        <v>43776</v>
      </c>
      <c r="X5431" s="2">
        <v>0.32847222222222222</v>
      </c>
      <c r="Y5431">
        <v>11</v>
      </c>
      <c r="Z5431">
        <v>2019</v>
      </c>
      <c r="AA5431" t="s">
        <v>51</v>
      </c>
      <c r="AB5431" t="s">
        <v>52</v>
      </c>
      <c r="AC5431" s="1">
        <v>43781</v>
      </c>
      <c r="AD5431">
        <v>11</v>
      </c>
      <c r="AE5431">
        <v>2019</v>
      </c>
      <c r="AF5431">
        <v>5</v>
      </c>
      <c r="AG5431" s="3" t="s">
        <v>13714</v>
      </c>
      <c r="AH5431" t="s">
        <v>54</v>
      </c>
      <c r="AI5431">
        <v>39.024999999999999</v>
      </c>
      <c r="AJ5431">
        <v>-94.526127000000002</v>
      </c>
      <c r="AK5431">
        <v>38178</v>
      </c>
      <c r="AL5431" t="s">
        <v>13715</v>
      </c>
    </row>
    <row r="5432" spans="1:38" ht="60" x14ac:dyDescent="0.25">
      <c r="A5432">
        <v>1876</v>
      </c>
      <c r="B5432">
        <v>2020002580</v>
      </c>
      <c r="C5432" t="s">
        <v>13716</v>
      </c>
      <c r="D5432" t="s">
        <v>77</v>
      </c>
      <c r="E5432" t="s">
        <v>39</v>
      </c>
      <c r="F5432">
        <v>64130</v>
      </c>
      <c r="G5432" t="s">
        <v>67</v>
      </c>
      <c r="H5432">
        <v>5</v>
      </c>
      <c r="I5432" t="s">
        <v>41</v>
      </c>
      <c r="J5432">
        <v>4440</v>
      </c>
      <c r="K5432" t="s">
        <v>10297</v>
      </c>
      <c r="M5432">
        <v>8</v>
      </c>
      <c r="N5432">
        <v>161</v>
      </c>
      <c r="O5432" t="s">
        <v>10329</v>
      </c>
      <c r="P5432" t="s">
        <v>10330</v>
      </c>
      <c r="Q5432" t="s">
        <v>10300</v>
      </c>
      <c r="R5432" t="s">
        <v>46</v>
      </c>
      <c r="S5432" t="s">
        <v>47</v>
      </c>
      <c r="T5432" t="s">
        <v>10331</v>
      </c>
      <c r="U5432" t="s">
        <v>10332</v>
      </c>
      <c r="V5432" t="s">
        <v>10333</v>
      </c>
      <c r="W5432" s="1">
        <v>43837</v>
      </c>
      <c r="X5432" s="2">
        <v>0.57638888888888895</v>
      </c>
      <c r="Y5432">
        <v>1</v>
      </c>
      <c r="Z5432">
        <v>2020</v>
      </c>
      <c r="AA5432" t="s">
        <v>51</v>
      </c>
      <c r="AB5432" t="s">
        <v>96</v>
      </c>
      <c r="AC5432" s="1">
        <v>43845</v>
      </c>
      <c r="AD5432">
        <v>1</v>
      </c>
      <c r="AE5432">
        <v>2020</v>
      </c>
      <c r="AF5432">
        <v>8</v>
      </c>
      <c r="AG5432" s="3" t="s">
        <v>13717</v>
      </c>
      <c r="AH5432" t="s">
        <v>54</v>
      </c>
      <c r="AI5432">
        <v>39.024296</v>
      </c>
      <c r="AJ5432">
        <v>-94.545738999999998</v>
      </c>
      <c r="AK5432">
        <v>36986</v>
      </c>
      <c r="AL5432" t="s">
        <v>13718</v>
      </c>
    </row>
    <row r="5433" spans="1:38" ht="60" x14ac:dyDescent="0.25">
      <c r="A5433">
        <v>3585</v>
      </c>
      <c r="B5433">
        <v>2019190109</v>
      </c>
      <c r="C5433" t="s">
        <v>13719</v>
      </c>
      <c r="D5433" t="s">
        <v>66</v>
      </c>
      <c r="E5433" t="s">
        <v>39</v>
      </c>
      <c r="F5433">
        <v>64132</v>
      </c>
      <c r="G5433" t="s">
        <v>67</v>
      </c>
      <c r="H5433">
        <v>5</v>
      </c>
      <c r="I5433" t="s">
        <v>41</v>
      </c>
      <c r="J5433">
        <v>4440</v>
      </c>
      <c r="K5433" t="s">
        <v>10297</v>
      </c>
      <c r="M5433">
        <v>11</v>
      </c>
      <c r="N5433">
        <v>66</v>
      </c>
      <c r="O5433" t="s">
        <v>10329</v>
      </c>
      <c r="P5433" t="s">
        <v>10330</v>
      </c>
      <c r="Q5433" t="s">
        <v>10300</v>
      </c>
      <c r="R5433" t="s">
        <v>46</v>
      </c>
      <c r="S5433" t="s">
        <v>47</v>
      </c>
      <c r="T5433" t="s">
        <v>10331</v>
      </c>
      <c r="U5433" t="s">
        <v>10332</v>
      </c>
      <c r="V5433" t="s">
        <v>10333</v>
      </c>
      <c r="W5433" s="1">
        <v>43776</v>
      </c>
      <c r="X5433" s="2">
        <v>0.43194444444444446</v>
      </c>
      <c r="Y5433">
        <v>11</v>
      </c>
      <c r="Z5433">
        <v>2019</v>
      </c>
      <c r="AA5433" t="s">
        <v>51</v>
      </c>
      <c r="AB5433" t="s">
        <v>96</v>
      </c>
      <c r="AC5433" s="1">
        <v>43787</v>
      </c>
      <c r="AD5433">
        <v>11</v>
      </c>
      <c r="AE5433">
        <v>2019</v>
      </c>
      <c r="AF5433">
        <v>11</v>
      </c>
      <c r="AG5433" s="3" t="s">
        <v>13720</v>
      </c>
      <c r="AH5433" t="s">
        <v>54</v>
      </c>
      <c r="AI5433">
        <v>39.002262999999999</v>
      </c>
      <c r="AJ5433">
        <v>-94.544706999999903</v>
      </c>
      <c r="AK5433">
        <v>2276</v>
      </c>
      <c r="AL5433" t="s">
        <v>13721</v>
      </c>
    </row>
    <row r="5434" spans="1:38" ht="60" x14ac:dyDescent="0.25">
      <c r="A5434">
        <v>3587</v>
      </c>
      <c r="B5434">
        <v>2019190139</v>
      </c>
      <c r="C5434" t="s">
        <v>12221</v>
      </c>
      <c r="D5434" t="s">
        <v>137</v>
      </c>
      <c r="E5434" t="s">
        <v>39</v>
      </c>
      <c r="F5434">
        <v>64128</v>
      </c>
      <c r="G5434" t="s">
        <v>40</v>
      </c>
      <c r="H5434">
        <v>3</v>
      </c>
      <c r="I5434" t="s">
        <v>41</v>
      </c>
      <c r="J5434">
        <v>4440</v>
      </c>
      <c r="K5434" t="s">
        <v>10297</v>
      </c>
      <c r="M5434">
        <v>0</v>
      </c>
      <c r="N5434">
        <v>603</v>
      </c>
      <c r="O5434" t="s">
        <v>10298</v>
      </c>
      <c r="P5434" t="s">
        <v>10299</v>
      </c>
      <c r="Q5434" t="s">
        <v>10300</v>
      </c>
      <c r="R5434" t="s">
        <v>46</v>
      </c>
      <c r="S5434" t="s">
        <v>47</v>
      </c>
      <c r="T5434" t="s">
        <v>48</v>
      </c>
      <c r="U5434" t="s">
        <v>10301</v>
      </c>
      <c r="V5434" t="s">
        <v>10302</v>
      </c>
      <c r="W5434" s="1">
        <v>43776</v>
      </c>
      <c r="X5434" s="2">
        <v>0.45694444444444443</v>
      </c>
      <c r="Y5434">
        <v>11</v>
      </c>
      <c r="Z5434">
        <v>2019</v>
      </c>
      <c r="AA5434" t="s">
        <v>51</v>
      </c>
      <c r="AB5434" t="s">
        <v>52</v>
      </c>
      <c r="AC5434" s="1">
        <v>43776</v>
      </c>
      <c r="AD5434">
        <v>11</v>
      </c>
      <c r="AE5434">
        <v>2019</v>
      </c>
      <c r="AF5434">
        <v>0</v>
      </c>
      <c r="AG5434" s="3" t="s">
        <v>12222</v>
      </c>
      <c r="AH5434" t="s">
        <v>54</v>
      </c>
      <c r="AI5434">
        <v>39.065928</v>
      </c>
      <c r="AJ5434">
        <v>-94.550457999999907</v>
      </c>
      <c r="AK5434">
        <v>25338</v>
      </c>
      <c r="AL5434" t="s">
        <v>13722</v>
      </c>
    </row>
    <row r="5435" spans="1:38" ht="60" x14ac:dyDescent="0.25">
      <c r="A5435">
        <v>3588</v>
      </c>
      <c r="B5435">
        <v>2019190264</v>
      </c>
      <c r="C5435" t="s">
        <v>13723</v>
      </c>
      <c r="D5435" t="s">
        <v>100</v>
      </c>
      <c r="E5435" t="s">
        <v>39</v>
      </c>
      <c r="F5435">
        <v>64125</v>
      </c>
      <c r="G5435" t="s">
        <v>40</v>
      </c>
      <c r="H5435">
        <v>4</v>
      </c>
      <c r="I5435" t="s">
        <v>41</v>
      </c>
      <c r="J5435">
        <v>4440</v>
      </c>
      <c r="K5435" t="s">
        <v>10297</v>
      </c>
      <c r="M5435">
        <v>0</v>
      </c>
      <c r="N5435">
        <v>603</v>
      </c>
      <c r="O5435" t="s">
        <v>10298</v>
      </c>
      <c r="P5435" t="s">
        <v>10299</v>
      </c>
      <c r="Q5435" t="s">
        <v>10300</v>
      </c>
      <c r="R5435" t="s">
        <v>46</v>
      </c>
      <c r="S5435" t="s">
        <v>47</v>
      </c>
      <c r="T5435" t="s">
        <v>48</v>
      </c>
      <c r="U5435" t="s">
        <v>10301</v>
      </c>
      <c r="V5435" t="s">
        <v>10302</v>
      </c>
      <c r="W5435" s="1">
        <v>43776</v>
      </c>
      <c r="X5435" s="2">
        <v>0.57222222222222219</v>
      </c>
      <c r="Y5435">
        <v>11</v>
      </c>
      <c r="Z5435">
        <v>2019</v>
      </c>
      <c r="AA5435" t="s">
        <v>51</v>
      </c>
      <c r="AB5435" t="s">
        <v>52</v>
      </c>
      <c r="AC5435" s="1">
        <v>43776</v>
      </c>
      <c r="AD5435">
        <v>11</v>
      </c>
      <c r="AE5435">
        <v>2019</v>
      </c>
      <c r="AF5435">
        <v>0</v>
      </c>
      <c r="AG5435" s="3" t="s">
        <v>13724</v>
      </c>
      <c r="AH5435" t="s">
        <v>54</v>
      </c>
      <c r="AI5435">
        <v>39.102235</v>
      </c>
      <c r="AJ5435">
        <v>-94.511200000000002</v>
      </c>
      <c r="AK5435">
        <v>5552</v>
      </c>
      <c r="AL5435" t="s">
        <v>13725</v>
      </c>
    </row>
    <row r="5436" spans="1:38" ht="60" x14ac:dyDescent="0.25">
      <c r="A5436">
        <v>3589</v>
      </c>
      <c r="B5436">
        <v>2019190282</v>
      </c>
      <c r="C5436" t="s">
        <v>13726</v>
      </c>
      <c r="D5436" t="s">
        <v>147</v>
      </c>
      <c r="E5436" t="s">
        <v>39</v>
      </c>
      <c r="F5436">
        <v>64127</v>
      </c>
      <c r="G5436" t="s">
        <v>40</v>
      </c>
      <c r="H5436">
        <v>3</v>
      </c>
      <c r="I5436" t="s">
        <v>41</v>
      </c>
      <c r="J5436">
        <v>4440</v>
      </c>
      <c r="K5436" t="s">
        <v>10297</v>
      </c>
      <c r="M5436">
        <v>0</v>
      </c>
      <c r="N5436">
        <v>603</v>
      </c>
      <c r="O5436" t="s">
        <v>10298</v>
      </c>
      <c r="P5436" t="s">
        <v>10299</v>
      </c>
      <c r="Q5436" t="s">
        <v>10300</v>
      </c>
      <c r="R5436" t="s">
        <v>46</v>
      </c>
      <c r="S5436" t="s">
        <v>47</v>
      </c>
      <c r="T5436" t="s">
        <v>48</v>
      </c>
      <c r="U5436" t="s">
        <v>10301</v>
      </c>
      <c r="V5436" t="s">
        <v>10302</v>
      </c>
      <c r="W5436" s="1">
        <v>43776</v>
      </c>
      <c r="X5436" s="2">
        <v>0.58680555555555558</v>
      </c>
      <c r="Y5436">
        <v>11</v>
      </c>
      <c r="Z5436">
        <v>2019</v>
      </c>
      <c r="AA5436" t="s">
        <v>51</v>
      </c>
      <c r="AB5436" t="s">
        <v>52</v>
      </c>
      <c r="AC5436" s="1">
        <v>43776</v>
      </c>
      <c r="AD5436">
        <v>11</v>
      </c>
      <c r="AE5436">
        <v>2019</v>
      </c>
      <c r="AF5436">
        <v>0</v>
      </c>
      <c r="AG5436" s="3" t="s">
        <v>13727</v>
      </c>
      <c r="AH5436" t="s">
        <v>54</v>
      </c>
      <c r="AI5436">
        <v>39.089537</v>
      </c>
      <c r="AJ5436">
        <v>-94.526151999999996</v>
      </c>
      <c r="AK5436">
        <v>18261</v>
      </c>
      <c r="AL5436" t="s">
        <v>13728</v>
      </c>
    </row>
    <row r="5437" spans="1:38" ht="60" x14ac:dyDescent="0.25">
      <c r="A5437">
        <v>3590</v>
      </c>
      <c r="B5437">
        <v>2019190437</v>
      </c>
      <c r="C5437" t="s">
        <v>13729</v>
      </c>
      <c r="D5437" t="s">
        <v>147</v>
      </c>
      <c r="E5437" t="s">
        <v>39</v>
      </c>
      <c r="F5437">
        <v>64127</v>
      </c>
      <c r="G5437" t="s">
        <v>40</v>
      </c>
      <c r="H5437">
        <v>3</v>
      </c>
      <c r="I5437" t="s">
        <v>41</v>
      </c>
      <c r="J5437">
        <v>4440</v>
      </c>
      <c r="K5437" t="s">
        <v>10297</v>
      </c>
      <c r="M5437">
        <v>1</v>
      </c>
      <c r="N5437">
        <v>1102</v>
      </c>
      <c r="O5437" t="s">
        <v>10298</v>
      </c>
      <c r="P5437" t="s">
        <v>10299</v>
      </c>
      <c r="Q5437" t="s">
        <v>10300</v>
      </c>
      <c r="R5437" t="s">
        <v>46</v>
      </c>
      <c r="S5437" t="s">
        <v>47</v>
      </c>
      <c r="T5437" t="s">
        <v>48</v>
      </c>
      <c r="U5437" t="s">
        <v>10301</v>
      </c>
      <c r="V5437" t="s">
        <v>10302</v>
      </c>
      <c r="W5437" s="1">
        <v>43776</v>
      </c>
      <c r="X5437" s="2">
        <v>0.76111111111111107</v>
      </c>
      <c r="Y5437">
        <v>11</v>
      </c>
      <c r="Z5437">
        <v>2019</v>
      </c>
      <c r="AA5437" t="s">
        <v>51</v>
      </c>
      <c r="AB5437" t="s">
        <v>52</v>
      </c>
      <c r="AC5437" s="1">
        <v>43777</v>
      </c>
      <c r="AD5437">
        <v>11</v>
      </c>
      <c r="AE5437">
        <v>2019</v>
      </c>
      <c r="AF5437">
        <v>1</v>
      </c>
      <c r="AG5437" s="3" t="s">
        <v>13730</v>
      </c>
      <c r="AH5437" t="s">
        <v>54</v>
      </c>
      <c r="AI5437">
        <v>39.089903999999997</v>
      </c>
      <c r="AJ5437">
        <v>-94.529705000000007</v>
      </c>
      <c r="AK5437">
        <v>18463</v>
      </c>
      <c r="AL5437" t="s">
        <v>13731</v>
      </c>
    </row>
    <row r="5438" spans="1:38" ht="60" x14ac:dyDescent="0.25">
      <c r="A5438">
        <v>3591</v>
      </c>
      <c r="B5438">
        <v>2019190439</v>
      </c>
      <c r="C5438" t="s">
        <v>13732</v>
      </c>
      <c r="D5438" t="s">
        <v>117</v>
      </c>
      <c r="E5438" t="s">
        <v>39</v>
      </c>
      <c r="F5438">
        <v>64127</v>
      </c>
      <c r="G5438" t="s">
        <v>40</v>
      </c>
      <c r="H5438">
        <v>3</v>
      </c>
      <c r="I5438" t="s">
        <v>322</v>
      </c>
      <c r="J5438">
        <v>1030</v>
      </c>
      <c r="K5438" t="s">
        <v>10297</v>
      </c>
      <c r="M5438">
        <v>1</v>
      </c>
      <c r="N5438">
        <v>1102</v>
      </c>
      <c r="O5438" t="s">
        <v>10298</v>
      </c>
      <c r="P5438" t="s">
        <v>10299</v>
      </c>
      <c r="Q5438" t="s">
        <v>10300</v>
      </c>
      <c r="R5438" t="s">
        <v>46</v>
      </c>
      <c r="S5438" t="s">
        <v>47</v>
      </c>
      <c r="T5438" t="s">
        <v>48</v>
      </c>
      <c r="U5438" t="s">
        <v>10301</v>
      </c>
      <c r="V5438" t="s">
        <v>10302</v>
      </c>
      <c r="W5438" s="1">
        <v>43776</v>
      </c>
      <c r="X5438" s="2">
        <v>0.76180555555555562</v>
      </c>
      <c r="Y5438">
        <v>11</v>
      </c>
      <c r="Z5438">
        <v>2019</v>
      </c>
      <c r="AA5438" t="s">
        <v>51</v>
      </c>
      <c r="AB5438" t="s">
        <v>52</v>
      </c>
      <c r="AC5438" s="1">
        <v>43777</v>
      </c>
      <c r="AD5438">
        <v>11</v>
      </c>
      <c r="AE5438">
        <v>2019</v>
      </c>
      <c r="AF5438">
        <v>1</v>
      </c>
      <c r="AG5438" s="3" t="s">
        <v>13733</v>
      </c>
      <c r="AH5438" t="s">
        <v>54</v>
      </c>
      <c r="AI5438">
        <v>39.090198999999998</v>
      </c>
      <c r="AJ5438">
        <v>-94.518287999999998</v>
      </c>
      <c r="AK5438">
        <v>17740</v>
      </c>
      <c r="AL5438" t="s">
        <v>13734</v>
      </c>
    </row>
    <row r="5439" spans="1:38" ht="60" x14ac:dyDescent="0.25">
      <c r="A5439">
        <v>3592</v>
      </c>
      <c r="B5439">
        <v>2019190385</v>
      </c>
      <c r="C5439" t="s">
        <v>13735</v>
      </c>
      <c r="D5439" t="s">
        <v>147</v>
      </c>
      <c r="E5439" t="s">
        <v>39</v>
      </c>
      <c r="F5439">
        <v>64127</v>
      </c>
      <c r="G5439" t="s">
        <v>40</v>
      </c>
      <c r="H5439">
        <v>3</v>
      </c>
      <c r="I5439" t="s">
        <v>41</v>
      </c>
      <c r="J5439">
        <v>4440</v>
      </c>
      <c r="K5439" t="s">
        <v>10297</v>
      </c>
      <c r="M5439">
        <v>1</v>
      </c>
      <c r="N5439">
        <v>1102</v>
      </c>
      <c r="O5439" t="s">
        <v>197</v>
      </c>
      <c r="P5439" t="s">
        <v>10436</v>
      </c>
      <c r="Q5439" t="s">
        <v>10300</v>
      </c>
      <c r="R5439" t="s">
        <v>46</v>
      </c>
      <c r="S5439" t="s">
        <v>47</v>
      </c>
      <c r="T5439" t="s">
        <v>10437</v>
      </c>
      <c r="U5439" t="s">
        <v>10438</v>
      </c>
      <c r="V5439" t="s">
        <v>557</v>
      </c>
      <c r="W5439" s="1">
        <v>43776</v>
      </c>
      <c r="X5439" s="2">
        <v>0.6777777777777777</v>
      </c>
      <c r="Y5439">
        <v>11</v>
      </c>
      <c r="Z5439">
        <v>2019</v>
      </c>
      <c r="AA5439" t="s">
        <v>51</v>
      </c>
      <c r="AB5439" t="s">
        <v>52</v>
      </c>
      <c r="AC5439" s="1">
        <v>43777</v>
      </c>
      <c r="AD5439">
        <v>11</v>
      </c>
      <c r="AE5439">
        <v>2019</v>
      </c>
      <c r="AF5439">
        <v>1</v>
      </c>
      <c r="AG5439" s="3" t="s">
        <v>13736</v>
      </c>
      <c r="AH5439" t="s">
        <v>54</v>
      </c>
      <c r="AI5439">
        <v>39.089129999999997</v>
      </c>
      <c r="AJ5439">
        <v>-94.527270000000001</v>
      </c>
      <c r="AK5439">
        <v>18167</v>
      </c>
      <c r="AL5439" t="s">
        <v>13737</v>
      </c>
    </row>
    <row r="5440" spans="1:38" ht="75" x14ac:dyDescent="0.25">
      <c r="A5440">
        <v>3593</v>
      </c>
      <c r="B5440">
        <v>2019190429</v>
      </c>
      <c r="C5440" t="s">
        <v>11082</v>
      </c>
      <c r="D5440" t="s">
        <v>236</v>
      </c>
      <c r="E5440" t="s">
        <v>39</v>
      </c>
      <c r="F5440">
        <v>64106</v>
      </c>
      <c r="G5440" t="s">
        <v>82</v>
      </c>
      <c r="H5440">
        <v>4</v>
      </c>
      <c r="I5440" t="s">
        <v>109</v>
      </c>
      <c r="J5440">
        <v>248</v>
      </c>
      <c r="K5440" t="s">
        <v>10297</v>
      </c>
      <c r="M5440">
        <v>1</v>
      </c>
      <c r="N5440">
        <v>1102</v>
      </c>
      <c r="O5440" t="s">
        <v>197</v>
      </c>
      <c r="P5440" t="s">
        <v>10436</v>
      </c>
      <c r="Q5440" t="s">
        <v>10300</v>
      </c>
      <c r="R5440" t="s">
        <v>46</v>
      </c>
      <c r="S5440" t="s">
        <v>47</v>
      </c>
      <c r="T5440" t="s">
        <v>10437</v>
      </c>
      <c r="U5440" t="s">
        <v>10438</v>
      </c>
      <c r="V5440" t="s">
        <v>557</v>
      </c>
      <c r="W5440" s="1">
        <v>43776</v>
      </c>
      <c r="X5440" s="2">
        <v>0.74791666666666667</v>
      </c>
      <c r="Y5440">
        <v>11</v>
      </c>
      <c r="Z5440">
        <v>2019</v>
      </c>
      <c r="AA5440" t="s">
        <v>51</v>
      </c>
      <c r="AB5440" t="s">
        <v>52</v>
      </c>
      <c r="AC5440" s="1">
        <v>43777</v>
      </c>
      <c r="AD5440">
        <v>11</v>
      </c>
      <c r="AE5440">
        <v>2019</v>
      </c>
      <c r="AF5440">
        <v>1</v>
      </c>
      <c r="AG5440" s="3" t="s">
        <v>11083</v>
      </c>
      <c r="AH5440" t="s">
        <v>54</v>
      </c>
      <c r="AI5440">
        <v>39.107613000000001</v>
      </c>
      <c r="AJ5440">
        <v>-94.572177999999994</v>
      </c>
      <c r="AK5440">
        <v>227903</v>
      </c>
      <c r="AL5440" t="s">
        <v>13738</v>
      </c>
    </row>
    <row r="5441" spans="1:38" ht="75" x14ac:dyDescent="0.25">
      <c r="A5441">
        <v>3586</v>
      </c>
      <c r="B5441">
        <v>2019190339</v>
      </c>
      <c r="C5441" t="s">
        <v>13739</v>
      </c>
      <c r="D5441" t="s">
        <v>137</v>
      </c>
      <c r="E5441" t="s">
        <v>39</v>
      </c>
      <c r="F5441">
        <v>64128</v>
      </c>
      <c r="G5441" t="s">
        <v>40</v>
      </c>
      <c r="H5441">
        <v>3</v>
      </c>
      <c r="I5441" t="s">
        <v>41</v>
      </c>
      <c r="J5441">
        <v>4440</v>
      </c>
      <c r="K5441" t="s">
        <v>10297</v>
      </c>
      <c r="M5441">
        <v>7</v>
      </c>
      <c r="N5441">
        <v>177</v>
      </c>
      <c r="O5441" t="s">
        <v>10329</v>
      </c>
      <c r="P5441" t="s">
        <v>10330</v>
      </c>
      <c r="Q5441" t="s">
        <v>10300</v>
      </c>
      <c r="R5441" t="s">
        <v>46</v>
      </c>
      <c r="S5441" t="s">
        <v>47</v>
      </c>
      <c r="T5441" t="s">
        <v>10331</v>
      </c>
      <c r="U5441" t="s">
        <v>10332</v>
      </c>
      <c r="V5441" t="s">
        <v>10333</v>
      </c>
      <c r="W5441" s="1">
        <v>43776</v>
      </c>
      <c r="X5441" s="2">
        <v>0.63750000000000007</v>
      </c>
      <c r="Y5441">
        <v>11</v>
      </c>
      <c r="Z5441">
        <v>2019</v>
      </c>
      <c r="AA5441" t="s">
        <v>51</v>
      </c>
      <c r="AB5441" t="s">
        <v>52</v>
      </c>
      <c r="AC5441" s="1">
        <v>43783</v>
      </c>
      <c r="AD5441">
        <v>11</v>
      </c>
      <c r="AE5441">
        <v>2019</v>
      </c>
      <c r="AF5441">
        <v>7</v>
      </c>
      <c r="AG5441" s="3" t="s">
        <v>13740</v>
      </c>
      <c r="AH5441" t="s">
        <v>54</v>
      </c>
      <c r="AI5441">
        <v>39.065212000000002</v>
      </c>
      <c r="AJ5441">
        <v>-94.549289999999999</v>
      </c>
      <c r="AK5441">
        <v>25490</v>
      </c>
      <c r="AL5441" t="s">
        <v>13741</v>
      </c>
    </row>
    <row r="5442" spans="1:38" ht="60" x14ac:dyDescent="0.25">
      <c r="A5442">
        <v>3028</v>
      </c>
      <c r="B5442">
        <v>2019198315</v>
      </c>
      <c r="C5442" t="s">
        <v>13742</v>
      </c>
      <c r="D5442" t="s">
        <v>104</v>
      </c>
      <c r="E5442" t="s">
        <v>39</v>
      </c>
      <c r="F5442">
        <v>64130</v>
      </c>
      <c r="G5442" t="s">
        <v>67</v>
      </c>
      <c r="H5442">
        <v>5</v>
      </c>
      <c r="I5442" t="s">
        <v>3532</v>
      </c>
      <c r="J5442">
        <v>85</v>
      </c>
      <c r="K5442" t="s">
        <v>10297</v>
      </c>
      <c r="M5442">
        <v>176</v>
      </c>
      <c r="N5442">
        <v>2</v>
      </c>
      <c r="O5442" t="s">
        <v>10323</v>
      </c>
      <c r="P5442" t="s">
        <v>10324</v>
      </c>
      <c r="Q5442" t="s">
        <v>10300</v>
      </c>
      <c r="R5442" t="s">
        <v>46</v>
      </c>
      <c r="S5442" t="s">
        <v>47</v>
      </c>
      <c r="T5442" t="s">
        <v>547</v>
      </c>
      <c r="U5442" t="s">
        <v>548</v>
      </c>
      <c r="V5442" t="s">
        <v>10470</v>
      </c>
      <c r="W5442" s="1">
        <v>43801</v>
      </c>
      <c r="X5442" s="2">
        <v>0.44930555555555557</v>
      </c>
      <c r="Y5442">
        <v>12</v>
      </c>
      <c r="Z5442">
        <v>2019</v>
      </c>
      <c r="AA5442" t="s">
        <v>51</v>
      </c>
      <c r="AB5442" t="s">
        <v>96</v>
      </c>
      <c r="AC5442" s="1">
        <v>43977</v>
      </c>
      <c r="AD5442">
        <v>5</v>
      </c>
      <c r="AE5442">
        <v>2020</v>
      </c>
      <c r="AF5442">
        <v>176</v>
      </c>
      <c r="AG5442" s="3" t="s">
        <v>13743</v>
      </c>
      <c r="AH5442" t="s">
        <v>54</v>
      </c>
      <c r="AI5442">
        <v>39.014480999999897</v>
      </c>
      <c r="AJ5442">
        <v>-94.539873</v>
      </c>
      <c r="AK5442">
        <v>816</v>
      </c>
      <c r="AL5442" t="s">
        <v>13744</v>
      </c>
    </row>
    <row r="5443" spans="1:38" ht="75" x14ac:dyDescent="0.25">
      <c r="A5443">
        <v>1875</v>
      </c>
      <c r="B5443">
        <v>2020002294</v>
      </c>
      <c r="C5443" t="s">
        <v>13745</v>
      </c>
      <c r="D5443" t="s">
        <v>147</v>
      </c>
      <c r="E5443" t="s">
        <v>39</v>
      </c>
      <c r="F5443">
        <v>64127</v>
      </c>
      <c r="G5443" t="s">
        <v>40</v>
      </c>
      <c r="H5443">
        <v>3</v>
      </c>
      <c r="I5443" t="s">
        <v>41</v>
      </c>
      <c r="J5443">
        <v>4440</v>
      </c>
      <c r="K5443" t="s">
        <v>10297</v>
      </c>
      <c r="M5443">
        <v>22</v>
      </c>
      <c r="N5443">
        <v>50</v>
      </c>
      <c r="O5443" t="s">
        <v>10329</v>
      </c>
      <c r="P5443" t="s">
        <v>10330</v>
      </c>
      <c r="Q5443" t="s">
        <v>10300</v>
      </c>
      <c r="R5443" t="s">
        <v>46</v>
      </c>
      <c r="S5443" t="s">
        <v>47</v>
      </c>
      <c r="T5443" t="s">
        <v>10331</v>
      </c>
      <c r="U5443" t="s">
        <v>10332</v>
      </c>
      <c r="V5443" t="s">
        <v>10333</v>
      </c>
      <c r="W5443" s="1">
        <v>43837</v>
      </c>
      <c r="X5443" s="2">
        <v>0.3888888888888889</v>
      </c>
      <c r="Y5443">
        <v>1</v>
      </c>
      <c r="Z5443">
        <v>2020</v>
      </c>
      <c r="AA5443" t="s">
        <v>51</v>
      </c>
      <c r="AB5443" t="s">
        <v>96</v>
      </c>
      <c r="AC5443" s="1">
        <v>43859</v>
      </c>
      <c r="AD5443">
        <v>1</v>
      </c>
      <c r="AE5443">
        <v>2020</v>
      </c>
      <c r="AF5443">
        <v>22</v>
      </c>
      <c r="AG5443" s="3" t="s">
        <v>13746</v>
      </c>
      <c r="AH5443" t="s">
        <v>54</v>
      </c>
      <c r="AI5443">
        <v>39.085830999999999</v>
      </c>
      <c r="AJ5443">
        <v>-94.526177000000004</v>
      </c>
      <c r="AK5443">
        <v>18823</v>
      </c>
      <c r="AL5443" t="s">
        <v>13747</v>
      </c>
    </row>
    <row r="5444" spans="1:38" ht="75" x14ac:dyDescent="0.25">
      <c r="A5444">
        <v>1873</v>
      </c>
      <c r="B5444">
        <v>2020002279</v>
      </c>
      <c r="C5444" t="s">
        <v>13748</v>
      </c>
      <c r="D5444" t="s">
        <v>147</v>
      </c>
      <c r="E5444" t="s">
        <v>39</v>
      </c>
      <c r="F5444">
        <v>64127</v>
      </c>
      <c r="G5444" t="s">
        <v>40</v>
      </c>
      <c r="H5444">
        <v>3</v>
      </c>
      <c r="I5444" t="s">
        <v>41</v>
      </c>
      <c r="J5444">
        <v>4440</v>
      </c>
      <c r="K5444" t="s">
        <v>10297</v>
      </c>
      <c r="M5444">
        <v>22</v>
      </c>
      <c r="N5444">
        <v>50</v>
      </c>
      <c r="O5444" t="s">
        <v>10329</v>
      </c>
      <c r="P5444" t="s">
        <v>10330</v>
      </c>
      <c r="Q5444" t="s">
        <v>10300</v>
      </c>
      <c r="R5444" t="s">
        <v>46</v>
      </c>
      <c r="S5444" t="s">
        <v>47</v>
      </c>
      <c r="T5444" t="s">
        <v>10331</v>
      </c>
      <c r="U5444" t="s">
        <v>10332</v>
      </c>
      <c r="V5444" t="s">
        <v>10333</v>
      </c>
      <c r="W5444" s="1">
        <v>43837</v>
      </c>
      <c r="X5444" s="2">
        <v>0.38263888888888892</v>
      </c>
      <c r="Y5444">
        <v>1</v>
      </c>
      <c r="Z5444">
        <v>2020</v>
      </c>
      <c r="AA5444" t="s">
        <v>51</v>
      </c>
      <c r="AB5444" t="s">
        <v>96</v>
      </c>
      <c r="AC5444" s="1">
        <v>43859</v>
      </c>
      <c r="AD5444">
        <v>1</v>
      </c>
      <c r="AE5444">
        <v>2020</v>
      </c>
      <c r="AF5444">
        <v>22</v>
      </c>
      <c r="AG5444" s="3" t="s">
        <v>13749</v>
      </c>
      <c r="AH5444" t="s">
        <v>54</v>
      </c>
      <c r="AI5444">
        <v>39.085532000000001</v>
      </c>
      <c r="AJ5444">
        <v>-94.526793999999995</v>
      </c>
      <c r="AK5444">
        <v>18845</v>
      </c>
      <c r="AL5444" t="s">
        <v>13750</v>
      </c>
    </row>
    <row r="5445" spans="1:38" ht="60" x14ac:dyDescent="0.25">
      <c r="A5445">
        <v>1613</v>
      </c>
      <c r="B5445">
        <v>2020005879</v>
      </c>
      <c r="C5445" t="s">
        <v>5518</v>
      </c>
      <c r="D5445" t="s">
        <v>81</v>
      </c>
      <c r="E5445" t="s">
        <v>39</v>
      </c>
      <c r="F5445">
        <v>64127</v>
      </c>
      <c r="G5445" t="s">
        <v>40</v>
      </c>
      <c r="H5445">
        <v>3</v>
      </c>
      <c r="I5445" t="s">
        <v>41</v>
      </c>
      <c r="J5445">
        <v>4440</v>
      </c>
      <c r="K5445" t="s">
        <v>10297</v>
      </c>
      <c r="M5445">
        <v>76</v>
      </c>
      <c r="N5445">
        <v>6</v>
      </c>
      <c r="O5445" t="s">
        <v>10313</v>
      </c>
      <c r="P5445" t="s">
        <v>10314</v>
      </c>
      <c r="Q5445" t="s">
        <v>10300</v>
      </c>
      <c r="R5445" t="s">
        <v>91</v>
      </c>
      <c r="S5445" t="s">
        <v>2689</v>
      </c>
      <c r="T5445" t="s">
        <v>2690</v>
      </c>
      <c r="U5445" t="s">
        <v>10498</v>
      </c>
      <c r="V5445" t="s">
        <v>10499</v>
      </c>
      <c r="W5445" s="1">
        <v>43844</v>
      </c>
      <c r="X5445" s="2">
        <v>0.57916666666666672</v>
      </c>
      <c r="Y5445">
        <v>1</v>
      </c>
      <c r="Z5445">
        <v>2020</v>
      </c>
      <c r="AA5445" t="s">
        <v>51</v>
      </c>
      <c r="AB5445" t="s">
        <v>96</v>
      </c>
      <c r="AC5445" s="1">
        <v>43920</v>
      </c>
      <c r="AD5445">
        <v>3</v>
      </c>
      <c r="AE5445">
        <v>2020</v>
      </c>
      <c r="AF5445">
        <v>76</v>
      </c>
      <c r="AG5445" s="3" t="s">
        <v>5519</v>
      </c>
      <c r="AH5445" t="s">
        <v>54</v>
      </c>
      <c r="AI5445">
        <v>39.099880999999897</v>
      </c>
      <c r="AJ5445">
        <v>-94.544732999999994</v>
      </c>
      <c r="AK5445">
        <v>10961</v>
      </c>
      <c r="AL5445" t="s">
        <v>13751</v>
      </c>
    </row>
    <row r="5446" spans="1:38" ht="60" x14ac:dyDescent="0.25">
      <c r="A5446">
        <v>3016</v>
      </c>
      <c r="B5446">
        <v>2019198430</v>
      </c>
      <c r="C5446" t="s">
        <v>13752</v>
      </c>
      <c r="D5446" t="s">
        <v>152</v>
      </c>
      <c r="E5446" t="s">
        <v>39</v>
      </c>
      <c r="F5446">
        <v>64106</v>
      </c>
      <c r="G5446" t="s">
        <v>82</v>
      </c>
      <c r="H5446">
        <v>3</v>
      </c>
      <c r="I5446" t="s">
        <v>41</v>
      </c>
      <c r="J5446">
        <v>4440</v>
      </c>
      <c r="K5446" t="s">
        <v>10297</v>
      </c>
      <c r="M5446">
        <v>1</v>
      </c>
      <c r="N5446">
        <v>1102</v>
      </c>
      <c r="O5446" t="s">
        <v>10313</v>
      </c>
      <c r="P5446" t="s">
        <v>10314</v>
      </c>
      <c r="Q5446" t="s">
        <v>10300</v>
      </c>
      <c r="R5446" t="s">
        <v>91</v>
      </c>
      <c r="S5446" t="s">
        <v>47</v>
      </c>
      <c r="T5446" t="s">
        <v>48</v>
      </c>
      <c r="U5446" t="s">
        <v>10315</v>
      </c>
      <c r="V5446" t="s">
        <v>10316</v>
      </c>
      <c r="W5446" s="1">
        <v>43801</v>
      </c>
      <c r="X5446" s="2">
        <v>0.53333333333333333</v>
      </c>
      <c r="Y5446">
        <v>12</v>
      </c>
      <c r="Z5446">
        <v>2019</v>
      </c>
      <c r="AA5446" t="s">
        <v>51</v>
      </c>
      <c r="AB5446" t="s">
        <v>52</v>
      </c>
      <c r="AC5446" s="1">
        <v>43802</v>
      </c>
      <c r="AD5446">
        <v>12</v>
      </c>
      <c r="AE5446">
        <v>2019</v>
      </c>
      <c r="AF5446">
        <v>1</v>
      </c>
      <c r="AG5446" s="3" t="s">
        <v>13753</v>
      </c>
      <c r="AH5446" t="s">
        <v>54</v>
      </c>
      <c r="AI5446">
        <v>39.105006000000003</v>
      </c>
      <c r="AJ5446">
        <v>-94.566674000000006</v>
      </c>
      <c r="AK5446">
        <v>12030</v>
      </c>
      <c r="AL5446" t="s">
        <v>13754</v>
      </c>
    </row>
    <row r="5447" spans="1:38" ht="75" x14ac:dyDescent="0.25">
      <c r="A5447">
        <v>3015</v>
      </c>
      <c r="B5447">
        <v>2019198720</v>
      </c>
      <c r="C5447" t="s">
        <v>13755</v>
      </c>
      <c r="D5447" t="s">
        <v>176</v>
      </c>
      <c r="E5447" t="s">
        <v>39</v>
      </c>
      <c r="F5447">
        <v>64127</v>
      </c>
      <c r="G5447" t="s">
        <v>40</v>
      </c>
      <c r="H5447">
        <v>3</v>
      </c>
      <c r="I5447" t="s">
        <v>41</v>
      </c>
      <c r="J5447">
        <v>4440</v>
      </c>
      <c r="K5447" t="s">
        <v>10297</v>
      </c>
      <c r="M5447">
        <v>9</v>
      </c>
      <c r="N5447">
        <v>73</v>
      </c>
      <c r="O5447" t="s">
        <v>10313</v>
      </c>
      <c r="P5447" t="s">
        <v>10314</v>
      </c>
      <c r="Q5447" t="s">
        <v>10300</v>
      </c>
      <c r="R5447" t="s">
        <v>91</v>
      </c>
      <c r="S5447" t="s">
        <v>2689</v>
      </c>
      <c r="T5447" t="s">
        <v>2690</v>
      </c>
      <c r="U5447" t="s">
        <v>10498</v>
      </c>
      <c r="V5447" t="s">
        <v>10499</v>
      </c>
      <c r="W5447" s="1">
        <v>43801</v>
      </c>
      <c r="X5447" s="2">
        <v>0.7729166666666667</v>
      </c>
      <c r="Y5447">
        <v>12</v>
      </c>
      <c r="Z5447">
        <v>2019</v>
      </c>
      <c r="AA5447" t="s">
        <v>51</v>
      </c>
      <c r="AB5447" t="s">
        <v>52</v>
      </c>
      <c r="AC5447" s="1">
        <v>43810</v>
      </c>
      <c r="AD5447">
        <v>12</v>
      </c>
      <c r="AE5447">
        <v>2019</v>
      </c>
      <c r="AF5447">
        <v>9</v>
      </c>
      <c r="AG5447" s="3" t="s">
        <v>13756</v>
      </c>
      <c r="AH5447" t="s">
        <v>54</v>
      </c>
      <c r="AI5447">
        <v>39.100414000000001</v>
      </c>
      <c r="AJ5447">
        <v>-94.538310999999993</v>
      </c>
      <c r="AK5447">
        <v>9897</v>
      </c>
      <c r="AL5447" t="s">
        <v>13757</v>
      </c>
    </row>
    <row r="5448" spans="1:38" ht="75" x14ac:dyDescent="0.25">
      <c r="A5448">
        <v>3545</v>
      </c>
      <c r="B5448">
        <v>2019190856</v>
      </c>
      <c r="C5448" t="s">
        <v>5204</v>
      </c>
      <c r="D5448" t="s">
        <v>180</v>
      </c>
      <c r="E5448" t="s">
        <v>39</v>
      </c>
      <c r="F5448">
        <v>64128</v>
      </c>
      <c r="G5448" t="s">
        <v>40</v>
      </c>
      <c r="H5448">
        <v>3</v>
      </c>
      <c r="I5448" t="s">
        <v>41</v>
      </c>
      <c r="J5448">
        <v>4440</v>
      </c>
      <c r="K5448" t="s">
        <v>10297</v>
      </c>
      <c r="M5448">
        <v>33</v>
      </c>
      <c r="N5448">
        <v>19</v>
      </c>
      <c r="O5448" t="s">
        <v>10329</v>
      </c>
      <c r="P5448" t="s">
        <v>10330</v>
      </c>
      <c r="Q5448" t="s">
        <v>10300</v>
      </c>
      <c r="R5448" t="s">
        <v>46</v>
      </c>
      <c r="S5448" t="s">
        <v>47</v>
      </c>
      <c r="T5448" t="s">
        <v>10331</v>
      </c>
      <c r="U5448" t="s">
        <v>10332</v>
      </c>
      <c r="V5448" t="s">
        <v>10333</v>
      </c>
      <c r="W5448" s="1">
        <v>43777</v>
      </c>
      <c r="X5448" s="2">
        <v>0.65833333333333333</v>
      </c>
      <c r="Y5448">
        <v>11</v>
      </c>
      <c r="Z5448">
        <v>2019</v>
      </c>
      <c r="AA5448" t="s">
        <v>51</v>
      </c>
      <c r="AB5448" t="s">
        <v>96</v>
      </c>
      <c r="AC5448" s="1">
        <v>43810</v>
      </c>
      <c r="AD5448">
        <v>12</v>
      </c>
      <c r="AE5448">
        <v>2019</v>
      </c>
      <c r="AF5448">
        <v>33</v>
      </c>
      <c r="AG5448" s="3" t="s">
        <v>5205</v>
      </c>
      <c r="AH5448" t="s">
        <v>54</v>
      </c>
      <c r="AI5448">
        <v>39.068354999999997</v>
      </c>
      <c r="AJ5448">
        <v>-94.551574000000002</v>
      </c>
      <c r="AK5448">
        <v>25301</v>
      </c>
      <c r="AL5448" t="s">
        <v>13758</v>
      </c>
    </row>
    <row r="5449" spans="1:38" ht="60" x14ac:dyDescent="0.25">
      <c r="A5449">
        <v>3546</v>
      </c>
      <c r="B5449">
        <v>2019190870</v>
      </c>
      <c r="C5449" t="s">
        <v>13759</v>
      </c>
      <c r="D5449" t="s">
        <v>100</v>
      </c>
      <c r="E5449" t="s">
        <v>39</v>
      </c>
      <c r="F5449">
        <v>64126</v>
      </c>
      <c r="G5449" t="s">
        <v>40</v>
      </c>
      <c r="H5449">
        <v>4</v>
      </c>
      <c r="I5449" t="s">
        <v>41</v>
      </c>
      <c r="J5449">
        <v>4440</v>
      </c>
      <c r="K5449" t="s">
        <v>10297</v>
      </c>
      <c r="M5449">
        <v>220</v>
      </c>
      <c r="N5449">
        <v>2</v>
      </c>
      <c r="O5449" t="s">
        <v>10323</v>
      </c>
      <c r="P5449" t="s">
        <v>10324</v>
      </c>
      <c r="Q5449" t="s">
        <v>10300</v>
      </c>
      <c r="R5449" t="s">
        <v>46</v>
      </c>
      <c r="S5449" t="s">
        <v>47</v>
      </c>
      <c r="T5449" t="s">
        <v>547</v>
      </c>
      <c r="U5449" t="s">
        <v>548</v>
      </c>
      <c r="V5449" t="s">
        <v>10470</v>
      </c>
      <c r="W5449" s="1">
        <v>43777</v>
      </c>
      <c r="X5449" s="2">
        <v>0.67499999999999993</v>
      </c>
      <c r="Y5449">
        <v>11</v>
      </c>
      <c r="Z5449">
        <v>2019</v>
      </c>
      <c r="AA5449" t="s">
        <v>51</v>
      </c>
      <c r="AB5449" t="s">
        <v>96</v>
      </c>
      <c r="AC5449" s="1">
        <v>43997</v>
      </c>
      <c r="AD5449">
        <v>6</v>
      </c>
      <c r="AE5449">
        <v>2020</v>
      </c>
      <c r="AF5449">
        <v>220</v>
      </c>
      <c r="AG5449" s="3" t="s">
        <v>13760</v>
      </c>
      <c r="AH5449" t="s">
        <v>54</v>
      </c>
      <c r="AI5449">
        <v>39.100504000000001</v>
      </c>
      <c r="AJ5449">
        <v>-94.506761999999995</v>
      </c>
      <c r="AK5449">
        <v>5991</v>
      </c>
      <c r="AL5449" t="s">
        <v>13761</v>
      </c>
    </row>
    <row r="5450" spans="1:38" ht="60" x14ac:dyDescent="0.25">
      <c r="A5450">
        <v>3547</v>
      </c>
      <c r="B5450">
        <v>2019190462</v>
      </c>
      <c r="C5450" t="s">
        <v>4042</v>
      </c>
      <c r="D5450" t="s">
        <v>176</v>
      </c>
      <c r="E5450" t="s">
        <v>39</v>
      </c>
      <c r="F5450">
        <v>64127</v>
      </c>
      <c r="G5450" t="s">
        <v>40</v>
      </c>
      <c r="H5450">
        <v>3</v>
      </c>
      <c r="I5450" t="s">
        <v>322</v>
      </c>
      <c r="J5450">
        <v>1030</v>
      </c>
      <c r="K5450" t="s">
        <v>10297</v>
      </c>
      <c r="M5450">
        <v>4</v>
      </c>
      <c r="N5450">
        <v>337</v>
      </c>
      <c r="O5450" t="s">
        <v>197</v>
      </c>
      <c r="P5450" t="s">
        <v>10436</v>
      </c>
      <c r="Q5450" t="s">
        <v>10300</v>
      </c>
      <c r="R5450" t="s">
        <v>46</v>
      </c>
      <c r="S5450" t="s">
        <v>47</v>
      </c>
      <c r="T5450" t="s">
        <v>10437</v>
      </c>
      <c r="U5450" t="s">
        <v>10441</v>
      </c>
      <c r="V5450" t="s">
        <v>10442</v>
      </c>
      <c r="W5450" s="1">
        <v>43777</v>
      </c>
      <c r="X5450" s="2">
        <v>0.31805555555555554</v>
      </c>
      <c r="Y5450">
        <v>11</v>
      </c>
      <c r="Z5450">
        <v>2019</v>
      </c>
      <c r="AA5450" t="s">
        <v>51</v>
      </c>
      <c r="AB5450" t="s">
        <v>52</v>
      </c>
      <c r="AC5450" s="1">
        <v>43781</v>
      </c>
      <c r="AD5450">
        <v>11</v>
      </c>
      <c r="AE5450">
        <v>2019</v>
      </c>
      <c r="AF5450">
        <v>4</v>
      </c>
      <c r="AG5450" s="3" t="s">
        <v>4043</v>
      </c>
      <c r="AH5450" t="s">
        <v>54</v>
      </c>
      <c r="AI5450">
        <v>39.101565000000001</v>
      </c>
      <c r="AJ5450">
        <v>-94.530096</v>
      </c>
      <c r="AK5450">
        <v>8298</v>
      </c>
      <c r="AL5450" t="s">
        <v>13762</v>
      </c>
    </row>
    <row r="5451" spans="1:38" ht="75" x14ac:dyDescent="0.25">
      <c r="A5451">
        <v>3548</v>
      </c>
      <c r="B5451">
        <v>2019190610</v>
      </c>
      <c r="C5451" t="s">
        <v>13763</v>
      </c>
      <c r="D5451" t="s">
        <v>104</v>
      </c>
      <c r="E5451" t="s">
        <v>39</v>
      </c>
      <c r="F5451">
        <v>64130</v>
      </c>
      <c r="G5451" t="s">
        <v>67</v>
      </c>
      <c r="H5451">
        <v>5</v>
      </c>
      <c r="I5451" t="s">
        <v>41</v>
      </c>
      <c r="J5451">
        <v>4440</v>
      </c>
      <c r="K5451" t="s">
        <v>10297</v>
      </c>
      <c r="M5451">
        <v>0</v>
      </c>
      <c r="N5451">
        <v>603</v>
      </c>
      <c r="O5451" t="s">
        <v>197</v>
      </c>
      <c r="P5451" t="s">
        <v>10436</v>
      </c>
      <c r="Q5451" t="s">
        <v>10300</v>
      </c>
      <c r="R5451" t="s">
        <v>46</v>
      </c>
      <c r="S5451" t="s">
        <v>47</v>
      </c>
      <c r="T5451" t="s">
        <v>10437</v>
      </c>
      <c r="U5451" t="s">
        <v>10438</v>
      </c>
      <c r="V5451" t="s">
        <v>557</v>
      </c>
      <c r="W5451" s="1">
        <v>43777</v>
      </c>
      <c r="X5451" s="2">
        <v>0.44722222222222219</v>
      </c>
      <c r="Y5451">
        <v>11</v>
      </c>
      <c r="Z5451">
        <v>2019</v>
      </c>
      <c r="AA5451" t="s">
        <v>51</v>
      </c>
      <c r="AB5451" t="s">
        <v>52</v>
      </c>
      <c r="AC5451" s="1">
        <v>43777</v>
      </c>
      <c r="AD5451">
        <v>11</v>
      </c>
      <c r="AE5451">
        <v>2019</v>
      </c>
      <c r="AF5451">
        <v>0</v>
      </c>
      <c r="AG5451" s="3" t="s">
        <v>13764</v>
      </c>
      <c r="AH5451" t="s">
        <v>54</v>
      </c>
      <c r="AI5451">
        <v>39.026277</v>
      </c>
      <c r="AJ5451">
        <v>-94.540803999999994</v>
      </c>
      <c r="AK5451">
        <v>208465</v>
      </c>
      <c r="AL5451" t="s">
        <v>13765</v>
      </c>
    </row>
    <row r="5452" spans="1:38" ht="60" x14ac:dyDescent="0.25">
      <c r="A5452">
        <v>1874</v>
      </c>
      <c r="B5452">
        <v>2020002465</v>
      </c>
      <c r="C5452" t="s">
        <v>13766</v>
      </c>
      <c r="D5452" t="s">
        <v>77</v>
      </c>
      <c r="E5452" t="s">
        <v>39</v>
      </c>
      <c r="F5452">
        <v>64130</v>
      </c>
      <c r="G5452" t="s">
        <v>67</v>
      </c>
      <c r="H5452">
        <v>5</v>
      </c>
      <c r="I5452" t="s">
        <v>322</v>
      </c>
      <c r="J5452">
        <v>1030</v>
      </c>
      <c r="K5452" t="s">
        <v>10297</v>
      </c>
      <c r="M5452">
        <v>27</v>
      </c>
      <c r="N5452">
        <v>65</v>
      </c>
      <c r="O5452" t="s">
        <v>10329</v>
      </c>
      <c r="P5452" t="s">
        <v>10330</v>
      </c>
      <c r="Q5452" t="s">
        <v>10300</v>
      </c>
      <c r="R5452" t="s">
        <v>46</v>
      </c>
      <c r="S5452" t="s">
        <v>47</v>
      </c>
      <c r="T5452" t="s">
        <v>10331</v>
      </c>
      <c r="U5452" t="s">
        <v>10332</v>
      </c>
      <c r="V5452" t="s">
        <v>10333</v>
      </c>
      <c r="W5452" s="1">
        <v>43837</v>
      </c>
      <c r="X5452" s="2">
        <v>0.49444444444444446</v>
      </c>
      <c r="Y5452">
        <v>1</v>
      </c>
      <c r="Z5452">
        <v>2020</v>
      </c>
      <c r="AA5452" t="s">
        <v>51</v>
      </c>
      <c r="AB5452" t="s">
        <v>96</v>
      </c>
      <c r="AC5452" s="1">
        <v>43864</v>
      </c>
      <c r="AD5452">
        <v>2</v>
      </c>
      <c r="AE5452">
        <v>2020</v>
      </c>
      <c r="AF5452">
        <v>27</v>
      </c>
      <c r="AG5452" s="3" t="s">
        <v>13767</v>
      </c>
      <c r="AH5452" t="s">
        <v>54</v>
      </c>
      <c r="AI5452">
        <v>39.019995000000002</v>
      </c>
      <c r="AJ5452">
        <v>-94.546767000000003</v>
      </c>
      <c r="AK5452">
        <v>36791</v>
      </c>
      <c r="AL5452" t="s">
        <v>13768</v>
      </c>
    </row>
    <row r="5453" spans="1:38" ht="75" x14ac:dyDescent="0.25">
      <c r="A5453">
        <v>3549</v>
      </c>
      <c r="B5453">
        <v>2019190698</v>
      </c>
      <c r="C5453" t="s">
        <v>11082</v>
      </c>
      <c r="D5453" t="s">
        <v>236</v>
      </c>
      <c r="E5453" t="s">
        <v>39</v>
      </c>
      <c r="F5453">
        <v>64106</v>
      </c>
      <c r="G5453" t="s">
        <v>82</v>
      </c>
      <c r="H5453">
        <v>4</v>
      </c>
      <c r="I5453" t="s">
        <v>109</v>
      </c>
      <c r="J5453">
        <v>248</v>
      </c>
      <c r="K5453" t="s">
        <v>10297</v>
      </c>
      <c r="M5453">
        <v>0</v>
      </c>
      <c r="N5453">
        <v>603</v>
      </c>
      <c r="O5453" t="s">
        <v>197</v>
      </c>
      <c r="P5453" t="s">
        <v>10436</v>
      </c>
      <c r="Q5453" t="s">
        <v>10300</v>
      </c>
      <c r="R5453" t="s">
        <v>46</v>
      </c>
      <c r="S5453" t="s">
        <v>47</v>
      </c>
      <c r="T5453" t="s">
        <v>10437</v>
      </c>
      <c r="U5453" t="s">
        <v>10438</v>
      </c>
      <c r="V5453" t="s">
        <v>557</v>
      </c>
      <c r="W5453" s="1">
        <v>43777</v>
      </c>
      <c r="X5453" s="2">
        <v>0.54027777777777775</v>
      </c>
      <c r="Y5453">
        <v>11</v>
      </c>
      <c r="Z5453">
        <v>2019</v>
      </c>
      <c r="AA5453" t="s">
        <v>51</v>
      </c>
      <c r="AB5453" t="s">
        <v>52</v>
      </c>
      <c r="AC5453" s="1">
        <v>43777</v>
      </c>
      <c r="AD5453">
        <v>11</v>
      </c>
      <c r="AE5453">
        <v>2019</v>
      </c>
      <c r="AF5453">
        <v>0</v>
      </c>
      <c r="AG5453" s="3" t="s">
        <v>11083</v>
      </c>
      <c r="AH5453" t="s">
        <v>54</v>
      </c>
      <c r="AI5453">
        <v>39.107613000000001</v>
      </c>
      <c r="AJ5453">
        <v>-94.572177999999994</v>
      </c>
      <c r="AK5453">
        <v>227903</v>
      </c>
      <c r="AL5453" t="s">
        <v>13769</v>
      </c>
    </row>
    <row r="5454" spans="1:38" ht="60" x14ac:dyDescent="0.25">
      <c r="A5454">
        <v>1871</v>
      </c>
      <c r="B5454">
        <v>2020002474</v>
      </c>
      <c r="C5454" t="s">
        <v>13770</v>
      </c>
      <c r="D5454" t="s">
        <v>108</v>
      </c>
      <c r="E5454" t="s">
        <v>39</v>
      </c>
      <c r="F5454">
        <v>64109</v>
      </c>
      <c r="G5454" t="s">
        <v>82</v>
      </c>
      <c r="H5454">
        <v>3</v>
      </c>
      <c r="I5454" t="s">
        <v>41</v>
      </c>
      <c r="J5454">
        <v>4440</v>
      </c>
      <c r="K5454" t="s">
        <v>10297</v>
      </c>
      <c r="M5454">
        <v>15</v>
      </c>
      <c r="N5454">
        <v>65</v>
      </c>
      <c r="O5454" t="s">
        <v>10313</v>
      </c>
      <c r="P5454" t="s">
        <v>10314</v>
      </c>
      <c r="Q5454" t="s">
        <v>10300</v>
      </c>
      <c r="R5454" t="s">
        <v>91</v>
      </c>
      <c r="S5454" t="s">
        <v>2689</v>
      </c>
      <c r="T5454" t="s">
        <v>2690</v>
      </c>
      <c r="U5454" t="s">
        <v>10498</v>
      </c>
      <c r="V5454" t="s">
        <v>10499</v>
      </c>
      <c r="W5454" s="1">
        <v>43837</v>
      </c>
      <c r="X5454" s="2">
        <v>0.5</v>
      </c>
      <c r="Y5454">
        <v>1</v>
      </c>
      <c r="Z5454">
        <v>2020</v>
      </c>
      <c r="AA5454" t="s">
        <v>51</v>
      </c>
      <c r="AB5454" t="s">
        <v>52</v>
      </c>
      <c r="AC5454" s="1">
        <v>43852</v>
      </c>
      <c r="AD5454">
        <v>1</v>
      </c>
      <c r="AE5454">
        <v>2020</v>
      </c>
      <c r="AF5454">
        <v>15</v>
      </c>
      <c r="AG5454" s="3" t="s">
        <v>13771</v>
      </c>
      <c r="AH5454" t="s">
        <v>54</v>
      </c>
      <c r="AI5454">
        <v>39.075266999999997</v>
      </c>
      <c r="AJ5454">
        <v>-94.555723</v>
      </c>
      <c r="AK5454">
        <v>26499</v>
      </c>
      <c r="AL5454" t="s">
        <v>13772</v>
      </c>
    </row>
    <row r="5455" spans="1:38" ht="75" x14ac:dyDescent="0.25">
      <c r="A5455">
        <v>1872</v>
      </c>
      <c r="B5455">
        <v>2020002506</v>
      </c>
      <c r="C5455" t="s">
        <v>13773</v>
      </c>
      <c r="D5455" t="s">
        <v>180</v>
      </c>
      <c r="E5455" t="s">
        <v>39</v>
      </c>
      <c r="F5455">
        <v>64128</v>
      </c>
      <c r="G5455" t="s">
        <v>40</v>
      </c>
      <c r="H5455">
        <v>3</v>
      </c>
      <c r="I5455" t="s">
        <v>41</v>
      </c>
      <c r="J5455">
        <v>4440</v>
      </c>
      <c r="K5455" t="s">
        <v>10297</v>
      </c>
      <c r="M5455">
        <v>15</v>
      </c>
      <c r="N5455">
        <v>65</v>
      </c>
      <c r="O5455" t="s">
        <v>10313</v>
      </c>
      <c r="P5455" t="s">
        <v>10314</v>
      </c>
      <c r="Q5455" t="s">
        <v>10300</v>
      </c>
      <c r="R5455" t="s">
        <v>91</v>
      </c>
      <c r="S5455" t="s">
        <v>2689</v>
      </c>
      <c r="T5455" t="s">
        <v>2690</v>
      </c>
      <c r="U5455" t="s">
        <v>10498</v>
      </c>
      <c r="V5455" t="s">
        <v>10499</v>
      </c>
      <c r="W5455" s="1">
        <v>43837</v>
      </c>
      <c r="X5455" s="2">
        <v>0.52847222222222223</v>
      </c>
      <c r="Y5455">
        <v>1</v>
      </c>
      <c r="Z5455">
        <v>2020</v>
      </c>
      <c r="AA5455" t="s">
        <v>51</v>
      </c>
      <c r="AB5455" t="s">
        <v>52</v>
      </c>
      <c r="AC5455" s="1">
        <v>43852</v>
      </c>
      <c r="AD5455">
        <v>1</v>
      </c>
      <c r="AE5455">
        <v>2020</v>
      </c>
      <c r="AF5455">
        <v>15</v>
      </c>
      <c r="AG5455" s="3" t="s">
        <v>13774</v>
      </c>
      <c r="AH5455" t="s">
        <v>54</v>
      </c>
      <c r="AI5455">
        <v>39.076264000000002</v>
      </c>
      <c r="AJ5455">
        <v>-94.549832999999893</v>
      </c>
      <c r="AK5455">
        <v>24499</v>
      </c>
      <c r="AL5455" t="s">
        <v>13775</v>
      </c>
    </row>
    <row r="5456" spans="1:38" ht="60" x14ac:dyDescent="0.25">
      <c r="A5456">
        <v>1575</v>
      </c>
      <c r="B5456">
        <v>2020006327</v>
      </c>
      <c r="C5456" t="s">
        <v>13153</v>
      </c>
      <c r="D5456" t="s">
        <v>104</v>
      </c>
      <c r="E5456" t="s">
        <v>39</v>
      </c>
      <c r="F5456">
        <v>64130</v>
      </c>
      <c r="G5456" t="s">
        <v>67</v>
      </c>
      <c r="H5456">
        <v>5</v>
      </c>
      <c r="I5456" t="s">
        <v>41</v>
      </c>
      <c r="J5456">
        <v>4440</v>
      </c>
      <c r="K5456" t="s">
        <v>10297</v>
      </c>
      <c r="M5456">
        <v>2</v>
      </c>
      <c r="N5456">
        <v>503</v>
      </c>
      <c r="O5456" t="s">
        <v>10305</v>
      </c>
      <c r="P5456" t="s">
        <v>10306</v>
      </c>
      <c r="Q5456" t="s">
        <v>10300</v>
      </c>
      <c r="R5456" t="s">
        <v>46</v>
      </c>
      <c r="S5456" t="s">
        <v>47</v>
      </c>
      <c r="T5456" t="s">
        <v>48</v>
      </c>
      <c r="U5456" t="s">
        <v>10307</v>
      </c>
      <c r="V5456" t="s">
        <v>10302</v>
      </c>
      <c r="W5456" s="1">
        <v>43845</v>
      </c>
      <c r="X5456" s="2">
        <v>0.41111111111111115</v>
      </c>
      <c r="Y5456">
        <v>1</v>
      </c>
      <c r="Z5456">
        <v>2020</v>
      </c>
      <c r="AA5456" t="s">
        <v>51</v>
      </c>
      <c r="AB5456" t="s">
        <v>96</v>
      </c>
      <c r="AC5456" s="1">
        <v>43847</v>
      </c>
      <c r="AD5456">
        <v>1</v>
      </c>
      <c r="AE5456">
        <v>2020</v>
      </c>
      <c r="AF5456">
        <v>2</v>
      </c>
      <c r="AG5456" s="3" t="s">
        <v>13154</v>
      </c>
      <c r="AH5456" t="s">
        <v>54</v>
      </c>
      <c r="AI5456">
        <v>39.018515999999998</v>
      </c>
      <c r="AJ5456">
        <v>-94.540666999999999</v>
      </c>
      <c r="AK5456">
        <v>555</v>
      </c>
      <c r="AL5456" t="s">
        <v>13776</v>
      </c>
    </row>
    <row r="5457" spans="1:38" ht="60" x14ac:dyDescent="0.25">
      <c r="A5457">
        <v>1574</v>
      </c>
      <c r="B5457">
        <v>2020006162</v>
      </c>
      <c r="C5457" t="s">
        <v>13777</v>
      </c>
      <c r="D5457" t="s">
        <v>108</v>
      </c>
      <c r="E5457" t="s">
        <v>39</v>
      </c>
      <c r="F5457">
        <v>64109</v>
      </c>
      <c r="G5457" t="s">
        <v>82</v>
      </c>
      <c r="H5457">
        <v>3</v>
      </c>
      <c r="I5457" t="s">
        <v>8950</v>
      </c>
      <c r="J5457">
        <v>341</v>
      </c>
      <c r="K5457" t="s">
        <v>10297</v>
      </c>
      <c r="M5457">
        <v>0</v>
      </c>
      <c r="N5457">
        <v>603</v>
      </c>
      <c r="O5457" t="s">
        <v>10305</v>
      </c>
      <c r="P5457" t="s">
        <v>10306</v>
      </c>
      <c r="Q5457" t="s">
        <v>10300</v>
      </c>
      <c r="R5457" t="s">
        <v>46</v>
      </c>
      <c r="S5457" t="s">
        <v>47</v>
      </c>
      <c r="T5457" t="s">
        <v>48</v>
      </c>
      <c r="U5457" t="s">
        <v>10307</v>
      </c>
      <c r="V5457" t="s">
        <v>10302</v>
      </c>
      <c r="W5457" s="1">
        <v>43845</v>
      </c>
      <c r="X5457" s="2">
        <v>0.29791666666666666</v>
      </c>
      <c r="Y5457">
        <v>1</v>
      </c>
      <c r="Z5457">
        <v>2020</v>
      </c>
      <c r="AA5457" t="s">
        <v>51</v>
      </c>
      <c r="AB5457" t="s">
        <v>52</v>
      </c>
      <c r="AC5457" s="1">
        <v>43845</v>
      </c>
      <c r="AD5457">
        <v>1</v>
      </c>
      <c r="AE5457">
        <v>2020</v>
      </c>
      <c r="AF5457">
        <v>0</v>
      </c>
      <c r="AG5457" s="3" t="s">
        <v>13778</v>
      </c>
      <c r="AH5457" t="s">
        <v>54</v>
      </c>
      <c r="AI5457">
        <v>39.065413999999997</v>
      </c>
      <c r="AJ5457">
        <v>-94.556876000000003</v>
      </c>
      <c r="AK5457">
        <v>126543</v>
      </c>
      <c r="AL5457" t="s">
        <v>13779</v>
      </c>
    </row>
    <row r="5458" spans="1:38" ht="75" x14ac:dyDescent="0.25">
      <c r="A5458">
        <v>1573</v>
      </c>
      <c r="B5458">
        <v>2020006706</v>
      </c>
      <c r="C5458" t="s">
        <v>11813</v>
      </c>
      <c r="D5458" t="s">
        <v>137</v>
      </c>
      <c r="E5458" t="s">
        <v>39</v>
      </c>
      <c r="F5458">
        <v>64128</v>
      </c>
      <c r="G5458" t="s">
        <v>40</v>
      </c>
      <c r="H5458">
        <v>3</v>
      </c>
      <c r="I5458" t="s">
        <v>41</v>
      </c>
      <c r="J5458">
        <v>4440</v>
      </c>
      <c r="K5458" t="s">
        <v>10297</v>
      </c>
      <c r="M5458">
        <v>2</v>
      </c>
      <c r="N5458">
        <v>503</v>
      </c>
      <c r="O5458" t="s">
        <v>10305</v>
      </c>
      <c r="P5458" t="s">
        <v>10306</v>
      </c>
      <c r="Q5458" t="s">
        <v>10300</v>
      </c>
      <c r="R5458" t="s">
        <v>46</v>
      </c>
      <c r="S5458" t="s">
        <v>47</v>
      </c>
      <c r="T5458" t="s">
        <v>48</v>
      </c>
      <c r="U5458" t="s">
        <v>10307</v>
      </c>
      <c r="V5458" t="s">
        <v>10302</v>
      </c>
      <c r="W5458" s="1">
        <v>43845</v>
      </c>
      <c r="X5458" s="2">
        <v>0.65069444444444446</v>
      </c>
      <c r="Y5458">
        <v>1</v>
      </c>
      <c r="Z5458">
        <v>2020</v>
      </c>
      <c r="AA5458" t="s">
        <v>51</v>
      </c>
      <c r="AB5458" t="s">
        <v>96</v>
      </c>
      <c r="AC5458" s="1">
        <v>43847</v>
      </c>
      <c r="AD5458">
        <v>1</v>
      </c>
      <c r="AE5458">
        <v>2020</v>
      </c>
      <c r="AF5458">
        <v>2</v>
      </c>
      <c r="AG5458" s="3" t="s">
        <v>11814</v>
      </c>
      <c r="AH5458" t="s">
        <v>54</v>
      </c>
      <c r="AI5458">
        <v>39.065012000000003</v>
      </c>
      <c r="AJ5458">
        <v>-94.550454000000002</v>
      </c>
      <c r="AK5458">
        <v>25347</v>
      </c>
      <c r="AL5458" t="s">
        <v>13780</v>
      </c>
    </row>
    <row r="5459" spans="1:38" ht="60" x14ac:dyDescent="0.25">
      <c r="A5459">
        <v>1572</v>
      </c>
      <c r="B5459">
        <v>2020006444</v>
      </c>
      <c r="C5459" t="s">
        <v>13781</v>
      </c>
      <c r="D5459" t="s">
        <v>649</v>
      </c>
      <c r="E5459" t="s">
        <v>39</v>
      </c>
      <c r="F5459">
        <v>64109</v>
      </c>
      <c r="G5459" t="s">
        <v>82</v>
      </c>
      <c r="H5459">
        <v>4</v>
      </c>
      <c r="I5459" t="s">
        <v>8950</v>
      </c>
      <c r="J5459">
        <v>341</v>
      </c>
      <c r="K5459" t="s">
        <v>10297</v>
      </c>
      <c r="M5459">
        <v>6</v>
      </c>
      <c r="N5459">
        <v>207</v>
      </c>
      <c r="O5459" t="s">
        <v>10305</v>
      </c>
      <c r="P5459" t="s">
        <v>10306</v>
      </c>
      <c r="Q5459" t="s">
        <v>10300</v>
      </c>
      <c r="R5459" t="s">
        <v>46</v>
      </c>
      <c r="S5459" t="s">
        <v>47</v>
      </c>
      <c r="T5459" t="s">
        <v>48</v>
      </c>
      <c r="U5459" t="s">
        <v>10307</v>
      </c>
      <c r="V5459" t="s">
        <v>10302</v>
      </c>
      <c r="W5459" s="1">
        <v>43845</v>
      </c>
      <c r="X5459" s="2">
        <v>0.47916666666666669</v>
      </c>
      <c r="Y5459">
        <v>1</v>
      </c>
      <c r="Z5459">
        <v>2020</v>
      </c>
      <c r="AA5459" t="s">
        <v>51</v>
      </c>
      <c r="AB5459" t="s">
        <v>96</v>
      </c>
      <c r="AC5459" s="1">
        <v>43851</v>
      </c>
      <c r="AD5459">
        <v>1</v>
      </c>
      <c r="AE5459">
        <v>2020</v>
      </c>
      <c r="AF5459">
        <v>6</v>
      </c>
      <c r="AG5459" s="3" t="s">
        <v>13782</v>
      </c>
      <c r="AH5459" t="s">
        <v>54</v>
      </c>
      <c r="AI5459">
        <v>39.064579999999999</v>
      </c>
      <c r="AJ5459">
        <v>-94.580134000000001</v>
      </c>
      <c r="AK5459">
        <v>128290</v>
      </c>
      <c r="AL5459" t="s">
        <v>13783</v>
      </c>
    </row>
    <row r="5460" spans="1:38" ht="60" x14ac:dyDescent="0.25">
      <c r="A5460">
        <v>1571</v>
      </c>
      <c r="B5460">
        <v>2020006368</v>
      </c>
      <c r="C5460" t="s">
        <v>13292</v>
      </c>
      <c r="D5460" t="s">
        <v>176</v>
      </c>
      <c r="E5460" t="s">
        <v>39</v>
      </c>
      <c r="F5460">
        <v>64127</v>
      </c>
      <c r="G5460" t="s">
        <v>40</v>
      </c>
      <c r="H5460">
        <v>3</v>
      </c>
      <c r="I5460" t="s">
        <v>41</v>
      </c>
      <c r="J5460">
        <v>4440</v>
      </c>
      <c r="K5460" t="s">
        <v>10297</v>
      </c>
      <c r="M5460">
        <v>2</v>
      </c>
      <c r="N5460">
        <v>503</v>
      </c>
      <c r="O5460" t="s">
        <v>10305</v>
      </c>
      <c r="P5460" t="s">
        <v>10306</v>
      </c>
      <c r="Q5460" t="s">
        <v>10300</v>
      </c>
      <c r="R5460" t="s">
        <v>46</v>
      </c>
      <c r="S5460" t="s">
        <v>47</v>
      </c>
      <c r="T5460" t="s">
        <v>48</v>
      </c>
      <c r="U5460" t="s">
        <v>10307</v>
      </c>
      <c r="V5460" t="s">
        <v>10302</v>
      </c>
      <c r="W5460" s="1">
        <v>43845</v>
      </c>
      <c r="X5460" s="2">
        <v>0.43541666666666662</v>
      </c>
      <c r="Y5460">
        <v>1</v>
      </c>
      <c r="Z5460">
        <v>2020</v>
      </c>
      <c r="AA5460" t="s">
        <v>51</v>
      </c>
      <c r="AB5460" t="s">
        <v>96</v>
      </c>
      <c r="AC5460" s="1">
        <v>43847</v>
      </c>
      <c r="AD5460">
        <v>1</v>
      </c>
      <c r="AE5460">
        <v>2020</v>
      </c>
      <c r="AF5460">
        <v>2</v>
      </c>
      <c r="AG5460" s="3" t="s">
        <v>13293</v>
      </c>
      <c r="AH5460" t="s">
        <v>54</v>
      </c>
      <c r="AI5460">
        <v>39.098413000000001</v>
      </c>
      <c r="AJ5460">
        <v>-94.544172000000003</v>
      </c>
      <c r="AK5460">
        <v>11152</v>
      </c>
      <c r="AL5460" t="s">
        <v>13784</v>
      </c>
    </row>
    <row r="5461" spans="1:38" ht="75" x14ac:dyDescent="0.25">
      <c r="A5461">
        <v>3550</v>
      </c>
      <c r="B5461">
        <v>2019190633</v>
      </c>
      <c r="C5461" t="s">
        <v>13785</v>
      </c>
      <c r="D5461" t="s">
        <v>71</v>
      </c>
      <c r="E5461" t="s">
        <v>39</v>
      </c>
      <c r="F5461">
        <v>64127</v>
      </c>
      <c r="G5461" t="s">
        <v>40</v>
      </c>
      <c r="H5461">
        <v>3</v>
      </c>
      <c r="I5461" t="s">
        <v>41</v>
      </c>
      <c r="J5461">
        <v>4440</v>
      </c>
      <c r="K5461" t="s">
        <v>10297</v>
      </c>
      <c r="M5461">
        <v>5</v>
      </c>
      <c r="N5461">
        <v>258</v>
      </c>
      <c r="O5461" t="s">
        <v>10305</v>
      </c>
      <c r="P5461" t="s">
        <v>10306</v>
      </c>
      <c r="Q5461" t="s">
        <v>10300</v>
      </c>
      <c r="R5461" t="s">
        <v>46</v>
      </c>
      <c r="S5461" t="s">
        <v>47</v>
      </c>
      <c r="T5461" t="s">
        <v>48</v>
      </c>
      <c r="U5461" t="s">
        <v>10307</v>
      </c>
      <c r="V5461" t="s">
        <v>10302</v>
      </c>
      <c r="W5461" s="1">
        <v>43777</v>
      </c>
      <c r="X5461" s="2">
        <v>0.47013888888888888</v>
      </c>
      <c r="Y5461">
        <v>11</v>
      </c>
      <c r="Z5461">
        <v>2019</v>
      </c>
      <c r="AA5461" t="s">
        <v>51</v>
      </c>
      <c r="AB5461" t="s">
        <v>96</v>
      </c>
      <c r="AC5461" s="1">
        <v>43782</v>
      </c>
      <c r="AD5461">
        <v>11</v>
      </c>
      <c r="AE5461">
        <v>2019</v>
      </c>
      <c r="AF5461">
        <v>5</v>
      </c>
      <c r="AG5461" s="3" t="s">
        <v>13786</v>
      </c>
      <c r="AH5461" t="s">
        <v>54</v>
      </c>
      <c r="AI5461">
        <v>39.084133000000001</v>
      </c>
      <c r="AJ5461">
        <v>-94.519510999999994</v>
      </c>
      <c r="AK5461">
        <v>18021</v>
      </c>
      <c r="AL5461" t="s">
        <v>13787</v>
      </c>
    </row>
    <row r="5462" spans="1:38" ht="75" x14ac:dyDescent="0.25">
      <c r="A5462">
        <v>3029</v>
      </c>
      <c r="B5462">
        <v>2019198329</v>
      </c>
      <c r="C5462" t="s">
        <v>4919</v>
      </c>
      <c r="D5462" t="s">
        <v>137</v>
      </c>
      <c r="E5462" t="s">
        <v>39</v>
      </c>
      <c r="F5462">
        <v>64128</v>
      </c>
      <c r="G5462" t="s">
        <v>40</v>
      </c>
      <c r="H5462">
        <v>3</v>
      </c>
      <c r="I5462" t="s">
        <v>41</v>
      </c>
      <c r="J5462">
        <v>4440</v>
      </c>
      <c r="K5462" t="s">
        <v>10297</v>
      </c>
      <c r="M5462">
        <v>180</v>
      </c>
      <c r="N5462">
        <v>424</v>
      </c>
      <c r="O5462" t="s">
        <v>10323</v>
      </c>
      <c r="P5462" t="s">
        <v>10324</v>
      </c>
      <c r="Q5462" t="s">
        <v>10300</v>
      </c>
      <c r="R5462" t="s">
        <v>46</v>
      </c>
      <c r="S5462" t="s">
        <v>47</v>
      </c>
      <c r="T5462" t="s">
        <v>547</v>
      </c>
      <c r="U5462" t="s">
        <v>548</v>
      </c>
      <c r="V5462" t="s">
        <v>10470</v>
      </c>
      <c r="W5462" s="1">
        <v>43801</v>
      </c>
      <c r="X5462" s="2">
        <v>0.45416666666666666</v>
      </c>
      <c r="Y5462">
        <v>12</v>
      </c>
      <c r="Z5462">
        <v>2019</v>
      </c>
      <c r="AA5462" t="s">
        <v>266</v>
      </c>
      <c r="AB5462" t="s">
        <v>96</v>
      </c>
      <c r="AG5462" s="3" t="s">
        <v>4920</v>
      </c>
      <c r="AH5462" t="s">
        <v>54</v>
      </c>
      <c r="AI5462">
        <v>39.063110999999999</v>
      </c>
      <c r="AJ5462">
        <v>-94.549382999999906</v>
      </c>
      <c r="AK5462">
        <v>25434</v>
      </c>
      <c r="AL5462" t="s">
        <v>13788</v>
      </c>
    </row>
    <row r="5463" spans="1:38" ht="75" x14ac:dyDescent="0.25">
      <c r="A5463">
        <v>3030</v>
      </c>
      <c r="B5463">
        <v>2019198368</v>
      </c>
      <c r="C5463" t="s">
        <v>2702</v>
      </c>
      <c r="D5463" t="s">
        <v>180</v>
      </c>
      <c r="E5463" t="s">
        <v>39</v>
      </c>
      <c r="F5463">
        <v>64128</v>
      </c>
      <c r="G5463" t="s">
        <v>40</v>
      </c>
      <c r="H5463">
        <v>3</v>
      </c>
      <c r="I5463" t="s">
        <v>41</v>
      </c>
      <c r="J5463">
        <v>4440</v>
      </c>
      <c r="K5463" t="s">
        <v>10297</v>
      </c>
      <c r="M5463">
        <v>100</v>
      </c>
      <c r="N5463">
        <v>3</v>
      </c>
      <c r="O5463" t="s">
        <v>10323</v>
      </c>
      <c r="P5463" t="s">
        <v>10324</v>
      </c>
      <c r="Q5463" t="s">
        <v>10300</v>
      </c>
      <c r="R5463" t="s">
        <v>46</v>
      </c>
      <c r="S5463" t="s">
        <v>47</v>
      </c>
      <c r="T5463" t="s">
        <v>547</v>
      </c>
      <c r="U5463" t="s">
        <v>548</v>
      </c>
      <c r="V5463" t="s">
        <v>10470</v>
      </c>
      <c r="W5463" s="1">
        <v>43801</v>
      </c>
      <c r="X5463" s="2">
        <v>0.48333333333333334</v>
      </c>
      <c r="Y5463">
        <v>12</v>
      </c>
      <c r="Z5463">
        <v>2019</v>
      </c>
      <c r="AA5463" t="s">
        <v>51</v>
      </c>
      <c r="AB5463" t="s">
        <v>96</v>
      </c>
      <c r="AC5463" s="1">
        <v>43901</v>
      </c>
      <c r="AD5463">
        <v>3</v>
      </c>
      <c r="AE5463">
        <v>2020</v>
      </c>
      <c r="AF5463">
        <v>100</v>
      </c>
      <c r="AG5463" s="3" t="s">
        <v>2709</v>
      </c>
      <c r="AH5463" t="s">
        <v>54</v>
      </c>
      <c r="AI5463">
        <v>39.069014000000003</v>
      </c>
      <c r="AJ5463">
        <v>-94.551396999999994</v>
      </c>
      <c r="AK5463">
        <v>25305</v>
      </c>
      <c r="AL5463" t="s">
        <v>13789</v>
      </c>
    </row>
    <row r="5464" spans="1:38" ht="60" x14ac:dyDescent="0.25">
      <c r="A5464">
        <v>3031</v>
      </c>
      <c r="B5464">
        <v>2019198146</v>
      </c>
      <c r="C5464" t="s">
        <v>13790</v>
      </c>
      <c r="D5464" t="s">
        <v>77</v>
      </c>
      <c r="E5464" t="s">
        <v>39</v>
      </c>
      <c r="F5464">
        <v>64130</v>
      </c>
      <c r="G5464" t="s">
        <v>67</v>
      </c>
      <c r="H5464">
        <v>5</v>
      </c>
      <c r="I5464" t="s">
        <v>8950</v>
      </c>
      <c r="J5464">
        <v>341</v>
      </c>
      <c r="K5464" t="s">
        <v>10297</v>
      </c>
      <c r="M5464">
        <v>1</v>
      </c>
      <c r="N5464">
        <v>1102</v>
      </c>
      <c r="O5464" t="s">
        <v>10298</v>
      </c>
      <c r="P5464" t="s">
        <v>10299</v>
      </c>
      <c r="Q5464" t="s">
        <v>10300</v>
      </c>
      <c r="R5464" t="s">
        <v>46</v>
      </c>
      <c r="S5464" t="s">
        <v>47</v>
      </c>
      <c r="T5464" t="s">
        <v>48</v>
      </c>
      <c r="U5464" t="s">
        <v>10301</v>
      </c>
      <c r="V5464" t="s">
        <v>10302</v>
      </c>
      <c r="W5464" s="1">
        <v>43801</v>
      </c>
      <c r="X5464" s="2">
        <v>0.34583333333333338</v>
      </c>
      <c r="Y5464">
        <v>12</v>
      </c>
      <c r="Z5464">
        <v>2019</v>
      </c>
      <c r="AA5464" t="s">
        <v>51</v>
      </c>
      <c r="AB5464" t="s">
        <v>52</v>
      </c>
      <c r="AC5464" s="1">
        <v>43802</v>
      </c>
      <c r="AD5464">
        <v>12</v>
      </c>
      <c r="AE5464">
        <v>2019</v>
      </c>
      <c r="AF5464">
        <v>1</v>
      </c>
      <c r="AG5464" s="3" t="s">
        <v>13791</v>
      </c>
      <c r="AH5464" t="s">
        <v>54</v>
      </c>
      <c r="AI5464">
        <v>39.025715999999903</v>
      </c>
      <c r="AJ5464">
        <v>-94.54298</v>
      </c>
      <c r="AK5464">
        <v>37037</v>
      </c>
      <c r="AL5464" t="s">
        <v>13792</v>
      </c>
    </row>
    <row r="5465" spans="1:38" ht="60" x14ac:dyDescent="0.25">
      <c r="A5465">
        <v>3393</v>
      </c>
      <c r="B5465">
        <v>2019192906</v>
      </c>
      <c r="C5465" t="s">
        <v>3214</v>
      </c>
      <c r="D5465" t="s">
        <v>137</v>
      </c>
      <c r="E5465" t="s">
        <v>39</v>
      </c>
      <c r="F5465">
        <v>64128</v>
      </c>
      <c r="G5465" t="s">
        <v>40</v>
      </c>
      <c r="H5465">
        <v>3</v>
      </c>
      <c r="I5465" t="s">
        <v>41</v>
      </c>
      <c r="J5465">
        <v>4440</v>
      </c>
      <c r="K5465" t="s">
        <v>10297</v>
      </c>
      <c r="M5465">
        <v>15</v>
      </c>
      <c r="N5465">
        <v>65</v>
      </c>
      <c r="O5465" t="s">
        <v>10329</v>
      </c>
      <c r="P5465" t="s">
        <v>10330</v>
      </c>
      <c r="Q5465" t="s">
        <v>10300</v>
      </c>
      <c r="R5465" t="s">
        <v>46</v>
      </c>
      <c r="S5465" t="s">
        <v>47</v>
      </c>
      <c r="T5465" t="s">
        <v>10331</v>
      </c>
      <c r="U5465" t="s">
        <v>10332</v>
      </c>
      <c r="V5465" t="s">
        <v>10333</v>
      </c>
      <c r="W5465" s="1">
        <v>43784</v>
      </c>
      <c r="X5465" s="2">
        <v>0.41875000000000001</v>
      </c>
      <c r="Y5465">
        <v>11</v>
      </c>
      <c r="Z5465">
        <v>2019</v>
      </c>
      <c r="AA5465" t="s">
        <v>51</v>
      </c>
      <c r="AB5465" t="s">
        <v>96</v>
      </c>
      <c r="AC5465" s="1">
        <v>43799</v>
      </c>
      <c r="AD5465">
        <v>11</v>
      </c>
      <c r="AE5465">
        <v>2019</v>
      </c>
      <c r="AF5465">
        <v>15</v>
      </c>
      <c r="AG5465" s="3" t="s">
        <v>3215</v>
      </c>
      <c r="AH5465" t="s">
        <v>54</v>
      </c>
      <c r="AI5465">
        <v>39.060488999999997</v>
      </c>
      <c r="AJ5465">
        <v>-94.546008</v>
      </c>
      <c r="AK5465">
        <v>28507</v>
      </c>
      <c r="AL5465" t="s">
        <v>13793</v>
      </c>
    </row>
    <row r="5466" spans="1:38" ht="60" x14ac:dyDescent="0.25">
      <c r="A5466">
        <v>3394</v>
      </c>
      <c r="B5466">
        <v>2019192902</v>
      </c>
      <c r="C5466" t="s">
        <v>7712</v>
      </c>
      <c r="D5466" t="s">
        <v>77</v>
      </c>
      <c r="E5466" t="s">
        <v>39</v>
      </c>
      <c r="F5466">
        <v>64130</v>
      </c>
      <c r="G5466" t="s">
        <v>67</v>
      </c>
      <c r="H5466">
        <v>5</v>
      </c>
      <c r="I5466" t="s">
        <v>109</v>
      </c>
      <c r="J5466">
        <v>248</v>
      </c>
      <c r="K5466" t="s">
        <v>10297</v>
      </c>
      <c r="M5466">
        <v>15</v>
      </c>
      <c r="N5466">
        <v>65</v>
      </c>
      <c r="O5466" t="s">
        <v>10329</v>
      </c>
      <c r="P5466" t="s">
        <v>10330</v>
      </c>
      <c r="Q5466" t="s">
        <v>10300</v>
      </c>
      <c r="R5466" t="s">
        <v>46</v>
      </c>
      <c r="S5466" t="s">
        <v>47</v>
      </c>
      <c r="T5466" t="s">
        <v>10331</v>
      </c>
      <c r="U5466" t="s">
        <v>10332</v>
      </c>
      <c r="V5466" t="s">
        <v>10333</v>
      </c>
      <c r="W5466" s="1">
        <v>43784</v>
      </c>
      <c r="X5466" s="2">
        <v>0.41388888888888892</v>
      </c>
      <c r="Y5466">
        <v>11</v>
      </c>
      <c r="Z5466">
        <v>2019</v>
      </c>
      <c r="AA5466" t="s">
        <v>51</v>
      </c>
      <c r="AB5466" t="s">
        <v>96</v>
      </c>
      <c r="AC5466" s="1">
        <v>43799</v>
      </c>
      <c r="AD5466">
        <v>11</v>
      </c>
      <c r="AE5466">
        <v>2019</v>
      </c>
      <c r="AF5466">
        <v>15</v>
      </c>
      <c r="AG5466" s="3" t="s">
        <v>7713</v>
      </c>
      <c r="AH5466" t="s">
        <v>54</v>
      </c>
      <c r="AI5466">
        <v>39.020195000000001</v>
      </c>
      <c r="AJ5466">
        <v>-94.543030000000002</v>
      </c>
      <c r="AK5466">
        <v>37074</v>
      </c>
      <c r="AL5466" t="s">
        <v>13794</v>
      </c>
    </row>
    <row r="5467" spans="1:38" ht="60" x14ac:dyDescent="0.25">
      <c r="A5467">
        <v>3395</v>
      </c>
      <c r="B5467">
        <v>2019193111</v>
      </c>
      <c r="C5467" t="s">
        <v>13795</v>
      </c>
      <c r="D5467" t="s">
        <v>137</v>
      </c>
      <c r="E5467" t="s">
        <v>39</v>
      </c>
      <c r="F5467">
        <v>64128</v>
      </c>
      <c r="G5467" t="s">
        <v>40</v>
      </c>
      <c r="H5467">
        <v>3</v>
      </c>
      <c r="I5467" t="s">
        <v>322</v>
      </c>
      <c r="J5467">
        <v>1030</v>
      </c>
      <c r="K5467" t="s">
        <v>10297</v>
      </c>
      <c r="M5467">
        <v>15</v>
      </c>
      <c r="N5467">
        <v>65</v>
      </c>
      <c r="O5467" t="s">
        <v>10329</v>
      </c>
      <c r="P5467" t="s">
        <v>10330</v>
      </c>
      <c r="Q5467" t="s">
        <v>10300</v>
      </c>
      <c r="R5467" t="s">
        <v>46</v>
      </c>
      <c r="S5467" t="s">
        <v>47</v>
      </c>
      <c r="T5467" t="s">
        <v>10331</v>
      </c>
      <c r="U5467" t="s">
        <v>10332</v>
      </c>
      <c r="V5467" t="s">
        <v>10333</v>
      </c>
      <c r="W5467" s="1">
        <v>43784</v>
      </c>
      <c r="X5467" s="2">
        <v>0.63194444444444442</v>
      </c>
      <c r="Y5467">
        <v>11</v>
      </c>
      <c r="Z5467">
        <v>2019</v>
      </c>
      <c r="AA5467" t="s">
        <v>51</v>
      </c>
      <c r="AB5467" t="s">
        <v>96</v>
      </c>
      <c r="AC5467" s="1">
        <v>43799</v>
      </c>
      <c r="AD5467">
        <v>11</v>
      </c>
      <c r="AE5467">
        <v>2019</v>
      </c>
      <c r="AF5467">
        <v>15</v>
      </c>
      <c r="AG5467" s="3" t="s">
        <v>13796</v>
      </c>
      <c r="AH5467" t="s">
        <v>54</v>
      </c>
      <c r="AI5467">
        <v>39.060218999999996</v>
      </c>
      <c r="AJ5467">
        <v>-94.546030000000002</v>
      </c>
      <c r="AK5467">
        <v>28504</v>
      </c>
      <c r="AL5467" t="s">
        <v>13797</v>
      </c>
    </row>
    <row r="5468" spans="1:38" ht="75" x14ac:dyDescent="0.25">
      <c r="A5468">
        <v>3396</v>
      </c>
      <c r="B5468">
        <v>2019193016</v>
      </c>
      <c r="C5468" t="s">
        <v>13798</v>
      </c>
      <c r="D5468" t="s">
        <v>137</v>
      </c>
      <c r="E5468" t="s">
        <v>39</v>
      </c>
      <c r="F5468">
        <v>64128</v>
      </c>
      <c r="G5468" t="s">
        <v>40</v>
      </c>
      <c r="H5468">
        <v>3</v>
      </c>
      <c r="I5468" t="s">
        <v>41</v>
      </c>
      <c r="J5468">
        <v>4440</v>
      </c>
      <c r="K5468" t="s">
        <v>10297</v>
      </c>
      <c r="M5468">
        <v>6</v>
      </c>
      <c r="N5468">
        <v>207</v>
      </c>
      <c r="O5468" t="s">
        <v>10329</v>
      </c>
      <c r="P5468" t="s">
        <v>10330</v>
      </c>
      <c r="Q5468" t="s">
        <v>10300</v>
      </c>
      <c r="R5468" t="s">
        <v>46</v>
      </c>
      <c r="S5468" t="s">
        <v>2559</v>
      </c>
      <c r="T5468" t="s">
        <v>3762</v>
      </c>
      <c r="U5468" t="s">
        <v>10344</v>
      </c>
      <c r="V5468" t="s">
        <v>10345</v>
      </c>
      <c r="W5468" s="1">
        <v>43784</v>
      </c>
      <c r="X5468" s="2">
        <v>0.53402777777777777</v>
      </c>
      <c r="Y5468">
        <v>11</v>
      </c>
      <c r="Z5468">
        <v>2019</v>
      </c>
      <c r="AA5468" t="s">
        <v>51</v>
      </c>
      <c r="AB5468" t="s">
        <v>52</v>
      </c>
      <c r="AC5468" s="1">
        <v>43790</v>
      </c>
      <c r="AD5468">
        <v>11</v>
      </c>
      <c r="AE5468">
        <v>2019</v>
      </c>
      <c r="AF5468">
        <v>6</v>
      </c>
      <c r="AG5468" s="3" t="s">
        <v>13799</v>
      </c>
      <c r="AH5468" t="s">
        <v>54</v>
      </c>
      <c r="AI5468">
        <v>39.065283999999998</v>
      </c>
      <c r="AJ5468">
        <v>-94.549924000000004</v>
      </c>
      <c r="AK5468">
        <v>25326</v>
      </c>
      <c r="AL5468" t="s">
        <v>13800</v>
      </c>
    </row>
    <row r="5469" spans="1:38" ht="60" x14ac:dyDescent="0.25">
      <c r="A5469">
        <v>3397</v>
      </c>
      <c r="B5469">
        <v>2019192941</v>
      </c>
      <c r="C5469" t="s">
        <v>13801</v>
      </c>
      <c r="D5469" t="s">
        <v>71</v>
      </c>
      <c r="E5469" t="s">
        <v>39</v>
      </c>
      <c r="F5469">
        <v>64127</v>
      </c>
      <c r="G5469" t="s">
        <v>40</v>
      </c>
      <c r="H5469">
        <v>3</v>
      </c>
      <c r="I5469" t="s">
        <v>41</v>
      </c>
      <c r="J5469">
        <v>4440</v>
      </c>
      <c r="K5469" t="s">
        <v>10297</v>
      </c>
      <c r="M5469">
        <v>81</v>
      </c>
      <c r="N5469">
        <v>4</v>
      </c>
      <c r="O5469" t="s">
        <v>10329</v>
      </c>
      <c r="P5469" t="s">
        <v>10330</v>
      </c>
      <c r="Q5469" t="s">
        <v>10300</v>
      </c>
      <c r="R5469" t="s">
        <v>46</v>
      </c>
      <c r="S5469" t="s">
        <v>47</v>
      </c>
      <c r="T5469" t="s">
        <v>10352</v>
      </c>
      <c r="U5469" t="s">
        <v>10902</v>
      </c>
      <c r="V5469" t="s">
        <v>7444</v>
      </c>
      <c r="W5469" s="1">
        <v>43784</v>
      </c>
      <c r="X5469" s="2">
        <v>0.44097222222222227</v>
      </c>
      <c r="Y5469">
        <v>11</v>
      </c>
      <c r="Z5469">
        <v>2019</v>
      </c>
      <c r="AA5469" t="s">
        <v>51</v>
      </c>
      <c r="AB5469" t="s">
        <v>96</v>
      </c>
      <c r="AC5469" s="1">
        <v>43865</v>
      </c>
      <c r="AD5469">
        <v>2</v>
      </c>
      <c r="AE5469">
        <v>2020</v>
      </c>
      <c r="AF5469">
        <v>81</v>
      </c>
      <c r="AG5469" s="3" t="s">
        <v>13802</v>
      </c>
      <c r="AH5469" t="s">
        <v>54</v>
      </c>
      <c r="AI5469">
        <v>39.081294</v>
      </c>
      <c r="AJ5469">
        <v>-94.518163999999999</v>
      </c>
      <c r="AK5469">
        <v>19999</v>
      </c>
      <c r="AL5469" t="s">
        <v>13803</v>
      </c>
    </row>
    <row r="5470" spans="1:38" ht="60" x14ac:dyDescent="0.25">
      <c r="A5470">
        <v>3398</v>
      </c>
      <c r="B5470">
        <v>2019192981</v>
      </c>
      <c r="C5470" t="s">
        <v>947</v>
      </c>
      <c r="D5470" t="s">
        <v>184</v>
      </c>
      <c r="E5470" t="s">
        <v>39</v>
      </c>
      <c r="F5470">
        <v>64127</v>
      </c>
      <c r="G5470" t="s">
        <v>40</v>
      </c>
      <c r="H5470">
        <v>3</v>
      </c>
      <c r="I5470" t="s">
        <v>41</v>
      </c>
      <c r="J5470">
        <v>4440</v>
      </c>
      <c r="K5470" t="s">
        <v>10297</v>
      </c>
      <c r="M5470">
        <v>6</v>
      </c>
      <c r="N5470">
        <v>207</v>
      </c>
      <c r="O5470" t="s">
        <v>10856</v>
      </c>
      <c r="P5470" t="s">
        <v>10857</v>
      </c>
      <c r="Q5470" t="s">
        <v>10300</v>
      </c>
      <c r="R5470" t="s">
        <v>46</v>
      </c>
      <c r="S5470" t="s">
        <v>47</v>
      </c>
      <c r="T5470" t="s">
        <v>547</v>
      </c>
      <c r="U5470" t="s">
        <v>548</v>
      </c>
      <c r="V5470" t="s">
        <v>7444</v>
      </c>
      <c r="W5470" s="1">
        <v>43784</v>
      </c>
      <c r="X5470" s="2">
        <v>0.49027777777777781</v>
      </c>
      <c r="Y5470">
        <v>11</v>
      </c>
      <c r="Z5470">
        <v>2019</v>
      </c>
      <c r="AA5470" t="s">
        <v>51</v>
      </c>
      <c r="AB5470" t="s">
        <v>52</v>
      </c>
      <c r="AC5470" s="1">
        <v>43790</v>
      </c>
      <c r="AD5470">
        <v>11</v>
      </c>
      <c r="AE5470">
        <v>2019</v>
      </c>
      <c r="AF5470">
        <v>6</v>
      </c>
      <c r="AG5470" s="3" t="s">
        <v>948</v>
      </c>
      <c r="AH5470" t="s">
        <v>54</v>
      </c>
      <c r="AI5470">
        <v>39.095728999999999</v>
      </c>
      <c r="AJ5470">
        <v>-94.517824000000005</v>
      </c>
      <c r="AK5470">
        <v>8981</v>
      </c>
      <c r="AL5470" t="s">
        <v>13804</v>
      </c>
    </row>
    <row r="5471" spans="1:38" ht="60" x14ac:dyDescent="0.25">
      <c r="A5471">
        <v>3399</v>
      </c>
      <c r="B5471">
        <v>2019193115</v>
      </c>
      <c r="C5471" t="s">
        <v>13805</v>
      </c>
      <c r="D5471" t="s">
        <v>137</v>
      </c>
      <c r="E5471" t="s">
        <v>39</v>
      </c>
      <c r="F5471">
        <v>64128</v>
      </c>
      <c r="G5471" t="s">
        <v>40</v>
      </c>
      <c r="H5471">
        <v>3</v>
      </c>
      <c r="I5471" t="s">
        <v>322</v>
      </c>
      <c r="J5471">
        <v>1030</v>
      </c>
      <c r="K5471" t="s">
        <v>10297</v>
      </c>
      <c r="M5471">
        <v>265</v>
      </c>
      <c r="N5471">
        <v>1</v>
      </c>
      <c r="O5471" t="s">
        <v>10323</v>
      </c>
      <c r="P5471" t="s">
        <v>10324</v>
      </c>
      <c r="Q5471" t="s">
        <v>10300</v>
      </c>
      <c r="R5471" t="s">
        <v>46</v>
      </c>
      <c r="S5471" t="s">
        <v>47</v>
      </c>
      <c r="T5471" t="s">
        <v>547</v>
      </c>
      <c r="U5471" t="s">
        <v>548</v>
      </c>
      <c r="V5471" t="s">
        <v>10470</v>
      </c>
      <c r="W5471" s="1">
        <v>43784</v>
      </c>
      <c r="X5471" s="2">
        <v>0.63194444444444442</v>
      </c>
      <c r="Y5471">
        <v>11</v>
      </c>
      <c r="Z5471">
        <v>2019</v>
      </c>
      <c r="AA5471" t="s">
        <v>51</v>
      </c>
      <c r="AB5471" t="s">
        <v>96</v>
      </c>
      <c r="AC5471" s="1">
        <v>44049</v>
      </c>
      <c r="AD5471">
        <v>8</v>
      </c>
      <c r="AE5471">
        <v>2020</v>
      </c>
      <c r="AF5471">
        <v>265</v>
      </c>
      <c r="AG5471" s="3" t="s">
        <v>13806</v>
      </c>
      <c r="AH5471" t="s">
        <v>54</v>
      </c>
      <c r="AI5471">
        <v>39.060398999999997</v>
      </c>
      <c r="AJ5471">
        <v>-94.546082999999996</v>
      </c>
      <c r="AK5471">
        <v>28506</v>
      </c>
      <c r="AL5471" t="s">
        <v>13807</v>
      </c>
    </row>
    <row r="5472" spans="1:38" ht="60" x14ac:dyDescent="0.25">
      <c r="A5472">
        <v>3392</v>
      </c>
      <c r="B5472">
        <v>2019192899</v>
      </c>
      <c r="C5472" t="s">
        <v>12933</v>
      </c>
      <c r="D5472" t="s">
        <v>77</v>
      </c>
      <c r="E5472" t="s">
        <v>39</v>
      </c>
      <c r="F5472">
        <v>64130</v>
      </c>
      <c r="G5472" t="s">
        <v>67</v>
      </c>
      <c r="H5472">
        <v>5</v>
      </c>
      <c r="I5472" t="s">
        <v>109</v>
      </c>
      <c r="J5472">
        <v>248</v>
      </c>
      <c r="K5472" t="s">
        <v>10297</v>
      </c>
      <c r="M5472">
        <v>5</v>
      </c>
      <c r="N5472">
        <v>258</v>
      </c>
      <c r="O5472" t="s">
        <v>10329</v>
      </c>
      <c r="P5472" t="s">
        <v>10330</v>
      </c>
      <c r="Q5472" t="s">
        <v>10300</v>
      </c>
      <c r="R5472" t="s">
        <v>46</v>
      </c>
      <c r="S5472" t="s">
        <v>47</v>
      </c>
      <c r="T5472" t="s">
        <v>10352</v>
      </c>
      <c r="U5472" t="s">
        <v>10588</v>
      </c>
      <c r="V5472" t="s">
        <v>10589</v>
      </c>
      <c r="W5472" s="1">
        <v>43784</v>
      </c>
      <c r="X5472" s="2">
        <v>0.41111111111111115</v>
      </c>
      <c r="Y5472">
        <v>11</v>
      </c>
      <c r="Z5472">
        <v>2019</v>
      </c>
      <c r="AA5472" t="s">
        <v>51</v>
      </c>
      <c r="AB5472" t="s">
        <v>52</v>
      </c>
      <c r="AC5472" s="1">
        <v>43789</v>
      </c>
      <c r="AD5472">
        <v>11</v>
      </c>
      <c r="AE5472">
        <v>2019</v>
      </c>
      <c r="AF5472">
        <v>5</v>
      </c>
      <c r="AG5472" s="3" t="s">
        <v>12934</v>
      </c>
      <c r="AH5472" t="s">
        <v>54</v>
      </c>
      <c r="AI5472">
        <v>39.020159999999997</v>
      </c>
      <c r="AJ5472">
        <v>-94.544381999999999</v>
      </c>
      <c r="AK5472">
        <v>37213</v>
      </c>
      <c r="AL5472" t="s">
        <v>13808</v>
      </c>
    </row>
    <row r="5473" spans="1:38" ht="60" x14ac:dyDescent="0.25">
      <c r="A5473">
        <v>3400</v>
      </c>
      <c r="B5473">
        <v>2019192874</v>
      </c>
      <c r="C5473" t="s">
        <v>11921</v>
      </c>
      <c r="D5473" t="s">
        <v>176</v>
      </c>
      <c r="E5473" t="s">
        <v>39</v>
      </c>
      <c r="F5473">
        <v>64124</v>
      </c>
      <c r="G5473" t="s">
        <v>40</v>
      </c>
      <c r="H5473">
        <v>3</v>
      </c>
      <c r="I5473" t="s">
        <v>41</v>
      </c>
      <c r="J5473">
        <v>4440</v>
      </c>
      <c r="K5473" t="s">
        <v>10297</v>
      </c>
      <c r="M5473">
        <v>3</v>
      </c>
      <c r="N5473">
        <v>467</v>
      </c>
      <c r="O5473" t="s">
        <v>10298</v>
      </c>
      <c r="P5473" t="s">
        <v>10299</v>
      </c>
      <c r="Q5473" t="s">
        <v>10300</v>
      </c>
      <c r="R5473" t="s">
        <v>46</v>
      </c>
      <c r="S5473" t="s">
        <v>47</v>
      </c>
      <c r="T5473" t="s">
        <v>48</v>
      </c>
      <c r="U5473" t="s">
        <v>10301</v>
      </c>
      <c r="V5473" t="s">
        <v>10302</v>
      </c>
      <c r="W5473" s="1">
        <v>43784</v>
      </c>
      <c r="X5473" s="2">
        <v>0.3972222222222222</v>
      </c>
      <c r="Y5473">
        <v>11</v>
      </c>
      <c r="Z5473">
        <v>2019</v>
      </c>
      <c r="AA5473" t="s">
        <v>51</v>
      </c>
      <c r="AB5473" t="s">
        <v>52</v>
      </c>
      <c r="AC5473" s="1">
        <v>43787</v>
      </c>
      <c r="AD5473">
        <v>11</v>
      </c>
      <c r="AE5473">
        <v>2019</v>
      </c>
      <c r="AF5473">
        <v>3</v>
      </c>
      <c r="AG5473" s="3" t="s">
        <v>11922</v>
      </c>
      <c r="AH5473" t="s">
        <v>54</v>
      </c>
      <c r="AI5473">
        <v>39.103838000000003</v>
      </c>
      <c r="AJ5473">
        <v>-94.529590999999996</v>
      </c>
      <c r="AK5473">
        <v>8235</v>
      </c>
      <c r="AL5473" t="s">
        <v>13809</v>
      </c>
    </row>
    <row r="5474" spans="1:38" ht="75" x14ac:dyDescent="0.25">
      <c r="A5474">
        <v>3402</v>
      </c>
      <c r="B5474">
        <v>2019192917</v>
      </c>
      <c r="C5474" t="s">
        <v>13810</v>
      </c>
      <c r="D5474" t="s">
        <v>176</v>
      </c>
      <c r="E5474" t="s">
        <v>39</v>
      </c>
      <c r="F5474">
        <v>64127</v>
      </c>
      <c r="G5474" t="s">
        <v>40</v>
      </c>
      <c r="H5474">
        <v>3</v>
      </c>
      <c r="I5474" t="s">
        <v>41</v>
      </c>
      <c r="J5474">
        <v>4440</v>
      </c>
      <c r="K5474" t="s">
        <v>10297</v>
      </c>
      <c r="M5474">
        <v>3</v>
      </c>
      <c r="N5474">
        <v>467</v>
      </c>
      <c r="O5474" t="s">
        <v>10305</v>
      </c>
      <c r="P5474" t="s">
        <v>10306</v>
      </c>
      <c r="Q5474" t="s">
        <v>10300</v>
      </c>
      <c r="R5474" t="s">
        <v>46</v>
      </c>
      <c r="S5474" t="s">
        <v>47</v>
      </c>
      <c r="T5474" t="s">
        <v>48</v>
      </c>
      <c r="U5474" t="s">
        <v>10307</v>
      </c>
      <c r="V5474" t="s">
        <v>10302</v>
      </c>
      <c r="W5474" s="1">
        <v>43784</v>
      </c>
      <c r="X5474" s="2">
        <v>0.42638888888888887</v>
      </c>
      <c r="Y5474">
        <v>11</v>
      </c>
      <c r="Z5474">
        <v>2019</v>
      </c>
      <c r="AA5474" t="s">
        <v>51</v>
      </c>
      <c r="AB5474" t="s">
        <v>52</v>
      </c>
      <c r="AC5474" s="1">
        <v>43787</v>
      </c>
      <c r="AD5474">
        <v>11</v>
      </c>
      <c r="AE5474">
        <v>2019</v>
      </c>
      <c r="AF5474">
        <v>3</v>
      </c>
      <c r="AG5474" s="3" t="s">
        <v>13811</v>
      </c>
      <c r="AH5474" t="s">
        <v>54</v>
      </c>
      <c r="AI5474">
        <v>39.100270999999999</v>
      </c>
      <c r="AJ5474">
        <v>-94.533491999999995</v>
      </c>
      <c r="AK5474">
        <v>10194</v>
      </c>
      <c r="AL5474" t="s">
        <v>13812</v>
      </c>
    </row>
    <row r="5475" spans="1:38" ht="60" x14ac:dyDescent="0.25">
      <c r="A5475">
        <v>3403</v>
      </c>
      <c r="B5475">
        <v>2019193065</v>
      </c>
      <c r="C5475" t="s">
        <v>12372</v>
      </c>
      <c r="D5475" t="s">
        <v>71</v>
      </c>
      <c r="E5475" t="s">
        <v>39</v>
      </c>
      <c r="F5475">
        <v>64127</v>
      </c>
      <c r="G5475" t="s">
        <v>40</v>
      </c>
      <c r="H5475">
        <v>3</v>
      </c>
      <c r="I5475" t="s">
        <v>41</v>
      </c>
      <c r="J5475">
        <v>4440</v>
      </c>
      <c r="K5475" t="s">
        <v>10297</v>
      </c>
      <c r="M5475">
        <v>3</v>
      </c>
      <c r="N5475">
        <v>467</v>
      </c>
      <c r="O5475" t="s">
        <v>10305</v>
      </c>
      <c r="P5475" t="s">
        <v>10306</v>
      </c>
      <c r="Q5475" t="s">
        <v>10300</v>
      </c>
      <c r="R5475" t="s">
        <v>46</v>
      </c>
      <c r="S5475" t="s">
        <v>47</v>
      </c>
      <c r="T5475" t="s">
        <v>48</v>
      </c>
      <c r="U5475" t="s">
        <v>10307</v>
      </c>
      <c r="V5475" t="s">
        <v>10302</v>
      </c>
      <c r="W5475" s="1">
        <v>43784</v>
      </c>
      <c r="X5475" s="2">
        <v>0.57152777777777775</v>
      </c>
      <c r="Y5475">
        <v>11</v>
      </c>
      <c r="Z5475">
        <v>2019</v>
      </c>
      <c r="AA5475" t="s">
        <v>51</v>
      </c>
      <c r="AB5475" t="s">
        <v>52</v>
      </c>
      <c r="AC5475" s="1">
        <v>43787</v>
      </c>
      <c r="AD5475">
        <v>11</v>
      </c>
      <c r="AE5475">
        <v>2019</v>
      </c>
      <c r="AF5475">
        <v>3</v>
      </c>
      <c r="AG5475" s="3" t="s">
        <v>12373</v>
      </c>
      <c r="AH5475" t="s">
        <v>54</v>
      </c>
      <c r="AI5475">
        <v>39.082355999999997</v>
      </c>
      <c r="AJ5475">
        <v>-94.519122999999993</v>
      </c>
      <c r="AK5475">
        <v>20048</v>
      </c>
      <c r="AL5475" t="s">
        <v>13813</v>
      </c>
    </row>
    <row r="5476" spans="1:38" ht="60" x14ac:dyDescent="0.25">
      <c r="A5476">
        <v>3404</v>
      </c>
      <c r="B5476">
        <v>2019193071</v>
      </c>
      <c r="C5476" t="s">
        <v>175</v>
      </c>
      <c r="D5476" t="s">
        <v>176</v>
      </c>
      <c r="E5476" t="s">
        <v>39</v>
      </c>
      <c r="F5476">
        <v>64127</v>
      </c>
      <c r="G5476" t="s">
        <v>40</v>
      </c>
      <c r="H5476">
        <v>3</v>
      </c>
      <c r="I5476" t="s">
        <v>41</v>
      </c>
      <c r="J5476">
        <v>4440</v>
      </c>
      <c r="K5476" t="s">
        <v>10297</v>
      </c>
      <c r="M5476">
        <v>3</v>
      </c>
      <c r="N5476">
        <v>467</v>
      </c>
      <c r="O5476" t="s">
        <v>10305</v>
      </c>
      <c r="P5476" t="s">
        <v>10306</v>
      </c>
      <c r="Q5476" t="s">
        <v>10300</v>
      </c>
      <c r="R5476" t="s">
        <v>46</v>
      </c>
      <c r="S5476" t="s">
        <v>47</v>
      </c>
      <c r="T5476" t="s">
        <v>48</v>
      </c>
      <c r="U5476" t="s">
        <v>10307</v>
      </c>
      <c r="V5476" t="s">
        <v>10302</v>
      </c>
      <c r="W5476" s="1">
        <v>43784</v>
      </c>
      <c r="X5476" s="2">
        <v>0.5756944444444444</v>
      </c>
      <c r="Y5476">
        <v>11</v>
      </c>
      <c r="Z5476">
        <v>2019</v>
      </c>
      <c r="AA5476" t="s">
        <v>51</v>
      </c>
      <c r="AB5476" t="s">
        <v>52</v>
      </c>
      <c r="AC5476" s="1">
        <v>43787</v>
      </c>
      <c r="AD5476">
        <v>11</v>
      </c>
      <c r="AE5476">
        <v>2019</v>
      </c>
      <c r="AF5476">
        <v>3</v>
      </c>
      <c r="AG5476" s="3" t="s">
        <v>177</v>
      </c>
      <c r="AH5476" t="s">
        <v>54</v>
      </c>
      <c r="AI5476">
        <v>39.101187000000003</v>
      </c>
      <c r="AJ5476">
        <v>-94.530068999999997</v>
      </c>
      <c r="AK5476">
        <v>8307</v>
      </c>
      <c r="AL5476" t="s">
        <v>13814</v>
      </c>
    </row>
    <row r="5477" spans="1:38" ht="75" x14ac:dyDescent="0.25">
      <c r="A5477">
        <v>3405</v>
      </c>
      <c r="B5477">
        <v>2019193198</v>
      </c>
      <c r="C5477" t="s">
        <v>13454</v>
      </c>
      <c r="D5477" t="s">
        <v>180</v>
      </c>
      <c r="E5477" t="s">
        <v>39</v>
      </c>
      <c r="F5477">
        <v>64128</v>
      </c>
      <c r="G5477" t="s">
        <v>40</v>
      </c>
      <c r="H5477">
        <v>3</v>
      </c>
      <c r="I5477" t="s">
        <v>41</v>
      </c>
      <c r="J5477">
        <v>4440</v>
      </c>
      <c r="K5477" t="s">
        <v>10297</v>
      </c>
      <c r="M5477">
        <v>3</v>
      </c>
      <c r="N5477">
        <v>467</v>
      </c>
      <c r="O5477" t="s">
        <v>10305</v>
      </c>
      <c r="P5477" t="s">
        <v>10306</v>
      </c>
      <c r="Q5477" t="s">
        <v>10300</v>
      </c>
      <c r="R5477" t="s">
        <v>46</v>
      </c>
      <c r="S5477" t="s">
        <v>47</v>
      </c>
      <c r="T5477" t="s">
        <v>48</v>
      </c>
      <c r="U5477" t="s">
        <v>10307</v>
      </c>
      <c r="V5477" t="s">
        <v>10302</v>
      </c>
      <c r="W5477" s="1">
        <v>43784</v>
      </c>
      <c r="X5477" s="2">
        <v>0.72499999999999998</v>
      </c>
      <c r="Y5477">
        <v>11</v>
      </c>
      <c r="Z5477">
        <v>2019</v>
      </c>
      <c r="AA5477" t="s">
        <v>51</v>
      </c>
      <c r="AB5477" t="s">
        <v>52</v>
      </c>
      <c r="AC5477" s="1">
        <v>43787</v>
      </c>
      <c r="AD5477">
        <v>11</v>
      </c>
      <c r="AE5477">
        <v>2019</v>
      </c>
      <c r="AF5477">
        <v>3</v>
      </c>
      <c r="AG5477" s="3" t="s">
        <v>13455</v>
      </c>
      <c r="AH5477" t="s">
        <v>54</v>
      </c>
      <c r="AI5477">
        <v>39.075395999999998</v>
      </c>
      <c r="AJ5477">
        <v>-94.545357999999993</v>
      </c>
      <c r="AK5477">
        <v>24394</v>
      </c>
      <c r="AL5477" t="s">
        <v>13815</v>
      </c>
    </row>
    <row r="5478" spans="1:38" ht="60" x14ac:dyDescent="0.25">
      <c r="A5478">
        <v>1679</v>
      </c>
      <c r="B5478">
        <v>2020005014</v>
      </c>
      <c r="C5478" t="s">
        <v>4231</v>
      </c>
      <c r="D5478" t="s">
        <v>168</v>
      </c>
      <c r="E5478" t="s">
        <v>39</v>
      </c>
      <c r="F5478">
        <v>64117</v>
      </c>
      <c r="G5478" t="s">
        <v>169</v>
      </c>
      <c r="H5478">
        <v>1</v>
      </c>
      <c r="I5478" t="s">
        <v>8950</v>
      </c>
      <c r="J5478">
        <v>341</v>
      </c>
      <c r="K5478" t="s">
        <v>10297</v>
      </c>
      <c r="M5478">
        <v>0</v>
      </c>
      <c r="N5478">
        <v>603</v>
      </c>
      <c r="O5478" t="s">
        <v>10305</v>
      </c>
      <c r="P5478" t="s">
        <v>10306</v>
      </c>
      <c r="Q5478" t="s">
        <v>10300</v>
      </c>
      <c r="R5478" t="s">
        <v>46</v>
      </c>
      <c r="S5478" t="s">
        <v>47</v>
      </c>
      <c r="T5478" t="s">
        <v>48</v>
      </c>
      <c r="U5478" t="s">
        <v>10382</v>
      </c>
      <c r="V5478" t="s">
        <v>10340</v>
      </c>
      <c r="W5478" s="1">
        <v>43843</v>
      </c>
      <c r="X5478" s="2">
        <v>0.41041666666666665</v>
      </c>
      <c r="Y5478">
        <v>1</v>
      </c>
      <c r="Z5478">
        <v>2020</v>
      </c>
      <c r="AA5478" t="s">
        <v>51</v>
      </c>
      <c r="AB5478" t="s">
        <v>52</v>
      </c>
      <c r="AC5478" s="1">
        <v>43843</v>
      </c>
      <c r="AD5478">
        <v>1</v>
      </c>
      <c r="AE5478">
        <v>2020</v>
      </c>
      <c r="AF5478">
        <v>0</v>
      </c>
      <c r="AG5478" s="3" t="s">
        <v>4232</v>
      </c>
      <c r="AH5478" t="s">
        <v>173</v>
      </c>
      <c r="AI5478">
        <v>39.164526000000002</v>
      </c>
      <c r="AJ5478">
        <v>-94.546065999999996</v>
      </c>
      <c r="AK5478">
        <v>78225</v>
      </c>
      <c r="AL5478" t="s">
        <v>13816</v>
      </c>
    </row>
    <row r="5479" spans="1:38" ht="75" x14ac:dyDescent="0.25">
      <c r="A5479">
        <v>1678</v>
      </c>
      <c r="B5479">
        <v>2020004860</v>
      </c>
      <c r="C5479" t="s">
        <v>11526</v>
      </c>
      <c r="D5479" t="s">
        <v>168</v>
      </c>
      <c r="E5479" t="s">
        <v>39</v>
      </c>
      <c r="F5479">
        <v>64117</v>
      </c>
      <c r="G5479" t="s">
        <v>169</v>
      </c>
      <c r="H5479">
        <v>1</v>
      </c>
      <c r="I5479" t="s">
        <v>41</v>
      </c>
      <c r="J5479">
        <v>4440</v>
      </c>
      <c r="K5479" t="s">
        <v>10297</v>
      </c>
      <c r="M5479">
        <v>0</v>
      </c>
      <c r="N5479">
        <v>603</v>
      </c>
      <c r="O5479" t="s">
        <v>10305</v>
      </c>
      <c r="P5479" t="s">
        <v>10306</v>
      </c>
      <c r="Q5479" t="s">
        <v>10300</v>
      </c>
      <c r="R5479" t="s">
        <v>46</v>
      </c>
      <c r="S5479" t="s">
        <v>47</v>
      </c>
      <c r="T5479" t="s">
        <v>48</v>
      </c>
      <c r="U5479" t="s">
        <v>10382</v>
      </c>
      <c r="V5479" t="s">
        <v>10340</v>
      </c>
      <c r="W5479" s="1">
        <v>43843</v>
      </c>
      <c r="X5479" s="2">
        <v>0.30763888888888891</v>
      </c>
      <c r="Y5479">
        <v>1</v>
      </c>
      <c r="Z5479">
        <v>2020</v>
      </c>
      <c r="AA5479" t="s">
        <v>51</v>
      </c>
      <c r="AB5479" t="s">
        <v>52</v>
      </c>
      <c r="AC5479" s="1">
        <v>43843</v>
      </c>
      <c r="AD5479">
        <v>1</v>
      </c>
      <c r="AE5479">
        <v>2020</v>
      </c>
      <c r="AF5479">
        <v>0</v>
      </c>
      <c r="AG5479" s="3" t="s">
        <v>11527</v>
      </c>
      <c r="AH5479" t="s">
        <v>173</v>
      </c>
      <c r="AI5479">
        <v>39.170890999999997</v>
      </c>
      <c r="AJ5479">
        <v>-94.534239999999997</v>
      </c>
      <c r="AK5479">
        <v>77627</v>
      </c>
      <c r="AL5479" t="s">
        <v>13817</v>
      </c>
    </row>
    <row r="5480" spans="1:38" ht="75" x14ac:dyDescent="0.25">
      <c r="A5480">
        <v>1677</v>
      </c>
      <c r="B5480">
        <v>2020005249</v>
      </c>
      <c r="C5480" t="s">
        <v>9773</v>
      </c>
      <c r="D5480" t="s">
        <v>123</v>
      </c>
      <c r="E5480" t="s">
        <v>39</v>
      </c>
      <c r="F5480">
        <v>64130</v>
      </c>
      <c r="G5480" t="s">
        <v>40</v>
      </c>
      <c r="H5480">
        <v>3</v>
      </c>
      <c r="I5480" t="s">
        <v>41</v>
      </c>
      <c r="J5480">
        <v>4440</v>
      </c>
      <c r="K5480" t="s">
        <v>10297</v>
      </c>
      <c r="M5480">
        <v>4</v>
      </c>
      <c r="N5480">
        <v>337</v>
      </c>
      <c r="O5480" t="s">
        <v>10305</v>
      </c>
      <c r="P5480" t="s">
        <v>10306</v>
      </c>
      <c r="Q5480" t="s">
        <v>10300</v>
      </c>
      <c r="R5480" t="s">
        <v>46</v>
      </c>
      <c r="S5480" t="s">
        <v>47</v>
      </c>
      <c r="T5480" t="s">
        <v>48</v>
      </c>
      <c r="U5480" t="s">
        <v>10307</v>
      </c>
      <c r="V5480" t="s">
        <v>10302</v>
      </c>
      <c r="W5480" s="1">
        <v>43843</v>
      </c>
      <c r="X5480" s="2">
        <v>0.57638888888888895</v>
      </c>
      <c r="Y5480">
        <v>1</v>
      </c>
      <c r="Z5480">
        <v>2020</v>
      </c>
      <c r="AA5480" t="s">
        <v>51</v>
      </c>
      <c r="AB5480" t="s">
        <v>96</v>
      </c>
      <c r="AC5480" s="1">
        <v>43847</v>
      </c>
      <c r="AD5480">
        <v>1</v>
      </c>
      <c r="AE5480">
        <v>2020</v>
      </c>
      <c r="AF5480">
        <v>4</v>
      </c>
      <c r="AG5480" s="3" t="s">
        <v>9774</v>
      </c>
      <c r="AH5480" t="s">
        <v>54</v>
      </c>
      <c r="AI5480">
        <v>39.044587999999997</v>
      </c>
      <c r="AJ5480">
        <v>-94.531886999999998</v>
      </c>
      <c r="AK5480">
        <v>32940</v>
      </c>
      <c r="AL5480" t="s">
        <v>13818</v>
      </c>
    </row>
    <row r="5481" spans="1:38" ht="60" x14ac:dyDescent="0.25">
      <c r="A5481">
        <v>3401</v>
      </c>
      <c r="B5481">
        <v>2019193218</v>
      </c>
      <c r="C5481" t="s">
        <v>10285</v>
      </c>
      <c r="D5481" t="s">
        <v>176</v>
      </c>
      <c r="E5481" t="s">
        <v>39</v>
      </c>
      <c r="F5481">
        <v>64127</v>
      </c>
      <c r="G5481" t="s">
        <v>40</v>
      </c>
      <c r="H5481">
        <v>3</v>
      </c>
      <c r="I5481" t="s">
        <v>322</v>
      </c>
      <c r="J5481">
        <v>1030</v>
      </c>
      <c r="K5481" t="s">
        <v>10297</v>
      </c>
      <c r="M5481">
        <v>7</v>
      </c>
      <c r="N5481">
        <v>177</v>
      </c>
      <c r="O5481" t="s">
        <v>197</v>
      </c>
      <c r="P5481" t="s">
        <v>10436</v>
      </c>
      <c r="Q5481" t="s">
        <v>10300</v>
      </c>
      <c r="R5481" t="s">
        <v>46</v>
      </c>
      <c r="S5481" t="s">
        <v>47</v>
      </c>
      <c r="T5481" t="s">
        <v>10437</v>
      </c>
      <c r="U5481" t="s">
        <v>10441</v>
      </c>
      <c r="V5481" t="s">
        <v>10442</v>
      </c>
      <c r="W5481" s="1">
        <v>43784</v>
      </c>
      <c r="X5481" s="2">
        <v>0.87152777777777779</v>
      </c>
      <c r="Y5481">
        <v>11</v>
      </c>
      <c r="Z5481">
        <v>2019</v>
      </c>
      <c r="AA5481" t="s">
        <v>51</v>
      </c>
      <c r="AB5481" t="s">
        <v>96</v>
      </c>
      <c r="AC5481" s="1">
        <v>43791</v>
      </c>
      <c r="AD5481">
        <v>11</v>
      </c>
      <c r="AE5481">
        <v>2019</v>
      </c>
      <c r="AF5481">
        <v>7</v>
      </c>
      <c r="AG5481" s="3" t="s">
        <v>10286</v>
      </c>
      <c r="AH5481" t="s">
        <v>54</v>
      </c>
      <c r="AI5481">
        <v>39.101564000000003</v>
      </c>
      <c r="AJ5481">
        <v>-94.529830000000004</v>
      </c>
      <c r="AK5481">
        <v>8297</v>
      </c>
      <c r="AL5481" t="s">
        <v>13819</v>
      </c>
    </row>
    <row r="5482" spans="1:38" ht="75" x14ac:dyDescent="0.25">
      <c r="A5482">
        <v>1676</v>
      </c>
      <c r="B5482">
        <v>2020004997</v>
      </c>
      <c r="C5482" t="s">
        <v>9135</v>
      </c>
      <c r="D5482" t="s">
        <v>168</v>
      </c>
      <c r="E5482" t="s">
        <v>39</v>
      </c>
      <c r="F5482">
        <v>64117</v>
      </c>
      <c r="G5482" t="s">
        <v>169</v>
      </c>
      <c r="H5482">
        <v>1</v>
      </c>
      <c r="I5482" t="s">
        <v>8950</v>
      </c>
      <c r="J5482">
        <v>341</v>
      </c>
      <c r="K5482" t="s">
        <v>10297</v>
      </c>
      <c r="M5482">
        <v>0</v>
      </c>
      <c r="N5482">
        <v>603</v>
      </c>
      <c r="O5482" t="s">
        <v>10305</v>
      </c>
      <c r="P5482" t="s">
        <v>10306</v>
      </c>
      <c r="Q5482" t="s">
        <v>10300</v>
      </c>
      <c r="R5482" t="s">
        <v>46</v>
      </c>
      <c r="S5482" t="s">
        <v>47</v>
      </c>
      <c r="T5482" t="s">
        <v>48</v>
      </c>
      <c r="U5482" t="s">
        <v>10382</v>
      </c>
      <c r="V5482" t="s">
        <v>10340</v>
      </c>
      <c r="W5482" s="1">
        <v>43843</v>
      </c>
      <c r="X5482" s="2">
        <v>0.40138888888888885</v>
      </c>
      <c r="Y5482">
        <v>1</v>
      </c>
      <c r="Z5482">
        <v>2020</v>
      </c>
      <c r="AA5482" t="s">
        <v>51</v>
      </c>
      <c r="AB5482" t="s">
        <v>52</v>
      </c>
      <c r="AC5482" s="1">
        <v>43843</v>
      </c>
      <c r="AD5482">
        <v>1</v>
      </c>
      <c r="AE5482">
        <v>2020</v>
      </c>
      <c r="AF5482">
        <v>0</v>
      </c>
      <c r="AG5482" s="3" t="s">
        <v>9136</v>
      </c>
      <c r="AH5482" t="s">
        <v>173</v>
      </c>
      <c r="AI5482">
        <v>39.164945000000003</v>
      </c>
      <c r="AJ5482">
        <v>-94.537871999999993</v>
      </c>
      <c r="AK5482">
        <v>255010</v>
      </c>
      <c r="AL5482" t="s">
        <v>13820</v>
      </c>
    </row>
    <row r="5483" spans="1:38" ht="75" x14ac:dyDescent="0.25">
      <c r="A5483">
        <v>3044</v>
      </c>
      <c r="B5483">
        <v>2019197999</v>
      </c>
      <c r="C5483" t="s">
        <v>13821</v>
      </c>
      <c r="D5483" t="s">
        <v>184</v>
      </c>
      <c r="E5483" t="s">
        <v>39</v>
      </c>
      <c r="F5483">
        <v>64126</v>
      </c>
      <c r="G5483" t="s">
        <v>40</v>
      </c>
      <c r="H5483">
        <v>3</v>
      </c>
      <c r="I5483" t="s">
        <v>8950</v>
      </c>
      <c r="J5483">
        <v>341</v>
      </c>
      <c r="K5483" t="s">
        <v>10297</v>
      </c>
      <c r="M5483">
        <v>2</v>
      </c>
      <c r="N5483">
        <v>503</v>
      </c>
      <c r="O5483" t="s">
        <v>10305</v>
      </c>
      <c r="P5483" t="s">
        <v>10306</v>
      </c>
      <c r="Q5483" t="s">
        <v>10300</v>
      </c>
      <c r="R5483" t="s">
        <v>46</v>
      </c>
      <c r="S5483" t="s">
        <v>47</v>
      </c>
      <c r="T5483" t="s">
        <v>48</v>
      </c>
      <c r="U5483" t="s">
        <v>10307</v>
      </c>
      <c r="V5483" t="s">
        <v>10302</v>
      </c>
      <c r="W5483" s="1">
        <v>43799</v>
      </c>
      <c r="X5483" s="2">
        <v>0.30069444444444443</v>
      </c>
      <c r="Y5483">
        <v>11</v>
      </c>
      <c r="Z5483">
        <v>2019</v>
      </c>
      <c r="AA5483" t="s">
        <v>51</v>
      </c>
      <c r="AB5483" t="s">
        <v>52</v>
      </c>
      <c r="AC5483" s="1">
        <v>43801</v>
      </c>
      <c r="AD5483">
        <v>12</v>
      </c>
      <c r="AE5483">
        <v>2019</v>
      </c>
      <c r="AF5483">
        <v>2</v>
      </c>
      <c r="AG5483" s="3" t="s">
        <v>13822</v>
      </c>
      <c r="AH5483" t="s">
        <v>54</v>
      </c>
      <c r="AI5483">
        <v>39.093128999999998</v>
      </c>
      <c r="AJ5483">
        <v>-94.510508000000002</v>
      </c>
      <c r="AK5483">
        <v>6641</v>
      </c>
      <c r="AL5483" t="s">
        <v>13823</v>
      </c>
    </row>
    <row r="5484" spans="1:38" ht="75" x14ac:dyDescent="0.25">
      <c r="A5484">
        <v>1680</v>
      </c>
      <c r="B5484">
        <v>2020005026</v>
      </c>
      <c r="C5484" t="s">
        <v>11529</v>
      </c>
      <c r="D5484" t="s">
        <v>168</v>
      </c>
      <c r="E5484" t="s">
        <v>39</v>
      </c>
      <c r="F5484">
        <v>64117</v>
      </c>
      <c r="G5484" t="s">
        <v>169</v>
      </c>
      <c r="H5484">
        <v>1</v>
      </c>
      <c r="I5484" t="s">
        <v>8950</v>
      </c>
      <c r="J5484">
        <v>341</v>
      </c>
      <c r="K5484" t="s">
        <v>10297</v>
      </c>
      <c r="M5484">
        <v>0</v>
      </c>
      <c r="N5484">
        <v>603</v>
      </c>
      <c r="O5484" t="s">
        <v>10305</v>
      </c>
      <c r="P5484" t="s">
        <v>10306</v>
      </c>
      <c r="Q5484" t="s">
        <v>10300</v>
      </c>
      <c r="R5484" t="s">
        <v>46</v>
      </c>
      <c r="S5484" t="s">
        <v>47</v>
      </c>
      <c r="T5484" t="s">
        <v>48</v>
      </c>
      <c r="U5484" t="s">
        <v>10382</v>
      </c>
      <c r="V5484" t="s">
        <v>10340</v>
      </c>
      <c r="W5484" s="1">
        <v>43843</v>
      </c>
      <c r="X5484" s="2">
        <v>0.41666666666666669</v>
      </c>
      <c r="Y5484">
        <v>1</v>
      </c>
      <c r="Z5484">
        <v>2020</v>
      </c>
      <c r="AA5484" t="s">
        <v>51</v>
      </c>
      <c r="AB5484" t="s">
        <v>52</v>
      </c>
      <c r="AC5484" s="1">
        <v>43843</v>
      </c>
      <c r="AD5484">
        <v>1</v>
      </c>
      <c r="AE5484">
        <v>2020</v>
      </c>
      <c r="AF5484">
        <v>0</v>
      </c>
      <c r="AG5484" s="3" t="s">
        <v>11530</v>
      </c>
      <c r="AH5484" t="s">
        <v>173</v>
      </c>
      <c r="AI5484">
        <v>39.165967999999999</v>
      </c>
      <c r="AJ5484">
        <v>-94.536187999999996</v>
      </c>
      <c r="AK5484">
        <v>77964</v>
      </c>
      <c r="AL5484" t="s">
        <v>13824</v>
      </c>
    </row>
    <row r="5485" spans="1:38" ht="60" x14ac:dyDescent="0.25">
      <c r="A5485">
        <v>3358</v>
      </c>
      <c r="B5485">
        <v>2019193661</v>
      </c>
      <c r="C5485" t="s">
        <v>13825</v>
      </c>
      <c r="D5485" t="s">
        <v>100</v>
      </c>
      <c r="E5485" t="s">
        <v>39</v>
      </c>
      <c r="F5485">
        <v>64125</v>
      </c>
      <c r="G5485" t="s">
        <v>40</v>
      </c>
      <c r="H5485">
        <v>4</v>
      </c>
      <c r="I5485" t="s">
        <v>8950</v>
      </c>
      <c r="J5485">
        <v>341</v>
      </c>
      <c r="K5485" t="s">
        <v>10297</v>
      </c>
      <c r="M5485">
        <v>1</v>
      </c>
      <c r="N5485">
        <v>1102</v>
      </c>
      <c r="O5485" t="s">
        <v>10305</v>
      </c>
      <c r="P5485" t="s">
        <v>10306</v>
      </c>
      <c r="Q5485" t="s">
        <v>10300</v>
      </c>
      <c r="R5485" t="s">
        <v>46</v>
      </c>
      <c r="S5485" t="s">
        <v>47</v>
      </c>
      <c r="T5485" t="s">
        <v>48</v>
      </c>
      <c r="U5485" t="s">
        <v>10307</v>
      </c>
      <c r="V5485" t="s">
        <v>10302</v>
      </c>
      <c r="W5485" s="1">
        <v>43787</v>
      </c>
      <c r="X5485" s="2">
        <v>0.57777777777777783</v>
      </c>
      <c r="Y5485">
        <v>11</v>
      </c>
      <c r="Z5485">
        <v>2019</v>
      </c>
      <c r="AA5485" t="s">
        <v>51</v>
      </c>
      <c r="AB5485" t="s">
        <v>52</v>
      </c>
      <c r="AC5485" s="1">
        <v>43788</v>
      </c>
      <c r="AD5485">
        <v>11</v>
      </c>
      <c r="AE5485">
        <v>2019</v>
      </c>
      <c r="AF5485">
        <v>1</v>
      </c>
      <c r="AG5485" s="3" t="s">
        <v>13826</v>
      </c>
      <c r="AH5485" t="s">
        <v>54</v>
      </c>
      <c r="AI5485">
        <v>39.101652000000001</v>
      </c>
      <c r="AJ5485">
        <v>-94.502578999999997</v>
      </c>
      <c r="AK5485">
        <v>5144</v>
      </c>
      <c r="AL5485" t="s">
        <v>13827</v>
      </c>
    </row>
    <row r="5486" spans="1:38" ht="75" x14ac:dyDescent="0.25">
      <c r="A5486">
        <v>3359</v>
      </c>
      <c r="B5486">
        <v>2019193711</v>
      </c>
      <c r="C5486" t="s">
        <v>458</v>
      </c>
      <c r="D5486" t="s">
        <v>71</v>
      </c>
      <c r="E5486" t="s">
        <v>39</v>
      </c>
      <c r="F5486">
        <v>64127</v>
      </c>
      <c r="G5486" t="s">
        <v>40</v>
      </c>
      <c r="H5486">
        <v>3</v>
      </c>
      <c r="I5486" t="s">
        <v>41</v>
      </c>
      <c r="J5486">
        <v>4440</v>
      </c>
      <c r="K5486" t="s">
        <v>10297</v>
      </c>
      <c r="M5486">
        <v>1</v>
      </c>
      <c r="N5486">
        <v>1102</v>
      </c>
      <c r="O5486" t="s">
        <v>10305</v>
      </c>
      <c r="P5486" t="s">
        <v>10306</v>
      </c>
      <c r="Q5486" t="s">
        <v>10300</v>
      </c>
      <c r="R5486" t="s">
        <v>46</v>
      </c>
      <c r="S5486" t="s">
        <v>47</v>
      </c>
      <c r="T5486" t="s">
        <v>48</v>
      </c>
      <c r="U5486" t="s">
        <v>10307</v>
      </c>
      <c r="V5486" t="s">
        <v>10302</v>
      </c>
      <c r="W5486" s="1">
        <v>43787</v>
      </c>
      <c r="X5486" s="2">
        <v>0.62083333333333335</v>
      </c>
      <c r="Y5486">
        <v>11</v>
      </c>
      <c r="Z5486">
        <v>2019</v>
      </c>
      <c r="AA5486" t="s">
        <v>51</v>
      </c>
      <c r="AB5486" t="s">
        <v>52</v>
      </c>
      <c r="AC5486" s="1">
        <v>43788</v>
      </c>
      <c r="AD5486">
        <v>11</v>
      </c>
      <c r="AE5486">
        <v>2019</v>
      </c>
      <c r="AF5486">
        <v>1</v>
      </c>
      <c r="AG5486" s="3" t="s">
        <v>459</v>
      </c>
      <c r="AH5486" t="s">
        <v>54</v>
      </c>
      <c r="AI5486">
        <v>39.082174999999999</v>
      </c>
      <c r="AJ5486">
        <v>-94.519614000000004</v>
      </c>
      <c r="AK5486">
        <v>20026</v>
      </c>
      <c r="AL5486" t="s">
        <v>13828</v>
      </c>
    </row>
    <row r="5487" spans="1:38" ht="60" x14ac:dyDescent="0.25">
      <c r="A5487">
        <v>1833</v>
      </c>
      <c r="B5487">
        <v>2020003369</v>
      </c>
      <c r="C5487" t="s">
        <v>13829</v>
      </c>
      <c r="D5487" t="s">
        <v>176</v>
      </c>
      <c r="E5487" t="s">
        <v>39</v>
      </c>
      <c r="F5487">
        <v>64127</v>
      </c>
      <c r="G5487" t="s">
        <v>40</v>
      </c>
      <c r="H5487">
        <v>3</v>
      </c>
      <c r="I5487" t="s">
        <v>8950</v>
      </c>
      <c r="J5487">
        <v>341</v>
      </c>
      <c r="K5487" t="s">
        <v>10297</v>
      </c>
      <c r="M5487">
        <v>2</v>
      </c>
      <c r="N5487">
        <v>503</v>
      </c>
      <c r="O5487" t="s">
        <v>10305</v>
      </c>
      <c r="P5487" t="s">
        <v>10306</v>
      </c>
      <c r="Q5487" t="s">
        <v>10300</v>
      </c>
      <c r="R5487" t="s">
        <v>46</v>
      </c>
      <c r="S5487" t="s">
        <v>47</v>
      </c>
      <c r="T5487" t="s">
        <v>48</v>
      </c>
      <c r="U5487" t="s">
        <v>10307</v>
      </c>
      <c r="V5487" t="s">
        <v>10302</v>
      </c>
      <c r="W5487" s="1">
        <v>43838</v>
      </c>
      <c r="X5487" s="2">
        <v>0.66111111111111109</v>
      </c>
      <c r="Y5487">
        <v>1</v>
      </c>
      <c r="Z5487">
        <v>2020</v>
      </c>
      <c r="AA5487" t="s">
        <v>51</v>
      </c>
      <c r="AB5487" t="s">
        <v>96</v>
      </c>
      <c r="AC5487" s="1">
        <v>43840</v>
      </c>
      <c r="AD5487">
        <v>1</v>
      </c>
      <c r="AE5487">
        <v>2020</v>
      </c>
      <c r="AF5487">
        <v>2</v>
      </c>
      <c r="AG5487" s="3" t="s">
        <v>13830</v>
      </c>
      <c r="AH5487" t="s">
        <v>54</v>
      </c>
      <c r="AI5487">
        <v>39.100807000000003</v>
      </c>
      <c r="AJ5487">
        <v>-94.534134999999907</v>
      </c>
      <c r="AK5487">
        <v>10158</v>
      </c>
      <c r="AL5487" t="s">
        <v>13831</v>
      </c>
    </row>
    <row r="5488" spans="1:38" ht="60" x14ac:dyDescent="0.25">
      <c r="A5488">
        <v>1834</v>
      </c>
      <c r="B5488">
        <v>2020003412</v>
      </c>
      <c r="C5488" t="s">
        <v>13832</v>
      </c>
      <c r="D5488" t="s">
        <v>38</v>
      </c>
      <c r="E5488" t="s">
        <v>39</v>
      </c>
      <c r="F5488">
        <v>64128</v>
      </c>
      <c r="G5488" t="s">
        <v>40</v>
      </c>
      <c r="H5488">
        <v>3</v>
      </c>
      <c r="I5488" t="s">
        <v>41</v>
      </c>
      <c r="J5488">
        <v>4440</v>
      </c>
      <c r="K5488" t="s">
        <v>10297</v>
      </c>
      <c r="M5488">
        <v>2</v>
      </c>
      <c r="N5488">
        <v>503</v>
      </c>
      <c r="O5488" t="s">
        <v>10305</v>
      </c>
      <c r="P5488" t="s">
        <v>10306</v>
      </c>
      <c r="Q5488" t="s">
        <v>10300</v>
      </c>
      <c r="R5488" t="s">
        <v>46</v>
      </c>
      <c r="S5488" t="s">
        <v>47</v>
      </c>
      <c r="T5488" t="s">
        <v>48</v>
      </c>
      <c r="U5488" t="s">
        <v>10307</v>
      </c>
      <c r="V5488" t="s">
        <v>10302</v>
      </c>
      <c r="W5488" s="1">
        <v>43838</v>
      </c>
      <c r="X5488" s="2">
        <v>0.69236111111111109</v>
      </c>
      <c r="Y5488">
        <v>1</v>
      </c>
      <c r="Z5488">
        <v>2020</v>
      </c>
      <c r="AA5488" t="s">
        <v>51</v>
      </c>
      <c r="AB5488" t="s">
        <v>96</v>
      </c>
      <c r="AC5488" s="1">
        <v>43840</v>
      </c>
      <c r="AD5488">
        <v>1</v>
      </c>
      <c r="AE5488">
        <v>2020</v>
      </c>
      <c r="AF5488">
        <v>2</v>
      </c>
      <c r="AG5488" s="3" t="s">
        <v>13833</v>
      </c>
      <c r="AH5488" t="s">
        <v>54</v>
      </c>
      <c r="AI5488">
        <v>39.060041999999903</v>
      </c>
      <c r="AJ5488">
        <v>-94.535804999999996</v>
      </c>
      <c r="AK5488">
        <v>27724</v>
      </c>
      <c r="AL5488" t="s">
        <v>13834</v>
      </c>
    </row>
    <row r="5489" spans="1:38" ht="75" x14ac:dyDescent="0.25">
      <c r="A5489">
        <v>1835</v>
      </c>
      <c r="B5489">
        <v>2020003444</v>
      </c>
      <c r="C5489" t="s">
        <v>13115</v>
      </c>
      <c r="D5489" t="s">
        <v>236</v>
      </c>
      <c r="E5489" t="s">
        <v>39</v>
      </c>
      <c r="F5489">
        <v>64106</v>
      </c>
      <c r="G5489" t="s">
        <v>82</v>
      </c>
      <c r="H5489">
        <v>4</v>
      </c>
      <c r="I5489" t="s">
        <v>41</v>
      </c>
      <c r="J5489">
        <v>4440</v>
      </c>
      <c r="K5489" t="s">
        <v>10297</v>
      </c>
      <c r="M5489">
        <v>2</v>
      </c>
      <c r="N5489">
        <v>503</v>
      </c>
      <c r="O5489" t="s">
        <v>10305</v>
      </c>
      <c r="P5489" t="s">
        <v>10306</v>
      </c>
      <c r="Q5489" t="s">
        <v>10300</v>
      </c>
      <c r="R5489" t="s">
        <v>46</v>
      </c>
      <c r="S5489" t="s">
        <v>47</v>
      </c>
      <c r="T5489" t="s">
        <v>48</v>
      </c>
      <c r="U5489" t="s">
        <v>10307</v>
      </c>
      <c r="V5489" t="s">
        <v>10302</v>
      </c>
      <c r="W5489" s="1">
        <v>43838</v>
      </c>
      <c r="X5489" s="2">
        <v>0.7284722222222223</v>
      </c>
      <c r="Y5489">
        <v>1</v>
      </c>
      <c r="Z5489">
        <v>2020</v>
      </c>
      <c r="AA5489" t="s">
        <v>51</v>
      </c>
      <c r="AB5489" t="s">
        <v>96</v>
      </c>
      <c r="AC5489" s="1">
        <v>43840</v>
      </c>
      <c r="AD5489">
        <v>1</v>
      </c>
      <c r="AE5489">
        <v>2020</v>
      </c>
      <c r="AF5489">
        <v>2</v>
      </c>
      <c r="AG5489" s="3" t="s">
        <v>13116</v>
      </c>
      <c r="AH5489" t="s">
        <v>54</v>
      </c>
      <c r="AI5489">
        <v>39.108741999999999</v>
      </c>
      <c r="AJ5489">
        <v>-94.573830999999998</v>
      </c>
      <c r="AK5489">
        <v>39328</v>
      </c>
      <c r="AL5489" t="s">
        <v>13835</v>
      </c>
    </row>
    <row r="5490" spans="1:38" ht="60" x14ac:dyDescent="0.25">
      <c r="A5490">
        <v>1836</v>
      </c>
      <c r="B5490">
        <v>2020003319</v>
      </c>
      <c r="C5490" t="s">
        <v>13836</v>
      </c>
      <c r="D5490" t="s">
        <v>433</v>
      </c>
      <c r="E5490" t="s">
        <v>39</v>
      </c>
      <c r="F5490">
        <v>64130</v>
      </c>
      <c r="G5490" t="s">
        <v>67</v>
      </c>
      <c r="H5490">
        <v>5</v>
      </c>
      <c r="I5490" t="s">
        <v>8950</v>
      </c>
      <c r="J5490">
        <v>341</v>
      </c>
      <c r="K5490" t="s">
        <v>10297</v>
      </c>
      <c r="M5490">
        <v>2</v>
      </c>
      <c r="N5490">
        <v>503</v>
      </c>
      <c r="O5490" t="s">
        <v>10305</v>
      </c>
      <c r="P5490" t="s">
        <v>10306</v>
      </c>
      <c r="Q5490" t="s">
        <v>10300</v>
      </c>
      <c r="R5490" t="s">
        <v>46</v>
      </c>
      <c r="S5490" t="s">
        <v>47</v>
      </c>
      <c r="T5490" t="s">
        <v>48</v>
      </c>
      <c r="U5490" t="s">
        <v>10307</v>
      </c>
      <c r="V5490" t="s">
        <v>10302</v>
      </c>
      <c r="W5490" s="1">
        <v>43838</v>
      </c>
      <c r="X5490" s="2">
        <v>0.62083333333333335</v>
      </c>
      <c r="Y5490">
        <v>1</v>
      </c>
      <c r="Z5490">
        <v>2020</v>
      </c>
      <c r="AA5490" t="s">
        <v>51</v>
      </c>
      <c r="AB5490" t="s">
        <v>96</v>
      </c>
      <c r="AC5490" s="1">
        <v>43840</v>
      </c>
      <c r="AD5490">
        <v>1</v>
      </c>
      <c r="AE5490">
        <v>2020</v>
      </c>
      <c r="AF5490">
        <v>2</v>
      </c>
      <c r="AG5490" s="3" t="s">
        <v>13837</v>
      </c>
      <c r="AH5490" t="s">
        <v>54</v>
      </c>
      <c r="AI5490">
        <v>39.031742999999999</v>
      </c>
      <c r="AJ5490">
        <v>-94.532163999999995</v>
      </c>
      <c r="AK5490">
        <v>37739</v>
      </c>
      <c r="AL5490" t="s">
        <v>13838</v>
      </c>
    </row>
    <row r="5491" spans="1:38" ht="60" x14ac:dyDescent="0.25">
      <c r="A5491">
        <v>1693</v>
      </c>
      <c r="B5491">
        <v>2020004759</v>
      </c>
      <c r="C5491" t="s">
        <v>13839</v>
      </c>
      <c r="D5491" t="s">
        <v>168</v>
      </c>
      <c r="E5491" t="s">
        <v>39</v>
      </c>
      <c r="F5491">
        <v>64117</v>
      </c>
      <c r="G5491" t="s">
        <v>169</v>
      </c>
      <c r="H5491">
        <v>1</v>
      </c>
      <c r="I5491" t="s">
        <v>322</v>
      </c>
      <c r="J5491">
        <v>1030</v>
      </c>
      <c r="K5491" t="s">
        <v>10297</v>
      </c>
      <c r="M5491">
        <v>3</v>
      </c>
      <c r="N5491">
        <v>467</v>
      </c>
      <c r="O5491" t="s">
        <v>10305</v>
      </c>
      <c r="P5491" t="s">
        <v>10306</v>
      </c>
      <c r="Q5491" t="s">
        <v>10300</v>
      </c>
      <c r="R5491" t="s">
        <v>46</v>
      </c>
      <c r="S5491" t="s">
        <v>47</v>
      </c>
      <c r="T5491" t="s">
        <v>48</v>
      </c>
      <c r="U5491" t="s">
        <v>10382</v>
      </c>
      <c r="V5491" t="s">
        <v>10340</v>
      </c>
      <c r="W5491" s="1">
        <v>43841</v>
      </c>
      <c r="X5491" s="2">
        <v>0.81805555555555554</v>
      </c>
      <c r="Y5491">
        <v>1</v>
      </c>
      <c r="Z5491">
        <v>2020</v>
      </c>
      <c r="AA5491" t="s">
        <v>51</v>
      </c>
      <c r="AB5491" t="s">
        <v>96</v>
      </c>
      <c r="AC5491" s="1">
        <v>43844</v>
      </c>
      <c r="AD5491">
        <v>1</v>
      </c>
      <c r="AE5491">
        <v>2020</v>
      </c>
      <c r="AF5491">
        <v>3</v>
      </c>
      <c r="AG5491" s="3" t="s">
        <v>13840</v>
      </c>
      <c r="AH5491" t="s">
        <v>173</v>
      </c>
      <c r="AI5491">
        <v>39.171652000000002</v>
      </c>
      <c r="AJ5491">
        <v>-94.539144999999905</v>
      </c>
      <c r="AK5491">
        <v>77643</v>
      </c>
      <c r="AL5491" t="s">
        <v>13841</v>
      </c>
    </row>
    <row r="5492" spans="1:38" ht="60" x14ac:dyDescent="0.25">
      <c r="A5492">
        <v>3045</v>
      </c>
      <c r="B5492">
        <v>2019198005</v>
      </c>
      <c r="C5492" t="s">
        <v>13842</v>
      </c>
      <c r="D5492" t="s">
        <v>147</v>
      </c>
      <c r="E5492" t="s">
        <v>39</v>
      </c>
      <c r="F5492">
        <v>64127</v>
      </c>
      <c r="G5492" t="s">
        <v>40</v>
      </c>
      <c r="H5492">
        <v>3</v>
      </c>
      <c r="I5492" t="s">
        <v>8950</v>
      </c>
      <c r="J5492">
        <v>341</v>
      </c>
      <c r="K5492" t="s">
        <v>10297</v>
      </c>
      <c r="M5492">
        <v>2</v>
      </c>
      <c r="N5492">
        <v>503</v>
      </c>
      <c r="O5492" t="s">
        <v>10305</v>
      </c>
      <c r="P5492" t="s">
        <v>10306</v>
      </c>
      <c r="Q5492" t="s">
        <v>10300</v>
      </c>
      <c r="R5492" t="s">
        <v>46</v>
      </c>
      <c r="S5492" t="s">
        <v>47</v>
      </c>
      <c r="T5492" t="s">
        <v>48</v>
      </c>
      <c r="U5492" t="s">
        <v>10307</v>
      </c>
      <c r="V5492" t="s">
        <v>10302</v>
      </c>
      <c r="W5492" s="1">
        <v>43799</v>
      </c>
      <c r="X5492" s="2">
        <v>0.31458333333333333</v>
      </c>
      <c r="Y5492">
        <v>11</v>
      </c>
      <c r="Z5492">
        <v>2019</v>
      </c>
      <c r="AA5492" t="s">
        <v>51</v>
      </c>
      <c r="AB5492" t="s">
        <v>52</v>
      </c>
      <c r="AC5492" s="1">
        <v>43801</v>
      </c>
      <c r="AD5492">
        <v>12</v>
      </c>
      <c r="AE5492">
        <v>2019</v>
      </c>
      <c r="AF5492">
        <v>2</v>
      </c>
      <c r="AG5492" s="3" t="s">
        <v>13843</v>
      </c>
      <c r="AH5492" t="s">
        <v>54</v>
      </c>
      <c r="AI5492">
        <v>39.090539999999997</v>
      </c>
      <c r="AJ5492">
        <v>-94.528339000000003</v>
      </c>
      <c r="AK5492">
        <v>18281</v>
      </c>
      <c r="AL5492" t="s">
        <v>13844</v>
      </c>
    </row>
    <row r="5493" spans="1:38" ht="75" x14ac:dyDescent="0.25">
      <c r="A5493">
        <v>1692</v>
      </c>
      <c r="B5493">
        <v>2020004757</v>
      </c>
      <c r="C5493" t="s">
        <v>5980</v>
      </c>
      <c r="D5493" t="s">
        <v>168</v>
      </c>
      <c r="E5493" t="s">
        <v>39</v>
      </c>
      <c r="F5493">
        <v>64117</v>
      </c>
      <c r="G5493" t="s">
        <v>169</v>
      </c>
      <c r="H5493">
        <v>1</v>
      </c>
      <c r="I5493" t="s">
        <v>322</v>
      </c>
      <c r="J5493">
        <v>1030</v>
      </c>
      <c r="K5493" t="s">
        <v>10297</v>
      </c>
      <c r="M5493">
        <v>3</v>
      </c>
      <c r="N5493">
        <v>467</v>
      </c>
      <c r="O5493" t="s">
        <v>10305</v>
      </c>
      <c r="P5493" t="s">
        <v>10306</v>
      </c>
      <c r="Q5493" t="s">
        <v>10300</v>
      </c>
      <c r="R5493" t="s">
        <v>46</v>
      </c>
      <c r="S5493" t="s">
        <v>47</v>
      </c>
      <c r="T5493" t="s">
        <v>48</v>
      </c>
      <c r="U5493" t="s">
        <v>10382</v>
      </c>
      <c r="V5493" t="s">
        <v>10340</v>
      </c>
      <c r="W5493" s="1">
        <v>43841</v>
      </c>
      <c r="X5493" s="2">
        <v>0.78333333333333333</v>
      </c>
      <c r="Y5493">
        <v>1</v>
      </c>
      <c r="Z5493">
        <v>2020</v>
      </c>
      <c r="AA5493" t="s">
        <v>51</v>
      </c>
      <c r="AB5493" t="s">
        <v>96</v>
      </c>
      <c r="AC5493" s="1">
        <v>43844</v>
      </c>
      <c r="AD5493">
        <v>1</v>
      </c>
      <c r="AE5493">
        <v>2020</v>
      </c>
      <c r="AF5493">
        <v>3</v>
      </c>
      <c r="AG5493" s="3" t="s">
        <v>5981</v>
      </c>
      <c r="AH5493" t="s">
        <v>173</v>
      </c>
      <c r="AI5493">
        <v>39.168073999999997</v>
      </c>
      <c r="AJ5493">
        <v>-94.539413999999994</v>
      </c>
      <c r="AK5493">
        <v>77719</v>
      </c>
      <c r="AL5493" t="s">
        <v>13845</v>
      </c>
    </row>
    <row r="5494" spans="1:38" ht="75" x14ac:dyDescent="0.25">
      <c r="A5494">
        <v>1690</v>
      </c>
      <c r="B5494">
        <v>2020004727</v>
      </c>
      <c r="C5494" t="s">
        <v>13846</v>
      </c>
      <c r="D5494" t="s">
        <v>168</v>
      </c>
      <c r="E5494" t="s">
        <v>39</v>
      </c>
      <c r="F5494">
        <v>64117</v>
      </c>
      <c r="G5494" t="s">
        <v>169</v>
      </c>
      <c r="H5494">
        <v>1</v>
      </c>
      <c r="I5494" t="s">
        <v>322</v>
      </c>
      <c r="J5494">
        <v>1030</v>
      </c>
      <c r="K5494" t="s">
        <v>10297</v>
      </c>
      <c r="M5494">
        <v>3</v>
      </c>
      <c r="N5494">
        <v>467</v>
      </c>
      <c r="O5494" t="s">
        <v>10305</v>
      </c>
      <c r="P5494" t="s">
        <v>10306</v>
      </c>
      <c r="Q5494" t="s">
        <v>10300</v>
      </c>
      <c r="R5494" t="s">
        <v>46</v>
      </c>
      <c r="S5494" t="s">
        <v>47</v>
      </c>
      <c r="T5494" t="s">
        <v>48</v>
      </c>
      <c r="U5494" t="s">
        <v>10382</v>
      </c>
      <c r="V5494" t="s">
        <v>10340</v>
      </c>
      <c r="W5494" s="1">
        <v>43841</v>
      </c>
      <c r="X5494" s="2">
        <v>0.49374999999999997</v>
      </c>
      <c r="Y5494">
        <v>1</v>
      </c>
      <c r="Z5494">
        <v>2020</v>
      </c>
      <c r="AA5494" t="s">
        <v>51</v>
      </c>
      <c r="AB5494" t="s">
        <v>96</v>
      </c>
      <c r="AC5494" s="1">
        <v>43844</v>
      </c>
      <c r="AD5494">
        <v>1</v>
      </c>
      <c r="AE5494">
        <v>2020</v>
      </c>
      <c r="AF5494">
        <v>3</v>
      </c>
      <c r="AG5494" s="3" t="s">
        <v>13847</v>
      </c>
      <c r="AH5494" t="s">
        <v>173</v>
      </c>
      <c r="AI5494">
        <v>39.168341999999903</v>
      </c>
      <c r="AJ5494">
        <v>-94.543040000000005</v>
      </c>
      <c r="AK5494">
        <v>77515</v>
      </c>
      <c r="AL5494" t="s">
        <v>13848</v>
      </c>
    </row>
    <row r="5495" spans="1:38" ht="75" x14ac:dyDescent="0.25">
      <c r="A5495">
        <v>1837</v>
      </c>
      <c r="B5495">
        <v>2020003163</v>
      </c>
      <c r="C5495" t="s">
        <v>13370</v>
      </c>
      <c r="D5495" t="s">
        <v>180</v>
      </c>
      <c r="E5495" t="s">
        <v>39</v>
      </c>
      <c r="F5495">
        <v>64128</v>
      </c>
      <c r="G5495" t="s">
        <v>40</v>
      </c>
      <c r="H5495">
        <v>3</v>
      </c>
      <c r="I5495" t="s">
        <v>41</v>
      </c>
      <c r="J5495">
        <v>4440</v>
      </c>
      <c r="K5495" t="s">
        <v>10297</v>
      </c>
      <c r="M5495">
        <v>0</v>
      </c>
      <c r="N5495">
        <v>603</v>
      </c>
      <c r="O5495" t="s">
        <v>10305</v>
      </c>
      <c r="P5495" t="s">
        <v>10306</v>
      </c>
      <c r="Q5495" t="s">
        <v>10300</v>
      </c>
      <c r="R5495" t="s">
        <v>46</v>
      </c>
      <c r="S5495" t="s">
        <v>47</v>
      </c>
      <c r="T5495" t="s">
        <v>48</v>
      </c>
      <c r="U5495" t="s">
        <v>10307</v>
      </c>
      <c r="V5495" t="s">
        <v>10302</v>
      </c>
      <c r="W5495" s="1">
        <v>43838</v>
      </c>
      <c r="X5495" s="2">
        <v>0.5</v>
      </c>
      <c r="Y5495">
        <v>1</v>
      </c>
      <c r="Z5495">
        <v>2020</v>
      </c>
      <c r="AA5495" t="s">
        <v>51</v>
      </c>
      <c r="AB5495" t="s">
        <v>52</v>
      </c>
      <c r="AC5495" s="1">
        <v>43838</v>
      </c>
      <c r="AD5495">
        <v>1</v>
      </c>
      <c r="AE5495">
        <v>2020</v>
      </c>
      <c r="AF5495">
        <v>0</v>
      </c>
      <c r="AG5495" s="3" t="s">
        <v>13371</v>
      </c>
      <c r="AH5495" t="s">
        <v>54</v>
      </c>
      <c r="AI5495">
        <v>39.075429999999997</v>
      </c>
      <c r="AJ5495">
        <v>-94.546242000000007</v>
      </c>
      <c r="AK5495">
        <v>24309</v>
      </c>
      <c r="AL5495" t="s">
        <v>13849</v>
      </c>
    </row>
    <row r="5496" spans="1:38" ht="60" x14ac:dyDescent="0.25">
      <c r="A5496">
        <v>1838</v>
      </c>
      <c r="B5496">
        <v>2020003377</v>
      </c>
      <c r="C5496" t="s">
        <v>13062</v>
      </c>
      <c r="D5496" t="s">
        <v>236</v>
      </c>
      <c r="E5496" t="s">
        <v>39</v>
      </c>
      <c r="F5496">
        <v>64120</v>
      </c>
      <c r="G5496" t="s">
        <v>82</v>
      </c>
      <c r="H5496">
        <v>4</v>
      </c>
      <c r="I5496" t="s">
        <v>41</v>
      </c>
      <c r="J5496">
        <v>4440</v>
      </c>
      <c r="K5496" t="s">
        <v>10297</v>
      </c>
      <c r="M5496">
        <v>2</v>
      </c>
      <c r="N5496">
        <v>503</v>
      </c>
      <c r="O5496" t="s">
        <v>10305</v>
      </c>
      <c r="P5496" t="s">
        <v>10306</v>
      </c>
      <c r="Q5496" t="s">
        <v>10300</v>
      </c>
      <c r="R5496" t="s">
        <v>46</v>
      </c>
      <c r="S5496" t="s">
        <v>47</v>
      </c>
      <c r="T5496" t="s">
        <v>48</v>
      </c>
      <c r="U5496" t="s">
        <v>10307</v>
      </c>
      <c r="V5496" t="s">
        <v>10302</v>
      </c>
      <c r="W5496" s="1">
        <v>43838</v>
      </c>
      <c r="X5496" s="2">
        <v>0.6694444444444444</v>
      </c>
      <c r="Y5496">
        <v>1</v>
      </c>
      <c r="Z5496">
        <v>2020</v>
      </c>
      <c r="AA5496" t="s">
        <v>51</v>
      </c>
      <c r="AB5496" t="s">
        <v>96</v>
      </c>
      <c r="AC5496" s="1">
        <v>43840</v>
      </c>
      <c r="AD5496">
        <v>1</v>
      </c>
      <c r="AE5496">
        <v>2020</v>
      </c>
      <c r="AF5496">
        <v>2</v>
      </c>
      <c r="AG5496" s="3" t="s">
        <v>13063</v>
      </c>
      <c r="AH5496" t="s">
        <v>54</v>
      </c>
      <c r="AI5496">
        <v>39.113526</v>
      </c>
      <c r="AJ5496">
        <v>-94.567193000000003</v>
      </c>
      <c r="AK5496">
        <v>219193</v>
      </c>
      <c r="AL5496" t="s">
        <v>13850</v>
      </c>
    </row>
    <row r="5497" spans="1:38" ht="60" x14ac:dyDescent="0.25">
      <c r="A5497">
        <v>3048</v>
      </c>
      <c r="B5497">
        <v>2019197947</v>
      </c>
      <c r="C5497" t="s">
        <v>10730</v>
      </c>
      <c r="D5497" t="s">
        <v>137</v>
      </c>
      <c r="E5497" t="s">
        <v>39</v>
      </c>
      <c r="F5497">
        <v>64128</v>
      </c>
      <c r="G5497" t="s">
        <v>40</v>
      </c>
      <c r="H5497">
        <v>3</v>
      </c>
      <c r="I5497" t="s">
        <v>13851</v>
      </c>
      <c r="J5497">
        <v>2</v>
      </c>
      <c r="K5497" t="s">
        <v>10297</v>
      </c>
      <c r="M5497">
        <v>0</v>
      </c>
      <c r="N5497">
        <v>603</v>
      </c>
      <c r="O5497" t="s">
        <v>10305</v>
      </c>
      <c r="P5497" t="s">
        <v>10306</v>
      </c>
      <c r="Q5497" t="s">
        <v>10300</v>
      </c>
      <c r="R5497" t="s">
        <v>46</v>
      </c>
      <c r="S5497" t="s">
        <v>47</v>
      </c>
      <c r="T5497" t="s">
        <v>48</v>
      </c>
      <c r="U5497" t="s">
        <v>10307</v>
      </c>
      <c r="V5497" t="s">
        <v>10302</v>
      </c>
      <c r="W5497" s="1">
        <v>43798</v>
      </c>
      <c r="X5497" s="2">
        <v>0.21319444444444444</v>
      </c>
      <c r="Y5497">
        <v>11</v>
      </c>
      <c r="Z5497">
        <v>2019</v>
      </c>
      <c r="AA5497" t="s">
        <v>51</v>
      </c>
      <c r="AB5497" t="s">
        <v>52</v>
      </c>
      <c r="AC5497" s="1">
        <v>43798</v>
      </c>
      <c r="AD5497">
        <v>11</v>
      </c>
      <c r="AE5497">
        <v>2019</v>
      </c>
      <c r="AF5497">
        <v>0</v>
      </c>
      <c r="AG5497" s="3" t="s">
        <v>10731</v>
      </c>
      <c r="AH5497" t="s">
        <v>54</v>
      </c>
      <c r="AI5497">
        <v>39.058545000000002</v>
      </c>
      <c r="AJ5497">
        <v>-94.544843</v>
      </c>
      <c r="AK5497">
        <v>29105</v>
      </c>
      <c r="AL5497" t="s">
        <v>13852</v>
      </c>
    </row>
    <row r="5498" spans="1:38" ht="60" x14ac:dyDescent="0.25">
      <c r="A5498">
        <v>3047</v>
      </c>
      <c r="B5498">
        <v>2019197946</v>
      </c>
      <c r="C5498" t="s">
        <v>13853</v>
      </c>
      <c r="D5498" t="s">
        <v>176</v>
      </c>
      <c r="E5498" t="s">
        <v>39</v>
      </c>
      <c r="F5498">
        <v>64127</v>
      </c>
      <c r="G5498" t="s">
        <v>40</v>
      </c>
      <c r="H5498">
        <v>3</v>
      </c>
      <c r="I5498" t="s">
        <v>13851</v>
      </c>
      <c r="J5498">
        <v>2</v>
      </c>
      <c r="K5498" t="s">
        <v>10297</v>
      </c>
      <c r="M5498">
        <v>1</v>
      </c>
      <c r="N5498">
        <v>1102</v>
      </c>
      <c r="O5498" t="s">
        <v>10313</v>
      </c>
      <c r="P5498" t="s">
        <v>10314</v>
      </c>
      <c r="Q5498" t="s">
        <v>10300</v>
      </c>
      <c r="R5498" t="s">
        <v>91</v>
      </c>
      <c r="S5498" t="s">
        <v>47</v>
      </c>
      <c r="T5498" t="s">
        <v>48</v>
      </c>
      <c r="U5498" t="s">
        <v>10315</v>
      </c>
      <c r="V5498" t="s">
        <v>10316</v>
      </c>
      <c r="W5498" s="1">
        <v>43798</v>
      </c>
      <c r="X5498" s="2">
        <v>0.21111111111111111</v>
      </c>
      <c r="Y5498">
        <v>11</v>
      </c>
      <c r="Z5498">
        <v>2019</v>
      </c>
      <c r="AA5498" t="s">
        <v>51</v>
      </c>
      <c r="AB5498" t="s">
        <v>52</v>
      </c>
      <c r="AC5498" s="1">
        <v>43799</v>
      </c>
      <c r="AD5498">
        <v>11</v>
      </c>
      <c r="AE5498">
        <v>2019</v>
      </c>
      <c r="AF5498">
        <v>1</v>
      </c>
      <c r="AG5498" s="3" t="s">
        <v>13854</v>
      </c>
      <c r="AH5498" t="s">
        <v>54</v>
      </c>
      <c r="AI5498">
        <v>39.096361000000002</v>
      </c>
      <c r="AJ5498">
        <v>-94.541976000000005</v>
      </c>
      <c r="AK5498">
        <v>11465</v>
      </c>
      <c r="AL5498" t="s">
        <v>13855</v>
      </c>
    </row>
    <row r="5499" spans="1:38" ht="75" x14ac:dyDescent="0.25">
      <c r="A5499">
        <v>1683</v>
      </c>
      <c r="B5499">
        <v>2020004791</v>
      </c>
      <c r="C5499" t="s">
        <v>13126</v>
      </c>
      <c r="D5499" t="s">
        <v>168</v>
      </c>
      <c r="E5499" t="s">
        <v>39</v>
      </c>
      <c r="F5499">
        <v>64117</v>
      </c>
      <c r="G5499" t="s">
        <v>169</v>
      </c>
      <c r="H5499">
        <v>1</v>
      </c>
      <c r="I5499" t="s">
        <v>322</v>
      </c>
      <c r="J5499">
        <v>1030</v>
      </c>
      <c r="K5499" t="s">
        <v>10297</v>
      </c>
      <c r="M5499">
        <v>1</v>
      </c>
      <c r="N5499">
        <v>1102</v>
      </c>
      <c r="O5499" t="s">
        <v>10305</v>
      </c>
      <c r="P5499" t="s">
        <v>10306</v>
      </c>
      <c r="Q5499" t="s">
        <v>10300</v>
      </c>
      <c r="R5499" t="s">
        <v>46</v>
      </c>
      <c r="S5499" t="s">
        <v>47</v>
      </c>
      <c r="T5499" t="s">
        <v>48</v>
      </c>
      <c r="U5499" t="s">
        <v>10382</v>
      </c>
      <c r="V5499" t="s">
        <v>10340</v>
      </c>
      <c r="W5499" s="1">
        <v>43842</v>
      </c>
      <c r="X5499" s="2">
        <v>0.52500000000000002</v>
      </c>
      <c r="Y5499">
        <v>1</v>
      </c>
      <c r="Z5499">
        <v>2020</v>
      </c>
      <c r="AA5499" t="s">
        <v>51</v>
      </c>
      <c r="AB5499" t="s">
        <v>52</v>
      </c>
      <c r="AC5499" s="1">
        <v>43843</v>
      </c>
      <c r="AD5499">
        <v>1</v>
      </c>
      <c r="AE5499">
        <v>2020</v>
      </c>
      <c r="AF5499">
        <v>1</v>
      </c>
      <c r="AG5499" s="3" t="s">
        <v>13127</v>
      </c>
      <c r="AH5499" t="s">
        <v>173</v>
      </c>
      <c r="AI5499">
        <v>39.168725999999999</v>
      </c>
      <c r="AJ5499">
        <v>-94.545831000000007</v>
      </c>
      <c r="AK5499">
        <v>77477</v>
      </c>
      <c r="AL5499" t="s">
        <v>13856</v>
      </c>
    </row>
    <row r="5500" spans="1:38" ht="75" x14ac:dyDescent="0.25">
      <c r="A5500">
        <v>1682</v>
      </c>
      <c r="B5500">
        <v>2020004790</v>
      </c>
      <c r="C5500" t="s">
        <v>4618</v>
      </c>
      <c r="D5500" t="s">
        <v>168</v>
      </c>
      <c r="E5500" t="s">
        <v>39</v>
      </c>
      <c r="F5500">
        <v>64117</v>
      </c>
      <c r="G5500" t="s">
        <v>169</v>
      </c>
      <c r="H5500">
        <v>1</v>
      </c>
      <c r="I5500" t="s">
        <v>322</v>
      </c>
      <c r="J5500">
        <v>1030</v>
      </c>
      <c r="K5500" t="s">
        <v>10297</v>
      </c>
      <c r="M5500">
        <v>1</v>
      </c>
      <c r="N5500">
        <v>1102</v>
      </c>
      <c r="O5500" t="s">
        <v>10305</v>
      </c>
      <c r="P5500" t="s">
        <v>10306</v>
      </c>
      <c r="Q5500" t="s">
        <v>10300</v>
      </c>
      <c r="R5500" t="s">
        <v>46</v>
      </c>
      <c r="S5500" t="s">
        <v>47</v>
      </c>
      <c r="T5500" t="s">
        <v>48</v>
      </c>
      <c r="U5500" t="s">
        <v>10382</v>
      </c>
      <c r="V5500" t="s">
        <v>10340</v>
      </c>
      <c r="W5500" s="1">
        <v>43842</v>
      </c>
      <c r="X5500" s="2">
        <v>0.51527777777777783</v>
      </c>
      <c r="Y5500">
        <v>1</v>
      </c>
      <c r="Z5500">
        <v>2020</v>
      </c>
      <c r="AA5500" t="s">
        <v>51</v>
      </c>
      <c r="AB5500" t="s">
        <v>52</v>
      </c>
      <c r="AC5500" s="1">
        <v>43843</v>
      </c>
      <c r="AD5500">
        <v>1</v>
      </c>
      <c r="AE5500">
        <v>2020</v>
      </c>
      <c r="AF5500">
        <v>1</v>
      </c>
      <c r="AG5500" s="3" t="s">
        <v>4619</v>
      </c>
      <c r="AH5500" t="s">
        <v>173</v>
      </c>
      <c r="AI5500">
        <v>39.169451000000002</v>
      </c>
      <c r="AJ5500">
        <v>-94.534378000000004</v>
      </c>
      <c r="AK5500">
        <v>77848</v>
      </c>
      <c r="AL5500" t="s">
        <v>13857</v>
      </c>
    </row>
    <row r="5501" spans="1:38" ht="60" x14ac:dyDescent="0.25">
      <c r="A5501">
        <v>1691</v>
      </c>
      <c r="B5501">
        <v>2020004750</v>
      </c>
      <c r="C5501" t="s">
        <v>11826</v>
      </c>
      <c r="D5501" t="s">
        <v>168</v>
      </c>
      <c r="E5501" t="s">
        <v>39</v>
      </c>
      <c r="F5501">
        <v>64117</v>
      </c>
      <c r="G5501" t="s">
        <v>169</v>
      </c>
      <c r="H5501">
        <v>1</v>
      </c>
      <c r="I5501" t="s">
        <v>322</v>
      </c>
      <c r="J5501">
        <v>1030</v>
      </c>
      <c r="K5501" t="s">
        <v>10297</v>
      </c>
      <c r="M5501">
        <v>3</v>
      </c>
      <c r="N5501">
        <v>467</v>
      </c>
      <c r="O5501" t="s">
        <v>10305</v>
      </c>
      <c r="P5501" t="s">
        <v>10306</v>
      </c>
      <c r="Q5501" t="s">
        <v>10300</v>
      </c>
      <c r="R5501" t="s">
        <v>46</v>
      </c>
      <c r="S5501" t="s">
        <v>47</v>
      </c>
      <c r="T5501" t="s">
        <v>48</v>
      </c>
      <c r="U5501" t="s">
        <v>10382</v>
      </c>
      <c r="V5501" t="s">
        <v>10340</v>
      </c>
      <c r="W5501" s="1">
        <v>43841</v>
      </c>
      <c r="X5501" s="2">
        <v>0.6777777777777777</v>
      </c>
      <c r="Y5501">
        <v>1</v>
      </c>
      <c r="Z5501">
        <v>2020</v>
      </c>
      <c r="AA5501" t="s">
        <v>51</v>
      </c>
      <c r="AB5501" t="s">
        <v>96</v>
      </c>
      <c r="AC5501" s="1">
        <v>43844</v>
      </c>
      <c r="AD5501">
        <v>1</v>
      </c>
      <c r="AE5501">
        <v>2020</v>
      </c>
      <c r="AF5501">
        <v>3</v>
      </c>
      <c r="AG5501" s="3" t="s">
        <v>11827</v>
      </c>
      <c r="AH5501" t="s">
        <v>173</v>
      </c>
      <c r="AI5501">
        <v>39.164572</v>
      </c>
      <c r="AJ5501">
        <v>-94.542811</v>
      </c>
      <c r="AK5501">
        <v>78109</v>
      </c>
      <c r="AL5501" t="s">
        <v>13858</v>
      </c>
    </row>
    <row r="5502" spans="1:38" ht="75" x14ac:dyDescent="0.25">
      <c r="A5502">
        <v>4024</v>
      </c>
      <c r="B5502">
        <v>2019184466</v>
      </c>
      <c r="C5502" t="s">
        <v>13859</v>
      </c>
      <c r="D5502" t="s">
        <v>77</v>
      </c>
      <c r="E5502" t="s">
        <v>39</v>
      </c>
      <c r="F5502">
        <v>64130</v>
      </c>
      <c r="G5502" t="s">
        <v>67</v>
      </c>
      <c r="H5502">
        <v>5</v>
      </c>
      <c r="I5502" t="s">
        <v>41</v>
      </c>
      <c r="J5502">
        <v>4440</v>
      </c>
      <c r="K5502" t="s">
        <v>10297</v>
      </c>
      <c r="M5502">
        <v>4</v>
      </c>
      <c r="N5502">
        <v>337</v>
      </c>
      <c r="O5502" t="s">
        <v>197</v>
      </c>
      <c r="P5502" t="s">
        <v>10436</v>
      </c>
      <c r="Q5502" t="s">
        <v>10300</v>
      </c>
      <c r="R5502" t="s">
        <v>46</v>
      </c>
      <c r="S5502" t="s">
        <v>47</v>
      </c>
      <c r="T5502" t="s">
        <v>10437</v>
      </c>
      <c r="U5502" t="s">
        <v>10438</v>
      </c>
      <c r="V5502" t="s">
        <v>557</v>
      </c>
      <c r="W5502" s="1">
        <v>43762</v>
      </c>
      <c r="X5502" s="2">
        <v>0.67361111111111116</v>
      </c>
      <c r="Y5502">
        <v>10</v>
      </c>
      <c r="Z5502">
        <v>2019</v>
      </c>
      <c r="AA5502" t="s">
        <v>51</v>
      </c>
      <c r="AB5502" t="s">
        <v>96</v>
      </c>
      <c r="AC5502" s="1">
        <v>43766</v>
      </c>
      <c r="AD5502">
        <v>10</v>
      </c>
      <c r="AE5502">
        <v>2019</v>
      </c>
      <c r="AF5502">
        <v>4</v>
      </c>
      <c r="AG5502" s="3" t="s">
        <v>13860</v>
      </c>
      <c r="AH5502" t="s">
        <v>54</v>
      </c>
      <c r="AI5502">
        <v>39.026699999999998</v>
      </c>
      <c r="AJ5502">
        <v>-94.547338999999994</v>
      </c>
      <c r="AK5502">
        <v>36354</v>
      </c>
      <c r="AL5502" t="s">
        <v>13861</v>
      </c>
    </row>
    <row r="5503" spans="1:38" ht="60" x14ac:dyDescent="0.25">
      <c r="A5503">
        <v>1675</v>
      </c>
      <c r="B5503">
        <v>2020005295</v>
      </c>
      <c r="C5503" t="s">
        <v>13862</v>
      </c>
      <c r="D5503" t="s">
        <v>236</v>
      </c>
      <c r="E5503" t="s">
        <v>39</v>
      </c>
      <c r="F5503">
        <v>64106</v>
      </c>
      <c r="G5503" t="s">
        <v>82</v>
      </c>
      <c r="H5503">
        <v>4</v>
      </c>
      <c r="I5503" t="s">
        <v>8950</v>
      </c>
      <c r="J5503">
        <v>341</v>
      </c>
      <c r="K5503" t="s">
        <v>10297</v>
      </c>
      <c r="M5503">
        <v>2</v>
      </c>
      <c r="N5503">
        <v>503</v>
      </c>
      <c r="O5503" t="s">
        <v>10305</v>
      </c>
      <c r="P5503" t="s">
        <v>10306</v>
      </c>
      <c r="Q5503" t="s">
        <v>10300</v>
      </c>
      <c r="R5503" t="s">
        <v>46</v>
      </c>
      <c r="S5503" t="s">
        <v>47</v>
      </c>
      <c r="T5503" t="s">
        <v>48</v>
      </c>
      <c r="U5503" t="s">
        <v>10307</v>
      </c>
      <c r="V5503" t="s">
        <v>10302</v>
      </c>
      <c r="W5503" s="1">
        <v>43843</v>
      </c>
      <c r="X5503" s="2">
        <v>0.61527777777777781</v>
      </c>
      <c r="Y5503">
        <v>1</v>
      </c>
      <c r="Z5503">
        <v>2020</v>
      </c>
      <c r="AA5503" t="s">
        <v>51</v>
      </c>
      <c r="AB5503" t="s">
        <v>96</v>
      </c>
      <c r="AC5503" s="1">
        <v>43845</v>
      </c>
      <c r="AD5503">
        <v>1</v>
      </c>
      <c r="AE5503">
        <v>2020</v>
      </c>
      <c r="AF5503">
        <v>2</v>
      </c>
      <c r="AG5503" s="3" t="s">
        <v>13863</v>
      </c>
      <c r="AH5503" t="s">
        <v>54</v>
      </c>
      <c r="AI5503">
        <v>39.108022999999903</v>
      </c>
      <c r="AJ5503">
        <v>-94.571740000000005</v>
      </c>
      <c r="AK5503">
        <v>39396</v>
      </c>
      <c r="AL5503" t="s">
        <v>13864</v>
      </c>
    </row>
    <row r="5504" spans="1:38" ht="60" x14ac:dyDescent="0.25">
      <c r="A5504">
        <v>1673</v>
      </c>
      <c r="B5504">
        <v>2020005015</v>
      </c>
      <c r="C5504" t="s">
        <v>13130</v>
      </c>
      <c r="D5504" t="s">
        <v>77</v>
      </c>
      <c r="E5504" t="s">
        <v>39</v>
      </c>
      <c r="F5504">
        <v>64130</v>
      </c>
      <c r="G5504" t="s">
        <v>67</v>
      </c>
      <c r="H5504">
        <v>5</v>
      </c>
      <c r="I5504" t="s">
        <v>8950</v>
      </c>
      <c r="J5504">
        <v>341</v>
      </c>
      <c r="K5504" t="s">
        <v>10297</v>
      </c>
      <c r="M5504">
        <v>1</v>
      </c>
      <c r="N5504">
        <v>1102</v>
      </c>
      <c r="O5504" t="s">
        <v>10298</v>
      </c>
      <c r="P5504" t="s">
        <v>10299</v>
      </c>
      <c r="Q5504" t="s">
        <v>10300</v>
      </c>
      <c r="R5504" t="s">
        <v>46</v>
      </c>
      <c r="S5504" t="s">
        <v>47</v>
      </c>
      <c r="T5504" t="s">
        <v>48</v>
      </c>
      <c r="U5504" t="s">
        <v>10301</v>
      </c>
      <c r="V5504" t="s">
        <v>10302</v>
      </c>
      <c r="W5504" s="1">
        <v>43843</v>
      </c>
      <c r="X5504" s="2">
        <v>0.41111111111111115</v>
      </c>
      <c r="Y5504">
        <v>1</v>
      </c>
      <c r="Z5504">
        <v>2020</v>
      </c>
      <c r="AA5504" t="s">
        <v>51</v>
      </c>
      <c r="AB5504" t="s">
        <v>52</v>
      </c>
      <c r="AC5504" s="1">
        <v>43844</v>
      </c>
      <c r="AD5504">
        <v>1</v>
      </c>
      <c r="AE5504">
        <v>2020</v>
      </c>
      <c r="AF5504">
        <v>1</v>
      </c>
      <c r="AG5504" s="3" t="s">
        <v>13131</v>
      </c>
      <c r="AH5504" t="s">
        <v>54</v>
      </c>
      <c r="AI5504">
        <v>39.023130999999999</v>
      </c>
      <c r="AJ5504">
        <v>-94.543794999999903</v>
      </c>
      <c r="AK5504">
        <v>37046</v>
      </c>
      <c r="AL5504" t="s">
        <v>13865</v>
      </c>
    </row>
    <row r="5505" spans="1:38" ht="60" x14ac:dyDescent="0.25">
      <c r="A5505">
        <v>3041</v>
      </c>
      <c r="B5505">
        <v>2019197978</v>
      </c>
      <c r="C5505" t="s">
        <v>13866</v>
      </c>
      <c r="D5505" t="s">
        <v>71</v>
      </c>
      <c r="E5505" t="s">
        <v>39</v>
      </c>
      <c r="F5505">
        <v>64128</v>
      </c>
      <c r="G5505" t="s">
        <v>40</v>
      </c>
      <c r="H5505">
        <v>3</v>
      </c>
      <c r="I5505" t="s">
        <v>41</v>
      </c>
      <c r="J5505">
        <v>4440</v>
      </c>
      <c r="K5505" t="s">
        <v>10297</v>
      </c>
      <c r="M5505">
        <v>2</v>
      </c>
      <c r="N5505">
        <v>503</v>
      </c>
      <c r="O5505" t="s">
        <v>10305</v>
      </c>
      <c r="P5505" t="s">
        <v>10306</v>
      </c>
      <c r="Q5505" t="s">
        <v>10300</v>
      </c>
      <c r="R5505" t="s">
        <v>46</v>
      </c>
      <c r="S5505" t="s">
        <v>47</v>
      </c>
      <c r="T5505" t="s">
        <v>48</v>
      </c>
      <c r="U5505" t="s">
        <v>10307</v>
      </c>
      <c r="V5505" t="s">
        <v>10302</v>
      </c>
      <c r="W5505" s="1">
        <v>43799</v>
      </c>
      <c r="X5505" s="2">
        <v>0.25138888888888888</v>
      </c>
      <c r="Y5505">
        <v>11</v>
      </c>
      <c r="Z5505">
        <v>2019</v>
      </c>
      <c r="AA5505" t="s">
        <v>51</v>
      </c>
      <c r="AB5505" t="s">
        <v>52</v>
      </c>
      <c r="AC5505" s="1">
        <v>43801</v>
      </c>
      <c r="AD5505">
        <v>12</v>
      </c>
      <c r="AE5505">
        <v>2019</v>
      </c>
      <c r="AF5505">
        <v>2</v>
      </c>
      <c r="AG5505" s="3" t="s">
        <v>13867</v>
      </c>
      <c r="AH5505" t="s">
        <v>54</v>
      </c>
      <c r="AI5505">
        <v>39.074373000000001</v>
      </c>
      <c r="AJ5505">
        <v>-94.519322000000003</v>
      </c>
      <c r="AK5505">
        <v>21559</v>
      </c>
      <c r="AL5505" t="s">
        <v>13868</v>
      </c>
    </row>
    <row r="5506" spans="1:38" ht="75" x14ac:dyDescent="0.25">
      <c r="A5506">
        <v>3036</v>
      </c>
      <c r="B5506">
        <v>2019198163</v>
      </c>
      <c r="C5506" t="s">
        <v>13869</v>
      </c>
      <c r="D5506" t="s">
        <v>77</v>
      </c>
      <c r="E5506" t="s">
        <v>39</v>
      </c>
      <c r="F5506">
        <v>64130</v>
      </c>
      <c r="G5506" t="s">
        <v>67</v>
      </c>
      <c r="H5506">
        <v>3</v>
      </c>
      <c r="I5506" t="s">
        <v>8950</v>
      </c>
      <c r="J5506">
        <v>341</v>
      </c>
      <c r="K5506" t="s">
        <v>10297</v>
      </c>
      <c r="M5506">
        <v>1</v>
      </c>
      <c r="N5506">
        <v>1102</v>
      </c>
      <c r="O5506" t="s">
        <v>10305</v>
      </c>
      <c r="P5506" t="s">
        <v>10306</v>
      </c>
      <c r="Q5506" t="s">
        <v>10300</v>
      </c>
      <c r="R5506" t="s">
        <v>46</v>
      </c>
      <c r="S5506" t="s">
        <v>47</v>
      </c>
      <c r="T5506" t="s">
        <v>48</v>
      </c>
      <c r="U5506" t="s">
        <v>10307</v>
      </c>
      <c r="V5506" t="s">
        <v>10302</v>
      </c>
      <c r="W5506" s="1">
        <v>43801</v>
      </c>
      <c r="X5506" s="2">
        <v>0.36041666666666666</v>
      </c>
      <c r="Y5506">
        <v>12</v>
      </c>
      <c r="Z5506">
        <v>2019</v>
      </c>
      <c r="AA5506" t="s">
        <v>51</v>
      </c>
      <c r="AB5506" t="s">
        <v>52</v>
      </c>
      <c r="AC5506" s="1">
        <v>43802</v>
      </c>
      <c r="AD5506">
        <v>12</v>
      </c>
      <c r="AE5506">
        <v>2019</v>
      </c>
      <c r="AF5506">
        <v>1</v>
      </c>
      <c r="AG5506" s="3" t="s">
        <v>13870</v>
      </c>
      <c r="AH5506" t="s">
        <v>54</v>
      </c>
      <c r="AI5506">
        <v>39.036347999999997</v>
      </c>
      <c r="AJ5506">
        <v>-94.551461000000003</v>
      </c>
      <c r="AK5506">
        <v>35105</v>
      </c>
      <c r="AL5506" t="s">
        <v>13871</v>
      </c>
    </row>
    <row r="5507" spans="1:38" ht="60" x14ac:dyDescent="0.25">
      <c r="A5507">
        <v>3035</v>
      </c>
      <c r="B5507">
        <v>2019198145</v>
      </c>
      <c r="C5507" t="s">
        <v>13790</v>
      </c>
      <c r="D5507" t="s">
        <v>77</v>
      </c>
      <c r="E5507" t="s">
        <v>39</v>
      </c>
      <c r="F5507">
        <v>64130</v>
      </c>
      <c r="G5507" t="s">
        <v>67</v>
      </c>
      <c r="H5507">
        <v>5</v>
      </c>
      <c r="I5507" t="s">
        <v>8950</v>
      </c>
      <c r="J5507">
        <v>341</v>
      </c>
      <c r="K5507" t="s">
        <v>10297</v>
      </c>
      <c r="M5507">
        <v>1</v>
      </c>
      <c r="N5507">
        <v>1102</v>
      </c>
      <c r="O5507" t="s">
        <v>10305</v>
      </c>
      <c r="P5507" t="s">
        <v>10306</v>
      </c>
      <c r="Q5507" t="s">
        <v>10300</v>
      </c>
      <c r="R5507" t="s">
        <v>46</v>
      </c>
      <c r="S5507" t="s">
        <v>47</v>
      </c>
      <c r="T5507" t="s">
        <v>48</v>
      </c>
      <c r="U5507" t="s">
        <v>10307</v>
      </c>
      <c r="V5507" t="s">
        <v>10302</v>
      </c>
      <c r="W5507" s="1">
        <v>43801</v>
      </c>
      <c r="X5507" s="2">
        <v>0.34513888888888888</v>
      </c>
      <c r="Y5507">
        <v>12</v>
      </c>
      <c r="Z5507">
        <v>2019</v>
      </c>
      <c r="AA5507" t="s">
        <v>51</v>
      </c>
      <c r="AB5507" t="s">
        <v>52</v>
      </c>
      <c r="AC5507" s="1">
        <v>43802</v>
      </c>
      <c r="AD5507">
        <v>12</v>
      </c>
      <c r="AE5507">
        <v>2019</v>
      </c>
      <c r="AF5507">
        <v>1</v>
      </c>
      <c r="AG5507" s="3" t="s">
        <v>13791</v>
      </c>
      <c r="AH5507" t="s">
        <v>54</v>
      </c>
      <c r="AI5507">
        <v>39.025715999999903</v>
      </c>
      <c r="AJ5507">
        <v>-94.54298</v>
      </c>
      <c r="AK5507">
        <v>37037</v>
      </c>
      <c r="AL5507" t="s">
        <v>13872</v>
      </c>
    </row>
    <row r="5508" spans="1:38" ht="60" x14ac:dyDescent="0.25">
      <c r="A5508">
        <v>3034</v>
      </c>
      <c r="B5508">
        <v>2019198651</v>
      </c>
      <c r="C5508" t="s">
        <v>13873</v>
      </c>
      <c r="D5508" t="s">
        <v>100</v>
      </c>
      <c r="E5508" t="s">
        <v>39</v>
      </c>
      <c r="F5508">
        <v>64125</v>
      </c>
      <c r="G5508" t="s">
        <v>40</v>
      </c>
      <c r="H5508">
        <v>4</v>
      </c>
      <c r="I5508" t="s">
        <v>8950</v>
      </c>
      <c r="J5508">
        <v>341</v>
      </c>
      <c r="K5508" t="s">
        <v>10297</v>
      </c>
      <c r="M5508">
        <v>1</v>
      </c>
      <c r="N5508">
        <v>1102</v>
      </c>
      <c r="O5508" t="s">
        <v>10305</v>
      </c>
      <c r="P5508" t="s">
        <v>10306</v>
      </c>
      <c r="Q5508" t="s">
        <v>10300</v>
      </c>
      <c r="R5508" t="s">
        <v>46</v>
      </c>
      <c r="S5508" t="s">
        <v>47</v>
      </c>
      <c r="T5508" t="s">
        <v>48</v>
      </c>
      <c r="U5508" t="s">
        <v>10307</v>
      </c>
      <c r="V5508" t="s">
        <v>10302</v>
      </c>
      <c r="W5508" s="1">
        <v>43801</v>
      </c>
      <c r="X5508" s="2">
        <v>0.69374999999999998</v>
      </c>
      <c r="Y5508">
        <v>12</v>
      </c>
      <c r="Z5508">
        <v>2019</v>
      </c>
      <c r="AA5508" t="s">
        <v>51</v>
      </c>
      <c r="AB5508" t="s">
        <v>52</v>
      </c>
      <c r="AC5508" s="1">
        <v>43802</v>
      </c>
      <c r="AD5508">
        <v>12</v>
      </c>
      <c r="AE5508">
        <v>2019</v>
      </c>
      <c r="AF5508">
        <v>1</v>
      </c>
      <c r="AG5508" s="3" t="s">
        <v>13874</v>
      </c>
      <c r="AH5508" t="s">
        <v>54</v>
      </c>
      <c r="AI5508">
        <v>39.103881000000001</v>
      </c>
      <c r="AJ5508">
        <v>-94.503625</v>
      </c>
      <c r="AK5508">
        <v>5062</v>
      </c>
      <c r="AL5508" t="s">
        <v>13875</v>
      </c>
    </row>
    <row r="5509" spans="1:38" ht="75" x14ac:dyDescent="0.25">
      <c r="A5509">
        <v>3033</v>
      </c>
      <c r="B5509">
        <v>2019198582</v>
      </c>
      <c r="C5509" t="s">
        <v>13876</v>
      </c>
      <c r="D5509" t="s">
        <v>77</v>
      </c>
      <c r="E5509" t="s">
        <v>39</v>
      </c>
      <c r="F5509">
        <v>64130</v>
      </c>
      <c r="G5509" t="s">
        <v>67</v>
      </c>
      <c r="H5509">
        <v>5</v>
      </c>
      <c r="I5509" t="s">
        <v>8950</v>
      </c>
      <c r="J5509">
        <v>341</v>
      </c>
      <c r="K5509" t="s">
        <v>10297</v>
      </c>
      <c r="M5509">
        <v>1</v>
      </c>
      <c r="N5509">
        <v>1102</v>
      </c>
      <c r="O5509" t="s">
        <v>10305</v>
      </c>
      <c r="P5509" t="s">
        <v>10306</v>
      </c>
      <c r="Q5509" t="s">
        <v>10300</v>
      </c>
      <c r="R5509" t="s">
        <v>46</v>
      </c>
      <c r="S5509" t="s">
        <v>47</v>
      </c>
      <c r="T5509" t="s">
        <v>48</v>
      </c>
      <c r="U5509" t="s">
        <v>10307</v>
      </c>
      <c r="V5509" t="s">
        <v>10302</v>
      </c>
      <c r="W5509" s="1">
        <v>43801</v>
      </c>
      <c r="X5509" s="2">
        <v>0.65902777777777777</v>
      </c>
      <c r="Y5509">
        <v>12</v>
      </c>
      <c r="Z5509">
        <v>2019</v>
      </c>
      <c r="AA5509" t="s">
        <v>51</v>
      </c>
      <c r="AB5509" t="s">
        <v>52</v>
      </c>
      <c r="AC5509" s="1">
        <v>43802</v>
      </c>
      <c r="AD5509">
        <v>12</v>
      </c>
      <c r="AE5509">
        <v>2019</v>
      </c>
      <c r="AF5509">
        <v>1</v>
      </c>
      <c r="AG5509" s="3" t="s">
        <v>13877</v>
      </c>
      <c r="AH5509" t="s">
        <v>54</v>
      </c>
      <c r="AI5509">
        <v>39.024861000000001</v>
      </c>
      <c r="AJ5509">
        <v>-94.547527000000002</v>
      </c>
      <c r="AK5509">
        <v>36446</v>
      </c>
      <c r="AL5509" t="s">
        <v>13878</v>
      </c>
    </row>
    <row r="5510" spans="1:38" ht="75" x14ac:dyDescent="0.25">
      <c r="A5510">
        <v>3032</v>
      </c>
      <c r="B5510">
        <v>2019198457</v>
      </c>
      <c r="C5510" t="s">
        <v>7636</v>
      </c>
      <c r="D5510" t="s">
        <v>147</v>
      </c>
      <c r="E5510" t="s">
        <v>39</v>
      </c>
      <c r="F5510">
        <v>64127</v>
      </c>
      <c r="G5510" t="s">
        <v>40</v>
      </c>
      <c r="H5510">
        <v>3</v>
      </c>
      <c r="I5510" t="s">
        <v>41</v>
      </c>
      <c r="J5510">
        <v>4440</v>
      </c>
      <c r="K5510" t="s">
        <v>10297</v>
      </c>
      <c r="M5510">
        <v>2</v>
      </c>
      <c r="N5510">
        <v>503</v>
      </c>
      <c r="O5510" t="s">
        <v>10298</v>
      </c>
      <c r="P5510" t="s">
        <v>10299</v>
      </c>
      <c r="Q5510" t="s">
        <v>10300</v>
      </c>
      <c r="R5510" t="s">
        <v>46</v>
      </c>
      <c r="S5510" t="s">
        <v>47</v>
      </c>
      <c r="T5510" t="s">
        <v>48</v>
      </c>
      <c r="U5510" t="s">
        <v>10301</v>
      </c>
      <c r="V5510" t="s">
        <v>10302</v>
      </c>
      <c r="W5510" s="1">
        <v>43801</v>
      </c>
      <c r="X5510" s="2">
        <v>0.55694444444444446</v>
      </c>
      <c r="Y5510">
        <v>12</v>
      </c>
      <c r="Z5510">
        <v>2019</v>
      </c>
      <c r="AA5510" t="s">
        <v>51</v>
      </c>
      <c r="AB5510" t="s">
        <v>52</v>
      </c>
      <c r="AC5510" s="1">
        <v>43803</v>
      </c>
      <c r="AD5510">
        <v>12</v>
      </c>
      <c r="AE5510">
        <v>2019</v>
      </c>
      <c r="AF5510">
        <v>2</v>
      </c>
      <c r="AG5510" s="3" t="s">
        <v>7637</v>
      </c>
      <c r="AH5510" t="s">
        <v>54</v>
      </c>
      <c r="AI5510">
        <v>39.087488</v>
      </c>
      <c r="AJ5510">
        <v>-94.533225000000002</v>
      </c>
      <c r="AK5510">
        <v>18317</v>
      </c>
      <c r="AL5510" t="s">
        <v>13879</v>
      </c>
    </row>
    <row r="5511" spans="1:38" ht="75" x14ac:dyDescent="0.25">
      <c r="A5511">
        <v>3468</v>
      </c>
      <c r="B5511">
        <v>2019191680</v>
      </c>
      <c r="C5511" t="s">
        <v>13880</v>
      </c>
      <c r="D5511" t="s">
        <v>38</v>
      </c>
      <c r="E5511" t="s">
        <v>39</v>
      </c>
      <c r="F5511">
        <v>64128</v>
      </c>
      <c r="G5511" t="s">
        <v>40</v>
      </c>
      <c r="H5511">
        <v>3</v>
      </c>
      <c r="I5511" t="s">
        <v>41</v>
      </c>
      <c r="J5511">
        <v>4440</v>
      </c>
      <c r="K5511" t="s">
        <v>10297</v>
      </c>
      <c r="M5511">
        <v>65</v>
      </c>
      <c r="N5511">
        <v>10</v>
      </c>
      <c r="O5511" t="s">
        <v>10329</v>
      </c>
      <c r="P5511" t="s">
        <v>10330</v>
      </c>
      <c r="Q5511" t="s">
        <v>10300</v>
      </c>
      <c r="R5511" t="s">
        <v>46</v>
      </c>
      <c r="S5511" t="s">
        <v>47</v>
      </c>
      <c r="T5511" t="s">
        <v>10352</v>
      </c>
      <c r="U5511" t="s">
        <v>10353</v>
      </c>
      <c r="V5511" t="s">
        <v>10354</v>
      </c>
      <c r="W5511" s="1">
        <v>43782</v>
      </c>
      <c r="X5511" s="2">
        <v>0.32222222222222224</v>
      </c>
      <c r="Y5511">
        <v>11</v>
      </c>
      <c r="Z5511">
        <v>2019</v>
      </c>
      <c r="AA5511" t="s">
        <v>51</v>
      </c>
      <c r="AB5511" t="s">
        <v>96</v>
      </c>
      <c r="AC5511" s="1">
        <v>43847</v>
      </c>
      <c r="AD5511">
        <v>1</v>
      </c>
      <c r="AE5511">
        <v>2020</v>
      </c>
      <c r="AF5511">
        <v>65</v>
      </c>
      <c r="AG5511" s="3" t="s">
        <v>13881</v>
      </c>
      <c r="AH5511" t="s">
        <v>54</v>
      </c>
      <c r="AI5511">
        <v>39.060108999999997</v>
      </c>
      <c r="AJ5511">
        <v>-94.539154999999994</v>
      </c>
      <c r="AK5511">
        <v>27601</v>
      </c>
      <c r="AL5511" t="s">
        <v>13882</v>
      </c>
    </row>
    <row r="5512" spans="1:38" ht="60" x14ac:dyDescent="0.25">
      <c r="A5512">
        <v>3441</v>
      </c>
      <c r="B5512">
        <v>2019192287</v>
      </c>
      <c r="C5512" t="s">
        <v>10782</v>
      </c>
      <c r="D5512" t="s">
        <v>81</v>
      </c>
      <c r="E5512" t="s">
        <v>39</v>
      </c>
      <c r="F5512">
        <v>64127</v>
      </c>
      <c r="G5512" t="s">
        <v>40</v>
      </c>
      <c r="H5512">
        <v>3</v>
      </c>
      <c r="I5512" t="s">
        <v>41</v>
      </c>
      <c r="J5512">
        <v>4440</v>
      </c>
      <c r="K5512" t="s">
        <v>10297</v>
      </c>
      <c r="M5512">
        <v>1</v>
      </c>
      <c r="N5512">
        <v>1102</v>
      </c>
      <c r="O5512" t="s">
        <v>10305</v>
      </c>
      <c r="P5512" t="s">
        <v>10306</v>
      </c>
      <c r="Q5512" t="s">
        <v>10300</v>
      </c>
      <c r="R5512" t="s">
        <v>46</v>
      </c>
      <c r="S5512" t="s">
        <v>47</v>
      </c>
      <c r="T5512" t="s">
        <v>48</v>
      </c>
      <c r="U5512" t="s">
        <v>10307</v>
      </c>
      <c r="V5512" t="s">
        <v>10302</v>
      </c>
      <c r="W5512" s="1">
        <v>43783</v>
      </c>
      <c r="X5512" s="2">
        <v>0.34791666666666665</v>
      </c>
      <c r="Y5512">
        <v>11</v>
      </c>
      <c r="Z5512">
        <v>2019</v>
      </c>
      <c r="AA5512" t="s">
        <v>51</v>
      </c>
      <c r="AB5512" t="s">
        <v>52</v>
      </c>
      <c r="AC5512" s="1">
        <v>43784</v>
      </c>
      <c r="AD5512">
        <v>11</v>
      </c>
      <c r="AE5512">
        <v>2019</v>
      </c>
      <c r="AF5512">
        <v>1</v>
      </c>
      <c r="AG5512" s="3" t="s">
        <v>13883</v>
      </c>
      <c r="AH5512" t="s">
        <v>54</v>
      </c>
      <c r="AI5512">
        <v>39.100180000000002</v>
      </c>
      <c r="AJ5512">
        <v>-94.545381000000006</v>
      </c>
      <c r="AK5512">
        <v>10870</v>
      </c>
      <c r="AL5512" t="s">
        <v>13884</v>
      </c>
    </row>
    <row r="5513" spans="1:38" ht="75" x14ac:dyDescent="0.25">
      <c r="A5513">
        <v>3469</v>
      </c>
      <c r="B5513">
        <v>2019192077</v>
      </c>
      <c r="C5513" t="s">
        <v>13885</v>
      </c>
      <c r="D5513" t="s">
        <v>147</v>
      </c>
      <c r="E5513" t="s">
        <v>39</v>
      </c>
      <c r="F5513">
        <v>64127</v>
      </c>
      <c r="G5513" t="s">
        <v>40</v>
      </c>
      <c r="H5513">
        <v>3</v>
      </c>
      <c r="I5513" t="s">
        <v>41</v>
      </c>
      <c r="J5513">
        <v>4440</v>
      </c>
      <c r="K5513" t="s">
        <v>10297</v>
      </c>
      <c r="M5513">
        <v>77</v>
      </c>
      <c r="N5513">
        <v>11</v>
      </c>
      <c r="O5513" t="s">
        <v>10329</v>
      </c>
      <c r="P5513" t="s">
        <v>10330</v>
      </c>
      <c r="Q5513" t="s">
        <v>10300</v>
      </c>
      <c r="R5513" t="s">
        <v>46</v>
      </c>
      <c r="S5513" t="s">
        <v>47</v>
      </c>
      <c r="T5513" t="s">
        <v>10331</v>
      </c>
      <c r="U5513" t="s">
        <v>10332</v>
      </c>
      <c r="V5513" t="s">
        <v>10333</v>
      </c>
      <c r="W5513" s="1">
        <v>43782</v>
      </c>
      <c r="X5513" s="2">
        <v>0.6430555555555556</v>
      </c>
      <c r="Y5513">
        <v>11</v>
      </c>
      <c r="Z5513">
        <v>2019</v>
      </c>
      <c r="AA5513" t="s">
        <v>51</v>
      </c>
      <c r="AB5513" t="s">
        <v>96</v>
      </c>
      <c r="AC5513" s="1">
        <v>43859</v>
      </c>
      <c r="AD5513">
        <v>1</v>
      </c>
      <c r="AE5513">
        <v>2020</v>
      </c>
      <c r="AF5513">
        <v>77</v>
      </c>
      <c r="AG5513" s="3" t="s">
        <v>13886</v>
      </c>
      <c r="AH5513" t="s">
        <v>54</v>
      </c>
      <c r="AI5513">
        <v>39.093314999999997</v>
      </c>
      <c r="AJ5513">
        <v>-94.525993</v>
      </c>
      <c r="AK5513">
        <v>8719</v>
      </c>
      <c r="AL5513" t="s">
        <v>13887</v>
      </c>
    </row>
    <row r="5514" spans="1:38" ht="60" x14ac:dyDescent="0.25">
      <c r="A5514">
        <v>3471</v>
      </c>
      <c r="B5514">
        <v>2019192081</v>
      </c>
      <c r="C5514" t="s">
        <v>12807</v>
      </c>
      <c r="D5514" t="s">
        <v>66</v>
      </c>
      <c r="E5514" t="s">
        <v>39</v>
      </c>
      <c r="F5514">
        <v>64132</v>
      </c>
      <c r="G5514" t="s">
        <v>67</v>
      </c>
      <c r="H5514">
        <v>5</v>
      </c>
      <c r="I5514" t="s">
        <v>41</v>
      </c>
      <c r="J5514">
        <v>4440</v>
      </c>
      <c r="K5514" t="s">
        <v>10297</v>
      </c>
      <c r="M5514">
        <v>5</v>
      </c>
      <c r="N5514">
        <v>258</v>
      </c>
      <c r="O5514" t="s">
        <v>10298</v>
      </c>
      <c r="P5514" t="s">
        <v>10299</v>
      </c>
      <c r="Q5514" t="s">
        <v>10300</v>
      </c>
      <c r="R5514" t="s">
        <v>46</v>
      </c>
      <c r="S5514" t="s">
        <v>47</v>
      </c>
      <c r="T5514" t="s">
        <v>48</v>
      </c>
      <c r="U5514" t="s">
        <v>10798</v>
      </c>
      <c r="V5514" t="s">
        <v>10465</v>
      </c>
      <c r="W5514" s="1">
        <v>43782</v>
      </c>
      <c r="X5514" s="2">
        <v>0.64722222222222225</v>
      </c>
      <c r="Y5514">
        <v>11</v>
      </c>
      <c r="Z5514">
        <v>2019</v>
      </c>
      <c r="AA5514" t="s">
        <v>51</v>
      </c>
      <c r="AB5514" t="s">
        <v>52</v>
      </c>
      <c r="AC5514" s="1">
        <v>43787</v>
      </c>
      <c r="AD5514">
        <v>11</v>
      </c>
      <c r="AE5514">
        <v>2019</v>
      </c>
      <c r="AF5514">
        <v>5</v>
      </c>
      <c r="AG5514" s="3" t="s">
        <v>12808</v>
      </c>
      <c r="AH5514" t="s">
        <v>54</v>
      </c>
      <c r="AI5514">
        <v>39.003570000000003</v>
      </c>
      <c r="AJ5514">
        <v>-94.547646999999998</v>
      </c>
      <c r="AK5514">
        <v>2661</v>
      </c>
      <c r="AL5514" t="s">
        <v>13888</v>
      </c>
    </row>
    <row r="5515" spans="1:38" ht="75" x14ac:dyDescent="0.25">
      <c r="A5515">
        <v>3472</v>
      </c>
      <c r="B5515">
        <v>2019192068</v>
      </c>
      <c r="C5515" t="s">
        <v>1331</v>
      </c>
      <c r="D5515" t="s">
        <v>66</v>
      </c>
      <c r="E5515" t="s">
        <v>39</v>
      </c>
      <c r="F5515">
        <v>64132</v>
      </c>
      <c r="G5515" t="s">
        <v>67</v>
      </c>
      <c r="H5515">
        <v>5</v>
      </c>
      <c r="I5515" t="s">
        <v>8950</v>
      </c>
      <c r="J5515">
        <v>341</v>
      </c>
      <c r="K5515" t="s">
        <v>10297</v>
      </c>
      <c r="M5515">
        <v>5</v>
      </c>
      <c r="N5515">
        <v>258</v>
      </c>
      <c r="O5515" t="s">
        <v>10298</v>
      </c>
      <c r="P5515" t="s">
        <v>10299</v>
      </c>
      <c r="Q5515" t="s">
        <v>10300</v>
      </c>
      <c r="R5515" t="s">
        <v>46</v>
      </c>
      <c r="S5515" t="s">
        <v>47</v>
      </c>
      <c r="T5515" t="s">
        <v>48</v>
      </c>
      <c r="U5515" t="s">
        <v>10798</v>
      </c>
      <c r="V5515" t="s">
        <v>10465</v>
      </c>
      <c r="W5515" s="1">
        <v>43782</v>
      </c>
      <c r="X5515" s="2">
        <v>0.63888888888888895</v>
      </c>
      <c r="Y5515">
        <v>11</v>
      </c>
      <c r="Z5515">
        <v>2019</v>
      </c>
      <c r="AA5515" t="s">
        <v>51</v>
      </c>
      <c r="AB5515" t="s">
        <v>52</v>
      </c>
      <c r="AC5515" s="1">
        <v>43787</v>
      </c>
      <c r="AD5515">
        <v>11</v>
      </c>
      <c r="AE5515">
        <v>2019</v>
      </c>
      <c r="AF5515">
        <v>5</v>
      </c>
      <c r="AG5515" s="3" t="s">
        <v>1332</v>
      </c>
      <c r="AH5515" t="s">
        <v>54</v>
      </c>
      <c r="AI5515">
        <v>39.004854999999999</v>
      </c>
      <c r="AJ5515">
        <v>-94.550397000000004</v>
      </c>
      <c r="AK5515">
        <v>2790</v>
      </c>
      <c r="AL5515" t="s">
        <v>13889</v>
      </c>
    </row>
    <row r="5516" spans="1:38" ht="60" x14ac:dyDescent="0.25">
      <c r="A5516">
        <v>3473</v>
      </c>
      <c r="B5516">
        <v>2019191959</v>
      </c>
      <c r="C5516" t="s">
        <v>11211</v>
      </c>
      <c r="D5516" t="s">
        <v>104</v>
      </c>
      <c r="E5516" t="s">
        <v>39</v>
      </c>
      <c r="F5516">
        <v>64130</v>
      </c>
      <c r="G5516" t="s">
        <v>67</v>
      </c>
      <c r="H5516">
        <v>5</v>
      </c>
      <c r="I5516" t="s">
        <v>41</v>
      </c>
      <c r="J5516">
        <v>4440</v>
      </c>
      <c r="K5516" t="s">
        <v>10297</v>
      </c>
      <c r="M5516">
        <v>0</v>
      </c>
      <c r="N5516">
        <v>603</v>
      </c>
      <c r="O5516" t="s">
        <v>197</v>
      </c>
      <c r="P5516" t="s">
        <v>10436</v>
      </c>
      <c r="Q5516" t="s">
        <v>10300</v>
      </c>
      <c r="R5516" t="s">
        <v>46</v>
      </c>
      <c r="S5516" t="s">
        <v>47</v>
      </c>
      <c r="T5516" t="s">
        <v>10437</v>
      </c>
      <c r="U5516" t="s">
        <v>10438</v>
      </c>
      <c r="V5516" t="s">
        <v>557</v>
      </c>
      <c r="W5516" s="1">
        <v>43782</v>
      </c>
      <c r="X5516" s="2">
        <v>0.55555555555555558</v>
      </c>
      <c r="Y5516">
        <v>11</v>
      </c>
      <c r="Z5516">
        <v>2019</v>
      </c>
      <c r="AA5516" t="s">
        <v>51</v>
      </c>
      <c r="AB5516" t="s">
        <v>52</v>
      </c>
      <c r="AC5516" s="1">
        <v>43782</v>
      </c>
      <c r="AD5516">
        <v>11</v>
      </c>
      <c r="AE5516">
        <v>2019</v>
      </c>
      <c r="AF5516">
        <v>0</v>
      </c>
      <c r="AG5516" s="3" t="s">
        <v>11212</v>
      </c>
      <c r="AH5516" t="s">
        <v>54</v>
      </c>
      <c r="AI5516">
        <v>39.021712999999998</v>
      </c>
      <c r="AJ5516">
        <v>-94.539610999999994</v>
      </c>
      <c r="AK5516">
        <v>37245</v>
      </c>
      <c r="AL5516" t="s">
        <v>13890</v>
      </c>
    </row>
    <row r="5517" spans="1:38" ht="60" x14ac:dyDescent="0.25">
      <c r="A5517">
        <v>3474</v>
      </c>
      <c r="B5517">
        <v>2019192027</v>
      </c>
      <c r="C5517" t="s">
        <v>12523</v>
      </c>
      <c r="D5517" t="s">
        <v>1035</v>
      </c>
      <c r="E5517" t="s">
        <v>39</v>
      </c>
      <c r="F5517">
        <v>64128</v>
      </c>
      <c r="G5517" t="s">
        <v>40</v>
      </c>
      <c r="H5517">
        <v>3</v>
      </c>
      <c r="I5517" t="s">
        <v>41</v>
      </c>
      <c r="J5517">
        <v>4440</v>
      </c>
      <c r="K5517" t="s">
        <v>10297</v>
      </c>
      <c r="M5517">
        <v>0</v>
      </c>
      <c r="N5517">
        <v>603</v>
      </c>
      <c r="O5517" t="s">
        <v>197</v>
      </c>
      <c r="P5517" t="s">
        <v>10436</v>
      </c>
      <c r="Q5517" t="s">
        <v>10300</v>
      </c>
      <c r="R5517" t="s">
        <v>46</v>
      </c>
      <c r="S5517" t="s">
        <v>47</v>
      </c>
      <c r="T5517" t="s">
        <v>10437</v>
      </c>
      <c r="U5517" t="s">
        <v>11783</v>
      </c>
      <c r="V5517" t="s">
        <v>11784</v>
      </c>
      <c r="W5517" s="1">
        <v>43782</v>
      </c>
      <c r="X5517" s="2">
        <v>0.60277777777777775</v>
      </c>
      <c r="Y5517">
        <v>11</v>
      </c>
      <c r="Z5517">
        <v>2019</v>
      </c>
      <c r="AA5517" t="s">
        <v>51</v>
      </c>
      <c r="AB5517" t="s">
        <v>52</v>
      </c>
      <c r="AC5517" s="1">
        <v>43782</v>
      </c>
      <c r="AD5517">
        <v>11</v>
      </c>
      <c r="AE5517">
        <v>2019</v>
      </c>
      <c r="AF5517">
        <v>0</v>
      </c>
      <c r="AG5517" s="3" t="s">
        <v>12524</v>
      </c>
      <c r="AH5517" t="s">
        <v>54</v>
      </c>
      <c r="AI5517">
        <v>39.062945999999997</v>
      </c>
      <c r="AJ5517">
        <v>-94.518732</v>
      </c>
      <c r="AK5517">
        <v>208586</v>
      </c>
      <c r="AL5517" t="s">
        <v>13891</v>
      </c>
    </row>
    <row r="5518" spans="1:38" ht="75" x14ac:dyDescent="0.25">
      <c r="A5518">
        <v>3475</v>
      </c>
      <c r="B5518">
        <v>2019191665</v>
      </c>
      <c r="C5518" t="s">
        <v>10448</v>
      </c>
      <c r="D5518" t="s">
        <v>649</v>
      </c>
      <c r="E5518" t="s">
        <v>39</v>
      </c>
      <c r="F5518">
        <v>64109</v>
      </c>
      <c r="G5518" t="s">
        <v>82</v>
      </c>
      <c r="H5518">
        <v>4</v>
      </c>
      <c r="I5518" t="s">
        <v>8950</v>
      </c>
      <c r="J5518">
        <v>341</v>
      </c>
      <c r="K5518" t="s">
        <v>10297</v>
      </c>
      <c r="M5518">
        <v>0</v>
      </c>
      <c r="N5518">
        <v>603</v>
      </c>
      <c r="O5518" t="s">
        <v>10305</v>
      </c>
      <c r="P5518" t="s">
        <v>10306</v>
      </c>
      <c r="Q5518" t="s">
        <v>10300</v>
      </c>
      <c r="R5518" t="s">
        <v>46</v>
      </c>
      <c r="S5518" t="s">
        <v>47</v>
      </c>
      <c r="T5518" t="s">
        <v>48</v>
      </c>
      <c r="U5518" t="s">
        <v>10307</v>
      </c>
      <c r="V5518" t="s">
        <v>10302</v>
      </c>
      <c r="W5518" s="1">
        <v>43782</v>
      </c>
      <c r="X5518" s="2">
        <v>0.29722222222222222</v>
      </c>
      <c r="Y5518">
        <v>11</v>
      </c>
      <c r="Z5518">
        <v>2019</v>
      </c>
      <c r="AA5518" t="s">
        <v>51</v>
      </c>
      <c r="AB5518" t="s">
        <v>52</v>
      </c>
      <c r="AC5518" s="1">
        <v>43782</v>
      </c>
      <c r="AD5518">
        <v>11</v>
      </c>
      <c r="AE5518">
        <v>2019</v>
      </c>
      <c r="AF5518">
        <v>0</v>
      </c>
      <c r="AG5518" s="3" t="s">
        <v>10449</v>
      </c>
      <c r="AH5518" t="s">
        <v>54</v>
      </c>
      <c r="AI5518">
        <v>39.064865999999903</v>
      </c>
      <c r="AJ5518">
        <v>-94.572513000000001</v>
      </c>
      <c r="AK5518">
        <v>128554</v>
      </c>
      <c r="AL5518" t="s">
        <v>13892</v>
      </c>
    </row>
    <row r="5519" spans="1:38" ht="60" x14ac:dyDescent="0.25">
      <c r="A5519">
        <v>3476</v>
      </c>
      <c r="B5519">
        <v>2019192061</v>
      </c>
      <c r="C5519" t="s">
        <v>1558</v>
      </c>
      <c r="D5519" t="s">
        <v>104</v>
      </c>
      <c r="E5519" t="s">
        <v>39</v>
      </c>
      <c r="F5519">
        <v>64130</v>
      </c>
      <c r="G5519" t="s">
        <v>67</v>
      </c>
      <c r="H5519">
        <v>5</v>
      </c>
      <c r="I5519" t="s">
        <v>8950</v>
      </c>
      <c r="J5519">
        <v>341</v>
      </c>
      <c r="K5519" t="s">
        <v>10297</v>
      </c>
      <c r="M5519">
        <v>2</v>
      </c>
      <c r="N5519">
        <v>503</v>
      </c>
      <c r="O5519" t="s">
        <v>10305</v>
      </c>
      <c r="P5519" t="s">
        <v>10306</v>
      </c>
      <c r="Q5519" t="s">
        <v>10300</v>
      </c>
      <c r="R5519" t="s">
        <v>46</v>
      </c>
      <c r="S5519" t="s">
        <v>47</v>
      </c>
      <c r="T5519" t="s">
        <v>48</v>
      </c>
      <c r="U5519" t="s">
        <v>10307</v>
      </c>
      <c r="V5519" t="s">
        <v>10302</v>
      </c>
      <c r="W5519" s="1">
        <v>43782</v>
      </c>
      <c r="X5519" s="2">
        <v>0.63124999999999998</v>
      </c>
      <c r="Y5519">
        <v>11</v>
      </c>
      <c r="Z5519">
        <v>2019</v>
      </c>
      <c r="AA5519" t="s">
        <v>51</v>
      </c>
      <c r="AB5519" t="s">
        <v>96</v>
      </c>
      <c r="AC5519" s="1">
        <v>43784</v>
      </c>
      <c r="AD5519">
        <v>11</v>
      </c>
      <c r="AE5519">
        <v>2019</v>
      </c>
      <c r="AF5519">
        <v>2</v>
      </c>
      <c r="AG5519" s="3" t="s">
        <v>1559</v>
      </c>
      <c r="AH5519" t="s">
        <v>54</v>
      </c>
      <c r="AI5519">
        <v>39.016452999999998</v>
      </c>
      <c r="AJ5519">
        <v>-94.533222999999893</v>
      </c>
      <c r="AK5519">
        <v>362</v>
      </c>
      <c r="AL5519" t="s">
        <v>13893</v>
      </c>
    </row>
    <row r="5520" spans="1:38" ht="60" x14ac:dyDescent="0.25">
      <c r="A5520">
        <v>3477</v>
      </c>
      <c r="B5520">
        <v>2019192083</v>
      </c>
      <c r="C5520" t="s">
        <v>3723</v>
      </c>
      <c r="D5520" t="s">
        <v>104</v>
      </c>
      <c r="E5520" t="s">
        <v>39</v>
      </c>
      <c r="F5520">
        <v>64130</v>
      </c>
      <c r="G5520" t="s">
        <v>67</v>
      </c>
      <c r="H5520">
        <v>5</v>
      </c>
      <c r="I5520" t="s">
        <v>41</v>
      </c>
      <c r="J5520">
        <v>4440</v>
      </c>
      <c r="K5520" t="s">
        <v>10297</v>
      </c>
      <c r="M5520">
        <v>2</v>
      </c>
      <c r="N5520">
        <v>503</v>
      </c>
      <c r="O5520" t="s">
        <v>10305</v>
      </c>
      <c r="P5520" t="s">
        <v>10306</v>
      </c>
      <c r="Q5520" t="s">
        <v>10300</v>
      </c>
      <c r="R5520" t="s">
        <v>46</v>
      </c>
      <c r="S5520" t="s">
        <v>47</v>
      </c>
      <c r="T5520" t="s">
        <v>48</v>
      </c>
      <c r="U5520" t="s">
        <v>10307</v>
      </c>
      <c r="V5520" t="s">
        <v>10302</v>
      </c>
      <c r="W5520" s="1">
        <v>43782</v>
      </c>
      <c r="X5520" s="2">
        <v>0.64722222222222225</v>
      </c>
      <c r="Y5520">
        <v>11</v>
      </c>
      <c r="Z5520">
        <v>2019</v>
      </c>
      <c r="AA5520" t="s">
        <v>51</v>
      </c>
      <c r="AB5520" t="s">
        <v>96</v>
      </c>
      <c r="AC5520" s="1">
        <v>43784</v>
      </c>
      <c r="AD5520">
        <v>11</v>
      </c>
      <c r="AE5520">
        <v>2019</v>
      </c>
      <c r="AF5520">
        <v>2</v>
      </c>
      <c r="AG5520" s="3" t="s">
        <v>13894</v>
      </c>
      <c r="AH5520" t="s">
        <v>54</v>
      </c>
      <c r="AI5520">
        <v>39.026164999999999</v>
      </c>
      <c r="AJ5520">
        <v>-94.539229000000006</v>
      </c>
      <c r="AK5520">
        <v>35855</v>
      </c>
      <c r="AL5520" t="s">
        <v>13895</v>
      </c>
    </row>
    <row r="5521" spans="1:38" ht="60" x14ac:dyDescent="0.25">
      <c r="A5521">
        <v>3470</v>
      </c>
      <c r="B5521">
        <v>2019192192</v>
      </c>
      <c r="C5521" t="s">
        <v>13896</v>
      </c>
      <c r="D5521" t="s">
        <v>236</v>
      </c>
      <c r="E5521" t="s">
        <v>39</v>
      </c>
      <c r="F5521">
        <v>64106</v>
      </c>
      <c r="G5521" t="s">
        <v>82</v>
      </c>
      <c r="H5521">
        <v>4</v>
      </c>
      <c r="I5521" t="s">
        <v>322</v>
      </c>
      <c r="J5521">
        <v>1030</v>
      </c>
      <c r="K5521" t="s">
        <v>10297</v>
      </c>
      <c r="M5521">
        <v>78</v>
      </c>
      <c r="N5521">
        <v>10</v>
      </c>
      <c r="O5521" t="s">
        <v>10329</v>
      </c>
      <c r="P5521" t="s">
        <v>10330</v>
      </c>
      <c r="Q5521" t="s">
        <v>10300</v>
      </c>
      <c r="R5521" t="s">
        <v>46</v>
      </c>
      <c r="S5521" t="s">
        <v>47</v>
      </c>
      <c r="T5521" t="s">
        <v>10331</v>
      </c>
      <c r="U5521" t="s">
        <v>10332</v>
      </c>
      <c r="V5521" t="s">
        <v>10333</v>
      </c>
      <c r="W5521" s="1">
        <v>43782</v>
      </c>
      <c r="X5521" s="2">
        <v>0.92083333333333339</v>
      </c>
      <c r="Y5521">
        <v>11</v>
      </c>
      <c r="Z5521">
        <v>2019</v>
      </c>
      <c r="AA5521" t="s">
        <v>51</v>
      </c>
      <c r="AB5521" t="s">
        <v>96</v>
      </c>
      <c r="AC5521" s="1">
        <v>43860</v>
      </c>
      <c r="AD5521">
        <v>1</v>
      </c>
      <c r="AE5521">
        <v>2020</v>
      </c>
      <c r="AF5521">
        <v>78</v>
      </c>
      <c r="AG5521" s="3" t="s">
        <v>13897</v>
      </c>
      <c r="AH5521" t="s">
        <v>54</v>
      </c>
      <c r="AI5521">
        <v>39.110146999999998</v>
      </c>
      <c r="AJ5521">
        <v>-94.571753000000001</v>
      </c>
      <c r="AK5521">
        <v>39402</v>
      </c>
      <c r="AL5521" t="s">
        <v>13898</v>
      </c>
    </row>
    <row r="5522" spans="1:38" ht="75" x14ac:dyDescent="0.25">
      <c r="A5522">
        <v>1674</v>
      </c>
      <c r="B5522">
        <v>2020005045</v>
      </c>
      <c r="C5522" t="s">
        <v>7759</v>
      </c>
      <c r="D5522" t="s">
        <v>77</v>
      </c>
      <c r="E5522" t="s">
        <v>39</v>
      </c>
      <c r="F5522">
        <v>64130</v>
      </c>
      <c r="G5522" t="s">
        <v>67</v>
      </c>
      <c r="H5522">
        <v>5</v>
      </c>
      <c r="I5522" t="s">
        <v>41</v>
      </c>
      <c r="J5522">
        <v>4440</v>
      </c>
      <c r="K5522" t="s">
        <v>10297</v>
      </c>
      <c r="M5522">
        <v>0</v>
      </c>
      <c r="N5522">
        <v>603</v>
      </c>
      <c r="O5522" t="s">
        <v>197</v>
      </c>
      <c r="P5522" t="s">
        <v>10436</v>
      </c>
      <c r="Q5522" t="s">
        <v>10300</v>
      </c>
      <c r="R5522" t="s">
        <v>46</v>
      </c>
      <c r="S5522" t="s">
        <v>47</v>
      </c>
      <c r="T5522" t="s">
        <v>10437</v>
      </c>
      <c r="U5522" t="s">
        <v>11181</v>
      </c>
      <c r="V5522" t="s">
        <v>917</v>
      </c>
      <c r="W5522" s="1">
        <v>43843</v>
      </c>
      <c r="X5522" s="2">
        <v>0.43472222222222223</v>
      </c>
      <c r="Y5522">
        <v>1</v>
      </c>
      <c r="Z5522">
        <v>2020</v>
      </c>
      <c r="AA5522" t="s">
        <v>51</v>
      </c>
      <c r="AB5522" t="s">
        <v>52</v>
      </c>
      <c r="AC5522" s="1">
        <v>43843</v>
      </c>
      <c r="AD5522">
        <v>1</v>
      </c>
      <c r="AE5522">
        <v>2020</v>
      </c>
      <c r="AF5522">
        <v>0</v>
      </c>
      <c r="AG5522" s="3" t="s">
        <v>7760</v>
      </c>
      <c r="AH5522" t="s">
        <v>54</v>
      </c>
      <c r="AI5522">
        <v>39.021464000000002</v>
      </c>
      <c r="AJ5522">
        <v>-94.547747000000001</v>
      </c>
      <c r="AK5522">
        <v>36863</v>
      </c>
      <c r="AL5522" t="s">
        <v>13899</v>
      </c>
    </row>
    <row r="5523" spans="1:38" ht="75" x14ac:dyDescent="0.25">
      <c r="A5523">
        <v>3440</v>
      </c>
      <c r="B5523">
        <v>2019192284</v>
      </c>
      <c r="C5523" t="s">
        <v>9970</v>
      </c>
      <c r="D5523" t="s">
        <v>81</v>
      </c>
      <c r="E5523" t="s">
        <v>39</v>
      </c>
      <c r="F5523">
        <v>64127</v>
      </c>
      <c r="G5523" t="s">
        <v>40</v>
      </c>
      <c r="H5523">
        <v>3</v>
      </c>
      <c r="I5523" t="s">
        <v>41</v>
      </c>
      <c r="J5523">
        <v>4440</v>
      </c>
      <c r="K5523" t="s">
        <v>10297</v>
      </c>
      <c r="M5523">
        <v>1</v>
      </c>
      <c r="N5523">
        <v>1102</v>
      </c>
      <c r="O5523" t="s">
        <v>10305</v>
      </c>
      <c r="P5523" t="s">
        <v>10306</v>
      </c>
      <c r="Q5523" t="s">
        <v>10300</v>
      </c>
      <c r="R5523" t="s">
        <v>46</v>
      </c>
      <c r="S5523" t="s">
        <v>47</v>
      </c>
      <c r="T5523" t="s">
        <v>48</v>
      </c>
      <c r="U5523" t="s">
        <v>10307</v>
      </c>
      <c r="V5523" t="s">
        <v>10302</v>
      </c>
      <c r="W5523" s="1">
        <v>43783</v>
      </c>
      <c r="X5523" s="2">
        <v>0.34513888888888888</v>
      </c>
      <c r="Y5523">
        <v>11</v>
      </c>
      <c r="Z5523">
        <v>2019</v>
      </c>
      <c r="AA5523" t="s">
        <v>51</v>
      </c>
      <c r="AB5523" t="s">
        <v>52</v>
      </c>
      <c r="AC5523" s="1">
        <v>43784</v>
      </c>
      <c r="AD5523">
        <v>11</v>
      </c>
      <c r="AE5523">
        <v>2019</v>
      </c>
      <c r="AF5523">
        <v>1</v>
      </c>
      <c r="AG5523" s="3" t="s">
        <v>9971</v>
      </c>
      <c r="AH5523" t="s">
        <v>54</v>
      </c>
      <c r="AI5523">
        <v>39.097753999999902</v>
      </c>
      <c r="AJ5523">
        <v>-94.545884000000001</v>
      </c>
      <c r="AK5523">
        <v>11099</v>
      </c>
      <c r="AL5523" t="s">
        <v>13900</v>
      </c>
    </row>
    <row r="5524" spans="1:38" ht="75" x14ac:dyDescent="0.25">
      <c r="A5524">
        <v>3438</v>
      </c>
      <c r="B5524">
        <v>2019192464</v>
      </c>
      <c r="C5524" t="s">
        <v>13901</v>
      </c>
      <c r="D5524" t="s">
        <v>38</v>
      </c>
      <c r="E5524" t="s">
        <v>39</v>
      </c>
      <c r="F5524">
        <v>64128</v>
      </c>
      <c r="G5524" t="s">
        <v>40</v>
      </c>
      <c r="H5524">
        <v>3</v>
      </c>
      <c r="I5524" t="s">
        <v>41</v>
      </c>
      <c r="J5524">
        <v>4440</v>
      </c>
      <c r="K5524" t="s">
        <v>10297</v>
      </c>
      <c r="M5524">
        <v>1</v>
      </c>
      <c r="N5524">
        <v>1102</v>
      </c>
      <c r="O5524" t="s">
        <v>10305</v>
      </c>
      <c r="P5524" t="s">
        <v>10306</v>
      </c>
      <c r="Q5524" t="s">
        <v>10300</v>
      </c>
      <c r="R5524" t="s">
        <v>46</v>
      </c>
      <c r="S5524" t="s">
        <v>47</v>
      </c>
      <c r="T5524" t="s">
        <v>48</v>
      </c>
      <c r="U5524" t="s">
        <v>10307</v>
      </c>
      <c r="V5524" t="s">
        <v>10302</v>
      </c>
      <c r="W5524" s="1">
        <v>43783</v>
      </c>
      <c r="X5524" s="2">
        <v>0.47361111111111115</v>
      </c>
      <c r="Y5524">
        <v>11</v>
      </c>
      <c r="Z5524">
        <v>2019</v>
      </c>
      <c r="AA5524" t="s">
        <v>51</v>
      </c>
      <c r="AB5524" t="s">
        <v>52</v>
      </c>
      <c r="AC5524" s="1">
        <v>43784</v>
      </c>
      <c r="AD5524">
        <v>11</v>
      </c>
      <c r="AE5524">
        <v>2019</v>
      </c>
      <c r="AF5524">
        <v>1</v>
      </c>
      <c r="AG5524" s="3" t="s">
        <v>13902</v>
      </c>
      <c r="AH5524" t="s">
        <v>54</v>
      </c>
      <c r="AI5524">
        <v>39.066434000000001</v>
      </c>
      <c r="AJ5524">
        <v>-94.538837999999998</v>
      </c>
      <c r="AK5524">
        <v>25844</v>
      </c>
      <c r="AL5524" t="s">
        <v>13903</v>
      </c>
    </row>
    <row r="5525" spans="1:38" ht="60" x14ac:dyDescent="0.25">
      <c r="A5525">
        <v>1672</v>
      </c>
      <c r="B5525">
        <v>2020005328</v>
      </c>
      <c r="C5525" t="s">
        <v>13904</v>
      </c>
      <c r="D5525" t="s">
        <v>180</v>
      </c>
      <c r="E5525" t="s">
        <v>39</v>
      </c>
      <c r="F5525">
        <v>64128</v>
      </c>
      <c r="G5525" t="s">
        <v>40</v>
      </c>
      <c r="H5525">
        <v>3</v>
      </c>
      <c r="I5525" t="s">
        <v>41</v>
      </c>
      <c r="J5525">
        <v>4440</v>
      </c>
      <c r="K5525" t="s">
        <v>10297</v>
      </c>
      <c r="M5525">
        <v>180</v>
      </c>
      <c r="N5525">
        <v>424</v>
      </c>
      <c r="O5525" t="s">
        <v>10323</v>
      </c>
      <c r="P5525" t="s">
        <v>10324</v>
      </c>
      <c r="Q5525" t="s">
        <v>10300</v>
      </c>
      <c r="R5525" t="s">
        <v>46</v>
      </c>
      <c r="S5525" t="s">
        <v>47</v>
      </c>
      <c r="T5525" t="s">
        <v>547</v>
      </c>
      <c r="U5525" t="s">
        <v>548</v>
      </c>
      <c r="V5525" t="s">
        <v>10470</v>
      </c>
      <c r="W5525" s="1">
        <v>43843</v>
      </c>
      <c r="X5525" s="2">
        <v>0.63402777777777775</v>
      </c>
      <c r="Y5525">
        <v>1</v>
      </c>
      <c r="Z5525">
        <v>2020</v>
      </c>
      <c r="AA5525" t="s">
        <v>266</v>
      </c>
      <c r="AB5525" t="s">
        <v>52</v>
      </c>
      <c r="AG5525" s="3" t="s">
        <v>13905</v>
      </c>
      <c r="AH5525" t="s">
        <v>54</v>
      </c>
      <c r="AI5525">
        <v>39.071717</v>
      </c>
      <c r="AJ5525">
        <v>-94.545319999999904</v>
      </c>
      <c r="AK5525">
        <v>24954</v>
      </c>
      <c r="AL5525" t="s">
        <v>13906</v>
      </c>
    </row>
    <row r="5526" spans="1:38" ht="75" x14ac:dyDescent="0.25">
      <c r="A5526">
        <v>1671</v>
      </c>
      <c r="B5526">
        <v>2020005055</v>
      </c>
      <c r="C5526" t="s">
        <v>13907</v>
      </c>
      <c r="D5526" t="s">
        <v>184</v>
      </c>
      <c r="E5526" t="s">
        <v>39</v>
      </c>
      <c r="F5526">
        <v>64127</v>
      </c>
      <c r="G5526" t="s">
        <v>40</v>
      </c>
      <c r="H5526">
        <v>3</v>
      </c>
      <c r="I5526" t="s">
        <v>41</v>
      </c>
      <c r="J5526">
        <v>4440</v>
      </c>
      <c r="K5526" t="s">
        <v>10297</v>
      </c>
      <c r="M5526">
        <v>18</v>
      </c>
      <c r="N5526">
        <v>30</v>
      </c>
      <c r="O5526" t="s">
        <v>10323</v>
      </c>
      <c r="P5526" t="s">
        <v>10324</v>
      </c>
      <c r="Q5526" t="s">
        <v>10300</v>
      </c>
      <c r="R5526" t="s">
        <v>46</v>
      </c>
      <c r="S5526" t="s">
        <v>47</v>
      </c>
      <c r="T5526" t="s">
        <v>547</v>
      </c>
      <c r="U5526" t="s">
        <v>548</v>
      </c>
      <c r="V5526" t="s">
        <v>10470</v>
      </c>
      <c r="W5526" s="1">
        <v>43843</v>
      </c>
      <c r="X5526" s="2">
        <v>0.4381944444444445</v>
      </c>
      <c r="Y5526">
        <v>1</v>
      </c>
      <c r="Z5526">
        <v>2020</v>
      </c>
      <c r="AA5526" t="s">
        <v>51</v>
      </c>
      <c r="AB5526" t="s">
        <v>52</v>
      </c>
      <c r="AC5526" s="1">
        <v>43861</v>
      </c>
      <c r="AD5526">
        <v>1</v>
      </c>
      <c r="AE5526">
        <v>2020</v>
      </c>
      <c r="AF5526">
        <v>18</v>
      </c>
      <c r="AG5526" s="3" t="s">
        <v>13908</v>
      </c>
      <c r="AH5526" t="s">
        <v>54</v>
      </c>
      <c r="AI5526">
        <v>39.097107999999999</v>
      </c>
      <c r="AJ5526">
        <v>-94.514907999999906</v>
      </c>
      <c r="AK5526">
        <v>8935</v>
      </c>
      <c r="AL5526" t="s">
        <v>13909</v>
      </c>
    </row>
    <row r="5527" spans="1:38" ht="60" x14ac:dyDescent="0.25">
      <c r="A5527">
        <v>1670</v>
      </c>
      <c r="B5527">
        <v>2020005320</v>
      </c>
      <c r="C5527" t="s">
        <v>9789</v>
      </c>
      <c r="D5527" t="s">
        <v>77</v>
      </c>
      <c r="E5527" t="s">
        <v>39</v>
      </c>
      <c r="F5527">
        <v>64130</v>
      </c>
      <c r="G5527" t="s">
        <v>67</v>
      </c>
      <c r="H5527">
        <v>5</v>
      </c>
      <c r="I5527" t="s">
        <v>41</v>
      </c>
      <c r="J5527">
        <v>4440</v>
      </c>
      <c r="K5527" t="s">
        <v>10297</v>
      </c>
      <c r="M5527">
        <v>15</v>
      </c>
      <c r="N5527">
        <v>65</v>
      </c>
      <c r="O5527" t="s">
        <v>10323</v>
      </c>
      <c r="P5527" t="s">
        <v>10324</v>
      </c>
      <c r="Q5527" t="s">
        <v>10300</v>
      </c>
      <c r="R5527" t="s">
        <v>46</v>
      </c>
      <c r="S5527" t="s">
        <v>47</v>
      </c>
      <c r="T5527" t="s">
        <v>547</v>
      </c>
      <c r="U5527" t="s">
        <v>548</v>
      </c>
      <c r="V5527" t="s">
        <v>10470</v>
      </c>
      <c r="W5527" s="1">
        <v>43843</v>
      </c>
      <c r="X5527" s="2">
        <v>0.62847222222222221</v>
      </c>
      <c r="Y5527">
        <v>1</v>
      </c>
      <c r="Z5527">
        <v>2020</v>
      </c>
      <c r="AA5527" t="s">
        <v>51</v>
      </c>
      <c r="AB5527" t="s">
        <v>52</v>
      </c>
      <c r="AC5527" s="1">
        <v>43858</v>
      </c>
      <c r="AD5527">
        <v>1</v>
      </c>
      <c r="AE5527">
        <v>2020</v>
      </c>
      <c r="AF5527">
        <v>15</v>
      </c>
      <c r="AG5527" s="3" t="s">
        <v>9790</v>
      </c>
      <c r="AH5527" t="s">
        <v>54</v>
      </c>
      <c r="AI5527">
        <v>39.032910000000001</v>
      </c>
      <c r="AJ5527">
        <v>-94.543961999999993</v>
      </c>
      <c r="AK5527">
        <v>35577</v>
      </c>
      <c r="AL5527" t="s">
        <v>13910</v>
      </c>
    </row>
    <row r="5528" spans="1:38" ht="75" x14ac:dyDescent="0.25">
      <c r="A5528">
        <v>1669</v>
      </c>
      <c r="B5528">
        <v>2020004943</v>
      </c>
      <c r="C5528" t="s">
        <v>11813</v>
      </c>
      <c r="D5528" t="s">
        <v>137</v>
      </c>
      <c r="E5528" t="s">
        <v>39</v>
      </c>
      <c r="F5528">
        <v>64128</v>
      </c>
      <c r="G5528" t="s">
        <v>40</v>
      </c>
      <c r="H5528">
        <v>3</v>
      </c>
      <c r="I5528" t="s">
        <v>41</v>
      </c>
      <c r="J5528">
        <v>4440</v>
      </c>
      <c r="K5528" t="s">
        <v>10297</v>
      </c>
      <c r="M5528">
        <v>2</v>
      </c>
      <c r="N5528">
        <v>503</v>
      </c>
      <c r="O5528" t="s">
        <v>10329</v>
      </c>
      <c r="P5528" t="s">
        <v>10330</v>
      </c>
      <c r="Q5528" t="s">
        <v>10300</v>
      </c>
      <c r="R5528" t="s">
        <v>46</v>
      </c>
      <c r="S5528" t="s">
        <v>47</v>
      </c>
      <c r="T5528" t="s">
        <v>10352</v>
      </c>
      <c r="U5528" t="s">
        <v>10588</v>
      </c>
      <c r="V5528" t="s">
        <v>10589</v>
      </c>
      <c r="W5528" s="1">
        <v>43843</v>
      </c>
      <c r="X5528" s="2">
        <v>0.36874999999999997</v>
      </c>
      <c r="Y5528">
        <v>1</v>
      </c>
      <c r="Z5528">
        <v>2020</v>
      </c>
      <c r="AA5528" t="s">
        <v>51</v>
      </c>
      <c r="AB5528" t="s">
        <v>52</v>
      </c>
      <c r="AC5528" s="1">
        <v>43845</v>
      </c>
      <c r="AD5528">
        <v>1</v>
      </c>
      <c r="AE5528">
        <v>2020</v>
      </c>
      <c r="AF5528">
        <v>2</v>
      </c>
      <c r="AG5528" s="3" t="s">
        <v>11814</v>
      </c>
      <c r="AH5528" t="s">
        <v>54</v>
      </c>
      <c r="AI5528">
        <v>39.065012000000003</v>
      </c>
      <c r="AJ5528">
        <v>-94.550454000000002</v>
      </c>
      <c r="AK5528">
        <v>25347</v>
      </c>
      <c r="AL5528" t="s">
        <v>13911</v>
      </c>
    </row>
    <row r="5529" spans="1:38" ht="75" x14ac:dyDescent="0.25">
      <c r="A5529">
        <v>3043</v>
      </c>
      <c r="B5529">
        <v>2019197998</v>
      </c>
      <c r="C5529" t="s">
        <v>13912</v>
      </c>
      <c r="D5529" t="s">
        <v>100</v>
      </c>
      <c r="E5529" t="s">
        <v>39</v>
      </c>
      <c r="F5529">
        <v>64125</v>
      </c>
      <c r="G5529" t="s">
        <v>40</v>
      </c>
      <c r="H5529">
        <v>4</v>
      </c>
      <c r="I5529" t="s">
        <v>8950</v>
      </c>
      <c r="J5529">
        <v>341</v>
      </c>
      <c r="K5529" t="s">
        <v>10297</v>
      </c>
      <c r="M5529">
        <v>2</v>
      </c>
      <c r="N5529">
        <v>503</v>
      </c>
      <c r="O5529" t="s">
        <v>10305</v>
      </c>
      <c r="P5529" t="s">
        <v>10306</v>
      </c>
      <c r="Q5529" t="s">
        <v>10300</v>
      </c>
      <c r="R5529" t="s">
        <v>46</v>
      </c>
      <c r="S5529" t="s">
        <v>47</v>
      </c>
      <c r="T5529" t="s">
        <v>48</v>
      </c>
      <c r="U5529" t="s">
        <v>10307</v>
      </c>
      <c r="V5529" t="s">
        <v>10302</v>
      </c>
      <c r="W5529" s="1">
        <v>43799</v>
      </c>
      <c r="X5529" s="2">
        <v>0.29930555555555555</v>
      </c>
      <c r="Y5529">
        <v>11</v>
      </c>
      <c r="Z5529">
        <v>2019</v>
      </c>
      <c r="AA5529" t="s">
        <v>51</v>
      </c>
      <c r="AB5529" t="s">
        <v>52</v>
      </c>
      <c r="AC5529" s="1">
        <v>43801</v>
      </c>
      <c r="AD5529">
        <v>12</v>
      </c>
      <c r="AE5529">
        <v>2019</v>
      </c>
      <c r="AF5529">
        <v>2</v>
      </c>
      <c r="AG5529" s="3" t="s">
        <v>13913</v>
      </c>
      <c r="AH5529" t="s">
        <v>54</v>
      </c>
      <c r="AI5529">
        <v>39.101193000000002</v>
      </c>
      <c r="AJ5529">
        <v>-94.501469999999998</v>
      </c>
      <c r="AK5529">
        <v>5172</v>
      </c>
      <c r="AL5529" t="s">
        <v>13914</v>
      </c>
    </row>
    <row r="5530" spans="1:38" ht="60" x14ac:dyDescent="0.25">
      <c r="A5530">
        <v>3042</v>
      </c>
      <c r="B5530">
        <v>2019197987</v>
      </c>
      <c r="C5530" t="s">
        <v>13915</v>
      </c>
      <c r="D5530" t="s">
        <v>184</v>
      </c>
      <c r="E5530" t="s">
        <v>39</v>
      </c>
      <c r="F5530">
        <v>64126</v>
      </c>
      <c r="G5530" t="s">
        <v>40</v>
      </c>
      <c r="H5530">
        <v>3</v>
      </c>
      <c r="I5530" t="s">
        <v>8950</v>
      </c>
      <c r="J5530">
        <v>341</v>
      </c>
      <c r="K5530" t="s">
        <v>10297</v>
      </c>
      <c r="M5530">
        <v>2</v>
      </c>
      <c r="N5530">
        <v>503</v>
      </c>
      <c r="O5530" t="s">
        <v>10305</v>
      </c>
      <c r="P5530" t="s">
        <v>10306</v>
      </c>
      <c r="Q5530" t="s">
        <v>10300</v>
      </c>
      <c r="R5530" t="s">
        <v>46</v>
      </c>
      <c r="S5530" t="s">
        <v>47</v>
      </c>
      <c r="T5530" t="s">
        <v>48</v>
      </c>
      <c r="U5530" t="s">
        <v>10307</v>
      </c>
      <c r="V5530" t="s">
        <v>10302</v>
      </c>
      <c r="W5530" s="1">
        <v>43799</v>
      </c>
      <c r="X5530" s="2">
        <v>0.26597222222222222</v>
      </c>
      <c r="Y5530">
        <v>11</v>
      </c>
      <c r="Z5530">
        <v>2019</v>
      </c>
      <c r="AA5530" t="s">
        <v>51</v>
      </c>
      <c r="AB5530" t="s">
        <v>52</v>
      </c>
      <c r="AC5530" s="1">
        <v>43801</v>
      </c>
      <c r="AD5530">
        <v>12</v>
      </c>
      <c r="AE5530">
        <v>2019</v>
      </c>
      <c r="AF5530">
        <v>2</v>
      </c>
      <c r="AG5530" s="3" t="s">
        <v>13916</v>
      </c>
      <c r="AH5530" t="s">
        <v>54</v>
      </c>
      <c r="AI5530">
        <v>39.096361000000002</v>
      </c>
      <c r="AJ5530">
        <v>-94.511178999999998</v>
      </c>
      <c r="AK5530">
        <v>6385</v>
      </c>
      <c r="AL5530" t="s">
        <v>13917</v>
      </c>
    </row>
    <row r="5531" spans="1:38" ht="60" x14ac:dyDescent="0.25">
      <c r="A5531">
        <v>3428</v>
      </c>
      <c r="B5531">
        <v>2019192695</v>
      </c>
      <c r="C5531" t="s">
        <v>13918</v>
      </c>
      <c r="D5531" t="s">
        <v>176</v>
      </c>
      <c r="E5531" t="s">
        <v>39</v>
      </c>
      <c r="F5531">
        <v>64124</v>
      </c>
      <c r="G5531" t="s">
        <v>40</v>
      </c>
      <c r="H5531">
        <v>3</v>
      </c>
      <c r="I5531" t="s">
        <v>41</v>
      </c>
      <c r="J5531">
        <v>4440</v>
      </c>
      <c r="K5531" t="s">
        <v>10297</v>
      </c>
      <c r="M5531">
        <v>81</v>
      </c>
      <c r="N5531">
        <v>4</v>
      </c>
      <c r="O5531" t="s">
        <v>10329</v>
      </c>
      <c r="P5531" t="s">
        <v>10330</v>
      </c>
      <c r="Q5531" t="s">
        <v>10300</v>
      </c>
      <c r="R5531" t="s">
        <v>46</v>
      </c>
      <c r="S5531" t="s">
        <v>47</v>
      </c>
      <c r="T5531" t="s">
        <v>10352</v>
      </c>
      <c r="U5531" t="s">
        <v>10902</v>
      </c>
      <c r="V5531" t="s">
        <v>7444</v>
      </c>
      <c r="W5531" s="1">
        <v>43783</v>
      </c>
      <c r="X5531" s="2">
        <v>0.68541666666666667</v>
      </c>
      <c r="Y5531">
        <v>11</v>
      </c>
      <c r="Z5531">
        <v>2019</v>
      </c>
      <c r="AA5531" t="s">
        <v>51</v>
      </c>
      <c r="AB5531" t="s">
        <v>96</v>
      </c>
      <c r="AC5531" s="1">
        <v>43864</v>
      </c>
      <c r="AD5531">
        <v>2</v>
      </c>
      <c r="AE5531">
        <v>2020</v>
      </c>
      <c r="AF5531">
        <v>81</v>
      </c>
      <c r="AG5531" s="3" t="s">
        <v>13919</v>
      </c>
      <c r="AH5531" t="s">
        <v>54</v>
      </c>
      <c r="AI5531">
        <v>39.103103999999902</v>
      </c>
      <c r="AJ5531">
        <v>-94.519797999999994</v>
      </c>
      <c r="AK5531">
        <v>7444</v>
      </c>
      <c r="AL5531" t="s">
        <v>13920</v>
      </c>
    </row>
    <row r="5532" spans="1:38" ht="60" x14ac:dyDescent="0.25">
      <c r="A5532">
        <v>3439</v>
      </c>
      <c r="B5532">
        <v>2019192391</v>
      </c>
      <c r="C5532" t="s">
        <v>13921</v>
      </c>
      <c r="D5532" t="s">
        <v>104</v>
      </c>
      <c r="E5532" t="s">
        <v>39</v>
      </c>
      <c r="F5532">
        <v>64130</v>
      </c>
      <c r="G5532" t="s">
        <v>67</v>
      </c>
      <c r="H5532">
        <v>5</v>
      </c>
      <c r="I5532" t="s">
        <v>41</v>
      </c>
      <c r="J5532">
        <v>4440</v>
      </c>
      <c r="K5532" t="s">
        <v>10297</v>
      </c>
      <c r="M5532">
        <v>1</v>
      </c>
      <c r="N5532">
        <v>1102</v>
      </c>
      <c r="O5532" t="s">
        <v>10305</v>
      </c>
      <c r="P5532" t="s">
        <v>10306</v>
      </c>
      <c r="Q5532" t="s">
        <v>10300</v>
      </c>
      <c r="R5532" t="s">
        <v>46</v>
      </c>
      <c r="S5532" t="s">
        <v>47</v>
      </c>
      <c r="T5532" t="s">
        <v>48</v>
      </c>
      <c r="U5532" t="s">
        <v>10307</v>
      </c>
      <c r="V5532" t="s">
        <v>10302</v>
      </c>
      <c r="W5532" s="1">
        <v>43783</v>
      </c>
      <c r="X5532" s="2">
        <v>0.42291666666666666</v>
      </c>
      <c r="Y5532">
        <v>11</v>
      </c>
      <c r="Z5532">
        <v>2019</v>
      </c>
      <c r="AA5532" t="s">
        <v>51</v>
      </c>
      <c r="AB5532" t="s">
        <v>52</v>
      </c>
      <c r="AC5532" s="1">
        <v>43784</v>
      </c>
      <c r="AD5532">
        <v>11</v>
      </c>
      <c r="AE5532">
        <v>2019</v>
      </c>
      <c r="AF5532">
        <v>1</v>
      </c>
      <c r="AG5532" s="3" t="s">
        <v>13922</v>
      </c>
      <c r="AH5532" t="s">
        <v>54</v>
      </c>
      <c r="AI5532">
        <v>39.013044000000001</v>
      </c>
      <c r="AJ5532">
        <v>-94.534864999999996</v>
      </c>
      <c r="AK5532">
        <v>471</v>
      </c>
      <c r="AL5532" t="s">
        <v>13923</v>
      </c>
    </row>
    <row r="5533" spans="1:38" ht="60" x14ac:dyDescent="0.25">
      <c r="A5533">
        <v>3429</v>
      </c>
      <c r="B5533">
        <v>2019192345</v>
      </c>
      <c r="C5533" t="s">
        <v>13924</v>
      </c>
      <c r="D5533" t="s">
        <v>77</v>
      </c>
      <c r="E5533" t="s">
        <v>39</v>
      </c>
      <c r="F5533">
        <v>64130</v>
      </c>
      <c r="G5533" t="s">
        <v>67</v>
      </c>
      <c r="H5533">
        <v>5</v>
      </c>
      <c r="I5533" t="s">
        <v>41</v>
      </c>
      <c r="J5533">
        <v>4440</v>
      </c>
      <c r="K5533" t="s">
        <v>10297</v>
      </c>
      <c r="M5533">
        <v>12</v>
      </c>
      <c r="N5533">
        <v>72</v>
      </c>
      <c r="O5533" t="s">
        <v>10329</v>
      </c>
      <c r="P5533" t="s">
        <v>10330</v>
      </c>
      <c r="Q5533" t="s">
        <v>10300</v>
      </c>
      <c r="R5533" t="s">
        <v>46</v>
      </c>
      <c r="S5533" t="s">
        <v>47</v>
      </c>
      <c r="T5533" t="s">
        <v>10331</v>
      </c>
      <c r="U5533" t="s">
        <v>10332</v>
      </c>
      <c r="V5533" t="s">
        <v>10333</v>
      </c>
      <c r="W5533" s="1">
        <v>43783</v>
      </c>
      <c r="X5533" s="2">
        <v>0.39374999999999999</v>
      </c>
      <c r="Y5533">
        <v>11</v>
      </c>
      <c r="Z5533">
        <v>2019</v>
      </c>
      <c r="AA5533" t="s">
        <v>51</v>
      </c>
      <c r="AB5533" t="s">
        <v>96</v>
      </c>
      <c r="AC5533" s="1">
        <v>43795</v>
      </c>
      <c r="AD5533">
        <v>11</v>
      </c>
      <c r="AE5533">
        <v>2019</v>
      </c>
      <c r="AF5533">
        <v>12</v>
      </c>
      <c r="AG5533" s="3" t="s">
        <v>13925</v>
      </c>
      <c r="AH5533" t="s">
        <v>54</v>
      </c>
      <c r="AI5533">
        <v>39.021915999999997</v>
      </c>
      <c r="AJ5533">
        <v>-94.542451999999997</v>
      </c>
      <c r="AK5533">
        <v>37085</v>
      </c>
      <c r="AL5533" t="s">
        <v>13926</v>
      </c>
    </row>
    <row r="5534" spans="1:38" ht="60" x14ac:dyDescent="0.25">
      <c r="A5534">
        <v>3431</v>
      </c>
      <c r="B5534">
        <v>2019192536</v>
      </c>
      <c r="C5534" t="s">
        <v>4553</v>
      </c>
      <c r="D5534" t="s">
        <v>57</v>
      </c>
      <c r="E5534" t="s">
        <v>39</v>
      </c>
      <c r="F5534">
        <v>64128</v>
      </c>
      <c r="G5534" t="s">
        <v>40</v>
      </c>
      <c r="H5534">
        <v>3</v>
      </c>
      <c r="I5534" t="s">
        <v>41</v>
      </c>
      <c r="J5534">
        <v>4440</v>
      </c>
      <c r="K5534" t="s">
        <v>10297</v>
      </c>
      <c r="M5534">
        <v>6</v>
      </c>
      <c r="N5534">
        <v>207</v>
      </c>
      <c r="O5534" t="s">
        <v>10329</v>
      </c>
      <c r="P5534" t="s">
        <v>10330</v>
      </c>
      <c r="Q5534" t="s">
        <v>10300</v>
      </c>
      <c r="R5534" t="s">
        <v>46</v>
      </c>
      <c r="S5534" t="s">
        <v>47</v>
      </c>
      <c r="T5534" t="s">
        <v>10352</v>
      </c>
      <c r="U5534" t="s">
        <v>10353</v>
      </c>
      <c r="V5534" t="s">
        <v>10354</v>
      </c>
      <c r="W5534" s="1">
        <v>43783</v>
      </c>
      <c r="X5534" s="2">
        <v>0.54305555555555551</v>
      </c>
      <c r="Y5534">
        <v>11</v>
      </c>
      <c r="Z5534">
        <v>2019</v>
      </c>
      <c r="AA5534" t="s">
        <v>51</v>
      </c>
      <c r="AB5534" t="s">
        <v>52</v>
      </c>
      <c r="AC5534" s="1">
        <v>43789</v>
      </c>
      <c r="AD5534">
        <v>11</v>
      </c>
      <c r="AE5534">
        <v>2019</v>
      </c>
      <c r="AF5534">
        <v>6</v>
      </c>
      <c r="AG5534" s="3" t="s">
        <v>4554</v>
      </c>
      <c r="AH5534" t="s">
        <v>54</v>
      </c>
      <c r="AI5534">
        <v>39.067594999999997</v>
      </c>
      <c r="AJ5534">
        <v>-94.516751999999997</v>
      </c>
      <c r="AK5534">
        <v>23273</v>
      </c>
      <c r="AL5534" t="s">
        <v>13927</v>
      </c>
    </row>
    <row r="5535" spans="1:38" ht="60" x14ac:dyDescent="0.25">
      <c r="A5535">
        <v>3432</v>
      </c>
      <c r="B5535">
        <v>2019192529</v>
      </c>
      <c r="C5535" t="s">
        <v>13928</v>
      </c>
      <c r="D5535" t="s">
        <v>104</v>
      </c>
      <c r="E5535" t="s">
        <v>39</v>
      </c>
      <c r="F5535">
        <v>64130</v>
      </c>
      <c r="G5535" t="s">
        <v>67</v>
      </c>
      <c r="H5535">
        <v>5</v>
      </c>
      <c r="I5535" t="s">
        <v>41</v>
      </c>
      <c r="J5535">
        <v>4440</v>
      </c>
      <c r="K5535" t="s">
        <v>10297</v>
      </c>
      <c r="M5535">
        <v>4</v>
      </c>
      <c r="N5535">
        <v>337</v>
      </c>
      <c r="O5535" t="s">
        <v>10329</v>
      </c>
      <c r="P5535" t="s">
        <v>10330</v>
      </c>
      <c r="Q5535" t="s">
        <v>10300</v>
      </c>
      <c r="R5535" t="s">
        <v>46</v>
      </c>
      <c r="S5535" t="s">
        <v>47</v>
      </c>
      <c r="T5535" t="s">
        <v>10352</v>
      </c>
      <c r="U5535" t="s">
        <v>10353</v>
      </c>
      <c r="V5535" t="s">
        <v>10354</v>
      </c>
      <c r="W5535" s="1">
        <v>43783</v>
      </c>
      <c r="X5535" s="2">
        <v>0.52986111111111112</v>
      </c>
      <c r="Y5535">
        <v>11</v>
      </c>
      <c r="Z5535">
        <v>2019</v>
      </c>
      <c r="AA5535" t="s">
        <v>51</v>
      </c>
      <c r="AB5535" t="s">
        <v>52</v>
      </c>
      <c r="AC5535" s="1">
        <v>43787</v>
      </c>
      <c r="AD5535">
        <v>11</v>
      </c>
      <c r="AE5535">
        <v>2019</v>
      </c>
      <c r="AF5535">
        <v>4</v>
      </c>
      <c r="AG5535" s="3" t="s">
        <v>13929</v>
      </c>
      <c r="AH5535" t="s">
        <v>54</v>
      </c>
      <c r="AI5535">
        <v>39.019661999999997</v>
      </c>
      <c r="AJ5535">
        <v>-94.526075000000006</v>
      </c>
      <c r="AK5535">
        <v>38196</v>
      </c>
      <c r="AL5535" t="s">
        <v>13930</v>
      </c>
    </row>
    <row r="5536" spans="1:38" ht="60" x14ac:dyDescent="0.25">
      <c r="A5536">
        <v>3433</v>
      </c>
      <c r="B5536">
        <v>2019192509</v>
      </c>
      <c r="C5536" t="s">
        <v>13931</v>
      </c>
      <c r="D5536" t="s">
        <v>176</v>
      </c>
      <c r="E5536" t="s">
        <v>39</v>
      </c>
      <c r="F5536">
        <v>64124</v>
      </c>
      <c r="G5536" t="s">
        <v>40</v>
      </c>
      <c r="H5536">
        <v>3</v>
      </c>
      <c r="I5536" t="s">
        <v>41</v>
      </c>
      <c r="J5536">
        <v>4440</v>
      </c>
      <c r="K5536" t="s">
        <v>10297</v>
      </c>
      <c r="M5536">
        <v>180</v>
      </c>
      <c r="N5536">
        <v>424</v>
      </c>
      <c r="O5536" t="s">
        <v>10323</v>
      </c>
      <c r="P5536" t="s">
        <v>10324</v>
      </c>
      <c r="Q5536" t="s">
        <v>10300</v>
      </c>
      <c r="R5536" t="s">
        <v>46</v>
      </c>
      <c r="S5536" t="s">
        <v>47</v>
      </c>
      <c r="T5536" t="s">
        <v>547</v>
      </c>
      <c r="U5536" t="s">
        <v>548</v>
      </c>
      <c r="V5536" t="s">
        <v>10325</v>
      </c>
      <c r="W5536" s="1">
        <v>43783</v>
      </c>
      <c r="X5536" s="2">
        <v>0.51250000000000007</v>
      </c>
      <c r="Y5536">
        <v>11</v>
      </c>
      <c r="Z5536">
        <v>2019</v>
      </c>
      <c r="AA5536" t="s">
        <v>266</v>
      </c>
      <c r="AB5536" t="s">
        <v>52</v>
      </c>
      <c r="AG5536" s="3" t="s">
        <v>13932</v>
      </c>
      <c r="AH5536" t="s">
        <v>54</v>
      </c>
      <c r="AI5536">
        <v>39.102314</v>
      </c>
      <c r="AJ5536">
        <v>-94.523896999999906</v>
      </c>
      <c r="AK5536">
        <v>7987</v>
      </c>
      <c r="AL5536" t="s">
        <v>13933</v>
      </c>
    </row>
    <row r="5537" spans="1:38" ht="75" x14ac:dyDescent="0.25">
      <c r="A5537">
        <v>3434</v>
      </c>
      <c r="B5537">
        <v>2019192265</v>
      </c>
      <c r="C5537" t="s">
        <v>1331</v>
      </c>
      <c r="D5537" t="s">
        <v>66</v>
      </c>
      <c r="E5537" t="s">
        <v>39</v>
      </c>
      <c r="F5537">
        <v>64132</v>
      </c>
      <c r="G5537" t="s">
        <v>67</v>
      </c>
      <c r="H5537">
        <v>5</v>
      </c>
      <c r="I5537" t="s">
        <v>41</v>
      </c>
      <c r="J5537">
        <v>4440</v>
      </c>
      <c r="K5537" t="s">
        <v>10297</v>
      </c>
      <c r="M5537">
        <v>0</v>
      </c>
      <c r="N5537">
        <v>603</v>
      </c>
      <c r="O5537" t="s">
        <v>10298</v>
      </c>
      <c r="P5537" t="s">
        <v>10299</v>
      </c>
      <c r="Q5537" t="s">
        <v>10300</v>
      </c>
      <c r="R5537" t="s">
        <v>46</v>
      </c>
      <c r="S5537" t="s">
        <v>47</v>
      </c>
      <c r="T5537" t="s">
        <v>48</v>
      </c>
      <c r="U5537" t="s">
        <v>10798</v>
      </c>
      <c r="V5537" t="s">
        <v>10465</v>
      </c>
      <c r="W5537" s="1">
        <v>43783</v>
      </c>
      <c r="X5537" s="2">
        <v>0.31736111111111115</v>
      </c>
      <c r="Y5537">
        <v>11</v>
      </c>
      <c r="Z5537">
        <v>2019</v>
      </c>
      <c r="AA5537" t="s">
        <v>51</v>
      </c>
      <c r="AB5537" t="s">
        <v>52</v>
      </c>
      <c r="AC5537" s="1">
        <v>43783</v>
      </c>
      <c r="AD5537">
        <v>11</v>
      </c>
      <c r="AE5537">
        <v>2019</v>
      </c>
      <c r="AF5537">
        <v>0</v>
      </c>
      <c r="AG5537" s="3" t="s">
        <v>1332</v>
      </c>
      <c r="AH5537" t="s">
        <v>54</v>
      </c>
      <c r="AI5537">
        <v>39.004854999999999</v>
      </c>
      <c r="AJ5537">
        <v>-94.550397000000004</v>
      </c>
      <c r="AK5537">
        <v>2790</v>
      </c>
      <c r="AL5537" t="s">
        <v>13934</v>
      </c>
    </row>
    <row r="5538" spans="1:38" ht="60" x14ac:dyDescent="0.25">
      <c r="A5538">
        <v>3435</v>
      </c>
      <c r="B5538">
        <v>2019192547</v>
      </c>
      <c r="C5538" t="s">
        <v>13935</v>
      </c>
      <c r="D5538" t="s">
        <v>176</v>
      </c>
      <c r="E5538" t="s">
        <v>39</v>
      </c>
      <c r="F5538">
        <v>64127</v>
      </c>
      <c r="G5538" t="s">
        <v>40</v>
      </c>
      <c r="H5538">
        <v>3</v>
      </c>
      <c r="I5538" t="s">
        <v>41</v>
      </c>
      <c r="J5538">
        <v>4440</v>
      </c>
      <c r="K5538" t="s">
        <v>10297</v>
      </c>
      <c r="M5538">
        <v>1</v>
      </c>
      <c r="N5538">
        <v>1102</v>
      </c>
      <c r="O5538" t="s">
        <v>10305</v>
      </c>
      <c r="P5538" t="s">
        <v>10306</v>
      </c>
      <c r="Q5538" t="s">
        <v>10300</v>
      </c>
      <c r="R5538" t="s">
        <v>46</v>
      </c>
      <c r="S5538" t="s">
        <v>47</v>
      </c>
      <c r="T5538" t="s">
        <v>48</v>
      </c>
      <c r="U5538" t="s">
        <v>10307</v>
      </c>
      <c r="V5538" t="s">
        <v>10302</v>
      </c>
      <c r="W5538" s="1">
        <v>43783</v>
      </c>
      <c r="X5538" s="2">
        <v>0.55277777777777781</v>
      </c>
      <c r="Y5538">
        <v>11</v>
      </c>
      <c r="Z5538">
        <v>2019</v>
      </c>
      <c r="AA5538" t="s">
        <v>51</v>
      </c>
      <c r="AB5538" t="s">
        <v>52</v>
      </c>
      <c r="AC5538" s="1">
        <v>43784</v>
      </c>
      <c r="AD5538">
        <v>11</v>
      </c>
      <c r="AE5538">
        <v>2019</v>
      </c>
      <c r="AF5538">
        <v>1</v>
      </c>
      <c r="AG5538" s="3" t="s">
        <v>13936</v>
      </c>
      <c r="AH5538" t="s">
        <v>54</v>
      </c>
      <c r="AI5538">
        <v>39.099707000000002</v>
      </c>
      <c r="AJ5538">
        <v>-94.542856</v>
      </c>
      <c r="AK5538">
        <v>10824</v>
      </c>
      <c r="AL5538" t="s">
        <v>13937</v>
      </c>
    </row>
    <row r="5539" spans="1:38" ht="60" x14ac:dyDescent="0.25">
      <c r="A5539">
        <v>3436</v>
      </c>
      <c r="B5539">
        <v>2019192751</v>
      </c>
      <c r="C5539" t="s">
        <v>1104</v>
      </c>
      <c r="D5539" t="s">
        <v>180</v>
      </c>
      <c r="E5539" t="s">
        <v>39</v>
      </c>
      <c r="F5539">
        <v>64128</v>
      </c>
      <c r="G5539" t="s">
        <v>40</v>
      </c>
      <c r="H5539">
        <v>3</v>
      </c>
      <c r="I5539" t="s">
        <v>41</v>
      </c>
      <c r="J5539">
        <v>4440</v>
      </c>
      <c r="K5539" t="s">
        <v>10297</v>
      </c>
      <c r="M5539">
        <v>1</v>
      </c>
      <c r="N5539">
        <v>1102</v>
      </c>
      <c r="O5539" t="s">
        <v>10305</v>
      </c>
      <c r="P5539" t="s">
        <v>10306</v>
      </c>
      <c r="Q5539" t="s">
        <v>10300</v>
      </c>
      <c r="R5539" t="s">
        <v>46</v>
      </c>
      <c r="S5539" t="s">
        <v>47</v>
      </c>
      <c r="T5539" t="s">
        <v>48</v>
      </c>
      <c r="U5539" t="s">
        <v>10307</v>
      </c>
      <c r="V5539" t="s">
        <v>10302</v>
      </c>
      <c r="W5539" s="1">
        <v>43783</v>
      </c>
      <c r="X5539" s="2">
        <v>0.75763888888888886</v>
      </c>
      <c r="Y5539">
        <v>11</v>
      </c>
      <c r="Z5539">
        <v>2019</v>
      </c>
      <c r="AA5539" t="s">
        <v>51</v>
      </c>
      <c r="AB5539" t="s">
        <v>52</v>
      </c>
      <c r="AC5539" s="1">
        <v>43784</v>
      </c>
      <c r="AD5539">
        <v>11</v>
      </c>
      <c r="AE5539">
        <v>2019</v>
      </c>
      <c r="AF5539">
        <v>1</v>
      </c>
      <c r="AG5539" s="3" t="s">
        <v>1105</v>
      </c>
      <c r="AH5539" t="s">
        <v>54</v>
      </c>
      <c r="AI5539">
        <v>39.068961000000002</v>
      </c>
      <c r="AJ5539">
        <v>-94.544673000000003</v>
      </c>
      <c r="AK5539">
        <v>24990</v>
      </c>
      <c r="AL5539" t="s">
        <v>13938</v>
      </c>
    </row>
    <row r="5540" spans="1:38" ht="75" x14ac:dyDescent="0.25">
      <c r="A5540">
        <v>3437</v>
      </c>
      <c r="B5540">
        <v>2019192491</v>
      </c>
      <c r="C5540" t="s">
        <v>11813</v>
      </c>
      <c r="D5540" t="s">
        <v>137</v>
      </c>
      <c r="E5540" t="s">
        <v>39</v>
      </c>
      <c r="F5540">
        <v>64128</v>
      </c>
      <c r="G5540" t="s">
        <v>40</v>
      </c>
      <c r="H5540">
        <v>3</v>
      </c>
      <c r="I5540" t="s">
        <v>41</v>
      </c>
      <c r="J5540">
        <v>4440</v>
      </c>
      <c r="K5540" t="s">
        <v>10297</v>
      </c>
      <c r="M5540">
        <v>1</v>
      </c>
      <c r="N5540">
        <v>1102</v>
      </c>
      <c r="O5540" t="s">
        <v>10305</v>
      </c>
      <c r="P5540" t="s">
        <v>10306</v>
      </c>
      <c r="Q5540" t="s">
        <v>10300</v>
      </c>
      <c r="R5540" t="s">
        <v>46</v>
      </c>
      <c r="S5540" t="s">
        <v>47</v>
      </c>
      <c r="T5540" t="s">
        <v>48</v>
      </c>
      <c r="U5540" t="s">
        <v>10307</v>
      </c>
      <c r="V5540" t="s">
        <v>10302</v>
      </c>
      <c r="W5540" s="1">
        <v>43783</v>
      </c>
      <c r="X5540" s="2">
        <v>0.49305555555555558</v>
      </c>
      <c r="Y5540">
        <v>11</v>
      </c>
      <c r="Z5540">
        <v>2019</v>
      </c>
      <c r="AA5540" t="s">
        <v>51</v>
      </c>
      <c r="AB5540" t="s">
        <v>52</v>
      </c>
      <c r="AC5540" s="1">
        <v>43784</v>
      </c>
      <c r="AD5540">
        <v>11</v>
      </c>
      <c r="AE5540">
        <v>2019</v>
      </c>
      <c r="AF5540">
        <v>1</v>
      </c>
      <c r="AG5540" s="3" t="s">
        <v>11814</v>
      </c>
      <c r="AH5540" t="s">
        <v>54</v>
      </c>
      <c r="AI5540">
        <v>39.065012000000003</v>
      </c>
      <c r="AJ5540">
        <v>-94.550454000000002</v>
      </c>
      <c r="AK5540">
        <v>25347</v>
      </c>
      <c r="AL5540" t="s">
        <v>13939</v>
      </c>
    </row>
    <row r="5541" spans="1:38" ht="60" x14ac:dyDescent="0.25">
      <c r="A5541">
        <v>3430</v>
      </c>
      <c r="B5541">
        <v>2019192700</v>
      </c>
      <c r="C5541" t="s">
        <v>12731</v>
      </c>
      <c r="D5541" t="s">
        <v>176</v>
      </c>
      <c r="E5541" t="s">
        <v>39</v>
      </c>
      <c r="F5541">
        <v>64124</v>
      </c>
      <c r="G5541" t="s">
        <v>40</v>
      </c>
      <c r="H5541">
        <v>3</v>
      </c>
      <c r="I5541" t="s">
        <v>41</v>
      </c>
      <c r="J5541">
        <v>4440</v>
      </c>
      <c r="K5541" t="s">
        <v>10297</v>
      </c>
      <c r="M5541">
        <v>1</v>
      </c>
      <c r="N5541">
        <v>1102</v>
      </c>
      <c r="O5541" t="s">
        <v>10329</v>
      </c>
      <c r="P5541" t="s">
        <v>10330</v>
      </c>
      <c r="Q5541" t="s">
        <v>10300</v>
      </c>
      <c r="R5541" t="s">
        <v>46</v>
      </c>
      <c r="S5541" t="s">
        <v>47</v>
      </c>
      <c r="T5541" t="s">
        <v>10352</v>
      </c>
      <c r="U5541" t="s">
        <v>10902</v>
      </c>
      <c r="V5541" t="s">
        <v>7444</v>
      </c>
      <c r="W5541" s="1">
        <v>43783</v>
      </c>
      <c r="X5541" s="2">
        <v>0.68819444444444444</v>
      </c>
      <c r="Y5541">
        <v>11</v>
      </c>
      <c r="Z5541">
        <v>2019</v>
      </c>
      <c r="AA5541" t="s">
        <v>51</v>
      </c>
      <c r="AB5541" t="s">
        <v>52</v>
      </c>
      <c r="AC5541" s="1">
        <v>43784</v>
      </c>
      <c r="AD5541">
        <v>11</v>
      </c>
      <c r="AE5541">
        <v>2019</v>
      </c>
      <c r="AF5541">
        <v>1</v>
      </c>
      <c r="AG5541" s="3" t="s">
        <v>12732</v>
      </c>
      <c r="AH5541" t="s">
        <v>54</v>
      </c>
      <c r="AI5541">
        <v>39.103617999999997</v>
      </c>
      <c r="AJ5541">
        <v>-94.519648000000004</v>
      </c>
      <c r="AK5541">
        <v>7536</v>
      </c>
      <c r="AL5541" t="s">
        <v>13940</v>
      </c>
    </row>
    <row r="5542" spans="1:38" ht="60" x14ac:dyDescent="0.25">
      <c r="A5542">
        <v>4025</v>
      </c>
      <c r="B5542">
        <v>2019184563</v>
      </c>
      <c r="C5542" t="s">
        <v>10285</v>
      </c>
      <c r="D5542" t="s">
        <v>176</v>
      </c>
      <c r="E5542" t="s">
        <v>39</v>
      </c>
      <c r="F5542">
        <v>64127</v>
      </c>
      <c r="G5542" t="s">
        <v>40</v>
      </c>
      <c r="H5542">
        <v>3</v>
      </c>
      <c r="I5542" t="s">
        <v>322</v>
      </c>
      <c r="J5542">
        <v>1030</v>
      </c>
      <c r="K5542" t="s">
        <v>10297</v>
      </c>
      <c r="M5542">
        <v>6</v>
      </c>
      <c r="N5542">
        <v>207</v>
      </c>
      <c r="O5542" t="s">
        <v>197</v>
      </c>
      <c r="P5542" t="s">
        <v>10436</v>
      </c>
      <c r="Q5542" t="s">
        <v>10300</v>
      </c>
      <c r="R5542" t="s">
        <v>46</v>
      </c>
      <c r="S5542" t="s">
        <v>47</v>
      </c>
      <c r="T5542" t="s">
        <v>10437</v>
      </c>
      <c r="U5542" t="s">
        <v>10441</v>
      </c>
      <c r="V5542" t="s">
        <v>10442</v>
      </c>
      <c r="W5542" s="1">
        <v>43762</v>
      </c>
      <c r="X5542" s="2">
        <v>0.77361111111111114</v>
      </c>
      <c r="Y5542">
        <v>10</v>
      </c>
      <c r="Z5542">
        <v>2019</v>
      </c>
      <c r="AA5542" t="s">
        <v>51</v>
      </c>
      <c r="AB5542" t="s">
        <v>96</v>
      </c>
      <c r="AC5542" s="1">
        <v>43768</v>
      </c>
      <c r="AD5542">
        <v>10</v>
      </c>
      <c r="AE5542">
        <v>2019</v>
      </c>
      <c r="AF5542">
        <v>6</v>
      </c>
      <c r="AG5542" s="3" t="s">
        <v>10286</v>
      </c>
      <c r="AH5542" t="s">
        <v>54</v>
      </c>
      <c r="AI5542">
        <v>39.101564000000003</v>
      </c>
      <c r="AJ5542">
        <v>-94.529830000000004</v>
      </c>
      <c r="AK5542">
        <v>8297</v>
      </c>
      <c r="AL5542" t="s">
        <v>13941</v>
      </c>
    </row>
    <row r="5543" spans="1:38" ht="60" x14ac:dyDescent="0.25">
      <c r="A5543">
        <v>4026</v>
      </c>
      <c r="B5543">
        <v>2019184350</v>
      </c>
      <c r="C5543" t="s">
        <v>878</v>
      </c>
      <c r="D5543" t="s">
        <v>81</v>
      </c>
      <c r="E5543" t="s">
        <v>39</v>
      </c>
      <c r="F5543">
        <v>64124</v>
      </c>
      <c r="G5543" t="s">
        <v>40</v>
      </c>
      <c r="H5543">
        <v>3</v>
      </c>
      <c r="I5543" t="s">
        <v>41</v>
      </c>
      <c r="J5543">
        <v>4440</v>
      </c>
      <c r="K5543" t="s">
        <v>10297</v>
      </c>
      <c r="M5543">
        <v>0</v>
      </c>
      <c r="N5543">
        <v>603</v>
      </c>
      <c r="O5543" t="s">
        <v>10305</v>
      </c>
      <c r="P5543" t="s">
        <v>10306</v>
      </c>
      <c r="Q5543" t="s">
        <v>10300</v>
      </c>
      <c r="R5543" t="s">
        <v>46</v>
      </c>
      <c r="S5543" t="s">
        <v>47</v>
      </c>
      <c r="T5543" t="s">
        <v>48</v>
      </c>
      <c r="U5543" t="s">
        <v>10307</v>
      </c>
      <c r="V5543" t="s">
        <v>10302</v>
      </c>
      <c r="W5543" s="1">
        <v>43762</v>
      </c>
      <c r="X5543" s="2">
        <v>0.5708333333333333</v>
      </c>
      <c r="Y5543">
        <v>10</v>
      </c>
      <c r="Z5543">
        <v>2019</v>
      </c>
      <c r="AA5543" t="s">
        <v>51</v>
      </c>
      <c r="AB5543" t="s">
        <v>52</v>
      </c>
      <c r="AC5543" s="1">
        <v>43762</v>
      </c>
      <c r="AD5543">
        <v>10</v>
      </c>
      <c r="AE5543">
        <v>2019</v>
      </c>
      <c r="AF5543">
        <v>0</v>
      </c>
      <c r="AG5543" s="3" t="s">
        <v>879</v>
      </c>
      <c r="AH5543" t="s">
        <v>54</v>
      </c>
      <c r="AI5543">
        <v>39.104067999999998</v>
      </c>
      <c r="AJ5543">
        <v>-94.544517999999997</v>
      </c>
      <c r="AK5543">
        <v>10365</v>
      </c>
      <c r="AL5543" t="s">
        <v>13942</v>
      </c>
    </row>
    <row r="5544" spans="1:38" ht="60" x14ac:dyDescent="0.25">
      <c r="A5544">
        <v>1339</v>
      </c>
      <c r="B5544">
        <v>2020012352</v>
      </c>
      <c r="C5544" t="s">
        <v>13943</v>
      </c>
      <c r="D5544" t="s">
        <v>77</v>
      </c>
      <c r="E5544" t="s">
        <v>39</v>
      </c>
      <c r="F5544">
        <v>64130</v>
      </c>
      <c r="G5544" t="s">
        <v>67</v>
      </c>
      <c r="H5544">
        <v>5</v>
      </c>
      <c r="I5544" t="s">
        <v>8950</v>
      </c>
      <c r="J5544">
        <v>341</v>
      </c>
      <c r="K5544" t="s">
        <v>10297</v>
      </c>
      <c r="M5544">
        <v>1</v>
      </c>
      <c r="N5544">
        <v>1102</v>
      </c>
      <c r="O5544" t="s">
        <v>10305</v>
      </c>
      <c r="P5544" t="s">
        <v>10306</v>
      </c>
      <c r="Q5544" t="s">
        <v>10300</v>
      </c>
      <c r="R5544" t="s">
        <v>46</v>
      </c>
      <c r="S5544" t="s">
        <v>47</v>
      </c>
      <c r="T5544" t="s">
        <v>48</v>
      </c>
      <c r="U5544" t="s">
        <v>10307</v>
      </c>
      <c r="V5544" t="s">
        <v>10302</v>
      </c>
      <c r="W5544" s="1">
        <v>43857</v>
      </c>
      <c r="X5544" s="2">
        <v>0.48958333333333331</v>
      </c>
      <c r="Y5544">
        <v>1</v>
      </c>
      <c r="Z5544">
        <v>2020</v>
      </c>
      <c r="AA5544" t="s">
        <v>51</v>
      </c>
      <c r="AB5544" t="s">
        <v>52</v>
      </c>
      <c r="AC5544" s="1">
        <v>43858</v>
      </c>
      <c r="AD5544">
        <v>1</v>
      </c>
      <c r="AE5544">
        <v>2020</v>
      </c>
      <c r="AF5544">
        <v>1</v>
      </c>
      <c r="AG5544" s="3" t="s">
        <v>13944</v>
      </c>
      <c r="AH5544" t="s">
        <v>54</v>
      </c>
      <c r="AI5544">
        <v>39.023206999999999</v>
      </c>
      <c r="AJ5544">
        <v>-94.550940999999995</v>
      </c>
      <c r="AK5544">
        <v>36518</v>
      </c>
      <c r="AL5544" t="s">
        <v>13945</v>
      </c>
    </row>
    <row r="5545" spans="1:38" ht="60" x14ac:dyDescent="0.25">
      <c r="A5545">
        <v>965</v>
      </c>
      <c r="B5545">
        <v>2020018158</v>
      </c>
      <c r="C5545" t="s">
        <v>13946</v>
      </c>
      <c r="D5545" t="s">
        <v>123</v>
      </c>
      <c r="E5545" t="s">
        <v>39</v>
      </c>
      <c r="F5545">
        <v>64130</v>
      </c>
      <c r="G5545" t="s">
        <v>40</v>
      </c>
      <c r="H5545">
        <v>3</v>
      </c>
      <c r="I5545" t="s">
        <v>41</v>
      </c>
      <c r="J5545">
        <v>4440</v>
      </c>
      <c r="K5545" t="s">
        <v>10297</v>
      </c>
      <c r="M5545">
        <v>1</v>
      </c>
      <c r="N5545">
        <v>1102</v>
      </c>
      <c r="O5545" t="s">
        <v>10298</v>
      </c>
      <c r="P5545" t="s">
        <v>10299</v>
      </c>
      <c r="Q5545" t="s">
        <v>10300</v>
      </c>
      <c r="R5545" t="s">
        <v>46</v>
      </c>
      <c r="S5545" t="s">
        <v>47</v>
      </c>
      <c r="T5545" t="s">
        <v>48</v>
      </c>
      <c r="U5545" t="s">
        <v>10301</v>
      </c>
      <c r="V5545" t="s">
        <v>10302</v>
      </c>
      <c r="W5545" s="1">
        <v>43866</v>
      </c>
      <c r="X5545" s="2">
        <v>0.7597222222222223</v>
      </c>
      <c r="Y5545">
        <v>2</v>
      </c>
      <c r="Z5545">
        <v>2020</v>
      </c>
      <c r="AA5545" t="s">
        <v>51</v>
      </c>
      <c r="AB5545" t="s">
        <v>52</v>
      </c>
      <c r="AC5545" s="1">
        <v>43867</v>
      </c>
      <c r="AD5545">
        <v>2</v>
      </c>
      <c r="AE5545">
        <v>2020</v>
      </c>
      <c r="AF5545">
        <v>1</v>
      </c>
      <c r="AG5545" s="3" t="s">
        <v>13947</v>
      </c>
      <c r="AH5545" t="s">
        <v>54</v>
      </c>
      <c r="AI5545">
        <v>39.051988000000001</v>
      </c>
      <c r="AJ5545">
        <v>-94.537951000000007</v>
      </c>
      <c r="AK5545">
        <v>30556</v>
      </c>
      <c r="AL5545" t="s">
        <v>13948</v>
      </c>
    </row>
    <row r="5546" spans="1:38" ht="60" x14ac:dyDescent="0.25">
      <c r="A5546">
        <v>964</v>
      </c>
      <c r="B5546">
        <v>2020018156</v>
      </c>
      <c r="C5546" t="s">
        <v>13949</v>
      </c>
      <c r="D5546" t="s">
        <v>176</v>
      </c>
      <c r="E5546" t="s">
        <v>39</v>
      </c>
      <c r="F5546">
        <v>64127</v>
      </c>
      <c r="G5546" t="s">
        <v>40</v>
      </c>
      <c r="H5546">
        <v>3</v>
      </c>
      <c r="I5546" t="s">
        <v>41</v>
      </c>
      <c r="J5546">
        <v>4440</v>
      </c>
      <c r="K5546" t="s">
        <v>10297</v>
      </c>
      <c r="M5546">
        <v>1</v>
      </c>
      <c r="N5546">
        <v>1102</v>
      </c>
      <c r="O5546" t="s">
        <v>10298</v>
      </c>
      <c r="P5546" t="s">
        <v>10299</v>
      </c>
      <c r="Q5546" t="s">
        <v>10300</v>
      </c>
      <c r="R5546" t="s">
        <v>46</v>
      </c>
      <c r="S5546" t="s">
        <v>47</v>
      </c>
      <c r="T5546" t="s">
        <v>48</v>
      </c>
      <c r="U5546" t="s">
        <v>10301</v>
      </c>
      <c r="V5546" t="s">
        <v>10302</v>
      </c>
      <c r="W5546" s="1">
        <v>43866</v>
      </c>
      <c r="X5546" s="2">
        <v>0.75138888888888899</v>
      </c>
      <c r="Y5546">
        <v>2</v>
      </c>
      <c r="Z5546">
        <v>2020</v>
      </c>
      <c r="AA5546" t="s">
        <v>51</v>
      </c>
      <c r="AB5546" t="s">
        <v>52</v>
      </c>
      <c r="AC5546" s="1">
        <v>43867</v>
      </c>
      <c r="AD5546">
        <v>2</v>
      </c>
      <c r="AE5546">
        <v>2020</v>
      </c>
      <c r="AF5546">
        <v>1</v>
      </c>
      <c r="AG5546" s="3" t="s">
        <v>13950</v>
      </c>
      <c r="AH5546" t="s">
        <v>54</v>
      </c>
      <c r="AI5546">
        <v>39.099030999999997</v>
      </c>
      <c r="AJ5546">
        <v>-94.534926999999996</v>
      </c>
      <c r="AK5546">
        <v>10131</v>
      </c>
      <c r="AL5546" t="s">
        <v>13951</v>
      </c>
    </row>
    <row r="5547" spans="1:38" ht="75" x14ac:dyDescent="0.25">
      <c r="A5547">
        <v>963</v>
      </c>
      <c r="B5547">
        <v>2020018149</v>
      </c>
      <c r="C5547" t="s">
        <v>2508</v>
      </c>
      <c r="D5547" t="s">
        <v>137</v>
      </c>
      <c r="E5547" t="s">
        <v>39</v>
      </c>
      <c r="F5547">
        <v>64128</v>
      </c>
      <c r="G5547" t="s">
        <v>40</v>
      </c>
      <c r="H5547">
        <v>3</v>
      </c>
      <c r="I5547" t="s">
        <v>41</v>
      </c>
      <c r="J5547">
        <v>4440</v>
      </c>
      <c r="K5547" t="s">
        <v>10297</v>
      </c>
      <c r="M5547">
        <v>1</v>
      </c>
      <c r="N5547">
        <v>1102</v>
      </c>
      <c r="O5547" t="s">
        <v>10298</v>
      </c>
      <c r="P5547" t="s">
        <v>10299</v>
      </c>
      <c r="Q5547" t="s">
        <v>10300</v>
      </c>
      <c r="R5547" t="s">
        <v>46</v>
      </c>
      <c r="S5547" t="s">
        <v>47</v>
      </c>
      <c r="T5547" t="s">
        <v>48</v>
      </c>
      <c r="U5547" t="s">
        <v>10301</v>
      </c>
      <c r="V5547" t="s">
        <v>10302</v>
      </c>
      <c r="W5547" s="1">
        <v>43866</v>
      </c>
      <c r="X5547" s="2">
        <v>0.73541666666666661</v>
      </c>
      <c r="Y5547">
        <v>2</v>
      </c>
      <c r="Z5547">
        <v>2020</v>
      </c>
      <c r="AA5547" t="s">
        <v>51</v>
      </c>
      <c r="AB5547" t="s">
        <v>52</v>
      </c>
      <c r="AC5547" s="1">
        <v>43867</v>
      </c>
      <c r="AD5547">
        <v>2</v>
      </c>
      <c r="AE5547">
        <v>2020</v>
      </c>
      <c r="AF5547">
        <v>1</v>
      </c>
      <c r="AG5547" s="3" t="s">
        <v>2509</v>
      </c>
      <c r="AH5547" t="s">
        <v>54</v>
      </c>
      <c r="AI5547">
        <v>39.057297999999903</v>
      </c>
      <c r="AJ5547">
        <v>-94.545733999999996</v>
      </c>
      <c r="AK5547">
        <v>29121</v>
      </c>
      <c r="AL5547" t="s">
        <v>13952</v>
      </c>
    </row>
    <row r="5548" spans="1:38" ht="60" x14ac:dyDescent="0.25">
      <c r="A5548">
        <v>962</v>
      </c>
      <c r="B5548">
        <v>2020018093</v>
      </c>
      <c r="C5548" t="s">
        <v>12542</v>
      </c>
      <c r="D5548" t="s">
        <v>38</v>
      </c>
      <c r="E5548" t="s">
        <v>39</v>
      </c>
      <c r="F5548">
        <v>64128</v>
      </c>
      <c r="G5548" t="s">
        <v>40</v>
      </c>
      <c r="H5548">
        <v>3</v>
      </c>
      <c r="I5548" t="s">
        <v>41</v>
      </c>
      <c r="J5548">
        <v>4440</v>
      </c>
      <c r="K5548" t="s">
        <v>10297</v>
      </c>
      <c r="M5548">
        <v>1</v>
      </c>
      <c r="N5548">
        <v>1102</v>
      </c>
      <c r="O5548" t="s">
        <v>10298</v>
      </c>
      <c r="P5548" t="s">
        <v>10299</v>
      </c>
      <c r="Q5548" t="s">
        <v>10300</v>
      </c>
      <c r="R5548" t="s">
        <v>46</v>
      </c>
      <c r="S5548" t="s">
        <v>47</v>
      </c>
      <c r="T5548" t="s">
        <v>48</v>
      </c>
      <c r="U5548" t="s">
        <v>10301</v>
      </c>
      <c r="V5548" t="s">
        <v>10302</v>
      </c>
      <c r="W5548" s="1">
        <v>43866</v>
      </c>
      <c r="X5548" s="2">
        <v>0.6694444444444444</v>
      </c>
      <c r="Y5548">
        <v>2</v>
      </c>
      <c r="Z5548">
        <v>2020</v>
      </c>
      <c r="AA5548" t="s">
        <v>51</v>
      </c>
      <c r="AB5548" t="s">
        <v>52</v>
      </c>
      <c r="AC5548" s="1">
        <v>43867</v>
      </c>
      <c r="AD5548">
        <v>2</v>
      </c>
      <c r="AE5548">
        <v>2020</v>
      </c>
      <c r="AF5548">
        <v>1</v>
      </c>
      <c r="AG5548" s="3" t="s">
        <v>12543</v>
      </c>
      <c r="AH5548" t="s">
        <v>54</v>
      </c>
      <c r="AI5548">
        <v>39.055143000000001</v>
      </c>
      <c r="AJ5548">
        <v>-94.536816999999999</v>
      </c>
      <c r="AK5548">
        <v>28327</v>
      </c>
      <c r="AL5548" t="s">
        <v>13953</v>
      </c>
    </row>
    <row r="5549" spans="1:38" ht="60" x14ac:dyDescent="0.25">
      <c r="A5549">
        <v>961</v>
      </c>
      <c r="B5549">
        <v>2020018039</v>
      </c>
      <c r="C5549" t="s">
        <v>10848</v>
      </c>
      <c r="D5549" t="s">
        <v>38</v>
      </c>
      <c r="E5549" t="s">
        <v>39</v>
      </c>
      <c r="F5549">
        <v>64128</v>
      </c>
      <c r="G5549" t="s">
        <v>40</v>
      </c>
      <c r="H5549">
        <v>3</v>
      </c>
      <c r="I5549" t="s">
        <v>41</v>
      </c>
      <c r="J5549">
        <v>4440</v>
      </c>
      <c r="K5549" t="s">
        <v>10297</v>
      </c>
      <c r="M5549">
        <v>1</v>
      </c>
      <c r="N5549">
        <v>1102</v>
      </c>
      <c r="O5549" t="s">
        <v>10298</v>
      </c>
      <c r="P5549" t="s">
        <v>10299</v>
      </c>
      <c r="Q5549" t="s">
        <v>10300</v>
      </c>
      <c r="R5549" t="s">
        <v>46</v>
      </c>
      <c r="S5549" t="s">
        <v>47</v>
      </c>
      <c r="T5549" t="s">
        <v>48</v>
      </c>
      <c r="U5549" t="s">
        <v>10301</v>
      </c>
      <c r="V5549" t="s">
        <v>10302</v>
      </c>
      <c r="W5549" s="1">
        <v>43866</v>
      </c>
      <c r="X5549" s="2">
        <v>0.62708333333333333</v>
      </c>
      <c r="Y5549">
        <v>2</v>
      </c>
      <c r="Z5549">
        <v>2020</v>
      </c>
      <c r="AA5549" t="s">
        <v>51</v>
      </c>
      <c r="AB5549" t="s">
        <v>52</v>
      </c>
      <c r="AC5549" s="1">
        <v>43867</v>
      </c>
      <c r="AD5549">
        <v>2</v>
      </c>
      <c r="AE5549">
        <v>2020</v>
      </c>
      <c r="AF5549">
        <v>1</v>
      </c>
      <c r="AG5549" s="3" t="s">
        <v>10849</v>
      </c>
      <c r="AH5549" t="s">
        <v>54</v>
      </c>
      <c r="AI5549">
        <v>39.065978000000001</v>
      </c>
      <c r="AJ5549">
        <v>-94.536670000000001</v>
      </c>
      <c r="AK5549">
        <v>25889</v>
      </c>
      <c r="AL5549" t="s">
        <v>13954</v>
      </c>
    </row>
    <row r="5550" spans="1:38" ht="60" x14ac:dyDescent="0.25">
      <c r="A5550">
        <v>960</v>
      </c>
      <c r="B5550">
        <v>2020017845</v>
      </c>
      <c r="C5550" t="s">
        <v>7819</v>
      </c>
      <c r="D5550" t="s">
        <v>77</v>
      </c>
      <c r="E5550" t="s">
        <v>39</v>
      </c>
      <c r="F5550">
        <v>64130</v>
      </c>
      <c r="G5550" t="s">
        <v>67</v>
      </c>
      <c r="H5550">
        <v>5</v>
      </c>
      <c r="I5550" t="s">
        <v>41</v>
      </c>
      <c r="J5550">
        <v>4440</v>
      </c>
      <c r="K5550" t="s">
        <v>10297</v>
      </c>
      <c r="M5550">
        <v>180</v>
      </c>
      <c r="N5550">
        <v>424</v>
      </c>
      <c r="O5550" t="s">
        <v>10323</v>
      </c>
      <c r="P5550" t="s">
        <v>10324</v>
      </c>
      <c r="Q5550" t="s">
        <v>10300</v>
      </c>
      <c r="R5550" t="s">
        <v>46</v>
      </c>
      <c r="S5550" t="s">
        <v>47</v>
      </c>
      <c r="T5550" t="s">
        <v>547</v>
      </c>
      <c r="U5550" t="s">
        <v>548</v>
      </c>
      <c r="V5550" t="s">
        <v>10470</v>
      </c>
      <c r="W5550" s="1">
        <v>43866</v>
      </c>
      <c r="X5550" s="2">
        <v>0.37152777777777773</v>
      </c>
      <c r="Y5550">
        <v>2</v>
      </c>
      <c r="Z5550">
        <v>2020</v>
      </c>
      <c r="AA5550" t="s">
        <v>266</v>
      </c>
      <c r="AB5550" t="s">
        <v>52</v>
      </c>
      <c r="AG5550" s="3" t="s">
        <v>7820</v>
      </c>
      <c r="AH5550" t="s">
        <v>54</v>
      </c>
      <c r="AI5550">
        <v>39.019843999999999</v>
      </c>
      <c r="AJ5550">
        <v>-94.546684999999997</v>
      </c>
      <c r="AK5550">
        <v>36792</v>
      </c>
      <c r="AL5550" t="s">
        <v>13955</v>
      </c>
    </row>
    <row r="5551" spans="1:38" ht="75" x14ac:dyDescent="0.25">
      <c r="A5551">
        <v>959</v>
      </c>
      <c r="B5551">
        <v>2020018122</v>
      </c>
      <c r="C5551" t="s">
        <v>13956</v>
      </c>
      <c r="D5551" t="s">
        <v>71</v>
      </c>
      <c r="E5551" t="s">
        <v>39</v>
      </c>
      <c r="F5551">
        <v>64127</v>
      </c>
      <c r="G5551" t="s">
        <v>40</v>
      </c>
      <c r="H5551">
        <v>3</v>
      </c>
      <c r="I5551" t="s">
        <v>41</v>
      </c>
      <c r="J5551">
        <v>4440</v>
      </c>
      <c r="K5551" t="s">
        <v>10297</v>
      </c>
      <c r="M5551">
        <v>98</v>
      </c>
      <c r="N5551">
        <v>7</v>
      </c>
      <c r="O5551" t="s">
        <v>10323</v>
      </c>
      <c r="P5551" t="s">
        <v>10324</v>
      </c>
      <c r="Q5551" t="s">
        <v>10300</v>
      </c>
      <c r="R5551" t="s">
        <v>46</v>
      </c>
      <c r="S5551" t="s">
        <v>47</v>
      </c>
      <c r="T5551" t="s">
        <v>3456</v>
      </c>
      <c r="U5551" t="s">
        <v>10595</v>
      </c>
      <c r="V5551" t="s">
        <v>3458</v>
      </c>
      <c r="W5551" s="1">
        <v>43866</v>
      </c>
      <c r="X5551" s="2">
        <v>0.6958333333333333</v>
      </c>
      <c r="Y5551">
        <v>2</v>
      </c>
      <c r="Z5551">
        <v>2020</v>
      </c>
      <c r="AA5551" t="s">
        <v>51</v>
      </c>
      <c r="AB5551" t="s">
        <v>96</v>
      </c>
      <c r="AC5551" s="1">
        <v>43964</v>
      </c>
      <c r="AD5551">
        <v>5</v>
      </c>
      <c r="AE5551">
        <v>2020</v>
      </c>
      <c r="AF5551">
        <v>98</v>
      </c>
      <c r="AG5551" s="3" t="s">
        <v>13957</v>
      </c>
      <c r="AH5551" t="s">
        <v>54</v>
      </c>
      <c r="AI5551">
        <v>39.080646999999999</v>
      </c>
      <c r="AJ5551">
        <v>-94.519692000000006</v>
      </c>
      <c r="AK5551">
        <v>20031</v>
      </c>
      <c r="AL5551" t="s">
        <v>13958</v>
      </c>
    </row>
    <row r="5552" spans="1:38" ht="60" x14ac:dyDescent="0.25">
      <c r="A5552">
        <v>2637</v>
      </c>
      <c r="B5552">
        <v>2019204189</v>
      </c>
      <c r="C5552" t="s">
        <v>389</v>
      </c>
      <c r="D5552" t="s">
        <v>137</v>
      </c>
      <c r="E5552" t="s">
        <v>39</v>
      </c>
      <c r="F5552">
        <v>64128</v>
      </c>
      <c r="G5552" t="s">
        <v>40</v>
      </c>
      <c r="H5552">
        <v>3</v>
      </c>
      <c r="I5552" t="s">
        <v>41</v>
      </c>
      <c r="J5552">
        <v>4440</v>
      </c>
      <c r="K5552" t="s">
        <v>10297</v>
      </c>
      <c r="M5552">
        <v>2</v>
      </c>
      <c r="N5552">
        <v>503</v>
      </c>
      <c r="O5552" t="s">
        <v>10305</v>
      </c>
      <c r="P5552" t="s">
        <v>10306</v>
      </c>
      <c r="Q5552" t="s">
        <v>10300</v>
      </c>
      <c r="R5552" t="s">
        <v>46</v>
      </c>
      <c r="S5552" t="s">
        <v>47</v>
      </c>
      <c r="T5552" t="s">
        <v>48</v>
      </c>
      <c r="U5552" t="s">
        <v>10307</v>
      </c>
      <c r="V5552" t="s">
        <v>10302</v>
      </c>
      <c r="W5552" s="1">
        <v>43815</v>
      </c>
      <c r="X5552" s="2">
        <v>0.62569444444444444</v>
      </c>
      <c r="Y5552">
        <v>12</v>
      </c>
      <c r="Z5552">
        <v>2019</v>
      </c>
      <c r="AA5552" t="s">
        <v>51</v>
      </c>
      <c r="AB5552" t="s">
        <v>96</v>
      </c>
      <c r="AC5552" s="1">
        <v>43817</v>
      </c>
      <c r="AD5552">
        <v>12</v>
      </c>
      <c r="AE5552">
        <v>2019</v>
      </c>
      <c r="AF5552">
        <v>2</v>
      </c>
      <c r="AG5552" s="3" t="s">
        <v>390</v>
      </c>
      <c r="AH5552" t="s">
        <v>54</v>
      </c>
      <c r="AI5552">
        <v>39.057150999999998</v>
      </c>
      <c r="AJ5552">
        <v>-94.547025000000005</v>
      </c>
      <c r="AK5552">
        <v>29157</v>
      </c>
      <c r="AL5552" t="s">
        <v>13959</v>
      </c>
    </row>
    <row r="5553" spans="1:38" ht="60" x14ac:dyDescent="0.25">
      <c r="A5553">
        <v>2636</v>
      </c>
      <c r="B5553">
        <v>2019204194</v>
      </c>
      <c r="C5553" t="s">
        <v>389</v>
      </c>
      <c r="D5553" t="s">
        <v>137</v>
      </c>
      <c r="E5553" t="s">
        <v>39</v>
      </c>
      <c r="F5553">
        <v>64128</v>
      </c>
      <c r="G5553" t="s">
        <v>40</v>
      </c>
      <c r="H5553">
        <v>3</v>
      </c>
      <c r="I5553" t="s">
        <v>41</v>
      </c>
      <c r="J5553">
        <v>4440</v>
      </c>
      <c r="K5553" t="s">
        <v>10297</v>
      </c>
      <c r="M5553">
        <v>2</v>
      </c>
      <c r="N5553">
        <v>503</v>
      </c>
      <c r="O5553" t="s">
        <v>10305</v>
      </c>
      <c r="P5553" t="s">
        <v>10306</v>
      </c>
      <c r="Q5553" t="s">
        <v>10300</v>
      </c>
      <c r="R5553" t="s">
        <v>46</v>
      </c>
      <c r="S5553" t="s">
        <v>47</v>
      </c>
      <c r="T5553" t="s">
        <v>48</v>
      </c>
      <c r="U5553" t="s">
        <v>10307</v>
      </c>
      <c r="V5553" t="s">
        <v>10302</v>
      </c>
      <c r="W5553" s="1">
        <v>43815</v>
      </c>
      <c r="X5553" s="2">
        <v>0.63055555555555554</v>
      </c>
      <c r="Y5553">
        <v>12</v>
      </c>
      <c r="Z5553">
        <v>2019</v>
      </c>
      <c r="AA5553" t="s">
        <v>51</v>
      </c>
      <c r="AB5553" t="s">
        <v>96</v>
      </c>
      <c r="AC5553" s="1">
        <v>43817</v>
      </c>
      <c r="AD5553">
        <v>12</v>
      </c>
      <c r="AE5553">
        <v>2019</v>
      </c>
      <c r="AF5553">
        <v>2</v>
      </c>
      <c r="AG5553" s="3" t="s">
        <v>390</v>
      </c>
      <c r="AH5553" t="s">
        <v>54</v>
      </c>
      <c r="AI5553">
        <v>39.057150999999998</v>
      </c>
      <c r="AJ5553">
        <v>-94.547025000000005</v>
      </c>
      <c r="AK5553">
        <v>29157</v>
      </c>
      <c r="AL5553" t="s">
        <v>13960</v>
      </c>
    </row>
    <row r="5554" spans="1:38" ht="75" x14ac:dyDescent="0.25">
      <c r="A5554">
        <v>946</v>
      </c>
      <c r="B5554">
        <v>2020018649</v>
      </c>
      <c r="C5554" t="s">
        <v>1968</v>
      </c>
      <c r="D5554" t="s">
        <v>38</v>
      </c>
      <c r="E5554" t="s">
        <v>39</v>
      </c>
      <c r="F5554">
        <v>64128</v>
      </c>
      <c r="G5554" t="s">
        <v>40</v>
      </c>
      <c r="H5554">
        <v>3</v>
      </c>
      <c r="I5554" t="s">
        <v>8950</v>
      </c>
      <c r="J5554">
        <v>341</v>
      </c>
      <c r="K5554" t="s">
        <v>10297</v>
      </c>
      <c r="M5554">
        <v>1</v>
      </c>
      <c r="N5554">
        <v>1102</v>
      </c>
      <c r="O5554" t="s">
        <v>10305</v>
      </c>
      <c r="P5554" t="s">
        <v>10306</v>
      </c>
      <c r="Q5554" t="s">
        <v>10300</v>
      </c>
      <c r="R5554" t="s">
        <v>46</v>
      </c>
      <c r="S5554" t="s">
        <v>47</v>
      </c>
      <c r="T5554" t="s">
        <v>48</v>
      </c>
      <c r="U5554" t="s">
        <v>10307</v>
      </c>
      <c r="V5554" t="s">
        <v>10302</v>
      </c>
      <c r="W5554" s="1">
        <v>43867</v>
      </c>
      <c r="X5554" s="2">
        <v>0.62083333333333335</v>
      </c>
      <c r="Y5554">
        <v>2</v>
      </c>
      <c r="Z5554">
        <v>2020</v>
      </c>
      <c r="AA5554" t="s">
        <v>51</v>
      </c>
      <c r="AB5554" t="s">
        <v>52</v>
      </c>
      <c r="AC5554" s="1">
        <v>43868</v>
      </c>
      <c r="AD5554">
        <v>2</v>
      </c>
      <c r="AE5554">
        <v>2020</v>
      </c>
      <c r="AF5554">
        <v>1</v>
      </c>
      <c r="AG5554" s="3" t="s">
        <v>1969</v>
      </c>
      <c r="AH5554" t="s">
        <v>54</v>
      </c>
      <c r="AI5554">
        <v>39.061852999999999</v>
      </c>
      <c r="AJ5554">
        <v>-94.535149000000004</v>
      </c>
      <c r="AK5554">
        <v>27637</v>
      </c>
      <c r="AL5554" t="s">
        <v>13961</v>
      </c>
    </row>
    <row r="5555" spans="1:38" ht="60" x14ac:dyDescent="0.25">
      <c r="A5555">
        <v>945</v>
      </c>
      <c r="B5555">
        <v>2020018625</v>
      </c>
      <c r="C5555" t="s">
        <v>11117</v>
      </c>
      <c r="D5555" t="s">
        <v>137</v>
      </c>
      <c r="E5555" t="s">
        <v>39</v>
      </c>
      <c r="F5555">
        <v>64128</v>
      </c>
      <c r="G5555" t="s">
        <v>40</v>
      </c>
      <c r="H5555">
        <v>3</v>
      </c>
      <c r="I5555" t="s">
        <v>8950</v>
      </c>
      <c r="J5555">
        <v>341</v>
      </c>
      <c r="K5555" t="s">
        <v>10297</v>
      </c>
      <c r="M5555">
        <v>1</v>
      </c>
      <c r="N5555">
        <v>1102</v>
      </c>
      <c r="O5555" t="s">
        <v>10305</v>
      </c>
      <c r="P5555" t="s">
        <v>10306</v>
      </c>
      <c r="Q5555" t="s">
        <v>10300</v>
      </c>
      <c r="R5555" t="s">
        <v>46</v>
      </c>
      <c r="S5555" t="s">
        <v>47</v>
      </c>
      <c r="T5555" t="s">
        <v>48</v>
      </c>
      <c r="U5555" t="s">
        <v>10307</v>
      </c>
      <c r="V5555" t="s">
        <v>10302</v>
      </c>
      <c r="W5555" s="1">
        <v>43867</v>
      </c>
      <c r="X5555" s="2">
        <v>0.60416666666666663</v>
      </c>
      <c r="Y5555">
        <v>2</v>
      </c>
      <c r="Z5555">
        <v>2020</v>
      </c>
      <c r="AA5555" t="s">
        <v>51</v>
      </c>
      <c r="AB5555" t="s">
        <v>52</v>
      </c>
      <c r="AC5555" s="1">
        <v>43868</v>
      </c>
      <c r="AD5555">
        <v>2</v>
      </c>
      <c r="AE5555">
        <v>2020</v>
      </c>
      <c r="AF5555">
        <v>1</v>
      </c>
      <c r="AG5555" s="3" t="s">
        <v>11118</v>
      </c>
      <c r="AH5555" t="s">
        <v>54</v>
      </c>
      <c r="AI5555">
        <v>39.064081000000002</v>
      </c>
      <c r="AJ5555">
        <v>-94.546667999999997</v>
      </c>
      <c r="AK5555">
        <v>25768</v>
      </c>
      <c r="AL5555" t="s">
        <v>13962</v>
      </c>
    </row>
    <row r="5556" spans="1:38" ht="75" x14ac:dyDescent="0.25">
      <c r="A5556">
        <v>944</v>
      </c>
      <c r="B5556">
        <v>2020018500</v>
      </c>
      <c r="C5556" t="s">
        <v>830</v>
      </c>
      <c r="D5556" t="s">
        <v>104</v>
      </c>
      <c r="E5556" t="s">
        <v>39</v>
      </c>
      <c r="F5556">
        <v>64130</v>
      </c>
      <c r="G5556" t="s">
        <v>67</v>
      </c>
      <c r="H5556">
        <v>5</v>
      </c>
      <c r="I5556" t="s">
        <v>8950</v>
      </c>
      <c r="J5556">
        <v>341</v>
      </c>
      <c r="K5556" t="s">
        <v>10297</v>
      </c>
      <c r="M5556">
        <v>1</v>
      </c>
      <c r="N5556">
        <v>1102</v>
      </c>
      <c r="O5556" t="s">
        <v>10305</v>
      </c>
      <c r="P5556" t="s">
        <v>10306</v>
      </c>
      <c r="Q5556" t="s">
        <v>10300</v>
      </c>
      <c r="R5556" t="s">
        <v>46</v>
      </c>
      <c r="S5556" t="s">
        <v>47</v>
      </c>
      <c r="T5556" t="s">
        <v>48</v>
      </c>
      <c r="U5556" t="s">
        <v>10307</v>
      </c>
      <c r="V5556" t="s">
        <v>10302</v>
      </c>
      <c r="W5556" s="1">
        <v>43867</v>
      </c>
      <c r="X5556" s="2">
        <v>0.52847222222222223</v>
      </c>
      <c r="Y5556">
        <v>2</v>
      </c>
      <c r="Z5556">
        <v>2020</v>
      </c>
      <c r="AA5556" t="s">
        <v>51</v>
      </c>
      <c r="AB5556" t="s">
        <v>52</v>
      </c>
      <c r="AC5556" s="1">
        <v>43868</v>
      </c>
      <c r="AD5556">
        <v>2</v>
      </c>
      <c r="AE5556">
        <v>2020</v>
      </c>
      <c r="AF5556">
        <v>1</v>
      </c>
      <c r="AG5556" s="3" t="s">
        <v>831</v>
      </c>
      <c r="AH5556" t="s">
        <v>54</v>
      </c>
      <c r="AI5556">
        <v>39.015202000000002</v>
      </c>
      <c r="AJ5556">
        <v>-94.533107000000001</v>
      </c>
      <c r="AK5556">
        <v>364</v>
      </c>
      <c r="AL5556" t="s">
        <v>13963</v>
      </c>
    </row>
    <row r="5557" spans="1:38" ht="75" x14ac:dyDescent="0.25">
      <c r="A5557">
        <v>943</v>
      </c>
      <c r="B5557">
        <v>2020018483</v>
      </c>
      <c r="C5557" t="s">
        <v>2451</v>
      </c>
      <c r="D5557" t="s">
        <v>38</v>
      </c>
      <c r="E5557" t="s">
        <v>39</v>
      </c>
      <c r="F5557">
        <v>64128</v>
      </c>
      <c r="G5557" t="s">
        <v>40</v>
      </c>
      <c r="H5557">
        <v>3</v>
      </c>
      <c r="I5557" t="s">
        <v>41</v>
      </c>
      <c r="J5557">
        <v>4440</v>
      </c>
      <c r="K5557" t="s">
        <v>10297</v>
      </c>
      <c r="M5557">
        <v>1</v>
      </c>
      <c r="N5557">
        <v>1102</v>
      </c>
      <c r="O5557" t="s">
        <v>10305</v>
      </c>
      <c r="P5557" t="s">
        <v>10306</v>
      </c>
      <c r="Q5557" t="s">
        <v>10300</v>
      </c>
      <c r="R5557" t="s">
        <v>46</v>
      </c>
      <c r="S5557" t="s">
        <v>47</v>
      </c>
      <c r="T5557" t="s">
        <v>48</v>
      </c>
      <c r="U5557" t="s">
        <v>10307</v>
      </c>
      <c r="V5557" t="s">
        <v>10302</v>
      </c>
      <c r="W5557" s="1">
        <v>43867</v>
      </c>
      <c r="X5557" s="2">
        <v>0.51388888888888895</v>
      </c>
      <c r="Y5557">
        <v>2</v>
      </c>
      <c r="Z5557">
        <v>2020</v>
      </c>
      <c r="AA5557" t="s">
        <v>51</v>
      </c>
      <c r="AB5557" t="s">
        <v>52</v>
      </c>
      <c r="AC5557" s="1">
        <v>43868</v>
      </c>
      <c r="AD5557">
        <v>2</v>
      </c>
      <c r="AE5557">
        <v>2020</v>
      </c>
      <c r="AF5557">
        <v>1</v>
      </c>
      <c r="AG5557" s="3" t="s">
        <v>2452</v>
      </c>
      <c r="AH5557" t="s">
        <v>54</v>
      </c>
      <c r="AI5557">
        <v>39.060639000000002</v>
      </c>
      <c r="AJ5557">
        <v>-94.538021999999998</v>
      </c>
      <c r="AK5557">
        <v>27614</v>
      </c>
      <c r="AL5557" t="s">
        <v>13964</v>
      </c>
    </row>
    <row r="5558" spans="1:38" ht="60" x14ac:dyDescent="0.25">
      <c r="A5558">
        <v>942</v>
      </c>
      <c r="B5558">
        <v>2020018845</v>
      </c>
      <c r="C5558" t="s">
        <v>11688</v>
      </c>
      <c r="D5558" t="s">
        <v>71</v>
      </c>
      <c r="E5558" t="s">
        <v>39</v>
      </c>
      <c r="F5558">
        <v>64128</v>
      </c>
      <c r="G5558" t="s">
        <v>40</v>
      </c>
      <c r="H5558">
        <v>3</v>
      </c>
      <c r="I5558" t="s">
        <v>41</v>
      </c>
      <c r="J5558">
        <v>4440</v>
      </c>
      <c r="K5558" t="s">
        <v>10297</v>
      </c>
      <c r="M5558">
        <v>1</v>
      </c>
      <c r="N5558">
        <v>1102</v>
      </c>
      <c r="O5558" t="s">
        <v>10305</v>
      </c>
      <c r="P5558" t="s">
        <v>10306</v>
      </c>
      <c r="Q5558" t="s">
        <v>10300</v>
      </c>
      <c r="R5558" t="s">
        <v>46</v>
      </c>
      <c r="S5558" t="s">
        <v>47</v>
      </c>
      <c r="T5558" t="s">
        <v>48</v>
      </c>
      <c r="U5558" t="s">
        <v>10307</v>
      </c>
      <c r="V5558" t="s">
        <v>10302</v>
      </c>
      <c r="W5558" s="1">
        <v>43867</v>
      </c>
      <c r="X5558" s="2">
        <v>0.75138888888888899</v>
      </c>
      <c r="Y5558">
        <v>2</v>
      </c>
      <c r="Z5558">
        <v>2020</v>
      </c>
      <c r="AA5558" t="s">
        <v>51</v>
      </c>
      <c r="AB5558" t="s">
        <v>52</v>
      </c>
      <c r="AC5558" s="1">
        <v>43868</v>
      </c>
      <c r="AD5558">
        <v>2</v>
      </c>
      <c r="AE5558">
        <v>2020</v>
      </c>
      <c r="AF5558">
        <v>1</v>
      </c>
      <c r="AG5558" s="3" t="s">
        <v>11689</v>
      </c>
      <c r="AH5558" t="s">
        <v>54</v>
      </c>
      <c r="AI5558">
        <v>39.071081</v>
      </c>
      <c r="AJ5558">
        <v>-94.516943999999995</v>
      </c>
      <c r="AK5558">
        <v>22004</v>
      </c>
      <c r="AL5558" t="s">
        <v>13965</v>
      </c>
    </row>
    <row r="5559" spans="1:38" ht="75" x14ac:dyDescent="0.25">
      <c r="A5559">
        <v>941</v>
      </c>
      <c r="B5559">
        <v>2020018818</v>
      </c>
      <c r="C5559" t="s">
        <v>12218</v>
      </c>
      <c r="D5559" t="s">
        <v>38</v>
      </c>
      <c r="E5559" t="s">
        <v>39</v>
      </c>
      <c r="F5559">
        <v>64128</v>
      </c>
      <c r="G5559" t="s">
        <v>40</v>
      </c>
      <c r="H5559">
        <v>3</v>
      </c>
      <c r="I5559" t="s">
        <v>8950</v>
      </c>
      <c r="J5559">
        <v>341</v>
      </c>
      <c r="K5559" t="s">
        <v>10297</v>
      </c>
      <c r="M5559">
        <v>1</v>
      </c>
      <c r="N5559">
        <v>1102</v>
      </c>
      <c r="O5559" t="s">
        <v>10305</v>
      </c>
      <c r="P5559" t="s">
        <v>10306</v>
      </c>
      <c r="Q5559" t="s">
        <v>10300</v>
      </c>
      <c r="R5559" t="s">
        <v>46</v>
      </c>
      <c r="S5559" t="s">
        <v>47</v>
      </c>
      <c r="T5559" t="s">
        <v>48</v>
      </c>
      <c r="U5559" t="s">
        <v>10307</v>
      </c>
      <c r="V5559" t="s">
        <v>10302</v>
      </c>
      <c r="W5559" s="1">
        <v>43867</v>
      </c>
      <c r="X5559" s="2">
        <v>0.70763888888888893</v>
      </c>
      <c r="Y5559">
        <v>2</v>
      </c>
      <c r="Z5559">
        <v>2020</v>
      </c>
      <c r="AA5559" t="s">
        <v>51</v>
      </c>
      <c r="AB5559" t="s">
        <v>52</v>
      </c>
      <c r="AC5559" s="1">
        <v>43868</v>
      </c>
      <c r="AD5559">
        <v>2</v>
      </c>
      <c r="AE5559">
        <v>2020</v>
      </c>
      <c r="AF5559">
        <v>1</v>
      </c>
      <c r="AG5559" s="3" t="s">
        <v>12219</v>
      </c>
      <c r="AH5559" t="s">
        <v>54</v>
      </c>
      <c r="AI5559">
        <v>39.059089</v>
      </c>
      <c r="AJ5559">
        <v>-94.535293999999993</v>
      </c>
      <c r="AK5559">
        <v>27674</v>
      </c>
      <c r="AL5559" t="s">
        <v>13966</v>
      </c>
    </row>
    <row r="5560" spans="1:38" ht="75" x14ac:dyDescent="0.25">
      <c r="A5560">
        <v>966</v>
      </c>
      <c r="B5560">
        <v>2020018144</v>
      </c>
      <c r="C5560" t="s">
        <v>13967</v>
      </c>
      <c r="D5560" t="s">
        <v>38</v>
      </c>
      <c r="E5560" t="s">
        <v>39</v>
      </c>
      <c r="F5560">
        <v>64128</v>
      </c>
      <c r="G5560" t="s">
        <v>40</v>
      </c>
      <c r="H5560">
        <v>3</v>
      </c>
      <c r="I5560" t="s">
        <v>41</v>
      </c>
      <c r="J5560">
        <v>4440</v>
      </c>
      <c r="K5560" t="s">
        <v>10297</v>
      </c>
      <c r="M5560">
        <v>1</v>
      </c>
      <c r="N5560">
        <v>1102</v>
      </c>
      <c r="O5560" t="s">
        <v>10298</v>
      </c>
      <c r="P5560" t="s">
        <v>10299</v>
      </c>
      <c r="Q5560" t="s">
        <v>10300</v>
      </c>
      <c r="R5560" t="s">
        <v>46</v>
      </c>
      <c r="S5560" t="s">
        <v>47</v>
      </c>
      <c r="T5560" t="s">
        <v>48</v>
      </c>
      <c r="U5560" t="s">
        <v>10301</v>
      </c>
      <c r="V5560" t="s">
        <v>10302</v>
      </c>
      <c r="W5560" s="1">
        <v>43866</v>
      </c>
      <c r="X5560" s="2">
        <v>0.7270833333333333</v>
      </c>
      <c r="Y5560">
        <v>2</v>
      </c>
      <c r="Z5560">
        <v>2020</v>
      </c>
      <c r="AA5560" t="s">
        <v>51</v>
      </c>
      <c r="AB5560" t="s">
        <v>52</v>
      </c>
      <c r="AC5560" s="1">
        <v>43867</v>
      </c>
      <c r="AD5560">
        <v>2</v>
      </c>
      <c r="AE5560">
        <v>2020</v>
      </c>
      <c r="AF5560">
        <v>1</v>
      </c>
      <c r="AG5560" s="3" t="s">
        <v>13968</v>
      </c>
      <c r="AH5560" t="s">
        <v>54</v>
      </c>
      <c r="AI5560">
        <v>39.060214999999999</v>
      </c>
      <c r="AJ5560">
        <v>-94.539148999999995</v>
      </c>
      <c r="AK5560">
        <v>27600</v>
      </c>
      <c r="AL5560" t="s">
        <v>13969</v>
      </c>
    </row>
    <row r="5561" spans="1:38" ht="60" x14ac:dyDescent="0.25">
      <c r="A5561">
        <v>4623</v>
      </c>
      <c r="B5561">
        <v>2019177346</v>
      </c>
      <c r="C5561" t="s">
        <v>11939</v>
      </c>
      <c r="D5561" t="s">
        <v>108</v>
      </c>
      <c r="E5561" t="s">
        <v>39</v>
      </c>
      <c r="F5561">
        <v>64109</v>
      </c>
      <c r="G5561" t="s">
        <v>82</v>
      </c>
      <c r="H5561">
        <v>3</v>
      </c>
      <c r="I5561" t="s">
        <v>41</v>
      </c>
      <c r="J5561">
        <v>4440</v>
      </c>
      <c r="K5561" t="s">
        <v>10297</v>
      </c>
      <c r="M5561">
        <v>3</v>
      </c>
      <c r="N5561">
        <v>467</v>
      </c>
      <c r="O5561" t="s">
        <v>10305</v>
      </c>
      <c r="P5561" t="s">
        <v>10306</v>
      </c>
      <c r="Q5561" t="s">
        <v>10300</v>
      </c>
      <c r="R5561" t="s">
        <v>46</v>
      </c>
      <c r="S5561" t="s">
        <v>47</v>
      </c>
      <c r="T5561" t="s">
        <v>48</v>
      </c>
      <c r="U5561" t="s">
        <v>10307</v>
      </c>
      <c r="V5561" t="s">
        <v>10302</v>
      </c>
      <c r="W5561" s="1">
        <v>43746</v>
      </c>
      <c r="X5561" s="2">
        <v>0.74305555555555547</v>
      </c>
      <c r="Y5561">
        <v>10</v>
      </c>
      <c r="Z5561">
        <v>2019</v>
      </c>
      <c r="AA5561" t="s">
        <v>51</v>
      </c>
      <c r="AB5561" t="s">
        <v>96</v>
      </c>
      <c r="AC5561" s="1">
        <v>43749</v>
      </c>
      <c r="AD5561">
        <v>10</v>
      </c>
      <c r="AE5561">
        <v>2019</v>
      </c>
      <c r="AF5561">
        <v>3</v>
      </c>
      <c r="AG5561" s="3" t="s">
        <v>11940</v>
      </c>
      <c r="AH5561" t="s">
        <v>54</v>
      </c>
      <c r="AI5561">
        <v>39.071415999999999</v>
      </c>
      <c r="AJ5561">
        <v>-94.556578999999999</v>
      </c>
      <c r="AK5561">
        <v>26860</v>
      </c>
      <c r="AL5561" t="s">
        <v>13970</v>
      </c>
    </row>
    <row r="5562" spans="1:38" ht="60" x14ac:dyDescent="0.25">
      <c r="A5562">
        <v>4622</v>
      </c>
      <c r="B5562">
        <v>2019177202</v>
      </c>
      <c r="C5562" t="s">
        <v>2529</v>
      </c>
      <c r="D5562" t="s">
        <v>104</v>
      </c>
      <c r="E5562" t="s">
        <v>39</v>
      </c>
      <c r="F5562">
        <v>64130</v>
      </c>
      <c r="G5562" t="s">
        <v>67</v>
      </c>
      <c r="H5562">
        <v>5</v>
      </c>
      <c r="I5562" t="s">
        <v>8950</v>
      </c>
      <c r="J5562">
        <v>341</v>
      </c>
      <c r="K5562" t="s">
        <v>10297</v>
      </c>
      <c r="M5562">
        <v>3</v>
      </c>
      <c r="N5562">
        <v>467</v>
      </c>
      <c r="O5562" t="s">
        <v>10305</v>
      </c>
      <c r="P5562" t="s">
        <v>10306</v>
      </c>
      <c r="Q5562" t="s">
        <v>10300</v>
      </c>
      <c r="R5562" t="s">
        <v>46</v>
      </c>
      <c r="S5562" t="s">
        <v>47</v>
      </c>
      <c r="T5562" t="s">
        <v>48</v>
      </c>
      <c r="U5562" t="s">
        <v>10307</v>
      </c>
      <c r="V5562" t="s">
        <v>10302</v>
      </c>
      <c r="W5562" s="1">
        <v>43746</v>
      </c>
      <c r="X5562" s="2">
        <v>0.61527777777777781</v>
      </c>
      <c r="Y5562">
        <v>10</v>
      </c>
      <c r="Z5562">
        <v>2019</v>
      </c>
      <c r="AA5562" t="s">
        <v>51</v>
      </c>
      <c r="AB5562" t="s">
        <v>96</v>
      </c>
      <c r="AC5562" s="1">
        <v>43749</v>
      </c>
      <c r="AD5562">
        <v>10</v>
      </c>
      <c r="AE5562">
        <v>2019</v>
      </c>
      <c r="AF5562">
        <v>3</v>
      </c>
      <c r="AG5562" s="3" t="s">
        <v>2538</v>
      </c>
      <c r="AH5562" t="s">
        <v>54</v>
      </c>
      <c r="AI5562">
        <v>39.029344999999999</v>
      </c>
      <c r="AJ5562">
        <v>-94.539310999999998</v>
      </c>
      <c r="AK5562">
        <v>225542</v>
      </c>
      <c r="AL5562" t="s">
        <v>13971</v>
      </c>
    </row>
    <row r="5563" spans="1:38" ht="60" x14ac:dyDescent="0.25">
      <c r="A5563">
        <v>4621</v>
      </c>
      <c r="B5563">
        <v>2019177046</v>
      </c>
      <c r="C5563" t="s">
        <v>13241</v>
      </c>
      <c r="D5563" t="s">
        <v>104</v>
      </c>
      <c r="E5563" t="s">
        <v>39</v>
      </c>
      <c r="F5563">
        <v>64130</v>
      </c>
      <c r="G5563" t="s">
        <v>67</v>
      </c>
      <c r="H5563">
        <v>5</v>
      </c>
      <c r="I5563" t="s">
        <v>41</v>
      </c>
      <c r="J5563">
        <v>4440</v>
      </c>
      <c r="K5563" t="s">
        <v>10297</v>
      </c>
      <c r="M5563">
        <v>3</v>
      </c>
      <c r="N5563">
        <v>467</v>
      </c>
      <c r="O5563" t="s">
        <v>10305</v>
      </c>
      <c r="P5563" t="s">
        <v>10306</v>
      </c>
      <c r="Q5563" t="s">
        <v>10300</v>
      </c>
      <c r="R5563" t="s">
        <v>46</v>
      </c>
      <c r="S5563" t="s">
        <v>47</v>
      </c>
      <c r="T5563" t="s">
        <v>48</v>
      </c>
      <c r="U5563" t="s">
        <v>10307</v>
      </c>
      <c r="V5563" t="s">
        <v>10302</v>
      </c>
      <c r="W5563" s="1">
        <v>43746</v>
      </c>
      <c r="X5563" s="2">
        <v>0.48888888888888887</v>
      </c>
      <c r="Y5563">
        <v>10</v>
      </c>
      <c r="Z5563">
        <v>2019</v>
      </c>
      <c r="AA5563" t="s">
        <v>51</v>
      </c>
      <c r="AB5563" t="s">
        <v>96</v>
      </c>
      <c r="AC5563" s="1">
        <v>43749</v>
      </c>
      <c r="AD5563">
        <v>10</v>
      </c>
      <c r="AE5563">
        <v>2019</v>
      </c>
      <c r="AF5563">
        <v>3</v>
      </c>
      <c r="AG5563" s="3" t="s">
        <v>13242</v>
      </c>
      <c r="AH5563" t="s">
        <v>54</v>
      </c>
      <c r="AI5563">
        <v>39.018089000000003</v>
      </c>
      <c r="AJ5563">
        <v>-94.538508999999905</v>
      </c>
      <c r="AK5563">
        <v>570</v>
      </c>
      <c r="AL5563" t="s">
        <v>13972</v>
      </c>
    </row>
    <row r="5564" spans="1:38" ht="60" x14ac:dyDescent="0.25">
      <c r="A5564">
        <v>2642</v>
      </c>
      <c r="B5564">
        <v>2019203815</v>
      </c>
      <c r="C5564" t="s">
        <v>13973</v>
      </c>
      <c r="D5564" t="s">
        <v>176</v>
      </c>
      <c r="E5564" t="s">
        <v>39</v>
      </c>
      <c r="F5564">
        <v>64127</v>
      </c>
      <c r="G5564" t="s">
        <v>40</v>
      </c>
      <c r="H5564">
        <v>3</v>
      </c>
      <c r="I5564" t="s">
        <v>322</v>
      </c>
      <c r="J5564">
        <v>1030</v>
      </c>
      <c r="K5564" t="s">
        <v>10297</v>
      </c>
      <c r="M5564">
        <v>3</v>
      </c>
      <c r="N5564">
        <v>467</v>
      </c>
      <c r="O5564" t="s">
        <v>197</v>
      </c>
      <c r="P5564" t="s">
        <v>10436</v>
      </c>
      <c r="Q5564" t="s">
        <v>10300</v>
      </c>
      <c r="R5564" t="s">
        <v>46</v>
      </c>
      <c r="S5564" t="s">
        <v>47</v>
      </c>
      <c r="T5564" t="s">
        <v>10437</v>
      </c>
      <c r="U5564" t="s">
        <v>10441</v>
      </c>
      <c r="V5564" t="s">
        <v>10442</v>
      </c>
      <c r="W5564" s="1">
        <v>43814</v>
      </c>
      <c r="X5564" s="2">
        <v>0.41944444444444445</v>
      </c>
      <c r="Y5564">
        <v>12</v>
      </c>
      <c r="Z5564">
        <v>2019</v>
      </c>
      <c r="AA5564" t="s">
        <v>51</v>
      </c>
      <c r="AB5564" t="s">
        <v>52</v>
      </c>
      <c r="AC5564" s="1">
        <v>43817</v>
      </c>
      <c r="AD5564">
        <v>12</v>
      </c>
      <c r="AE5564">
        <v>2019</v>
      </c>
      <c r="AF5564">
        <v>3</v>
      </c>
      <c r="AG5564" s="3" t="s">
        <v>13974</v>
      </c>
      <c r="AH5564" t="s">
        <v>54</v>
      </c>
      <c r="AI5564">
        <v>39.095334000000001</v>
      </c>
      <c r="AJ5564">
        <v>-94.538271999999907</v>
      </c>
      <c r="AK5564">
        <v>11561</v>
      </c>
      <c r="AL5564" t="s">
        <v>13975</v>
      </c>
    </row>
    <row r="5565" spans="1:38" ht="60" x14ac:dyDescent="0.25">
      <c r="A5565">
        <v>2641</v>
      </c>
      <c r="B5565">
        <v>2019203814</v>
      </c>
      <c r="C5565" t="s">
        <v>13976</v>
      </c>
      <c r="D5565" t="s">
        <v>176</v>
      </c>
      <c r="E5565" t="s">
        <v>39</v>
      </c>
      <c r="F5565">
        <v>64127</v>
      </c>
      <c r="G5565" t="s">
        <v>40</v>
      </c>
      <c r="H5565">
        <v>3</v>
      </c>
      <c r="I5565" t="s">
        <v>322</v>
      </c>
      <c r="J5565">
        <v>1030</v>
      </c>
      <c r="K5565" t="s">
        <v>10297</v>
      </c>
      <c r="M5565">
        <v>3</v>
      </c>
      <c r="N5565">
        <v>467</v>
      </c>
      <c r="O5565" t="s">
        <v>197</v>
      </c>
      <c r="P5565" t="s">
        <v>10436</v>
      </c>
      <c r="Q5565" t="s">
        <v>10300</v>
      </c>
      <c r="R5565" t="s">
        <v>46</v>
      </c>
      <c r="S5565" t="s">
        <v>47</v>
      </c>
      <c r="T5565" t="s">
        <v>10437</v>
      </c>
      <c r="U5565" t="s">
        <v>10441</v>
      </c>
      <c r="V5565" t="s">
        <v>10442</v>
      </c>
      <c r="W5565" s="1">
        <v>43814</v>
      </c>
      <c r="X5565" s="2">
        <v>0.41805555555555557</v>
      </c>
      <c r="Y5565">
        <v>12</v>
      </c>
      <c r="Z5565">
        <v>2019</v>
      </c>
      <c r="AA5565" t="s">
        <v>51</v>
      </c>
      <c r="AB5565" t="s">
        <v>52</v>
      </c>
      <c r="AC5565" s="1">
        <v>43817</v>
      </c>
      <c r="AD5565">
        <v>12</v>
      </c>
      <c r="AE5565">
        <v>2019</v>
      </c>
      <c r="AF5565">
        <v>3</v>
      </c>
      <c r="AG5565" s="3" t="s">
        <v>13977</v>
      </c>
      <c r="AH5565" t="s">
        <v>54</v>
      </c>
      <c r="AI5565">
        <v>39.096921999999999</v>
      </c>
      <c r="AJ5565">
        <v>-94.538321999999994</v>
      </c>
      <c r="AK5565">
        <v>11411</v>
      </c>
      <c r="AL5565" t="s">
        <v>13978</v>
      </c>
    </row>
    <row r="5566" spans="1:38" ht="60" x14ac:dyDescent="0.25">
      <c r="A5566">
        <v>2640</v>
      </c>
      <c r="B5566">
        <v>2019203813</v>
      </c>
      <c r="C5566" t="s">
        <v>627</v>
      </c>
      <c r="D5566" t="s">
        <v>176</v>
      </c>
      <c r="E5566" t="s">
        <v>39</v>
      </c>
      <c r="F5566">
        <v>64124</v>
      </c>
      <c r="G5566" t="s">
        <v>40</v>
      </c>
      <c r="H5566">
        <v>3</v>
      </c>
      <c r="I5566" t="s">
        <v>322</v>
      </c>
      <c r="J5566">
        <v>1030</v>
      </c>
      <c r="K5566" t="s">
        <v>10297</v>
      </c>
      <c r="M5566">
        <v>3</v>
      </c>
      <c r="N5566">
        <v>467</v>
      </c>
      <c r="O5566" t="s">
        <v>197</v>
      </c>
      <c r="P5566" t="s">
        <v>10436</v>
      </c>
      <c r="Q5566" t="s">
        <v>10300</v>
      </c>
      <c r="R5566" t="s">
        <v>46</v>
      </c>
      <c r="S5566" t="s">
        <v>47</v>
      </c>
      <c r="T5566" t="s">
        <v>10437</v>
      </c>
      <c r="U5566" t="s">
        <v>10441</v>
      </c>
      <c r="V5566" t="s">
        <v>10442</v>
      </c>
      <c r="W5566" s="1">
        <v>43814</v>
      </c>
      <c r="X5566" s="2">
        <v>0.41597222222222219</v>
      </c>
      <c r="Y5566">
        <v>12</v>
      </c>
      <c r="Z5566">
        <v>2019</v>
      </c>
      <c r="AA5566" t="s">
        <v>51</v>
      </c>
      <c r="AB5566" t="s">
        <v>52</v>
      </c>
      <c r="AC5566" s="1">
        <v>43817</v>
      </c>
      <c r="AD5566">
        <v>12</v>
      </c>
      <c r="AE5566">
        <v>2019</v>
      </c>
      <c r="AF5566">
        <v>3</v>
      </c>
      <c r="AG5566" s="3" t="s">
        <v>628</v>
      </c>
      <c r="AH5566" t="s">
        <v>54</v>
      </c>
      <c r="AI5566">
        <v>39.103431</v>
      </c>
      <c r="AJ5566">
        <v>-94.534053</v>
      </c>
      <c r="AK5566">
        <v>9628</v>
      </c>
      <c r="AL5566" t="s">
        <v>13979</v>
      </c>
    </row>
    <row r="5567" spans="1:38" ht="60" x14ac:dyDescent="0.25">
      <c r="A5567">
        <v>2638</v>
      </c>
      <c r="B5567">
        <v>2019204267</v>
      </c>
      <c r="C5567" t="s">
        <v>13980</v>
      </c>
      <c r="D5567" t="s">
        <v>236</v>
      </c>
      <c r="E5567" t="s">
        <v>39</v>
      </c>
      <c r="F5567">
        <v>64106</v>
      </c>
      <c r="G5567" t="s">
        <v>82</v>
      </c>
      <c r="H5567">
        <v>4</v>
      </c>
      <c r="I5567" t="s">
        <v>41</v>
      </c>
      <c r="J5567">
        <v>4440</v>
      </c>
      <c r="K5567" t="s">
        <v>10297</v>
      </c>
      <c r="M5567">
        <v>2</v>
      </c>
      <c r="N5567">
        <v>503</v>
      </c>
      <c r="O5567" t="s">
        <v>10305</v>
      </c>
      <c r="P5567" t="s">
        <v>10306</v>
      </c>
      <c r="Q5567" t="s">
        <v>10300</v>
      </c>
      <c r="R5567" t="s">
        <v>46</v>
      </c>
      <c r="S5567" t="s">
        <v>47</v>
      </c>
      <c r="T5567" t="s">
        <v>48</v>
      </c>
      <c r="U5567" t="s">
        <v>10307</v>
      </c>
      <c r="V5567" t="s">
        <v>10302</v>
      </c>
      <c r="W5567" s="1">
        <v>43815</v>
      </c>
      <c r="X5567" s="2">
        <v>0.75</v>
      </c>
      <c r="Y5567">
        <v>12</v>
      </c>
      <c r="Z5567">
        <v>2019</v>
      </c>
      <c r="AA5567" t="s">
        <v>51</v>
      </c>
      <c r="AB5567" t="s">
        <v>96</v>
      </c>
      <c r="AC5567" s="1">
        <v>43817</v>
      </c>
      <c r="AD5567">
        <v>12</v>
      </c>
      <c r="AE5567">
        <v>2019</v>
      </c>
      <c r="AF5567">
        <v>2</v>
      </c>
      <c r="AG5567" s="3" t="s">
        <v>13981</v>
      </c>
      <c r="AH5567" t="s">
        <v>54</v>
      </c>
      <c r="AI5567">
        <v>39.109248000000001</v>
      </c>
      <c r="AJ5567">
        <v>-94.575283999999996</v>
      </c>
      <c r="AK5567">
        <v>39270</v>
      </c>
      <c r="AL5567" t="s">
        <v>13982</v>
      </c>
    </row>
    <row r="5568" spans="1:38" ht="60" x14ac:dyDescent="0.25">
      <c r="A5568">
        <v>4609</v>
      </c>
      <c r="B5568">
        <v>2019176939</v>
      </c>
      <c r="C5568" t="s">
        <v>13983</v>
      </c>
      <c r="D5568" t="s">
        <v>236</v>
      </c>
      <c r="E5568" t="s">
        <v>39</v>
      </c>
      <c r="F5568">
        <v>64106</v>
      </c>
      <c r="G5568" t="s">
        <v>82</v>
      </c>
      <c r="H5568">
        <v>4</v>
      </c>
      <c r="I5568" t="s">
        <v>41</v>
      </c>
      <c r="J5568">
        <v>4440</v>
      </c>
      <c r="K5568" t="s">
        <v>10297</v>
      </c>
      <c r="M5568">
        <v>6</v>
      </c>
      <c r="N5568">
        <v>207</v>
      </c>
      <c r="O5568" t="s">
        <v>10313</v>
      </c>
      <c r="P5568" t="s">
        <v>10314</v>
      </c>
      <c r="Q5568" t="s">
        <v>10300</v>
      </c>
      <c r="R5568" t="s">
        <v>91</v>
      </c>
      <c r="S5568" t="s">
        <v>47</v>
      </c>
      <c r="T5568" t="s">
        <v>48</v>
      </c>
      <c r="U5568" t="s">
        <v>10315</v>
      </c>
      <c r="V5568" t="s">
        <v>10316</v>
      </c>
      <c r="W5568" s="1">
        <v>43746</v>
      </c>
      <c r="X5568" s="2">
        <v>0.41180555555555554</v>
      </c>
      <c r="Y5568">
        <v>10</v>
      </c>
      <c r="Z5568">
        <v>2019</v>
      </c>
      <c r="AA5568" t="s">
        <v>51</v>
      </c>
      <c r="AB5568" t="s">
        <v>96</v>
      </c>
      <c r="AC5568" s="1">
        <v>43752</v>
      </c>
      <c r="AD5568">
        <v>10</v>
      </c>
      <c r="AE5568">
        <v>2019</v>
      </c>
      <c r="AF5568">
        <v>6</v>
      </c>
      <c r="AG5568" s="3" t="s">
        <v>13984</v>
      </c>
      <c r="AH5568" t="s">
        <v>54</v>
      </c>
      <c r="AI5568">
        <v>39.110490999999897</v>
      </c>
      <c r="AJ5568">
        <v>-94.566996000000003</v>
      </c>
      <c r="AK5568">
        <v>39691</v>
      </c>
      <c r="AL5568" t="s">
        <v>13985</v>
      </c>
    </row>
    <row r="5569" spans="1:38" ht="75" x14ac:dyDescent="0.25">
      <c r="A5569">
        <v>4610</v>
      </c>
      <c r="B5569">
        <v>2019176963</v>
      </c>
      <c r="C5569" t="s">
        <v>836</v>
      </c>
      <c r="D5569" t="s">
        <v>168</v>
      </c>
      <c r="E5569" t="s">
        <v>39</v>
      </c>
      <c r="F5569">
        <v>64117</v>
      </c>
      <c r="G5569" t="s">
        <v>169</v>
      </c>
      <c r="H5569">
        <v>1</v>
      </c>
      <c r="I5569" t="s">
        <v>322</v>
      </c>
      <c r="J5569">
        <v>1030</v>
      </c>
      <c r="K5569" t="s">
        <v>10297</v>
      </c>
      <c r="M5569">
        <v>92</v>
      </c>
      <c r="N5569">
        <v>8</v>
      </c>
      <c r="O5569" t="s">
        <v>10329</v>
      </c>
      <c r="P5569" t="s">
        <v>10330</v>
      </c>
      <c r="Q5569" t="s">
        <v>10300</v>
      </c>
      <c r="R5569" t="s">
        <v>46</v>
      </c>
      <c r="S5569" t="s">
        <v>47</v>
      </c>
      <c r="T5569" t="s">
        <v>10352</v>
      </c>
      <c r="U5569" t="s">
        <v>13986</v>
      </c>
      <c r="V5569" t="s">
        <v>13987</v>
      </c>
      <c r="W5569" s="1">
        <v>43746</v>
      </c>
      <c r="X5569" s="2">
        <v>0.42708333333333331</v>
      </c>
      <c r="Y5569">
        <v>10</v>
      </c>
      <c r="Z5569">
        <v>2019</v>
      </c>
      <c r="AA5569" t="s">
        <v>51</v>
      </c>
      <c r="AB5569" t="s">
        <v>96</v>
      </c>
      <c r="AC5569" s="1">
        <v>43838</v>
      </c>
      <c r="AD5569">
        <v>1</v>
      </c>
      <c r="AE5569">
        <v>2020</v>
      </c>
      <c r="AF5569">
        <v>92</v>
      </c>
      <c r="AG5569" s="3" t="s">
        <v>837</v>
      </c>
      <c r="AH5569" t="s">
        <v>173</v>
      </c>
      <c r="AI5569">
        <v>39.170211999999999</v>
      </c>
      <c r="AJ5569">
        <v>-94.538376999999997</v>
      </c>
      <c r="AK5569">
        <v>77689</v>
      </c>
      <c r="AL5569" t="s">
        <v>13988</v>
      </c>
    </row>
    <row r="5570" spans="1:38" ht="60" x14ac:dyDescent="0.25">
      <c r="A5570">
        <v>4611</v>
      </c>
      <c r="B5570">
        <v>2019177072</v>
      </c>
      <c r="C5570" t="s">
        <v>13989</v>
      </c>
      <c r="D5570" t="s">
        <v>66</v>
      </c>
      <c r="E5570" t="s">
        <v>39</v>
      </c>
      <c r="F5570">
        <v>64132</v>
      </c>
      <c r="G5570" t="s">
        <v>67</v>
      </c>
      <c r="H5570">
        <v>5</v>
      </c>
      <c r="I5570" t="s">
        <v>41</v>
      </c>
      <c r="J5570">
        <v>4440</v>
      </c>
      <c r="K5570" t="s">
        <v>10297</v>
      </c>
      <c r="M5570">
        <v>22</v>
      </c>
      <c r="N5570">
        <v>50</v>
      </c>
      <c r="O5570" t="s">
        <v>10329</v>
      </c>
      <c r="P5570" t="s">
        <v>10330</v>
      </c>
      <c r="Q5570" t="s">
        <v>10300</v>
      </c>
      <c r="R5570" t="s">
        <v>46</v>
      </c>
      <c r="S5570" t="s">
        <v>47</v>
      </c>
      <c r="T5570" t="s">
        <v>10352</v>
      </c>
      <c r="U5570" t="s">
        <v>10456</v>
      </c>
      <c r="V5570" t="s">
        <v>10457</v>
      </c>
      <c r="W5570" s="1">
        <v>43746</v>
      </c>
      <c r="X5570" s="2">
        <v>0.50763888888888886</v>
      </c>
      <c r="Y5570">
        <v>10</v>
      </c>
      <c r="Z5570">
        <v>2019</v>
      </c>
      <c r="AA5570" t="s">
        <v>51</v>
      </c>
      <c r="AB5570" t="s">
        <v>96</v>
      </c>
      <c r="AC5570" s="1">
        <v>43768</v>
      </c>
      <c r="AD5570">
        <v>10</v>
      </c>
      <c r="AE5570">
        <v>2019</v>
      </c>
      <c r="AF5570">
        <v>22</v>
      </c>
      <c r="AG5570" s="3" t="s">
        <v>13990</v>
      </c>
      <c r="AH5570" t="s">
        <v>54</v>
      </c>
      <c r="AI5570">
        <v>39.004890000000003</v>
      </c>
      <c r="AJ5570">
        <v>-94.553498000000005</v>
      </c>
      <c r="AK5570">
        <v>2852</v>
      </c>
      <c r="AL5570" t="s">
        <v>13991</v>
      </c>
    </row>
    <row r="5571" spans="1:38" ht="60" x14ac:dyDescent="0.25">
      <c r="A5571">
        <v>940</v>
      </c>
      <c r="B5571">
        <v>2020018781</v>
      </c>
      <c r="C5571" t="s">
        <v>13992</v>
      </c>
      <c r="D5571" t="s">
        <v>180</v>
      </c>
      <c r="E5571" t="s">
        <v>39</v>
      </c>
      <c r="F5571">
        <v>64128</v>
      </c>
      <c r="G5571" t="s">
        <v>40</v>
      </c>
      <c r="H5571">
        <v>3</v>
      </c>
      <c r="I5571" t="s">
        <v>8950</v>
      </c>
      <c r="J5571">
        <v>341</v>
      </c>
      <c r="K5571" t="s">
        <v>10297</v>
      </c>
      <c r="M5571">
        <v>1</v>
      </c>
      <c r="N5571">
        <v>1102</v>
      </c>
      <c r="O5571" t="s">
        <v>10305</v>
      </c>
      <c r="P5571" t="s">
        <v>10306</v>
      </c>
      <c r="Q5571" t="s">
        <v>10300</v>
      </c>
      <c r="R5571" t="s">
        <v>46</v>
      </c>
      <c r="S5571" t="s">
        <v>47</v>
      </c>
      <c r="T5571" t="s">
        <v>48</v>
      </c>
      <c r="U5571" t="s">
        <v>10307</v>
      </c>
      <c r="V5571" t="s">
        <v>10302</v>
      </c>
      <c r="W5571" s="1">
        <v>43867</v>
      </c>
      <c r="X5571" s="2">
        <v>0.69236111111111109</v>
      </c>
      <c r="Y5571">
        <v>2</v>
      </c>
      <c r="Z5571">
        <v>2020</v>
      </c>
      <c r="AA5571" t="s">
        <v>51</v>
      </c>
      <c r="AB5571" t="s">
        <v>52</v>
      </c>
      <c r="AC5571" s="1">
        <v>43868</v>
      </c>
      <c r="AD5571">
        <v>2</v>
      </c>
      <c r="AE5571">
        <v>2020</v>
      </c>
      <c r="AF5571">
        <v>1</v>
      </c>
      <c r="AG5571" s="3" t="s">
        <v>13993</v>
      </c>
      <c r="AH5571" t="s">
        <v>54</v>
      </c>
      <c r="AI5571">
        <v>39.073476999999997</v>
      </c>
      <c r="AJ5571">
        <v>-94.551389999999998</v>
      </c>
      <c r="AK5571">
        <v>24570</v>
      </c>
      <c r="AL5571" t="s">
        <v>13994</v>
      </c>
    </row>
    <row r="5572" spans="1:38" ht="60" x14ac:dyDescent="0.25">
      <c r="A5572">
        <v>4612</v>
      </c>
      <c r="B5572">
        <v>2019177100</v>
      </c>
      <c r="C5572" t="s">
        <v>13995</v>
      </c>
      <c r="D5572" t="s">
        <v>81</v>
      </c>
      <c r="E5572" t="s">
        <v>39</v>
      </c>
      <c r="F5572">
        <v>64124</v>
      </c>
      <c r="G5572" t="s">
        <v>40</v>
      </c>
      <c r="H5572">
        <v>3</v>
      </c>
      <c r="I5572" t="s">
        <v>322</v>
      </c>
      <c r="J5572">
        <v>1030</v>
      </c>
      <c r="K5572" t="s">
        <v>10297</v>
      </c>
      <c r="M5572">
        <v>1</v>
      </c>
      <c r="N5572">
        <v>1102</v>
      </c>
      <c r="O5572" t="s">
        <v>10323</v>
      </c>
      <c r="P5572" t="s">
        <v>10324</v>
      </c>
      <c r="Q5572" t="s">
        <v>10300</v>
      </c>
      <c r="R5572" t="s">
        <v>46</v>
      </c>
      <c r="S5572" t="s">
        <v>47</v>
      </c>
      <c r="T5572" t="s">
        <v>547</v>
      </c>
      <c r="U5572" t="s">
        <v>548</v>
      </c>
      <c r="V5572" t="s">
        <v>10470</v>
      </c>
      <c r="W5572" s="1">
        <v>43746</v>
      </c>
      <c r="X5572" s="2">
        <v>0.52847222222222223</v>
      </c>
      <c r="Y5572">
        <v>10</v>
      </c>
      <c r="Z5572">
        <v>2019</v>
      </c>
      <c r="AA5572" t="s">
        <v>51</v>
      </c>
      <c r="AB5572" t="s">
        <v>52</v>
      </c>
      <c r="AC5572" s="1">
        <v>43747</v>
      </c>
      <c r="AD5572">
        <v>10</v>
      </c>
      <c r="AE5572">
        <v>2019</v>
      </c>
      <c r="AF5572">
        <v>1</v>
      </c>
      <c r="AG5572" s="3" t="s">
        <v>13996</v>
      </c>
      <c r="AH5572" t="s">
        <v>54</v>
      </c>
      <c r="AI5572">
        <v>39.103033000000003</v>
      </c>
      <c r="AJ5572">
        <v>-94.544814000000002</v>
      </c>
      <c r="AK5572">
        <v>240394</v>
      </c>
      <c r="AL5572" t="s">
        <v>13997</v>
      </c>
    </row>
    <row r="5573" spans="1:38" ht="60" x14ac:dyDescent="0.25">
      <c r="A5573">
        <v>4614</v>
      </c>
      <c r="B5573">
        <v>2019176800</v>
      </c>
      <c r="C5573" t="s">
        <v>13998</v>
      </c>
      <c r="D5573" t="s">
        <v>176</v>
      </c>
      <c r="E5573" t="s">
        <v>39</v>
      </c>
      <c r="F5573">
        <v>64124</v>
      </c>
      <c r="G5573" t="s">
        <v>40</v>
      </c>
      <c r="H5573">
        <v>3</v>
      </c>
      <c r="I5573" t="s">
        <v>8950</v>
      </c>
      <c r="J5573">
        <v>341</v>
      </c>
      <c r="K5573" t="s">
        <v>10297</v>
      </c>
      <c r="M5573">
        <v>3</v>
      </c>
      <c r="N5573">
        <v>467</v>
      </c>
      <c r="O5573" t="s">
        <v>10298</v>
      </c>
      <c r="P5573" t="s">
        <v>10299</v>
      </c>
      <c r="Q5573" t="s">
        <v>10300</v>
      </c>
      <c r="R5573" t="s">
        <v>46</v>
      </c>
      <c r="S5573" t="s">
        <v>47</v>
      </c>
      <c r="T5573" t="s">
        <v>48</v>
      </c>
      <c r="U5573" t="s">
        <v>10301</v>
      </c>
      <c r="V5573" t="s">
        <v>10302</v>
      </c>
      <c r="W5573" s="1">
        <v>43746</v>
      </c>
      <c r="X5573" s="2">
        <v>0.29652777777777778</v>
      </c>
      <c r="Y5573">
        <v>10</v>
      </c>
      <c r="Z5573">
        <v>2019</v>
      </c>
      <c r="AA5573" t="s">
        <v>51</v>
      </c>
      <c r="AB5573" t="s">
        <v>52</v>
      </c>
      <c r="AC5573" s="1">
        <v>43749</v>
      </c>
      <c r="AD5573">
        <v>10</v>
      </c>
      <c r="AE5573">
        <v>2019</v>
      </c>
      <c r="AF5573">
        <v>3</v>
      </c>
      <c r="AG5573" s="3" t="s">
        <v>13999</v>
      </c>
      <c r="AH5573" t="s">
        <v>54</v>
      </c>
      <c r="AI5573">
        <v>39.102583000000003</v>
      </c>
      <c r="AJ5573">
        <v>-94.538624999999996</v>
      </c>
      <c r="AK5573">
        <v>9790</v>
      </c>
      <c r="AL5573" t="s">
        <v>14000</v>
      </c>
    </row>
    <row r="5574" spans="1:38" ht="60" x14ac:dyDescent="0.25">
      <c r="A5574">
        <v>4615</v>
      </c>
      <c r="B5574">
        <v>2019176951</v>
      </c>
      <c r="C5574" t="s">
        <v>14001</v>
      </c>
      <c r="D5574" t="s">
        <v>649</v>
      </c>
      <c r="E5574" t="s">
        <v>39</v>
      </c>
      <c r="F5574">
        <v>64109</v>
      </c>
      <c r="G5574" t="s">
        <v>82</v>
      </c>
      <c r="H5574">
        <v>4</v>
      </c>
      <c r="I5574" t="s">
        <v>8950</v>
      </c>
      <c r="J5574">
        <v>341</v>
      </c>
      <c r="K5574" t="s">
        <v>10297</v>
      </c>
      <c r="M5574">
        <v>3</v>
      </c>
      <c r="N5574">
        <v>467</v>
      </c>
      <c r="O5574" t="s">
        <v>10298</v>
      </c>
      <c r="P5574" t="s">
        <v>10299</v>
      </c>
      <c r="Q5574" t="s">
        <v>10300</v>
      </c>
      <c r="R5574" t="s">
        <v>46</v>
      </c>
      <c r="S5574" t="s">
        <v>47</v>
      </c>
      <c r="T5574" t="s">
        <v>48</v>
      </c>
      <c r="U5574" t="s">
        <v>10301</v>
      </c>
      <c r="V5574" t="s">
        <v>10302</v>
      </c>
      <c r="W5574" s="1">
        <v>43746</v>
      </c>
      <c r="X5574" s="2">
        <v>0.41944444444444445</v>
      </c>
      <c r="Y5574">
        <v>10</v>
      </c>
      <c r="Z5574">
        <v>2019</v>
      </c>
      <c r="AA5574" t="s">
        <v>51</v>
      </c>
      <c r="AB5574" t="s">
        <v>52</v>
      </c>
      <c r="AC5574" s="1">
        <v>43749</v>
      </c>
      <c r="AD5574">
        <v>10</v>
      </c>
      <c r="AE5574">
        <v>2019</v>
      </c>
      <c r="AF5574">
        <v>3</v>
      </c>
      <c r="AG5574" s="3" t="s">
        <v>14002</v>
      </c>
      <c r="AH5574" t="s">
        <v>54</v>
      </c>
      <c r="AI5574">
        <v>39.069406999999998</v>
      </c>
      <c r="AJ5574">
        <v>-94.574555000000004</v>
      </c>
      <c r="AK5574">
        <v>128023</v>
      </c>
      <c r="AL5574" t="s">
        <v>14003</v>
      </c>
    </row>
    <row r="5575" spans="1:38" ht="60" x14ac:dyDescent="0.25">
      <c r="A5575">
        <v>4616</v>
      </c>
      <c r="B5575">
        <v>2019177325</v>
      </c>
      <c r="C5575" t="s">
        <v>12109</v>
      </c>
      <c r="D5575" t="s">
        <v>104</v>
      </c>
      <c r="E5575" t="s">
        <v>39</v>
      </c>
      <c r="F5575">
        <v>64130</v>
      </c>
      <c r="G5575" t="s">
        <v>67</v>
      </c>
      <c r="H5575">
        <v>5</v>
      </c>
      <c r="I5575" t="s">
        <v>41</v>
      </c>
      <c r="J5575">
        <v>4440</v>
      </c>
      <c r="K5575" t="s">
        <v>10297</v>
      </c>
      <c r="M5575">
        <v>3</v>
      </c>
      <c r="N5575">
        <v>467</v>
      </c>
      <c r="O5575" t="s">
        <v>10298</v>
      </c>
      <c r="P5575" t="s">
        <v>10299</v>
      </c>
      <c r="Q5575" t="s">
        <v>10300</v>
      </c>
      <c r="R5575" t="s">
        <v>46</v>
      </c>
      <c r="S5575" t="s">
        <v>47</v>
      </c>
      <c r="T5575" t="s">
        <v>48</v>
      </c>
      <c r="U5575" t="s">
        <v>10301</v>
      </c>
      <c r="V5575" t="s">
        <v>10302</v>
      </c>
      <c r="W5575" s="1">
        <v>43746</v>
      </c>
      <c r="X5575" s="2">
        <v>0.72499999999999998</v>
      </c>
      <c r="Y5575">
        <v>10</v>
      </c>
      <c r="Z5575">
        <v>2019</v>
      </c>
      <c r="AA5575" t="s">
        <v>51</v>
      </c>
      <c r="AB5575" t="s">
        <v>52</v>
      </c>
      <c r="AC5575" s="1">
        <v>43749</v>
      </c>
      <c r="AD5575">
        <v>10</v>
      </c>
      <c r="AE5575">
        <v>2019</v>
      </c>
      <c r="AF5575">
        <v>3</v>
      </c>
      <c r="AG5575" s="3" t="s">
        <v>12110</v>
      </c>
      <c r="AH5575" t="s">
        <v>54</v>
      </c>
      <c r="AI5575">
        <v>39.021947999999902</v>
      </c>
      <c r="AJ5575">
        <v>-94.538434999999893</v>
      </c>
      <c r="AK5575">
        <v>37310</v>
      </c>
      <c r="AL5575" t="s">
        <v>14004</v>
      </c>
    </row>
    <row r="5576" spans="1:38" ht="60" x14ac:dyDescent="0.25">
      <c r="A5576">
        <v>4617</v>
      </c>
      <c r="B5576">
        <v>2019176801</v>
      </c>
      <c r="C5576" t="s">
        <v>13998</v>
      </c>
      <c r="D5576" t="s">
        <v>176</v>
      </c>
      <c r="E5576" t="s">
        <v>39</v>
      </c>
      <c r="F5576">
        <v>64124</v>
      </c>
      <c r="G5576" t="s">
        <v>40</v>
      </c>
      <c r="H5576">
        <v>3</v>
      </c>
      <c r="I5576" t="s">
        <v>8950</v>
      </c>
      <c r="J5576">
        <v>341</v>
      </c>
      <c r="K5576" t="s">
        <v>10297</v>
      </c>
      <c r="M5576">
        <v>3</v>
      </c>
      <c r="N5576">
        <v>467</v>
      </c>
      <c r="O5576" t="s">
        <v>10305</v>
      </c>
      <c r="P5576" t="s">
        <v>10306</v>
      </c>
      <c r="Q5576" t="s">
        <v>10300</v>
      </c>
      <c r="R5576" t="s">
        <v>46</v>
      </c>
      <c r="S5576" t="s">
        <v>47</v>
      </c>
      <c r="T5576" t="s">
        <v>48</v>
      </c>
      <c r="U5576" t="s">
        <v>10307</v>
      </c>
      <c r="V5576" t="s">
        <v>10302</v>
      </c>
      <c r="W5576" s="1">
        <v>43746</v>
      </c>
      <c r="X5576" s="2">
        <v>0.29652777777777778</v>
      </c>
      <c r="Y5576">
        <v>10</v>
      </c>
      <c r="Z5576">
        <v>2019</v>
      </c>
      <c r="AA5576" t="s">
        <v>51</v>
      </c>
      <c r="AB5576" t="s">
        <v>96</v>
      </c>
      <c r="AC5576" s="1">
        <v>43749</v>
      </c>
      <c r="AD5576">
        <v>10</v>
      </c>
      <c r="AE5576">
        <v>2019</v>
      </c>
      <c r="AF5576">
        <v>3</v>
      </c>
      <c r="AG5576" s="3" t="s">
        <v>13999</v>
      </c>
      <c r="AH5576" t="s">
        <v>54</v>
      </c>
      <c r="AI5576">
        <v>39.102583000000003</v>
      </c>
      <c r="AJ5576">
        <v>-94.538624999999996</v>
      </c>
      <c r="AK5576">
        <v>9790</v>
      </c>
      <c r="AL5576" t="s">
        <v>14005</v>
      </c>
    </row>
    <row r="5577" spans="1:38" ht="75" x14ac:dyDescent="0.25">
      <c r="A5577">
        <v>4618</v>
      </c>
      <c r="B5577">
        <v>2019177067</v>
      </c>
      <c r="C5577" t="s">
        <v>14006</v>
      </c>
      <c r="D5577" t="s">
        <v>649</v>
      </c>
      <c r="E5577" t="s">
        <v>39</v>
      </c>
      <c r="F5577">
        <v>64109</v>
      </c>
      <c r="G5577" t="s">
        <v>82</v>
      </c>
      <c r="H5577">
        <v>4</v>
      </c>
      <c r="I5577" t="s">
        <v>41</v>
      </c>
      <c r="J5577">
        <v>4440</v>
      </c>
      <c r="K5577" t="s">
        <v>10297</v>
      </c>
      <c r="M5577">
        <v>2</v>
      </c>
      <c r="N5577">
        <v>503</v>
      </c>
      <c r="O5577" t="s">
        <v>10305</v>
      </c>
      <c r="P5577" t="s">
        <v>10306</v>
      </c>
      <c r="Q5577" t="s">
        <v>10300</v>
      </c>
      <c r="R5577" t="s">
        <v>46</v>
      </c>
      <c r="S5577" t="s">
        <v>47</v>
      </c>
      <c r="T5577" t="s">
        <v>48</v>
      </c>
      <c r="U5577" t="s">
        <v>10307</v>
      </c>
      <c r="V5577" t="s">
        <v>10302</v>
      </c>
      <c r="W5577" s="1">
        <v>43746</v>
      </c>
      <c r="X5577" s="2">
        <v>0.50347222222222221</v>
      </c>
      <c r="Y5577">
        <v>10</v>
      </c>
      <c r="Z5577">
        <v>2019</v>
      </c>
      <c r="AA5577" t="s">
        <v>51</v>
      </c>
      <c r="AB5577" t="s">
        <v>96</v>
      </c>
      <c r="AC5577" s="1">
        <v>43748</v>
      </c>
      <c r="AD5577">
        <v>10</v>
      </c>
      <c r="AE5577">
        <v>2019</v>
      </c>
      <c r="AF5577">
        <v>2</v>
      </c>
      <c r="AG5577" s="3" t="s">
        <v>14007</v>
      </c>
      <c r="AH5577" t="s">
        <v>54</v>
      </c>
      <c r="AI5577">
        <v>39.066380000000002</v>
      </c>
      <c r="AJ5577">
        <v>-94.578858999999994</v>
      </c>
      <c r="AK5577">
        <v>128368</v>
      </c>
      <c r="AL5577" t="s">
        <v>14008</v>
      </c>
    </row>
    <row r="5578" spans="1:38" ht="75" x14ac:dyDescent="0.25">
      <c r="A5578">
        <v>4619</v>
      </c>
      <c r="B5578">
        <v>2019176815</v>
      </c>
      <c r="C5578" t="s">
        <v>14009</v>
      </c>
      <c r="D5578" t="s">
        <v>649</v>
      </c>
      <c r="E5578" t="s">
        <v>39</v>
      </c>
      <c r="F5578">
        <v>64109</v>
      </c>
      <c r="G5578" t="s">
        <v>82</v>
      </c>
      <c r="H5578">
        <v>4</v>
      </c>
      <c r="I5578" t="s">
        <v>41</v>
      </c>
      <c r="J5578">
        <v>4440</v>
      </c>
      <c r="K5578" t="s">
        <v>10297</v>
      </c>
      <c r="M5578">
        <v>2</v>
      </c>
      <c r="N5578">
        <v>503</v>
      </c>
      <c r="O5578" t="s">
        <v>10305</v>
      </c>
      <c r="P5578" t="s">
        <v>10306</v>
      </c>
      <c r="Q5578" t="s">
        <v>10300</v>
      </c>
      <c r="R5578" t="s">
        <v>46</v>
      </c>
      <c r="S5578" t="s">
        <v>47</v>
      </c>
      <c r="T5578" t="s">
        <v>48</v>
      </c>
      <c r="U5578" t="s">
        <v>10307</v>
      </c>
      <c r="V5578" t="s">
        <v>10302</v>
      </c>
      <c r="W5578" s="1">
        <v>43746</v>
      </c>
      <c r="X5578" s="2">
        <v>0.31875000000000003</v>
      </c>
      <c r="Y5578">
        <v>10</v>
      </c>
      <c r="Z5578">
        <v>2019</v>
      </c>
      <c r="AA5578" t="s">
        <v>51</v>
      </c>
      <c r="AB5578" t="s">
        <v>96</v>
      </c>
      <c r="AC5578" s="1">
        <v>43748</v>
      </c>
      <c r="AD5578">
        <v>10</v>
      </c>
      <c r="AE5578">
        <v>2019</v>
      </c>
      <c r="AF5578">
        <v>2</v>
      </c>
      <c r="AG5578" s="3" t="s">
        <v>14010</v>
      </c>
      <c r="AH5578" t="s">
        <v>54</v>
      </c>
      <c r="AI5578">
        <v>39.066588000000003</v>
      </c>
      <c r="AJ5578">
        <v>-94.578785999999994</v>
      </c>
      <c r="AK5578">
        <v>128370</v>
      </c>
      <c r="AL5578" t="s">
        <v>14011</v>
      </c>
    </row>
    <row r="5579" spans="1:38" ht="60" x14ac:dyDescent="0.25">
      <c r="A5579">
        <v>4620</v>
      </c>
      <c r="B5579">
        <v>2019176941</v>
      </c>
      <c r="C5579" t="s">
        <v>13983</v>
      </c>
      <c r="D5579" t="s">
        <v>236</v>
      </c>
      <c r="E5579" t="s">
        <v>39</v>
      </c>
      <c r="F5579">
        <v>64106</v>
      </c>
      <c r="G5579" t="s">
        <v>82</v>
      </c>
      <c r="H5579">
        <v>4</v>
      </c>
      <c r="I5579" t="s">
        <v>41</v>
      </c>
      <c r="J5579">
        <v>4440</v>
      </c>
      <c r="K5579" t="s">
        <v>10297</v>
      </c>
      <c r="M5579">
        <v>3</v>
      </c>
      <c r="N5579">
        <v>467</v>
      </c>
      <c r="O5579" t="s">
        <v>10305</v>
      </c>
      <c r="P5579" t="s">
        <v>10306</v>
      </c>
      <c r="Q5579" t="s">
        <v>10300</v>
      </c>
      <c r="R5579" t="s">
        <v>46</v>
      </c>
      <c r="S5579" t="s">
        <v>47</v>
      </c>
      <c r="T5579" t="s">
        <v>48</v>
      </c>
      <c r="U5579" t="s">
        <v>10307</v>
      </c>
      <c r="V5579" t="s">
        <v>10302</v>
      </c>
      <c r="W5579" s="1">
        <v>43746</v>
      </c>
      <c r="X5579" s="2">
        <v>0.41319444444444442</v>
      </c>
      <c r="Y5579">
        <v>10</v>
      </c>
      <c r="Z5579">
        <v>2019</v>
      </c>
      <c r="AA5579" t="s">
        <v>51</v>
      </c>
      <c r="AB5579" t="s">
        <v>96</v>
      </c>
      <c r="AC5579" s="1">
        <v>43749</v>
      </c>
      <c r="AD5579">
        <v>10</v>
      </c>
      <c r="AE5579">
        <v>2019</v>
      </c>
      <c r="AF5579">
        <v>3</v>
      </c>
      <c r="AG5579" s="3" t="s">
        <v>13984</v>
      </c>
      <c r="AH5579" t="s">
        <v>54</v>
      </c>
      <c r="AI5579">
        <v>39.110490999999897</v>
      </c>
      <c r="AJ5579">
        <v>-94.566996000000003</v>
      </c>
      <c r="AK5579">
        <v>39691</v>
      </c>
      <c r="AL5579" t="s">
        <v>14012</v>
      </c>
    </row>
    <row r="5580" spans="1:38" ht="60" x14ac:dyDescent="0.25">
      <c r="A5580">
        <v>4613</v>
      </c>
      <c r="B5580">
        <v>2019177208</v>
      </c>
      <c r="C5580" t="s">
        <v>14013</v>
      </c>
      <c r="D5580" t="s">
        <v>66</v>
      </c>
      <c r="E5580" t="s">
        <v>39</v>
      </c>
      <c r="F5580">
        <v>64132</v>
      </c>
      <c r="G5580" t="s">
        <v>67</v>
      </c>
      <c r="H5580">
        <v>5</v>
      </c>
      <c r="I5580" t="s">
        <v>41</v>
      </c>
      <c r="J5580">
        <v>4440</v>
      </c>
      <c r="K5580" t="s">
        <v>10297</v>
      </c>
      <c r="M5580">
        <v>1</v>
      </c>
      <c r="N5580">
        <v>1102</v>
      </c>
      <c r="O5580" t="s">
        <v>10298</v>
      </c>
      <c r="P5580" t="s">
        <v>10299</v>
      </c>
      <c r="Q5580" t="s">
        <v>10300</v>
      </c>
      <c r="R5580" t="s">
        <v>46</v>
      </c>
      <c r="S5580" t="s">
        <v>47</v>
      </c>
      <c r="T5580" t="s">
        <v>48</v>
      </c>
      <c r="U5580" t="s">
        <v>10339</v>
      </c>
      <c r="V5580" t="s">
        <v>10340</v>
      </c>
      <c r="W5580" s="1">
        <v>43746</v>
      </c>
      <c r="X5580" s="2">
        <v>0.61944444444444446</v>
      </c>
      <c r="Y5580">
        <v>10</v>
      </c>
      <c r="Z5580">
        <v>2019</v>
      </c>
      <c r="AA5580" t="s">
        <v>51</v>
      </c>
      <c r="AB5580" t="s">
        <v>52</v>
      </c>
      <c r="AC5580" s="1">
        <v>43747</v>
      </c>
      <c r="AD5580">
        <v>10</v>
      </c>
      <c r="AE5580">
        <v>2019</v>
      </c>
      <c r="AF5580">
        <v>1</v>
      </c>
      <c r="AG5580" s="3" t="s">
        <v>14014</v>
      </c>
      <c r="AH5580" t="s">
        <v>54</v>
      </c>
      <c r="AI5580">
        <v>38.998818</v>
      </c>
      <c r="AJ5580">
        <v>-94.546699000000004</v>
      </c>
      <c r="AK5580">
        <v>2404</v>
      </c>
      <c r="AL5580" t="s">
        <v>14015</v>
      </c>
    </row>
    <row r="5581" spans="1:38" ht="60" x14ac:dyDescent="0.25">
      <c r="A5581">
        <v>939</v>
      </c>
      <c r="B5581">
        <v>2020018775</v>
      </c>
      <c r="C5581" t="s">
        <v>1185</v>
      </c>
      <c r="D5581" t="s">
        <v>81</v>
      </c>
      <c r="E5581" t="s">
        <v>39</v>
      </c>
      <c r="F5581">
        <v>64124</v>
      </c>
      <c r="G5581" t="s">
        <v>40</v>
      </c>
      <c r="H5581">
        <v>3</v>
      </c>
      <c r="I5581" t="s">
        <v>8950</v>
      </c>
      <c r="J5581">
        <v>341</v>
      </c>
      <c r="K5581" t="s">
        <v>10297</v>
      </c>
      <c r="M5581">
        <v>1</v>
      </c>
      <c r="N5581">
        <v>1102</v>
      </c>
      <c r="O5581" t="s">
        <v>10305</v>
      </c>
      <c r="P5581" t="s">
        <v>10306</v>
      </c>
      <c r="Q5581" t="s">
        <v>10300</v>
      </c>
      <c r="R5581" t="s">
        <v>46</v>
      </c>
      <c r="S5581" t="s">
        <v>47</v>
      </c>
      <c r="T5581" t="s">
        <v>48</v>
      </c>
      <c r="U5581" t="s">
        <v>10307</v>
      </c>
      <c r="V5581" t="s">
        <v>10302</v>
      </c>
      <c r="W5581" s="1">
        <v>43867</v>
      </c>
      <c r="X5581" s="2">
        <v>0.68819444444444444</v>
      </c>
      <c r="Y5581">
        <v>2</v>
      </c>
      <c r="Z5581">
        <v>2020</v>
      </c>
      <c r="AA5581" t="s">
        <v>51</v>
      </c>
      <c r="AB5581" t="s">
        <v>52</v>
      </c>
      <c r="AC5581" s="1">
        <v>43868</v>
      </c>
      <c r="AD5581">
        <v>2</v>
      </c>
      <c r="AE5581">
        <v>2020</v>
      </c>
      <c r="AF5581">
        <v>1</v>
      </c>
      <c r="AG5581" s="3" t="s">
        <v>1186</v>
      </c>
      <c r="AH5581" t="s">
        <v>54</v>
      </c>
      <c r="AI5581">
        <v>39.104570000000002</v>
      </c>
      <c r="AJ5581">
        <v>-94.545395999999997</v>
      </c>
      <c r="AK5581">
        <v>10300</v>
      </c>
      <c r="AL5581" t="s">
        <v>14016</v>
      </c>
    </row>
    <row r="5582" spans="1:38" ht="60" x14ac:dyDescent="0.25">
      <c r="A5582">
        <v>2635</v>
      </c>
      <c r="B5582">
        <v>2019204114</v>
      </c>
      <c r="C5582" t="s">
        <v>9744</v>
      </c>
      <c r="D5582" t="s">
        <v>77</v>
      </c>
      <c r="E5582" t="s">
        <v>39</v>
      </c>
      <c r="F5582">
        <v>64130</v>
      </c>
      <c r="G5582" t="s">
        <v>67</v>
      </c>
      <c r="H5582">
        <v>5</v>
      </c>
      <c r="I5582" t="s">
        <v>41</v>
      </c>
      <c r="J5582">
        <v>4440</v>
      </c>
      <c r="K5582" t="s">
        <v>10297</v>
      </c>
      <c r="M5582">
        <v>1</v>
      </c>
      <c r="N5582">
        <v>1102</v>
      </c>
      <c r="O5582" t="s">
        <v>10298</v>
      </c>
      <c r="P5582" t="s">
        <v>10299</v>
      </c>
      <c r="Q5582" t="s">
        <v>10300</v>
      </c>
      <c r="R5582" t="s">
        <v>46</v>
      </c>
      <c r="S5582" t="s">
        <v>47</v>
      </c>
      <c r="T5582" t="s">
        <v>48</v>
      </c>
      <c r="U5582" t="s">
        <v>10301</v>
      </c>
      <c r="V5582" t="s">
        <v>10302</v>
      </c>
      <c r="W5582" s="1">
        <v>43815</v>
      </c>
      <c r="X5582" s="2">
        <v>0.54305555555555551</v>
      </c>
      <c r="Y5582">
        <v>12</v>
      </c>
      <c r="Z5582">
        <v>2019</v>
      </c>
      <c r="AA5582" t="s">
        <v>51</v>
      </c>
      <c r="AB5582" t="s">
        <v>52</v>
      </c>
      <c r="AC5582" s="1">
        <v>43816</v>
      </c>
      <c r="AD5582">
        <v>12</v>
      </c>
      <c r="AE5582">
        <v>2019</v>
      </c>
      <c r="AF5582">
        <v>1</v>
      </c>
      <c r="AG5582" s="3" t="s">
        <v>9745</v>
      </c>
      <c r="AH5582" t="s">
        <v>54</v>
      </c>
      <c r="AI5582">
        <v>39.028821999999998</v>
      </c>
      <c r="AJ5582">
        <v>-94.545344999999998</v>
      </c>
      <c r="AK5582">
        <v>35653</v>
      </c>
      <c r="AL5582" t="s">
        <v>14017</v>
      </c>
    </row>
    <row r="5583" spans="1:38" ht="75" x14ac:dyDescent="0.25">
      <c r="A5583">
        <v>2634</v>
      </c>
      <c r="B5583">
        <v>2019204199</v>
      </c>
      <c r="C5583" t="s">
        <v>12562</v>
      </c>
      <c r="D5583" t="s">
        <v>123</v>
      </c>
      <c r="E5583" t="s">
        <v>39</v>
      </c>
      <c r="F5583">
        <v>64130</v>
      </c>
      <c r="G5583" t="s">
        <v>40</v>
      </c>
      <c r="H5583">
        <v>3</v>
      </c>
      <c r="I5583" t="s">
        <v>41</v>
      </c>
      <c r="J5583">
        <v>4440</v>
      </c>
      <c r="K5583" t="s">
        <v>10297</v>
      </c>
      <c r="M5583">
        <v>1</v>
      </c>
      <c r="N5583">
        <v>1102</v>
      </c>
      <c r="O5583" t="s">
        <v>10323</v>
      </c>
      <c r="P5583" t="s">
        <v>10324</v>
      </c>
      <c r="Q5583" t="s">
        <v>10300</v>
      </c>
      <c r="R5583" t="s">
        <v>46</v>
      </c>
      <c r="S5583" t="s">
        <v>47</v>
      </c>
      <c r="T5583" t="s">
        <v>3456</v>
      </c>
      <c r="U5583" t="s">
        <v>10595</v>
      </c>
      <c r="V5583" t="s">
        <v>3458</v>
      </c>
      <c r="W5583" s="1">
        <v>43815</v>
      </c>
      <c r="X5583" s="2">
        <v>0.63541666666666663</v>
      </c>
      <c r="Y5583">
        <v>12</v>
      </c>
      <c r="Z5583">
        <v>2019</v>
      </c>
      <c r="AA5583" t="s">
        <v>51</v>
      </c>
      <c r="AB5583" t="s">
        <v>52</v>
      </c>
      <c r="AC5583" s="1">
        <v>43816</v>
      </c>
      <c r="AD5583">
        <v>12</v>
      </c>
      <c r="AE5583">
        <v>2019</v>
      </c>
      <c r="AF5583">
        <v>1</v>
      </c>
      <c r="AG5583" s="3" t="s">
        <v>12563</v>
      </c>
      <c r="AH5583" t="s">
        <v>54</v>
      </c>
      <c r="AI5583">
        <v>39.05301</v>
      </c>
      <c r="AJ5583">
        <v>-94.538371999999995</v>
      </c>
      <c r="AK5583">
        <v>30542</v>
      </c>
      <c r="AL5583" t="s">
        <v>14018</v>
      </c>
    </row>
    <row r="5584" spans="1:38" ht="75" x14ac:dyDescent="0.25">
      <c r="A5584">
        <v>932</v>
      </c>
      <c r="B5584">
        <v>2020018801</v>
      </c>
      <c r="C5584" t="s">
        <v>6798</v>
      </c>
      <c r="D5584" t="s">
        <v>176</v>
      </c>
      <c r="E5584" t="s">
        <v>39</v>
      </c>
      <c r="F5584">
        <v>64127</v>
      </c>
      <c r="G5584" t="s">
        <v>40</v>
      </c>
      <c r="H5584">
        <v>3</v>
      </c>
      <c r="I5584" t="s">
        <v>41</v>
      </c>
      <c r="J5584">
        <v>4440</v>
      </c>
      <c r="K5584" t="s">
        <v>10297</v>
      </c>
      <c r="M5584">
        <v>1</v>
      </c>
      <c r="N5584">
        <v>1102</v>
      </c>
      <c r="O5584" t="s">
        <v>10305</v>
      </c>
      <c r="P5584" t="s">
        <v>10306</v>
      </c>
      <c r="Q5584" t="s">
        <v>10300</v>
      </c>
      <c r="R5584" t="s">
        <v>46</v>
      </c>
      <c r="S5584" t="s">
        <v>47</v>
      </c>
      <c r="T5584" t="s">
        <v>48</v>
      </c>
      <c r="U5584" t="s">
        <v>10307</v>
      </c>
      <c r="V5584" t="s">
        <v>10302</v>
      </c>
      <c r="W5584" s="1">
        <v>43867</v>
      </c>
      <c r="X5584" s="2">
        <v>0.70000000000000007</v>
      </c>
      <c r="Y5584">
        <v>2</v>
      </c>
      <c r="Z5584">
        <v>2020</v>
      </c>
      <c r="AA5584" t="s">
        <v>51</v>
      </c>
      <c r="AB5584" t="s">
        <v>52</v>
      </c>
      <c r="AC5584" s="1">
        <v>43868</v>
      </c>
      <c r="AD5584">
        <v>2</v>
      </c>
      <c r="AE5584">
        <v>2020</v>
      </c>
      <c r="AF5584">
        <v>1</v>
      </c>
      <c r="AG5584" s="3" t="s">
        <v>6799</v>
      </c>
      <c r="AH5584" t="s">
        <v>54</v>
      </c>
      <c r="AI5584">
        <v>39.101529999999997</v>
      </c>
      <c r="AJ5584">
        <v>-94.537080000000003</v>
      </c>
      <c r="AK5584">
        <v>10067</v>
      </c>
      <c r="AL5584" t="s">
        <v>14019</v>
      </c>
    </row>
    <row r="5585" spans="1:38" ht="60" x14ac:dyDescent="0.25">
      <c r="A5585">
        <v>931</v>
      </c>
      <c r="B5585">
        <v>2020018737</v>
      </c>
      <c r="C5585" t="s">
        <v>14020</v>
      </c>
      <c r="D5585" t="s">
        <v>38</v>
      </c>
      <c r="E5585" t="s">
        <v>39</v>
      </c>
      <c r="F5585">
        <v>64128</v>
      </c>
      <c r="G5585" t="s">
        <v>40</v>
      </c>
      <c r="H5585">
        <v>3</v>
      </c>
      <c r="I5585" t="s">
        <v>8950</v>
      </c>
      <c r="J5585">
        <v>341</v>
      </c>
      <c r="K5585" t="s">
        <v>10297</v>
      </c>
      <c r="M5585">
        <v>1</v>
      </c>
      <c r="N5585">
        <v>1102</v>
      </c>
      <c r="O5585" t="s">
        <v>10305</v>
      </c>
      <c r="P5585" t="s">
        <v>10306</v>
      </c>
      <c r="Q5585" t="s">
        <v>10300</v>
      </c>
      <c r="R5585" t="s">
        <v>46</v>
      </c>
      <c r="S5585" t="s">
        <v>47</v>
      </c>
      <c r="T5585" t="s">
        <v>48</v>
      </c>
      <c r="U5585" t="s">
        <v>10307</v>
      </c>
      <c r="V5585" t="s">
        <v>10302</v>
      </c>
      <c r="W5585" s="1">
        <v>43867</v>
      </c>
      <c r="X5585" s="2">
        <v>0.66875000000000007</v>
      </c>
      <c r="Y5585">
        <v>2</v>
      </c>
      <c r="Z5585">
        <v>2020</v>
      </c>
      <c r="AA5585" t="s">
        <v>51</v>
      </c>
      <c r="AB5585" t="s">
        <v>52</v>
      </c>
      <c r="AC5585" s="1">
        <v>43868</v>
      </c>
      <c r="AD5585">
        <v>2</v>
      </c>
      <c r="AE5585">
        <v>2020</v>
      </c>
      <c r="AF5585">
        <v>1</v>
      </c>
      <c r="AG5585" s="3" t="s">
        <v>14021</v>
      </c>
      <c r="AH5585" t="s">
        <v>54</v>
      </c>
      <c r="AI5585">
        <v>39.055202000000001</v>
      </c>
      <c r="AJ5585">
        <v>-94.536935</v>
      </c>
      <c r="AK5585">
        <v>28328</v>
      </c>
      <c r="AL5585" t="s">
        <v>14022</v>
      </c>
    </row>
    <row r="5586" spans="1:38" ht="60" x14ac:dyDescent="0.25">
      <c r="A5586">
        <v>930</v>
      </c>
      <c r="B5586">
        <v>2020018745</v>
      </c>
      <c r="C5586" t="s">
        <v>956</v>
      </c>
      <c r="D5586" t="s">
        <v>176</v>
      </c>
      <c r="E5586" t="s">
        <v>39</v>
      </c>
      <c r="F5586">
        <v>64127</v>
      </c>
      <c r="G5586" t="s">
        <v>40</v>
      </c>
      <c r="H5586">
        <v>3</v>
      </c>
      <c r="I5586" t="s">
        <v>8950</v>
      </c>
      <c r="J5586">
        <v>341</v>
      </c>
      <c r="K5586" t="s">
        <v>10297</v>
      </c>
      <c r="M5586">
        <v>1</v>
      </c>
      <c r="N5586">
        <v>1102</v>
      </c>
      <c r="O5586" t="s">
        <v>10305</v>
      </c>
      <c r="P5586" t="s">
        <v>10306</v>
      </c>
      <c r="Q5586" t="s">
        <v>10300</v>
      </c>
      <c r="R5586" t="s">
        <v>46</v>
      </c>
      <c r="S5586" t="s">
        <v>47</v>
      </c>
      <c r="T5586" t="s">
        <v>48</v>
      </c>
      <c r="U5586" t="s">
        <v>10307</v>
      </c>
      <c r="V5586" t="s">
        <v>10302</v>
      </c>
      <c r="W5586" s="1">
        <v>43867</v>
      </c>
      <c r="X5586" s="2">
        <v>0.67222222222222217</v>
      </c>
      <c r="Y5586">
        <v>2</v>
      </c>
      <c r="Z5586">
        <v>2020</v>
      </c>
      <c r="AA5586" t="s">
        <v>51</v>
      </c>
      <c r="AB5586" t="s">
        <v>52</v>
      </c>
      <c r="AC5586" s="1">
        <v>43868</v>
      </c>
      <c r="AD5586">
        <v>2</v>
      </c>
      <c r="AE5586">
        <v>2020</v>
      </c>
      <c r="AF5586">
        <v>1</v>
      </c>
      <c r="AG5586" s="3" t="s">
        <v>957</v>
      </c>
      <c r="AH5586" t="s">
        <v>54</v>
      </c>
      <c r="AI5586">
        <v>39.101019999999998</v>
      </c>
      <c r="AJ5586">
        <v>-94.543095999999906</v>
      </c>
      <c r="AK5586">
        <v>228039</v>
      </c>
      <c r="AL5586" t="s">
        <v>14023</v>
      </c>
    </row>
    <row r="5587" spans="1:38" ht="60" x14ac:dyDescent="0.25">
      <c r="A5587">
        <v>929</v>
      </c>
      <c r="B5587">
        <v>2020018706</v>
      </c>
      <c r="C5587" t="s">
        <v>10638</v>
      </c>
      <c r="D5587" t="s">
        <v>104</v>
      </c>
      <c r="E5587" t="s">
        <v>39</v>
      </c>
      <c r="F5587">
        <v>64130</v>
      </c>
      <c r="G5587" t="s">
        <v>67</v>
      </c>
      <c r="H5587">
        <v>5</v>
      </c>
      <c r="I5587" t="s">
        <v>41</v>
      </c>
      <c r="J5587">
        <v>4440</v>
      </c>
      <c r="K5587" t="s">
        <v>10297</v>
      </c>
      <c r="M5587">
        <v>4</v>
      </c>
      <c r="N5587">
        <v>337</v>
      </c>
      <c r="O5587" t="s">
        <v>10305</v>
      </c>
      <c r="P5587" t="s">
        <v>10306</v>
      </c>
      <c r="Q5587" t="s">
        <v>10300</v>
      </c>
      <c r="R5587" t="s">
        <v>46</v>
      </c>
      <c r="S5587" t="s">
        <v>47</v>
      </c>
      <c r="T5587" t="s">
        <v>48</v>
      </c>
      <c r="U5587" t="s">
        <v>10307</v>
      </c>
      <c r="V5587" t="s">
        <v>10302</v>
      </c>
      <c r="W5587" s="1">
        <v>43867</v>
      </c>
      <c r="X5587" s="2">
        <v>0.65347222222222223</v>
      </c>
      <c r="Y5587">
        <v>2</v>
      </c>
      <c r="Z5587">
        <v>2020</v>
      </c>
      <c r="AA5587" t="s">
        <v>51</v>
      </c>
      <c r="AB5587" t="s">
        <v>96</v>
      </c>
      <c r="AC5587" s="1">
        <v>43871</v>
      </c>
      <c r="AD5587">
        <v>2</v>
      </c>
      <c r="AE5587">
        <v>2020</v>
      </c>
      <c r="AF5587">
        <v>4</v>
      </c>
      <c r="AG5587" s="3" t="s">
        <v>10639</v>
      </c>
      <c r="AH5587" t="s">
        <v>54</v>
      </c>
      <c r="AI5587">
        <v>39.026173999999997</v>
      </c>
      <c r="AJ5587">
        <v>-94.539490000000001</v>
      </c>
      <c r="AK5587">
        <v>35856</v>
      </c>
      <c r="AL5587" t="s">
        <v>14024</v>
      </c>
    </row>
    <row r="5588" spans="1:38" ht="60" x14ac:dyDescent="0.25">
      <c r="A5588">
        <v>928</v>
      </c>
      <c r="B5588">
        <v>2020018540</v>
      </c>
      <c r="C5588" t="s">
        <v>14025</v>
      </c>
      <c r="D5588" t="s">
        <v>176</v>
      </c>
      <c r="E5588" t="s">
        <v>39</v>
      </c>
      <c r="F5588">
        <v>64127</v>
      </c>
      <c r="G5588" t="s">
        <v>40</v>
      </c>
      <c r="H5588">
        <v>3</v>
      </c>
      <c r="I5588" t="s">
        <v>41</v>
      </c>
      <c r="J5588">
        <v>4440</v>
      </c>
      <c r="K5588" t="s">
        <v>10297</v>
      </c>
      <c r="M5588">
        <v>1</v>
      </c>
      <c r="N5588">
        <v>1102</v>
      </c>
      <c r="O5588" t="s">
        <v>10305</v>
      </c>
      <c r="P5588" t="s">
        <v>10306</v>
      </c>
      <c r="Q5588" t="s">
        <v>10300</v>
      </c>
      <c r="R5588" t="s">
        <v>46</v>
      </c>
      <c r="S5588" t="s">
        <v>47</v>
      </c>
      <c r="T5588" t="s">
        <v>48</v>
      </c>
      <c r="U5588" t="s">
        <v>10307</v>
      </c>
      <c r="V5588" t="s">
        <v>10302</v>
      </c>
      <c r="W5588" s="1">
        <v>43867</v>
      </c>
      <c r="X5588" s="2">
        <v>0.55277777777777781</v>
      </c>
      <c r="Y5588">
        <v>2</v>
      </c>
      <c r="Z5588">
        <v>2020</v>
      </c>
      <c r="AA5588" t="s">
        <v>51</v>
      </c>
      <c r="AB5588" t="s">
        <v>52</v>
      </c>
      <c r="AC5588" s="1">
        <v>43868</v>
      </c>
      <c r="AD5588">
        <v>2</v>
      </c>
      <c r="AE5588">
        <v>2020</v>
      </c>
      <c r="AF5588">
        <v>1</v>
      </c>
      <c r="AG5588" s="3" t="s">
        <v>14026</v>
      </c>
      <c r="AH5588" t="s">
        <v>54</v>
      </c>
      <c r="AI5588">
        <v>39.100091999999997</v>
      </c>
      <c r="AJ5588">
        <v>-94.542924999999997</v>
      </c>
      <c r="AK5588">
        <v>10944</v>
      </c>
      <c r="AL5588" t="s">
        <v>14027</v>
      </c>
    </row>
    <row r="5589" spans="1:38" ht="75" x14ac:dyDescent="0.25">
      <c r="A5589">
        <v>927</v>
      </c>
      <c r="B5589">
        <v>2020018517</v>
      </c>
      <c r="C5589" t="s">
        <v>656</v>
      </c>
      <c r="D5589" t="s">
        <v>137</v>
      </c>
      <c r="E5589" t="s">
        <v>39</v>
      </c>
      <c r="F5589">
        <v>64128</v>
      </c>
      <c r="G5589" t="s">
        <v>40</v>
      </c>
      <c r="H5589">
        <v>3</v>
      </c>
      <c r="I5589" t="s">
        <v>8950</v>
      </c>
      <c r="J5589">
        <v>341</v>
      </c>
      <c r="K5589" t="s">
        <v>10297</v>
      </c>
      <c r="M5589">
        <v>1</v>
      </c>
      <c r="N5589">
        <v>1102</v>
      </c>
      <c r="O5589" t="s">
        <v>10305</v>
      </c>
      <c r="P5589" t="s">
        <v>10306</v>
      </c>
      <c r="Q5589" t="s">
        <v>10300</v>
      </c>
      <c r="R5589" t="s">
        <v>46</v>
      </c>
      <c r="S5589" t="s">
        <v>47</v>
      </c>
      <c r="T5589" t="s">
        <v>48</v>
      </c>
      <c r="U5589" t="s">
        <v>10307</v>
      </c>
      <c r="V5589" t="s">
        <v>10302</v>
      </c>
      <c r="W5589" s="1">
        <v>43867</v>
      </c>
      <c r="X5589" s="2">
        <v>0.54027777777777775</v>
      </c>
      <c r="Y5589">
        <v>2</v>
      </c>
      <c r="Z5589">
        <v>2020</v>
      </c>
      <c r="AA5589" t="s">
        <v>51</v>
      </c>
      <c r="AB5589" t="s">
        <v>52</v>
      </c>
      <c r="AC5589" s="1">
        <v>43868</v>
      </c>
      <c r="AD5589">
        <v>2</v>
      </c>
      <c r="AE5589">
        <v>2020</v>
      </c>
      <c r="AF5589">
        <v>1</v>
      </c>
      <c r="AG5589" s="3" t="s">
        <v>657</v>
      </c>
      <c r="AH5589" t="s">
        <v>54</v>
      </c>
      <c r="AI5589">
        <v>39.062379</v>
      </c>
      <c r="AJ5589">
        <v>-94.552324999999996</v>
      </c>
      <c r="AK5589">
        <v>28590</v>
      </c>
      <c r="AL5589" t="s">
        <v>14028</v>
      </c>
    </row>
    <row r="5590" spans="1:38" ht="75" x14ac:dyDescent="0.25">
      <c r="A5590">
        <v>926</v>
      </c>
      <c r="B5590">
        <v>2020018299</v>
      </c>
      <c r="C5590" t="s">
        <v>14029</v>
      </c>
      <c r="D5590" t="s">
        <v>137</v>
      </c>
      <c r="E5590" t="s">
        <v>39</v>
      </c>
      <c r="F5590">
        <v>64128</v>
      </c>
      <c r="G5590" t="s">
        <v>40</v>
      </c>
      <c r="H5590">
        <v>3</v>
      </c>
      <c r="I5590" t="s">
        <v>41</v>
      </c>
      <c r="J5590">
        <v>4440</v>
      </c>
      <c r="K5590" t="s">
        <v>10297</v>
      </c>
      <c r="M5590">
        <v>1</v>
      </c>
      <c r="N5590">
        <v>1102</v>
      </c>
      <c r="O5590" t="s">
        <v>10305</v>
      </c>
      <c r="P5590" t="s">
        <v>10306</v>
      </c>
      <c r="Q5590" t="s">
        <v>10300</v>
      </c>
      <c r="R5590" t="s">
        <v>46</v>
      </c>
      <c r="S5590" t="s">
        <v>47</v>
      </c>
      <c r="T5590" t="s">
        <v>48</v>
      </c>
      <c r="U5590" t="s">
        <v>10307</v>
      </c>
      <c r="V5590" t="s">
        <v>10302</v>
      </c>
      <c r="W5590" s="1">
        <v>43867</v>
      </c>
      <c r="X5590" s="2">
        <v>0.39305555555555555</v>
      </c>
      <c r="Y5590">
        <v>2</v>
      </c>
      <c r="Z5590">
        <v>2020</v>
      </c>
      <c r="AA5590" t="s">
        <v>51</v>
      </c>
      <c r="AB5590" t="s">
        <v>52</v>
      </c>
      <c r="AC5590" s="1">
        <v>43868</v>
      </c>
      <c r="AD5590">
        <v>2</v>
      </c>
      <c r="AE5590">
        <v>2020</v>
      </c>
      <c r="AF5590">
        <v>1</v>
      </c>
      <c r="AG5590" s="3" t="s">
        <v>14030</v>
      </c>
      <c r="AH5590" t="s">
        <v>54</v>
      </c>
      <c r="AI5590">
        <v>39.057651999999997</v>
      </c>
      <c r="AJ5590">
        <v>-94.547455999999997</v>
      </c>
      <c r="AK5590">
        <v>29163</v>
      </c>
      <c r="AL5590" t="s">
        <v>14031</v>
      </c>
    </row>
    <row r="5591" spans="1:38" ht="75" x14ac:dyDescent="0.25">
      <c r="A5591">
        <v>933</v>
      </c>
      <c r="B5591">
        <v>2020018805</v>
      </c>
      <c r="C5591" t="s">
        <v>13418</v>
      </c>
      <c r="D5591" t="s">
        <v>137</v>
      </c>
      <c r="E5591" t="s">
        <v>39</v>
      </c>
      <c r="F5591">
        <v>64128</v>
      </c>
      <c r="G5591" t="s">
        <v>40</v>
      </c>
      <c r="H5591">
        <v>3</v>
      </c>
      <c r="I5591" t="s">
        <v>8950</v>
      </c>
      <c r="J5591">
        <v>341</v>
      </c>
      <c r="K5591" t="s">
        <v>10297</v>
      </c>
      <c r="M5591">
        <v>1</v>
      </c>
      <c r="N5591">
        <v>1102</v>
      </c>
      <c r="O5591" t="s">
        <v>10305</v>
      </c>
      <c r="P5591" t="s">
        <v>10306</v>
      </c>
      <c r="Q5591" t="s">
        <v>10300</v>
      </c>
      <c r="R5591" t="s">
        <v>46</v>
      </c>
      <c r="S5591" t="s">
        <v>47</v>
      </c>
      <c r="T5591" t="s">
        <v>48</v>
      </c>
      <c r="U5591" t="s">
        <v>10307</v>
      </c>
      <c r="V5591" t="s">
        <v>10302</v>
      </c>
      <c r="W5591" s="1">
        <v>43867</v>
      </c>
      <c r="X5591" s="2">
        <v>0.7006944444444444</v>
      </c>
      <c r="Y5591">
        <v>2</v>
      </c>
      <c r="Z5591">
        <v>2020</v>
      </c>
      <c r="AA5591" t="s">
        <v>51</v>
      </c>
      <c r="AB5591" t="s">
        <v>52</v>
      </c>
      <c r="AC5591" s="1">
        <v>43868</v>
      </c>
      <c r="AD5591">
        <v>2</v>
      </c>
      <c r="AE5591">
        <v>2020</v>
      </c>
      <c r="AF5591">
        <v>1</v>
      </c>
      <c r="AG5591" s="3" t="s">
        <v>13419</v>
      </c>
      <c r="AH5591" t="s">
        <v>54</v>
      </c>
      <c r="AI5591">
        <v>39.058106000000002</v>
      </c>
      <c r="AJ5591">
        <v>-94.547432000000001</v>
      </c>
      <c r="AK5591">
        <v>29168</v>
      </c>
      <c r="AL5591" t="s">
        <v>14032</v>
      </c>
    </row>
    <row r="5592" spans="1:38" ht="60" x14ac:dyDescent="0.25">
      <c r="A5592">
        <v>925</v>
      </c>
      <c r="B5592">
        <v>2020018808</v>
      </c>
      <c r="C5592" t="s">
        <v>14033</v>
      </c>
      <c r="D5592" t="s">
        <v>137</v>
      </c>
      <c r="E5592" t="s">
        <v>39</v>
      </c>
      <c r="F5592">
        <v>64128</v>
      </c>
      <c r="G5592" t="s">
        <v>40</v>
      </c>
      <c r="H5592">
        <v>3</v>
      </c>
      <c r="I5592" t="s">
        <v>8950</v>
      </c>
      <c r="J5592">
        <v>341</v>
      </c>
      <c r="K5592" t="s">
        <v>10297</v>
      </c>
      <c r="M5592">
        <v>1</v>
      </c>
      <c r="N5592">
        <v>1102</v>
      </c>
      <c r="O5592" t="s">
        <v>10305</v>
      </c>
      <c r="P5592" t="s">
        <v>10306</v>
      </c>
      <c r="Q5592" t="s">
        <v>10300</v>
      </c>
      <c r="R5592" t="s">
        <v>46</v>
      </c>
      <c r="S5592" t="s">
        <v>47</v>
      </c>
      <c r="T5592" t="s">
        <v>48</v>
      </c>
      <c r="U5592" t="s">
        <v>10307</v>
      </c>
      <c r="V5592" t="s">
        <v>10302</v>
      </c>
      <c r="W5592" s="1">
        <v>43867</v>
      </c>
      <c r="X5592" s="2">
        <v>0.70208333333333339</v>
      </c>
      <c r="Y5592">
        <v>2</v>
      </c>
      <c r="Z5592">
        <v>2020</v>
      </c>
      <c r="AA5592" t="s">
        <v>51</v>
      </c>
      <c r="AB5592" t="s">
        <v>52</v>
      </c>
      <c r="AC5592" s="1">
        <v>43868</v>
      </c>
      <c r="AD5592">
        <v>2</v>
      </c>
      <c r="AE5592">
        <v>2020</v>
      </c>
      <c r="AF5592">
        <v>1</v>
      </c>
      <c r="AG5592" s="3" t="s">
        <v>14034</v>
      </c>
      <c r="AH5592" t="s">
        <v>54</v>
      </c>
      <c r="AI5592">
        <v>39.065812999999999</v>
      </c>
      <c r="AJ5592">
        <v>-94.548706999999993</v>
      </c>
      <c r="AK5592">
        <v>25502</v>
      </c>
      <c r="AL5592" t="s">
        <v>14035</v>
      </c>
    </row>
    <row r="5593" spans="1:38" ht="75" x14ac:dyDescent="0.25">
      <c r="A5593">
        <v>923</v>
      </c>
      <c r="B5593">
        <v>2020018699</v>
      </c>
      <c r="C5593" t="s">
        <v>14036</v>
      </c>
      <c r="D5593" t="s">
        <v>38</v>
      </c>
      <c r="E5593" t="s">
        <v>39</v>
      </c>
      <c r="F5593">
        <v>64128</v>
      </c>
      <c r="G5593" t="s">
        <v>40</v>
      </c>
      <c r="H5593">
        <v>3</v>
      </c>
      <c r="I5593" t="s">
        <v>8950</v>
      </c>
      <c r="J5593">
        <v>341</v>
      </c>
      <c r="K5593" t="s">
        <v>10297</v>
      </c>
      <c r="M5593">
        <v>1</v>
      </c>
      <c r="N5593">
        <v>1102</v>
      </c>
      <c r="O5593" t="s">
        <v>10305</v>
      </c>
      <c r="P5593" t="s">
        <v>10306</v>
      </c>
      <c r="Q5593" t="s">
        <v>10300</v>
      </c>
      <c r="R5593" t="s">
        <v>46</v>
      </c>
      <c r="S5593" t="s">
        <v>47</v>
      </c>
      <c r="T5593" t="s">
        <v>48</v>
      </c>
      <c r="U5593" t="s">
        <v>10307</v>
      </c>
      <c r="V5593" t="s">
        <v>10302</v>
      </c>
      <c r="W5593" s="1">
        <v>43867</v>
      </c>
      <c r="X5593" s="2">
        <v>0.64861111111111114</v>
      </c>
      <c r="Y5593">
        <v>2</v>
      </c>
      <c r="Z5593">
        <v>2020</v>
      </c>
      <c r="AA5593" t="s">
        <v>51</v>
      </c>
      <c r="AB5593" t="s">
        <v>52</v>
      </c>
      <c r="AC5593" s="1">
        <v>43868</v>
      </c>
      <c r="AD5593">
        <v>2</v>
      </c>
      <c r="AE5593">
        <v>2020</v>
      </c>
      <c r="AF5593">
        <v>1</v>
      </c>
      <c r="AG5593" s="3" t="s">
        <v>14037</v>
      </c>
      <c r="AH5593" t="s">
        <v>54</v>
      </c>
      <c r="AI5593">
        <v>39.065069999999999</v>
      </c>
      <c r="AJ5593">
        <v>-94.535000999999994</v>
      </c>
      <c r="AK5593">
        <v>26302</v>
      </c>
      <c r="AL5593" t="s">
        <v>14038</v>
      </c>
    </row>
    <row r="5594" spans="1:38" ht="60" x14ac:dyDescent="0.25">
      <c r="A5594">
        <v>922</v>
      </c>
      <c r="B5594">
        <v>2020018838</v>
      </c>
      <c r="C5594" t="s">
        <v>2182</v>
      </c>
      <c r="D5594" t="s">
        <v>176</v>
      </c>
      <c r="E5594" t="s">
        <v>39</v>
      </c>
      <c r="F5594">
        <v>64127</v>
      </c>
      <c r="G5594" t="s">
        <v>40</v>
      </c>
      <c r="H5594">
        <v>3</v>
      </c>
      <c r="I5594" t="s">
        <v>41</v>
      </c>
      <c r="J5594">
        <v>4440</v>
      </c>
      <c r="K5594" t="s">
        <v>10297</v>
      </c>
      <c r="M5594">
        <v>1</v>
      </c>
      <c r="N5594">
        <v>1102</v>
      </c>
      <c r="O5594" t="s">
        <v>10305</v>
      </c>
      <c r="P5594" t="s">
        <v>10306</v>
      </c>
      <c r="Q5594" t="s">
        <v>10300</v>
      </c>
      <c r="R5594" t="s">
        <v>46</v>
      </c>
      <c r="S5594" t="s">
        <v>47</v>
      </c>
      <c r="T5594" t="s">
        <v>48</v>
      </c>
      <c r="U5594" t="s">
        <v>10307</v>
      </c>
      <c r="V5594" t="s">
        <v>10302</v>
      </c>
      <c r="W5594" s="1">
        <v>43867</v>
      </c>
      <c r="X5594" s="2">
        <v>0.7319444444444444</v>
      </c>
      <c r="Y5594">
        <v>2</v>
      </c>
      <c r="Z5594">
        <v>2020</v>
      </c>
      <c r="AA5594" t="s">
        <v>51</v>
      </c>
      <c r="AB5594" t="s">
        <v>52</v>
      </c>
      <c r="AC5594" s="1">
        <v>43868</v>
      </c>
      <c r="AD5594">
        <v>2</v>
      </c>
      <c r="AE5594">
        <v>2020</v>
      </c>
      <c r="AF5594">
        <v>1</v>
      </c>
      <c r="AG5594" s="3" t="s">
        <v>2183</v>
      </c>
      <c r="AH5594" t="s">
        <v>54</v>
      </c>
      <c r="AI5594">
        <v>39.099212000000001</v>
      </c>
      <c r="AJ5594">
        <v>-94.542858999999893</v>
      </c>
      <c r="AK5594">
        <v>10831</v>
      </c>
      <c r="AL5594" t="s">
        <v>14039</v>
      </c>
    </row>
    <row r="5595" spans="1:38" ht="75" x14ac:dyDescent="0.25">
      <c r="A5595">
        <v>921</v>
      </c>
      <c r="B5595">
        <v>2020018829</v>
      </c>
      <c r="C5595" t="s">
        <v>10863</v>
      </c>
      <c r="D5595" t="s">
        <v>137</v>
      </c>
      <c r="E5595" t="s">
        <v>39</v>
      </c>
      <c r="F5595">
        <v>64128</v>
      </c>
      <c r="G5595" t="s">
        <v>40</v>
      </c>
      <c r="H5595">
        <v>3</v>
      </c>
      <c r="I5595" t="s">
        <v>41</v>
      </c>
      <c r="J5595">
        <v>4440</v>
      </c>
      <c r="K5595" t="s">
        <v>10297</v>
      </c>
      <c r="M5595">
        <v>1</v>
      </c>
      <c r="N5595">
        <v>1102</v>
      </c>
      <c r="O5595" t="s">
        <v>10305</v>
      </c>
      <c r="P5595" t="s">
        <v>10306</v>
      </c>
      <c r="Q5595" t="s">
        <v>10300</v>
      </c>
      <c r="R5595" t="s">
        <v>46</v>
      </c>
      <c r="S5595" t="s">
        <v>47</v>
      </c>
      <c r="T5595" t="s">
        <v>48</v>
      </c>
      <c r="U5595" t="s">
        <v>10307</v>
      </c>
      <c r="V5595" t="s">
        <v>10302</v>
      </c>
      <c r="W5595" s="1">
        <v>43867</v>
      </c>
      <c r="X5595" s="2">
        <v>0.71597222222222223</v>
      </c>
      <c r="Y5595">
        <v>2</v>
      </c>
      <c r="Z5595">
        <v>2020</v>
      </c>
      <c r="AA5595" t="s">
        <v>51</v>
      </c>
      <c r="AB5595" t="s">
        <v>52</v>
      </c>
      <c r="AC5595" s="1">
        <v>43868</v>
      </c>
      <c r="AD5595">
        <v>2</v>
      </c>
      <c r="AE5595">
        <v>2020</v>
      </c>
      <c r="AF5595">
        <v>1</v>
      </c>
      <c r="AG5595" s="3" t="s">
        <v>10864</v>
      </c>
      <c r="AH5595" t="s">
        <v>54</v>
      </c>
      <c r="AI5595">
        <v>39.060934000000003</v>
      </c>
      <c r="AJ5595">
        <v>-94.550159999999906</v>
      </c>
      <c r="AK5595">
        <v>28698</v>
      </c>
      <c r="AL5595" t="s">
        <v>14040</v>
      </c>
    </row>
    <row r="5596" spans="1:38" ht="75" x14ac:dyDescent="0.25">
      <c r="A5596">
        <v>920</v>
      </c>
      <c r="B5596">
        <v>2020018338</v>
      </c>
      <c r="C5596" t="s">
        <v>14041</v>
      </c>
      <c r="D5596" t="s">
        <v>38</v>
      </c>
      <c r="E5596" t="s">
        <v>39</v>
      </c>
      <c r="F5596">
        <v>64128</v>
      </c>
      <c r="G5596" t="s">
        <v>40</v>
      </c>
      <c r="H5596">
        <v>3</v>
      </c>
      <c r="I5596" t="s">
        <v>41</v>
      </c>
      <c r="J5596">
        <v>4440</v>
      </c>
      <c r="K5596" t="s">
        <v>10297</v>
      </c>
      <c r="M5596">
        <v>1</v>
      </c>
      <c r="N5596">
        <v>1102</v>
      </c>
      <c r="O5596" t="s">
        <v>10305</v>
      </c>
      <c r="P5596" t="s">
        <v>10306</v>
      </c>
      <c r="Q5596" t="s">
        <v>10300</v>
      </c>
      <c r="R5596" t="s">
        <v>46</v>
      </c>
      <c r="S5596" t="s">
        <v>47</v>
      </c>
      <c r="T5596" t="s">
        <v>48</v>
      </c>
      <c r="U5596" t="s">
        <v>10307</v>
      </c>
      <c r="V5596" t="s">
        <v>10302</v>
      </c>
      <c r="W5596" s="1">
        <v>43867</v>
      </c>
      <c r="X5596" s="2">
        <v>0.42222222222222222</v>
      </c>
      <c r="Y5596">
        <v>2</v>
      </c>
      <c r="Z5596">
        <v>2020</v>
      </c>
      <c r="AA5596" t="s">
        <v>51</v>
      </c>
      <c r="AB5596" t="s">
        <v>52</v>
      </c>
      <c r="AC5596" s="1">
        <v>43868</v>
      </c>
      <c r="AD5596">
        <v>2</v>
      </c>
      <c r="AE5596">
        <v>2020</v>
      </c>
      <c r="AF5596">
        <v>1</v>
      </c>
      <c r="AG5596" s="3" t="s">
        <v>14042</v>
      </c>
      <c r="AH5596" t="s">
        <v>54</v>
      </c>
      <c r="AI5596">
        <v>39.057625999999999</v>
      </c>
      <c r="AJ5596">
        <v>-94.539289999999994</v>
      </c>
      <c r="AK5596">
        <v>28298</v>
      </c>
      <c r="AL5596" t="s">
        <v>14043</v>
      </c>
    </row>
    <row r="5597" spans="1:38" ht="60" x14ac:dyDescent="0.25">
      <c r="A5597">
        <v>919</v>
      </c>
      <c r="B5597">
        <v>2020018222</v>
      </c>
      <c r="C5597" t="s">
        <v>14044</v>
      </c>
      <c r="D5597" t="s">
        <v>71</v>
      </c>
      <c r="E5597" t="s">
        <v>39</v>
      </c>
      <c r="F5597">
        <v>64128</v>
      </c>
      <c r="G5597" t="s">
        <v>40</v>
      </c>
      <c r="H5597">
        <v>3</v>
      </c>
      <c r="I5597" t="s">
        <v>41</v>
      </c>
      <c r="J5597">
        <v>4440</v>
      </c>
      <c r="K5597" t="s">
        <v>10297</v>
      </c>
      <c r="M5597">
        <v>0</v>
      </c>
      <c r="N5597">
        <v>603</v>
      </c>
      <c r="O5597" t="s">
        <v>197</v>
      </c>
      <c r="P5597" t="s">
        <v>10436</v>
      </c>
      <c r="Q5597" t="s">
        <v>10300</v>
      </c>
      <c r="R5597" t="s">
        <v>46</v>
      </c>
      <c r="S5597" t="s">
        <v>47</v>
      </c>
      <c r="T5597" t="s">
        <v>10437</v>
      </c>
      <c r="U5597" t="s">
        <v>11783</v>
      </c>
      <c r="V5597" t="s">
        <v>11784</v>
      </c>
      <c r="W5597" s="1">
        <v>43867</v>
      </c>
      <c r="X5597" s="2">
        <v>0.35000000000000003</v>
      </c>
      <c r="Y5597">
        <v>2</v>
      </c>
      <c r="Z5597">
        <v>2020</v>
      </c>
      <c r="AA5597" t="s">
        <v>51</v>
      </c>
      <c r="AB5597" t="s">
        <v>52</v>
      </c>
      <c r="AC5597" s="1">
        <v>43867</v>
      </c>
      <c r="AD5597">
        <v>2</v>
      </c>
      <c r="AE5597">
        <v>2020</v>
      </c>
      <c r="AF5597">
        <v>0</v>
      </c>
      <c r="AG5597" s="3" t="s">
        <v>14045</v>
      </c>
      <c r="AH5597" t="s">
        <v>54</v>
      </c>
      <c r="AI5597">
        <v>39.072571000000003</v>
      </c>
      <c r="AJ5597">
        <v>-94.517880000000005</v>
      </c>
      <c r="AK5597">
        <v>21679</v>
      </c>
      <c r="AL5597" t="s">
        <v>14046</v>
      </c>
    </row>
    <row r="5598" spans="1:38" ht="60" x14ac:dyDescent="0.25">
      <c r="A5598">
        <v>918</v>
      </c>
      <c r="B5598">
        <v>2020018407</v>
      </c>
      <c r="C5598" t="s">
        <v>14047</v>
      </c>
      <c r="D5598" t="s">
        <v>176</v>
      </c>
      <c r="E5598" t="s">
        <v>39</v>
      </c>
      <c r="F5598">
        <v>64124</v>
      </c>
      <c r="G5598" t="s">
        <v>40</v>
      </c>
      <c r="H5598">
        <v>3</v>
      </c>
      <c r="I5598" t="s">
        <v>41</v>
      </c>
      <c r="J5598">
        <v>4440</v>
      </c>
      <c r="K5598" t="s">
        <v>10297</v>
      </c>
      <c r="M5598">
        <v>1</v>
      </c>
      <c r="N5598">
        <v>1102</v>
      </c>
      <c r="O5598" t="s">
        <v>10298</v>
      </c>
      <c r="P5598" t="s">
        <v>10299</v>
      </c>
      <c r="Q5598" t="s">
        <v>10300</v>
      </c>
      <c r="R5598" t="s">
        <v>46</v>
      </c>
      <c r="S5598" t="s">
        <v>47</v>
      </c>
      <c r="T5598" t="s">
        <v>48</v>
      </c>
      <c r="U5598" t="s">
        <v>10301</v>
      </c>
      <c r="V5598" t="s">
        <v>10302</v>
      </c>
      <c r="W5598" s="1">
        <v>43867</v>
      </c>
      <c r="X5598" s="2">
        <v>0.45833333333333331</v>
      </c>
      <c r="Y5598">
        <v>2</v>
      </c>
      <c r="Z5598">
        <v>2020</v>
      </c>
      <c r="AA5598" t="s">
        <v>51</v>
      </c>
      <c r="AB5598" t="s">
        <v>52</v>
      </c>
      <c r="AC5598" s="1">
        <v>43868</v>
      </c>
      <c r="AD5598">
        <v>2</v>
      </c>
      <c r="AE5598">
        <v>2020</v>
      </c>
      <c r="AF5598">
        <v>1</v>
      </c>
      <c r="AG5598" s="3" t="s">
        <v>14048</v>
      </c>
      <c r="AH5598" t="s">
        <v>54</v>
      </c>
      <c r="AI5598">
        <v>39.104703000000001</v>
      </c>
      <c r="AJ5598">
        <v>-94.536514999999994</v>
      </c>
      <c r="AK5598">
        <v>9456</v>
      </c>
      <c r="AL5598" t="s">
        <v>14049</v>
      </c>
    </row>
    <row r="5599" spans="1:38" ht="60" x14ac:dyDescent="0.25">
      <c r="A5599">
        <v>917</v>
      </c>
      <c r="B5599">
        <v>2020018333</v>
      </c>
      <c r="C5599" t="s">
        <v>11173</v>
      </c>
      <c r="D5599" t="s">
        <v>180</v>
      </c>
      <c r="E5599" t="s">
        <v>39</v>
      </c>
      <c r="F5599">
        <v>64128</v>
      </c>
      <c r="G5599" t="s">
        <v>40</v>
      </c>
      <c r="H5599">
        <v>3</v>
      </c>
      <c r="I5599" t="s">
        <v>41</v>
      </c>
      <c r="J5599">
        <v>4440</v>
      </c>
      <c r="K5599" t="s">
        <v>10297</v>
      </c>
      <c r="M5599">
        <v>1</v>
      </c>
      <c r="N5599">
        <v>1102</v>
      </c>
      <c r="O5599" t="s">
        <v>10298</v>
      </c>
      <c r="P5599" t="s">
        <v>10299</v>
      </c>
      <c r="Q5599" t="s">
        <v>10300</v>
      </c>
      <c r="R5599" t="s">
        <v>46</v>
      </c>
      <c r="S5599" t="s">
        <v>47</v>
      </c>
      <c r="T5599" t="s">
        <v>48</v>
      </c>
      <c r="U5599" t="s">
        <v>10301</v>
      </c>
      <c r="V5599" t="s">
        <v>10302</v>
      </c>
      <c r="W5599" s="1">
        <v>43867</v>
      </c>
      <c r="X5599" s="2">
        <v>0.41666666666666669</v>
      </c>
      <c r="Y5599">
        <v>2</v>
      </c>
      <c r="Z5599">
        <v>2020</v>
      </c>
      <c r="AA5599" t="s">
        <v>51</v>
      </c>
      <c r="AB5599" t="s">
        <v>52</v>
      </c>
      <c r="AC5599" s="1">
        <v>43868</v>
      </c>
      <c r="AD5599">
        <v>2</v>
      </c>
      <c r="AE5599">
        <v>2020</v>
      </c>
      <c r="AF5599">
        <v>1</v>
      </c>
      <c r="AG5599" s="3" t="s">
        <v>11174</v>
      </c>
      <c r="AH5599" t="s">
        <v>54</v>
      </c>
      <c r="AI5599">
        <v>39.071818</v>
      </c>
      <c r="AJ5599">
        <v>-94.548218000000006</v>
      </c>
      <c r="AK5599">
        <v>24722</v>
      </c>
      <c r="AL5599" t="s">
        <v>14050</v>
      </c>
    </row>
    <row r="5600" spans="1:38" ht="75" x14ac:dyDescent="0.25">
      <c r="A5600">
        <v>924</v>
      </c>
      <c r="B5600">
        <v>2020018242</v>
      </c>
      <c r="C5600" t="s">
        <v>14051</v>
      </c>
      <c r="D5600" t="s">
        <v>176</v>
      </c>
      <c r="E5600" t="s">
        <v>39</v>
      </c>
      <c r="F5600">
        <v>64127</v>
      </c>
      <c r="G5600" t="s">
        <v>40</v>
      </c>
      <c r="H5600">
        <v>3</v>
      </c>
      <c r="I5600" t="s">
        <v>41</v>
      </c>
      <c r="J5600">
        <v>4440</v>
      </c>
      <c r="K5600" t="s">
        <v>10297</v>
      </c>
      <c r="M5600">
        <v>1</v>
      </c>
      <c r="N5600">
        <v>1102</v>
      </c>
      <c r="O5600" t="s">
        <v>10305</v>
      </c>
      <c r="P5600" t="s">
        <v>10306</v>
      </c>
      <c r="Q5600" t="s">
        <v>10300</v>
      </c>
      <c r="R5600" t="s">
        <v>46</v>
      </c>
      <c r="S5600" t="s">
        <v>47</v>
      </c>
      <c r="T5600" t="s">
        <v>48</v>
      </c>
      <c r="U5600" t="s">
        <v>10307</v>
      </c>
      <c r="V5600" t="s">
        <v>10302</v>
      </c>
      <c r="W5600" s="1">
        <v>43867</v>
      </c>
      <c r="X5600" s="2">
        <v>0.35972222222222222</v>
      </c>
      <c r="Y5600">
        <v>2</v>
      </c>
      <c r="Z5600">
        <v>2020</v>
      </c>
      <c r="AA5600" t="s">
        <v>51</v>
      </c>
      <c r="AB5600" t="s">
        <v>52</v>
      </c>
      <c r="AC5600" s="1">
        <v>43868</v>
      </c>
      <c r="AD5600">
        <v>2</v>
      </c>
      <c r="AE5600">
        <v>2020</v>
      </c>
      <c r="AF5600">
        <v>1</v>
      </c>
      <c r="AG5600" s="3" t="s">
        <v>14052</v>
      </c>
      <c r="AH5600" t="s">
        <v>54</v>
      </c>
      <c r="AI5600">
        <v>39.095973000000001</v>
      </c>
      <c r="AJ5600">
        <v>-94.538045999999994</v>
      </c>
      <c r="AK5600">
        <v>11435</v>
      </c>
      <c r="AL5600" t="s">
        <v>14053</v>
      </c>
    </row>
    <row r="5601" spans="1:38" ht="60" x14ac:dyDescent="0.25">
      <c r="A5601">
        <v>967</v>
      </c>
      <c r="B5601">
        <v>2020018138</v>
      </c>
      <c r="C5601" t="s">
        <v>14054</v>
      </c>
      <c r="D5601" t="s">
        <v>180</v>
      </c>
      <c r="E5601" t="s">
        <v>39</v>
      </c>
      <c r="F5601">
        <v>64128</v>
      </c>
      <c r="G5601" t="s">
        <v>40</v>
      </c>
      <c r="H5601">
        <v>3</v>
      </c>
      <c r="I5601" t="s">
        <v>41</v>
      </c>
      <c r="J5601">
        <v>4440</v>
      </c>
      <c r="K5601" t="s">
        <v>10297</v>
      </c>
      <c r="M5601">
        <v>1</v>
      </c>
      <c r="N5601">
        <v>1102</v>
      </c>
      <c r="O5601" t="s">
        <v>10298</v>
      </c>
      <c r="P5601" t="s">
        <v>10299</v>
      </c>
      <c r="Q5601" t="s">
        <v>10300</v>
      </c>
      <c r="R5601" t="s">
        <v>46</v>
      </c>
      <c r="S5601" t="s">
        <v>47</v>
      </c>
      <c r="T5601" t="s">
        <v>48</v>
      </c>
      <c r="U5601" t="s">
        <v>10301</v>
      </c>
      <c r="V5601" t="s">
        <v>10302</v>
      </c>
      <c r="W5601" s="1">
        <v>43866</v>
      </c>
      <c r="X5601" s="2">
        <v>0.71527777777777779</v>
      </c>
      <c r="Y5601">
        <v>2</v>
      </c>
      <c r="Z5601">
        <v>2020</v>
      </c>
      <c r="AA5601" t="s">
        <v>51</v>
      </c>
      <c r="AB5601" t="s">
        <v>52</v>
      </c>
      <c r="AC5601" s="1">
        <v>43867</v>
      </c>
      <c r="AD5601">
        <v>2</v>
      </c>
      <c r="AE5601">
        <v>2020</v>
      </c>
      <c r="AF5601">
        <v>1</v>
      </c>
      <c r="AG5601" s="3" t="s">
        <v>14055</v>
      </c>
      <c r="AH5601" t="s">
        <v>54</v>
      </c>
      <c r="AI5601">
        <v>39.076501999999998</v>
      </c>
      <c r="AJ5601">
        <v>-94.544511999999997</v>
      </c>
      <c r="AK5601">
        <v>24361</v>
      </c>
      <c r="AL5601" t="s">
        <v>14056</v>
      </c>
    </row>
    <row r="5602" spans="1:38" ht="60" x14ac:dyDescent="0.25">
      <c r="A5602">
        <v>934</v>
      </c>
      <c r="B5602">
        <v>2020018568</v>
      </c>
      <c r="C5602" t="s">
        <v>14057</v>
      </c>
      <c r="D5602" t="s">
        <v>38</v>
      </c>
      <c r="E5602" t="s">
        <v>39</v>
      </c>
      <c r="F5602">
        <v>64128</v>
      </c>
      <c r="G5602" t="s">
        <v>40</v>
      </c>
      <c r="H5602">
        <v>3</v>
      </c>
      <c r="I5602" t="s">
        <v>8950</v>
      </c>
      <c r="J5602">
        <v>341</v>
      </c>
      <c r="K5602" t="s">
        <v>10297</v>
      </c>
      <c r="M5602">
        <v>1</v>
      </c>
      <c r="N5602">
        <v>1102</v>
      </c>
      <c r="O5602" t="s">
        <v>10305</v>
      </c>
      <c r="P5602" t="s">
        <v>10306</v>
      </c>
      <c r="Q5602" t="s">
        <v>10300</v>
      </c>
      <c r="R5602" t="s">
        <v>46</v>
      </c>
      <c r="S5602" t="s">
        <v>47</v>
      </c>
      <c r="T5602" t="s">
        <v>48</v>
      </c>
      <c r="U5602" t="s">
        <v>10307</v>
      </c>
      <c r="V5602" t="s">
        <v>10302</v>
      </c>
      <c r="W5602" s="1">
        <v>43867</v>
      </c>
      <c r="X5602" s="2">
        <v>0.56527777777777777</v>
      </c>
      <c r="Y5602">
        <v>2</v>
      </c>
      <c r="Z5602">
        <v>2020</v>
      </c>
      <c r="AA5602" t="s">
        <v>51</v>
      </c>
      <c r="AB5602" t="s">
        <v>52</v>
      </c>
      <c r="AC5602" s="1">
        <v>43868</v>
      </c>
      <c r="AD5602">
        <v>2</v>
      </c>
      <c r="AE5602">
        <v>2020</v>
      </c>
      <c r="AF5602">
        <v>1</v>
      </c>
      <c r="AG5602" s="3" t="s">
        <v>14058</v>
      </c>
      <c r="AH5602" t="s">
        <v>54</v>
      </c>
      <c r="AI5602">
        <v>39.055506999999999</v>
      </c>
      <c r="AJ5602">
        <v>-94.537102000000004</v>
      </c>
      <c r="AK5602">
        <v>28340</v>
      </c>
      <c r="AL5602" t="s">
        <v>14059</v>
      </c>
    </row>
    <row r="5603" spans="1:38" ht="75" x14ac:dyDescent="0.25">
      <c r="A5603">
        <v>936</v>
      </c>
      <c r="B5603">
        <v>2020018628</v>
      </c>
      <c r="C5603" t="s">
        <v>14060</v>
      </c>
      <c r="D5603" t="s">
        <v>38</v>
      </c>
      <c r="E5603" t="s">
        <v>39</v>
      </c>
      <c r="F5603">
        <v>64128</v>
      </c>
      <c r="G5603" t="s">
        <v>40</v>
      </c>
      <c r="H5603">
        <v>3</v>
      </c>
      <c r="I5603" t="s">
        <v>8950</v>
      </c>
      <c r="J5603">
        <v>341</v>
      </c>
      <c r="K5603" t="s">
        <v>10297</v>
      </c>
      <c r="M5603">
        <v>1</v>
      </c>
      <c r="N5603">
        <v>1102</v>
      </c>
      <c r="O5603" t="s">
        <v>10305</v>
      </c>
      <c r="P5603" t="s">
        <v>10306</v>
      </c>
      <c r="Q5603" t="s">
        <v>10300</v>
      </c>
      <c r="R5603" t="s">
        <v>46</v>
      </c>
      <c r="S5603" t="s">
        <v>47</v>
      </c>
      <c r="T5603" t="s">
        <v>48</v>
      </c>
      <c r="U5603" t="s">
        <v>10307</v>
      </c>
      <c r="V5603" t="s">
        <v>10302</v>
      </c>
      <c r="W5603" s="1">
        <v>43867</v>
      </c>
      <c r="X5603" s="2">
        <v>0.6069444444444444</v>
      </c>
      <c r="Y5603">
        <v>2</v>
      </c>
      <c r="Z5603">
        <v>2020</v>
      </c>
      <c r="AA5603" t="s">
        <v>51</v>
      </c>
      <c r="AB5603" t="s">
        <v>52</v>
      </c>
      <c r="AC5603" s="1">
        <v>43868</v>
      </c>
      <c r="AD5603">
        <v>2</v>
      </c>
      <c r="AE5603">
        <v>2020</v>
      </c>
      <c r="AF5603">
        <v>1</v>
      </c>
      <c r="AG5603" s="3" t="s">
        <v>14061</v>
      </c>
      <c r="AH5603" t="s">
        <v>54</v>
      </c>
      <c r="AI5603">
        <v>39.065182999999998</v>
      </c>
      <c r="AJ5603">
        <v>-94.538462999999993</v>
      </c>
      <c r="AK5603">
        <v>26403</v>
      </c>
      <c r="AL5603" t="s">
        <v>14062</v>
      </c>
    </row>
    <row r="5604" spans="1:38" ht="60" x14ac:dyDescent="0.25">
      <c r="A5604">
        <v>4653</v>
      </c>
      <c r="B5604">
        <v>2019176332</v>
      </c>
      <c r="C5604" t="s">
        <v>14063</v>
      </c>
      <c r="D5604" t="s">
        <v>147</v>
      </c>
      <c r="E5604" t="s">
        <v>39</v>
      </c>
      <c r="F5604">
        <v>64127</v>
      </c>
      <c r="G5604" t="s">
        <v>40</v>
      </c>
      <c r="H5604">
        <v>3</v>
      </c>
      <c r="I5604" t="s">
        <v>41</v>
      </c>
      <c r="J5604">
        <v>4440</v>
      </c>
      <c r="K5604" t="s">
        <v>10297</v>
      </c>
      <c r="M5604">
        <v>1</v>
      </c>
      <c r="N5604">
        <v>1102</v>
      </c>
      <c r="O5604" t="s">
        <v>10313</v>
      </c>
      <c r="P5604" t="s">
        <v>10314</v>
      </c>
      <c r="Q5604" t="s">
        <v>10300</v>
      </c>
      <c r="R5604" t="s">
        <v>91</v>
      </c>
      <c r="S5604" t="s">
        <v>47</v>
      </c>
      <c r="T5604" t="s">
        <v>48</v>
      </c>
      <c r="U5604" t="s">
        <v>10315</v>
      </c>
      <c r="V5604" t="s">
        <v>10316</v>
      </c>
      <c r="W5604" s="1">
        <v>43745</v>
      </c>
      <c r="X5604" s="2">
        <v>0.4291666666666667</v>
      </c>
      <c r="Y5604">
        <v>10</v>
      </c>
      <c r="Z5604">
        <v>2019</v>
      </c>
      <c r="AA5604" t="s">
        <v>51</v>
      </c>
      <c r="AB5604" t="s">
        <v>52</v>
      </c>
      <c r="AC5604" s="1">
        <v>43746</v>
      </c>
      <c r="AD5604">
        <v>10</v>
      </c>
      <c r="AE5604">
        <v>2019</v>
      </c>
      <c r="AF5604">
        <v>1</v>
      </c>
      <c r="AG5604" s="3" t="s">
        <v>14064</v>
      </c>
      <c r="AH5604" t="s">
        <v>54</v>
      </c>
      <c r="AI5604">
        <v>39.090409999999999</v>
      </c>
      <c r="AJ5604">
        <v>-94.524754000000001</v>
      </c>
      <c r="AK5604">
        <v>18222</v>
      </c>
      <c r="AL5604" t="s">
        <v>14065</v>
      </c>
    </row>
    <row r="5605" spans="1:38" ht="75" x14ac:dyDescent="0.25">
      <c r="A5605">
        <v>4654</v>
      </c>
      <c r="B5605">
        <v>2019176608</v>
      </c>
      <c r="C5605" t="s">
        <v>1306</v>
      </c>
      <c r="D5605" t="s">
        <v>649</v>
      </c>
      <c r="E5605" t="s">
        <v>39</v>
      </c>
      <c r="F5605">
        <v>64109</v>
      </c>
      <c r="G5605" t="s">
        <v>82</v>
      </c>
      <c r="H5605">
        <v>4</v>
      </c>
      <c r="I5605" t="s">
        <v>41</v>
      </c>
      <c r="J5605">
        <v>4440</v>
      </c>
      <c r="K5605" t="s">
        <v>10297</v>
      </c>
      <c r="M5605">
        <v>3</v>
      </c>
      <c r="N5605">
        <v>467</v>
      </c>
      <c r="O5605" t="s">
        <v>10313</v>
      </c>
      <c r="P5605" t="s">
        <v>10314</v>
      </c>
      <c r="Q5605" t="s">
        <v>10300</v>
      </c>
      <c r="R5605" t="s">
        <v>91</v>
      </c>
      <c r="S5605" t="s">
        <v>47</v>
      </c>
      <c r="T5605" t="s">
        <v>48</v>
      </c>
      <c r="U5605" t="s">
        <v>10315</v>
      </c>
      <c r="V5605" t="s">
        <v>10316</v>
      </c>
      <c r="W5605" s="1">
        <v>43745</v>
      </c>
      <c r="X5605" s="2">
        <v>0.62083333333333335</v>
      </c>
      <c r="Y5605">
        <v>10</v>
      </c>
      <c r="Z5605">
        <v>2019</v>
      </c>
      <c r="AA5605" t="s">
        <v>51</v>
      </c>
      <c r="AB5605" t="s">
        <v>96</v>
      </c>
      <c r="AC5605" s="1">
        <v>43748</v>
      </c>
      <c r="AD5605">
        <v>10</v>
      </c>
      <c r="AE5605">
        <v>2019</v>
      </c>
      <c r="AF5605">
        <v>3</v>
      </c>
      <c r="AG5605" s="3" t="s">
        <v>1307</v>
      </c>
      <c r="AH5605" t="s">
        <v>54</v>
      </c>
      <c r="AI5605">
        <v>39.068531999999998</v>
      </c>
      <c r="AJ5605">
        <v>-94.574658999999997</v>
      </c>
      <c r="AK5605">
        <v>128060</v>
      </c>
      <c r="AL5605" t="s">
        <v>14066</v>
      </c>
    </row>
    <row r="5606" spans="1:38" ht="60" x14ac:dyDescent="0.25">
      <c r="A5606">
        <v>4655</v>
      </c>
      <c r="B5606">
        <v>2019176314</v>
      </c>
      <c r="C5606" t="s">
        <v>14067</v>
      </c>
      <c r="D5606" t="s">
        <v>176</v>
      </c>
      <c r="E5606" t="s">
        <v>39</v>
      </c>
      <c r="F5606">
        <v>64124</v>
      </c>
      <c r="G5606" t="s">
        <v>40</v>
      </c>
      <c r="H5606">
        <v>3</v>
      </c>
      <c r="I5606" t="s">
        <v>41</v>
      </c>
      <c r="J5606">
        <v>4440</v>
      </c>
      <c r="K5606" t="s">
        <v>10297</v>
      </c>
      <c r="M5606">
        <v>0</v>
      </c>
      <c r="N5606">
        <v>603</v>
      </c>
      <c r="O5606" t="s">
        <v>10329</v>
      </c>
      <c r="P5606" t="s">
        <v>10330</v>
      </c>
      <c r="Q5606" t="s">
        <v>10300</v>
      </c>
      <c r="R5606" t="s">
        <v>46</v>
      </c>
      <c r="S5606" t="s">
        <v>47</v>
      </c>
      <c r="T5606" t="s">
        <v>10352</v>
      </c>
      <c r="U5606" t="s">
        <v>10902</v>
      </c>
      <c r="V5606" t="s">
        <v>7444</v>
      </c>
      <c r="W5606" s="1">
        <v>43745</v>
      </c>
      <c r="X5606" s="2">
        <v>0.42152777777777778</v>
      </c>
      <c r="Y5606">
        <v>10</v>
      </c>
      <c r="Z5606">
        <v>2019</v>
      </c>
      <c r="AA5606" t="s">
        <v>51</v>
      </c>
      <c r="AB5606" t="s">
        <v>52</v>
      </c>
      <c r="AC5606" s="1">
        <v>43745</v>
      </c>
      <c r="AD5606">
        <v>10</v>
      </c>
      <c r="AE5606">
        <v>2019</v>
      </c>
      <c r="AF5606">
        <v>0</v>
      </c>
      <c r="AG5606" s="3" t="s">
        <v>14068</v>
      </c>
      <c r="AH5606" t="s">
        <v>54</v>
      </c>
      <c r="AI5606">
        <v>39.103852000000003</v>
      </c>
      <c r="AJ5606">
        <v>-94.540508000000003</v>
      </c>
      <c r="AK5606">
        <v>9706</v>
      </c>
      <c r="AL5606" t="s">
        <v>14069</v>
      </c>
    </row>
    <row r="5607" spans="1:38" ht="60" x14ac:dyDescent="0.25">
      <c r="A5607">
        <v>4656</v>
      </c>
      <c r="B5607">
        <v>2019176329</v>
      </c>
      <c r="C5607" t="s">
        <v>14070</v>
      </c>
      <c r="D5607" t="s">
        <v>184</v>
      </c>
      <c r="E5607" t="s">
        <v>39</v>
      </c>
      <c r="F5607">
        <v>64126</v>
      </c>
      <c r="G5607" t="s">
        <v>40</v>
      </c>
      <c r="H5607">
        <v>3</v>
      </c>
      <c r="I5607" t="s">
        <v>41</v>
      </c>
      <c r="J5607">
        <v>4440</v>
      </c>
      <c r="K5607" t="s">
        <v>10297</v>
      </c>
      <c r="M5607">
        <v>23</v>
      </c>
      <c r="N5607">
        <v>34</v>
      </c>
      <c r="O5607" t="s">
        <v>10329</v>
      </c>
      <c r="P5607" t="s">
        <v>10330</v>
      </c>
      <c r="Q5607" t="s">
        <v>10300</v>
      </c>
      <c r="R5607" t="s">
        <v>46</v>
      </c>
      <c r="S5607" t="s">
        <v>47</v>
      </c>
      <c r="T5607" t="s">
        <v>10352</v>
      </c>
      <c r="U5607" t="s">
        <v>10353</v>
      </c>
      <c r="V5607" t="s">
        <v>10354</v>
      </c>
      <c r="W5607" s="1">
        <v>43745</v>
      </c>
      <c r="X5607" s="2">
        <v>0.42777777777777781</v>
      </c>
      <c r="Y5607">
        <v>10</v>
      </c>
      <c r="Z5607">
        <v>2019</v>
      </c>
      <c r="AA5607" t="s">
        <v>51</v>
      </c>
      <c r="AB5607" t="s">
        <v>96</v>
      </c>
      <c r="AC5607" s="1">
        <v>43768</v>
      </c>
      <c r="AD5607">
        <v>10</v>
      </c>
      <c r="AE5607">
        <v>2019</v>
      </c>
      <c r="AF5607">
        <v>23</v>
      </c>
      <c r="AG5607" s="3" t="s">
        <v>14071</v>
      </c>
      <c r="AH5607" t="s">
        <v>54</v>
      </c>
      <c r="AI5607">
        <v>39.095455999999999</v>
      </c>
      <c r="AJ5607">
        <v>-94.511314999999996</v>
      </c>
      <c r="AK5607">
        <v>6281</v>
      </c>
      <c r="AL5607" t="s">
        <v>14072</v>
      </c>
    </row>
    <row r="5608" spans="1:38" ht="60" x14ac:dyDescent="0.25">
      <c r="A5608">
        <v>4657</v>
      </c>
      <c r="B5608">
        <v>2019176597</v>
      </c>
      <c r="C5608" t="s">
        <v>7902</v>
      </c>
      <c r="D5608" t="s">
        <v>176</v>
      </c>
      <c r="E5608" t="s">
        <v>39</v>
      </c>
      <c r="F5608">
        <v>64127</v>
      </c>
      <c r="G5608" t="s">
        <v>40</v>
      </c>
      <c r="H5608">
        <v>3</v>
      </c>
      <c r="I5608" t="s">
        <v>41</v>
      </c>
      <c r="J5608">
        <v>4440</v>
      </c>
      <c r="K5608" t="s">
        <v>10297</v>
      </c>
      <c r="M5608">
        <v>1</v>
      </c>
      <c r="N5608">
        <v>1102</v>
      </c>
      <c r="O5608" t="s">
        <v>10329</v>
      </c>
      <c r="P5608" t="s">
        <v>10330</v>
      </c>
      <c r="Q5608" t="s">
        <v>10300</v>
      </c>
      <c r="R5608" t="s">
        <v>46</v>
      </c>
      <c r="S5608" t="s">
        <v>47</v>
      </c>
      <c r="T5608" t="s">
        <v>10331</v>
      </c>
      <c r="U5608" t="s">
        <v>10332</v>
      </c>
      <c r="V5608" t="s">
        <v>10333</v>
      </c>
      <c r="W5608" s="1">
        <v>43745</v>
      </c>
      <c r="X5608" s="2">
        <v>0.61458333333333337</v>
      </c>
      <c r="Y5608">
        <v>10</v>
      </c>
      <c r="Z5608">
        <v>2019</v>
      </c>
      <c r="AA5608" t="s">
        <v>51</v>
      </c>
      <c r="AB5608" t="s">
        <v>52</v>
      </c>
      <c r="AC5608" s="1">
        <v>43746</v>
      </c>
      <c r="AD5608">
        <v>10</v>
      </c>
      <c r="AE5608">
        <v>2019</v>
      </c>
      <c r="AF5608">
        <v>1</v>
      </c>
      <c r="AG5608" s="3" t="s">
        <v>7903</v>
      </c>
      <c r="AH5608" t="s">
        <v>54</v>
      </c>
      <c r="AI5608">
        <v>39.101551000000001</v>
      </c>
      <c r="AJ5608">
        <v>-94.529433999999995</v>
      </c>
      <c r="AK5608">
        <v>8295</v>
      </c>
      <c r="AL5608" t="s">
        <v>14073</v>
      </c>
    </row>
    <row r="5609" spans="1:38" ht="75" x14ac:dyDescent="0.25">
      <c r="A5609">
        <v>4658</v>
      </c>
      <c r="B5609">
        <v>2019176767</v>
      </c>
      <c r="C5609" t="s">
        <v>2526</v>
      </c>
      <c r="D5609" t="s">
        <v>137</v>
      </c>
      <c r="E5609" t="s">
        <v>39</v>
      </c>
      <c r="F5609">
        <v>64128</v>
      </c>
      <c r="G5609" t="s">
        <v>40</v>
      </c>
      <c r="H5609">
        <v>3</v>
      </c>
      <c r="I5609" t="s">
        <v>41</v>
      </c>
      <c r="J5609">
        <v>4440</v>
      </c>
      <c r="K5609" t="s">
        <v>10297</v>
      </c>
      <c r="M5609">
        <v>23</v>
      </c>
      <c r="N5609">
        <v>34</v>
      </c>
      <c r="O5609" t="s">
        <v>11879</v>
      </c>
      <c r="P5609" t="s">
        <v>11880</v>
      </c>
      <c r="Q5609" t="s">
        <v>11881</v>
      </c>
      <c r="R5609" t="s">
        <v>46</v>
      </c>
      <c r="S5609" t="s">
        <v>47</v>
      </c>
      <c r="T5609" t="s">
        <v>10352</v>
      </c>
      <c r="U5609" t="s">
        <v>11882</v>
      </c>
      <c r="V5609" t="s">
        <v>82</v>
      </c>
      <c r="W5609" s="1">
        <v>43745</v>
      </c>
      <c r="X5609" s="2">
        <v>0.75416666666666676</v>
      </c>
      <c r="Y5609">
        <v>10</v>
      </c>
      <c r="Z5609">
        <v>2019</v>
      </c>
      <c r="AA5609" t="s">
        <v>51</v>
      </c>
      <c r="AB5609" t="s">
        <v>96</v>
      </c>
      <c r="AC5609" s="1">
        <v>43768</v>
      </c>
      <c r="AD5609">
        <v>10</v>
      </c>
      <c r="AE5609">
        <v>2019</v>
      </c>
      <c r="AF5609">
        <v>23</v>
      </c>
      <c r="AG5609" s="3" t="s">
        <v>2527</v>
      </c>
      <c r="AH5609" t="s">
        <v>54</v>
      </c>
      <c r="AI5609">
        <v>39.064489000000002</v>
      </c>
      <c r="AJ5609">
        <v>-94.549964000000003</v>
      </c>
      <c r="AK5609">
        <v>25318</v>
      </c>
      <c r="AL5609" t="s">
        <v>14074</v>
      </c>
    </row>
    <row r="5610" spans="1:38" ht="75" x14ac:dyDescent="0.25">
      <c r="A5610">
        <v>4659</v>
      </c>
      <c r="B5610">
        <v>2019176373</v>
      </c>
      <c r="C5610" t="s">
        <v>13393</v>
      </c>
      <c r="D5610" t="s">
        <v>137</v>
      </c>
      <c r="E5610" t="s">
        <v>39</v>
      </c>
      <c r="F5610">
        <v>64128</v>
      </c>
      <c r="G5610" t="s">
        <v>40</v>
      </c>
      <c r="H5610">
        <v>3</v>
      </c>
      <c r="I5610" t="s">
        <v>41</v>
      </c>
      <c r="J5610">
        <v>4440</v>
      </c>
      <c r="K5610" t="s">
        <v>10297</v>
      </c>
      <c r="M5610">
        <v>2</v>
      </c>
      <c r="N5610">
        <v>503</v>
      </c>
      <c r="O5610" t="s">
        <v>10323</v>
      </c>
      <c r="P5610" t="s">
        <v>10324</v>
      </c>
      <c r="Q5610" t="s">
        <v>10300</v>
      </c>
      <c r="R5610" t="s">
        <v>46</v>
      </c>
      <c r="S5610" t="s">
        <v>47</v>
      </c>
      <c r="T5610" t="s">
        <v>547</v>
      </c>
      <c r="U5610" t="s">
        <v>548</v>
      </c>
      <c r="V5610" t="s">
        <v>10470</v>
      </c>
      <c r="W5610" s="1">
        <v>43745</v>
      </c>
      <c r="X5610" s="2">
        <v>0.45277777777777778</v>
      </c>
      <c r="Y5610">
        <v>10</v>
      </c>
      <c r="Z5610">
        <v>2019</v>
      </c>
      <c r="AA5610" t="s">
        <v>51</v>
      </c>
      <c r="AB5610" t="s">
        <v>52</v>
      </c>
      <c r="AC5610" s="1">
        <v>43747</v>
      </c>
      <c r="AD5610">
        <v>10</v>
      </c>
      <c r="AE5610">
        <v>2019</v>
      </c>
      <c r="AF5610">
        <v>2</v>
      </c>
      <c r="AG5610" s="3" t="s">
        <v>13394</v>
      </c>
      <c r="AH5610" t="s">
        <v>54</v>
      </c>
      <c r="AI5610">
        <v>39.064245</v>
      </c>
      <c r="AJ5610">
        <v>-94.550478999999996</v>
      </c>
      <c r="AK5610">
        <v>25476</v>
      </c>
      <c r="AL5610" t="s">
        <v>14075</v>
      </c>
    </row>
    <row r="5611" spans="1:38" ht="75" x14ac:dyDescent="0.25">
      <c r="A5611">
        <v>935</v>
      </c>
      <c r="B5611">
        <v>2020018582</v>
      </c>
      <c r="C5611" t="s">
        <v>14076</v>
      </c>
      <c r="D5611" t="s">
        <v>38</v>
      </c>
      <c r="E5611" t="s">
        <v>39</v>
      </c>
      <c r="F5611">
        <v>64128</v>
      </c>
      <c r="G5611" t="s">
        <v>40</v>
      </c>
      <c r="H5611">
        <v>3</v>
      </c>
      <c r="I5611" t="s">
        <v>8950</v>
      </c>
      <c r="J5611">
        <v>341</v>
      </c>
      <c r="K5611" t="s">
        <v>10297</v>
      </c>
      <c r="M5611">
        <v>1</v>
      </c>
      <c r="N5611">
        <v>1102</v>
      </c>
      <c r="O5611" t="s">
        <v>10305</v>
      </c>
      <c r="P5611" t="s">
        <v>10306</v>
      </c>
      <c r="Q5611" t="s">
        <v>10300</v>
      </c>
      <c r="R5611" t="s">
        <v>46</v>
      </c>
      <c r="S5611" t="s">
        <v>47</v>
      </c>
      <c r="T5611" t="s">
        <v>48</v>
      </c>
      <c r="U5611" t="s">
        <v>10307</v>
      </c>
      <c r="V5611" t="s">
        <v>10302</v>
      </c>
      <c r="W5611" s="1">
        <v>43867</v>
      </c>
      <c r="X5611" s="2">
        <v>0.57152777777777775</v>
      </c>
      <c r="Y5611">
        <v>2</v>
      </c>
      <c r="Z5611">
        <v>2020</v>
      </c>
      <c r="AA5611" t="s">
        <v>51</v>
      </c>
      <c r="AB5611" t="s">
        <v>52</v>
      </c>
      <c r="AC5611" s="1">
        <v>43868</v>
      </c>
      <c r="AD5611">
        <v>2</v>
      </c>
      <c r="AE5611">
        <v>2020</v>
      </c>
      <c r="AF5611">
        <v>1</v>
      </c>
      <c r="AG5611" s="3" t="s">
        <v>14077</v>
      </c>
      <c r="AH5611" t="s">
        <v>54</v>
      </c>
      <c r="AI5611">
        <v>39.066538999999999</v>
      </c>
      <c r="AJ5611">
        <v>-94.537779</v>
      </c>
      <c r="AK5611">
        <v>25826</v>
      </c>
      <c r="AL5611" t="s">
        <v>14078</v>
      </c>
    </row>
    <row r="5612" spans="1:38" ht="60" x14ac:dyDescent="0.25">
      <c r="A5612">
        <v>4660</v>
      </c>
      <c r="B5612">
        <v>2019176364</v>
      </c>
      <c r="C5612" t="s">
        <v>7402</v>
      </c>
      <c r="D5612" t="s">
        <v>137</v>
      </c>
      <c r="E5612" t="s">
        <v>39</v>
      </c>
      <c r="F5612">
        <v>64128</v>
      </c>
      <c r="G5612" t="s">
        <v>40</v>
      </c>
      <c r="H5612">
        <v>3</v>
      </c>
      <c r="I5612" t="s">
        <v>41</v>
      </c>
      <c r="J5612">
        <v>4440</v>
      </c>
      <c r="K5612" t="s">
        <v>10297</v>
      </c>
      <c r="M5612">
        <v>0</v>
      </c>
      <c r="N5612">
        <v>603</v>
      </c>
      <c r="O5612" t="s">
        <v>10323</v>
      </c>
      <c r="P5612" t="s">
        <v>10324</v>
      </c>
      <c r="Q5612" t="s">
        <v>10300</v>
      </c>
      <c r="R5612" t="s">
        <v>46</v>
      </c>
      <c r="S5612" t="s">
        <v>47</v>
      </c>
      <c r="T5612" t="s">
        <v>3456</v>
      </c>
      <c r="U5612" t="s">
        <v>10595</v>
      </c>
      <c r="V5612" t="s">
        <v>3458</v>
      </c>
      <c r="W5612" s="1">
        <v>43745</v>
      </c>
      <c r="X5612" s="2">
        <v>0.44722222222222219</v>
      </c>
      <c r="Y5612">
        <v>10</v>
      </c>
      <c r="Z5612">
        <v>2019</v>
      </c>
      <c r="AA5612" t="s">
        <v>51</v>
      </c>
      <c r="AB5612" t="s">
        <v>52</v>
      </c>
      <c r="AC5612" s="1">
        <v>43745</v>
      </c>
      <c r="AD5612">
        <v>10</v>
      </c>
      <c r="AE5612">
        <v>2019</v>
      </c>
      <c r="AF5612">
        <v>0</v>
      </c>
      <c r="AG5612" s="3" t="s">
        <v>7403</v>
      </c>
      <c r="AH5612" t="s">
        <v>54</v>
      </c>
      <c r="AI5612">
        <v>39.064163000000001</v>
      </c>
      <c r="AJ5612">
        <v>-94.548849000000004</v>
      </c>
      <c r="AK5612">
        <v>25414</v>
      </c>
      <c r="AL5612" t="s">
        <v>14079</v>
      </c>
    </row>
    <row r="5613" spans="1:38" ht="75" x14ac:dyDescent="0.25">
      <c r="A5613">
        <v>3149</v>
      </c>
      <c r="B5613">
        <v>2019196830</v>
      </c>
      <c r="C5613" t="s">
        <v>10882</v>
      </c>
      <c r="D5613" t="s">
        <v>77</v>
      </c>
      <c r="E5613" t="s">
        <v>39</v>
      </c>
      <c r="F5613">
        <v>64130</v>
      </c>
      <c r="G5613" t="s">
        <v>67</v>
      </c>
      <c r="H5613">
        <v>5</v>
      </c>
      <c r="I5613" t="s">
        <v>41</v>
      </c>
      <c r="J5613">
        <v>4440</v>
      </c>
      <c r="K5613" t="s">
        <v>10297</v>
      </c>
      <c r="M5613">
        <v>1</v>
      </c>
      <c r="N5613">
        <v>1102</v>
      </c>
      <c r="O5613" t="s">
        <v>10298</v>
      </c>
      <c r="P5613" t="s">
        <v>10299</v>
      </c>
      <c r="Q5613" t="s">
        <v>10300</v>
      </c>
      <c r="R5613" t="s">
        <v>46</v>
      </c>
      <c r="S5613" t="s">
        <v>47</v>
      </c>
      <c r="T5613" t="s">
        <v>48</v>
      </c>
      <c r="U5613" t="s">
        <v>10301</v>
      </c>
      <c r="V5613" t="s">
        <v>10302</v>
      </c>
      <c r="W5613" s="1">
        <v>43794</v>
      </c>
      <c r="X5613" s="2">
        <v>0.56666666666666665</v>
      </c>
      <c r="Y5613">
        <v>11</v>
      </c>
      <c r="Z5613">
        <v>2019</v>
      </c>
      <c r="AA5613" t="s">
        <v>51</v>
      </c>
      <c r="AB5613" t="s">
        <v>52</v>
      </c>
      <c r="AC5613" s="1">
        <v>43795</v>
      </c>
      <c r="AD5613">
        <v>11</v>
      </c>
      <c r="AE5613">
        <v>2019</v>
      </c>
      <c r="AF5613">
        <v>1</v>
      </c>
      <c r="AG5613" s="3" t="s">
        <v>10883</v>
      </c>
      <c r="AH5613" t="s">
        <v>54</v>
      </c>
      <c r="AI5613">
        <v>39.030329999999999</v>
      </c>
      <c r="AJ5613">
        <v>-94.547667000000004</v>
      </c>
      <c r="AK5613">
        <v>36044</v>
      </c>
      <c r="AL5613" t="s">
        <v>14080</v>
      </c>
    </row>
    <row r="5614" spans="1:38" ht="60" x14ac:dyDescent="0.25">
      <c r="A5614">
        <v>4663</v>
      </c>
      <c r="B5614">
        <v>2019176387</v>
      </c>
      <c r="C5614" t="s">
        <v>9744</v>
      </c>
      <c r="D5614" t="s">
        <v>77</v>
      </c>
      <c r="E5614" t="s">
        <v>39</v>
      </c>
      <c r="F5614">
        <v>64130</v>
      </c>
      <c r="G5614" t="s">
        <v>67</v>
      </c>
      <c r="H5614">
        <v>5</v>
      </c>
      <c r="I5614" t="s">
        <v>41</v>
      </c>
      <c r="J5614">
        <v>4440</v>
      </c>
      <c r="K5614" t="s">
        <v>10297</v>
      </c>
      <c r="M5614">
        <v>2</v>
      </c>
      <c r="N5614">
        <v>503</v>
      </c>
      <c r="O5614" t="s">
        <v>10305</v>
      </c>
      <c r="P5614" t="s">
        <v>10306</v>
      </c>
      <c r="Q5614" t="s">
        <v>10300</v>
      </c>
      <c r="R5614" t="s">
        <v>46</v>
      </c>
      <c r="S5614" t="s">
        <v>47</v>
      </c>
      <c r="T5614" t="s">
        <v>48</v>
      </c>
      <c r="U5614" t="s">
        <v>10307</v>
      </c>
      <c r="V5614" t="s">
        <v>10302</v>
      </c>
      <c r="W5614" s="1">
        <v>43745</v>
      </c>
      <c r="X5614" s="2">
        <v>0.45833333333333331</v>
      </c>
      <c r="Y5614">
        <v>10</v>
      </c>
      <c r="Z5614">
        <v>2019</v>
      </c>
      <c r="AA5614" t="s">
        <v>51</v>
      </c>
      <c r="AB5614" t="s">
        <v>96</v>
      </c>
      <c r="AC5614" s="1">
        <v>43747</v>
      </c>
      <c r="AD5614">
        <v>10</v>
      </c>
      <c r="AE5614">
        <v>2019</v>
      </c>
      <c r="AF5614">
        <v>2</v>
      </c>
      <c r="AG5614" s="3" t="s">
        <v>9745</v>
      </c>
      <c r="AH5614" t="s">
        <v>54</v>
      </c>
      <c r="AI5614">
        <v>39.028821999999998</v>
      </c>
      <c r="AJ5614">
        <v>-94.545344999999998</v>
      </c>
      <c r="AK5614">
        <v>35653</v>
      </c>
      <c r="AL5614" t="s">
        <v>14081</v>
      </c>
    </row>
    <row r="5615" spans="1:38" ht="75" x14ac:dyDescent="0.25">
      <c r="A5615">
        <v>4664</v>
      </c>
      <c r="B5615">
        <v>2019176278</v>
      </c>
      <c r="C5615" t="s">
        <v>11082</v>
      </c>
      <c r="D5615" t="s">
        <v>236</v>
      </c>
      <c r="E5615" t="s">
        <v>39</v>
      </c>
      <c r="F5615">
        <v>64106</v>
      </c>
      <c r="G5615" t="s">
        <v>82</v>
      </c>
      <c r="H5615">
        <v>4</v>
      </c>
      <c r="I5615" t="s">
        <v>41</v>
      </c>
      <c r="J5615">
        <v>4440</v>
      </c>
      <c r="K5615" t="s">
        <v>10297</v>
      </c>
      <c r="M5615">
        <v>0</v>
      </c>
      <c r="N5615">
        <v>603</v>
      </c>
      <c r="O5615" t="s">
        <v>10305</v>
      </c>
      <c r="P5615" t="s">
        <v>10306</v>
      </c>
      <c r="Q5615" t="s">
        <v>10300</v>
      </c>
      <c r="R5615" t="s">
        <v>46</v>
      </c>
      <c r="S5615" t="s">
        <v>47</v>
      </c>
      <c r="T5615" t="s">
        <v>48</v>
      </c>
      <c r="U5615" t="s">
        <v>10307</v>
      </c>
      <c r="V5615" t="s">
        <v>10302</v>
      </c>
      <c r="W5615" s="1">
        <v>43745</v>
      </c>
      <c r="X5615" s="2">
        <v>0.39513888888888887</v>
      </c>
      <c r="Y5615">
        <v>10</v>
      </c>
      <c r="Z5615">
        <v>2019</v>
      </c>
      <c r="AA5615" t="s">
        <v>51</v>
      </c>
      <c r="AB5615" t="s">
        <v>52</v>
      </c>
      <c r="AC5615" s="1">
        <v>43745</v>
      </c>
      <c r="AD5615">
        <v>10</v>
      </c>
      <c r="AE5615">
        <v>2019</v>
      </c>
      <c r="AF5615">
        <v>0</v>
      </c>
      <c r="AG5615" s="3" t="s">
        <v>11083</v>
      </c>
      <c r="AH5615" t="s">
        <v>54</v>
      </c>
      <c r="AI5615">
        <v>39.107613000000001</v>
      </c>
      <c r="AJ5615">
        <v>-94.572177999999994</v>
      </c>
      <c r="AK5615">
        <v>227903</v>
      </c>
      <c r="AL5615" t="s">
        <v>14082</v>
      </c>
    </row>
    <row r="5616" spans="1:38" ht="75" x14ac:dyDescent="0.25">
      <c r="A5616">
        <v>4665</v>
      </c>
      <c r="B5616">
        <v>2019176784</v>
      </c>
      <c r="C5616" t="s">
        <v>14083</v>
      </c>
      <c r="D5616" t="s">
        <v>649</v>
      </c>
      <c r="E5616" t="s">
        <v>39</v>
      </c>
      <c r="F5616">
        <v>64109</v>
      </c>
      <c r="G5616" t="s">
        <v>82</v>
      </c>
      <c r="H5616">
        <v>4</v>
      </c>
      <c r="I5616" t="s">
        <v>322</v>
      </c>
      <c r="J5616">
        <v>1030</v>
      </c>
      <c r="K5616" t="s">
        <v>10297</v>
      </c>
      <c r="M5616">
        <v>4</v>
      </c>
      <c r="N5616">
        <v>337</v>
      </c>
      <c r="O5616" t="s">
        <v>10305</v>
      </c>
      <c r="P5616" t="s">
        <v>10306</v>
      </c>
      <c r="Q5616" t="s">
        <v>10300</v>
      </c>
      <c r="R5616" t="s">
        <v>46</v>
      </c>
      <c r="S5616" t="s">
        <v>47</v>
      </c>
      <c r="T5616" t="s">
        <v>48</v>
      </c>
      <c r="U5616" t="s">
        <v>10307</v>
      </c>
      <c r="V5616" t="s">
        <v>10302</v>
      </c>
      <c r="W5616" s="1">
        <v>43745</v>
      </c>
      <c r="X5616" s="2">
        <v>0.80208333333333337</v>
      </c>
      <c r="Y5616">
        <v>10</v>
      </c>
      <c r="Z5616">
        <v>2019</v>
      </c>
      <c r="AA5616" t="s">
        <v>51</v>
      </c>
      <c r="AB5616" t="s">
        <v>96</v>
      </c>
      <c r="AC5616" s="1">
        <v>43749</v>
      </c>
      <c r="AD5616">
        <v>10</v>
      </c>
      <c r="AE5616">
        <v>2019</v>
      </c>
      <c r="AF5616">
        <v>4</v>
      </c>
      <c r="AG5616" s="3" t="s">
        <v>14084</v>
      </c>
      <c r="AH5616" t="s">
        <v>54</v>
      </c>
      <c r="AI5616">
        <v>39.069080999999997</v>
      </c>
      <c r="AJ5616">
        <v>-94.574804999999998</v>
      </c>
      <c r="AK5616">
        <v>127995</v>
      </c>
      <c r="AL5616" t="s">
        <v>14085</v>
      </c>
    </row>
    <row r="5617" spans="1:38" ht="60" x14ac:dyDescent="0.25">
      <c r="A5617">
        <v>938</v>
      </c>
      <c r="B5617">
        <v>2020018697</v>
      </c>
      <c r="C5617" t="s">
        <v>14086</v>
      </c>
      <c r="D5617" t="s">
        <v>71</v>
      </c>
      <c r="E5617" t="s">
        <v>39</v>
      </c>
      <c r="F5617">
        <v>64127</v>
      </c>
      <c r="G5617" t="s">
        <v>40</v>
      </c>
      <c r="H5617">
        <v>3</v>
      </c>
      <c r="I5617" t="s">
        <v>8950</v>
      </c>
      <c r="J5617">
        <v>341</v>
      </c>
      <c r="K5617" t="s">
        <v>10297</v>
      </c>
      <c r="M5617">
        <v>1</v>
      </c>
      <c r="N5617">
        <v>1102</v>
      </c>
      <c r="O5617" t="s">
        <v>10305</v>
      </c>
      <c r="P5617" t="s">
        <v>10306</v>
      </c>
      <c r="Q5617" t="s">
        <v>10300</v>
      </c>
      <c r="R5617" t="s">
        <v>46</v>
      </c>
      <c r="S5617" t="s">
        <v>47</v>
      </c>
      <c r="T5617" t="s">
        <v>48</v>
      </c>
      <c r="U5617" t="s">
        <v>10307</v>
      </c>
      <c r="V5617" t="s">
        <v>10302</v>
      </c>
      <c r="W5617" s="1">
        <v>43867</v>
      </c>
      <c r="X5617" s="2">
        <v>0.64652777777777781</v>
      </c>
      <c r="Y5617">
        <v>2</v>
      </c>
      <c r="Z5617">
        <v>2020</v>
      </c>
      <c r="AA5617" t="s">
        <v>51</v>
      </c>
      <c r="AB5617" t="s">
        <v>52</v>
      </c>
      <c r="AC5617" s="1">
        <v>43868</v>
      </c>
      <c r="AD5617">
        <v>2</v>
      </c>
      <c r="AE5617">
        <v>2020</v>
      </c>
      <c r="AF5617">
        <v>1</v>
      </c>
      <c r="AG5617" s="3" t="s">
        <v>14087</v>
      </c>
      <c r="AH5617" t="s">
        <v>54</v>
      </c>
      <c r="AI5617">
        <v>39.076551000000002</v>
      </c>
      <c r="AJ5617">
        <v>-94.518272999999994</v>
      </c>
      <c r="AK5617">
        <v>20667</v>
      </c>
      <c r="AL5617" t="s">
        <v>14088</v>
      </c>
    </row>
    <row r="5618" spans="1:38" ht="60" x14ac:dyDescent="0.25">
      <c r="A5618">
        <v>937</v>
      </c>
      <c r="B5618">
        <v>2020018692</v>
      </c>
      <c r="C5618" t="s">
        <v>2156</v>
      </c>
      <c r="D5618" t="s">
        <v>81</v>
      </c>
      <c r="E5618" t="s">
        <v>39</v>
      </c>
      <c r="F5618">
        <v>64127</v>
      </c>
      <c r="G5618" t="s">
        <v>40</v>
      </c>
      <c r="H5618">
        <v>3</v>
      </c>
      <c r="I5618" t="s">
        <v>8950</v>
      </c>
      <c r="J5618">
        <v>341</v>
      </c>
      <c r="K5618" t="s">
        <v>10297</v>
      </c>
      <c r="M5618">
        <v>1</v>
      </c>
      <c r="N5618">
        <v>1102</v>
      </c>
      <c r="O5618" t="s">
        <v>10305</v>
      </c>
      <c r="P5618" t="s">
        <v>10306</v>
      </c>
      <c r="Q5618" t="s">
        <v>10300</v>
      </c>
      <c r="R5618" t="s">
        <v>46</v>
      </c>
      <c r="S5618" t="s">
        <v>47</v>
      </c>
      <c r="T5618" t="s">
        <v>48</v>
      </c>
      <c r="U5618" t="s">
        <v>10307</v>
      </c>
      <c r="V5618" t="s">
        <v>10302</v>
      </c>
      <c r="W5618" s="1">
        <v>43867</v>
      </c>
      <c r="X5618" s="2">
        <v>0.64374999999999993</v>
      </c>
      <c r="Y5618">
        <v>2</v>
      </c>
      <c r="Z5618">
        <v>2020</v>
      </c>
      <c r="AA5618" t="s">
        <v>51</v>
      </c>
      <c r="AB5618" t="s">
        <v>52</v>
      </c>
      <c r="AC5618" s="1">
        <v>43868</v>
      </c>
      <c r="AD5618">
        <v>2</v>
      </c>
      <c r="AE5618">
        <v>2020</v>
      </c>
      <c r="AF5618">
        <v>1</v>
      </c>
      <c r="AG5618" s="3" t="s">
        <v>2157</v>
      </c>
      <c r="AH5618" t="s">
        <v>54</v>
      </c>
      <c r="AI5618">
        <v>39.099398000000001</v>
      </c>
      <c r="AJ5618">
        <v>-94.547852000000006</v>
      </c>
      <c r="AK5618">
        <v>10773</v>
      </c>
      <c r="AL5618" t="s">
        <v>14089</v>
      </c>
    </row>
    <row r="5619" spans="1:38" ht="75" x14ac:dyDescent="0.25">
      <c r="A5619">
        <v>4668</v>
      </c>
      <c r="B5619">
        <v>2019176152</v>
      </c>
      <c r="C5619" t="s">
        <v>12157</v>
      </c>
      <c r="D5619" t="s">
        <v>180</v>
      </c>
      <c r="E5619" t="s">
        <v>39</v>
      </c>
      <c r="F5619">
        <v>64128</v>
      </c>
      <c r="G5619" t="s">
        <v>40</v>
      </c>
      <c r="H5619">
        <v>3</v>
      </c>
      <c r="I5619" t="s">
        <v>322</v>
      </c>
      <c r="J5619">
        <v>1030</v>
      </c>
      <c r="K5619" t="s">
        <v>10297</v>
      </c>
      <c r="M5619">
        <v>1</v>
      </c>
      <c r="N5619">
        <v>1102</v>
      </c>
      <c r="O5619" t="s">
        <v>10323</v>
      </c>
      <c r="P5619" t="s">
        <v>10324</v>
      </c>
      <c r="Q5619" t="s">
        <v>10300</v>
      </c>
      <c r="R5619" t="s">
        <v>46</v>
      </c>
      <c r="S5619" t="s">
        <v>47</v>
      </c>
      <c r="T5619" t="s">
        <v>547</v>
      </c>
      <c r="U5619" t="s">
        <v>548</v>
      </c>
      <c r="V5619" t="s">
        <v>10470</v>
      </c>
      <c r="W5619" s="1">
        <v>43744</v>
      </c>
      <c r="X5619" s="2">
        <v>0.74930555555555556</v>
      </c>
      <c r="Y5619">
        <v>10</v>
      </c>
      <c r="Z5619">
        <v>2019</v>
      </c>
      <c r="AA5619" t="s">
        <v>51</v>
      </c>
      <c r="AB5619" t="s">
        <v>52</v>
      </c>
      <c r="AC5619" s="1">
        <v>43745</v>
      </c>
      <c r="AD5619">
        <v>10</v>
      </c>
      <c r="AE5619">
        <v>2019</v>
      </c>
      <c r="AF5619">
        <v>1</v>
      </c>
      <c r="AG5619" s="3" t="s">
        <v>12158</v>
      </c>
      <c r="AH5619" t="s">
        <v>54</v>
      </c>
      <c r="AI5619">
        <v>39.071007000000002</v>
      </c>
      <c r="AJ5619">
        <v>-94.550807999999904</v>
      </c>
      <c r="AK5619">
        <v>24737</v>
      </c>
      <c r="AL5619" t="s">
        <v>14090</v>
      </c>
    </row>
    <row r="5620" spans="1:38" ht="75" x14ac:dyDescent="0.25">
      <c r="A5620">
        <v>4661</v>
      </c>
      <c r="B5620">
        <v>2019176368</v>
      </c>
      <c r="C5620" t="s">
        <v>12256</v>
      </c>
      <c r="D5620" t="s">
        <v>137</v>
      </c>
      <c r="E5620" t="s">
        <v>39</v>
      </c>
      <c r="F5620">
        <v>64128</v>
      </c>
      <c r="G5620" t="s">
        <v>40</v>
      </c>
      <c r="H5620">
        <v>3</v>
      </c>
      <c r="I5620" t="s">
        <v>41</v>
      </c>
      <c r="J5620">
        <v>4440</v>
      </c>
      <c r="K5620" t="s">
        <v>10297</v>
      </c>
      <c r="M5620">
        <v>0</v>
      </c>
      <c r="N5620">
        <v>603</v>
      </c>
      <c r="O5620" t="s">
        <v>10323</v>
      </c>
      <c r="P5620" t="s">
        <v>10324</v>
      </c>
      <c r="Q5620" t="s">
        <v>10300</v>
      </c>
      <c r="R5620" t="s">
        <v>46</v>
      </c>
      <c r="S5620" t="s">
        <v>47</v>
      </c>
      <c r="T5620" t="s">
        <v>3456</v>
      </c>
      <c r="U5620" t="s">
        <v>10595</v>
      </c>
      <c r="V5620" t="s">
        <v>3458</v>
      </c>
      <c r="W5620" s="1">
        <v>43745</v>
      </c>
      <c r="X5620" s="2">
        <v>0.44930555555555557</v>
      </c>
      <c r="Y5620">
        <v>10</v>
      </c>
      <c r="Z5620">
        <v>2019</v>
      </c>
      <c r="AA5620" t="s">
        <v>51</v>
      </c>
      <c r="AB5620" t="s">
        <v>52</v>
      </c>
      <c r="AC5620" s="1">
        <v>43745</v>
      </c>
      <c r="AD5620">
        <v>10</v>
      </c>
      <c r="AE5620">
        <v>2019</v>
      </c>
      <c r="AF5620">
        <v>0</v>
      </c>
      <c r="AG5620" s="3" t="s">
        <v>12257</v>
      </c>
      <c r="AH5620" t="s">
        <v>54</v>
      </c>
      <c r="AI5620">
        <v>39.064276</v>
      </c>
      <c r="AJ5620">
        <v>-94.551625000000001</v>
      </c>
      <c r="AK5620">
        <v>25514</v>
      </c>
      <c r="AL5620" t="s">
        <v>14091</v>
      </c>
    </row>
    <row r="5621" spans="1:38" ht="60" x14ac:dyDescent="0.25">
      <c r="A5621">
        <v>916</v>
      </c>
      <c r="B5621">
        <v>2020018318</v>
      </c>
      <c r="C5621" t="s">
        <v>14092</v>
      </c>
      <c r="D5621" t="s">
        <v>180</v>
      </c>
      <c r="E5621" t="s">
        <v>39</v>
      </c>
      <c r="F5621">
        <v>64128</v>
      </c>
      <c r="G5621" t="s">
        <v>40</v>
      </c>
      <c r="H5621">
        <v>3</v>
      </c>
      <c r="I5621" t="s">
        <v>41</v>
      </c>
      <c r="J5621">
        <v>4440</v>
      </c>
      <c r="K5621" t="s">
        <v>10297</v>
      </c>
      <c r="M5621">
        <v>1</v>
      </c>
      <c r="N5621">
        <v>1102</v>
      </c>
      <c r="O5621" t="s">
        <v>10298</v>
      </c>
      <c r="P5621" t="s">
        <v>10299</v>
      </c>
      <c r="Q5621" t="s">
        <v>10300</v>
      </c>
      <c r="R5621" t="s">
        <v>46</v>
      </c>
      <c r="S5621" t="s">
        <v>47</v>
      </c>
      <c r="T5621" t="s">
        <v>48</v>
      </c>
      <c r="U5621" t="s">
        <v>10301</v>
      </c>
      <c r="V5621" t="s">
        <v>10302</v>
      </c>
      <c r="W5621" s="1">
        <v>43867</v>
      </c>
      <c r="X5621" s="2">
        <v>0.4069444444444445</v>
      </c>
      <c r="Y5621">
        <v>2</v>
      </c>
      <c r="Z5621">
        <v>2020</v>
      </c>
      <c r="AA5621" t="s">
        <v>51</v>
      </c>
      <c r="AB5621" t="s">
        <v>52</v>
      </c>
      <c r="AC5621" s="1">
        <v>43868</v>
      </c>
      <c r="AD5621">
        <v>2</v>
      </c>
      <c r="AE5621">
        <v>2020</v>
      </c>
      <c r="AF5621">
        <v>1</v>
      </c>
      <c r="AG5621" s="3" t="s">
        <v>14093</v>
      </c>
      <c r="AH5621" t="s">
        <v>54</v>
      </c>
      <c r="AI5621">
        <v>39.069392000000001</v>
      </c>
      <c r="AJ5621">
        <v>-94.547138000000004</v>
      </c>
      <c r="AK5621">
        <v>25017</v>
      </c>
      <c r="AL5621" t="s">
        <v>14094</v>
      </c>
    </row>
    <row r="5622" spans="1:38" ht="60" x14ac:dyDescent="0.25">
      <c r="A5622">
        <v>968</v>
      </c>
      <c r="B5622">
        <v>2020018047</v>
      </c>
      <c r="C5622" t="s">
        <v>14095</v>
      </c>
      <c r="D5622" t="s">
        <v>137</v>
      </c>
      <c r="E5622" t="s">
        <v>39</v>
      </c>
      <c r="F5622">
        <v>64128</v>
      </c>
      <c r="G5622" t="s">
        <v>40</v>
      </c>
      <c r="H5622">
        <v>3</v>
      </c>
      <c r="I5622" t="s">
        <v>2824</v>
      </c>
      <c r="J5622">
        <v>25</v>
      </c>
      <c r="K5622" t="s">
        <v>10297</v>
      </c>
      <c r="M5622">
        <v>1</v>
      </c>
      <c r="N5622">
        <v>1102</v>
      </c>
      <c r="O5622" t="s">
        <v>10298</v>
      </c>
      <c r="P5622" t="s">
        <v>10299</v>
      </c>
      <c r="Q5622" t="s">
        <v>10300</v>
      </c>
      <c r="R5622" t="s">
        <v>46</v>
      </c>
      <c r="S5622" t="s">
        <v>47</v>
      </c>
      <c r="T5622" t="s">
        <v>48</v>
      </c>
      <c r="U5622" t="s">
        <v>10301</v>
      </c>
      <c r="V5622" t="s">
        <v>10302</v>
      </c>
      <c r="W5622" s="1">
        <v>43866</v>
      </c>
      <c r="X5622" s="2">
        <v>0.63472222222222219</v>
      </c>
      <c r="Y5622">
        <v>2</v>
      </c>
      <c r="Z5622">
        <v>2020</v>
      </c>
      <c r="AA5622" t="s">
        <v>51</v>
      </c>
      <c r="AB5622" t="s">
        <v>52</v>
      </c>
      <c r="AC5622" s="1">
        <v>43867</v>
      </c>
      <c r="AD5622">
        <v>2</v>
      </c>
      <c r="AE5622">
        <v>2020</v>
      </c>
      <c r="AF5622">
        <v>1</v>
      </c>
      <c r="AG5622" s="3" t="s">
        <v>14096</v>
      </c>
      <c r="AH5622" t="s">
        <v>54</v>
      </c>
      <c r="AI5622">
        <v>39.062595999999999</v>
      </c>
      <c r="AJ5622">
        <v>-94.544635</v>
      </c>
      <c r="AK5622">
        <v>25578</v>
      </c>
      <c r="AL5622" t="s">
        <v>14097</v>
      </c>
    </row>
    <row r="5623" spans="1:38" ht="60" x14ac:dyDescent="0.25">
      <c r="A5623">
        <v>970</v>
      </c>
      <c r="B5623">
        <v>2020018127</v>
      </c>
      <c r="C5623" t="s">
        <v>14098</v>
      </c>
      <c r="D5623" t="s">
        <v>176</v>
      </c>
      <c r="E5623" t="s">
        <v>39</v>
      </c>
      <c r="F5623">
        <v>64127</v>
      </c>
      <c r="G5623" t="s">
        <v>40</v>
      </c>
      <c r="H5623">
        <v>3</v>
      </c>
      <c r="I5623" t="s">
        <v>109</v>
      </c>
      <c r="J5623">
        <v>248</v>
      </c>
      <c r="K5623" t="s">
        <v>10297</v>
      </c>
      <c r="M5623">
        <v>13</v>
      </c>
      <c r="N5623">
        <v>62</v>
      </c>
      <c r="O5623" t="s">
        <v>197</v>
      </c>
      <c r="P5623" t="s">
        <v>10436</v>
      </c>
      <c r="Q5623" t="s">
        <v>10300</v>
      </c>
      <c r="R5623" t="s">
        <v>46</v>
      </c>
      <c r="S5623" t="s">
        <v>47</v>
      </c>
      <c r="T5623" t="s">
        <v>10437</v>
      </c>
      <c r="U5623" t="s">
        <v>10441</v>
      </c>
      <c r="V5623" t="s">
        <v>10442</v>
      </c>
      <c r="W5623" s="1">
        <v>43866</v>
      </c>
      <c r="X5623" s="2">
        <v>0.69791666666666663</v>
      </c>
      <c r="Y5623">
        <v>2</v>
      </c>
      <c r="Z5623">
        <v>2020</v>
      </c>
      <c r="AA5623" t="s">
        <v>51</v>
      </c>
      <c r="AB5623" t="s">
        <v>96</v>
      </c>
      <c r="AC5623" s="1">
        <v>43879</v>
      </c>
      <c r="AD5623">
        <v>2</v>
      </c>
      <c r="AE5623">
        <v>2020</v>
      </c>
      <c r="AF5623">
        <v>13</v>
      </c>
      <c r="AG5623" s="3" t="s">
        <v>14099</v>
      </c>
      <c r="AH5623" t="s">
        <v>54</v>
      </c>
      <c r="AI5623">
        <v>39.100639999999999</v>
      </c>
      <c r="AJ5623">
        <v>-94.529156</v>
      </c>
      <c r="AK5623">
        <v>8330</v>
      </c>
      <c r="AL5623" t="s">
        <v>14100</v>
      </c>
    </row>
    <row r="5624" spans="1:38" ht="75" x14ac:dyDescent="0.25">
      <c r="A5624">
        <v>1048</v>
      </c>
      <c r="B5624">
        <v>2020016471</v>
      </c>
      <c r="C5624" t="s">
        <v>4536</v>
      </c>
      <c r="D5624" t="s">
        <v>81</v>
      </c>
      <c r="E5624" t="s">
        <v>39</v>
      </c>
      <c r="F5624">
        <v>64124</v>
      </c>
      <c r="G5624" t="s">
        <v>40</v>
      </c>
      <c r="H5624">
        <v>3</v>
      </c>
      <c r="I5624" t="s">
        <v>322</v>
      </c>
      <c r="J5624">
        <v>1030</v>
      </c>
      <c r="K5624" t="s">
        <v>10297</v>
      </c>
      <c r="M5624">
        <v>15</v>
      </c>
      <c r="N5624">
        <v>65</v>
      </c>
      <c r="O5624" t="s">
        <v>10329</v>
      </c>
      <c r="P5624" t="s">
        <v>10330</v>
      </c>
      <c r="Q5624" t="s">
        <v>10300</v>
      </c>
      <c r="R5624" t="s">
        <v>46</v>
      </c>
      <c r="S5624" t="s">
        <v>47</v>
      </c>
      <c r="T5624" t="s">
        <v>10352</v>
      </c>
      <c r="U5624" t="s">
        <v>10353</v>
      </c>
      <c r="V5624" t="s">
        <v>10354</v>
      </c>
      <c r="W5624" s="1">
        <v>43864</v>
      </c>
      <c r="X5624" s="2">
        <v>0.40069444444444446</v>
      </c>
      <c r="Y5624">
        <v>2</v>
      </c>
      <c r="Z5624">
        <v>2020</v>
      </c>
      <c r="AA5624" t="s">
        <v>51</v>
      </c>
      <c r="AB5624" t="s">
        <v>96</v>
      </c>
      <c r="AC5624" s="1">
        <v>43879</v>
      </c>
      <c r="AD5624">
        <v>2</v>
      </c>
      <c r="AE5624">
        <v>2020</v>
      </c>
      <c r="AF5624">
        <v>15</v>
      </c>
      <c r="AG5624" s="3" t="s">
        <v>4542</v>
      </c>
      <c r="AH5624" t="s">
        <v>54</v>
      </c>
      <c r="AI5624">
        <v>39.102647999999903</v>
      </c>
      <c r="AJ5624">
        <v>-94.545854000000006</v>
      </c>
      <c r="AK5624">
        <v>10271</v>
      </c>
      <c r="AL5624" t="s">
        <v>14101</v>
      </c>
    </row>
    <row r="5625" spans="1:38" ht="60" x14ac:dyDescent="0.25">
      <c r="A5625">
        <v>1047</v>
      </c>
      <c r="B5625">
        <v>2020016862</v>
      </c>
      <c r="C5625" t="s">
        <v>14102</v>
      </c>
      <c r="D5625" t="s">
        <v>77</v>
      </c>
      <c r="E5625" t="s">
        <v>39</v>
      </c>
      <c r="F5625">
        <v>64130</v>
      </c>
      <c r="G5625" t="s">
        <v>67</v>
      </c>
      <c r="H5625">
        <v>5</v>
      </c>
      <c r="I5625" t="s">
        <v>41</v>
      </c>
      <c r="J5625">
        <v>4440</v>
      </c>
      <c r="K5625" t="s">
        <v>10297</v>
      </c>
      <c r="M5625">
        <v>3</v>
      </c>
      <c r="N5625">
        <v>467</v>
      </c>
      <c r="O5625" t="s">
        <v>10329</v>
      </c>
      <c r="P5625" t="s">
        <v>10330</v>
      </c>
      <c r="Q5625" t="s">
        <v>10300</v>
      </c>
      <c r="R5625" t="s">
        <v>46</v>
      </c>
      <c r="S5625" t="s">
        <v>47</v>
      </c>
      <c r="T5625" t="s">
        <v>10352</v>
      </c>
      <c r="U5625" t="s">
        <v>10902</v>
      </c>
      <c r="V5625" t="s">
        <v>7444</v>
      </c>
      <c r="W5625" s="1">
        <v>43864</v>
      </c>
      <c r="X5625" s="2">
        <v>0.67638888888888893</v>
      </c>
      <c r="Y5625">
        <v>2</v>
      </c>
      <c r="Z5625">
        <v>2020</v>
      </c>
      <c r="AA5625" t="s">
        <v>51</v>
      </c>
      <c r="AB5625" t="s">
        <v>52</v>
      </c>
      <c r="AC5625" s="1">
        <v>43867</v>
      </c>
      <c r="AD5625">
        <v>2</v>
      </c>
      <c r="AE5625">
        <v>2020</v>
      </c>
      <c r="AF5625">
        <v>3</v>
      </c>
      <c r="AG5625" s="3" t="s">
        <v>14103</v>
      </c>
      <c r="AH5625" t="s">
        <v>54</v>
      </c>
      <c r="AI5625">
        <v>39.019418000000002</v>
      </c>
      <c r="AJ5625">
        <v>-94.551664000000002</v>
      </c>
      <c r="AK5625">
        <v>36721</v>
      </c>
      <c r="AL5625" t="s">
        <v>14104</v>
      </c>
    </row>
    <row r="5626" spans="1:38" ht="60" x14ac:dyDescent="0.25">
      <c r="A5626">
        <v>1046</v>
      </c>
      <c r="B5626">
        <v>2020016927</v>
      </c>
      <c r="C5626" t="s">
        <v>14105</v>
      </c>
      <c r="D5626" t="s">
        <v>100</v>
      </c>
      <c r="E5626" t="s">
        <v>39</v>
      </c>
      <c r="F5626">
        <v>64126</v>
      </c>
      <c r="G5626" t="s">
        <v>40</v>
      </c>
      <c r="H5626">
        <v>4</v>
      </c>
      <c r="I5626" t="s">
        <v>41</v>
      </c>
      <c r="J5626">
        <v>4440</v>
      </c>
      <c r="K5626" t="s">
        <v>10297</v>
      </c>
      <c r="M5626">
        <v>180</v>
      </c>
      <c r="N5626">
        <v>424</v>
      </c>
      <c r="O5626" t="s">
        <v>10313</v>
      </c>
      <c r="P5626" t="s">
        <v>10314</v>
      </c>
      <c r="Q5626" t="s">
        <v>10300</v>
      </c>
      <c r="R5626" t="s">
        <v>91</v>
      </c>
      <c r="S5626" t="s">
        <v>2689</v>
      </c>
      <c r="T5626" t="s">
        <v>2690</v>
      </c>
      <c r="U5626" t="s">
        <v>10498</v>
      </c>
      <c r="V5626" t="s">
        <v>10499</v>
      </c>
      <c r="W5626" s="1">
        <v>43864</v>
      </c>
      <c r="X5626" s="2">
        <v>0.72361111111111109</v>
      </c>
      <c r="Y5626">
        <v>2</v>
      </c>
      <c r="Z5626">
        <v>2020</v>
      </c>
      <c r="AA5626" t="s">
        <v>266</v>
      </c>
      <c r="AB5626" t="s">
        <v>52</v>
      </c>
      <c r="AG5626" s="3" t="s">
        <v>14106</v>
      </c>
      <c r="AH5626" t="s">
        <v>54</v>
      </c>
      <c r="AI5626">
        <v>39.099167000000001</v>
      </c>
      <c r="AJ5626">
        <v>-94.511855999999995</v>
      </c>
      <c r="AK5626">
        <v>5668</v>
      </c>
      <c r="AL5626" t="s">
        <v>14107</v>
      </c>
    </row>
    <row r="5627" spans="1:38" ht="75" x14ac:dyDescent="0.25">
      <c r="A5627">
        <v>2675</v>
      </c>
      <c r="B5627">
        <v>2019203303</v>
      </c>
      <c r="C5627" t="s">
        <v>14108</v>
      </c>
      <c r="D5627" t="s">
        <v>214</v>
      </c>
      <c r="E5627" t="s">
        <v>39</v>
      </c>
      <c r="F5627">
        <v>64128</v>
      </c>
      <c r="G5627" t="s">
        <v>40</v>
      </c>
      <c r="H5627">
        <v>3</v>
      </c>
      <c r="I5627" t="s">
        <v>41</v>
      </c>
      <c r="J5627">
        <v>4440</v>
      </c>
      <c r="K5627" t="s">
        <v>10297</v>
      </c>
      <c r="M5627">
        <v>3</v>
      </c>
      <c r="N5627">
        <v>467</v>
      </c>
      <c r="O5627" t="s">
        <v>10305</v>
      </c>
      <c r="P5627" t="s">
        <v>10306</v>
      </c>
      <c r="Q5627" t="s">
        <v>10300</v>
      </c>
      <c r="R5627" t="s">
        <v>46</v>
      </c>
      <c r="S5627" t="s">
        <v>47</v>
      </c>
      <c r="T5627" t="s">
        <v>48</v>
      </c>
      <c r="U5627" t="s">
        <v>10307</v>
      </c>
      <c r="V5627" t="s">
        <v>10302</v>
      </c>
      <c r="W5627" s="1">
        <v>43812</v>
      </c>
      <c r="X5627" s="2">
        <v>0.33819444444444446</v>
      </c>
      <c r="Y5627">
        <v>12</v>
      </c>
      <c r="Z5627">
        <v>2019</v>
      </c>
      <c r="AA5627" t="s">
        <v>51</v>
      </c>
      <c r="AB5627" t="s">
        <v>52</v>
      </c>
      <c r="AC5627" s="1">
        <v>43815</v>
      </c>
      <c r="AD5627">
        <v>12</v>
      </c>
      <c r="AE5627">
        <v>2019</v>
      </c>
      <c r="AF5627">
        <v>3</v>
      </c>
      <c r="AG5627" s="3" t="s">
        <v>14109</v>
      </c>
      <c r="AH5627" t="s">
        <v>54</v>
      </c>
      <c r="AI5627">
        <v>39.068129999999996</v>
      </c>
      <c r="AJ5627">
        <v>-94.524799999999999</v>
      </c>
      <c r="AK5627">
        <v>23288</v>
      </c>
      <c r="AL5627" t="s">
        <v>14110</v>
      </c>
    </row>
    <row r="5628" spans="1:38" ht="60" x14ac:dyDescent="0.25">
      <c r="A5628">
        <v>2674</v>
      </c>
      <c r="B5628">
        <v>2019203460</v>
      </c>
      <c r="C5628" t="s">
        <v>14111</v>
      </c>
      <c r="D5628" t="s">
        <v>71</v>
      </c>
      <c r="E5628" t="s">
        <v>39</v>
      </c>
      <c r="F5628">
        <v>64127</v>
      </c>
      <c r="G5628" t="s">
        <v>40</v>
      </c>
      <c r="H5628">
        <v>3</v>
      </c>
      <c r="I5628" t="s">
        <v>8950</v>
      </c>
      <c r="J5628">
        <v>341</v>
      </c>
      <c r="K5628" t="s">
        <v>10297</v>
      </c>
      <c r="M5628">
        <v>3</v>
      </c>
      <c r="N5628">
        <v>467</v>
      </c>
      <c r="O5628" t="s">
        <v>10305</v>
      </c>
      <c r="P5628" t="s">
        <v>10306</v>
      </c>
      <c r="Q5628" t="s">
        <v>10300</v>
      </c>
      <c r="R5628" t="s">
        <v>46</v>
      </c>
      <c r="S5628" t="s">
        <v>47</v>
      </c>
      <c r="T5628" t="s">
        <v>48</v>
      </c>
      <c r="U5628" t="s">
        <v>10307</v>
      </c>
      <c r="V5628" t="s">
        <v>10302</v>
      </c>
      <c r="W5628" s="1">
        <v>43812</v>
      </c>
      <c r="X5628" s="2">
        <v>0.47638888888888892</v>
      </c>
      <c r="Y5628">
        <v>12</v>
      </c>
      <c r="Z5628">
        <v>2019</v>
      </c>
      <c r="AA5628" t="s">
        <v>51</v>
      </c>
      <c r="AB5628" t="s">
        <v>52</v>
      </c>
      <c r="AC5628" s="1">
        <v>43815</v>
      </c>
      <c r="AD5628">
        <v>12</v>
      </c>
      <c r="AE5628">
        <v>2019</v>
      </c>
      <c r="AF5628">
        <v>3</v>
      </c>
      <c r="AG5628" s="3" t="s">
        <v>14112</v>
      </c>
      <c r="AH5628" t="s">
        <v>54</v>
      </c>
      <c r="AI5628">
        <v>39.078114999999997</v>
      </c>
      <c r="AJ5628">
        <v>-94.517039999999994</v>
      </c>
      <c r="AK5628">
        <v>20700</v>
      </c>
      <c r="AL5628" t="s">
        <v>14113</v>
      </c>
    </row>
    <row r="5629" spans="1:38" ht="60" x14ac:dyDescent="0.25">
      <c r="A5629">
        <v>2673</v>
      </c>
      <c r="B5629">
        <v>2019203493</v>
      </c>
      <c r="C5629" t="s">
        <v>14114</v>
      </c>
      <c r="D5629" t="s">
        <v>100</v>
      </c>
      <c r="E5629" t="s">
        <v>39</v>
      </c>
      <c r="F5629">
        <v>64125</v>
      </c>
      <c r="G5629" t="s">
        <v>40</v>
      </c>
      <c r="H5629">
        <v>4</v>
      </c>
      <c r="I5629" t="s">
        <v>8950</v>
      </c>
      <c r="J5629">
        <v>341</v>
      </c>
      <c r="K5629" t="s">
        <v>10297</v>
      </c>
      <c r="M5629">
        <v>5</v>
      </c>
      <c r="N5629">
        <v>258</v>
      </c>
      <c r="O5629" t="s">
        <v>10305</v>
      </c>
      <c r="P5629" t="s">
        <v>10306</v>
      </c>
      <c r="Q5629" t="s">
        <v>10300</v>
      </c>
      <c r="R5629" t="s">
        <v>46</v>
      </c>
      <c r="S5629" t="s">
        <v>47</v>
      </c>
      <c r="T5629" t="s">
        <v>48</v>
      </c>
      <c r="U5629" t="s">
        <v>10307</v>
      </c>
      <c r="V5629" t="s">
        <v>10302</v>
      </c>
      <c r="W5629" s="1">
        <v>43812</v>
      </c>
      <c r="X5629" s="2">
        <v>0.5083333333333333</v>
      </c>
      <c r="Y5629">
        <v>12</v>
      </c>
      <c r="Z5629">
        <v>2019</v>
      </c>
      <c r="AA5629" t="s">
        <v>51</v>
      </c>
      <c r="AB5629" t="s">
        <v>96</v>
      </c>
      <c r="AC5629" s="1">
        <v>43817</v>
      </c>
      <c r="AD5629">
        <v>12</v>
      </c>
      <c r="AE5629">
        <v>2019</v>
      </c>
      <c r="AF5629">
        <v>5</v>
      </c>
      <c r="AG5629" s="3" t="s">
        <v>14115</v>
      </c>
      <c r="AH5629" t="s">
        <v>54</v>
      </c>
      <c r="AI5629">
        <v>39.103881000000001</v>
      </c>
      <c r="AJ5629">
        <v>-94.503625</v>
      </c>
      <c r="AK5629">
        <v>5062</v>
      </c>
      <c r="AL5629" t="s">
        <v>14116</v>
      </c>
    </row>
    <row r="5630" spans="1:38" ht="60" x14ac:dyDescent="0.25">
      <c r="A5630">
        <v>2672</v>
      </c>
      <c r="B5630">
        <v>2019203589</v>
      </c>
      <c r="C5630" t="s">
        <v>14001</v>
      </c>
      <c r="D5630" t="s">
        <v>649</v>
      </c>
      <c r="E5630" t="s">
        <v>39</v>
      </c>
      <c r="F5630">
        <v>64109</v>
      </c>
      <c r="G5630" t="s">
        <v>82</v>
      </c>
      <c r="H5630">
        <v>4</v>
      </c>
      <c r="I5630" t="s">
        <v>41</v>
      </c>
      <c r="J5630">
        <v>4440</v>
      </c>
      <c r="K5630" t="s">
        <v>10297</v>
      </c>
      <c r="M5630">
        <v>3</v>
      </c>
      <c r="N5630">
        <v>467</v>
      </c>
      <c r="O5630" t="s">
        <v>10305</v>
      </c>
      <c r="P5630" t="s">
        <v>10306</v>
      </c>
      <c r="Q5630" t="s">
        <v>10300</v>
      </c>
      <c r="R5630" t="s">
        <v>46</v>
      </c>
      <c r="S5630" t="s">
        <v>47</v>
      </c>
      <c r="T5630" t="s">
        <v>48</v>
      </c>
      <c r="U5630" t="s">
        <v>10307</v>
      </c>
      <c r="V5630" t="s">
        <v>10302</v>
      </c>
      <c r="W5630" s="1">
        <v>43812</v>
      </c>
      <c r="X5630" s="2">
        <v>0.58750000000000002</v>
      </c>
      <c r="Y5630">
        <v>12</v>
      </c>
      <c r="Z5630">
        <v>2019</v>
      </c>
      <c r="AA5630" t="s">
        <v>51</v>
      </c>
      <c r="AB5630" t="s">
        <v>52</v>
      </c>
      <c r="AC5630" s="1">
        <v>43815</v>
      </c>
      <c r="AD5630">
        <v>12</v>
      </c>
      <c r="AE5630">
        <v>2019</v>
      </c>
      <c r="AF5630">
        <v>3</v>
      </c>
      <c r="AG5630" s="3" t="s">
        <v>14002</v>
      </c>
      <c r="AH5630" t="s">
        <v>54</v>
      </c>
      <c r="AI5630">
        <v>39.069406999999998</v>
      </c>
      <c r="AJ5630">
        <v>-94.574555000000004</v>
      </c>
      <c r="AK5630">
        <v>128023</v>
      </c>
      <c r="AL5630" t="s">
        <v>14117</v>
      </c>
    </row>
    <row r="5631" spans="1:38" ht="60" x14ac:dyDescent="0.25">
      <c r="A5631">
        <v>2671</v>
      </c>
      <c r="B5631">
        <v>2019203500</v>
      </c>
      <c r="C5631" t="s">
        <v>4473</v>
      </c>
      <c r="D5631" t="s">
        <v>81</v>
      </c>
      <c r="E5631" t="s">
        <v>39</v>
      </c>
      <c r="F5631">
        <v>64124</v>
      </c>
      <c r="G5631" t="s">
        <v>40</v>
      </c>
      <c r="H5631">
        <v>3</v>
      </c>
      <c r="I5631" t="s">
        <v>41</v>
      </c>
      <c r="J5631">
        <v>4440</v>
      </c>
      <c r="K5631" t="s">
        <v>10297</v>
      </c>
      <c r="M5631">
        <v>5</v>
      </c>
      <c r="N5631">
        <v>258</v>
      </c>
      <c r="O5631" t="s">
        <v>10305</v>
      </c>
      <c r="P5631" t="s">
        <v>10306</v>
      </c>
      <c r="Q5631" t="s">
        <v>10300</v>
      </c>
      <c r="R5631" t="s">
        <v>46</v>
      </c>
      <c r="S5631" t="s">
        <v>47</v>
      </c>
      <c r="T5631" t="s">
        <v>48</v>
      </c>
      <c r="U5631" t="s">
        <v>10307</v>
      </c>
      <c r="V5631" t="s">
        <v>10302</v>
      </c>
      <c r="W5631" s="1">
        <v>43812</v>
      </c>
      <c r="X5631" s="2">
        <v>0.51458333333333328</v>
      </c>
      <c r="Y5631">
        <v>12</v>
      </c>
      <c r="Z5631">
        <v>2019</v>
      </c>
      <c r="AA5631" t="s">
        <v>51</v>
      </c>
      <c r="AB5631" t="s">
        <v>96</v>
      </c>
      <c r="AC5631" s="1">
        <v>43817</v>
      </c>
      <c r="AD5631">
        <v>12</v>
      </c>
      <c r="AE5631">
        <v>2019</v>
      </c>
      <c r="AF5631">
        <v>5</v>
      </c>
      <c r="AG5631" s="3" t="s">
        <v>4474</v>
      </c>
      <c r="AH5631" t="s">
        <v>54</v>
      </c>
      <c r="AI5631">
        <v>39.102651000000002</v>
      </c>
      <c r="AJ5631">
        <v>-94.546808999999996</v>
      </c>
      <c r="AK5631">
        <v>10639</v>
      </c>
      <c r="AL5631" t="s">
        <v>14118</v>
      </c>
    </row>
    <row r="5632" spans="1:38" ht="60" x14ac:dyDescent="0.25">
      <c r="A5632">
        <v>2670</v>
      </c>
      <c r="B5632">
        <v>2019203300</v>
      </c>
      <c r="C5632" t="s">
        <v>13829</v>
      </c>
      <c r="D5632" t="s">
        <v>176</v>
      </c>
      <c r="E5632" t="s">
        <v>39</v>
      </c>
      <c r="F5632">
        <v>64127</v>
      </c>
      <c r="G5632" t="s">
        <v>40</v>
      </c>
      <c r="H5632">
        <v>3</v>
      </c>
      <c r="I5632" t="s">
        <v>8950</v>
      </c>
      <c r="J5632">
        <v>341</v>
      </c>
      <c r="K5632" t="s">
        <v>10297</v>
      </c>
      <c r="M5632">
        <v>3</v>
      </c>
      <c r="N5632">
        <v>467</v>
      </c>
      <c r="O5632" t="s">
        <v>10305</v>
      </c>
      <c r="P5632" t="s">
        <v>10306</v>
      </c>
      <c r="Q5632" t="s">
        <v>10300</v>
      </c>
      <c r="R5632" t="s">
        <v>46</v>
      </c>
      <c r="S5632" t="s">
        <v>47</v>
      </c>
      <c r="T5632" t="s">
        <v>48</v>
      </c>
      <c r="U5632" t="s">
        <v>10307</v>
      </c>
      <c r="V5632" t="s">
        <v>10302</v>
      </c>
      <c r="W5632" s="1">
        <v>43812</v>
      </c>
      <c r="X5632" s="2">
        <v>0.33680555555555558</v>
      </c>
      <c r="Y5632">
        <v>12</v>
      </c>
      <c r="Z5632">
        <v>2019</v>
      </c>
      <c r="AA5632" t="s">
        <v>51</v>
      </c>
      <c r="AB5632" t="s">
        <v>52</v>
      </c>
      <c r="AC5632" s="1">
        <v>43815</v>
      </c>
      <c r="AD5632">
        <v>12</v>
      </c>
      <c r="AE5632">
        <v>2019</v>
      </c>
      <c r="AF5632">
        <v>3</v>
      </c>
      <c r="AG5632" s="3" t="s">
        <v>13830</v>
      </c>
      <c r="AH5632" t="s">
        <v>54</v>
      </c>
      <c r="AI5632">
        <v>39.100807000000003</v>
      </c>
      <c r="AJ5632">
        <v>-94.534134999999907</v>
      </c>
      <c r="AK5632">
        <v>10158</v>
      </c>
      <c r="AL5632" t="s">
        <v>14119</v>
      </c>
    </row>
    <row r="5633" spans="1:38" ht="60" x14ac:dyDescent="0.25">
      <c r="A5633">
        <v>2669</v>
      </c>
      <c r="B5633">
        <v>2019203734</v>
      </c>
      <c r="C5633" t="s">
        <v>14120</v>
      </c>
      <c r="D5633" t="s">
        <v>77</v>
      </c>
      <c r="E5633" t="s">
        <v>39</v>
      </c>
      <c r="F5633">
        <v>64130</v>
      </c>
      <c r="G5633" t="s">
        <v>67</v>
      </c>
      <c r="H5633">
        <v>5</v>
      </c>
      <c r="I5633" t="s">
        <v>41</v>
      </c>
      <c r="J5633">
        <v>4440</v>
      </c>
      <c r="K5633" t="s">
        <v>10297</v>
      </c>
      <c r="M5633">
        <v>3</v>
      </c>
      <c r="N5633">
        <v>467</v>
      </c>
      <c r="O5633" t="s">
        <v>197</v>
      </c>
      <c r="P5633" t="s">
        <v>10436</v>
      </c>
      <c r="Q5633" t="s">
        <v>10300</v>
      </c>
      <c r="R5633" t="s">
        <v>46</v>
      </c>
      <c r="S5633" t="s">
        <v>47</v>
      </c>
      <c r="T5633" t="s">
        <v>10437</v>
      </c>
      <c r="U5633" t="s">
        <v>10438</v>
      </c>
      <c r="V5633" t="s">
        <v>557</v>
      </c>
      <c r="W5633" s="1">
        <v>43812</v>
      </c>
      <c r="X5633" s="2">
        <v>0.73958333333333337</v>
      </c>
      <c r="Y5633">
        <v>12</v>
      </c>
      <c r="Z5633">
        <v>2019</v>
      </c>
      <c r="AA5633" t="s">
        <v>51</v>
      </c>
      <c r="AB5633" t="s">
        <v>52</v>
      </c>
      <c r="AC5633" s="1">
        <v>43815</v>
      </c>
      <c r="AD5633">
        <v>12</v>
      </c>
      <c r="AE5633">
        <v>2019</v>
      </c>
      <c r="AF5633">
        <v>3</v>
      </c>
      <c r="AG5633" s="3" t="s">
        <v>14121</v>
      </c>
      <c r="AH5633" t="s">
        <v>54</v>
      </c>
      <c r="AI5633">
        <v>39.025427999999998</v>
      </c>
      <c r="AJ5633">
        <v>-94.544540999999995</v>
      </c>
      <c r="AK5633">
        <v>36954</v>
      </c>
      <c r="AL5633" t="s">
        <v>14122</v>
      </c>
    </row>
    <row r="5634" spans="1:38" ht="60" x14ac:dyDescent="0.25">
      <c r="A5634">
        <v>2668</v>
      </c>
      <c r="B5634">
        <v>2019203702</v>
      </c>
      <c r="C5634" t="s">
        <v>3269</v>
      </c>
      <c r="D5634" t="s">
        <v>77</v>
      </c>
      <c r="E5634" t="s">
        <v>39</v>
      </c>
      <c r="F5634">
        <v>64130</v>
      </c>
      <c r="G5634" t="s">
        <v>67</v>
      </c>
      <c r="H5634">
        <v>5</v>
      </c>
      <c r="I5634" t="s">
        <v>41</v>
      </c>
      <c r="J5634">
        <v>4440</v>
      </c>
      <c r="K5634" t="s">
        <v>10297</v>
      </c>
      <c r="M5634">
        <v>3</v>
      </c>
      <c r="N5634">
        <v>467</v>
      </c>
      <c r="O5634" t="s">
        <v>10298</v>
      </c>
      <c r="P5634" t="s">
        <v>10299</v>
      </c>
      <c r="Q5634" t="s">
        <v>10300</v>
      </c>
      <c r="R5634" t="s">
        <v>46</v>
      </c>
      <c r="S5634" t="s">
        <v>47</v>
      </c>
      <c r="T5634" t="s">
        <v>48</v>
      </c>
      <c r="U5634" t="s">
        <v>10301</v>
      </c>
      <c r="V5634" t="s">
        <v>10302</v>
      </c>
      <c r="W5634" s="1">
        <v>43812</v>
      </c>
      <c r="X5634" s="2">
        <v>0.70624999999999993</v>
      </c>
      <c r="Y5634">
        <v>12</v>
      </c>
      <c r="Z5634">
        <v>2019</v>
      </c>
      <c r="AA5634" t="s">
        <v>51</v>
      </c>
      <c r="AB5634" t="s">
        <v>52</v>
      </c>
      <c r="AC5634" s="1">
        <v>43815</v>
      </c>
      <c r="AD5634">
        <v>12</v>
      </c>
      <c r="AE5634">
        <v>2019</v>
      </c>
      <c r="AF5634">
        <v>3</v>
      </c>
      <c r="AG5634" s="3" t="s">
        <v>3270</v>
      </c>
      <c r="AH5634" t="s">
        <v>54</v>
      </c>
      <c r="AI5634">
        <v>39.026600999999999</v>
      </c>
      <c r="AJ5634">
        <v>-94.549724999999995</v>
      </c>
      <c r="AK5634">
        <v>36332</v>
      </c>
      <c r="AL5634" t="s">
        <v>14123</v>
      </c>
    </row>
    <row r="5635" spans="1:38" ht="60" x14ac:dyDescent="0.25">
      <c r="A5635">
        <v>2667</v>
      </c>
      <c r="B5635">
        <v>2019203708</v>
      </c>
      <c r="C5635" t="s">
        <v>2425</v>
      </c>
      <c r="D5635" t="s">
        <v>77</v>
      </c>
      <c r="E5635" t="s">
        <v>39</v>
      </c>
      <c r="F5635">
        <v>64130</v>
      </c>
      <c r="G5635" t="s">
        <v>67</v>
      </c>
      <c r="H5635">
        <v>5</v>
      </c>
      <c r="I5635" t="s">
        <v>41</v>
      </c>
      <c r="J5635">
        <v>4440</v>
      </c>
      <c r="K5635" t="s">
        <v>10297</v>
      </c>
      <c r="M5635">
        <v>4</v>
      </c>
      <c r="N5635">
        <v>337</v>
      </c>
      <c r="O5635" t="s">
        <v>10298</v>
      </c>
      <c r="P5635" t="s">
        <v>10299</v>
      </c>
      <c r="Q5635" t="s">
        <v>10300</v>
      </c>
      <c r="R5635" t="s">
        <v>46</v>
      </c>
      <c r="S5635" t="s">
        <v>47</v>
      </c>
      <c r="T5635" t="s">
        <v>48</v>
      </c>
      <c r="U5635" t="s">
        <v>10301</v>
      </c>
      <c r="V5635" t="s">
        <v>10302</v>
      </c>
      <c r="W5635" s="1">
        <v>43812</v>
      </c>
      <c r="X5635" s="2">
        <v>0.70972222222222225</v>
      </c>
      <c r="Y5635">
        <v>12</v>
      </c>
      <c r="Z5635">
        <v>2019</v>
      </c>
      <c r="AA5635" t="s">
        <v>51</v>
      </c>
      <c r="AB5635" t="s">
        <v>52</v>
      </c>
      <c r="AC5635" s="1">
        <v>43816</v>
      </c>
      <c r="AD5635">
        <v>12</v>
      </c>
      <c r="AE5635">
        <v>2019</v>
      </c>
      <c r="AF5635">
        <v>4</v>
      </c>
      <c r="AG5635" s="3" t="s">
        <v>2426</v>
      </c>
      <c r="AH5635" t="s">
        <v>54</v>
      </c>
      <c r="AI5635">
        <v>39.031435999999999</v>
      </c>
      <c r="AJ5635">
        <v>-94.545899000000006</v>
      </c>
      <c r="AK5635">
        <v>35920</v>
      </c>
      <c r="AL5635" t="s">
        <v>14124</v>
      </c>
    </row>
    <row r="5636" spans="1:38" ht="60" x14ac:dyDescent="0.25">
      <c r="A5636">
        <v>2666</v>
      </c>
      <c r="B5636">
        <v>2019203495</v>
      </c>
      <c r="C5636" t="s">
        <v>14114</v>
      </c>
      <c r="D5636" t="s">
        <v>100</v>
      </c>
      <c r="E5636" t="s">
        <v>39</v>
      </c>
      <c r="F5636">
        <v>64125</v>
      </c>
      <c r="G5636" t="s">
        <v>40</v>
      </c>
      <c r="H5636">
        <v>4</v>
      </c>
      <c r="I5636" t="s">
        <v>8950</v>
      </c>
      <c r="J5636">
        <v>341</v>
      </c>
      <c r="K5636" t="s">
        <v>10297</v>
      </c>
      <c r="M5636">
        <v>3</v>
      </c>
      <c r="N5636">
        <v>467</v>
      </c>
      <c r="O5636" t="s">
        <v>10298</v>
      </c>
      <c r="P5636" t="s">
        <v>10299</v>
      </c>
      <c r="Q5636" t="s">
        <v>10300</v>
      </c>
      <c r="R5636" t="s">
        <v>46</v>
      </c>
      <c r="S5636" t="s">
        <v>47</v>
      </c>
      <c r="T5636" t="s">
        <v>48</v>
      </c>
      <c r="U5636" t="s">
        <v>10301</v>
      </c>
      <c r="V5636" t="s">
        <v>10302</v>
      </c>
      <c r="W5636" s="1">
        <v>43812</v>
      </c>
      <c r="X5636" s="2">
        <v>0.50902777777777775</v>
      </c>
      <c r="Y5636">
        <v>12</v>
      </c>
      <c r="Z5636">
        <v>2019</v>
      </c>
      <c r="AA5636" t="s">
        <v>51</v>
      </c>
      <c r="AB5636" t="s">
        <v>52</v>
      </c>
      <c r="AC5636" s="1">
        <v>43815</v>
      </c>
      <c r="AD5636">
        <v>12</v>
      </c>
      <c r="AE5636">
        <v>2019</v>
      </c>
      <c r="AF5636">
        <v>3</v>
      </c>
      <c r="AG5636" s="3" t="s">
        <v>14115</v>
      </c>
      <c r="AH5636" t="s">
        <v>54</v>
      </c>
      <c r="AI5636">
        <v>39.103881000000001</v>
      </c>
      <c r="AJ5636">
        <v>-94.503625</v>
      </c>
      <c r="AK5636">
        <v>5062</v>
      </c>
      <c r="AL5636" t="s">
        <v>14125</v>
      </c>
    </row>
    <row r="5637" spans="1:38" ht="60" x14ac:dyDescent="0.25">
      <c r="A5637">
        <v>2665</v>
      </c>
      <c r="B5637">
        <v>2019203501</v>
      </c>
      <c r="C5637" t="s">
        <v>4473</v>
      </c>
      <c r="D5637" t="s">
        <v>81</v>
      </c>
      <c r="E5637" t="s">
        <v>39</v>
      </c>
      <c r="F5637">
        <v>64124</v>
      </c>
      <c r="G5637" t="s">
        <v>40</v>
      </c>
      <c r="H5637">
        <v>3</v>
      </c>
      <c r="I5637" t="s">
        <v>8950</v>
      </c>
      <c r="J5637">
        <v>341</v>
      </c>
      <c r="K5637" t="s">
        <v>10297</v>
      </c>
      <c r="M5637">
        <v>3</v>
      </c>
      <c r="N5637">
        <v>467</v>
      </c>
      <c r="O5637" t="s">
        <v>10298</v>
      </c>
      <c r="P5637" t="s">
        <v>10299</v>
      </c>
      <c r="Q5637" t="s">
        <v>10300</v>
      </c>
      <c r="R5637" t="s">
        <v>46</v>
      </c>
      <c r="S5637" t="s">
        <v>47</v>
      </c>
      <c r="T5637" t="s">
        <v>48</v>
      </c>
      <c r="U5637" t="s">
        <v>10301</v>
      </c>
      <c r="V5637" t="s">
        <v>10302</v>
      </c>
      <c r="W5637" s="1">
        <v>43812</v>
      </c>
      <c r="X5637" s="2">
        <v>0.51527777777777783</v>
      </c>
      <c r="Y5637">
        <v>12</v>
      </c>
      <c r="Z5637">
        <v>2019</v>
      </c>
      <c r="AA5637" t="s">
        <v>51</v>
      </c>
      <c r="AB5637" t="s">
        <v>52</v>
      </c>
      <c r="AC5637" s="1">
        <v>43815</v>
      </c>
      <c r="AD5637">
        <v>12</v>
      </c>
      <c r="AE5637">
        <v>2019</v>
      </c>
      <c r="AF5637">
        <v>3</v>
      </c>
      <c r="AG5637" s="3" t="s">
        <v>4474</v>
      </c>
      <c r="AH5637" t="s">
        <v>54</v>
      </c>
      <c r="AI5637">
        <v>39.102651000000002</v>
      </c>
      <c r="AJ5637">
        <v>-94.546808999999996</v>
      </c>
      <c r="AK5637">
        <v>10639</v>
      </c>
      <c r="AL5637" t="s">
        <v>14126</v>
      </c>
    </row>
    <row r="5638" spans="1:38" ht="60" x14ac:dyDescent="0.25">
      <c r="A5638">
        <v>2664</v>
      </c>
      <c r="B5638">
        <v>2019203522</v>
      </c>
      <c r="C5638" t="s">
        <v>14127</v>
      </c>
      <c r="D5638" t="s">
        <v>176</v>
      </c>
      <c r="E5638" t="s">
        <v>39</v>
      </c>
      <c r="F5638">
        <v>64124</v>
      </c>
      <c r="G5638" t="s">
        <v>40</v>
      </c>
      <c r="H5638">
        <v>3</v>
      </c>
      <c r="I5638" t="s">
        <v>41</v>
      </c>
      <c r="J5638">
        <v>4440</v>
      </c>
      <c r="K5638" t="s">
        <v>10297</v>
      </c>
      <c r="M5638">
        <v>180</v>
      </c>
      <c r="N5638">
        <v>424</v>
      </c>
      <c r="O5638" t="s">
        <v>10323</v>
      </c>
      <c r="P5638" t="s">
        <v>10324</v>
      </c>
      <c r="Q5638" t="s">
        <v>10300</v>
      </c>
      <c r="R5638" t="s">
        <v>46</v>
      </c>
      <c r="S5638" t="s">
        <v>47</v>
      </c>
      <c r="T5638" t="s">
        <v>547</v>
      </c>
      <c r="U5638" t="s">
        <v>548</v>
      </c>
      <c r="V5638" t="s">
        <v>10470</v>
      </c>
      <c r="W5638" s="1">
        <v>43812</v>
      </c>
      <c r="X5638" s="2">
        <v>0.53333333333333333</v>
      </c>
      <c r="Y5638">
        <v>12</v>
      </c>
      <c r="Z5638">
        <v>2019</v>
      </c>
      <c r="AA5638" t="s">
        <v>266</v>
      </c>
      <c r="AB5638" t="s">
        <v>52</v>
      </c>
      <c r="AG5638" s="3" t="s">
        <v>14128</v>
      </c>
      <c r="AH5638" t="s">
        <v>54</v>
      </c>
      <c r="AI5638">
        <v>39.103434</v>
      </c>
      <c r="AJ5638">
        <v>-94.540720999999905</v>
      </c>
      <c r="AK5638">
        <v>9730</v>
      </c>
      <c r="AL5638" t="s">
        <v>14129</v>
      </c>
    </row>
    <row r="5639" spans="1:38" ht="75" x14ac:dyDescent="0.25">
      <c r="A5639">
        <v>1049</v>
      </c>
      <c r="B5639">
        <v>2020016734</v>
      </c>
      <c r="C5639" t="s">
        <v>11495</v>
      </c>
      <c r="D5639" t="s">
        <v>184</v>
      </c>
      <c r="E5639" t="s">
        <v>39</v>
      </c>
      <c r="F5639">
        <v>64127</v>
      </c>
      <c r="G5639" t="s">
        <v>40</v>
      </c>
      <c r="H5639">
        <v>3</v>
      </c>
      <c r="I5639" t="s">
        <v>322</v>
      </c>
      <c r="J5639">
        <v>1030</v>
      </c>
      <c r="K5639" t="s">
        <v>10297</v>
      </c>
      <c r="M5639">
        <v>15</v>
      </c>
      <c r="N5639">
        <v>65</v>
      </c>
      <c r="O5639" t="s">
        <v>10329</v>
      </c>
      <c r="P5639" t="s">
        <v>10330</v>
      </c>
      <c r="Q5639" t="s">
        <v>10300</v>
      </c>
      <c r="R5639" t="s">
        <v>46</v>
      </c>
      <c r="S5639" t="s">
        <v>47</v>
      </c>
      <c r="T5639" t="s">
        <v>10331</v>
      </c>
      <c r="U5639" t="s">
        <v>10332</v>
      </c>
      <c r="V5639" t="s">
        <v>10333</v>
      </c>
      <c r="W5639" s="1">
        <v>43864</v>
      </c>
      <c r="X5639" s="2">
        <v>0.60347222222222219</v>
      </c>
      <c r="Y5639">
        <v>2</v>
      </c>
      <c r="Z5639">
        <v>2020</v>
      </c>
      <c r="AA5639" t="s">
        <v>51</v>
      </c>
      <c r="AB5639" t="s">
        <v>96</v>
      </c>
      <c r="AC5639" s="1">
        <v>43879</v>
      </c>
      <c r="AD5639">
        <v>2</v>
      </c>
      <c r="AE5639">
        <v>2020</v>
      </c>
      <c r="AF5639">
        <v>15</v>
      </c>
      <c r="AG5639" s="3" t="s">
        <v>11496</v>
      </c>
      <c r="AH5639" t="s">
        <v>54</v>
      </c>
      <c r="AI5639">
        <v>39.095090999999996</v>
      </c>
      <c r="AJ5639">
        <v>-94.519984999999906</v>
      </c>
      <c r="AK5639">
        <v>9164</v>
      </c>
      <c r="AL5639" t="s">
        <v>14130</v>
      </c>
    </row>
    <row r="5640" spans="1:38" ht="75" x14ac:dyDescent="0.25">
      <c r="A5640">
        <v>1050</v>
      </c>
      <c r="B5640">
        <v>2020016865</v>
      </c>
      <c r="C5640" t="s">
        <v>10761</v>
      </c>
      <c r="D5640" t="s">
        <v>104</v>
      </c>
      <c r="E5640" t="s">
        <v>39</v>
      </c>
      <c r="F5640">
        <v>64130</v>
      </c>
      <c r="G5640" t="s">
        <v>67</v>
      </c>
      <c r="H5640">
        <v>5</v>
      </c>
      <c r="I5640" t="s">
        <v>41</v>
      </c>
      <c r="J5640">
        <v>4440</v>
      </c>
      <c r="K5640" t="s">
        <v>10297</v>
      </c>
      <c r="M5640">
        <v>1</v>
      </c>
      <c r="N5640">
        <v>1102</v>
      </c>
      <c r="O5640" t="s">
        <v>10329</v>
      </c>
      <c r="P5640" t="s">
        <v>10330</v>
      </c>
      <c r="Q5640" t="s">
        <v>10300</v>
      </c>
      <c r="R5640" t="s">
        <v>46</v>
      </c>
      <c r="S5640" t="s">
        <v>47</v>
      </c>
      <c r="T5640" t="s">
        <v>3456</v>
      </c>
      <c r="U5640" t="s">
        <v>10939</v>
      </c>
      <c r="V5640" t="s">
        <v>10940</v>
      </c>
      <c r="W5640" s="1">
        <v>43864</v>
      </c>
      <c r="X5640" s="2">
        <v>0.6777777777777777</v>
      </c>
      <c r="Y5640">
        <v>2</v>
      </c>
      <c r="Z5640">
        <v>2020</v>
      </c>
      <c r="AA5640" t="s">
        <v>51</v>
      </c>
      <c r="AB5640" t="s">
        <v>52</v>
      </c>
      <c r="AC5640" s="1">
        <v>43865</v>
      </c>
      <c r="AD5640">
        <v>2</v>
      </c>
      <c r="AE5640">
        <v>2020</v>
      </c>
      <c r="AF5640">
        <v>1</v>
      </c>
      <c r="AG5640" s="3" t="s">
        <v>10762</v>
      </c>
      <c r="AH5640" t="s">
        <v>54</v>
      </c>
      <c r="AI5640">
        <v>39.018377000000001</v>
      </c>
      <c r="AJ5640">
        <v>-94.533843000000005</v>
      </c>
      <c r="AK5640">
        <v>216</v>
      </c>
      <c r="AL5640" t="s">
        <v>14131</v>
      </c>
    </row>
    <row r="5641" spans="1:38" ht="60" x14ac:dyDescent="0.25">
      <c r="A5641">
        <v>1051</v>
      </c>
      <c r="B5641">
        <v>2020016603</v>
      </c>
      <c r="C5641" t="s">
        <v>14132</v>
      </c>
      <c r="D5641" t="s">
        <v>649</v>
      </c>
      <c r="E5641" t="s">
        <v>39</v>
      </c>
      <c r="F5641">
        <v>64109</v>
      </c>
      <c r="G5641" t="s">
        <v>82</v>
      </c>
      <c r="H5641">
        <v>4</v>
      </c>
      <c r="I5641" t="s">
        <v>322</v>
      </c>
      <c r="J5641">
        <v>1030</v>
      </c>
      <c r="K5641" t="s">
        <v>10297</v>
      </c>
      <c r="M5641">
        <v>4</v>
      </c>
      <c r="N5641">
        <v>337</v>
      </c>
      <c r="O5641" t="s">
        <v>10323</v>
      </c>
      <c r="P5641" t="s">
        <v>10324</v>
      </c>
      <c r="Q5641" t="s">
        <v>10300</v>
      </c>
      <c r="R5641" t="s">
        <v>46</v>
      </c>
      <c r="S5641" t="s">
        <v>47</v>
      </c>
      <c r="T5641" t="s">
        <v>547</v>
      </c>
      <c r="U5641" t="s">
        <v>548</v>
      </c>
      <c r="V5641" t="s">
        <v>10470</v>
      </c>
      <c r="W5641" s="1">
        <v>43864</v>
      </c>
      <c r="X5641" s="2">
        <v>0.50208333333333333</v>
      </c>
      <c r="Y5641">
        <v>2</v>
      </c>
      <c r="Z5641">
        <v>2020</v>
      </c>
      <c r="AA5641" t="s">
        <v>51</v>
      </c>
      <c r="AB5641" t="s">
        <v>52</v>
      </c>
      <c r="AC5641" s="1">
        <v>43868</v>
      </c>
      <c r="AD5641">
        <v>2</v>
      </c>
      <c r="AE5641">
        <v>2020</v>
      </c>
      <c r="AF5641">
        <v>4</v>
      </c>
      <c r="AG5641" s="3" t="s">
        <v>14133</v>
      </c>
      <c r="AH5641" t="s">
        <v>54</v>
      </c>
      <c r="AI5641">
        <v>39.065143999999997</v>
      </c>
      <c r="AJ5641">
        <v>-94.571962999999997</v>
      </c>
      <c r="AK5641">
        <v>128420</v>
      </c>
      <c r="AL5641" t="s">
        <v>14134</v>
      </c>
    </row>
    <row r="5642" spans="1:38" ht="60" x14ac:dyDescent="0.25">
      <c r="A5642">
        <v>4505</v>
      </c>
      <c r="B5642">
        <v>2019178375</v>
      </c>
      <c r="C5642" t="s">
        <v>14135</v>
      </c>
      <c r="D5642" t="s">
        <v>184</v>
      </c>
      <c r="E5642" t="s">
        <v>39</v>
      </c>
      <c r="F5642">
        <v>64126</v>
      </c>
      <c r="G5642" t="s">
        <v>40</v>
      </c>
      <c r="H5642">
        <v>3</v>
      </c>
      <c r="I5642" t="s">
        <v>41</v>
      </c>
      <c r="J5642">
        <v>4440</v>
      </c>
      <c r="K5642" t="s">
        <v>10297</v>
      </c>
      <c r="M5642">
        <v>1</v>
      </c>
      <c r="N5642">
        <v>1102</v>
      </c>
      <c r="O5642" t="s">
        <v>10305</v>
      </c>
      <c r="P5642" t="s">
        <v>10306</v>
      </c>
      <c r="Q5642" t="s">
        <v>10300</v>
      </c>
      <c r="R5642" t="s">
        <v>46</v>
      </c>
      <c r="S5642" t="s">
        <v>47</v>
      </c>
      <c r="T5642" t="s">
        <v>48</v>
      </c>
      <c r="U5642" t="s">
        <v>10307</v>
      </c>
      <c r="V5642" t="s">
        <v>10302</v>
      </c>
      <c r="W5642" s="1">
        <v>43748</v>
      </c>
      <c r="X5642" s="2">
        <v>0.62777777777777777</v>
      </c>
      <c r="Y5642">
        <v>10</v>
      </c>
      <c r="Z5642">
        <v>2019</v>
      </c>
      <c r="AA5642" t="s">
        <v>51</v>
      </c>
      <c r="AB5642" t="s">
        <v>52</v>
      </c>
      <c r="AC5642" s="1">
        <v>43749</v>
      </c>
      <c r="AD5642">
        <v>10</v>
      </c>
      <c r="AE5642">
        <v>2019</v>
      </c>
      <c r="AF5642">
        <v>1</v>
      </c>
      <c r="AG5642" s="3" t="s">
        <v>14136</v>
      </c>
      <c r="AH5642" t="s">
        <v>54</v>
      </c>
      <c r="AI5642">
        <v>39.095469000000001</v>
      </c>
      <c r="AJ5642">
        <v>-94.511841000000004</v>
      </c>
      <c r="AK5642">
        <v>6284</v>
      </c>
      <c r="AL5642" t="s">
        <v>14137</v>
      </c>
    </row>
    <row r="5643" spans="1:38" ht="60" x14ac:dyDescent="0.25">
      <c r="A5643">
        <v>4489</v>
      </c>
      <c r="B5643">
        <v>2019178127</v>
      </c>
      <c r="C5643" t="s">
        <v>14138</v>
      </c>
      <c r="D5643" t="s">
        <v>77</v>
      </c>
      <c r="E5643" t="s">
        <v>39</v>
      </c>
      <c r="F5643">
        <v>64130</v>
      </c>
      <c r="G5643" t="s">
        <v>67</v>
      </c>
      <c r="H5643">
        <v>3</v>
      </c>
      <c r="I5643" t="s">
        <v>41</v>
      </c>
      <c r="J5643">
        <v>4440</v>
      </c>
      <c r="K5643" t="s">
        <v>10297</v>
      </c>
      <c r="M5643">
        <v>20</v>
      </c>
      <c r="N5643">
        <v>66</v>
      </c>
      <c r="O5643" t="s">
        <v>10329</v>
      </c>
      <c r="P5643" t="s">
        <v>10330</v>
      </c>
      <c r="Q5643" t="s">
        <v>10300</v>
      </c>
      <c r="R5643" t="s">
        <v>46</v>
      </c>
      <c r="S5643" t="s">
        <v>47</v>
      </c>
      <c r="T5643" t="s">
        <v>10352</v>
      </c>
      <c r="U5643" t="s">
        <v>10353</v>
      </c>
      <c r="V5643" t="s">
        <v>10354</v>
      </c>
      <c r="W5643" s="1">
        <v>43748</v>
      </c>
      <c r="X5643" s="2">
        <v>0.4201388888888889</v>
      </c>
      <c r="Y5643">
        <v>10</v>
      </c>
      <c r="Z5643">
        <v>2019</v>
      </c>
      <c r="AA5643" t="s">
        <v>51</v>
      </c>
      <c r="AB5643" t="s">
        <v>96</v>
      </c>
      <c r="AC5643" s="1">
        <v>43768</v>
      </c>
      <c r="AD5643">
        <v>10</v>
      </c>
      <c r="AE5643">
        <v>2019</v>
      </c>
      <c r="AF5643">
        <v>20</v>
      </c>
      <c r="AG5643" s="3" t="s">
        <v>14139</v>
      </c>
      <c r="AH5643" t="s">
        <v>54</v>
      </c>
      <c r="AI5643">
        <v>39.037354000000001</v>
      </c>
      <c r="AJ5643">
        <v>-94.545917000000003</v>
      </c>
      <c r="AK5643">
        <v>35007</v>
      </c>
      <c r="AL5643" t="s">
        <v>14140</v>
      </c>
    </row>
    <row r="5644" spans="1:38" ht="60" x14ac:dyDescent="0.25">
      <c r="A5644">
        <v>4490</v>
      </c>
      <c r="B5644">
        <v>2019178134</v>
      </c>
      <c r="C5644" t="s">
        <v>14141</v>
      </c>
      <c r="D5644" t="s">
        <v>176</v>
      </c>
      <c r="E5644" t="s">
        <v>39</v>
      </c>
      <c r="F5644">
        <v>64124</v>
      </c>
      <c r="G5644" t="s">
        <v>40</v>
      </c>
      <c r="H5644">
        <v>3</v>
      </c>
      <c r="I5644" t="s">
        <v>41</v>
      </c>
      <c r="J5644">
        <v>4440</v>
      </c>
      <c r="K5644" t="s">
        <v>10297</v>
      </c>
      <c r="M5644">
        <v>1</v>
      </c>
      <c r="N5644">
        <v>1102</v>
      </c>
      <c r="O5644" t="s">
        <v>10329</v>
      </c>
      <c r="P5644" t="s">
        <v>10330</v>
      </c>
      <c r="Q5644" t="s">
        <v>10300</v>
      </c>
      <c r="R5644" t="s">
        <v>46</v>
      </c>
      <c r="S5644" t="s">
        <v>47</v>
      </c>
      <c r="T5644" t="s">
        <v>10352</v>
      </c>
      <c r="U5644" t="s">
        <v>10353</v>
      </c>
      <c r="V5644" t="s">
        <v>10354</v>
      </c>
      <c r="W5644" s="1">
        <v>43748</v>
      </c>
      <c r="X5644" s="2">
        <v>0.42291666666666666</v>
      </c>
      <c r="Y5644">
        <v>10</v>
      </c>
      <c r="Z5644">
        <v>2019</v>
      </c>
      <c r="AA5644" t="s">
        <v>51</v>
      </c>
      <c r="AB5644" t="s">
        <v>52</v>
      </c>
      <c r="AC5644" s="1">
        <v>43749</v>
      </c>
      <c r="AD5644">
        <v>10</v>
      </c>
      <c r="AE5644">
        <v>2019</v>
      </c>
      <c r="AF5644">
        <v>1</v>
      </c>
      <c r="AG5644" s="3" t="s">
        <v>14142</v>
      </c>
      <c r="AH5644" t="s">
        <v>54</v>
      </c>
      <c r="AI5644">
        <v>39.102672999999903</v>
      </c>
      <c r="AJ5644">
        <v>-94.534814999999995</v>
      </c>
      <c r="AK5644">
        <v>9601</v>
      </c>
      <c r="AL5644" t="s">
        <v>14143</v>
      </c>
    </row>
    <row r="5645" spans="1:38" ht="60" x14ac:dyDescent="0.25">
      <c r="A5645">
        <v>4491</v>
      </c>
      <c r="B5645">
        <v>2019178441</v>
      </c>
      <c r="C5645" t="s">
        <v>14144</v>
      </c>
      <c r="D5645" t="s">
        <v>81</v>
      </c>
      <c r="E5645" t="s">
        <v>39</v>
      </c>
      <c r="F5645">
        <v>64127</v>
      </c>
      <c r="G5645" t="s">
        <v>40</v>
      </c>
      <c r="H5645">
        <v>3</v>
      </c>
      <c r="I5645" t="s">
        <v>41</v>
      </c>
      <c r="J5645">
        <v>4440</v>
      </c>
      <c r="K5645" t="s">
        <v>10297</v>
      </c>
      <c r="M5645">
        <v>20</v>
      </c>
      <c r="N5645">
        <v>66</v>
      </c>
      <c r="O5645" t="s">
        <v>10329</v>
      </c>
      <c r="P5645" t="s">
        <v>10330</v>
      </c>
      <c r="Q5645" t="s">
        <v>10300</v>
      </c>
      <c r="R5645" t="s">
        <v>46</v>
      </c>
      <c r="S5645" t="s">
        <v>47</v>
      </c>
      <c r="T5645" t="s">
        <v>10352</v>
      </c>
      <c r="U5645" t="s">
        <v>10353</v>
      </c>
      <c r="V5645" t="s">
        <v>10354</v>
      </c>
      <c r="W5645" s="1">
        <v>43748</v>
      </c>
      <c r="X5645" s="2">
        <v>0.67361111111111116</v>
      </c>
      <c r="Y5645">
        <v>10</v>
      </c>
      <c r="Z5645">
        <v>2019</v>
      </c>
      <c r="AA5645" t="s">
        <v>51</v>
      </c>
      <c r="AB5645" t="s">
        <v>96</v>
      </c>
      <c r="AC5645" s="1">
        <v>43768</v>
      </c>
      <c r="AD5645">
        <v>10</v>
      </c>
      <c r="AE5645">
        <v>2019</v>
      </c>
      <c r="AF5645">
        <v>20</v>
      </c>
      <c r="AG5645" s="3" t="s">
        <v>14145</v>
      </c>
      <c r="AH5645" t="s">
        <v>54</v>
      </c>
      <c r="AI5645">
        <v>39.100282</v>
      </c>
      <c r="AJ5645">
        <v>-94.546720999999906</v>
      </c>
      <c r="AK5645">
        <v>10880</v>
      </c>
      <c r="AL5645" t="s">
        <v>14146</v>
      </c>
    </row>
    <row r="5646" spans="1:38" ht="60" x14ac:dyDescent="0.25">
      <c r="A5646">
        <v>4492</v>
      </c>
      <c r="B5646">
        <v>2019178451</v>
      </c>
      <c r="C5646" t="s">
        <v>9597</v>
      </c>
      <c r="D5646" t="s">
        <v>1035</v>
      </c>
      <c r="E5646" t="s">
        <v>39</v>
      </c>
      <c r="F5646">
        <v>64128</v>
      </c>
      <c r="G5646" t="s">
        <v>40</v>
      </c>
      <c r="H5646">
        <v>3</v>
      </c>
      <c r="I5646" t="s">
        <v>41</v>
      </c>
      <c r="J5646">
        <v>4440</v>
      </c>
      <c r="K5646" t="s">
        <v>10297</v>
      </c>
      <c r="M5646">
        <v>11</v>
      </c>
      <c r="N5646">
        <v>66</v>
      </c>
      <c r="O5646" t="s">
        <v>10329</v>
      </c>
      <c r="P5646" t="s">
        <v>10330</v>
      </c>
      <c r="Q5646" t="s">
        <v>10300</v>
      </c>
      <c r="R5646" t="s">
        <v>46</v>
      </c>
      <c r="S5646" t="s">
        <v>47</v>
      </c>
      <c r="T5646" t="s">
        <v>10352</v>
      </c>
      <c r="U5646" t="s">
        <v>10902</v>
      </c>
      <c r="V5646" t="s">
        <v>7444</v>
      </c>
      <c r="W5646" s="1">
        <v>43748</v>
      </c>
      <c r="X5646" s="2">
        <v>0.67986111111111114</v>
      </c>
      <c r="Y5646">
        <v>10</v>
      </c>
      <c r="Z5646">
        <v>2019</v>
      </c>
      <c r="AA5646" t="s">
        <v>51</v>
      </c>
      <c r="AB5646" t="s">
        <v>96</v>
      </c>
      <c r="AC5646" s="1">
        <v>43759</v>
      </c>
      <c r="AD5646">
        <v>10</v>
      </c>
      <c r="AE5646">
        <v>2019</v>
      </c>
      <c r="AF5646">
        <v>11</v>
      </c>
      <c r="AG5646" s="3" t="s">
        <v>9598</v>
      </c>
      <c r="AH5646" t="s">
        <v>54</v>
      </c>
      <c r="AI5646">
        <v>39.063821999999902</v>
      </c>
      <c r="AJ5646">
        <v>-94.518130999999997</v>
      </c>
      <c r="AK5646">
        <v>23459</v>
      </c>
      <c r="AL5646" t="s">
        <v>14147</v>
      </c>
    </row>
    <row r="5647" spans="1:38" ht="60" x14ac:dyDescent="0.25">
      <c r="A5647">
        <v>4493</v>
      </c>
      <c r="B5647">
        <v>2019178521</v>
      </c>
      <c r="C5647" t="s">
        <v>8747</v>
      </c>
      <c r="D5647" t="s">
        <v>1035</v>
      </c>
      <c r="E5647" t="s">
        <v>39</v>
      </c>
      <c r="F5647">
        <v>64128</v>
      </c>
      <c r="G5647" t="s">
        <v>40</v>
      </c>
      <c r="H5647">
        <v>3</v>
      </c>
      <c r="I5647" t="s">
        <v>41</v>
      </c>
      <c r="J5647">
        <v>4440</v>
      </c>
      <c r="K5647" t="s">
        <v>10297</v>
      </c>
      <c r="M5647">
        <v>11</v>
      </c>
      <c r="N5647">
        <v>66</v>
      </c>
      <c r="O5647" t="s">
        <v>10329</v>
      </c>
      <c r="P5647" t="s">
        <v>10330</v>
      </c>
      <c r="Q5647" t="s">
        <v>10300</v>
      </c>
      <c r="R5647" t="s">
        <v>46</v>
      </c>
      <c r="S5647" t="s">
        <v>47</v>
      </c>
      <c r="T5647" t="s">
        <v>10352</v>
      </c>
      <c r="U5647" t="s">
        <v>10353</v>
      </c>
      <c r="V5647" t="s">
        <v>10354</v>
      </c>
      <c r="W5647" s="1">
        <v>43748</v>
      </c>
      <c r="X5647" s="2">
        <v>0.74583333333333324</v>
      </c>
      <c r="Y5647">
        <v>10</v>
      </c>
      <c r="Z5647">
        <v>2019</v>
      </c>
      <c r="AA5647" t="s">
        <v>51</v>
      </c>
      <c r="AB5647" t="s">
        <v>96</v>
      </c>
      <c r="AC5647" s="1">
        <v>43759</v>
      </c>
      <c r="AD5647">
        <v>10</v>
      </c>
      <c r="AE5647">
        <v>2019</v>
      </c>
      <c r="AF5647">
        <v>11</v>
      </c>
      <c r="AG5647" s="3" t="s">
        <v>8748</v>
      </c>
      <c r="AH5647" t="s">
        <v>54</v>
      </c>
      <c r="AI5647">
        <v>39.063557000000003</v>
      </c>
      <c r="AJ5647">
        <v>-94.519591000000005</v>
      </c>
      <c r="AK5647">
        <v>23506</v>
      </c>
      <c r="AL5647" t="s">
        <v>14148</v>
      </c>
    </row>
    <row r="5648" spans="1:38" ht="75" x14ac:dyDescent="0.25">
      <c r="A5648">
        <v>4494</v>
      </c>
      <c r="B5648">
        <v>2019178246</v>
      </c>
      <c r="C5648" t="s">
        <v>365</v>
      </c>
      <c r="D5648" t="s">
        <v>184</v>
      </c>
      <c r="E5648" t="s">
        <v>39</v>
      </c>
      <c r="F5648">
        <v>64127</v>
      </c>
      <c r="G5648" t="s">
        <v>40</v>
      </c>
      <c r="H5648">
        <v>3</v>
      </c>
      <c r="I5648" t="s">
        <v>41</v>
      </c>
      <c r="J5648">
        <v>4440</v>
      </c>
      <c r="K5648" t="s">
        <v>10297</v>
      </c>
      <c r="M5648">
        <v>180</v>
      </c>
      <c r="N5648">
        <v>424</v>
      </c>
      <c r="O5648" t="s">
        <v>10323</v>
      </c>
      <c r="P5648" t="s">
        <v>10324</v>
      </c>
      <c r="Q5648" t="s">
        <v>10300</v>
      </c>
      <c r="R5648" t="s">
        <v>46</v>
      </c>
      <c r="S5648" t="s">
        <v>47</v>
      </c>
      <c r="T5648" t="s">
        <v>547</v>
      </c>
      <c r="U5648" t="s">
        <v>548</v>
      </c>
      <c r="V5648" t="s">
        <v>10470</v>
      </c>
      <c r="W5648" s="1">
        <v>43748</v>
      </c>
      <c r="X5648" s="2">
        <v>0.50972222222222219</v>
      </c>
      <c r="Y5648">
        <v>10</v>
      </c>
      <c r="Z5648">
        <v>2019</v>
      </c>
      <c r="AA5648" t="s">
        <v>266</v>
      </c>
      <c r="AB5648" t="s">
        <v>96</v>
      </c>
      <c r="AG5648" s="3" t="s">
        <v>366</v>
      </c>
      <c r="AH5648" t="s">
        <v>54</v>
      </c>
      <c r="AI5648">
        <v>39.096232999999998</v>
      </c>
      <c r="AJ5648">
        <v>-94.514951999999994</v>
      </c>
      <c r="AK5648">
        <v>8926</v>
      </c>
      <c r="AL5648" t="s">
        <v>14149</v>
      </c>
    </row>
    <row r="5649" spans="1:38" ht="60" x14ac:dyDescent="0.25">
      <c r="A5649">
        <v>4495</v>
      </c>
      <c r="B5649">
        <v>2019178529</v>
      </c>
      <c r="C5649" t="s">
        <v>11417</v>
      </c>
      <c r="D5649" t="s">
        <v>100</v>
      </c>
      <c r="E5649" t="s">
        <v>39</v>
      </c>
      <c r="F5649">
        <v>64125</v>
      </c>
      <c r="G5649" t="s">
        <v>40</v>
      </c>
      <c r="H5649">
        <v>4</v>
      </c>
      <c r="I5649" t="s">
        <v>41</v>
      </c>
      <c r="J5649">
        <v>4440</v>
      </c>
      <c r="K5649" t="s">
        <v>10297</v>
      </c>
      <c r="M5649">
        <v>4</v>
      </c>
      <c r="N5649">
        <v>337</v>
      </c>
      <c r="O5649" t="s">
        <v>10298</v>
      </c>
      <c r="P5649" t="s">
        <v>10299</v>
      </c>
      <c r="Q5649" t="s">
        <v>10300</v>
      </c>
      <c r="R5649" t="s">
        <v>46</v>
      </c>
      <c r="S5649" t="s">
        <v>47</v>
      </c>
      <c r="T5649" t="s">
        <v>48</v>
      </c>
      <c r="U5649" t="s">
        <v>10301</v>
      </c>
      <c r="V5649" t="s">
        <v>10302</v>
      </c>
      <c r="W5649" s="1">
        <v>43748</v>
      </c>
      <c r="X5649" s="2">
        <v>0.75347222222222221</v>
      </c>
      <c r="Y5649">
        <v>10</v>
      </c>
      <c r="Z5649">
        <v>2019</v>
      </c>
      <c r="AA5649" t="s">
        <v>51</v>
      </c>
      <c r="AB5649" t="s">
        <v>52</v>
      </c>
      <c r="AC5649" s="1">
        <v>43752</v>
      </c>
      <c r="AD5649">
        <v>10</v>
      </c>
      <c r="AE5649">
        <v>2019</v>
      </c>
      <c r="AF5649">
        <v>4</v>
      </c>
      <c r="AG5649" s="3" t="s">
        <v>11418</v>
      </c>
      <c r="AH5649" t="s">
        <v>54</v>
      </c>
      <c r="AI5649">
        <v>39.103906000000002</v>
      </c>
      <c r="AJ5649">
        <v>-94.508868999999905</v>
      </c>
      <c r="AK5649">
        <v>5457</v>
      </c>
      <c r="AL5649" t="s">
        <v>14150</v>
      </c>
    </row>
    <row r="5650" spans="1:38" ht="60" x14ac:dyDescent="0.25">
      <c r="A5650">
        <v>2663</v>
      </c>
      <c r="B5650">
        <v>2019203519</v>
      </c>
      <c r="C5650" t="s">
        <v>14151</v>
      </c>
      <c r="D5650" t="s">
        <v>180</v>
      </c>
      <c r="E5650" t="s">
        <v>39</v>
      </c>
      <c r="F5650">
        <v>64128</v>
      </c>
      <c r="G5650" t="s">
        <v>40</v>
      </c>
      <c r="H5650">
        <v>3</v>
      </c>
      <c r="I5650" t="s">
        <v>41</v>
      </c>
      <c r="J5650">
        <v>4440</v>
      </c>
      <c r="K5650" t="s">
        <v>10297</v>
      </c>
      <c r="M5650">
        <v>47</v>
      </c>
      <c r="N5650">
        <v>12</v>
      </c>
      <c r="O5650" t="s">
        <v>10329</v>
      </c>
      <c r="P5650" t="s">
        <v>10330</v>
      </c>
      <c r="Q5650" t="s">
        <v>10300</v>
      </c>
      <c r="R5650" t="s">
        <v>46</v>
      </c>
      <c r="S5650" t="s">
        <v>47</v>
      </c>
      <c r="T5650" t="s">
        <v>10331</v>
      </c>
      <c r="U5650" t="s">
        <v>10332</v>
      </c>
      <c r="V5650" t="s">
        <v>10333</v>
      </c>
      <c r="W5650" s="1">
        <v>43812</v>
      </c>
      <c r="X5650" s="2">
        <v>0.53125</v>
      </c>
      <c r="Y5650">
        <v>12</v>
      </c>
      <c r="Z5650">
        <v>2019</v>
      </c>
      <c r="AA5650" t="s">
        <v>51</v>
      </c>
      <c r="AB5650" t="s">
        <v>96</v>
      </c>
      <c r="AC5650" s="1">
        <v>43859</v>
      </c>
      <c r="AD5650">
        <v>1</v>
      </c>
      <c r="AE5650">
        <v>2020</v>
      </c>
      <c r="AF5650">
        <v>47</v>
      </c>
      <c r="AG5650" s="3" t="s">
        <v>14152</v>
      </c>
      <c r="AH5650" t="s">
        <v>54</v>
      </c>
      <c r="AI5650">
        <v>39.076613999999999</v>
      </c>
      <c r="AJ5650">
        <v>-94.545794000000001</v>
      </c>
      <c r="AK5650">
        <v>24350</v>
      </c>
      <c r="AL5650" t="s">
        <v>14153</v>
      </c>
    </row>
    <row r="5651" spans="1:38" ht="60" x14ac:dyDescent="0.25">
      <c r="A5651">
        <v>4496</v>
      </c>
      <c r="B5651">
        <v>2019178552</v>
      </c>
      <c r="C5651" t="s">
        <v>14154</v>
      </c>
      <c r="D5651" t="s">
        <v>1035</v>
      </c>
      <c r="E5651" t="s">
        <v>39</v>
      </c>
      <c r="F5651">
        <v>64128</v>
      </c>
      <c r="G5651" t="s">
        <v>40</v>
      </c>
      <c r="H5651">
        <v>3</v>
      </c>
      <c r="I5651" t="s">
        <v>41</v>
      </c>
      <c r="J5651">
        <v>4440</v>
      </c>
      <c r="K5651" t="s">
        <v>10297</v>
      </c>
      <c r="M5651">
        <v>4</v>
      </c>
      <c r="N5651">
        <v>337</v>
      </c>
      <c r="O5651" t="s">
        <v>10298</v>
      </c>
      <c r="P5651" t="s">
        <v>10299</v>
      </c>
      <c r="Q5651" t="s">
        <v>10300</v>
      </c>
      <c r="R5651" t="s">
        <v>46</v>
      </c>
      <c r="S5651" t="s">
        <v>47</v>
      </c>
      <c r="T5651" t="s">
        <v>48</v>
      </c>
      <c r="U5651" t="s">
        <v>10301</v>
      </c>
      <c r="V5651" t="s">
        <v>10302</v>
      </c>
      <c r="W5651" s="1">
        <v>43748</v>
      </c>
      <c r="X5651" s="2">
        <v>0.78611111111111109</v>
      </c>
      <c r="Y5651">
        <v>10</v>
      </c>
      <c r="Z5651">
        <v>2019</v>
      </c>
      <c r="AA5651" t="s">
        <v>51</v>
      </c>
      <c r="AB5651" t="s">
        <v>52</v>
      </c>
      <c r="AC5651" s="1">
        <v>43752</v>
      </c>
      <c r="AD5651">
        <v>10</v>
      </c>
      <c r="AE5651">
        <v>2019</v>
      </c>
      <c r="AF5651">
        <v>4</v>
      </c>
      <c r="AG5651" s="3" t="s">
        <v>14155</v>
      </c>
      <c r="AH5651" t="s">
        <v>54</v>
      </c>
      <c r="AI5651">
        <v>39.063031000000002</v>
      </c>
      <c r="AJ5651">
        <v>-94.523588000000004</v>
      </c>
      <c r="AK5651">
        <v>23399</v>
      </c>
      <c r="AL5651" t="s">
        <v>14156</v>
      </c>
    </row>
    <row r="5652" spans="1:38" ht="60" x14ac:dyDescent="0.25">
      <c r="A5652">
        <v>4498</v>
      </c>
      <c r="B5652">
        <v>2019178405</v>
      </c>
      <c r="C5652" t="s">
        <v>14157</v>
      </c>
      <c r="D5652" t="s">
        <v>100</v>
      </c>
      <c r="E5652" t="s">
        <v>39</v>
      </c>
      <c r="F5652">
        <v>64125</v>
      </c>
      <c r="G5652" t="s">
        <v>40</v>
      </c>
      <c r="H5652">
        <v>4</v>
      </c>
      <c r="I5652" t="s">
        <v>8950</v>
      </c>
      <c r="J5652">
        <v>341</v>
      </c>
      <c r="K5652" t="s">
        <v>10297</v>
      </c>
      <c r="M5652">
        <v>4</v>
      </c>
      <c r="N5652">
        <v>337</v>
      </c>
      <c r="O5652" t="s">
        <v>10298</v>
      </c>
      <c r="P5652" t="s">
        <v>10299</v>
      </c>
      <c r="Q5652" t="s">
        <v>10300</v>
      </c>
      <c r="R5652" t="s">
        <v>46</v>
      </c>
      <c r="S5652" t="s">
        <v>47</v>
      </c>
      <c r="T5652" t="s">
        <v>48</v>
      </c>
      <c r="U5652" t="s">
        <v>10301</v>
      </c>
      <c r="V5652" t="s">
        <v>10302</v>
      </c>
      <c r="W5652" s="1">
        <v>43748</v>
      </c>
      <c r="X5652" s="2">
        <v>0.64027777777777783</v>
      </c>
      <c r="Y5652">
        <v>10</v>
      </c>
      <c r="Z5652">
        <v>2019</v>
      </c>
      <c r="AA5652" t="s">
        <v>51</v>
      </c>
      <c r="AB5652" t="s">
        <v>52</v>
      </c>
      <c r="AC5652" s="1">
        <v>43752</v>
      </c>
      <c r="AD5652">
        <v>10</v>
      </c>
      <c r="AE5652">
        <v>2019</v>
      </c>
      <c r="AF5652">
        <v>4</v>
      </c>
      <c r="AG5652" s="3" t="s">
        <v>14158</v>
      </c>
      <c r="AH5652" t="s">
        <v>54</v>
      </c>
      <c r="AI5652">
        <v>39.102457999999999</v>
      </c>
      <c r="AJ5652">
        <v>-94.505597999999907</v>
      </c>
      <c r="AK5652">
        <v>5424</v>
      </c>
      <c r="AL5652" t="s">
        <v>14159</v>
      </c>
    </row>
    <row r="5653" spans="1:38" ht="60" x14ac:dyDescent="0.25">
      <c r="A5653">
        <v>4499</v>
      </c>
      <c r="B5653">
        <v>2019178459</v>
      </c>
      <c r="C5653" t="s">
        <v>12897</v>
      </c>
      <c r="D5653" t="s">
        <v>176</v>
      </c>
      <c r="E5653" t="s">
        <v>39</v>
      </c>
      <c r="F5653">
        <v>64124</v>
      </c>
      <c r="G5653" t="s">
        <v>40</v>
      </c>
      <c r="H5653">
        <v>3</v>
      </c>
      <c r="I5653" t="s">
        <v>41</v>
      </c>
      <c r="J5653">
        <v>4440</v>
      </c>
      <c r="K5653" t="s">
        <v>10297</v>
      </c>
      <c r="M5653">
        <v>4</v>
      </c>
      <c r="N5653">
        <v>337</v>
      </c>
      <c r="O5653" t="s">
        <v>10298</v>
      </c>
      <c r="P5653" t="s">
        <v>10299</v>
      </c>
      <c r="Q5653" t="s">
        <v>10300</v>
      </c>
      <c r="R5653" t="s">
        <v>46</v>
      </c>
      <c r="S5653" t="s">
        <v>47</v>
      </c>
      <c r="T5653" t="s">
        <v>48</v>
      </c>
      <c r="U5653" t="s">
        <v>10301</v>
      </c>
      <c r="V5653" t="s">
        <v>10302</v>
      </c>
      <c r="W5653" s="1">
        <v>43748</v>
      </c>
      <c r="X5653" s="2">
        <v>0.68680555555555556</v>
      </c>
      <c r="Y5653">
        <v>10</v>
      </c>
      <c r="Z5653">
        <v>2019</v>
      </c>
      <c r="AA5653" t="s">
        <v>51</v>
      </c>
      <c r="AB5653" t="s">
        <v>52</v>
      </c>
      <c r="AC5653" s="1">
        <v>43752</v>
      </c>
      <c r="AD5653">
        <v>10</v>
      </c>
      <c r="AE5653">
        <v>2019</v>
      </c>
      <c r="AF5653">
        <v>4</v>
      </c>
      <c r="AG5653" s="3" t="s">
        <v>12898</v>
      </c>
      <c r="AH5653" t="s">
        <v>54</v>
      </c>
      <c r="AI5653">
        <v>39.104545999999999</v>
      </c>
      <c r="AJ5653">
        <v>-94.523160000000004</v>
      </c>
      <c r="AK5653">
        <v>7550</v>
      </c>
      <c r="AL5653" t="s">
        <v>14160</v>
      </c>
    </row>
    <row r="5654" spans="1:38" ht="60" x14ac:dyDescent="0.25">
      <c r="A5654">
        <v>4500</v>
      </c>
      <c r="B5654">
        <v>2019178538</v>
      </c>
      <c r="C5654" t="s">
        <v>12527</v>
      </c>
      <c r="D5654" t="s">
        <v>1035</v>
      </c>
      <c r="E5654" t="s">
        <v>39</v>
      </c>
      <c r="F5654">
        <v>64128</v>
      </c>
      <c r="G5654" t="s">
        <v>40</v>
      </c>
      <c r="H5654">
        <v>3</v>
      </c>
      <c r="I5654" t="s">
        <v>41</v>
      </c>
      <c r="J5654">
        <v>4440</v>
      </c>
      <c r="K5654" t="s">
        <v>10297</v>
      </c>
      <c r="M5654">
        <v>4</v>
      </c>
      <c r="N5654">
        <v>337</v>
      </c>
      <c r="O5654" t="s">
        <v>10298</v>
      </c>
      <c r="P5654" t="s">
        <v>10299</v>
      </c>
      <c r="Q5654" t="s">
        <v>10300</v>
      </c>
      <c r="R5654" t="s">
        <v>46</v>
      </c>
      <c r="S5654" t="s">
        <v>47</v>
      </c>
      <c r="T5654" t="s">
        <v>48</v>
      </c>
      <c r="U5654" t="s">
        <v>10301</v>
      </c>
      <c r="V5654" t="s">
        <v>10302</v>
      </c>
      <c r="W5654" s="1">
        <v>43748</v>
      </c>
      <c r="X5654" s="2">
        <v>0.76180555555555562</v>
      </c>
      <c r="Y5654">
        <v>10</v>
      </c>
      <c r="Z5654">
        <v>2019</v>
      </c>
      <c r="AA5654" t="s">
        <v>51</v>
      </c>
      <c r="AB5654" t="s">
        <v>52</v>
      </c>
      <c r="AC5654" s="1">
        <v>43752</v>
      </c>
      <c r="AD5654">
        <v>10</v>
      </c>
      <c r="AE5654">
        <v>2019</v>
      </c>
      <c r="AF5654">
        <v>4</v>
      </c>
      <c r="AG5654" s="3" t="s">
        <v>12528</v>
      </c>
      <c r="AH5654" t="s">
        <v>54</v>
      </c>
      <c r="AI5654">
        <v>39.063016999999903</v>
      </c>
      <c r="AJ5654">
        <v>-94.523111999999998</v>
      </c>
      <c r="AK5654">
        <v>23388</v>
      </c>
      <c r="AL5654" t="s">
        <v>14161</v>
      </c>
    </row>
    <row r="5655" spans="1:38" ht="60" x14ac:dyDescent="0.25">
      <c r="A5655">
        <v>4501</v>
      </c>
      <c r="B5655">
        <v>2019178130</v>
      </c>
      <c r="C5655" t="s">
        <v>633</v>
      </c>
      <c r="D5655" t="s">
        <v>184</v>
      </c>
      <c r="E5655" t="s">
        <v>39</v>
      </c>
      <c r="F5655">
        <v>64127</v>
      </c>
      <c r="G5655" t="s">
        <v>40</v>
      </c>
      <c r="H5655">
        <v>3</v>
      </c>
      <c r="I5655" t="s">
        <v>41</v>
      </c>
      <c r="J5655">
        <v>4440</v>
      </c>
      <c r="K5655" t="s">
        <v>10297</v>
      </c>
      <c r="M5655">
        <v>1</v>
      </c>
      <c r="N5655">
        <v>1102</v>
      </c>
      <c r="O5655" t="s">
        <v>10305</v>
      </c>
      <c r="P5655" t="s">
        <v>10306</v>
      </c>
      <c r="Q5655" t="s">
        <v>10300</v>
      </c>
      <c r="R5655" t="s">
        <v>46</v>
      </c>
      <c r="S5655" t="s">
        <v>47</v>
      </c>
      <c r="T5655" t="s">
        <v>48</v>
      </c>
      <c r="U5655" t="s">
        <v>10307</v>
      </c>
      <c r="V5655" t="s">
        <v>10302</v>
      </c>
      <c r="W5655" s="1">
        <v>43748</v>
      </c>
      <c r="X5655" s="2">
        <v>0.42152777777777778</v>
      </c>
      <c r="Y5655">
        <v>10</v>
      </c>
      <c r="Z5655">
        <v>2019</v>
      </c>
      <c r="AA5655" t="s">
        <v>51</v>
      </c>
      <c r="AB5655" t="s">
        <v>52</v>
      </c>
      <c r="AC5655" s="1">
        <v>43749</v>
      </c>
      <c r="AD5655">
        <v>10</v>
      </c>
      <c r="AE5655">
        <v>2019</v>
      </c>
      <c r="AF5655">
        <v>1</v>
      </c>
      <c r="AG5655" s="3" t="s">
        <v>634</v>
      </c>
      <c r="AH5655" t="s">
        <v>54</v>
      </c>
      <c r="AI5655">
        <v>39.094976000000003</v>
      </c>
      <c r="AJ5655">
        <v>-94.520893999999998</v>
      </c>
      <c r="AK5655">
        <v>9212</v>
      </c>
      <c r="AL5655" t="s">
        <v>14162</v>
      </c>
    </row>
    <row r="5656" spans="1:38" ht="60" x14ac:dyDescent="0.25">
      <c r="A5656">
        <v>4502</v>
      </c>
      <c r="B5656">
        <v>2019178385</v>
      </c>
      <c r="C5656" t="s">
        <v>11688</v>
      </c>
      <c r="D5656" t="s">
        <v>71</v>
      </c>
      <c r="E5656" t="s">
        <v>39</v>
      </c>
      <c r="F5656">
        <v>64128</v>
      </c>
      <c r="G5656" t="s">
        <v>40</v>
      </c>
      <c r="H5656">
        <v>3</v>
      </c>
      <c r="I5656" t="s">
        <v>8950</v>
      </c>
      <c r="J5656">
        <v>341</v>
      </c>
      <c r="K5656" t="s">
        <v>10297</v>
      </c>
      <c r="M5656">
        <v>1</v>
      </c>
      <c r="N5656">
        <v>1102</v>
      </c>
      <c r="O5656" t="s">
        <v>10305</v>
      </c>
      <c r="P5656" t="s">
        <v>10306</v>
      </c>
      <c r="Q5656" t="s">
        <v>10300</v>
      </c>
      <c r="R5656" t="s">
        <v>46</v>
      </c>
      <c r="S5656" t="s">
        <v>47</v>
      </c>
      <c r="T5656" t="s">
        <v>48</v>
      </c>
      <c r="U5656" t="s">
        <v>10307</v>
      </c>
      <c r="V5656" t="s">
        <v>10302</v>
      </c>
      <c r="W5656" s="1">
        <v>43748</v>
      </c>
      <c r="X5656" s="2">
        <v>0.63263888888888886</v>
      </c>
      <c r="Y5656">
        <v>10</v>
      </c>
      <c r="Z5656">
        <v>2019</v>
      </c>
      <c r="AA5656" t="s">
        <v>51</v>
      </c>
      <c r="AB5656" t="s">
        <v>52</v>
      </c>
      <c r="AC5656" s="1">
        <v>43749</v>
      </c>
      <c r="AD5656">
        <v>10</v>
      </c>
      <c r="AE5656">
        <v>2019</v>
      </c>
      <c r="AF5656">
        <v>1</v>
      </c>
      <c r="AG5656" s="3" t="s">
        <v>11689</v>
      </c>
      <c r="AH5656" t="s">
        <v>54</v>
      </c>
      <c r="AI5656">
        <v>39.071081</v>
      </c>
      <c r="AJ5656">
        <v>-94.516943999999995</v>
      </c>
      <c r="AK5656">
        <v>22004</v>
      </c>
      <c r="AL5656" t="s">
        <v>14163</v>
      </c>
    </row>
    <row r="5657" spans="1:38" ht="60" x14ac:dyDescent="0.25">
      <c r="A5657">
        <v>4503</v>
      </c>
      <c r="B5657">
        <v>2019178404</v>
      </c>
      <c r="C5657" t="s">
        <v>14157</v>
      </c>
      <c r="D5657" t="s">
        <v>100</v>
      </c>
      <c r="E5657" t="s">
        <v>39</v>
      </c>
      <c r="F5657">
        <v>64125</v>
      </c>
      <c r="G5657" t="s">
        <v>40</v>
      </c>
      <c r="H5657">
        <v>4</v>
      </c>
      <c r="I5657" t="s">
        <v>8950</v>
      </c>
      <c r="J5657">
        <v>341</v>
      </c>
      <c r="K5657" t="s">
        <v>10297</v>
      </c>
      <c r="M5657">
        <v>1</v>
      </c>
      <c r="N5657">
        <v>1102</v>
      </c>
      <c r="O5657" t="s">
        <v>10305</v>
      </c>
      <c r="P5657" t="s">
        <v>10306</v>
      </c>
      <c r="Q5657" t="s">
        <v>10300</v>
      </c>
      <c r="R5657" t="s">
        <v>46</v>
      </c>
      <c r="S5657" t="s">
        <v>47</v>
      </c>
      <c r="T5657" t="s">
        <v>48</v>
      </c>
      <c r="U5657" t="s">
        <v>10307</v>
      </c>
      <c r="V5657" t="s">
        <v>10302</v>
      </c>
      <c r="W5657" s="1">
        <v>43748</v>
      </c>
      <c r="X5657" s="2">
        <v>0.63958333333333328</v>
      </c>
      <c r="Y5657">
        <v>10</v>
      </c>
      <c r="Z5657">
        <v>2019</v>
      </c>
      <c r="AA5657" t="s">
        <v>51</v>
      </c>
      <c r="AB5657" t="s">
        <v>52</v>
      </c>
      <c r="AC5657" s="1">
        <v>43749</v>
      </c>
      <c r="AD5657">
        <v>10</v>
      </c>
      <c r="AE5657">
        <v>2019</v>
      </c>
      <c r="AF5657">
        <v>1</v>
      </c>
      <c r="AG5657" s="3" t="s">
        <v>14158</v>
      </c>
      <c r="AH5657" t="s">
        <v>54</v>
      </c>
      <c r="AI5657">
        <v>39.102457999999999</v>
      </c>
      <c r="AJ5657">
        <v>-94.505597999999907</v>
      </c>
      <c r="AK5657">
        <v>5424</v>
      </c>
      <c r="AL5657" t="s">
        <v>14164</v>
      </c>
    </row>
    <row r="5658" spans="1:38" ht="60" x14ac:dyDescent="0.25">
      <c r="A5658">
        <v>4504</v>
      </c>
      <c r="B5658">
        <v>2019178170</v>
      </c>
      <c r="C5658" t="s">
        <v>11299</v>
      </c>
      <c r="D5658" t="s">
        <v>66</v>
      </c>
      <c r="E5658" t="s">
        <v>39</v>
      </c>
      <c r="F5658">
        <v>64132</v>
      </c>
      <c r="G5658" t="s">
        <v>67</v>
      </c>
      <c r="H5658">
        <v>5</v>
      </c>
      <c r="I5658" t="s">
        <v>8950</v>
      </c>
      <c r="J5658">
        <v>341</v>
      </c>
      <c r="K5658" t="s">
        <v>10297</v>
      </c>
      <c r="M5658">
        <v>1</v>
      </c>
      <c r="N5658">
        <v>1102</v>
      </c>
      <c r="O5658" t="s">
        <v>10305</v>
      </c>
      <c r="P5658" t="s">
        <v>10306</v>
      </c>
      <c r="Q5658" t="s">
        <v>10300</v>
      </c>
      <c r="R5658" t="s">
        <v>46</v>
      </c>
      <c r="S5658" t="s">
        <v>47</v>
      </c>
      <c r="T5658" t="s">
        <v>48</v>
      </c>
      <c r="U5658" t="s">
        <v>10464</v>
      </c>
      <c r="V5658" t="s">
        <v>10465</v>
      </c>
      <c r="W5658" s="1">
        <v>43748</v>
      </c>
      <c r="X5658" s="2">
        <v>0.44722222222222219</v>
      </c>
      <c r="Y5658">
        <v>10</v>
      </c>
      <c r="Z5658">
        <v>2019</v>
      </c>
      <c r="AA5658" t="s">
        <v>51</v>
      </c>
      <c r="AB5658" t="s">
        <v>52</v>
      </c>
      <c r="AC5658" s="1">
        <v>43749</v>
      </c>
      <c r="AD5658">
        <v>10</v>
      </c>
      <c r="AE5658">
        <v>2019</v>
      </c>
      <c r="AF5658">
        <v>1</v>
      </c>
      <c r="AG5658" s="3" t="s">
        <v>11300</v>
      </c>
      <c r="AH5658" t="s">
        <v>54</v>
      </c>
      <c r="AI5658">
        <v>39.000163999999998</v>
      </c>
      <c r="AJ5658">
        <v>-94.546626000000003</v>
      </c>
      <c r="AK5658">
        <v>2501</v>
      </c>
      <c r="AL5658" t="s">
        <v>14165</v>
      </c>
    </row>
    <row r="5659" spans="1:38" ht="60" x14ac:dyDescent="0.25">
      <c r="A5659">
        <v>4497</v>
      </c>
      <c r="B5659">
        <v>2019178403</v>
      </c>
      <c r="C5659" t="s">
        <v>3513</v>
      </c>
      <c r="D5659" t="s">
        <v>176</v>
      </c>
      <c r="E5659" t="s">
        <v>39</v>
      </c>
      <c r="F5659">
        <v>64124</v>
      </c>
      <c r="G5659" t="s">
        <v>40</v>
      </c>
      <c r="H5659">
        <v>3</v>
      </c>
      <c r="I5659" t="s">
        <v>41</v>
      </c>
      <c r="J5659">
        <v>4440</v>
      </c>
      <c r="K5659" t="s">
        <v>10297</v>
      </c>
      <c r="M5659">
        <v>4</v>
      </c>
      <c r="N5659">
        <v>337</v>
      </c>
      <c r="O5659" t="s">
        <v>10298</v>
      </c>
      <c r="P5659" t="s">
        <v>10299</v>
      </c>
      <c r="Q5659" t="s">
        <v>10300</v>
      </c>
      <c r="R5659" t="s">
        <v>46</v>
      </c>
      <c r="S5659" t="s">
        <v>47</v>
      </c>
      <c r="T5659" t="s">
        <v>48</v>
      </c>
      <c r="U5659" t="s">
        <v>10301</v>
      </c>
      <c r="V5659" t="s">
        <v>10302</v>
      </c>
      <c r="W5659" s="1">
        <v>43748</v>
      </c>
      <c r="X5659" s="2">
        <v>0.63888888888888895</v>
      </c>
      <c r="Y5659">
        <v>10</v>
      </c>
      <c r="Z5659">
        <v>2019</v>
      </c>
      <c r="AA5659" t="s">
        <v>51</v>
      </c>
      <c r="AB5659" t="s">
        <v>52</v>
      </c>
      <c r="AC5659" s="1">
        <v>43752</v>
      </c>
      <c r="AD5659">
        <v>10</v>
      </c>
      <c r="AE5659">
        <v>2019</v>
      </c>
      <c r="AF5659">
        <v>4</v>
      </c>
      <c r="AG5659" s="3" t="s">
        <v>3514</v>
      </c>
      <c r="AH5659" t="s">
        <v>54</v>
      </c>
      <c r="AI5659">
        <v>39.103876</v>
      </c>
      <c r="AJ5659">
        <v>-94.536781999999903</v>
      </c>
      <c r="AK5659">
        <v>9614</v>
      </c>
      <c r="AL5659" t="s">
        <v>14166</v>
      </c>
    </row>
    <row r="5660" spans="1:38" ht="60" x14ac:dyDescent="0.25">
      <c r="A5660">
        <v>2662</v>
      </c>
      <c r="B5660">
        <v>2019203291</v>
      </c>
      <c r="C5660" t="s">
        <v>14167</v>
      </c>
      <c r="D5660" t="s">
        <v>71</v>
      </c>
      <c r="E5660" t="s">
        <v>39</v>
      </c>
      <c r="F5660">
        <v>64127</v>
      </c>
      <c r="G5660" t="s">
        <v>40</v>
      </c>
      <c r="H5660">
        <v>3</v>
      </c>
      <c r="I5660" t="s">
        <v>41</v>
      </c>
      <c r="J5660">
        <v>4440</v>
      </c>
      <c r="K5660" t="s">
        <v>10297</v>
      </c>
      <c r="M5660">
        <v>0</v>
      </c>
      <c r="N5660">
        <v>603</v>
      </c>
      <c r="O5660" t="s">
        <v>10329</v>
      </c>
      <c r="P5660" t="s">
        <v>10330</v>
      </c>
      <c r="Q5660" t="s">
        <v>10300</v>
      </c>
      <c r="R5660" t="s">
        <v>46</v>
      </c>
      <c r="S5660" t="s">
        <v>47</v>
      </c>
      <c r="T5660" t="s">
        <v>10352</v>
      </c>
      <c r="U5660" t="s">
        <v>10353</v>
      </c>
      <c r="V5660" t="s">
        <v>10354</v>
      </c>
      <c r="W5660" s="1">
        <v>43812</v>
      </c>
      <c r="X5660" s="2">
        <v>0.32777777777777778</v>
      </c>
      <c r="Y5660">
        <v>12</v>
      </c>
      <c r="Z5660">
        <v>2019</v>
      </c>
      <c r="AA5660" t="s">
        <v>51</v>
      </c>
      <c r="AB5660" t="s">
        <v>52</v>
      </c>
      <c r="AC5660" s="1">
        <v>43812</v>
      </c>
      <c r="AD5660">
        <v>12</v>
      </c>
      <c r="AE5660">
        <v>2019</v>
      </c>
      <c r="AF5660">
        <v>0</v>
      </c>
      <c r="AG5660" s="3" t="s">
        <v>14168</v>
      </c>
      <c r="AH5660" t="s">
        <v>54</v>
      </c>
      <c r="AI5660">
        <v>39.081080999999998</v>
      </c>
      <c r="AJ5660">
        <v>-94.519150999999994</v>
      </c>
      <c r="AK5660">
        <v>20181</v>
      </c>
      <c r="AL5660" t="s">
        <v>14169</v>
      </c>
    </row>
    <row r="5661" spans="1:38" ht="75" x14ac:dyDescent="0.25">
      <c r="A5661">
        <v>4542</v>
      </c>
      <c r="B5661">
        <v>2019177815</v>
      </c>
      <c r="C5661" t="s">
        <v>14170</v>
      </c>
      <c r="D5661" t="s">
        <v>147</v>
      </c>
      <c r="E5661" t="s">
        <v>39</v>
      </c>
      <c r="F5661">
        <v>64127</v>
      </c>
      <c r="G5661" t="s">
        <v>40</v>
      </c>
      <c r="H5661">
        <v>3</v>
      </c>
      <c r="I5661" t="s">
        <v>41</v>
      </c>
      <c r="J5661">
        <v>4440</v>
      </c>
      <c r="K5661" t="s">
        <v>10297</v>
      </c>
      <c r="M5661">
        <v>180</v>
      </c>
      <c r="N5661">
        <v>424</v>
      </c>
      <c r="O5661" t="s">
        <v>10313</v>
      </c>
      <c r="P5661" t="s">
        <v>10314</v>
      </c>
      <c r="Q5661" t="s">
        <v>10300</v>
      </c>
      <c r="R5661" t="s">
        <v>91</v>
      </c>
      <c r="S5661" t="s">
        <v>2689</v>
      </c>
      <c r="T5661" t="s">
        <v>2690</v>
      </c>
      <c r="U5661" t="s">
        <v>10498</v>
      </c>
      <c r="V5661" t="s">
        <v>10499</v>
      </c>
      <c r="W5661" s="1">
        <v>43747</v>
      </c>
      <c r="X5661" s="2">
        <v>0.65486111111111112</v>
      </c>
      <c r="Y5661">
        <v>10</v>
      </c>
      <c r="Z5661">
        <v>2019</v>
      </c>
      <c r="AA5661" t="s">
        <v>266</v>
      </c>
      <c r="AB5661" t="s">
        <v>52</v>
      </c>
      <c r="AG5661" s="3" t="s">
        <v>14171</v>
      </c>
      <c r="AH5661" t="s">
        <v>54</v>
      </c>
      <c r="AI5661">
        <v>39.086638999999998</v>
      </c>
      <c r="AJ5661">
        <v>-94.529055</v>
      </c>
      <c r="AK5661">
        <v>18553</v>
      </c>
      <c r="AL5661" t="s">
        <v>14172</v>
      </c>
    </row>
    <row r="5662" spans="1:38" ht="75" x14ac:dyDescent="0.25">
      <c r="A5662">
        <v>4543</v>
      </c>
      <c r="B5662">
        <v>2019177676</v>
      </c>
      <c r="C5662" t="s">
        <v>8671</v>
      </c>
      <c r="D5662" t="s">
        <v>147</v>
      </c>
      <c r="E5662" t="s">
        <v>39</v>
      </c>
      <c r="F5662">
        <v>64127</v>
      </c>
      <c r="G5662" t="s">
        <v>40</v>
      </c>
      <c r="H5662">
        <v>3</v>
      </c>
      <c r="I5662" t="s">
        <v>41</v>
      </c>
      <c r="J5662">
        <v>4440</v>
      </c>
      <c r="K5662" t="s">
        <v>10297</v>
      </c>
      <c r="M5662">
        <v>21</v>
      </c>
      <c r="N5662">
        <v>43</v>
      </c>
      <c r="O5662" t="s">
        <v>10329</v>
      </c>
      <c r="P5662" t="s">
        <v>10330</v>
      </c>
      <c r="Q5662" t="s">
        <v>10300</v>
      </c>
      <c r="R5662" t="s">
        <v>46</v>
      </c>
      <c r="S5662" t="s">
        <v>47</v>
      </c>
      <c r="T5662" t="s">
        <v>10352</v>
      </c>
      <c r="U5662" t="s">
        <v>10353</v>
      </c>
      <c r="V5662" t="s">
        <v>10354</v>
      </c>
      <c r="W5662" s="1">
        <v>43747</v>
      </c>
      <c r="X5662" s="2">
        <v>0.51597222222222217</v>
      </c>
      <c r="Y5662">
        <v>10</v>
      </c>
      <c r="Z5662">
        <v>2019</v>
      </c>
      <c r="AA5662" t="s">
        <v>51</v>
      </c>
      <c r="AB5662" t="s">
        <v>96</v>
      </c>
      <c r="AC5662" s="1">
        <v>43768</v>
      </c>
      <c r="AD5662">
        <v>10</v>
      </c>
      <c r="AE5662">
        <v>2019</v>
      </c>
      <c r="AF5662">
        <v>21</v>
      </c>
      <c r="AG5662" s="3" t="s">
        <v>8672</v>
      </c>
      <c r="AH5662" t="s">
        <v>54</v>
      </c>
      <c r="AI5662">
        <v>39.092242999999897</v>
      </c>
      <c r="AJ5662">
        <v>-94.525429000000003</v>
      </c>
      <c r="AK5662">
        <v>8791</v>
      </c>
      <c r="AL5662" t="s">
        <v>14173</v>
      </c>
    </row>
    <row r="5663" spans="1:38" ht="60" x14ac:dyDescent="0.25">
      <c r="A5663">
        <v>1008</v>
      </c>
      <c r="B5663">
        <v>2020017247</v>
      </c>
      <c r="C5663" t="s">
        <v>14174</v>
      </c>
      <c r="D5663" t="s">
        <v>108</v>
      </c>
      <c r="E5663" t="s">
        <v>39</v>
      </c>
      <c r="F5663">
        <v>64109</v>
      </c>
      <c r="G5663" t="s">
        <v>82</v>
      </c>
      <c r="H5663">
        <v>3</v>
      </c>
      <c r="I5663" t="s">
        <v>41</v>
      </c>
      <c r="J5663">
        <v>4440</v>
      </c>
      <c r="K5663" t="s">
        <v>10297</v>
      </c>
      <c r="M5663">
        <v>2</v>
      </c>
      <c r="N5663">
        <v>503</v>
      </c>
      <c r="O5663" t="s">
        <v>10298</v>
      </c>
      <c r="P5663" t="s">
        <v>10299</v>
      </c>
      <c r="Q5663" t="s">
        <v>10300</v>
      </c>
      <c r="R5663" t="s">
        <v>46</v>
      </c>
      <c r="S5663" t="s">
        <v>47</v>
      </c>
      <c r="T5663" t="s">
        <v>48</v>
      </c>
      <c r="U5663" t="s">
        <v>10301</v>
      </c>
      <c r="V5663" t="s">
        <v>10302</v>
      </c>
      <c r="W5663" s="1">
        <v>43865</v>
      </c>
      <c r="X5663" s="2">
        <v>0.4465277777777778</v>
      </c>
      <c r="Y5663">
        <v>2</v>
      </c>
      <c r="Z5663">
        <v>2020</v>
      </c>
      <c r="AA5663" t="s">
        <v>51</v>
      </c>
      <c r="AB5663" t="s">
        <v>52</v>
      </c>
      <c r="AC5663" s="1">
        <v>43867</v>
      </c>
      <c r="AD5663">
        <v>2</v>
      </c>
      <c r="AE5663">
        <v>2020</v>
      </c>
      <c r="AF5663">
        <v>2</v>
      </c>
      <c r="AG5663" s="3" t="s">
        <v>14175</v>
      </c>
      <c r="AH5663" t="s">
        <v>54</v>
      </c>
      <c r="AI5663">
        <v>39.065278999999997</v>
      </c>
      <c r="AJ5663">
        <v>-94.555047000000002</v>
      </c>
      <c r="AK5663">
        <v>126688</v>
      </c>
      <c r="AL5663" t="s">
        <v>14176</v>
      </c>
    </row>
    <row r="5664" spans="1:38" ht="75" x14ac:dyDescent="0.25">
      <c r="A5664">
        <v>1007</v>
      </c>
      <c r="B5664">
        <v>2020017555</v>
      </c>
      <c r="C5664" t="s">
        <v>14177</v>
      </c>
      <c r="D5664" t="s">
        <v>38</v>
      </c>
      <c r="E5664" t="s">
        <v>39</v>
      </c>
      <c r="F5664">
        <v>64128</v>
      </c>
      <c r="G5664" t="s">
        <v>40</v>
      </c>
      <c r="H5664">
        <v>3</v>
      </c>
      <c r="I5664" t="s">
        <v>41</v>
      </c>
      <c r="J5664">
        <v>4440</v>
      </c>
      <c r="K5664" t="s">
        <v>10297</v>
      </c>
      <c r="M5664">
        <v>7</v>
      </c>
      <c r="N5664">
        <v>177</v>
      </c>
      <c r="O5664" t="s">
        <v>10323</v>
      </c>
      <c r="P5664" t="s">
        <v>10324</v>
      </c>
      <c r="Q5664" t="s">
        <v>10300</v>
      </c>
      <c r="R5664" t="s">
        <v>46</v>
      </c>
      <c r="S5664" t="s">
        <v>47</v>
      </c>
      <c r="T5664" t="s">
        <v>547</v>
      </c>
      <c r="U5664" t="s">
        <v>548</v>
      </c>
      <c r="V5664" t="s">
        <v>10470</v>
      </c>
      <c r="W5664" s="1">
        <v>43865</v>
      </c>
      <c r="X5664" s="2">
        <v>0.66111111111111109</v>
      </c>
      <c r="Y5664">
        <v>2</v>
      </c>
      <c r="Z5664">
        <v>2020</v>
      </c>
      <c r="AA5664" t="s">
        <v>51</v>
      </c>
      <c r="AB5664" t="s">
        <v>52</v>
      </c>
      <c r="AC5664" s="1">
        <v>43872</v>
      </c>
      <c r="AD5664">
        <v>2</v>
      </c>
      <c r="AE5664">
        <v>2020</v>
      </c>
      <c r="AF5664">
        <v>7</v>
      </c>
      <c r="AG5664" s="3" t="s">
        <v>14178</v>
      </c>
      <c r="AH5664" t="s">
        <v>54</v>
      </c>
      <c r="AI5664">
        <v>39.060853999999999</v>
      </c>
      <c r="AJ5664">
        <v>-94.538011999999995</v>
      </c>
      <c r="AK5664">
        <v>27623</v>
      </c>
      <c r="AL5664" t="s">
        <v>14179</v>
      </c>
    </row>
    <row r="5665" spans="1:38" ht="60" x14ac:dyDescent="0.25">
      <c r="A5665">
        <v>1006</v>
      </c>
      <c r="B5665">
        <v>2020017222</v>
      </c>
      <c r="C5665" t="s">
        <v>7753</v>
      </c>
      <c r="D5665" t="s">
        <v>147</v>
      </c>
      <c r="E5665" t="s">
        <v>39</v>
      </c>
      <c r="F5665">
        <v>64127</v>
      </c>
      <c r="G5665" t="s">
        <v>40</v>
      </c>
      <c r="H5665">
        <v>3</v>
      </c>
      <c r="I5665" t="s">
        <v>41</v>
      </c>
      <c r="J5665">
        <v>4440</v>
      </c>
      <c r="K5665" t="s">
        <v>10297</v>
      </c>
      <c r="M5665">
        <v>7</v>
      </c>
      <c r="N5665">
        <v>177</v>
      </c>
      <c r="O5665" t="s">
        <v>10323</v>
      </c>
      <c r="P5665" t="s">
        <v>10324</v>
      </c>
      <c r="Q5665" t="s">
        <v>10300</v>
      </c>
      <c r="R5665" t="s">
        <v>46</v>
      </c>
      <c r="S5665" t="s">
        <v>47</v>
      </c>
      <c r="T5665" t="s">
        <v>547</v>
      </c>
      <c r="U5665" t="s">
        <v>548</v>
      </c>
      <c r="V5665" t="s">
        <v>10470</v>
      </c>
      <c r="W5665" s="1">
        <v>43865</v>
      </c>
      <c r="X5665" s="2">
        <v>0.42430555555555555</v>
      </c>
      <c r="Y5665">
        <v>2</v>
      </c>
      <c r="Z5665">
        <v>2020</v>
      </c>
      <c r="AA5665" t="s">
        <v>51</v>
      </c>
      <c r="AB5665" t="s">
        <v>52</v>
      </c>
      <c r="AC5665" s="1">
        <v>43872</v>
      </c>
      <c r="AD5665">
        <v>2</v>
      </c>
      <c r="AE5665">
        <v>2020</v>
      </c>
      <c r="AF5665">
        <v>7</v>
      </c>
      <c r="AG5665" s="3" t="s">
        <v>7754</v>
      </c>
      <c r="AH5665" t="s">
        <v>54</v>
      </c>
      <c r="AI5665">
        <v>39.083734</v>
      </c>
      <c r="AJ5665">
        <v>-94.526434999999907</v>
      </c>
      <c r="AK5665">
        <v>18808</v>
      </c>
      <c r="AL5665" t="s">
        <v>14180</v>
      </c>
    </row>
    <row r="5666" spans="1:38" ht="60" x14ac:dyDescent="0.25">
      <c r="A5666">
        <v>1005</v>
      </c>
      <c r="B5666">
        <v>2020017567</v>
      </c>
      <c r="C5666" t="s">
        <v>14181</v>
      </c>
      <c r="D5666" t="s">
        <v>433</v>
      </c>
      <c r="E5666" t="s">
        <v>39</v>
      </c>
      <c r="F5666">
        <v>64130</v>
      </c>
      <c r="G5666" t="s">
        <v>67</v>
      </c>
      <c r="H5666">
        <v>5</v>
      </c>
      <c r="I5666" t="s">
        <v>41</v>
      </c>
      <c r="J5666">
        <v>4440</v>
      </c>
      <c r="K5666" t="s">
        <v>10297</v>
      </c>
      <c r="M5666">
        <v>6</v>
      </c>
      <c r="N5666">
        <v>207</v>
      </c>
      <c r="O5666" t="s">
        <v>10329</v>
      </c>
      <c r="P5666" t="s">
        <v>10330</v>
      </c>
      <c r="Q5666" t="s">
        <v>10300</v>
      </c>
      <c r="R5666" t="s">
        <v>46</v>
      </c>
      <c r="S5666" t="s">
        <v>47</v>
      </c>
      <c r="T5666" t="s">
        <v>10331</v>
      </c>
      <c r="U5666" t="s">
        <v>10332</v>
      </c>
      <c r="V5666" t="s">
        <v>10333</v>
      </c>
      <c r="W5666" s="1">
        <v>43865</v>
      </c>
      <c r="X5666" s="2">
        <v>0.66805555555555562</v>
      </c>
      <c r="Y5666">
        <v>2</v>
      </c>
      <c r="Z5666">
        <v>2020</v>
      </c>
      <c r="AA5666" t="s">
        <v>51</v>
      </c>
      <c r="AB5666" t="s">
        <v>52</v>
      </c>
      <c r="AC5666" s="1">
        <v>43871</v>
      </c>
      <c r="AD5666">
        <v>2</v>
      </c>
      <c r="AE5666">
        <v>2020</v>
      </c>
      <c r="AF5666">
        <v>6</v>
      </c>
      <c r="AG5666" s="3" t="s">
        <v>14182</v>
      </c>
      <c r="AH5666" t="s">
        <v>54</v>
      </c>
      <c r="AI5666">
        <v>39.033481000000002</v>
      </c>
      <c r="AJ5666">
        <v>-94.531066999999993</v>
      </c>
      <c r="AK5666">
        <v>249294</v>
      </c>
      <c r="AL5666" t="s">
        <v>14183</v>
      </c>
    </row>
    <row r="5667" spans="1:38" ht="75" x14ac:dyDescent="0.25">
      <c r="A5667">
        <v>1004</v>
      </c>
      <c r="B5667">
        <v>2020017230</v>
      </c>
      <c r="C5667" t="s">
        <v>14184</v>
      </c>
      <c r="D5667" t="s">
        <v>81</v>
      </c>
      <c r="E5667" t="s">
        <v>39</v>
      </c>
      <c r="F5667">
        <v>64124</v>
      </c>
      <c r="G5667" t="s">
        <v>40</v>
      </c>
      <c r="H5667">
        <v>3</v>
      </c>
      <c r="I5667" t="s">
        <v>41</v>
      </c>
      <c r="J5667">
        <v>4440</v>
      </c>
      <c r="K5667" t="s">
        <v>10297</v>
      </c>
      <c r="M5667">
        <v>38</v>
      </c>
      <c r="N5667">
        <v>13</v>
      </c>
      <c r="O5667" t="s">
        <v>10329</v>
      </c>
      <c r="P5667" t="s">
        <v>10330</v>
      </c>
      <c r="Q5667" t="s">
        <v>10300</v>
      </c>
      <c r="R5667" t="s">
        <v>46</v>
      </c>
      <c r="S5667" t="s">
        <v>2559</v>
      </c>
      <c r="T5667" t="s">
        <v>3762</v>
      </c>
      <c r="U5667" t="s">
        <v>10344</v>
      </c>
      <c r="V5667" t="s">
        <v>10345</v>
      </c>
      <c r="W5667" s="1">
        <v>43865</v>
      </c>
      <c r="X5667" s="2">
        <v>0.43263888888888885</v>
      </c>
      <c r="Y5667">
        <v>2</v>
      </c>
      <c r="Z5667">
        <v>2020</v>
      </c>
      <c r="AA5667" t="s">
        <v>51</v>
      </c>
      <c r="AB5667" t="s">
        <v>52</v>
      </c>
      <c r="AC5667" s="1">
        <v>43903</v>
      </c>
      <c r="AD5667">
        <v>3</v>
      </c>
      <c r="AE5667">
        <v>2020</v>
      </c>
      <c r="AF5667">
        <v>38</v>
      </c>
      <c r="AG5667" s="3" t="s">
        <v>14185</v>
      </c>
      <c r="AH5667" t="s">
        <v>54</v>
      </c>
      <c r="AI5667">
        <v>39.103620999999997</v>
      </c>
      <c r="AJ5667">
        <v>-94.546262999999996</v>
      </c>
      <c r="AK5667">
        <v>10578</v>
      </c>
      <c r="AL5667" t="s">
        <v>14186</v>
      </c>
    </row>
    <row r="5668" spans="1:38" ht="60" x14ac:dyDescent="0.25">
      <c r="A5668">
        <v>1003</v>
      </c>
      <c r="B5668">
        <v>2020017304</v>
      </c>
      <c r="C5668" t="s">
        <v>14187</v>
      </c>
      <c r="D5668" t="s">
        <v>1035</v>
      </c>
      <c r="E5668" t="s">
        <v>39</v>
      </c>
      <c r="F5668">
        <v>64128</v>
      </c>
      <c r="G5668" t="s">
        <v>40</v>
      </c>
      <c r="H5668">
        <v>3</v>
      </c>
      <c r="I5668" t="s">
        <v>41</v>
      </c>
      <c r="J5668">
        <v>4440</v>
      </c>
      <c r="K5668" t="s">
        <v>10297</v>
      </c>
      <c r="M5668">
        <v>8</v>
      </c>
      <c r="N5668">
        <v>161</v>
      </c>
      <c r="O5668" t="s">
        <v>10329</v>
      </c>
      <c r="P5668" t="s">
        <v>10330</v>
      </c>
      <c r="Q5668" t="s">
        <v>10300</v>
      </c>
      <c r="R5668" t="s">
        <v>46</v>
      </c>
      <c r="S5668" t="s">
        <v>47</v>
      </c>
      <c r="T5668" t="s">
        <v>10352</v>
      </c>
      <c r="U5668" t="s">
        <v>10353</v>
      </c>
      <c r="V5668" t="s">
        <v>10354</v>
      </c>
      <c r="W5668" s="1">
        <v>43865</v>
      </c>
      <c r="X5668" s="2">
        <v>0.47083333333333338</v>
      </c>
      <c r="Y5668">
        <v>2</v>
      </c>
      <c r="Z5668">
        <v>2020</v>
      </c>
      <c r="AA5668" t="s">
        <v>51</v>
      </c>
      <c r="AB5668" t="s">
        <v>96</v>
      </c>
      <c r="AC5668" s="1">
        <v>43873</v>
      </c>
      <c r="AD5668">
        <v>2</v>
      </c>
      <c r="AE5668">
        <v>2020</v>
      </c>
      <c r="AF5668">
        <v>8</v>
      </c>
      <c r="AG5668" s="3" t="s">
        <v>14188</v>
      </c>
      <c r="AH5668" t="s">
        <v>54</v>
      </c>
      <c r="AI5668">
        <v>39.064152999999997</v>
      </c>
      <c r="AJ5668">
        <v>-94.518606999999903</v>
      </c>
      <c r="AK5668">
        <v>23454</v>
      </c>
      <c r="AL5668" t="s">
        <v>14189</v>
      </c>
    </row>
    <row r="5669" spans="1:38" ht="60" x14ac:dyDescent="0.25">
      <c r="A5669">
        <v>1002</v>
      </c>
      <c r="B5669">
        <v>2020017076</v>
      </c>
      <c r="C5669" t="s">
        <v>14190</v>
      </c>
      <c r="D5669" t="s">
        <v>236</v>
      </c>
      <c r="E5669" t="s">
        <v>39</v>
      </c>
      <c r="F5669">
        <v>64106</v>
      </c>
      <c r="G5669" t="s">
        <v>82</v>
      </c>
      <c r="H5669">
        <v>4</v>
      </c>
      <c r="I5669" t="s">
        <v>41</v>
      </c>
      <c r="J5669">
        <v>4440</v>
      </c>
      <c r="K5669" t="s">
        <v>10297</v>
      </c>
      <c r="M5669">
        <v>2</v>
      </c>
      <c r="N5669">
        <v>503</v>
      </c>
      <c r="O5669" t="s">
        <v>10313</v>
      </c>
      <c r="P5669" t="s">
        <v>10314</v>
      </c>
      <c r="Q5669" t="s">
        <v>10300</v>
      </c>
      <c r="R5669" t="s">
        <v>91</v>
      </c>
      <c r="S5669" t="s">
        <v>47</v>
      </c>
      <c r="T5669" t="s">
        <v>48</v>
      </c>
      <c r="U5669" t="s">
        <v>10315</v>
      </c>
      <c r="V5669" t="s">
        <v>10316</v>
      </c>
      <c r="W5669" s="1">
        <v>43865</v>
      </c>
      <c r="X5669" s="2">
        <v>0.33611111111111108</v>
      </c>
      <c r="Y5669">
        <v>2</v>
      </c>
      <c r="Z5669">
        <v>2020</v>
      </c>
      <c r="AA5669" t="s">
        <v>51</v>
      </c>
      <c r="AB5669" t="s">
        <v>96</v>
      </c>
      <c r="AC5669" s="1">
        <v>43867</v>
      </c>
      <c r="AD5669">
        <v>2</v>
      </c>
      <c r="AE5669">
        <v>2020</v>
      </c>
      <c r="AF5669">
        <v>2</v>
      </c>
      <c r="AG5669" s="3" t="s">
        <v>14191</v>
      </c>
      <c r="AH5669" t="s">
        <v>54</v>
      </c>
      <c r="AI5669">
        <v>39.110706999999998</v>
      </c>
      <c r="AJ5669">
        <v>-94.567941000000005</v>
      </c>
      <c r="AK5669">
        <v>224590</v>
      </c>
      <c r="AL5669" t="s">
        <v>14192</v>
      </c>
    </row>
    <row r="5670" spans="1:38" ht="75" x14ac:dyDescent="0.25">
      <c r="A5670">
        <v>1009</v>
      </c>
      <c r="B5670">
        <v>2020017274</v>
      </c>
      <c r="C5670" t="s">
        <v>10448</v>
      </c>
      <c r="D5670" t="s">
        <v>649</v>
      </c>
      <c r="E5670" t="s">
        <v>39</v>
      </c>
      <c r="F5670">
        <v>64109</v>
      </c>
      <c r="G5670" t="s">
        <v>82</v>
      </c>
      <c r="H5670">
        <v>4</v>
      </c>
      <c r="I5670" t="s">
        <v>8950</v>
      </c>
      <c r="J5670">
        <v>341</v>
      </c>
      <c r="K5670" t="s">
        <v>10297</v>
      </c>
      <c r="M5670">
        <v>2</v>
      </c>
      <c r="N5670">
        <v>503</v>
      </c>
      <c r="O5670" t="s">
        <v>10298</v>
      </c>
      <c r="P5670" t="s">
        <v>10299</v>
      </c>
      <c r="Q5670" t="s">
        <v>10300</v>
      </c>
      <c r="R5670" t="s">
        <v>46</v>
      </c>
      <c r="S5670" t="s">
        <v>47</v>
      </c>
      <c r="T5670" t="s">
        <v>48</v>
      </c>
      <c r="U5670" t="s">
        <v>10301</v>
      </c>
      <c r="V5670" t="s">
        <v>10302</v>
      </c>
      <c r="W5670" s="1">
        <v>43865</v>
      </c>
      <c r="X5670" s="2">
        <v>0.46249999999999997</v>
      </c>
      <c r="Y5670">
        <v>2</v>
      </c>
      <c r="Z5670">
        <v>2020</v>
      </c>
      <c r="AA5670" t="s">
        <v>51</v>
      </c>
      <c r="AB5670" t="s">
        <v>52</v>
      </c>
      <c r="AC5670" s="1">
        <v>43867</v>
      </c>
      <c r="AD5670">
        <v>2</v>
      </c>
      <c r="AE5670">
        <v>2020</v>
      </c>
      <c r="AF5670">
        <v>2</v>
      </c>
      <c r="AG5670" s="3" t="s">
        <v>10449</v>
      </c>
      <c r="AH5670" t="s">
        <v>54</v>
      </c>
      <c r="AI5670">
        <v>39.064865999999903</v>
      </c>
      <c r="AJ5670">
        <v>-94.572513000000001</v>
      </c>
      <c r="AK5670">
        <v>128554</v>
      </c>
      <c r="AL5670" t="s">
        <v>14193</v>
      </c>
    </row>
    <row r="5671" spans="1:38" ht="60" x14ac:dyDescent="0.25">
      <c r="A5671">
        <v>2029</v>
      </c>
      <c r="B5671">
        <v>2020000693</v>
      </c>
      <c r="C5671" t="s">
        <v>14194</v>
      </c>
      <c r="D5671" t="s">
        <v>108</v>
      </c>
      <c r="E5671" t="s">
        <v>39</v>
      </c>
      <c r="F5671">
        <v>64109</v>
      </c>
      <c r="G5671" t="s">
        <v>82</v>
      </c>
      <c r="H5671">
        <v>3</v>
      </c>
      <c r="I5671" t="s">
        <v>41</v>
      </c>
      <c r="J5671">
        <v>4440</v>
      </c>
      <c r="K5671" t="s">
        <v>10297</v>
      </c>
      <c r="M5671">
        <v>11</v>
      </c>
      <c r="N5671">
        <v>66</v>
      </c>
      <c r="O5671" t="s">
        <v>10313</v>
      </c>
      <c r="P5671" t="s">
        <v>10314</v>
      </c>
      <c r="Q5671" t="s">
        <v>10300</v>
      </c>
      <c r="R5671" t="s">
        <v>91</v>
      </c>
      <c r="S5671" t="s">
        <v>2689</v>
      </c>
      <c r="T5671" t="s">
        <v>2690</v>
      </c>
      <c r="U5671" t="s">
        <v>10498</v>
      </c>
      <c r="V5671" t="s">
        <v>10499</v>
      </c>
      <c r="W5671" s="1">
        <v>43832</v>
      </c>
      <c r="X5671" s="2">
        <v>0.70347222222222217</v>
      </c>
      <c r="Y5671">
        <v>1</v>
      </c>
      <c r="Z5671">
        <v>2020</v>
      </c>
      <c r="AA5671" t="s">
        <v>51</v>
      </c>
      <c r="AB5671" t="s">
        <v>52</v>
      </c>
      <c r="AC5671" s="1">
        <v>43843</v>
      </c>
      <c r="AD5671">
        <v>1</v>
      </c>
      <c r="AE5671">
        <v>2020</v>
      </c>
      <c r="AF5671">
        <v>11</v>
      </c>
      <c r="AG5671" s="3" t="s">
        <v>14195</v>
      </c>
      <c r="AH5671" t="s">
        <v>54</v>
      </c>
      <c r="AI5671">
        <v>39.075263</v>
      </c>
      <c r="AJ5671">
        <v>-94.555214000000007</v>
      </c>
      <c r="AK5671">
        <v>26484</v>
      </c>
      <c r="AL5671" t="s">
        <v>14196</v>
      </c>
    </row>
    <row r="5672" spans="1:38" ht="75" x14ac:dyDescent="0.25">
      <c r="A5672">
        <v>2644</v>
      </c>
      <c r="B5672">
        <v>2019203790</v>
      </c>
      <c r="C5672" t="s">
        <v>9262</v>
      </c>
      <c r="D5672" t="s">
        <v>176</v>
      </c>
      <c r="E5672" t="s">
        <v>39</v>
      </c>
      <c r="F5672">
        <v>64124</v>
      </c>
      <c r="G5672" t="s">
        <v>40</v>
      </c>
      <c r="H5672">
        <v>3</v>
      </c>
      <c r="I5672" t="s">
        <v>322</v>
      </c>
      <c r="J5672">
        <v>1030</v>
      </c>
      <c r="K5672" t="s">
        <v>10297</v>
      </c>
      <c r="M5672">
        <v>9</v>
      </c>
      <c r="N5672">
        <v>73</v>
      </c>
      <c r="O5672" t="s">
        <v>10329</v>
      </c>
      <c r="P5672" t="s">
        <v>10330</v>
      </c>
      <c r="Q5672" t="s">
        <v>10300</v>
      </c>
      <c r="R5672" t="s">
        <v>46</v>
      </c>
      <c r="S5672" t="s">
        <v>47</v>
      </c>
      <c r="T5672" t="s">
        <v>10331</v>
      </c>
      <c r="U5672" t="s">
        <v>10332</v>
      </c>
      <c r="V5672" t="s">
        <v>10333</v>
      </c>
      <c r="W5672" s="1">
        <v>43813</v>
      </c>
      <c r="X5672" s="2">
        <v>0.65833333333333333</v>
      </c>
      <c r="Y5672">
        <v>12</v>
      </c>
      <c r="Z5672">
        <v>2019</v>
      </c>
      <c r="AA5672" t="s">
        <v>51</v>
      </c>
      <c r="AB5672" t="s">
        <v>96</v>
      </c>
      <c r="AC5672" s="1">
        <v>43822</v>
      </c>
      <c r="AD5672">
        <v>12</v>
      </c>
      <c r="AE5672">
        <v>2019</v>
      </c>
      <c r="AF5672">
        <v>9</v>
      </c>
      <c r="AG5672" s="3" t="s">
        <v>9263</v>
      </c>
      <c r="AH5672" t="s">
        <v>54</v>
      </c>
      <c r="AI5672">
        <v>39.105148</v>
      </c>
      <c r="AJ5672">
        <v>-94.525453999999996</v>
      </c>
      <c r="AK5672">
        <v>7768</v>
      </c>
      <c r="AL5672" t="s">
        <v>14197</v>
      </c>
    </row>
    <row r="5673" spans="1:38" ht="60" x14ac:dyDescent="0.25">
      <c r="A5673">
        <v>976</v>
      </c>
      <c r="B5673">
        <v>2020018145</v>
      </c>
      <c r="C5673" t="s">
        <v>13853</v>
      </c>
      <c r="D5673" t="s">
        <v>176</v>
      </c>
      <c r="E5673" t="s">
        <v>39</v>
      </c>
      <c r="F5673">
        <v>64127</v>
      </c>
      <c r="G5673" t="s">
        <v>40</v>
      </c>
      <c r="H5673">
        <v>3</v>
      </c>
      <c r="I5673" t="s">
        <v>41</v>
      </c>
      <c r="J5673">
        <v>4440</v>
      </c>
      <c r="K5673" t="s">
        <v>10297</v>
      </c>
      <c r="M5673">
        <v>2</v>
      </c>
      <c r="N5673">
        <v>503</v>
      </c>
      <c r="O5673" t="s">
        <v>10305</v>
      </c>
      <c r="P5673" t="s">
        <v>10306</v>
      </c>
      <c r="Q5673" t="s">
        <v>10300</v>
      </c>
      <c r="R5673" t="s">
        <v>46</v>
      </c>
      <c r="S5673" t="s">
        <v>47</v>
      </c>
      <c r="T5673" t="s">
        <v>48</v>
      </c>
      <c r="U5673" t="s">
        <v>10307</v>
      </c>
      <c r="V5673" t="s">
        <v>10302</v>
      </c>
      <c r="W5673" s="1">
        <v>43866</v>
      </c>
      <c r="X5673" s="2">
        <v>0.72777777777777775</v>
      </c>
      <c r="Y5673">
        <v>2</v>
      </c>
      <c r="Z5673">
        <v>2020</v>
      </c>
      <c r="AA5673" t="s">
        <v>51</v>
      </c>
      <c r="AB5673" t="s">
        <v>96</v>
      </c>
      <c r="AC5673" s="1">
        <v>43868</v>
      </c>
      <c r="AD5673">
        <v>2</v>
      </c>
      <c r="AE5673">
        <v>2020</v>
      </c>
      <c r="AF5673">
        <v>2</v>
      </c>
      <c r="AG5673" s="3" t="s">
        <v>13854</v>
      </c>
      <c r="AH5673" t="s">
        <v>54</v>
      </c>
      <c r="AI5673">
        <v>39.096361000000002</v>
      </c>
      <c r="AJ5673">
        <v>-94.541976000000005</v>
      </c>
      <c r="AK5673">
        <v>11465</v>
      </c>
      <c r="AL5673" t="s">
        <v>14198</v>
      </c>
    </row>
    <row r="5674" spans="1:38" ht="60" x14ac:dyDescent="0.25">
      <c r="A5674">
        <v>975</v>
      </c>
      <c r="B5674">
        <v>2020017913</v>
      </c>
      <c r="C5674" t="s">
        <v>10767</v>
      </c>
      <c r="D5674" t="s">
        <v>81</v>
      </c>
      <c r="E5674" t="s">
        <v>39</v>
      </c>
      <c r="F5674">
        <v>64124</v>
      </c>
      <c r="G5674" t="s">
        <v>40</v>
      </c>
      <c r="H5674">
        <v>3</v>
      </c>
      <c r="I5674" t="s">
        <v>322</v>
      </c>
      <c r="J5674">
        <v>1030</v>
      </c>
      <c r="K5674" t="s">
        <v>10297</v>
      </c>
      <c r="M5674">
        <v>2</v>
      </c>
      <c r="N5674">
        <v>503</v>
      </c>
      <c r="O5674" t="s">
        <v>10305</v>
      </c>
      <c r="P5674" t="s">
        <v>10306</v>
      </c>
      <c r="Q5674" t="s">
        <v>10300</v>
      </c>
      <c r="R5674" t="s">
        <v>46</v>
      </c>
      <c r="S5674" t="s">
        <v>47</v>
      </c>
      <c r="T5674" t="s">
        <v>48</v>
      </c>
      <c r="U5674" t="s">
        <v>10307</v>
      </c>
      <c r="V5674" t="s">
        <v>10302</v>
      </c>
      <c r="W5674" s="1">
        <v>43866</v>
      </c>
      <c r="X5674" s="2">
        <v>0.4381944444444445</v>
      </c>
      <c r="Y5674">
        <v>2</v>
      </c>
      <c r="Z5674">
        <v>2020</v>
      </c>
      <c r="AA5674" t="s">
        <v>51</v>
      </c>
      <c r="AB5674" t="s">
        <v>96</v>
      </c>
      <c r="AC5674" s="1">
        <v>43868</v>
      </c>
      <c r="AD5674">
        <v>2</v>
      </c>
      <c r="AE5674">
        <v>2020</v>
      </c>
      <c r="AF5674">
        <v>2</v>
      </c>
      <c r="AG5674" s="3" t="s">
        <v>10768</v>
      </c>
      <c r="AH5674" t="s">
        <v>54</v>
      </c>
      <c r="AI5674">
        <v>39.103459999999998</v>
      </c>
      <c r="AJ5674">
        <v>-94.544535999999994</v>
      </c>
      <c r="AK5674">
        <v>10371</v>
      </c>
      <c r="AL5674" t="s">
        <v>14199</v>
      </c>
    </row>
    <row r="5675" spans="1:38" ht="75" x14ac:dyDescent="0.25">
      <c r="A5675">
        <v>974</v>
      </c>
      <c r="B5675">
        <v>2020018042</v>
      </c>
      <c r="C5675" t="s">
        <v>12475</v>
      </c>
      <c r="D5675" t="s">
        <v>147</v>
      </c>
      <c r="E5675" t="s">
        <v>39</v>
      </c>
      <c r="F5675">
        <v>64127</v>
      </c>
      <c r="G5675" t="s">
        <v>40</v>
      </c>
      <c r="H5675">
        <v>3</v>
      </c>
      <c r="I5675" t="s">
        <v>41</v>
      </c>
      <c r="J5675">
        <v>4440</v>
      </c>
      <c r="K5675" t="s">
        <v>10297</v>
      </c>
      <c r="M5675">
        <v>2</v>
      </c>
      <c r="N5675">
        <v>503</v>
      </c>
      <c r="O5675" t="s">
        <v>10305</v>
      </c>
      <c r="P5675" t="s">
        <v>10306</v>
      </c>
      <c r="Q5675" t="s">
        <v>10300</v>
      </c>
      <c r="R5675" t="s">
        <v>46</v>
      </c>
      <c r="S5675" t="s">
        <v>47</v>
      </c>
      <c r="T5675" t="s">
        <v>48</v>
      </c>
      <c r="U5675" t="s">
        <v>10307</v>
      </c>
      <c r="V5675" t="s">
        <v>10302</v>
      </c>
      <c r="W5675" s="1">
        <v>43866</v>
      </c>
      <c r="X5675" s="2">
        <v>0.62986111111111109</v>
      </c>
      <c r="Y5675">
        <v>2</v>
      </c>
      <c r="Z5675">
        <v>2020</v>
      </c>
      <c r="AA5675" t="s">
        <v>51</v>
      </c>
      <c r="AB5675" t="s">
        <v>96</v>
      </c>
      <c r="AC5675" s="1">
        <v>43868</v>
      </c>
      <c r="AD5675">
        <v>2</v>
      </c>
      <c r="AE5675">
        <v>2020</v>
      </c>
      <c r="AF5675">
        <v>2</v>
      </c>
      <c r="AG5675" s="3" t="s">
        <v>12476</v>
      </c>
      <c r="AH5675" t="s">
        <v>54</v>
      </c>
      <c r="AI5675">
        <v>39.085378999999897</v>
      </c>
      <c r="AJ5675">
        <v>-94.539749</v>
      </c>
      <c r="AK5675">
        <v>15066</v>
      </c>
      <c r="AL5675" t="s">
        <v>14200</v>
      </c>
    </row>
    <row r="5676" spans="1:38" ht="60" x14ac:dyDescent="0.25">
      <c r="A5676">
        <v>973</v>
      </c>
      <c r="B5676">
        <v>2020017899</v>
      </c>
      <c r="C5676" t="s">
        <v>14201</v>
      </c>
      <c r="D5676" t="s">
        <v>66</v>
      </c>
      <c r="E5676" t="s">
        <v>39</v>
      </c>
      <c r="F5676">
        <v>64132</v>
      </c>
      <c r="G5676" t="s">
        <v>67</v>
      </c>
      <c r="H5676">
        <v>5</v>
      </c>
      <c r="I5676" t="s">
        <v>41</v>
      </c>
      <c r="J5676">
        <v>4440</v>
      </c>
      <c r="K5676" t="s">
        <v>10297</v>
      </c>
      <c r="M5676">
        <v>5</v>
      </c>
      <c r="N5676">
        <v>258</v>
      </c>
      <c r="O5676" t="s">
        <v>10305</v>
      </c>
      <c r="P5676" t="s">
        <v>10306</v>
      </c>
      <c r="Q5676" t="s">
        <v>10300</v>
      </c>
      <c r="R5676" t="s">
        <v>46</v>
      </c>
      <c r="S5676" t="s">
        <v>47</v>
      </c>
      <c r="T5676" t="s">
        <v>48</v>
      </c>
      <c r="U5676" t="s">
        <v>10464</v>
      </c>
      <c r="V5676" t="s">
        <v>10465</v>
      </c>
      <c r="W5676" s="1">
        <v>43866</v>
      </c>
      <c r="X5676" s="2">
        <v>0.42638888888888887</v>
      </c>
      <c r="Y5676">
        <v>2</v>
      </c>
      <c r="Z5676">
        <v>2020</v>
      </c>
      <c r="AA5676" t="s">
        <v>51</v>
      </c>
      <c r="AB5676" t="s">
        <v>96</v>
      </c>
      <c r="AC5676" s="1">
        <v>43871</v>
      </c>
      <c r="AD5676">
        <v>2</v>
      </c>
      <c r="AE5676">
        <v>2020</v>
      </c>
      <c r="AF5676">
        <v>5</v>
      </c>
      <c r="AG5676" s="3" t="s">
        <v>14202</v>
      </c>
      <c r="AH5676" t="s">
        <v>54</v>
      </c>
      <c r="AI5676">
        <v>38.998771999999903</v>
      </c>
      <c r="AJ5676">
        <v>-94.544871999999998</v>
      </c>
      <c r="AK5676">
        <v>2418</v>
      </c>
      <c r="AL5676" t="s">
        <v>14203</v>
      </c>
    </row>
    <row r="5677" spans="1:38" ht="60" x14ac:dyDescent="0.25">
      <c r="A5677">
        <v>972</v>
      </c>
      <c r="B5677">
        <v>2020018106</v>
      </c>
      <c r="C5677" t="s">
        <v>14204</v>
      </c>
      <c r="D5677" t="s">
        <v>147</v>
      </c>
      <c r="E5677" t="s">
        <v>39</v>
      </c>
      <c r="F5677">
        <v>64127</v>
      </c>
      <c r="G5677" t="s">
        <v>40</v>
      </c>
      <c r="H5677">
        <v>3</v>
      </c>
      <c r="I5677" t="s">
        <v>41</v>
      </c>
      <c r="J5677">
        <v>4440</v>
      </c>
      <c r="K5677" t="s">
        <v>10297</v>
      </c>
      <c r="M5677">
        <v>2</v>
      </c>
      <c r="N5677">
        <v>503</v>
      </c>
      <c r="O5677" t="s">
        <v>10305</v>
      </c>
      <c r="P5677" t="s">
        <v>10306</v>
      </c>
      <c r="Q5677" t="s">
        <v>10300</v>
      </c>
      <c r="R5677" t="s">
        <v>46</v>
      </c>
      <c r="S5677" t="s">
        <v>47</v>
      </c>
      <c r="T5677" t="s">
        <v>48</v>
      </c>
      <c r="U5677" t="s">
        <v>10307</v>
      </c>
      <c r="V5677" t="s">
        <v>10302</v>
      </c>
      <c r="W5677" s="1">
        <v>43866</v>
      </c>
      <c r="X5677" s="2">
        <v>0.68402777777777779</v>
      </c>
      <c r="Y5677">
        <v>2</v>
      </c>
      <c r="Z5677">
        <v>2020</v>
      </c>
      <c r="AA5677" t="s">
        <v>51</v>
      </c>
      <c r="AB5677" t="s">
        <v>96</v>
      </c>
      <c r="AC5677" s="1">
        <v>43868</v>
      </c>
      <c r="AD5677">
        <v>2</v>
      </c>
      <c r="AE5677">
        <v>2020</v>
      </c>
      <c r="AF5677">
        <v>2</v>
      </c>
      <c r="AG5677" s="3" t="s">
        <v>14205</v>
      </c>
      <c r="AH5677" t="s">
        <v>54</v>
      </c>
      <c r="AI5677">
        <v>39.090431000000002</v>
      </c>
      <c r="AJ5677">
        <v>-94.534295999999998</v>
      </c>
      <c r="AK5677">
        <v>14840</v>
      </c>
      <c r="AL5677" t="s">
        <v>14206</v>
      </c>
    </row>
    <row r="5678" spans="1:38" ht="75" x14ac:dyDescent="0.25">
      <c r="A5678">
        <v>971</v>
      </c>
      <c r="B5678">
        <v>2020018046</v>
      </c>
      <c r="C5678" t="s">
        <v>14207</v>
      </c>
      <c r="D5678" t="s">
        <v>38</v>
      </c>
      <c r="E5678" t="s">
        <v>39</v>
      </c>
      <c r="F5678">
        <v>64128</v>
      </c>
      <c r="G5678" t="s">
        <v>40</v>
      </c>
      <c r="H5678">
        <v>3</v>
      </c>
      <c r="I5678" t="s">
        <v>41</v>
      </c>
      <c r="J5678">
        <v>4440</v>
      </c>
      <c r="K5678" t="s">
        <v>10297</v>
      </c>
      <c r="M5678">
        <v>2</v>
      </c>
      <c r="N5678">
        <v>503</v>
      </c>
      <c r="O5678" t="s">
        <v>10305</v>
      </c>
      <c r="P5678" t="s">
        <v>10306</v>
      </c>
      <c r="Q5678" t="s">
        <v>10300</v>
      </c>
      <c r="R5678" t="s">
        <v>46</v>
      </c>
      <c r="S5678" t="s">
        <v>47</v>
      </c>
      <c r="T5678" t="s">
        <v>48</v>
      </c>
      <c r="U5678" t="s">
        <v>10307</v>
      </c>
      <c r="V5678" t="s">
        <v>10302</v>
      </c>
      <c r="W5678" s="1">
        <v>43866</v>
      </c>
      <c r="X5678" s="2">
        <v>0.63263888888888886</v>
      </c>
      <c r="Y5678">
        <v>2</v>
      </c>
      <c r="Z5678">
        <v>2020</v>
      </c>
      <c r="AA5678" t="s">
        <v>51</v>
      </c>
      <c r="AB5678" t="s">
        <v>96</v>
      </c>
      <c r="AC5678" s="1">
        <v>43868</v>
      </c>
      <c r="AD5678">
        <v>2</v>
      </c>
      <c r="AE5678">
        <v>2020</v>
      </c>
      <c r="AF5678">
        <v>2</v>
      </c>
      <c r="AG5678" s="3" t="s">
        <v>14208</v>
      </c>
      <c r="AH5678" t="s">
        <v>54</v>
      </c>
      <c r="AI5678">
        <v>39.062314999999998</v>
      </c>
      <c r="AJ5678">
        <v>-94.537980000000005</v>
      </c>
      <c r="AK5678">
        <v>26379</v>
      </c>
      <c r="AL5678" t="s">
        <v>14209</v>
      </c>
    </row>
    <row r="5679" spans="1:38" ht="60" x14ac:dyDescent="0.25">
      <c r="A5679">
        <v>2030</v>
      </c>
      <c r="B5679">
        <v>2020000639</v>
      </c>
      <c r="C5679" t="s">
        <v>14210</v>
      </c>
      <c r="D5679" t="s">
        <v>81</v>
      </c>
      <c r="E5679" t="s">
        <v>39</v>
      </c>
      <c r="F5679">
        <v>64127</v>
      </c>
      <c r="G5679" t="s">
        <v>40</v>
      </c>
      <c r="H5679">
        <v>3</v>
      </c>
      <c r="I5679" t="s">
        <v>41</v>
      </c>
      <c r="J5679">
        <v>4440</v>
      </c>
      <c r="K5679" t="s">
        <v>10297</v>
      </c>
      <c r="M5679">
        <v>43</v>
      </c>
      <c r="N5679">
        <v>18</v>
      </c>
      <c r="O5679" t="s">
        <v>10313</v>
      </c>
      <c r="P5679" t="s">
        <v>10314</v>
      </c>
      <c r="Q5679" t="s">
        <v>10300</v>
      </c>
      <c r="R5679" t="s">
        <v>91</v>
      </c>
      <c r="S5679" t="s">
        <v>2689</v>
      </c>
      <c r="T5679" t="s">
        <v>2690</v>
      </c>
      <c r="U5679" t="s">
        <v>10498</v>
      </c>
      <c r="V5679" t="s">
        <v>10499</v>
      </c>
      <c r="W5679" s="1">
        <v>43832</v>
      </c>
      <c r="X5679" s="2">
        <v>0.66805555555555562</v>
      </c>
      <c r="Y5679">
        <v>1</v>
      </c>
      <c r="Z5679">
        <v>2020</v>
      </c>
      <c r="AA5679" t="s">
        <v>51</v>
      </c>
      <c r="AB5679" t="s">
        <v>96</v>
      </c>
      <c r="AC5679" s="1">
        <v>43875</v>
      </c>
      <c r="AD5679">
        <v>2</v>
      </c>
      <c r="AE5679">
        <v>2020</v>
      </c>
      <c r="AF5679">
        <v>43</v>
      </c>
      <c r="AG5679" s="3" t="s">
        <v>14211</v>
      </c>
      <c r="AH5679" t="s">
        <v>54</v>
      </c>
      <c r="AI5679">
        <v>39.101688000000003</v>
      </c>
      <c r="AJ5679">
        <v>-94.547291999999999</v>
      </c>
      <c r="AK5679">
        <v>10740</v>
      </c>
      <c r="AL5679" t="s">
        <v>14212</v>
      </c>
    </row>
    <row r="5680" spans="1:38" ht="75" x14ac:dyDescent="0.25">
      <c r="A5680">
        <v>969</v>
      </c>
      <c r="B5680">
        <v>2020018085</v>
      </c>
      <c r="C5680" t="s">
        <v>14207</v>
      </c>
      <c r="D5680" t="s">
        <v>38</v>
      </c>
      <c r="E5680" t="s">
        <v>39</v>
      </c>
      <c r="F5680">
        <v>64128</v>
      </c>
      <c r="G5680" t="s">
        <v>40</v>
      </c>
      <c r="H5680">
        <v>3</v>
      </c>
      <c r="I5680" t="s">
        <v>41</v>
      </c>
      <c r="J5680">
        <v>4440</v>
      </c>
      <c r="K5680" t="s">
        <v>10297</v>
      </c>
      <c r="M5680">
        <v>1</v>
      </c>
      <c r="N5680">
        <v>1102</v>
      </c>
      <c r="O5680" t="s">
        <v>197</v>
      </c>
      <c r="P5680" t="s">
        <v>10436</v>
      </c>
      <c r="Q5680" t="s">
        <v>10300</v>
      </c>
      <c r="R5680" t="s">
        <v>46</v>
      </c>
      <c r="S5680" t="s">
        <v>47</v>
      </c>
      <c r="T5680" t="s">
        <v>10437</v>
      </c>
      <c r="U5680" t="s">
        <v>11783</v>
      </c>
      <c r="V5680" t="s">
        <v>11784</v>
      </c>
      <c r="W5680" s="1">
        <v>43866</v>
      </c>
      <c r="X5680" s="2">
        <v>0.66597222222222219</v>
      </c>
      <c r="Y5680">
        <v>2</v>
      </c>
      <c r="Z5680">
        <v>2020</v>
      </c>
      <c r="AA5680" t="s">
        <v>51</v>
      </c>
      <c r="AB5680" t="s">
        <v>52</v>
      </c>
      <c r="AC5680" s="1">
        <v>43867</v>
      </c>
      <c r="AD5680">
        <v>2</v>
      </c>
      <c r="AE5680">
        <v>2020</v>
      </c>
      <c r="AF5680">
        <v>1</v>
      </c>
      <c r="AG5680" s="3" t="s">
        <v>14208</v>
      </c>
      <c r="AH5680" t="s">
        <v>54</v>
      </c>
      <c r="AI5680">
        <v>39.062314999999998</v>
      </c>
      <c r="AJ5680">
        <v>-94.537980000000005</v>
      </c>
      <c r="AK5680">
        <v>26379</v>
      </c>
      <c r="AL5680" t="s">
        <v>14213</v>
      </c>
    </row>
    <row r="5681" spans="1:38" ht="75" x14ac:dyDescent="0.25">
      <c r="A5681">
        <v>1010</v>
      </c>
      <c r="B5681">
        <v>2020017252</v>
      </c>
      <c r="C5681" t="s">
        <v>14214</v>
      </c>
      <c r="D5681" t="s">
        <v>108</v>
      </c>
      <c r="E5681" t="s">
        <v>39</v>
      </c>
      <c r="F5681">
        <v>64109</v>
      </c>
      <c r="G5681" t="s">
        <v>82</v>
      </c>
      <c r="H5681">
        <v>3</v>
      </c>
      <c r="I5681" t="s">
        <v>41</v>
      </c>
      <c r="J5681">
        <v>4440</v>
      </c>
      <c r="K5681" t="s">
        <v>10297</v>
      </c>
      <c r="M5681">
        <v>4</v>
      </c>
      <c r="N5681">
        <v>337</v>
      </c>
      <c r="O5681" t="s">
        <v>10305</v>
      </c>
      <c r="P5681" t="s">
        <v>10306</v>
      </c>
      <c r="Q5681" t="s">
        <v>10300</v>
      </c>
      <c r="R5681" t="s">
        <v>46</v>
      </c>
      <c r="S5681" t="s">
        <v>47</v>
      </c>
      <c r="T5681" t="s">
        <v>48</v>
      </c>
      <c r="U5681" t="s">
        <v>10307</v>
      </c>
      <c r="V5681" t="s">
        <v>10302</v>
      </c>
      <c r="W5681" s="1">
        <v>43865</v>
      </c>
      <c r="X5681" s="2">
        <v>0.45069444444444445</v>
      </c>
      <c r="Y5681">
        <v>2</v>
      </c>
      <c r="Z5681">
        <v>2020</v>
      </c>
      <c r="AA5681" t="s">
        <v>51</v>
      </c>
      <c r="AB5681" t="s">
        <v>96</v>
      </c>
      <c r="AC5681" s="1">
        <v>43869</v>
      </c>
      <c r="AD5681">
        <v>2</v>
      </c>
      <c r="AE5681">
        <v>2020</v>
      </c>
      <c r="AF5681">
        <v>4</v>
      </c>
      <c r="AG5681" s="3" t="s">
        <v>14215</v>
      </c>
      <c r="AH5681" t="s">
        <v>54</v>
      </c>
      <c r="AI5681">
        <v>39.066025000000003</v>
      </c>
      <c r="AJ5681">
        <v>-94.554535000000001</v>
      </c>
      <c r="AK5681">
        <v>126664</v>
      </c>
      <c r="AL5681" t="s">
        <v>14216</v>
      </c>
    </row>
    <row r="5682" spans="1:38" ht="75" x14ac:dyDescent="0.25">
      <c r="A5682">
        <v>1012</v>
      </c>
      <c r="B5682">
        <v>2020017621</v>
      </c>
      <c r="C5682" t="s">
        <v>14217</v>
      </c>
      <c r="D5682" t="s">
        <v>66</v>
      </c>
      <c r="E5682" t="s">
        <v>39</v>
      </c>
      <c r="F5682">
        <v>64132</v>
      </c>
      <c r="G5682" t="s">
        <v>67</v>
      </c>
      <c r="H5682">
        <v>5</v>
      </c>
      <c r="I5682" t="s">
        <v>8950</v>
      </c>
      <c r="J5682">
        <v>341</v>
      </c>
      <c r="K5682" t="s">
        <v>10297</v>
      </c>
      <c r="M5682">
        <v>2</v>
      </c>
      <c r="N5682">
        <v>503</v>
      </c>
      <c r="O5682" t="s">
        <v>10305</v>
      </c>
      <c r="P5682" t="s">
        <v>10306</v>
      </c>
      <c r="Q5682" t="s">
        <v>10300</v>
      </c>
      <c r="R5682" t="s">
        <v>46</v>
      </c>
      <c r="S5682" t="s">
        <v>47</v>
      </c>
      <c r="T5682" t="s">
        <v>48</v>
      </c>
      <c r="U5682" t="s">
        <v>10464</v>
      </c>
      <c r="V5682" t="s">
        <v>10465</v>
      </c>
      <c r="W5682" s="1">
        <v>43865</v>
      </c>
      <c r="X5682" s="2">
        <v>0.69166666666666676</v>
      </c>
      <c r="Y5682">
        <v>2</v>
      </c>
      <c r="Z5682">
        <v>2020</v>
      </c>
      <c r="AA5682" t="s">
        <v>51</v>
      </c>
      <c r="AB5682" t="s">
        <v>96</v>
      </c>
      <c r="AC5682" s="1">
        <v>43867</v>
      </c>
      <c r="AD5682">
        <v>2</v>
      </c>
      <c r="AE5682">
        <v>2020</v>
      </c>
      <c r="AF5682">
        <v>2</v>
      </c>
      <c r="AG5682" s="3" t="s">
        <v>14218</v>
      </c>
      <c r="AH5682" t="s">
        <v>54</v>
      </c>
      <c r="AI5682">
        <v>39.000056999999998</v>
      </c>
      <c r="AJ5682">
        <v>-94.548309000000003</v>
      </c>
      <c r="AK5682">
        <v>3147</v>
      </c>
      <c r="AL5682" t="s">
        <v>14219</v>
      </c>
    </row>
    <row r="5683" spans="1:38" ht="75" x14ac:dyDescent="0.25">
      <c r="A5683">
        <v>4544</v>
      </c>
      <c r="B5683">
        <v>2019177418</v>
      </c>
      <c r="C5683" t="s">
        <v>14220</v>
      </c>
      <c r="D5683" t="s">
        <v>147</v>
      </c>
      <c r="E5683" t="s">
        <v>39</v>
      </c>
      <c r="F5683">
        <v>64127</v>
      </c>
      <c r="G5683" t="s">
        <v>40</v>
      </c>
      <c r="H5683">
        <v>3</v>
      </c>
      <c r="I5683" t="s">
        <v>109</v>
      </c>
      <c r="J5683">
        <v>248</v>
      </c>
      <c r="K5683" t="s">
        <v>10297</v>
      </c>
      <c r="M5683">
        <v>180</v>
      </c>
      <c r="N5683">
        <v>424</v>
      </c>
      <c r="O5683" t="s">
        <v>10323</v>
      </c>
      <c r="P5683" t="s">
        <v>10324</v>
      </c>
      <c r="Q5683" t="s">
        <v>10300</v>
      </c>
      <c r="R5683" t="s">
        <v>46</v>
      </c>
      <c r="S5683" t="s">
        <v>47</v>
      </c>
      <c r="T5683" t="s">
        <v>547</v>
      </c>
      <c r="U5683" t="s">
        <v>548</v>
      </c>
      <c r="V5683" t="s">
        <v>10470</v>
      </c>
      <c r="W5683" s="1">
        <v>43747</v>
      </c>
      <c r="X5683" s="2">
        <v>0.27916666666666667</v>
      </c>
      <c r="Y5683">
        <v>10</v>
      </c>
      <c r="Z5683">
        <v>2019</v>
      </c>
      <c r="AA5683" t="s">
        <v>266</v>
      </c>
      <c r="AB5683" t="s">
        <v>96</v>
      </c>
      <c r="AG5683" s="3" t="s">
        <v>14221</v>
      </c>
      <c r="AH5683" t="s">
        <v>54</v>
      </c>
      <c r="AI5683">
        <v>39.084619000000004</v>
      </c>
      <c r="AJ5683">
        <v>-94.538682999999907</v>
      </c>
      <c r="AK5683">
        <v>15135</v>
      </c>
      <c r="AL5683" t="s">
        <v>14222</v>
      </c>
    </row>
    <row r="5684" spans="1:38" ht="60" x14ac:dyDescent="0.25">
      <c r="A5684">
        <v>4545</v>
      </c>
      <c r="B5684">
        <v>2019177536</v>
      </c>
      <c r="C5684" t="s">
        <v>10976</v>
      </c>
      <c r="D5684" t="s">
        <v>71</v>
      </c>
      <c r="E5684" t="s">
        <v>39</v>
      </c>
      <c r="F5684">
        <v>64128</v>
      </c>
      <c r="G5684" t="s">
        <v>40</v>
      </c>
      <c r="H5684">
        <v>3</v>
      </c>
      <c r="I5684" t="s">
        <v>41</v>
      </c>
      <c r="J5684">
        <v>4440</v>
      </c>
      <c r="K5684" t="s">
        <v>10297</v>
      </c>
      <c r="M5684">
        <v>8</v>
      </c>
      <c r="N5684">
        <v>161</v>
      </c>
      <c r="O5684" t="s">
        <v>10323</v>
      </c>
      <c r="P5684" t="s">
        <v>10324</v>
      </c>
      <c r="Q5684" t="s">
        <v>10300</v>
      </c>
      <c r="R5684" t="s">
        <v>46</v>
      </c>
      <c r="S5684" t="s">
        <v>47</v>
      </c>
      <c r="T5684" t="s">
        <v>3456</v>
      </c>
      <c r="U5684" t="s">
        <v>10595</v>
      </c>
      <c r="V5684" t="s">
        <v>3458</v>
      </c>
      <c r="W5684" s="1">
        <v>43747</v>
      </c>
      <c r="X5684" s="2">
        <v>0.41180555555555554</v>
      </c>
      <c r="Y5684">
        <v>10</v>
      </c>
      <c r="Z5684">
        <v>2019</v>
      </c>
      <c r="AA5684" t="s">
        <v>51</v>
      </c>
      <c r="AB5684" t="s">
        <v>52</v>
      </c>
      <c r="AC5684" s="1">
        <v>43755</v>
      </c>
      <c r="AD5684">
        <v>10</v>
      </c>
      <c r="AE5684">
        <v>2019</v>
      </c>
      <c r="AF5684">
        <v>8</v>
      </c>
      <c r="AG5684" s="3" t="s">
        <v>10977</v>
      </c>
      <c r="AH5684" t="s">
        <v>54</v>
      </c>
      <c r="AI5684">
        <v>39.072206000000001</v>
      </c>
      <c r="AJ5684">
        <v>-94.519718999999995</v>
      </c>
      <c r="AK5684">
        <v>21949</v>
      </c>
      <c r="AL5684" t="s">
        <v>14223</v>
      </c>
    </row>
    <row r="5685" spans="1:38" ht="75" x14ac:dyDescent="0.25">
      <c r="A5685">
        <v>4546</v>
      </c>
      <c r="B5685">
        <v>2019177742</v>
      </c>
      <c r="C5685" t="s">
        <v>3625</v>
      </c>
      <c r="D5685" t="s">
        <v>108</v>
      </c>
      <c r="E5685" t="s">
        <v>39</v>
      </c>
      <c r="F5685">
        <v>64109</v>
      </c>
      <c r="G5685" t="s">
        <v>82</v>
      </c>
      <c r="H5685">
        <v>3</v>
      </c>
      <c r="I5685" t="s">
        <v>109</v>
      </c>
      <c r="J5685">
        <v>248</v>
      </c>
      <c r="K5685" t="s">
        <v>10297</v>
      </c>
      <c r="M5685">
        <v>180</v>
      </c>
      <c r="N5685">
        <v>424</v>
      </c>
      <c r="O5685" t="s">
        <v>10323</v>
      </c>
      <c r="P5685" t="s">
        <v>10324</v>
      </c>
      <c r="Q5685" t="s">
        <v>10300</v>
      </c>
      <c r="R5685" t="s">
        <v>46</v>
      </c>
      <c r="S5685" t="s">
        <v>47</v>
      </c>
      <c r="T5685" t="s">
        <v>547</v>
      </c>
      <c r="U5685" t="s">
        <v>548</v>
      </c>
      <c r="V5685" t="s">
        <v>10470</v>
      </c>
      <c r="W5685" s="1">
        <v>43747</v>
      </c>
      <c r="X5685" s="2">
        <v>0.58750000000000002</v>
      </c>
      <c r="Y5685">
        <v>10</v>
      </c>
      <c r="Z5685">
        <v>2019</v>
      </c>
      <c r="AA5685" t="s">
        <v>266</v>
      </c>
      <c r="AB5685" t="s">
        <v>52</v>
      </c>
      <c r="AG5685" s="3" t="s">
        <v>3626</v>
      </c>
      <c r="AH5685" t="s">
        <v>54</v>
      </c>
      <c r="AI5685">
        <v>39.062829999999998</v>
      </c>
      <c r="AJ5685">
        <v>-94.554691000000005</v>
      </c>
      <c r="AK5685">
        <v>126492</v>
      </c>
      <c r="AL5685" t="s">
        <v>14224</v>
      </c>
    </row>
    <row r="5686" spans="1:38" ht="60" x14ac:dyDescent="0.25">
      <c r="A5686">
        <v>4547</v>
      </c>
      <c r="B5686">
        <v>2019177824</v>
      </c>
      <c r="C5686" t="s">
        <v>14225</v>
      </c>
      <c r="D5686" t="s">
        <v>71</v>
      </c>
      <c r="E5686" t="s">
        <v>39</v>
      </c>
      <c r="F5686">
        <v>64128</v>
      </c>
      <c r="G5686" t="s">
        <v>40</v>
      </c>
      <c r="H5686">
        <v>3</v>
      </c>
      <c r="I5686" t="s">
        <v>41</v>
      </c>
      <c r="J5686">
        <v>4440</v>
      </c>
      <c r="K5686" t="s">
        <v>10297</v>
      </c>
      <c r="M5686">
        <v>180</v>
      </c>
      <c r="N5686">
        <v>424</v>
      </c>
      <c r="O5686" t="s">
        <v>10323</v>
      </c>
      <c r="P5686" t="s">
        <v>10324</v>
      </c>
      <c r="Q5686" t="s">
        <v>10300</v>
      </c>
      <c r="R5686" t="s">
        <v>46</v>
      </c>
      <c r="S5686" t="s">
        <v>47</v>
      </c>
      <c r="T5686" t="s">
        <v>547</v>
      </c>
      <c r="U5686" t="s">
        <v>548</v>
      </c>
      <c r="V5686" t="s">
        <v>10470</v>
      </c>
      <c r="W5686" s="1">
        <v>43747</v>
      </c>
      <c r="X5686" s="2">
        <v>0.66111111111111109</v>
      </c>
      <c r="Y5686">
        <v>10</v>
      </c>
      <c r="Z5686">
        <v>2019</v>
      </c>
      <c r="AA5686" t="s">
        <v>266</v>
      </c>
      <c r="AB5686" t="s">
        <v>52</v>
      </c>
      <c r="AG5686" s="3" t="s">
        <v>14226</v>
      </c>
      <c r="AH5686" t="s">
        <v>54</v>
      </c>
      <c r="AI5686">
        <v>39.072913</v>
      </c>
      <c r="AJ5686">
        <v>-94.519014999999996</v>
      </c>
      <c r="AK5686">
        <v>21653</v>
      </c>
      <c r="AL5686" t="s">
        <v>14227</v>
      </c>
    </row>
    <row r="5687" spans="1:38" ht="60" x14ac:dyDescent="0.25">
      <c r="A5687">
        <v>4548</v>
      </c>
      <c r="B5687">
        <v>2019177701</v>
      </c>
      <c r="C5687" t="s">
        <v>14228</v>
      </c>
      <c r="D5687" t="s">
        <v>176</v>
      </c>
      <c r="E5687" t="s">
        <v>39</v>
      </c>
      <c r="F5687">
        <v>64124</v>
      </c>
      <c r="G5687" t="s">
        <v>40</v>
      </c>
      <c r="H5687">
        <v>3</v>
      </c>
      <c r="I5687" t="s">
        <v>41</v>
      </c>
      <c r="J5687">
        <v>4440</v>
      </c>
      <c r="K5687" t="s">
        <v>10297</v>
      </c>
      <c r="M5687">
        <v>2</v>
      </c>
      <c r="N5687">
        <v>503</v>
      </c>
      <c r="O5687" t="s">
        <v>10298</v>
      </c>
      <c r="P5687" t="s">
        <v>10299</v>
      </c>
      <c r="Q5687" t="s">
        <v>10300</v>
      </c>
      <c r="R5687" t="s">
        <v>46</v>
      </c>
      <c r="S5687" t="s">
        <v>47</v>
      </c>
      <c r="T5687" t="s">
        <v>48</v>
      </c>
      <c r="U5687" t="s">
        <v>10301</v>
      </c>
      <c r="V5687" t="s">
        <v>10302</v>
      </c>
      <c r="W5687" s="1">
        <v>43747</v>
      </c>
      <c r="X5687" s="2">
        <v>0.55208333333333337</v>
      </c>
      <c r="Y5687">
        <v>10</v>
      </c>
      <c r="Z5687">
        <v>2019</v>
      </c>
      <c r="AA5687" t="s">
        <v>51</v>
      </c>
      <c r="AB5687" t="s">
        <v>52</v>
      </c>
      <c r="AC5687" s="1">
        <v>43749</v>
      </c>
      <c r="AD5687">
        <v>10</v>
      </c>
      <c r="AE5687">
        <v>2019</v>
      </c>
      <c r="AF5687">
        <v>2</v>
      </c>
      <c r="AG5687" s="3" t="s">
        <v>14229</v>
      </c>
      <c r="AH5687" t="s">
        <v>54</v>
      </c>
      <c r="AI5687">
        <v>39.102671999999998</v>
      </c>
      <c r="AJ5687">
        <v>-94.540074000000004</v>
      </c>
      <c r="AK5687">
        <v>9771</v>
      </c>
      <c r="AL5687" t="s">
        <v>14230</v>
      </c>
    </row>
    <row r="5688" spans="1:38" ht="60" x14ac:dyDescent="0.25">
      <c r="A5688">
        <v>4549</v>
      </c>
      <c r="B5688">
        <v>2019177532</v>
      </c>
      <c r="C5688" t="s">
        <v>5751</v>
      </c>
      <c r="D5688" t="s">
        <v>137</v>
      </c>
      <c r="E5688" t="s">
        <v>39</v>
      </c>
      <c r="F5688">
        <v>64128</v>
      </c>
      <c r="G5688" t="s">
        <v>40</v>
      </c>
      <c r="H5688">
        <v>3</v>
      </c>
      <c r="I5688" t="s">
        <v>41</v>
      </c>
      <c r="J5688">
        <v>4440</v>
      </c>
      <c r="K5688" t="s">
        <v>10297</v>
      </c>
      <c r="M5688">
        <v>1</v>
      </c>
      <c r="N5688">
        <v>1102</v>
      </c>
      <c r="O5688" t="s">
        <v>197</v>
      </c>
      <c r="P5688" t="s">
        <v>10436</v>
      </c>
      <c r="Q5688" t="s">
        <v>10300</v>
      </c>
      <c r="R5688" t="s">
        <v>46</v>
      </c>
      <c r="S5688" t="s">
        <v>47</v>
      </c>
      <c r="T5688" t="s">
        <v>10437</v>
      </c>
      <c r="U5688" t="s">
        <v>10438</v>
      </c>
      <c r="V5688" t="s">
        <v>557</v>
      </c>
      <c r="W5688" s="1">
        <v>43747</v>
      </c>
      <c r="X5688" s="2">
        <v>0.40902777777777777</v>
      </c>
      <c r="Y5688">
        <v>10</v>
      </c>
      <c r="Z5688">
        <v>2019</v>
      </c>
      <c r="AA5688" t="s">
        <v>51</v>
      </c>
      <c r="AB5688" t="s">
        <v>52</v>
      </c>
      <c r="AC5688" s="1">
        <v>43748</v>
      </c>
      <c r="AD5688">
        <v>10</v>
      </c>
      <c r="AE5688">
        <v>2019</v>
      </c>
      <c r="AF5688">
        <v>1</v>
      </c>
      <c r="AG5688" s="3" t="s">
        <v>5752</v>
      </c>
      <c r="AH5688" t="s">
        <v>54</v>
      </c>
      <c r="AI5688">
        <v>39.056903999999903</v>
      </c>
      <c r="AJ5688">
        <v>-94.547037000000003</v>
      </c>
      <c r="AK5688">
        <v>29250</v>
      </c>
      <c r="AL5688" t="s">
        <v>14231</v>
      </c>
    </row>
    <row r="5689" spans="1:38" ht="60" x14ac:dyDescent="0.25">
      <c r="A5689">
        <v>4550</v>
      </c>
      <c r="B5689">
        <v>2019177957</v>
      </c>
      <c r="C5689" t="s">
        <v>14232</v>
      </c>
      <c r="D5689" t="s">
        <v>137</v>
      </c>
      <c r="E5689" t="s">
        <v>39</v>
      </c>
      <c r="F5689">
        <v>64128</v>
      </c>
      <c r="G5689" t="s">
        <v>40</v>
      </c>
      <c r="H5689">
        <v>3</v>
      </c>
      <c r="I5689" t="s">
        <v>41</v>
      </c>
      <c r="J5689">
        <v>4440</v>
      </c>
      <c r="K5689" t="s">
        <v>10297</v>
      </c>
      <c r="M5689">
        <v>2</v>
      </c>
      <c r="N5689">
        <v>503</v>
      </c>
      <c r="O5689" t="s">
        <v>10305</v>
      </c>
      <c r="P5689" t="s">
        <v>10306</v>
      </c>
      <c r="Q5689" t="s">
        <v>10300</v>
      </c>
      <c r="R5689" t="s">
        <v>46</v>
      </c>
      <c r="S5689" t="s">
        <v>47</v>
      </c>
      <c r="T5689" t="s">
        <v>48</v>
      </c>
      <c r="U5689" t="s">
        <v>10307</v>
      </c>
      <c r="V5689" t="s">
        <v>10302</v>
      </c>
      <c r="W5689" s="1">
        <v>43747</v>
      </c>
      <c r="X5689" s="2">
        <v>0.78680555555555554</v>
      </c>
      <c r="Y5689">
        <v>10</v>
      </c>
      <c r="Z5689">
        <v>2019</v>
      </c>
      <c r="AA5689" t="s">
        <v>51</v>
      </c>
      <c r="AB5689" t="s">
        <v>96</v>
      </c>
      <c r="AC5689" s="1">
        <v>43749</v>
      </c>
      <c r="AD5689">
        <v>10</v>
      </c>
      <c r="AE5689">
        <v>2019</v>
      </c>
      <c r="AF5689">
        <v>2</v>
      </c>
      <c r="AG5689" s="3" t="s">
        <v>14233</v>
      </c>
      <c r="AH5689" t="s">
        <v>54</v>
      </c>
      <c r="AI5689">
        <v>39.063676000000001</v>
      </c>
      <c r="AJ5689">
        <v>-94.546683999999999</v>
      </c>
      <c r="AK5689">
        <v>25765</v>
      </c>
      <c r="AL5689" t="s">
        <v>14234</v>
      </c>
    </row>
    <row r="5690" spans="1:38" ht="60" x14ac:dyDescent="0.25">
      <c r="A5690">
        <v>1011</v>
      </c>
      <c r="B5690">
        <v>2020017553</v>
      </c>
      <c r="C5690" t="s">
        <v>5220</v>
      </c>
      <c r="D5690" t="s">
        <v>104</v>
      </c>
      <c r="E5690" t="s">
        <v>39</v>
      </c>
      <c r="F5690">
        <v>64130</v>
      </c>
      <c r="G5690" t="s">
        <v>67</v>
      </c>
      <c r="H5690">
        <v>5</v>
      </c>
      <c r="I5690" t="s">
        <v>41</v>
      </c>
      <c r="J5690">
        <v>4440</v>
      </c>
      <c r="K5690" t="s">
        <v>10297</v>
      </c>
      <c r="M5690">
        <v>3</v>
      </c>
      <c r="N5690">
        <v>467</v>
      </c>
      <c r="O5690" t="s">
        <v>10305</v>
      </c>
      <c r="P5690" t="s">
        <v>10306</v>
      </c>
      <c r="Q5690" t="s">
        <v>10300</v>
      </c>
      <c r="R5690" t="s">
        <v>46</v>
      </c>
      <c r="S5690" t="s">
        <v>47</v>
      </c>
      <c r="T5690" t="s">
        <v>48</v>
      </c>
      <c r="U5690" t="s">
        <v>10307</v>
      </c>
      <c r="V5690" t="s">
        <v>10302</v>
      </c>
      <c r="W5690" s="1">
        <v>43865</v>
      </c>
      <c r="X5690" s="2">
        <v>0.66041666666666665</v>
      </c>
      <c r="Y5690">
        <v>2</v>
      </c>
      <c r="Z5690">
        <v>2020</v>
      </c>
      <c r="AA5690" t="s">
        <v>51</v>
      </c>
      <c r="AB5690" t="s">
        <v>96</v>
      </c>
      <c r="AC5690" s="1">
        <v>43868</v>
      </c>
      <c r="AD5690">
        <v>2</v>
      </c>
      <c r="AE5690">
        <v>2020</v>
      </c>
      <c r="AF5690">
        <v>3</v>
      </c>
      <c r="AG5690" s="3" t="s">
        <v>5221</v>
      </c>
      <c r="AH5690" t="s">
        <v>54</v>
      </c>
      <c r="AI5690">
        <v>39.026322</v>
      </c>
      <c r="AJ5690">
        <v>-94.539672999999993</v>
      </c>
      <c r="AK5690">
        <v>35784</v>
      </c>
      <c r="AL5690" t="s">
        <v>14235</v>
      </c>
    </row>
    <row r="5691" spans="1:38" ht="60" x14ac:dyDescent="0.25">
      <c r="A5691">
        <v>4551</v>
      </c>
      <c r="B5691">
        <v>2019177682</v>
      </c>
      <c r="C5691" t="s">
        <v>13935</v>
      </c>
      <c r="D5691" t="s">
        <v>176</v>
      </c>
      <c r="E5691" t="s">
        <v>39</v>
      </c>
      <c r="F5691">
        <v>64127</v>
      </c>
      <c r="G5691" t="s">
        <v>40</v>
      </c>
      <c r="H5691">
        <v>3</v>
      </c>
      <c r="I5691" t="s">
        <v>8950</v>
      </c>
      <c r="J5691">
        <v>341</v>
      </c>
      <c r="K5691" t="s">
        <v>10297</v>
      </c>
      <c r="M5691">
        <v>2</v>
      </c>
      <c r="N5691">
        <v>503</v>
      </c>
      <c r="O5691" t="s">
        <v>10305</v>
      </c>
      <c r="P5691" t="s">
        <v>10306</v>
      </c>
      <c r="Q5691" t="s">
        <v>10300</v>
      </c>
      <c r="R5691" t="s">
        <v>46</v>
      </c>
      <c r="S5691" t="s">
        <v>47</v>
      </c>
      <c r="T5691" t="s">
        <v>48</v>
      </c>
      <c r="U5691" t="s">
        <v>10307</v>
      </c>
      <c r="V5691" t="s">
        <v>10302</v>
      </c>
      <c r="W5691" s="1">
        <v>43747</v>
      </c>
      <c r="X5691" s="2">
        <v>0.52083333333333337</v>
      </c>
      <c r="Y5691">
        <v>10</v>
      </c>
      <c r="Z5691">
        <v>2019</v>
      </c>
      <c r="AA5691" t="s">
        <v>51</v>
      </c>
      <c r="AB5691" t="s">
        <v>96</v>
      </c>
      <c r="AC5691" s="1">
        <v>43749</v>
      </c>
      <c r="AD5691">
        <v>10</v>
      </c>
      <c r="AE5691">
        <v>2019</v>
      </c>
      <c r="AF5691">
        <v>2</v>
      </c>
      <c r="AG5691" s="3" t="s">
        <v>13936</v>
      </c>
      <c r="AH5691" t="s">
        <v>54</v>
      </c>
      <c r="AI5691">
        <v>39.099707000000002</v>
      </c>
      <c r="AJ5691">
        <v>-94.542856</v>
      </c>
      <c r="AK5691">
        <v>10824</v>
      </c>
      <c r="AL5691" t="s">
        <v>14236</v>
      </c>
    </row>
    <row r="5692" spans="1:38" ht="60" x14ac:dyDescent="0.25">
      <c r="A5692">
        <v>4553</v>
      </c>
      <c r="B5692">
        <v>2019177920</v>
      </c>
      <c r="C5692" t="s">
        <v>12324</v>
      </c>
      <c r="D5692" t="s">
        <v>176</v>
      </c>
      <c r="E5692" t="s">
        <v>39</v>
      </c>
      <c r="F5692">
        <v>64124</v>
      </c>
      <c r="G5692" t="s">
        <v>40</v>
      </c>
      <c r="H5692">
        <v>3</v>
      </c>
      <c r="I5692" t="s">
        <v>41</v>
      </c>
      <c r="J5692">
        <v>4440</v>
      </c>
      <c r="K5692" t="s">
        <v>10297</v>
      </c>
      <c r="M5692">
        <v>2</v>
      </c>
      <c r="N5692">
        <v>503</v>
      </c>
      <c r="O5692" t="s">
        <v>10305</v>
      </c>
      <c r="P5692" t="s">
        <v>10306</v>
      </c>
      <c r="Q5692" t="s">
        <v>10300</v>
      </c>
      <c r="R5692" t="s">
        <v>46</v>
      </c>
      <c r="S5692" t="s">
        <v>47</v>
      </c>
      <c r="T5692" t="s">
        <v>48</v>
      </c>
      <c r="U5692" t="s">
        <v>10307</v>
      </c>
      <c r="V5692" t="s">
        <v>10302</v>
      </c>
      <c r="W5692" s="1">
        <v>43747</v>
      </c>
      <c r="X5692" s="2">
        <v>0.74930555555555556</v>
      </c>
      <c r="Y5692">
        <v>10</v>
      </c>
      <c r="Z5692">
        <v>2019</v>
      </c>
      <c r="AA5692" t="s">
        <v>51</v>
      </c>
      <c r="AB5692" t="s">
        <v>96</v>
      </c>
      <c r="AC5692" s="1">
        <v>43749</v>
      </c>
      <c r="AD5692">
        <v>10</v>
      </c>
      <c r="AE5692">
        <v>2019</v>
      </c>
      <c r="AF5692">
        <v>2</v>
      </c>
      <c r="AG5692" s="3" t="s">
        <v>12325</v>
      </c>
      <c r="AH5692" t="s">
        <v>54</v>
      </c>
      <c r="AI5692">
        <v>39.103802000000002</v>
      </c>
      <c r="AJ5692">
        <v>-94.538624999999996</v>
      </c>
      <c r="AK5692">
        <v>9681</v>
      </c>
      <c r="AL5692" t="s">
        <v>14237</v>
      </c>
    </row>
    <row r="5693" spans="1:38" ht="75" x14ac:dyDescent="0.25">
      <c r="A5693">
        <v>4554</v>
      </c>
      <c r="B5693">
        <v>2019177619</v>
      </c>
      <c r="C5693" t="s">
        <v>14238</v>
      </c>
      <c r="D5693" t="s">
        <v>137</v>
      </c>
      <c r="E5693" t="s">
        <v>39</v>
      </c>
      <c r="F5693">
        <v>64128</v>
      </c>
      <c r="G5693" t="s">
        <v>40</v>
      </c>
      <c r="H5693">
        <v>3</v>
      </c>
      <c r="I5693" t="s">
        <v>41</v>
      </c>
      <c r="J5693">
        <v>4440</v>
      </c>
      <c r="K5693" t="s">
        <v>10297</v>
      </c>
      <c r="M5693">
        <v>2</v>
      </c>
      <c r="N5693">
        <v>503</v>
      </c>
      <c r="O5693" t="s">
        <v>10305</v>
      </c>
      <c r="P5693" t="s">
        <v>10306</v>
      </c>
      <c r="Q5693" t="s">
        <v>10300</v>
      </c>
      <c r="R5693" t="s">
        <v>46</v>
      </c>
      <c r="S5693" t="s">
        <v>47</v>
      </c>
      <c r="T5693" t="s">
        <v>48</v>
      </c>
      <c r="U5693" t="s">
        <v>10307</v>
      </c>
      <c r="V5693" t="s">
        <v>10302</v>
      </c>
      <c r="W5693" s="1">
        <v>43747</v>
      </c>
      <c r="X5693" s="2">
        <v>0.46388888888888885</v>
      </c>
      <c r="Y5693">
        <v>10</v>
      </c>
      <c r="Z5693">
        <v>2019</v>
      </c>
      <c r="AA5693" t="s">
        <v>51</v>
      </c>
      <c r="AB5693" t="s">
        <v>96</v>
      </c>
      <c r="AC5693" s="1">
        <v>43749</v>
      </c>
      <c r="AD5693">
        <v>10</v>
      </c>
      <c r="AE5693">
        <v>2019</v>
      </c>
      <c r="AF5693">
        <v>2</v>
      </c>
      <c r="AG5693" s="3" t="s">
        <v>14239</v>
      </c>
      <c r="AH5693" t="s">
        <v>54</v>
      </c>
      <c r="AI5693">
        <v>39.058708000000003</v>
      </c>
      <c r="AJ5693">
        <v>-94.551924</v>
      </c>
      <c r="AK5693">
        <v>29002</v>
      </c>
      <c r="AL5693" t="s">
        <v>14240</v>
      </c>
    </row>
    <row r="5694" spans="1:38" ht="60" x14ac:dyDescent="0.25">
      <c r="A5694">
        <v>2661</v>
      </c>
      <c r="B5694">
        <v>2019203489</v>
      </c>
      <c r="C5694" t="s">
        <v>14241</v>
      </c>
      <c r="D5694" t="s">
        <v>236</v>
      </c>
      <c r="E5694" t="s">
        <v>39</v>
      </c>
      <c r="F5694">
        <v>64106</v>
      </c>
      <c r="G5694" t="s">
        <v>82</v>
      </c>
      <c r="H5694">
        <v>4</v>
      </c>
      <c r="I5694" t="s">
        <v>41</v>
      </c>
      <c r="J5694">
        <v>4440</v>
      </c>
      <c r="K5694" t="s">
        <v>10297</v>
      </c>
      <c r="M5694">
        <v>17</v>
      </c>
      <c r="N5694">
        <v>34</v>
      </c>
      <c r="O5694" t="s">
        <v>10313</v>
      </c>
      <c r="P5694" t="s">
        <v>10314</v>
      </c>
      <c r="Q5694" t="s">
        <v>10300</v>
      </c>
      <c r="R5694" t="s">
        <v>91</v>
      </c>
      <c r="S5694" t="s">
        <v>2689</v>
      </c>
      <c r="T5694" t="s">
        <v>2690</v>
      </c>
      <c r="U5694" t="s">
        <v>10498</v>
      </c>
      <c r="V5694" t="s">
        <v>10499</v>
      </c>
      <c r="W5694" s="1">
        <v>43812</v>
      </c>
      <c r="X5694" s="2">
        <v>0.50624999999999998</v>
      </c>
      <c r="Y5694">
        <v>12</v>
      </c>
      <c r="Z5694">
        <v>2019</v>
      </c>
      <c r="AA5694" t="s">
        <v>51</v>
      </c>
      <c r="AB5694" t="s">
        <v>52</v>
      </c>
      <c r="AC5694" s="1">
        <v>43829</v>
      </c>
      <c r="AD5694">
        <v>12</v>
      </c>
      <c r="AE5694">
        <v>2019</v>
      </c>
      <c r="AF5694">
        <v>17</v>
      </c>
      <c r="AG5694" s="3" t="s">
        <v>14242</v>
      </c>
      <c r="AH5694" t="s">
        <v>54</v>
      </c>
      <c r="AI5694">
        <v>39.108877</v>
      </c>
      <c r="AJ5694">
        <v>-94.575792000000007</v>
      </c>
      <c r="AK5694">
        <v>39287</v>
      </c>
      <c r="AL5694" t="s">
        <v>14243</v>
      </c>
    </row>
    <row r="5695" spans="1:38" ht="60" x14ac:dyDescent="0.25">
      <c r="A5695">
        <v>1016</v>
      </c>
      <c r="B5695">
        <v>2020017565</v>
      </c>
      <c r="C5695" t="s">
        <v>14244</v>
      </c>
      <c r="D5695" t="s">
        <v>104</v>
      </c>
      <c r="E5695" t="s">
        <v>39</v>
      </c>
      <c r="F5695">
        <v>64130</v>
      </c>
      <c r="G5695" t="s">
        <v>67</v>
      </c>
      <c r="H5695">
        <v>5</v>
      </c>
      <c r="I5695" t="s">
        <v>41</v>
      </c>
      <c r="J5695">
        <v>4440</v>
      </c>
      <c r="K5695" t="s">
        <v>10297</v>
      </c>
      <c r="M5695">
        <v>6</v>
      </c>
      <c r="N5695">
        <v>207</v>
      </c>
      <c r="O5695" t="s">
        <v>10305</v>
      </c>
      <c r="P5695" t="s">
        <v>10306</v>
      </c>
      <c r="Q5695" t="s">
        <v>10300</v>
      </c>
      <c r="R5695" t="s">
        <v>46</v>
      </c>
      <c r="S5695" t="s">
        <v>47</v>
      </c>
      <c r="T5695" t="s">
        <v>48</v>
      </c>
      <c r="U5695" t="s">
        <v>10307</v>
      </c>
      <c r="V5695" t="s">
        <v>10302</v>
      </c>
      <c r="W5695" s="1">
        <v>43865</v>
      </c>
      <c r="X5695" s="2">
        <v>0.66805555555555562</v>
      </c>
      <c r="Y5695">
        <v>2</v>
      </c>
      <c r="Z5695">
        <v>2020</v>
      </c>
      <c r="AA5695" t="s">
        <v>51</v>
      </c>
      <c r="AB5695" t="s">
        <v>96</v>
      </c>
      <c r="AC5695" s="1">
        <v>43871</v>
      </c>
      <c r="AD5695">
        <v>2</v>
      </c>
      <c r="AE5695">
        <v>2020</v>
      </c>
      <c r="AF5695">
        <v>6</v>
      </c>
      <c r="AG5695" s="3" t="s">
        <v>14245</v>
      </c>
      <c r="AH5695" t="s">
        <v>54</v>
      </c>
      <c r="AI5695">
        <v>39.033654999999897</v>
      </c>
      <c r="AJ5695">
        <v>-94.530147999999997</v>
      </c>
      <c r="AK5695">
        <v>33484</v>
      </c>
      <c r="AL5695" t="s">
        <v>14246</v>
      </c>
    </row>
    <row r="5696" spans="1:38" ht="60" x14ac:dyDescent="0.25">
      <c r="A5696">
        <v>1015</v>
      </c>
      <c r="B5696">
        <v>2020017392</v>
      </c>
      <c r="C5696" t="s">
        <v>14247</v>
      </c>
      <c r="D5696" t="s">
        <v>104</v>
      </c>
      <c r="E5696" t="s">
        <v>39</v>
      </c>
      <c r="F5696">
        <v>64130</v>
      </c>
      <c r="G5696" t="s">
        <v>67</v>
      </c>
      <c r="H5696">
        <v>5</v>
      </c>
      <c r="I5696" t="s">
        <v>8950</v>
      </c>
      <c r="J5696">
        <v>341</v>
      </c>
      <c r="K5696" t="s">
        <v>10297</v>
      </c>
      <c r="M5696">
        <v>3</v>
      </c>
      <c r="N5696">
        <v>467</v>
      </c>
      <c r="O5696" t="s">
        <v>10305</v>
      </c>
      <c r="P5696" t="s">
        <v>10306</v>
      </c>
      <c r="Q5696" t="s">
        <v>10300</v>
      </c>
      <c r="R5696" t="s">
        <v>46</v>
      </c>
      <c r="S5696" t="s">
        <v>47</v>
      </c>
      <c r="T5696" t="s">
        <v>48</v>
      </c>
      <c r="U5696" t="s">
        <v>10307</v>
      </c>
      <c r="V5696" t="s">
        <v>10302</v>
      </c>
      <c r="W5696" s="1">
        <v>43865</v>
      </c>
      <c r="X5696" s="2">
        <v>0.55694444444444446</v>
      </c>
      <c r="Y5696">
        <v>2</v>
      </c>
      <c r="Z5696">
        <v>2020</v>
      </c>
      <c r="AA5696" t="s">
        <v>51</v>
      </c>
      <c r="AB5696" t="s">
        <v>96</v>
      </c>
      <c r="AC5696" s="1">
        <v>43868</v>
      </c>
      <c r="AD5696">
        <v>2</v>
      </c>
      <c r="AE5696">
        <v>2020</v>
      </c>
      <c r="AF5696">
        <v>3</v>
      </c>
      <c r="AG5696" s="3" t="s">
        <v>14248</v>
      </c>
      <c r="AH5696" t="s">
        <v>54</v>
      </c>
      <c r="AI5696">
        <v>39.029022999999903</v>
      </c>
      <c r="AJ5696">
        <v>-94.538531000000006</v>
      </c>
      <c r="AK5696">
        <v>35821</v>
      </c>
      <c r="AL5696" t="s">
        <v>14249</v>
      </c>
    </row>
    <row r="5697" spans="1:38" ht="60" x14ac:dyDescent="0.25">
      <c r="A5697">
        <v>1014</v>
      </c>
      <c r="B5697">
        <v>2020017549</v>
      </c>
      <c r="C5697" t="s">
        <v>5220</v>
      </c>
      <c r="D5697" t="s">
        <v>104</v>
      </c>
      <c r="E5697" t="s">
        <v>39</v>
      </c>
      <c r="F5697">
        <v>64130</v>
      </c>
      <c r="G5697" t="s">
        <v>67</v>
      </c>
      <c r="H5697">
        <v>5</v>
      </c>
      <c r="I5697" t="s">
        <v>8950</v>
      </c>
      <c r="J5697">
        <v>341</v>
      </c>
      <c r="K5697" t="s">
        <v>10297</v>
      </c>
      <c r="M5697">
        <v>3</v>
      </c>
      <c r="N5697">
        <v>467</v>
      </c>
      <c r="O5697" t="s">
        <v>10305</v>
      </c>
      <c r="P5697" t="s">
        <v>10306</v>
      </c>
      <c r="Q5697" t="s">
        <v>10300</v>
      </c>
      <c r="R5697" t="s">
        <v>46</v>
      </c>
      <c r="S5697" t="s">
        <v>47</v>
      </c>
      <c r="T5697" t="s">
        <v>48</v>
      </c>
      <c r="U5697" t="s">
        <v>10307</v>
      </c>
      <c r="V5697" t="s">
        <v>10302</v>
      </c>
      <c r="W5697" s="1">
        <v>43865</v>
      </c>
      <c r="X5697" s="2">
        <v>0.65625</v>
      </c>
      <c r="Y5697">
        <v>2</v>
      </c>
      <c r="Z5697">
        <v>2020</v>
      </c>
      <c r="AA5697" t="s">
        <v>51</v>
      </c>
      <c r="AB5697" t="s">
        <v>96</v>
      </c>
      <c r="AC5697" s="1">
        <v>43868</v>
      </c>
      <c r="AD5697">
        <v>2</v>
      </c>
      <c r="AE5697">
        <v>2020</v>
      </c>
      <c r="AF5697">
        <v>3</v>
      </c>
      <c r="AG5697" s="3" t="s">
        <v>5221</v>
      </c>
      <c r="AH5697" t="s">
        <v>54</v>
      </c>
      <c r="AI5697">
        <v>39.026322</v>
      </c>
      <c r="AJ5697">
        <v>-94.539672999999993</v>
      </c>
      <c r="AK5697">
        <v>35784</v>
      </c>
      <c r="AL5697" t="s">
        <v>14250</v>
      </c>
    </row>
    <row r="5698" spans="1:38" ht="75" x14ac:dyDescent="0.25">
      <c r="A5698">
        <v>1013</v>
      </c>
      <c r="B5698">
        <v>2020017671</v>
      </c>
      <c r="C5698" t="s">
        <v>14251</v>
      </c>
      <c r="D5698" t="s">
        <v>66</v>
      </c>
      <c r="E5698" t="s">
        <v>39</v>
      </c>
      <c r="F5698">
        <v>64132</v>
      </c>
      <c r="G5698" t="s">
        <v>67</v>
      </c>
      <c r="H5698">
        <v>5</v>
      </c>
      <c r="I5698" t="s">
        <v>41</v>
      </c>
      <c r="J5698">
        <v>4440</v>
      </c>
      <c r="K5698" t="s">
        <v>10297</v>
      </c>
      <c r="M5698">
        <v>2</v>
      </c>
      <c r="N5698">
        <v>503</v>
      </c>
      <c r="O5698" t="s">
        <v>10305</v>
      </c>
      <c r="P5698" t="s">
        <v>10306</v>
      </c>
      <c r="Q5698" t="s">
        <v>10300</v>
      </c>
      <c r="R5698" t="s">
        <v>46</v>
      </c>
      <c r="S5698" t="s">
        <v>47</v>
      </c>
      <c r="T5698" t="s">
        <v>48</v>
      </c>
      <c r="U5698" t="s">
        <v>10464</v>
      </c>
      <c r="V5698" t="s">
        <v>10465</v>
      </c>
      <c r="W5698" s="1">
        <v>43865</v>
      </c>
      <c r="X5698" s="2">
        <v>0.73263888888888884</v>
      </c>
      <c r="Y5698">
        <v>2</v>
      </c>
      <c r="Z5698">
        <v>2020</v>
      </c>
      <c r="AA5698" t="s">
        <v>51</v>
      </c>
      <c r="AB5698" t="s">
        <v>96</v>
      </c>
      <c r="AC5698" s="1">
        <v>43867</v>
      </c>
      <c r="AD5698">
        <v>2</v>
      </c>
      <c r="AE5698">
        <v>2020</v>
      </c>
      <c r="AF5698">
        <v>2</v>
      </c>
      <c r="AG5698" s="3" t="s">
        <v>14252</v>
      </c>
      <c r="AH5698" t="s">
        <v>54</v>
      </c>
      <c r="AI5698">
        <v>38.998058999999998</v>
      </c>
      <c r="AJ5698">
        <v>-94.553741000000002</v>
      </c>
      <c r="AK5698">
        <v>3056</v>
      </c>
      <c r="AL5698" t="s">
        <v>14253</v>
      </c>
    </row>
    <row r="5699" spans="1:38" ht="60" x14ac:dyDescent="0.25">
      <c r="A5699">
        <v>4552</v>
      </c>
      <c r="B5699">
        <v>2019177699</v>
      </c>
      <c r="C5699" t="s">
        <v>14228</v>
      </c>
      <c r="D5699" t="s">
        <v>176</v>
      </c>
      <c r="E5699" t="s">
        <v>39</v>
      </c>
      <c r="F5699">
        <v>64124</v>
      </c>
      <c r="G5699" t="s">
        <v>40</v>
      </c>
      <c r="H5699">
        <v>3</v>
      </c>
      <c r="I5699" t="s">
        <v>41</v>
      </c>
      <c r="J5699">
        <v>4440</v>
      </c>
      <c r="K5699" t="s">
        <v>10297</v>
      </c>
      <c r="M5699">
        <v>2</v>
      </c>
      <c r="N5699">
        <v>503</v>
      </c>
      <c r="O5699" t="s">
        <v>10305</v>
      </c>
      <c r="P5699" t="s">
        <v>10306</v>
      </c>
      <c r="Q5699" t="s">
        <v>10300</v>
      </c>
      <c r="R5699" t="s">
        <v>46</v>
      </c>
      <c r="S5699" t="s">
        <v>47</v>
      </c>
      <c r="T5699" t="s">
        <v>48</v>
      </c>
      <c r="U5699" t="s">
        <v>10307</v>
      </c>
      <c r="V5699" t="s">
        <v>10302</v>
      </c>
      <c r="W5699" s="1">
        <v>43747</v>
      </c>
      <c r="X5699" s="2">
        <v>0.55138888888888882</v>
      </c>
      <c r="Y5699">
        <v>10</v>
      </c>
      <c r="Z5699">
        <v>2019</v>
      </c>
      <c r="AA5699" t="s">
        <v>51</v>
      </c>
      <c r="AB5699" t="s">
        <v>96</v>
      </c>
      <c r="AC5699" s="1">
        <v>43749</v>
      </c>
      <c r="AD5699">
        <v>10</v>
      </c>
      <c r="AE5699">
        <v>2019</v>
      </c>
      <c r="AF5699">
        <v>2</v>
      </c>
      <c r="AG5699" s="3" t="s">
        <v>14229</v>
      </c>
      <c r="AH5699" t="s">
        <v>54</v>
      </c>
      <c r="AI5699">
        <v>39.102671999999998</v>
      </c>
      <c r="AJ5699">
        <v>-94.540074000000004</v>
      </c>
      <c r="AK5699">
        <v>9771</v>
      </c>
      <c r="AL5699" t="s">
        <v>14254</v>
      </c>
    </row>
    <row r="5700" spans="1:38" ht="60" x14ac:dyDescent="0.25">
      <c r="A5700">
        <v>915</v>
      </c>
      <c r="B5700">
        <v>2020018396</v>
      </c>
      <c r="C5700" t="s">
        <v>14255</v>
      </c>
      <c r="D5700" t="s">
        <v>180</v>
      </c>
      <c r="E5700" t="s">
        <v>39</v>
      </c>
      <c r="F5700">
        <v>64128</v>
      </c>
      <c r="G5700" t="s">
        <v>40</v>
      </c>
      <c r="H5700">
        <v>3</v>
      </c>
      <c r="I5700" t="s">
        <v>41</v>
      </c>
      <c r="J5700">
        <v>4440</v>
      </c>
      <c r="K5700" t="s">
        <v>10297</v>
      </c>
      <c r="M5700">
        <v>1</v>
      </c>
      <c r="N5700">
        <v>1102</v>
      </c>
      <c r="O5700" t="s">
        <v>10298</v>
      </c>
      <c r="P5700" t="s">
        <v>10299</v>
      </c>
      <c r="Q5700" t="s">
        <v>10300</v>
      </c>
      <c r="R5700" t="s">
        <v>46</v>
      </c>
      <c r="S5700" t="s">
        <v>47</v>
      </c>
      <c r="T5700" t="s">
        <v>48</v>
      </c>
      <c r="U5700" t="s">
        <v>10301</v>
      </c>
      <c r="V5700" t="s">
        <v>10302</v>
      </c>
      <c r="W5700" s="1">
        <v>43867</v>
      </c>
      <c r="X5700" s="2">
        <v>0.4548611111111111</v>
      </c>
      <c r="Y5700">
        <v>2</v>
      </c>
      <c r="Z5700">
        <v>2020</v>
      </c>
      <c r="AA5700" t="s">
        <v>51</v>
      </c>
      <c r="AB5700" t="s">
        <v>52</v>
      </c>
      <c r="AC5700" s="1">
        <v>43868</v>
      </c>
      <c r="AD5700">
        <v>2</v>
      </c>
      <c r="AE5700">
        <v>2020</v>
      </c>
      <c r="AF5700">
        <v>1</v>
      </c>
      <c r="AG5700" s="3" t="s">
        <v>14256</v>
      </c>
      <c r="AH5700" t="s">
        <v>54</v>
      </c>
      <c r="AI5700">
        <v>39.069012000000001</v>
      </c>
      <c r="AJ5700">
        <v>-94.546295000000001</v>
      </c>
      <c r="AK5700">
        <v>25041</v>
      </c>
      <c r="AL5700" t="s">
        <v>14257</v>
      </c>
    </row>
    <row r="5701" spans="1:38" ht="75" x14ac:dyDescent="0.25">
      <c r="A5701">
        <v>914</v>
      </c>
      <c r="B5701">
        <v>2020018194</v>
      </c>
      <c r="C5701" t="s">
        <v>9984</v>
      </c>
      <c r="D5701" t="s">
        <v>137</v>
      </c>
      <c r="E5701" t="s">
        <v>39</v>
      </c>
      <c r="F5701">
        <v>64128</v>
      </c>
      <c r="G5701" t="s">
        <v>40</v>
      </c>
      <c r="H5701">
        <v>3</v>
      </c>
      <c r="I5701" t="s">
        <v>41</v>
      </c>
      <c r="J5701">
        <v>4440</v>
      </c>
      <c r="K5701" t="s">
        <v>10297</v>
      </c>
      <c r="M5701">
        <v>0</v>
      </c>
      <c r="N5701">
        <v>603</v>
      </c>
      <c r="O5701" t="s">
        <v>10298</v>
      </c>
      <c r="P5701" t="s">
        <v>10299</v>
      </c>
      <c r="Q5701" t="s">
        <v>10300</v>
      </c>
      <c r="R5701" t="s">
        <v>46</v>
      </c>
      <c r="S5701" t="s">
        <v>47</v>
      </c>
      <c r="T5701" t="s">
        <v>48</v>
      </c>
      <c r="U5701" t="s">
        <v>10301</v>
      </c>
      <c r="V5701" t="s">
        <v>10302</v>
      </c>
      <c r="W5701" s="1">
        <v>43867</v>
      </c>
      <c r="X5701" s="2">
        <v>0.33124999999999999</v>
      </c>
      <c r="Y5701">
        <v>2</v>
      </c>
      <c r="Z5701">
        <v>2020</v>
      </c>
      <c r="AA5701" t="s">
        <v>51</v>
      </c>
      <c r="AB5701" t="s">
        <v>52</v>
      </c>
      <c r="AC5701" s="1">
        <v>43867</v>
      </c>
      <c r="AD5701">
        <v>2</v>
      </c>
      <c r="AE5701">
        <v>2020</v>
      </c>
      <c r="AF5701">
        <v>0</v>
      </c>
      <c r="AG5701" s="3" t="s">
        <v>9985</v>
      </c>
      <c r="AH5701" t="s">
        <v>54</v>
      </c>
      <c r="AI5701">
        <v>39.058258000000002</v>
      </c>
      <c r="AJ5701">
        <v>-94.551449000000005</v>
      </c>
      <c r="AK5701">
        <v>28943</v>
      </c>
      <c r="AL5701" t="s">
        <v>14258</v>
      </c>
    </row>
    <row r="5702" spans="1:38" ht="75" x14ac:dyDescent="0.25">
      <c r="A5702">
        <v>4699</v>
      </c>
      <c r="B5702">
        <v>2019176020</v>
      </c>
      <c r="C5702" t="s">
        <v>4095</v>
      </c>
      <c r="D5702" t="s">
        <v>147</v>
      </c>
      <c r="E5702" t="s">
        <v>39</v>
      </c>
      <c r="F5702">
        <v>64127</v>
      </c>
      <c r="G5702" t="s">
        <v>40</v>
      </c>
      <c r="H5702">
        <v>3</v>
      </c>
      <c r="I5702" t="s">
        <v>41</v>
      </c>
      <c r="J5702">
        <v>4440</v>
      </c>
      <c r="K5702" t="s">
        <v>10297</v>
      </c>
      <c r="M5702">
        <v>26</v>
      </c>
      <c r="N5702">
        <v>35</v>
      </c>
      <c r="O5702" t="s">
        <v>10329</v>
      </c>
      <c r="P5702" t="s">
        <v>10330</v>
      </c>
      <c r="Q5702" t="s">
        <v>10300</v>
      </c>
      <c r="R5702" t="s">
        <v>46</v>
      </c>
      <c r="S5702" t="s">
        <v>47</v>
      </c>
      <c r="T5702" t="s">
        <v>10352</v>
      </c>
      <c r="U5702" t="s">
        <v>10353</v>
      </c>
      <c r="V5702" t="s">
        <v>10354</v>
      </c>
      <c r="W5702" s="1">
        <v>43742</v>
      </c>
      <c r="X5702" s="2">
        <v>0.66180555555555554</v>
      </c>
      <c r="Y5702">
        <v>10</v>
      </c>
      <c r="Z5702">
        <v>2019</v>
      </c>
      <c r="AA5702" t="s">
        <v>51</v>
      </c>
      <c r="AB5702" t="s">
        <v>96</v>
      </c>
      <c r="AC5702" s="1">
        <v>43768</v>
      </c>
      <c r="AD5702">
        <v>10</v>
      </c>
      <c r="AE5702">
        <v>2019</v>
      </c>
      <c r="AF5702">
        <v>26</v>
      </c>
      <c r="AG5702" s="3" t="s">
        <v>4096</v>
      </c>
      <c r="AH5702" t="s">
        <v>54</v>
      </c>
      <c r="AI5702">
        <v>39.094625999999998</v>
      </c>
      <c r="AJ5702">
        <v>-94.531131999999999</v>
      </c>
      <c r="AK5702">
        <v>8496</v>
      </c>
      <c r="AL5702" t="s">
        <v>14259</v>
      </c>
    </row>
    <row r="5703" spans="1:38" ht="75" x14ac:dyDescent="0.25">
      <c r="A5703">
        <v>4846</v>
      </c>
      <c r="B5703">
        <v>2019175000</v>
      </c>
      <c r="C5703" t="s">
        <v>6158</v>
      </c>
      <c r="D5703" t="s">
        <v>66</v>
      </c>
      <c r="E5703" t="s">
        <v>39</v>
      </c>
      <c r="F5703">
        <v>64132</v>
      </c>
      <c r="G5703" t="s">
        <v>67</v>
      </c>
      <c r="H5703">
        <v>5</v>
      </c>
      <c r="I5703" t="s">
        <v>41</v>
      </c>
      <c r="J5703">
        <v>4440</v>
      </c>
      <c r="K5703" t="s">
        <v>10297</v>
      </c>
      <c r="M5703">
        <v>2</v>
      </c>
      <c r="N5703">
        <v>503</v>
      </c>
      <c r="O5703" t="s">
        <v>10305</v>
      </c>
      <c r="P5703" t="s">
        <v>10306</v>
      </c>
      <c r="Q5703" t="s">
        <v>10300</v>
      </c>
      <c r="R5703" t="s">
        <v>46</v>
      </c>
      <c r="S5703" t="s">
        <v>47</v>
      </c>
      <c r="T5703" t="s">
        <v>48</v>
      </c>
      <c r="U5703" t="s">
        <v>10464</v>
      </c>
      <c r="V5703" t="s">
        <v>10465</v>
      </c>
      <c r="W5703" s="1">
        <v>43740</v>
      </c>
      <c r="X5703" s="2">
        <v>0.76111111111111107</v>
      </c>
      <c r="Y5703">
        <v>10</v>
      </c>
      <c r="Z5703">
        <v>2019</v>
      </c>
      <c r="AA5703" t="s">
        <v>51</v>
      </c>
      <c r="AB5703" t="s">
        <v>96</v>
      </c>
      <c r="AC5703" s="1">
        <v>43742</v>
      </c>
      <c r="AD5703">
        <v>10</v>
      </c>
      <c r="AE5703">
        <v>2019</v>
      </c>
      <c r="AF5703">
        <v>2</v>
      </c>
      <c r="AG5703" s="3" t="s">
        <v>6159</v>
      </c>
      <c r="AH5703" t="s">
        <v>54</v>
      </c>
      <c r="AI5703">
        <v>38.999659999999999</v>
      </c>
      <c r="AJ5703">
        <v>-94.549490000000006</v>
      </c>
      <c r="AK5703">
        <v>3196</v>
      </c>
      <c r="AL5703" t="s">
        <v>14260</v>
      </c>
    </row>
    <row r="5704" spans="1:38" ht="75" x14ac:dyDescent="0.25">
      <c r="A5704">
        <v>2602</v>
      </c>
      <c r="B5704">
        <v>2019205169</v>
      </c>
      <c r="C5704" t="s">
        <v>14261</v>
      </c>
      <c r="D5704" t="s">
        <v>410</v>
      </c>
      <c r="E5704" t="s">
        <v>39</v>
      </c>
      <c r="F5704">
        <v>64130</v>
      </c>
      <c r="G5704" t="s">
        <v>67</v>
      </c>
      <c r="H5704">
        <v>5</v>
      </c>
      <c r="I5704" t="s">
        <v>41</v>
      </c>
      <c r="J5704">
        <v>4440</v>
      </c>
      <c r="K5704" t="s">
        <v>10297</v>
      </c>
      <c r="M5704">
        <v>4</v>
      </c>
      <c r="N5704">
        <v>337</v>
      </c>
      <c r="O5704" t="s">
        <v>10305</v>
      </c>
      <c r="P5704" t="s">
        <v>10306</v>
      </c>
      <c r="Q5704" t="s">
        <v>10300</v>
      </c>
      <c r="R5704" t="s">
        <v>46</v>
      </c>
      <c r="S5704" t="s">
        <v>47</v>
      </c>
      <c r="T5704" t="s">
        <v>48</v>
      </c>
      <c r="U5704" t="s">
        <v>10307</v>
      </c>
      <c r="V5704" t="s">
        <v>10302</v>
      </c>
      <c r="W5704" s="1">
        <v>43816</v>
      </c>
      <c r="X5704" s="2">
        <v>0.75624999999999998</v>
      </c>
      <c r="Y5704">
        <v>12</v>
      </c>
      <c r="Z5704">
        <v>2019</v>
      </c>
      <c r="AA5704" t="s">
        <v>51</v>
      </c>
      <c r="AB5704" t="s">
        <v>96</v>
      </c>
      <c r="AC5704" s="1">
        <v>43820</v>
      </c>
      <c r="AD5704">
        <v>12</v>
      </c>
      <c r="AE5704">
        <v>2019</v>
      </c>
      <c r="AF5704">
        <v>4</v>
      </c>
      <c r="AG5704" s="3" t="s">
        <v>14262</v>
      </c>
      <c r="AH5704" t="s">
        <v>54</v>
      </c>
      <c r="AI5704">
        <v>39.030954999999999</v>
      </c>
      <c r="AJ5704">
        <v>-94.533505000000005</v>
      </c>
      <c r="AK5704">
        <v>37678</v>
      </c>
      <c r="AL5704" t="s">
        <v>14263</v>
      </c>
    </row>
    <row r="5705" spans="1:38" ht="60" x14ac:dyDescent="0.25">
      <c r="A5705">
        <v>2601</v>
      </c>
      <c r="B5705">
        <v>2019205155</v>
      </c>
      <c r="C5705" t="s">
        <v>14264</v>
      </c>
      <c r="D5705" t="s">
        <v>104</v>
      </c>
      <c r="E5705" t="s">
        <v>39</v>
      </c>
      <c r="F5705">
        <v>64130</v>
      </c>
      <c r="G5705" t="s">
        <v>67</v>
      </c>
      <c r="H5705">
        <v>5</v>
      </c>
      <c r="I5705" t="s">
        <v>41</v>
      </c>
      <c r="J5705">
        <v>4440</v>
      </c>
      <c r="K5705" t="s">
        <v>10297</v>
      </c>
      <c r="M5705">
        <v>4</v>
      </c>
      <c r="N5705">
        <v>337</v>
      </c>
      <c r="O5705" t="s">
        <v>10305</v>
      </c>
      <c r="P5705" t="s">
        <v>10306</v>
      </c>
      <c r="Q5705" t="s">
        <v>10300</v>
      </c>
      <c r="R5705" t="s">
        <v>46</v>
      </c>
      <c r="S5705" t="s">
        <v>47</v>
      </c>
      <c r="T5705" t="s">
        <v>48</v>
      </c>
      <c r="U5705" t="s">
        <v>10307</v>
      </c>
      <c r="V5705" t="s">
        <v>10302</v>
      </c>
      <c r="W5705" s="1">
        <v>43816</v>
      </c>
      <c r="X5705" s="2">
        <v>0.74513888888888891</v>
      </c>
      <c r="Y5705">
        <v>12</v>
      </c>
      <c r="Z5705">
        <v>2019</v>
      </c>
      <c r="AA5705" t="s">
        <v>51</v>
      </c>
      <c r="AB5705" t="s">
        <v>96</v>
      </c>
      <c r="AC5705" s="1">
        <v>43820</v>
      </c>
      <c r="AD5705">
        <v>12</v>
      </c>
      <c r="AE5705">
        <v>2019</v>
      </c>
      <c r="AF5705">
        <v>4</v>
      </c>
      <c r="AG5705" s="3" t="s">
        <v>14265</v>
      </c>
      <c r="AH5705" t="s">
        <v>54</v>
      </c>
      <c r="AI5705">
        <v>39.026302000000001</v>
      </c>
      <c r="AJ5705">
        <v>-94.537514000000002</v>
      </c>
      <c r="AK5705">
        <v>35870</v>
      </c>
      <c r="AL5705" t="s">
        <v>14266</v>
      </c>
    </row>
    <row r="5706" spans="1:38" ht="60" x14ac:dyDescent="0.25">
      <c r="A5706">
        <v>2600</v>
      </c>
      <c r="B5706">
        <v>2019205171</v>
      </c>
      <c r="C5706" t="s">
        <v>11367</v>
      </c>
      <c r="D5706" t="s">
        <v>104</v>
      </c>
      <c r="E5706" t="s">
        <v>39</v>
      </c>
      <c r="F5706">
        <v>64130</v>
      </c>
      <c r="G5706" t="s">
        <v>67</v>
      </c>
      <c r="H5706">
        <v>5</v>
      </c>
      <c r="I5706" t="s">
        <v>41</v>
      </c>
      <c r="J5706">
        <v>4440</v>
      </c>
      <c r="K5706" t="s">
        <v>10297</v>
      </c>
      <c r="M5706">
        <v>4</v>
      </c>
      <c r="N5706">
        <v>337</v>
      </c>
      <c r="O5706" t="s">
        <v>10305</v>
      </c>
      <c r="P5706" t="s">
        <v>10306</v>
      </c>
      <c r="Q5706" t="s">
        <v>10300</v>
      </c>
      <c r="R5706" t="s">
        <v>46</v>
      </c>
      <c r="S5706" t="s">
        <v>47</v>
      </c>
      <c r="T5706" t="s">
        <v>48</v>
      </c>
      <c r="U5706" t="s">
        <v>10307</v>
      </c>
      <c r="V5706" t="s">
        <v>10302</v>
      </c>
      <c r="W5706" s="1">
        <v>43816</v>
      </c>
      <c r="X5706" s="2">
        <v>0.7597222222222223</v>
      </c>
      <c r="Y5706">
        <v>12</v>
      </c>
      <c r="Z5706">
        <v>2019</v>
      </c>
      <c r="AA5706" t="s">
        <v>51</v>
      </c>
      <c r="AB5706" t="s">
        <v>96</v>
      </c>
      <c r="AC5706" s="1">
        <v>43820</v>
      </c>
      <c r="AD5706">
        <v>12</v>
      </c>
      <c r="AE5706">
        <v>2019</v>
      </c>
      <c r="AF5706">
        <v>4</v>
      </c>
      <c r="AG5706" s="3" t="s">
        <v>11368</v>
      </c>
      <c r="AH5706" t="s">
        <v>54</v>
      </c>
      <c r="AI5706">
        <v>39.020885999999997</v>
      </c>
      <c r="AJ5706">
        <v>-94.539463999999995</v>
      </c>
      <c r="AK5706">
        <v>37335</v>
      </c>
      <c r="AL5706" t="s">
        <v>14267</v>
      </c>
    </row>
    <row r="5707" spans="1:38" ht="60" x14ac:dyDescent="0.25">
      <c r="A5707">
        <v>2599</v>
      </c>
      <c r="B5707">
        <v>2019205179</v>
      </c>
      <c r="C5707" t="s">
        <v>8389</v>
      </c>
      <c r="D5707" t="s">
        <v>81</v>
      </c>
      <c r="E5707" t="s">
        <v>39</v>
      </c>
      <c r="F5707">
        <v>64127</v>
      </c>
      <c r="G5707" t="s">
        <v>82</v>
      </c>
      <c r="H5707">
        <v>3</v>
      </c>
      <c r="I5707" t="s">
        <v>41</v>
      </c>
      <c r="J5707">
        <v>4440</v>
      </c>
      <c r="K5707" t="s">
        <v>10297</v>
      </c>
      <c r="M5707">
        <v>3</v>
      </c>
      <c r="N5707">
        <v>467</v>
      </c>
      <c r="O5707" t="s">
        <v>10305</v>
      </c>
      <c r="P5707" t="s">
        <v>10306</v>
      </c>
      <c r="Q5707" t="s">
        <v>10300</v>
      </c>
      <c r="R5707" t="s">
        <v>46</v>
      </c>
      <c r="S5707" t="s">
        <v>47</v>
      </c>
      <c r="T5707" t="s">
        <v>48</v>
      </c>
      <c r="U5707" t="s">
        <v>10307</v>
      </c>
      <c r="V5707" t="s">
        <v>10302</v>
      </c>
      <c r="W5707" s="1">
        <v>43816</v>
      </c>
      <c r="X5707" s="2">
        <v>0.76527777777777783</v>
      </c>
      <c r="Y5707">
        <v>12</v>
      </c>
      <c r="Z5707">
        <v>2019</v>
      </c>
      <c r="AA5707" t="s">
        <v>51</v>
      </c>
      <c r="AB5707" t="s">
        <v>96</v>
      </c>
      <c r="AC5707" s="1">
        <v>43819</v>
      </c>
      <c r="AD5707">
        <v>12</v>
      </c>
      <c r="AE5707">
        <v>2019</v>
      </c>
      <c r="AF5707">
        <v>3</v>
      </c>
      <c r="AG5707" s="3" t="s">
        <v>8390</v>
      </c>
      <c r="AH5707" t="s">
        <v>54</v>
      </c>
      <c r="AI5707">
        <v>39.098157999999998</v>
      </c>
      <c r="AJ5707">
        <v>-94.553393999999997</v>
      </c>
      <c r="AK5707">
        <v>12289</v>
      </c>
      <c r="AL5707" t="s">
        <v>14268</v>
      </c>
    </row>
    <row r="5708" spans="1:38" ht="60" x14ac:dyDescent="0.25">
      <c r="A5708">
        <v>2598</v>
      </c>
      <c r="B5708">
        <v>2019205128</v>
      </c>
      <c r="C5708" t="s">
        <v>5220</v>
      </c>
      <c r="D5708" t="s">
        <v>104</v>
      </c>
      <c r="E5708" t="s">
        <v>39</v>
      </c>
      <c r="F5708">
        <v>64130</v>
      </c>
      <c r="G5708" t="s">
        <v>67</v>
      </c>
      <c r="H5708">
        <v>5</v>
      </c>
      <c r="I5708" t="s">
        <v>41</v>
      </c>
      <c r="J5708">
        <v>4440</v>
      </c>
      <c r="K5708" t="s">
        <v>10297</v>
      </c>
      <c r="M5708">
        <v>4</v>
      </c>
      <c r="N5708">
        <v>337</v>
      </c>
      <c r="O5708" t="s">
        <v>10305</v>
      </c>
      <c r="P5708" t="s">
        <v>10306</v>
      </c>
      <c r="Q5708" t="s">
        <v>10300</v>
      </c>
      <c r="R5708" t="s">
        <v>46</v>
      </c>
      <c r="S5708" t="s">
        <v>47</v>
      </c>
      <c r="T5708" t="s">
        <v>48</v>
      </c>
      <c r="U5708" t="s">
        <v>10307</v>
      </c>
      <c r="V5708" t="s">
        <v>10302</v>
      </c>
      <c r="W5708" s="1">
        <v>43816</v>
      </c>
      <c r="X5708" s="2">
        <v>0.72430555555555554</v>
      </c>
      <c r="Y5708">
        <v>12</v>
      </c>
      <c r="Z5708">
        <v>2019</v>
      </c>
      <c r="AA5708" t="s">
        <v>51</v>
      </c>
      <c r="AB5708" t="s">
        <v>96</v>
      </c>
      <c r="AC5708" s="1">
        <v>43820</v>
      </c>
      <c r="AD5708">
        <v>12</v>
      </c>
      <c r="AE5708">
        <v>2019</v>
      </c>
      <c r="AF5708">
        <v>4</v>
      </c>
      <c r="AG5708" s="3" t="s">
        <v>5221</v>
      </c>
      <c r="AH5708" t="s">
        <v>54</v>
      </c>
      <c r="AI5708">
        <v>39.026322</v>
      </c>
      <c r="AJ5708">
        <v>-94.539672999999993</v>
      </c>
      <c r="AK5708">
        <v>35784</v>
      </c>
      <c r="AL5708" t="s">
        <v>14269</v>
      </c>
    </row>
    <row r="5709" spans="1:38" ht="75" x14ac:dyDescent="0.25">
      <c r="A5709">
        <v>814</v>
      </c>
      <c r="B5709">
        <v>2020019548</v>
      </c>
      <c r="C5709" t="s">
        <v>13126</v>
      </c>
      <c r="D5709" t="s">
        <v>168</v>
      </c>
      <c r="E5709" t="s">
        <v>39</v>
      </c>
      <c r="F5709">
        <v>64117</v>
      </c>
      <c r="G5709" t="s">
        <v>169</v>
      </c>
      <c r="H5709">
        <v>1</v>
      </c>
      <c r="I5709" t="s">
        <v>322</v>
      </c>
      <c r="J5709">
        <v>1030</v>
      </c>
      <c r="K5709" t="s">
        <v>10297</v>
      </c>
      <c r="M5709">
        <v>3</v>
      </c>
      <c r="N5709">
        <v>467</v>
      </c>
      <c r="O5709" t="s">
        <v>10305</v>
      </c>
      <c r="P5709" t="s">
        <v>10306</v>
      </c>
      <c r="Q5709" t="s">
        <v>10300</v>
      </c>
      <c r="R5709" t="s">
        <v>46</v>
      </c>
      <c r="S5709" t="s">
        <v>47</v>
      </c>
      <c r="T5709" t="s">
        <v>48</v>
      </c>
      <c r="U5709" t="s">
        <v>10382</v>
      </c>
      <c r="V5709" t="s">
        <v>10340</v>
      </c>
      <c r="W5709" s="1">
        <v>43869</v>
      </c>
      <c r="X5709" s="2">
        <v>0.35347222222222219</v>
      </c>
      <c r="Y5709">
        <v>2</v>
      </c>
      <c r="Z5709">
        <v>2020</v>
      </c>
      <c r="AA5709" t="s">
        <v>51</v>
      </c>
      <c r="AB5709" t="s">
        <v>96</v>
      </c>
      <c r="AC5709" s="1">
        <v>43872</v>
      </c>
      <c r="AD5709">
        <v>2</v>
      </c>
      <c r="AE5709">
        <v>2020</v>
      </c>
      <c r="AF5709">
        <v>3</v>
      </c>
      <c r="AG5709" s="3" t="s">
        <v>13127</v>
      </c>
      <c r="AH5709" t="s">
        <v>173</v>
      </c>
      <c r="AI5709">
        <v>39.168725999999999</v>
      </c>
      <c r="AJ5709">
        <v>-94.545831000000007</v>
      </c>
      <c r="AK5709">
        <v>77477</v>
      </c>
      <c r="AL5709" t="s">
        <v>14270</v>
      </c>
    </row>
    <row r="5710" spans="1:38" ht="75" x14ac:dyDescent="0.25">
      <c r="A5710">
        <v>813</v>
      </c>
      <c r="B5710">
        <v>2020019549</v>
      </c>
      <c r="C5710" t="s">
        <v>13126</v>
      </c>
      <c r="D5710" t="s">
        <v>168</v>
      </c>
      <c r="E5710" t="s">
        <v>39</v>
      </c>
      <c r="F5710">
        <v>64117</v>
      </c>
      <c r="G5710" t="s">
        <v>169</v>
      </c>
      <c r="H5710">
        <v>1</v>
      </c>
      <c r="I5710" t="s">
        <v>322</v>
      </c>
      <c r="J5710">
        <v>1030</v>
      </c>
      <c r="K5710" t="s">
        <v>10297</v>
      </c>
      <c r="M5710">
        <v>3</v>
      </c>
      <c r="N5710">
        <v>467</v>
      </c>
      <c r="O5710" t="s">
        <v>10298</v>
      </c>
      <c r="P5710" t="s">
        <v>10299</v>
      </c>
      <c r="Q5710" t="s">
        <v>10300</v>
      </c>
      <c r="R5710" t="s">
        <v>46</v>
      </c>
      <c r="S5710" t="s">
        <v>47</v>
      </c>
      <c r="T5710" t="s">
        <v>48</v>
      </c>
      <c r="U5710" t="s">
        <v>10339</v>
      </c>
      <c r="V5710" t="s">
        <v>10340</v>
      </c>
      <c r="W5710" s="1">
        <v>43869</v>
      </c>
      <c r="X5710" s="2">
        <v>0.35347222222222219</v>
      </c>
      <c r="Y5710">
        <v>2</v>
      </c>
      <c r="Z5710">
        <v>2020</v>
      </c>
      <c r="AA5710" t="s">
        <v>51</v>
      </c>
      <c r="AB5710" t="s">
        <v>52</v>
      </c>
      <c r="AC5710" s="1">
        <v>43872</v>
      </c>
      <c r="AD5710">
        <v>2</v>
      </c>
      <c r="AE5710">
        <v>2020</v>
      </c>
      <c r="AF5710">
        <v>3</v>
      </c>
      <c r="AG5710" s="3" t="s">
        <v>13127</v>
      </c>
      <c r="AH5710" t="s">
        <v>173</v>
      </c>
      <c r="AI5710">
        <v>39.168725999999999</v>
      </c>
      <c r="AJ5710">
        <v>-94.545831000000007</v>
      </c>
      <c r="AK5710">
        <v>77477</v>
      </c>
      <c r="AL5710" t="s">
        <v>14271</v>
      </c>
    </row>
    <row r="5711" spans="1:38" ht="60" x14ac:dyDescent="0.25">
      <c r="A5711">
        <v>2597</v>
      </c>
      <c r="B5711">
        <v>2019205098</v>
      </c>
      <c r="C5711" t="s">
        <v>14272</v>
      </c>
      <c r="D5711" t="s">
        <v>236</v>
      </c>
      <c r="E5711" t="s">
        <v>39</v>
      </c>
      <c r="F5711">
        <v>64106</v>
      </c>
      <c r="G5711" t="s">
        <v>82</v>
      </c>
      <c r="H5711">
        <v>4</v>
      </c>
      <c r="I5711" t="s">
        <v>41</v>
      </c>
      <c r="J5711">
        <v>4440</v>
      </c>
      <c r="K5711" t="s">
        <v>10297</v>
      </c>
      <c r="M5711">
        <v>1</v>
      </c>
      <c r="N5711">
        <v>1102</v>
      </c>
      <c r="O5711" t="s">
        <v>10305</v>
      </c>
      <c r="P5711" t="s">
        <v>10306</v>
      </c>
      <c r="Q5711" t="s">
        <v>10300</v>
      </c>
      <c r="R5711" t="s">
        <v>46</v>
      </c>
      <c r="S5711" t="s">
        <v>47</v>
      </c>
      <c r="T5711" t="s">
        <v>48</v>
      </c>
      <c r="U5711" t="s">
        <v>10307</v>
      </c>
      <c r="V5711" t="s">
        <v>10302</v>
      </c>
      <c r="W5711" s="1">
        <v>43816</v>
      </c>
      <c r="X5711" s="2">
        <v>0.70694444444444438</v>
      </c>
      <c r="Y5711">
        <v>12</v>
      </c>
      <c r="Z5711">
        <v>2019</v>
      </c>
      <c r="AA5711" t="s">
        <v>51</v>
      </c>
      <c r="AB5711" t="s">
        <v>52</v>
      </c>
      <c r="AC5711" s="1">
        <v>43817</v>
      </c>
      <c r="AD5711">
        <v>12</v>
      </c>
      <c r="AE5711">
        <v>2019</v>
      </c>
      <c r="AF5711">
        <v>1</v>
      </c>
      <c r="AG5711" s="3" t="s">
        <v>14273</v>
      </c>
      <c r="AH5711" t="s">
        <v>54</v>
      </c>
      <c r="AI5711">
        <v>39.108905999999998</v>
      </c>
      <c r="AJ5711">
        <v>-94.576286999999994</v>
      </c>
      <c r="AK5711">
        <v>39285</v>
      </c>
      <c r="AL5711" t="s">
        <v>14274</v>
      </c>
    </row>
    <row r="5712" spans="1:38" ht="75" x14ac:dyDescent="0.25">
      <c r="A5712">
        <v>808</v>
      </c>
      <c r="B5712">
        <v>2020020319</v>
      </c>
      <c r="C5712" t="s">
        <v>14275</v>
      </c>
      <c r="D5712" t="s">
        <v>176</v>
      </c>
      <c r="E5712" t="s">
        <v>39</v>
      </c>
      <c r="F5712">
        <v>64127</v>
      </c>
      <c r="G5712" t="s">
        <v>40</v>
      </c>
      <c r="H5712">
        <v>3</v>
      </c>
      <c r="I5712" t="s">
        <v>8950</v>
      </c>
      <c r="J5712">
        <v>341</v>
      </c>
      <c r="K5712" t="s">
        <v>10297</v>
      </c>
      <c r="M5712">
        <v>1</v>
      </c>
      <c r="N5712">
        <v>1102</v>
      </c>
      <c r="O5712" t="s">
        <v>10305</v>
      </c>
      <c r="P5712" t="s">
        <v>10306</v>
      </c>
      <c r="Q5712" t="s">
        <v>10300</v>
      </c>
      <c r="R5712" t="s">
        <v>46</v>
      </c>
      <c r="S5712" t="s">
        <v>47</v>
      </c>
      <c r="T5712" t="s">
        <v>48</v>
      </c>
      <c r="U5712" t="s">
        <v>10307</v>
      </c>
      <c r="V5712" t="s">
        <v>10302</v>
      </c>
      <c r="W5712" s="1">
        <v>43871</v>
      </c>
      <c r="X5712" s="2">
        <v>0.6118055555555556</v>
      </c>
      <c r="Y5712">
        <v>2</v>
      </c>
      <c r="Z5712">
        <v>2020</v>
      </c>
      <c r="AA5712" t="s">
        <v>51</v>
      </c>
      <c r="AB5712" t="s">
        <v>52</v>
      </c>
      <c r="AC5712" s="1">
        <v>43872</v>
      </c>
      <c r="AD5712">
        <v>2</v>
      </c>
      <c r="AE5712">
        <v>2020</v>
      </c>
      <c r="AF5712">
        <v>1</v>
      </c>
      <c r="AG5712" s="3" t="s">
        <v>14276</v>
      </c>
      <c r="AH5712" t="s">
        <v>54</v>
      </c>
      <c r="AI5712">
        <v>39.101379000000001</v>
      </c>
      <c r="AJ5712">
        <v>-94.537745000000001</v>
      </c>
      <c r="AK5712">
        <v>10035</v>
      </c>
      <c r="AL5712" t="s">
        <v>14277</v>
      </c>
    </row>
    <row r="5713" spans="1:38" ht="60" x14ac:dyDescent="0.25">
      <c r="A5713">
        <v>807</v>
      </c>
      <c r="B5713">
        <v>2020019782</v>
      </c>
      <c r="C5713" t="s">
        <v>10538</v>
      </c>
      <c r="D5713" t="s">
        <v>77</v>
      </c>
      <c r="E5713" t="s">
        <v>39</v>
      </c>
      <c r="F5713">
        <v>64130</v>
      </c>
      <c r="G5713" t="s">
        <v>67</v>
      </c>
      <c r="H5713">
        <v>3</v>
      </c>
      <c r="I5713" t="s">
        <v>41</v>
      </c>
      <c r="J5713">
        <v>4440</v>
      </c>
      <c r="K5713" t="s">
        <v>10297</v>
      </c>
      <c r="M5713">
        <v>1</v>
      </c>
      <c r="N5713">
        <v>1102</v>
      </c>
      <c r="O5713" t="s">
        <v>10305</v>
      </c>
      <c r="P5713" t="s">
        <v>10306</v>
      </c>
      <c r="Q5713" t="s">
        <v>10300</v>
      </c>
      <c r="R5713" t="s">
        <v>46</v>
      </c>
      <c r="S5713" t="s">
        <v>47</v>
      </c>
      <c r="T5713" t="s">
        <v>48</v>
      </c>
      <c r="U5713" t="s">
        <v>10307</v>
      </c>
      <c r="V5713" t="s">
        <v>10302</v>
      </c>
      <c r="W5713" s="1">
        <v>43871</v>
      </c>
      <c r="X5713" s="2">
        <v>0.36874999999999997</v>
      </c>
      <c r="Y5713">
        <v>2</v>
      </c>
      <c r="Z5713">
        <v>2020</v>
      </c>
      <c r="AA5713" t="s">
        <v>51</v>
      </c>
      <c r="AB5713" t="s">
        <v>52</v>
      </c>
      <c r="AC5713" s="1">
        <v>43872</v>
      </c>
      <c r="AD5713">
        <v>2</v>
      </c>
      <c r="AE5713">
        <v>2020</v>
      </c>
      <c r="AF5713">
        <v>1</v>
      </c>
      <c r="AG5713" s="3" t="s">
        <v>10539</v>
      </c>
      <c r="AH5713" t="s">
        <v>54</v>
      </c>
      <c r="AI5713">
        <v>39.034335999999897</v>
      </c>
      <c r="AJ5713">
        <v>-94.550399999999996</v>
      </c>
      <c r="AK5713">
        <v>35051</v>
      </c>
      <c r="AL5713" t="s">
        <v>14278</v>
      </c>
    </row>
    <row r="5714" spans="1:38" ht="75" x14ac:dyDescent="0.25">
      <c r="A5714">
        <v>806</v>
      </c>
      <c r="B5714">
        <v>2020020242</v>
      </c>
      <c r="C5714" t="s">
        <v>14279</v>
      </c>
      <c r="D5714" t="s">
        <v>77</v>
      </c>
      <c r="E5714" t="s">
        <v>39</v>
      </c>
      <c r="F5714">
        <v>64130</v>
      </c>
      <c r="G5714" t="s">
        <v>67</v>
      </c>
      <c r="H5714">
        <v>3</v>
      </c>
      <c r="I5714" t="s">
        <v>8950</v>
      </c>
      <c r="J5714">
        <v>341</v>
      </c>
      <c r="K5714" t="s">
        <v>10297</v>
      </c>
      <c r="M5714">
        <v>1</v>
      </c>
      <c r="N5714">
        <v>1102</v>
      </c>
      <c r="O5714" t="s">
        <v>10305</v>
      </c>
      <c r="P5714" t="s">
        <v>10306</v>
      </c>
      <c r="Q5714" t="s">
        <v>10300</v>
      </c>
      <c r="R5714" t="s">
        <v>46</v>
      </c>
      <c r="S5714" t="s">
        <v>47</v>
      </c>
      <c r="T5714" t="s">
        <v>48</v>
      </c>
      <c r="U5714" t="s">
        <v>10307</v>
      </c>
      <c r="V5714" t="s">
        <v>10302</v>
      </c>
      <c r="W5714" s="1">
        <v>43871</v>
      </c>
      <c r="X5714" s="2">
        <v>0.58819444444444446</v>
      </c>
      <c r="Y5714">
        <v>2</v>
      </c>
      <c r="Z5714">
        <v>2020</v>
      </c>
      <c r="AA5714" t="s">
        <v>51</v>
      </c>
      <c r="AB5714" t="s">
        <v>52</v>
      </c>
      <c r="AC5714" s="1">
        <v>43872</v>
      </c>
      <c r="AD5714">
        <v>2</v>
      </c>
      <c r="AE5714">
        <v>2020</v>
      </c>
      <c r="AF5714">
        <v>1</v>
      </c>
      <c r="AG5714" s="3" t="s">
        <v>14280</v>
      </c>
      <c r="AH5714" t="s">
        <v>54</v>
      </c>
      <c r="AI5714">
        <v>39.034279999999903</v>
      </c>
      <c r="AJ5714">
        <v>-94.546936000000002</v>
      </c>
      <c r="AK5714">
        <v>35323</v>
      </c>
      <c r="AL5714" t="s">
        <v>14281</v>
      </c>
    </row>
    <row r="5715" spans="1:38" ht="75" x14ac:dyDescent="0.25">
      <c r="A5715">
        <v>805</v>
      </c>
      <c r="B5715">
        <v>2020020172</v>
      </c>
      <c r="C5715" t="s">
        <v>14282</v>
      </c>
      <c r="D5715" t="s">
        <v>77</v>
      </c>
      <c r="E5715" t="s">
        <v>39</v>
      </c>
      <c r="F5715">
        <v>64130</v>
      </c>
      <c r="G5715" t="s">
        <v>67</v>
      </c>
      <c r="H5715">
        <v>3</v>
      </c>
      <c r="I5715" t="s">
        <v>41</v>
      </c>
      <c r="J5715">
        <v>4440</v>
      </c>
      <c r="K5715" t="s">
        <v>10297</v>
      </c>
      <c r="M5715">
        <v>1</v>
      </c>
      <c r="N5715">
        <v>1102</v>
      </c>
      <c r="O5715" t="s">
        <v>10305</v>
      </c>
      <c r="P5715" t="s">
        <v>10306</v>
      </c>
      <c r="Q5715" t="s">
        <v>10300</v>
      </c>
      <c r="R5715" t="s">
        <v>46</v>
      </c>
      <c r="S5715" t="s">
        <v>47</v>
      </c>
      <c r="T5715" t="s">
        <v>48</v>
      </c>
      <c r="U5715" t="s">
        <v>10307</v>
      </c>
      <c r="V5715" t="s">
        <v>10302</v>
      </c>
      <c r="W5715" s="1">
        <v>43871</v>
      </c>
      <c r="X5715" s="2">
        <v>0.56527777777777777</v>
      </c>
      <c r="Y5715">
        <v>2</v>
      </c>
      <c r="Z5715">
        <v>2020</v>
      </c>
      <c r="AA5715" t="s">
        <v>51</v>
      </c>
      <c r="AB5715" t="s">
        <v>52</v>
      </c>
      <c r="AC5715" s="1">
        <v>43872</v>
      </c>
      <c r="AD5715">
        <v>2</v>
      </c>
      <c r="AE5715">
        <v>2020</v>
      </c>
      <c r="AF5715">
        <v>1</v>
      </c>
      <c r="AG5715" s="3" t="s">
        <v>14283</v>
      </c>
      <c r="AH5715" t="s">
        <v>54</v>
      </c>
      <c r="AI5715">
        <v>39.034804999999999</v>
      </c>
      <c r="AJ5715">
        <v>-94.551532999999907</v>
      </c>
      <c r="AK5715">
        <v>35175</v>
      </c>
      <c r="AL5715" t="s">
        <v>14284</v>
      </c>
    </row>
    <row r="5716" spans="1:38" ht="60" x14ac:dyDescent="0.25">
      <c r="A5716">
        <v>804</v>
      </c>
      <c r="B5716">
        <v>2020019828</v>
      </c>
      <c r="C5716" t="s">
        <v>14285</v>
      </c>
      <c r="D5716" t="s">
        <v>236</v>
      </c>
      <c r="E5716" t="s">
        <v>39</v>
      </c>
      <c r="F5716">
        <v>64120</v>
      </c>
      <c r="G5716" t="s">
        <v>82</v>
      </c>
      <c r="H5716">
        <v>4</v>
      </c>
      <c r="I5716" t="s">
        <v>41</v>
      </c>
      <c r="J5716">
        <v>4440</v>
      </c>
      <c r="K5716" t="s">
        <v>10297</v>
      </c>
      <c r="M5716">
        <v>2</v>
      </c>
      <c r="N5716">
        <v>503</v>
      </c>
      <c r="O5716" t="s">
        <v>10305</v>
      </c>
      <c r="P5716" t="s">
        <v>10306</v>
      </c>
      <c r="Q5716" t="s">
        <v>10300</v>
      </c>
      <c r="R5716" t="s">
        <v>46</v>
      </c>
      <c r="S5716" t="s">
        <v>47</v>
      </c>
      <c r="T5716" t="s">
        <v>48</v>
      </c>
      <c r="U5716" t="s">
        <v>10307</v>
      </c>
      <c r="V5716" t="s">
        <v>10302</v>
      </c>
      <c r="W5716" s="1">
        <v>43871</v>
      </c>
      <c r="X5716" s="2">
        <v>0.39027777777777778</v>
      </c>
      <c r="Y5716">
        <v>2</v>
      </c>
      <c r="Z5716">
        <v>2020</v>
      </c>
      <c r="AA5716" t="s">
        <v>51</v>
      </c>
      <c r="AB5716" t="s">
        <v>96</v>
      </c>
      <c r="AC5716" s="1">
        <v>43873</v>
      </c>
      <c r="AD5716">
        <v>2</v>
      </c>
      <c r="AE5716">
        <v>2020</v>
      </c>
      <c r="AF5716">
        <v>2</v>
      </c>
      <c r="AG5716" s="3" t="s">
        <v>14286</v>
      </c>
      <c r="AH5716" t="s">
        <v>54</v>
      </c>
      <c r="AI5716">
        <v>39.113526</v>
      </c>
      <c r="AJ5716">
        <v>-94.567193000000003</v>
      </c>
      <c r="AK5716">
        <v>219193</v>
      </c>
      <c r="AL5716" t="s">
        <v>14287</v>
      </c>
    </row>
    <row r="5717" spans="1:38" ht="75" x14ac:dyDescent="0.25">
      <c r="A5717">
        <v>803</v>
      </c>
      <c r="B5717">
        <v>2020019766</v>
      </c>
      <c r="C5717" t="s">
        <v>830</v>
      </c>
      <c r="D5717" t="s">
        <v>104</v>
      </c>
      <c r="E5717" t="s">
        <v>39</v>
      </c>
      <c r="F5717">
        <v>64130</v>
      </c>
      <c r="G5717" t="s">
        <v>67</v>
      </c>
      <c r="H5717">
        <v>5</v>
      </c>
      <c r="I5717" t="s">
        <v>41</v>
      </c>
      <c r="J5717">
        <v>4440</v>
      </c>
      <c r="K5717" t="s">
        <v>10297</v>
      </c>
      <c r="M5717">
        <v>1</v>
      </c>
      <c r="N5717">
        <v>1102</v>
      </c>
      <c r="O5717" t="s">
        <v>10305</v>
      </c>
      <c r="P5717" t="s">
        <v>10306</v>
      </c>
      <c r="Q5717" t="s">
        <v>10300</v>
      </c>
      <c r="R5717" t="s">
        <v>46</v>
      </c>
      <c r="S5717" t="s">
        <v>47</v>
      </c>
      <c r="T5717" t="s">
        <v>48</v>
      </c>
      <c r="U5717" t="s">
        <v>10307</v>
      </c>
      <c r="V5717" t="s">
        <v>10302</v>
      </c>
      <c r="W5717" s="1">
        <v>43871</v>
      </c>
      <c r="X5717" s="2">
        <v>0.3666666666666667</v>
      </c>
      <c r="Y5717">
        <v>2</v>
      </c>
      <c r="Z5717">
        <v>2020</v>
      </c>
      <c r="AA5717" t="s">
        <v>51</v>
      </c>
      <c r="AB5717" t="s">
        <v>52</v>
      </c>
      <c r="AC5717" s="1">
        <v>43872</v>
      </c>
      <c r="AD5717">
        <v>2</v>
      </c>
      <c r="AE5717">
        <v>2020</v>
      </c>
      <c r="AF5717">
        <v>1</v>
      </c>
      <c r="AG5717" s="3" t="s">
        <v>831</v>
      </c>
      <c r="AH5717" t="s">
        <v>54</v>
      </c>
      <c r="AI5717">
        <v>39.015202000000002</v>
      </c>
      <c r="AJ5717">
        <v>-94.533107000000001</v>
      </c>
      <c r="AK5717">
        <v>364</v>
      </c>
      <c r="AL5717" t="s">
        <v>14288</v>
      </c>
    </row>
    <row r="5718" spans="1:38" ht="60" x14ac:dyDescent="0.25">
      <c r="A5718">
        <v>4845</v>
      </c>
      <c r="B5718">
        <v>2019174847</v>
      </c>
      <c r="C5718" t="s">
        <v>14289</v>
      </c>
      <c r="D5718" t="s">
        <v>104</v>
      </c>
      <c r="E5718" t="s">
        <v>39</v>
      </c>
      <c r="F5718">
        <v>64130</v>
      </c>
      <c r="G5718" t="s">
        <v>67</v>
      </c>
      <c r="H5718">
        <v>5</v>
      </c>
      <c r="I5718" t="s">
        <v>41</v>
      </c>
      <c r="J5718">
        <v>4440</v>
      </c>
      <c r="K5718" t="s">
        <v>10297</v>
      </c>
      <c r="M5718">
        <v>1</v>
      </c>
      <c r="N5718">
        <v>1102</v>
      </c>
      <c r="O5718" t="s">
        <v>10305</v>
      </c>
      <c r="P5718" t="s">
        <v>10306</v>
      </c>
      <c r="Q5718" t="s">
        <v>10300</v>
      </c>
      <c r="R5718" t="s">
        <v>46</v>
      </c>
      <c r="S5718" t="s">
        <v>47</v>
      </c>
      <c r="T5718" t="s">
        <v>48</v>
      </c>
      <c r="U5718" t="s">
        <v>10307</v>
      </c>
      <c r="V5718" t="s">
        <v>10302</v>
      </c>
      <c r="W5718" s="1">
        <v>43740</v>
      </c>
      <c r="X5718" s="2">
        <v>0.63680555555555551</v>
      </c>
      <c r="Y5718">
        <v>10</v>
      </c>
      <c r="Z5718">
        <v>2019</v>
      </c>
      <c r="AA5718" t="s">
        <v>51</v>
      </c>
      <c r="AB5718" t="s">
        <v>52</v>
      </c>
      <c r="AC5718" s="1">
        <v>43741</v>
      </c>
      <c r="AD5718">
        <v>10</v>
      </c>
      <c r="AE5718">
        <v>2019</v>
      </c>
      <c r="AF5718">
        <v>1</v>
      </c>
      <c r="AG5718" s="3" t="s">
        <v>14290</v>
      </c>
      <c r="AH5718" t="s">
        <v>54</v>
      </c>
      <c r="AI5718">
        <v>39.025328000000002</v>
      </c>
      <c r="AJ5718">
        <v>-94.537568999999905</v>
      </c>
      <c r="AK5718">
        <v>36892</v>
      </c>
      <c r="AL5718" t="s">
        <v>14291</v>
      </c>
    </row>
    <row r="5719" spans="1:38" ht="60" x14ac:dyDescent="0.25">
      <c r="A5719">
        <v>4844</v>
      </c>
      <c r="B5719">
        <v>2019174969</v>
      </c>
      <c r="C5719" t="s">
        <v>14292</v>
      </c>
      <c r="D5719" t="s">
        <v>176</v>
      </c>
      <c r="E5719" t="s">
        <v>39</v>
      </c>
      <c r="F5719">
        <v>64127</v>
      </c>
      <c r="G5719" t="s">
        <v>40</v>
      </c>
      <c r="H5719">
        <v>3</v>
      </c>
      <c r="I5719" t="s">
        <v>8950</v>
      </c>
      <c r="J5719">
        <v>341</v>
      </c>
      <c r="K5719" t="s">
        <v>10297</v>
      </c>
      <c r="M5719">
        <v>5</v>
      </c>
      <c r="N5719">
        <v>258</v>
      </c>
      <c r="O5719" t="s">
        <v>10305</v>
      </c>
      <c r="P5719" t="s">
        <v>10306</v>
      </c>
      <c r="Q5719" t="s">
        <v>10300</v>
      </c>
      <c r="R5719" t="s">
        <v>46</v>
      </c>
      <c r="S5719" t="s">
        <v>47</v>
      </c>
      <c r="T5719" t="s">
        <v>48</v>
      </c>
      <c r="U5719" t="s">
        <v>10307</v>
      </c>
      <c r="V5719" t="s">
        <v>10302</v>
      </c>
      <c r="W5719" s="1">
        <v>43740</v>
      </c>
      <c r="X5719" s="2">
        <v>0.72916666666666663</v>
      </c>
      <c r="Y5719">
        <v>10</v>
      </c>
      <c r="Z5719">
        <v>2019</v>
      </c>
      <c r="AA5719" t="s">
        <v>51</v>
      </c>
      <c r="AB5719" t="s">
        <v>96</v>
      </c>
      <c r="AC5719" s="1">
        <v>43745</v>
      </c>
      <c r="AD5719">
        <v>10</v>
      </c>
      <c r="AE5719">
        <v>2019</v>
      </c>
      <c r="AF5719">
        <v>5</v>
      </c>
      <c r="AG5719" s="3" t="s">
        <v>14293</v>
      </c>
      <c r="AH5719" t="s">
        <v>54</v>
      </c>
      <c r="AI5719">
        <v>39.099252999999997</v>
      </c>
      <c r="AJ5719">
        <v>-94.543993</v>
      </c>
      <c r="AK5719">
        <v>208636</v>
      </c>
      <c r="AL5719" t="s">
        <v>14294</v>
      </c>
    </row>
    <row r="5720" spans="1:38" ht="60" x14ac:dyDescent="0.25">
      <c r="A5720">
        <v>4843</v>
      </c>
      <c r="B5720">
        <v>2019174836</v>
      </c>
      <c r="C5720" t="s">
        <v>11541</v>
      </c>
      <c r="D5720" t="s">
        <v>236</v>
      </c>
      <c r="E5720" t="s">
        <v>39</v>
      </c>
      <c r="F5720">
        <v>64120</v>
      </c>
      <c r="G5720" t="s">
        <v>82</v>
      </c>
      <c r="H5720">
        <v>4</v>
      </c>
      <c r="I5720" t="s">
        <v>41</v>
      </c>
      <c r="J5720">
        <v>4440</v>
      </c>
      <c r="K5720" t="s">
        <v>10297</v>
      </c>
      <c r="M5720">
        <v>1</v>
      </c>
      <c r="N5720">
        <v>1102</v>
      </c>
      <c r="O5720" t="s">
        <v>10305</v>
      </c>
      <c r="P5720" t="s">
        <v>10306</v>
      </c>
      <c r="Q5720" t="s">
        <v>10300</v>
      </c>
      <c r="R5720" t="s">
        <v>46</v>
      </c>
      <c r="S5720" t="s">
        <v>47</v>
      </c>
      <c r="T5720" t="s">
        <v>48</v>
      </c>
      <c r="U5720" t="s">
        <v>10307</v>
      </c>
      <c r="V5720" t="s">
        <v>10302</v>
      </c>
      <c r="W5720" s="1">
        <v>43740</v>
      </c>
      <c r="X5720" s="2">
        <v>0.625</v>
      </c>
      <c r="Y5720">
        <v>10</v>
      </c>
      <c r="Z5720">
        <v>2019</v>
      </c>
      <c r="AA5720" t="s">
        <v>51</v>
      </c>
      <c r="AB5720" t="s">
        <v>52</v>
      </c>
      <c r="AC5720" s="1">
        <v>43741</v>
      </c>
      <c r="AD5720">
        <v>10</v>
      </c>
      <c r="AE5720">
        <v>2019</v>
      </c>
      <c r="AF5720">
        <v>1</v>
      </c>
      <c r="AG5720" s="3" t="s">
        <v>11542</v>
      </c>
      <c r="AH5720" t="s">
        <v>54</v>
      </c>
      <c r="AI5720">
        <v>39.113526</v>
      </c>
      <c r="AJ5720">
        <v>-94.567193000000003</v>
      </c>
      <c r="AK5720">
        <v>219193</v>
      </c>
      <c r="AL5720" t="s">
        <v>14295</v>
      </c>
    </row>
    <row r="5721" spans="1:38" ht="60" x14ac:dyDescent="0.25">
      <c r="A5721">
        <v>4842</v>
      </c>
      <c r="B5721">
        <v>2019174491</v>
      </c>
      <c r="C5721" t="s">
        <v>14296</v>
      </c>
      <c r="D5721" t="s">
        <v>81</v>
      </c>
      <c r="E5721" t="s">
        <v>39</v>
      </c>
      <c r="F5721">
        <v>64127</v>
      </c>
      <c r="G5721" t="s">
        <v>40</v>
      </c>
      <c r="H5721">
        <v>3</v>
      </c>
      <c r="I5721" t="s">
        <v>41</v>
      </c>
      <c r="J5721">
        <v>4440</v>
      </c>
      <c r="K5721" t="s">
        <v>10297</v>
      </c>
      <c r="M5721">
        <v>5</v>
      </c>
      <c r="N5721">
        <v>258</v>
      </c>
      <c r="O5721" t="s">
        <v>10305</v>
      </c>
      <c r="P5721" t="s">
        <v>10306</v>
      </c>
      <c r="Q5721" t="s">
        <v>10300</v>
      </c>
      <c r="R5721" t="s">
        <v>46</v>
      </c>
      <c r="S5721" t="s">
        <v>47</v>
      </c>
      <c r="T5721" t="s">
        <v>48</v>
      </c>
      <c r="U5721" t="s">
        <v>10307</v>
      </c>
      <c r="V5721" t="s">
        <v>10302</v>
      </c>
      <c r="W5721" s="1">
        <v>43740</v>
      </c>
      <c r="X5721" s="2">
        <v>0.36736111111111108</v>
      </c>
      <c r="Y5721">
        <v>10</v>
      </c>
      <c r="Z5721">
        <v>2019</v>
      </c>
      <c r="AA5721" t="s">
        <v>51</v>
      </c>
      <c r="AB5721" t="s">
        <v>96</v>
      </c>
      <c r="AC5721" s="1">
        <v>43745</v>
      </c>
      <c r="AD5721">
        <v>10</v>
      </c>
      <c r="AE5721">
        <v>2019</v>
      </c>
      <c r="AF5721">
        <v>5</v>
      </c>
      <c r="AG5721" s="3" t="s">
        <v>14297</v>
      </c>
      <c r="AH5721" t="s">
        <v>54</v>
      </c>
      <c r="AI5721">
        <v>39.099918000000002</v>
      </c>
      <c r="AJ5721">
        <v>-94.548571999999993</v>
      </c>
      <c r="AK5721">
        <v>10760</v>
      </c>
      <c r="AL5721" t="s">
        <v>14298</v>
      </c>
    </row>
    <row r="5722" spans="1:38" ht="60" x14ac:dyDescent="0.25">
      <c r="A5722">
        <v>4826</v>
      </c>
      <c r="B5722">
        <v>2019174886</v>
      </c>
      <c r="C5722" t="s">
        <v>1874</v>
      </c>
      <c r="D5722" t="s">
        <v>1035</v>
      </c>
      <c r="E5722" t="s">
        <v>39</v>
      </c>
      <c r="F5722">
        <v>64128</v>
      </c>
      <c r="G5722" t="s">
        <v>40</v>
      </c>
      <c r="H5722">
        <v>3</v>
      </c>
      <c r="I5722" t="s">
        <v>41</v>
      </c>
      <c r="J5722">
        <v>4440</v>
      </c>
      <c r="K5722" t="s">
        <v>10297</v>
      </c>
      <c r="M5722">
        <v>21</v>
      </c>
      <c r="N5722">
        <v>43</v>
      </c>
      <c r="O5722" t="s">
        <v>10329</v>
      </c>
      <c r="P5722" t="s">
        <v>10330</v>
      </c>
      <c r="Q5722" t="s">
        <v>10300</v>
      </c>
      <c r="R5722" t="s">
        <v>46</v>
      </c>
      <c r="S5722" t="s">
        <v>47</v>
      </c>
      <c r="T5722" t="s">
        <v>10331</v>
      </c>
      <c r="U5722" t="s">
        <v>10332</v>
      </c>
      <c r="V5722" t="s">
        <v>10333</v>
      </c>
      <c r="W5722" s="1">
        <v>43740</v>
      </c>
      <c r="X5722" s="2">
        <v>0.66597222222222219</v>
      </c>
      <c r="Y5722">
        <v>10</v>
      </c>
      <c r="Z5722">
        <v>2019</v>
      </c>
      <c r="AA5722" t="s">
        <v>51</v>
      </c>
      <c r="AB5722" t="s">
        <v>96</v>
      </c>
      <c r="AC5722" s="1">
        <v>43761</v>
      </c>
      <c r="AD5722">
        <v>10</v>
      </c>
      <c r="AE5722">
        <v>2019</v>
      </c>
      <c r="AF5722">
        <v>21</v>
      </c>
      <c r="AG5722" s="3" t="s">
        <v>1875</v>
      </c>
      <c r="AH5722" t="s">
        <v>54</v>
      </c>
      <c r="AI5722">
        <v>39.061663000000003</v>
      </c>
      <c r="AJ5722">
        <v>-94.517596999999995</v>
      </c>
      <c r="AK5722">
        <v>23483</v>
      </c>
      <c r="AL5722" t="s">
        <v>14299</v>
      </c>
    </row>
    <row r="5723" spans="1:38" ht="60" x14ac:dyDescent="0.25">
      <c r="A5723">
        <v>4827</v>
      </c>
      <c r="B5723">
        <v>2019174888</v>
      </c>
      <c r="C5723" t="s">
        <v>3547</v>
      </c>
      <c r="D5723" t="s">
        <v>1035</v>
      </c>
      <c r="E5723" t="s">
        <v>39</v>
      </c>
      <c r="F5723">
        <v>64128</v>
      </c>
      <c r="G5723" t="s">
        <v>40</v>
      </c>
      <c r="H5723">
        <v>3</v>
      </c>
      <c r="I5723" t="s">
        <v>41</v>
      </c>
      <c r="J5723">
        <v>4440</v>
      </c>
      <c r="K5723" t="s">
        <v>10297</v>
      </c>
      <c r="M5723">
        <v>6</v>
      </c>
      <c r="N5723">
        <v>207</v>
      </c>
      <c r="O5723" t="s">
        <v>10329</v>
      </c>
      <c r="P5723" t="s">
        <v>10330</v>
      </c>
      <c r="Q5723" t="s">
        <v>10300</v>
      </c>
      <c r="R5723" t="s">
        <v>46</v>
      </c>
      <c r="S5723" t="s">
        <v>47</v>
      </c>
      <c r="T5723" t="s">
        <v>10331</v>
      </c>
      <c r="U5723" t="s">
        <v>10332</v>
      </c>
      <c r="V5723" t="s">
        <v>10333</v>
      </c>
      <c r="W5723" s="1">
        <v>43740</v>
      </c>
      <c r="X5723" s="2">
        <v>0.66666666666666663</v>
      </c>
      <c r="Y5723">
        <v>10</v>
      </c>
      <c r="Z5723">
        <v>2019</v>
      </c>
      <c r="AA5723" t="s">
        <v>51</v>
      </c>
      <c r="AB5723" t="s">
        <v>52</v>
      </c>
      <c r="AC5723" s="1">
        <v>43746</v>
      </c>
      <c r="AD5723">
        <v>10</v>
      </c>
      <c r="AE5723">
        <v>2019</v>
      </c>
      <c r="AF5723">
        <v>6</v>
      </c>
      <c r="AG5723" s="3" t="s">
        <v>3548</v>
      </c>
      <c r="AH5723" t="s">
        <v>54</v>
      </c>
      <c r="AI5723">
        <v>39.060285999999998</v>
      </c>
      <c r="AJ5723">
        <v>-94.518490999999997</v>
      </c>
      <c r="AK5723">
        <v>30910</v>
      </c>
      <c r="AL5723" t="s">
        <v>14300</v>
      </c>
    </row>
    <row r="5724" spans="1:38" ht="60" x14ac:dyDescent="0.25">
      <c r="A5724">
        <v>4828</v>
      </c>
      <c r="B5724">
        <v>2019174643</v>
      </c>
      <c r="C5724" t="s">
        <v>14301</v>
      </c>
      <c r="D5724" t="s">
        <v>108</v>
      </c>
      <c r="E5724" t="s">
        <v>39</v>
      </c>
      <c r="F5724">
        <v>64109</v>
      </c>
      <c r="G5724" t="s">
        <v>82</v>
      </c>
      <c r="H5724">
        <v>3</v>
      </c>
      <c r="I5724" t="s">
        <v>41</v>
      </c>
      <c r="J5724">
        <v>4440</v>
      </c>
      <c r="K5724" t="s">
        <v>10297</v>
      </c>
      <c r="M5724">
        <v>1</v>
      </c>
      <c r="N5724">
        <v>1102</v>
      </c>
      <c r="O5724" t="s">
        <v>10329</v>
      </c>
      <c r="P5724" t="s">
        <v>10330</v>
      </c>
      <c r="Q5724" t="s">
        <v>10300</v>
      </c>
      <c r="R5724" t="s">
        <v>46</v>
      </c>
      <c r="S5724" t="s">
        <v>47</v>
      </c>
      <c r="T5724" t="s">
        <v>3456</v>
      </c>
      <c r="U5724" t="s">
        <v>10939</v>
      </c>
      <c r="V5724" t="s">
        <v>10940</v>
      </c>
      <c r="W5724" s="1">
        <v>43740</v>
      </c>
      <c r="X5724" s="2">
        <v>0.46319444444444446</v>
      </c>
      <c r="Y5724">
        <v>10</v>
      </c>
      <c r="Z5724">
        <v>2019</v>
      </c>
      <c r="AA5724" t="s">
        <v>51</v>
      </c>
      <c r="AB5724" t="s">
        <v>52</v>
      </c>
      <c r="AC5724" s="1">
        <v>43741</v>
      </c>
      <c r="AD5724">
        <v>10</v>
      </c>
      <c r="AE5724">
        <v>2019</v>
      </c>
      <c r="AF5724">
        <v>1</v>
      </c>
      <c r="AG5724" s="3" t="s">
        <v>14302</v>
      </c>
      <c r="AH5724" t="s">
        <v>54</v>
      </c>
      <c r="AI5724">
        <v>39.066023999999999</v>
      </c>
      <c r="AJ5724">
        <v>-94.556156000000001</v>
      </c>
      <c r="AK5724">
        <v>126554</v>
      </c>
      <c r="AL5724" t="s">
        <v>14303</v>
      </c>
    </row>
    <row r="5725" spans="1:38" ht="60" x14ac:dyDescent="0.25">
      <c r="A5725">
        <v>4829</v>
      </c>
      <c r="B5725">
        <v>2019174641</v>
      </c>
      <c r="C5725" t="s">
        <v>14301</v>
      </c>
      <c r="D5725" t="s">
        <v>108</v>
      </c>
      <c r="E5725" t="s">
        <v>39</v>
      </c>
      <c r="F5725">
        <v>64109</v>
      </c>
      <c r="G5725" t="s">
        <v>82</v>
      </c>
      <c r="H5725">
        <v>3</v>
      </c>
      <c r="I5725" t="s">
        <v>41</v>
      </c>
      <c r="J5725">
        <v>4440</v>
      </c>
      <c r="K5725" t="s">
        <v>10297</v>
      </c>
      <c r="M5725">
        <v>1</v>
      </c>
      <c r="N5725">
        <v>1102</v>
      </c>
      <c r="O5725" t="s">
        <v>10329</v>
      </c>
      <c r="P5725" t="s">
        <v>10330</v>
      </c>
      <c r="Q5725" t="s">
        <v>10300</v>
      </c>
      <c r="R5725" t="s">
        <v>46</v>
      </c>
      <c r="S5725" t="s">
        <v>47</v>
      </c>
      <c r="T5725" t="s">
        <v>3456</v>
      </c>
      <c r="U5725" t="s">
        <v>10939</v>
      </c>
      <c r="V5725" t="s">
        <v>10940</v>
      </c>
      <c r="W5725" s="1">
        <v>43740</v>
      </c>
      <c r="X5725" s="2">
        <v>0.46180555555555558</v>
      </c>
      <c r="Y5725">
        <v>10</v>
      </c>
      <c r="Z5725">
        <v>2019</v>
      </c>
      <c r="AA5725" t="s">
        <v>51</v>
      </c>
      <c r="AB5725" t="s">
        <v>52</v>
      </c>
      <c r="AC5725" s="1">
        <v>43741</v>
      </c>
      <c r="AD5725">
        <v>10</v>
      </c>
      <c r="AE5725">
        <v>2019</v>
      </c>
      <c r="AF5725">
        <v>1</v>
      </c>
      <c r="AG5725" s="3" t="s">
        <v>14302</v>
      </c>
      <c r="AH5725" t="s">
        <v>54</v>
      </c>
      <c r="AI5725">
        <v>39.066023999999999</v>
      </c>
      <c r="AJ5725">
        <v>-94.556156000000001</v>
      </c>
      <c r="AK5725">
        <v>126554</v>
      </c>
      <c r="AL5725" t="s">
        <v>14304</v>
      </c>
    </row>
    <row r="5726" spans="1:38" ht="75" x14ac:dyDescent="0.25">
      <c r="A5726">
        <v>4830</v>
      </c>
      <c r="B5726">
        <v>2019174865</v>
      </c>
      <c r="C5726" t="s">
        <v>14305</v>
      </c>
      <c r="D5726" t="s">
        <v>137</v>
      </c>
      <c r="E5726" t="s">
        <v>39</v>
      </c>
      <c r="F5726">
        <v>64128</v>
      </c>
      <c r="G5726" t="s">
        <v>40</v>
      </c>
      <c r="H5726">
        <v>3</v>
      </c>
      <c r="I5726" t="s">
        <v>41</v>
      </c>
      <c r="J5726">
        <v>4440</v>
      </c>
      <c r="K5726" t="s">
        <v>10297</v>
      </c>
      <c r="M5726">
        <v>14</v>
      </c>
      <c r="N5726">
        <v>69</v>
      </c>
      <c r="O5726" t="s">
        <v>10329</v>
      </c>
      <c r="P5726" t="s">
        <v>10330</v>
      </c>
      <c r="Q5726" t="s">
        <v>10300</v>
      </c>
      <c r="R5726" t="s">
        <v>46</v>
      </c>
      <c r="S5726" t="s">
        <v>47</v>
      </c>
      <c r="T5726" t="s">
        <v>10352</v>
      </c>
      <c r="U5726" t="s">
        <v>10353</v>
      </c>
      <c r="V5726" t="s">
        <v>10354</v>
      </c>
      <c r="W5726" s="1">
        <v>43740</v>
      </c>
      <c r="X5726" s="2">
        <v>0.64861111111111114</v>
      </c>
      <c r="Y5726">
        <v>10</v>
      </c>
      <c r="Z5726">
        <v>2019</v>
      </c>
      <c r="AA5726" t="s">
        <v>51</v>
      </c>
      <c r="AB5726" t="s">
        <v>96</v>
      </c>
      <c r="AC5726" s="1">
        <v>43754</v>
      </c>
      <c r="AD5726">
        <v>10</v>
      </c>
      <c r="AE5726">
        <v>2019</v>
      </c>
      <c r="AF5726">
        <v>14</v>
      </c>
      <c r="AG5726" s="3" t="s">
        <v>14306</v>
      </c>
      <c r="AH5726" t="s">
        <v>54</v>
      </c>
      <c r="AI5726">
        <v>39.064079999999997</v>
      </c>
      <c r="AJ5726">
        <v>-94.545381000000006</v>
      </c>
      <c r="AK5726">
        <v>25739</v>
      </c>
      <c r="AL5726" t="s">
        <v>14307</v>
      </c>
    </row>
    <row r="5727" spans="1:38" ht="60" x14ac:dyDescent="0.25">
      <c r="A5727">
        <v>4831</v>
      </c>
      <c r="B5727">
        <v>2019174878</v>
      </c>
      <c r="C5727" t="s">
        <v>14308</v>
      </c>
      <c r="D5727" t="s">
        <v>176</v>
      </c>
      <c r="E5727" t="s">
        <v>39</v>
      </c>
      <c r="F5727">
        <v>64127</v>
      </c>
      <c r="G5727" t="s">
        <v>40</v>
      </c>
      <c r="H5727">
        <v>3</v>
      </c>
      <c r="I5727" t="s">
        <v>41</v>
      </c>
      <c r="J5727">
        <v>4440</v>
      </c>
      <c r="K5727" t="s">
        <v>10297</v>
      </c>
      <c r="M5727">
        <v>2</v>
      </c>
      <c r="N5727">
        <v>503</v>
      </c>
      <c r="O5727" t="s">
        <v>10329</v>
      </c>
      <c r="P5727" t="s">
        <v>10330</v>
      </c>
      <c r="Q5727" t="s">
        <v>10300</v>
      </c>
      <c r="R5727" t="s">
        <v>46</v>
      </c>
      <c r="S5727" t="s">
        <v>47</v>
      </c>
      <c r="T5727" t="s">
        <v>10331</v>
      </c>
      <c r="U5727" t="s">
        <v>10332</v>
      </c>
      <c r="V5727" t="s">
        <v>10333</v>
      </c>
      <c r="W5727" s="1">
        <v>43740</v>
      </c>
      <c r="X5727" s="2">
        <v>0.66111111111111109</v>
      </c>
      <c r="Y5727">
        <v>10</v>
      </c>
      <c r="Z5727">
        <v>2019</v>
      </c>
      <c r="AA5727" t="s">
        <v>51</v>
      </c>
      <c r="AB5727" t="s">
        <v>52</v>
      </c>
      <c r="AC5727" s="1">
        <v>43742</v>
      </c>
      <c r="AD5727">
        <v>10</v>
      </c>
      <c r="AE5727">
        <v>2019</v>
      </c>
      <c r="AF5727">
        <v>2</v>
      </c>
      <c r="AG5727" s="3" t="s">
        <v>14309</v>
      </c>
      <c r="AH5727" t="s">
        <v>54</v>
      </c>
      <c r="AI5727">
        <v>39.097414999999998</v>
      </c>
      <c r="AJ5727">
        <v>-94.542589000000007</v>
      </c>
      <c r="AK5727">
        <v>11068</v>
      </c>
      <c r="AL5727" t="s">
        <v>14310</v>
      </c>
    </row>
    <row r="5728" spans="1:38" ht="75" x14ac:dyDescent="0.25">
      <c r="A5728">
        <v>4832</v>
      </c>
      <c r="B5728">
        <v>2019174424</v>
      </c>
      <c r="C5728" t="s">
        <v>9351</v>
      </c>
      <c r="D5728" t="s">
        <v>104</v>
      </c>
      <c r="E5728" t="s">
        <v>39</v>
      </c>
      <c r="F5728">
        <v>64130</v>
      </c>
      <c r="G5728" t="s">
        <v>67</v>
      </c>
      <c r="H5728">
        <v>5</v>
      </c>
      <c r="I5728" t="s">
        <v>109</v>
      </c>
      <c r="J5728">
        <v>248</v>
      </c>
      <c r="K5728" t="s">
        <v>10297</v>
      </c>
      <c r="M5728">
        <v>6</v>
      </c>
      <c r="N5728">
        <v>207</v>
      </c>
      <c r="O5728" t="s">
        <v>10329</v>
      </c>
      <c r="P5728" t="s">
        <v>10330</v>
      </c>
      <c r="Q5728" t="s">
        <v>10300</v>
      </c>
      <c r="R5728" t="s">
        <v>46</v>
      </c>
      <c r="S5728" t="s">
        <v>47</v>
      </c>
      <c r="T5728" t="s">
        <v>10352</v>
      </c>
      <c r="U5728" t="s">
        <v>10353</v>
      </c>
      <c r="V5728" t="s">
        <v>10354</v>
      </c>
      <c r="W5728" s="1">
        <v>43740</v>
      </c>
      <c r="X5728" s="2">
        <v>0.31180555555555556</v>
      </c>
      <c r="Y5728">
        <v>10</v>
      </c>
      <c r="Z5728">
        <v>2019</v>
      </c>
      <c r="AA5728" t="s">
        <v>51</v>
      </c>
      <c r="AB5728" t="s">
        <v>52</v>
      </c>
      <c r="AC5728" s="1">
        <v>43746</v>
      </c>
      <c r="AD5728">
        <v>10</v>
      </c>
      <c r="AE5728">
        <v>2019</v>
      </c>
      <c r="AF5728">
        <v>6</v>
      </c>
      <c r="AG5728" s="3" t="s">
        <v>9352</v>
      </c>
      <c r="AH5728" t="s">
        <v>54</v>
      </c>
      <c r="AI5728">
        <v>39.029390999999997</v>
      </c>
      <c r="AJ5728">
        <v>-94.540730999999994</v>
      </c>
      <c r="AK5728">
        <v>35814</v>
      </c>
      <c r="AL5728" t="s">
        <v>14311</v>
      </c>
    </row>
    <row r="5729" spans="1:38" ht="60" x14ac:dyDescent="0.25">
      <c r="A5729">
        <v>802</v>
      </c>
      <c r="B5729">
        <v>2020019789</v>
      </c>
      <c r="C5729" t="s">
        <v>10538</v>
      </c>
      <c r="D5729" t="s">
        <v>77</v>
      </c>
      <c r="E5729" t="s">
        <v>39</v>
      </c>
      <c r="F5729">
        <v>64130</v>
      </c>
      <c r="G5729" t="s">
        <v>67</v>
      </c>
      <c r="H5729">
        <v>3</v>
      </c>
      <c r="I5729" t="s">
        <v>41</v>
      </c>
      <c r="J5729">
        <v>4440</v>
      </c>
      <c r="K5729" t="s">
        <v>10297</v>
      </c>
      <c r="M5729">
        <v>2</v>
      </c>
      <c r="N5729">
        <v>503</v>
      </c>
      <c r="O5729" t="s">
        <v>10305</v>
      </c>
      <c r="P5729" t="s">
        <v>10306</v>
      </c>
      <c r="Q5729" t="s">
        <v>10300</v>
      </c>
      <c r="R5729" t="s">
        <v>46</v>
      </c>
      <c r="S5729" t="s">
        <v>47</v>
      </c>
      <c r="T5729" t="s">
        <v>48</v>
      </c>
      <c r="U5729" t="s">
        <v>10307</v>
      </c>
      <c r="V5729" t="s">
        <v>10302</v>
      </c>
      <c r="W5729" s="1">
        <v>43871</v>
      </c>
      <c r="X5729" s="2">
        <v>0.37083333333333335</v>
      </c>
      <c r="Y5729">
        <v>2</v>
      </c>
      <c r="Z5729">
        <v>2020</v>
      </c>
      <c r="AA5729" t="s">
        <v>51</v>
      </c>
      <c r="AB5729" t="s">
        <v>96</v>
      </c>
      <c r="AC5729" s="1">
        <v>43873</v>
      </c>
      <c r="AD5729">
        <v>2</v>
      </c>
      <c r="AE5729">
        <v>2020</v>
      </c>
      <c r="AF5729">
        <v>2</v>
      </c>
      <c r="AG5729" s="3" t="s">
        <v>10539</v>
      </c>
      <c r="AH5729" t="s">
        <v>54</v>
      </c>
      <c r="AI5729">
        <v>39.034335999999897</v>
      </c>
      <c r="AJ5729">
        <v>-94.550399999999996</v>
      </c>
      <c r="AK5729">
        <v>35051</v>
      </c>
      <c r="AL5729" t="s">
        <v>14312</v>
      </c>
    </row>
    <row r="5730" spans="1:38" ht="75" x14ac:dyDescent="0.25">
      <c r="A5730">
        <v>4833</v>
      </c>
      <c r="B5730">
        <v>2019174635</v>
      </c>
      <c r="C5730" t="s">
        <v>14313</v>
      </c>
      <c r="D5730" t="s">
        <v>123</v>
      </c>
      <c r="E5730" t="s">
        <v>39</v>
      </c>
      <c r="F5730">
        <v>64130</v>
      </c>
      <c r="G5730" t="s">
        <v>40</v>
      </c>
      <c r="H5730">
        <v>3</v>
      </c>
      <c r="I5730" t="s">
        <v>41</v>
      </c>
      <c r="J5730">
        <v>4440</v>
      </c>
      <c r="K5730" t="s">
        <v>10297</v>
      </c>
      <c r="M5730">
        <v>6</v>
      </c>
      <c r="N5730">
        <v>207</v>
      </c>
      <c r="O5730" t="s">
        <v>10323</v>
      </c>
      <c r="P5730" t="s">
        <v>10324</v>
      </c>
      <c r="Q5730" t="s">
        <v>10300</v>
      </c>
      <c r="R5730" t="s">
        <v>46</v>
      </c>
      <c r="S5730" t="s">
        <v>47</v>
      </c>
      <c r="T5730" t="s">
        <v>547</v>
      </c>
      <c r="U5730" t="s">
        <v>548</v>
      </c>
      <c r="V5730" t="s">
        <v>10470</v>
      </c>
      <c r="W5730" s="1">
        <v>43740</v>
      </c>
      <c r="X5730" s="2">
        <v>0.45833333333333331</v>
      </c>
      <c r="Y5730">
        <v>10</v>
      </c>
      <c r="Z5730">
        <v>2019</v>
      </c>
      <c r="AA5730" t="s">
        <v>51</v>
      </c>
      <c r="AB5730" t="s">
        <v>52</v>
      </c>
      <c r="AC5730" s="1">
        <v>43746</v>
      </c>
      <c r="AD5730">
        <v>10</v>
      </c>
      <c r="AE5730">
        <v>2019</v>
      </c>
      <c r="AF5730">
        <v>6</v>
      </c>
      <c r="AG5730" s="3" t="s">
        <v>14314</v>
      </c>
      <c r="AH5730" t="s">
        <v>54</v>
      </c>
      <c r="AI5730">
        <v>39.052914000000001</v>
      </c>
      <c r="AJ5730">
        <v>-94.538384999999906</v>
      </c>
      <c r="AK5730">
        <v>30541</v>
      </c>
      <c r="AL5730" t="s">
        <v>14315</v>
      </c>
    </row>
    <row r="5731" spans="1:38" ht="60" x14ac:dyDescent="0.25">
      <c r="A5731">
        <v>4835</v>
      </c>
      <c r="B5731">
        <v>2019174696</v>
      </c>
      <c r="C5731" t="s">
        <v>14316</v>
      </c>
      <c r="D5731" t="s">
        <v>71</v>
      </c>
      <c r="E5731" t="s">
        <v>39</v>
      </c>
      <c r="F5731">
        <v>64127</v>
      </c>
      <c r="G5731" t="s">
        <v>40</v>
      </c>
      <c r="H5731">
        <v>3</v>
      </c>
      <c r="I5731" t="s">
        <v>41</v>
      </c>
      <c r="J5731">
        <v>4440</v>
      </c>
      <c r="K5731" t="s">
        <v>10297</v>
      </c>
      <c r="M5731">
        <v>65</v>
      </c>
      <c r="N5731">
        <v>10</v>
      </c>
      <c r="O5731" t="s">
        <v>10323</v>
      </c>
      <c r="P5731" t="s">
        <v>10324</v>
      </c>
      <c r="Q5731" t="s">
        <v>10300</v>
      </c>
      <c r="R5731" t="s">
        <v>46</v>
      </c>
      <c r="S5731" t="s">
        <v>47</v>
      </c>
      <c r="T5731" t="s">
        <v>547</v>
      </c>
      <c r="U5731" t="s">
        <v>548</v>
      </c>
      <c r="V5731" t="s">
        <v>10470</v>
      </c>
      <c r="W5731" s="1">
        <v>43740</v>
      </c>
      <c r="X5731" s="2">
        <v>0.50694444444444442</v>
      </c>
      <c r="Y5731">
        <v>10</v>
      </c>
      <c r="Z5731">
        <v>2019</v>
      </c>
      <c r="AA5731" t="s">
        <v>51</v>
      </c>
      <c r="AB5731" t="s">
        <v>96</v>
      </c>
      <c r="AC5731" s="1">
        <v>43805</v>
      </c>
      <c r="AD5731">
        <v>12</v>
      </c>
      <c r="AE5731">
        <v>2019</v>
      </c>
      <c r="AF5731">
        <v>65</v>
      </c>
      <c r="AG5731" s="3" t="s">
        <v>14317</v>
      </c>
      <c r="AH5731" t="s">
        <v>54</v>
      </c>
      <c r="AI5731">
        <v>39.082658000000002</v>
      </c>
      <c r="AJ5731">
        <v>-94.517294999999905</v>
      </c>
      <c r="AK5731">
        <v>20113</v>
      </c>
      <c r="AL5731" t="s">
        <v>14318</v>
      </c>
    </row>
    <row r="5732" spans="1:38" ht="60" x14ac:dyDescent="0.25">
      <c r="A5732">
        <v>4836</v>
      </c>
      <c r="B5732">
        <v>2019174944</v>
      </c>
      <c r="C5732" t="s">
        <v>14319</v>
      </c>
      <c r="D5732" t="s">
        <v>38</v>
      </c>
      <c r="E5732" t="s">
        <v>39</v>
      </c>
      <c r="F5732">
        <v>64128</v>
      </c>
      <c r="G5732" t="s">
        <v>40</v>
      </c>
      <c r="H5732">
        <v>3</v>
      </c>
      <c r="I5732" t="s">
        <v>8950</v>
      </c>
      <c r="J5732">
        <v>341</v>
      </c>
      <c r="K5732" t="s">
        <v>10297</v>
      </c>
      <c r="M5732">
        <v>5</v>
      </c>
      <c r="N5732">
        <v>258</v>
      </c>
      <c r="O5732" t="s">
        <v>10298</v>
      </c>
      <c r="P5732" t="s">
        <v>10299</v>
      </c>
      <c r="Q5732" t="s">
        <v>10300</v>
      </c>
      <c r="R5732" t="s">
        <v>46</v>
      </c>
      <c r="S5732" t="s">
        <v>47</v>
      </c>
      <c r="T5732" t="s">
        <v>48</v>
      </c>
      <c r="U5732" t="s">
        <v>10301</v>
      </c>
      <c r="V5732" t="s">
        <v>10302</v>
      </c>
      <c r="W5732" s="1">
        <v>43740</v>
      </c>
      <c r="X5732" s="2">
        <v>0.70763888888888893</v>
      </c>
      <c r="Y5732">
        <v>10</v>
      </c>
      <c r="Z5732">
        <v>2019</v>
      </c>
      <c r="AA5732" t="s">
        <v>51</v>
      </c>
      <c r="AB5732" t="s">
        <v>52</v>
      </c>
      <c r="AC5732" s="1">
        <v>43745</v>
      </c>
      <c r="AD5732">
        <v>10</v>
      </c>
      <c r="AE5732">
        <v>2019</v>
      </c>
      <c r="AF5732">
        <v>5</v>
      </c>
      <c r="AG5732" s="3" t="s">
        <v>14320</v>
      </c>
      <c r="AH5732" t="s">
        <v>54</v>
      </c>
      <c r="AI5732">
        <v>39.063139999999997</v>
      </c>
      <c r="AJ5732">
        <v>-94.536230000000003</v>
      </c>
      <c r="AK5732">
        <v>26263</v>
      </c>
      <c r="AL5732" t="s">
        <v>14321</v>
      </c>
    </row>
    <row r="5733" spans="1:38" ht="75" x14ac:dyDescent="0.25">
      <c r="A5733">
        <v>4837</v>
      </c>
      <c r="B5733">
        <v>2019175001</v>
      </c>
      <c r="C5733" t="s">
        <v>6158</v>
      </c>
      <c r="D5733" t="s">
        <v>66</v>
      </c>
      <c r="E5733" t="s">
        <v>39</v>
      </c>
      <c r="F5733">
        <v>64132</v>
      </c>
      <c r="G5733" t="s">
        <v>67</v>
      </c>
      <c r="H5733">
        <v>5</v>
      </c>
      <c r="I5733" t="s">
        <v>41</v>
      </c>
      <c r="J5733">
        <v>4440</v>
      </c>
      <c r="K5733" t="s">
        <v>10297</v>
      </c>
      <c r="M5733">
        <v>2</v>
      </c>
      <c r="N5733">
        <v>503</v>
      </c>
      <c r="O5733" t="s">
        <v>10298</v>
      </c>
      <c r="P5733" t="s">
        <v>10299</v>
      </c>
      <c r="Q5733" t="s">
        <v>10300</v>
      </c>
      <c r="R5733" t="s">
        <v>46</v>
      </c>
      <c r="S5733" t="s">
        <v>47</v>
      </c>
      <c r="T5733" t="s">
        <v>48</v>
      </c>
      <c r="U5733" t="s">
        <v>10798</v>
      </c>
      <c r="V5733" t="s">
        <v>10465</v>
      </c>
      <c r="W5733" s="1">
        <v>43740</v>
      </c>
      <c r="X5733" s="2">
        <v>0.76111111111111107</v>
      </c>
      <c r="Y5733">
        <v>10</v>
      </c>
      <c r="Z5733">
        <v>2019</v>
      </c>
      <c r="AA5733" t="s">
        <v>51</v>
      </c>
      <c r="AB5733" t="s">
        <v>52</v>
      </c>
      <c r="AC5733" s="1">
        <v>43742</v>
      </c>
      <c r="AD5733">
        <v>10</v>
      </c>
      <c r="AE5733">
        <v>2019</v>
      </c>
      <c r="AF5733">
        <v>2</v>
      </c>
      <c r="AG5733" s="3" t="s">
        <v>6159</v>
      </c>
      <c r="AH5733" t="s">
        <v>54</v>
      </c>
      <c r="AI5733">
        <v>38.999659999999999</v>
      </c>
      <c r="AJ5733">
        <v>-94.549490000000006</v>
      </c>
      <c r="AK5733">
        <v>3196</v>
      </c>
      <c r="AL5733" t="s">
        <v>14322</v>
      </c>
    </row>
    <row r="5734" spans="1:38" ht="75" x14ac:dyDescent="0.25">
      <c r="A5734">
        <v>4838</v>
      </c>
      <c r="B5734">
        <v>2019174689</v>
      </c>
      <c r="C5734" t="s">
        <v>10827</v>
      </c>
      <c r="D5734" t="s">
        <v>256</v>
      </c>
      <c r="E5734" t="s">
        <v>39</v>
      </c>
      <c r="F5734">
        <v>64127</v>
      </c>
      <c r="G5734" t="s">
        <v>82</v>
      </c>
      <c r="H5734">
        <v>3</v>
      </c>
      <c r="I5734" t="s">
        <v>41</v>
      </c>
      <c r="J5734">
        <v>4440</v>
      </c>
      <c r="K5734" t="s">
        <v>10297</v>
      </c>
      <c r="M5734">
        <v>0</v>
      </c>
      <c r="N5734">
        <v>603</v>
      </c>
      <c r="O5734" t="s">
        <v>197</v>
      </c>
      <c r="P5734" t="s">
        <v>10436</v>
      </c>
      <c r="Q5734" t="s">
        <v>10300</v>
      </c>
      <c r="R5734" t="s">
        <v>46</v>
      </c>
      <c r="S5734" t="s">
        <v>47</v>
      </c>
      <c r="T5734" t="s">
        <v>10437</v>
      </c>
      <c r="U5734" t="s">
        <v>10438</v>
      </c>
      <c r="V5734" t="s">
        <v>557</v>
      </c>
      <c r="W5734" s="1">
        <v>43740</v>
      </c>
      <c r="X5734" s="2">
        <v>0.50069444444444444</v>
      </c>
      <c r="Y5734">
        <v>10</v>
      </c>
      <c r="Z5734">
        <v>2019</v>
      </c>
      <c r="AA5734" t="s">
        <v>51</v>
      </c>
      <c r="AB5734" t="s">
        <v>52</v>
      </c>
      <c r="AC5734" s="1">
        <v>43740</v>
      </c>
      <c r="AD5734">
        <v>10</v>
      </c>
      <c r="AE5734">
        <v>2019</v>
      </c>
      <c r="AF5734">
        <v>0</v>
      </c>
      <c r="AG5734" s="3" t="s">
        <v>10828</v>
      </c>
      <c r="AH5734" t="s">
        <v>54</v>
      </c>
      <c r="AI5734">
        <v>39.099632999999997</v>
      </c>
      <c r="AJ5734">
        <v>-94.556833999999995</v>
      </c>
      <c r="AK5734">
        <v>11777</v>
      </c>
      <c r="AL5734" t="s">
        <v>14323</v>
      </c>
    </row>
    <row r="5735" spans="1:38" ht="60" x14ac:dyDescent="0.25">
      <c r="A5735">
        <v>4839</v>
      </c>
      <c r="B5735">
        <v>2019174500</v>
      </c>
      <c r="C5735" t="s">
        <v>14324</v>
      </c>
      <c r="D5735" t="s">
        <v>104</v>
      </c>
      <c r="E5735" t="s">
        <v>39</v>
      </c>
      <c r="F5735">
        <v>64130</v>
      </c>
      <c r="G5735" t="s">
        <v>67</v>
      </c>
      <c r="H5735">
        <v>5</v>
      </c>
      <c r="I5735" t="s">
        <v>8950</v>
      </c>
      <c r="J5735">
        <v>341</v>
      </c>
      <c r="K5735" t="s">
        <v>10297</v>
      </c>
      <c r="M5735">
        <v>5</v>
      </c>
      <c r="N5735">
        <v>258</v>
      </c>
      <c r="O5735" t="s">
        <v>10305</v>
      </c>
      <c r="P5735" t="s">
        <v>10306</v>
      </c>
      <c r="Q5735" t="s">
        <v>10300</v>
      </c>
      <c r="R5735" t="s">
        <v>46</v>
      </c>
      <c r="S5735" t="s">
        <v>47</v>
      </c>
      <c r="T5735" t="s">
        <v>48</v>
      </c>
      <c r="U5735" t="s">
        <v>10307</v>
      </c>
      <c r="V5735" t="s">
        <v>10302</v>
      </c>
      <c r="W5735" s="1">
        <v>43740</v>
      </c>
      <c r="X5735" s="2">
        <v>0.37083333333333335</v>
      </c>
      <c r="Y5735">
        <v>10</v>
      </c>
      <c r="Z5735">
        <v>2019</v>
      </c>
      <c r="AA5735" t="s">
        <v>51</v>
      </c>
      <c r="AB5735" t="s">
        <v>96</v>
      </c>
      <c r="AC5735" s="1">
        <v>43745</v>
      </c>
      <c r="AD5735">
        <v>10</v>
      </c>
      <c r="AE5735">
        <v>2019</v>
      </c>
      <c r="AF5735">
        <v>5</v>
      </c>
      <c r="AG5735" s="3" t="s">
        <v>14325</v>
      </c>
      <c r="AH5735" t="s">
        <v>54</v>
      </c>
      <c r="AI5735">
        <v>39.015096</v>
      </c>
      <c r="AJ5735">
        <v>-94.541554000000005</v>
      </c>
      <c r="AK5735">
        <v>881</v>
      </c>
      <c r="AL5735" t="s">
        <v>14326</v>
      </c>
    </row>
    <row r="5736" spans="1:38" ht="75" x14ac:dyDescent="0.25">
      <c r="A5736">
        <v>4840</v>
      </c>
      <c r="B5736">
        <v>2019174684</v>
      </c>
      <c r="C5736" t="s">
        <v>14327</v>
      </c>
      <c r="D5736" t="s">
        <v>256</v>
      </c>
      <c r="E5736" t="s">
        <v>39</v>
      </c>
      <c r="F5736">
        <v>64127</v>
      </c>
      <c r="G5736" t="s">
        <v>82</v>
      </c>
      <c r="H5736">
        <v>3</v>
      </c>
      <c r="I5736" t="s">
        <v>41</v>
      </c>
      <c r="J5736">
        <v>4440</v>
      </c>
      <c r="K5736" t="s">
        <v>10297</v>
      </c>
      <c r="M5736">
        <v>5</v>
      </c>
      <c r="N5736">
        <v>258</v>
      </c>
      <c r="O5736" t="s">
        <v>10305</v>
      </c>
      <c r="P5736" t="s">
        <v>10306</v>
      </c>
      <c r="Q5736" t="s">
        <v>10300</v>
      </c>
      <c r="R5736" t="s">
        <v>46</v>
      </c>
      <c r="S5736" t="s">
        <v>47</v>
      </c>
      <c r="T5736" t="s">
        <v>48</v>
      </c>
      <c r="U5736" t="s">
        <v>10307</v>
      </c>
      <c r="V5736" t="s">
        <v>10302</v>
      </c>
      <c r="W5736" s="1">
        <v>43740</v>
      </c>
      <c r="X5736" s="2">
        <v>0.49722222222222223</v>
      </c>
      <c r="Y5736">
        <v>10</v>
      </c>
      <c r="Z5736">
        <v>2019</v>
      </c>
      <c r="AA5736" t="s">
        <v>51</v>
      </c>
      <c r="AB5736" t="s">
        <v>96</v>
      </c>
      <c r="AC5736" s="1">
        <v>43745</v>
      </c>
      <c r="AD5736">
        <v>10</v>
      </c>
      <c r="AE5736">
        <v>2019</v>
      </c>
      <c r="AF5736">
        <v>5</v>
      </c>
      <c r="AG5736" s="3" t="s">
        <v>14328</v>
      </c>
      <c r="AH5736" t="s">
        <v>54</v>
      </c>
      <c r="AI5736">
        <v>39.099632999999997</v>
      </c>
      <c r="AJ5736">
        <v>-94.556833999999995</v>
      </c>
      <c r="AK5736">
        <v>11777</v>
      </c>
      <c r="AL5736" t="s">
        <v>14329</v>
      </c>
    </row>
    <row r="5737" spans="1:38" ht="60" x14ac:dyDescent="0.25">
      <c r="A5737">
        <v>4841</v>
      </c>
      <c r="B5737">
        <v>2019174415</v>
      </c>
      <c r="C5737" t="s">
        <v>14330</v>
      </c>
      <c r="D5737" t="s">
        <v>410</v>
      </c>
      <c r="E5737" t="s">
        <v>39</v>
      </c>
      <c r="F5737">
        <v>64130</v>
      </c>
      <c r="G5737" t="s">
        <v>67</v>
      </c>
      <c r="H5737">
        <v>5</v>
      </c>
      <c r="I5737" t="s">
        <v>8950</v>
      </c>
      <c r="J5737">
        <v>341</v>
      </c>
      <c r="K5737" t="s">
        <v>10297</v>
      </c>
      <c r="M5737">
        <v>5</v>
      </c>
      <c r="N5737">
        <v>258</v>
      </c>
      <c r="O5737" t="s">
        <v>10305</v>
      </c>
      <c r="P5737" t="s">
        <v>10306</v>
      </c>
      <c r="Q5737" t="s">
        <v>10300</v>
      </c>
      <c r="R5737" t="s">
        <v>46</v>
      </c>
      <c r="S5737" t="s">
        <v>47</v>
      </c>
      <c r="T5737" t="s">
        <v>48</v>
      </c>
      <c r="U5737" t="s">
        <v>10307</v>
      </c>
      <c r="V5737" t="s">
        <v>10302</v>
      </c>
      <c r="W5737" s="1">
        <v>43740</v>
      </c>
      <c r="X5737" s="2">
        <v>0.29652777777777778</v>
      </c>
      <c r="Y5737">
        <v>10</v>
      </c>
      <c r="Z5737">
        <v>2019</v>
      </c>
      <c r="AA5737" t="s">
        <v>51</v>
      </c>
      <c r="AB5737" t="s">
        <v>96</v>
      </c>
      <c r="AC5737" s="1">
        <v>43745</v>
      </c>
      <c r="AD5737">
        <v>10</v>
      </c>
      <c r="AE5737">
        <v>2019</v>
      </c>
      <c r="AF5737">
        <v>5</v>
      </c>
      <c r="AG5737" s="3" t="s">
        <v>14331</v>
      </c>
      <c r="AH5737" t="s">
        <v>54</v>
      </c>
      <c r="AI5737">
        <v>39.029550999999998</v>
      </c>
      <c r="AJ5737">
        <v>-94.530524999999997</v>
      </c>
      <c r="AK5737">
        <v>37554</v>
      </c>
      <c r="AL5737" t="s">
        <v>14332</v>
      </c>
    </row>
    <row r="5738" spans="1:38" ht="60" x14ac:dyDescent="0.25">
      <c r="A5738">
        <v>4834</v>
      </c>
      <c r="B5738">
        <v>2019174863</v>
      </c>
      <c r="C5738" t="s">
        <v>14333</v>
      </c>
      <c r="D5738" t="s">
        <v>176</v>
      </c>
      <c r="E5738" t="s">
        <v>39</v>
      </c>
      <c r="F5738">
        <v>64127</v>
      </c>
      <c r="G5738" t="s">
        <v>40</v>
      </c>
      <c r="H5738">
        <v>3</v>
      </c>
      <c r="I5738" t="s">
        <v>41</v>
      </c>
      <c r="J5738">
        <v>4440</v>
      </c>
      <c r="K5738" t="s">
        <v>10297</v>
      </c>
      <c r="M5738">
        <v>180</v>
      </c>
      <c r="N5738">
        <v>424</v>
      </c>
      <c r="O5738" t="s">
        <v>10323</v>
      </c>
      <c r="P5738" t="s">
        <v>10324</v>
      </c>
      <c r="Q5738" t="s">
        <v>10300</v>
      </c>
      <c r="R5738" t="s">
        <v>46</v>
      </c>
      <c r="S5738" t="s">
        <v>47</v>
      </c>
      <c r="T5738" t="s">
        <v>547</v>
      </c>
      <c r="U5738" t="s">
        <v>548</v>
      </c>
      <c r="V5738" t="s">
        <v>10470</v>
      </c>
      <c r="W5738" s="1">
        <v>43740</v>
      </c>
      <c r="X5738" s="2">
        <v>0.6479166666666667</v>
      </c>
      <c r="Y5738">
        <v>10</v>
      </c>
      <c r="Z5738">
        <v>2019</v>
      </c>
      <c r="AA5738" t="s">
        <v>266</v>
      </c>
      <c r="AB5738" t="s">
        <v>52</v>
      </c>
      <c r="AG5738" s="3" t="s">
        <v>14334</v>
      </c>
      <c r="AH5738" t="s">
        <v>54</v>
      </c>
      <c r="AI5738">
        <v>39.101401000000003</v>
      </c>
      <c r="AJ5738">
        <v>-94.526769999999999</v>
      </c>
      <c r="AK5738">
        <v>8408</v>
      </c>
      <c r="AL5738" t="s">
        <v>14335</v>
      </c>
    </row>
    <row r="5739" spans="1:38" ht="60" x14ac:dyDescent="0.25">
      <c r="A5739">
        <v>2596</v>
      </c>
      <c r="B5739">
        <v>2019205181</v>
      </c>
      <c r="C5739" t="s">
        <v>11939</v>
      </c>
      <c r="D5739" t="s">
        <v>108</v>
      </c>
      <c r="E5739" t="s">
        <v>39</v>
      </c>
      <c r="F5739">
        <v>64109</v>
      </c>
      <c r="G5739" t="s">
        <v>82</v>
      </c>
      <c r="H5739">
        <v>3</v>
      </c>
      <c r="I5739" t="s">
        <v>41</v>
      </c>
      <c r="J5739">
        <v>4440</v>
      </c>
      <c r="K5739" t="s">
        <v>10297</v>
      </c>
      <c r="M5739">
        <v>3</v>
      </c>
      <c r="N5739">
        <v>467</v>
      </c>
      <c r="O5739" t="s">
        <v>10305</v>
      </c>
      <c r="P5739" t="s">
        <v>10306</v>
      </c>
      <c r="Q5739" t="s">
        <v>10300</v>
      </c>
      <c r="R5739" t="s">
        <v>46</v>
      </c>
      <c r="S5739" t="s">
        <v>47</v>
      </c>
      <c r="T5739" t="s">
        <v>48</v>
      </c>
      <c r="U5739" t="s">
        <v>10307</v>
      </c>
      <c r="V5739" t="s">
        <v>10302</v>
      </c>
      <c r="W5739" s="1">
        <v>43816</v>
      </c>
      <c r="X5739" s="2">
        <v>0.76597222222222217</v>
      </c>
      <c r="Y5739">
        <v>12</v>
      </c>
      <c r="Z5739">
        <v>2019</v>
      </c>
      <c r="AA5739" t="s">
        <v>51</v>
      </c>
      <c r="AB5739" t="s">
        <v>96</v>
      </c>
      <c r="AC5739" s="1">
        <v>43819</v>
      </c>
      <c r="AD5739">
        <v>12</v>
      </c>
      <c r="AE5739">
        <v>2019</v>
      </c>
      <c r="AF5739">
        <v>3</v>
      </c>
      <c r="AG5739" s="3" t="s">
        <v>11940</v>
      </c>
      <c r="AH5739" t="s">
        <v>54</v>
      </c>
      <c r="AI5739">
        <v>39.071415999999999</v>
      </c>
      <c r="AJ5739">
        <v>-94.556578999999999</v>
      </c>
      <c r="AK5739">
        <v>26860</v>
      </c>
      <c r="AL5739" t="s">
        <v>14336</v>
      </c>
    </row>
    <row r="5740" spans="1:38" ht="60" x14ac:dyDescent="0.25">
      <c r="A5740">
        <v>2595</v>
      </c>
      <c r="B5740">
        <v>2019205106</v>
      </c>
      <c r="C5740" t="s">
        <v>14337</v>
      </c>
      <c r="D5740" t="s">
        <v>104</v>
      </c>
      <c r="E5740" t="s">
        <v>39</v>
      </c>
      <c r="F5740">
        <v>64130</v>
      </c>
      <c r="G5740" t="s">
        <v>67</v>
      </c>
      <c r="H5740">
        <v>5</v>
      </c>
      <c r="I5740" t="s">
        <v>41</v>
      </c>
      <c r="J5740">
        <v>4440</v>
      </c>
      <c r="K5740" t="s">
        <v>10297</v>
      </c>
      <c r="M5740">
        <v>4</v>
      </c>
      <c r="N5740">
        <v>337</v>
      </c>
      <c r="O5740" t="s">
        <v>10305</v>
      </c>
      <c r="P5740" t="s">
        <v>10306</v>
      </c>
      <c r="Q5740" t="s">
        <v>10300</v>
      </c>
      <c r="R5740" t="s">
        <v>46</v>
      </c>
      <c r="S5740" t="s">
        <v>47</v>
      </c>
      <c r="T5740" t="s">
        <v>48</v>
      </c>
      <c r="U5740" t="s">
        <v>10307</v>
      </c>
      <c r="V5740" t="s">
        <v>10302</v>
      </c>
      <c r="W5740" s="1">
        <v>43816</v>
      </c>
      <c r="X5740" s="2">
        <v>0.70972222222222225</v>
      </c>
      <c r="Y5740">
        <v>12</v>
      </c>
      <c r="Z5740">
        <v>2019</v>
      </c>
      <c r="AA5740" t="s">
        <v>51</v>
      </c>
      <c r="AB5740" t="s">
        <v>96</v>
      </c>
      <c r="AC5740" s="1">
        <v>43820</v>
      </c>
      <c r="AD5740">
        <v>12</v>
      </c>
      <c r="AE5740">
        <v>2019</v>
      </c>
      <c r="AF5740">
        <v>4</v>
      </c>
      <c r="AG5740" s="3" t="s">
        <v>14338</v>
      </c>
      <c r="AH5740" t="s">
        <v>54</v>
      </c>
      <c r="AI5740">
        <v>39.021737999999999</v>
      </c>
      <c r="AJ5740">
        <v>-94.537777000000006</v>
      </c>
      <c r="AK5740">
        <v>225011</v>
      </c>
      <c r="AL5740" t="s">
        <v>14339</v>
      </c>
    </row>
    <row r="5741" spans="1:38" ht="60" x14ac:dyDescent="0.25">
      <c r="A5741">
        <v>2594</v>
      </c>
      <c r="B5741">
        <v>2019205141</v>
      </c>
      <c r="C5741" t="s">
        <v>10561</v>
      </c>
      <c r="D5741" t="s">
        <v>104</v>
      </c>
      <c r="E5741" t="s">
        <v>39</v>
      </c>
      <c r="F5741">
        <v>64130</v>
      </c>
      <c r="G5741" t="s">
        <v>67</v>
      </c>
      <c r="H5741">
        <v>5</v>
      </c>
      <c r="I5741" t="s">
        <v>41</v>
      </c>
      <c r="J5741">
        <v>4440</v>
      </c>
      <c r="K5741" t="s">
        <v>10297</v>
      </c>
      <c r="M5741">
        <v>4</v>
      </c>
      <c r="N5741">
        <v>337</v>
      </c>
      <c r="O5741" t="s">
        <v>10305</v>
      </c>
      <c r="P5741" t="s">
        <v>10306</v>
      </c>
      <c r="Q5741" t="s">
        <v>10300</v>
      </c>
      <c r="R5741" t="s">
        <v>46</v>
      </c>
      <c r="S5741" t="s">
        <v>47</v>
      </c>
      <c r="T5741" t="s">
        <v>48</v>
      </c>
      <c r="U5741" t="s">
        <v>10307</v>
      </c>
      <c r="V5741" t="s">
        <v>10302</v>
      </c>
      <c r="W5741" s="1">
        <v>43816</v>
      </c>
      <c r="X5741" s="2">
        <v>0.73055555555555562</v>
      </c>
      <c r="Y5741">
        <v>12</v>
      </c>
      <c r="Z5741">
        <v>2019</v>
      </c>
      <c r="AA5741" t="s">
        <v>51</v>
      </c>
      <c r="AB5741" t="s">
        <v>96</v>
      </c>
      <c r="AC5741" s="1">
        <v>43820</v>
      </c>
      <c r="AD5741">
        <v>12</v>
      </c>
      <c r="AE5741">
        <v>2019</v>
      </c>
      <c r="AF5741">
        <v>4</v>
      </c>
      <c r="AG5741" s="3" t="s">
        <v>10562</v>
      </c>
      <c r="AH5741" t="s">
        <v>54</v>
      </c>
      <c r="AI5741">
        <v>39.026123999999903</v>
      </c>
      <c r="AJ5741">
        <v>-94.535883999999996</v>
      </c>
      <c r="AK5741">
        <v>37842</v>
      </c>
      <c r="AL5741" t="s">
        <v>14340</v>
      </c>
    </row>
    <row r="5742" spans="1:38" ht="75" x14ac:dyDescent="0.25">
      <c r="A5742">
        <v>801</v>
      </c>
      <c r="B5742">
        <v>2020020153</v>
      </c>
      <c r="C5742" t="s">
        <v>14341</v>
      </c>
      <c r="D5742" t="s">
        <v>168</v>
      </c>
      <c r="E5742" t="s">
        <v>39</v>
      </c>
      <c r="F5742">
        <v>64117</v>
      </c>
      <c r="G5742" t="s">
        <v>169</v>
      </c>
      <c r="H5742">
        <v>1</v>
      </c>
      <c r="I5742" t="s">
        <v>8950</v>
      </c>
      <c r="J5742">
        <v>341</v>
      </c>
      <c r="K5742" t="s">
        <v>10297</v>
      </c>
      <c r="M5742">
        <v>1</v>
      </c>
      <c r="N5742">
        <v>1102</v>
      </c>
      <c r="O5742" t="s">
        <v>10305</v>
      </c>
      <c r="P5742" t="s">
        <v>10306</v>
      </c>
      <c r="Q5742" t="s">
        <v>10300</v>
      </c>
      <c r="R5742" t="s">
        <v>46</v>
      </c>
      <c r="S5742" t="s">
        <v>47</v>
      </c>
      <c r="T5742" t="s">
        <v>48</v>
      </c>
      <c r="U5742" t="s">
        <v>10382</v>
      </c>
      <c r="V5742" t="s">
        <v>10340</v>
      </c>
      <c r="W5742" s="1">
        <v>43871</v>
      </c>
      <c r="X5742" s="2">
        <v>0.55694444444444446</v>
      </c>
      <c r="Y5742">
        <v>2</v>
      </c>
      <c r="Z5742">
        <v>2020</v>
      </c>
      <c r="AA5742" t="s">
        <v>51</v>
      </c>
      <c r="AB5742" t="s">
        <v>52</v>
      </c>
      <c r="AC5742" s="1">
        <v>43872</v>
      </c>
      <c r="AD5742">
        <v>2</v>
      </c>
      <c r="AE5742">
        <v>2020</v>
      </c>
      <c r="AF5742">
        <v>1</v>
      </c>
      <c r="AG5742" s="3" t="s">
        <v>14342</v>
      </c>
      <c r="AH5742" t="s">
        <v>173</v>
      </c>
      <c r="AI5742">
        <v>39.167704999999998</v>
      </c>
      <c r="AJ5742">
        <v>-94.536556000000004</v>
      </c>
      <c r="AK5742">
        <v>77758</v>
      </c>
      <c r="AL5742" t="s">
        <v>14343</v>
      </c>
    </row>
    <row r="5743" spans="1:38" ht="60" x14ac:dyDescent="0.25">
      <c r="A5743">
        <v>800</v>
      </c>
      <c r="B5743">
        <v>2020020332</v>
      </c>
      <c r="C5743" t="s">
        <v>14344</v>
      </c>
      <c r="D5743" t="s">
        <v>236</v>
      </c>
      <c r="E5743" t="s">
        <v>39</v>
      </c>
      <c r="F5743">
        <v>64106</v>
      </c>
      <c r="G5743" t="s">
        <v>82</v>
      </c>
      <c r="H5743">
        <v>4</v>
      </c>
      <c r="I5743" t="s">
        <v>8950</v>
      </c>
      <c r="J5743">
        <v>341</v>
      </c>
      <c r="K5743" t="s">
        <v>10297</v>
      </c>
      <c r="M5743">
        <v>1</v>
      </c>
      <c r="N5743">
        <v>1102</v>
      </c>
      <c r="O5743" t="s">
        <v>10305</v>
      </c>
      <c r="P5743" t="s">
        <v>10306</v>
      </c>
      <c r="Q5743" t="s">
        <v>10300</v>
      </c>
      <c r="R5743" t="s">
        <v>46</v>
      </c>
      <c r="S5743" t="s">
        <v>47</v>
      </c>
      <c r="T5743" t="s">
        <v>48</v>
      </c>
      <c r="U5743" t="s">
        <v>10307</v>
      </c>
      <c r="V5743" t="s">
        <v>10302</v>
      </c>
      <c r="W5743" s="1">
        <v>43871</v>
      </c>
      <c r="X5743" s="2">
        <v>0.61736111111111114</v>
      </c>
      <c r="Y5743">
        <v>2</v>
      </c>
      <c r="Z5743">
        <v>2020</v>
      </c>
      <c r="AA5743" t="s">
        <v>51</v>
      </c>
      <c r="AB5743" t="s">
        <v>52</v>
      </c>
      <c r="AC5743" s="1">
        <v>43872</v>
      </c>
      <c r="AD5743">
        <v>2</v>
      </c>
      <c r="AE5743">
        <v>2020</v>
      </c>
      <c r="AF5743">
        <v>1</v>
      </c>
      <c r="AG5743" s="3" t="s">
        <v>14345</v>
      </c>
      <c r="AH5743" t="s">
        <v>54</v>
      </c>
      <c r="AI5743">
        <v>39.109757000000002</v>
      </c>
      <c r="AJ5743">
        <v>-94.570165000000003</v>
      </c>
      <c r="AK5743">
        <v>39456</v>
      </c>
      <c r="AL5743" t="s">
        <v>14346</v>
      </c>
    </row>
    <row r="5744" spans="1:38" ht="60" x14ac:dyDescent="0.25">
      <c r="A5744">
        <v>799</v>
      </c>
      <c r="B5744">
        <v>2020019985</v>
      </c>
      <c r="C5744" t="s">
        <v>1575</v>
      </c>
      <c r="D5744" t="s">
        <v>176</v>
      </c>
      <c r="E5744" t="s">
        <v>39</v>
      </c>
      <c r="F5744">
        <v>64127</v>
      </c>
      <c r="G5744" t="s">
        <v>40</v>
      </c>
      <c r="H5744">
        <v>3</v>
      </c>
      <c r="I5744" t="s">
        <v>41</v>
      </c>
      <c r="J5744">
        <v>4440</v>
      </c>
      <c r="K5744" t="s">
        <v>10297</v>
      </c>
      <c r="M5744">
        <v>0</v>
      </c>
      <c r="N5744">
        <v>603</v>
      </c>
      <c r="O5744" t="s">
        <v>197</v>
      </c>
      <c r="P5744" t="s">
        <v>10436</v>
      </c>
      <c r="Q5744" t="s">
        <v>10300</v>
      </c>
      <c r="R5744" t="s">
        <v>46</v>
      </c>
      <c r="S5744" t="s">
        <v>47</v>
      </c>
      <c r="T5744" t="s">
        <v>10437</v>
      </c>
      <c r="U5744" t="s">
        <v>10438</v>
      </c>
      <c r="V5744" t="s">
        <v>557</v>
      </c>
      <c r="W5744" s="1">
        <v>43871</v>
      </c>
      <c r="X5744" s="2">
        <v>0.46319444444444446</v>
      </c>
      <c r="Y5744">
        <v>2</v>
      </c>
      <c r="Z5744">
        <v>2020</v>
      </c>
      <c r="AA5744" t="s">
        <v>51</v>
      </c>
      <c r="AB5744" t="s">
        <v>52</v>
      </c>
      <c r="AC5744" s="1">
        <v>43871</v>
      </c>
      <c r="AD5744">
        <v>2</v>
      </c>
      <c r="AE5744">
        <v>2020</v>
      </c>
      <c r="AF5744">
        <v>0</v>
      </c>
      <c r="AG5744" s="3" t="s">
        <v>1576</v>
      </c>
      <c r="AH5744" t="s">
        <v>54</v>
      </c>
      <c r="AI5744">
        <v>39.096024999999997</v>
      </c>
      <c r="AJ5744">
        <v>-94.542141000000001</v>
      </c>
      <c r="AK5744">
        <v>11468</v>
      </c>
      <c r="AL5744" t="s">
        <v>14347</v>
      </c>
    </row>
    <row r="5745" spans="1:38" ht="75" x14ac:dyDescent="0.25">
      <c r="A5745">
        <v>798</v>
      </c>
      <c r="B5745">
        <v>2020019774</v>
      </c>
      <c r="C5745" t="s">
        <v>830</v>
      </c>
      <c r="D5745" t="s">
        <v>104</v>
      </c>
      <c r="E5745" t="s">
        <v>39</v>
      </c>
      <c r="F5745">
        <v>64130</v>
      </c>
      <c r="G5745" t="s">
        <v>67</v>
      </c>
      <c r="H5745">
        <v>5</v>
      </c>
      <c r="I5745" t="s">
        <v>41</v>
      </c>
      <c r="J5745">
        <v>4440</v>
      </c>
      <c r="K5745" t="s">
        <v>10297</v>
      </c>
      <c r="M5745">
        <v>0</v>
      </c>
      <c r="N5745">
        <v>603</v>
      </c>
      <c r="O5745" t="s">
        <v>197</v>
      </c>
      <c r="P5745" t="s">
        <v>10436</v>
      </c>
      <c r="Q5745" t="s">
        <v>10300</v>
      </c>
      <c r="R5745" t="s">
        <v>46</v>
      </c>
      <c r="S5745" t="s">
        <v>47</v>
      </c>
      <c r="T5745" t="s">
        <v>10437</v>
      </c>
      <c r="U5745" t="s">
        <v>10438</v>
      </c>
      <c r="V5745" t="s">
        <v>557</v>
      </c>
      <c r="W5745" s="1">
        <v>43871</v>
      </c>
      <c r="X5745" s="2">
        <v>0.36805555555555558</v>
      </c>
      <c r="Y5745">
        <v>2</v>
      </c>
      <c r="Z5745">
        <v>2020</v>
      </c>
      <c r="AA5745" t="s">
        <v>51</v>
      </c>
      <c r="AB5745" t="s">
        <v>52</v>
      </c>
      <c r="AC5745" s="1">
        <v>43871</v>
      </c>
      <c r="AD5745">
        <v>2</v>
      </c>
      <c r="AE5745">
        <v>2020</v>
      </c>
      <c r="AF5745">
        <v>0</v>
      </c>
      <c r="AG5745" s="3" t="s">
        <v>831</v>
      </c>
      <c r="AH5745" t="s">
        <v>54</v>
      </c>
      <c r="AI5745">
        <v>39.015202000000002</v>
      </c>
      <c r="AJ5745">
        <v>-94.533107000000001</v>
      </c>
      <c r="AK5745">
        <v>364</v>
      </c>
      <c r="AL5745" t="s">
        <v>14348</v>
      </c>
    </row>
    <row r="5746" spans="1:38" ht="60" x14ac:dyDescent="0.25">
      <c r="A5746">
        <v>797</v>
      </c>
      <c r="B5746">
        <v>2020019751</v>
      </c>
      <c r="C5746" t="s">
        <v>14349</v>
      </c>
      <c r="D5746" t="s">
        <v>236</v>
      </c>
      <c r="E5746" t="s">
        <v>39</v>
      </c>
      <c r="F5746">
        <v>64106</v>
      </c>
      <c r="G5746" t="s">
        <v>82</v>
      </c>
      <c r="H5746">
        <v>4</v>
      </c>
      <c r="I5746" t="s">
        <v>41</v>
      </c>
      <c r="J5746">
        <v>4440</v>
      </c>
      <c r="K5746" t="s">
        <v>10297</v>
      </c>
      <c r="M5746">
        <v>0</v>
      </c>
      <c r="N5746">
        <v>603</v>
      </c>
      <c r="O5746" t="s">
        <v>197</v>
      </c>
      <c r="P5746" t="s">
        <v>10436</v>
      </c>
      <c r="Q5746" t="s">
        <v>10300</v>
      </c>
      <c r="R5746" t="s">
        <v>46</v>
      </c>
      <c r="S5746" t="s">
        <v>47</v>
      </c>
      <c r="T5746" t="s">
        <v>10437</v>
      </c>
      <c r="U5746" t="s">
        <v>10438</v>
      </c>
      <c r="V5746" t="s">
        <v>557</v>
      </c>
      <c r="W5746" s="1">
        <v>43871</v>
      </c>
      <c r="X5746" s="2">
        <v>0.36041666666666666</v>
      </c>
      <c r="Y5746">
        <v>2</v>
      </c>
      <c r="Z5746">
        <v>2020</v>
      </c>
      <c r="AA5746" t="s">
        <v>51</v>
      </c>
      <c r="AB5746" t="s">
        <v>52</v>
      </c>
      <c r="AC5746" s="1">
        <v>43871</v>
      </c>
      <c r="AD5746">
        <v>2</v>
      </c>
      <c r="AE5746">
        <v>2020</v>
      </c>
      <c r="AF5746">
        <v>0</v>
      </c>
      <c r="AG5746" s="3" t="s">
        <v>14350</v>
      </c>
      <c r="AH5746" t="s">
        <v>54</v>
      </c>
      <c r="AI5746">
        <v>39.109380999999999</v>
      </c>
      <c r="AJ5746">
        <v>-94.570269999999994</v>
      </c>
      <c r="AK5746">
        <v>39462</v>
      </c>
      <c r="AL5746" t="s">
        <v>14351</v>
      </c>
    </row>
    <row r="5747" spans="1:38" ht="75" x14ac:dyDescent="0.25">
      <c r="A5747">
        <v>796</v>
      </c>
      <c r="B5747">
        <v>2020019722</v>
      </c>
      <c r="C5747" t="s">
        <v>10372</v>
      </c>
      <c r="D5747" t="s">
        <v>77</v>
      </c>
      <c r="E5747" t="s">
        <v>39</v>
      </c>
      <c r="F5747">
        <v>64130</v>
      </c>
      <c r="G5747" t="s">
        <v>67</v>
      </c>
      <c r="H5747">
        <v>5</v>
      </c>
      <c r="I5747" t="s">
        <v>41</v>
      </c>
      <c r="J5747">
        <v>4440</v>
      </c>
      <c r="K5747" t="s">
        <v>10297</v>
      </c>
      <c r="M5747">
        <v>3</v>
      </c>
      <c r="N5747">
        <v>467</v>
      </c>
      <c r="O5747" t="s">
        <v>10298</v>
      </c>
      <c r="P5747" t="s">
        <v>10299</v>
      </c>
      <c r="Q5747" t="s">
        <v>10300</v>
      </c>
      <c r="R5747" t="s">
        <v>46</v>
      </c>
      <c r="S5747" t="s">
        <v>47</v>
      </c>
      <c r="T5747" t="s">
        <v>48</v>
      </c>
      <c r="U5747" t="s">
        <v>10301</v>
      </c>
      <c r="V5747" t="s">
        <v>10302</v>
      </c>
      <c r="W5747" s="1">
        <v>43871</v>
      </c>
      <c r="X5747" s="2">
        <v>0.35000000000000003</v>
      </c>
      <c r="Y5747">
        <v>2</v>
      </c>
      <c r="Z5747">
        <v>2020</v>
      </c>
      <c r="AA5747" t="s">
        <v>51</v>
      </c>
      <c r="AB5747" t="s">
        <v>52</v>
      </c>
      <c r="AC5747" s="1">
        <v>43874</v>
      </c>
      <c r="AD5747">
        <v>2</v>
      </c>
      <c r="AE5747">
        <v>2020</v>
      </c>
      <c r="AF5747">
        <v>3</v>
      </c>
      <c r="AG5747" s="3" t="s">
        <v>10373</v>
      </c>
      <c r="AH5747" t="s">
        <v>54</v>
      </c>
      <c r="AI5747">
        <v>39.021658000000002</v>
      </c>
      <c r="AJ5747">
        <v>-94.547066000000001</v>
      </c>
      <c r="AK5747">
        <v>36854</v>
      </c>
      <c r="AL5747" t="s">
        <v>14352</v>
      </c>
    </row>
    <row r="5748" spans="1:38" ht="75" x14ac:dyDescent="0.25">
      <c r="A5748">
        <v>795</v>
      </c>
      <c r="B5748">
        <v>2020020527</v>
      </c>
      <c r="C5748" t="s">
        <v>14353</v>
      </c>
      <c r="D5748" t="s">
        <v>236</v>
      </c>
      <c r="E5748" t="s">
        <v>39</v>
      </c>
      <c r="F5748">
        <v>64106</v>
      </c>
      <c r="G5748" t="s">
        <v>82</v>
      </c>
      <c r="H5748">
        <v>4</v>
      </c>
      <c r="I5748" t="s">
        <v>41</v>
      </c>
      <c r="J5748">
        <v>4440</v>
      </c>
      <c r="K5748" t="s">
        <v>10297</v>
      </c>
      <c r="M5748">
        <v>1</v>
      </c>
      <c r="N5748">
        <v>1102</v>
      </c>
      <c r="O5748" t="s">
        <v>10298</v>
      </c>
      <c r="P5748" t="s">
        <v>10299</v>
      </c>
      <c r="Q5748" t="s">
        <v>10300</v>
      </c>
      <c r="R5748" t="s">
        <v>46</v>
      </c>
      <c r="S5748" t="s">
        <v>47</v>
      </c>
      <c r="T5748" t="s">
        <v>48</v>
      </c>
      <c r="U5748" t="s">
        <v>10301</v>
      </c>
      <c r="V5748" t="s">
        <v>10302</v>
      </c>
      <c r="W5748" s="1">
        <v>43871</v>
      </c>
      <c r="X5748" s="2">
        <v>0.69305555555555554</v>
      </c>
      <c r="Y5748">
        <v>2</v>
      </c>
      <c r="Z5748">
        <v>2020</v>
      </c>
      <c r="AA5748" t="s">
        <v>51</v>
      </c>
      <c r="AB5748" t="s">
        <v>52</v>
      </c>
      <c r="AC5748" s="1">
        <v>43872</v>
      </c>
      <c r="AD5748">
        <v>2</v>
      </c>
      <c r="AE5748">
        <v>2020</v>
      </c>
      <c r="AF5748">
        <v>1</v>
      </c>
      <c r="AG5748" s="3" t="s">
        <v>14354</v>
      </c>
      <c r="AH5748" t="s">
        <v>54</v>
      </c>
      <c r="AI5748">
        <v>39.110058000000002</v>
      </c>
      <c r="AJ5748">
        <v>-94.569663000000006</v>
      </c>
      <c r="AK5748">
        <v>39716</v>
      </c>
      <c r="AL5748" t="s">
        <v>14355</v>
      </c>
    </row>
    <row r="5749" spans="1:38" ht="60" x14ac:dyDescent="0.25">
      <c r="A5749">
        <v>4889</v>
      </c>
      <c r="B5749">
        <v>2019174235</v>
      </c>
      <c r="C5749" t="s">
        <v>14247</v>
      </c>
      <c r="D5749" t="s">
        <v>104</v>
      </c>
      <c r="E5749" t="s">
        <v>39</v>
      </c>
      <c r="F5749">
        <v>64130</v>
      </c>
      <c r="G5749" t="s">
        <v>67</v>
      </c>
      <c r="H5749">
        <v>5</v>
      </c>
      <c r="I5749" t="s">
        <v>41</v>
      </c>
      <c r="J5749">
        <v>4440</v>
      </c>
      <c r="K5749" t="s">
        <v>10297</v>
      </c>
      <c r="M5749">
        <v>1</v>
      </c>
      <c r="N5749">
        <v>1102</v>
      </c>
      <c r="O5749" t="s">
        <v>10305</v>
      </c>
      <c r="P5749" t="s">
        <v>10306</v>
      </c>
      <c r="Q5749" t="s">
        <v>10300</v>
      </c>
      <c r="R5749" t="s">
        <v>46</v>
      </c>
      <c r="S5749" t="s">
        <v>47</v>
      </c>
      <c r="T5749" t="s">
        <v>48</v>
      </c>
      <c r="U5749" t="s">
        <v>10307</v>
      </c>
      <c r="V5749" t="s">
        <v>10302</v>
      </c>
      <c r="W5749" s="1">
        <v>43739</v>
      </c>
      <c r="X5749" s="2">
        <v>0.62708333333333333</v>
      </c>
      <c r="Y5749">
        <v>10</v>
      </c>
      <c r="Z5749">
        <v>2019</v>
      </c>
      <c r="AA5749" t="s">
        <v>51</v>
      </c>
      <c r="AB5749" t="s">
        <v>52</v>
      </c>
      <c r="AC5749" s="1">
        <v>43740</v>
      </c>
      <c r="AD5749">
        <v>10</v>
      </c>
      <c r="AE5749">
        <v>2019</v>
      </c>
      <c r="AF5749">
        <v>1</v>
      </c>
      <c r="AG5749" s="3" t="s">
        <v>14248</v>
      </c>
      <c r="AH5749" t="s">
        <v>54</v>
      </c>
      <c r="AI5749">
        <v>39.029022999999903</v>
      </c>
      <c r="AJ5749">
        <v>-94.538531000000006</v>
      </c>
      <c r="AK5749">
        <v>35821</v>
      </c>
      <c r="AL5749" t="s">
        <v>14356</v>
      </c>
    </row>
    <row r="5750" spans="1:38" ht="60" x14ac:dyDescent="0.25">
      <c r="A5750">
        <v>794</v>
      </c>
      <c r="B5750">
        <v>2020019972</v>
      </c>
      <c r="C5750" t="s">
        <v>14357</v>
      </c>
      <c r="D5750" t="s">
        <v>176</v>
      </c>
      <c r="E5750" t="s">
        <v>39</v>
      </c>
      <c r="F5750">
        <v>64124</v>
      </c>
      <c r="G5750" t="s">
        <v>40</v>
      </c>
      <c r="H5750">
        <v>3</v>
      </c>
      <c r="I5750" t="s">
        <v>41</v>
      </c>
      <c r="J5750">
        <v>4440</v>
      </c>
      <c r="K5750" t="s">
        <v>10297</v>
      </c>
      <c r="M5750">
        <v>178</v>
      </c>
      <c r="N5750">
        <v>1</v>
      </c>
      <c r="O5750" t="s">
        <v>10323</v>
      </c>
      <c r="P5750" t="s">
        <v>10324</v>
      </c>
      <c r="Q5750" t="s">
        <v>10300</v>
      </c>
      <c r="R5750" t="s">
        <v>46</v>
      </c>
      <c r="S5750" t="s">
        <v>47</v>
      </c>
      <c r="T5750" t="s">
        <v>547</v>
      </c>
      <c r="U5750" t="s">
        <v>548</v>
      </c>
      <c r="V5750" t="s">
        <v>10470</v>
      </c>
      <c r="W5750" s="1">
        <v>43871</v>
      </c>
      <c r="X5750" s="2">
        <v>0.45763888888888887</v>
      </c>
      <c r="Y5750">
        <v>2</v>
      </c>
      <c r="Z5750">
        <v>2020</v>
      </c>
      <c r="AA5750" t="s">
        <v>51</v>
      </c>
      <c r="AB5750" t="s">
        <v>96</v>
      </c>
      <c r="AC5750" s="1">
        <v>44049</v>
      </c>
      <c r="AD5750">
        <v>8</v>
      </c>
      <c r="AE5750">
        <v>2020</v>
      </c>
      <c r="AF5750">
        <v>178</v>
      </c>
      <c r="AG5750" s="3" t="s">
        <v>14358</v>
      </c>
      <c r="AH5750" t="s">
        <v>54</v>
      </c>
      <c r="AI5750">
        <v>39.102835999999897</v>
      </c>
      <c r="AJ5750">
        <v>-94.540065999999996</v>
      </c>
      <c r="AK5750">
        <v>9773</v>
      </c>
      <c r="AL5750" t="s">
        <v>14359</v>
      </c>
    </row>
    <row r="5751" spans="1:38" ht="60" x14ac:dyDescent="0.25">
      <c r="A5751">
        <v>792</v>
      </c>
      <c r="B5751">
        <v>2020020311</v>
      </c>
      <c r="C5751" t="s">
        <v>11583</v>
      </c>
      <c r="D5751" t="s">
        <v>104</v>
      </c>
      <c r="E5751" t="s">
        <v>39</v>
      </c>
      <c r="F5751">
        <v>64130</v>
      </c>
      <c r="G5751" t="s">
        <v>67</v>
      </c>
      <c r="H5751">
        <v>5</v>
      </c>
      <c r="I5751" t="s">
        <v>3532</v>
      </c>
      <c r="J5751">
        <v>85</v>
      </c>
      <c r="K5751" t="s">
        <v>10297</v>
      </c>
      <c r="M5751">
        <v>14</v>
      </c>
      <c r="N5751">
        <v>69</v>
      </c>
      <c r="O5751" t="s">
        <v>10323</v>
      </c>
      <c r="P5751" t="s">
        <v>10324</v>
      </c>
      <c r="Q5751" t="s">
        <v>10300</v>
      </c>
      <c r="R5751" t="s">
        <v>46</v>
      </c>
      <c r="S5751" t="s">
        <v>47</v>
      </c>
      <c r="T5751" t="s">
        <v>547</v>
      </c>
      <c r="U5751" t="s">
        <v>548</v>
      </c>
      <c r="V5751" t="s">
        <v>10470</v>
      </c>
      <c r="W5751" s="1">
        <v>43871</v>
      </c>
      <c r="X5751" s="2">
        <v>0.60763888888888895</v>
      </c>
      <c r="Y5751">
        <v>2</v>
      </c>
      <c r="Z5751">
        <v>2020</v>
      </c>
      <c r="AA5751" t="s">
        <v>51</v>
      </c>
      <c r="AB5751" t="s">
        <v>52</v>
      </c>
      <c r="AC5751" s="1">
        <v>43885</v>
      </c>
      <c r="AD5751">
        <v>2</v>
      </c>
      <c r="AE5751">
        <v>2020</v>
      </c>
      <c r="AF5751">
        <v>14</v>
      </c>
      <c r="AG5751" s="3" t="s">
        <v>11584</v>
      </c>
      <c r="AH5751" t="s">
        <v>54</v>
      </c>
      <c r="AI5751">
        <v>39.022174</v>
      </c>
      <c r="AJ5751">
        <v>-94.539585000000002</v>
      </c>
      <c r="AK5751">
        <v>37248</v>
      </c>
      <c r="AL5751" t="s">
        <v>14360</v>
      </c>
    </row>
    <row r="5752" spans="1:38" ht="60" x14ac:dyDescent="0.25">
      <c r="A5752">
        <v>791</v>
      </c>
      <c r="B5752">
        <v>2020020250</v>
      </c>
      <c r="C5752" t="s">
        <v>14361</v>
      </c>
      <c r="D5752" t="s">
        <v>77</v>
      </c>
      <c r="E5752" t="s">
        <v>39</v>
      </c>
      <c r="F5752">
        <v>64130</v>
      </c>
      <c r="G5752" t="s">
        <v>67</v>
      </c>
      <c r="H5752">
        <v>5</v>
      </c>
      <c r="I5752" t="s">
        <v>109</v>
      </c>
      <c r="J5752">
        <v>248</v>
      </c>
      <c r="K5752" t="s">
        <v>10297</v>
      </c>
      <c r="M5752">
        <v>180</v>
      </c>
      <c r="N5752">
        <v>424</v>
      </c>
      <c r="O5752" t="s">
        <v>10323</v>
      </c>
      <c r="P5752" t="s">
        <v>10324</v>
      </c>
      <c r="Q5752" t="s">
        <v>10300</v>
      </c>
      <c r="R5752" t="s">
        <v>46</v>
      </c>
      <c r="S5752" t="s">
        <v>47</v>
      </c>
      <c r="T5752" t="s">
        <v>547</v>
      </c>
      <c r="U5752" t="s">
        <v>548</v>
      </c>
      <c r="V5752" t="s">
        <v>10470</v>
      </c>
      <c r="W5752" s="1">
        <v>43871</v>
      </c>
      <c r="X5752" s="2">
        <v>0.58958333333333335</v>
      </c>
      <c r="Y5752">
        <v>2</v>
      </c>
      <c r="Z5752">
        <v>2020</v>
      </c>
      <c r="AA5752" t="s">
        <v>266</v>
      </c>
      <c r="AB5752" t="s">
        <v>52</v>
      </c>
      <c r="AG5752" s="3" t="s">
        <v>14362</v>
      </c>
      <c r="AH5752" t="s">
        <v>54</v>
      </c>
      <c r="AI5752">
        <v>39.023187999999998</v>
      </c>
      <c r="AJ5752">
        <v>-94.544304999999994</v>
      </c>
      <c r="AK5752">
        <v>37009</v>
      </c>
      <c r="AL5752" t="s">
        <v>14363</v>
      </c>
    </row>
    <row r="5753" spans="1:38" ht="75" x14ac:dyDescent="0.25">
      <c r="A5753">
        <v>790</v>
      </c>
      <c r="B5753">
        <v>2020019800</v>
      </c>
      <c r="C5753" t="s">
        <v>7145</v>
      </c>
      <c r="D5753" t="s">
        <v>180</v>
      </c>
      <c r="E5753" t="s">
        <v>39</v>
      </c>
      <c r="F5753">
        <v>64128</v>
      </c>
      <c r="G5753" t="s">
        <v>40</v>
      </c>
      <c r="H5753">
        <v>3</v>
      </c>
      <c r="I5753" t="s">
        <v>322</v>
      </c>
      <c r="J5753">
        <v>1030</v>
      </c>
      <c r="K5753" t="s">
        <v>10297</v>
      </c>
      <c r="M5753">
        <v>9</v>
      </c>
      <c r="N5753">
        <v>73</v>
      </c>
      <c r="O5753" t="s">
        <v>10323</v>
      </c>
      <c r="P5753" t="s">
        <v>10324</v>
      </c>
      <c r="Q5753" t="s">
        <v>10300</v>
      </c>
      <c r="R5753" t="s">
        <v>46</v>
      </c>
      <c r="S5753" t="s">
        <v>47</v>
      </c>
      <c r="T5753" t="s">
        <v>547</v>
      </c>
      <c r="U5753" t="s">
        <v>548</v>
      </c>
      <c r="V5753" t="s">
        <v>10470</v>
      </c>
      <c r="W5753" s="1">
        <v>43871</v>
      </c>
      <c r="X5753" s="2">
        <v>0.3743055555555555</v>
      </c>
      <c r="Y5753">
        <v>2</v>
      </c>
      <c r="Z5753">
        <v>2020</v>
      </c>
      <c r="AA5753" t="s">
        <v>51</v>
      </c>
      <c r="AB5753" t="s">
        <v>52</v>
      </c>
      <c r="AC5753" s="1">
        <v>43880</v>
      </c>
      <c r="AD5753">
        <v>2</v>
      </c>
      <c r="AE5753">
        <v>2020</v>
      </c>
      <c r="AF5753">
        <v>9</v>
      </c>
      <c r="AG5753" s="3" t="s">
        <v>7146</v>
      </c>
      <c r="AH5753" t="s">
        <v>54</v>
      </c>
      <c r="AI5753">
        <v>39.070661999999999</v>
      </c>
      <c r="AJ5753">
        <v>-94.552448999999996</v>
      </c>
      <c r="AK5753">
        <v>258835</v>
      </c>
      <c r="AL5753" t="s">
        <v>14364</v>
      </c>
    </row>
    <row r="5754" spans="1:38" ht="75" x14ac:dyDescent="0.25">
      <c r="A5754">
        <v>789</v>
      </c>
      <c r="B5754">
        <v>2020019785</v>
      </c>
      <c r="C5754" t="s">
        <v>14365</v>
      </c>
      <c r="D5754" t="s">
        <v>180</v>
      </c>
      <c r="E5754" t="s">
        <v>39</v>
      </c>
      <c r="F5754">
        <v>64128</v>
      </c>
      <c r="G5754" t="s">
        <v>40</v>
      </c>
      <c r="H5754">
        <v>3</v>
      </c>
      <c r="I5754" t="s">
        <v>322</v>
      </c>
      <c r="J5754">
        <v>1030</v>
      </c>
      <c r="K5754" t="s">
        <v>10297</v>
      </c>
      <c r="M5754">
        <v>115</v>
      </c>
      <c r="N5754">
        <v>3</v>
      </c>
      <c r="O5754" t="s">
        <v>10323</v>
      </c>
      <c r="P5754" t="s">
        <v>10324</v>
      </c>
      <c r="Q5754" t="s">
        <v>10300</v>
      </c>
      <c r="R5754" t="s">
        <v>46</v>
      </c>
      <c r="S5754" t="s">
        <v>47</v>
      </c>
      <c r="T5754" t="s">
        <v>547</v>
      </c>
      <c r="U5754" t="s">
        <v>548</v>
      </c>
      <c r="V5754" t="s">
        <v>10470</v>
      </c>
      <c r="W5754" s="1">
        <v>43871</v>
      </c>
      <c r="X5754" s="2">
        <v>0.36944444444444446</v>
      </c>
      <c r="Y5754">
        <v>2</v>
      </c>
      <c r="Z5754">
        <v>2020</v>
      </c>
      <c r="AA5754" t="s">
        <v>51</v>
      </c>
      <c r="AB5754" t="s">
        <v>96</v>
      </c>
      <c r="AC5754" s="1">
        <v>43986</v>
      </c>
      <c r="AD5754">
        <v>6</v>
      </c>
      <c r="AE5754">
        <v>2020</v>
      </c>
      <c r="AF5754">
        <v>115</v>
      </c>
      <c r="AG5754" s="3" t="s">
        <v>14366</v>
      </c>
      <c r="AH5754" t="s">
        <v>54</v>
      </c>
      <c r="AI5754">
        <v>39.070087000000001</v>
      </c>
      <c r="AJ5754">
        <v>-94.551361999999997</v>
      </c>
      <c r="AK5754">
        <v>24675</v>
      </c>
      <c r="AL5754" t="s">
        <v>14367</v>
      </c>
    </row>
    <row r="5755" spans="1:38" ht="60" x14ac:dyDescent="0.25">
      <c r="A5755">
        <v>788</v>
      </c>
      <c r="B5755">
        <v>2020019768</v>
      </c>
      <c r="C5755" t="s">
        <v>7238</v>
      </c>
      <c r="D5755" t="s">
        <v>180</v>
      </c>
      <c r="E5755" t="s">
        <v>39</v>
      </c>
      <c r="F5755">
        <v>64128</v>
      </c>
      <c r="G5755" t="s">
        <v>40</v>
      </c>
      <c r="H5755">
        <v>3</v>
      </c>
      <c r="I5755" t="s">
        <v>322</v>
      </c>
      <c r="J5755">
        <v>1030</v>
      </c>
      <c r="K5755" t="s">
        <v>10297</v>
      </c>
      <c r="M5755">
        <v>9</v>
      </c>
      <c r="N5755">
        <v>73</v>
      </c>
      <c r="O5755" t="s">
        <v>10323</v>
      </c>
      <c r="P5755" t="s">
        <v>10324</v>
      </c>
      <c r="Q5755" t="s">
        <v>10300</v>
      </c>
      <c r="R5755" t="s">
        <v>46</v>
      </c>
      <c r="S5755" t="s">
        <v>47</v>
      </c>
      <c r="T5755" t="s">
        <v>547</v>
      </c>
      <c r="U5755" t="s">
        <v>548</v>
      </c>
      <c r="V5755" t="s">
        <v>10470</v>
      </c>
      <c r="W5755" s="1">
        <v>43871</v>
      </c>
      <c r="X5755" s="2">
        <v>0.3666666666666667</v>
      </c>
      <c r="Y5755">
        <v>2</v>
      </c>
      <c r="Z5755">
        <v>2020</v>
      </c>
      <c r="AA5755" t="s">
        <v>51</v>
      </c>
      <c r="AB5755" t="s">
        <v>52</v>
      </c>
      <c r="AC5755" s="1">
        <v>43880</v>
      </c>
      <c r="AD5755">
        <v>2</v>
      </c>
      <c r="AE5755">
        <v>2020</v>
      </c>
      <c r="AF5755">
        <v>9</v>
      </c>
      <c r="AG5755" s="3" t="s">
        <v>7239</v>
      </c>
      <c r="AH5755" t="s">
        <v>54</v>
      </c>
      <c r="AI5755">
        <v>39.072161999999999</v>
      </c>
      <c r="AJ5755">
        <v>-94.552111999999994</v>
      </c>
      <c r="AK5755">
        <v>24734</v>
      </c>
      <c r="AL5755" t="s">
        <v>14368</v>
      </c>
    </row>
    <row r="5756" spans="1:38" ht="60" x14ac:dyDescent="0.25">
      <c r="A5756">
        <v>787</v>
      </c>
      <c r="B5756">
        <v>2020019792</v>
      </c>
      <c r="C5756" t="s">
        <v>6399</v>
      </c>
      <c r="D5756" t="s">
        <v>137</v>
      </c>
      <c r="E5756" t="s">
        <v>39</v>
      </c>
      <c r="F5756">
        <v>64128</v>
      </c>
      <c r="G5756" t="s">
        <v>40</v>
      </c>
      <c r="H5756">
        <v>3</v>
      </c>
      <c r="I5756" t="s">
        <v>41</v>
      </c>
      <c r="J5756">
        <v>4440</v>
      </c>
      <c r="K5756" t="s">
        <v>10297</v>
      </c>
      <c r="M5756">
        <v>180</v>
      </c>
      <c r="N5756">
        <v>424</v>
      </c>
      <c r="O5756" t="s">
        <v>10323</v>
      </c>
      <c r="P5756" t="s">
        <v>10324</v>
      </c>
      <c r="Q5756" t="s">
        <v>10300</v>
      </c>
      <c r="R5756" t="s">
        <v>46</v>
      </c>
      <c r="S5756" t="s">
        <v>47</v>
      </c>
      <c r="T5756" t="s">
        <v>547</v>
      </c>
      <c r="U5756" t="s">
        <v>548</v>
      </c>
      <c r="V5756" t="s">
        <v>10470</v>
      </c>
      <c r="W5756" s="1">
        <v>43871</v>
      </c>
      <c r="X5756" s="2">
        <v>0.37152777777777773</v>
      </c>
      <c r="Y5756">
        <v>2</v>
      </c>
      <c r="Z5756">
        <v>2020</v>
      </c>
      <c r="AA5756" t="s">
        <v>266</v>
      </c>
      <c r="AB5756" t="s">
        <v>52</v>
      </c>
      <c r="AG5756" s="3" t="s">
        <v>6400</v>
      </c>
      <c r="AH5756" t="s">
        <v>54</v>
      </c>
      <c r="AI5756">
        <v>39.063746999999999</v>
      </c>
      <c r="AJ5756">
        <v>-94.545852999999994</v>
      </c>
      <c r="AK5756">
        <v>25713</v>
      </c>
      <c r="AL5756" t="s">
        <v>14369</v>
      </c>
    </row>
    <row r="5757" spans="1:38" ht="75" x14ac:dyDescent="0.25">
      <c r="A5757">
        <v>786</v>
      </c>
      <c r="B5757">
        <v>2020019981</v>
      </c>
      <c r="C5757" t="s">
        <v>14370</v>
      </c>
      <c r="D5757" t="s">
        <v>147</v>
      </c>
      <c r="E5757" t="s">
        <v>39</v>
      </c>
      <c r="F5757">
        <v>64127</v>
      </c>
      <c r="G5757" t="s">
        <v>40</v>
      </c>
      <c r="H5757">
        <v>3</v>
      </c>
      <c r="I5757" t="s">
        <v>41</v>
      </c>
      <c r="J5757">
        <v>4440</v>
      </c>
      <c r="K5757" t="s">
        <v>10297</v>
      </c>
      <c r="M5757">
        <v>129</v>
      </c>
      <c r="N5757">
        <v>4</v>
      </c>
      <c r="O5757" t="s">
        <v>10329</v>
      </c>
      <c r="P5757" t="s">
        <v>10330</v>
      </c>
      <c r="Q5757" t="s">
        <v>10300</v>
      </c>
      <c r="R5757" t="s">
        <v>46</v>
      </c>
      <c r="S5757" t="s">
        <v>47</v>
      </c>
      <c r="T5757" t="s">
        <v>10331</v>
      </c>
      <c r="U5757" t="s">
        <v>10332</v>
      </c>
      <c r="V5757" t="s">
        <v>10333</v>
      </c>
      <c r="W5757" s="1">
        <v>43871</v>
      </c>
      <c r="X5757" s="2">
        <v>0.46249999999999997</v>
      </c>
      <c r="Y5757">
        <v>2</v>
      </c>
      <c r="Z5757">
        <v>2020</v>
      </c>
      <c r="AA5757" t="s">
        <v>51</v>
      </c>
      <c r="AB5757" t="s">
        <v>96</v>
      </c>
      <c r="AC5757" s="1">
        <v>44000</v>
      </c>
      <c r="AD5757">
        <v>6</v>
      </c>
      <c r="AE5757">
        <v>2020</v>
      </c>
      <c r="AF5757">
        <v>129</v>
      </c>
      <c r="AG5757" s="3" t="s">
        <v>14371</v>
      </c>
      <c r="AH5757" t="s">
        <v>54</v>
      </c>
      <c r="AI5757">
        <v>39.093971000000003</v>
      </c>
      <c r="AJ5757">
        <v>-94.528340999999998</v>
      </c>
      <c r="AK5757">
        <v>8841</v>
      </c>
      <c r="AL5757" t="s">
        <v>14372</v>
      </c>
    </row>
    <row r="5758" spans="1:38" ht="75" x14ac:dyDescent="0.25">
      <c r="A5758">
        <v>793</v>
      </c>
      <c r="B5758">
        <v>2020019783</v>
      </c>
      <c r="C5758" t="s">
        <v>14373</v>
      </c>
      <c r="D5758" t="s">
        <v>180</v>
      </c>
      <c r="E5758" t="s">
        <v>39</v>
      </c>
      <c r="F5758">
        <v>64128</v>
      </c>
      <c r="G5758" t="s">
        <v>40</v>
      </c>
      <c r="H5758">
        <v>3</v>
      </c>
      <c r="I5758" t="s">
        <v>322</v>
      </c>
      <c r="J5758">
        <v>1030</v>
      </c>
      <c r="K5758" t="s">
        <v>10297</v>
      </c>
      <c r="M5758">
        <v>9</v>
      </c>
      <c r="N5758">
        <v>73</v>
      </c>
      <c r="O5758" t="s">
        <v>10323</v>
      </c>
      <c r="P5758" t="s">
        <v>10324</v>
      </c>
      <c r="Q5758" t="s">
        <v>10300</v>
      </c>
      <c r="R5758" t="s">
        <v>46</v>
      </c>
      <c r="S5758" t="s">
        <v>47</v>
      </c>
      <c r="T5758" t="s">
        <v>547</v>
      </c>
      <c r="U5758" t="s">
        <v>548</v>
      </c>
      <c r="V5758" t="s">
        <v>10470</v>
      </c>
      <c r="W5758" s="1">
        <v>43871</v>
      </c>
      <c r="X5758" s="2">
        <v>0.36874999999999997</v>
      </c>
      <c r="Y5758">
        <v>2</v>
      </c>
      <c r="Z5758">
        <v>2020</v>
      </c>
      <c r="AA5758" t="s">
        <v>51</v>
      </c>
      <c r="AB5758" t="s">
        <v>52</v>
      </c>
      <c r="AC5758" s="1">
        <v>43880</v>
      </c>
      <c r="AD5758">
        <v>2</v>
      </c>
      <c r="AE5758">
        <v>2020</v>
      </c>
      <c r="AF5758">
        <v>9</v>
      </c>
      <c r="AG5758" s="3" t="s">
        <v>14374</v>
      </c>
      <c r="AH5758" t="s">
        <v>54</v>
      </c>
      <c r="AI5758">
        <v>39.070734999999999</v>
      </c>
      <c r="AJ5758">
        <v>-94.551329999999993</v>
      </c>
      <c r="AK5758">
        <v>24631</v>
      </c>
      <c r="AL5758" t="s">
        <v>14375</v>
      </c>
    </row>
    <row r="5759" spans="1:38" ht="75" x14ac:dyDescent="0.25">
      <c r="A5759">
        <v>4825</v>
      </c>
      <c r="B5759">
        <v>2019174885</v>
      </c>
      <c r="C5759" t="s">
        <v>14376</v>
      </c>
      <c r="D5759" t="s">
        <v>104</v>
      </c>
      <c r="E5759" t="s">
        <v>39</v>
      </c>
      <c r="F5759">
        <v>64130</v>
      </c>
      <c r="G5759" t="s">
        <v>67</v>
      </c>
      <c r="H5759">
        <v>5</v>
      </c>
      <c r="I5759" t="s">
        <v>41</v>
      </c>
      <c r="J5759">
        <v>4440</v>
      </c>
      <c r="K5759" t="s">
        <v>10297</v>
      </c>
      <c r="M5759">
        <v>21</v>
      </c>
      <c r="N5759">
        <v>43</v>
      </c>
      <c r="O5759" t="s">
        <v>10329</v>
      </c>
      <c r="P5759" t="s">
        <v>10330</v>
      </c>
      <c r="Q5759" t="s">
        <v>10300</v>
      </c>
      <c r="R5759" t="s">
        <v>46</v>
      </c>
      <c r="S5759" t="s">
        <v>47</v>
      </c>
      <c r="T5759" t="s">
        <v>10331</v>
      </c>
      <c r="U5759" t="s">
        <v>10332</v>
      </c>
      <c r="V5759" t="s">
        <v>10333</v>
      </c>
      <c r="W5759" s="1">
        <v>43740</v>
      </c>
      <c r="X5759" s="2">
        <v>0.66388888888888886</v>
      </c>
      <c r="Y5759">
        <v>10</v>
      </c>
      <c r="Z5759">
        <v>2019</v>
      </c>
      <c r="AA5759" t="s">
        <v>51</v>
      </c>
      <c r="AB5759" t="s">
        <v>96</v>
      </c>
      <c r="AC5759" s="1">
        <v>43761</v>
      </c>
      <c r="AD5759">
        <v>10</v>
      </c>
      <c r="AE5759">
        <v>2019</v>
      </c>
      <c r="AF5759">
        <v>21</v>
      </c>
      <c r="AG5759" s="3" t="s">
        <v>14377</v>
      </c>
      <c r="AH5759" t="s">
        <v>54</v>
      </c>
      <c r="AI5759">
        <v>39.017814999999999</v>
      </c>
      <c r="AJ5759">
        <v>-94.535200000000003</v>
      </c>
      <c r="AK5759">
        <v>267</v>
      </c>
      <c r="AL5759" t="s">
        <v>14378</v>
      </c>
    </row>
    <row r="5760" spans="1:38" ht="60" x14ac:dyDescent="0.25">
      <c r="A5760">
        <v>4888</v>
      </c>
      <c r="B5760">
        <v>2019174022</v>
      </c>
      <c r="C5760" t="s">
        <v>14379</v>
      </c>
      <c r="D5760" t="s">
        <v>104</v>
      </c>
      <c r="E5760" t="s">
        <v>39</v>
      </c>
      <c r="F5760">
        <v>64130</v>
      </c>
      <c r="G5760" t="s">
        <v>67</v>
      </c>
      <c r="H5760">
        <v>5</v>
      </c>
      <c r="I5760" t="s">
        <v>41</v>
      </c>
      <c r="J5760">
        <v>4440</v>
      </c>
      <c r="K5760" t="s">
        <v>10297</v>
      </c>
      <c r="M5760">
        <v>1</v>
      </c>
      <c r="N5760">
        <v>1102</v>
      </c>
      <c r="O5760" t="s">
        <v>10305</v>
      </c>
      <c r="P5760" t="s">
        <v>10306</v>
      </c>
      <c r="Q5760" t="s">
        <v>10300</v>
      </c>
      <c r="R5760" t="s">
        <v>46</v>
      </c>
      <c r="S5760" t="s">
        <v>47</v>
      </c>
      <c r="T5760" t="s">
        <v>48</v>
      </c>
      <c r="U5760" t="s">
        <v>10307</v>
      </c>
      <c r="V5760" t="s">
        <v>10302</v>
      </c>
      <c r="W5760" s="1">
        <v>43739</v>
      </c>
      <c r="X5760" s="2">
        <v>0.4770833333333333</v>
      </c>
      <c r="Y5760">
        <v>10</v>
      </c>
      <c r="Z5760">
        <v>2019</v>
      </c>
      <c r="AA5760" t="s">
        <v>51</v>
      </c>
      <c r="AB5760" t="s">
        <v>52</v>
      </c>
      <c r="AC5760" s="1">
        <v>43740</v>
      </c>
      <c r="AD5760">
        <v>10</v>
      </c>
      <c r="AE5760">
        <v>2019</v>
      </c>
      <c r="AF5760">
        <v>1</v>
      </c>
      <c r="AG5760" s="3" t="s">
        <v>14380</v>
      </c>
      <c r="AH5760" t="s">
        <v>54</v>
      </c>
      <c r="AI5760">
        <v>39.013100000000001</v>
      </c>
      <c r="AJ5760">
        <v>-94.535715999999994</v>
      </c>
      <c r="AK5760">
        <v>465</v>
      </c>
      <c r="AL5760" t="s">
        <v>14381</v>
      </c>
    </row>
    <row r="5761" spans="1:38" ht="75" x14ac:dyDescent="0.25">
      <c r="A5761">
        <v>4886</v>
      </c>
      <c r="B5761">
        <v>2019174283</v>
      </c>
      <c r="C5761" t="s">
        <v>11414</v>
      </c>
      <c r="D5761" t="s">
        <v>66</v>
      </c>
      <c r="E5761" t="s">
        <v>39</v>
      </c>
      <c r="F5761">
        <v>64132</v>
      </c>
      <c r="G5761" t="s">
        <v>67</v>
      </c>
      <c r="H5761">
        <v>5</v>
      </c>
      <c r="I5761" t="s">
        <v>41</v>
      </c>
      <c r="J5761">
        <v>4440</v>
      </c>
      <c r="K5761" t="s">
        <v>10297</v>
      </c>
      <c r="M5761">
        <v>3</v>
      </c>
      <c r="N5761">
        <v>467</v>
      </c>
      <c r="O5761" t="s">
        <v>10305</v>
      </c>
      <c r="P5761" t="s">
        <v>10306</v>
      </c>
      <c r="Q5761" t="s">
        <v>10300</v>
      </c>
      <c r="R5761" t="s">
        <v>46</v>
      </c>
      <c r="S5761" t="s">
        <v>47</v>
      </c>
      <c r="T5761" t="s">
        <v>48</v>
      </c>
      <c r="U5761" t="s">
        <v>10464</v>
      </c>
      <c r="V5761" t="s">
        <v>10465</v>
      </c>
      <c r="W5761" s="1">
        <v>43739</v>
      </c>
      <c r="X5761" s="2">
        <v>0.65416666666666667</v>
      </c>
      <c r="Y5761">
        <v>10</v>
      </c>
      <c r="Z5761">
        <v>2019</v>
      </c>
      <c r="AA5761" t="s">
        <v>51</v>
      </c>
      <c r="AB5761" t="s">
        <v>96</v>
      </c>
      <c r="AC5761" s="1">
        <v>43742</v>
      </c>
      <c r="AD5761">
        <v>10</v>
      </c>
      <c r="AE5761">
        <v>2019</v>
      </c>
      <c r="AF5761">
        <v>3</v>
      </c>
      <c r="AG5761" s="3" t="s">
        <v>11415</v>
      </c>
      <c r="AH5761" t="s">
        <v>54</v>
      </c>
      <c r="AI5761">
        <v>39.002569000000001</v>
      </c>
      <c r="AJ5761">
        <v>-94.548859999999905</v>
      </c>
      <c r="AK5761">
        <v>2713</v>
      </c>
      <c r="AL5761" t="s">
        <v>14382</v>
      </c>
    </row>
    <row r="5762" spans="1:38" ht="75" x14ac:dyDescent="0.25">
      <c r="A5762">
        <v>2593</v>
      </c>
      <c r="B5762">
        <v>2019204981</v>
      </c>
      <c r="C5762" t="s">
        <v>6158</v>
      </c>
      <c r="D5762" t="s">
        <v>66</v>
      </c>
      <c r="E5762" t="s">
        <v>39</v>
      </c>
      <c r="F5762">
        <v>64132</v>
      </c>
      <c r="G5762" t="s">
        <v>67</v>
      </c>
      <c r="H5762">
        <v>5</v>
      </c>
      <c r="I5762" t="s">
        <v>41</v>
      </c>
      <c r="J5762">
        <v>4440</v>
      </c>
      <c r="K5762" t="s">
        <v>10297</v>
      </c>
      <c r="M5762">
        <v>9</v>
      </c>
      <c r="N5762">
        <v>73</v>
      </c>
      <c r="O5762" t="s">
        <v>10305</v>
      </c>
      <c r="P5762" t="s">
        <v>10306</v>
      </c>
      <c r="Q5762" t="s">
        <v>10300</v>
      </c>
      <c r="R5762" t="s">
        <v>46</v>
      </c>
      <c r="S5762" t="s">
        <v>47</v>
      </c>
      <c r="T5762" t="s">
        <v>48</v>
      </c>
      <c r="U5762" t="s">
        <v>10464</v>
      </c>
      <c r="V5762" t="s">
        <v>10465</v>
      </c>
      <c r="W5762" s="1">
        <v>43816</v>
      </c>
      <c r="X5762" s="2">
        <v>0.65763888888888888</v>
      </c>
      <c r="Y5762">
        <v>12</v>
      </c>
      <c r="Z5762">
        <v>2019</v>
      </c>
      <c r="AA5762" t="s">
        <v>51</v>
      </c>
      <c r="AB5762" t="s">
        <v>52</v>
      </c>
      <c r="AC5762" s="1">
        <v>43825</v>
      </c>
      <c r="AD5762">
        <v>12</v>
      </c>
      <c r="AE5762">
        <v>2019</v>
      </c>
      <c r="AF5762">
        <v>9</v>
      </c>
      <c r="AG5762" s="3" t="s">
        <v>6159</v>
      </c>
      <c r="AH5762" t="s">
        <v>54</v>
      </c>
      <c r="AI5762">
        <v>38.999659999999999</v>
      </c>
      <c r="AJ5762">
        <v>-94.549490000000006</v>
      </c>
      <c r="AK5762">
        <v>3196</v>
      </c>
      <c r="AL5762" t="s">
        <v>14383</v>
      </c>
    </row>
    <row r="5763" spans="1:38" ht="75" x14ac:dyDescent="0.25">
      <c r="A5763">
        <v>2592</v>
      </c>
      <c r="B5763">
        <v>2019204351</v>
      </c>
      <c r="C5763" t="s">
        <v>10448</v>
      </c>
      <c r="D5763" t="s">
        <v>649</v>
      </c>
      <c r="E5763" t="s">
        <v>39</v>
      </c>
      <c r="F5763">
        <v>64109</v>
      </c>
      <c r="G5763" t="s">
        <v>82</v>
      </c>
      <c r="H5763">
        <v>4</v>
      </c>
      <c r="I5763" t="s">
        <v>8950</v>
      </c>
      <c r="J5763">
        <v>341</v>
      </c>
      <c r="K5763" t="s">
        <v>10297</v>
      </c>
      <c r="M5763">
        <v>3</v>
      </c>
      <c r="N5763">
        <v>467</v>
      </c>
      <c r="O5763" t="s">
        <v>10305</v>
      </c>
      <c r="P5763" t="s">
        <v>10306</v>
      </c>
      <c r="Q5763" t="s">
        <v>10300</v>
      </c>
      <c r="R5763" t="s">
        <v>46</v>
      </c>
      <c r="S5763" t="s">
        <v>47</v>
      </c>
      <c r="T5763" t="s">
        <v>48</v>
      </c>
      <c r="U5763" t="s">
        <v>10307</v>
      </c>
      <c r="V5763" t="s">
        <v>10302</v>
      </c>
      <c r="W5763" s="1">
        <v>43816</v>
      </c>
      <c r="X5763" s="2">
        <v>0.32222222222222224</v>
      </c>
      <c r="Y5763">
        <v>12</v>
      </c>
      <c r="Z5763">
        <v>2019</v>
      </c>
      <c r="AA5763" t="s">
        <v>51</v>
      </c>
      <c r="AB5763" t="s">
        <v>96</v>
      </c>
      <c r="AC5763" s="1">
        <v>43819</v>
      </c>
      <c r="AD5763">
        <v>12</v>
      </c>
      <c r="AE5763">
        <v>2019</v>
      </c>
      <c r="AF5763">
        <v>3</v>
      </c>
      <c r="AG5763" s="3" t="s">
        <v>10449</v>
      </c>
      <c r="AH5763" t="s">
        <v>54</v>
      </c>
      <c r="AI5763">
        <v>39.064865999999903</v>
      </c>
      <c r="AJ5763">
        <v>-94.572513000000001</v>
      </c>
      <c r="AK5763">
        <v>128554</v>
      </c>
      <c r="AL5763" t="s">
        <v>14384</v>
      </c>
    </row>
    <row r="5764" spans="1:38" ht="75" x14ac:dyDescent="0.25">
      <c r="A5764">
        <v>2591</v>
      </c>
      <c r="B5764">
        <v>2019204787</v>
      </c>
      <c r="C5764" t="s">
        <v>14385</v>
      </c>
      <c r="D5764" t="s">
        <v>104</v>
      </c>
      <c r="E5764" t="s">
        <v>39</v>
      </c>
      <c r="F5764">
        <v>64130</v>
      </c>
      <c r="G5764" t="s">
        <v>67</v>
      </c>
      <c r="H5764">
        <v>5</v>
      </c>
      <c r="I5764" t="s">
        <v>41</v>
      </c>
      <c r="J5764">
        <v>4440</v>
      </c>
      <c r="K5764" t="s">
        <v>10297</v>
      </c>
      <c r="M5764">
        <v>4</v>
      </c>
      <c r="N5764">
        <v>337</v>
      </c>
      <c r="O5764" t="s">
        <v>10305</v>
      </c>
      <c r="P5764" t="s">
        <v>10306</v>
      </c>
      <c r="Q5764" t="s">
        <v>10300</v>
      </c>
      <c r="R5764" t="s">
        <v>46</v>
      </c>
      <c r="S5764" t="s">
        <v>47</v>
      </c>
      <c r="T5764" t="s">
        <v>48</v>
      </c>
      <c r="U5764" t="s">
        <v>10307</v>
      </c>
      <c r="V5764" t="s">
        <v>10302</v>
      </c>
      <c r="W5764" s="1">
        <v>43816</v>
      </c>
      <c r="X5764" s="2">
        <v>0.54791666666666672</v>
      </c>
      <c r="Y5764">
        <v>12</v>
      </c>
      <c r="Z5764">
        <v>2019</v>
      </c>
      <c r="AA5764" t="s">
        <v>51</v>
      </c>
      <c r="AB5764" t="s">
        <v>96</v>
      </c>
      <c r="AC5764" s="1">
        <v>43820</v>
      </c>
      <c r="AD5764">
        <v>12</v>
      </c>
      <c r="AE5764">
        <v>2019</v>
      </c>
      <c r="AF5764">
        <v>4</v>
      </c>
      <c r="AG5764" s="3" t="s">
        <v>14386</v>
      </c>
      <c r="AH5764" t="s">
        <v>54</v>
      </c>
      <c r="AI5764">
        <v>39.020290000000003</v>
      </c>
      <c r="AJ5764">
        <v>-94.536700999999994</v>
      </c>
      <c r="AK5764">
        <v>38055</v>
      </c>
      <c r="AL5764" t="s">
        <v>14387</v>
      </c>
    </row>
    <row r="5765" spans="1:38" ht="75" x14ac:dyDescent="0.25">
      <c r="A5765">
        <v>2590</v>
      </c>
      <c r="B5765">
        <v>2019204383</v>
      </c>
      <c r="C5765" t="s">
        <v>14009</v>
      </c>
      <c r="D5765" t="s">
        <v>649</v>
      </c>
      <c r="E5765" t="s">
        <v>39</v>
      </c>
      <c r="F5765">
        <v>64109</v>
      </c>
      <c r="G5765" t="s">
        <v>82</v>
      </c>
      <c r="H5765">
        <v>4</v>
      </c>
      <c r="I5765" t="s">
        <v>41</v>
      </c>
      <c r="J5765">
        <v>4440</v>
      </c>
      <c r="K5765" t="s">
        <v>10297</v>
      </c>
      <c r="M5765">
        <v>3</v>
      </c>
      <c r="N5765">
        <v>467</v>
      </c>
      <c r="O5765" t="s">
        <v>10305</v>
      </c>
      <c r="P5765" t="s">
        <v>10306</v>
      </c>
      <c r="Q5765" t="s">
        <v>10300</v>
      </c>
      <c r="R5765" t="s">
        <v>46</v>
      </c>
      <c r="S5765" t="s">
        <v>47</v>
      </c>
      <c r="T5765" t="s">
        <v>48</v>
      </c>
      <c r="U5765" t="s">
        <v>10307</v>
      </c>
      <c r="V5765" t="s">
        <v>10302</v>
      </c>
      <c r="W5765" s="1">
        <v>43816</v>
      </c>
      <c r="X5765" s="2">
        <v>0.34097222222222223</v>
      </c>
      <c r="Y5765">
        <v>12</v>
      </c>
      <c r="Z5765">
        <v>2019</v>
      </c>
      <c r="AA5765" t="s">
        <v>51</v>
      </c>
      <c r="AB5765" t="s">
        <v>96</v>
      </c>
      <c r="AC5765" s="1">
        <v>43819</v>
      </c>
      <c r="AD5765">
        <v>12</v>
      </c>
      <c r="AE5765">
        <v>2019</v>
      </c>
      <c r="AF5765">
        <v>3</v>
      </c>
      <c r="AG5765" s="3" t="s">
        <v>14010</v>
      </c>
      <c r="AH5765" t="s">
        <v>54</v>
      </c>
      <c r="AI5765">
        <v>39.066588000000003</v>
      </c>
      <c r="AJ5765">
        <v>-94.578785999999994</v>
      </c>
      <c r="AK5765">
        <v>128370</v>
      </c>
      <c r="AL5765" t="s">
        <v>14388</v>
      </c>
    </row>
    <row r="5766" spans="1:38" ht="75" x14ac:dyDescent="0.25">
      <c r="A5766">
        <v>2589</v>
      </c>
      <c r="B5766">
        <v>2019205031</v>
      </c>
      <c r="C5766" t="s">
        <v>14389</v>
      </c>
      <c r="D5766" t="s">
        <v>81</v>
      </c>
      <c r="E5766" t="s">
        <v>39</v>
      </c>
      <c r="F5766">
        <v>64124</v>
      </c>
      <c r="G5766" t="s">
        <v>40</v>
      </c>
      <c r="H5766">
        <v>3</v>
      </c>
      <c r="I5766" t="s">
        <v>41</v>
      </c>
      <c r="J5766">
        <v>4440</v>
      </c>
      <c r="K5766" t="s">
        <v>10297</v>
      </c>
      <c r="M5766">
        <v>3</v>
      </c>
      <c r="N5766">
        <v>467</v>
      </c>
      <c r="O5766" t="s">
        <v>10305</v>
      </c>
      <c r="P5766" t="s">
        <v>10306</v>
      </c>
      <c r="Q5766" t="s">
        <v>10300</v>
      </c>
      <c r="R5766" t="s">
        <v>46</v>
      </c>
      <c r="S5766" t="s">
        <v>47</v>
      </c>
      <c r="T5766" t="s">
        <v>48</v>
      </c>
      <c r="U5766" t="s">
        <v>10307</v>
      </c>
      <c r="V5766" t="s">
        <v>10302</v>
      </c>
      <c r="W5766" s="1">
        <v>43816</v>
      </c>
      <c r="X5766" s="2">
        <v>0.6791666666666667</v>
      </c>
      <c r="Y5766">
        <v>12</v>
      </c>
      <c r="Z5766">
        <v>2019</v>
      </c>
      <c r="AA5766" t="s">
        <v>51</v>
      </c>
      <c r="AB5766" t="s">
        <v>96</v>
      </c>
      <c r="AC5766" s="1">
        <v>43819</v>
      </c>
      <c r="AD5766">
        <v>12</v>
      </c>
      <c r="AE5766">
        <v>2019</v>
      </c>
      <c r="AF5766">
        <v>3</v>
      </c>
      <c r="AG5766" s="3" t="s">
        <v>14390</v>
      </c>
      <c r="AH5766" t="s">
        <v>54</v>
      </c>
      <c r="AI5766">
        <v>39.104039</v>
      </c>
      <c r="AJ5766">
        <v>-94.551524999999998</v>
      </c>
      <c r="AK5766">
        <v>11668</v>
      </c>
      <c r="AL5766" t="s">
        <v>14391</v>
      </c>
    </row>
    <row r="5767" spans="1:38" ht="75" x14ac:dyDescent="0.25">
      <c r="A5767">
        <v>4875</v>
      </c>
      <c r="B5767">
        <v>2019174287</v>
      </c>
      <c r="C5767" t="s">
        <v>14392</v>
      </c>
      <c r="D5767" t="s">
        <v>433</v>
      </c>
      <c r="E5767" t="s">
        <v>39</v>
      </c>
      <c r="F5767">
        <v>64130</v>
      </c>
      <c r="G5767" t="s">
        <v>67</v>
      </c>
      <c r="H5767">
        <v>5</v>
      </c>
      <c r="I5767" t="s">
        <v>41</v>
      </c>
      <c r="J5767">
        <v>4440</v>
      </c>
      <c r="K5767" t="s">
        <v>10297</v>
      </c>
      <c r="M5767">
        <v>7</v>
      </c>
      <c r="N5767">
        <v>177</v>
      </c>
      <c r="O5767" t="s">
        <v>10313</v>
      </c>
      <c r="P5767" t="s">
        <v>10314</v>
      </c>
      <c r="Q5767" t="s">
        <v>10300</v>
      </c>
      <c r="R5767" t="s">
        <v>91</v>
      </c>
      <c r="S5767" t="s">
        <v>47</v>
      </c>
      <c r="T5767" t="s">
        <v>48</v>
      </c>
      <c r="U5767" t="s">
        <v>10315</v>
      </c>
      <c r="V5767" t="s">
        <v>10316</v>
      </c>
      <c r="W5767" s="1">
        <v>43739</v>
      </c>
      <c r="X5767" s="2">
        <v>0.65902777777777777</v>
      </c>
      <c r="Y5767">
        <v>10</v>
      </c>
      <c r="Z5767">
        <v>2019</v>
      </c>
      <c r="AA5767" t="s">
        <v>51</v>
      </c>
      <c r="AB5767" t="s">
        <v>96</v>
      </c>
      <c r="AC5767" s="1">
        <v>43746</v>
      </c>
      <c r="AD5767">
        <v>10</v>
      </c>
      <c r="AE5767">
        <v>2019</v>
      </c>
      <c r="AF5767">
        <v>7</v>
      </c>
      <c r="AG5767" s="3" t="s">
        <v>14393</v>
      </c>
      <c r="AH5767" t="s">
        <v>54</v>
      </c>
      <c r="AI5767">
        <v>39.030938999999996</v>
      </c>
      <c r="AJ5767">
        <v>-94.540182000000001</v>
      </c>
      <c r="AK5767">
        <v>35572</v>
      </c>
      <c r="AL5767" t="s">
        <v>14394</v>
      </c>
    </row>
    <row r="5768" spans="1:38" ht="75" x14ac:dyDescent="0.25">
      <c r="A5768">
        <v>4876</v>
      </c>
      <c r="B5768">
        <v>2019174328</v>
      </c>
      <c r="C5768" t="s">
        <v>5968</v>
      </c>
      <c r="D5768" t="s">
        <v>77</v>
      </c>
      <c r="E5768" t="s">
        <v>39</v>
      </c>
      <c r="F5768">
        <v>64130</v>
      </c>
      <c r="G5768" t="s">
        <v>67</v>
      </c>
      <c r="H5768">
        <v>5</v>
      </c>
      <c r="I5768" t="s">
        <v>41</v>
      </c>
      <c r="J5768">
        <v>4440</v>
      </c>
      <c r="K5768" t="s">
        <v>10297</v>
      </c>
      <c r="M5768">
        <v>7</v>
      </c>
      <c r="N5768">
        <v>177</v>
      </c>
      <c r="O5768" t="s">
        <v>10313</v>
      </c>
      <c r="P5768" t="s">
        <v>10314</v>
      </c>
      <c r="Q5768" t="s">
        <v>10300</v>
      </c>
      <c r="R5768" t="s">
        <v>91</v>
      </c>
      <c r="S5768" t="s">
        <v>47</v>
      </c>
      <c r="T5768" t="s">
        <v>48</v>
      </c>
      <c r="U5768" t="s">
        <v>10315</v>
      </c>
      <c r="V5768" t="s">
        <v>10316</v>
      </c>
      <c r="W5768" s="1">
        <v>43739</v>
      </c>
      <c r="X5768" s="2">
        <v>0.69027777777777777</v>
      </c>
      <c r="Y5768">
        <v>10</v>
      </c>
      <c r="Z5768">
        <v>2019</v>
      </c>
      <c r="AA5768" t="s">
        <v>51</v>
      </c>
      <c r="AB5768" t="s">
        <v>96</v>
      </c>
      <c r="AC5768" s="1">
        <v>43746</v>
      </c>
      <c r="AD5768">
        <v>10</v>
      </c>
      <c r="AE5768">
        <v>2019</v>
      </c>
      <c r="AF5768">
        <v>7</v>
      </c>
      <c r="AG5768" s="3" t="s">
        <v>5969</v>
      </c>
      <c r="AH5768" t="s">
        <v>54</v>
      </c>
      <c r="AI5768">
        <v>39.025312999999997</v>
      </c>
      <c r="AJ5768">
        <v>-94.552424999999999</v>
      </c>
      <c r="AK5768">
        <v>36578</v>
      </c>
      <c r="AL5768" t="s">
        <v>14395</v>
      </c>
    </row>
    <row r="5769" spans="1:38" ht="60" x14ac:dyDescent="0.25">
      <c r="A5769">
        <v>4887</v>
      </c>
      <c r="B5769">
        <v>2019173910</v>
      </c>
      <c r="C5769" t="s">
        <v>12907</v>
      </c>
      <c r="D5769" t="s">
        <v>649</v>
      </c>
      <c r="E5769" t="s">
        <v>39</v>
      </c>
      <c r="F5769">
        <v>64109</v>
      </c>
      <c r="G5769" t="s">
        <v>82</v>
      </c>
      <c r="H5769">
        <v>4</v>
      </c>
      <c r="I5769" t="s">
        <v>41</v>
      </c>
      <c r="J5769">
        <v>4440</v>
      </c>
      <c r="K5769" t="s">
        <v>10297</v>
      </c>
      <c r="M5769">
        <v>1</v>
      </c>
      <c r="N5769">
        <v>1102</v>
      </c>
      <c r="O5769" t="s">
        <v>10305</v>
      </c>
      <c r="P5769" t="s">
        <v>10306</v>
      </c>
      <c r="Q5769" t="s">
        <v>10300</v>
      </c>
      <c r="R5769" t="s">
        <v>46</v>
      </c>
      <c r="S5769" t="s">
        <v>47</v>
      </c>
      <c r="T5769" t="s">
        <v>48</v>
      </c>
      <c r="U5769" t="s">
        <v>10307</v>
      </c>
      <c r="V5769" t="s">
        <v>10302</v>
      </c>
      <c r="W5769" s="1">
        <v>43739</v>
      </c>
      <c r="X5769" s="2">
        <v>0.4152777777777778</v>
      </c>
      <c r="Y5769">
        <v>10</v>
      </c>
      <c r="Z5769">
        <v>2019</v>
      </c>
      <c r="AA5769" t="s">
        <v>51</v>
      </c>
      <c r="AB5769" t="s">
        <v>52</v>
      </c>
      <c r="AC5769" s="1">
        <v>43740</v>
      </c>
      <c r="AD5769">
        <v>10</v>
      </c>
      <c r="AE5769">
        <v>2019</v>
      </c>
      <c r="AF5769">
        <v>1</v>
      </c>
      <c r="AG5769" s="3" t="s">
        <v>12908</v>
      </c>
      <c r="AH5769" t="s">
        <v>54</v>
      </c>
      <c r="AI5769">
        <v>39.067236000000001</v>
      </c>
      <c r="AJ5769">
        <v>-94.574929999999995</v>
      </c>
      <c r="AK5769">
        <v>128096</v>
      </c>
      <c r="AL5769" t="s">
        <v>14396</v>
      </c>
    </row>
    <row r="5770" spans="1:38" ht="75" x14ac:dyDescent="0.25">
      <c r="A5770">
        <v>4877</v>
      </c>
      <c r="B5770">
        <v>2019173842</v>
      </c>
      <c r="C5770" t="s">
        <v>5287</v>
      </c>
      <c r="D5770" t="s">
        <v>71</v>
      </c>
      <c r="E5770" t="s">
        <v>39</v>
      </c>
      <c r="F5770">
        <v>64127</v>
      </c>
      <c r="G5770" t="s">
        <v>40</v>
      </c>
      <c r="H5770">
        <v>3</v>
      </c>
      <c r="I5770" t="s">
        <v>41</v>
      </c>
      <c r="J5770">
        <v>4440</v>
      </c>
      <c r="K5770" t="s">
        <v>10297</v>
      </c>
      <c r="M5770">
        <v>3</v>
      </c>
      <c r="N5770">
        <v>467</v>
      </c>
      <c r="O5770" t="s">
        <v>10329</v>
      </c>
      <c r="P5770" t="s">
        <v>10330</v>
      </c>
      <c r="Q5770" t="s">
        <v>10300</v>
      </c>
      <c r="R5770" t="s">
        <v>46</v>
      </c>
      <c r="S5770" t="s">
        <v>47</v>
      </c>
      <c r="T5770" t="s">
        <v>10331</v>
      </c>
      <c r="U5770" t="s">
        <v>10332</v>
      </c>
      <c r="V5770" t="s">
        <v>10333</v>
      </c>
      <c r="W5770" s="1">
        <v>43739</v>
      </c>
      <c r="X5770" s="2">
        <v>0.37152777777777773</v>
      </c>
      <c r="Y5770">
        <v>10</v>
      </c>
      <c r="Z5770">
        <v>2019</v>
      </c>
      <c r="AA5770" t="s">
        <v>51</v>
      </c>
      <c r="AB5770" t="s">
        <v>52</v>
      </c>
      <c r="AC5770" s="1">
        <v>43742</v>
      </c>
      <c r="AD5770">
        <v>10</v>
      </c>
      <c r="AE5770">
        <v>2019</v>
      </c>
      <c r="AF5770">
        <v>3</v>
      </c>
      <c r="AG5770" s="3" t="s">
        <v>5288</v>
      </c>
      <c r="AH5770" t="s">
        <v>54</v>
      </c>
      <c r="AI5770">
        <v>39.077241000000001</v>
      </c>
      <c r="AJ5770">
        <v>-94.519867000000005</v>
      </c>
      <c r="AK5770">
        <v>20758</v>
      </c>
      <c r="AL5770" t="s">
        <v>14397</v>
      </c>
    </row>
    <row r="5771" spans="1:38" ht="60" x14ac:dyDescent="0.25">
      <c r="A5771">
        <v>4879</v>
      </c>
      <c r="B5771">
        <v>2019174373</v>
      </c>
      <c r="C5771" t="s">
        <v>5748</v>
      </c>
      <c r="D5771" t="s">
        <v>77</v>
      </c>
      <c r="E5771" t="s">
        <v>39</v>
      </c>
      <c r="F5771">
        <v>64130</v>
      </c>
      <c r="G5771" t="s">
        <v>67</v>
      </c>
      <c r="H5771">
        <v>5</v>
      </c>
      <c r="I5771" t="s">
        <v>41</v>
      </c>
      <c r="J5771">
        <v>4440</v>
      </c>
      <c r="K5771" t="s">
        <v>10297</v>
      </c>
      <c r="M5771">
        <v>15</v>
      </c>
      <c r="N5771">
        <v>65</v>
      </c>
      <c r="O5771" t="s">
        <v>10329</v>
      </c>
      <c r="P5771" t="s">
        <v>10330</v>
      </c>
      <c r="Q5771" t="s">
        <v>10300</v>
      </c>
      <c r="R5771" t="s">
        <v>46</v>
      </c>
      <c r="S5771" t="s">
        <v>47</v>
      </c>
      <c r="T5771" t="s">
        <v>10352</v>
      </c>
      <c r="U5771" t="s">
        <v>10353</v>
      </c>
      <c r="V5771" t="s">
        <v>10354</v>
      </c>
      <c r="W5771" s="1">
        <v>43739</v>
      </c>
      <c r="X5771" s="2">
        <v>0.75416666666666676</v>
      </c>
      <c r="Y5771">
        <v>10</v>
      </c>
      <c r="Z5771">
        <v>2019</v>
      </c>
      <c r="AA5771" t="s">
        <v>51</v>
      </c>
      <c r="AB5771" t="s">
        <v>96</v>
      </c>
      <c r="AC5771" s="1">
        <v>43754</v>
      </c>
      <c r="AD5771">
        <v>10</v>
      </c>
      <c r="AE5771">
        <v>2019</v>
      </c>
      <c r="AF5771">
        <v>15</v>
      </c>
      <c r="AG5771" s="3" t="s">
        <v>5749</v>
      </c>
      <c r="AH5771" t="s">
        <v>54</v>
      </c>
      <c r="AI5771">
        <v>39.029866999999903</v>
      </c>
      <c r="AJ5771">
        <v>-94.541368999999904</v>
      </c>
      <c r="AK5771">
        <v>35628</v>
      </c>
      <c r="AL5771" t="s">
        <v>14398</v>
      </c>
    </row>
    <row r="5772" spans="1:38" ht="60" x14ac:dyDescent="0.25">
      <c r="A5772">
        <v>4880</v>
      </c>
      <c r="B5772">
        <v>2019174346</v>
      </c>
      <c r="C5772" t="s">
        <v>8761</v>
      </c>
      <c r="D5772" t="s">
        <v>1035</v>
      </c>
      <c r="E5772" t="s">
        <v>39</v>
      </c>
      <c r="F5772">
        <v>64128</v>
      </c>
      <c r="G5772" t="s">
        <v>40</v>
      </c>
      <c r="H5772">
        <v>3</v>
      </c>
      <c r="I5772" t="s">
        <v>41</v>
      </c>
      <c r="J5772">
        <v>4440</v>
      </c>
      <c r="K5772" t="s">
        <v>10297</v>
      </c>
      <c r="M5772">
        <v>7</v>
      </c>
      <c r="N5772">
        <v>177</v>
      </c>
      <c r="O5772" t="s">
        <v>10323</v>
      </c>
      <c r="P5772" t="s">
        <v>10324</v>
      </c>
      <c r="Q5772" t="s">
        <v>10300</v>
      </c>
      <c r="R5772" t="s">
        <v>46</v>
      </c>
      <c r="S5772" t="s">
        <v>47</v>
      </c>
      <c r="T5772" t="s">
        <v>547</v>
      </c>
      <c r="U5772" t="s">
        <v>548</v>
      </c>
      <c r="V5772" t="s">
        <v>10470</v>
      </c>
      <c r="W5772" s="1">
        <v>43739</v>
      </c>
      <c r="X5772" s="2">
        <v>0.7006944444444444</v>
      </c>
      <c r="Y5772">
        <v>10</v>
      </c>
      <c r="Z5772">
        <v>2019</v>
      </c>
      <c r="AA5772" t="s">
        <v>51</v>
      </c>
      <c r="AB5772" t="s">
        <v>52</v>
      </c>
      <c r="AC5772" s="1">
        <v>43746</v>
      </c>
      <c r="AD5772">
        <v>10</v>
      </c>
      <c r="AE5772">
        <v>2019</v>
      </c>
      <c r="AF5772">
        <v>7</v>
      </c>
      <c r="AG5772" s="3" t="s">
        <v>8762</v>
      </c>
      <c r="AH5772" t="s">
        <v>54</v>
      </c>
      <c r="AI5772">
        <v>39.063854999999997</v>
      </c>
      <c r="AJ5772">
        <v>-94.519094999999993</v>
      </c>
      <c r="AK5772">
        <v>23448</v>
      </c>
      <c r="AL5772" t="s">
        <v>14399</v>
      </c>
    </row>
    <row r="5773" spans="1:38" ht="60" x14ac:dyDescent="0.25">
      <c r="A5773">
        <v>4881</v>
      </c>
      <c r="B5773">
        <v>2019174151</v>
      </c>
      <c r="C5773" t="s">
        <v>6226</v>
      </c>
      <c r="D5773" t="s">
        <v>236</v>
      </c>
      <c r="E5773" t="s">
        <v>39</v>
      </c>
      <c r="F5773">
        <v>64106</v>
      </c>
      <c r="G5773" t="s">
        <v>82</v>
      </c>
      <c r="H5773">
        <v>4</v>
      </c>
      <c r="I5773" t="s">
        <v>41</v>
      </c>
      <c r="J5773">
        <v>4440</v>
      </c>
      <c r="K5773" t="s">
        <v>10297</v>
      </c>
      <c r="M5773">
        <v>180</v>
      </c>
      <c r="N5773">
        <v>424</v>
      </c>
      <c r="O5773" t="s">
        <v>10323</v>
      </c>
      <c r="P5773" t="s">
        <v>10324</v>
      </c>
      <c r="Q5773" t="s">
        <v>10300</v>
      </c>
      <c r="R5773" t="s">
        <v>46</v>
      </c>
      <c r="S5773" t="s">
        <v>47</v>
      </c>
      <c r="T5773" t="s">
        <v>547</v>
      </c>
      <c r="U5773" t="s">
        <v>548</v>
      </c>
      <c r="V5773" t="s">
        <v>10470</v>
      </c>
      <c r="W5773" s="1">
        <v>43739</v>
      </c>
      <c r="X5773" s="2">
        <v>0.57430555555555551</v>
      </c>
      <c r="Y5773">
        <v>10</v>
      </c>
      <c r="Z5773">
        <v>2019</v>
      </c>
      <c r="AA5773" t="s">
        <v>266</v>
      </c>
      <c r="AB5773" t="s">
        <v>96</v>
      </c>
      <c r="AG5773" s="3" t="s">
        <v>6227</v>
      </c>
      <c r="AH5773" t="s">
        <v>54</v>
      </c>
      <c r="AI5773">
        <v>39.109890999999998</v>
      </c>
      <c r="AJ5773">
        <v>-94.566997000000001</v>
      </c>
      <c r="AK5773">
        <v>39774</v>
      </c>
      <c r="AL5773" t="s">
        <v>14400</v>
      </c>
    </row>
    <row r="5774" spans="1:38" ht="60" x14ac:dyDescent="0.25">
      <c r="A5774">
        <v>4882</v>
      </c>
      <c r="B5774">
        <v>2019174136</v>
      </c>
      <c r="C5774" t="s">
        <v>14401</v>
      </c>
      <c r="D5774" t="s">
        <v>176</v>
      </c>
      <c r="E5774" t="s">
        <v>39</v>
      </c>
      <c r="F5774">
        <v>64127</v>
      </c>
      <c r="G5774" t="s">
        <v>40</v>
      </c>
      <c r="H5774">
        <v>3</v>
      </c>
      <c r="I5774" t="s">
        <v>41</v>
      </c>
      <c r="J5774">
        <v>4440</v>
      </c>
      <c r="K5774" t="s">
        <v>10297</v>
      </c>
      <c r="M5774">
        <v>134</v>
      </c>
      <c r="N5774">
        <v>7</v>
      </c>
      <c r="O5774" t="s">
        <v>10323</v>
      </c>
      <c r="P5774" t="s">
        <v>10324</v>
      </c>
      <c r="Q5774" t="s">
        <v>10300</v>
      </c>
      <c r="R5774" t="s">
        <v>46</v>
      </c>
      <c r="S5774" t="s">
        <v>47</v>
      </c>
      <c r="T5774" t="s">
        <v>547</v>
      </c>
      <c r="U5774" t="s">
        <v>548</v>
      </c>
      <c r="V5774" t="s">
        <v>10325</v>
      </c>
      <c r="W5774" s="1">
        <v>43739</v>
      </c>
      <c r="X5774" s="2">
        <v>0.57013888888888886</v>
      </c>
      <c r="Y5774">
        <v>10</v>
      </c>
      <c r="Z5774">
        <v>2019</v>
      </c>
      <c r="AA5774" t="s">
        <v>51</v>
      </c>
      <c r="AB5774" t="s">
        <v>96</v>
      </c>
      <c r="AC5774" s="1">
        <v>43873</v>
      </c>
      <c r="AD5774">
        <v>2</v>
      </c>
      <c r="AE5774">
        <v>2020</v>
      </c>
      <c r="AF5774">
        <v>134</v>
      </c>
      <c r="AG5774" s="3" t="s">
        <v>14402</v>
      </c>
      <c r="AH5774" t="s">
        <v>54</v>
      </c>
      <c r="AI5774">
        <v>39.101283000000002</v>
      </c>
      <c r="AJ5774">
        <v>-94.541404</v>
      </c>
      <c r="AK5774">
        <v>10009</v>
      </c>
      <c r="AL5774" t="s">
        <v>14403</v>
      </c>
    </row>
    <row r="5775" spans="1:38" ht="60" x14ac:dyDescent="0.25">
      <c r="A5775">
        <v>4883</v>
      </c>
      <c r="B5775">
        <v>2019173914</v>
      </c>
      <c r="C5775" t="s">
        <v>12907</v>
      </c>
      <c r="D5775" t="s">
        <v>649</v>
      </c>
      <c r="E5775" t="s">
        <v>39</v>
      </c>
      <c r="F5775">
        <v>64109</v>
      </c>
      <c r="G5775" t="s">
        <v>82</v>
      </c>
      <c r="H5775">
        <v>4</v>
      </c>
      <c r="I5775" t="s">
        <v>41</v>
      </c>
      <c r="J5775">
        <v>4440</v>
      </c>
      <c r="K5775" t="s">
        <v>10297</v>
      </c>
      <c r="M5775">
        <v>1</v>
      </c>
      <c r="N5775">
        <v>1102</v>
      </c>
      <c r="O5775" t="s">
        <v>10298</v>
      </c>
      <c r="P5775" t="s">
        <v>10299</v>
      </c>
      <c r="Q5775" t="s">
        <v>10300</v>
      </c>
      <c r="R5775" t="s">
        <v>46</v>
      </c>
      <c r="S5775" t="s">
        <v>47</v>
      </c>
      <c r="T5775" t="s">
        <v>48</v>
      </c>
      <c r="U5775" t="s">
        <v>10301</v>
      </c>
      <c r="V5775" t="s">
        <v>10302</v>
      </c>
      <c r="W5775" s="1">
        <v>43739</v>
      </c>
      <c r="X5775" s="2">
        <v>0.41736111111111113</v>
      </c>
      <c r="Y5775">
        <v>10</v>
      </c>
      <c r="Z5775">
        <v>2019</v>
      </c>
      <c r="AA5775" t="s">
        <v>51</v>
      </c>
      <c r="AB5775" t="s">
        <v>52</v>
      </c>
      <c r="AC5775" s="1">
        <v>43740</v>
      </c>
      <c r="AD5775">
        <v>10</v>
      </c>
      <c r="AE5775">
        <v>2019</v>
      </c>
      <c r="AF5775">
        <v>1</v>
      </c>
      <c r="AG5775" s="3" t="s">
        <v>12908</v>
      </c>
      <c r="AH5775" t="s">
        <v>54</v>
      </c>
      <c r="AI5775">
        <v>39.067236000000001</v>
      </c>
      <c r="AJ5775">
        <v>-94.574929999999995</v>
      </c>
      <c r="AK5775">
        <v>128096</v>
      </c>
      <c r="AL5775" t="s">
        <v>14404</v>
      </c>
    </row>
    <row r="5776" spans="1:38" ht="60" x14ac:dyDescent="0.25">
      <c r="A5776">
        <v>4884</v>
      </c>
      <c r="B5776">
        <v>2019174358</v>
      </c>
      <c r="C5776" t="s">
        <v>11377</v>
      </c>
      <c r="D5776" t="s">
        <v>104</v>
      </c>
      <c r="E5776" t="s">
        <v>39</v>
      </c>
      <c r="F5776">
        <v>64130</v>
      </c>
      <c r="G5776" t="s">
        <v>67</v>
      </c>
      <c r="H5776">
        <v>5</v>
      </c>
      <c r="I5776" t="s">
        <v>41</v>
      </c>
      <c r="J5776">
        <v>4440</v>
      </c>
      <c r="K5776" t="s">
        <v>10297</v>
      </c>
      <c r="M5776">
        <v>1</v>
      </c>
      <c r="N5776">
        <v>1102</v>
      </c>
      <c r="O5776" t="s">
        <v>10298</v>
      </c>
      <c r="P5776" t="s">
        <v>10299</v>
      </c>
      <c r="Q5776" t="s">
        <v>10300</v>
      </c>
      <c r="R5776" t="s">
        <v>46</v>
      </c>
      <c r="S5776" t="s">
        <v>47</v>
      </c>
      <c r="T5776" t="s">
        <v>48</v>
      </c>
      <c r="U5776" t="s">
        <v>10301</v>
      </c>
      <c r="V5776" t="s">
        <v>10302</v>
      </c>
      <c r="W5776" s="1">
        <v>43739</v>
      </c>
      <c r="X5776" s="2">
        <v>0.72430555555555554</v>
      </c>
      <c r="Y5776">
        <v>10</v>
      </c>
      <c r="Z5776">
        <v>2019</v>
      </c>
      <c r="AA5776" t="s">
        <v>51</v>
      </c>
      <c r="AB5776" t="s">
        <v>52</v>
      </c>
      <c r="AC5776" s="1">
        <v>43740</v>
      </c>
      <c r="AD5776">
        <v>10</v>
      </c>
      <c r="AE5776">
        <v>2019</v>
      </c>
      <c r="AF5776">
        <v>1</v>
      </c>
      <c r="AG5776" s="3" t="s">
        <v>11379</v>
      </c>
      <c r="AH5776" t="s">
        <v>54</v>
      </c>
      <c r="AI5776">
        <v>39.015856999999997</v>
      </c>
      <c r="AJ5776">
        <v>-94.540800000000004</v>
      </c>
      <c r="AK5776">
        <v>501</v>
      </c>
      <c r="AL5776" t="s">
        <v>14405</v>
      </c>
    </row>
    <row r="5777" spans="1:38" ht="75" x14ac:dyDescent="0.25">
      <c r="A5777">
        <v>4885</v>
      </c>
      <c r="B5777">
        <v>2019173851</v>
      </c>
      <c r="C5777" t="s">
        <v>14406</v>
      </c>
      <c r="D5777" t="s">
        <v>649</v>
      </c>
      <c r="E5777" t="s">
        <v>39</v>
      </c>
      <c r="F5777">
        <v>64109</v>
      </c>
      <c r="G5777" t="s">
        <v>82</v>
      </c>
      <c r="H5777">
        <v>4</v>
      </c>
      <c r="I5777" t="s">
        <v>41</v>
      </c>
      <c r="J5777">
        <v>4440</v>
      </c>
      <c r="K5777" t="s">
        <v>10297</v>
      </c>
      <c r="M5777">
        <v>0</v>
      </c>
      <c r="N5777">
        <v>603</v>
      </c>
      <c r="O5777" t="s">
        <v>197</v>
      </c>
      <c r="P5777" t="s">
        <v>10436</v>
      </c>
      <c r="Q5777" t="s">
        <v>10300</v>
      </c>
      <c r="R5777" t="s">
        <v>46</v>
      </c>
      <c r="S5777" t="s">
        <v>47</v>
      </c>
      <c r="T5777" t="s">
        <v>10437</v>
      </c>
      <c r="U5777" t="s">
        <v>10438</v>
      </c>
      <c r="V5777" t="s">
        <v>557</v>
      </c>
      <c r="W5777" s="1">
        <v>43739</v>
      </c>
      <c r="X5777" s="2">
        <v>0.37847222222222227</v>
      </c>
      <c r="Y5777">
        <v>10</v>
      </c>
      <c r="Z5777">
        <v>2019</v>
      </c>
      <c r="AA5777" t="s">
        <v>51</v>
      </c>
      <c r="AB5777" t="s">
        <v>52</v>
      </c>
      <c r="AC5777" s="1">
        <v>43739</v>
      </c>
      <c r="AD5777">
        <v>10</v>
      </c>
      <c r="AE5777">
        <v>2019</v>
      </c>
      <c r="AF5777">
        <v>0</v>
      </c>
      <c r="AG5777" s="3" t="s">
        <v>14407</v>
      </c>
      <c r="AH5777" t="s">
        <v>54</v>
      </c>
      <c r="AI5777">
        <v>39.064545000000003</v>
      </c>
      <c r="AJ5777">
        <v>-94.575468000000001</v>
      </c>
      <c r="AK5777">
        <v>128508</v>
      </c>
      <c r="AL5777" t="s">
        <v>14408</v>
      </c>
    </row>
    <row r="5778" spans="1:38" ht="75" x14ac:dyDescent="0.25">
      <c r="A5778">
        <v>4878</v>
      </c>
      <c r="B5778">
        <v>2019173991</v>
      </c>
      <c r="C5778" t="s">
        <v>14409</v>
      </c>
      <c r="D5778" t="s">
        <v>77</v>
      </c>
      <c r="E5778" t="s">
        <v>39</v>
      </c>
      <c r="F5778">
        <v>64130</v>
      </c>
      <c r="G5778" t="s">
        <v>67</v>
      </c>
      <c r="H5778">
        <v>5</v>
      </c>
      <c r="I5778" t="s">
        <v>41</v>
      </c>
      <c r="J5778">
        <v>4440</v>
      </c>
      <c r="K5778" t="s">
        <v>10297</v>
      </c>
      <c r="M5778">
        <v>15</v>
      </c>
      <c r="N5778">
        <v>65</v>
      </c>
      <c r="O5778" t="s">
        <v>10329</v>
      </c>
      <c r="P5778" t="s">
        <v>10330</v>
      </c>
      <c r="Q5778" t="s">
        <v>10300</v>
      </c>
      <c r="R5778" t="s">
        <v>46</v>
      </c>
      <c r="S5778" t="s">
        <v>47</v>
      </c>
      <c r="T5778" t="s">
        <v>10352</v>
      </c>
      <c r="U5778" t="s">
        <v>10353</v>
      </c>
      <c r="V5778" t="s">
        <v>10354</v>
      </c>
      <c r="W5778" s="1">
        <v>43739</v>
      </c>
      <c r="X5778" s="2">
        <v>0.45833333333333331</v>
      </c>
      <c r="Y5778">
        <v>10</v>
      </c>
      <c r="Z5778">
        <v>2019</v>
      </c>
      <c r="AA5778" t="s">
        <v>51</v>
      </c>
      <c r="AB5778" t="s">
        <v>96</v>
      </c>
      <c r="AC5778" s="1">
        <v>43754</v>
      </c>
      <c r="AD5778">
        <v>10</v>
      </c>
      <c r="AE5778">
        <v>2019</v>
      </c>
      <c r="AF5778">
        <v>15</v>
      </c>
      <c r="AG5778" s="3" t="s">
        <v>14410</v>
      </c>
      <c r="AH5778" t="s">
        <v>54</v>
      </c>
      <c r="AI5778">
        <v>39.022824999999997</v>
      </c>
      <c r="AJ5778">
        <v>-94.548147999999998</v>
      </c>
      <c r="AK5778">
        <v>36784</v>
      </c>
      <c r="AL5778" t="s">
        <v>14411</v>
      </c>
    </row>
    <row r="5779" spans="1:38" ht="60" x14ac:dyDescent="0.25">
      <c r="A5779">
        <v>4824</v>
      </c>
      <c r="B5779">
        <v>2019174631</v>
      </c>
      <c r="C5779" t="s">
        <v>12294</v>
      </c>
      <c r="D5779" t="s">
        <v>123</v>
      </c>
      <c r="E5779" t="s">
        <v>39</v>
      </c>
      <c r="F5779">
        <v>64130</v>
      </c>
      <c r="G5779" t="s">
        <v>40</v>
      </c>
      <c r="H5779">
        <v>3</v>
      </c>
      <c r="I5779" t="s">
        <v>41</v>
      </c>
      <c r="J5779">
        <v>4440</v>
      </c>
      <c r="K5779" t="s">
        <v>10297</v>
      </c>
      <c r="M5779">
        <v>14</v>
      </c>
      <c r="N5779">
        <v>69</v>
      </c>
      <c r="O5779" t="s">
        <v>10329</v>
      </c>
      <c r="P5779" t="s">
        <v>10330</v>
      </c>
      <c r="Q5779" t="s">
        <v>10300</v>
      </c>
      <c r="R5779" t="s">
        <v>46</v>
      </c>
      <c r="S5779" t="s">
        <v>47</v>
      </c>
      <c r="T5779" t="s">
        <v>10352</v>
      </c>
      <c r="U5779" t="s">
        <v>10353</v>
      </c>
      <c r="V5779" t="s">
        <v>10354</v>
      </c>
      <c r="W5779" s="1">
        <v>43740</v>
      </c>
      <c r="X5779" s="2">
        <v>0.45555555555555555</v>
      </c>
      <c r="Y5779">
        <v>10</v>
      </c>
      <c r="Z5779">
        <v>2019</v>
      </c>
      <c r="AA5779" t="s">
        <v>51</v>
      </c>
      <c r="AB5779" t="s">
        <v>96</v>
      </c>
      <c r="AC5779" s="1">
        <v>43754</v>
      </c>
      <c r="AD5779">
        <v>10</v>
      </c>
      <c r="AE5779">
        <v>2019</v>
      </c>
      <c r="AF5779">
        <v>14</v>
      </c>
      <c r="AG5779" s="3" t="s">
        <v>12295</v>
      </c>
      <c r="AH5779" t="s">
        <v>54</v>
      </c>
      <c r="AI5779">
        <v>39.052968999999997</v>
      </c>
      <c r="AJ5779">
        <v>-94.537239</v>
      </c>
      <c r="AK5779">
        <v>30386</v>
      </c>
      <c r="AL5779" t="s">
        <v>14412</v>
      </c>
    </row>
    <row r="5780" spans="1:38" ht="60" x14ac:dyDescent="0.25">
      <c r="A5780">
        <v>4823</v>
      </c>
      <c r="B5780">
        <v>2019174866</v>
      </c>
      <c r="C5780" t="s">
        <v>1483</v>
      </c>
      <c r="D5780" t="s">
        <v>180</v>
      </c>
      <c r="E5780" t="s">
        <v>39</v>
      </c>
      <c r="F5780">
        <v>64128</v>
      </c>
      <c r="G5780" t="s">
        <v>40</v>
      </c>
      <c r="H5780">
        <v>3</v>
      </c>
      <c r="I5780" t="s">
        <v>41</v>
      </c>
      <c r="J5780">
        <v>4440</v>
      </c>
      <c r="K5780" t="s">
        <v>10297</v>
      </c>
      <c r="M5780">
        <v>6</v>
      </c>
      <c r="N5780">
        <v>207</v>
      </c>
      <c r="O5780" t="s">
        <v>10313</v>
      </c>
      <c r="P5780" t="s">
        <v>10314</v>
      </c>
      <c r="Q5780" t="s">
        <v>10300</v>
      </c>
      <c r="R5780" t="s">
        <v>91</v>
      </c>
      <c r="S5780" t="s">
        <v>47</v>
      </c>
      <c r="T5780" t="s">
        <v>48</v>
      </c>
      <c r="U5780" t="s">
        <v>10315</v>
      </c>
      <c r="V5780" t="s">
        <v>10316</v>
      </c>
      <c r="W5780" s="1">
        <v>43740</v>
      </c>
      <c r="X5780" s="2">
        <v>0.64930555555555558</v>
      </c>
      <c r="Y5780">
        <v>10</v>
      </c>
      <c r="Z5780">
        <v>2019</v>
      </c>
      <c r="AA5780" t="s">
        <v>51</v>
      </c>
      <c r="AB5780" t="s">
        <v>96</v>
      </c>
      <c r="AC5780" s="1">
        <v>43746</v>
      </c>
      <c r="AD5780">
        <v>10</v>
      </c>
      <c r="AE5780">
        <v>2019</v>
      </c>
      <c r="AF5780">
        <v>6</v>
      </c>
      <c r="AG5780" s="3" t="s">
        <v>1484</v>
      </c>
      <c r="AH5780" t="s">
        <v>54</v>
      </c>
      <c r="AI5780">
        <v>39.068536000000002</v>
      </c>
      <c r="AJ5780">
        <v>-94.546439000000007</v>
      </c>
      <c r="AK5780">
        <v>25045</v>
      </c>
      <c r="AL5780" t="s">
        <v>14413</v>
      </c>
    </row>
    <row r="5781" spans="1:38" ht="60" x14ac:dyDescent="0.25">
      <c r="A5781">
        <v>4822</v>
      </c>
      <c r="B5781">
        <v>2019174656</v>
      </c>
      <c r="C5781" t="s">
        <v>878</v>
      </c>
      <c r="D5781" t="s">
        <v>81</v>
      </c>
      <c r="E5781" t="s">
        <v>39</v>
      </c>
      <c r="F5781">
        <v>64124</v>
      </c>
      <c r="G5781" t="s">
        <v>40</v>
      </c>
      <c r="H5781">
        <v>3</v>
      </c>
      <c r="I5781" t="s">
        <v>41</v>
      </c>
      <c r="J5781">
        <v>4440</v>
      </c>
      <c r="K5781" t="s">
        <v>10297</v>
      </c>
      <c r="M5781">
        <v>6</v>
      </c>
      <c r="N5781">
        <v>207</v>
      </c>
      <c r="O5781" t="s">
        <v>10313</v>
      </c>
      <c r="P5781" t="s">
        <v>10314</v>
      </c>
      <c r="Q5781" t="s">
        <v>10300</v>
      </c>
      <c r="R5781" t="s">
        <v>91</v>
      </c>
      <c r="S5781" t="s">
        <v>47</v>
      </c>
      <c r="T5781" t="s">
        <v>48</v>
      </c>
      <c r="U5781" t="s">
        <v>10315</v>
      </c>
      <c r="V5781" t="s">
        <v>10316</v>
      </c>
      <c r="W5781" s="1">
        <v>43740</v>
      </c>
      <c r="X5781" s="2">
        <v>0.47291666666666665</v>
      </c>
      <c r="Y5781">
        <v>10</v>
      </c>
      <c r="Z5781">
        <v>2019</v>
      </c>
      <c r="AA5781" t="s">
        <v>51</v>
      </c>
      <c r="AB5781" t="s">
        <v>96</v>
      </c>
      <c r="AC5781" s="1">
        <v>43746</v>
      </c>
      <c r="AD5781">
        <v>10</v>
      </c>
      <c r="AE5781">
        <v>2019</v>
      </c>
      <c r="AF5781">
        <v>6</v>
      </c>
      <c r="AG5781" s="3" t="s">
        <v>879</v>
      </c>
      <c r="AH5781" t="s">
        <v>54</v>
      </c>
      <c r="AI5781">
        <v>39.104067999999998</v>
      </c>
      <c r="AJ5781">
        <v>-94.544517999999997</v>
      </c>
      <c r="AK5781">
        <v>10365</v>
      </c>
      <c r="AL5781" t="s">
        <v>14414</v>
      </c>
    </row>
    <row r="5782" spans="1:38" ht="75" x14ac:dyDescent="0.25">
      <c r="A5782">
        <v>2034</v>
      </c>
      <c r="B5782">
        <v>2020000431</v>
      </c>
      <c r="C5782" t="s">
        <v>14415</v>
      </c>
      <c r="D5782" t="s">
        <v>66</v>
      </c>
      <c r="E5782" t="s">
        <v>39</v>
      </c>
      <c r="F5782">
        <v>64132</v>
      </c>
      <c r="G5782" t="s">
        <v>67</v>
      </c>
      <c r="H5782">
        <v>5</v>
      </c>
      <c r="I5782" t="s">
        <v>41</v>
      </c>
      <c r="J5782">
        <v>4440</v>
      </c>
      <c r="K5782" t="s">
        <v>10297</v>
      </c>
      <c r="M5782">
        <v>4</v>
      </c>
      <c r="N5782">
        <v>337</v>
      </c>
      <c r="O5782" t="s">
        <v>10329</v>
      </c>
      <c r="P5782" t="s">
        <v>10330</v>
      </c>
      <c r="Q5782" t="s">
        <v>10300</v>
      </c>
      <c r="R5782" t="s">
        <v>46</v>
      </c>
      <c r="S5782" t="s">
        <v>47</v>
      </c>
      <c r="T5782" t="s">
        <v>10331</v>
      </c>
      <c r="U5782" t="s">
        <v>10332</v>
      </c>
      <c r="V5782" t="s">
        <v>10333</v>
      </c>
      <c r="W5782" s="1">
        <v>43832</v>
      </c>
      <c r="X5782" s="2">
        <v>0.48958333333333331</v>
      </c>
      <c r="Y5782">
        <v>1</v>
      </c>
      <c r="Z5782">
        <v>2020</v>
      </c>
      <c r="AA5782" t="s">
        <v>51</v>
      </c>
      <c r="AB5782" t="s">
        <v>52</v>
      </c>
      <c r="AC5782" s="1">
        <v>43836</v>
      </c>
      <c r="AD5782">
        <v>1</v>
      </c>
      <c r="AE5782">
        <v>2020</v>
      </c>
      <c r="AF5782">
        <v>4</v>
      </c>
      <c r="AG5782" s="3" t="s">
        <v>14416</v>
      </c>
      <c r="AH5782" t="s">
        <v>54</v>
      </c>
      <c r="AI5782">
        <v>38.999502</v>
      </c>
      <c r="AJ5782">
        <v>-94.554158999999999</v>
      </c>
      <c r="AK5782">
        <v>3070</v>
      </c>
      <c r="AL5782" t="s">
        <v>14417</v>
      </c>
    </row>
    <row r="5783" spans="1:38" ht="60" x14ac:dyDescent="0.25">
      <c r="A5783">
        <v>870</v>
      </c>
      <c r="B5783">
        <v>2020019412</v>
      </c>
      <c r="C5783" t="s">
        <v>11117</v>
      </c>
      <c r="D5783" t="s">
        <v>137</v>
      </c>
      <c r="E5783" t="s">
        <v>39</v>
      </c>
      <c r="F5783">
        <v>64128</v>
      </c>
      <c r="G5783" t="s">
        <v>40</v>
      </c>
      <c r="H5783">
        <v>3</v>
      </c>
      <c r="I5783" t="s">
        <v>8950</v>
      </c>
      <c r="J5783">
        <v>341</v>
      </c>
      <c r="K5783" t="s">
        <v>10297</v>
      </c>
      <c r="M5783">
        <v>1</v>
      </c>
      <c r="N5783">
        <v>1102</v>
      </c>
      <c r="O5783" t="s">
        <v>10305</v>
      </c>
      <c r="P5783" t="s">
        <v>10306</v>
      </c>
      <c r="Q5783" t="s">
        <v>10300</v>
      </c>
      <c r="R5783" t="s">
        <v>46</v>
      </c>
      <c r="S5783" t="s">
        <v>47</v>
      </c>
      <c r="T5783" t="s">
        <v>48</v>
      </c>
      <c r="U5783" t="s">
        <v>10307</v>
      </c>
      <c r="V5783" t="s">
        <v>10302</v>
      </c>
      <c r="W5783" s="1">
        <v>43868</v>
      </c>
      <c r="X5783" s="2">
        <v>0.6645833333333333</v>
      </c>
      <c r="Y5783">
        <v>2</v>
      </c>
      <c r="Z5783">
        <v>2020</v>
      </c>
      <c r="AA5783" t="s">
        <v>51</v>
      </c>
      <c r="AB5783" t="s">
        <v>52</v>
      </c>
      <c r="AC5783" s="1">
        <v>43869</v>
      </c>
      <c r="AD5783">
        <v>2</v>
      </c>
      <c r="AE5783">
        <v>2020</v>
      </c>
      <c r="AF5783">
        <v>1</v>
      </c>
      <c r="AG5783" s="3" t="s">
        <v>11118</v>
      </c>
      <c r="AH5783" t="s">
        <v>54</v>
      </c>
      <c r="AI5783">
        <v>39.064081000000002</v>
      </c>
      <c r="AJ5783">
        <v>-94.546667999999997</v>
      </c>
      <c r="AK5783">
        <v>25768</v>
      </c>
      <c r="AL5783" t="s">
        <v>14418</v>
      </c>
    </row>
    <row r="5784" spans="1:38" ht="75" x14ac:dyDescent="0.25">
      <c r="A5784">
        <v>869</v>
      </c>
      <c r="B5784">
        <v>2020019002</v>
      </c>
      <c r="C5784" t="s">
        <v>14419</v>
      </c>
      <c r="D5784" t="s">
        <v>77</v>
      </c>
      <c r="E5784" t="s">
        <v>39</v>
      </c>
      <c r="F5784">
        <v>64130</v>
      </c>
      <c r="G5784" t="s">
        <v>67</v>
      </c>
      <c r="H5784">
        <v>5</v>
      </c>
      <c r="I5784" t="s">
        <v>8950</v>
      </c>
      <c r="J5784">
        <v>341</v>
      </c>
      <c r="K5784" t="s">
        <v>10297</v>
      </c>
      <c r="M5784">
        <v>1</v>
      </c>
      <c r="N5784">
        <v>1102</v>
      </c>
      <c r="O5784" t="s">
        <v>10305</v>
      </c>
      <c r="P5784" t="s">
        <v>10306</v>
      </c>
      <c r="Q5784" t="s">
        <v>10300</v>
      </c>
      <c r="R5784" t="s">
        <v>46</v>
      </c>
      <c r="S5784" t="s">
        <v>47</v>
      </c>
      <c r="T5784" t="s">
        <v>48</v>
      </c>
      <c r="U5784" t="s">
        <v>10307</v>
      </c>
      <c r="V5784" t="s">
        <v>10302</v>
      </c>
      <c r="W5784" s="1">
        <v>43868</v>
      </c>
      <c r="X5784" s="2">
        <v>0.38472222222222219</v>
      </c>
      <c r="Y5784">
        <v>2</v>
      </c>
      <c r="Z5784">
        <v>2020</v>
      </c>
      <c r="AA5784" t="s">
        <v>51</v>
      </c>
      <c r="AB5784" t="s">
        <v>52</v>
      </c>
      <c r="AC5784" s="1">
        <v>43869</v>
      </c>
      <c r="AD5784">
        <v>2</v>
      </c>
      <c r="AE5784">
        <v>2020</v>
      </c>
      <c r="AF5784">
        <v>1</v>
      </c>
      <c r="AG5784" s="3" t="s">
        <v>14420</v>
      </c>
      <c r="AH5784" t="s">
        <v>54</v>
      </c>
      <c r="AI5784">
        <v>39.023288000000001</v>
      </c>
      <c r="AJ5784">
        <v>-94.551963000000001</v>
      </c>
      <c r="AK5784">
        <v>36549</v>
      </c>
      <c r="AL5784" t="s">
        <v>14421</v>
      </c>
    </row>
    <row r="5785" spans="1:38" ht="75" x14ac:dyDescent="0.25">
      <c r="A5785">
        <v>868</v>
      </c>
      <c r="B5785">
        <v>2020018997</v>
      </c>
      <c r="C5785" t="s">
        <v>10485</v>
      </c>
      <c r="D5785" t="s">
        <v>77</v>
      </c>
      <c r="E5785" t="s">
        <v>39</v>
      </c>
      <c r="F5785">
        <v>64130</v>
      </c>
      <c r="G5785" t="s">
        <v>67</v>
      </c>
      <c r="H5785">
        <v>5</v>
      </c>
      <c r="I5785" t="s">
        <v>8950</v>
      </c>
      <c r="J5785">
        <v>341</v>
      </c>
      <c r="K5785" t="s">
        <v>10297</v>
      </c>
      <c r="M5785">
        <v>1</v>
      </c>
      <c r="N5785">
        <v>1102</v>
      </c>
      <c r="O5785" t="s">
        <v>10305</v>
      </c>
      <c r="P5785" t="s">
        <v>10306</v>
      </c>
      <c r="Q5785" t="s">
        <v>10300</v>
      </c>
      <c r="R5785" t="s">
        <v>46</v>
      </c>
      <c r="S5785" t="s">
        <v>47</v>
      </c>
      <c r="T5785" t="s">
        <v>48</v>
      </c>
      <c r="U5785" t="s">
        <v>10307</v>
      </c>
      <c r="V5785" t="s">
        <v>10302</v>
      </c>
      <c r="W5785" s="1">
        <v>43868</v>
      </c>
      <c r="X5785" s="2">
        <v>0.3833333333333333</v>
      </c>
      <c r="Y5785">
        <v>2</v>
      </c>
      <c r="Z5785">
        <v>2020</v>
      </c>
      <c r="AA5785" t="s">
        <v>51</v>
      </c>
      <c r="AB5785" t="s">
        <v>52</v>
      </c>
      <c r="AC5785" s="1">
        <v>43869</v>
      </c>
      <c r="AD5785">
        <v>2</v>
      </c>
      <c r="AE5785">
        <v>2020</v>
      </c>
      <c r="AF5785">
        <v>1</v>
      </c>
      <c r="AG5785" s="3" t="s">
        <v>10486</v>
      </c>
      <c r="AH5785" t="s">
        <v>54</v>
      </c>
      <c r="AI5785">
        <v>39.023544999999999</v>
      </c>
      <c r="AJ5785">
        <v>-94.549052000000003</v>
      </c>
      <c r="AK5785">
        <v>36462</v>
      </c>
      <c r="AL5785" t="s">
        <v>14422</v>
      </c>
    </row>
    <row r="5786" spans="1:38" ht="75" x14ac:dyDescent="0.25">
      <c r="A5786">
        <v>867</v>
      </c>
      <c r="B5786">
        <v>2020018917</v>
      </c>
      <c r="C5786" t="s">
        <v>14423</v>
      </c>
      <c r="D5786" t="s">
        <v>38</v>
      </c>
      <c r="E5786" t="s">
        <v>39</v>
      </c>
      <c r="F5786">
        <v>64128</v>
      </c>
      <c r="G5786" t="s">
        <v>40</v>
      </c>
      <c r="H5786">
        <v>3</v>
      </c>
      <c r="I5786" t="s">
        <v>8950</v>
      </c>
      <c r="J5786">
        <v>341</v>
      </c>
      <c r="K5786" t="s">
        <v>10297</v>
      </c>
      <c r="M5786">
        <v>1</v>
      </c>
      <c r="N5786">
        <v>1102</v>
      </c>
      <c r="O5786" t="s">
        <v>10305</v>
      </c>
      <c r="P5786" t="s">
        <v>10306</v>
      </c>
      <c r="Q5786" t="s">
        <v>10300</v>
      </c>
      <c r="R5786" t="s">
        <v>46</v>
      </c>
      <c r="S5786" t="s">
        <v>47</v>
      </c>
      <c r="T5786" t="s">
        <v>48</v>
      </c>
      <c r="U5786" t="s">
        <v>10307</v>
      </c>
      <c r="V5786" t="s">
        <v>10302</v>
      </c>
      <c r="W5786" s="1">
        <v>43868</v>
      </c>
      <c r="X5786" s="2">
        <v>0.33611111111111108</v>
      </c>
      <c r="Y5786">
        <v>2</v>
      </c>
      <c r="Z5786">
        <v>2020</v>
      </c>
      <c r="AA5786" t="s">
        <v>51</v>
      </c>
      <c r="AB5786" t="s">
        <v>52</v>
      </c>
      <c r="AC5786" s="1">
        <v>43869</v>
      </c>
      <c r="AD5786">
        <v>2</v>
      </c>
      <c r="AE5786">
        <v>2020</v>
      </c>
      <c r="AF5786">
        <v>1</v>
      </c>
      <c r="AG5786" s="3" t="s">
        <v>14424</v>
      </c>
      <c r="AH5786" t="s">
        <v>54</v>
      </c>
      <c r="AI5786">
        <v>39.059345</v>
      </c>
      <c r="AJ5786">
        <v>-94.538055</v>
      </c>
      <c r="AK5786">
        <v>27737</v>
      </c>
      <c r="AL5786" t="s">
        <v>14425</v>
      </c>
    </row>
    <row r="5787" spans="1:38" ht="75" x14ac:dyDescent="0.25">
      <c r="A5787">
        <v>2035</v>
      </c>
      <c r="B5787">
        <v>2020000489</v>
      </c>
      <c r="C5787" t="s">
        <v>1349</v>
      </c>
      <c r="D5787" t="s">
        <v>137</v>
      </c>
      <c r="E5787" t="s">
        <v>39</v>
      </c>
      <c r="F5787">
        <v>64128</v>
      </c>
      <c r="G5787" t="s">
        <v>40</v>
      </c>
      <c r="H5787">
        <v>3</v>
      </c>
      <c r="I5787" t="s">
        <v>322</v>
      </c>
      <c r="J5787">
        <v>1030</v>
      </c>
      <c r="K5787" t="s">
        <v>10297</v>
      </c>
      <c r="M5787">
        <v>6</v>
      </c>
      <c r="N5787">
        <v>207</v>
      </c>
      <c r="O5787" t="s">
        <v>10323</v>
      </c>
      <c r="P5787" t="s">
        <v>10324</v>
      </c>
      <c r="Q5787" t="s">
        <v>10300</v>
      </c>
      <c r="R5787" t="s">
        <v>46</v>
      </c>
      <c r="S5787" t="s">
        <v>47</v>
      </c>
      <c r="T5787" t="s">
        <v>547</v>
      </c>
      <c r="U5787" t="s">
        <v>548</v>
      </c>
      <c r="V5787" t="s">
        <v>10470</v>
      </c>
      <c r="W5787" s="1">
        <v>43832</v>
      </c>
      <c r="X5787" s="2">
        <v>0.54166666666666663</v>
      </c>
      <c r="Y5787">
        <v>1</v>
      </c>
      <c r="Z5787">
        <v>2020</v>
      </c>
      <c r="AA5787" t="s">
        <v>51</v>
      </c>
      <c r="AB5787" t="s">
        <v>52</v>
      </c>
      <c r="AC5787" s="1">
        <v>43838</v>
      </c>
      <c r="AD5787">
        <v>1</v>
      </c>
      <c r="AE5787">
        <v>2020</v>
      </c>
      <c r="AF5787">
        <v>6</v>
      </c>
      <c r="AG5787" s="3" t="s">
        <v>1350</v>
      </c>
      <c r="AH5787" t="s">
        <v>54</v>
      </c>
      <c r="AI5787">
        <v>39.064731999999999</v>
      </c>
      <c r="AJ5787">
        <v>-94.549315000000007</v>
      </c>
      <c r="AK5787">
        <v>25485</v>
      </c>
      <c r="AL5787" t="s">
        <v>14426</v>
      </c>
    </row>
    <row r="5788" spans="1:38" ht="75" x14ac:dyDescent="0.25">
      <c r="A5788">
        <v>2036</v>
      </c>
      <c r="B5788">
        <v>2020000495</v>
      </c>
      <c r="C5788" t="s">
        <v>8531</v>
      </c>
      <c r="D5788" t="s">
        <v>123</v>
      </c>
      <c r="E5788" t="s">
        <v>39</v>
      </c>
      <c r="F5788">
        <v>64130</v>
      </c>
      <c r="G5788" t="s">
        <v>40</v>
      </c>
      <c r="H5788">
        <v>3</v>
      </c>
      <c r="I5788" t="s">
        <v>41</v>
      </c>
      <c r="J5788">
        <v>4440</v>
      </c>
      <c r="K5788" t="s">
        <v>10297</v>
      </c>
      <c r="M5788">
        <v>152</v>
      </c>
      <c r="N5788">
        <v>3</v>
      </c>
      <c r="O5788" t="s">
        <v>10323</v>
      </c>
      <c r="P5788" t="s">
        <v>10324</v>
      </c>
      <c r="Q5788" t="s">
        <v>10300</v>
      </c>
      <c r="R5788" t="s">
        <v>46</v>
      </c>
      <c r="S5788" t="s">
        <v>47</v>
      </c>
      <c r="T5788" t="s">
        <v>547</v>
      </c>
      <c r="U5788" t="s">
        <v>548</v>
      </c>
      <c r="V5788" t="s">
        <v>10470</v>
      </c>
      <c r="W5788" s="1">
        <v>43832</v>
      </c>
      <c r="X5788" s="2">
        <v>0.5493055555555556</v>
      </c>
      <c r="Y5788">
        <v>1</v>
      </c>
      <c r="Z5788">
        <v>2020</v>
      </c>
      <c r="AA5788" t="s">
        <v>51</v>
      </c>
      <c r="AB5788" t="s">
        <v>96</v>
      </c>
      <c r="AC5788" s="1">
        <v>43984</v>
      </c>
      <c r="AD5788">
        <v>6</v>
      </c>
      <c r="AE5788">
        <v>2020</v>
      </c>
      <c r="AF5788">
        <v>152</v>
      </c>
      <c r="AG5788" s="3" t="s">
        <v>8532</v>
      </c>
      <c r="AH5788" t="s">
        <v>54</v>
      </c>
      <c r="AI5788">
        <v>39.046804999999999</v>
      </c>
      <c r="AJ5788">
        <v>-94.531277000000003</v>
      </c>
      <c r="AK5788">
        <v>32964</v>
      </c>
      <c r="AL5788" t="s">
        <v>14427</v>
      </c>
    </row>
    <row r="5789" spans="1:38" ht="60" x14ac:dyDescent="0.25">
      <c r="A5789">
        <v>2033</v>
      </c>
      <c r="B5789">
        <v>2020000342</v>
      </c>
      <c r="C5789" t="s">
        <v>14428</v>
      </c>
      <c r="D5789" t="s">
        <v>71</v>
      </c>
      <c r="E5789" t="s">
        <v>39</v>
      </c>
      <c r="F5789">
        <v>64128</v>
      </c>
      <c r="G5789" t="s">
        <v>40</v>
      </c>
      <c r="H5789">
        <v>3</v>
      </c>
      <c r="I5789" t="s">
        <v>41</v>
      </c>
      <c r="J5789">
        <v>4440</v>
      </c>
      <c r="K5789" t="s">
        <v>10297</v>
      </c>
      <c r="M5789">
        <v>29</v>
      </c>
      <c r="N5789">
        <v>20</v>
      </c>
      <c r="O5789" t="s">
        <v>10329</v>
      </c>
      <c r="P5789" t="s">
        <v>10330</v>
      </c>
      <c r="Q5789" t="s">
        <v>10300</v>
      </c>
      <c r="R5789" t="s">
        <v>46</v>
      </c>
      <c r="S5789" t="s">
        <v>47</v>
      </c>
      <c r="T5789" t="s">
        <v>10331</v>
      </c>
      <c r="U5789" t="s">
        <v>10332</v>
      </c>
      <c r="V5789" t="s">
        <v>10333</v>
      </c>
      <c r="W5789" s="1">
        <v>43832</v>
      </c>
      <c r="X5789" s="2">
        <v>0.4145833333333333</v>
      </c>
      <c r="Y5789">
        <v>1</v>
      </c>
      <c r="Z5789">
        <v>2020</v>
      </c>
      <c r="AA5789" t="s">
        <v>51</v>
      </c>
      <c r="AB5789" t="s">
        <v>96</v>
      </c>
      <c r="AC5789" s="1">
        <v>43861</v>
      </c>
      <c r="AD5789">
        <v>1</v>
      </c>
      <c r="AE5789">
        <v>2020</v>
      </c>
      <c r="AF5789">
        <v>29</v>
      </c>
      <c r="AG5789" s="3" t="s">
        <v>14429</v>
      </c>
      <c r="AH5789" t="s">
        <v>54</v>
      </c>
      <c r="AI5789">
        <v>39.072889000000004</v>
      </c>
      <c r="AJ5789">
        <v>-94.518274000000005</v>
      </c>
      <c r="AK5789">
        <v>21658</v>
      </c>
      <c r="AL5789" t="s">
        <v>14430</v>
      </c>
    </row>
    <row r="5790" spans="1:38" ht="60" x14ac:dyDescent="0.25">
      <c r="A5790">
        <v>2616</v>
      </c>
      <c r="B5790">
        <v>2019205178</v>
      </c>
      <c r="C5790" t="s">
        <v>11158</v>
      </c>
      <c r="D5790" t="s">
        <v>152</v>
      </c>
      <c r="E5790" t="s">
        <v>39</v>
      </c>
      <c r="F5790">
        <v>64106</v>
      </c>
      <c r="G5790" t="s">
        <v>82</v>
      </c>
      <c r="H5790">
        <v>3</v>
      </c>
      <c r="I5790" t="s">
        <v>41</v>
      </c>
      <c r="J5790">
        <v>4440</v>
      </c>
      <c r="K5790" t="s">
        <v>10297</v>
      </c>
      <c r="M5790">
        <v>7</v>
      </c>
      <c r="N5790">
        <v>177</v>
      </c>
      <c r="O5790" t="s">
        <v>10305</v>
      </c>
      <c r="P5790" t="s">
        <v>10306</v>
      </c>
      <c r="Q5790" t="s">
        <v>10300</v>
      </c>
      <c r="R5790" t="s">
        <v>46</v>
      </c>
      <c r="S5790" t="s">
        <v>47</v>
      </c>
      <c r="T5790" t="s">
        <v>48</v>
      </c>
      <c r="U5790" t="s">
        <v>10307</v>
      </c>
      <c r="V5790" t="s">
        <v>10302</v>
      </c>
      <c r="W5790" s="1">
        <v>43816</v>
      </c>
      <c r="X5790" s="2">
        <v>0.7631944444444444</v>
      </c>
      <c r="Y5790">
        <v>12</v>
      </c>
      <c r="Z5790">
        <v>2019</v>
      </c>
      <c r="AA5790" t="s">
        <v>51</v>
      </c>
      <c r="AB5790" t="s">
        <v>96</v>
      </c>
      <c r="AC5790" s="1">
        <v>43823</v>
      </c>
      <c r="AD5790">
        <v>12</v>
      </c>
      <c r="AE5790">
        <v>2019</v>
      </c>
      <c r="AF5790">
        <v>7</v>
      </c>
      <c r="AG5790" s="3" t="s">
        <v>11159</v>
      </c>
      <c r="AH5790" t="s">
        <v>54</v>
      </c>
      <c r="AI5790">
        <v>39.106282999999998</v>
      </c>
      <c r="AJ5790">
        <v>-94.567250999999999</v>
      </c>
      <c r="AK5790">
        <v>11990</v>
      </c>
      <c r="AL5790" t="s">
        <v>14431</v>
      </c>
    </row>
    <row r="5791" spans="1:38" ht="60" x14ac:dyDescent="0.25">
      <c r="A5791">
        <v>2614</v>
      </c>
      <c r="B5791">
        <v>2019205090</v>
      </c>
      <c r="C5791" t="s">
        <v>14432</v>
      </c>
      <c r="D5791" t="s">
        <v>236</v>
      </c>
      <c r="E5791" t="s">
        <v>39</v>
      </c>
      <c r="F5791">
        <v>64106</v>
      </c>
      <c r="G5791" t="s">
        <v>82</v>
      </c>
      <c r="H5791">
        <v>4</v>
      </c>
      <c r="I5791" t="s">
        <v>41</v>
      </c>
      <c r="J5791">
        <v>4440</v>
      </c>
      <c r="K5791" t="s">
        <v>10297</v>
      </c>
      <c r="M5791">
        <v>7</v>
      </c>
      <c r="N5791">
        <v>177</v>
      </c>
      <c r="O5791" t="s">
        <v>10305</v>
      </c>
      <c r="P5791" t="s">
        <v>10306</v>
      </c>
      <c r="Q5791" t="s">
        <v>10300</v>
      </c>
      <c r="R5791" t="s">
        <v>46</v>
      </c>
      <c r="S5791" t="s">
        <v>47</v>
      </c>
      <c r="T5791" t="s">
        <v>48</v>
      </c>
      <c r="U5791" t="s">
        <v>10307</v>
      </c>
      <c r="V5791" t="s">
        <v>10302</v>
      </c>
      <c r="W5791" s="1">
        <v>43816</v>
      </c>
      <c r="X5791" s="2">
        <v>0.70624999999999993</v>
      </c>
      <c r="Y5791">
        <v>12</v>
      </c>
      <c r="Z5791">
        <v>2019</v>
      </c>
      <c r="AA5791" t="s">
        <v>51</v>
      </c>
      <c r="AB5791" t="s">
        <v>96</v>
      </c>
      <c r="AC5791" s="1">
        <v>43823</v>
      </c>
      <c r="AD5791">
        <v>12</v>
      </c>
      <c r="AE5791">
        <v>2019</v>
      </c>
      <c r="AF5791">
        <v>7</v>
      </c>
      <c r="AG5791" s="3" t="s">
        <v>14433</v>
      </c>
      <c r="AH5791" t="s">
        <v>54</v>
      </c>
      <c r="AI5791">
        <v>39.108905999999998</v>
      </c>
      <c r="AJ5791">
        <v>-94.576286999999994</v>
      </c>
      <c r="AK5791">
        <v>39285</v>
      </c>
      <c r="AL5791" t="s">
        <v>14434</v>
      </c>
    </row>
    <row r="5792" spans="1:38" ht="60" x14ac:dyDescent="0.25">
      <c r="A5792">
        <v>2613</v>
      </c>
      <c r="B5792">
        <v>2019205073</v>
      </c>
      <c r="C5792" t="s">
        <v>14435</v>
      </c>
      <c r="D5792" t="s">
        <v>81</v>
      </c>
      <c r="E5792" t="s">
        <v>39</v>
      </c>
      <c r="F5792">
        <v>64127</v>
      </c>
      <c r="G5792" t="s">
        <v>82</v>
      </c>
      <c r="H5792">
        <v>3</v>
      </c>
      <c r="I5792" t="s">
        <v>41</v>
      </c>
      <c r="J5792">
        <v>4440</v>
      </c>
      <c r="K5792" t="s">
        <v>10297</v>
      </c>
      <c r="M5792">
        <v>7</v>
      </c>
      <c r="N5792">
        <v>177</v>
      </c>
      <c r="O5792" t="s">
        <v>10305</v>
      </c>
      <c r="P5792" t="s">
        <v>10306</v>
      </c>
      <c r="Q5792" t="s">
        <v>10300</v>
      </c>
      <c r="R5792" t="s">
        <v>46</v>
      </c>
      <c r="S5792" t="s">
        <v>47</v>
      </c>
      <c r="T5792" t="s">
        <v>48</v>
      </c>
      <c r="U5792" t="s">
        <v>10307</v>
      </c>
      <c r="V5792" t="s">
        <v>10302</v>
      </c>
      <c r="W5792" s="1">
        <v>43816</v>
      </c>
      <c r="X5792" s="2">
        <v>0.69791666666666663</v>
      </c>
      <c r="Y5792">
        <v>12</v>
      </c>
      <c r="Z5792">
        <v>2019</v>
      </c>
      <c r="AA5792" t="s">
        <v>51</v>
      </c>
      <c r="AB5792" t="s">
        <v>96</v>
      </c>
      <c r="AC5792" s="1">
        <v>43823</v>
      </c>
      <c r="AD5792">
        <v>12</v>
      </c>
      <c r="AE5792">
        <v>2019</v>
      </c>
      <c r="AF5792">
        <v>7</v>
      </c>
      <c r="AG5792" s="3" t="s">
        <v>14436</v>
      </c>
      <c r="AH5792" t="s">
        <v>54</v>
      </c>
      <c r="AI5792">
        <v>39.097845</v>
      </c>
      <c r="AJ5792">
        <v>-94.553167999999999</v>
      </c>
      <c r="AK5792">
        <v>12292</v>
      </c>
      <c r="AL5792" t="s">
        <v>14437</v>
      </c>
    </row>
    <row r="5793" spans="1:38" ht="60" x14ac:dyDescent="0.25">
      <c r="A5793">
        <v>2612</v>
      </c>
      <c r="B5793">
        <v>2019204862</v>
      </c>
      <c r="C5793" t="s">
        <v>14438</v>
      </c>
      <c r="D5793" t="s">
        <v>104</v>
      </c>
      <c r="E5793" t="s">
        <v>39</v>
      </c>
      <c r="F5793">
        <v>64130</v>
      </c>
      <c r="G5793" t="s">
        <v>67</v>
      </c>
      <c r="H5793">
        <v>5</v>
      </c>
      <c r="I5793" t="s">
        <v>8950</v>
      </c>
      <c r="J5793">
        <v>341</v>
      </c>
      <c r="K5793" t="s">
        <v>10297</v>
      </c>
      <c r="M5793">
        <v>7</v>
      </c>
      <c r="N5793">
        <v>177</v>
      </c>
      <c r="O5793" t="s">
        <v>10305</v>
      </c>
      <c r="P5793" t="s">
        <v>10306</v>
      </c>
      <c r="Q5793" t="s">
        <v>10300</v>
      </c>
      <c r="R5793" t="s">
        <v>46</v>
      </c>
      <c r="S5793" t="s">
        <v>47</v>
      </c>
      <c r="T5793" t="s">
        <v>48</v>
      </c>
      <c r="U5793" t="s">
        <v>10307</v>
      </c>
      <c r="V5793" t="s">
        <v>10302</v>
      </c>
      <c r="W5793" s="1">
        <v>43816</v>
      </c>
      <c r="X5793" s="2">
        <v>0.59375</v>
      </c>
      <c r="Y5793">
        <v>12</v>
      </c>
      <c r="Z5793">
        <v>2019</v>
      </c>
      <c r="AA5793" t="s">
        <v>51</v>
      </c>
      <c r="AB5793" t="s">
        <v>96</v>
      </c>
      <c r="AC5793" s="1">
        <v>43823</v>
      </c>
      <c r="AD5793">
        <v>12</v>
      </c>
      <c r="AE5793">
        <v>2019</v>
      </c>
      <c r="AF5793">
        <v>7</v>
      </c>
      <c r="AG5793" s="3" t="s">
        <v>14439</v>
      </c>
      <c r="AH5793" t="s">
        <v>54</v>
      </c>
      <c r="AI5793">
        <v>39.012140000000002</v>
      </c>
      <c r="AJ5793">
        <v>-94.537105999999994</v>
      </c>
      <c r="AK5793">
        <v>445</v>
      </c>
      <c r="AL5793" t="s">
        <v>14440</v>
      </c>
    </row>
    <row r="5794" spans="1:38" ht="60" x14ac:dyDescent="0.25">
      <c r="A5794">
        <v>2611</v>
      </c>
      <c r="B5794">
        <v>2019205130</v>
      </c>
      <c r="C5794" t="s">
        <v>5220</v>
      </c>
      <c r="D5794" t="s">
        <v>104</v>
      </c>
      <c r="E5794" t="s">
        <v>39</v>
      </c>
      <c r="F5794">
        <v>64130</v>
      </c>
      <c r="G5794" t="s">
        <v>67</v>
      </c>
      <c r="H5794">
        <v>5</v>
      </c>
      <c r="I5794" t="s">
        <v>8950</v>
      </c>
      <c r="J5794">
        <v>341</v>
      </c>
      <c r="K5794" t="s">
        <v>10297</v>
      </c>
      <c r="M5794">
        <v>1</v>
      </c>
      <c r="N5794">
        <v>1102</v>
      </c>
      <c r="O5794" t="s">
        <v>10305</v>
      </c>
      <c r="P5794" t="s">
        <v>10306</v>
      </c>
      <c r="Q5794" t="s">
        <v>10300</v>
      </c>
      <c r="R5794" t="s">
        <v>46</v>
      </c>
      <c r="S5794" t="s">
        <v>47</v>
      </c>
      <c r="T5794" t="s">
        <v>48</v>
      </c>
      <c r="U5794" t="s">
        <v>10307</v>
      </c>
      <c r="V5794" t="s">
        <v>10302</v>
      </c>
      <c r="W5794" s="1">
        <v>43816</v>
      </c>
      <c r="X5794" s="2">
        <v>0.72569444444444453</v>
      </c>
      <c r="Y5794">
        <v>12</v>
      </c>
      <c r="Z5794">
        <v>2019</v>
      </c>
      <c r="AA5794" t="s">
        <v>51</v>
      </c>
      <c r="AB5794" t="s">
        <v>52</v>
      </c>
      <c r="AC5794" s="1">
        <v>43817</v>
      </c>
      <c r="AD5794">
        <v>12</v>
      </c>
      <c r="AE5794">
        <v>2019</v>
      </c>
      <c r="AF5794">
        <v>1</v>
      </c>
      <c r="AG5794" s="3" t="s">
        <v>5221</v>
      </c>
      <c r="AH5794" t="s">
        <v>54</v>
      </c>
      <c r="AI5794">
        <v>39.026322</v>
      </c>
      <c r="AJ5794">
        <v>-94.539672999999993</v>
      </c>
      <c r="AK5794">
        <v>35784</v>
      </c>
      <c r="AL5794" t="s">
        <v>14441</v>
      </c>
    </row>
    <row r="5795" spans="1:38" ht="60" x14ac:dyDescent="0.25">
      <c r="A5795">
        <v>2610</v>
      </c>
      <c r="B5795">
        <v>2019204987</v>
      </c>
      <c r="C5795" t="s">
        <v>14442</v>
      </c>
      <c r="D5795" t="s">
        <v>104</v>
      </c>
      <c r="E5795" t="s">
        <v>39</v>
      </c>
      <c r="F5795">
        <v>64130</v>
      </c>
      <c r="G5795" t="s">
        <v>67</v>
      </c>
      <c r="H5795">
        <v>5</v>
      </c>
      <c r="I5795" t="s">
        <v>41</v>
      </c>
      <c r="J5795">
        <v>4440</v>
      </c>
      <c r="K5795" t="s">
        <v>10297</v>
      </c>
      <c r="M5795">
        <v>4</v>
      </c>
      <c r="N5795">
        <v>337</v>
      </c>
      <c r="O5795" t="s">
        <v>10305</v>
      </c>
      <c r="P5795" t="s">
        <v>10306</v>
      </c>
      <c r="Q5795" t="s">
        <v>10300</v>
      </c>
      <c r="R5795" t="s">
        <v>46</v>
      </c>
      <c r="S5795" t="s">
        <v>47</v>
      </c>
      <c r="T5795" t="s">
        <v>48</v>
      </c>
      <c r="U5795" t="s">
        <v>10307</v>
      </c>
      <c r="V5795" t="s">
        <v>10302</v>
      </c>
      <c r="W5795" s="1">
        <v>43816</v>
      </c>
      <c r="X5795" s="2">
        <v>0.66111111111111109</v>
      </c>
      <c r="Y5795">
        <v>12</v>
      </c>
      <c r="Z5795">
        <v>2019</v>
      </c>
      <c r="AA5795" t="s">
        <v>51</v>
      </c>
      <c r="AB5795" t="s">
        <v>96</v>
      </c>
      <c r="AC5795" s="1">
        <v>43820</v>
      </c>
      <c r="AD5795">
        <v>12</v>
      </c>
      <c r="AE5795">
        <v>2019</v>
      </c>
      <c r="AF5795">
        <v>4</v>
      </c>
      <c r="AG5795" s="3" t="s">
        <v>14443</v>
      </c>
      <c r="AH5795" t="s">
        <v>54</v>
      </c>
      <c r="AI5795">
        <v>39.027414</v>
      </c>
      <c r="AJ5795">
        <v>-94.536451999999997</v>
      </c>
      <c r="AK5795">
        <v>37859</v>
      </c>
      <c r="AL5795" t="s">
        <v>14444</v>
      </c>
    </row>
    <row r="5796" spans="1:38" ht="60" x14ac:dyDescent="0.25">
      <c r="A5796">
        <v>2609</v>
      </c>
      <c r="B5796">
        <v>2019204946</v>
      </c>
      <c r="C5796" t="s">
        <v>2253</v>
      </c>
      <c r="D5796" t="s">
        <v>104</v>
      </c>
      <c r="E5796" t="s">
        <v>39</v>
      </c>
      <c r="F5796">
        <v>64130</v>
      </c>
      <c r="G5796" t="s">
        <v>67</v>
      </c>
      <c r="H5796">
        <v>5</v>
      </c>
      <c r="I5796" t="s">
        <v>8950</v>
      </c>
      <c r="J5796">
        <v>341</v>
      </c>
      <c r="K5796" t="s">
        <v>10297</v>
      </c>
      <c r="M5796">
        <v>4</v>
      </c>
      <c r="N5796">
        <v>337</v>
      </c>
      <c r="O5796" t="s">
        <v>10305</v>
      </c>
      <c r="P5796" t="s">
        <v>10306</v>
      </c>
      <c r="Q5796" t="s">
        <v>10300</v>
      </c>
      <c r="R5796" t="s">
        <v>46</v>
      </c>
      <c r="S5796" t="s">
        <v>47</v>
      </c>
      <c r="T5796" t="s">
        <v>48</v>
      </c>
      <c r="U5796" t="s">
        <v>10307</v>
      </c>
      <c r="V5796" t="s">
        <v>10302</v>
      </c>
      <c r="W5796" s="1">
        <v>43816</v>
      </c>
      <c r="X5796" s="2">
        <v>0.64236111111111105</v>
      </c>
      <c r="Y5796">
        <v>12</v>
      </c>
      <c r="Z5796">
        <v>2019</v>
      </c>
      <c r="AA5796" t="s">
        <v>51</v>
      </c>
      <c r="AB5796" t="s">
        <v>96</v>
      </c>
      <c r="AC5796" s="1">
        <v>43820</v>
      </c>
      <c r="AD5796">
        <v>12</v>
      </c>
      <c r="AE5796">
        <v>2019</v>
      </c>
      <c r="AF5796">
        <v>4</v>
      </c>
      <c r="AG5796" s="3" t="s">
        <v>2254</v>
      </c>
      <c r="AH5796" t="s">
        <v>54</v>
      </c>
      <c r="AI5796">
        <v>39.023834999999998</v>
      </c>
      <c r="AJ5796">
        <v>-94.537503999999998</v>
      </c>
      <c r="AK5796">
        <v>36923</v>
      </c>
      <c r="AL5796" t="s">
        <v>14445</v>
      </c>
    </row>
    <row r="5797" spans="1:38" ht="75" x14ac:dyDescent="0.25">
      <c r="A5797">
        <v>2608</v>
      </c>
      <c r="B5797">
        <v>2019205213</v>
      </c>
      <c r="C5797" t="s">
        <v>14446</v>
      </c>
      <c r="D5797" t="s">
        <v>256</v>
      </c>
      <c r="E5797" t="s">
        <v>39</v>
      </c>
      <c r="F5797">
        <v>64127</v>
      </c>
      <c r="G5797" t="s">
        <v>82</v>
      </c>
      <c r="H5797">
        <v>3</v>
      </c>
      <c r="I5797" t="s">
        <v>322</v>
      </c>
      <c r="J5797">
        <v>1030</v>
      </c>
      <c r="K5797" t="s">
        <v>10297</v>
      </c>
      <c r="M5797">
        <v>3</v>
      </c>
      <c r="N5797">
        <v>467</v>
      </c>
      <c r="O5797" t="s">
        <v>10305</v>
      </c>
      <c r="P5797" t="s">
        <v>10306</v>
      </c>
      <c r="Q5797" t="s">
        <v>10300</v>
      </c>
      <c r="R5797" t="s">
        <v>46</v>
      </c>
      <c r="S5797" t="s">
        <v>47</v>
      </c>
      <c r="T5797" t="s">
        <v>48</v>
      </c>
      <c r="U5797" t="s">
        <v>10307</v>
      </c>
      <c r="V5797" t="s">
        <v>10302</v>
      </c>
      <c r="W5797" s="1">
        <v>43816</v>
      </c>
      <c r="X5797" s="2">
        <v>0.89444444444444438</v>
      </c>
      <c r="Y5797">
        <v>12</v>
      </c>
      <c r="Z5797">
        <v>2019</v>
      </c>
      <c r="AA5797" t="s">
        <v>51</v>
      </c>
      <c r="AB5797" t="s">
        <v>96</v>
      </c>
      <c r="AC5797" s="1">
        <v>43819</v>
      </c>
      <c r="AD5797">
        <v>12</v>
      </c>
      <c r="AE5797">
        <v>2019</v>
      </c>
      <c r="AF5797">
        <v>3</v>
      </c>
      <c r="AG5797" s="3" t="s">
        <v>14447</v>
      </c>
      <c r="AH5797" t="s">
        <v>54</v>
      </c>
      <c r="AI5797">
        <v>39.098233999999998</v>
      </c>
      <c r="AJ5797">
        <v>-94.559325000000001</v>
      </c>
      <c r="AK5797">
        <v>252308</v>
      </c>
      <c r="AL5797" t="s">
        <v>14448</v>
      </c>
    </row>
    <row r="5798" spans="1:38" ht="60" x14ac:dyDescent="0.25">
      <c r="A5798">
        <v>2615</v>
      </c>
      <c r="B5798">
        <v>2019205097</v>
      </c>
      <c r="C5798" t="s">
        <v>14449</v>
      </c>
      <c r="D5798" t="s">
        <v>104</v>
      </c>
      <c r="E5798" t="s">
        <v>39</v>
      </c>
      <c r="F5798">
        <v>64130</v>
      </c>
      <c r="G5798" t="s">
        <v>67</v>
      </c>
      <c r="H5798">
        <v>5</v>
      </c>
      <c r="I5798" t="s">
        <v>8950</v>
      </c>
      <c r="J5798">
        <v>341</v>
      </c>
      <c r="K5798" t="s">
        <v>10297</v>
      </c>
      <c r="M5798">
        <v>7</v>
      </c>
      <c r="N5798">
        <v>177</v>
      </c>
      <c r="O5798" t="s">
        <v>10305</v>
      </c>
      <c r="P5798" t="s">
        <v>10306</v>
      </c>
      <c r="Q5798" t="s">
        <v>10300</v>
      </c>
      <c r="R5798" t="s">
        <v>46</v>
      </c>
      <c r="S5798" t="s">
        <v>47</v>
      </c>
      <c r="T5798" t="s">
        <v>48</v>
      </c>
      <c r="U5798" t="s">
        <v>10307</v>
      </c>
      <c r="V5798" t="s">
        <v>10302</v>
      </c>
      <c r="W5798" s="1">
        <v>43816</v>
      </c>
      <c r="X5798" s="2">
        <v>0.70694444444444438</v>
      </c>
      <c r="Y5798">
        <v>12</v>
      </c>
      <c r="Z5798">
        <v>2019</v>
      </c>
      <c r="AA5798" t="s">
        <v>51</v>
      </c>
      <c r="AB5798" t="s">
        <v>96</v>
      </c>
      <c r="AC5798" s="1">
        <v>43823</v>
      </c>
      <c r="AD5798">
        <v>12</v>
      </c>
      <c r="AE5798">
        <v>2019</v>
      </c>
      <c r="AF5798">
        <v>7</v>
      </c>
      <c r="AG5798" s="3" t="s">
        <v>14450</v>
      </c>
      <c r="AH5798" t="s">
        <v>54</v>
      </c>
      <c r="AI5798">
        <v>39.027149999999999</v>
      </c>
      <c r="AJ5798">
        <v>-94.537465999999995</v>
      </c>
      <c r="AK5798">
        <v>35877</v>
      </c>
      <c r="AL5798" t="s">
        <v>14451</v>
      </c>
    </row>
    <row r="5799" spans="1:38" ht="75" x14ac:dyDescent="0.25">
      <c r="A5799">
        <v>2607</v>
      </c>
      <c r="B5799">
        <v>2019205212</v>
      </c>
      <c r="C5799" t="s">
        <v>14452</v>
      </c>
      <c r="D5799" t="s">
        <v>256</v>
      </c>
      <c r="E5799" t="s">
        <v>39</v>
      </c>
      <c r="F5799">
        <v>64127</v>
      </c>
      <c r="G5799" t="s">
        <v>82</v>
      </c>
      <c r="H5799">
        <v>3</v>
      </c>
      <c r="I5799" t="s">
        <v>322</v>
      </c>
      <c r="J5799">
        <v>1030</v>
      </c>
      <c r="K5799" t="s">
        <v>10297</v>
      </c>
      <c r="M5799">
        <v>3</v>
      </c>
      <c r="N5799">
        <v>467</v>
      </c>
      <c r="O5799" t="s">
        <v>10305</v>
      </c>
      <c r="P5799" t="s">
        <v>10306</v>
      </c>
      <c r="Q5799" t="s">
        <v>10300</v>
      </c>
      <c r="R5799" t="s">
        <v>46</v>
      </c>
      <c r="S5799" t="s">
        <v>47</v>
      </c>
      <c r="T5799" t="s">
        <v>48</v>
      </c>
      <c r="U5799" t="s">
        <v>10307</v>
      </c>
      <c r="V5799" t="s">
        <v>10302</v>
      </c>
      <c r="W5799" s="1">
        <v>43816</v>
      </c>
      <c r="X5799" s="2">
        <v>0.89236111111111116</v>
      </c>
      <c r="Y5799">
        <v>12</v>
      </c>
      <c r="Z5799">
        <v>2019</v>
      </c>
      <c r="AA5799" t="s">
        <v>51</v>
      </c>
      <c r="AB5799" t="s">
        <v>96</v>
      </c>
      <c r="AC5799" s="1">
        <v>43819</v>
      </c>
      <c r="AD5799">
        <v>12</v>
      </c>
      <c r="AE5799">
        <v>2019</v>
      </c>
      <c r="AF5799">
        <v>3</v>
      </c>
      <c r="AG5799" s="3" t="s">
        <v>14453</v>
      </c>
      <c r="AH5799" t="s">
        <v>54</v>
      </c>
      <c r="AI5799">
        <v>39.098508000000002</v>
      </c>
      <c r="AJ5799">
        <v>-94.559304999999995</v>
      </c>
      <c r="AK5799">
        <v>252136</v>
      </c>
      <c r="AL5799" t="s">
        <v>14454</v>
      </c>
    </row>
    <row r="5800" spans="1:38" ht="60" x14ac:dyDescent="0.25">
      <c r="A5800">
        <v>2032</v>
      </c>
      <c r="B5800">
        <v>2020000177</v>
      </c>
      <c r="C5800" t="s">
        <v>14455</v>
      </c>
      <c r="D5800" t="s">
        <v>77</v>
      </c>
      <c r="E5800" t="s">
        <v>39</v>
      </c>
      <c r="F5800">
        <v>64130</v>
      </c>
      <c r="G5800" t="s">
        <v>67</v>
      </c>
      <c r="H5800">
        <v>5</v>
      </c>
      <c r="I5800" t="s">
        <v>41</v>
      </c>
      <c r="J5800">
        <v>4440</v>
      </c>
      <c r="K5800" t="s">
        <v>10297</v>
      </c>
      <c r="M5800">
        <v>13</v>
      </c>
      <c r="N5800">
        <v>62</v>
      </c>
      <c r="O5800" t="s">
        <v>10329</v>
      </c>
      <c r="P5800" t="s">
        <v>10330</v>
      </c>
      <c r="Q5800" t="s">
        <v>10300</v>
      </c>
      <c r="R5800" t="s">
        <v>46</v>
      </c>
      <c r="S5800" t="s">
        <v>47</v>
      </c>
      <c r="T5800" t="s">
        <v>10331</v>
      </c>
      <c r="U5800" t="s">
        <v>10332</v>
      </c>
      <c r="V5800" t="s">
        <v>10333</v>
      </c>
      <c r="W5800" s="1">
        <v>43832</v>
      </c>
      <c r="X5800" s="2">
        <v>0.31666666666666665</v>
      </c>
      <c r="Y5800">
        <v>1</v>
      </c>
      <c r="Z5800">
        <v>2020</v>
      </c>
      <c r="AA5800" t="s">
        <v>51</v>
      </c>
      <c r="AB5800" t="s">
        <v>96</v>
      </c>
      <c r="AC5800" s="1">
        <v>43845</v>
      </c>
      <c r="AD5800">
        <v>1</v>
      </c>
      <c r="AE5800">
        <v>2020</v>
      </c>
      <c r="AF5800">
        <v>13</v>
      </c>
      <c r="AG5800" s="3" t="s">
        <v>14456</v>
      </c>
      <c r="AH5800" t="s">
        <v>54</v>
      </c>
      <c r="AI5800">
        <v>39.032114</v>
      </c>
      <c r="AJ5800">
        <v>-94.544963999999993</v>
      </c>
      <c r="AK5800">
        <v>35584</v>
      </c>
      <c r="AL5800" t="s">
        <v>14457</v>
      </c>
    </row>
    <row r="5801" spans="1:38" ht="60" x14ac:dyDescent="0.25">
      <c r="A5801">
        <v>904</v>
      </c>
      <c r="B5801">
        <v>2020018591</v>
      </c>
      <c r="C5801" t="s">
        <v>14458</v>
      </c>
      <c r="D5801" t="s">
        <v>71</v>
      </c>
      <c r="E5801" t="s">
        <v>39</v>
      </c>
      <c r="F5801">
        <v>64128</v>
      </c>
      <c r="G5801" t="s">
        <v>40</v>
      </c>
      <c r="H5801">
        <v>3</v>
      </c>
      <c r="I5801" t="s">
        <v>41</v>
      </c>
      <c r="J5801">
        <v>4440</v>
      </c>
      <c r="K5801" t="s">
        <v>10297</v>
      </c>
      <c r="M5801">
        <v>4</v>
      </c>
      <c r="N5801">
        <v>337</v>
      </c>
      <c r="O5801" t="s">
        <v>10329</v>
      </c>
      <c r="P5801" t="s">
        <v>10330</v>
      </c>
      <c r="Q5801" t="s">
        <v>10300</v>
      </c>
      <c r="R5801" t="s">
        <v>46</v>
      </c>
      <c r="S5801" t="s">
        <v>47</v>
      </c>
      <c r="T5801" t="s">
        <v>3456</v>
      </c>
      <c r="U5801" t="s">
        <v>10939</v>
      </c>
      <c r="V5801" t="s">
        <v>10940</v>
      </c>
      <c r="W5801" s="1">
        <v>43867</v>
      </c>
      <c r="X5801" s="2">
        <v>0.57708333333333328</v>
      </c>
      <c r="Y5801">
        <v>2</v>
      </c>
      <c r="Z5801">
        <v>2020</v>
      </c>
      <c r="AA5801" t="s">
        <v>51</v>
      </c>
      <c r="AB5801" t="s">
        <v>52</v>
      </c>
      <c r="AC5801" s="1">
        <v>43871</v>
      </c>
      <c r="AD5801">
        <v>2</v>
      </c>
      <c r="AE5801">
        <v>2020</v>
      </c>
      <c r="AF5801">
        <v>4</v>
      </c>
      <c r="AG5801" s="3" t="s">
        <v>14459</v>
      </c>
      <c r="AH5801" t="s">
        <v>54</v>
      </c>
      <c r="AI5801">
        <v>39.073996000000001</v>
      </c>
      <c r="AJ5801">
        <v>-94.517056999999994</v>
      </c>
      <c r="AK5801">
        <v>21587</v>
      </c>
      <c r="AL5801" t="s">
        <v>14460</v>
      </c>
    </row>
    <row r="5802" spans="1:38" ht="60" x14ac:dyDescent="0.25">
      <c r="A5802">
        <v>4700</v>
      </c>
      <c r="B5802">
        <v>2019175983</v>
      </c>
      <c r="C5802" t="s">
        <v>14461</v>
      </c>
      <c r="D5802" t="s">
        <v>77</v>
      </c>
      <c r="E5802" t="s">
        <v>39</v>
      </c>
      <c r="F5802">
        <v>64130</v>
      </c>
      <c r="G5802" t="s">
        <v>67</v>
      </c>
      <c r="H5802">
        <v>5</v>
      </c>
      <c r="I5802" t="s">
        <v>41</v>
      </c>
      <c r="J5802">
        <v>4440</v>
      </c>
      <c r="K5802" t="s">
        <v>10297</v>
      </c>
      <c r="M5802">
        <v>17</v>
      </c>
      <c r="N5802">
        <v>34</v>
      </c>
      <c r="O5802" t="s">
        <v>10329</v>
      </c>
      <c r="P5802" t="s">
        <v>10330</v>
      </c>
      <c r="Q5802" t="s">
        <v>10300</v>
      </c>
      <c r="R5802" t="s">
        <v>46</v>
      </c>
      <c r="S5802" t="s">
        <v>47</v>
      </c>
      <c r="T5802" t="s">
        <v>10352</v>
      </c>
      <c r="U5802" t="s">
        <v>10353</v>
      </c>
      <c r="V5802" t="s">
        <v>10354</v>
      </c>
      <c r="W5802" s="1">
        <v>43742</v>
      </c>
      <c r="X5802" s="2">
        <v>0.62916666666666665</v>
      </c>
      <c r="Y5802">
        <v>10</v>
      </c>
      <c r="Z5802">
        <v>2019</v>
      </c>
      <c r="AA5802" t="s">
        <v>51</v>
      </c>
      <c r="AB5802" t="s">
        <v>96</v>
      </c>
      <c r="AC5802" s="1">
        <v>43759</v>
      </c>
      <c r="AD5802">
        <v>10</v>
      </c>
      <c r="AE5802">
        <v>2019</v>
      </c>
      <c r="AF5802">
        <v>17</v>
      </c>
      <c r="AG5802" s="3" t="s">
        <v>14462</v>
      </c>
      <c r="AH5802" t="s">
        <v>54</v>
      </c>
      <c r="AI5802">
        <v>39.026584</v>
      </c>
      <c r="AJ5802">
        <v>-94.550224</v>
      </c>
      <c r="AK5802">
        <v>36374</v>
      </c>
      <c r="AL5802" t="s">
        <v>14463</v>
      </c>
    </row>
    <row r="5803" spans="1:38" ht="60" x14ac:dyDescent="0.25">
      <c r="A5803">
        <v>4701</v>
      </c>
      <c r="B5803">
        <v>2019175781</v>
      </c>
      <c r="C5803" t="s">
        <v>14464</v>
      </c>
      <c r="D5803" t="s">
        <v>100</v>
      </c>
      <c r="E5803" t="s">
        <v>39</v>
      </c>
      <c r="F5803">
        <v>64125</v>
      </c>
      <c r="G5803" t="s">
        <v>40</v>
      </c>
      <c r="H5803">
        <v>4</v>
      </c>
      <c r="I5803" t="s">
        <v>41</v>
      </c>
      <c r="J5803">
        <v>4440</v>
      </c>
      <c r="K5803" t="s">
        <v>10297</v>
      </c>
      <c r="M5803">
        <v>132</v>
      </c>
      <c r="N5803">
        <v>5</v>
      </c>
      <c r="O5803" t="s">
        <v>10323</v>
      </c>
      <c r="P5803" t="s">
        <v>10324</v>
      </c>
      <c r="Q5803" t="s">
        <v>10300</v>
      </c>
      <c r="R5803" t="s">
        <v>46</v>
      </c>
      <c r="S5803" t="s">
        <v>47</v>
      </c>
      <c r="T5803" t="s">
        <v>547</v>
      </c>
      <c r="U5803" t="s">
        <v>548</v>
      </c>
      <c r="V5803" t="s">
        <v>10470</v>
      </c>
      <c r="W5803" s="1">
        <v>43742</v>
      </c>
      <c r="X5803" s="2">
        <v>0.43611111111111112</v>
      </c>
      <c r="Y5803">
        <v>10</v>
      </c>
      <c r="Z5803">
        <v>2019</v>
      </c>
      <c r="AA5803" t="s">
        <v>51</v>
      </c>
      <c r="AB5803" t="s">
        <v>96</v>
      </c>
      <c r="AC5803" s="1">
        <v>43874</v>
      </c>
      <c r="AD5803">
        <v>2</v>
      </c>
      <c r="AE5803">
        <v>2020</v>
      </c>
      <c r="AF5803">
        <v>132</v>
      </c>
      <c r="AG5803" s="3" t="s">
        <v>14465</v>
      </c>
      <c r="AH5803" t="s">
        <v>54</v>
      </c>
      <c r="AI5803">
        <v>39.107199000000001</v>
      </c>
      <c r="AJ5803">
        <v>-94.506240000000005</v>
      </c>
      <c r="AK5803">
        <v>46341</v>
      </c>
      <c r="AL5803" t="s">
        <v>14466</v>
      </c>
    </row>
    <row r="5804" spans="1:38" ht="75" x14ac:dyDescent="0.25">
      <c r="A5804">
        <v>4702</v>
      </c>
      <c r="B5804">
        <v>2019175946</v>
      </c>
      <c r="C5804" t="s">
        <v>14467</v>
      </c>
      <c r="D5804" t="s">
        <v>176</v>
      </c>
      <c r="E5804" t="s">
        <v>39</v>
      </c>
      <c r="F5804">
        <v>64127</v>
      </c>
      <c r="G5804" t="s">
        <v>40</v>
      </c>
      <c r="H5804">
        <v>3</v>
      </c>
      <c r="I5804" t="s">
        <v>41</v>
      </c>
      <c r="J5804">
        <v>4440</v>
      </c>
      <c r="K5804" t="s">
        <v>10297</v>
      </c>
      <c r="M5804">
        <v>0</v>
      </c>
      <c r="N5804">
        <v>603</v>
      </c>
      <c r="O5804" t="s">
        <v>10323</v>
      </c>
      <c r="P5804" t="s">
        <v>10324</v>
      </c>
      <c r="Q5804" t="s">
        <v>10300</v>
      </c>
      <c r="R5804" t="s">
        <v>46</v>
      </c>
      <c r="S5804" t="s">
        <v>47</v>
      </c>
      <c r="T5804" t="s">
        <v>547</v>
      </c>
      <c r="U5804" t="s">
        <v>548</v>
      </c>
      <c r="V5804" t="s">
        <v>10325</v>
      </c>
      <c r="W5804" s="1">
        <v>43742</v>
      </c>
      <c r="X5804" s="2">
        <v>0.57986111111111105</v>
      </c>
      <c r="Y5804">
        <v>10</v>
      </c>
      <c r="Z5804">
        <v>2019</v>
      </c>
      <c r="AA5804" t="s">
        <v>51</v>
      </c>
      <c r="AB5804" t="s">
        <v>52</v>
      </c>
      <c r="AC5804" s="1">
        <v>43742</v>
      </c>
      <c r="AD5804">
        <v>10</v>
      </c>
      <c r="AE5804">
        <v>2019</v>
      </c>
      <c r="AF5804">
        <v>0</v>
      </c>
      <c r="AG5804" s="3" t="s">
        <v>14468</v>
      </c>
      <c r="AH5804" t="s">
        <v>54</v>
      </c>
      <c r="AI5804">
        <v>39.099483999999997</v>
      </c>
      <c r="AJ5804">
        <v>-94.537818000000001</v>
      </c>
      <c r="AK5804">
        <v>9871</v>
      </c>
      <c r="AL5804" t="s">
        <v>14469</v>
      </c>
    </row>
    <row r="5805" spans="1:38" ht="75" x14ac:dyDescent="0.25">
      <c r="A5805">
        <v>4703</v>
      </c>
      <c r="B5805">
        <v>2019176058</v>
      </c>
      <c r="C5805" t="s">
        <v>6158</v>
      </c>
      <c r="D5805" t="s">
        <v>66</v>
      </c>
      <c r="E5805" t="s">
        <v>39</v>
      </c>
      <c r="F5805">
        <v>64132</v>
      </c>
      <c r="G5805" t="s">
        <v>67</v>
      </c>
      <c r="H5805">
        <v>5</v>
      </c>
      <c r="I5805" t="s">
        <v>41</v>
      </c>
      <c r="J5805">
        <v>4440</v>
      </c>
      <c r="K5805" t="s">
        <v>10297</v>
      </c>
      <c r="M5805">
        <v>3</v>
      </c>
      <c r="N5805">
        <v>467</v>
      </c>
      <c r="O5805" t="s">
        <v>10298</v>
      </c>
      <c r="P5805" t="s">
        <v>10299</v>
      </c>
      <c r="Q5805" t="s">
        <v>10300</v>
      </c>
      <c r="R5805" t="s">
        <v>46</v>
      </c>
      <c r="S5805" t="s">
        <v>47</v>
      </c>
      <c r="T5805" t="s">
        <v>48</v>
      </c>
      <c r="U5805" t="s">
        <v>10798</v>
      </c>
      <c r="V5805" t="s">
        <v>10465</v>
      </c>
      <c r="W5805" s="1">
        <v>43742</v>
      </c>
      <c r="X5805" s="2">
        <v>0.70000000000000007</v>
      </c>
      <c r="Y5805">
        <v>10</v>
      </c>
      <c r="Z5805">
        <v>2019</v>
      </c>
      <c r="AA5805" t="s">
        <v>51</v>
      </c>
      <c r="AB5805" t="s">
        <v>52</v>
      </c>
      <c r="AC5805" s="1">
        <v>43745</v>
      </c>
      <c r="AD5805">
        <v>10</v>
      </c>
      <c r="AE5805">
        <v>2019</v>
      </c>
      <c r="AF5805">
        <v>3</v>
      </c>
      <c r="AG5805" s="3" t="s">
        <v>6159</v>
      </c>
      <c r="AH5805" t="s">
        <v>54</v>
      </c>
      <c r="AI5805">
        <v>38.999659999999999</v>
      </c>
      <c r="AJ5805">
        <v>-94.549490000000006</v>
      </c>
      <c r="AK5805">
        <v>3196</v>
      </c>
      <c r="AL5805" t="s">
        <v>14470</v>
      </c>
    </row>
    <row r="5806" spans="1:38" ht="60" x14ac:dyDescent="0.25">
      <c r="A5806">
        <v>4704</v>
      </c>
      <c r="B5806">
        <v>2019175866</v>
      </c>
      <c r="C5806" t="s">
        <v>10432</v>
      </c>
      <c r="D5806" t="s">
        <v>77</v>
      </c>
      <c r="E5806" t="s">
        <v>39</v>
      </c>
      <c r="F5806">
        <v>64130</v>
      </c>
      <c r="G5806" t="s">
        <v>67</v>
      </c>
      <c r="H5806">
        <v>5</v>
      </c>
      <c r="I5806" t="s">
        <v>41</v>
      </c>
      <c r="J5806">
        <v>4440</v>
      </c>
      <c r="K5806" t="s">
        <v>10297</v>
      </c>
      <c r="M5806">
        <v>0</v>
      </c>
      <c r="N5806">
        <v>603</v>
      </c>
      <c r="O5806" t="s">
        <v>197</v>
      </c>
      <c r="P5806" t="s">
        <v>10436</v>
      </c>
      <c r="Q5806" t="s">
        <v>10300</v>
      </c>
      <c r="R5806" t="s">
        <v>46</v>
      </c>
      <c r="S5806" t="s">
        <v>47</v>
      </c>
      <c r="T5806" t="s">
        <v>10437</v>
      </c>
      <c r="U5806" t="s">
        <v>11181</v>
      </c>
      <c r="V5806" t="s">
        <v>917</v>
      </c>
      <c r="W5806" s="1">
        <v>43742</v>
      </c>
      <c r="X5806" s="2">
        <v>0.50277777777777777</v>
      </c>
      <c r="Y5806">
        <v>10</v>
      </c>
      <c r="Z5806">
        <v>2019</v>
      </c>
      <c r="AA5806" t="s">
        <v>51</v>
      </c>
      <c r="AB5806" t="s">
        <v>52</v>
      </c>
      <c r="AC5806" s="1">
        <v>43742</v>
      </c>
      <c r="AD5806">
        <v>10</v>
      </c>
      <c r="AE5806">
        <v>2019</v>
      </c>
      <c r="AF5806">
        <v>0</v>
      </c>
      <c r="AG5806" s="3" t="s">
        <v>10433</v>
      </c>
      <c r="AH5806" t="s">
        <v>54</v>
      </c>
      <c r="AI5806">
        <v>39.024019000000003</v>
      </c>
      <c r="AJ5806">
        <v>-94.550888</v>
      </c>
      <c r="AK5806">
        <v>36522</v>
      </c>
      <c r="AL5806" t="s">
        <v>14471</v>
      </c>
    </row>
    <row r="5807" spans="1:38" ht="75" x14ac:dyDescent="0.25">
      <c r="A5807">
        <v>4705</v>
      </c>
      <c r="B5807">
        <v>2019175674</v>
      </c>
      <c r="C5807" t="s">
        <v>14472</v>
      </c>
      <c r="D5807" t="s">
        <v>137</v>
      </c>
      <c r="E5807" t="s">
        <v>39</v>
      </c>
      <c r="F5807">
        <v>64128</v>
      </c>
      <c r="G5807" t="s">
        <v>40</v>
      </c>
      <c r="H5807">
        <v>3</v>
      </c>
      <c r="I5807" t="s">
        <v>8950</v>
      </c>
      <c r="J5807">
        <v>341</v>
      </c>
      <c r="K5807" t="s">
        <v>10297</v>
      </c>
      <c r="M5807">
        <v>3</v>
      </c>
      <c r="N5807">
        <v>467</v>
      </c>
      <c r="O5807" t="s">
        <v>10305</v>
      </c>
      <c r="P5807" t="s">
        <v>10306</v>
      </c>
      <c r="Q5807" t="s">
        <v>10300</v>
      </c>
      <c r="R5807" t="s">
        <v>46</v>
      </c>
      <c r="S5807" t="s">
        <v>47</v>
      </c>
      <c r="T5807" t="s">
        <v>48</v>
      </c>
      <c r="U5807" t="s">
        <v>10307</v>
      </c>
      <c r="V5807" t="s">
        <v>10302</v>
      </c>
      <c r="W5807" s="1">
        <v>43742</v>
      </c>
      <c r="X5807" s="2">
        <v>0.33611111111111108</v>
      </c>
      <c r="Y5807">
        <v>10</v>
      </c>
      <c r="Z5807">
        <v>2019</v>
      </c>
      <c r="AA5807" t="s">
        <v>51</v>
      </c>
      <c r="AB5807" t="s">
        <v>52</v>
      </c>
      <c r="AC5807" s="1">
        <v>43745</v>
      </c>
      <c r="AD5807">
        <v>10</v>
      </c>
      <c r="AE5807">
        <v>2019</v>
      </c>
      <c r="AF5807">
        <v>3</v>
      </c>
      <c r="AG5807" s="3" t="s">
        <v>14473</v>
      </c>
      <c r="AH5807" t="s">
        <v>54</v>
      </c>
      <c r="AI5807">
        <v>39.062086000000001</v>
      </c>
      <c r="AJ5807">
        <v>-94.552340999999998</v>
      </c>
      <c r="AK5807">
        <v>28593</v>
      </c>
      <c r="AL5807" t="s">
        <v>14474</v>
      </c>
    </row>
    <row r="5808" spans="1:38" ht="60" x14ac:dyDescent="0.25">
      <c r="A5808">
        <v>4706</v>
      </c>
      <c r="B5808">
        <v>2019175831</v>
      </c>
      <c r="C5808" t="s">
        <v>291</v>
      </c>
      <c r="D5808" t="s">
        <v>147</v>
      </c>
      <c r="E5808" t="s">
        <v>39</v>
      </c>
      <c r="F5808">
        <v>64127</v>
      </c>
      <c r="G5808" t="s">
        <v>40</v>
      </c>
      <c r="H5808">
        <v>3</v>
      </c>
      <c r="I5808" t="s">
        <v>41</v>
      </c>
      <c r="J5808">
        <v>4440</v>
      </c>
      <c r="K5808" t="s">
        <v>10297</v>
      </c>
      <c r="M5808">
        <v>3</v>
      </c>
      <c r="N5808">
        <v>467</v>
      </c>
      <c r="O5808" t="s">
        <v>10305</v>
      </c>
      <c r="P5808" t="s">
        <v>10306</v>
      </c>
      <c r="Q5808" t="s">
        <v>10300</v>
      </c>
      <c r="R5808" t="s">
        <v>46</v>
      </c>
      <c r="S5808" t="s">
        <v>47</v>
      </c>
      <c r="T5808" t="s">
        <v>48</v>
      </c>
      <c r="U5808" t="s">
        <v>10307</v>
      </c>
      <c r="V5808" t="s">
        <v>10302</v>
      </c>
      <c r="W5808" s="1">
        <v>43742</v>
      </c>
      <c r="X5808" s="2">
        <v>0.47638888888888892</v>
      </c>
      <c r="Y5808">
        <v>10</v>
      </c>
      <c r="Z5808">
        <v>2019</v>
      </c>
      <c r="AA5808" t="s">
        <v>51</v>
      </c>
      <c r="AB5808" t="s">
        <v>52</v>
      </c>
      <c r="AC5808" s="1">
        <v>43745</v>
      </c>
      <c r="AD5808">
        <v>10</v>
      </c>
      <c r="AE5808">
        <v>2019</v>
      </c>
      <c r="AF5808">
        <v>3</v>
      </c>
      <c r="AG5808" s="3" t="s">
        <v>292</v>
      </c>
      <c r="AH5808" t="s">
        <v>54</v>
      </c>
      <c r="AI5808">
        <v>39.088493</v>
      </c>
      <c r="AJ5808">
        <v>-94.532173999999998</v>
      </c>
      <c r="AK5808">
        <v>18366</v>
      </c>
      <c r="AL5808" t="s">
        <v>14475</v>
      </c>
    </row>
    <row r="5809" spans="1:38" ht="60" x14ac:dyDescent="0.25">
      <c r="A5809">
        <v>2031</v>
      </c>
      <c r="B5809">
        <v>2020000553</v>
      </c>
      <c r="C5809" t="s">
        <v>14476</v>
      </c>
      <c r="D5809" t="s">
        <v>81</v>
      </c>
      <c r="E5809" t="s">
        <v>39</v>
      </c>
      <c r="F5809">
        <v>64124</v>
      </c>
      <c r="G5809" t="s">
        <v>40</v>
      </c>
      <c r="H5809">
        <v>3</v>
      </c>
      <c r="I5809" t="s">
        <v>41</v>
      </c>
      <c r="J5809">
        <v>4440</v>
      </c>
      <c r="K5809" t="s">
        <v>10297</v>
      </c>
      <c r="M5809">
        <v>28</v>
      </c>
      <c r="N5809">
        <v>29</v>
      </c>
      <c r="O5809" t="s">
        <v>10329</v>
      </c>
      <c r="P5809" t="s">
        <v>10330</v>
      </c>
      <c r="Q5809" t="s">
        <v>10300</v>
      </c>
      <c r="R5809" t="s">
        <v>46</v>
      </c>
      <c r="S5809" t="s">
        <v>47</v>
      </c>
      <c r="T5809" t="s">
        <v>10331</v>
      </c>
      <c r="U5809" t="s">
        <v>10332</v>
      </c>
      <c r="V5809" t="s">
        <v>10333</v>
      </c>
      <c r="W5809" s="1">
        <v>43832</v>
      </c>
      <c r="X5809" s="2">
        <v>0.58888888888888891</v>
      </c>
      <c r="Y5809">
        <v>1</v>
      </c>
      <c r="Z5809">
        <v>2020</v>
      </c>
      <c r="AA5809" t="s">
        <v>51</v>
      </c>
      <c r="AB5809" t="s">
        <v>96</v>
      </c>
      <c r="AC5809" s="1">
        <v>43860</v>
      </c>
      <c r="AD5809">
        <v>1</v>
      </c>
      <c r="AE5809">
        <v>2020</v>
      </c>
      <c r="AF5809">
        <v>28</v>
      </c>
      <c r="AG5809" s="3" t="s">
        <v>14477</v>
      </c>
      <c r="AH5809" t="s">
        <v>54</v>
      </c>
      <c r="AI5809">
        <v>39.103588000000002</v>
      </c>
      <c r="AJ5809">
        <v>-94.545073000000002</v>
      </c>
      <c r="AK5809">
        <v>10258</v>
      </c>
      <c r="AL5809" t="s">
        <v>14478</v>
      </c>
    </row>
    <row r="5810" spans="1:38" ht="60" x14ac:dyDescent="0.25">
      <c r="A5810">
        <v>913</v>
      </c>
      <c r="B5810">
        <v>2020018192</v>
      </c>
      <c r="C5810" t="s">
        <v>14479</v>
      </c>
      <c r="D5810" t="s">
        <v>180</v>
      </c>
      <c r="E5810" t="s">
        <v>39</v>
      </c>
      <c r="F5810">
        <v>64128</v>
      </c>
      <c r="G5810" t="s">
        <v>40</v>
      </c>
      <c r="H5810">
        <v>3</v>
      </c>
      <c r="I5810" t="s">
        <v>41</v>
      </c>
      <c r="J5810">
        <v>4440</v>
      </c>
      <c r="K5810" t="s">
        <v>10297</v>
      </c>
      <c r="M5810">
        <v>0</v>
      </c>
      <c r="N5810">
        <v>603</v>
      </c>
      <c r="O5810" t="s">
        <v>10298</v>
      </c>
      <c r="P5810" t="s">
        <v>10299</v>
      </c>
      <c r="Q5810" t="s">
        <v>10300</v>
      </c>
      <c r="R5810" t="s">
        <v>46</v>
      </c>
      <c r="S5810" t="s">
        <v>47</v>
      </c>
      <c r="T5810" t="s">
        <v>48</v>
      </c>
      <c r="U5810" t="s">
        <v>10301</v>
      </c>
      <c r="V5810" t="s">
        <v>10302</v>
      </c>
      <c r="W5810" s="1">
        <v>43867</v>
      </c>
      <c r="X5810" s="2">
        <v>0.32777777777777778</v>
      </c>
      <c r="Y5810">
        <v>2</v>
      </c>
      <c r="Z5810">
        <v>2020</v>
      </c>
      <c r="AA5810" t="s">
        <v>51</v>
      </c>
      <c r="AB5810" t="s">
        <v>52</v>
      </c>
      <c r="AC5810" s="1">
        <v>43867</v>
      </c>
      <c r="AD5810">
        <v>2</v>
      </c>
      <c r="AE5810">
        <v>2020</v>
      </c>
      <c r="AF5810">
        <v>0</v>
      </c>
      <c r="AG5810" s="3" t="s">
        <v>14480</v>
      </c>
      <c r="AH5810" t="s">
        <v>54</v>
      </c>
      <c r="AI5810">
        <v>39.072111999999997</v>
      </c>
      <c r="AJ5810">
        <v>-94.544247999999996</v>
      </c>
      <c r="AK5810">
        <v>24945</v>
      </c>
      <c r="AL5810" t="s">
        <v>14481</v>
      </c>
    </row>
    <row r="5811" spans="1:38" ht="75" x14ac:dyDescent="0.25">
      <c r="A5811">
        <v>911</v>
      </c>
      <c r="B5811">
        <v>2020018406</v>
      </c>
      <c r="C5811" t="s">
        <v>14482</v>
      </c>
      <c r="D5811" t="s">
        <v>147</v>
      </c>
      <c r="E5811" t="s">
        <v>39</v>
      </c>
      <c r="F5811">
        <v>64127</v>
      </c>
      <c r="G5811" t="s">
        <v>40</v>
      </c>
      <c r="H5811">
        <v>3</v>
      </c>
      <c r="I5811" t="s">
        <v>41</v>
      </c>
      <c r="J5811">
        <v>4440</v>
      </c>
      <c r="K5811" t="s">
        <v>10297</v>
      </c>
      <c r="M5811">
        <v>1</v>
      </c>
      <c r="N5811">
        <v>1102</v>
      </c>
      <c r="O5811" t="s">
        <v>10298</v>
      </c>
      <c r="P5811" t="s">
        <v>10299</v>
      </c>
      <c r="Q5811" t="s">
        <v>10300</v>
      </c>
      <c r="R5811" t="s">
        <v>46</v>
      </c>
      <c r="S5811" t="s">
        <v>47</v>
      </c>
      <c r="T5811" t="s">
        <v>48</v>
      </c>
      <c r="U5811" t="s">
        <v>10301</v>
      </c>
      <c r="V5811" t="s">
        <v>10302</v>
      </c>
      <c r="W5811" s="1">
        <v>43867</v>
      </c>
      <c r="X5811" s="2">
        <v>0.45833333333333331</v>
      </c>
      <c r="Y5811">
        <v>2</v>
      </c>
      <c r="Z5811">
        <v>2020</v>
      </c>
      <c r="AA5811" t="s">
        <v>51</v>
      </c>
      <c r="AB5811" t="s">
        <v>52</v>
      </c>
      <c r="AC5811" s="1">
        <v>43868</v>
      </c>
      <c r="AD5811">
        <v>2</v>
      </c>
      <c r="AE5811">
        <v>2020</v>
      </c>
      <c r="AF5811">
        <v>1</v>
      </c>
      <c r="AG5811" s="3" t="s">
        <v>14483</v>
      </c>
      <c r="AH5811" t="s">
        <v>54</v>
      </c>
      <c r="AI5811">
        <v>39.085534000000003</v>
      </c>
      <c r="AJ5811">
        <v>-94.539739999999995</v>
      </c>
      <c r="AK5811">
        <v>15065</v>
      </c>
      <c r="AL5811" t="s">
        <v>14484</v>
      </c>
    </row>
    <row r="5812" spans="1:38" ht="60" x14ac:dyDescent="0.25">
      <c r="A5812">
        <v>910</v>
      </c>
      <c r="B5812">
        <v>2020018426</v>
      </c>
      <c r="C5812" t="s">
        <v>10526</v>
      </c>
      <c r="D5812" t="s">
        <v>176</v>
      </c>
      <c r="E5812" t="s">
        <v>39</v>
      </c>
      <c r="F5812">
        <v>64127</v>
      </c>
      <c r="G5812" t="s">
        <v>40</v>
      </c>
      <c r="H5812">
        <v>3</v>
      </c>
      <c r="I5812" t="s">
        <v>41</v>
      </c>
      <c r="J5812">
        <v>4440</v>
      </c>
      <c r="K5812" t="s">
        <v>10297</v>
      </c>
      <c r="M5812">
        <v>1</v>
      </c>
      <c r="N5812">
        <v>1102</v>
      </c>
      <c r="O5812" t="s">
        <v>10298</v>
      </c>
      <c r="P5812" t="s">
        <v>10299</v>
      </c>
      <c r="Q5812" t="s">
        <v>10300</v>
      </c>
      <c r="R5812" t="s">
        <v>46</v>
      </c>
      <c r="S5812" t="s">
        <v>47</v>
      </c>
      <c r="T5812" t="s">
        <v>48</v>
      </c>
      <c r="U5812" t="s">
        <v>10301</v>
      </c>
      <c r="V5812" t="s">
        <v>10302</v>
      </c>
      <c r="W5812" s="1">
        <v>43867</v>
      </c>
      <c r="X5812" s="2">
        <v>0.47013888888888888</v>
      </c>
      <c r="Y5812">
        <v>2</v>
      </c>
      <c r="Z5812">
        <v>2020</v>
      </c>
      <c r="AA5812" t="s">
        <v>51</v>
      </c>
      <c r="AB5812" t="s">
        <v>52</v>
      </c>
      <c r="AC5812" s="1">
        <v>43868</v>
      </c>
      <c r="AD5812">
        <v>2</v>
      </c>
      <c r="AE5812">
        <v>2020</v>
      </c>
      <c r="AF5812">
        <v>1</v>
      </c>
      <c r="AG5812" s="3" t="s">
        <v>10527</v>
      </c>
      <c r="AH5812" t="s">
        <v>54</v>
      </c>
      <c r="AI5812">
        <v>39.101045999999997</v>
      </c>
      <c r="AJ5812">
        <v>-94.537761000000003</v>
      </c>
      <c r="AK5812">
        <v>10033</v>
      </c>
      <c r="AL5812" t="s">
        <v>14485</v>
      </c>
    </row>
    <row r="5813" spans="1:38" ht="75" x14ac:dyDescent="0.25">
      <c r="A5813">
        <v>909</v>
      </c>
      <c r="B5813">
        <v>2020018340</v>
      </c>
      <c r="C5813" t="s">
        <v>14041</v>
      </c>
      <c r="D5813" t="s">
        <v>38</v>
      </c>
      <c r="E5813" t="s">
        <v>39</v>
      </c>
      <c r="F5813">
        <v>64128</v>
      </c>
      <c r="G5813" t="s">
        <v>40</v>
      </c>
      <c r="H5813">
        <v>3</v>
      </c>
      <c r="I5813" t="s">
        <v>41</v>
      </c>
      <c r="J5813">
        <v>4440</v>
      </c>
      <c r="K5813" t="s">
        <v>10297</v>
      </c>
      <c r="M5813">
        <v>1</v>
      </c>
      <c r="N5813">
        <v>1102</v>
      </c>
      <c r="O5813" t="s">
        <v>10298</v>
      </c>
      <c r="P5813" t="s">
        <v>10299</v>
      </c>
      <c r="Q5813" t="s">
        <v>10300</v>
      </c>
      <c r="R5813" t="s">
        <v>46</v>
      </c>
      <c r="S5813" t="s">
        <v>47</v>
      </c>
      <c r="T5813" t="s">
        <v>48</v>
      </c>
      <c r="U5813" t="s">
        <v>10301</v>
      </c>
      <c r="V5813" t="s">
        <v>10302</v>
      </c>
      <c r="W5813" s="1">
        <v>43867</v>
      </c>
      <c r="X5813" s="2">
        <v>0.42291666666666666</v>
      </c>
      <c r="Y5813">
        <v>2</v>
      </c>
      <c r="Z5813">
        <v>2020</v>
      </c>
      <c r="AA5813" t="s">
        <v>51</v>
      </c>
      <c r="AB5813" t="s">
        <v>52</v>
      </c>
      <c r="AC5813" s="1">
        <v>43868</v>
      </c>
      <c r="AD5813">
        <v>2</v>
      </c>
      <c r="AE5813">
        <v>2020</v>
      </c>
      <c r="AF5813">
        <v>1</v>
      </c>
      <c r="AG5813" s="3" t="s">
        <v>14042</v>
      </c>
      <c r="AH5813" t="s">
        <v>54</v>
      </c>
      <c r="AI5813">
        <v>39.057625999999999</v>
      </c>
      <c r="AJ5813">
        <v>-94.539289999999994</v>
      </c>
      <c r="AK5813">
        <v>28298</v>
      </c>
      <c r="AL5813" t="s">
        <v>14486</v>
      </c>
    </row>
    <row r="5814" spans="1:38" ht="60" x14ac:dyDescent="0.25">
      <c r="A5814">
        <v>908</v>
      </c>
      <c r="B5814">
        <v>2020018770</v>
      </c>
      <c r="C5814" t="s">
        <v>14487</v>
      </c>
      <c r="D5814" t="s">
        <v>123</v>
      </c>
      <c r="E5814" t="s">
        <v>39</v>
      </c>
      <c r="F5814">
        <v>64130</v>
      </c>
      <c r="G5814" t="s">
        <v>40</v>
      </c>
      <c r="H5814">
        <v>3</v>
      </c>
      <c r="I5814" t="s">
        <v>41</v>
      </c>
      <c r="J5814">
        <v>4440</v>
      </c>
      <c r="K5814" t="s">
        <v>10297</v>
      </c>
      <c r="M5814">
        <v>180</v>
      </c>
      <c r="N5814">
        <v>424</v>
      </c>
      <c r="O5814" t="s">
        <v>10323</v>
      </c>
      <c r="P5814" t="s">
        <v>10324</v>
      </c>
      <c r="Q5814" t="s">
        <v>10300</v>
      </c>
      <c r="R5814" t="s">
        <v>46</v>
      </c>
      <c r="S5814" t="s">
        <v>47</v>
      </c>
      <c r="T5814" t="s">
        <v>547</v>
      </c>
      <c r="U5814" t="s">
        <v>548</v>
      </c>
      <c r="V5814" t="s">
        <v>10470</v>
      </c>
      <c r="W5814" s="1">
        <v>43867</v>
      </c>
      <c r="X5814" s="2">
        <v>0.68541666666666667</v>
      </c>
      <c r="Y5814">
        <v>2</v>
      </c>
      <c r="Z5814">
        <v>2020</v>
      </c>
      <c r="AA5814" t="s">
        <v>266</v>
      </c>
      <c r="AB5814" t="s">
        <v>96</v>
      </c>
      <c r="AG5814" s="3" t="s">
        <v>14488</v>
      </c>
      <c r="AH5814" t="s">
        <v>54</v>
      </c>
      <c r="AI5814">
        <v>39.052877000000002</v>
      </c>
      <c r="AJ5814">
        <v>-94.534436999999997</v>
      </c>
      <c r="AK5814">
        <v>31632</v>
      </c>
      <c r="AL5814" t="s">
        <v>14489</v>
      </c>
    </row>
    <row r="5815" spans="1:38" ht="60" x14ac:dyDescent="0.25">
      <c r="A5815">
        <v>907</v>
      </c>
      <c r="B5815">
        <v>2020018491</v>
      </c>
      <c r="C5815" t="s">
        <v>14490</v>
      </c>
      <c r="D5815" t="s">
        <v>137</v>
      </c>
      <c r="E5815" t="s">
        <v>39</v>
      </c>
      <c r="F5815">
        <v>64128</v>
      </c>
      <c r="G5815" t="s">
        <v>40</v>
      </c>
      <c r="H5815">
        <v>3</v>
      </c>
      <c r="I5815" t="s">
        <v>41</v>
      </c>
      <c r="J5815">
        <v>4440</v>
      </c>
      <c r="K5815" t="s">
        <v>10297</v>
      </c>
      <c r="M5815">
        <v>5</v>
      </c>
      <c r="N5815">
        <v>258</v>
      </c>
      <c r="O5815" t="s">
        <v>10323</v>
      </c>
      <c r="P5815" t="s">
        <v>10324</v>
      </c>
      <c r="Q5815" t="s">
        <v>10300</v>
      </c>
      <c r="R5815" t="s">
        <v>46</v>
      </c>
      <c r="S5815" t="s">
        <v>47</v>
      </c>
      <c r="T5815" t="s">
        <v>547</v>
      </c>
      <c r="U5815" t="s">
        <v>548</v>
      </c>
      <c r="V5815" t="s">
        <v>10470</v>
      </c>
      <c r="W5815" s="1">
        <v>43867</v>
      </c>
      <c r="X5815" s="2">
        <v>0.52083333333333337</v>
      </c>
      <c r="Y5815">
        <v>2</v>
      </c>
      <c r="Z5815">
        <v>2020</v>
      </c>
      <c r="AA5815" t="s">
        <v>51</v>
      </c>
      <c r="AB5815" t="s">
        <v>52</v>
      </c>
      <c r="AC5815" s="1">
        <v>43872</v>
      </c>
      <c r="AD5815">
        <v>2</v>
      </c>
      <c r="AE5815">
        <v>2020</v>
      </c>
      <c r="AF5815">
        <v>5</v>
      </c>
      <c r="AG5815" s="3" t="s">
        <v>14491</v>
      </c>
      <c r="AH5815" t="s">
        <v>54</v>
      </c>
      <c r="AI5815">
        <v>39.056244</v>
      </c>
      <c r="AJ5815">
        <v>-94.546250000000001</v>
      </c>
      <c r="AK5815">
        <v>260017</v>
      </c>
      <c r="AL5815" t="s">
        <v>14492</v>
      </c>
    </row>
    <row r="5816" spans="1:38" ht="60" x14ac:dyDescent="0.25">
      <c r="A5816">
        <v>906</v>
      </c>
      <c r="B5816">
        <v>2020018835</v>
      </c>
      <c r="C5816" t="s">
        <v>14272</v>
      </c>
      <c r="D5816" t="s">
        <v>236</v>
      </c>
      <c r="E5816" t="s">
        <v>39</v>
      </c>
      <c r="F5816">
        <v>64106</v>
      </c>
      <c r="G5816" t="s">
        <v>82</v>
      </c>
      <c r="H5816">
        <v>4</v>
      </c>
      <c r="I5816" t="s">
        <v>41</v>
      </c>
      <c r="J5816">
        <v>4440</v>
      </c>
      <c r="K5816" t="s">
        <v>10297</v>
      </c>
      <c r="M5816">
        <v>36</v>
      </c>
      <c r="N5816">
        <v>18</v>
      </c>
      <c r="O5816" t="s">
        <v>10329</v>
      </c>
      <c r="P5816" t="s">
        <v>10330</v>
      </c>
      <c r="Q5816" t="s">
        <v>10300</v>
      </c>
      <c r="R5816" t="s">
        <v>46</v>
      </c>
      <c r="S5816" t="s">
        <v>2559</v>
      </c>
      <c r="T5816" t="s">
        <v>3762</v>
      </c>
      <c r="U5816" t="s">
        <v>10344</v>
      </c>
      <c r="V5816" t="s">
        <v>10345</v>
      </c>
      <c r="W5816" s="1">
        <v>43867</v>
      </c>
      <c r="X5816" s="2">
        <v>0.7284722222222223</v>
      </c>
      <c r="Y5816">
        <v>2</v>
      </c>
      <c r="Z5816">
        <v>2020</v>
      </c>
      <c r="AA5816" t="s">
        <v>51</v>
      </c>
      <c r="AB5816" t="s">
        <v>52</v>
      </c>
      <c r="AC5816" s="1">
        <v>43903</v>
      </c>
      <c r="AD5816">
        <v>3</v>
      </c>
      <c r="AE5816">
        <v>2020</v>
      </c>
      <c r="AF5816">
        <v>36</v>
      </c>
      <c r="AG5816" s="3" t="s">
        <v>14273</v>
      </c>
      <c r="AH5816" t="s">
        <v>54</v>
      </c>
      <c r="AI5816">
        <v>39.108905999999998</v>
      </c>
      <c r="AJ5816">
        <v>-94.576286999999994</v>
      </c>
      <c r="AK5816">
        <v>39285</v>
      </c>
      <c r="AL5816" t="s">
        <v>14493</v>
      </c>
    </row>
    <row r="5817" spans="1:38" ht="60" x14ac:dyDescent="0.25">
      <c r="A5817">
        <v>905</v>
      </c>
      <c r="B5817">
        <v>2020018515</v>
      </c>
      <c r="C5817" t="s">
        <v>14494</v>
      </c>
      <c r="D5817" t="s">
        <v>1035</v>
      </c>
      <c r="E5817" t="s">
        <v>39</v>
      </c>
      <c r="F5817">
        <v>64128</v>
      </c>
      <c r="G5817" t="s">
        <v>40</v>
      </c>
      <c r="H5817">
        <v>3</v>
      </c>
      <c r="I5817" t="s">
        <v>41</v>
      </c>
      <c r="J5817">
        <v>4440</v>
      </c>
      <c r="K5817" t="s">
        <v>10297</v>
      </c>
      <c r="M5817">
        <v>5</v>
      </c>
      <c r="N5817">
        <v>258</v>
      </c>
      <c r="O5817" t="s">
        <v>10329</v>
      </c>
      <c r="P5817" t="s">
        <v>10330</v>
      </c>
      <c r="Q5817" t="s">
        <v>10300</v>
      </c>
      <c r="R5817" t="s">
        <v>46</v>
      </c>
      <c r="S5817" t="s">
        <v>47</v>
      </c>
      <c r="T5817" t="s">
        <v>10331</v>
      </c>
      <c r="U5817" t="s">
        <v>10332</v>
      </c>
      <c r="V5817" t="s">
        <v>10333</v>
      </c>
      <c r="W5817" s="1">
        <v>43867</v>
      </c>
      <c r="X5817" s="2">
        <v>0.54027777777777775</v>
      </c>
      <c r="Y5817">
        <v>2</v>
      </c>
      <c r="Z5817">
        <v>2020</v>
      </c>
      <c r="AA5817" t="s">
        <v>51</v>
      </c>
      <c r="AB5817" t="s">
        <v>52</v>
      </c>
      <c r="AC5817" s="1">
        <v>43872</v>
      </c>
      <c r="AD5817">
        <v>2</v>
      </c>
      <c r="AE5817">
        <v>2020</v>
      </c>
      <c r="AF5817">
        <v>5</v>
      </c>
      <c r="AG5817" s="3" t="s">
        <v>14495</v>
      </c>
      <c r="AH5817" t="s">
        <v>54</v>
      </c>
      <c r="AI5817">
        <v>39.061354999999999</v>
      </c>
      <c r="AJ5817">
        <v>-94.519839000000005</v>
      </c>
      <c r="AK5817">
        <v>30887</v>
      </c>
      <c r="AL5817" t="s">
        <v>14496</v>
      </c>
    </row>
    <row r="5818" spans="1:38" ht="75" x14ac:dyDescent="0.25">
      <c r="A5818">
        <v>912</v>
      </c>
      <c r="B5818">
        <v>2020018177</v>
      </c>
      <c r="C5818" t="s">
        <v>14036</v>
      </c>
      <c r="D5818" t="s">
        <v>38</v>
      </c>
      <c r="E5818" t="s">
        <v>39</v>
      </c>
      <c r="F5818">
        <v>64128</v>
      </c>
      <c r="G5818" t="s">
        <v>40</v>
      </c>
      <c r="H5818">
        <v>3</v>
      </c>
      <c r="I5818" t="s">
        <v>41</v>
      </c>
      <c r="J5818">
        <v>4440</v>
      </c>
      <c r="K5818" t="s">
        <v>10297</v>
      </c>
      <c r="M5818">
        <v>0</v>
      </c>
      <c r="N5818">
        <v>603</v>
      </c>
      <c r="O5818" t="s">
        <v>10298</v>
      </c>
      <c r="P5818" t="s">
        <v>10299</v>
      </c>
      <c r="Q5818" t="s">
        <v>10300</v>
      </c>
      <c r="R5818" t="s">
        <v>46</v>
      </c>
      <c r="S5818" t="s">
        <v>47</v>
      </c>
      <c r="T5818" t="s">
        <v>48</v>
      </c>
      <c r="U5818" t="s">
        <v>10301</v>
      </c>
      <c r="V5818" t="s">
        <v>10302</v>
      </c>
      <c r="W5818" s="1">
        <v>43867</v>
      </c>
      <c r="X5818" s="2">
        <v>0.30486111111111108</v>
      </c>
      <c r="Y5818">
        <v>2</v>
      </c>
      <c r="Z5818">
        <v>2020</v>
      </c>
      <c r="AA5818" t="s">
        <v>51</v>
      </c>
      <c r="AB5818" t="s">
        <v>52</v>
      </c>
      <c r="AC5818" s="1">
        <v>43867</v>
      </c>
      <c r="AD5818">
        <v>2</v>
      </c>
      <c r="AE5818">
        <v>2020</v>
      </c>
      <c r="AF5818">
        <v>0</v>
      </c>
      <c r="AG5818" s="3" t="s">
        <v>14037</v>
      </c>
      <c r="AH5818" t="s">
        <v>54</v>
      </c>
      <c r="AI5818">
        <v>39.065069999999999</v>
      </c>
      <c r="AJ5818">
        <v>-94.535000999999994</v>
      </c>
      <c r="AK5818">
        <v>26302</v>
      </c>
      <c r="AL5818" t="s">
        <v>14497</v>
      </c>
    </row>
    <row r="5819" spans="1:38" ht="60" x14ac:dyDescent="0.25">
      <c r="A5819">
        <v>4488</v>
      </c>
      <c r="B5819">
        <v>2019178444</v>
      </c>
      <c r="C5819" t="s">
        <v>13156</v>
      </c>
      <c r="D5819" t="s">
        <v>81</v>
      </c>
      <c r="E5819" t="s">
        <v>39</v>
      </c>
      <c r="F5819">
        <v>64127</v>
      </c>
      <c r="G5819" t="s">
        <v>40</v>
      </c>
      <c r="H5819">
        <v>3</v>
      </c>
      <c r="I5819" t="s">
        <v>41</v>
      </c>
      <c r="J5819">
        <v>4440</v>
      </c>
      <c r="K5819" t="s">
        <v>10297</v>
      </c>
      <c r="M5819">
        <v>1</v>
      </c>
      <c r="N5819">
        <v>1102</v>
      </c>
      <c r="O5819" t="s">
        <v>10329</v>
      </c>
      <c r="P5819" t="s">
        <v>10330</v>
      </c>
      <c r="Q5819" t="s">
        <v>10300</v>
      </c>
      <c r="R5819" t="s">
        <v>46</v>
      </c>
      <c r="S5819" t="s">
        <v>47</v>
      </c>
      <c r="T5819" t="s">
        <v>10352</v>
      </c>
      <c r="U5819" t="s">
        <v>10353</v>
      </c>
      <c r="V5819" t="s">
        <v>10354</v>
      </c>
      <c r="W5819" s="1">
        <v>43748</v>
      </c>
      <c r="X5819" s="2">
        <v>0.6743055555555556</v>
      </c>
      <c r="Y5819">
        <v>10</v>
      </c>
      <c r="Z5819">
        <v>2019</v>
      </c>
      <c r="AA5819" t="s">
        <v>51</v>
      </c>
      <c r="AB5819" t="s">
        <v>52</v>
      </c>
      <c r="AC5819" s="1">
        <v>43749</v>
      </c>
      <c r="AD5819">
        <v>10</v>
      </c>
      <c r="AE5819">
        <v>2019</v>
      </c>
      <c r="AF5819">
        <v>1</v>
      </c>
      <c r="AG5819" s="3" t="s">
        <v>13157</v>
      </c>
      <c r="AH5819" t="s">
        <v>54</v>
      </c>
      <c r="AI5819">
        <v>39.100614</v>
      </c>
      <c r="AJ5819">
        <v>-94.546751999999998</v>
      </c>
      <c r="AK5819">
        <v>10862</v>
      </c>
      <c r="AL5819" t="s">
        <v>14498</v>
      </c>
    </row>
    <row r="5820" spans="1:38" ht="60" x14ac:dyDescent="0.25">
      <c r="A5820">
        <v>2606</v>
      </c>
      <c r="B5820">
        <v>2019205206</v>
      </c>
      <c r="C5820" t="s">
        <v>14499</v>
      </c>
      <c r="D5820" t="s">
        <v>81</v>
      </c>
      <c r="E5820" t="s">
        <v>39</v>
      </c>
      <c r="F5820">
        <v>64127</v>
      </c>
      <c r="G5820" t="s">
        <v>82</v>
      </c>
      <c r="H5820">
        <v>3</v>
      </c>
      <c r="I5820" t="s">
        <v>322</v>
      </c>
      <c r="J5820">
        <v>1030</v>
      </c>
      <c r="K5820" t="s">
        <v>10297</v>
      </c>
      <c r="M5820">
        <v>3</v>
      </c>
      <c r="N5820">
        <v>467</v>
      </c>
      <c r="O5820" t="s">
        <v>10305</v>
      </c>
      <c r="P5820" t="s">
        <v>10306</v>
      </c>
      <c r="Q5820" t="s">
        <v>10300</v>
      </c>
      <c r="R5820" t="s">
        <v>46</v>
      </c>
      <c r="S5820" t="s">
        <v>47</v>
      </c>
      <c r="T5820" t="s">
        <v>48</v>
      </c>
      <c r="U5820" t="s">
        <v>10307</v>
      </c>
      <c r="V5820" t="s">
        <v>10302</v>
      </c>
      <c r="W5820" s="1">
        <v>43816</v>
      </c>
      <c r="X5820" s="2">
        <v>0.8833333333333333</v>
      </c>
      <c r="Y5820">
        <v>12</v>
      </c>
      <c r="Z5820">
        <v>2019</v>
      </c>
      <c r="AA5820" t="s">
        <v>51</v>
      </c>
      <c r="AB5820" t="s">
        <v>96</v>
      </c>
      <c r="AC5820" s="1">
        <v>43819</v>
      </c>
      <c r="AD5820">
        <v>12</v>
      </c>
      <c r="AE5820">
        <v>2019</v>
      </c>
      <c r="AF5820">
        <v>3</v>
      </c>
      <c r="AG5820" s="3" t="s">
        <v>14500</v>
      </c>
      <c r="AH5820" t="s">
        <v>54</v>
      </c>
      <c r="AI5820">
        <v>39.098339000000003</v>
      </c>
      <c r="AJ5820">
        <v>-94.555223999999995</v>
      </c>
      <c r="AK5820">
        <v>12329</v>
      </c>
      <c r="AL5820" t="s">
        <v>14501</v>
      </c>
    </row>
    <row r="5821" spans="1:38" ht="60" x14ac:dyDescent="0.25">
      <c r="A5821">
        <v>4768</v>
      </c>
      <c r="B5821">
        <v>2019175387</v>
      </c>
      <c r="C5821" t="s">
        <v>14502</v>
      </c>
      <c r="D5821" t="s">
        <v>137</v>
      </c>
      <c r="E5821" t="s">
        <v>39</v>
      </c>
      <c r="F5821">
        <v>64128</v>
      </c>
      <c r="G5821" t="s">
        <v>40</v>
      </c>
      <c r="H5821">
        <v>3</v>
      </c>
      <c r="I5821" t="s">
        <v>41</v>
      </c>
      <c r="J5821">
        <v>4440</v>
      </c>
      <c r="K5821" t="s">
        <v>10297</v>
      </c>
      <c r="M5821">
        <v>27</v>
      </c>
      <c r="N5821">
        <v>65</v>
      </c>
      <c r="O5821" t="s">
        <v>10329</v>
      </c>
      <c r="P5821" t="s">
        <v>10330</v>
      </c>
      <c r="Q5821" t="s">
        <v>10300</v>
      </c>
      <c r="R5821" t="s">
        <v>46</v>
      </c>
      <c r="S5821" t="s">
        <v>47</v>
      </c>
      <c r="T5821" t="s">
        <v>10352</v>
      </c>
      <c r="U5821" t="s">
        <v>10353</v>
      </c>
      <c r="V5821" t="s">
        <v>10354</v>
      </c>
      <c r="W5821" s="1">
        <v>43741</v>
      </c>
      <c r="X5821" s="2">
        <v>0.56736111111111109</v>
      </c>
      <c r="Y5821">
        <v>10</v>
      </c>
      <c r="Z5821">
        <v>2019</v>
      </c>
      <c r="AA5821" t="s">
        <v>51</v>
      </c>
      <c r="AB5821" t="s">
        <v>96</v>
      </c>
      <c r="AC5821" s="1">
        <v>43768</v>
      </c>
      <c r="AD5821">
        <v>10</v>
      </c>
      <c r="AE5821">
        <v>2019</v>
      </c>
      <c r="AF5821">
        <v>27</v>
      </c>
      <c r="AG5821" s="3" t="s">
        <v>14503</v>
      </c>
      <c r="AH5821" t="s">
        <v>54</v>
      </c>
      <c r="AI5821">
        <v>39.056387999999998</v>
      </c>
      <c r="AJ5821">
        <v>-94.546242000000007</v>
      </c>
      <c r="AK5821">
        <v>29318</v>
      </c>
      <c r="AL5821" t="s">
        <v>14504</v>
      </c>
    </row>
    <row r="5822" spans="1:38" ht="60" x14ac:dyDescent="0.25">
      <c r="A5822">
        <v>853</v>
      </c>
      <c r="B5822">
        <v>2020019460</v>
      </c>
      <c r="C5822" t="s">
        <v>14232</v>
      </c>
      <c r="D5822" t="s">
        <v>137</v>
      </c>
      <c r="E5822" t="s">
        <v>39</v>
      </c>
      <c r="F5822">
        <v>64128</v>
      </c>
      <c r="G5822" t="s">
        <v>40</v>
      </c>
      <c r="H5822">
        <v>3</v>
      </c>
      <c r="I5822" t="s">
        <v>41</v>
      </c>
      <c r="J5822">
        <v>4440</v>
      </c>
      <c r="K5822" t="s">
        <v>10297</v>
      </c>
      <c r="M5822">
        <v>1</v>
      </c>
      <c r="N5822">
        <v>1102</v>
      </c>
      <c r="O5822" t="s">
        <v>10298</v>
      </c>
      <c r="P5822" t="s">
        <v>10299</v>
      </c>
      <c r="Q5822" t="s">
        <v>10300</v>
      </c>
      <c r="R5822" t="s">
        <v>46</v>
      </c>
      <c r="S5822" t="s">
        <v>47</v>
      </c>
      <c r="T5822" t="s">
        <v>48</v>
      </c>
      <c r="U5822" t="s">
        <v>10301</v>
      </c>
      <c r="V5822" t="s">
        <v>10302</v>
      </c>
      <c r="W5822" s="1">
        <v>43868</v>
      </c>
      <c r="X5822" s="2">
        <v>0.69930555555555562</v>
      </c>
      <c r="Y5822">
        <v>2</v>
      </c>
      <c r="Z5822">
        <v>2020</v>
      </c>
      <c r="AA5822" t="s">
        <v>51</v>
      </c>
      <c r="AB5822" t="s">
        <v>52</v>
      </c>
      <c r="AC5822" s="1">
        <v>43869</v>
      </c>
      <c r="AD5822">
        <v>2</v>
      </c>
      <c r="AE5822">
        <v>2020</v>
      </c>
      <c r="AF5822">
        <v>1</v>
      </c>
      <c r="AG5822" s="3" t="s">
        <v>14233</v>
      </c>
      <c r="AH5822" t="s">
        <v>54</v>
      </c>
      <c r="AI5822">
        <v>39.063676000000001</v>
      </c>
      <c r="AJ5822">
        <v>-94.546683999999999</v>
      </c>
      <c r="AK5822">
        <v>25765</v>
      </c>
      <c r="AL5822" t="s">
        <v>14505</v>
      </c>
    </row>
    <row r="5823" spans="1:38" ht="60" x14ac:dyDescent="0.25">
      <c r="A5823">
        <v>852</v>
      </c>
      <c r="B5823">
        <v>2020019400</v>
      </c>
      <c r="C5823" t="s">
        <v>11331</v>
      </c>
      <c r="D5823" t="s">
        <v>100</v>
      </c>
      <c r="E5823" t="s">
        <v>39</v>
      </c>
      <c r="F5823">
        <v>64126</v>
      </c>
      <c r="G5823" t="s">
        <v>40</v>
      </c>
      <c r="H5823">
        <v>4</v>
      </c>
      <c r="I5823" t="s">
        <v>41</v>
      </c>
      <c r="J5823">
        <v>4440</v>
      </c>
      <c r="K5823" t="s">
        <v>10297</v>
      </c>
      <c r="M5823">
        <v>3</v>
      </c>
      <c r="N5823">
        <v>467</v>
      </c>
      <c r="O5823" t="s">
        <v>10298</v>
      </c>
      <c r="P5823" t="s">
        <v>10299</v>
      </c>
      <c r="Q5823" t="s">
        <v>10300</v>
      </c>
      <c r="R5823" t="s">
        <v>46</v>
      </c>
      <c r="S5823" t="s">
        <v>47</v>
      </c>
      <c r="T5823" t="s">
        <v>48</v>
      </c>
      <c r="U5823" t="s">
        <v>10301</v>
      </c>
      <c r="V5823" t="s">
        <v>10302</v>
      </c>
      <c r="W5823" s="1">
        <v>43868</v>
      </c>
      <c r="X5823" s="2">
        <v>0.64722222222222225</v>
      </c>
      <c r="Y5823">
        <v>2</v>
      </c>
      <c r="Z5823">
        <v>2020</v>
      </c>
      <c r="AA5823" t="s">
        <v>51</v>
      </c>
      <c r="AB5823" t="s">
        <v>52</v>
      </c>
      <c r="AC5823" s="1">
        <v>43871</v>
      </c>
      <c r="AD5823">
        <v>2</v>
      </c>
      <c r="AE5823">
        <v>2020</v>
      </c>
      <c r="AF5823">
        <v>3</v>
      </c>
      <c r="AG5823" s="3" t="s">
        <v>11332</v>
      </c>
      <c r="AH5823" t="s">
        <v>54</v>
      </c>
      <c r="AI5823">
        <v>39.097760999999998</v>
      </c>
      <c r="AJ5823">
        <v>-94.509377999999998</v>
      </c>
      <c r="AK5823">
        <v>6033</v>
      </c>
      <c r="AL5823" t="s">
        <v>14506</v>
      </c>
    </row>
    <row r="5824" spans="1:38" ht="60" x14ac:dyDescent="0.25">
      <c r="A5824">
        <v>851</v>
      </c>
      <c r="B5824">
        <v>2020019202</v>
      </c>
      <c r="C5824" t="s">
        <v>14507</v>
      </c>
      <c r="D5824" t="s">
        <v>176</v>
      </c>
      <c r="E5824" t="s">
        <v>39</v>
      </c>
      <c r="F5824">
        <v>64124</v>
      </c>
      <c r="G5824" t="s">
        <v>40</v>
      </c>
      <c r="H5824">
        <v>3</v>
      </c>
      <c r="I5824" t="s">
        <v>41</v>
      </c>
      <c r="J5824">
        <v>4440</v>
      </c>
      <c r="K5824" t="s">
        <v>10297</v>
      </c>
      <c r="M5824">
        <v>117</v>
      </c>
      <c r="N5824">
        <v>2</v>
      </c>
      <c r="O5824" t="s">
        <v>10323</v>
      </c>
      <c r="P5824" t="s">
        <v>10324</v>
      </c>
      <c r="Q5824" t="s">
        <v>10300</v>
      </c>
      <c r="R5824" t="s">
        <v>46</v>
      </c>
      <c r="S5824" t="s">
        <v>47</v>
      </c>
      <c r="T5824" t="s">
        <v>547</v>
      </c>
      <c r="U5824" t="s">
        <v>548</v>
      </c>
      <c r="V5824" t="s">
        <v>10470</v>
      </c>
      <c r="W5824" s="1">
        <v>43868</v>
      </c>
      <c r="X5824" s="2">
        <v>0.52500000000000002</v>
      </c>
      <c r="Y5824">
        <v>2</v>
      </c>
      <c r="Z5824">
        <v>2020</v>
      </c>
      <c r="AA5824" t="s">
        <v>51</v>
      </c>
      <c r="AB5824" t="s">
        <v>96</v>
      </c>
      <c r="AC5824" s="1">
        <v>43985</v>
      </c>
      <c r="AD5824">
        <v>6</v>
      </c>
      <c r="AE5824">
        <v>2020</v>
      </c>
      <c r="AF5824">
        <v>117</v>
      </c>
      <c r="AG5824" s="3" t="s">
        <v>14508</v>
      </c>
      <c r="AH5824" t="s">
        <v>54</v>
      </c>
      <c r="AI5824">
        <v>39.103690999999998</v>
      </c>
      <c r="AJ5824">
        <v>-94.536543999999907</v>
      </c>
      <c r="AK5824">
        <v>9613</v>
      </c>
      <c r="AL5824" t="s">
        <v>14509</v>
      </c>
    </row>
    <row r="5825" spans="1:38" ht="75" x14ac:dyDescent="0.25">
      <c r="A5825">
        <v>850</v>
      </c>
      <c r="B5825">
        <v>2020019279</v>
      </c>
      <c r="C5825" t="s">
        <v>409</v>
      </c>
      <c r="D5825" t="s">
        <v>410</v>
      </c>
      <c r="E5825" t="s">
        <v>39</v>
      </c>
      <c r="F5825">
        <v>64130</v>
      </c>
      <c r="G5825" t="s">
        <v>67</v>
      </c>
      <c r="H5825">
        <v>5</v>
      </c>
      <c r="I5825" t="s">
        <v>322</v>
      </c>
      <c r="J5825">
        <v>1030</v>
      </c>
      <c r="K5825" t="s">
        <v>10297</v>
      </c>
      <c r="M5825">
        <v>115</v>
      </c>
      <c r="N5825">
        <v>3</v>
      </c>
      <c r="O5825" t="s">
        <v>10323</v>
      </c>
      <c r="P5825" t="s">
        <v>10324</v>
      </c>
      <c r="Q5825" t="s">
        <v>10300</v>
      </c>
      <c r="R5825" t="s">
        <v>46</v>
      </c>
      <c r="S5825" t="s">
        <v>47</v>
      </c>
      <c r="T5825" t="s">
        <v>547</v>
      </c>
      <c r="U5825" t="s">
        <v>548</v>
      </c>
      <c r="V5825" t="s">
        <v>10470</v>
      </c>
      <c r="W5825" s="1">
        <v>43868</v>
      </c>
      <c r="X5825" s="2">
        <v>0.57152777777777775</v>
      </c>
      <c r="Y5825">
        <v>2</v>
      </c>
      <c r="Z5825">
        <v>2020</v>
      </c>
      <c r="AA5825" t="s">
        <v>51</v>
      </c>
      <c r="AB5825" t="s">
        <v>96</v>
      </c>
      <c r="AC5825" s="1">
        <v>43983</v>
      </c>
      <c r="AD5825">
        <v>6</v>
      </c>
      <c r="AE5825">
        <v>2020</v>
      </c>
      <c r="AF5825">
        <v>115</v>
      </c>
      <c r="AG5825" s="3" t="s">
        <v>411</v>
      </c>
      <c r="AH5825" t="s">
        <v>54</v>
      </c>
      <c r="AI5825">
        <v>39.030724999999997</v>
      </c>
      <c r="AJ5825">
        <v>-94.531211999999996</v>
      </c>
      <c r="AK5825">
        <v>37549</v>
      </c>
      <c r="AL5825" t="s">
        <v>14510</v>
      </c>
    </row>
    <row r="5826" spans="1:38" ht="60" x14ac:dyDescent="0.25">
      <c r="A5826">
        <v>849</v>
      </c>
      <c r="B5826">
        <v>2020018895</v>
      </c>
      <c r="C5826" t="s">
        <v>14511</v>
      </c>
      <c r="D5826" t="s">
        <v>71</v>
      </c>
      <c r="E5826" t="s">
        <v>39</v>
      </c>
      <c r="F5826">
        <v>64129</v>
      </c>
      <c r="G5826" t="s">
        <v>40</v>
      </c>
      <c r="H5826">
        <v>3</v>
      </c>
      <c r="I5826" t="s">
        <v>41</v>
      </c>
      <c r="J5826">
        <v>4440</v>
      </c>
      <c r="K5826" t="s">
        <v>10297</v>
      </c>
      <c r="M5826">
        <v>180</v>
      </c>
      <c r="N5826">
        <v>424</v>
      </c>
      <c r="O5826" t="s">
        <v>10323</v>
      </c>
      <c r="P5826" t="s">
        <v>10324</v>
      </c>
      <c r="Q5826" t="s">
        <v>10300</v>
      </c>
      <c r="R5826" t="s">
        <v>46</v>
      </c>
      <c r="S5826" t="s">
        <v>47</v>
      </c>
      <c r="T5826" t="s">
        <v>547</v>
      </c>
      <c r="U5826" t="s">
        <v>548</v>
      </c>
      <c r="V5826" t="s">
        <v>10470</v>
      </c>
      <c r="W5826" s="1">
        <v>43868</v>
      </c>
      <c r="X5826" s="2">
        <v>0.32083333333333336</v>
      </c>
      <c r="Y5826">
        <v>2</v>
      </c>
      <c r="Z5826">
        <v>2020</v>
      </c>
      <c r="AA5826" t="s">
        <v>266</v>
      </c>
      <c r="AB5826" t="s">
        <v>52</v>
      </c>
      <c r="AG5826" s="3" t="s">
        <v>14512</v>
      </c>
      <c r="AH5826" t="s">
        <v>54</v>
      </c>
      <c r="AI5826">
        <v>39.076140000000002</v>
      </c>
      <c r="AJ5826">
        <v>-94.514769999999999</v>
      </c>
      <c r="AK5826">
        <v>21202</v>
      </c>
      <c r="AL5826" t="s">
        <v>14513</v>
      </c>
    </row>
    <row r="5827" spans="1:38" ht="75" x14ac:dyDescent="0.25">
      <c r="A5827">
        <v>848</v>
      </c>
      <c r="B5827">
        <v>2020019354</v>
      </c>
      <c r="C5827" t="s">
        <v>14514</v>
      </c>
      <c r="D5827" t="s">
        <v>71</v>
      </c>
      <c r="E5827" t="s">
        <v>39</v>
      </c>
      <c r="F5827">
        <v>64127</v>
      </c>
      <c r="G5827" t="s">
        <v>40</v>
      </c>
      <c r="H5827">
        <v>3</v>
      </c>
      <c r="I5827" t="s">
        <v>41</v>
      </c>
      <c r="J5827">
        <v>4440</v>
      </c>
      <c r="K5827" t="s">
        <v>10297</v>
      </c>
      <c r="M5827">
        <v>25</v>
      </c>
      <c r="N5827">
        <v>14</v>
      </c>
      <c r="O5827" t="s">
        <v>10323</v>
      </c>
      <c r="P5827" t="s">
        <v>10324</v>
      </c>
      <c r="Q5827" t="s">
        <v>10300</v>
      </c>
      <c r="R5827" t="s">
        <v>46</v>
      </c>
      <c r="S5827" t="s">
        <v>47</v>
      </c>
      <c r="T5827" t="s">
        <v>3456</v>
      </c>
      <c r="U5827" t="s">
        <v>10595</v>
      </c>
      <c r="V5827" t="s">
        <v>3458</v>
      </c>
      <c r="W5827" s="1">
        <v>43868</v>
      </c>
      <c r="X5827" s="2">
        <v>0.60902777777777783</v>
      </c>
      <c r="Y5827">
        <v>2</v>
      </c>
      <c r="Z5827">
        <v>2020</v>
      </c>
      <c r="AA5827" t="s">
        <v>51</v>
      </c>
      <c r="AB5827" t="s">
        <v>96</v>
      </c>
      <c r="AC5827" s="1">
        <v>43893</v>
      </c>
      <c r="AD5827">
        <v>3</v>
      </c>
      <c r="AE5827">
        <v>2020</v>
      </c>
      <c r="AF5827">
        <v>25</v>
      </c>
      <c r="AG5827" s="3" t="s">
        <v>14515</v>
      </c>
      <c r="AH5827" t="s">
        <v>54</v>
      </c>
      <c r="AI5827">
        <v>39.079543000000001</v>
      </c>
      <c r="AJ5827">
        <v>-94.520465999999999</v>
      </c>
      <c r="AK5827">
        <v>20530</v>
      </c>
      <c r="AL5827" t="s">
        <v>14516</v>
      </c>
    </row>
    <row r="5828" spans="1:38" ht="60" x14ac:dyDescent="0.25">
      <c r="A5828">
        <v>847</v>
      </c>
      <c r="B5828">
        <v>2020018930</v>
      </c>
      <c r="C5828" t="s">
        <v>14517</v>
      </c>
      <c r="D5828" t="s">
        <v>1035</v>
      </c>
      <c r="E5828" t="s">
        <v>39</v>
      </c>
      <c r="F5828">
        <v>64128</v>
      </c>
      <c r="G5828" t="s">
        <v>40</v>
      </c>
      <c r="H5828">
        <v>3</v>
      </c>
      <c r="I5828" t="s">
        <v>41</v>
      </c>
      <c r="J5828">
        <v>4440</v>
      </c>
      <c r="K5828" t="s">
        <v>10297</v>
      </c>
      <c r="M5828">
        <v>180</v>
      </c>
      <c r="N5828">
        <v>424</v>
      </c>
      <c r="O5828" t="s">
        <v>10323</v>
      </c>
      <c r="P5828" t="s">
        <v>10324</v>
      </c>
      <c r="Q5828" t="s">
        <v>10300</v>
      </c>
      <c r="R5828" t="s">
        <v>46</v>
      </c>
      <c r="S5828" t="s">
        <v>47</v>
      </c>
      <c r="T5828" t="s">
        <v>547</v>
      </c>
      <c r="U5828" t="s">
        <v>548</v>
      </c>
      <c r="V5828" t="s">
        <v>10325</v>
      </c>
      <c r="W5828" s="1">
        <v>43868</v>
      </c>
      <c r="X5828" s="2">
        <v>0.3444444444444445</v>
      </c>
      <c r="Y5828">
        <v>2</v>
      </c>
      <c r="Z5828">
        <v>2020</v>
      </c>
      <c r="AA5828" t="s">
        <v>266</v>
      </c>
      <c r="AB5828" t="s">
        <v>52</v>
      </c>
      <c r="AG5828" s="3" t="s">
        <v>14518</v>
      </c>
      <c r="AH5828" t="s">
        <v>54</v>
      </c>
      <c r="AI5828">
        <v>39.060181</v>
      </c>
      <c r="AJ5828">
        <v>-94.519909999999996</v>
      </c>
      <c r="AK5828">
        <v>30894</v>
      </c>
      <c r="AL5828" t="s">
        <v>14519</v>
      </c>
    </row>
    <row r="5829" spans="1:38" ht="60" x14ac:dyDescent="0.25">
      <c r="A5829">
        <v>854</v>
      </c>
      <c r="B5829">
        <v>2020019067</v>
      </c>
      <c r="C5829" t="s">
        <v>12593</v>
      </c>
      <c r="D5829" t="s">
        <v>649</v>
      </c>
      <c r="E5829" t="s">
        <v>39</v>
      </c>
      <c r="F5829">
        <v>64109</v>
      </c>
      <c r="G5829" t="s">
        <v>82</v>
      </c>
      <c r="H5829">
        <v>4</v>
      </c>
      <c r="I5829" t="s">
        <v>109</v>
      </c>
      <c r="J5829">
        <v>248</v>
      </c>
      <c r="K5829" t="s">
        <v>10297</v>
      </c>
      <c r="M5829">
        <v>0</v>
      </c>
      <c r="N5829">
        <v>603</v>
      </c>
      <c r="O5829" t="s">
        <v>197</v>
      </c>
      <c r="P5829" t="s">
        <v>10436</v>
      </c>
      <c r="Q5829" t="s">
        <v>10300</v>
      </c>
      <c r="R5829" t="s">
        <v>46</v>
      </c>
      <c r="S5829" t="s">
        <v>47</v>
      </c>
      <c r="T5829" t="s">
        <v>10437</v>
      </c>
      <c r="U5829" t="s">
        <v>10438</v>
      </c>
      <c r="V5829" t="s">
        <v>557</v>
      </c>
      <c r="W5829" s="1">
        <v>43868</v>
      </c>
      <c r="X5829" s="2">
        <v>0.4368055555555555</v>
      </c>
      <c r="Y5829">
        <v>2</v>
      </c>
      <c r="Z5829">
        <v>2020</v>
      </c>
      <c r="AA5829" t="s">
        <v>51</v>
      </c>
      <c r="AB5829" t="s">
        <v>52</v>
      </c>
      <c r="AC5829" s="1">
        <v>43868</v>
      </c>
      <c r="AD5829">
        <v>2</v>
      </c>
      <c r="AE5829">
        <v>2020</v>
      </c>
      <c r="AF5829">
        <v>0</v>
      </c>
      <c r="AG5829" s="3" t="s">
        <v>12594</v>
      </c>
      <c r="AH5829" t="s">
        <v>54</v>
      </c>
      <c r="AI5829">
        <v>39.069764999999997</v>
      </c>
      <c r="AJ5829">
        <v>-94.574776</v>
      </c>
      <c r="AK5829">
        <v>128007</v>
      </c>
      <c r="AL5829" t="s">
        <v>14520</v>
      </c>
    </row>
    <row r="5830" spans="1:38" ht="60" x14ac:dyDescent="0.25">
      <c r="A5830">
        <v>846</v>
      </c>
      <c r="B5830">
        <v>2020018915</v>
      </c>
      <c r="C5830" t="s">
        <v>14521</v>
      </c>
      <c r="D5830" t="s">
        <v>77</v>
      </c>
      <c r="E5830" t="s">
        <v>39</v>
      </c>
      <c r="F5830">
        <v>64130</v>
      </c>
      <c r="G5830" t="s">
        <v>67</v>
      </c>
      <c r="H5830">
        <v>3</v>
      </c>
      <c r="I5830" t="s">
        <v>41</v>
      </c>
      <c r="J5830">
        <v>4440</v>
      </c>
      <c r="K5830" t="s">
        <v>10297</v>
      </c>
      <c r="M5830">
        <v>145</v>
      </c>
      <c r="N5830">
        <v>6</v>
      </c>
      <c r="O5830" t="s">
        <v>10323</v>
      </c>
      <c r="P5830" t="s">
        <v>10324</v>
      </c>
      <c r="Q5830" t="s">
        <v>10300</v>
      </c>
      <c r="R5830" t="s">
        <v>46</v>
      </c>
      <c r="S5830" t="s">
        <v>47</v>
      </c>
      <c r="T5830" t="s">
        <v>547</v>
      </c>
      <c r="U5830" t="s">
        <v>548</v>
      </c>
      <c r="V5830" t="s">
        <v>10325</v>
      </c>
      <c r="W5830" s="1">
        <v>43868</v>
      </c>
      <c r="X5830" s="2">
        <v>0.33611111111111108</v>
      </c>
      <c r="Y5830">
        <v>2</v>
      </c>
      <c r="Z5830">
        <v>2020</v>
      </c>
      <c r="AA5830" t="s">
        <v>51</v>
      </c>
      <c r="AB5830" t="s">
        <v>96</v>
      </c>
      <c r="AC5830" s="1">
        <v>44013</v>
      </c>
      <c r="AD5830">
        <v>7</v>
      </c>
      <c r="AE5830">
        <v>2020</v>
      </c>
      <c r="AF5830">
        <v>145</v>
      </c>
      <c r="AG5830" s="3" t="s">
        <v>14522</v>
      </c>
      <c r="AH5830" t="s">
        <v>54</v>
      </c>
      <c r="AI5830">
        <v>39.034975000000003</v>
      </c>
      <c r="AJ5830">
        <v>-94.550368999999904</v>
      </c>
      <c r="AK5830">
        <v>35157</v>
      </c>
      <c r="AL5830" t="s">
        <v>14523</v>
      </c>
    </row>
    <row r="5831" spans="1:38" ht="60" x14ac:dyDescent="0.25">
      <c r="A5831">
        <v>844</v>
      </c>
      <c r="B5831">
        <v>2020019456</v>
      </c>
      <c r="C5831" t="s">
        <v>12441</v>
      </c>
      <c r="D5831" t="s">
        <v>147</v>
      </c>
      <c r="E5831" t="s">
        <v>39</v>
      </c>
      <c r="F5831">
        <v>64127</v>
      </c>
      <c r="G5831" t="s">
        <v>40</v>
      </c>
      <c r="H5831">
        <v>3</v>
      </c>
      <c r="I5831" t="s">
        <v>41</v>
      </c>
      <c r="J5831">
        <v>4440</v>
      </c>
      <c r="K5831" t="s">
        <v>10297</v>
      </c>
      <c r="M5831">
        <v>7</v>
      </c>
      <c r="N5831">
        <v>177</v>
      </c>
      <c r="O5831" t="s">
        <v>10329</v>
      </c>
      <c r="P5831" t="s">
        <v>10330</v>
      </c>
      <c r="Q5831" t="s">
        <v>10300</v>
      </c>
      <c r="R5831" t="s">
        <v>46</v>
      </c>
      <c r="S5831" t="s">
        <v>47</v>
      </c>
      <c r="T5831" t="s">
        <v>3456</v>
      </c>
      <c r="U5831" t="s">
        <v>10939</v>
      </c>
      <c r="V5831" t="s">
        <v>10940</v>
      </c>
      <c r="W5831" s="1">
        <v>43868</v>
      </c>
      <c r="X5831" s="2">
        <v>0.69652777777777775</v>
      </c>
      <c r="Y5831">
        <v>2</v>
      </c>
      <c r="Z5831">
        <v>2020</v>
      </c>
      <c r="AA5831" t="s">
        <v>51</v>
      </c>
      <c r="AB5831" t="s">
        <v>52</v>
      </c>
      <c r="AC5831" s="1">
        <v>43875</v>
      </c>
      <c r="AD5831">
        <v>2</v>
      </c>
      <c r="AE5831">
        <v>2020</v>
      </c>
      <c r="AF5831">
        <v>7</v>
      </c>
      <c r="AG5831" s="3" t="s">
        <v>12442</v>
      </c>
      <c r="AH5831" t="s">
        <v>54</v>
      </c>
      <c r="AI5831">
        <v>39.090499999999999</v>
      </c>
      <c r="AJ5831">
        <v>-94.527128000000005</v>
      </c>
      <c r="AK5831">
        <v>18155</v>
      </c>
      <c r="AL5831" t="s">
        <v>14524</v>
      </c>
    </row>
    <row r="5832" spans="1:38" ht="60" x14ac:dyDescent="0.25">
      <c r="A5832">
        <v>843</v>
      </c>
      <c r="B5832">
        <v>2020019426</v>
      </c>
      <c r="C5832" t="s">
        <v>14525</v>
      </c>
      <c r="D5832" t="s">
        <v>176</v>
      </c>
      <c r="E5832" t="s">
        <v>39</v>
      </c>
      <c r="F5832">
        <v>64124</v>
      </c>
      <c r="G5832" t="s">
        <v>40</v>
      </c>
      <c r="H5832">
        <v>3</v>
      </c>
      <c r="I5832" t="s">
        <v>41</v>
      </c>
      <c r="J5832">
        <v>4440</v>
      </c>
      <c r="K5832" t="s">
        <v>10297</v>
      </c>
      <c r="M5832">
        <v>34</v>
      </c>
      <c r="N5832">
        <v>27</v>
      </c>
      <c r="O5832" t="s">
        <v>10329</v>
      </c>
      <c r="P5832" t="s">
        <v>10330</v>
      </c>
      <c r="Q5832" t="s">
        <v>10300</v>
      </c>
      <c r="R5832" t="s">
        <v>46</v>
      </c>
      <c r="S5832" t="s">
        <v>2559</v>
      </c>
      <c r="T5832" t="s">
        <v>3762</v>
      </c>
      <c r="U5832" t="s">
        <v>10344</v>
      </c>
      <c r="V5832" t="s">
        <v>10345</v>
      </c>
      <c r="W5832" s="1">
        <v>43868</v>
      </c>
      <c r="X5832" s="2">
        <v>0.67499999999999993</v>
      </c>
      <c r="Y5832">
        <v>2</v>
      </c>
      <c r="Z5832">
        <v>2020</v>
      </c>
      <c r="AA5832" t="s">
        <v>51</v>
      </c>
      <c r="AB5832" t="s">
        <v>52</v>
      </c>
      <c r="AC5832" s="1">
        <v>43902</v>
      </c>
      <c r="AD5832">
        <v>3</v>
      </c>
      <c r="AE5832">
        <v>2020</v>
      </c>
      <c r="AF5832">
        <v>34</v>
      </c>
      <c r="AG5832" s="3" t="s">
        <v>14526</v>
      </c>
      <c r="AH5832" t="s">
        <v>54</v>
      </c>
      <c r="AI5832">
        <v>39.104436999999997</v>
      </c>
      <c r="AJ5832">
        <v>-94.530902999999995</v>
      </c>
      <c r="AK5832">
        <v>8112</v>
      </c>
      <c r="AL5832" t="s">
        <v>14527</v>
      </c>
    </row>
    <row r="5833" spans="1:38" ht="75" x14ac:dyDescent="0.25">
      <c r="A5833">
        <v>842</v>
      </c>
      <c r="B5833">
        <v>2020019392</v>
      </c>
      <c r="C5833" t="s">
        <v>14528</v>
      </c>
      <c r="D5833" t="s">
        <v>77</v>
      </c>
      <c r="E5833" t="s">
        <v>39</v>
      </c>
      <c r="F5833">
        <v>64130</v>
      </c>
      <c r="G5833" t="s">
        <v>67</v>
      </c>
      <c r="H5833">
        <v>5</v>
      </c>
      <c r="I5833" t="s">
        <v>41</v>
      </c>
      <c r="J5833">
        <v>4440</v>
      </c>
      <c r="K5833" t="s">
        <v>10297</v>
      </c>
      <c r="M5833">
        <v>1</v>
      </c>
      <c r="N5833">
        <v>1102</v>
      </c>
      <c r="O5833" t="s">
        <v>10313</v>
      </c>
      <c r="P5833" t="s">
        <v>10314</v>
      </c>
      <c r="Q5833" t="s">
        <v>10300</v>
      </c>
      <c r="R5833" t="s">
        <v>91</v>
      </c>
      <c r="S5833" t="s">
        <v>47</v>
      </c>
      <c r="T5833" t="s">
        <v>48</v>
      </c>
      <c r="U5833" t="s">
        <v>10315</v>
      </c>
      <c r="V5833" t="s">
        <v>10316</v>
      </c>
      <c r="W5833" s="1">
        <v>43868</v>
      </c>
      <c r="X5833" s="2">
        <v>0.64097222222222217</v>
      </c>
      <c r="Y5833">
        <v>2</v>
      </c>
      <c r="Z5833">
        <v>2020</v>
      </c>
      <c r="AA5833" t="s">
        <v>51</v>
      </c>
      <c r="AB5833" t="s">
        <v>52</v>
      </c>
      <c r="AC5833" s="1">
        <v>43869</v>
      </c>
      <c r="AD5833">
        <v>2</v>
      </c>
      <c r="AE5833">
        <v>2020</v>
      </c>
      <c r="AF5833">
        <v>1</v>
      </c>
      <c r="AG5833" s="3" t="s">
        <v>14529</v>
      </c>
      <c r="AH5833" t="s">
        <v>54</v>
      </c>
      <c r="AI5833">
        <v>39.020451999999999</v>
      </c>
      <c r="AJ5833">
        <v>-94.547810999999996</v>
      </c>
      <c r="AK5833">
        <v>36774</v>
      </c>
      <c r="AL5833" t="s">
        <v>14530</v>
      </c>
    </row>
    <row r="5834" spans="1:38" ht="60" x14ac:dyDescent="0.25">
      <c r="A5834">
        <v>2604</v>
      </c>
      <c r="B5834">
        <v>2019205064</v>
      </c>
      <c r="C5834" t="s">
        <v>14531</v>
      </c>
      <c r="D5834" t="s">
        <v>81</v>
      </c>
      <c r="E5834" t="s">
        <v>39</v>
      </c>
      <c r="F5834">
        <v>64127</v>
      </c>
      <c r="G5834" t="s">
        <v>82</v>
      </c>
      <c r="H5834">
        <v>3</v>
      </c>
      <c r="I5834" t="s">
        <v>41</v>
      </c>
      <c r="J5834">
        <v>4440</v>
      </c>
      <c r="K5834" t="s">
        <v>10297</v>
      </c>
      <c r="M5834">
        <v>3</v>
      </c>
      <c r="N5834">
        <v>467</v>
      </c>
      <c r="O5834" t="s">
        <v>10305</v>
      </c>
      <c r="P5834" t="s">
        <v>10306</v>
      </c>
      <c r="Q5834" t="s">
        <v>10300</v>
      </c>
      <c r="R5834" t="s">
        <v>46</v>
      </c>
      <c r="S5834" t="s">
        <v>47</v>
      </c>
      <c r="T5834" t="s">
        <v>48</v>
      </c>
      <c r="U5834" t="s">
        <v>10307</v>
      </c>
      <c r="V5834" t="s">
        <v>10302</v>
      </c>
      <c r="W5834" s="1">
        <v>43816</v>
      </c>
      <c r="X5834" s="2">
        <v>0.69374999999999998</v>
      </c>
      <c r="Y5834">
        <v>12</v>
      </c>
      <c r="Z5834">
        <v>2019</v>
      </c>
      <c r="AA5834" t="s">
        <v>51</v>
      </c>
      <c r="AB5834" t="s">
        <v>96</v>
      </c>
      <c r="AC5834" s="1">
        <v>43819</v>
      </c>
      <c r="AD5834">
        <v>12</v>
      </c>
      <c r="AE5834">
        <v>2019</v>
      </c>
      <c r="AF5834">
        <v>3</v>
      </c>
      <c r="AG5834" s="3" t="s">
        <v>14532</v>
      </c>
      <c r="AH5834" t="s">
        <v>54</v>
      </c>
      <c r="AI5834">
        <v>39.100850999999999</v>
      </c>
      <c r="AJ5834">
        <v>-94.555126000000001</v>
      </c>
      <c r="AK5834">
        <v>11809</v>
      </c>
      <c r="AL5834" t="s">
        <v>14533</v>
      </c>
    </row>
    <row r="5835" spans="1:38" ht="60" x14ac:dyDescent="0.25">
      <c r="A5835">
        <v>2603</v>
      </c>
      <c r="B5835">
        <v>2019205207</v>
      </c>
      <c r="C5835" t="s">
        <v>8055</v>
      </c>
      <c r="D5835" t="s">
        <v>81</v>
      </c>
      <c r="E5835" t="s">
        <v>39</v>
      </c>
      <c r="F5835">
        <v>64127</v>
      </c>
      <c r="G5835" t="s">
        <v>82</v>
      </c>
      <c r="H5835">
        <v>3</v>
      </c>
      <c r="I5835" t="s">
        <v>322</v>
      </c>
      <c r="J5835">
        <v>1030</v>
      </c>
      <c r="K5835" t="s">
        <v>10297</v>
      </c>
      <c r="M5835">
        <v>3</v>
      </c>
      <c r="N5835">
        <v>467</v>
      </c>
      <c r="O5835" t="s">
        <v>10305</v>
      </c>
      <c r="P5835" t="s">
        <v>10306</v>
      </c>
      <c r="Q5835" t="s">
        <v>10300</v>
      </c>
      <c r="R5835" t="s">
        <v>46</v>
      </c>
      <c r="S5835" t="s">
        <v>47</v>
      </c>
      <c r="T5835" t="s">
        <v>48</v>
      </c>
      <c r="U5835" t="s">
        <v>10307</v>
      </c>
      <c r="V5835" t="s">
        <v>10302</v>
      </c>
      <c r="W5835" s="1">
        <v>43816</v>
      </c>
      <c r="X5835" s="2">
        <v>0.8833333333333333</v>
      </c>
      <c r="Y5835">
        <v>12</v>
      </c>
      <c r="Z5835">
        <v>2019</v>
      </c>
      <c r="AA5835" t="s">
        <v>51</v>
      </c>
      <c r="AB5835" t="s">
        <v>96</v>
      </c>
      <c r="AC5835" s="1">
        <v>43819</v>
      </c>
      <c r="AD5835">
        <v>12</v>
      </c>
      <c r="AE5835">
        <v>2019</v>
      </c>
      <c r="AF5835">
        <v>3</v>
      </c>
      <c r="AG5835" s="3" t="s">
        <v>8059</v>
      </c>
      <c r="AH5835" t="s">
        <v>54</v>
      </c>
      <c r="AI5835">
        <v>39.098317999999999</v>
      </c>
      <c r="AJ5835">
        <v>-94.554581999999996</v>
      </c>
      <c r="AK5835">
        <v>258846</v>
      </c>
      <c r="AL5835" t="s">
        <v>14534</v>
      </c>
    </row>
    <row r="5836" spans="1:38" ht="60" x14ac:dyDescent="0.25">
      <c r="A5836">
        <v>4820</v>
      </c>
      <c r="B5836">
        <v>2019174651</v>
      </c>
      <c r="C5836" t="s">
        <v>878</v>
      </c>
      <c r="D5836" t="s">
        <v>81</v>
      </c>
      <c r="E5836" t="s">
        <v>39</v>
      </c>
      <c r="F5836">
        <v>64124</v>
      </c>
      <c r="G5836" t="s">
        <v>40</v>
      </c>
      <c r="H5836">
        <v>3</v>
      </c>
      <c r="I5836" t="s">
        <v>41</v>
      </c>
      <c r="J5836">
        <v>4440</v>
      </c>
      <c r="K5836" t="s">
        <v>10297</v>
      </c>
      <c r="M5836">
        <v>6</v>
      </c>
      <c r="N5836">
        <v>207</v>
      </c>
      <c r="O5836" t="s">
        <v>10313</v>
      </c>
      <c r="P5836" t="s">
        <v>10314</v>
      </c>
      <c r="Q5836" t="s">
        <v>10300</v>
      </c>
      <c r="R5836" t="s">
        <v>91</v>
      </c>
      <c r="S5836" t="s">
        <v>47</v>
      </c>
      <c r="T5836" t="s">
        <v>48</v>
      </c>
      <c r="U5836" t="s">
        <v>10315</v>
      </c>
      <c r="V5836" t="s">
        <v>10316</v>
      </c>
      <c r="W5836" s="1">
        <v>43740</v>
      </c>
      <c r="X5836" s="2">
        <v>0.47083333333333338</v>
      </c>
      <c r="Y5836">
        <v>10</v>
      </c>
      <c r="Z5836">
        <v>2019</v>
      </c>
      <c r="AA5836" t="s">
        <v>51</v>
      </c>
      <c r="AB5836" t="s">
        <v>96</v>
      </c>
      <c r="AC5836" s="1">
        <v>43746</v>
      </c>
      <c r="AD5836">
        <v>10</v>
      </c>
      <c r="AE5836">
        <v>2019</v>
      </c>
      <c r="AF5836">
        <v>6</v>
      </c>
      <c r="AG5836" s="3" t="s">
        <v>879</v>
      </c>
      <c r="AH5836" t="s">
        <v>54</v>
      </c>
      <c r="AI5836">
        <v>39.104067999999998</v>
      </c>
      <c r="AJ5836">
        <v>-94.544517999999997</v>
      </c>
      <c r="AK5836">
        <v>10365</v>
      </c>
      <c r="AL5836" t="s">
        <v>14535</v>
      </c>
    </row>
    <row r="5837" spans="1:38" ht="75" x14ac:dyDescent="0.25">
      <c r="A5837">
        <v>4821</v>
      </c>
      <c r="B5837">
        <v>2019174858</v>
      </c>
      <c r="C5837" t="s">
        <v>14536</v>
      </c>
      <c r="D5837" t="s">
        <v>137</v>
      </c>
      <c r="E5837" t="s">
        <v>39</v>
      </c>
      <c r="F5837">
        <v>64128</v>
      </c>
      <c r="G5837" t="s">
        <v>40</v>
      </c>
      <c r="H5837">
        <v>3</v>
      </c>
      <c r="I5837" t="s">
        <v>41</v>
      </c>
      <c r="J5837">
        <v>4440</v>
      </c>
      <c r="K5837" t="s">
        <v>10297</v>
      </c>
      <c r="M5837">
        <v>6</v>
      </c>
      <c r="N5837">
        <v>207</v>
      </c>
      <c r="O5837" t="s">
        <v>10313</v>
      </c>
      <c r="P5837" t="s">
        <v>10314</v>
      </c>
      <c r="Q5837" t="s">
        <v>10300</v>
      </c>
      <c r="R5837" t="s">
        <v>91</v>
      </c>
      <c r="S5837" t="s">
        <v>47</v>
      </c>
      <c r="T5837" t="s">
        <v>48</v>
      </c>
      <c r="U5837" t="s">
        <v>10315</v>
      </c>
      <c r="V5837" t="s">
        <v>10316</v>
      </c>
      <c r="W5837" s="1">
        <v>43740</v>
      </c>
      <c r="X5837" s="2">
        <v>0.64374999999999993</v>
      </c>
      <c r="Y5837">
        <v>10</v>
      </c>
      <c r="Z5837">
        <v>2019</v>
      </c>
      <c r="AA5837" t="s">
        <v>51</v>
      </c>
      <c r="AB5837" t="s">
        <v>96</v>
      </c>
      <c r="AC5837" s="1">
        <v>43746</v>
      </c>
      <c r="AD5837">
        <v>10</v>
      </c>
      <c r="AE5837">
        <v>2019</v>
      </c>
      <c r="AF5837">
        <v>6</v>
      </c>
      <c r="AG5837" s="3" t="s">
        <v>14537</v>
      </c>
      <c r="AH5837" t="s">
        <v>54</v>
      </c>
      <c r="AI5837">
        <v>39.066521999999999</v>
      </c>
      <c r="AJ5837">
        <v>-94.544625999999994</v>
      </c>
      <c r="AK5837">
        <v>24983</v>
      </c>
      <c r="AL5837" t="s">
        <v>14538</v>
      </c>
    </row>
    <row r="5838" spans="1:38" ht="60" x14ac:dyDescent="0.25">
      <c r="A5838">
        <v>845</v>
      </c>
      <c r="B5838">
        <v>2020019101</v>
      </c>
      <c r="C5838" t="s">
        <v>14539</v>
      </c>
      <c r="D5838" t="s">
        <v>147</v>
      </c>
      <c r="E5838" t="s">
        <v>39</v>
      </c>
      <c r="F5838">
        <v>64127</v>
      </c>
      <c r="G5838" t="s">
        <v>40</v>
      </c>
      <c r="H5838">
        <v>3</v>
      </c>
      <c r="I5838" t="s">
        <v>322</v>
      </c>
      <c r="J5838">
        <v>1030</v>
      </c>
      <c r="K5838" t="s">
        <v>10297</v>
      </c>
      <c r="M5838">
        <v>4</v>
      </c>
      <c r="N5838">
        <v>337</v>
      </c>
      <c r="O5838" t="s">
        <v>10329</v>
      </c>
      <c r="P5838" t="s">
        <v>10330</v>
      </c>
      <c r="Q5838" t="s">
        <v>10300</v>
      </c>
      <c r="R5838" t="s">
        <v>46</v>
      </c>
      <c r="S5838" t="s">
        <v>47</v>
      </c>
      <c r="T5838" t="s">
        <v>10331</v>
      </c>
      <c r="U5838" t="s">
        <v>10332</v>
      </c>
      <c r="V5838" t="s">
        <v>10333</v>
      </c>
      <c r="W5838" s="1">
        <v>43868</v>
      </c>
      <c r="X5838" s="2">
        <v>0.45902777777777781</v>
      </c>
      <c r="Y5838">
        <v>2</v>
      </c>
      <c r="Z5838">
        <v>2020</v>
      </c>
      <c r="AA5838" t="s">
        <v>51</v>
      </c>
      <c r="AB5838" t="s">
        <v>52</v>
      </c>
      <c r="AC5838" s="1">
        <v>43872</v>
      </c>
      <c r="AD5838">
        <v>2</v>
      </c>
      <c r="AE5838">
        <v>2020</v>
      </c>
      <c r="AF5838">
        <v>4</v>
      </c>
      <c r="AG5838" s="3" t="s">
        <v>14540</v>
      </c>
      <c r="AH5838" t="s">
        <v>54</v>
      </c>
      <c r="AI5838">
        <v>39.086962999999997</v>
      </c>
      <c r="AJ5838">
        <v>-94.525639999999996</v>
      </c>
      <c r="AK5838">
        <v>18774</v>
      </c>
      <c r="AL5838" t="s">
        <v>14541</v>
      </c>
    </row>
    <row r="5839" spans="1:38" ht="60" x14ac:dyDescent="0.25">
      <c r="A5839">
        <v>2605</v>
      </c>
      <c r="B5839">
        <v>2019205205</v>
      </c>
      <c r="C5839" t="s">
        <v>14542</v>
      </c>
      <c r="D5839" t="s">
        <v>81</v>
      </c>
      <c r="E5839" t="s">
        <v>39</v>
      </c>
      <c r="F5839">
        <v>64127</v>
      </c>
      <c r="G5839" t="s">
        <v>82</v>
      </c>
      <c r="H5839">
        <v>3</v>
      </c>
      <c r="I5839" t="s">
        <v>322</v>
      </c>
      <c r="J5839">
        <v>1030</v>
      </c>
      <c r="K5839" t="s">
        <v>10297</v>
      </c>
      <c r="M5839">
        <v>3</v>
      </c>
      <c r="N5839">
        <v>467</v>
      </c>
      <c r="O5839" t="s">
        <v>10305</v>
      </c>
      <c r="P5839" t="s">
        <v>10306</v>
      </c>
      <c r="Q5839" t="s">
        <v>10300</v>
      </c>
      <c r="R5839" t="s">
        <v>46</v>
      </c>
      <c r="S5839" t="s">
        <v>47</v>
      </c>
      <c r="T5839" t="s">
        <v>48</v>
      </c>
      <c r="U5839" t="s">
        <v>10307</v>
      </c>
      <c r="V5839" t="s">
        <v>10302</v>
      </c>
      <c r="W5839" s="1">
        <v>43816</v>
      </c>
      <c r="X5839" s="2">
        <v>0.88263888888888886</v>
      </c>
      <c r="Y5839">
        <v>12</v>
      </c>
      <c r="Z5839">
        <v>2019</v>
      </c>
      <c r="AA5839" t="s">
        <v>51</v>
      </c>
      <c r="AB5839" t="s">
        <v>96</v>
      </c>
      <c r="AC5839" s="1">
        <v>43819</v>
      </c>
      <c r="AD5839">
        <v>12</v>
      </c>
      <c r="AE5839">
        <v>2019</v>
      </c>
      <c r="AF5839">
        <v>3</v>
      </c>
      <c r="AG5839" s="3" t="s">
        <v>14543</v>
      </c>
      <c r="AH5839" t="s">
        <v>54</v>
      </c>
      <c r="AI5839">
        <v>39.098486000000001</v>
      </c>
      <c r="AJ5839">
        <v>-94.555217999999996</v>
      </c>
      <c r="AK5839">
        <v>12328</v>
      </c>
      <c r="AL5839" t="s">
        <v>14544</v>
      </c>
    </row>
    <row r="5840" spans="1:38" ht="60" x14ac:dyDescent="0.25">
      <c r="A5840">
        <v>855</v>
      </c>
      <c r="B5840">
        <v>2020019396</v>
      </c>
      <c r="C5840" t="s">
        <v>11331</v>
      </c>
      <c r="D5840" t="s">
        <v>100</v>
      </c>
      <c r="E5840" t="s">
        <v>39</v>
      </c>
      <c r="F5840">
        <v>64126</v>
      </c>
      <c r="G5840" t="s">
        <v>40</v>
      </c>
      <c r="H5840">
        <v>4</v>
      </c>
      <c r="I5840" t="s">
        <v>41</v>
      </c>
      <c r="J5840">
        <v>4440</v>
      </c>
      <c r="K5840" t="s">
        <v>10297</v>
      </c>
      <c r="M5840">
        <v>0</v>
      </c>
      <c r="N5840">
        <v>603</v>
      </c>
      <c r="O5840" t="s">
        <v>197</v>
      </c>
      <c r="P5840" t="s">
        <v>10436</v>
      </c>
      <c r="Q5840" t="s">
        <v>10300</v>
      </c>
      <c r="R5840" t="s">
        <v>46</v>
      </c>
      <c r="S5840" t="s">
        <v>47</v>
      </c>
      <c r="T5840" t="s">
        <v>10437</v>
      </c>
      <c r="U5840" t="s">
        <v>10438</v>
      </c>
      <c r="V5840" t="s">
        <v>557</v>
      </c>
      <c r="W5840" s="1">
        <v>43868</v>
      </c>
      <c r="X5840" s="2">
        <v>0.64513888888888882</v>
      </c>
      <c r="Y5840">
        <v>2</v>
      </c>
      <c r="Z5840">
        <v>2020</v>
      </c>
      <c r="AA5840" t="s">
        <v>51</v>
      </c>
      <c r="AB5840" t="s">
        <v>52</v>
      </c>
      <c r="AC5840" s="1">
        <v>43868</v>
      </c>
      <c r="AD5840">
        <v>2</v>
      </c>
      <c r="AE5840">
        <v>2020</v>
      </c>
      <c r="AF5840">
        <v>0</v>
      </c>
      <c r="AG5840" s="3" t="s">
        <v>11332</v>
      </c>
      <c r="AH5840" t="s">
        <v>54</v>
      </c>
      <c r="AI5840">
        <v>39.097760999999998</v>
      </c>
      <c r="AJ5840">
        <v>-94.509377999999998</v>
      </c>
      <c r="AK5840">
        <v>6033</v>
      </c>
      <c r="AL5840" t="s">
        <v>14545</v>
      </c>
    </row>
    <row r="5841" spans="1:38" ht="60" x14ac:dyDescent="0.25">
      <c r="A5841">
        <v>857</v>
      </c>
      <c r="B5841">
        <v>2020019115</v>
      </c>
      <c r="C5841" t="s">
        <v>12731</v>
      </c>
      <c r="D5841" t="s">
        <v>176</v>
      </c>
      <c r="E5841" t="s">
        <v>39</v>
      </c>
      <c r="F5841">
        <v>64124</v>
      </c>
      <c r="G5841" t="s">
        <v>40</v>
      </c>
      <c r="H5841">
        <v>3</v>
      </c>
      <c r="I5841" t="s">
        <v>41</v>
      </c>
      <c r="J5841">
        <v>4440</v>
      </c>
      <c r="K5841" t="s">
        <v>10297</v>
      </c>
      <c r="M5841">
        <v>0</v>
      </c>
      <c r="N5841">
        <v>603</v>
      </c>
      <c r="O5841" t="s">
        <v>197</v>
      </c>
      <c r="P5841" t="s">
        <v>10436</v>
      </c>
      <c r="Q5841" t="s">
        <v>10300</v>
      </c>
      <c r="R5841" t="s">
        <v>46</v>
      </c>
      <c r="S5841" t="s">
        <v>47</v>
      </c>
      <c r="T5841" t="s">
        <v>10437</v>
      </c>
      <c r="U5841" t="s">
        <v>10438</v>
      </c>
      <c r="V5841" t="s">
        <v>557</v>
      </c>
      <c r="W5841" s="1">
        <v>43868</v>
      </c>
      <c r="X5841" s="2">
        <v>0.4680555555555555</v>
      </c>
      <c r="Y5841">
        <v>2</v>
      </c>
      <c r="Z5841">
        <v>2020</v>
      </c>
      <c r="AA5841" t="s">
        <v>51</v>
      </c>
      <c r="AB5841" t="s">
        <v>52</v>
      </c>
      <c r="AC5841" s="1">
        <v>43868</v>
      </c>
      <c r="AD5841">
        <v>2</v>
      </c>
      <c r="AE5841">
        <v>2020</v>
      </c>
      <c r="AF5841">
        <v>0</v>
      </c>
      <c r="AG5841" s="3" t="s">
        <v>12732</v>
      </c>
      <c r="AH5841" t="s">
        <v>54</v>
      </c>
      <c r="AI5841">
        <v>39.103617999999997</v>
      </c>
      <c r="AJ5841">
        <v>-94.519648000000004</v>
      </c>
      <c r="AK5841">
        <v>7536</v>
      </c>
      <c r="AL5841" t="s">
        <v>14546</v>
      </c>
    </row>
    <row r="5842" spans="1:38" ht="75" x14ac:dyDescent="0.25">
      <c r="A5842">
        <v>4769</v>
      </c>
      <c r="B5842">
        <v>2019175049</v>
      </c>
      <c r="C5842" t="s">
        <v>14547</v>
      </c>
      <c r="D5842" t="s">
        <v>66</v>
      </c>
      <c r="E5842" t="s">
        <v>39</v>
      </c>
      <c r="F5842">
        <v>64132</v>
      </c>
      <c r="G5842" t="s">
        <v>67</v>
      </c>
      <c r="H5842">
        <v>5</v>
      </c>
      <c r="I5842" t="s">
        <v>41</v>
      </c>
      <c r="J5842">
        <v>4440</v>
      </c>
      <c r="K5842" t="s">
        <v>10297</v>
      </c>
      <c r="M5842">
        <v>1</v>
      </c>
      <c r="N5842">
        <v>1102</v>
      </c>
      <c r="O5842" t="s">
        <v>10329</v>
      </c>
      <c r="P5842" t="s">
        <v>10330</v>
      </c>
      <c r="Q5842" t="s">
        <v>10300</v>
      </c>
      <c r="R5842" t="s">
        <v>46</v>
      </c>
      <c r="S5842" t="s">
        <v>47</v>
      </c>
      <c r="T5842" t="s">
        <v>10352</v>
      </c>
      <c r="U5842" t="s">
        <v>10902</v>
      </c>
      <c r="V5842" t="s">
        <v>7444</v>
      </c>
      <c r="W5842" s="1">
        <v>43741</v>
      </c>
      <c r="X5842" s="2">
        <v>0.31388888888888888</v>
      </c>
      <c r="Y5842">
        <v>10</v>
      </c>
      <c r="Z5842">
        <v>2019</v>
      </c>
      <c r="AA5842" t="s">
        <v>51</v>
      </c>
      <c r="AB5842" t="s">
        <v>52</v>
      </c>
      <c r="AC5842" s="1">
        <v>43742</v>
      </c>
      <c r="AD5842">
        <v>10</v>
      </c>
      <c r="AE5842">
        <v>2019</v>
      </c>
      <c r="AF5842">
        <v>1</v>
      </c>
      <c r="AG5842" s="3" t="s">
        <v>14548</v>
      </c>
      <c r="AH5842" t="s">
        <v>54</v>
      </c>
      <c r="AI5842">
        <v>39.001947999999999</v>
      </c>
      <c r="AJ5842">
        <v>-94.556335000000004</v>
      </c>
      <c r="AK5842">
        <v>2914</v>
      </c>
      <c r="AL5842" t="s">
        <v>14549</v>
      </c>
    </row>
    <row r="5843" spans="1:38" ht="75" x14ac:dyDescent="0.25">
      <c r="A5843">
        <v>4770</v>
      </c>
      <c r="B5843">
        <v>2019175497</v>
      </c>
      <c r="C5843" t="s">
        <v>14550</v>
      </c>
      <c r="D5843" t="s">
        <v>71</v>
      </c>
      <c r="E5843" t="s">
        <v>39</v>
      </c>
      <c r="F5843">
        <v>64127</v>
      </c>
      <c r="G5843" t="s">
        <v>40</v>
      </c>
      <c r="H5843">
        <v>3</v>
      </c>
      <c r="I5843" t="s">
        <v>41</v>
      </c>
      <c r="J5843">
        <v>4440</v>
      </c>
      <c r="K5843" t="s">
        <v>10297</v>
      </c>
      <c r="M5843">
        <v>5</v>
      </c>
      <c r="N5843">
        <v>258</v>
      </c>
      <c r="O5843" t="s">
        <v>10329</v>
      </c>
      <c r="P5843" t="s">
        <v>10330</v>
      </c>
      <c r="Q5843" t="s">
        <v>10300</v>
      </c>
      <c r="R5843" t="s">
        <v>46</v>
      </c>
      <c r="S5843" t="s">
        <v>47</v>
      </c>
      <c r="T5843" t="s">
        <v>10331</v>
      </c>
      <c r="U5843" t="s">
        <v>10332</v>
      </c>
      <c r="V5843" t="s">
        <v>10333</v>
      </c>
      <c r="W5843" s="1">
        <v>43741</v>
      </c>
      <c r="X5843" s="2">
        <v>0.64583333333333337</v>
      </c>
      <c r="Y5843">
        <v>10</v>
      </c>
      <c r="Z5843">
        <v>2019</v>
      </c>
      <c r="AA5843" t="s">
        <v>51</v>
      </c>
      <c r="AB5843" t="s">
        <v>52</v>
      </c>
      <c r="AC5843" s="1">
        <v>43746</v>
      </c>
      <c r="AD5843">
        <v>10</v>
      </c>
      <c r="AE5843">
        <v>2019</v>
      </c>
      <c r="AF5843">
        <v>5</v>
      </c>
      <c r="AG5843" s="3" t="s">
        <v>14551</v>
      </c>
      <c r="AH5843" t="s">
        <v>54</v>
      </c>
      <c r="AI5843">
        <v>39.080759</v>
      </c>
      <c r="AJ5843">
        <v>-94.515707999999904</v>
      </c>
      <c r="AK5843">
        <v>20076</v>
      </c>
      <c r="AL5843" t="s">
        <v>14552</v>
      </c>
    </row>
    <row r="5844" spans="1:38" ht="60" x14ac:dyDescent="0.25">
      <c r="A5844">
        <v>4771</v>
      </c>
      <c r="B5844">
        <v>2019175235</v>
      </c>
      <c r="C5844" t="s">
        <v>11315</v>
      </c>
      <c r="D5844" t="s">
        <v>104</v>
      </c>
      <c r="E5844" t="s">
        <v>39</v>
      </c>
      <c r="F5844">
        <v>64130</v>
      </c>
      <c r="G5844" t="s">
        <v>67</v>
      </c>
      <c r="H5844">
        <v>5</v>
      </c>
      <c r="I5844" t="s">
        <v>3532</v>
      </c>
      <c r="J5844">
        <v>85</v>
      </c>
      <c r="K5844" t="s">
        <v>10297</v>
      </c>
      <c r="M5844">
        <v>88</v>
      </c>
      <c r="N5844">
        <v>4</v>
      </c>
      <c r="O5844" t="s">
        <v>10323</v>
      </c>
      <c r="P5844" t="s">
        <v>10324</v>
      </c>
      <c r="Q5844" t="s">
        <v>10300</v>
      </c>
      <c r="R5844" t="s">
        <v>46</v>
      </c>
      <c r="S5844" t="s">
        <v>47</v>
      </c>
      <c r="T5844" t="s">
        <v>547</v>
      </c>
      <c r="U5844" t="s">
        <v>548</v>
      </c>
      <c r="V5844" t="s">
        <v>10470</v>
      </c>
      <c r="W5844" s="1">
        <v>43741</v>
      </c>
      <c r="X5844" s="2">
        <v>0.46180555555555558</v>
      </c>
      <c r="Y5844">
        <v>10</v>
      </c>
      <c r="Z5844">
        <v>2019</v>
      </c>
      <c r="AA5844" t="s">
        <v>51</v>
      </c>
      <c r="AB5844" t="s">
        <v>96</v>
      </c>
      <c r="AC5844" s="1">
        <v>43829</v>
      </c>
      <c r="AD5844">
        <v>12</v>
      </c>
      <c r="AE5844">
        <v>2019</v>
      </c>
      <c r="AF5844">
        <v>88</v>
      </c>
      <c r="AG5844" s="3" t="s">
        <v>11316</v>
      </c>
      <c r="AH5844" t="s">
        <v>54</v>
      </c>
      <c r="AI5844">
        <v>39.013040999999902</v>
      </c>
      <c r="AJ5844">
        <v>-94.534664000000006</v>
      </c>
      <c r="AK5844">
        <v>472</v>
      </c>
      <c r="AL5844" t="s">
        <v>14553</v>
      </c>
    </row>
    <row r="5845" spans="1:38" ht="60" x14ac:dyDescent="0.25">
      <c r="A5845">
        <v>4772</v>
      </c>
      <c r="B5845">
        <v>2019175241</v>
      </c>
      <c r="C5845" t="s">
        <v>13921</v>
      </c>
      <c r="D5845" t="s">
        <v>104</v>
      </c>
      <c r="E5845" t="s">
        <v>39</v>
      </c>
      <c r="F5845">
        <v>64130</v>
      </c>
      <c r="G5845" t="s">
        <v>67</v>
      </c>
      <c r="H5845">
        <v>5</v>
      </c>
      <c r="I5845" t="s">
        <v>3532</v>
      </c>
      <c r="J5845">
        <v>85</v>
      </c>
      <c r="K5845" t="s">
        <v>10297</v>
      </c>
      <c r="M5845">
        <v>103</v>
      </c>
      <c r="N5845">
        <v>4</v>
      </c>
      <c r="O5845" t="s">
        <v>10323</v>
      </c>
      <c r="P5845" t="s">
        <v>10324</v>
      </c>
      <c r="Q5845" t="s">
        <v>10300</v>
      </c>
      <c r="R5845" t="s">
        <v>46</v>
      </c>
      <c r="S5845" t="s">
        <v>47</v>
      </c>
      <c r="T5845" t="s">
        <v>547</v>
      </c>
      <c r="U5845" t="s">
        <v>548</v>
      </c>
      <c r="V5845" t="s">
        <v>10470</v>
      </c>
      <c r="W5845" s="1">
        <v>43741</v>
      </c>
      <c r="X5845" s="2">
        <v>0.46319444444444446</v>
      </c>
      <c r="Y5845">
        <v>10</v>
      </c>
      <c r="Z5845">
        <v>2019</v>
      </c>
      <c r="AA5845" t="s">
        <v>51</v>
      </c>
      <c r="AB5845" t="s">
        <v>96</v>
      </c>
      <c r="AC5845" s="1">
        <v>43844</v>
      </c>
      <c r="AD5845">
        <v>1</v>
      </c>
      <c r="AE5845">
        <v>2020</v>
      </c>
      <c r="AF5845">
        <v>103</v>
      </c>
      <c r="AG5845" s="3" t="s">
        <v>13922</v>
      </c>
      <c r="AH5845" t="s">
        <v>54</v>
      </c>
      <c r="AI5845">
        <v>39.013044000000001</v>
      </c>
      <c r="AJ5845">
        <v>-94.534864999999996</v>
      </c>
      <c r="AK5845">
        <v>471</v>
      </c>
      <c r="AL5845" t="s">
        <v>14554</v>
      </c>
    </row>
    <row r="5846" spans="1:38" ht="60" x14ac:dyDescent="0.25">
      <c r="A5846">
        <v>4773</v>
      </c>
      <c r="B5846">
        <v>2019175459</v>
      </c>
      <c r="C5846" t="s">
        <v>14555</v>
      </c>
      <c r="D5846" t="s">
        <v>176</v>
      </c>
      <c r="E5846" t="s">
        <v>39</v>
      </c>
      <c r="F5846">
        <v>64124</v>
      </c>
      <c r="G5846" t="s">
        <v>40</v>
      </c>
      <c r="H5846">
        <v>3</v>
      </c>
      <c r="I5846" t="s">
        <v>41</v>
      </c>
      <c r="J5846">
        <v>4440</v>
      </c>
      <c r="K5846" t="s">
        <v>10297</v>
      </c>
      <c r="M5846">
        <v>4</v>
      </c>
      <c r="N5846">
        <v>337</v>
      </c>
      <c r="O5846" t="s">
        <v>10298</v>
      </c>
      <c r="P5846" t="s">
        <v>10299</v>
      </c>
      <c r="Q5846" t="s">
        <v>10300</v>
      </c>
      <c r="R5846" t="s">
        <v>46</v>
      </c>
      <c r="S5846" t="s">
        <v>47</v>
      </c>
      <c r="T5846" t="s">
        <v>48</v>
      </c>
      <c r="U5846" t="s">
        <v>10301</v>
      </c>
      <c r="V5846" t="s">
        <v>10302</v>
      </c>
      <c r="W5846" s="1">
        <v>43741</v>
      </c>
      <c r="X5846" s="2">
        <v>0.61527777777777781</v>
      </c>
      <c r="Y5846">
        <v>10</v>
      </c>
      <c r="Z5846">
        <v>2019</v>
      </c>
      <c r="AA5846" t="s">
        <v>51</v>
      </c>
      <c r="AB5846" t="s">
        <v>52</v>
      </c>
      <c r="AC5846" s="1">
        <v>43745</v>
      </c>
      <c r="AD5846">
        <v>10</v>
      </c>
      <c r="AE5846">
        <v>2019</v>
      </c>
      <c r="AF5846">
        <v>4</v>
      </c>
      <c r="AG5846" s="3" t="s">
        <v>14556</v>
      </c>
      <c r="AH5846" t="s">
        <v>54</v>
      </c>
      <c r="AI5846">
        <v>39.103673000000001</v>
      </c>
      <c r="AJ5846">
        <v>-94.521062999999998</v>
      </c>
      <c r="AK5846">
        <v>7525</v>
      </c>
      <c r="AL5846" t="s">
        <v>14557</v>
      </c>
    </row>
    <row r="5847" spans="1:38" ht="60" x14ac:dyDescent="0.25">
      <c r="A5847">
        <v>4774</v>
      </c>
      <c r="B5847">
        <v>2019175143</v>
      </c>
      <c r="C5847" t="s">
        <v>10795</v>
      </c>
      <c r="D5847" t="s">
        <v>100</v>
      </c>
      <c r="E5847" t="s">
        <v>39</v>
      </c>
      <c r="F5847">
        <v>64126</v>
      </c>
      <c r="G5847" t="s">
        <v>40</v>
      </c>
      <c r="H5847">
        <v>4</v>
      </c>
      <c r="I5847" t="s">
        <v>41</v>
      </c>
      <c r="J5847">
        <v>4440</v>
      </c>
      <c r="K5847" t="s">
        <v>10297</v>
      </c>
      <c r="M5847">
        <v>4</v>
      </c>
      <c r="N5847">
        <v>337</v>
      </c>
      <c r="O5847" t="s">
        <v>10305</v>
      </c>
      <c r="P5847" t="s">
        <v>10306</v>
      </c>
      <c r="Q5847" t="s">
        <v>10300</v>
      </c>
      <c r="R5847" t="s">
        <v>46</v>
      </c>
      <c r="S5847" t="s">
        <v>47</v>
      </c>
      <c r="T5847" t="s">
        <v>48</v>
      </c>
      <c r="U5847" t="s">
        <v>10307</v>
      </c>
      <c r="V5847" t="s">
        <v>10302</v>
      </c>
      <c r="W5847" s="1">
        <v>43741</v>
      </c>
      <c r="X5847" s="2">
        <v>0.39513888888888887</v>
      </c>
      <c r="Y5847">
        <v>10</v>
      </c>
      <c r="Z5847">
        <v>2019</v>
      </c>
      <c r="AA5847" t="s">
        <v>51</v>
      </c>
      <c r="AB5847" t="s">
        <v>96</v>
      </c>
      <c r="AC5847" s="1">
        <v>43745</v>
      </c>
      <c r="AD5847">
        <v>10</v>
      </c>
      <c r="AE5847">
        <v>2019</v>
      </c>
      <c r="AF5847">
        <v>4</v>
      </c>
      <c r="AG5847" s="3" t="s">
        <v>10796</v>
      </c>
      <c r="AH5847" t="s">
        <v>54</v>
      </c>
      <c r="AI5847">
        <v>39.099164000000002</v>
      </c>
      <c r="AJ5847">
        <v>-94.513188</v>
      </c>
      <c r="AK5847">
        <v>5677</v>
      </c>
      <c r="AL5847" t="s">
        <v>14558</v>
      </c>
    </row>
    <row r="5848" spans="1:38" ht="75" x14ac:dyDescent="0.25">
      <c r="A5848">
        <v>4775</v>
      </c>
      <c r="B5848">
        <v>2019175279</v>
      </c>
      <c r="C5848" t="s">
        <v>6354</v>
      </c>
      <c r="D5848" t="s">
        <v>176</v>
      </c>
      <c r="E5848" t="s">
        <v>39</v>
      </c>
      <c r="F5848">
        <v>64124</v>
      </c>
      <c r="G5848" t="s">
        <v>40</v>
      </c>
      <c r="H5848">
        <v>3</v>
      </c>
      <c r="I5848" t="s">
        <v>41</v>
      </c>
      <c r="J5848">
        <v>4440</v>
      </c>
      <c r="K5848" t="s">
        <v>10297</v>
      </c>
      <c r="M5848">
        <v>1</v>
      </c>
      <c r="N5848">
        <v>1102</v>
      </c>
      <c r="O5848" t="s">
        <v>10305</v>
      </c>
      <c r="P5848" t="s">
        <v>10306</v>
      </c>
      <c r="Q5848" t="s">
        <v>10300</v>
      </c>
      <c r="R5848" t="s">
        <v>46</v>
      </c>
      <c r="S5848" t="s">
        <v>47</v>
      </c>
      <c r="T5848" t="s">
        <v>48</v>
      </c>
      <c r="U5848" t="s">
        <v>10307</v>
      </c>
      <c r="V5848" t="s">
        <v>10302</v>
      </c>
      <c r="W5848" s="1">
        <v>43741</v>
      </c>
      <c r="X5848" s="2">
        <v>0.49513888888888885</v>
      </c>
      <c r="Y5848">
        <v>10</v>
      </c>
      <c r="Z5848">
        <v>2019</v>
      </c>
      <c r="AA5848" t="s">
        <v>51</v>
      </c>
      <c r="AB5848" t="s">
        <v>52</v>
      </c>
      <c r="AC5848" s="1">
        <v>43742</v>
      </c>
      <c r="AD5848">
        <v>10</v>
      </c>
      <c r="AE5848">
        <v>2019</v>
      </c>
      <c r="AF5848">
        <v>1</v>
      </c>
      <c r="AG5848" s="3" t="s">
        <v>6355</v>
      </c>
      <c r="AH5848" t="s">
        <v>54</v>
      </c>
      <c r="AI5848">
        <v>39.104928000000001</v>
      </c>
      <c r="AJ5848">
        <v>-94.528382999999906</v>
      </c>
      <c r="AK5848">
        <v>8018</v>
      </c>
      <c r="AL5848" t="s">
        <v>14559</v>
      </c>
    </row>
    <row r="5849" spans="1:38" ht="60" x14ac:dyDescent="0.25">
      <c r="A5849">
        <v>856</v>
      </c>
      <c r="B5849">
        <v>2020018898</v>
      </c>
      <c r="C5849" t="s">
        <v>14560</v>
      </c>
      <c r="D5849" t="s">
        <v>176</v>
      </c>
      <c r="E5849" t="s">
        <v>39</v>
      </c>
      <c r="F5849">
        <v>64127</v>
      </c>
      <c r="G5849" t="s">
        <v>40</v>
      </c>
      <c r="H5849">
        <v>3</v>
      </c>
      <c r="I5849" t="s">
        <v>41</v>
      </c>
      <c r="J5849">
        <v>4440</v>
      </c>
      <c r="K5849" t="s">
        <v>10297</v>
      </c>
      <c r="M5849">
        <v>0</v>
      </c>
      <c r="N5849">
        <v>603</v>
      </c>
      <c r="O5849" t="s">
        <v>197</v>
      </c>
      <c r="P5849" t="s">
        <v>10436</v>
      </c>
      <c r="Q5849" t="s">
        <v>10300</v>
      </c>
      <c r="R5849" t="s">
        <v>46</v>
      </c>
      <c r="S5849" t="s">
        <v>47</v>
      </c>
      <c r="T5849" t="s">
        <v>10437</v>
      </c>
      <c r="U5849" t="s">
        <v>10438</v>
      </c>
      <c r="V5849" t="s">
        <v>557</v>
      </c>
      <c r="W5849" s="1">
        <v>43868</v>
      </c>
      <c r="X5849" s="2">
        <v>0.32430555555555557</v>
      </c>
      <c r="Y5849">
        <v>2</v>
      </c>
      <c r="Z5849">
        <v>2020</v>
      </c>
      <c r="AA5849" t="s">
        <v>51</v>
      </c>
      <c r="AB5849" t="s">
        <v>52</v>
      </c>
      <c r="AC5849" s="1">
        <v>43868</v>
      </c>
      <c r="AD5849">
        <v>2</v>
      </c>
      <c r="AE5849">
        <v>2020</v>
      </c>
      <c r="AF5849">
        <v>0</v>
      </c>
      <c r="AG5849" s="3" t="s">
        <v>14561</v>
      </c>
      <c r="AH5849" t="s">
        <v>54</v>
      </c>
      <c r="AI5849">
        <v>39.095126</v>
      </c>
      <c r="AJ5849">
        <v>-94.540396999999999</v>
      </c>
      <c r="AK5849">
        <v>11558</v>
      </c>
      <c r="AL5849" t="s">
        <v>14562</v>
      </c>
    </row>
    <row r="5850" spans="1:38" ht="60" x14ac:dyDescent="0.25">
      <c r="A5850">
        <v>866</v>
      </c>
      <c r="B5850">
        <v>2020018910</v>
      </c>
      <c r="C5850" t="s">
        <v>10730</v>
      </c>
      <c r="D5850" t="s">
        <v>137</v>
      </c>
      <c r="E5850" t="s">
        <v>39</v>
      </c>
      <c r="F5850">
        <v>64128</v>
      </c>
      <c r="G5850" t="s">
        <v>40</v>
      </c>
      <c r="H5850">
        <v>3</v>
      </c>
      <c r="I5850" t="s">
        <v>8950</v>
      </c>
      <c r="J5850">
        <v>341</v>
      </c>
      <c r="K5850" t="s">
        <v>10297</v>
      </c>
      <c r="M5850">
        <v>1</v>
      </c>
      <c r="N5850">
        <v>1102</v>
      </c>
      <c r="O5850" t="s">
        <v>10305</v>
      </c>
      <c r="P5850" t="s">
        <v>10306</v>
      </c>
      <c r="Q5850" t="s">
        <v>10300</v>
      </c>
      <c r="R5850" t="s">
        <v>46</v>
      </c>
      <c r="S5850" t="s">
        <v>47</v>
      </c>
      <c r="T5850" t="s">
        <v>48</v>
      </c>
      <c r="U5850" t="s">
        <v>10307</v>
      </c>
      <c r="V5850" t="s">
        <v>10302</v>
      </c>
      <c r="W5850" s="1">
        <v>43868</v>
      </c>
      <c r="X5850" s="2">
        <v>0.33124999999999999</v>
      </c>
      <c r="Y5850">
        <v>2</v>
      </c>
      <c r="Z5850">
        <v>2020</v>
      </c>
      <c r="AA5850" t="s">
        <v>51</v>
      </c>
      <c r="AB5850" t="s">
        <v>52</v>
      </c>
      <c r="AC5850" s="1">
        <v>43869</v>
      </c>
      <c r="AD5850">
        <v>2</v>
      </c>
      <c r="AE5850">
        <v>2020</v>
      </c>
      <c r="AF5850">
        <v>1</v>
      </c>
      <c r="AG5850" s="3" t="s">
        <v>10731</v>
      </c>
      <c r="AH5850" t="s">
        <v>54</v>
      </c>
      <c r="AI5850">
        <v>39.058545000000002</v>
      </c>
      <c r="AJ5850">
        <v>-94.544843</v>
      </c>
      <c r="AK5850">
        <v>29105</v>
      </c>
      <c r="AL5850" t="s">
        <v>14563</v>
      </c>
    </row>
    <row r="5851" spans="1:38" ht="60" x14ac:dyDescent="0.25">
      <c r="A5851">
        <v>864</v>
      </c>
      <c r="B5851">
        <v>2020018902</v>
      </c>
      <c r="C5851" t="s">
        <v>2636</v>
      </c>
      <c r="D5851" t="s">
        <v>137</v>
      </c>
      <c r="E5851" t="s">
        <v>39</v>
      </c>
      <c r="F5851">
        <v>64128</v>
      </c>
      <c r="G5851" t="s">
        <v>40</v>
      </c>
      <c r="H5851">
        <v>3</v>
      </c>
      <c r="I5851" t="s">
        <v>8950</v>
      </c>
      <c r="J5851">
        <v>341</v>
      </c>
      <c r="K5851" t="s">
        <v>10297</v>
      </c>
      <c r="M5851">
        <v>0</v>
      </c>
      <c r="N5851">
        <v>603</v>
      </c>
      <c r="O5851" t="s">
        <v>10305</v>
      </c>
      <c r="P5851" t="s">
        <v>10306</v>
      </c>
      <c r="Q5851" t="s">
        <v>10300</v>
      </c>
      <c r="R5851" t="s">
        <v>46</v>
      </c>
      <c r="S5851" t="s">
        <v>47</v>
      </c>
      <c r="T5851" t="s">
        <v>48</v>
      </c>
      <c r="U5851" t="s">
        <v>10307</v>
      </c>
      <c r="V5851" t="s">
        <v>10302</v>
      </c>
      <c r="W5851" s="1">
        <v>43868</v>
      </c>
      <c r="X5851" s="2">
        <v>0.32569444444444445</v>
      </c>
      <c r="Y5851">
        <v>2</v>
      </c>
      <c r="Z5851">
        <v>2020</v>
      </c>
      <c r="AA5851" t="s">
        <v>51</v>
      </c>
      <c r="AB5851" t="s">
        <v>52</v>
      </c>
      <c r="AC5851" s="1">
        <v>43868</v>
      </c>
      <c r="AD5851">
        <v>2</v>
      </c>
      <c r="AE5851">
        <v>2020</v>
      </c>
      <c r="AF5851">
        <v>0</v>
      </c>
      <c r="AG5851" s="3" t="s">
        <v>2637</v>
      </c>
      <c r="AH5851" t="s">
        <v>54</v>
      </c>
      <c r="AI5851">
        <v>39.064653999999997</v>
      </c>
      <c r="AJ5851">
        <v>-94.548181999999997</v>
      </c>
      <c r="AK5851">
        <v>25630</v>
      </c>
      <c r="AL5851" t="s">
        <v>14564</v>
      </c>
    </row>
    <row r="5852" spans="1:38" ht="60" x14ac:dyDescent="0.25">
      <c r="A5852">
        <v>863</v>
      </c>
      <c r="B5852">
        <v>2020019204</v>
      </c>
      <c r="C5852" t="s">
        <v>14001</v>
      </c>
      <c r="D5852" t="s">
        <v>649</v>
      </c>
      <c r="E5852" t="s">
        <v>39</v>
      </c>
      <c r="F5852">
        <v>64109</v>
      </c>
      <c r="G5852" t="s">
        <v>82</v>
      </c>
      <c r="H5852">
        <v>4</v>
      </c>
      <c r="I5852" t="s">
        <v>8950</v>
      </c>
      <c r="J5852">
        <v>341</v>
      </c>
      <c r="K5852" t="s">
        <v>10297</v>
      </c>
      <c r="M5852">
        <v>1</v>
      </c>
      <c r="N5852">
        <v>1102</v>
      </c>
      <c r="O5852" t="s">
        <v>10305</v>
      </c>
      <c r="P5852" t="s">
        <v>10306</v>
      </c>
      <c r="Q5852" t="s">
        <v>10300</v>
      </c>
      <c r="R5852" t="s">
        <v>46</v>
      </c>
      <c r="S5852" t="s">
        <v>47</v>
      </c>
      <c r="T5852" t="s">
        <v>48</v>
      </c>
      <c r="U5852" t="s">
        <v>10307</v>
      </c>
      <c r="V5852" t="s">
        <v>10302</v>
      </c>
      <c r="W5852" s="1">
        <v>43868</v>
      </c>
      <c r="X5852" s="2">
        <v>0.52638888888888891</v>
      </c>
      <c r="Y5852">
        <v>2</v>
      </c>
      <c r="Z5852">
        <v>2020</v>
      </c>
      <c r="AA5852" t="s">
        <v>51</v>
      </c>
      <c r="AB5852" t="s">
        <v>52</v>
      </c>
      <c r="AC5852" s="1">
        <v>43869</v>
      </c>
      <c r="AD5852">
        <v>2</v>
      </c>
      <c r="AE5852">
        <v>2020</v>
      </c>
      <c r="AF5852">
        <v>1</v>
      </c>
      <c r="AG5852" s="3" t="s">
        <v>14002</v>
      </c>
      <c r="AH5852" t="s">
        <v>54</v>
      </c>
      <c r="AI5852">
        <v>39.069406999999998</v>
      </c>
      <c r="AJ5852">
        <v>-94.574555000000004</v>
      </c>
      <c r="AK5852">
        <v>128023</v>
      </c>
      <c r="AL5852" t="s">
        <v>14565</v>
      </c>
    </row>
    <row r="5853" spans="1:38" ht="75" x14ac:dyDescent="0.25">
      <c r="A5853">
        <v>862</v>
      </c>
      <c r="B5853">
        <v>2020018950</v>
      </c>
      <c r="C5853" t="s">
        <v>14566</v>
      </c>
      <c r="D5853" t="s">
        <v>176</v>
      </c>
      <c r="E5853" t="s">
        <v>39</v>
      </c>
      <c r="F5853">
        <v>64124</v>
      </c>
      <c r="G5853" t="s">
        <v>40</v>
      </c>
      <c r="H5853">
        <v>3</v>
      </c>
      <c r="I5853" t="s">
        <v>8950</v>
      </c>
      <c r="J5853">
        <v>341</v>
      </c>
      <c r="K5853" t="s">
        <v>10297</v>
      </c>
      <c r="M5853">
        <v>3</v>
      </c>
      <c r="N5853">
        <v>467</v>
      </c>
      <c r="O5853" t="s">
        <v>10305</v>
      </c>
      <c r="P5853" t="s">
        <v>10306</v>
      </c>
      <c r="Q5853" t="s">
        <v>10300</v>
      </c>
      <c r="R5853" t="s">
        <v>46</v>
      </c>
      <c r="S5853" t="s">
        <v>47</v>
      </c>
      <c r="T5853" t="s">
        <v>48</v>
      </c>
      <c r="U5853" t="s">
        <v>10307</v>
      </c>
      <c r="V5853" t="s">
        <v>10302</v>
      </c>
      <c r="W5853" s="1">
        <v>43868</v>
      </c>
      <c r="X5853" s="2">
        <v>0.3576388888888889</v>
      </c>
      <c r="Y5853">
        <v>2</v>
      </c>
      <c r="Z5853">
        <v>2020</v>
      </c>
      <c r="AA5853" t="s">
        <v>51</v>
      </c>
      <c r="AB5853" t="s">
        <v>52</v>
      </c>
      <c r="AC5853" s="1">
        <v>43871</v>
      </c>
      <c r="AD5853">
        <v>2</v>
      </c>
      <c r="AE5853">
        <v>2020</v>
      </c>
      <c r="AF5853">
        <v>3</v>
      </c>
      <c r="AG5853" s="3" t="s">
        <v>14567</v>
      </c>
      <c r="AH5853" t="s">
        <v>54</v>
      </c>
      <c r="AI5853">
        <v>39.105505000000001</v>
      </c>
      <c r="AJ5853">
        <v>-94.535077000000001</v>
      </c>
      <c r="AK5853">
        <v>9563</v>
      </c>
      <c r="AL5853" t="s">
        <v>14568</v>
      </c>
    </row>
    <row r="5854" spans="1:38" ht="60" x14ac:dyDescent="0.25">
      <c r="A5854">
        <v>861</v>
      </c>
      <c r="B5854">
        <v>2020018944</v>
      </c>
      <c r="C5854" t="s">
        <v>14569</v>
      </c>
      <c r="D5854" t="s">
        <v>38</v>
      </c>
      <c r="E5854" t="s">
        <v>39</v>
      </c>
      <c r="F5854">
        <v>64128</v>
      </c>
      <c r="G5854" t="s">
        <v>40</v>
      </c>
      <c r="H5854">
        <v>3</v>
      </c>
      <c r="I5854" t="s">
        <v>8950</v>
      </c>
      <c r="J5854">
        <v>341</v>
      </c>
      <c r="K5854" t="s">
        <v>10297</v>
      </c>
      <c r="M5854">
        <v>1</v>
      </c>
      <c r="N5854">
        <v>1102</v>
      </c>
      <c r="O5854" t="s">
        <v>10305</v>
      </c>
      <c r="P5854" t="s">
        <v>10306</v>
      </c>
      <c r="Q5854" t="s">
        <v>10300</v>
      </c>
      <c r="R5854" t="s">
        <v>46</v>
      </c>
      <c r="S5854" t="s">
        <v>47</v>
      </c>
      <c r="T5854" t="s">
        <v>48</v>
      </c>
      <c r="U5854" t="s">
        <v>10307</v>
      </c>
      <c r="V5854" t="s">
        <v>10302</v>
      </c>
      <c r="W5854" s="1">
        <v>43868</v>
      </c>
      <c r="X5854" s="2">
        <v>0.3527777777777778</v>
      </c>
      <c r="Y5854">
        <v>2</v>
      </c>
      <c r="Z5854">
        <v>2020</v>
      </c>
      <c r="AA5854" t="s">
        <v>51</v>
      </c>
      <c r="AB5854" t="s">
        <v>52</v>
      </c>
      <c r="AC5854" s="1">
        <v>43869</v>
      </c>
      <c r="AD5854">
        <v>2</v>
      </c>
      <c r="AE5854">
        <v>2020</v>
      </c>
      <c r="AF5854">
        <v>1</v>
      </c>
      <c r="AG5854" s="3" t="s">
        <v>14570</v>
      </c>
      <c r="AH5854" t="s">
        <v>54</v>
      </c>
      <c r="AI5854">
        <v>39.061917999999999</v>
      </c>
      <c r="AJ5854">
        <v>-94.537956999999906</v>
      </c>
      <c r="AK5854">
        <v>27634</v>
      </c>
      <c r="AL5854" t="s">
        <v>14571</v>
      </c>
    </row>
    <row r="5855" spans="1:38" ht="75" x14ac:dyDescent="0.25">
      <c r="A5855">
        <v>860</v>
      </c>
      <c r="B5855">
        <v>2020018956</v>
      </c>
      <c r="C5855" t="s">
        <v>14275</v>
      </c>
      <c r="D5855" t="s">
        <v>176</v>
      </c>
      <c r="E5855" t="s">
        <v>39</v>
      </c>
      <c r="F5855">
        <v>64127</v>
      </c>
      <c r="G5855" t="s">
        <v>40</v>
      </c>
      <c r="H5855">
        <v>3</v>
      </c>
      <c r="I5855" t="s">
        <v>41</v>
      </c>
      <c r="J5855">
        <v>4440</v>
      </c>
      <c r="K5855" t="s">
        <v>10297</v>
      </c>
      <c r="M5855">
        <v>3</v>
      </c>
      <c r="N5855">
        <v>467</v>
      </c>
      <c r="O5855" t="s">
        <v>10305</v>
      </c>
      <c r="P5855" t="s">
        <v>10306</v>
      </c>
      <c r="Q5855" t="s">
        <v>10300</v>
      </c>
      <c r="R5855" t="s">
        <v>46</v>
      </c>
      <c r="S5855" t="s">
        <v>47</v>
      </c>
      <c r="T5855" t="s">
        <v>48</v>
      </c>
      <c r="U5855" t="s">
        <v>10307</v>
      </c>
      <c r="V5855" t="s">
        <v>10302</v>
      </c>
      <c r="W5855" s="1">
        <v>43868</v>
      </c>
      <c r="X5855" s="2">
        <v>0.36249999999999999</v>
      </c>
      <c r="Y5855">
        <v>2</v>
      </c>
      <c r="Z5855">
        <v>2020</v>
      </c>
      <c r="AA5855" t="s">
        <v>51</v>
      </c>
      <c r="AB5855" t="s">
        <v>52</v>
      </c>
      <c r="AC5855" s="1">
        <v>43871</v>
      </c>
      <c r="AD5855">
        <v>2</v>
      </c>
      <c r="AE5855">
        <v>2020</v>
      </c>
      <c r="AF5855">
        <v>3</v>
      </c>
      <c r="AG5855" s="3" t="s">
        <v>14276</v>
      </c>
      <c r="AH5855" t="s">
        <v>54</v>
      </c>
      <c r="AI5855">
        <v>39.101379000000001</v>
      </c>
      <c r="AJ5855">
        <v>-94.537745000000001</v>
      </c>
      <c r="AK5855">
        <v>10035</v>
      </c>
      <c r="AL5855" t="s">
        <v>14572</v>
      </c>
    </row>
    <row r="5856" spans="1:38" ht="75" x14ac:dyDescent="0.25">
      <c r="A5856">
        <v>859</v>
      </c>
      <c r="B5856">
        <v>2020018889</v>
      </c>
      <c r="C5856" t="s">
        <v>14573</v>
      </c>
      <c r="D5856" t="s">
        <v>137</v>
      </c>
      <c r="E5856" t="s">
        <v>39</v>
      </c>
      <c r="F5856">
        <v>64128</v>
      </c>
      <c r="G5856" t="s">
        <v>40</v>
      </c>
      <c r="H5856">
        <v>3</v>
      </c>
      <c r="I5856" t="s">
        <v>8950</v>
      </c>
      <c r="J5856">
        <v>341</v>
      </c>
      <c r="K5856" t="s">
        <v>10297</v>
      </c>
      <c r="M5856">
        <v>0</v>
      </c>
      <c r="N5856">
        <v>603</v>
      </c>
      <c r="O5856" t="s">
        <v>10305</v>
      </c>
      <c r="P5856" t="s">
        <v>10306</v>
      </c>
      <c r="Q5856" t="s">
        <v>10300</v>
      </c>
      <c r="R5856" t="s">
        <v>46</v>
      </c>
      <c r="S5856" t="s">
        <v>47</v>
      </c>
      <c r="T5856" t="s">
        <v>48</v>
      </c>
      <c r="U5856" t="s">
        <v>10307</v>
      </c>
      <c r="V5856" t="s">
        <v>10302</v>
      </c>
      <c r="W5856" s="1">
        <v>43868</v>
      </c>
      <c r="X5856" s="2">
        <v>0.31319444444444444</v>
      </c>
      <c r="Y5856">
        <v>2</v>
      </c>
      <c r="Z5856">
        <v>2020</v>
      </c>
      <c r="AA5856" t="s">
        <v>51</v>
      </c>
      <c r="AB5856" t="s">
        <v>52</v>
      </c>
      <c r="AC5856" s="1">
        <v>43868</v>
      </c>
      <c r="AD5856">
        <v>2</v>
      </c>
      <c r="AE5856">
        <v>2020</v>
      </c>
      <c r="AF5856">
        <v>0</v>
      </c>
      <c r="AG5856" s="3" t="s">
        <v>14574</v>
      </c>
      <c r="AH5856" t="s">
        <v>54</v>
      </c>
      <c r="AI5856">
        <v>39.061487</v>
      </c>
      <c r="AJ5856">
        <v>-94.551822999999999</v>
      </c>
      <c r="AK5856">
        <v>28619</v>
      </c>
      <c r="AL5856" t="s">
        <v>14575</v>
      </c>
    </row>
    <row r="5857" spans="1:38" ht="60" x14ac:dyDescent="0.25">
      <c r="A5857">
        <v>858</v>
      </c>
      <c r="B5857">
        <v>2020019495</v>
      </c>
      <c r="C5857" t="s">
        <v>2182</v>
      </c>
      <c r="D5857" t="s">
        <v>176</v>
      </c>
      <c r="E5857" t="s">
        <v>39</v>
      </c>
      <c r="F5857">
        <v>64127</v>
      </c>
      <c r="G5857" t="s">
        <v>40</v>
      </c>
      <c r="H5857">
        <v>3</v>
      </c>
      <c r="I5857" t="s">
        <v>41</v>
      </c>
      <c r="J5857">
        <v>4440</v>
      </c>
      <c r="K5857" t="s">
        <v>10297</v>
      </c>
      <c r="M5857">
        <v>3</v>
      </c>
      <c r="N5857">
        <v>467</v>
      </c>
      <c r="O5857" t="s">
        <v>10305</v>
      </c>
      <c r="P5857" t="s">
        <v>10306</v>
      </c>
      <c r="Q5857" t="s">
        <v>10300</v>
      </c>
      <c r="R5857" t="s">
        <v>46</v>
      </c>
      <c r="S5857" t="s">
        <v>47</v>
      </c>
      <c r="T5857" t="s">
        <v>48</v>
      </c>
      <c r="U5857" t="s">
        <v>10307</v>
      </c>
      <c r="V5857" t="s">
        <v>10302</v>
      </c>
      <c r="W5857" s="1">
        <v>43868</v>
      </c>
      <c r="X5857" s="2">
        <v>0.77847222222222223</v>
      </c>
      <c r="Y5857">
        <v>2</v>
      </c>
      <c r="Z5857">
        <v>2020</v>
      </c>
      <c r="AA5857" t="s">
        <v>51</v>
      </c>
      <c r="AB5857" t="s">
        <v>52</v>
      </c>
      <c r="AC5857" s="1">
        <v>43871</v>
      </c>
      <c r="AD5857">
        <v>2</v>
      </c>
      <c r="AE5857">
        <v>2020</v>
      </c>
      <c r="AF5857">
        <v>3</v>
      </c>
      <c r="AG5857" s="3" t="s">
        <v>2183</v>
      </c>
      <c r="AH5857" t="s">
        <v>54</v>
      </c>
      <c r="AI5857">
        <v>39.099212000000001</v>
      </c>
      <c r="AJ5857">
        <v>-94.542858999999893</v>
      </c>
      <c r="AK5857">
        <v>10831</v>
      </c>
      <c r="AL5857" t="s">
        <v>14576</v>
      </c>
    </row>
    <row r="5858" spans="1:38" ht="60" x14ac:dyDescent="0.25">
      <c r="A5858">
        <v>865</v>
      </c>
      <c r="B5858">
        <v>2020019459</v>
      </c>
      <c r="C5858" t="s">
        <v>14232</v>
      </c>
      <c r="D5858" t="s">
        <v>137</v>
      </c>
      <c r="E5858" t="s">
        <v>39</v>
      </c>
      <c r="F5858">
        <v>64128</v>
      </c>
      <c r="G5858" t="s">
        <v>40</v>
      </c>
      <c r="H5858">
        <v>3</v>
      </c>
      <c r="I5858" t="s">
        <v>41</v>
      </c>
      <c r="J5858">
        <v>4440</v>
      </c>
      <c r="K5858" t="s">
        <v>10297</v>
      </c>
      <c r="M5858">
        <v>1</v>
      </c>
      <c r="N5858">
        <v>1102</v>
      </c>
      <c r="O5858" t="s">
        <v>10305</v>
      </c>
      <c r="P5858" t="s">
        <v>10306</v>
      </c>
      <c r="Q5858" t="s">
        <v>10300</v>
      </c>
      <c r="R5858" t="s">
        <v>46</v>
      </c>
      <c r="S5858" t="s">
        <v>47</v>
      </c>
      <c r="T5858" t="s">
        <v>48</v>
      </c>
      <c r="U5858" t="s">
        <v>10307</v>
      </c>
      <c r="V5858" t="s">
        <v>10302</v>
      </c>
      <c r="W5858" s="1">
        <v>43868</v>
      </c>
      <c r="X5858" s="2">
        <v>0.69930555555555562</v>
      </c>
      <c r="Y5858">
        <v>2</v>
      </c>
      <c r="Z5858">
        <v>2020</v>
      </c>
      <c r="AA5858" t="s">
        <v>51</v>
      </c>
      <c r="AB5858" t="s">
        <v>52</v>
      </c>
      <c r="AC5858" s="1">
        <v>43869</v>
      </c>
      <c r="AD5858">
        <v>2</v>
      </c>
      <c r="AE5858">
        <v>2020</v>
      </c>
      <c r="AF5858">
        <v>1</v>
      </c>
      <c r="AG5858" s="3" t="s">
        <v>14233</v>
      </c>
      <c r="AH5858" t="s">
        <v>54</v>
      </c>
      <c r="AI5858">
        <v>39.063676000000001</v>
      </c>
      <c r="AJ5858">
        <v>-94.546683999999999</v>
      </c>
      <c r="AK5858">
        <v>25765</v>
      </c>
      <c r="AL5858" t="s">
        <v>14577</v>
      </c>
    </row>
    <row r="5859" spans="1:38" ht="60" x14ac:dyDescent="0.25">
      <c r="A5859">
        <v>784</v>
      </c>
      <c r="B5859">
        <v>2020019769</v>
      </c>
      <c r="C5859" t="s">
        <v>1555</v>
      </c>
      <c r="D5859" t="s">
        <v>180</v>
      </c>
      <c r="E5859" t="s">
        <v>39</v>
      </c>
      <c r="F5859">
        <v>64128</v>
      </c>
      <c r="G5859" t="s">
        <v>40</v>
      </c>
      <c r="H5859">
        <v>3</v>
      </c>
      <c r="I5859" t="s">
        <v>322</v>
      </c>
      <c r="J5859">
        <v>1030</v>
      </c>
      <c r="K5859" t="s">
        <v>10297</v>
      </c>
      <c r="M5859">
        <v>8</v>
      </c>
      <c r="N5859">
        <v>161</v>
      </c>
      <c r="O5859" t="s">
        <v>10329</v>
      </c>
      <c r="P5859" t="s">
        <v>10330</v>
      </c>
      <c r="Q5859" t="s">
        <v>10300</v>
      </c>
      <c r="R5859" t="s">
        <v>46</v>
      </c>
      <c r="S5859" t="s">
        <v>47</v>
      </c>
      <c r="T5859" t="s">
        <v>10352</v>
      </c>
      <c r="U5859" t="s">
        <v>10353</v>
      </c>
      <c r="V5859" t="s">
        <v>10354</v>
      </c>
      <c r="W5859" s="1">
        <v>43871</v>
      </c>
      <c r="X5859" s="2">
        <v>0.36736111111111108</v>
      </c>
      <c r="Y5859">
        <v>2</v>
      </c>
      <c r="Z5859">
        <v>2020</v>
      </c>
      <c r="AA5859" t="s">
        <v>51</v>
      </c>
      <c r="AB5859" t="s">
        <v>52</v>
      </c>
      <c r="AC5859" s="1">
        <v>43879</v>
      </c>
      <c r="AD5859">
        <v>2</v>
      </c>
      <c r="AE5859">
        <v>2020</v>
      </c>
      <c r="AF5859">
        <v>8</v>
      </c>
      <c r="AG5859" s="3" t="s">
        <v>1556</v>
      </c>
      <c r="AH5859" t="s">
        <v>54</v>
      </c>
      <c r="AI5859">
        <v>39.071435999999999</v>
      </c>
      <c r="AJ5859">
        <v>-94.551294999999996</v>
      </c>
      <c r="AK5859">
        <v>24736</v>
      </c>
      <c r="AL5859" t="s">
        <v>14578</v>
      </c>
    </row>
    <row r="5860" spans="1:38" ht="75" x14ac:dyDescent="0.25">
      <c r="A5860">
        <v>2007</v>
      </c>
      <c r="B5860">
        <v>2020001062</v>
      </c>
      <c r="C5860" t="s">
        <v>14579</v>
      </c>
      <c r="D5860" t="s">
        <v>143</v>
      </c>
      <c r="E5860" t="s">
        <v>39</v>
      </c>
      <c r="F5860">
        <v>64127</v>
      </c>
      <c r="G5860" t="s">
        <v>40</v>
      </c>
      <c r="H5860">
        <v>3</v>
      </c>
      <c r="I5860" t="s">
        <v>8950</v>
      </c>
      <c r="J5860">
        <v>341</v>
      </c>
      <c r="K5860" t="s">
        <v>10297</v>
      </c>
      <c r="M5860">
        <v>3</v>
      </c>
      <c r="N5860">
        <v>467</v>
      </c>
      <c r="O5860" t="s">
        <v>10305</v>
      </c>
      <c r="P5860" t="s">
        <v>10306</v>
      </c>
      <c r="Q5860" t="s">
        <v>10300</v>
      </c>
      <c r="R5860" t="s">
        <v>46</v>
      </c>
      <c r="S5860" t="s">
        <v>47</v>
      </c>
      <c r="T5860" t="s">
        <v>48</v>
      </c>
      <c r="U5860" t="s">
        <v>10307</v>
      </c>
      <c r="V5860" t="s">
        <v>10302</v>
      </c>
      <c r="W5860" s="1">
        <v>43833</v>
      </c>
      <c r="X5860" s="2">
        <v>0.47013888888888888</v>
      </c>
      <c r="Y5860">
        <v>1</v>
      </c>
      <c r="Z5860">
        <v>2020</v>
      </c>
      <c r="AA5860" t="s">
        <v>51</v>
      </c>
      <c r="AB5860" t="s">
        <v>52</v>
      </c>
      <c r="AC5860" s="1">
        <v>43836</v>
      </c>
      <c r="AD5860">
        <v>1</v>
      </c>
      <c r="AE5860">
        <v>2020</v>
      </c>
      <c r="AF5860">
        <v>3</v>
      </c>
      <c r="AG5860" s="3" t="s">
        <v>14580</v>
      </c>
      <c r="AH5860" t="s">
        <v>54</v>
      </c>
      <c r="AI5860">
        <v>39.095557999999997</v>
      </c>
      <c r="AJ5860">
        <v>-94.546480000000003</v>
      </c>
      <c r="AK5860">
        <v>11141</v>
      </c>
      <c r="AL5860" t="s">
        <v>14581</v>
      </c>
    </row>
    <row r="5861" spans="1:38" ht="60" x14ac:dyDescent="0.25">
      <c r="A5861">
        <v>2005</v>
      </c>
      <c r="B5861">
        <v>2020001167</v>
      </c>
      <c r="C5861" t="s">
        <v>14232</v>
      </c>
      <c r="D5861" t="s">
        <v>137</v>
      </c>
      <c r="E5861" t="s">
        <v>39</v>
      </c>
      <c r="F5861">
        <v>64128</v>
      </c>
      <c r="G5861" t="s">
        <v>40</v>
      </c>
      <c r="H5861">
        <v>3</v>
      </c>
      <c r="I5861" t="s">
        <v>41</v>
      </c>
      <c r="J5861">
        <v>4440</v>
      </c>
      <c r="K5861" t="s">
        <v>10297</v>
      </c>
      <c r="M5861">
        <v>3</v>
      </c>
      <c r="N5861">
        <v>467</v>
      </c>
      <c r="O5861" t="s">
        <v>10305</v>
      </c>
      <c r="P5861" t="s">
        <v>10306</v>
      </c>
      <c r="Q5861" t="s">
        <v>10300</v>
      </c>
      <c r="R5861" t="s">
        <v>46</v>
      </c>
      <c r="S5861" t="s">
        <v>47</v>
      </c>
      <c r="T5861" t="s">
        <v>48</v>
      </c>
      <c r="U5861" t="s">
        <v>10307</v>
      </c>
      <c r="V5861" t="s">
        <v>10302</v>
      </c>
      <c r="W5861" s="1">
        <v>43833</v>
      </c>
      <c r="X5861" s="2">
        <v>0.56874999999999998</v>
      </c>
      <c r="Y5861">
        <v>1</v>
      </c>
      <c r="Z5861">
        <v>2020</v>
      </c>
      <c r="AA5861" t="s">
        <v>51</v>
      </c>
      <c r="AB5861" t="s">
        <v>52</v>
      </c>
      <c r="AC5861" s="1">
        <v>43836</v>
      </c>
      <c r="AD5861">
        <v>1</v>
      </c>
      <c r="AE5861">
        <v>2020</v>
      </c>
      <c r="AF5861">
        <v>3</v>
      </c>
      <c r="AG5861" s="3" t="s">
        <v>14233</v>
      </c>
      <c r="AH5861" t="s">
        <v>54</v>
      </c>
      <c r="AI5861">
        <v>39.063676000000001</v>
      </c>
      <c r="AJ5861">
        <v>-94.546683999999999</v>
      </c>
      <c r="AK5861">
        <v>25765</v>
      </c>
      <c r="AL5861" t="s">
        <v>14582</v>
      </c>
    </row>
    <row r="5862" spans="1:38" ht="60" x14ac:dyDescent="0.25">
      <c r="A5862">
        <v>2816</v>
      </c>
      <c r="B5862">
        <v>2019201500</v>
      </c>
      <c r="C5862" t="s">
        <v>14583</v>
      </c>
      <c r="D5862" t="s">
        <v>81</v>
      </c>
      <c r="E5862" t="s">
        <v>39</v>
      </c>
      <c r="F5862">
        <v>64127</v>
      </c>
      <c r="G5862" t="s">
        <v>40</v>
      </c>
      <c r="H5862">
        <v>3</v>
      </c>
      <c r="I5862" t="s">
        <v>41</v>
      </c>
      <c r="J5862">
        <v>4440</v>
      </c>
      <c r="K5862" t="s">
        <v>10297</v>
      </c>
      <c r="M5862">
        <v>1</v>
      </c>
      <c r="N5862">
        <v>1102</v>
      </c>
      <c r="O5862" t="s">
        <v>10329</v>
      </c>
      <c r="P5862" t="s">
        <v>10330</v>
      </c>
      <c r="Q5862" t="s">
        <v>10300</v>
      </c>
      <c r="R5862" t="s">
        <v>46</v>
      </c>
      <c r="S5862" t="s">
        <v>47</v>
      </c>
      <c r="T5862" t="s">
        <v>10352</v>
      </c>
      <c r="U5862" t="s">
        <v>10353</v>
      </c>
      <c r="V5862" t="s">
        <v>10354</v>
      </c>
      <c r="W5862" s="1">
        <v>43808</v>
      </c>
      <c r="X5862" s="2">
        <v>0.63055555555555554</v>
      </c>
      <c r="Y5862">
        <v>12</v>
      </c>
      <c r="Z5862">
        <v>2019</v>
      </c>
      <c r="AA5862" t="s">
        <v>51</v>
      </c>
      <c r="AB5862" t="s">
        <v>52</v>
      </c>
      <c r="AC5862" s="1">
        <v>43809</v>
      </c>
      <c r="AD5862">
        <v>12</v>
      </c>
      <c r="AE5862">
        <v>2019</v>
      </c>
      <c r="AF5862">
        <v>1</v>
      </c>
      <c r="AG5862" s="3" t="s">
        <v>14584</v>
      </c>
      <c r="AH5862" t="s">
        <v>54</v>
      </c>
      <c r="AI5862">
        <v>39.098455000000001</v>
      </c>
      <c r="AJ5862">
        <v>-94.547441000000006</v>
      </c>
      <c r="AK5862">
        <v>11197</v>
      </c>
      <c r="AL5862" t="s">
        <v>14585</v>
      </c>
    </row>
    <row r="5863" spans="1:38" ht="60" x14ac:dyDescent="0.25">
      <c r="A5863">
        <v>2815</v>
      </c>
      <c r="B5863">
        <v>2019201590</v>
      </c>
      <c r="C5863" t="s">
        <v>14586</v>
      </c>
      <c r="D5863" t="s">
        <v>71</v>
      </c>
      <c r="E5863" t="s">
        <v>39</v>
      </c>
      <c r="F5863">
        <v>64127</v>
      </c>
      <c r="G5863" t="s">
        <v>40</v>
      </c>
      <c r="H5863">
        <v>3</v>
      </c>
      <c r="I5863" t="s">
        <v>41</v>
      </c>
      <c r="J5863">
        <v>4440</v>
      </c>
      <c r="K5863" t="s">
        <v>10297</v>
      </c>
      <c r="M5863">
        <v>53</v>
      </c>
      <c r="N5863">
        <v>7</v>
      </c>
      <c r="O5863" t="s">
        <v>10329</v>
      </c>
      <c r="P5863" t="s">
        <v>10330</v>
      </c>
      <c r="Q5863" t="s">
        <v>10300</v>
      </c>
      <c r="R5863" t="s">
        <v>46</v>
      </c>
      <c r="S5863" t="s">
        <v>47</v>
      </c>
      <c r="T5863" t="s">
        <v>10331</v>
      </c>
      <c r="U5863" t="s">
        <v>10332</v>
      </c>
      <c r="V5863" t="s">
        <v>10333</v>
      </c>
      <c r="W5863" s="1">
        <v>43808</v>
      </c>
      <c r="X5863" s="2">
        <v>0.70416666666666661</v>
      </c>
      <c r="Y5863">
        <v>12</v>
      </c>
      <c r="Z5863">
        <v>2019</v>
      </c>
      <c r="AA5863" t="s">
        <v>51</v>
      </c>
      <c r="AB5863" t="s">
        <v>96</v>
      </c>
      <c r="AC5863" s="1">
        <v>43861</v>
      </c>
      <c r="AD5863">
        <v>1</v>
      </c>
      <c r="AE5863">
        <v>2020</v>
      </c>
      <c r="AF5863">
        <v>53</v>
      </c>
      <c r="AG5863" s="3" t="s">
        <v>14587</v>
      </c>
      <c r="AH5863" t="s">
        <v>54</v>
      </c>
      <c r="AI5863">
        <v>39.081220999999999</v>
      </c>
      <c r="AJ5863">
        <v>-94.515749</v>
      </c>
      <c r="AK5863">
        <v>20144</v>
      </c>
      <c r="AL5863" t="s">
        <v>14588</v>
      </c>
    </row>
    <row r="5864" spans="1:38" ht="75" x14ac:dyDescent="0.25">
      <c r="A5864">
        <v>2814</v>
      </c>
      <c r="B5864">
        <v>2019201503</v>
      </c>
      <c r="C5864" t="s">
        <v>14589</v>
      </c>
      <c r="D5864" t="s">
        <v>81</v>
      </c>
      <c r="E5864" t="s">
        <v>39</v>
      </c>
      <c r="F5864">
        <v>64127</v>
      </c>
      <c r="G5864" t="s">
        <v>40</v>
      </c>
      <c r="H5864">
        <v>3</v>
      </c>
      <c r="I5864" t="s">
        <v>41</v>
      </c>
      <c r="J5864">
        <v>4440</v>
      </c>
      <c r="K5864" t="s">
        <v>10297</v>
      </c>
      <c r="M5864">
        <v>94</v>
      </c>
      <c r="N5864">
        <v>8</v>
      </c>
      <c r="O5864" t="s">
        <v>10329</v>
      </c>
      <c r="P5864" t="s">
        <v>10330</v>
      </c>
      <c r="Q5864" t="s">
        <v>10300</v>
      </c>
      <c r="R5864" t="s">
        <v>46</v>
      </c>
      <c r="S5864" t="s">
        <v>2559</v>
      </c>
      <c r="T5864" t="s">
        <v>3762</v>
      </c>
      <c r="U5864" t="s">
        <v>10344</v>
      </c>
      <c r="V5864" t="s">
        <v>10345</v>
      </c>
      <c r="W5864" s="1">
        <v>43808</v>
      </c>
      <c r="X5864" s="2">
        <v>0.63124999999999998</v>
      </c>
      <c r="Y5864">
        <v>12</v>
      </c>
      <c r="Z5864">
        <v>2019</v>
      </c>
      <c r="AA5864" t="s">
        <v>51</v>
      </c>
      <c r="AB5864" t="s">
        <v>52</v>
      </c>
      <c r="AC5864" s="1">
        <v>43902</v>
      </c>
      <c r="AD5864">
        <v>3</v>
      </c>
      <c r="AE5864">
        <v>2020</v>
      </c>
      <c r="AF5864">
        <v>94</v>
      </c>
      <c r="AG5864" s="3" t="s">
        <v>14590</v>
      </c>
      <c r="AH5864" t="s">
        <v>54</v>
      </c>
      <c r="AI5864">
        <v>39.097620999999997</v>
      </c>
      <c r="AJ5864">
        <v>-94.546384000000003</v>
      </c>
      <c r="AK5864">
        <v>11121</v>
      </c>
      <c r="AL5864" t="s">
        <v>14591</v>
      </c>
    </row>
    <row r="5865" spans="1:38" ht="75" x14ac:dyDescent="0.25">
      <c r="A5865">
        <v>2813</v>
      </c>
      <c r="B5865">
        <v>2019201095</v>
      </c>
      <c r="C5865" t="s">
        <v>14592</v>
      </c>
      <c r="D5865" t="s">
        <v>137</v>
      </c>
      <c r="E5865" t="s">
        <v>39</v>
      </c>
      <c r="F5865">
        <v>64128</v>
      </c>
      <c r="G5865" t="s">
        <v>40</v>
      </c>
      <c r="H5865">
        <v>3</v>
      </c>
      <c r="I5865" t="s">
        <v>41</v>
      </c>
      <c r="J5865">
        <v>4440</v>
      </c>
      <c r="K5865" t="s">
        <v>10297</v>
      </c>
      <c r="M5865">
        <v>51</v>
      </c>
      <c r="N5865">
        <v>13</v>
      </c>
      <c r="O5865" t="s">
        <v>10329</v>
      </c>
      <c r="P5865" t="s">
        <v>10330</v>
      </c>
      <c r="Q5865" t="s">
        <v>10300</v>
      </c>
      <c r="R5865" t="s">
        <v>46</v>
      </c>
      <c r="S5865" t="s">
        <v>47</v>
      </c>
      <c r="T5865" t="s">
        <v>10331</v>
      </c>
      <c r="U5865" t="s">
        <v>10332</v>
      </c>
      <c r="V5865" t="s">
        <v>10333</v>
      </c>
      <c r="W5865" s="1">
        <v>43808</v>
      </c>
      <c r="X5865" s="2">
        <v>0.35833333333333334</v>
      </c>
      <c r="Y5865">
        <v>12</v>
      </c>
      <c r="Z5865">
        <v>2019</v>
      </c>
      <c r="AA5865" t="s">
        <v>51</v>
      </c>
      <c r="AB5865" t="s">
        <v>96</v>
      </c>
      <c r="AC5865" s="1">
        <v>43859</v>
      </c>
      <c r="AD5865">
        <v>1</v>
      </c>
      <c r="AE5865">
        <v>2020</v>
      </c>
      <c r="AF5865">
        <v>51</v>
      </c>
      <c r="AG5865" s="3" t="s">
        <v>14593</v>
      </c>
      <c r="AH5865" t="s">
        <v>54</v>
      </c>
      <c r="AI5865">
        <v>39.060456000000002</v>
      </c>
      <c r="AJ5865">
        <v>-94.544973999999996</v>
      </c>
      <c r="AK5865">
        <v>28538</v>
      </c>
      <c r="AL5865" t="s">
        <v>14594</v>
      </c>
    </row>
    <row r="5866" spans="1:38" ht="60" x14ac:dyDescent="0.25">
      <c r="A5866">
        <v>4170</v>
      </c>
      <c r="B5866">
        <v>2019182762</v>
      </c>
      <c r="C5866" t="s">
        <v>14595</v>
      </c>
      <c r="D5866" t="s">
        <v>100</v>
      </c>
      <c r="E5866" t="s">
        <v>39</v>
      </c>
      <c r="F5866">
        <v>64126</v>
      </c>
      <c r="G5866" t="s">
        <v>40</v>
      </c>
      <c r="H5866">
        <v>4</v>
      </c>
      <c r="I5866" t="s">
        <v>322</v>
      </c>
      <c r="J5866">
        <v>1030</v>
      </c>
      <c r="K5866" t="s">
        <v>10297</v>
      </c>
      <c r="M5866">
        <v>141</v>
      </c>
      <c r="N5866">
        <v>3</v>
      </c>
      <c r="O5866" t="s">
        <v>10329</v>
      </c>
      <c r="P5866" t="s">
        <v>10330</v>
      </c>
      <c r="Q5866" t="s">
        <v>10300</v>
      </c>
      <c r="R5866" t="s">
        <v>46</v>
      </c>
      <c r="S5866" t="s">
        <v>2559</v>
      </c>
      <c r="T5866" t="s">
        <v>3762</v>
      </c>
      <c r="U5866" t="s">
        <v>10344</v>
      </c>
      <c r="V5866" t="s">
        <v>10345</v>
      </c>
      <c r="W5866" s="1">
        <v>43759</v>
      </c>
      <c r="X5866" s="2">
        <v>0.8847222222222223</v>
      </c>
      <c r="Y5866">
        <v>10</v>
      </c>
      <c r="Z5866">
        <v>2019</v>
      </c>
      <c r="AA5866" t="s">
        <v>51</v>
      </c>
      <c r="AB5866" t="s">
        <v>52</v>
      </c>
      <c r="AC5866" s="1">
        <v>43900</v>
      </c>
      <c r="AD5866">
        <v>3</v>
      </c>
      <c r="AE5866">
        <v>2020</v>
      </c>
      <c r="AF5866">
        <v>141</v>
      </c>
      <c r="AG5866" s="3" t="s">
        <v>14596</v>
      </c>
      <c r="AH5866" t="s">
        <v>54</v>
      </c>
      <c r="AI5866">
        <v>39.099123999999897</v>
      </c>
      <c r="AJ5866">
        <v>-94.511336999999997</v>
      </c>
      <c r="AK5866">
        <v>5766</v>
      </c>
      <c r="AL5866" t="s">
        <v>14597</v>
      </c>
    </row>
    <row r="5867" spans="1:38" ht="75" x14ac:dyDescent="0.25">
      <c r="A5867">
        <v>4171</v>
      </c>
      <c r="B5867">
        <v>2019182003</v>
      </c>
      <c r="C5867" t="s">
        <v>14598</v>
      </c>
      <c r="D5867" t="s">
        <v>137</v>
      </c>
      <c r="E5867" t="s">
        <v>39</v>
      </c>
      <c r="F5867">
        <v>64128</v>
      </c>
      <c r="G5867" t="s">
        <v>40</v>
      </c>
      <c r="H5867">
        <v>3</v>
      </c>
      <c r="I5867" t="s">
        <v>41</v>
      </c>
      <c r="J5867">
        <v>4440</v>
      </c>
      <c r="K5867" t="s">
        <v>10297</v>
      </c>
      <c r="M5867">
        <v>60</v>
      </c>
      <c r="N5867">
        <v>8</v>
      </c>
      <c r="O5867" t="s">
        <v>10329</v>
      </c>
      <c r="P5867" t="s">
        <v>10330</v>
      </c>
      <c r="Q5867" t="s">
        <v>10300</v>
      </c>
      <c r="R5867" t="s">
        <v>46</v>
      </c>
      <c r="S5867" t="s">
        <v>47</v>
      </c>
      <c r="T5867" t="s">
        <v>3456</v>
      </c>
      <c r="U5867" t="s">
        <v>10939</v>
      </c>
      <c r="V5867" t="s">
        <v>10940</v>
      </c>
      <c r="W5867" s="1">
        <v>43759</v>
      </c>
      <c r="X5867" s="2">
        <v>0.32291666666666669</v>
      </c>
      <c r="Y5867">
        <v>10</v>
      </c>
      <c r="Z5867">
        <v>2019</v>
      </c>
      <c r="AA5867" t="s">
        <v>51</v>
      </c>
      <c r="AB5867" t="s">
        <v>96</v>
      </c>
      <c r="AC5867" s="1">
        <v>43819</v>
      </c>
      <c r="AD5867">
        <v>12</v>
      </c>
      <c r="AE5867">
        <v>2019</v>
      </c>
      <c r="AF5867">
        <v>60</v>
      </c>
      <c r="AG5867" s="3" t="s">
        <v>14599</v>
      </c>
      <c r="AH5867" t="s">
        <v>54</v>
      </c>
      <c r="AI5867">
        <v>39.057220000000001</v>
      </c>
      <c r="AJ5867">
        <v>-94.549676000000005</v>
      </c>
      <c r="AK5867">
        <v>28863</v>
      </c>
      <c r="AL5867" t="s">
        <v>14600</v>
      </c>
    </row>
    <row r="5868" spans="1:38" ht="75" x14ac:dyDescent="0.25">
      <c r="A5868">
        <v>4172</v>
      </c>
      <c r="B5868">
        <v>2019182268</v>
      </c>
      <c r="C5868" t="s">
        <v>14601</v>
      </c>
      <c r="D5868" t="s">
        <v>184</v>
      </c>
      <c r="E5868" t="s">
        <v>39</v>
      </c>
      <c r="F5868">
        <v>64126</v>
      </c>
      <c r="G5868" t="s">
        <v>40</v>
      </c>
      <c r="H5868">
        <v>3</v>
      </c>
      <c r="I5868" t="s">
        <v>41</v>
      </c>
      <c r="J5868">
        <v>4440</v>
      </c>
      <c r="K5868" t="s">
        <v>10297</v>
      </c>
      <c r="M5868">
        <v>0</v>
      </c>
      <c r="N5868">
        <v>603</v>
      </c>
      <c r="O5868" t="s">
        <v>10329</v>
      </c>
      <c r="P5868" t="s">
        <v>10330</v>
      </c>
      <c r="Q5868" t="s">
        <v>10300</v>
      </c>
      <c r="R5868" t="s">
        <v>46</v>
      </c>
      <c r="S5868" t="s">
        <v>47</v>
      </c>
      <c r="T5868" t="s">
        <v>10352</v>
      </c>
      <c r="U5868" t="s">
        <v>10353</v>
      </c>
      <c r="V5868" t="s">
        <v>10354</v>
      </c>
      <c r="W5868" s="1">
        <v>43759</v>
      </c>
      <c r="X5868" s="2">
        <v>0.46666666666666662</v>
      </c>
      <c r="Y5868">
        <v>10</v>
      </c>
      <c r="Z5868">
        <v>2019</v>
      </c>
      <c r="AA5868" t="s">
        <v>51</v>
      </c>
      <c r="AB5868" t="s">
        <v>52</v>
      </c>
      <c r="AC5868" s="1">
        <v>43759</v>
      </c>
      <c r="AD5868">
        <v>10</v>
      </c>
      <c r="AE5868">
        <v>2019</v>
      </c>
      <c r="AF5868">
        <v>0</v>
      </c>
      <c r="AG5868" s="3" t="s">
        <v>14602</v>
      </c>
      <c r="AH5868" t="s">
        <v>54</v>
      </c>
      <c r="AI5868">
        <v>39.091709000000002</v>
      </c>
      <c r="AJ5868">
        <v>-94.514568999999995</v>
      </c>
      <c r="AK5868">
        <v>6471</v>
      </c>
      <c r="AL5868" t="s">
        <v>14603</v>
      </c>
    </row>
    <row r="5869" spans="1:38" ht="60" x14ac:dyDescent="0.25">
      <c r="A5869">
        <v>4173</v>
      </c>
      <c r="B5869">
        <v>2019182337</v>
      </c>
      <c r="C5869" t="s">
        <v>14604</v>
      </c>
      <c r="D5869" t="s">
        <v>117</v>
      </c>
      <c r="E5869" t="s">
        <v>39</v>
      </c>
      <c r="F5869">
        <v>64126</v>
      </c>
      <c r="G5869" t="s">
        <v>40</v>
      </c>
      <c r="H5869">
        <v>3</v>
      </c>
      <c r="I5869" t="s">
        <v>41</v>
      </c>
      <c r="J5869">
        <v>4440</v>
      </c>
      <c r="K5869" t="s">
        <v>10297</v>
      </c>
      <c r="M5869">
        <v>14</v>
      </c>
      <c r="N5869">
        <v>69</v>
      </c>
      <c r="O5869" t="s">
        <v>10329</v>
      </c>
      <c r="P5869" t="s">
        <v>10330</v>
      </c>
      <c r="Q5869" t="s">
        <v>10300</v>
      </c>
      <c r="R5869" t="s">
        <v>46</v>
      </c>
      <c r="S5869" t="s">
        <v>47</v>
      </c>
      <c r="T5869" t="s">
        <v>10331</v>
      </c>
      <c r="U5869" t="s">
        <v>10332</v>
      </c>
      <c r="V5869" t="s">
        <v>10333</v>
      </c>
      <c r="W5869" s="1">
        <v>43759</v>
      </c>
      <c r="X5869" s="2">
        <v>0.50694444444444442</v>
      </c>
      <c r="Y5869">
        <v>10</v>
      </c>
      <c r="Z5869">
        <v>2019</v>
      </c>
      <c r="AA5869" t="s">
        <v>51</v>
      </c>
      <c r="AB5869" t="s">
        <v>96</v>
      </c>
      <c r="AC5869" s="1">
        <v>43773</v>
      </c>
      <c r="AD5869">
        <v>11</v>
      </c>
      <c r="AE5869">
        <v>2019</v>
      </c>
      <c r="AF5869">
        <v>14</v>
      </c>
      <c r="AG5869" s="3" t="s">
        <v>14605</v>
      </c>
      <c r="AH5869" t="s">
        <v>54</v>
      </c>
      <c r="AI5869">
        <v>39.084952999999999</v>
      </c>
      <c r="AJ5869">
        <v>-94.503416999999999</v>
      </c>
      <c r="AK5869">
        <v>21048</v>
      </c>
      <c r="AL5869" t="s">
        <v>14606</v>
      </c>
    </row>
    <row r="5870" spans="1:38" ht="75" x14ac:dyDescent="0.25">
      <c r="A5870">
        <v>4174</v>
      </c>
      <c r="B5870">
        <v>2019182660</v>
      </c>
      <c r="C5870" t="s">
        <v>14607</v>
      </c>
      <c r="D5870" t="s">
        <v>38</v>
      </c>
      <c r="E5870" t="s">
        <v>39</v>
      </c>
      <c r="F5870">
        <v>64128</v>
      </c>
      <c r="G5870" t="s">
        <v>40</v>
      </c>
      <c r="H5870">
        <v>3</v>
      </c>
      <c r="I5870" t="s">
        <v>41</v>
      </c>
      <c r="J5870">
        <v>4440</v>
      </c>
      <c r="K5870" t="s">
        <v>10297</v>
      </c>
      <c r="M5870">
        <v>10</v>
      </c>
      <c r="N5870">
        <v>59</v>
      </c>
      <c r="O5870" t="s">
        <v>10329</v>
      </c>
      <c r="P5870" t="s">
        <v>10330</v>
      </c>
      <c r="Q5870" t="s">
        <v>10300</v>
      </c>
      <c r="R5870" t="s">
        <v>46</v>
      </c>
      <c r="S5870" t="s">
        <v>47</v>
      </c>
      <c r="T5870" t="s">
        <v>10331</v>
      </c>
      <c r="U5870" t="s">
        <v>10332</v>
      </c>
      <c r="V5870" t="s">
        <v>10333</v>
      </c>
      <c r="W5870" s="1">
        <v>43759</v>
      </c>
      <c r="X5870" s="2">
        <v>0.68541666666666667</v>
      </c>
      <c r="Y5870">
        <v>10</v>
      </c>
      <c r="Z5870">
        <v>2019</v>
      </c>
      <c r="AA5870" t="s">
        <v>51</v>
      </c>
      <c r="AB5870" t="s">
        <v>96</v>
      </c>
      <c r="AC5870" s="1">
        <v>43769</v>
      </c>
      <c r="AD5870">
        <v>10</v>
      </c>
      <c r="AE5870">
        <v>2019</v>
      </c>
      <c r="AF5870">
        <v>10</v>
      </c>
      <c r="AG5870" s="3" t="s">
        <v>14608</v>
      </c>
      <c r="AH5870" t="s">
        <v>54</v>
      </c>
      <c r="AI5870">
        <v>39.058118999999998</v>
      </c>
      <c r="AJ5870">
        <v>-94.538809000000001</v>
      </c>
      <c r="AK5870">
        <v>28279</v>
      </c>
      <c r="AL5870" t="s">
        <v>14609</v>
      </c>
    </row>
    <row r="5871" spans="1:38" ht="75" x14ac:dyDescent="0.25">
      <c r="A5871">
        <v>4175</v>
      </c>
      <c r="B5871">
        <v>2019182331</v>
      </c>
      <c r="C5871" t="s">
        <v>7095</v>
      </c>
      <c r="D5871" t="s">
        <v>176</v>
      </c>
      <c r="E5871" t="s">
        <v>39</v>
      </c>
      <c r="F5871">
        <v>64124</v>
      </c>
      <c r="G5871" t="s">
        <v>40</v>
      </c>
      <c r="H5871">
        <v>3</v>
      </c>
      <c r="I5871" t="s">
        <v>41</v>
      </c>
      <c r="J5871">
        <v>4440</v>
      </c>
      <c r="K5871" t="s">
        <v>10297</v>
      </c>
      <c r="M5871">
        <v>180</v>
      </c>
      <c r="N5871">
        <v>424</v>
      </c>
      <c r="O5871" t="s">
        <v>10323</v>
      </c>
      <c r="P5871" t="s">
        <v>10324</v>
      </c>
      <c r="Q5871" t="s">
        <v>10300</v>
      </c>
      <c r="R5871" t="s">
        <v>46</v>
      </c>
      <c r="S5871" t="s">
        <v>47</v>
      </c>
      <c r="T5871" t="s">
        <v>547</v>
      </c>
      <c r="U5871" t="s">
        <v>548</v>
      </c>
      <c r="V5871" t="s">
        <v>10325</v>
      </c>
      <c r="W5871" s="1">
        <v>43759</v>
      </c>
      <c r="X5871" s="2">
        <v>0.50347222222222221</v>
      </c>
      <c r="Y5871">
        <v>10</v>
      </c>
      <c r="Z5871">
        <v>2019</v>
      </c>
      <c r="AA5871" t="s">
        <v>266</v>
      </c>
      <c r="AB5871" t="s">
        <v>52</v>
      </c>
      <c r="AG5871" s="3" t="s">
        <v>7096</v>
      </c>
      <c r="AH5871" t="s">
        <v>54</v>
      </c>
      <c r="AI5871">
        <v>39.105291999999999</v>
      </c>
      <c r="AJ5871">
        <v>-94.529444999999996</v>
      </c>
      <c r="AK5871">
        <v>8219</v>
      </c>
      <c r="AL5871" t="s">
        <v>14610</v>
      </c>
    </row>
    <row r="5872" spans="1:38" ht="60" x14ac:dyDescent="0.25">
      <c r="A5872">
        <v>4176</v>
      </c>
      <c r="B5872">
        <v>2019182686</v>
      </c>
      <c r="C5872" t="s">
        <v>14611</v>
      </c>
      <c r="D5872" t="s">
        <v>184</v>
      </c>
      <c r="E5872" t="s">
        <v>39</v>
      </c>
      <c r="F5872">
        <v>64126</v>
      </c>
      <c r="G5872" t="s">
        <v>40</v>
      </c>
      <c r="H5872">
        <v>3</v>
      </c>
      <c r="I5872" t="s">
        <v>41</v>
      </c>
      <c r="J5872">
        <v>4440</v>
      </c>
      <c r="K5872" t="s">
        <v>10297</v>
      </c>
      <c r="M5872">
        <v>180</v>
      </c>
      <c r="N5872">
        <v>424</v>
      </c>
      <c r="O5872" t="s">
        <v>10323</v>
      </c>
      <c r="P5872" t="s">
        <v>10324</v>
      </c>
      <c r="Q5872" t="s">
        <v>10300</v>
      </c>
      <c r="R5872" t="s">
        <v>46</v>
      </c>
      <c r="S5872" t="s">
        <v>47</v>
      </c>
      <c r="T5872" t="s">
        <v>547</v>
      </c>
      <c r="U5872" t="s">
        <v>548</v>
      </c>
      <c r="V5872" t="s">
        <v>10325</v>
      </c>
      <c r="W5872" s="1">
        <v>43759</v>
      </c>
      <c r="X5872" s="2">
        <v>0.70416666666666661</v>
      </c>
      <c r="Y5872">
        <v>10</v>
      </c>
      <c r="Z5872">
        <v>2019</v>
      </c>
      <c r="AA5872" t="s">
        <v>266</v>
      </c>
      <c r="AB5872" t="s">
        <v>52</v>
      </c>
      <c r="AG5872" s="3" t="s">
        <v>14612</v>
      </c>
      <c r="AH5872" t="s">
        <v>54</v>
      </c>
      <c r="AI5872">
        <v>39.096410999999897</v>
      </c>
      <c r="AJ5872">
        <v>-94.512040999999996</v>
      </c>
      <c r="AK5872">
        <v>6390</v>
      </c>
      <c r="AL5872" t="s">
        <v>14613</v>
      </c>
    </row>
    <row r="5873" spans="1:38" ht="60" x14ac:dyDescent="0.25">
      <c r="A5873">
        <v>4177</v>
      </c>
      <c r="B5873">
        <v>2019182047</v>
      </c>
      <c r="C5873" t="s">
        <v>4467</v>
      </c>
      <c r="D5873" t="s">
        <v>66</v>
      </c>
      <c r="E5873" t="s">
        <v>39</v>
      </c>
      <c r="F5873">
        <v>64132</v>
      </c>
      <c r="G5873" t="s">
        <v>67</v>
      </c>
      <c r="H5873">
        <v>5</v>
      </c>
      <c r="I5873" t="s">
        <v>41</v>
      </c>
      <c r="J5873">
        <v>4440</v>
      </c>
      <c r="K5873" t="s">
        <v>10297</v>
      </c>
      <c r="M5873">
        <v>10</v>
      </c>
      <c r="N5873">
        <v>59</v>
      </c>
      <c r="O5873" t="s">
        <v>10323</v>
      </c>
      <c r="P5873" t="s">
        <v>10324</v>
      </c>
      <c r="Q5873" t="s">
        <v>10300</v>
      </c>
      <c r="R5873" t="s">
        <v>46</v>
      </c>
      <c r="S5873" t="s">
        <v>47</v>
      </c>
      <c r="T5873" t="s">
        <v>547</v>
      </c>
      <c r="U5873" t="s">
        <v>548</v>
      </c>
      <c r="V5873" t="s">
        <v>10470</v>
      </c>
      <c r="W5873" s="1">
        <v>43759</v>
      </c>
      <c r="X5873" s="2">
        <v>0.35833333333333334</v>
      </c>
      <c r="Y5873">
        <v>10</v>
      </c>
      <c r="Z5873">
        <v>2019</v>
      </c>
      <c r="AA5873" t="s">
        <v>51</v>
      </c>
      <c r="AB5873" t="s">
        <v>52</v>
      </c>
      <c r="AC5873" s="1">
        <v>43769</v>
      </c>
      <c r="AD5873">
        <v>10</v>
      </c>
      <c r="AE5873">
        <v>2019</v>
      </c>
      <c r="AF5873">
        <v>10</v>
      </c>
      <c r="AG5873" s="3" t="s">
        <v>4468</v>
      </c>
      <c r="AH5873" t="s">
        <v>54</v>
      </c>
      <c r="AI5873">
        <v>38.998440000000002</v>
      </c>
      <c r="AJ5873">
        <v>-94.552571</v>
      </c>
      <c r="AK5873">
        <v>2995</v>
      </c>
      <c r="AL5873" t="s">
        <v>14614</v>
      </c>
    </row>
    <row r="5874" spans="1:38" ht="75" x14ac:dyDescent="0.25">
      <c r="A5874">
        <v>4178</v>
      </c>
      <c r="B5874">
        <v>2019182329</v>
      </c>
      <c r="C5874" t="s">
        <v>4755</v>
      </c>
      <c r="D5874" t="s">
        <v>176</v>
      </c>
      <c r="E5874" t="s">
        <v>39</v>
      </c>
      <c r="F5874">
        <v>64124</v>
      </c>
      <c r="G5874" t="s">
        <v>40</v>
      </c>
      <c r="H5874">
        <v>3</v>
      </c>
      <c r="I5874" t="s">
        <v>41</v>
      </c>
      <c r="J5874">
        <v>4440</v>
      </c>
      <c r="K5874" t="s">
        <v>10297</v>
      </c>
      <c r="M5874">
        <v>180</v>
      </c>
      <c r="N5874">
        <v>424</v>
      </c>
      <c r="O5874" t="s">
        <v>10323</v>
      </c>
      <c r="P5874" t="s">
        <v>10324</v>
      </c>
      <c r="Q5874" t="s">
        <v>10300</v>
      </c>
      <c r="R5874" t="s">
        <v>46</v>
      </c>
      <c r="S5874" t="s">
        <v>47</v>
      </c>
      <c r="T5874" t="s">
        <v>547</v>
      </c>
      <c r="U5874" t="s">
        <v>548</v>
      </c>
      <c r="V5874" t="s">
        <v>10325</v>
      </c>
      <c r="W5874" s="1">
        <v>43759</v>
      </c>
      <c r="X5874" s="2">
        <v>0.50277777777777777</v>
      </c>
      <c r="Y5874">
        <v>10</v>
      </c>
      <c r="Z5874">
        <v>2019</v>
      </c>
      <c r="AA5874" t="s">
        <v>266</v>
      </c>
      <c r="AB5874" t="s">
        <v>96</v>
      </c>
      <c r="AG5874" s="3" t="s">
        <v>4756</v>
      </c>
      <c r="AH5874" t="s">
        <v>54</v>
      </c>
      <c r="AI5874">
        <v>39.104982999999997</v>
      </c>
      <c r="AJ5874">
        <v>-94.520698999999993</v>
      </c>
      <c r="AK5874">
        <v>7492</v>
      </c>
      <c r="AL5874" t="s">
        <v>14615</v>
      </c>
    </row>
    <row r="5875" spans="1:38" ht="75" x14ac:dyDescent="0.25">
      <c r="A5875">
        <v>4179</v>
      </c>
      <c r="B5875">
        <v>2019182235</v>
      </c>
      <c r="C5875" t="s">
        <v>14616</v>
      </c>
      <c r="D5875" t="s">
        <v>176</v>
      </c>
      <c r="E5875" t="s">
        <v>39</v>
      </c>
      <c r="F5875">
        <v>64124</v>
      </c>
      <c r="G5875" t="s">
        <v>40</v>
      </c>
      <c r="H5875">
        <v>3</v>
      </c>
      <c r="I5875" t="s">
        <v>41</v>
      </c>
      <c r="J5875">
        <v>4440</v>
      </c>
      <c r="K5875" t="s">
        <v>10297</v>
      </c>
      <c r="M5875">
        <v>4</v>
      </c>
      <c r="N5875">
        <v>337</v>
      </c>
      <c r="O5875" t="s">
        <v>10305</v>
      </c>
      <c r="P5875" t="s">
        <v>10306</v>
      </c>
      <c r="Q5875" t="s">
        <v>10300</v>
      </c>
      <c r="R5875" t="s">
        <v>46</v>
      </c>
      <c r="S5875" t="s">
        <v>47</v>
      </c>
      <c r="T5875" t="s">
        <v>48</v>
      </c>
      <c r="U5875" t="s">
        <v>10307</v>
      </c>
      <c r="V5875" t="s">
        <v>10302</v>
      </c>
      <c r="W5875" s="1">
        <v>43759</v>
      </c>
      <c r="X5875" s="2">
        <v>0.45208333333333334</v>
      </c>
      <c r="Y5875">
        <v>10</v>
      </c>
      <c r="Z5875">
        <v>2019</v>
      </c>
      <c r="AA5875" t="s">
        <v>51</v>
      </c>
      <c r="AB5875" t="s">
        <v>96</v>
      </c>
      <c r="AC5875" s="1">
        <v>43763</v>
      </c>
      <c r="AD5875">
        <v>10</v>
      </c>
      <c r="AE5875">
        <v>2019</v>
      </c>
      <c r="AF5875">
        <v>4</v>
      </c>
      <c r="AG5875" s="3" t="s">
        <v>14617</v>
      </c>
      <c r="AH5875" t="s">
        <v>54</v>
      </c>
      <c r="AI5875">
        <v>39.104005000000001</v>
      </c>
      <c r="AJ5875">
        <v>-94.519157999999905</v>
      </c>
      <c r="AK5875">
        <v>7509</v>
      </c>
      <c r="AL5875" t="s">
        <v>14618</v>
      </c>
    </row>
    <row r="5876" spans="1:38" ht="75" x14ac:dyDescent="0.25">
      <c r="A5876">
        <v>4180</v>
      </c>
      <c r="B5876">
        <v>2019182403</v>
      </c>
      <c r="C5876" t="s">
        <v>14619</v>
      </c>
      <c r="D5876" t="s">
        <v>77</v>
      </c>
      <c r="E5876" t="s">
        <v>39</v>
      </c>
      <c r="F5876">
        <v>64130</v>
      </c>
      <c r="G5876" t="s">
        <v>67</v>
      </c>
      <c r="H5876">
        <v>3</v>
      </c>
      <c r="I5876" t="s">
        <v>41</v>
      </c>
      <c r="J5876">
        <v>4440</v>
      </c>
      <c r="K5876" t="s">
        <v>10297</v>
      </c>
      <c r="M5876">
        <v>4</v>
      </c>
      <c r="N5876">
        <v>337</v>
      </c>
      <c r="O5876" t="s">
        <v>10305</v>
      </c>
      <c r="P5876" t="s">
        <v>10306</v>
      </c>
      <c r="Q5876" t="s">
        <v>10300</v>
      </c>
      <c r="R5876" t="s">
        <v>46</v>
      </c>
      <c r="S5876" t="s">
        <v>47</v>
      </c>
      <c r="T5876" t="s">
        <v>48</v>
      </c>
      <c r="U5876" t="s">
        <v>10307</v>
      </c>
      <c r="V5876" t="s">
        <v>10302</v>
      </c>
      <c r="W5876" s="1">
        <v>43759</v>
      </c>
      <c r="X5876" s="2">
        <v>0.55069444444444449</v>
      </c>
      <c r="Y5876">
        <v>10</v>
      </c>
      <c r="Z5876">
        <v>2019</v>
      </c>
      <c r="AA5876" t="s">
        <v>51</v>
      </c>
      <c r="AB5876" t="s">
        <v>96</v>
      </c>
      <c r="AC5876" s="1">
        <v>43763</v>
      </c>
      <c r="AD5876">
        <v>10</v>
      </c>
      <c r="AE5876">
        <v>2019</v>
      </c>
      <c r="AF5876">
        <v>4</v>
      </c>
      <c r="AG5876" s="3" t="s">
        <v>14620</v>
      </c>
      <c r="AH5876" t="s">
        <v>54</v>
      </c>
      <c r="AI5876">
        <v>39.035665000000002</v>
      </c>
      <c r="AJ5876">
        <v>-94.548015000000007</v>
      </c>
      <c r="AK5876">
        <v>35250</v>
      </c>
      <c r="AL5876" t="s">
        <v>14621</v>
      </c>
    </row>
    <row r="5877" spans="1:38" ht="75" x14ac:dyDescent="0.25">
      <c r="A5877">
        <v>2817</v>
      </c>
      <c r="B5877">
        <v>2019201440</v>
      </c>
      <c r="C5877" t="s">
        <v>14622</v>
      </c>
      <c r="D5877" t="s">
        <v>71</v>
      </c>
      <c r="E5877" t="s">
        <v>39</v>
      </c>
      <c r="F5877">
        <v>64127</v>
      </c>
      <c r="G5877" t="s">
        <v>40</v>
      </c>
      <c r="H5877">
        <v>3</v>
      </c>
      <c r="I5877" t="s">
        <v>41</v>
      </c>
      <c r="J5877">
        <v>4440</v>
      </c>
      <c r="K5877" t="s">
        <v>10297</v>
      </c>
      <c r="M5877">
        <v>0</v>
      </c>
      <c r="N5877">
        <v>603</v>
      </c>
      <c r="O5877" t="s">
        <v>12669</v>
      </c>
      <c r="P5877" t="s">
        <v>12670</v>
      </c>
      <c r="Q5877" t="s">
        <v>10300</v>
      </c>
      <c r="R5877" t="s">
        <v>46</v>
      </c>
      <c r="S5877" t="s">
        <v>2534</v>
      </c>
      <c r="T5877" t="s">
        <v>12671</v>
      </c>
      <c r="U5877" t="s">
        <v>12672</v>
      </c>
      <c r="V5877" t="s">
        <v>10316</v>
      </c>
      <c r="W5877" s="1">
        <v>43808</v>
      </c>
      <c r="X5877" s="2">
        <v>0.57361111111111118</v>
      </c>
      <c r="Y5877">
        <v>12</v>
      </c>
      <c r="Z5877">
        <v>2019</v>
      </c>
      <c r="AA5877" t="s">
        <v>51</v>
      </c>
      <c r="AB5877" t="s">
        <v>52</v>
      </c>
      <c r="AC5877" s="1">
        <v>43808</v>
      </c>
      <c r="AD5877">
        <v>12</v>
      </c>
      <c r="AE5877">
        <v>2019</v>
      </c>
      <c r="AF5877">
        <v>0</v>
      </c>
      <c r="AG5877" s="3" t="s">
        <v>14623</v>
      </c>
      <c r="AH5877" t="s">
        <v>54</v>
      </c>
      <c r="AI5877">
        <v>39.077571999999897</v>
      </c>
      <c r="AJ5877">
        <v>-94.517067999999995</v>
      </c>
      <c r="AK5877">
        <v>20767</v>
      </c>
      <c r="AL5877" t="s">
        <v>14624</v>
      </c>
    </row>
    <row r="5878" spans="1:38" ht="60" x14ac:dyDescent="0.25">
      <c r="A5878">
        <v>1265</v>
      </c>
      <c r="B5878">
        <v>2020013546</v>
      </c>
      <c r="C5878" t="s">
        <v>8046</v>
      </c>
      <c r="D5878" t="s">
        <v>143</v>
      </c>
      <c r="E5878" t="s">
        <v>39</v>
      </c>
      <c r="F5878">
        <v>64127</v>
      </c>
      <c r="G5878" t="s">
        <v>82</v>
      </c>
      <c r="H5878">
        <v>3</v>
      </c>
      <c r="I5878" t="s">
        <v>41</v>
      </c>
      <c r="J5878">
        <v>4440</v>
      </c>
      <c r="K5878" t="s">
        <v>10297</v>
      </c>
      <c r="M5878">
        <v>17</v>
      </c>
      <c r="N5878">
        <v>34</v>
      </c>
      <c r="O5878" t="s">
        <v>10313</v>
      </c>
      <c r="P5878" t="s">
        <v>10314</v>
      </c>
      <c r="Q5878" t="s">
        <v>10300</v>
      </c>
      <c r="R5878" t="s">
        <v>91</v>
      </c>
      <c r="S5878" t="s">
        <v>2689</v>
      </c>
      <c r="T5878" t="s">
        <v>2690</v>
      </c>
      <c r="U5878" t="s">
        <v>10498</v>
      </c>
      <c r="V5878" t="s">
        <v>10499</v>
      </c>
      <c r="W5878" s="1">
        <v>43858</v>
      </c>
      <c r="X5878" s="2">
        <v>0.52638888888888891</v>
      </c>
      <c r="Y5878">
        <v>1</v>
      </c>
      <c r="Z5878">
        <v>2020</v>
      </c>
      <c r="AA5878" t="s">
        <v>51</v>
      </c>
      <c r="AB5878" t="s">
        <v>52</v>
      </c>
      <c r="AC5878" s="1">
        <v>43875</v>
      </c>
      <c r="AD5878">
        <v>2</v>
      </c>
      <c r="AE5878">
        <v>2020</v>
      </c>
      <c r="AF5878">
        <v>17</v>
      </c>
      <c r="AG5878" s="3" t="s">
        <v>8047</v>
      </c>
      <c r="AH5878" t="s">
        <v>54</v>
      </c>
      <c r="AI5878">
        <v>39.092844999999997</v>
      </c>
      <c r="AJ5878">
        <v>-94.557653000000002</v>
      </c>
      <c r="AK5878">
        <v>12505</v>
      </c>
      <c r="AL5878" t="s">
        <v>14625</v>
      </c>
    </row>
    <row r="5879" spans="1:38" ht="60" x14ac:dyDescent="0.25">
      <c r="A5879">
        <v>1266</v>
      </c>
      <c r="B5879">
        <v>2020013756</v>
      </c>
      <c r="C5879" t="s">
        <v>14626</v>
      </c>
      <c r="D5879" t="s">
        <v>147</v>
      </c>
      <c r="E5879" t="s">
        <v>39</v>
      </c>
      <c r="F5879">
        <v>64127</v>
      </c>
      <c r="G5879" t="s">
        <v>40</v>
      </c>
      <c r="H5879">
        <v>3</v>
      </c>
      <c r="I5879" t="s">
        <v>41</v>
      </c>
      <c r="J5879">
        <v>4440</v>
      </c>
      <c r="K5879" t="s">
        <v>10297</v>
      </c>
      <c r="M5879">
        <v>13</v>
      </c>
      <c r="N5879">
        <v>62</v>
      </c>
      <c r="O5879" t="s">
        <v>10329</v>
      </c>
      <c r="P5879" t="s">
        <v>10330</v>
      </c>
      <c r="Q5879" t="s">
        <v>10300</v>
      </c>
      <c r="R5879" t="s">
        <v>46</v>
      </c>
      <c r="S5879" t="s">
        <v>47</v>
      </c>
      <c r="T5879" t="s">
        <v>10352</v>
      </c>
      <c r="U5879" t="s">
        <v>10353</v>
      </c>
      <c r="V5879" t="s">
        <v>10354</v>
      </c>
      <c r="W5879" s="1">
        <v>43858</v>
      </c>
      <c r="X5879" s="2">
        <v>0.64722222222222225</v>
      </c>
      <c r="Y5879">
        <v>1</v>
      </c>
      <c r="Z5879">
        <v>2020</v>
      </c>
      <c r="AA5879" t="s">
        <v>51</v>
      </c>
      <c r="AB5879" t="s">
        <v>96</v>
      </c>
      <c r="AC5879" s="1">
        <v>43871</v>
      </c>
      <c r="AD5879">
        <v>2</v>
      </c>
      <c r="AE5879">
        <v>2020</v>
      </c>
      <c r="AF5879">
        <v>13</v>
      </c>
      <c r="AG5879" s="3" t="s">
        <v>14627</v>
      </c>
      <c r="AH5879" t="s">
        <v>54</v>
      </c>
      <c r="AI5879">
        <v>39.089187000000003</v>
      </c>
      <c r="AJ5879">
        <v>-94.540168999999906</v>
      </c>
      <c r="AK5879">
        <v>14960</v>
      </c>
      <c r="AL5879" t="s">
        <v>14628</v>
      </c>
    </row>
    <row r="5880" spans="1:38" ht="60" x14ac:dyDescent="0.25">
      <c r="A5880">
        <v>1267</v>
      </c>
      <c r="B5880">
        <v>2020013752</v>
      </c>
      <c r="C5880" t="s">
        <v>6246</v>
      </c>
      <c r="D5880" t="s">
        <v>147</v>
      </c>
      <c r="E5880" t="s">
        <v>39</v>
      </c>
      <c r="F5880">
        <v>64127</v>
      </c>
      <c r="G5880" t="s">
        <v>40</v>
      </c>
      <c r="H5880">
        <v>3</v>
      </c>
      <c r="I5880" t="s">
        <v>41</v>
      </c>
      <c r="J5880">
        <v>4440</v>
      </c>
      <c r="K5880" t="s">
        <v>10297</v>
      </c>
      <c r="M5880">
        <v>3</v>
      </c>
      <c r="N5880">
        <v>467</v>
      </c>
      <c r="O5880" t="s">
        <v>10329</v>
      </c>
      <c r="P5880" t="s">
        <v>10330</v>
      </c>
      <c r="Q5880" t="s">
        <v>10300</v>
      </c>
      <c r="R5880" t="s">
        <v>46</v>
      </c>
      <c r="S5880" t="s">
        <v>47</v>
      </c>
      <c r="T5880" t="s">
        <v>10352</v>
      </c>
      <c r="U5880" t="s">
        <v>10353</v>
      </c>
      <c r="V5880" t="s">
        <v>10354</v>
      </c>
      <c r="W5880" s="1">
        <v>43858</v>
      </c>
      <c r="X5880" s="2">
        <v>0.64374999999999993</v>
      </c>
      <c r="Y5880">
        <v>1</v>
      </c>
      <c r="Z5880">
        <v>2020</v>
      </c>
      <c r="AA5880" t="s">
        <v>51</v>
      </c>
      <c r="AB5880" t="s">
        <v>52</v>
      </c>
      <c r="AC5880" s="1">
        <v>43861</v>
      </c>
      <c r="AD5880">
        <v>1</v>
      </c>
      <c r="AE5880">
        <v>2020</v>
      </c>
      <c r="AF5880">
        <v>3</v>
      </c>
      <c r="AG5880" s="3" t="s">
        <v>6247</v>
      </c>
      <c r="AH5880" t="s">
        <v>54</v>
      </c>
      <c r="AI5880">
        <v>39.090167000000001</v>
      </c>
      <c r="AJ5880">
        <v>-94.538214999999994</v>
      </c>
      <c r="AK5880">
        <v>14983</v>
      </c>
      <c r="AL5880" t="s">
        <v>14629</v>
      </c>
    </row>
    <row r="5881" spans="1:38" ht="75" x14ac:dyDescent="0.25">
      <c r="A5881">
        <v>1283</v>
      </c>
      <c r="B5881">
        <v>2020013438</v>
      </c>
      <c r="C5881" t="s">
        <v>14630</v>
      </c>
      <c r="D5881" t="s">
        <v>66</v>
      </c>
      <c r="E5881" t="s">
        <v>39</v>
      </c>
      <c r="F5881">
        <v>64132</v>
      </c>
      <c r="G5881" t="s">
        <v>67</v>
      </c>
      <c r="H5881">
        <v>5</v>
      </c>
      <c r="I5881" t="s">
        <v>41</v>
      </c>
      <c r="J5881">
        <v>4440</v>
      </c>
      <c r="K5881" t="s">
        <v>10297</v>
      </c>
      <c r="M5881">
        <v>0</v>
      </c>
      <c r="N5881">
        <v>603</v>
      </c>
      <c r="O5881" t="s">
        <v>197</v>
      </c>
      <c r="P5881" t="s">
        <v>10436</v>
      </c>
      <c r="Q5881" t="s">
        <v>10300</v>
      </c>
      <c r="R5881" t="s">
        <v>46</v>
      </c>
      <c r="S5881" t="s">
        <v>47</v>
      </c>
      <c r="T5881" t="s">
        <v>10437</v>
      </c>
      <c r="U5881" t="s">
        <v>11783</v>
      </c>
      <c r="V5881" t="s">
        <v>11784</v>
      </c>
      <c r="W5881" s="1">
        <v>43858</v>
      </c>
      <c r="X5881" s="2">
        <v>0.45347222222222222</v>
      </c>
      <c r="Y5881">
        <v>1</v>
      </c>
      <c r="Z5881">
        <v>2020</v>
      </c>
      <c r="AA5881" t="s">
        <v>51</v>
      </c>
      <c r="AB5881" t="s">
        <v>52</v>
      </c>
      <c r="AC5881" s="1">
        <v>43858</v>
      </c>
      <c r="AD5881">
        <v>1</v>
      </c>
      <c r="AE5881">
        <v>2020</v>
      </c>
      <c r="AF5881">
        <v>0</v>
      </c>
      <c r="AG5881" s="3" t="s">
        <v>14631</v>
      </c>
      <c r="AH5881" t="s">
        <v>54</v>
      </c>
      <c r="AI5881">
        <v>39.000698999999997</v>
      </c>
      <c r="AJ5881">
        <v>-94.552941000000004</v>
      </c>
      <c r="AK5881">
        <v>3022</v>
      </c>
      <c r="AL5881" t="s">
        <v>14632</v>
      </c>
    </row>
    <row r="5882" spans="1:38" ht="60" x14ac:dyDescent="0.25">
      <c r="A5882">
        <v>1282</v>
      </c>
      <c r="B5882">
        <v>2020013433</v>
      </c>
      <c r="C5882" t="s">
        <v>10357</v>
      </c>
      <c r="D5882" t="s">
        <v>71</v>
      </c>
      <c r="E5882" t="s">
        <v>39</v>
      </c>
      <c r="F5882">
        <v>64129</v>
      </c>
      <c r="G5882" t="s">
        <v>40</v>
      </c>
      <c r="H5882">
        <v>3</v>
      </c>
      <c r="I5882" t="s">
        <v>109</v>
      </c>
      <c r="J5882">
        <v>248</v>
      </c>
      <c r="K5882" t="s">
        <v>10297</v>
      </c>
      <c r="M5882">
        <v>1</v>
      </c>
      <c r="N5882">
        <v>1102</v>
      </c>
      <c r="O5882" t="s">
        <v>10298</v>
      </c>
      <c r="P5882" t="s">
        <v>10299</v>
      </c>
      <c r="Q5882" t="s">
        <v>10300</v>
      </c>
      <c r="R5882" t="s">
        <v>46</v>
      </c>
      <c r="S5882" t="s">
        <v>47</v>
      </c>
      <c r="T5882" t="s">
        <v>48</v>
      </c>
      <c r="U5882" t="s">
        <v>10301</v>
      </c>
      <c r="V5882" t="s">
        <v>10302</v>
      </c>
      <c r="W5882" s="1">
        <v>43858</v>
      </c>
      <c r="X5882" s="2">
        <v>0.45069444444444445</v>
      </c>
      <c r="Y5882">
        <v>1</v>
      </c>
      <c r="Z5882">
        <v>2020</v>
      </c>
      <c r="AA5882" t="s">
        <v>51</v>
      </c>
      <c r="AB5882" t="s">
        <v>52</v>
      </c>
      <c r="AC5882" s="1">
        <v>43859</v>
      </c>
      <c r="AD5882">
        <v>1</v>
      </c>
      <c r="AE5882">
        <v>2020</v>
      </c>
      <c r="AF5882">
        <v>1</v>
      </c>
      <c r="AG5882" s="3" t="s">
        <v>10358</v>
      </c>
      <c r="AH5882" t="s">
        <v>54</v>
      </c>
      <c r="AI5882">
        <v>39.071038999999999</v>
      </c>
      <c r="AJ5882">
        <v>-94.515030999999993</v>
      </c>
      <c r="AK5882">
        <v>21329</v>
      </c>
      <c r="AL5882" t="s">
        <v>14633</v>
      </c>
    </row>
    <row r="5883" spans="1:38" ht="60" x14ac:dyDescent="0.25">
      <c r="A5883">
        <v>1281</v>
      </c>
      <c r="B5883">
        <v>2020013405</v>
      </c>
      <c r="C5883" t="s">
        <v>818</v>
      </c>
      <c r="D5883" t="s">
        <v>117</v>
      </c>
      <c r="E5883" t="s">
        <v>39</v>
      </c>
      <c r="F5883">
        <v>64126</v>
      </c>
      <c r="G5883" t="s">
        <v>40</v>
      </c>
      <c r="H5883">
        <v>3</v>
      </c>
      <c r="I5883" t="s">
        <v>8950</v>
      </c>
      <c r="J5883">
        <v>341</v>
      </c>
      <c r="K5883" t="s">
        <v>10297</v>
      </c>
      <c r="M5883">
        <v>1</v>
      </c>
      <c r="N5883">
        <v>1102</v>
      </c>
      <c r="O5883" t="s">
        <v>10298</v>
      </c>
      <c r="P5883" t="s">
        <v>10299</v>
      </c>
      <c r="Q5883" t="s">
        <v>10300</v>
      </c>
      <c r="R5883" t="s">
        <v>46</v>
      </c>
      <c r="S5883" t="s">
        <v>47</v>
      </c>
      <c r="T5883" t="s">
        <v>48</v>
      </c>
      <c r="U5883" t="s">
        <v>10301</v>
      </c>
      <c r="V5883" t="s">
        <v>10302</v>
      </c>
      <c r="W5883" s="1">
        <v>43858</v>
      </c>
      <c r="X5883" s="2">
        <v>0.44236111111111115</v>
      </c>
      <c r="Y5883">
        <v>1</v>
      </c>
      <c r="Z5883">
        <v>2020</v>
      </c>
      <c r="AA5883" t="s">
        <v>51</v>
      </c>
      <c r="AB5883" t="s">
        <v>52</v>
      </c>
      <c r="AC5883" s="1">
        <v>43859</v>
      </c>
      <c r="AD5883">
        <v>1</v>
      </c>
      <c r="AE5883">
        <v>2020</v>
      </c>
      <c r="AF5883">
        <v>1</v>
      </c>
      <c r="AG5883" s="3" t="s">
        <v>819</v>
      </c>
      <c r="AH5883" t="s">
        <v>54</v>
      </c>
      <c r="AI5883">
        <v>39.088014999999999</v>
      </c>
      <c r="AJ5883">
        <v>-94.503260999999995</v>
      </c>
      <c r="AK5883">
        <v>21002</v>
      </c>
      <c r="AL5883" t="s">
        <v>14634</v>
      </c>
    </row>
    <row r="5884" spans="1:38" ht="75" x14ac:dyDescent="0.25">
      <c r="A5884">
        <v>1280</v>
      </c>
      <c r="B5884">
        <v>2020013962</v>
      </c>
      <c r="C5884" t="s">
        <v>14009</v>
      </c>
      <c r="D5884" t="s">
        <v>649</v>
      </c>
      <c r="E5884" t="s">
        <v>39</v>
      </c>
      <c r="F5884">
        <v>64109</v>
      </c>
      <c r="G5884" t="s">
        <v>82</v>
      </c>
      <c r="H5884">
        <v>4</v>
      </c>
      <c r="I5884" t="s">
        <v>41</v>
      </c>
      <c r="J5884">
        <v>4440</v>
      </c>
      <c r="K5884" t="s">
        <v>10297</v>
      </c>
      <c r="M5884">
        <v>1</v>
      </c>
      <c r="N5884">
        <v>1102</v>
      </c>
      <c r="O5884" t="s">
        <v>10298</v>
      </c>
      <c r="P5884" t="s">
        <v>10299</v>
      </c>
      <c r="Q5884" t="s">
        <v>10300</v>
      </c>
      <c r="R5884" t="s">
        <v>46</v>
      </c>
      <c r="S5884" t="s">
        <v>47</v>
      </c>
      <c r="T5884" t="s">
        <v>48</v>
      </c>
      <c r="U5884" t="s">
        <v>10301</v>
      </c>
      <c r="V5884" t="s">
        <v>10302</v>
      </c>
      <c r="W5884" s="1">
        <v>43858</v>
      </c>
      <c r="X5884" s="2">
        <v>0.75208333333333333</v>
      </c>
      <c r="Y5884">
        <v>1</v>
      </c>
      <c r="Z5884">
        <v>2020</v>
      </c>
      <c r="AA5884" t="s">
        <v>51</v>
      </c>
      <c r="AB5884" t="s">
        <v>52</v>
      </c>
      <c r="AC5884" s="1">
        <v>43859</v>
      </c>
      <c r="AD5884">
        <v>1</v>
      </c>
      <c r="AE5884">
        <v>2020</v>
      </c>
      <c r="AF5884">
        <v>1</v>
      </c>
      <c r="AG5884" s="3" t="s">
        <v>14010</v>
      </c>
      <c r="AH5884" t="s">
        <v>54</v>
      </c>
      <c r="AI5884">
        <v>39.066588000000003</v>
      </c>
      <c r="AJ5884">
        <v>-94.578785999999994</v>
      </c>
      <c r="AK5884">
        <v>128370</v>
      </c>
      <c r="AL5884" t="s">
        <v>14635</v>
      </c>
    </row>
    <row r="5885" spans="1:38" ht="75" x14ac:dyDescent="0.25">
      <c r="A5885">
        <v>1279</v>
      </c>
      <c r="B5885">
        <v>2020013960</v>
      </c>
      <c r="C5885" t="s">
        <v>14636</v>
      </c>
      <c r="D5885" t="s">
        <v>649</v>
      </c>
      <c r="E5885" t="s">
        <v>39</v>
      </c>
      <c r="F5885">
        <v>64109</v>
      </c>
      <c r="G5885" t="s">
        <v>82</v>
      </c>
      <c r="H5885">
        <v>4</v>
      </c>
      <c r="I5885" t="s">
        <v>41</v>
      </c>
      <c r="J5885">
        <v>4440</v>
      </c>
      <c r="K5885" t="s">
        <v>10297</v>
      </c>
      <c r="M5885">
        <v>1</v>
      </c>
      <c r="N5885">
        <v>1102</v>
      </c>
      <c r="O5885" t="s">
        <v>10298</v>
      </c>
      <c r="P5885" t="s">
        <v>10299</v>
      </c>
      <c r="Q5885" t="s">
        <v>10300</v>
      </c>
      <c r="R5885" t="s">
        <v>46</v>
      </c>
      <c r="S5885" t="s">
        <v>47</v>
      </c>
      <c r="T5885" t="s">
        <v>48</v>
      </c>
      <c r="U5885" t="s">
        <v>10301</v>
      </c>
      <c r="V5885" t="s">
        <v>10302</v>
      </c>
      <c r="W5885" s="1">
        <v>43858</v>
      </c>
      <c r="X5885" s="2">
        <v>0.75069444444444444</v>
      </c>
      <c r="Y5885">
        <v>1</v>
      </c>
      <c r="Z5885">
        <v>2020</v>
      </c>
      <c r="AA5885" t="s">
        <v>51</v>
      </c>
      <c r="AB5885" t="s">
        <v>52</v>
      </c>
      <c r="AC5885" s="1">
        <v>43859</v>
      </c>
      <c r="AD5885">
        <v>1</v>
      </c>
      <c r="AE5885">
        <v>2020</v>
      </c>
      <c r="AF5885">
        <v>1</v>
      </c>
      <c r="AG5885" s="3" t="s">
        <v>14637</v>
      </c>
      <c r="AH5885" t="s">
        <v>54</v>
      </c>
      <c r="AI5885">
        <v>39.066487000000002</v>
      </c>
      <c r="AJ5885">
        <v>-94.578806999999998</v>
      </c>
      <c r="AK5885">
        <v>128369</v>
      </c>
      <c r="AL5885" t="s">
        <v>14638</v>
      </c>
    </row>
    <row r="5886" spans="1:38" ht="75" x14ac:dyDescent="0.25">
      <c r="A5886">
        <v>1278</v>
      </c>
      <c r="B5886">
        <v>2020013959</v>
      </c>
      <c r="C5886" t="s">
        <v>14009</v>
      </c>
      <c r="D5886" t="s">
        <v>649</v>
      </c>
      <c r="E5886" t="s">
        <v>39</v>
      </c>
      <c r="F5886">
        <v>64109</v>
      </c>
      <c r="G5886" t="s">
        <v>82</v>
      </c>
      <c r="H5886">
        <v>4</v>
      </c>
      <c r="I5886" t="s">
        <v>41</v>
      </c>
      <c r="J5886">
        <v>4440</v>
      </c>
      <c r="K5886" t="s">
        <v>10297</v>
      </c>
      <c r="M5886">
        <v>1</v>
      </c>
      <c r="N5886">
        <v>1102</v>
      </c>
      <c r="O5886" t="s">
        <v>10298</v>
      </c>
      <c r="P5886" t="s">
        <v>10299</v>
      </c>
      <c r="Q5886" t="s">
        <v>10300</v>
      </c>
      <c r="R5886" t="s">
        <v>46</v>
      </c>
      <c r="S5886" t="s">
        <v>47</v>
      </c>
      <c r="T5886" t="s">
        <v>48</v>
      </c>
      <c r="U5886" t="s">
        <v>10301</v>
      </c>
      <c r="V5886" t="s">
        <v>10302</v>
      </c>
      <c r="W5886" s="1">
        <v>43858</v>
      </c>
      <c r="X5886" s="2">
        <v>0.75</v>
      </c>
      <c r="Y5886">
        <v>1</v>
      </c>
      <c r="Z5886">
        <v>2020</v>
      </c>
      <c r="AA5886" t="s">
        <v>51</v>
      </c>
      <c r="AB5886" t="s">
        <v>52</v>
      </c>
      <c r="AC5886" s="1">
        <v>43859</v>
      </c>
      <c r="AD5886">
        <v>1</v>
      </c>
      <c r="AE5886">
        <v>2020</v>
      </c>
      <c r="AF5886">
        <v>1</v>
      </c>
      <c r="AG5886" s="3" t="s">
        <v>14010</v>
      </c>
      <c r="AH5886" t="s">
        <v>54</v>
      </c>
      <c r="AI5886">
        <v>39.066588000000003</v>
      </c>
      <c r="AJ5886">
        <v>-94.578785999999994</v>
      </c>
      <c r="AK5886">
        <v>128370</v>
      </c>
      <c r="AL5886" t="s">
        <v>14639</v>
      </c>
    </row>
    <row r="5887" spans="1:38" ht="60" x14ac:dyDescent="0.25">
      <c r="A5887">
        <v>1277</v>
      </c>
      <c r="B5887">
        <v>2020013802</v>
      </c>
      <c r="C5887" t="s">
        <v>10318</v>
      </c>
      <c r="D5887" t="s">
        <v>256</v>
      </c>
      <c r="E5887" t="s">
        <v>39</v>
      </c>
      <c r="F5887">
        <v>64127</v>
      </c>
      <c r="G5887" t="s">
        <v>82</v>
      </c>
      <c r="H5887">
        <v>3</v>
      </c>
      <c r="I5887" t="s">
        <v>41</v>
      </c>
      <c r="J5887">
        <v>4440</v>
      </c>
      <c r="K5887" t="s">
        <v>10297</v>
      </c>
      <c r="M5887">
        <v>1</v>
      </c>
      <c r="N5887">
        <v>1102</v>
      </c>
      <c r="O5887" t="s">
        <v>10298</v>
      </c>
      <c r="P5887" t="s">
        <v>10299</v>
      </c>
      <c r="Q5887" t="s">
        <v>10300</v>
      </c>
      <c r="R5887" t="s">
        <v>46</v>
      </c>
      <c r="S5887" t="s">
        <v>47</v>
      </c>
      <c r="T5887" t="s">
        <v>48</v>
      </c>
      <c r="U5887" t="s">
        <v>10301</v>
      </c>
      <c r="V5887" t="s">
        <v>10302</v>
      </c>
      <c r="W5887" s="1">
        <v>43858</v>
      </c>
      <c r="X5887" s="2">
        <v>0.66666666666666663</v>
      </c>
      <c r="Y5887">
        <v>1</v>
      </c>
      <c r="Z5887">
        <v>2020</v>
      </c>
      <c r="AA5887" t="s">
        <v>51</v>
      </c>
      <c r="AB5887" t="s">
        <v>52</v>
      </c>
      <c r="AC5887" s="1">
        <v>43859</v>
      </c>
      <c r="AD5887">
        <v>1</v>
      </c>
      <c r="AE5887">
        <v>2020</v>
      </c>
      <c r="AF5887">
        <v>1</v>
      </c>
      <c r="AG5887" s="3" t="s">
        <v>10319</v>
      </c>
      <c r="AH5887" t="s">
        <v>54</v>
      </c>
      <c r="AI5887">
        <v>39.098334999999999</v>
      </c>
      <c r="AJ5887">
        <v>-94.558778000000004</v>
      </c>
      <c r="AK5887">
        <v>240592</v>
      </c>
      <c r="AL5887" t="s">
        <v>14640</v>
      </c>
    </row>
    <row r="5888" spans="1:38" ht="60" x14ac:dyDescent="0.25">
      <c r="A5888">
        <v>4181</v>
      </c>
      <c r="B5888">
        <v>2019181975</v>
      </c>
      <c r="C5888" t="s">
        <v>14641</v>
      </c>
      <c r="D5888" t="s">
        <v>104</v>
      </c>
      <c r="E5888" t="s">
        <v>39</v>
      </c>
      <c r="F5888">
        <v>64130</v>
      </c>
      <c r="G5888" t="s">
        <v>67</v>
      </c>
      <c r="H5888">
        <v>5</v>
      </c>
      <c r="I5888" t="s">
        <v>8950</v>
      </c>
      <c r="J5888">
        <v>341</v>
      </c>
      <c r="K5888" t="s">
        <v>10297</v>
      </c>
      <c r="M5888">
        <v>2</v>
      </c>
      <c r="N5888">
        <v>503</v>
      </c>
      <c r="O5888" t="s">
        <v>10305</v>
      </c>
      <c r="P5888" t="s">
        <v>10306</v>
      </c>
      <c r="Q5888" t="s">
        <v>10300</v>
      </c>
      <c r="R5888" t="s">
        <v>46</v>
      </c>
      <c r="S5888" t="s">
        <v>47</v>
      </c>
      <c r="T5888" t="s">
        <v>48</v>
      </c>
      <c r="U5888" t="s">
        <v>10307</v>
      </c>
      <c r="V5888" t="s">
        <v>10302</v>
      </c>
      <c r="W5888" s="1">
        <v>43759</v>
      </c>
      <c r="X5888" s="2">
        <v>0.30069444444444443</v>
      </c>
      <c r="Y5888">
        <v>10</v>
      </c>
      <c r="Z5888">
        <v>2019</v>
      </c>
      <c r="AA5888" t="s">
        <v>51</v>
      </c>
      <c r="AB5888" t="s">
        <v>96</v>
      </c>
      <c r="AC5888" s="1">
        <v>43761</v>
      </c>
      <c r="AD5888">
        <v>10</v>
      </c>
      <c r="AE5888">
        <v>2019</v>
      </c>
      <c r="AF5888">
        <v>2</v>
      </c>
      <c r="AG5888" s="3" t="s">
        <v>14642</v>
      </c>
      <c r="AH5888" t="s">
        <v>54</v>
      </c>
      <c r="AI5888">
        <v>39.017251000000002</v>
      </c>
      <c r="AJ5888">
        <v>-94.531933999999893</v>
      </c>
      <c r="AK5888">
        <v>162</v>
      </c>
      <c r="AL5888" t="s">
        <v>14643</v>
      </c>
    </row>
    <row r="5889" spans="1:38" ht="75" x14ac:dyDescent="0.25">
      <c r="A5889">
        <v>1276</v>
      </c>
      <c r="B5889">
        <v>2020013285</v>
      </c>
      <c r="C5889" t="s">
        <v>14644</v>
      </c>
      <c r="D5889" t="s">
        <v>117</v>
      </c>
      <c r="E5889" t="s">
        <v>39</v>
      </c>
      <c r="F5889">
        <v>64126</v>
      </c>
      <c r="G5889" t="s">
        <v>40</v>
      </c>
      <c r="H5889">
        <v>3</v>
      </c>
      <c r="I5889" t="s">
        <v>8950</v>
      </c>
      <c r="J5889">
        <v>341</v>
      </c>
      <c r="K5889" t="s">
        <v>10297</v>
      </c>
      <c r="M5889">
        <v>1</v>
      </c>
      <c r="N5889">
        <v>1102</v>
      </c>
      <c r="O5889" t="s">
        <v>10298</v>
      </c>
      <c r="P5889" t="s">
        <v>10299</v>
      </c>
      <c r="Q5889" t="s">
        <v>10300</v>
      </c>
      <c r="R5889" t="s">
        <v>46</v>
      </c>
      <c r="S5889" t="s">
        <v>47</v>
      </c>
      <c r="T5889" t="s">
        <v>48</v>
      </c>
      <c r="U5889" t="s">
        <v>10301</v>
      </c>
      <c r="V5889" t="s">
        <v>10302</v>
      </c>
      <c r="W5889" s="1">
        <v>43858</v>
      </c>
      <c r="X5889" s="2">
        <v>0.39166666666666666</v>
      </c>
      <c r="Y5889">
        <v>1</v>
      </c>
      <c r="Z5889">
        <v>2020</v>
      </c>
      <c r="AA5889" t="s">
        <v>51</v>
      </c>
      <c r="AB5889" t="s">
        <v>52</v>
      </c>
      <c r="AC5889" s="1">
        <v>43859</v>
      </c>
      <c r="AD5889">
        <v>1</v>
      </c>
      <c r="AE5889">
        <v>2020</v>
      </c>
      <c r="AF5889">
        <v>1</v>
      </c>
      <c r="AG5889" s="3" t="s">
        <v>14645</v>
      </c>
      <c r="AH5889" t="s">
        <v>54</v>
      </c>
      <c r="AI5889">
        <v>39.087671999999998</v>
      </c>
      <c r="AJ5889">
        <v>-94.505539999999996</v>
      </c>
      <c r="AK5889">
        <v>20901</v>
      </c>
      <c r="AL5889" t="s">
        <v>14646</v>
      </c>
    </row>
    <row r="5890" spans="1:38" ht="60" x14ac:dyDescent="0.25">
      <c r="A5890">
        <v>1274</v>
      </c>
      <c r="B5890">
        <v>2020013499</v>
      </c>
      <c r="C5890" t="s">
        <v>8099</v>
      </c>
      <c r="D5890" t="s">
        <v>147</v>
      </c>
      <c r="E5890" t="s">
        <v>39</v>
      </c>
      <c r="F5890">
        <v>64127</v>
      </c>
      <c r="G5890" t="s">
        <v>40</v>
      </c>
      <c r="H5890">
        <v>3</v>
      </c>
      <c r="I5890" t="s">
        <v>322</v>
      </c>
      <c r="J5890">
        <v>1030</v>
      </c>
      <c r="K5890" t="s">
        <v>10297</v>
      </c>
      <c r="M5890">
        <v>1</v>
      </c>
      <c r="N5890">
        <v>1102</v>
      </c>
      <c r="O5890" t="s">
        <v>10323</v>
      </c>
      <c r="P5890" t="s">
        <v>10324</v>
      </c>
      <c r="Q5890" t="s">
        <v>10300</v>
      </c>
      <c r="R5890" t="s">
        <v>46</v>
      </c>
      <c r="S5890" t="s">
        <v>47</v>
      </c>
      <c r="T5890" t="s">
        <v>547</v>
      </c>
      <c r="U5890" t="s">
        <v>548</v>
      </c>
      <c r="V5890" t="s">
        <v>10470</v>
      </c>
      <c r="W5890" s="1">
        <v>43858</v>
      </c>
      <c r="X5890" s="2">
        <v>0.49652777777777773</v>
      </c>
      <c r="Y5890">
        <v>1</v>
      </c>
      <c r="Z5890">
        <v>2020</v>
      </c>
      <c r="AA5890" t="s">
        <v>51</v>
      </c>
      <c r="AB5890" t="s">
        <v>52</v>
      </c>
      <c r="AC5890" s="1">
        <v>43859</v>
      </c>
      <c r="AD5890">
        <v>1</v>
      </c>
      <c r="AE5890">
        <v>2020</v>
      </c>
      <c r="AF5890">
        <v>1</v>
      </c>
      <c r="AG5890" s="3" t="s">
        <v>8100</v>
      </c>
      <c r="AH5890" t="s">
        <v>54</v>
      </c>
      <c r="AI5890">
        <v>39.086779</v>
      </c>
      <c r="AJ5890">
        <v>-94.525649000000001</v>
      </c>
      <c r="AK5890">
        <v>18776</v>
      </c>
      <c r="AL5890" t="s">
        <v>14647</v>
      </c>
    </row>
    <row r="5891" spans="1:38" ht="60" x14ac:dyDescent="0.25">
      <c r="A5891">
        <v>1273</v>
      </c>
      <c r="B5891">
        <v>2020013782</v>
      </c>
      <c r="C5891" t="s">
        <v>14648</v>
      </c>
      <c r="D5891" t="s">
        <v>184</v>
      </c>
      <c r="E5891" t="s">
        <v>39</v>
      </c>
      <c r="F5891">
        <v>64127</v>
      </c>
      <c r="G5891" t="s">
        <v>40</v>
      </c>
      <c r="H5891">
        <v>3</v>
      </c>
      <c r="I5891" t="s">
        <v>322</v>
      </c>
      <c r="J5891">
        <v>1030</v>
      </c>
      <c r="K5891" t="s">
        <v>10297</v>
      </c>
      <c r="M5891">
        <v>1</v>
      </c>
      <c r="N5891">
        <v>1102</v>
      </c>
      <c r="O5891" t="s">
        <v>10323</v>
      </c>
      <c r="P5891" t="s">
        <v>10324</v>
      </c>
      <c r="Q5891" t="s">
        <v>10300</v>
      </c>
      <c r="R5891" t="s">
        <v>46</v>
      </c>
      <c r="S5891" t="s">
        <v>47</v>
      </c>
      <c r="T5891" t="s">
        <v>547</v>
      </c>
      <c r="U5891" t="s">
        <v>548</v>
      </c>
      <c r="V5891" t="s">
        <v>10470</v>
      </c>
      <c r="W5891" s="1">
        <v>43858</v>
      </c>
      <c r="X5891" s="2">
        <v>0.65833333333333333</v>
      </c>
      <c r="Y5891">
        <v>1</v>
      </c>
      <c r="Z5891">
        <v>2020</v>
      </c>
      <c r="AA5891" t="s">
        <v>51</v>
      </c>
      <c r="AB5891" t="s">
        <v>52</v>
      </c>
      <c r="AC5891" s="1">
        <v>43859</v>
      </c>
      <c r="AD5891">
        <v>1</v>
      </c>
      <c r="AE5891">
        <v>2020</v>
      </c>
      <c r="AF5891">
        <v>1</v>
      </c>
      <c r="AG5891" s="3" t="s">
        <v>14649</v>
      </c>
      <c r="AH5891" t="s">
        <v>54</v>
      </c>
      <c r="AI5891">
        <v>39.095781000000002</v>
      </c>
      <c r="AJ5891">
        <v>-94.517336999999998</v>
      </c>
      <c r="AK5891">
        <v>8983</v>
      </c>
      <c r="AL5891" t="s">
        <v>14650</v>
      </c>
    </row>
    <row r="5892" spans="1:38" ht="75" x14ac:dyDescent="0.25">
      <c r="A5892">
        <v>1272</v>
      </c>
      <c r="B5892">
        <v>2020013879</v>
      </c>
      <c r="C5892" t="s">
        <v>368</v>
      </c>
      <c r="D5892" t="s">
        <v>176</v>
      </c>
      <c r="E5892" t="s">
        <v>39</v>
      </c>
      <c r="F5892">
        <v>64127</v>
      </c>
      <c r="G5892" t="s">
        <v>40</v>
      </c>
      <c r="H5892">
        <v>3</v>
      </c>
      <c r="I5892" t="s">
        <v>41</v>
      </c>
      <c r="J5892">
        <v>4440</v>
      </c>
      <c r="K5892" t="s">
        <v>10297</v>
      </c>
      <c r="M5892">
        <v>6</v>
      </c>
      <c r="N5892">
        <v>207</v>
      </c>
      <c r="O5892" t="s">
        <v>10323</v>
      </c>
      <c r="P5892" t="s">
        <v>10324</v>
      </c>
      <c r="Q5892" t="s">
        <v>10300</v>
      </c>
      <c r="R5892" t="s">
        <v>46</v>
      </c>
      <c r="S5892" t="s">
        <v>47</v>
      </c>
      <c r="T5892" t="s">
        <v>547</v>
      </c>
      <c r="U5892" t="s">
        <v>548</v>
      </c>
      <c r="V5892" t="s">
        <v>10470</v>
      </c>
      <c r="W5892" s="1">
        <v>43858</v>
      </c>
      <c r="X5892" s="2">
        <v>0.69513888888888886</v>
      </c>
      <c r="Y5892">
        <v>1</v>
      </c>
      <c r="Z5892">
        <v>2020</v>
      </c>
      <c r="AA5892" t="s">
        <v>51</v>
      </c>
      <c r="AB5892" t="s">
        <v>52</v>
      </c>
      <c r="AC5892" s="1">
        <v>43864</v>
      </c>
      <c r="AD5892">
        <v>2</v>
      </c>
      <c r="AE5892">
        <v>2020</v>
      </c>
      <c r="AF5892">
        <v>6</v>
      </c>
      <c r="AG5892" s="3" t="s">
        <v>369</v>
      </c>
      <c r="AH5892" t="s">
        <v>54</v>
      </c>
      <c r="AI5892">
        <v>39.093872999999903</v>
      </c>
      <c r="AJ5892">
        <v>-94.541618999999997</v>
      </c>
      <c r="AK5892">
        <v>11568</v>
      </c>
      <c r="AL5892" t="s">
        <v>14651</v>
      </c>
    </row>
    <row r="5893" spans="1:38" ht="60" x14ac:dyDescent="0.25">
      <c r="A5893">
        <v>1271</v>
      </c>
      <c r="B5893">
        <v>2020013335</v>
      </c>
      <c r="C5893" t="s">
        <v>14652</v>
      </c>
      <c r="D5893" t="s">
        <v>77</v>
      </c>
      <c r="E5893" t="s">
        <v>39</v>
      </c>
      <c r="F5893">
        <v>64130</v>
      </c>
      <c r="G5893" t="s">
        <v>67</v>
      </c>
      <c r="H5893">
        <v>5</v>
      </c>
      <c r="I5893" t="s">
        <v>109</v>
      </c>
      <c r="J5893">
        <v>248</v>
      </c>
      <c r="K5893" t="s">
        <v>10297</v>
      </c>
      <c r="M5893">
        <v>180</v>
      </c>
      <c r="N5893">
        <v>424</v>
      </c>
      <c r="O5893" t="s">
        <v>10323</v>
      </c>
      <c r="P5893" t="s">
        <v>10324</v>
      </c>
      <c r="Q5893" t="s">
        <v>10300</v>
      </c>
      <c r="R5893" t="s">
        <v>46</v>
      </c>
      <c r="S5893" t="s">
        <v>47</v>
      </c>
      <c r="T5893" t="s">
        <v>547</v>
      </c>
      <c r="U5893" t="s">
        <v>548</v>
      </c>
      <c r="V5893" t="s">
        <v>10470</v>
      </c>
      <c r="W5893" s="1">
        <v>43858</v>
      </c>
      <c r="X5893" s="2">
        <v>0.40625</v>
      </c>
      <c r="Y5893">
        <v>1</v>
      </c>
      <c r="Z5893">
        <v>2020</v>
      </c>
      <c r="AA5893" t="s">
        <v>266</v>
      </c>
      <c r="AB5893" t="s">
        <v>96</v>
      </c>
      <c r="AG5893" s="3" t="s">
        <v>14653</v>
      </c>
      <c r="AH5893" t="s">
        <v>54</v>
      </c>
      <c r="AI5893">
        <v>39.023955000000001</v>
      </c>
      <c r="AJ5893">
        <v>-94.545760999999999</v>
      </c>
      <c r="AK5893">
        <v>36983</v>
      </c>
      <c r="AL5893" t="s">
        <v>14654</v>
      </c>
    </row>
    <row r="5894" spans="1:38" ht="75" x14ac:dyDescent="0.25">
      <c r="A5894">
        <v>1270</v>
      </c>
      <c r="B5894">
        <v>2020013675</v>
      </c>
      <c r="C5894" t="s">
        <v>14655</v>
      </c>
      <c r="D5894" t="s">
        <v>123</v>
      </c>
      <c r="E5894" t="s">
        <v>39</v>
      </c>
      <c r="F5894">
        <v>64130</v>
      </c>
      <c r="G5894" t="s">
        <v>40</v>
      </c>
      <c r="H5894">
        <v>3</v>
      </c>
      <c r="I5894" t="s">
        <v>41</v>
      </c>
      <c r="J5894">
        <v>4440</v>
      </c>
      <c r="K5894" t="s">
        <v>10297</v>
      </c>
      <c r="M5894">
        <v>3</v>
      </c>
      <c r="N5894">
        <v>467</v>
      </c>
      <c r="O5894" t="s">
        <v>10329</v>
      </c>
      <c r="P5894" t="s">
        <v>10330</v>
      </c>
      <c r="Q5894" t="s">
        <v>10300</v>
      </c>
      <c r="R5894" t="s">
        <v>46</v>
      </c>
      <c r="S5894" t="s">
        <v>47</v>
      </c>
      <c r="T5894" t="s">
        <v>3456</v>
      </c>
      <c r="U5894" t="s">
        <v>10939</v>
      </c>
      <c r="V5894" t="s">
        <v>10940</v>
      </c>
      <c r="W5894" s="1">
        <v>43858</v>
      </c>
      <c r="X5894" s="2">
        <v>0.60347222222222219</v>
      </c>
      <c r="Y5894">
        <v>1</v>
      </c>
      <c r="Z5894">
        <v>2020</v>
      </c>
      <c r="AA5894" t="s">
        <v>51</v>
      </c>
      <c r="AB5894" t="s">
        <v>52</v>
      </c>
      <c r="AC5894" s="1">
        <v>43861</v>
      </c>
      <c r="AD5894">
        <v>1</v>
      </c>
      <c r="AE5894">
        <v>2020</v>
      </c>
      <c r="AF5894">
        <v>3</v>
      </c>
      <c r="AG5894" s="3" t="s">
        <v>14656</v>
      </c>
      <c r="AH5894" t="s">
        <v>54</v>
      </c>
      <c r="AI5894">
        <v>39.044463</v>
      </c>
      <c r="AJ5894">
        <v>-94.531407999999999</v>
      </c>
      <c r="AK5894">
        <v>32934</v>
      </c>
      <c r="AL5894" t="s">
        <v>14657</v>
      </c>
    </row>
    <row r="5895" spans="1:38" ht="75" x14ac:dyDescent="0.25">
      <c r="A5895">
        <v>1269</v>
      </c>
      <c r="B5895">
        <v>2020013801</v>
      </c>
      <c r="C5895" t="s">
        <v>14658</v>
      </c>
      <c r="D5895" t="s">
        <v>137</v>
      </c>
      <c r="E5895" t="s">
        <v>39</v>
      </c>
      <c r="F5895">
        <v>64128</v>
      </c>
      <c r="G5895" t="s">
        <v>40</v>
      </c>
      <c r="H5895">
        <v>3</v>
      </c>
      <c r="I5895" t="s">
        <v>41</v>
      </c>
      <c r="J5895">
        <v>4440</v>
      </c>
      <c r="K5895" t="s">
        <v>10297</v>
      </c>
      <c r="M5895">
        <v>43</v>
      </c>
      <c r="N5895">
        <v>18</v>
      </c>
      <c r="O5895" t="s">
        <v>10329</v>
      </c>
      <c r="P5895" t="s">
        <v>10330</v>
      </c>
      <c r="Q5895" t="s">
        <v>10300</v>
      </c>
      <c r="R5895" t="s">
        <v>46</v>
      </c>
      <c r="S5895" t="s">
        <v>2559</v>
      </c>
      <c r="T5895" t="s">
        <v>3762</v>
      </c>
      <c r="U5895" t="s">
        <v>10344</v>
      </c>
      <c r="V5895" t="s">
        <v>10345</v>
      </c>
      <c r="W5895" s="1">
        <v>43858</v>
      </c>
      <c r="X5895" s="2">
        <v>0.66666666666666663</v>
      </c>
      <c r="Y5895">
        <v>1</v>
      </c>
      <c r="Z5895">
        <v>2020</v>
      </c>
      <c r="AA5895" t="s">
        <v>51</v>
      </c>
      <c r="AB5895" t="s">
        <v>52</v>
      </c>
      <c r="AC5895" s="1">
        <v>43901</v>
      </c>
      <c r="AD5895">
        <v>3</v>
      </c>
      <c r="AE5895">
        <v>2020</v>
      </c>
      <c r="AF5895">
        <v>43</v>
      </c>
      <c r="AG5895" s="3" t="s">
        <v>14659</v>
      </c>
      <c r="AH5895" t="s">
        <v>54</v>
      </c>
      <c r="AI5895">
        <v>39.056067999999897</v>
      </c>
      <c r="AJ5895">
        <v>-94.552060999999995</v>
      </c>
      <c r="AK5895">
        <v>28977</v>
      </c>
      <c r="AL5895" t="s">
        <v>14660</v>
      </c>
    </row>
    <row r="5896" spans="1:38" ht="75" x14ac:dyDescent="0.25">
      <c r="A5896">
        <v>1268</v>
      </c>
      <c r="B5896">
        <v>2020013453</v>
      </c>
      <c r="C5896" t="s">
        <v>3648</v>
      </c>
      <c r="D5896" t="s">
        <v>104</v>
      </c>
      <c r="E5896" t="s">
        <v>39</v>
      </c>
      <c r="F5896">
        <v>64130</v>
      </c>
      <c r="G5896" t="s">
        <v>67</v>
      </c>
      <c r="H5896">
        <v>5</v>
      </c>
      <c r="I5896" t="s">
        <v>41</v>
      </c>
      <c r="J5896">
        <v>4440</v>
      </c>
      <c r="K5896" t="s">
        <v>10297</v>
      </c>
      <c r="M5896">
        <v>3</v>
      </c>
      <c r="N5896">
        <v>467</v>
      </c>
      <c r="O5896" t="s">
        <v>10329</v>
      </c>
      <c r="P5896" t="s">
        <v>10330</v>
      </c>
      <c r="Q5896" t="s">
        <v>10300</v>
      </c>
      <c r="R5896" t="s">
        <v>46</v>
      </c>
      <c r="S5896" t="s">
        <v>47</v>
      </c>
      <c r="T5896" t="s">
        <v>3456</v>
      </c>
      <c r="U5896" t="s">
        <v>10939</v>
      </c>
      <c r="V5896" t="s">
        <v>10940</v>
      </c>
      <c r="W5896" s="1">
        <v>43858</v>
      </c>
      <c r="X5896" s="2">
        <v>0.46180555555555558</v>
      </c>
      <c r="Y5896">
        <v>1</v>
      </c>
      <c r="Z5896">
        <v>2020</v>
      </c>
      <c r="AA5896" t="s">
        <v>51</v>
      </c>
      <c r="AB5896" t="s">
        <v>52</v>
      </c>
      <c r="AC5896" s="1">
        <v>43861</v>
      </c>
      <c r="AD5896">
        <v>1</v>
      </c>
      <c r="AE5896">
        <v>2020</v>
      </c>
      <c r="AF5896">
        <v>3</v>
      </c>
      <c r="AG5896" s="3" t="s">
        <v>3649</v>
      </c>
      <c r="AH5896" t="s">
        <v>54</v>
      </c>
      <c r="AI5896">
        <v>39.028588999999997</v>
      </c>
      <c r="AJ5896">
        <v>-94.537145999999893</v>
      </c>
      <c r="AK5896">
        <v>35882</v>
      </c>
      <c r="AL5896" t="s">
        <v>14661</v>
      </c>
    </row>
    <row r="5897" spans="1:38" ht="60" x14ac:dyDescent="0.25">
      <c r="A5897">
        <v>1275</v>
      </c>
      <c r="B5897">
        <v>2020013777</v>
      </c>
      <c r="C5897" t="s">
        <v>14648</v>
      </c>
      <c r="D5897" t="s">
        <v>184</v>
      </c>
      <c r="E5897" t="s">
        <v>39</v>
      </c>
      <c r="F5897">
        <v>64127</v>
      </c>
      <c r="G5897" t="s">
        <v>40</v>
      </c>
      <c r="H5897">
        <v>3</v>
      </c>
      <c r="I5897" t="s">
        <v>322</v>
      </c>
      <c r="J5897">
        <v>1030</v>
      </c>
      <c r="K5897" t="s">
        <v>10297</v>
      </c>
      <c r="M5897">
        <v>1</v>
      </c>
      <c r="N5897">
        <v>1102</v>
      </c>
      <c r="O5897" t="s">
        <v>10323</v>
      </c>
      <c r="P5897" t="s">
        <v>10324</v>
      </c>
      <c r="Q5897" t="s">
        <v>10300</v>
      </c>
      <c r="R5897" t="s">
        <v>46</v>
      </c>
      <c r="S5897" t="s">
        <v>47</v>
      </c>
      <c r="T5897" t="s">
        <v>547</v>
      </c>
      <c r="U5897" t="s">
        <v>548</v>
      </c>
      <c r="V5897" t="s">
        <v>10325</v>
      </c>
      <c r="W5897" s="1">
        <v>43858</v>
      </c>
      <c r="X5897" s="2">
        <v>0.65555555555555556</v>
      </c>
      <c r="Y5897">
        <v>1</v>
      </c>
      <c r="Z5897">
        <v>2020</v>
      </c>
      <c r="AA5897" t="s">
        <v>51</v>
      </c>
      <c r="AB5897" t="s">
        <v>52</v>
      </c>
      <c r="AC5897" s="1">
        <v>43859</v>
      </c>
      <c r="AD5897">
        <v>1</v>
      </c>
      <c r="AE5897">
        <v>2020</v>
      </c>
      <c r="AF5897">
        <v>1</v>
      </c>
      <c r="AG5897" s="3" t="s">
        <v>14649</v>
      </c>
      <c r="AH5897" t="s">
        <v>54</v>
      </c>
      <c r="AI5897">
        <v>39.095781000000002</v>
      </c>
      <c r="AJ5897">
        <v>-94.517336999999998</v>
      </c>
      <c r="AK5897">
        <v>8983</v>
      </c>
      <c r="AL5897" t="s">
        <v>14662</v>
      </c>
    </row>
    <row r="5898" spans="1:38" ht="60" x14ac:dyDescent="0.25">
      <c r="A5898">
        <v>4182</v>
      </c>
      <c r="B5898">
        <v>2019182471</v>
      </c>
      <c r="C5898" t="s">
        <v>14663</v>
      </c>
      <c r="D5898" t="s">
        <v>77</v>
      </c>
      <c r="E5898" t="s">
        <v>39</v>
      </c>
      <c r="F5898">
        <v>64130</v>
      </c>
      <c r="G5898" t="s">
        <v>67</v>
      </c>
      <c r="H5898">
        <v>5</v>
      </c>
      <c r="I5898" t="s">
        <v>8950</v>
      </c>
      <c r="J5898">
        <v>341</v>
      </c>
      <c r="K5898" t="s">
        <v>10297</v>
      </c>
      <c r="M5898">
        <v>2</v>
      </c>
      <c r="N5898">
        <v>503</v>
      </c>
      <c r="O5898" t="s">
        <v>10305</v>
      </c>
      <c r="P5898" t="s">
        <v>10306</v>
      </c>
      <c r="Q5898" t="s">
        <v>10300</v>
      </c>
      <c r="R5898" t="s">
        <v>46</v>
      </c>
      <c r="S5898" t="s">
        <v>47</v>
      </c>
      <c r="T5898" t="s">
        <v>48</v>
      </c>
      <c r="U5898" t="s">
        <v>10307</v>
      </c>
      <c r="V5898" t="s">
        <v>10302</v>
      </c>
      <c r="W5898" s="1">
        <v>43759</v>
      </c>
      <c r="X5898" s="2">
        <v>0.58472222222222225</v>
      </c>
      <c r="Y5898">
        <v>10</v>
      </c>
      <c r="Z5898">
        <v>2019</v>
      </c>
      <c r="AA5898" t="s">
        <v>51</v>
      </c>
      <c r="AB5898" t="s">
        <v>96</v>
      </c>
      <c r="AC5898" s="1">
        <v>43761</v>
      </c>
      <c r="AD5898">
        <v>10</v>
      </c>
      <c r="AE5898">
        <v>2019</v>
      </c>
      <c r="AF5898">
        <v>2</v>
      </c>
      <c r="AG5898" s="3" t="s">
        <v>14664</v>
      </c>
      <c r="AH5898" t="s">
        <v>54</v>
      </c>
      <c r="AI5898">
        <v>39.024715999999998</v>
      </c>
      <c r="AJ5898">
        <v>-94.544580999999994</v>
      </c>
      <c r="AK5898">
        <v>36958</v>
      </c>
      <c r="AL5898" t="s">
        <v>14665</v>
      </c>
    </row>
    <row r="5899" spans="1:38" ht="75" x14ac:dyDescent="0.25">
      <c r="A5899">
        <v>4183</v>
      </c>
      <c r="B5899">
        <v>2019182078</v>
      </c>
      <c r="C5899" t="s">
        <v>2790</v>
      </c>
      <c r="D5899" t="s">
        <v>77</v>
      </c>
      <c r="E5899" t="s">
        <v>39</v>
      </c>
      <c r="F5899">
        <v>64130</v>
      </c>
      <c r="G5899" t="s">
        <v>67</v>
      </c>
      <c r="H5899">
        <v>3</v>
      </c>
      <c r="I5899" t="s">
        <v>41</v>
      </c>
      <c r="J5899">
        <v>4440</v>
      </c>
      <c r="K5899" t="s">
        <v>10297</v>
      </c>
      <c r="M5899">
        <v>2</v>
      </c>
      <c r="N5899">
        <v>503</v>
      </c>
      <c r="O5899" t="s">
        <v>10305</v>
      </c>
      <c r="P5899" t="s">
        <v>10306</v>
      </c>
      <c r="Q5899" t="s">
        <v>10300</v>
      </c>
      <c r="R5899" t="s">
        <v>46</v>
      </c>
      <c r="S5899" t="s">
        <v>47</v>
      </c>
      <c r="T5899" t="s">
        <v>48</v>
      </c>
      <c r="U5899" t="s">
        <v>10307</v>
      </c>
      <c r="V5899" t="s">
        <v>10302</v>
      </c>
      <c r="W5899" s="1">
        <v>43759</v>
      </c>
      <c r="X5899" s="2">
        <v>0.37708333333333338</v>
      </c>
      <c r="Y5899">
        <v>10</v>
      </c>
      <c r="Z5899">
        <v>2019</v>
      </c>
      <c r="AA5899" t="s">
        <v>51</v>
      </c>
      <c r="AB5899" t="s">
        <v>96</v>
      </c>
      <c r="AC5899" s="1">
        <v>43761</v>
      </c>
      <c r="AD5899">
        <v>10</v>
      </c>
      <c r="AE5899">
        <v>2019</v>
      </c>
      <c r="AF5899">
        <v>2</v>
      </c>
      <c r="AG5899" s="3" t="s">
        <v>2791</v>
      </c>
      <c r="AH5899" t="s">
        <v>54</v>
      </c>
      <c r="AI5899">
        <v>39.034954999999997</v>
      </c>
      <c r="AJ5899">
        <v>-94.547388999999995</v>
      </c>
      <c r="AK5899">
        <v>35340</v>
      </c>
      <c r="AL5899" t="s">
        <v>14666</v>
      </c>
    </row>
    <row r="5900" spans="1:38" ht="60" x14ac:dyDescent="0.25">
      <c r="A5900">
        <v>4184</v>
      </c>
      <c r="B5900">
        <v>2019182107</v>
      </c>
      <c r="C5900" t="s">
        <v>10892</v>
      </c>
      <c r="D5900" t="s">
        <v>77</v>
      </c>
      <c r="E5900" t="s">
        <v>39</v>
      </c>
      <c r="F5900">
        <v>64130</v>
      </c>
      <c r="G5900" t="s">
        <v>67</v>
      </c>
      <c r="H5900">
        <v>5</v>
      </c>
      <c r="I5900" t="s">
        <v>41</v>
      </c>
      <c r="J5900">
        <v>4440</v>
      </c>
      <c r="K5900" t="s">
        <v>10297</v>
      </c>
      <c r="M5900">
        <v>2</v>
      </c>
      <c r="N5900">
        <v>503</v>
      </c>
      <c r="O5900" t="s">
        <v>10305</v>
      </c>
      <c r="P5900" t="s">
        <v>10306</v>
      </c>
      <c r="Q5900" t="s">
        <v>10300</v>
      </c>
      <c r="R5900" t="s">
        <v>46</v>
      </c>
      <c r="S5900" t="s">
        <v>47</v>
      </c>
      <c r="T5900" t="s">
        <v>48</v>
      </c>
      <c r="U5900" t="s">
        <v>10307</v>
      </c>
      <c r="V5900" t="s">
        <v>10302</v>
      </c>
      <c r="W5900" s="1">
        <v>43759</v>
      </c>
      <c r="X5900" s="2">
        <v>0.39374999999999999</v>
      </c>
      <c r="Y5900">
        <v>10</v>
      </c>
      <c r="Z5900">
        <v>2019</v>
      </c>
      <c r="AA5900" t="s">
        <v>51</v>
      </c>
      <c r="AB5900" t="s">
        <v>96</v>
      </c>
      <c r="AC5900" s="1">
        <v>43761</v>
      </c>
      <c r="AD5900">
        <v>10</v>
      </c>
      <c r="AE5900">
        <v>2019</v>
      </c>
      <c r="AF5900">
        <v>2</v>
      </c>
      <c r="AG5900" s="3" t="s">
        <v>10893</v>
      </c>
      <c r="AH5900" t="s">
        <v>54</v>
      </c>
      <c r="AI5900">
        <v>39.032359999999997</v>
      </c>
      <c r="AJ5900">
        <v>-94.545900000000003</v>
      </c>
      <c r="AK5900">
        <v>35966</v>
      </c>
      <c r="AL5900" t="s">
        <v>14667</v>
      </c>
    </row>
    <row r="5901" spans="1:38" ht="60" x14ac:dyDescent="0.25">
      <c r="A5901">
        <v>4235</v>
      </c>
      <c r="B5901">
        <v>2019181083</v>
      </c>
      <c r="C5901" t="s">
        <v>14668</v>
      </c>
      <c r="D5901" t="s">
        <v>180</v>
      </c>
      <c r="E5901" t="s">
        <v>39</v>
      </c>
      <c r="F5901">
        <v>64128</v>
      </c>
      <c r="G5901" t="s">
        <v>40</v>
      </c>
      <c r="H5901">
        <v>3</v>
      </c>
      <c r="I5901" t="s">
        <v>109</v>
      </c>
      <c r="J5901">
        <v>248</v>
      </c>
      <c r="K5901" t="s">
        <v>10297</v>
      </c>
      <c r="M5901">
        <v>13</v>
      </c>
      <c r="N5901">
        <v>62</v>
      </c>
      <c r="O5901" t="s">
        <v>10329</v>
      </c>
      <c r="P5901" t="s">
        <v>10330</v>
      </c>
      <c r="Q5901" t="s">
        <v>10300</v>
      </c>
      <c r="R5901" t="s">
        <v>46</v>
      </c>
      <c r="S5901" t="s">
        <v>47</v>
      </c>
      <c r="T5901" t="s">
        <v>10352</v>
      </c>
      <c r="U5901" t="s">
        <v>10353</v>
      </c>
      <c r="V5901" t="s">
        <v>10354</v>
      </c>
      <c r="W5901" s="1">
        <v>43755</v>
      </c>
      <c r="X5901" s="2">
        <v>0.26458333333333334</v>
      </c>
      <c r="Y5901">
        <v>10</v>
      </c>
      <c r="Z5901">
        <v>2019</v>
      </c>
      <c r="AA5901" t="s">
        <v>51</v>
      </c>
      <c r="AB5901" t="s">
        <v>96</v>
      </c>
      <c r="AC5901" s="1">
        <v>43768</v>
      </c>
      <c r="AD5901">
        <v>10</v>
      </c>
      <c r="AE5901">
        <v>2019</v>
      </c>
      <c r="AF5901">
        <v>13</v>
      </c>
      <c r="AG5901" s="3" t="s">
        <v>14669</v>
      </c>
      <c r="AH5901" t="s">
        <v>54</v>
      </c>
      <c r="AI5901">
        <v>39.076639</v>
      </c>
      <c r="AJ5901">
        <v>-94.548141000000001</v>
      </c>
      <c r="AK5901">
        <v>24618</v>
      </c>
      <c r="AL5901" t="s">
        <v>14670</v>
      </c>
    </row>
    <row r="5902" spans="1:38" ht="75" x14ac:dyDescent="0.25">
      <c r="A5902">
        <v>4236</v>
      </c>
      <c r="B5902">
        <v>2019181414</v>
      </c>
      <c r="C5902" t="s">
        <v>3631</v>
      </c>
      <c r="D5902" t="s">
        <v>108</v>
      </c>
      <c r="E5902" t="s">
        <v>39</v>
      </c>
      <c r="F5902">
        <v>64109</v>
      </c>
      <c r="G5902" t="s">
        <v>82</v>
      </c>
      <c r="H5902">
        <v>3</v>
      </c>
      <c r="I5902" t="s">
        <v>41</v>
      </c>
      <c r="J5902">
        <v>4440</v>
      </c>
      <c r="K5902" t="s">
        <v>10297</v>
      </c>
      <c r="M5902">
        <v>4</v>
      </c>
      <c r="N5902">
        <v>337</v>
      </c>
      <c r="O5902" t="s">
        <v>10329</v>
      </c>
      <c r="P5902" t="s">
        <v>10330</v>
      </c>
      <c r="Q5902" t="s">
        <v>10300</v>
      </c>
      <c r="R5902" t="s">
        <v>46</v>
      </c>
      <c r="S5902" t="s">
        <v>47</v>
      </c>
      <c r="T5902" t="s">
        <v>10352</v>
      </c>
      <c r="U5902" t="s">
        <v>10353</v>
      </c>
      <c r="V5902" t="s">
        <v>10354</v>
      </c>
      <c r="W5902" s="1">
        <v>43755</v>
      </c>
      <c r="X5902" s="2">
        <v>0.56805555555555554</v>
      </c>
      <c r="Y5902">
        <v>10</v>
      </c>
      <c r="Z5902">
        <v>2019</v>
      </c>
      <c r="AA5902" t="s">
        <v>51</v>
      </c>
      <c r="AB5902" t="s">
        <v>52</v>
      </c>
      <c r="AC5902" s="1">
        <v>43759</v>
      </c>
      <c r="AD5902">
        <v>10</v>
      </c>
      <c r="AE5902">
        <v>2019</v>
      </c>
      <c r="AF5902">
        <v>4</v>
      </c>
      <c r="AG5902" s="3" t="s">
        <v>3632</v>
      </c>
      <c r="AH5902" t="s">
        <v>54</v>
      </c>
      <c r="AI5902">
        <v>39.063040999999998</v>
      </c>
      <c r="AJ5902">
        <v>-94.554681000000002</v>
      </c>
      <c r="AK5902">
        <v>126490</v>
      </c>
      <c r="AL5902" t="s">
        <v>14671</v>
      </c>
    </row>
    <row r="5903" spans="1:38" ht="60" x14ac:dyDescent="0.25">
      <c r="A5903">
        <v>4237</v>
      </c>
      <c r="B5903">
        <v>2019181529</v>
      </c>
      <c r="C5903" t="s">
        <v>14672</v>
      </c>
      <c r="D5903" t="s">
        <v>81</v>
      </c>
      <c r="E5903" t="s">
        <v>39</v>
      </c>
      <c r="F5903">
        <v>64127</v>
      </c>
      <c r="G5903" t="s">
        <v>40</v>
      </c>
      <c r="H5903">
        <v>3</v>
      </c>
      <c r="I5903" t="s">
        <v>41</v>
      </c>
      <c r="J5903">
        <v>4440</v>
      </c>
      <c r="K5903" t="s">
        <v>10297</v>
      </c>
      <c r="M5903">
        <v>91</v>
      </c>
      <c r="N5903">
        <v>7</v>
      </c>
      <c r="O5903" t="s">
        <v>10329</v>
      </c>
      <c r="P5903" t="s">
        <v>10330</v>
      </c>
      <c r="Q5903" t="s">
        <v>10300</v>
      </c>
      <c r="R5903" t="s">
        <v>46</v>
      </c>
      <c r="S5903" t="s">
        <v>2559</v>
      </c>
      <c r="T5903" t="s">
        <v>3762</v>
      </c>
      <c r="U5903" t="s">
        <v>10344</v>
      </c>
      <c r="V5903" t="s">
        <v>10345</v>
      </c>
      <c r="W5903" s="1">
        <v>43755</v>
      </c>
      <c r="X5903" s="2">
        <v>0.66111111111111109</v>
      </c>
      <c r="Y5903">
        <v>10</v>
      </c>
      <c r="Z5903">
        <v>2019</v>
      </c>
      <c r="AA5903" t="s">
        <v>51</v>
      </c>
      <c r="AB5903" t="s">
        <v>52</v>
      </c>
      <c r="AC5903" s="1">
        <v>43846</v>
      </c>
      <c r="AD5903">
        <v>1</v>
      </c>
      <c r="AE5903">
        <v>2020</v>
      </c>
      <c r="AF5903">
        <v>91</v>
      </c>
      <c r="AG5903" s="3" t="s">
        <v>14673</v>
      </c>
      <c r="AH5903" t="s">
        <v>54</v>
      </c>
      <c r="AI5903">
        <v>39.098931999999998</v>
      </c>
      <c r="AJ5903">
        <v>-94.545485999999997</v>
      </c>
      <c r="AK5903">
        <v>10904</v>
      </c>
      <c r="AL5903" t="s">
        <v>14674</v>
      </c>
    </row>
    <row r="5904" spans="1:38" ht="60" x14ac:dyDescent="0.25">
      <c r="A5904">
        <v>4238</v>
      </c>
      <c r="B5904">
        <v>2019181376</v>
      </c>
      <c r="C5904" t="s">
        <v>11954</v>
      </c>
      <c r="D5904" t="s">
        <v>176</v>
      </c>
      <c r="E5904" t="s">
        <v>39</v>
      </c>
      <c r="F5904">
        <v>64127</v>
      </c>
      <c r="G5904" t="s">
        <v>40</v>
      </c>
      <c r="H5904">
        <v>3</v>
      </c>
      <c r="I5904" t="s">
        <v>41</v>
      </c>
      <c r="J5904">
        <v>4440</v>
      </c>
      <c r="K5904" t="s">
        <v>10297</v>
      </c>
      <c r="M5904">
        <v>251</v>
      </c>
      <c r="N5904">
        <v>2</v>
      </c>
      <c r="O5904" t="s">
        <v>10323</v>
      </c>
      <c r="P5904" t="s">
        <v>10324</v>
      </c>
      <c r="Q5904" t="s">
        <v>10300</v>
      </c>
      <c r="R5904" t="s">
        <v>46</v>
      </c>
      <c r="S5904" t="s">
        <v>47</v>
      </c>
      <c r="T5904" t="s">
        <v>547</v>
      </c>
      <c r="U5904" t="s">
        <v>548</v>
      </c>
      <c r="V5904" t="s">
        <v>10470</v>
      </c>
      <c r="W5904" s="1">
        <v>43755</v>
      </c>
      <c r="X5904" s="2">
        <v>0.54027777777777775</v>
      </c>
      <c r="Y5904">
        <v>10</v>
      </c>
      <c r="Z5904">
        <v>2019</v>
      </c>
      <c r="AA5904" t="s">
        <v>51</v>
      </c>
      <c r="AB5904" t="s">
        <v>96</v>
      </c>
      <c r="AC5904" s="1">
        <v>44006</v>
      </c>
      <c r="AD5904">
        <v>6</v>
      </c>
      <c r="AE5904">
        <v>2020</v>
      </c>
      <c r="AF5904">
        <v>251</v>
      </c>
      <c r="AG5904" s="3" t="s">
        <v>11955</v>
      </c>
      <c r="AH5904" t="s">
        <v>54</v>
      </c>
      <c r="AI5904">
        <v>39.101217999999903</v>
      </c>
      <c r="AJ5904">
        <v>-94.530950000000004</v>
      </c>
      <c r="AK5904">
        <v>8302</v>
      </c>
      <c r="AL5904" t="s">
        <v>14675</v>
      </c>
    </row>
    <row r="5905" spans="1:38" ht="60" x14ac:dyDescent="0.25">
      <c r="A5905">
        <v>4239</v>
      </c>
      <c r="B5905">
        <v>2019181126</v>
      </c>
      <c r="C5905" t="s">
        <v>14676</v>
      </c>
      <c r="D5905" t="s">
        <v>137</v>
      </c>
      <c r="E5905" t="s">
        <v>39</v>
      </c>
      <c r="F5905">
        <v>64128</v>
      </c>
      <c r="G5905" t="s">
        <v>40</v>
      </c>
      <c r="H5905">
        <v>3</v>
      </c>
      <c r="I5905" t="s">
        <v>41</v>
      </c>
      <c r="J5905">
        <v>4440</v>
      </c>
      <c r="K5905" t="s">
        <v>10297</v>
      </c>
      <c r="M5905">
        <v>1</v>
      </c>
      <c r="N5905">
        <v>1102</v>
      </c>
      <c r="O5905" t="s">
        <v>10298</v>
      </c>
      <c r="P5905" t="s">
        <v>10299</v>
      </c>
      <c r="Q5905" t="s">
        <v>10300</v>
      </c>
      <c r="R5905" t="s">
        <v>46</v>
      </c>
      <c r="S5905" t="s">
        <v>47</v>
      </c>
      <c r="T5905" t="s">
        <v>48</v>
      </c>
      <c r="U5905" t="s">
        <v>10301</v>
      </c>
      <c r="V5905" t="s">
        <v>10302</v>
      </c>
      <c r="W5905" s="1">
        <v>43755</v>
      </c>
      <c r="X5905" s="2">
        <v>0.35972222222222222</v>
      </c>
      <c r="Y5905">
        <v>10</v>
      </c>
      <c r="Z5905">
        <v>2019</v>
      </c>
      <c r="AA5905" t="s">
        <v>51</v>
      </c>
      <c r="AB5905" t="s">
        <v>52</v>
      </c>
      <c r="AC5905" s="1">
        <v>43756</v>
      </c>
      <c r="AD5905">
        <v>10</v>
      </c>
      <c r="AE5905">
        <v>2019</v>
      </c>
      <c r="AF5905">
        <v>1</v>
      </c>
      <c r="AG5905" s="3" t="s">
        <v>14677</v>
      </c>
      <c r="AH5905" t="s">
        <v>54</v>
      </c>
      <c r="AI5905">
        <v>39.062277000000002</v>
      </c>
      <c r="AJ5905">
        <v>-94.548927000000006</v>
      </c>
      <c r="AK5905">
        <v>28679</v>
      </c>
      <c r="AL5905" t="s">
        <v>14678</v>
      </c>
    </row>
    <row r="5906" spans="1:38" ht="75" x14ac:dyDescent="0.25">
      <c r="A5906">
        <v>4240</v>
      </c>
      <c r="B5906">
        <v>2019181354</v>
      </c>
      <c r="C5906" t="s">
        <v>1411</v>
      </c>
      <c r="D5906" t="s">
        <v>176</v>
      </c>
      <c r="E5906" t="s">
        <v>39</v>
      </c>
      <c r="F5906">
        <v>64124</v>
      </c>
      <c r="G5906" t="s">
        <v>40</v>
      </c>
      <c r="H5906">
        <v>3</v>
      </c>
      <c r="I5906" t="s">
        <v>41</v>
      </c>
      <c r="J5906">
        <v>4440</v>
      </c>
      <c r="K5906" t="s">
        <v>10297</v>
      </c>
      <c r="M5906">
        <v>1</v>
      </c>
      <c r="N5906">
        <v>1102</v>
      </c>
      <c r="O5906" t="s">
        <v>10305</v>
      </c>
      <c r="P5906" t="s">
        <v>10306</v>
      </c>
      <c r="Q5906" t="s">
        <v>10300</v>
      </c>
      <c r="R5906" t="s">
        <v>46</v>
      </c>
      <c r="S5906" t="s">
        <v>47</v>
      </c>
      <c r="T5906" t="s">
        <v>48</v>
      </c>
      <c r="U5906" t="s">
        <v>10307</v>
      </c>
      <c r="V5906" t="s">
        <v>10302</v>
      </c>
      <c r="W5906" s="1">
        <v>43755</v>
      </c>
      <c r="X5906" s="2">
        <v>0.52222222222222225</v>
      </c>
      <c r="Y5906">
        <v>10</v>
      </c>
      <c r="Z5906">
        <v>2019</v>
      </c>
      <c r="AA5906" t="s">
        <v>51</v>
      </c>
      <c r="AB5906" t="s">
        <v>96</v>
      </c>
      <c r="AC5906" s="1">
        <v>43756</v>
      </c>
      <c r="AD5906">
        <v>10</v>
      </c>
      <c r="AE5906">
        <v>2019</v>
      </c>
      <c r="AF5906">
        <v>1</v>
      </c>
      <c r="AG5906" s="3" t="s">
        <v>1412</v>
      </c>
      <c r="AH5906" t="s">
        <v>54</v>
      </c>
      <c r="AI5906">
        <v>39.102615</v>
      </c>
      <c r="AJ5906">
        <v>-94.528503000000001</v>
      </c>
      <c r="AK5906">
        <v>8037</v>
      </c>
      <c r="AL5906" t="s">
        <v>14679</v>
      </c>
    </row>
    <row r="5907" spans="1:38" ht="75" x14ac:dyDescent="0.25">
      <c r="A5907">
        <v>4241</v>
      </c>
      <c r="B5907">
        <v>2019181296</v>
      </c>
      <c r="C5907" t="s">
        <v>8198</v>
      </c>
      <c r="D5907" t="s">
        <v>176</v>
      </c>
      <c r="E5907" t="s">
        <v>39</v>
      </c>
      <c r="F5907">
        <v>64124</v>
      </c>
      <c r="G5907" t="s">
        <v>40</v>
      </c>
      <c r="H5907">
        <v>3</v>
      </c>
      <c r="I5907" t="s">
        <v>41</v>
      </c>
      <c r="J5907">
        <v>4440</v>
      </c>
      <c r="K5907" t="s">
        <v>10297</v>
      </c>
      <c r="M5907">
        <v>1</v>
      </c>
      <c r="N5907">
        <v>1102</v>
      </c>
      <c r="O5907" t="s">
        <v>10305</v>
      </c>
      <c r="P5907" t="s">
        <v>10306</v>
      </c>
      <c r="Q5907" t="s">
        <v>10300</v>
      </c>
      <c r="R5907" t="s">
        <v>46</v>
      </c>
      <c r="S5907" t="s">
        <v>47</v>
      </c>
      <c r="T5907" t="s">
        <v>48</v>
      </c>
      <c r="U5907" t="s">
        <v>10307</v>
      </c>
      <c r="V5907" t="s">
        <v>10302</v>
      </c>
      <c r="W5907" s="1">
        <v>43755</v>
      </c>
      <c r="X5907" s="2">
        <v>0.47847222222222219</v>
      </c>
      <c r="Y5907">
        <v>10</v>
      </c>
      <c r="Z5907">
        <v>2019</v>
      </c>
      <c r="AA5907" t="s">
        <v>51</v>
      </c>
      <c r="AB5907" t="s">
        <v>96</v>
      </c>
      <c r="AC5907" s="1">
        <v>43756</v>
      </c>
      <c r="AD5907">
        <v>10</v>
      </c>
      <c r="AE5907">
        <v>2019</v>
      </c>
      <c r="AF5907">
        <v>1</v>
      </c>
      <c r="AG5907" s="3" t="s">
        <v>8199</v>
      </c>
      <c r="AH5907" t="s">
        <v>54</v>
      </c>
      <c r="AI5907">
        <v>39.103777000000001</v>
      </c>
      <c r="AJ5907">
        <v>-94.527799000000002</v>
      </c>
      <c r="AK5907">
        <v>7865</v>
      </c>
      <c r="AL5907" t="s">
        <v>14680</v>
      </c>
    </row>
    <row r="5908" spans="1:38" ht="60" x14ac:dyDescent="0.25">
      <c r="A5908">
        <v>2783</v>
      </c>
      <c r="B5908">
        <v>2019201691</v>
      </c>
      <c r="C5908" t="s">
        <v>3883</v>
      </c>
      <c r="D5908" t="s">
        <v>66</v>
      </c>
      <c r="E5908" t="s">
        <v>39</v>
      </c>
      <c r="F5908">
        <v>64132</v>
      </c>
      <c r="G5908" t="s">
        <v>67</v>
      </c>
      <c r="H5908">
        <v>5</v>
      </c>
      <c r="I5908" t="s">
        <v>41</v>
      </c>
      <c r="J5908">
        <v>4440</v>
      </c>
      <c r="K5908" t="s">
        <v>10297</v>
      </c>
      <c r="M5908">
        <v>3</v>
      </c>
      <c r="N5908">
        <v>467</v>
      </c>
      <c r="O5908" t="s">
        <v>10329</v>
      </c>
      <c r="P5908" t="s">
        <v>10330</v>
      </c>
      <c r="Q5908" t="s">
        <v>10300</v>
      </c>
      <c r="R5908" t="s">
        <v>46</v>
      </c>
      <c r="S5908" t="s">
        <v>47</v>
      </c>
      <c r="T5908" t="s">
        <v>10352</v>
      </c>
      <c r="U5908" t="s">
        <v>10456</v>
      </c>
      <c r="V5908" t="s">
        <v>10457</v>
      </c>
      <c r="W5908" s="1">
        <v>43809</v>
      </c>
      <c r="X5908" s="2">
        <v>0.3833333333333333</v>
      </c>
      <c r="Y5908">
        <v>12</v>
      </c>
      <c r="Z5908">
        <v>2019</v>
      </c>
      <c r="AA5908" t="s">
        <v>51</v>
      </c>
      <c r="AB5908" t="s">
        <v>52</v>
      </c>
      <c r="AC5908" s="1">
        <v>43812</v>
      </c>
      <c r="AD5908">
        <v>12</v>
      </c>
      <c r="AE5908">
        <v>2019</v>
      </c>
      <c r="AF5908">
        <v>3</v>
      </c>
      <c r="AG5908" s="3" t="s">
        <v>3884</v>
      </c>
      <c r="AH5908" t="s">
        <v>54</v>
      </c>
      <c r="AI5908">
        <v>39.003276999999997</v>
      </c>
      <c r="AJ5908">
        <v>-94.545817999999997</v>
      </c>
      <c r="AK5908">
        <v>2319</v>
      </c>
      <c r="AL5908" t="s">
        <v>14681</v>
      </c>
    </row>
    <row r="5909" spans="1:38" ht="60" x14ac:dyDescent="0.25">
      <c r="A5909">
        <v>4242</v>
      </c>
      <c r="B5909">
        <v>2019181502</v>
      </c>
      <c r="C5909" t="s">
        <v>7888</v>
      </c>
      <c r="D5909" t="s">
        <v>100</v>
      </c>
      <c r="E5909" t="s">
        <v>39</v>
      </c>
      <c r="F5909">
        <v>64126</v>
      </c>
      <c r="G5909" t="s">
        <v>40</v>
      </c>
      <c r="H5909">
        <v>4</v>
      </c>
      <c r="I5909" t="s">
        <v>41</v>
      </c>
      <c r="J5909">
        <v>4440</v>
      </c>
      <c r="K5909" t="s">
        <v>10297</v>
      </c>
      <c r="M5909">
        <v>1</v>
      </c>
      <c r="N5909">
        <v>1102</v>
      </c>
      <c r="O5909" t="s">
        <v>10305</v>
      </c>
      <c r="P5909" t="s">
        <v>10306</v>
      </c>
      <c r="Q5909" t="s">
        <v>10300</v>
      </c>
      <c r="R5909" t="s">
        <v>46</v>
      </c>
      <c r="S5909" t="s">
        <v>47</v>
      </c>
      <c r="T5909" t="s">
        <v>48</v>
      </c>
      <c r="U5909" t="s">
        <v>10307</v>
      </c>
      <c r="V5909" t="s">
        <v>10302</v>
      </c>
      <c r="W5909" s="1">
        <v>43755</v>
      </c>
      <c r="X5909" s="2">
        <v>0.63611111111111118</v>
      </c>
      <c r="Y5909">
        <v>10</v>
      </c>
      <c r="Z5909">
        <v>2019</v>
      </c>
      <c r="AA5909" t="s">
        <v>51</v>
      </c>
      <c r="AB5909" t="s">
        <v>96</v>
      </c>
      <c r="AC5909" s="1">
        <v>43756</v>
      </c>
      <c r="AD5909">
        <v>10</v>
      </c>
      <c r="AE5909">
        <v>2019</v>
      </c>
      <c r="AF5909">
        <v>1</v>
      </c>
      <c r="AG5909" s="3" t="s">
        <v>7889</v>
      </c>
      <c r="AH5909" t="s">
        <v>54</v>
      </c>
      <c r="AI5909">
        <v>39.100928000000003</v>
      </c>
      <c r="AJ5909">
        <v>-94.507256999999996</v>
      </c>
      <c r="AK5909">
        <v>5827</v>
      </c>
      <c r="AL5909" t="s">
        <v>14682</v>
      </c>
    </row>
    <row r="5910" spans="1:38" ht="60" x14ac:dyDescent="0.25">
      <c r="A5910">
        <v>4244</v>
      </c>
      <c r="B5910">
        <v>2019181486</v>
      </c>
      <c r="C5910" t="s">
        <v>14174</v>
      </c>
      <c r="D5910" t="s">
        <v>108</v>
      </c>
      <c r="E5910" t="s">
        <v>39</v>
      </c>
      <c r="F5910">
        <v>64109</v>
      </c>
      <c r="G5910" t="s">
        <v>82</v>
      </c>
      <c r="H5910">
        <v>3</v>
      </c>
      <c r="I5910" t="s">
        <v>41</v>
      </c>
      <c r="J5910">
        <v>4440</v>
      </c>
      <c r="K5910" t="s">
        <v>10297</v>
      </c>
      <c r="M5910">
        <v>1</v>
      </c>
      <c r="N5910">
        <v>1102</v>
      </c>
      <c r="O5910" t="s">
        <v>10305</v>
      </c>
      <c r="P5910" t="s">
        <v>10306</v>
      </c>
      <c r="Q5910" t="s">
        <v>10300</v>
      </c>
      <c r="R5910" t="s">
        <v>46</v>
      </c>
      <c r="S5910" t="s">
        <v>47</v>
      </c>
      <c r="T5910" t="s">
        <v>48</v>
      </c>
      <c r="U5910" t="s">
        <v>10307</v>
      </c>
      <c r="V5910" t="s">
        <v>10302</v>
      </c>
      <c r="W5910" s="1">
        <v>43755</v>
      </c>
      <c r="X5910" s="2">
        <v>0.61805555555555558</v>
      </c>
      <c r="Y5910">
        <v>10</v>
      </c>
      <c r="Z5910">
        <v>2019</v>
      </c>
      <c r="AA5910" t="s">
        <v>51</v>
      </c>
      <c r="AB5910" t="s">
        <v>96</v>
      </c>
      <c r="AC5910" s="1">
        <v>43756</v>
      </c>
      <c r="AD5910">
        <v>10</v>
      </c>
      <c r="AE5910">
        <v>2019</v>
      </c>
      <c r="AF5910">
        <v>1</v>
      </c>
      <c r="AG5910" s="3" t="s">
        <v>14175</v>
      </c>
      <c r="AH5910" t="s">
        <v>54</v>
      </c>
      <c r="AI5910">
        <v>39.065278999999997</v>
      </c>
      <c r="AJ5910">
        <v>-94.555047000000002</v>
      </c>
      <c r="AK5910">
        <v>126688</v>
      </c>
      <c r="AL5910" t="s">
        <v>14683</v>
      </c>
    </row>
    <row r="5911" spans="1:38" ht="60" x14ac:dyDescent="0.25">
      <c r="A5911">
        <v>4245</v>
      </c>
      <c r="B5911">
        <v>2019181527</v>
      </c>
      <c r="C5911" t="s">
        <v>14684</v>
      </c>
      <c r="D5911" t="s">
        <v>180</v>
      </c>
      <c r="E5911" t="s">
        <v>39</v>
      </c>
      <c r="F5911">
        <v>64128</v>
      </c>
      <c r="G5911" t="s">
        <v>40</v>
      </c>
      <c r="H5911">
        <v>3</v>
      </c>
      <c r="I5911" t="s">
        <v>41</v>
      </c>
      <c r="J5911">
        <v>4440</v>
      </c>
      <c r="K5911" t="s">
        <v>10297</v>
      </c>
      <c r="M5911">
        <v>1</v>
      </c>
      <c r="N5911">
        <v>1102</v>
      </c>
      <c r="O5911" t="s">
        <v>10305</v>
      </c>
      <c r="P5911" t="s">
        <v>10306</v>
      </c>
      <c r="Q5911" t="s">
        <v>10300</v>
      </c>
      <c r="R5911" t="s">
        <v>46</v>
      </c>
      <c r="S5911" t="s">
        <v>47</v>
      </c>
      <c r="T5911" t="s">
        <v>48</v>
      </c>
      <c r="U5911" t="s">
        <v>10307</v>
      </c>
      <c r="V5911" t="s">
        <v>10302</v>
      </c>
      <c r="W5911" s="1">
        <v>43755</v>
      </c>
      <c r="X5911" s="2">
        <v>0.66041666666666665</v>
      </c>
      <c r="Y5911">
        <v>10</v>
      </c>
      <c r="Z5911">
        <v>2019</v>
      </c>
      <c r="AA5911" t="s">
        <v>51</v>
      </c>
      <c r="AB5911" t="s">
        <v>96</v>
      </c>
      <c r="AC5911" s="1">
        <v>43756</v>
      </c>
      <c r="AD5911">
        <v>10</v>
      </c>
      <c r="AE5911">
        <v>2019</v>
      </c>
      <c r="AF5911">
        <v>1</v>
      </c>
      <c r="AG5911" s="3" t="s">
        <v>14685</v>
      </c>
      <c r="AH5911" t="s">
        <v>54</v>
      </c>
      <c r="AI5911">
        <v>39.071922999999998</v>
      </c>
      <c r="AJ5911">
        <v>-94.551108999999997</v>
      </c>
      <c r="AK5911">
        <v>24713</v>
      </c>
      <c r="AL5911" t="s">
        <v>14686</v>
      </c>
    </row>
    <row r="5912" spans="1:38" ht="60" x14ac:dyDescent="0.25">
      <c r="A5912">
        <v>4246</v>
      </c>
      <c r="B5912">
        <v>2019181599</v>
      </c>
      <c r="C5912" t="s">
        <v>10795</v>
      </c>
      <c r="D5912" t="s">
        <v>100</v>
      </c>
      <c r="E5912" t="s">
        <v>39</v>
      </c>
      <c r="F5912">
        <v>64126</v>
      </c>
      <c r="G5912" t="s">
        <v>40</v>
      </c>
      <c r="H5912">
        <v>4</v>
      </c>
      <c r="I5912" t="s">
        <v>41</v>
      </c>
      <c r="J5912">
        <v>4440</v>
      </c>
      <c r="K5912" t="s">
        <v>10297</v>
      </c>
      <c r="M5912">
        <v>1</v>
      </c>
      <c r="N5912">
        <v>1102</v>
      </c>
      <c r="O5912" t="s">
        <v>10305</v>
      </c>
      <c r="P5912" t="s">
        <v>10306</v>
      </c>
      <c r="Q5912" t="s">
        <v>10300</v>
      </c>
      <c r="R5912" t="s">
        <v>46</v>
      </c>
      <c r="S5912" t="s">
        <v>47</v>
      </c>
      <c r="T5912" t="s">
        <v>48</v>
      </c>
      <c r="U5912" t="s">
        <v>10307</v>
      </c>
      <c r="V5912" t="s">
        <v>10302</v>
      </c>
      <c r="W5912" s="1">
        <v>43755</v>
      </c>
      <c r="X5912" s="2">
        <v>0.75277777777777777</v>
      </c>
      <c r="Y5912">
        <v>10</v>
      </c>
      <c r="Z5912">
        <v>2019</v>
      </c>
      <c r="AA5912" t="s">
        <v>51</v>
      </c>
      <c r="AB5912" t="s">
        <v>96</v>
      </c>
      <c r="AC5912" s="1">
        <v>43756</v>
      </c>
      <c r="AD5912">
        <v>10</v>
      </c>
      <c r="AE5912">
        <v>2019</v>
      </c>
      <c r="AF5912">
        <v>1</v>
      </c>
      <c r="AG5912" s="3" t="s">
        <v>10796</v>
      </c>
      <c r="AH5912" t="s">
        <v>54</v>
      </c>
      <c r="AI5912">
        <v>39.099164000000002</v>
      </c>
      <c r="AJ5912">
        <v>-94.513188</v>
      </c>
      <c r="AK5912">
        <v>5677</v>
      </c>
      <c r="AL5912" t="s">
        <v>14687</v>
      </c>
    </row>
    <row r="5913" spans="1:38" ht="60" x14ac:dyDescent="0.25">
      <c r="A5913">
        <v>1223</v>
      </c>
      <c r="B5913">
        <v>2020014416</v>
      </c>
      <c r="C5913" t="s">
        <v>3513</v>
      </c>
      <c r="D5913" t="s">
        <v>176</v>
      </c>
      <c r="E5913" t="s">
        <v>39</v>
      </c>
      <c r="F5913">
        <v>64124</v>
      </c>
      <c r="G5913" t="s">
        <v>40</v>
      </c>
      <c r="H5913">
        <v>3</v>
      </c>
      <c r="I5913" t="s">
        <v>41</v>
      </c>
      <c r="J5913">
        <v>4440</v>
      </c>
      <c r="K5913" t="s">
        <v>10297</v>
      </c>
      <c r="M5913">
        <v>1</v>
      </c>
      <c r="N5913">
        <v>1102</v>
      </c>
      <c r="O5913" t="s">
        <v>10305</v>
      </c>
      <c r="P5913" t="s">
        <v>10306</v>
      </c>
      <c r="Q5913" t="s">
        <v>10300</v>
      </c>
      <c r="R5913" t="s">
        <v>46</v>
      </c>
      <c r="S5913" t="s">
        <v>47</v>
      </c>
      <c r="T5913" t="s">
        <v>48</v>
      </c>
      <c r="U5913" t="s">
        <v>10307</v>
      </c>
      <c r="V5913" t="s">
        <v>10302</v>
      </c>
      <c r="W5913" s="1">
        <v>43859</v>
      </c>
      <c r="X5913" s="2">
        <v>0.59027777777777779</v>
      </c>
      <c r="Y5913">
        <v>1</v>
      </c>
      <c r="Z5913">
        <v>2020</v>
      </c>
      <c r="AA5913" t="s">
        <v>51</v>
      </c>
      <c r="AB5913" t="s">
        <v>52</v>
      </c>
      <c r="AC5913" s="1">
        <v>43860</v>
      </c>
      <c r="AD5913">
        <v>1</v>
      </c>
      <c r="AE5913">
        <v>2020</v>
      </c>
      <c r="AF5913">
        <v>1</v>
      </c>
      <c r="AG5913" s="3" t="s">
        <v>3514</v>
      </c>
      <c r="AH5913" t="s">
        <v>54</v>
      </c>
      <c r="AI5913">
        <v>39.103876</v>
      </c>
      <c r="AJ5913">
        <v>-94.536781999999903</v>
      </c>
      <c r="AK5913">
        <v>9614</v>
      </c>
      <c r="AL5913" t="s">
        <v>14688</v>
      </c>
    </row>
    <row r="5914" spans="1:38" ht="60" x14ac:dyDescent="0.25">
      <c r="A5914">
        <v>1222</v>
      </c>
      <c r="B5914">
        <v>2020014211</v>
      </c>
      <c r="C5914" t="s">
        <v>2961</v>
      </c>
      <c r="D5914" t="s">
        <v>104</v>
      </c>
      <c r="E5914" t="s">
        <v>39</v>
      </c>
      <c r="F5914">
        <v>64130</v>
      </c>
      <c r="G5914" t="s">
        <v>67</v>
      </c>
      <c r="H5914">
        <v>5</v>
      </c>
      <c r="I5914" t="s">
        <v>41</v>
      </c>
      <c r="J5914">
        <v>4440</v>
      </c>
      <c r="K5914" t="s">
        <v>10297</v>
      </c>
      <c r="M5914">
        <v>1</v>
      </c>
      <c r="N5914">
        <v>1102</v>
      </c>
      <c r="O5914" t="s">
        <v>10305</v>
      </c>
      <c r="P5914" t="s">
        <v>10306</v>
      </c>
      <c r="Q5914" t="s">
        <v>10300</v>
      </c>
      <c r="R5914" t="s">
        <v>46</v>
      </c>
      <c r="S5914" t="s">
        <v>47</v>
      </c>
      <c r="T5914" t="s">
        <v>48</v>
      </c>
      <c r="U5914" t="s">
        <v>10307</v>
      </c>
      <c r="V5914" t="s">
        <v>10302</v>
      </c>
      <c r="W5914" s="1">
        <v>43859</v>
      </c>
      <c r="X5914" s="2">
        <v>0.4513888888888889</v>
      </c>
      <c r="Y5914">
        <v>1</v>
      </c>
      <c r="Z5914">
        <v>2020</v>
      </c>
      <c r="AA5914" t="s">
        <v>51</v>
      </c>
      <c r="AB5914" t="s">
        <v>52</v>
      </c>
      <c r="AC5914" s="1">
        <v>43860</v>
      </c>
      <c r="AD5914">
        <v>1</v>
      </c>
      <c r="AE5914">
        <v>2020</v>
      </c>
      <c r="AF5914">
        <v>1</v>
      </c>
      <c r="AG5914" s="3" t="s">
        <v>2962</v>
      </c>
      <c r="AH5914" t="s">
        <v>54</v>
      </c>
      <c r="AI5914">
        <v>39.027994</v>
      </c>
      <c r="AJ5914">
        <v>-94.539491999999996</v>
      </c>
      <c r="AK5914">
        <v>35768</v>
      </c>
      <c r="AL5914" t="s">
        <v>14689</v>
      </c>
    </row>
    <row r="5915" spans="1:38" ht="75" x14ac:dyDescent="0.25">
      <c r="A5915">
        <v>1221</v>
      </c>
      <c r="B5915">
        <v>2020014623</v>
      </c>
      <c r="C5915" t="s">
        <v>13065</v>
      </c>
      <c r="D5915" t="s">
        <v>71</v>
      </c>
      <c r="E5915" t="s">
        <v>39</v>
      </c>
      <c r="F5915">
        <v>64127</v>
      </c>
      <c r="G5915" t="s">
        <v>40</v>
      </c>
      <c r="H5915">
        <v>3</v>
      </c>
      <c r="I5915" t="s">
        <v>41</v>
      </c>
      <c r="J5915">
        <v>4440</v>
      </c>
      <c r="K5915" t="s">
        <v>10297</v>
      </c>
      <c r="M5915">
        <v>1</v>
      </c>
      <c r="N5915">
        <v>1102</v>
      </c>
      <c r="O5915" t="s">
        <v>10305</v>
      </c>
      <c r="P5915" t="s">
        <v>10306</v>
      </c>
      <c r="Q5915" t="s">
        <v>10300</v>
      </c>
      <c r="R5915" t="s">
        <v>46</v>
      </c>
      <c r="S5915" t="s">
        <v>47</v>
      </c>
      <c r="T5915" t="s">
        <v>48</v>
      </c>
      <c r="U5915" t="s">
        <v>10307</v>
      </c>
      <c r="V5915" t="s">
        <v>10302</v>
      </c>
      <c r="W5915" s="1">
        <v>43859</v>
      </c>
      <c r="X5915" s="2">
        <v>0.7284722222222223</v>
      </c>
      <c r="Y5915">
        <v>1</v>
      </c>
      <c r="Z5915">
        <v>2020</v>
      </c>
      <c r="AA5915" t="s">
        <v>51</v>
      </c>
      <c r="AB5915" t="s">
        <v>52</v>
      </c>
      <c r="AC5915" s="1">
        <v>43860</v>
      </c>
      <c r="AD5915">
        <v>1</v>
      </c>
      <c r="AE5915">
        <v>2020</v>
      </c>
      <c r="AF5915">
        <v>1</v>
      </c>
      <c r="AG5915" s="3" t="s">
        <v>13066</v>
      </c>
      <c r="AH5915" t="s">
        <v>54</v>
      </c>
      <c r="AI5915">
        <v>39.077571999999897</v>
      </c>
      <c r="AJ5915">
        <v>-94.517067999999995</v>
      </c>
      <c r="AK5915">
        <v>20767</v>
      </c>
      <c r="AL5915" t="s">
        <v>14690</v>
      </c>
    </row>
    <row r="5916" spans="1:38" ht="60" x14ac:dyDescent="0.25">
      <c r="A5916">
        <v>1220</v>
      </c>
      <c r="B5916">
        <v>2020014621</v>
      </c>
      <c r="C5916" t="s">
        <v>11849</v>
      </c>
      <c r="D5916" t="s">
        <v>176</v>
      </c>
      <c r="E5916" t="s">
        <v>39</v>
      </c>
      <c r="F5916">
        <v>64127</v>
      </c>
      <c r="G5916" t="s">
        <v>40</v>
      </c>
      <c r="H5916">
        <v>3</v>
      </c>
      <c r="I5916" t="s">
        <v>41</v>
      </c>
      <c r="J5916">
        <v>4440</v>
      </c>
      <c r="K5916" t="s">
        <v>10297</v>
      </c>
      <c r="M5916">
        <v>1</v>
      </c>
      <c r="N5916">
        <v>1102</v>
      </c>
      <c r="O5916" t="s">
        <v>10305</v>
      </c>
      <c r="P5916" t="s">
        <v>10306</v>
      </c>
      <c r="Q5916" t="s">
        <v>10300</v>
      </c>
      <c r="R5916" t="s">
        <v>46</v>
      </c>
      <c r="S5916" t="s">
        <v>47</v>
      </c>
      <c r="T5916" t="s">
        <v>48</v>
      </c>
      <c r="U5916" t="s">
        <v>10307</v>
      </c>
      <c r="V5916" t="s">
        <v>10302</v>
      </c>
      <c r="W5916" s="1">
        <v>43859</v>
      </c>
      <c r="X5916" s="2">
        <v>0.72569444444444453</v>
      </c>
      <c r="Y5916">
        <v>1</v>
      </c>
      <c r="Z5916">
        <v>2020</v>
      </c>
      <c r="AA5916" t="s">
        <v>51</v>
      </c>
      <c r="AB5916" t="s">
        <v>52</v>
      </c>
      <c r="AC5916" s="1">
        <v>43860</v>
      </c>
      <c r="AD5916">
        <v>1</v>
      </c>
      <c r="AE5916">
        <v>2020</v>
      </c>
      <c r="AF5916">
        <v>1</v>
      </c>
      <c r="AG5916" s="3" t="s">
        <v>11850</v>
      </c>
      <c r="AH5916" t="s">
        <v>54</v>
      </c>
      <c r="AI5916">
        <v>39.101036999999998</v>
      </c>
      <c r="AJ5916">
        <v>-94.543580000000006</v>
      </c>
      <c r="AK5916">
        <v>10928</v>
      </c>
      <c r="AL5916" t="s">
        <v>14691</v>
      </c>
    </row>
    <row r="5917" spans="1:38" ht="75" x14ac:dyDescent="0.25">
      <c r="A5917">
        <v>4243</v>
      </c>
      <c r="B5917">
        <v>2019181178</v>
      </c>
      <c r="C5917" t="s">
        <v>14238</v>
      </c>
      <c r="D5917" t="s">
        <v>137</v>
      </c>
      <c r="E5917" t="s">
        <v>39</v>
      </c>
      <c r="F5917">
        <v>64128</v>
      </c>
      <c r="G5917" t="s">
        <v>40</v>
      </c>
      <c r="H5917">
        <v>3</v>
      </c>
      <c r="I5917" t="s">
        <v>41</v>
      </c>
      <c r="J5917">
        <v>4440</v>
      </c>
      <c r="K5917" t="s">
        <v>10297</v>
      </c>
      <c r="M5917">
        <v>1</v>
      </c>
      <c r="N5917">
        <v>1102</v>
      </c>
      <c r="O5917" t="s">
        <v>10305</v>
      </c>
      <c r="P5917" t="s">
        <v>10306</v>
      </c>
      <c r="Q5917" t="s">
        <v>10300</v>
      </c>
      <c r="R5917" t="s">
        <v>46</v>
      </c>
      <c r="S5917" t="s">
        <v>47</v>
      </c>
      <c r="T5917" t="s">
        <v>48</v>
      </c>
      <c r="U5917" t="s">
        <v>10307</v>
      </c>
      <c r="V5917" t="s">
        <v>10302</v>
      </c>
      <c r="W5917" s="1">
        <v>43755</v>
      </c>
      <c r="X5917" s="2">
        <v>0.40208333333333335</v>
      </c>
      <c r="Y5917">
        <v>10</v>
      </c>
      <c r="Z5917">
        <v>2019</v>
      </c>
      <c r="AA5917" t="s">
        <v>51</v>
      </c>
      <c r="AB5917" t="s">
        <v>96</v>
      </c>
      <c r="AC5917" s="1">
        <v>43756</v>
      </c>
      <c r="AD5917">
        <v>10</v>
      </c>
      <c r="AE5917">
        <v>2019</v>
      </c>
      <c r="AF5917">
        <v>1</v>
      </c>
      <c r="AG5917" s="3" t="s">
        <v>14239</v>
      </c>
      <c r="AH5917" t="s">
        <v>54</v>
      </c>
      <c r="AI5917">
        <v>39.058708000000003</v>
      </c>
      <c r="AJ5917">
        <v>-94.551924</v>
      </c>
      <c r="AK5917">
        <v>29002</v>
      </c>
      <c r="AL5917" t="s">
        <v>14692</v>
      </c>
    </row>
    <row r="5918" spans="1:38" ht="60" x14ac:dyDescent="0.25">
      <c r="A5918">
        <v>1284</v>
      </c>
      <c r="B5918">
        <v>2020013166</v>
      </c>
      <c r="C5918" t="s">
        <v>14693</v>
      </c>
      <c r="D5918" t="s">
        <v>100</v>
      </c>
      <c r="E5918" t="s">
        <v>39</v>
      </c>
      <c r="F5918">
        <v>64126</v>
      </c>
      <c r="G5918" t="s">
        <v>40</v>
      </c>
      <c r="H5918">
        <v>4</v>
      </c>
      <c r="I5918" t="s">
        <v>41</v>
      </c>
      <c r="J5918">
        <v>4440</v>
      </c>
      <c r="K5918" t="s">
        <v>10297</v>
      </c>
      <c r="M5918">
        <v>2</v>
      </c>
      <c r="N5918">
        <v>503</v>
      </c>
      <c r="O5918" t="s">
        <v>10305</v>
      </c>
      <c r="P5918" t="s">
        <v>10306</v>
      </c>
      <c r="Q5918" t="s">
        <v>10300</v>
      </c>
      <c r="R5918" t="s">
        <v>46</v>
      </c>
      <c r="S5918" t="s">
        <v>47</v>
      </c>
      <c r="T5918" t="s">
        <v>48</v>
      </c>
      <c r="U5918" t="s">
        <v>10307</v>
      </c>
      <c r="V5918" t="s">
        <v>10302</v>
      </c>
      <c r="W5918" s="1">
        <v>43858</v>
      </c>
      <c r="X5918" s="2">
        <v>0.3430555555555555</v>
      </c>
      <c r="Y5918">
        <v>1</v>
      </c>
      <c r="Z5918">
        <v>2020</v>
      </c>
      <c r="AA5918" t="s">
        <v>51</v>
      </c>
      <c r="AB5918" t="s">
        <v>96</v>
      </c>
      <c r="AC5918" s="1">
        <v>43860</v>
      </c>
      <c r="AD5918">
        <v>1</v>
      </c>
      <c r="AE5918">
        <v>2020</v>
      </c>
      <c r="AF5918">
        <v>2</v>
      </c>
      <c r="AG5918" s="3" t="s">
        <v>14694</v>
      </c>
      <c r="AH5918" t="s">
        <v>54</v>
      </c>
      <c r="AI5918">
        <v>39.100468999999997</v>
      </c>
      <c r="AJ5918">
        <v>-94.508534999999995</v>
      </c>
      <c r="AK5918">
        <v>5850</v>
      </c>
      <c r="AL5918" t="s">
        <v>14695</v>
      </c>
    </row>
    <row r="5919" spans="1:38" ht="75" x14ac:dyDescent="0.25">
      <c r="A5919">
        <v>2784</v>
      </c>
      <c r="B5919">
        <v>2019201942</v>
      </c>
      <c r="C5919" t="s">
        <v>7345</v>
      </c>
      <c r="D5919" t="s">
        <v>176</v>
      </c>
      <c r="E5919" t="s">
        <v>39</v>
      </c>
      <c r="F5919">
        <v>64127</v>
      </c>
      <c r="G5919" t="s">
        <v>40</v>
      </c>
      <c r="H5919">
        <v>3</v>
      </c>
      <c r="I5919" t="s">
        <v>41</v>
      </c>
      <c r="J5919">
        <v>4440</v>
      </c>
      <c r="K5919" t="s">
        <v>10297</v>
      </c>
      <c r="M5919">
        <v>1</v>
      </c>
      <c r="N5919">
        <v>1102</v>
      </c>
      <c r="O5919" t="s">
        <v>10329</v>
      </c>
      <c r="P5919" t="s">
        <v>10330</v>
      </c>
      <c r="Q5919" t="s">
        <v>10300</v>
      </c>
      <c r="R5919" t="s">
        <v>46</v>
      </c>
      <c r="S5919" t="s">
        <v>2559</v>
      </c>
      <c r="T5919" t="s">
        <v>3762</v>
      </c>
      <c r="U5919" t="s">
        <v>10344</v>
      </c>
      <c r="V5919" t="s">
        <v>10345</v>
      </c>
      <c r="W5919" s="1">
        <v>43809</v>
      </c>
      <c r="X5919" s="2">
        <v>0.56736111111111109</v>
      </c>
      <c r="Y5919">
        <v>12</v>
      </c>
      <c r="Z5919">
        <v>2019</v>
      </c>
      <c r="AA5919" t="s">
        <v>51</v>
      </c>
      <c r="AB5919" t="s">
        <v>52</v>
      </c>
      <c r="AC5919" s="1">
        <v>43810</v>
      </c>
      <c r="AD5919">
        <v>12</v>
      </c>
      <c r="AE5919">
        <v>2019</v>
      </c>
      <c r="AF5919">
        <v>1</v>
      </c>
      <c r="AG5919" s="3" t="s">
        <v>7346</v>
      </c>
      <c r="AH5919" t="s">
        <v>54</v>
      </c>
      <c r="AI5919">
        <v>39.097473999999998</v>
      </c>
      <c r="AJ5919">
        <v>-94.538472999999996</v>
      </c>
      <c r="AK5919">
        <v>221721</v>
      </c>
      <c r="AL5919" t="s">
        <v>14696</v>
      </c>
    </row>
    <row r="5920" spans="1:38" ht="75" x14ac:dyDescent="0.25">
      <c r="A5920">
        <v>2786</v>
      </c>
      <c r="B5920">
        <v>2019201762</v>
      </c>
      <c r="C5920" t="s">
        <v>14697</v>
      </c>
      <c r="D5920" t="s">
        <v>104</v>
      </c>
      <c r="E5920" t="s">
        <v>39</v>
      </c>
      <c r="F5920">
        <v>64130</v>
      </c>
      <c r="G5920" t="s">
        <v>67</v>
      </c>
      <c r="H5920">
        <v>5</v>
      </c>
      <c r="I5920" t="s">
        <v>3532</v>
      </c>
      <c r="J5920">
        <v>85</v>
      </c>
      <c r="K5920" t="s">
        <v>10297</v>
      </c>
      <c r="M5920">
        <v>0</v>
      </c>
      <c r="N5920">
        <v>603</v>
      </c>
      <c r="O5920" t="s">
        <v>10323</v>
      </c>
      <c r="P5920" t="s">
        <v>10324</v>
      </c>
      <c r="Q5920" t="s">
        <v>10300</v>
      </c>
      <c r="R5920" t="s">
        <v>46</v>
      </c>
      <c r="S5920" t="s">
        <v>47</v>
      </c>
      <c r="T5920" t="s">
        <v>547</v>
      </c>
      <c r="U5920" t="s">
        <v>548</v>
      </c>
      <c r="V5920" t="s">
        <v>10470</v>
      </c>
      <c r="W5920" s="1">
        <v>43809</v>
      </c>
      <c r="X5920" s="2">
        <v>0.44097222222222227</v>
      </c>
      <c r="Y5920">
        <v>12</v>
      </c>
      <c r="Z5920">
        <v>2019</v>
      </c>
      <c r="AA5920" t="s">
        <v>51</v>
      </c>
      <c r="AB5920" t="s">
        <v>52</v>
      </c>
      <c r="AC5920" s="1">
        <v>43809</v>
      </c>
      <c r="AD5920">
        <v>12</v>
      </c>
      <c r="AE5920">
        <v>2019</v>
      </c>
      <c r="AF5920">
        <v>0</v>
      </c>
      <c r="AG5920" s="3" t="s">
        <v>14698</v>
      </c>
      <c r="AH5920" t="s">
        <v>54</v>
      </c>
      <c r="AI5920">
        <v>39.016065999999903</v>
      </c>
      <c r="AJ5920">
        <v>-94.532180999999994</v>
      </c>
      <c r="AK5920">
        <v>156</v>
      </c>
      <c r="AL5920" t="s">
        <v>14699</v>
      </c>
    </row>
    <row r="5921" spans="1:38" ht="75" x14ac:dyDescent="0.25">
      <c r="A5921">
        <v>4185</v>
      </c>
      <c r="B5921">
        <v>2019182464</v>
      </c>
      <c r="C5921" t="s">
        <v>14601</v>
      </c>
      <c r="D5921" t="s">
        <v>184</v>
      </c>
      <c r="E5921" t="s">
        <v>39</v>
      </c>
      <c r="F5921">
        <v>64126</v>
      </c>
      <c r="G5921" t="s">
        <v>40</v>
      </c>
      <c r="H5921">
        <v>3</v>
      </c>
      <c r="I5921" t="s">
        <v>8950</v>
      </c>
      <c r="J5921">
        <v>341</v>
      </c>
      <c r="K5921" t="s">
        <v>10297</v>
      </c>
      <c r="M5921">
        <v>4</v>
      </c>
      <c r="N5921">
        <v>337</v>
      </c>
      <c r="O5921" t="s">
        <v>10305</v>
      </c>
      <c r="P5921" t="s">
        <v>10306</v>
      </c>
      <c r="Q5921" t="s">
        <v>10300</v>
      </c>
      <c r="R5921" t="s">
        <v>46</v>
      </c>
      <c r="S5921" t="s">
        <v>47</v>
      </c>
      <c r="T5921" t="s">
        <v>48</v>
      </c>
      <c r="U5921" t="s">
        <v>10307</v>
      </c>
      <c r="V5921" t="s">
        <v>10302</v>
      </c>
      <c r="W5921" s="1">
        <v>43759</v>
      </c>
      <c r="X5921" s="2">
        <v>0.58124999999999993</v>
      </c>
      <c r="Y5921">
        <v>10</v>
      </c>
      <c r="Z5921">
        <v>2019</v>
      </c>
      <c r="AA5921" t="s">
        <v>51</v>
      </c>
      <c r="AB5921" t="s">
        <v>96</v>
      </c>
      <c r="AC5921" s="1">
        <v>43763</v>
      </c>
      <c r="AD5921">
        <v>10</v>
      </c>
      <c r="AE5921">
        <v>2019</v>
      </c>
      <c r="AF5921">
        <v>4</v>
      </c>
      <c r="AG5921" s="3" t="s">
        <v>14602</v>
      </c>
      <c r="AH5921" t="s">
        <v>54</v>
      </c>
      <c r="AI5921">
        <v>39.091709000000002</v>
      </c>
      <c r="AJ5921">
        <v>-94.514568999999995</v>
      </c>
      <c r="AK5921">
        <v>6471</v>
      </c>
      <c r="AL5921" t="s">
        <v>14700</v>
      </c>
    </row>
    <row r="5922" spans="1:38" ht="75" x14ac:dyDescent="0.25">
      <c r="A5922">
        <v>4186</v>
      </c>
      <c r="B5922">
        <v>2019182701</v>
      </c>
      <c r="C5922" t="s">
        <v>14701</v>
      </c>
      <c r="D5922" t="s">
        <v>137</v>
      </c>
      <c r="E5922" t="s">
        <v>39</v>
      </c>
      <c r="F5922">
        <v>64128</v>
      </c>
      <c r="G5922" t="s">
        <v>40</v>
      </c>
      <c r="H5922">
        <v>3</v>
      </c>
      <c r="I5922" t="s">
        <v>41</v>
      </c>
      <c r="J5922">
        <v>4440</v>
      </c>
      <c r="K5922" t="s">
        <v>10297</v>
      </c>
      <c r="M5922">
        <v>180</v>
      </c>
      <c r="N5922">
        <v>424</v>
      </c>
      <c r="O5922" t="s">
        <v>10305</v>
      </c>
      <c r="P5922" t="s">
        <v>10306</v>
      </c>
      <c r="Q5922" t="s">
        <v>10300</v>
      </c>
      <c r="R5922" t="s">
        <v>46</v>
      </c>
      <c r="S5922" t="s">
        <v>47</v>
      </c>
      <c r="T5922" t="s">
        <v>48</v>
      </c>
      <c r="U5922" t="s">
        <v>10307</v>
      </c>
      <c r="V5922" t="s">
        <v>10302</v>
      </c>
      <c r="W5922" s="1">
        <v>43759</v>
      </c>
      <c r="X5922" s="2">
        <v>0.71388888888888891</v>
      </c>
      <c r="Y5922">
        <v>10</v>
      </c>
      <c r="Z5922">
        <v>2019</v>
      </c>
      <c r="AA5922" t="s">
        <v>266</v>
      </c>
      <c r="AB5922" t="s">
        <v>52</v>
      </c>
      <c r="AG5922" s="3" t="s">
        <v>14702</v>
      </c>
      <c r="AH5922" t="s">
        <v>54</v>
      </c>
      <c r="AI5922">
        <v>39.056292999999997</v>
      </c>
      <c r="AJ5922">
        <v>-94.545140000000004</v>
      </c>
      <c r="AK5922">
        <v>29352</v>
      </c>
      <c r="AL5922" t="s">
        <v>14703</v>
      </c>
    </row>
    <row r="5923" spans="1:38" ht="60" x14ac:dyDescent="0.25">
      <c r="A5923">
        <v>4187</v>
      </c>
      <c r="B5923">
        <v>2019181807</v>
      </c>
      <c r="C5923" t="s">
        <v>14704</v>
      </c>
      <c r="D5923" t="s">
        <v>81</v>
      </c>
      <c r="E5923" t="s">
        <v>39</v>
      </c>
      <c r="F5923">
        <v>64124</v>
      </c>
      <c r="G5923" t="s">
        <v>40</v>
      </c>
      <c r="H5923">
        <v>3</v>
      </c>
      <c r="I5923" t="s">
        <v>322</v>
      </c>
      <c r="J5923">
        <v>1030</v>
      </c>
      <c r="K5923" t="s">
        <v>10297</v>
      </c>
      <c r="M5923">
        <v>11</v>
      </c>
      <c r="N5923">
        <v>66</v>
      </c>
      <c r="O5923" t="s">
        <v>10329</v>
      </c>
      <c r="P5923" t="s">
        <v>10330</v>
      </c>
      <c r="Q5923" t="s">
        <v>10300</v>
      </c>
      <c r="R5923" t="s">
        <v>46</v>
      </c>
      <c r="S5923" t="s">
        <v>47</v>
      </c>
      <c r="T5923" t="s">
        <v>10352</v>
      </c>
      <c r="U5923" t="s">
        <v>10902</v>
      </c>
      <c r="V5923" t="s">
        <v>7444</v>
      </c>
      <c r="W5923" s="1">
        <v>43757</v>
      </c>
      <c r="X5923" s="2">
        <v>0.39027777777777778</v>
      </c>
      <c r="Y5923">
        <v>10</v>
      </c>
      <c r="Z5923">
        <v>2019</v>
      </c>
      <c r="AA5923" t="s">
        <v>51</v>
      </c>
      <c r="AB5923" t="s">
        <v>96</v>
      </c>
      <c r="AC5923" s="1">
        <v>43768</v>
      </c>
      <c r="AD5923">
        <v>10</v>
      </c>
      <c r="AE5923">
        <v>2019</v>
      </c>
      <c r="AF5923">
        <v>11</v>
      </c>
      <c r="AG5923" s="3" t="s">
        <v>14705</v>
      </c>
      <c r="AH5923" t="s">
        <v>54</v>
      </c>
      <c r="AI5923">
        <v>39.104543999999997</v>
      </c>
      <c r="AJ5923">
        <v>-94.544616000000005</v>
      </c>
      <c r="AK5923">
        <v>10306</v>
      </c>
      <c r="AL5923" t="s">
        <v>14706</v>
      </c>
    </row>
    <row r="5924" spans="1:38" ht="75" x14ac:dyDescent="0.25">
      <c r="A5924">
        <v>4188</v>
      </c>
      <c r="B5924">
        <v>2019181808</v>
      </c>
      <c r="C5924" t="s">
        <v>5632</v>
      </c>
      <c r="D5924" t="s">
        <v>176</v>
      </c>
      <c r="E5924" t="s">
        <v>39</v>
      </c>
      <c r="F5924">
        <v>64127</v>
      </c>
      <c r="G5924" t="s">
        <v>40</v>
      </c>
      <c r="H5924">
        <v>3</v>
      </c>
      <c r="I5924" t="s">
        <v>322</v>
      </c>
      <c r="J5924">
        <v>1030</v>
      </c>
      <c r="K5924" t="s">
        <v>10297</v>
      </c>
      <c r="M5924">
        <v>11</v>
      </c>
      <c r="N5924">
        <v>66</v>
      </c>
      <c r="O5924" t="s">
        <v>11879</v>
      </c>
      <c r="P5924" t="s">
        <v>11880</v>
      </c>
      <c r="Q5924" t="s">
        <v>11881</v>
      </c>
      <c r="R5924" t="s">
        <v>46</v>
      </c>
      <c r="S5924" t="s">
        <v>47</v>
      </c>
      <c r="T5924" t="s">
        <v>10352</v>
      </c>
      <c r="U5924" t="s">
        <v>11882</v>
      </c>
      <c r="V5924" t="s">
        <v>82</v>
      </c>
      <c r="W5924" s="1">
        <v>43757</v>
      </c>
      <c r="X5924" s="2">
        <v>0.39583333333333331</v>
      </c>
      <c r="Y5924">
        <v>10</v>
      </c>
      <c r="Z5924">
        <v>2019</v>
      </c>
      <c r="AA5924" t="s">
        <v>51</v>
      </c>
      <c r="AB5924" t="s">
        <v>96</v>
      </c>
      <c r="AC5924" s="1">
        <v>43768</v>
      </c>
      <c r="AD5924">
        <v>10</v>
      </c>
      <c r="AE5924">
        <v>2019</v>
      </c>
      <c r="AF5924">
        <v>11</v>
      </c>
      <c r="AG5924" s="3" t="s">
        <v>5633</v>
      </c>
      <c r="AH5924" t="s">
        <v>54</v>
      </c>
      <c r="AI5924">
        <v>39.096800999999999</v>
      </c>
      <c r="AJ5924">
        <v>-94.538005999999996</v>
      </c>
      <c r="AK5924">
        <v>11426</v>
      </c>
      <c r="AL5924" t="s">
        <v>14707</v>
      </c>
    </row>
    <row r="5925" spans="1:38" ht="60" x14ac:dyDescent="0.25">
      <c r="A5925">
        <v>4189</v>
      </c>
      <c r="B5925">
        <v>2019181814</v>
      </c>
      <c r="C5925" t="s">
        <v>6873</v>
      </c>
      <c r="D5925" t="s">
        <v>81</v>
      </c>
      <c r="E5925" t="s">
        <v>39</v>
      </c>
      <c r="F5925">
        <v>64124</v>
      </c>
      <c r="G5925" t="s">
        <v>40</v>
      </c>
      <c r="H5925">
        <v>3</v>
      </c>
      <c r="I5925" t="s">
        <v>322</v>
      </c>
      <c r="J5925">
        <v>1030</v>
      </c>
      <c r="K5925" t="s">
        <v>10297</v>
      </c>
      <c r="M5925">
        <v>6</v>
      </c>
      <c r="N5925">
        <v>207</v>
      </c>
      <c r="O5925" t="s">
        <v>10323</v>
      </c>
      <c r="P5925" t="s">
        <v>10324</v>
      </c>
      <c r="Q5925" t="s">
        <v>10300</v>
      </c>
      <c r="R5925" t="s">
        <v>46</v>
      </c>
      <c r="S5925" t="s">
        <v>47</v>
      </c>
      <c r="T5925" t="s">
        <v>547</v>
      </c>
      <c r="U5925" t="s">
        <v>548</v>
      </c>
      <c r="V5925" t="s">
        <v>10325</v>
      </c>
      <c r="W5925" s="1">
        <v>43757</v>
      </c>
      <c r="X5925" s="2">
        <v>0.47361111111111115</v>
      </c>
      <c r="Y5925">
        <v>10</v>
      </c>
      <c r="Z5925">
        <v>2019</v>
      </c>
      <c r="AA5925" t="s">
        <v>51</v>
      </c>
      <c r="AB5925" t="s">
        <v>52</v>
      </c>
      <c r="AC5925" s="1">
        <v>43763</v>
      </c>
      <c r="AD5925">
        <v>10</v>
      </c>
      <c r="AE5925">
        <v>2019</v>
      </c>
      <c r="AF5925">
        <v>6</v>
      </c>
      <c r="AG5925" s="3" t="s">
        <v>6874</v>
      </c>
      <c r="AH5925" t="s">
        <v>54</v>
      </c>
      <c r="AI5925">
        <v>39.104565999999998</v>
      </c>
      <c r="AJ5925">
        <v>-94.545254</v>
      </c>
      <c r="AK5925">
        <v>10301</v>
      </c>
      <c r="AL5925" t="s">
        <v>14708</v>
      </c>
    </row>
    <row r="5926" spans="1:38" ht="60" x14ac:dyDescent="0.25">
      <c r="A5926">
        <v>1264</v>
      </c>
      <c r="B5926">
        <v>2020013276</v>
      </c>
      <c r="C5926" t="s">
        <v>14709</v>
      </c>
      <c r="D5926" t="s">
        <v>81</v>
      </c>
      <c r="E5926" t="s">
        <v>39</v>
      </c>
      <c r="F5926">
        <v>64127</v>
      </c>
      <c r="G5926" t="s">
        <v>40</v>
      </c>
      <c r="H5926">
        <v>3</v>
      </c>
      <c r="I5926" t="s">
        <v>41</v>
      </c>
      <c r="J5926">
        <v>4440</v>
      </c>
      <c r="K5926" t="s">
        <v>10297</v>
      </c>
      <c r="M5926">
        <v>17</v>
      </c>
      <c r="N5926">
        <v>34</v>
      </c>
      <c r="O5926" t="s">
        <v>10313</v>
      </c>
      <c r="P5926" t="s">
        <v>10314</v>
      </c>
      <c r="Q5926" t="s">
        <v>10300</v>
      </c>
      <c r="R5926" t="s">
        <v>91</v>
      </c>
      <c r="S5926" t="s">
        <v>2689</v>
      </c>
      <c r="T5926" t="s">
        <v>2690</v>
      </c>
      <c r="U5926" t="s">
        <v>10498</v>
      </c>
      <c r="V5926" t="s">
        <v>10499</v>
      </c>
      <c r="W5926" s="1">
        <v>43858</v>
      </c>
      <c r="X5926" s="2">
        <v>0.38680555555555557</v>
      </c>
      <c r="Y5926">
        <v>1</v>
      </c>
      <c r="Z5926">
        <v>2020</v>
      </c>
      <c r="AA5926" t="s">
        <v>51</v>
      </c>
      <c r="AB5926" t="s">
        <v>52</v>
      </c>
      <c r="AC5926" s="1">
        <v>43875</v>
      </c>
      <c r="AD5926">
        <v>2</v>
      </c>
      <c r="AE5926">
        <v>2020</v>
      </c>
      <c r="AF5926">
        <v>17</v>
      </c>
      <c r="AG5926" s="3" t="s">
        <v>14710</v>
      </c>
      <c r="AH5926" t="s">
        <v>54</v>
      </c>
      <c r="AI5926">
        <v>39.101686999999998</v>
      </c>
      <c r="AJ5926">
        <v>-94.547240000000002</v>
      </c>
      <c r="AK5926">
        <v>10741</v>
      </c>
      <c r="AL5926" t="s">
        <v>14711</v>
      </c>
    </row>
    <row r="5927" spans="1:38" ht="75" x14ac:dyDescent="0.25">
      <c r="A5927">
        <v>2812</v>
      </c>
      <c r="B5927">
        <v>2019201216</v>
      </c>
      <c r="C5927" t="s">
        <v>12894</v>
      </c>
      <c r="D5927" t="s">
        <v>649</v>
      </c>
      <c r="E5927" t="s">
        <v>39</v>
      </c>
      <c r="F5927">
        <v>64109</v>
      </c>
      <c r="G5927" t="s">
        <v>82</v>
      </c>
      <c r="H5927">
        <v>4</v>
      </c>
      <c r="I5927" t="s">
        <v>41</v>
      </c>
      <c r="J5927">
        <v>4440</v>
      </c>
      <c r="K5927" t="s">
        <v>10297</v>
      </c>
      <c r="M5927">
        <v>2</v>
      </c>
      <c r="N5927">
        <v>503</v>
      </c>
      <c r="O5927" t="s">
        <v>10313</v>
      </c>
      <c r="P5927" t="s">
        <v>10314</v>
      </c>
      <c r="Q5927" t="s">
        <v>10300</v>
      </c>
      <c r="R5927" t="s">
        <v>91</v>
      </c>
      <c r="S5927" t="s">
        <v>2689</v>
      </c>
      <c r="T5927" t="s">
        <v>2690</v>
      </c>
      <c r="U5927" t="s">
        <v>10498</v>
      </c>
      <c r="V5927" t="s">
        <v>10499</v>
      </c>
      <c r="W5927" s="1">
        <v>43808</v>
      </c>
      <c r="X5927" s="2">
        <v>0.42986111111111108</v>
      </c>
      <c r="Y5927">
        <v>12</v>
      </c>
      <c r="Z5927">
        <v>2019</v>
      </c>
      <c r="AA5927" t="s">
        <v>51</v>
      </c>
      <c r="AB5927" t="s">
        <v>52</v>
      </c>
      <c r="AC5927" s="1">
        <v>43810</v>
      </c>
      <c r="AD5927">
        <v>12</v>
      </c>
      <c r="AE5927">
        <v>2019</v>
      </c>
      <c r="AF5927">
        <v>2</v>
      </c>
      <c r="AG5927" s="3" t="s">
        <v>12895</v>
      </c>
      <c r="AH5927" t="s">
        <v>54</v>
      </c>
      <c r="AI5927">
        <v>39.064578999999902</v>
      </c>
      <c r="AJ5927">
        <v>-94.575951000000003</v>
      </c>
      <c r="AK5927">
        <v>128496</v>
      </c>
      <c r="AL5927" t="s">
        <v>14712</v>
      </c>
    </row>
    <row r="5928" spans="1:38" ht="60" x14ac:dyDescent="0.25">
      <c r="A5928">
        <v>2785</v>
      </c>
      <c r="B5928">
        <v>2019201785</v>
      </c>
      <c r="C5928" t="s">
        <v>5008</v>
      </c>
      <c r="D5928" t="s">
        <v>71</v>
      </c>
      <c r="E5928" t="s">
        <v>39</v>
      </c>
      <c r="F5928">
        <v>64128</v>
      </c>
      <c r="G5928" t="s">
        <v>40</v>
      </c>
      <c r="H5928">
        <v>3</v>
      </c>
      <c r="I5928" t="s">
        <v>322</v>
      </c>
      <c r="J5928">
        <v>1030</v>
      </c>
      <c r="K5928" t="s">
        <v>10297</v>
      </c>
      <c r="M5928">
        <v>112</v>
      </c>
      <c r="N5928">
        <v>2</v>
      </c>
      <c r="O5928" t="s">
        <v>10329</v>
      </c>
      <c r="P5928" t="s">
        <v>10330</v>
      </c>
      <c r="Q5928" t="s">
        <v>10300</v>
      </c>
      <c r="R5928" t="s">
        <v>46</v>
      </c>
      <c r="S5928" t="s">
        <v>47</v>
      </c>
      <c r="T5928" t="s">
        <v>10331</v>
      </c>
      <c r="U5928" t="s">
        <v>10332</v>
      </c>
      <c r="V5928" t="s">
        <v>10333</v>
      </c>
      <c r="W5928" s="1">
        <v>43809</v>
      </c>
      <c r="X5928" s="2">
        <v>0.44791666666666669</v>
      </c>
      <c r="Y5928">
        <v>12</v>
      </c>
      <c r="Z5928">
        <v>2019</v>
      </c>
      <c r="AA5928" t="s">
        <v>51</v>
      </c>
      <c r="AB5928" t="s">
        <v>96</v>
      </c>
      <c r="AC5928" s="1">
        <v>43921</v>
      </c>
      <c r="AD5928">
        <v>3</v>
      </c>
      <c r="AE5928">
        <v>2020</v>
      </c>
      <c r="AF5928">
        <v>112</v>
      </c>
      <c r="AG5928" s="3" t="s">
        <v>5010</v>
      </c>
      <c r="AH5928" t="s">
        <v>54</v>
      </c>
      <c r="AI5928">
        <v>39.068455999999998</v>
      </c>
      <c r="AJ5928">
        <v>-94.517223999999999</v>
      </c>
      <c r="AK5928">
        <v>23272</v>
      </c>
      <c r="AL5928" t="s">
        <v>14713</v>
      </c>
    </row>
    <row r="5929" spans="1:38" ht="75" x14ac:dyDescent="0.25">
      <c r="A5929">
        <v>4199</v>
      </c>
      <c r="B5929">
        <v>2019181625</v>
      </c>
      <c r="C5929" t="s">
        <v>14714</v>
      </c>
      <c r="D5929" t="s">
        <v>57</v>
      </c>
      <c r="E5929" t="s">
        <v>39</v>
      </c>
      <c r="F5929">
        <v>64129</v>
      </c>
      <c r="G5929" t="s">
        <v>40</v>
      </c>
      <c r="H5929">
        <v>3</v>
      </c>
      <c r="I5929" t="s">
        <v>322</v>
      </c>
      <c r="J5929">
        <v>1030</v>
      </c>
      <c r="K5929" t="s">
        <v>10297</v>
      </c>
      <c r="M5929">
        <v>5</v>
      </c>
      <c r="N5929">
        <v>258</v>
      </c>
      <c r="O5929" t="s">
        <v>10329</v>
      </c>
      <c r="P5929" t="s">
        <v>10330</v>
      </c>
      <c r="Q5929" t="s">
        <v>10300</v>
      </c>
      <c r="R5929" t="s">
        <v>46</v>
      </c>
      <c r="S5929" t="s">
        <v>47</v>
      </c>
      <c r="T5929" t="s">
        <v>10352</v>
      </c>
      <c r="U5929" t="s">
        <v>10353</v>
      </c>
      <c r="V5929" t="s">
        <v>10354</v>
      </c>
      <c r="W5929" s="1">
        <v>43756</v>
      </c>
      <c r="X5929" s="2">
        <v>0.21111111111111111</v>
      </c>
      <c r="Y5929">
        <v>10</v>
      </c>
      <c r="Z5929">
        <v>2019</v>
      </c>
      <c r="AA5929" t="s">
        <v>51</v>
      </c>
      <c r="AB5929" t="s">
        <v>52</v>
      </c>
      <c r="AC5929" s="1">
        <v>43761</v>
      </c>
      <c r="AD5929">
        <v>10</v>
      </c>
      <c r="AE5929">
        <v>2019</v>
      </c>
      <c r="AF5929">
        <v>5</v>
      </c>
      <c r="AG5929" s="3" t="s">
        <v>14715</v>
      </c>
      <c r="AH5929" t="s">
        <v>54</v>
      </c>
      <c r="AI5929">
        <v>39.057431000000001</v>
      </c>
      <c r="AJ5929">
        <v>-94.510394999999903</v>
      </c>
      <c r="AK5929">
        <v>32648</v>
      </c>
      <c r="AL5929" t="s">
        <v>14716</v>
      </c>
    </row>
    <row r="5930" spans="1:38" ht="60" x14ac:dyDescent="0.25">
      <c r="A5930">
        <v>4201</v>
      </c>
      <c r="B5930">
        <v>2019181784</v>
      </c>
      <c r="C5930" t="s">
        <v>7888</v>
      </c>
      <c r="D5930" t="s">
        <v>100</v>
      </c>
      <c r="E5930" t="s">
        <v>39</v>
      </c>
      <c r="F5930">
        <v>64126</v>
      </c>
      <c r="G5930" t="s">
        <v>40</v>
      </c>
      <c r="H5930">
        <v>4</v>
      </c>
      <c r="I5930" t="s">
        <v>41</v>
      </c>
      <c r="J5930">
        <v>4440</v>
      </c>
      <c r="K5930" t="s">
        <v>10297</v>
      </c>
      <c r="M5930">
        <v>0</v>
      </c>
      <c r="N5930">
        <v>603</v>
      </c>
      <c r="O5930" t="s">
        <v>197</v>
      </c>
      <c r="P5930" t="s">
        <v>10436</v>
      </c>
      <c r="Q5930" t="s">
        <v>10300</v>
      </c>
      <c r="R5930" t="s">
        <v>46</v>
      </c>
      <c r="S5930" t="s">
        <v>47</v>
      </c>
      <c r="T5930" t="s">
        <v>10437</v>
      </c>
      <c r="U5930" t="s">
        <v>11783</v>
      </c>
      <c r="V5930" t="s">
        <v>11784</v>
      </c>
      <c r="W5930" s="1">
        <v>43756</v>
      </c>
      <c r="X5930" s="2">
        <v>0.4548611111111111</v>
      </c>
      <c r="Y5930">
        <v>10</v>
      </c>
      <c r="Z5930">
        <v>2019</v>
      </c>
      <c r="AA5930" t="s">
        <v>51</v>
      </c>
      <c r="AB5930" t="s">
        <v>52</v>
      </c>
      <c r="AC5930" s="1">
        <v>43756</v>
      </c>
      <c r="AD5930">
        <v>10</v>
      </c>
      <c r="AE5930">
        <v>2019</v>
      </c>
      <c r="AF5930">
        <v>0</v>
      </c>
      <c r="AG5930" s="3" t="s">
        <v>7889</v>
      </c>
      <c r="AH5930" t="s">
        <v>54</v>
      </c>
      <c r="AI5930">
        <v>39.100928000000003</v>
      </c>
      <c r="AJ5930">
        <v>-94.507256999999996</v>
      </c>
      <c r="AK5930">
        <v>5827</v>
      </c>
      <c r="AL5930" t="s">
        <v>14717</v>
      </c>
    </row>
    <row r="5931" spans="1:38" ht="75" x14ac:dyDescent="0.25">
      <c r="A5931">
        <v>4202</v>
      </c>
      <c r="B5931">
        <v>2019181722</v>
      </c>
      <c r="C5931" t="s">
        <v>12964</v>
      </c>
      <c r="D5931" t="s">
        <v>147</v>
      </c>
      <c r="E5931" t="s">
        <v>39</v>
      </c>
      <c r="F5931">
        <v>64127</v>
      </c>
      <c r="G5931" t="s">
        <v>40</v>
      </c>
      <c r="H5931">
        <v>3</v>
      </c>
      <c r="I5931" t="s">
        <v>41</v>
      </c>
      <c r="J5931">
        <v>4440</v>
      </c>
      <c r="K5931" t="s">
        <v>10297</v>
      </c>
      <c r="M5931">
        <v>3</v>
      </c>
      <c r="N5931">
        <v>467</v>
      </c>
      <c r="O5931" t="s">
        <v>10305</v>
      </c>
      <c r="P5931" t="s">
        <v>10306</v>
      </c>
      <c r="Q5931" t="s">
        <v>10300</v>
      </c>
      <c r="R5931" t="s">
        <v>46</v>
      </c>
      <c r="S5931" t="s">
        <v>47</v>
      </c>
      <c r="T5931" t="s">
        <v>48</v>
      </c>
      <c r="U5931" t="s">
        <v>10307</v>
      </c>
      <c r="V5931" t="s">
        <v>10302</v>
      </c>
      <c r="W5931" s="1">
        <v>43756</v>
      </c>
      <c r="X5931" s="2">
        <v>0.40625</v>
      </c>
      <c r="Y5931">
        <v>10</v>
      </c>
      <c r="Z5931">
        <v>2019</v>
      </c>
      <c r="AA5931" t="s">
        <v>51</v>
      </c>
      <c r="AB5931" t="s">
        <v>52</v>
      </c>
      <c r="AC5931" s="1">
        <v>43759</v>
      </c>
      <c r="AD5931">
        <v>10</v>
      </c>
      <c r="AE5931">
        <v>2019</v>
      </c>
      <c r="AF5931">
        <v>3</v>
      </c>
      <c r="AG5931" s="3" t="s">
        <v>12965</v>
      </c>
      <c r="AH5931" t="s">
        <v>54</v>
      </c>
      <c r="AI5931">
        <v>39.087629999999997</v>
      </c>
      <c r="AJ5931">
        <v>-94.533218000000005</v>
      </c>
      <c r="AK5931">
        <v>18316</v>
      </c>
      <c r="AL5931" t="s">
        <v>14718</v>
      </c>
    </row>
    <row r="5932" spans="1:38" ht="75" x14ac:dyDescent="0.25">
      <c r="A5932">
        <v>4203</v>
      </c>
      <c r="B5932">
        <v>2019181743</v>
      </c>
      <c r="C5932" t="s">
        <v>14719</v>
      </c>
      <c r="D5932" t="s">
        <v>38</v>
      </c>
      <c r="E5932" t="s">
        <v>39</v>
      </c>
      <c r="F5932">
        <v>64128</v>
      </c>
      <c r="G5932" t="s">
        <v>40</v>
      </c>
      <c r="H5932">
        <v>3</v>
      </c>
      <c r="I5932" t="s">
        <v>41</v>
      </c>
      <c r="J5932">
        <v>4440</v>
      </c>
      <c r="K5932" t="s">
        <v>10297</v>
      </c>
      <c r="M5932">
        <v>3</v>
      </c>
      <c r="N5932">
        <v>467</v>
      </c>
      <c r="O5932" t="s">
        <v>10305</v>
      </c>
      <c r="P5932" t="s">
        <v>10306</v>
      </c>
      <c r="Q5932" t="s">
        <v>10300</v>
      </c>
      <c r="R5932" t="s">
        <v>46</v>
      </c>
      <c r="S5932" t="s">
        <v>47</v>
      </c>
      <c r="T5932" t="s">
        <v>48</v>
      </c>
      <c r="U5932" t="s">
        <v>10307</v>
      </c>
      <c r="V5932" t="s">
        <v>10302</v>
      </c>
      <c r="W5932" s="1">
        <v>43756</v>
      </c>
      <c r="X5932" s="2">
        <v>0.41805555555555557</v>
      </c>
      <c r="Y5932">
        <v>10</v>
      </c>
      <c r="Z5932">
        <v>2019</v>
      </c>
      <c r="AA5932" t="s">
        <v>51</v>
      </c>
      <c r="AB5932" t="s">
        <v>52</v>
      </c>
      <c r="AC5932" s="1">
        <v>43759</v>
      </c>
      <c r="AD5932">
        <v>10</v>
      </c>
      <c r="AE5932">
        <v>2019</v>
      </c>
      <c r="AF5932">
        <v>3</v>
      </c>
      <c r="AG5932" s="3" t="s">
        <v>14720</v>
      </c>
      <c r="AH5932" t="s">
        <v>54</v>
      </c>
      <c r="AI5932">
        <v>39.066088999999998</v>
      </c>
      <c r="AJ5932">
        <v>-94.538853000000003</v>
      </c>
      <c r="AK5932">
        <v>25841</v>
      </c>
      <c r="AL5932" t="s">
        <v>14721</v>
      </c>
    </row>
    <row r="5933" spans="1:38" ht="60" x14ac:dyDescent="0.25">
      <c r="A5933">
        <v>2790</v>
      </c>
      <c r="B5933">
        <v>2019202144</v>
      </c>
      <c r="C5933" t="s">
        <v>13980</v>
      </c>
      <c r="D5933" t="s">
        <v>236</v>
      </c>
      <c r="E5933" t="s">
        <v>39</v>
      </c>
      <c r="F5933">
        <v>64106</v>
      </c>
      <c r="G5933" t="s">
        <v>82</v>
      </c>
      <c r="H5933">
        <v>4</v>
      </c>
      <c r="I5933" t="s">
        <v>41</v>
      </c>
      <c r="J5933">
        <v>4440</v>
      </c>
      <c r="K5933" t="s">
        <v>10297</v>
      </c>
      <c r="M5933">
        <v>1</v>
      </c>
      <c r="N5933">
        <v>1102</v>
      </c>
      <c r="O5933" t="s">
        <v>10305</v>
      </c>
      <c r="P5933" t="s">
        <v>10306</v>
      </c>
      <c r="Q5933" t="s">
        <v>10300</v>
      </c>
      <c r="R5933" t="s">
        <v>46</v>
      </c>
      <c r="S5933" t="s">
        <v>47</v>
      </c>
      <c r="T5933" t="s">
        <v>48</v>
      </c>
      <c r="U5933" t="s">
        <v>10307</v>
      </c>
      <c r="V5933" t="s">
        <v>10302</v>
      </c>
      <c r="W5933" s="1">
        <v>43809</v>
      </c>
      <c r="X5933" s="2">
        <v>0.73749999999999993</v>
      </c>
      <c r="Y5933">
        <v>12</v>
      </c>
      <c r="Z5933">
        <v>2019</v>
      </c>
      <c r="AA5933" t="s">
        <v>51</v>
      </c>
      <c r="AB5933" t="s">
        <v>52</v>
      </c>
      <c r="AC5933" s="1">
        <v>43810</v>
      </c>
      <c r="AD5933">
        <v>12</v>
      </c>
      <c r="AE5933">
        <v>2019</v>
      </c>
      <c r="AF5933">
        <v>1</v>
      </c>
      <c r="AG5933" s="3" t="s">
        <v>13981</v>
      </c>
      <c r="AH5933" t="s">
        <v>54</v>
      </c>
      <c r="AI5933">
        <v>39.109248000000001</v>
      </c>
      <c r="AJ5933">
        <v>-94.575283999999996</v>
      </c>
      <c r="AK5933">
        <v>39270</v>
      </c>
      <c r="AL5933" t="s">
        <v>14722</v>
      </c>
    </row>
    <row r="5934" spans="1:38" ht="60" x14ac:dyDescent="0.25">
      <c r="A5934">
        <v>2789</v>
      </c>
      <c r="B5934">
        <v>2019202022</v>
      </c>
      <c r="C5934" t="s">
        <v>1563</v>
      </c>
      <c r="D5934" t="s">
        <v>104</v>
      </c>
      <c r="E5934" t="s">
        <v>39</v>
      </c>
      <c r="F5934">
        <v>64130</v>
      </c>
      <c r="G5934" t="s">
        <v>67</v>
      </c>
      <c r="H5934">
        <v>5</v>
      </c>
      <c r="I5934" t="s">
        <v>41</v>
      </c>
      <c r="J5934">
        <v>4440</v>
      </c>
      <c r="K5934" t="s">
        <v>10297</v>
      </c>
      <c r="M5934">
        <v>1</v>
      </c>
      <c r="N5934">
        <v>1102</v>
      </c>
      <c r="O5934" t="s">
        <v>10305</v>
      </c>
      <c r="P5934" t="s">
        <v>10306</v>
      </c>
      <c r="Q5934" t="s">
        <v>10300</v>
      </c>
      <c r="R5934" t="s">
        <v>46</v>
      </c>
      <c r="S5934" t="s">
        <v>47</v>
      </c>
      <c r="T5934" t="s">
        <v>48</v>
      </c>
      <c r="U5934" t="s">
        <v>10307</v>
      </c>
      <c r="V5934" t="s">
        <v>10302</v>
      </c>
      <c r="W5934" s="1">
        <v>43809</v>
      </c>
      <c r="X5934" s="2">
        <v>0.62916666666666665</v>
      </c>
      <c r="Y5934">
        <v>12</v>
      </c>
      <c r="Z5934">
        <v>2019</v>
      </c>
      <c r="AA5934" t="s">
        <v>51</v>
      </c>
      <c r="AB5934" t="s">
        <v>52</v>
      </c>
      <c r="AC5934" s="1">
        <v>43810</v>
      </c>
      <c r="AD5934">
        <v>12</v>
      </c>
      <c r="AE5934">
        <v>2019</v>
      </c>
      <c r="AF5934">
        <v>1</v>
      </c>
      <c r="AG5934" s="3" t="s">
        <v>1564</v>
      </c>
      <c r="AH5934" t="s">
        <v>54</v>
      </c>
      <c r="AI5934">
        <v>39.034253</v>
      </c>
      <c r="AJ5934">
        <v>-94.528941000000003</v>
      </c>
      <c r="AK5934">
        <v>33493</v>
      </c>
      <c r="AL5934" t="s">
        <v>14723</v>
      </c>
    </row>
    <row r="5935" spans="1:38" ht="60" x14ac:dyDescent="0.25">
      <c r="A5935">
        <v>2788</v>
      </c>
      <c r="B5935">
        <v>2019202093</v>
      </c>
      <c r="C5935" t="s">
        <v>14531</v>
      </c>
      <c r="D5935" t="s">
        <v>81</v>
      </c>
      <c r="E5935" t="s">
        <v>39</v>
      </c>
      <c r="F5935">
        <v>64127</v>
      </c>
      <c r="G5935" t="s">
        <v>82</v>
      </c>
      <c r="H5935">
        <v>3</v>
      </c>
      <c r="I5935" t="s">
        <v>41</v>
      </c>
      <c r="J5935">
        <v>4440</v>
      </c>
      <c r="K5935" t="s">
        <v>10297</v>
      </c>
      <c r="M5935">
        <v>1</v>
      </c>
      <c r="N5935">
        <v>1102</v>
      </c>
      <c r="O5935" t="s">
        <v>10298</v>
      </c>
      <c r="P5935" t="s">
        <v>10299</v>
      </c>
      <c r="Q5935" t="s">
        <v>10300</v>
      </c>
      <c r="R5935" t="s">
        <v>46</v>
      </c>
      <c r="S5935" t="s">
        <v>47</v>
      </c>
      <c r="T5935" t="s">
        <v>48</v>
      </c>
      <c r="U5935" t="s">
        <v>10301</v>
      </c>
      <c r="V5935" t="s">
        <v>10302</v>
      </c>
      <c r="W5935" s="1">
        <v>43809</v>
      </c>
      <c r="X5935" s="2">
        <v>0.67569444444444438</v>
      </c>
      <c r="Y5935">
        <v>12</v>
      </c>
      <c r="Z5935">
        <v>2019</v>
      </c>
      <c r="AA5935" t="s">
        <v>51</v>
      </c>
      <c r="AB5935" t="s">
        <v>52</v>
      </c>
      <c r="AC5935" s="1">
        <v>43810</v>
      </c>
      <c r="AD5935">
        <v>12</v>
      </c>
      <c r="AE5935">
        <v>2019</v>
      </c>
      <c r="AF5935">
        <v>1</v>
      </c>
      <c r="AG5935" s="3" t="s">
        <v>14532</v>
      </c>
      <c r="AH5935" t="s">
        <v>54</v>
      </c>
      <c r="AI5935">
        <v>39.100850999999999</v>
      </c>
      <c r="AJ5935">
        <v>-94.555126000000001</v>
      </c>
      <c r="AK5935">
        <v>11809</v>
      </c>
      <c r="AL5935" t="s">
        <v>14724</v>
      </c>
    </row>
    <row r="5936" spans="1:38" ht="75" x14ac:dyDescent="0.25">
      <c r="A5936">
        <v>2787</v>
      </c>
      <c r="B5936">
        <v>2019201767</v>
      </c>
      <c r="C5936" t="s">
        <v>12182</v>
      </c>
      <c r="D5936" t="s">
        <v>104</v>
      </c>
      <c r="E5936" t="s">
        <v>39</v>
      </c>
      <c r="F5936">
        <v>64130</v>
      </c>
      <c r="G5936" t="s">
        <v>67</v>
      </c>
      <c r="H5936">
        <v>5</v>
      </c>
      <c r="I5936" t="s">
        <v>3532</v>
      </c>
      <c r="J5936">
        <v>85</v>
      </c>
      <c r="K5936" t="s">
        <v>10297</v>
      </c>
      <c r="M5936">
        <v>0</v>
      </c>
      <c r="N5936">
        <v>603</v>
      </c>
      <c r="O5936" t="s">
        <v>10323</v>
      </c>
      <c r="P5936" t="s">
        <v>10324</v>
      </c>
      <c r="Q5936" t="s">
        <v>10300</v>
      </c>
      <c r="R5936" t="s">
        <v>46</v>
      </c>
      <c r="S5936" t="s">
        <v>47</v>
      </c>
      <c r="T5936" t="s">
        <v>547</v>
      </c>
      <c r="U5936" t="s">
        <v>548</v>
      </c>
      <c r="V5936" t="s">
        <v>10470</v>
      </c>
      <c r="W5936" s="1">
        <v>43809</v>
      </c>
      <c r="X5936" s="2">
        <v>0.44236111111111115</v>
      </c>
      <c r="Y5936">
        <v>12</v>
      </c>
      <c r="Z5936">
        <v>2019</v>
      </c>
      <c r="AA5936" t="s">
        <v>51</v>
      </c>
      <c r="AB5936" t="s">
        <v>52</v>
      </c>
      <c r="AC5936" s="1">
        <v>43809</v>
      </c>
      <c r="AD5936">
        <v>12</v>
      </c>
      <c r="AE5936">
        <v>2019</v>
      </c>
      <c r="AF5936">
        <v>0</v>
      </c>
      <c r="AG5936" s="3" t="s">
        <v>12183</v>
      </c>
      <c r="AH5936" t="s">
        <v>54</v>
      </c>
      <c r="AI5936">
        <v>39.018197000000001</v>
      </c>
      <c r="AJ5936">
        <v>-94.534296999999995</v>
      </c>
      <c r="AK5936">
        <v>226453</v>
      </c>
      <c r="AL5936" t="s">
        <v>14725</v>
      </c>
    </row>
    <row r="5937" spans="1:38" ht="60" x14ac:dyDescent="0.25">
      <c r="A5937">
        <v>4200</v>
      </c>
      <c r="B5937">
        <v>2019181720</v>
      </c>
      <c r="C5937" t="s">
        <v>14726</v>
      </c>
      <c r="D5937" t="s">
        <v>176</v>
      </c>
      <c r="E5937" t="s">
        <v>39</v>
      </c>
      <c r="F5937">
        <v>64127</v>
      </c>
      <c r="G5937" t="s">
        <v>40</v>
      </c>
      <c r="H5937">
        <v>3</v>
      </c>
      <c r="I5937" t="s">
        <v>41</v>
      </c>
      <c r="J5937">
        <v>4440</v>
      </c>
      <c r="K5937" t="s">
        <v>10297</v>
      </c>
      <c r="M5937">
        <v>0</v>
      </c>
      <c r="N5937">
        <v>603</v>
      </c>
      <c r="O5937" t="s">
        <v>10329</v>
      </c>
      <c r="P5937" t="s">
        <v>10330</v>
      </c>
      <c r="Q5937" t="s">
        <v>10300</v>
      </c>
      <c r="R5937" t="s">
        <v>46</v>
      </c>
      <c r="S5937" t="s">
        <v>2559</v>
      </c>
      <c r="T5937" t="s">
        <v>3762</v>
      </c>
      <c r="U5937" t="s">
        <v>10344</v>
      </c>
      <c r="V5937" t="s">
        <v>10345</v>
      </c>
      <c r="W5937" s="1">
        <v>43756</v>
      </c>
      <c r="X5937" s="2">
        <v>0.40486111111111112</v>
      </c>
      <c r="Y5937">
        <v>10</v>
      </c>
      <c r="Z5937">
        <v>2019</v>
      </c>
      <c r="AA5937" t="s">
        <v>51</v>
      </c>
      <c r="AB5937" t="s">
        <v>52</v>
      </c>
      <c r="AC5937" s="1">
        <v>43756</v>
      </c>
      <c r="AD5937">
        <v>10</v>
      </c>
      <c r="AE5937">
        <v>2019</v>
      </c>
      <c r="AF5937">
        <v>0</v>
      </c>
      <c r="AG5937" s="3" t="s">
        <v>14727</v>
      </c>
      <c r="AH5937" t="s">
        <v>54</v>
      </c>
      <c r="AI5937">
        <v>39.096463</v>
      </c>
      <c r="AJ5937">
        <v>-94.541970999999904</v>
      </c>
      <c r="AK5937">
        <v>11464</v>
      </c>
      <c r="AL5937" t="s">
        <v>14728</v>
      </c>
    </row>
    <row r="5938" spans="1:38" ht="75" x14ac:dyDescent="0.25">
      <c r="A5938">
        <v>1219</v>
      </c>
      <c r="B5938">
        <v>2020013993</v>
      </c>
      <c r="C5938" t="s">
        <v>11020</v>
      </c>
      <c r="D5938" t="s">
        <v>66</v>
      </c>
      <c r="E5938" t="s">
        <v>39</v>
      </c>
      <c r="F5938">
        <v>64132</v>
      </c>
      <c r="G5938" t="s">
        <v>67</v>
      </c>
      <c r="H5938">
        <v>5</v>
      </c>
      <c r="I5938" t="s">
        <v>41</v>
      </c>
      <c r="J5938">
        <v>4440</v>
      </c>
      <c r="K5938" t="s">
        <v>10297</v>
      </c>
      <c r="M5938">
        <v>1</v>
      </c>
      <c r="N5938">
        <v>1102</v>
      </c>
      <c r="O5938" t="s">
        <v>10305</v>
      </c>
      <c r="P5938" t="s">
        <v>10306</v>
      </c>
      <c r="Q5938" t="s">
        <v>10300</v>
      </c>
      <c r="R5938" t="s">
        <v>46</v>
      </c>
      <c r="S5938" t="s">
        <v>47</v>
      </c>
      <c r="T5938" t="s">
        <v>48</v>
      </c>
      <c r="U5938" t="s">
        <v>10464</v>
      </c>
      <c r="V5938" t="s">
        <v>10465</v>
      </c>
      <c r="W5938" s="1">
        <v>43859</v>
      </c>
      <c r="X5938" s="2">
        <v>0.31041666666666667</v>
      </c>
      <c r="Y5938">
        <v>1</v>
      </c>
      <c r="Z5938">
        <v>2020</v>
      </c>
      <c r="AA5938" t="s">
        <v>51</v>
      </c>
      <c r="AB5938" t="s">
        <v>52</v>
      </c>
      <c r="AC5938" s="1">
        <v>43860</v>
      </c>
      <c r="AD5938">
        <v>1</v>
      </c>
      <c r="AE5938">
        <v>2020</v>
      </c>
      <c r="AF5938">
        <v>1</v>
      </c>
      <c r="AG5938" s="3" t="s">
        <v>11021</v>
      </c>
      <c r="AH5938" t="s">
        <v>54</v>
      </c>
      <c r="AI5938">
        <v>39.004832</v>
      </c>
      <c r="AJ5938">
        <v>-94.549905999999993</v>
      </c>
      <c r="AK5938">
        <v>2744</v>
      </c>
      <c r="AL5938" t="s">
        <v>14729</v>
      </c>
    </row>
    <row r="5939" spans="1:38" ht="75" x14ac:dyDescent="0.25">
      <c r="A5939">
        <v>1285</v>
      </c>
      <c r="B5939">
        <v>2020013194</v>
      </c>
      <c r="C5939" t="s">
        <v>14730</v>
      </c>
      <c r="D5939" t="s">
        <v>104</v>
      </c>
      <c r="E5939" t="s">
        <v>39</v>
      </c>
      <c r="F5939">
        <v>64130</v>
      </c>
      <c r="G5939" t="s">
        <v>67</v>
      </c>
      <c r="H5939">
        <v>5</v>
      </c>
      <c r="I5939" t="s">
        <v>41</v>
      </c>
      <c r="J5939">
        <v>4440</v>
      </c>
      <c r="K5939" t="s">
        <v>10297</v>
      </c>
      <c r="M5939">
        <v>1</v>
      </c>
      <c r="N5939">
        <v>1102</v>
      </c>
      <c r="O5939" t="s">
        <v>10305</v>
      </c>
      <c r="P5939" t="s">
        <v>10306</v>
      </c>
      <c r="Q5939" t="s">
        <v>10300</v>
      </c>
      <c r="R5939" t="s">
        <v>46</v>
      </c>
      <c r="S5939" t="s">
        <v>47</v>
      </c>
      <c r="T5939" t="s">
        <v>48</v>
      </c>
      <c r="U5939" t="s">
        <v>10307</v>
      </c>
      <c r="V5939" t="s">
        <v>10302</v>
      </c>
      <c r="W5939" s="1">
        <v>43858</v>
      </c>
      <c r="X5939" s="2">
        <v>0.3576388888888889</v>
      </c>
      <c r="Y5939">
        <v>1</v>
      </c>
      <c r="Z5939">
        <v>2020</v>
      </c>
      <c r="AA5939" t="s">
        <v>51</v>
      </c>
      <c r="AB5939" t="s">
        <v>52</v>
      </c>
      <c r="AC5939" s="1">
        <v>43859</v>
      </c>
      <c r="AD5939">
        <v>1</v>
      </c>
      <c r="AE5939">
        <v>2020</v>
      </c>
      <c r="AF5939">
        <v>1</v>
      </c>
      <c r="AG5939" s="3" t="s">
        <v>14731</v>
      </c>
      <c r="AH5939" t="s">
        <v>54</v>
      </c>
      <c r="AI5939">
        <v>39.022079999999903</v>
      </c>
      <c r="AJ5939">
        <v>-94.537267</v>
      </c>
      <c r="AK5939">
        <v>37290</v>
      </c>
      <c r="AL5939" t="s">
        <v>14732</v>
      </c>
    </row>
    <row r="5940" spans="1:38" ht="75" x14ac:dyDescent="0.25">
      <c r="A5940">
        <v>1287</v>
      </c>
      <c r="B5940">
        <v>2020013288</v>
      </c>
      <c r="C5940" t="s">
        <v>8726</v>
      </c>
      <c r="D5940" t="s">
        <v>184</v>
      </c>
      <c r="E5940" t="s">
        <v>39</v>
      </c>
      <c r="F5940">
        <v>64126</v>
      </c>
      <c r="G5940" t="s">
        <v>40</v>
      </c>
      <c r="H5940">
        <v>3</v>
      </c>
      <c r="I5940" t="s">
        <v>8950</v>
      </c>
      <c r="J5940">
        <v>341</v>
      </c>
      <c r="K5940" t="s">
        <v>10297</v>
      </c>
      <c r="M5940">
        <v>1</v>
      </c>
      <c r="N5940">
        <v>1102</v>
      </c>
      <c r="O5940" t="s">
        <v>10305</v>
      </c>
      <c r="P5940" t="s">
        <v>10306</v>
      </c>
      <c r="Q5940" t="s">
        <v>10300</v>
      </c>
      <c r="R5940" t="s">
        <v>46</v>
      </c>
      <c r="S5940" t="s">
        <v>47</v>
      </c>
      <c r="T5940" t="s">
        <v>48</v>
      </c>
      <c r="U5940" t="s">
        <v>10307</v>
      </c>
      <c r="V5940" t="s">
        <v>10302</v>
      </c>
      <c r="W5940" s="1">
        <v>43858</v>
      </c>
      <c r="X5940" s="2">
        <v>0.3923611111111111</v>
      </c>
      <c r="Y5940">
        <v>1</v>
      </c>
      <c r="Z5940">
        <v>2020</v>
      </c>
      <c r="AA5940" t="s">
        <v>51</v>
      </c>
      <c r="AB5940" t="s">
        <v>52</v>
      </c>
      <c r="AC5940" s="1">
        <v>43859</v>
      </c>
      <c r="AD5940">
        <v>1</v>
      </c>
      <c r="AE5940">
        <v>2020</v>
      </c>
      <c r="AF5940">
        <v>1</v>
      </c>
      <c r="AG5940" s="3" t="s">
        <v>8727</v>
      </c>
      <c r="AH5940" t="s">
        <v>54</v>
      </c>
      <c r="AI5940">
        <v>39.093564999999998</v>
      </c>
      <c r="AJ5940">
        <v>-94.510981000000001</v>
      </c>
      <c r="AK5940">
        <v>6447</v>
      </c>
      <c r="AL5940" t="s">
        <v>14733</v>
      </c>
    </row>
    <row r="5941" spans="1:38" ht="75" x14ac:dyDescent="0.25">
      <c r="A5941">
        <v>2856</v>
      </c>
      <c r="B5941">
        <v>2019200865</v>
      </c>
      <c r="C5941" t="s">
        <v>10372</v>
      </c>
      <c r="D5941" t="s">
        <v>77</v>
      </c>
      <c r="E5941" t="s">
        <v>39</v>
      </c>
      <c r="F5941">
        <v>64130</v>
      </c>
      <c r="G5941" t="s">
        <v>67</v>
      </c>
      <c r="H5941">
        <v>5</v>
      </c>
      <c r="I5941" t="s">
        <v>41</v>
      </c>
      <c r="J5941">
        <v>4440</v>
      </c>
      <c r="K5941" t="s">
        <v>10297</v>
      </c>
      <c r="M5941">
        <v>3</v>
      </c>
      <c r="N5941">
        <v>467</v>
      </c>
      <c r="O5941" t="s">
        <v>10298</v>
      </c>
      <c r="P5941" t="s">
        <v>10299</v>
      </c>
      <c r="Q5941" t="s">
        <v>10300</v>
      </c>
      <c r="R5941" t="s">
        <v>46</v>
      </c>
      <c r="S5941" t="s">
        <v>47</v>
      </c>
      <c r="T5941" t="s">
        <v>48</v>
      </c>
      <c r="U5941" t="s">
        <v>10301</v>
      </c>
      <c r="V5941" t="s">
        <v>10302</v>
      </c>
      <c r="W5941" s="1">
        <v>43805</v>
      </c>
      <c r="X5941" s="2">
        <v>0.68194444444444446</v>
      </c>
      <c r="Y5941">
        <v>12</v>
      </c>
      <c r="Z5941">
        <v>2019</v>
      </c>
      <c r="AA5941" t="s">
        <v>51</v>
      </c>
      <c r="AB5941" t="s">
        <v>52</v>
      </c>
      <c r="AC5941" s="1">
        <v>43808</v>
      </c>
      <c r="AD5941">
        <v>12</v>
      </c>
      <c r="AE5941">
        <v>2019</v>
      </c>
      <c r="AF5941">
        <v>3</v>
      </c>
      <c r="AG5941" s="3" t="s">
        <v>10373</v>
      </c>
      <c r="AH5941" t="s">
        <v>54</v>
      </c>
      <c r="AI5941">
        <v>39.021658000000002</v>
      </c>
      <c r="AJ5941">
        <v>-94.547066000000001</v>
      </c>
      <c r="AK5941">
        <v>36854</v>
      </c>
      <c r="AL5941" t="s">
        <v>14734</v>
      </c>
    </row>
    <row r="5942" spans="1:38" ht="75" x14ac:dyDescent="0.25">
      <c r="A5942">
        <v>2855</v>
      </c>
      <c r="B5942">
        <v>2019200874</v>
      </c>
      <c r="C5942" t="s">
        <v>14735</v>
      </c>
      <c r="D5942" t="s">
        <v>77</v>
      </c>
      <c r="E5942" t="s">
        <v>39</v>
      </c>
      <c r="F5942">
        <v>64130</v>
      </c>
      <c r="G5942" t="s">
        <v>67</v>
      </c>
      <c r="H5942">
        <v>5</v>
      </c>
      <c r="I5942" t="s">
        <v>41</v>
      </c>
      <c r="J5942">
        <v>4440</v>
      </c>
      <c r="K5942" t="s">
        <v>10297</v>
      </c>
      <c r="M5942">
        <v>82</v>
      </c>
      <c r="N5942">
        <v>10</v>
      </c>
      <c r="O5942" t="s">
        <v>10323</v>
      </c>
      <c r="P5942" t="s">
        <v>10324</v>
      </c>
      <c r="Q5942" t="s">
        <v>10300</v>
      </c>
      <c r="R5942" t="s">
        <v>46</v>
      </c>
      <c r="S5942" t="s">
        <v>47</v>
      </c>
      <c r="T5942" t="s">
        <v>547</v>
      </c>
      <c r="U5942" t="s">
        <v>548</v>
      </c>
      <c r="V5942" t="s">
        <v>10470</v>
      </c>
      <c r="W5942" s="1">
        <v>43805</v>
      </c>
      <c r="X5942" s="2">
        <v>0.68958333333333333</v>
      </c>
      <c r="Y5942">
        <v>12</v>
      </c>
      <c r="Z5942">
        <v>2019</v>
      </c>
      <c r="AA5942" t="s">
        <v>51</v>
      </c>
      <c r="AB5942" t="s">
        <v>96</v>
      </c>
      <c r="AC5942" s="1">
        <v>43887</v>
      </c>
      <c r="AD5942">
        <v>2</v>
      </c>
      <c r="AE5942">
        <v>2020</v>
      </c>
      <c r="AF5942">
        <v>82</v>
      </c>
      <c r="AG5942" s="3" t="s">
        <v>14736</v>
      </c>
      <c r="AH5942" t="s">
        <v>54</v>
      </c>
      <c r="AI5942">
        <v>39.025661999999997</v>
      </c>
      <c r="AJ5942">
        <v>-94.552401000000003</v>
      </c>
      <c r="AK5942">
        <v>36575</v>
      </c>
      <c r="AL5942" t="s">
        <v>14737</v>
      </c>
    </row>
    <row r="5943" spans="1:38" ht="60" x14ac:dyDescent="0.25">
      <c r="A5943">
        <v>2854</v>
      </c>
      <c r="B5943">
        <v>2019200814</v>
      </c>
      <c r="C5943" t="s">
        <v>14738</v>
      </c>
      <c r="D5943" t="s">
        <v>77</v>
      </c>
      <c r="E5943" t="s">
        <v>39</v>
      </c>
      <c r="F5943">
        <v>64130</v>
      </c>
      <c r="G5943" t="s">
        <v>67</v>
      </c>
      <c r="H5943">
        <v>5</v>
      </c>
      <c r="I5943" t="s">
        <v>41</v>
      </c>
      <c r="J5943">
        <v>4440</v>
      </c>
      <c r="K5943" t="s">
        <v>10297</v>
      </c>
      <c r="M5943">
        <v>12</v>
      </c>
      <c r="N5943">
        <v>72</v>
      </c>
      <c r="O5943" t="s">
        <v>12669</v>
      </c>
      <c r="P5943" t="s">
        <v>12670</v>
      </c>
      <c r="Q5943" t="s">
        <v>10300</v>
      </c>
      <c r="R5943" t="s">
        <v>46</v>
      </c>
      <c r="S5943" t="s">
        <v>2534</v>
      </c>
      <c r="T5943" t="s">
        <v>12671</v>
      </c>
      <c r="U5943" t="s">
        <v>12672</v>
      </c>
      <c r="V5943" t="s">
        <v>10316</v>
      </c>
      <c r="W5943" s="1">
        <v>43805</v>
      </c>
      <c r="X5943" s="2">
        <v>0.64444444444444449</v>
      </c>
      <c r="Y5943">
        <v>12</v>
      </c>
      <c r="Z5943">
        <v>2019</v>
      </c>
      <c r="AA5943" t="s">
        <v>51</v>
      </c>
      <c r="AB5943" t="s">
        <v>96</v>
      </c>
      <c r="AC5943" s="1">
        <v>43817</v>
      </c>
      <c r="AD5943">
        <v>12</v>
      </c>
      <c r="AE5943">
        <v>2019</v>
      </c>
      <c r="AF5943">
        <v>12</v>
      </c>
      <c r="AG5943" s="3" t="s">
        <v>14739</v>
      </c>
      <c r="AH5943" t="s">
        <v>54</v>
      </c>
      <c r="AI5943">
        <v>39.031624000000001</v>
      </c>
      <c r="AJ5943">
        <v>-94.551231999999999</v>
      </c>
      <c r="AK5943">
        <v>36095</v>
      </c>
      <c r="AL5943" t="s">
        <v>14740</v>
      </c>
    </row>
    <row r="5944" spans="1:38" ht="60" x14ac:dyDescent="0.25">
      <c r="A5944">
        <v>2853</v>
      </c>
      <c r="B5944">
        <v>2019200862</v>
      </c>
      <c r="C5944" t="s">
        <v>14741</v>
      </c>
      <c r="D5944" t="s">
        <v>77</v>
      </c>
      <c r="E5944" t="s">
        <v>39</v>
      </c>
      <c r="F5944">
        <v>64130</v>
      </c>
      <c r="G5944" t="s">
        <v>67</v>
      </c>
      <c r="H5944">
        <v>5</v>
      </c>
      <c r="I5944" t="s">
        <v>41</v>
      </c>
      <c r="J5944">
        <v>4440</v>
      </c>
      <c r="K5944" t="s">
        <v>10297</v>
      </c>
      <c r="M5944">
        <v>12</v>
      </c>
      <c r="N5944">
        <v>72</v>
      </c>
      <c r="O5944" t="s">
        <v>12669</v>
      </c>
      <c r="P5944" t="s">
        <v>12670</v>
      </c>
      <c r="Q5944" t="s">
        <v>10300</v>
      </c>
      <c r="R5944" t="s">
        <v>46</v>
      </c>
      <c r="S5944" t="s">
        <v>2534</v>
      </c>
      <c r="T5944" t="s">
        <v>12671</v>
      </c>
      <c r="U5944" t="s">
        <v>12672</v>
      </c>
      <c r="V5944" t="s">
        <v>10316</v>
      </c>
      <c r="W5944" s="1">
        <v>43805</v>
      </c>
      <c r="X5944" s="2">
        <v>0.67847222222222225</v>
      </c>
      <c r="Y5944">
        <v>12</v>
      </c>
      <c r="Z5944">
        <v>2019</v>
      </c>
      <c r="AA5944" t="s">
        <v>51</v>
      </c>
      <c r="AB5944" t="s">
        <v>96</v>
      </c>
      <c r="AC5944" s="1">
        <v>43817</v>
      </c>
      <c r="AD5944">
        <v>12</v>
      </c>
      <c r="AE5944">
        <v>2019</v>
      </c>
      <c r="AF5944">
        <v>12</v>
      </c>
      <c r="AG5944" s="3" t="s">
        <v>14742</v>
      </c>
      <c r="AH5944" t="s">
        <v>54</v>
      </c>
      <c r="AI5944">
        <v>39.031636999999897</v>
      </c>
      <c r="AJ5944">
        <v>-94.552295000000001</v>
      </c>
      <c r="AK5944">
        <v>36111</v>
      </c>
      <c r="AL5944" t="s">
        <v>14743</v>
      </c>
    </row>
    <row r="5945" spans="1:38" ht="75" x14ac:dyDescent="0.25">
      <c r="A5945">
        <v>2852</v>
      </c>
      <c r="B5945">
        <v>2019200505</v>
      </c>
      <c r="C5945" t="s">
        <v>14744</v>
      </c>
      <c r="D5945" t="s">
        <v>180</v>
      </c>
      <c r="E5945" t="s">
        <v>39</v>
      </c>
      <c r="F5945">
        <v>64128</v>
      </c>
      <c r="G5945" t="s">
        <v>40</v>
      </c>
      <c r="H5945">
        <v>3</v>
      </c>
      <c r="I5945" t="s">
        <v>41</v>
      </c>
      <c r="J5945">
        <v>4440</v>
      </c>
      <c r="K5945" t="s">
        <v>10297</v>
      </c>
      <c r="M5945">
        <v>12</v>
      </c>
      <c r="N5945">
        <v>72</v>
      </c>
      <c r="O5945" t="s">
        <v>12669</v>
      </c>
      <c r="P5945" t="s">
        <v>12670</v>
      </c>
      <c r="Q5945" t="s">
        <v>10300</v>
      </c>
      <c r="R5945" t="s">
        <v>46</v>
      </c>
      <c r="S5945" t="s">
        <v>2534</v>
      </c>
      <c r="T5945" t="s">
        <v>12671</v>
      </c>
      <c r="U5945" t="s">
        <v>12672</v>
      </c>
      <c r="V5945" t="s">
        <v>10316</v>
      </c>
      <c r="W5945" s="1">
        <v>43805</v>
      </c>
      <c r="X5945" s="2">
        <v>0.36458333333333331</v>
      </c>
      <c r="Y5945">
        <v>12</v>
      </c>
      <c r="Z5945">
        <v>2019</v>
      </c>
      <c r="AA5945" t="s">
        <v>51</v>
      </c>
      <c r="AB5945" t="s">
        <v>96</v>
      </c>
      <c r="AC5945" s="1">
        <v>43817</v>
      </c>
      <c r="AD5945">
        <v>12</v>
      </c>
      <c r="AE5945">
        <v>2019</v>
      </c>
      <c r="AF5945">
        <v>12</v>
      </c>
      <c r="AG5945" s="3" t="s">
        <v>14745</v>
      </c>
      <c r="AH5945" t="s">
        <v>54</v>
      </c>
      <c r="AI5945">
        <v>39.075465000000001</v>
      </c>
      <c r="AJ5945">
        <v>-94.546937</v>
      </c>
      <c r="AK5945">
        <v>24305</v>
      </c>
      <c r="AL5945" t="s">
        <v>14746</v>
      </c>
    </row>
    <row r="5946" spans="1:38" ht="75" x14ac:dyDescent="0.25">
      <c r="A5946">
        <v>2851</v>
      </c>
      <c r="B5946">
        <v>2019200899</v>
      </c>
      <c r="C5946" t="s">
        <v>14747</v>
      </c>
      <c r="D5946" t="s">
        <v>77</v>
      </c>
      <c r="E5946" t="s">
        <v>39</v>
      </c>
      <c r="F5946">
        <v>64130</v>
      </c>
      <c r="G5946" t="s">
        <v>67</v>
      </c>
      <c r="H5946">
        <v>5</v>
      </c>
      <c r="I5946" t="s">
        <v>41</v>
      </c>
      <c r="J5946">
        <v>4440</v>
      </c>
      <c r="K5946" t="s">
        <v>10297</v>
      </c>
      <c r="M5946">
        <v>12</v>
      </c>
      <c r="N5946">
        <v>72</v>
      </c>
      <c r="O5946" t="s">
        <v>12669</v>
      </c>
      <c r="P5946" t="s">
        <v>12670</v>
      </c>
      <c r="Q5946" t="s">
        <v>10300</v>
      </c>
      <c r="R5946" t="s">
        <v>46</v>
      </c>
      <c r="S5946" t="s">
        <v>2534</v>
      </c>
      <c r="T5946" t="s">
        <v>12671</v>
      </c>
      <c r="U5946" t="s">
        <v>12672</v>
      </c>
      <c r="V5946" t="s">
        <v>10316</v>
      </c>
      <c r="W5946" s="1">
        <v>43805</v>
      </c>
      <c r="X5946" s="2">
        <v>0.73125000000000007</v>
      </c>
      <c r="Y5946">
        <v>12</v>
      </c>
      <c r="Z5946">
        <v>2019</v>
      </c>
      <c r="AA5946" t="s">
        <v>51</v>
      </c>
      <c r="AB5946" t="s">
        <v>96</v>
      </c>
      <c r="AC5946" s="1">
        <v>43817</v>
      </c>
      <c r="AD5946">
        <v>12</v>
      </c>
      <c r="AE5946">
        <v>2019</v>
      </c>
      <c r="AF5946">
        <v>12</v>
      </c>
      <c r="AG5946" s="3" t="s">
        <v>14748</v>
      </c>
      <c r="AH5946" t="s">
        <v>54</v>
      </c>
      <c r="AI5946">
        <v>39.023303999999897</v>
      </c>
      <c r="AJ5946">
        <v>-94.552987999999999</v>
      </c>
      <c r="AK5946">
        <v>36597</v>
      </c>
      <c r="AL5946" t="s">
        <v>14749</v>
      </c>
    </row>
    <row r="5947" spans="1:38" ht="60" x14ac:dyDescent="0.25">
      <c r="A5947">
        <v>2850</v>
      </c>
      <c r="B5947">
        <v>2019200799</v>
      </c>
      <c r="C5947" t="s">
        <v>14750</v>
      </c>
      <c r="D5947" t="s">
        <v>77</v>
      </c>
      <c r="E5947" t="s">
        <v>39</v>
      </c>
      <c r="F5947">
        <v>64130</v>
      </c>
      <c r="G5947" t="s">
        <v>67</v>
      </c>
      <c r="H5947">
        <v>5</v>
      </c>
      <c r="I5947" t="s">
        <v>41</v>
      </c>
      <c r="J5947">
        <v>4440</v>
      </c>
      <c r="K5947" t="s">
        <v>10297</v>
      </c>
      <c r="M5947">
        <v>12</v>
      </c>
      <c r="N5947">
        <v>72</v>
      </c>
      <c r="O5947" t="s">
        <v>12669</v>
      </c>
      <c r="P5947" t="s">
        <v>12670</v>
      </c>
      <c r="Q5947" t="s">
        <v>10300</v>
      </c>
      <c r="R5947" t="s">
        <v>46</v>
      </c>
      <c r="S5947" t="s">
        <v>2534</v>
      </c>
      <c r="T5947" t="s">
        <v>12671</v>
      </c>
      <c r="U5947" t="s">
        <v>12672</v>
      </c>
      <c r="V5947" t="s">
        <v>10316</v>
      </c>
      <c r="W5947" s="1">
        <v>43805</v>
      </c>
      <c r="X5947" s="2">
        <v>0.6333333333333333</v>
      </c>
      <c r="Y5947">
        <v>12</v>
      </c>
      <c r="Z5947">
        <v>2019</v>
      </c>
      <c r="AA5947" t="s">
        <v>51</v>
      </c>
      <c r="AB5947" t="s">
        <v>96</v>
      </c>
      <c r="AC5947" s="1">
        <v>43817</v>
      </c>
      <c r="AD5947">
        <v>12</v>
      </c>
      <c r="AE5947">
        <v>2019</v>
      </c>
      <c r="AF5947">
        <v>12</v>
      </c>
      <c r="AG5947" s="3" t="s">
        <v>14751</v>
      </c>
      <c r="AH5947" t="s">
        <v>54</v>
      </c>
      <c r="AI5947">
        <v>39.020225000000003</v>
      </c>
      <c r="AJ5947">
        <v>-94.543848999999994</v>
      </c>
      <c r="AK5947">
        <v>37078</v>
      </c>
      <c r="AL5947" t="s">
        <v>14752</v>
      </c>
    </row>
    <row r="5948" spans="1:38" ht="75" x14ac:dyDescent="0.25">
      <c r="A5948">
        <v>4082</v>
      </c>
      <c r="B5948">
        <v>2019184001</v>
      </c>
      <c r="C5948" t="s">
        <v>13072</v>
      </c>
      <c r="D5948" t="s">
        <v>38</v>
      </c>
      <c r="E5948" t="s">
        <v>39</v>
      </c>
      <c r="F5948">
        <v>64128</v>
      </c>
      <c r="G5948" t="s">
        <v>40</v>
      </c>
      <c r="H5948">
        <v>3</v>
      </c>
      <c r="I5948" t="s">
        <v>41</v>
      </c>
      <c r="J5948">
        <v>4440</v>
      </c>
      <c r="K5948" t="s">
        <v>10297</v>
      </c>
      <c r="M5948">
        <v>2</v>
      </c>
      <c r="N5948">
        <v>503</v>
      </c>
      <c r="O5948" t="s">
        <v>10313</v>
      </c>
      <c r="P5948" t="s">
        <v>10314</v>
      </c>
      <c r="Q5948" t="s">
        <v>10300</v>
      </c>
      <c r="R5948" t="s">
        <v>91</v>
      </c>
      <c r="S5948" t="s">
        <v>47</v>
      </c>
      <c r="T5948" t="s">
        <v>48</v>
      </c>
      <c r="U5948" t="s">
        <v>10315</v>
      </c>
      <c r="V5948" t="s">
        <v>10316</v>
      </c>
      <c r="W5948" s="1">
        <v>43761</v>
      </c>
      <c r="X5948" s="2">
        <v>0.68125000000000002</v>
      </c>
      <c r="Y5948">
        <v>10</v>
      </c>
      <c r="Z5948">
        <v>2019</v>
      </c>
      <c r="AA5948" t="s">
        <v>51</v>
      </c>
      <c r="AB5948" t="s">
        <v>96</v>
      </c>
      <c r="AC5948" s="1">
        <v>43763</v>
      </c>
      <c r="AD5948">
        <v>10</v>
      </c>
      <c r="AE5948">
        <v>2019</v>
      </c>
      <c r="AF5948">
        <v>2</v>
      </c>
      <c r="AG5948" s="3" t="s">
        <v>13073</v>
      </c>
      <c r="AH5948" t="s">
        <v>54</v>
      </c>
      <c r="AI5948">
        <v>39.059232000000002</v>
      </c>
      <c r="AJ5948">
        <v>-94.538720999999995</v>
      </c>
      <c r="AK5948">
        <v>27665</v>
      </c>
      <c r="AL5948" t="s">
        <v>14753</v>
      </c>
    </row>
    <row r="5949" spans="1:38" ht="60" x14ac:dyDescent="0.25">
      <c r="A5949">
        <v>4083</v>
      </c>
      <c r="B5949">
        <v>2019183663</v>
      </c>
      <c r="C5949" t="s">
        <v>11624</v>
      </c>
      <c r="D5949" t="s">
        <v>100</v>
      </c>
      <c r="E5949" t="s">
        <v>39</v>
      </c>
      <c r="F5949">
        <v>64125</v>
      </c>
      <c r="G5949" t="s">
        <v>40</v>
      </c>
      <c r="H5949">
        <v>4</v>
      </c>
      <c r="I5949" t="s">
        <v>41</v>
      </c>
      <c r="J5949">
        <v>4440</v>
      </c>
      <c r="K5949" t="s">
        <v>10297</v>
      </c>
      <c r="M5949">
        <v>0</v>
      </c>
      <c r="N5949">
        <v>603</v>
      </c>
      <c r="O5949" t="s">
        <v>10329</v>
      </c>
      <c r="P5949" t="s">
        <v>10330</v>
      </c>
      <c r="Q5949" t="s">
        <v>10300</v>
      </c>
      <c r="R5949" t="s">
        <v>46</v>
      </c>
      <c r="S5949" t="s">
        <v>47</v>
      </c>
      <c r="T5949" t="s">
        <v>10352</v>
      </c>
      <c r="U5949" t="s">
        <v>10353</v>
      </c>
      <c r="V5949" t="s">
        <v>10354</v>
      </c>
      <c r="W5949" s="1">
        <v>43761</v>
      </c>
      <c r="X5949" s="2">
        <v>0.42708333333333331</v>
      </c>
      <c r="Y5949">
        <v>10</v>
      </c>
      <c r="Z5949">
        <v>2019</v>
      </c>
      <c r="AA5949" t="s">
        <v>51</v>
      </c>
      <c r="AB5949" t="s">
        <v>52</v>
      </c>
      <c r="AC5949" s="1">
        <v>43761</v>
      </c>
      <c r="AD5949">
        <v>10</v>
      </c>
      <c r="AE5949">
        <v>2019</v>
      </c>
      <c r="AF5949">
        <v>0</v>
      </c>
      <c r="AG5949" s="3" t="s">
        <v>11625</v>
      </c>
      <c r="AH5949" t="s">
        <v>54</v>
      </c>
      <c r="AI5949">
        <v>39.103282999999998</v>
      </c>
      <c r="AJ5949">
        <v>-94.503169</v>
      </c>
      <c r="AK5949">
        <v>220952</v>
      </c>
      <c r="AL5949" t="s">
        <v>14754</v>
      </c>
    </row>
    <row r="5950" spans="1:38" ht="60" x14ac:dyDescent="0.25">
      <c r="A5950">
        <v>4084</v>
      </c>
      <c r="B5950">
        <v>2019183667</v>
      </c>
      <c r="C5950" t="s">
        <v>14755</v>
      </c>
      <c r="D5950" t="s">
        <v>100</v>
      </c>
      <c r="E5950" t="s">
        <v>39</v>
      </c>
      <c r="F5950">
        <v>64125</v>
      </c>
      <c r="G5950" t="s">
        <v>40</v>
      </c>
      <c r="H5950">
        <v>4</v>
      </c>
      <c r="I5950" t="s">
        <v>41</v>
      </c>
      <c r="J5950">
        <v>4440</v>
      </c>
      <c r="K5950" t="s">
        <v>10297</v>
      </c>
      <c r="M5950">
        <v>0</v>
      </c>
      <c r="N5950">
        <v>603</v>
      </c>
      <c r="O5950" t="s">
        <v>10329</v>
      </c>
      <c r="P5950" t="s">
        <v>10330</v>
      </c>
      <c r="Q5950" t="s">
        <v>10300</v>
      </c>
      <c r="R5950" t="s">
        <v>46</v>
      </c>
      <c r="S5950" t="s">
        <v>47</v>
      </c>
      <c r="T5950" t="s">
        <v>10352</v>
      </c>
      <c r="U5950" t="s">
        <v>10353</v>
      </c>
      <c r="V5950" t="s">
        <v>10354</v>
      </c>
      <c r="W5950" s="1">
        <v>43761</v>
      </c>
      <c r="X5950" s="2">
        <v>0.42986111111111108</v>
      </c>
      <c r="Y5950">
        <v>10</v>
      </c>
      <c r="Z5950">
        <v>2019</v>
      </c>
      <c r="AA5950" t="s">
        <v>51</v>
      </c>
      <c r="AB5950" t="s">
        <v>52</v>
      </c>
      <c r="AC5950" s="1">
        <v>43761</v>
      </c>
      <c r="AD5950">
        <v>10</v>
      </c>
      <c r="AE5950">
        <v>2019</v>
      </c>
      <c r="AF5950">
        <v>0</v>
      </c>
      <c r="AG5950" s="3" t="s">
        <v>14756</v>
      </c>
      <c r="AH5950" t="s">
        <v>54</v>
      </c>
      <c r="AI5950">
        <v>39.103299</v>
      </c>
      <c r="AJ5950">
        <v>-94.503649999999993</v>
      </c>
      <c r="AK5950">
        <v>220941</v>
      </c>
      <c r="AL5950" t="s">
        <v>14757</v>
      </c>
    </row>
    <row r="5951" spans="1:38" ht="75" x14ac:dyDescent="0.25">
      <c r="A5951">
        <v>4085</v>
      </c>
      <c r="B5951">
        <v>2019183485</v>
      </c>
      <c r="C5951" t="s">
        <v>1063</v>
      </c>
      <c r="D5951" t="s">
        <v>184</v>
      </c>
      <c r="E5951" t="s">
        <v>39</v>
      </c>
      <c r="F5951">
        <v>64127</v>
      </c>
      <c r="G5951" t="s">
        <v>40</v>
      </c>
      <c r="H5951">
        <v>3</v>
      </c>
      <c r="I5951" t="s">
        <v>322</v>
      </c>
      <c r="J5951">
        <v>1030</v>
      </c>
      <c r="K5951" t="s">
        <v>10297</v>
      </c>
      <c r="M5951">
        <v>7</v>
      </c>
      <c r="N5951">
        <v>177</v>
      </c>
      <c r="O5951" t="s">
        <v>10329</v>
      </c>
      <c r="P5951" t="s">
        <v>10330</v>
      </c>
      <c r="Q5951" t="s">
        <v>10300</v>
      </c>
      <c r="R5951" t="s">
        <v>46</v>
      </c>
      <c r="S5951" t="s">
        <v>47</v>
      </c>
      <c r="T5951" t="s">
        <v>10352</v>
      </c>
      <c r="U5951" t="s">
        <v>10902</v>
      </c>
      <c r="V5951" t="s">
        <v>7444</v>
      </c>
      <c r="W5951" s="1">
        <v>43761</v>
      </c>
      <c r="X5951" s="2">
        <v>0.17222222222222225</v>
      </c>
      <c r="Y5951">
        <v>10</v>
      </c>
      <c r="Z5951">
        <v>2019</v>
      </c>
      <c r="AA5951" t="s">
        <v>51</v>
      </c>
      <c r="AB5951" t="s">
        <v>52</v>
      </c>
      <c r="AC5951" s="1">
        <v>43768</v>
      </c>
      <c r="AD5951">
        <v>10</v>
      </c>
      <c r="AE5951">
        <v>2019</v>
      </c>
      <c r="AF5951">
        <v>7</v>
      </c>
      <c r="AG5951" s="3" t="s">
        <v>1064</v>
      </c>
      <c r="AH5951" t="s">
        <v>54</v>
      </c>
      <c r="AI5951">
        <v>39.095453999999997</v>
      </c>
      <c r="AJ5951">
        <v>-94.523004</v>
      </c>
      <c r="AK5951">
        <v>9060</v>
      </c>
      <c r="AL5951" t="s">
        <v>14758</v>
      </c>
    </row>
    <row r="5952" spans="1:38" ht="60" x14ac:dyDescent="0.25">
      <c r="A5952">
        <v>4086</v>
      </c>
      <c r="B5952">
        <v>2019183591</v>
      </c>
      <c r="C5952" t="s">
        <v>7914</v>
      </c>
      <c r="D5952" t="s">
        <v>108</v>
      </c>
      <c r="E5952" t="s">
        <v>39</v>
      </c>
      <c r="F5952">
        <v>64109</v>
      </c>
      <c r="G5952" t="s">
        <v>82</v>
      </c>
      <c r="H5952">
        <v>3</v>
      </c>
      <c r="I5952" t="s">
        <v>41</v>
      </c>
      <c r="J5952">
        <v>4440</v>
      </c>
      <c r="K5952" t="s">
        <v>10297</v>
      </c>
      <c r="M5952">
        <v>111</v>
      </c>
      <c r="N5952">
        <v>6</v>
      </c>
      <c r="O5952" t="s">
        <v>10329</v>
      </c>
      <c r="P5952" t="s">
        <v>10330</v>
      </c>
      <c r="Q5952" t="s">
        <v>10300</v>
      </c>
      <c r="R5952" t="s">
        <v>46</v>
      </c>
      <c r="S5952" t="s">
        <v>47</v>
      </c>
      <c r="T5952" t="s">
        <v>10352</v>
      </c>
      <c r="U5952" t="s">
        <v>10902</v>
      </c>
      <c r="V5952" t="s">
        <v>7444</v>
      </c>
      <c r="W5952" s="1">
        <v>43761</v>
      </c>
      <c r="X5952" s="2">
        <v>0.3833333333333333</v>
      </c>
      <c r="Y5952">
        <v>10</v>
      </c>
      <c r="Z5952">
        <v>2019</v>
      </c>
      <c r="AA5952" t="s">
        <v>51</v>
      </c>
      <c r="AB5952" t="s">
        <v>96</v>
      </c>
      <c r="AC5952" s="1">
        <v>43872</v>
      </c>
      <c r="AD5952">
        <v>2</v>
      </c>
      <c r="AE5952">
        <v>2020</v>
      </c>
      <c r="AF5952">
        <v>111</v>
      </c>
      <c r="AG5952" s="3" t="s">
        <v>7915</v>
      </c>
      <c r="AH5952" t="s">
        <v>54</v>
      </c>
      <c r="AI5952">
        <v>39.066499</v>
      </c>
      <c r="AJ5952">
        <v>-94.556179999999998</v>
      </c>
      <c r="AK5952">
        <v>126120</v>
      </c>
      <c r="AL5952" t="s">
        <v>14759</v>
      </c>
    </row>
    <row r="5953" spans="1:38" ht="60" x14ac:dyDescent="0.25">
      <c r="A5953">
        <v>4087</v>
      </c>
      <c r="B5953">
        <v>2019183960</v>
      </c>
      <c r="C5953" t="s">
        <v>14760</v>
      </c>
      <c r="D5953" t="s">
        <v>71</v>
      </c>
      <c r="E5953" t="s">
        <v>39</v>
      </c>
      <c r="F5953">
        <v>64127</v>
      </c>
      <c r="G5953" t="s">
        <v>40</v>
      </c>
      <c r="H5953">
        <v>3</v>
      </c>
      <c r="I5953" t="s">
        <v>41</v>
      </c>
      <c r="J5953">
        <v>4440</v>
      </c>
      <c r="K5953" t="s">
        <v>10297</v>
      </c>
      <c r="M5953">
        <v>180</v>
      </c>
      <c r="N5953">
        <v>424</v>
      </c>
      <c r="O5953" t="s">
        <v>10323</v>
      </c>
      <c r="P5953" t="s">
        <v>10324</v>
      </c>
      <c r="Q5953" t="s">
        <v>10300</v>
      </c>
      <c r="R5953" t="s">
        <v>46</v>
      </c>
      <c r="S5953" t="s">
        <v>47</v>
      </c>
      <c r="T5953" t="s">
        <v>547</v>
      </c>
      <c r="U5953" t="s">
        <v>548</v>
      </c>
      <c r="V5953" t="s">
        <v>10470</v>
      </c>
      <c r="W5953" s="1">
        <v>43761</v>
      </c>
      <c r="X5953" s="2">
        <v>0.65</v>
      </c>
      <c r="Y5953">
        <v>10</v>
      </c>
      <c r="Z5953">
        <v>2019</v>
      </c>
      <c r="AA5953" t="s">
        <v>266</v>
      </c>
      <c r="AB5953" t="s">
        <v>96</v>
      </c>
      <c r="AG5953" s="3" t="s">
        <v>14761</v>
      </c>
      <c r="AH5953" t="s">
        <v>54</v>
      </c>
      <c r="AI5953">
        <v>39.084739999999996</v>
      </c>
      <c r="AJ5953">
        <v>-94.518993999999907</v>
      </c>
      <c r="AK5953">
        <v>18001</v>
      </c>
      <c r="AL5953" t="s">
        <v>14762</v>
      </c>
    </row>
    <row r="5954" spans="1:38" ht="75" x14ac:dyDescent="0.25">
      <c r="A5954">
        <v>4088</v>
      </c>
      <c r="B5954">
        <v>2019183856</v>
      </c>
      <c r="C5954" t="s">
        <v>14763</v>
      </c>
      <c r="D5954" t="s">
        <v>77</v>
      </c>
      <c r="E5954" t="s">
        <v>39</v>
      </c>
      <c r="F5954">
        <v>64130</v>
      </c>
      <c r="G5954" t="s">
        <v>67</v>
      </c>
      <c r="H5954">
        <v>5</v>
      </c>
      <c r="I5954" t="s">
        <v>322</v>
      </c>
      <c r="J5954">
        <v>1030</v>
      </c>
      <c r="K5954" t="s">
        <v>10297</v>
      </c>
      <c r="M5954">
        <v>8</v>
      </c>
      <c r="N5954">
        <v>161</v>
      </c>
      <c r="O5954" t="s">
        <v>10323</v>
      </c>
      <c r="P5954" t="s">
        <v>10324</v>
      </c>
      <c r="Q5954" t="s">
        <v>10300</v>
      </c>
      <c r="R5954" t="s">
        <v>46</v>
      </c>
      <c r="S5954" t="s">
        <v>47</v>
      </c>
      <c r="T5954" t="s">
        <v>547</v>
      </c>
      <c r="U5954" t="s">
        <v>548</v>
      </c>
      <c r="V5954" t="s">
        <v>10470</v>
      </c>
      <c r="W5954" s="1">
        <v>43761</v>
      </c>
      <c r="X5954" s="2">
        <v>0.57500000000000007</v>
      </c>
      <c r="Y5954">
        <v>10</v>
      </c>
      <c r="Z5954">
        <v>2019</v>
      </c>
      <c r="AA5954" t="s">
        <v>51</v>
      </c>
      <c r="AB5954" t="s">
        <v>52</v>
      </c>
      <c r="AC5954" s="1">
        <v>43769</v>
      </c>
      <c r="AD5954">
        <v>10</v>
      </c>
      <c r="AE5954">
        <v>2019</v>
      </c>
      <c r="AF5954">
        <v>8</v>
      </c>
      <c r="AG5954" s="3" t="s">
        <v>14764</v>
      </c>
      <c r="AH5954" t="s">
        <v>54</v>
      </c>
      <c r="AI5954">
        <v>39.030605000000001</v>
      </c>
      <c r="AJ5954">
        <v>-94.547162999999998</v>
      </c>
      <c r="AK5954">
        <v>35917</v>
      </c>
      <c r="AL5954" t="s">
        <v>14765</v>
      </c>
    </row>
    <row r="5955" spans="1:38" ht="75" x14ac:dyDescent="0.25">
      <c r="A5955">
        <v>4089</v>
      </c>
      <c r="B5955">
        <v>2019183675</v>
      </c>
      <c r="C5955" t="s">
        <v>14766</v>
      </c>
      <c r="D5955" t="s">
        <v>1035</v>
      </c>
      <c r="E5955" t="s">
        <v>39</v>
      </c>
      <c r="F5955">
        <v>64128</v>
      </c>
      <c r="G5955" t="s">
        <v>40</v>
      </c>
      <c r="H5955">
        <v>3</v>
      </c>
      <c r="I5955" t="s">
        <v>41</v>
      </c>
      <c r="J5955">
        <v>4440</v>
      </c>
      <c r="K5955" t="s">
        <v>10297</v>
      </c>
      <c r="M5955">
        <v>5</v>
      </c>
      <c r="N5955">
        <v>258</v>
      </c>
      <c r="O5955" t="s">
        <v>10323</v>
      </c>
      <c r="P5955" t="s">
        <v>10324</v>
      </c>
      <c r="Q5955" t="s">
        <v>10300</v>
      </c>
      <c r="R5955" t="s">
        <v>46</v>
      </c>
      <c r="S5955" t="s">
        <v>47</v>
      </c>
      <c r="T5955" t="s">
        <v>547</v>
      </c>
      <c r="U5955" t="s">
        <v>548</v>
      </c>
      <c r="V5955" t="s">
        <v>10470</v>
      </c>
      <c r="W5955" s="1">
        <v>43761</v>
      </c>
      <c r="X5955" s="2">
        <v>0.4375</v>
      </c>
      <c r="Y5955">
        <v>10</v>
      </c>
      <c r="Z5955">
        <v>2019</v>
      </c>
      <c r="AA5955" t="s">
        <v>51</v>
      </c>
      <c r="AB5955" t="s">
        <v>52</v>
      </c>
      <c r="AC5955" s="1">
        <v>43766</v>
      </c>
      <c r="AD5955">
        <v>10</v>
      </c>
      <c r="AE5955">
        <v>2019</v>
      </c>
      <c r="AF5955">
        <v>5</v>
      </c>
      <c r="AG5955" s="3" t="s">
        <v>14767</v>
      </c>
      <c r="AH5955" t="s">
        <v>54</v>
      </c>
      <c r="AI5955">
        <v>39.063412</v>
      </c>
      <c r="AJ5955">
        <v>-94.518231</v>
      </c>
      <c r="AK5955">
        <v>23471</v>
      </c>
      <c r="AL5955" t="s">
        <v>14768</v>
      </c>
    </row>
    <row r="5956" spans="1:38" ht="90" x14ac:dyDescent="0.25">
      <c r="A5956">
        <v>2857</v>
      </c>
      <c r="B5956">
        <v>2019200565</v>
      </c>
      <c r="C5956" t="s">
        <v>14769</v>
      </c>
      <c r="D5956" t="s">
        <v>176</v>
      </c>
      <c r="E5956" t="s">
        <v>39</v>
      </c>
      <c r="F5956">
        <v>64124</v>
      </c>
      <c r="G5956" t="s">
        <v>40</v>
      </c>
      <c r="H5956">
        <v>3</v>
      </c>
      <c r="I5956" t="s">
        <v>41</v>
      </c>
      <c r="J5956">
        <v>4440</v>
      </c>
      <c r="K5956" t="s">
        <v>10297</v>
      </c>
      <c r="M5956">
        <v>0</v>
      </c>
      <c r="N5956">
        <v>603</v>
      </c>
      <c r="O5956" t="s">
        <v>10305</v>
      </c>
      <c r="P5956" t="s">
        <v>10306</v>
      </c>
      <c r="Q5956" t="s">
        <v>10300</v>
      </c>
      <c r="R5956" t="s">
        <v>46</v>
      </c>
      <c r="S5956" t="s">
        <v>47</v>
      </c>
      <c r="T5956" t="s">
        <v>48</v>
      </c>
      <c r="U5956" t="s">
        <v>10307</v>
      </c>
      <c r="V5956" t="s">
        <v>10302</v>
      </c>
      <c r="W5956" s="1">
        <v>43805</v>
      </c>
      <c r="X5956" s="2">
        <v>0.41111111111111115</v>
      </c>
      <c r="Y5956">
        <v>12</v>
      </c>
      <c r="Z5956">
        <v>2019</v>
      </c>
      <c r="AA5956" t="s">
        <v>51</v>
      </c>
      <c r="AB5956" t="s">
        <v>52</v>
      </c>
      <c r="AC5956" s="1">
        <v>43805</v>
      </c>
      <c r="AD5956">
        <v>12</v>
      </c>
      <c r="AE5956">
        <v>2019</v>
      </c>
      <c r="AF5956">
        <v>0</v>
      </c>
      <c r="AG5956" s="3" t="s">
        <v>14770</v>
      </c>
      <c r="AH5956" t="s">
        <v>54</v>
      </c>
      <c r="AI5956">
        <v>39.1053</v>
      </c>
      <c r="AJ5956">
        <v>-94.529691</v>
      </c>
      <c r="AK5956">
        <v>8220</v>
      </c>
      <c r="AL5956" t="s">
        <v>14771</v>
      </c>
    </row>
    <row r="5957" spans="1:38" ht="90" x14ac:dyDescent="0.25">
      <c r="A5957">
        <v>2858</v>
      </c>
      <c r="B5957">
        <v>2019200583</v>
      </c>
      <c r="C5957" t="s">
        <v>14772</v>
      </c>
      <c r="D5957" t="s">
        <v>176</v>
      </c>
      <c r="E5957" t="s">
        <v>39</v>
      </c>
      <c r="F5957">
        <v>64124</v>
      </c>
      <c r="G5957" t="s">
        <v>40</v>
      </c>
      <c r="H5957">
        <v>3</v>
      </c>
      <c r="I5957" t="s">
        <v>41</v>
      </c>
      <c r="J5957">
        <v>4440</v>
      </c>
      <c r="K5957" t="s">
        <v>10297</v>
      </c>
      <c r="M5957">
        <v>0</v>
      </c>
      <c r="N5957">
        <v>603</v>
      </c>
      <c r="O5957" t="s">
        <v>10305</v>
      </c>
      <c r="P5957" t="s">
        <v>10306</v>
      </c>
      <c r="Q5957" t="s">
        <v>10300</v>
      </c>
      <c r="R5957" t="s">
        <v>46</v>
      </c>
      <c r="S5957" t="s">
        <v>47</v>
      </c>
      <c r="T5957" t="s">
        <v>48</v>
      </c>
      <c r="U5957" t="s">
        <v>10307</v>
      </c>
      <c r="V5957" t="s">
        <v>10302</v>
      </c>
      <c r="W5957" s="1">
        <v>43805</v>
      </c>
      <c r="X5957" s="2">
        <v>0.42569444444444443</v>
      </c>
      <c r="Y5957">
        <v>12</v>
      </c>
      <c r="Z5957">
        <v>2019</v>
      </c>
      <c r="AA5957" t="s">
        <v>51</v>
      </c>
      <c r="AB5957" t="s">
        <v>52</v>
      </c>
      <c r="AC5957" s="1">
        <v>43805</v>
      </c>
      <c r="AD5957">
        <v>12</v>
      </c>
      <c r="AE5957">
        <v>2019</v>
      </c>
      <c r="AF5957">
        <v>0</v>
      </c>
      <c r="AG5957" s="3" t="s">
        <v>14773</v>
      </c>
      <c r="AH5957" t="s">
        <v>54</v>
      </c>
      <c r="AI5957">
        <v>39.105305999999999</v>
      </c>
      <c r="AJ5957">
        <v>-94.529866999999996</v>
      </c>
      <c r="AK5957">
        <v>8221</v>
      </c>
      <c r="AL5957" t="s">
        <v>14774</v>
      </c>
    </row>
    <row r="5958" spans="1:38" ht="75" x14ac:dyDescent="0.25">
      <c r="A5958">
        <v>1321</v>
      </c>
      <c r="B5958">
        <v>2020012026</v>
      </c>
      <c r="C5958" t="s">
        <v>14775</v>
      </c>
      <c r="D5958" t="s">
        <v>77</v>
      </c>
      <c r="E5958" t="s">
        <v>39</v>
      </c>
      <c r="F5958">
        <v>64130</v>
      </c>
      <c r="G5958" t="s">
        <v>67</v>
      </c>
      <c r="H5958">
        <v>5</v>
      </c>
      <c r="I5958" t="s">
        <v>41</v>
      </c>
      <c r="J5958">
        <v>4440</v>
      </c>
      <c r="K5958" t="s">
        <v>10297</v>
      </c>
      <c r="M5958">
        <v>2</v>
      </c>
      <c r="N5958">
        <v>503</v>
      </c>
      <c r="O5958" t="s">
        <v>10313</v>
      </c>
      <c r="P5958" t="s">
        <v>10314</v>
      </c>
      <c r="Q5958" t="s">
        <v>10300</v>
      </c>
      <c r="R5958" t="s">
        <v>91</v>
      </c>
      <c r="S5958" t="s">
        <v>47</v>
      </c>
      <c r="T5958" t="s">
        <v>48</v>
      </c>
      <c r="U5958" t="s">
        <v>10315</v>
      </c>
      <c r="V5958" t="s">
        <v>10316</v>
      </c>
      <c r="W5958" s="1">
        <v>43857</v>
      </c>
      <c r="X5958" s="2">
        <v>0.37847222222222227</v>
      </c>
      <c r="Y5958">
        <v>1</v>
      </c>
      <c r="Z5958">
        <v>2020</v>
      </c>
      <c r="AA5958" t="s">
        <v>51</v>
      </c>
      <c r="AB5958" t="s">
        <v>96</v>
      </c>
      <c r="AC5958" s="1">
        <v>43859</v>
      </c>
      <c r="AD5958">
        <v>1</v>
      </c>
      <c r="AE5958">
        <v>2020</v>
      </c>
      <c r="AF5958">
        <v>2</v>
      </c>
      <c r="AG5958" s="3" t="s">
        <v>14776</v>
      </c>
      <c r="AH5958" t="s">
        <v>54</v>
      </c>
      <c r="AI5958">
        <v>39.032992999999998</v>
      </c>
      <c r="AJ5958">
        <v>-94.546346999999997</v>
      </c>
      <c r="AK5958">
        <v>35955</v>
      </c>
      <c r="AL5958" t="s">
        <v>14777</v>
      </c>
    </row>
    <row r="5959" spans="1:38" ht="60" x14ac:dyDescent="0.25">
      <c r="A5959">
        <v>1322</v>
      </c>
      <c r="B5959">
        <v>2020012031</v>
      </c>
      <c r="C5959" t="s">
        <v>14741</v>
      </c>
      <c r="D5959" t="s">
        <v>77</v>
      </c>
      <c r="E5959" t="s">
        <v>39</v>
      </c>
      <c r="F5959">
        <v>64130</v>
      </c>
      <c r="G5959" t="s">
        <v>67</v>
      </c>
      <c r="H5959">
        <v>5</v>
      </c>
      <c r="I5959" t="s">
        <v>41</v>
      </c>
      <c r="J5959">
        <v>4440</v>
      </c>
      <c r="K5959" t="s">
        <v>10297</v>
      </c>
      <c r="M5959">
        <v>2</v>
      </c>
      <c r="N5959">
        <v>503</v>
      </c>
      <c r="O5959" t="s">
        <v>10313</v>
      </c>
      <c r="P5959" t="s">
        <v>10314</v>
      </c>
      <c r="Q5959" t="s">
        <v>10300</v>
      </c>
      <c r="R5959" t="s">
        <v>91</v>
      </c>
      <c r="S5959" t="s">
        <v>47</v>
      </c>
      <c r="T5959" t="s">
        <v>48</v>
      </c>
      <c r="U5959" t="s">
        <v>10315</v>
      </c>
      <c r="V5959" t="s">
        <v>10316</v>
      </c>
      <c r="W5959" s="1">
        <v>43857</v>
      </c>
      <c r="X5959" s="2">
        <v>0.37916666666666665</v>
      </c>
      <c r="Y5959">
        <v>1</v>
      </c>
      <c r="Z5959">
        <v>2020</v>
      </c>
      <c r="AA5959" t="s">
        <v>51</v>
      </c>
      <c r="AB5959" t="s">
        <v>96</v>
      </c>
      <c r="AC5959" s="1">
        <v>43859</v>
      </c>
      <c r="AD5959">
        <v>1</v>
      </c>
      <c r="AE5959">
        <v>2020</v>
      </c>
      <c r="AF5959">
        <v>2</v>
      </c>
      <c r="AG5959" s="3" t="s">
        <v>14742</v>
      </c>
      <c r="AH5959" t="s">
        <v>54</v>
      </c>
      <c r="AI5959">
        <v>39.031636999999897</v>
      </c>
      <c r="AJ5959">
        <v>-94.552295000000001</v>
      </c>
      <c r="AK5959">
        <v>36111</v>
      </c>
      <c r="AL5959" t="s">
        <v>14778</v>
      </c>
    </row>
    <row r="5960" spans="1:38" ht="60" x14ac:dyDescent="0.25">
      <c r="A5960">
        <v>1338</v>
      </c>
      <c r="B5960">
        <v>2020011945</v>
      </c>
      <c r="C5960" t="s">
        <v>1285</v>
      </c>
      <c r="D5960" t="s">
        <v>147</v>
      </c>
      <c r="E5960" t="s">
        <v>39</v>
      </c>
      <c r="F5960">
        <v>64127</v>
      </c>
      <c r="G5960" t="s">
        <v>40</v>
      </c>
      <c r="H5960">
        <v>3</v>
      </c>
      <c r="I5960" t="s">
        <v>41</v>
      </c>
      <c r="J5960">
        <v>4440</v>
      </c>
      <c r="K5960" t="s">
        <v>10297</v>
      </c>
      <c r="M5960">
        <v>2</v>
      </c>
      <c r="N5960">
        <v>503</v>
      </c>
      <c r="O5960" t="s">
        <v>10305</v>
      </c>
      <c r="P5960" t="s">
        <v>10306</v>
      </c>
      <c r="Q5960" t="s">
        <v>10300</v>
      </c>
      <c r="R5960" t="s">
        <v>46</v>
      </c>
      <c r="S5960" t="s">
        <v>47</v>
      </c>
      <c r="T5960" t="s">
        <v>48</v>
      </c>
      <c r="U5960" t="s">
        <v>10307</v>
      </c>
      <c r="V5960" t="s">
        <v>10302</v>
      </c>
      <c r="W5960" s="1">
        <v>43857</v>
      </c>
      <c r="X5960" s="2">
        <v>0.35486111111111113</v>
      </c>
      <c r="Y5960">
        <v>1</v>
      </c>
      <c r="Z5960">
        <v>2020</v>
      </c>
      <c r="AA5960" t="s">
        <v>51</v>
      </c>
      <c r="AB5960" t="s">
        <v>96</v>
      </c>
      <c r="AC5960" s="1">
        <v>43859</v>
      </c>
      <c r="AD5960">
        <v>1</v>
      </c>
      <c r="AE5960">
        <v>2020</v>
      </c>
      <c r="AF5960">
        <v>2</v>
      </c>
      <c r="AG5960" s="3" t="s">
        <v>1286</v>
      </c>
      <c r="AH5960" t="s">
        <v>54</v>
      </c>
      <c r="AI5960">
        <v>39.087519999999998</v>
      </c>
      <c r="AJ5960">
        <v>-94.532021999999998</v>
      </c>
      <c r="AK5960">
        <v>18376</v>
      </c>
      <c r="AL5960" t="s">
        <v>14779</v>
      </c>
    </row>
    <row r="5961" spans="1:38" ht="60" x14ac:dyDescent="0.25">
      <c r="A5961">
        <v>1337</v>
      </c>
      <c r="B5961">
        <v>2020011986</v>
      </c>
      <c r="C5961" t="s">
        <v>14780</v>
      </c>
      <c r="D5961" t="s">
        <v>649</v>
      </c>
      <c r="E5961" t="s">
        <v>39</v>
      </c>
      <c r="F5961">
        <v>64109</v>
      </c>
      <c r="G5961" t="s">
        <v>82</v>
      </c>
      <c r="H5961">
        <v>4</v>
      </c>
      <c r="I5961" t="s">
        <v>41</v>
      </c>
      <c r="J5961">
        <v>4440</v>
      </c>
      <c r="K5961" t="s">
        <v>10297</v>
      </c>
      <c r="M5961">
        <v>42</v>
      </c>
      <c r="N5961">
        <v>12</v>
      </c>
      <c r="O5961" t="s">
        <v>12126</v>
      </c>
      <c r="P5961" t="s">
        <v>14781</v>
      </c>
      <c r="Q5961" t="s">
        <v>10300</v>
      </c>
      <c r="R5961" t="s">
        <v>46</v>
      </c>
      <c r="S5961" t="s">
        <v>2559</v>
      </c>
      <c r="T5961" t="s">
        <v>3762</v>
      </c>
      <c r="U5961" t="s">
        <v>8645</v>
      </c>
      <c r="V5961" t="s">
        <v>14782</v>
      </c>
      <c r="W5961" s="1">
        <v>43857</v>
      </c>
      <c r="X5961" s="2">
        <v>0.36527777777777781</v>
      </c>
      <c r="Y5961">
        <v>1</v>
      </c>
      <c r="Z5961">
        <v>2020</v>
      </c>
      <c r="AA5961" t="s">
        <v>51</v>
      </c>
      <c r="AB5961" t="s">
        <v>96</v>
      </c>
      <c r="AC5961" s="1">
        <v>43899</v>
      </c>
      <c r="AD5961">
        <v>3</v>
      </c>
      <c r="AE5961">
        <v>2020</v>
      </c>
      <c r="AF5961">
        <v>42</v>
      </c>
      <c r="AG5961" s="3" t="s">
        <v>14783</v>
      </c>
      <c r="AH5961" t="s">
        <v>54</v>
      </c>
      <c r="AI5961">
        <v>39.065452000000001</v>
      </c>
      <c r="AJ5961">
        <v>-94.575577999999993</v>
      </c>
      <c r="AK5961">
        <v>128516</v>
      </c>
      <c r="AL5961" t="s">
        <v>14784</v>
      </c>
    </row>
    <row r="5962" spans="1:38" ht="75" x14ac:dyDescent="0.25">
      <c r="A5962">
        <v>1336</v>
      </c>
      <c r="B5962">
        <v>2020012236</v>
      </c>
      <c r="C5962" t="s">
        <v>14785</v>
      </c>
      <c r="D5962" t="s">
        <v>117</v>
      </c>
      <c r="E5962" t="s">
        <v>39</v>
      </c>
      <c r="F5962">
        <v>64126</v>
      </c>
      <c r="G5962" t="s">
        <v>40</v>
      </c>
      <c r="H5962">
        <v>3</v>
      </c>
      <c r="I5962" t="s">
        <v>41</v>
      </c>
      <c r="J5962">
        <v>4440</v>
      </c>
      <c r="K5962" t="s">
        <v>10297</v>
      </c>
      <c r="M5962">
        <v>2</v>
      </c>
      <c r="N5962">
        <v>503</v>
      </c>
      <c r="O5962" t="s">
        <v>10298</v>
      </c>
      <c r="P5962" t="s">
        <v>10299</v>
      </c>
      <c r="Q5962" t="s">
        <v>10300</v>
      </c>
      <c r="R5962" t="s">
        <v>46</v>
      </c>
      <c r="S5962" t="s">
        <v>47</v>
      </c>
      <c r="T5962" t="s">
        <v>48</v>
      </c>
      <c r="U5962" t="s">
        <v>10301</v>
      </c>
      <c r="V5962" t="s">
        <v>10302</v>
      </c>
      <c r="W5962" s="1">
        <v>43857</v>
      </c>
      <c r="X5962" s="2">
        <v>0.45069444444444445</v>
      </c>
      <c r="Y5962">
        <v>1</v>
      </c>
      <c r="Z5962">
        <v>2020</v>
      </c>
      <c r="AA5962" t="s">
        <v>51</v>
      </c>
      <c r="AB5962" t="s">
        <v>52</v>
      </c>
      <c r="AC5962" s="1">
        <v>43859</v>
      </c>
      <c r="AD5962">
        <v>1</v>
      </c>
      <c r="AE5962">
        <v>2020</v>
      </c>
      <c r="AF5962">
        <v>2</v>
      </c>
      <c r="AG5962" s="3" t="s">
        <v>14786</v>
      </c>
      <c r="AH5962" t="s">
        <v>54</v>
      </c>
      <c r="AI5962">
        <v>39.08802</v>
      </c>
      <c r="AJ5962">
        <v>-94.502116999999998</v>
      </c>
      <c r="AK5962">
        <v>21020</v>
      </c>
      <c r="AL5962" t="s">
        <v>14787</v>
      </c>
    </row>
    <row r="5963" spans="1:38" ht="60" x14ac:dyDescent="0.25">
      <c r="A5963">
        <v>1335</v>
      </c>
      <c r="B5963">
        <v>2020012103</v>
      </c>
      <c r="C5963" t="s">
        <v>662</v>
      </c>
      <c r="D5963" t="s">
        <v>176</v>
      </c>
      <c r="E5963" t="s">
        <v>39</v>
      </c>
      <c r="F5963">
        <v>64124</v>
      </c>
      <c r="G5963" t="s">
        <v>40</v>
      </c>
      <c r="H5963">
        <v>3</v>
      </c>
      <c r="I5963" t="s">
        <v>8950</v>
      </c>
      <c r="J5963">
        <v>341</v>
      </c>
      <c r="K5963" t="s">
        <v>10297</v>
      </c>
      <c r="M5963">
        <v>2</v>
      </c>
      <c r="N5963">
        <v>503</v>
      </c>
      <c r="O5963" t="s">
        <v>10298</v>
      </c>
      <c r="P5963" t="s">
        <v>10299</v>
      </c>
      <c r="Q5963" t="s">
        <v>10300</v>
      </c>
      <c r="R5963" t="s">
        <v>46</v>
      </c>
      <c r="S5963" t="s">
        <v>47</v>
      </c>
      <c r="T5963" t="s">
        <v>48</v>
      </c>
      <c r="U5963" t="s">
        <v>10301</v>
      </c>
      <c r="V5963" t="s">
        <v>10302</v>
      </c>
      <c r="W5963" s="1">
        <v>43857</v>
      </c>
      <c r="X5963" s="2">
        <v>0.40486111111111112</v>
      </c>
      <c r="Y5963">
        <v>1</v>
      </c>
      <c r="Z5963">
        <v>2020</v>
      </c>
      <c r="AA5963" t="s">
        <v>51</v>
      </c>
      <c r="AB5963" t="s">
        <v>52</v>
      </c>
      <c r="AC5963" s="1">
        <v>43859</v>
      </c>
      <c r="AD5963">
        <v>1</v>
      </c>
      <c r="AE5963">
        <v>2020</v>
      </c>
      <c r="AF5963">
        <v>2</v>
      </c>
      <c r="AG5963" s="3" t="s">
        <v>663</v>
      </c>
      <c r="AH5963" t="s">
        <v>54</v>
      </c>
      <c r="AI5963">
        <v>39.103398999999897</v>
      </c>
      <c r="AJ5963">
        <v>-94.523994999999999</v>
      </c>
      <c r="AK5963">
        <v>7962</v>
      </c>
      <c r="AL5963" t="s">
        <v>14788</v>
      </c>
    </row>
    <row r="5964" spans="1:38" ht="75" x14ac:dyDescent="0.25">
      <c r="A5964">
        <v>1334</v>
      </c>
      <c r="B5964">
        <v>2020012541</v>
      </c>
      <c r="C5964" t="s">
        <v>14789</v>
      </c>
      <c r="D5964" t="s">
        <v>117</v>
      </c>
      <c r="E5964" t="s">
        <v>39</v>
      </c>
      <c r="F5964">
        <v>64126</v>
      </c>
      <c r="G5964" t="s">
        <v>40</v>
      </c>
      <c r="H5964">
        <v>3</v>
      </c>
      <c r="I5964" t="s">
        <v>41</v>
      </c>
      <c r="J5964">
        <v>4440</v>
      </c>
      <c r="K5964" t="s">
        <v>10297</v>
      </c>
      <c r="M5964">
        <v>2</v>
      </c>
      <c r="N5964">
        <v>503</v>
      </c>
      <c r="O5964" t="s">
        <v>10298</v>
      </c>
      <c r="P5964" t="s">
        <v>10299</v>
      </c>
      <c r="Q5964" t="s">
        <v>10300</v>
      </c>
      <c r="R5964" t="s">
        <v>46</v>
      </c>
      <c r="S5964" t="s">
        <v>47</v>
      </c>
      <c r="T5964" t="s">
        <v>48</v>
      </c>
      <c r="U5964" t="s">
        <v>10301</v>
      </c>
      <c r="V5964" t="s">
        <v>10302</v>
      </c>
      <c r="W5964" s="1">
        <v>43857</v>
      </c>
      <c r="X5964" s="2">
        <v>0.56666666666666665</v>
      </c>
      <c r="Y5964">
        <v>1</v>
      </c>
      <c r="Z5964">
        <v>2020</v>
      </c>
      <c r="AA5964" t="s">
        <v>51</v>
      </c>
      <c r="AB5964" t="s">
        <v>52</v>
      </c>
      <c r="AC5964" s="1">
        <v>43859</v>
      </c>
      <c r="AD5964">
        <v>1</v>
      </c>
      <c r="AE5964">
        <v>2020</v>
      </c>
      <c r="AF5964">
        <v>2</v>
      </c>
      <c r="AG5964" s="3" t="s">
        <v>14790</v>
      </c>
      <c r="AH5964" t="s">
        <v>54</v>
      </c>
      <c r="AI5964">
        <v>39.087552000000002</v>
      </c>
      <c r="AJ5964">
        <v>-94.505065999999999</v>
      </c>
      <c r="AK5964">
        <v>20892</v>
      </c>
      <c r="AL5964" t="s">
        <v>14791</v>
      </c>
    </row>
    <row r="5965" spans="1:38" ht="60" x14ac:dyDescent="0.25">
      <c r="A5965">
        <v>1333</v>
      </c>
      <c r="B5965">
        <v>2020011907</v>
      </c>
      <c r="C5965" t="s">
        <v>14792</v>
      </c>
      <c r="D5965" t="s">
        <v>117</v>
      </c>
      <c r="E5965" t="s">
        <v>39</v>
      </c>
      <c r="F5965">
        <v>64126</v>
      </c>
      <c r="G5965" t="s">
        <v>40</v>
      </c>
      <c r="H5965">
        <v>3</v>
      </c>
      <c r="I5965" t="s">
        <v>8950</v>
      </c>
      <c r="J5965">
        <v>341</v>
      </c>
      <c r="K5965" t="s">
        <v>10297</v>
      </c>
      <c r="M5965">
        <v>2</v>
      </c>
      <c r="N5965">
        <v>503</v>
      </c>
      <c r="O5965" t="s">
        <v>10298</v>
      </c>
      <c r="P5965" t="s">
        <v>10299</v>
      </c>
      <c r="Q5965" t="s">
        <v>10300</v>
      </c>
      <c r="R5965" t="s">
        <v>46</v>
      </c>
      <c r="S5965" t="s">
        <v>47</v>
      </c>
      <c r="T5965" t="s">
        <v>48</v>
      </c>
      <c r="U5965" t="s">
        <v>10301</v>
      </c>
      <c r="V5965" t="s">
        <v>10302</v>
      </c>
      <c r="W5965" s="1">
        <v>43857</v>
      </c>
      <c r="X5965" s="2">
        <v>0.34166666666666662</v>
      </c>
      <c r="Y5965">
        <v>1</v>
      </c>
      <c r="Z5965">
        <v>2020</v>
      </c>
      <c r="AA5965" t="s">
        <v>51</v>
      </c>
      <c r="AB5965" t="s">
        <v>52</v>
      </c>
      <c r="AC5965" s="1">
        <v>43859</v>
      </c>
      <c r="AD5965">
        <v>1</v>
      </c>
      <c r="AE5965">
        <v>2020</v>
      </c>
      <c r="AF5965">
        <v>2</v>
      </c>
      <c r="AG5965" s="3" t="s">
        <v>14793</v>
      </c>
      <c r="AH5965" t="s">
        <v>54</v>
      </c>
      <c r="AI5965">
        <v>39.089905000000002</v>
      </c>
      <c r="AJ5965">
        <v>-94.508189999999999</v>
      </c>
      <c r="AK5965">
        <v>21092</v>
      </c>
      <c r="AL5965" t="s">
        <v>14794</v>
      </c>
    </row>
    <row r="5966" spans="1:38" ht="60" x14ac:dyDescent="0.25">
      <c r="A5966">
        <v>1332</v>
      </c>
      <c r="B5966">
        <v>2020012370</v>
      </c>
      <c r="C5966" t="s">
        <v>14795</v>
      </c>
      <c r="D5966" t="s">
        <v>100</v>
      </c>
      <c r="E5966" t="s">
        <v>39</v>
      </c>
      <c r="F5966">
        <v>64126</v>
      </c>
      <c r="G5966" t="s">
        <v>40</v>
      </c>
      <c r="H5966">
        <v>4</v>
      </c>
      <c r="I5966" t="s">
        <v>41</v>
      </c>
      <c r="J5966">
        <v>4440</v>
      </c>
      <c r="K5966" t="s">
        <v>10297</v>
      </c>
      <c r="M5966">
        <v>2</v>
      </c>
      <c r="N5966">
        <v>503</v>
      </c>
      <c r="O5966" t="s">
        <v>10298</v>
      </c>
      <c r="P5966" t="s">
        <v>10299</v>
      </c>
      <c r="Q5966" t="s">
        <v>10300</v>
      </c>
      <c r="R5966" t="s">
        <v>46</v>
      </c>
      <c r="S5966" t="s">
        <v>47</v>
      </c>
      <c r="T5966" t="s">
        <v>48</v>
      </c>
      <c r="U5966" t="s">
        <v>10301</v>
      </c>
      <c r="V5966" t="s">
        <v>10302</v>
      </c>
      <c r="W5966" s="1">
        <v>43857</v>
      </c>
      <c r="X5966" s="2">
        <v>0.49583333333333335</v>
      </c>
      <c r="Y5966">
        <v>1</v>
      </c>
      <c r="Z5966">
        <v>2020</v>
      </c>
      <c r="AA5966" t="s">
        <v>51</v>
      </c>
      <c r="AB5966" t="s">
        <v>52</v>
      </c>
      <c r="AC5966" s="1">
        <v>43859</v>
      </c>
      <c r="AD5966">
        <v>1</v>
      </c>
      <c r="AE5966">
        <v>2020</v>
      </c>
      <c r="AF5966">
        <v>2</v>
      </c>
      <c r="AG5966" s="3" t="s">
        <v>14796</v>
      </c>
      <c r="AH5966" t="s">
        <v>54</v>
      </c>
      <c r="AI5966">
        <v>39.098106000000001</v>
      </c>
      <c r="AJ5966">
        <v>-94.506888000000004</v>
      </c>
      <c r="AK5966">
        <v>5968</v>
      </c>
      <c r="AL5966" t="s">
        <v>14797</v>
      </c>
    </row>
    <row r="5967" spans="1:38" ht="60" x14ac:dyDescent="0.25">
      <c r="A5967">
        <v>4090</v>
      </c>
      <c r="B5967">
        <v>2019183662</v>
      </c>
      <c r="C5967" t="s">
        <v>9581</v>
      </c>
      <c r="D5967" t="s">
        <v>104</v>
      </c>
      <c r="E5967" t="s">
        <v>39</v>
      </c>
      <c r="F5967">
        <v>64130</v>
      </c>
      <c r="G5967" t="s">
        <v>67</v>
      </c>
      <c r="H5967">
        <v>5</v>
      </c>
      <c r="I5967" t="s">
        <v>3532</v>
      </c>
      <c r="J5967">
        <v>85</v>
      </c>
      <c r="K5967" t="s">
        <v>10297</v>
      </c>
      <c r="M5967">
        <v>210</v>
      </c>
      <c r="N5967">
        <v>2</v>
      </c>
      <c r="O5967" t="s">
        <v>10323</v>
      </c>
      <c r="P5967" t="s">
        <v>10324</v>
      </c>
      <c r="Q5967" t="s">
        <v>10300</v>
      </c>
      <c r="R5967" t="s">
        <v>46</v>
      </c>
      <c r="S5967" t="s">
        <v>47</v>
      </c>
      <c r="T5967" t="s">
        <v>547</v>
      </c>
      <c r="U5967" t="s">
        <v>548</v>
      </c>
      <c r="V5967" t="s">
        <v>10470</v>
      </c>
      <c r="W5967" s="1">
        <v>43761</v>
      </c>
      <c r="X5967" s="2">
        <v>0.42708333333333331</v>
      </c>
      <c r="Y5967">
        <v>10</v>
      </c>
      <c r="Z5967">
        <v>2019</v>
      </c>
      <c r="AA5967" t="s">
        <v>51</v>
      </c>
      <c r="AB5967" t="s">
        <v>96</v>
      </c>
      <c r="AC5967" s="1">
        <v>43971</v>
      </c>
      <c r="AD5967">
        <v>5</v>
      </c>
      <c r="AE5967">
        <v>2020</v>
      </c>
      <c r="AF5967">
        <v>210</v>
      </c>
      <c r="AG5967" s="3" t="s">
        <v>9582</v>
      </c>
      <c r="AH5967" t="s">
        <v>54</v>
      </c>
      <c r="AI5967">
        <v>39.016736999999999</v>
      </c>
      <c r="AJ5967">
        <v>-94.538556999999997</v>
      </c>
      <c r="AK5967">
        <v>594</v>
      </c>
      <c r="AL5967" t="s">
        <v>14798</v>
      </c>
    </row>
    <row r="5968" spans="1:38" ht="60" x14ac:dyDescent="0.25">
      <c r="A5968">
        <v>1331</v>
      </c>
      <c r="B5968">
        <v>2020012042</v>
      </c>
      <c r="C5968" t="s">
        <v>1028</v>
      </c>
      <c r="D5968" t="s">
        <v>71</v>
      </c>
      <c r="E5968" t="s">
        <v>39</v>
      </c>
      <c r="F5968">
        <v>64128</v>
      </c>
      <c r="G5968" t="s">
        <v>40</v>
      </c>
      <c r="H5968">
        <v>3</v>
      </c>
      <c r="I5968" t="s">
        <v>41</v>
      </c>
      <c r="J5968">
        <v>4440</v>
      </c>
      <c r="K5968" t="s">
        <v>10297</v>
      </c>
      <c r="M5968">
        <v>30</v>
      </c>
      <c r="N5968">
        <v>22</v>
      </c>
      <c r="O5968" t="s">
        <v>10323</v>
      </c>
      <c r="P5968" t="s">
        <v>10324</v>
      </c>
      <c r="Q5968" t="s">
        <v>10300</v>
      </c>
      <c r="R5968" t="s">
        <v>46</v>
      </c>
      <c r="S5968" t="s">
        <v>47</v>
      </c>
      <c r="T5968" t="s">
        <v>547</v>
      </c>
      <c r="U5968" t="s">
        <v>548</v>
      </c>
      <c r="V5968" t="s">
        <v>10470</v>
      </c>
      <c r="W5968" s="1">
        <v>43857</v>
      </c>
      <c r="X5968" s="2">
        <v>0.38680555555555557</v>
      </c>
      <c r="Y5968">
        <v>1</v>
      </c>
      <c r="Z5968">
        <v>2020</v>
      </c>
      <c r="AA5968" t="s">
        <v>51</v>
      </c>
      <c r="AB5968" t="s">
        <v>96</v>
      </c>
      <c r="AC5968" s="1">
        <v>43887</v>
      </c>
      <c r="AD5968">
        <v>2</v>
      </c>
      <c r="AE5968">
        <v>2020</v>
      </c>
      <c r="AF5968">
        <v>30</v>
      </c>
      <c r="AG5968" s="3" t="s">
        <v>1029</v>
      </c>
      <c r="AH5968" t="s">
        <v>54</v>
      </c>
      <c r="AI5968">
        <v>39.074238999999999</v>
      </c>
      <c r="AJ5968">
        <v>-94.518283999999994</v>
      </c>
      <c r="AK5968">
        <v>21569</v>
      </c>
      <c r="AL5968" t="s">
        <v>14799</v>
      </c>
    </row>
    <row r="5969" spans="1:38" ht="60" x14ac:dyDescent="0.25">
      <c r="A5969">
        <v>1329</v>
      </c>
      <c r="B5969">
        <v>2020012299</v>
      </c>
      <c r="C5969" t="s">
        <v>8099</v>
      </c>
      <c r="D5969" t="s">
        <v>147</v>
      </c>
      <c r="E5969" t="s">
        <v>39</v>
      </c>
      <c r="F5969">
        <v>64127</v>
      </c>
      <c r="G5969" t="s">
        <v>40</v>
      </c>
      <c r="H5969">
        <v>3</v>
      </c>
      <c r="I5969" t="s">
        <v>322</v>
      </c>
      <c r="J5969">
        <v>1030</v>
      </c>
      <c r="K5969" t="s">
        <v>10297</v>
      </c>
      <c r="M5969">
        <v>1</v>
      </c>
      <c r="N5969">
        <v>1102</v>
      </c>
      <c r="O5969" t="s">
        <v>10323</v>
      </c>
      <c r="P5969" t="s">
        <v>10324</v>
      </c>
      <c r="Q5969" t="s">
        <v>10300</v>
      </c>
      <c r="R5969" t="s">
        <v>46</v>
      </c>
      <c r="S5969" t="s">
        <v>47</v>
      </c>
      <c r="T5969" t="s">
        <v>547</v>
      </c>
      <c r="U5969" t="s">
        <v>548</v>
      </c>
      <c r="V5969" t="s">
        <v>10470</v>
      </c>
      <c r="W5969" s="1">
        <v>43857</v>
      </c>
      <c r="X5969" s="2">
        <v>0.4694444444444445</v>
      </c>
      <c r="Y5969">
        <v>1</v>
      </c>
      <c r="Z5969">
        <v>2020</v>
      </c>
      <c r="AA5969" t="s">
        <v>51</v>
      </c>
      <c r="AB5969" t="s">
        <v>52</v>
      </c>
      <c r="AC5969" s="1">
        <v>43858</v>
      </c>
      <c r="AD5969">
        <v>1</v>
      </c>
      <c r="AE5969">
        <v>2020</v>
      </c>
      <c r="AF5969">
        <v>1</v>
      </c>
      <c r="AG5969" s="3" t="s">
        <v>8100</v>
      </c>
      <c r="AH5969" t="s">
        <v>54</v>
      </c>
      <c r="AI5969">
        <v>39.086779</v>
      </c>
      <c r="AJ5969">
        <v>-94.525649000000001</v>
      </c>
      <c r="AK5969">
        <v>18776</v>
      </c>
      <c r="AL5969" t="s">
        <v>14800</v>
      </c>
    </row>
    <row r="5970" spans="1:38" ht="60" x14ac:dyDescent="0.25">
      <c r="A5970">
        <v>1328</v>
      </c>
      <c r="B5970">
        <v>2020012674</v>
      </c>
      <c r="C5970" t="s">
        <v>14801</v>
      </c>
      <c r="D5970" t="s">
        <v>71</v>
      </c>
      <c r="E5970" t="s">
        <v>39</v>
      </c>
      <c r="F5970">
        <v>64127</v>
      </c>
      <c r="G5970" t="s">
        <v>40</v>
      </c>
      <c r="H5970">
        <v>3</v>
      </c>
      <c r="I5970" t="s">
        <v>41</v>
      </c>
      <c r="J5970">
        <v>4440</v>
      </c>
      <c r="K5970" t="s">
        <v>10297</v>
      </c>
      <c r="M5970">
        <v>108</v>
      </c>
      <c r="N5970">
        <v>3</v>
      </c>
      <c r="O5970" t="s">
        <v>10323</v>
      </c>
      <c r="P5970" t="s">
        <v>10324</v>
      </c>
      <c r="Q5970" t="s">
        <v>10300</v>
      </c>
      <c r="R5970" t="s">
        <v>46</v>
      </c>
      <c r="S5970" t="s">
        <v>47</v>
      </c>
      <c r="T5970" t="s">
        <v>547</v>
      </c>
      <c r="U5970" t="s">
        <v>548</v>
      </c>
      <c r="V5970" t="s">
        <v>10470</v>
      </c>
      <c r="W5970" s="1">
        <v>43857</v>
      </c>
      <c r="X5970" s="2">
        <v>0.61458333333333337</v>
      </c>
      <c r="Y5970">
        <v>1</v>
      </c>
      <c r="Z5970">
        <v>2020</v>
      </c>
      <c r="AA5970" t="s">
        <v>51</v>
      </c>
      <c r="AB5970" t="s">
        <v>96</v>
      </c>
      <c r="AC5970" s="1">
        <v>43965</v>
      </c>
      <c r="AD5970">
        <v>5</v>
      </c>
      <c r="AE5970">
        <v>2020</v>
      </c>
      <c r="AF5970">
        <v>108</v>
      </c>
      <c r="AG5970" s="3" t="s">
        <v>14802</v>
      </c>
      <c r="AH5970" t="s">
        <v>54</v>
      </c>
      <c r="AI5970">
        <v>39.081907000000001</v>
      </c>
      <c r="AJ5970">
        <v>-94.517994999999999</v>
      </c>
      <c r="AK5970">
        <v>19994</v>
      </c>
      <c r="AL5970" t="s">
        <v>14803</v>
      </c>
    </row>
    <row r="5971" spans="1:38" ht="60" x14ac:dyDescent="0.25">
      <c r="A5971">
        <v>1327</v>
      </c>
      <c r="B5971">
        <v>2020012861</v>
      </c>
      <c r="C5971" t="s">
        <v>14804</v>
      </c>
      <c r="D5971" t="s">
        <v>137</v>
      </c>
      <c r="E5971" t="s">
        <v>39</v>
      </c>
      <c r="F5971">
        <v>64128</v>
      </c>
      <c r="G5971" t="s">
        <v>40</v>
      </c>
      <c r="H5971">
        <v>3</v>
      </c>
      <c r="I5971" t="s">
        <v>322</v>
      </c>
      <c r="J5971">
        <v>1030</v>
      </c>
      <c r="K5971" t="s">
        <v>10297</v>
      </c>
      <c r="M5971">
        <v>217</v>
      </c>
      <c r="N5971">
        <v>1</v>
      </c>
      <c r="O5971" t="s">
        <v>10323</v>
      </c>
      <c r="P5971" t="s">
        <v>10324</v>
      </c>
      <c r="Q5971" t="s">
        <v>10300</v>
      </c>
      <c r="R5971" t="s">
        <v>46</v>
      </c>
      <c r="S5971" t="s">
        <v>47</v>
      </c>
      <c r="T5971" t="s">
        <v>547</v>
      </c>
      <c r="U5971" t="s">
        <v>548</v>
      </c>
      <c r="V5971" t="s">
        <v>10470</v>
      </c>
      <c r="W5971" s="1">
        <v>43857</v>
      </c>
      <c r="X5971" s="2">
        <v>0.67569444444444438</v>
      </c>
      <c r="Y5971">
        <v>1</v>
      </c>
      <c r="Z5971">
        <v>2020</v>
      </c>
      <c r="AA5971" t="s">
        <v>51</v>
      </c>
      <c r="AB5971" t="s">
        <v>96</v>
      </c>
      <c r="AC5971" s="1">
        <v>44074</v>
      </c>
      <c r="AD5971">
        <v>8</v>
      </c>
      <c r="AE5971">
        <v>2020</v>
      </c>
      <c r="AF5971">
        <v>217</v>
      </c>
      <c r="AG5971" s="3" t="s">
        <v>14805</v>
      </c>
      <c r="AH5971" t="s">
        <v>54</v>
      </c>
      <c r="AI5971">
        <v>39.057079999999999</v>
      </c>
      <c r="AJ5971">
        <v>-94.552790999999999</v>
      </c>
      <c r="AK5971">
        <v>29021</v>
      </c>
      <c r="AL5971" t="s">
        <v>14806</v>
      </c>
    </row>
    <row r="5972" spans="1:38" ht="60" x14ac:dyDescent="0.25">
      <c r="A5972">
        <v>1326</v>
      </c>
      <c r="B5972">
        <v>2020012473</v>
      </c>
      <c r="C5972" t="s">
        <v>8099</v>
      </c>
      <c r="D5972" t="s">
        <v>147</v>
      </c>
      <c r="E5972" t="s">
        <v>39</v>
      </c>
      <c r="F5972">
        <v>64127</v>
      </c>
      <c r="G5972" t="s">
        <v>40</v>
      </c>
      <c r="H5972">
        <v>3</v>
      </c>
      <c r="I5972" t="s">
        <v>322</v>
      </c>
      <c r="J5972">
        <v>1030</v>
      </c>
      <c r="K5972" t="s">
        <v>10297</v>
      </c>
      <c r="M5972">
        <v>4</v>
      </c>
      <c r="N5972">
        <v>337</v>
      </c>
      <c r="O5972" t="s">
        <v>10329</v>
      </c>
      <c r="P5972" t="s">
        <v>10330</v>
      </c>
      <c r="Q5972" t="s">
        <v>10300</v>
      </c>
      <c r="R5972" t="s">
        <v>46</v>
      </c>
      <c r="S5972" t="s">
        <v>47</v>
      </c>
      <c r="T5972" t="s">
        <v>10331</v>
      </c>
      <c r="U5972" t="s">
        <v>10332</v>
      </c>
      <c r="V5972" t="s">
        <v>10333</v>
      </c>
      <c r="W5972" s="1">
        <v>43857</v>
      </c>
      <c r="X5972" s="2">
        <v>0.54166666666666663</v>
      </c>
      <c r="Y5972">
        <v>1</v>
      </c>
      <c r="Z5972">
        <v>2020</v>
      </c>
      <c r="AA5972" t="s">
        <v>51</v>
      </c>
      <c r="AB5972" t="s">
        <v>52</v>
      </c>
      <c r="AC5972" s="1">
        <v>43861</v>
      </c>
      <c r="AD5972">
        <v>1</v>
      </c>
      <c r="AE5972">
        <v>2020</v>
      </c>
      <c r="AF5972">
        <v>4</v>
      </c>
      <c r="AG5972" s="3" t="s">
        <v>8100</v>
      </c>
      <c r="AH5972" t="s">
        <v>54</v>
      </c>
      <c r="AI5972">
        <v>39.086779</v>
      </c>
      <c r="AJ5972">
        <v>-94.525649000000001</v>
      </c>
      <c r="AK5972">
        <v>18776</v>
      </c>
      <c r="AL5972" t="s">
        <v>14807</v>
      </c>
    </row>
    <row r="5973" spans="1:38" ht="60" x14ac:dyDescent="0.25">
      <c r="A5973">
        <v>1325</v>
      </c>
      <c r="B5973">
        <v>2020012262</v>
      </c>
      <c r="C5973" t="s">
        <v>14808</v>
      </c>
      <c r="D5973" t="s">
        <v>100</v>
      </c>
      <c r="E5973" t="s">
        <v>39</v>
      </c>
      <c r="F5973">
        <v>64125</v>
      </c>
      <c r="G5973" t="s">
        <v>40</v>
      </c>
      <c r="H5973">
        <v>4</v>
      </c>
      <c r="I5973" t="s">
        <v>41</v>
      </c>
      <c r="J5973">
        <v>4440</v>
      </c>
      <c r="K5973" t="s">
        <v>10297</v>
      </c>
      <c r="M5973">
        <v>2</v>
      </c>
      <c r="N5973">
        <v>503</v>
      </c>
      <c r="O5973" t="s">
        <v>10313</v>
      </c>
      <c r="P5973" t="s">
        <v>10314</v>
      </c>
      <c r="Q5973" t="s">
        <v>10300</v>
      </c>
      <c r="R5973" t="s">
        <v>91</v>
      </c>
      <c r="S5973" t="s">
        <v>47</v>
      </c>
      <c r="T5973" t="s">
        <v>48</v>
      </c>
      <c r="U5973" t="s">
        <v>10315</v>
      </c>
      <c r="V5973" t="s">
        <v>10316</v>
      </c>
      <c r="W5973" s="1">
        <v>43857</v>
      </c>
      <c r="X5973" s="2">
        <v>0.45763888888888887</v>
      </c>
      <c r="Y5973">
        <v>1</v>
      </c>
      <c r="Z5973">
        <v>2020</v>
      </c>
      <c r="AA5973" t="s">
        <v>51</v>
      </c>
      <c r="AB5973" t="s">
        <v>96</v>
      </c>
      <c r="AC5973" s="1">
        <v>43859</v>
      </c>
      <c r="AD5973">
        <v>1</v>
      </c>
      <c r="AE5973">
        <v>2020</v>
      </c>
      <c r="AF5973">
        <v>2</v>
      </c>
      <c r="AG5973" s="3" t="s">
        <v>14809</v>
      </c>
      <c r="AH5973" t="s">
        <v>54</v>
      </c>
      <c r="AI5973">
        <v>39.102176999999998</v>
      </c>
      <c r="AJ5973">
        <v>-94.509304999999998</v>
      </c>
      <c r="AK5973">
        <v>5543</v>
      </c>
      <c r="AL5973" t="s">
        <v>14810</v>
      </c>
    </row>
    <row r="5974" spans="1:38" ht="60" x14ac:dyDescent="0.25">
      <c r="A5974">
        <v>1324</v>
      </c>
      <c r="B5974">
        <v>2020011885</v>
      </c>
      <c r="C5974" t="s">
        <v>13121</v>
      </c>
      <c r="D5974" t="s">
        <v>117</v>
      </c>
      <c r="E5974" t="s">
        <v>39</v>
      </c>
      <c r="F5974">
        <v>64127</v>
      </c>
      <c r="G5974" t="s">
        <v>40</v>
      </c>
      <c r="H5974">
        <v>3</v>
      </c>
      <c r="I5974" t="s">
        <v>41</v>
      </c>
      <c r="J5974">
        <v>4440</v>
      </c>
      <c r="K5974" t="s">
        <v>10297</v>
      </c>
      <c r="M5974">
        <v>2</v>
      </c>
      <c r="N5974">
        <v>503</v>
      </c>
      <c r="O5974" t="s">
        <v>10313</v>
      </c>
      <c r="P5974" t="s">
        <v>10314</v>
      </c>
      <c r="Q5974" t="s">
        <v>10300</v>
      </c>
      <c r="R5974" t="s">
        <v>91</v>
      </c>
      <c r="S5974" t="s">
        <v>47</v>
      </c>
      <c r="T5974" t="s">
        <v>48</v>
      </c>
      <c r="U5974" t="s">
        <v>10315</v>
      </c>
      <c r="V5974" t="s">
        <v>10316</v>
      </c>
      <c r="W5974" s="1">
        <v>43857</v>
      </c>
      <c r="X5974" s="2">
        <v>0.32847222222222222</v>
      </c>
      <c r="Y5974">
        <v>1</v>
      </c>
      <c r="Z5974">
        <v>2020</v>
      </c>
      <c r="AA5974" t="s">
        <v>51</v>
      </c>
      <c r="AB5974" t="s">
        <v>96</v>
      </c>
      <c r="AC5974" s="1">
        <v>43859</v>
      </c>
      <c r="AD5974">
        <v>1</v>
      </c>
      <c r="AE5974">
        <v>2020</v>
      </c>
      <c r="AF5974">
        <v>2</v>
      </c>
      <c r="AG5974" s="3" t="s">
        <v>13122</v>
      </c>
      <c r="AH5974" t="s">
        <v>54</v>
      </c>
      <c r="AI5974">
        <v>39.085749</v>
      </c>
      <c r="AJ5974">
        <v>-94.517131999999904</v>
      </c>
      <c r="AK5974">
        <v>18073</v>
      </c>
      <c r="AL5974" t="s">
        <v>14811</v>
      </c>
    </row>
    <row r="5975" spans="1:38" ht="75" x14ac:dyDescent="0.25">
      <c r="A5975">
        <v>1323</v>
      </c>
      <c r="B5975">
        <v>2020012770</v>
      </c>
      <c r="C5975" t="s">
        <v>7153</v>
      </c>
      <c r="D5975" t="s">
        <v>649</v>
      </c>
      <c r="E5975" t="s">
        <v>39</v>
      </c>
      <c r="F5975">
        <v>64109</v>
      </c>
      <c r="G5975" t="s">
        <v>82</v>
      </c>
      <c r="H5975">
        <v>4</v>
      </c>
      <c r="I5975" t="s">
        <v>41</v>
      </c>
      <c r="J5975">
        <v>4440</v>
      </c>
      <c r="K5975" t="s">
        <v>10297</v>
      </c>
      <c r="M5975">
        <v>2</v>
      </c>
      <c r="N5975">
        <v>503</v>
      </c>
      <c r="O5975" t="s">
        <v>10313</v>
      </c>
      <c r="P5975" t="s">
        <v>10314</v>
      </c>
      <c r="Q5975" t="s">
        <v>10300</v>
      </c>
      <c r="R5975" t="s">
        <v>91</v>
      </c>
      <c r="S5975" t="s">
        <v>47</v>
      </c>
      <c r="T5975" t="s">
        <v>48</v>
      </c>
      <c r="U5975" t="s">
        <v>10315</v>
      </c>
      <c r="V5975" t="s">
        <v>10316</v>
      </c>
      <c r="W5975" s="1">
        <v>43857</v>
      </c>
      <c r="X5975" s="2">
        <v>0.64652777777777781</v>
      </c>
      <c r="Y5975">
        <v>1</v>
      </c>
      <c r="Z5975">
        <v>2020</v>
      </c>
      <c r="AA5975" t="s">
        <v>51</v>
      </c>
      <c r="AB5975" t="s">
        <v>96</v>
      </c>
      <c r="AC5975" s="1">
        <v>43859</v>
      </c>
      <c r="AD5975">
        <v>1</v>
      </c>
      <c r="AE5975">
        <v>2020</v>
      </c>
      <c r="AF5975">
        <v>2</v>
      </c>
      <c r="AG5975" s="3" t="s">
        <v>7154</v>
      </c>
      <c r="AH5975" t="s">
        <v>54</v>
      </c>
      <c r="AI5975">
        <v>39.070155</v>
      </c>
      <c r="AJ5975">
        <v>-94.575749000000002</v>
      </c>
      <c r="AK5975">
        <v>128084</v>
      </c>
      <c r="AL5975" t="s">
        <v>14812</v>
      </c>
    </row>
    <row r="5976" spans="1:38" ht="60" x14ac:dyDescent="0.25">
      <c r="A5976">
        <v>1330</v>
      </c>
      <c r="B5976">
        <v>2020012197</v>
      </c>
      <c r="C5976" t="s">
        <v>8099</v>
      </c>
      <c r="D5976" t="s">
        <v>147</v>
      </c>
      <c r="E5976" t="s">
        <v>39</v>
      </c>
      <c r="F5976">
        <v>64127</v>
      </c>
      <c r="G5976" t="s">
        <v>40</v>
      </c>
      <c r="H5976">
        <v>3</v>
      </c>
      <c r="I5976" t="s">
        <v>41</v>
      </c>
      <c r="J5976">
        <v>4440</v>
      </c>
      <c r="K5976" t="s">
        <v>10297</v>
      </c>
      <c r="M5976">
        <v>180</v>
      </c>
      <c r="N5976">
        <v>424</v>
      </c>
      <c r="O5976" t="s">
        <v>10323</v>
      </c>
      <c r="P5976" t="s">
        <v>10324</v>
      </c>
      <c r="Q5976" t="s">
        <v>10300</v>
      </c>
      <c r="R5976" t="s">
        <v>46</v>
      </c>
      <c r="S5976" t="s">
        <v>47</v>
      </c>
      <c r="T5976" t="s">
        <v>547</v>
      </c>
      <c r="U5976" t="s">
        <v>548</v>
      </c>
      <c r="V5976" t="s">
        <v>10470</v>
      </c>
      <c r="W5976" s="1">
        <v>43857</v>
      </c>
      <c r="X5976" s="2">
        <v>0.4375</v>
      </c>
      <c r="Y5976">
        <v>1</v>
      </c>
      <c r="Z5976">
        <v>2020</v>
      </c>
      <c r="AA5976" t="s">
        <v>266</v>
      </c>
      <c r="AB5976" t="s">
        <v>52</v>
      </c>
      <c r="AG5976" s="3" t="s">
        <v>8100</v>
      </c>
      <c r="AH5976" t="s">
        <v>54</v>
      </c>
      <c r="AI5976">
        <v>39.086779</v>
      </c>
      <c r="AJ5976">
        <v>-94.525649000000001</v>
      </c>
      <c r="AK5976">
        <v>18776</v>
      </c>
      <c r="AL5976" t="s">
        <v>14813</v>
      </c>
    </row>
    <row r="5977" spans="1:38" ht="60" x14ac:dyDescent="0.25">
      <c r="A5977">
        <v>4091</v>
      </c>
      <c r="B5977">
        <v>2019183565</v>
      </c>
      <c r="C5977" t="s">
        <v>14814</v>
      </c>
      <c r="D5977" t="s">
        <v>180</v>
      </c>
      <c r="E5977" t="s">
        <v>39</v>
      </c>
      <c r="F5977">
        <v>64128</v>
      </c>
      <c r="G5977" t="s">
        <v>40</v>
      </c>
      <c r="H5977">
        <v>3</v>
      </c>
      <c r="I5977" t="s">
        <v>41</v>
      </c>
      <c r="J5977">
        <v>4440</v>
      </c>
      <c r="K5977" t="s">
        <v>10297</v>
      </c>
      <c r="M5977">
        <v>5</v>
      </c>
      <c r="N5977">
        <v>258</v>
      </c>
      <c r="O5977" t="s">
        <v>197</v>
      </c>
      <c r="P5977" t="s">
        <v>10436</v>
      </c>
      <c r="Q5977" t="s">
        <v>10300</v>
      </c>
      <c r="R5977" t="s">
        <v>46</v>
      </c>
      <c r="S5977" t="s">
        <v>47</v>
      </c>
      <c r="T5977" t="s">
        <v>10437</v>
      </c>
      <c r="U5977" t="s">
        <v>10624</v>
      </c>
      <c r="V5977" t="s">
        <v>200</v>
      </c>
      <c r="W5977" s="1">
        <v>43761</v>
      </c>
      <c r="X5977" s="2">
        <v>0.3659722222222222</v>
      </c>
      <c r="Y5977">
        <v>10</v>
      </c>
      <c r="Z5977">
        <v>2019</v>
      </c>
      <c r="AA5977" t="s">
        <v>51</v>
      </c>
      <c r="AB5977" t="s">
        <v>96</v>
      </c>
      <c r="AC5977" s="1">
        <v>43766</v>
      </c>
      <c r="AD5977">
        <v>10</v>
      </c>
      <c r="AE5977">
        <v>2019</v>
      </c>
      <c r="AF5977">
        <v>5</v>
      </c>
      <c r="AG5977" s="3" t="s">
        <v>14815</v>
      </c>
      <c r="AH5977" t="s">
        <v>54</v>
      </c>
      <c r="AI5977">
        <v>39.073945999999999</v>
      </c>
      <c r="AJ5977">
        <v>-94.547966000000002</v>
      </c>
      <c r="AK5977">
        <v>24298</v>
      </c>
      <c r="AL5977" t="s">
        <v>14816</v>
      </c>
    </row>
    <row r="5978" spans="1:38" ht="60" x14ac:dyDescent="0.25">
      <c r="A5978">
        <v>4092</v>
      </c>
      <c r="B5978">
        <v>2019183534</v>
      </c>
      <c r="C5978" t="s">
        <v>2141</v>
      </c>
      <c r="D5978" t="s">
        <v>66</v>
      </c>
      <c r="E5978" t="s">
        <v>39</v>
      </c>
      <c r="F5978">
        <v>64132</v>
      </c>
      <c r="G5978" t="s">
        <v>67</v>
      </c>
      <c r="H5978">
        <v>5</v>
      </c>
      <c r="I5978" t="s">
        <v>8950</v>
      </c>
      <c r="J5978">
        <v>341</v>
      </c>
      <c r="K5978" t="s">
        <v>10297</v>
      </c>
      <c r="M5978">
        <v>1</v>
      </c>
      <c r="N5978">
        <v>1102</v>
      </c>
      <c r="O5978" t="s">
        <v>10305</v>
      </c>
      <c r="P5978" t="s">
        <v>10306</v>
      </c>
      <c r="Q5978" t="s">
        <v>10300</v>
      </c>
      <c r="R5978" t="s">
        <v>46</v>
      </c>
      <c r="S5978" t="s">
        <v>47</v>
      </c>
      <c r="T5978" t="s">
        <v>48</v>
      </c>
      <c r="U5978" t="s">
        <v>10464</v>
      </c>
      <c r="V5978" t="s">
        <v>10465</v>
      </c>
      <c r="W5978" s="1">
        <v>43761</v>
      </c>
      <c r="X5978" s="2">
        <v>0.34930555555555554</v>
      </c>
      <c r="Y5978">
        <v>10</v>
      </c>
      <c r="Z5978">
        <v>2019</v>
      </c>
      <c r="AA5978" t="s">
        <v>51</v>
      </c>
      <c r="AB5978" t="s">
        <v>52</v>
      </c>
      <c r="AC5978" s="1">
        <v>43762</v>
      </c>
      <c r="AD5978">
        <v>10</v>
      </c>
      <c r="AE5978">
        <v>2019</v>
      </c>
      <c r="AF5978">
        <v>1</v>
      </c>
      <c r="AG5978" s="3" t="s">
        <v>2142</v>
      </c>
      <c r="AH5978" t="s">
        <v>54</v>
      </c>
      <c r="AI5978">
        <v>39.004246000000002</v>
      </c>
      <c r="AJ5978">
        <v>-94.545771999999999</v>
      </c>
      <c r="AK5978">
        <v>2326</v>
      </c>
      <c r="AL5978" t="s">
        <v>14817</v>
      </c>
    </row>
    <row r="5979" spans="1:38" ht="75" x14ac:dyDescent="0.25">
      <c r="A5979">
        <v>4093</v>
      </c>
      <c r="B5979">
        <v>2019183610</v>
      </c>
      <c r="C5979" t="s">
        <v>14818</v>
      </c>
      <c r="D5979" t="s">
        <v>108</v>
      </c>
      <c r="E5979" t="s">
        <v>39</v>
      </c>
      <c r="F5979">
        <v>64109</v>
      </c>
      <c r="G5979" t="s">
        <v>82</v>
      </c>
      <c r="H5979">
        <v>3</v>
      </c>
      <c r="I5979" t="s">
        <v>41</v>
      </c>
      <c r="J5979">
        <v>4440</v>
      </c>
      <c r="K5979" t="s">
        <v>10297</v>
      </c>
      <c r="M5979">
        <v>1</v>
      </c>
      <c r="N5979">
        <v>1102</v>
      </c>
      <c r="O5979" t="s">
        <v>10305</v>
      </c>
      <c r="P5979" t="s">
        <v>10306</v>
      </c>
      <c r="Q5979" t="s">
        <v>10300</v>
      </c>
      <c r="R5979" t="s">
        <v>46</v>
      </c>
      <c r="S5979" t="s">
        <v>47</v>
      </c>
      <c r="T5979" t="s">
        <v>48</v>
      </c>
      <c r="U5979" t="s">
        <v>10307</v>
      </c>
      <c r="V5979" t="s">
        <v>10302</v>
      </c>
      <c r="W5979" s="1">
        <v>43761</v>
      </c>
      <c r="X5979" s="2">
        <v>0.39583333333333331</v>
      </c>
      <c r="Y5979">
        <v>10</v>
      </c>
      <c r="Z5979">
        <v>2019</v>
      </c>
      <c r="AA5979" t="s">
        <v>51</v>
      </c>
      <c r="AB5979" t="s">
        <v>52</v>
      </c>
      <c r="AC5979" s="1">
        <v>43762</v>
      </c>
      <c r="AD5979">
        <v>10</v>
      </c>
      <c r="AE5979">
        <v>2019</v>
      </c>
      <c r="AF5979">
        <v>1</v>
      </c>
      <c r="AG5979" s="3" t="s">
        <v>14819</v>
      </c>
      <c r="AH5979" t="s">
        <v>54</v>
      </c>
      <c r="AI5979">
        <v>39.076555999999997</v>
      </c>
      <c r="AJ5979">
        <v>-94.553980999999993</v>
      </c>
      <c r="AK5979">
        <v>26611</v>
      </c>
      <c r="AL5979" t="s">
        <v>14820</v>
      </c>
    </row>
    <row r="5980" spans="1:38" ht="60" x14ac:dyDescent="0.25">
      <c r="A5980">
        <v>4123</v>
      </c>
      <c r="B5980">
        <v>2019183287</v>
      </c>
      <c r="C5980" t="s">
        <v>5800</v>
      </c>
      <c r="D5980" t="s">
        <v>123</v>
      </c>
      <c r="E5980" t="s">
        <v>39</v>
      </c>
      <c r="F5980">
        <v>64130</v>
      </c>
      <c r="G5980" t="s">
        <v>40</v>
      </c>
      <c r="H5980">
        <v>3</v>
      </c>
      <c r="I5980" t="s">
        <v>41</v>
      </c>
      <c r="J5980">
        <v>4440</v>
      </c>
      <c r="K5980" t="s">
        <v>10297</v>
      </c>
      <c r="M5980">
        <v>247</v>
      </c>
      <c r="N5980">
        <v>3</v>
      </c>
      <c r="O5980" t="s">
        <v>10323</v>
      </c>
      <c r="P5980" t="s">
        <v>10324</v>
      </c>
      <c r="Q5980" t="s">
        <v>10300</v>
      </c>
      <c r="R5980" t="s">
        <v>46</v>
      </c>
      <c r="S5980" t="s">
        <v>47</v>
      </c>
      <c r="T5980" t="s">
        <v>547</v>
      </c>
      <c r="U5980" t="s">
        <v>548</v>
      </c>
      <c r="V5980" t="s">
        <v>10470</v>
      </c>
      <c r="W5980" s="1">
        <v>43760</v>
      </c>
      <c r="X5980" s="2">
        <v>0.65555555555555556</v>
      </c>
      <c r="Y5980">
        <v>10</v>
      </c>
      <c r="Z5980">
        <v>2019</v>
      </c>
      <c r="AA5980" t="s">
        <v>51</v>
      </c>
      <c r="AB5980" t="s">
        <v>96</v>
      </c>
      <c r="AC5980" s="1">
        <v>44007</v>
      </c>
      <c r="AD5980">
        <v>6</v>
      </c>
      <c r="AE5980">
        <v>2020</v>
      </c>
      <c r="AF5980">
        <v>247</v>
      </c>
      <c r="AG5980" s="3" t="s">
        <v>5801</v>
      </c>
      <c r="AH5980" t="s">
        <v>54</v>
      </c>
      <c r="AI5980">
        <v>39.054606999999997</v>
      </c>
      <c r="AJ5980">
        <v>-94.535821999999996</v>
      </c>
      <c r="AK5980">
        <v>30412</v>
      </c>
      <c r="AL5980" t="s">
        <v>14821</v>
      </c>
    </row>
    <row r="5981" spans="1:38" ht="75" x14ac:dyDescent="0.25">
      <c r="A5981">
        <v>4124</v>
      </c>
      <c r="B5981">
        <v>2019183434</v>
      </c>
      <c r="C5981" t="s">
        <v>12825</v>
      </c>
      <c r="D5981" t="s">
        <v>104</v>
      </c>
      <c r="E5981" t="s">
        <v>39</v>
      </c>
      <c r="F5981">
        <v>64130</v>
      </c>
      <c r="G5981" t="s">
        <v>67</v>
      </c>
      <c r="H5981">
        <v>5</v>
      </c>
      <c r="I5981" t="s">
        <v>41</v>
      </c>
      <c r="J5981">
        <v>4440</v>
      </c>
      <c r="K5981" t="s">
        <v>10297</v>
      </c>
      <c r="M5981">
        <v>2</v>
      </c>
      <c r="N5981">
        <v>503</v>
      </c>
      <c r="O5981" t="s">
        <v>10298</v>
      </c>
      <c r="P5981" t="s">
        <v>10299</v>
      </c>
      <c r="Q5981" t="s">
        <v>10300</v>
      </c>
      <c r="R5981" t="s">
        <v>46</v>
      </c>
      <c r="S5981" t="s">
        <v>47</v>
      </c>
      <c r="T5981" t="s">
        <v>48</v>
      </c>
      <c r="U5981" t="s">
        <v>10301</v>
      </c>
      <c r="V5981" t="s">
        <v>10302</v>
      </c>
      <c r="W5981" s="1">
        <v>43760</v>
      </c>
      <c r="X5981" s="2">
        <v>0.76388888888888884</v>
      </c>
      <c r="Y5981">
        <v>10</v>
      </c>
      <c r="Z5981">
        <v>2019</v>
      </c>
      <c r="AA5981" t="s">
        <v>51</v>
      </c>
      <c r="AB5981" t="s">
        <v>52</v>
      </c>
      <c r="AC5981" s="1">
        <v>43762</v>
      </c>
      <c r="AD5981">
        <v>10</v>
      </c>
      <c r="AE5981">
        <v>2019</v>
      </c>
      <c r="AF5981">
        <v>2</v>
      </c>
      <c r="AG5981" s="3" t="s">
        <v>12826</v>
      </c>
      <c r="AH5981" t="s">
        <v>54</v>
      </c>
      <c r="AI5981">
        <v>39.021947999999902</v>
      </c>
      <c r="AJ5981">
        <v>-94.538434999999893</v>
      </c>
      <c r="AK5981">
        <v>37310</v>
      </c>
      <c r="AL5981" t="s">
        <v>14822</v>
      </c>
    </row>
    <row r="5982" spans="1:38" ht="75" x14ac:dyDescent="0.25">
      <c r="A5982">
        <v>4125</v>
      </c>
      <c r="B5982">
        <v>2019183375</v>
      </c>
      <c r="C5982" t="s">
        <v>12198</v>
      </c>
      <c r="D5982" t="s">
        <v>104</v>
      </c>
      <c r="E5982" t="s">
        <v>39</v>
      </c>
      <c r="F5982">
        <v>64130</v>
      </c>
      <c r="G5982" t="s">
        <v>67</v>
      </c>
      <c r="H5982">
        <v>5</v>
      </c>
      <c r="I5982" t="s">
        <v>41</v>
      </c>
      <c r="J5982">
        <v>4440</v>
      </c>
      <c r="K5982" t="s">
        <v>10297</v>
      </c>
      <c r="M5982">
        <v>2</v>
      </c>
      <c r="N5982">
        <v>503</v>
      </c>
      <c r="O5982" t="s">
        <v>10298</v>
      </c>
      <c r="P5982" t="s">
        <v>10299</v>
      </c>
      <c r="Q5982" t="s">
        <v>10300</v>
      </c>
      <c r="R5982" t="s">
        <v>46</v>
      </c>
      <c r="S5982" t="s">
        <v>47</v>
      </c>
      <c r="T5982" t="s">
        <v>48</v>
      </c>
      <c r="U5982" t="s">
        <v>10301</v>
      </c>
      <c r="V5982" t="s">
        <v>10302</v>
      </c>
      <c r="W5982" s="1">
        <v>43760</v>
      </c>
      <c r="X5982" s="2">
        <v>0.70416666666666661</v>
      </c>
      <c r="Y5982">
        <v>10</v>
      </c>
      <c r="Z5982">
        <v>2019</v>
      </c>
      <c r="AA5982" t="s">
        <v>51</v>
      </c>
      <c r="AB5982" t="s">
        <v>52</v>
      </c>
      <c r="AC5982" s="1">
        <v>43762</v>
      </c>
      <c r="AD5982">
        <v>10</v>
      </c>
      <c r="AE5982">
        <v>2019</v>
      </c>
      <c r="AF5982">
        <v>2</v>
      </c>
      <c r="AG5982" s="3" t="s">
        <v>12199</v>
      </c>
      <c r="AH5982" t="s">
        <v>54</v>
      </c>
      <c r="AI5982">
        <v>39.021642999999997</v>
      </c>
      <c r="AJ5982">
        <v>-94.537293000000005</v>
      </c>
      <c r="AK5982">
        <v>37294</v>
      </c>
      <c r="AL5982" t="s">
        <v>14823</v>
      </c>
    </row>
    <row r="5983" spans="1:38" ht="60" x14ac:dyDescent="0.25">
      <c r="A5983">
        <v>4126</v>
      </c>
      <c r="B5983">
        <v>2019183435</v>
      </c>
      <c r="C5983" t="s">
        <v>12109</v>
      </c>
      <c r="D5983" t="s">
        <v>104</v>
      </c>
      <c r="E5983" t="s">
        <v>39</v>
      </c>
      <c r="F5983">
        <v>64130</v>
      </c>
      <c r="G5983" t="s">
        <v>67</v>
      </c>
      <c r="H5983">
        <v>5</v>
      </c>
      <c r="I5983" t="s">
        <v>41</v>
      </c>
      <c r="J5983">
        <v>4440</v>
      </c>
      <c r="K5983" t="s">
        <v>10297</v>
      </c>
      <c r="M5983">
        <v>6</v>
      </c>
      <c r="N5983">
        <v>207</v>
      </c>
      <c r="O5983" t="s">
        <v>197</v>
      </c>
      <c r="P5983" t="s">
        <v>10436</v>
      </c>
      <c r="Q5983" t="s">
        <v>10300</v>
      </c>
      <c r="R5983" t="s">
        <v>46</v>
      </c>
      <c r="S5983" t="s">
        <v>47</v>
      </c>
      <c r="T5983" t="s">
        <v>10437</v>
      </c>
      <c r="U5983" t="s">
        <v>10438</v>
      </c>
      <c r="V5983" t="s">
        <v>557</v>
      </c>
      <c r="W5983" s="1">
        <v>43760</v>
      </c>
      <c r="X5983" s="2">
        <v>0.76458333333333339</v>
      </c>
      <c r="Y5983">
        <v>10</v>
      </c>
      <c r="Z5983">
        <v>2019</v>
      </c>
      <c r="AA5983" t="s">
        <v>51</v>
      </c>
      <c r="AB5983" t="s">
        <v>96</v>
      </c>
      <c r="AC5983" s="1">
        <v>43766</v>
      </c>
      <c r="AD5983">
        <v>10</v>
      </c>
      <c r="AE5983">
        <v>2019</v>
      </c>
      <c r="AF5983">
        <v>6</v>
      </c>
      <c r="AG5983" s="3" t="s">
        <v>12110</v>
      </c>
      <c r="AH5983" t="s">
        <v>54</v>
      </c>
      <c r="AI5983">
        <v>39.021947999999902</v>
      </c>
      <c r="AJ5983">
        <v>-94.538434999999893</v>
      </c>
      <c r="AK5983">
        <v>37310</v>
      </c>
      <c r="AL5983" t="s">
        <v>14824</v>
      </c>
    </row>
    <row r="5984" spans="1:38" ht="60" x14ac:dyDescent="0.25">
      <c r="A5984">
        <v>4127</v>
      </c>
      <c r="B5984">
        <v>2019183053</v>
      </c>
      <c r="C5984" t="s">
        <v>2003</v>
      </c>
      <c r="D5984" t="s">
        <v>81</v>
      </c>
      <c r="E5984" t="s">
        <v>39</v>
      </c>
      <c r="F5984">
        <v>64127</v>
      </c>
      <c r="G5984" t="s">
        <v>40</v>
      </c>
      <c r="H5984">
        <v>3</v>
      </c>
      <c r="I5984" t="s">
        <v>41</v>
      </c>
      <c r="J5984">
        <v>4440</v>
      </c>
      <c r="K5984" t="s">
        <v>10297</v>
      </c>
      <c r="M5984">
        <v>0</v>
      </c>
      <c r="N5984">
        <v>603</v>
      </c>
      <c r="O5984" t="s">
        <v>197</v>
      </c>
      <c r="P5984" t="s">
        <v>10436</v>
      </c>
      <c r="Q5984" t="s">
        <v>10300</v>
      </c>
      <c r="R5984" t="s">
        <v>46</v>
      </c>
      <c r="S5984" t="s">
        <v>47</v>
      </c>
      <c r="T5984" t="s">
        <v>10437</v>
      </c>
      <c r="U5984" t="s">
        <v>10438</v>
      </c>
      <c r="V5984" t="s">
        <v>557</v>
      </c>
      <c r="W5984" s="1">
        <v>43760</v>
      </c>
      <c r="X5984" s="2">
        <v>0.4777777777777778</v>
      </c>
      <c r="Y5984">
        <v>10</v>
      </c>
      <c r="Z5984">
        <v>2019</v>
      </c>
      <c r="AA5984" t="s">
        <v>51</v>
      </c>
      <c r="AB5984" t="s">
        <v>52</v>
      </c>
      <c r="AC5984" s="1">
        <v>43760</v>
      </c>
      <c r="AD5984">
        <v>10</v>
      </c>
      <c r="AE5984">
        <v>2019</v>
      </c>
      <c r="AF5984">
        <v>0</v>
      </c>
      <c r="AG5984" s="3" t="s">
        <v>2004</v>
      </c>
      <c r="AH5984" t="s">
        <v>54</v>
      </c>
      <c r="AI5984">
        <v>39.100957000000001</v>
      </c>
      <c r="AJ5984">
        <v>-94.552543999999997</v>
      </c>
      <c r="AK5984">
        <v>11882</v>
      </c>
      <c r="AL5984" t="s">
        <v>14825</v>
      </c>
    </row>
    <row r="5985" spans="1:38" ht="60" x14ac:dyDescent="0.25">
      <c r="A5985">
        <v>4128</v>
      </c>
      <c r="B5985">
        <v>2019183012</v>
      </c>
      <c r="C5985" t="s">
        <v>14826</v>
      </c>
      <c r="D5985" t="s">
        <v>104</v>
      </c>
      <c r="E5985" t="s">
        <v>39</v>
      </c>
      <c r="F5985">
        <v>64130</v>
      </c>
      <c r="G5985" t="s">
        <v>67</v>
      </c>
      <c r="H5985">
        <v>5</v>
      </c>
      <c r="I5985" t="s">
        <v>41</v>
      </c>
      <c r="J5985">
        <v>4440</v>
      </c>
      <c r="K5985" t="s">
        <v>10297</v>
      </c>
      <c r="M5985">
        <v>2</v>
      </c>
      <c r="N5985">
        <v>503</v>
      </c>
      <c r="O5985" t="s">
        <v>10305</v>
      </c>
      <c r="P5985" t="s">
        <v>10306</v>
      </c>
      <c r="Q5985" t="s">
        <v>10300</v>
      </c>
      <c r="R5985" t="s">
        <v>46</v>
      </c>
      <c r="S5985" t="s">
        <v>47</v>
      </c>
      <c r="T5985" t="s">
        <v>48</v>
      </c>
      <c r="U5985" t="s">
        <v>10307</v>
      </c>
      <c r="V5985" t="s">
        <v>10302</v>
      </c>
      <c r="W5985" s="1">
        <v>43760</v>
      </c>
      <c r="X5985" s="2">
        <v>0.45069444444444445</v>
      </c>
      <c r="Y5985">
        <v>10</v>
      </c>
      <c r="Z5985">
        <v>2019</v>
      </c>
      <c r="AA5985" t="s">
        <v>51</v>
      </c>
      <c r="AB5985" t="s">
        <v>96</v>
      </c>
      <c r="AC5985" s="1">
        <v>43762</v>
      </c>
      <c r="AD5985">
        <v>10</v>
      </c>
      <c r="AE5985">
        <v>2019</v>
      </c>
      <c r="AF5985">
        <v>2</v>
      </c>
      <c r="AG5985" s="3" t="s">
        <v>14827</v>
      </c>
      <c r="AH5985" t="s">
        <v>54</v>
      </c>
      <c r="AI5985">
        <v>39.016459999999903</v>
      </c>
      <c r="AJ5985">
        <v>-94.540867000000006</v>
      </c>
      <c r="AK5985">
        <v>608</v>
      </c>
      <c r="AL5985" t="s">
        <v>14828</v>
      </c>
    </row>
    <row r="5986" spans="1:38" ht="60" x14ac:dyDescent="0.25">
      <c r="A5986">
        <v>4129</v>
      </c>
      <c r="B5986">
        <v>2019183294</v>
      </c>
      <c r="C5986" t="s">
        <v>12051</v>
      </c>
      <c r="D5986" t="s">
        <v>410</v>
      </c>
      <c r="E5986" t="s">
        <v>39</v>
      </c>
      <c r="F5986">
        <v>64130</v>
      </c>
      <c r="G5986" t="s">
        <v>67</v>
      </c>
      <c r="H5986">
        <v>5</v>
      </c>
      <c r="I5986" t="s">
        <v>41</v>
      </c>
      <c r="J5986">
        <v>4440</v>
      </c>
      <c r="K5986" t="s">
        <v>10297</v>
      </c>
      <c r="M5986">
        <v>2</v>
      </c>
      <c r="N5986">
        <v>503</v>
      </c>
      <c r="O5986" t="s">
        <v>10305</v>
      </c>
      <c r="P5986" t="s">
        <v>10306</v>
      </c>
      <c r="Q5986" t="s">
        <v>10300</v>
      </c>
      <c r="R5986" t="s">
        <v>46</v>
      </c>
      <c r="S5986" t="s">
        <v>47</v>
      </c>
      <c r="T5986" t="s">
        <v>48</v>
      </c>
      <c r="U5986" t="s">
        <v>10307</v>
      </c>
      <c r="V5986" t="s">
        <v>10302</v>
      </c>
      <c r="W5986" s="1">
        <v>43760</v>
      </c>
      <c r="X5986" s="2">
        <v>0.65902777777777777</v>
      </c>
      <c r="Y5986">
        <v>10</v>
      </c>
      <c r="Z5986">
        <v>2019</v>
      </c>
      <c r="AA5986" t="s">
        <v>51</v>
      </c>
      <c r="AB5986" t="s">
        <v>96</v>
      </c>
      <c r="AC5986" s="1">
        <v>43762</v>
      </c>
      <c r="AD5986">
        <v>10</v>
      </c>
      <c r="AE5986">
        <v>2019</v>
      </c>
      <c r="AF5986">
        <v>2</v>
      </c>
      <c r="AG5986" s="3" t="s">
        <v>12052</v>
      </c>
      <c r="AH5986" t="s">
        <v>54</v>
      </c>
      <c r="AI5986">
        <v>39.030203999999998</v>
      </c>
      <c r="AJ5986">
        <v>-94.534841</v>
      </c>
      <c r="AK5986">
        <v>37695</v>
      </c>
      <c r="AL5986" t="s">
        <v>14829</v>
      </c>
    </row>
    <row r="5987" spans="1:38" ht="75" x14ac:dyDescent="0.25">
      <c r="A5987">
        <v>4122</v>
      </c>
      <c r="B5987">
        <v>2019182950</v>
      </c>
      <c r="C5987" t="s">
        <v>14830</v>
      </c>
      <c r="D5987" t="s">
        <v>104</v>
      </c>
      <c r="E5987" t="s">
        <v>39</v>
      </c>
      <c r="F5987">
        <v>64130</v>
      </c>
      <c r="G5987" t="s">
        <v>67</v>
      </c>
      <c r="H5987">
        <v>5</v>
      </c>
      <c r="I5987" t="s">
        <v>3532</v>
      </c>
      <c r="J5987">
        <v>85</v>
      </c>
      <c r="K5987" t="s">
        <v>10297</v>
      </c>
      <c r="M5987">
        <v>126</v>
      </c>
      <c r="N5987">
        <v>3</v>
      </c>
      <c r="O5987" t="s">
        <v>10323</v>
      </c>
      <c r="P5987" t="s">
        <v>10324</v>
      </c>
      <c r="Q5987" t="s">
        <v>10300</v>
      </c>
      <c r="R5987" t="s">
        <v>46</v>
      </c>
      <c r="S5987" t="s">
        <v>47</v>
      </c>
      <c r="T5987" t="s">
        <v>547</v>
      </c>
      <c r="U5987" t="s">
        <v>548</v>
      </c>
      <c r="V5987" t="s">
        <v>10470</v>
      </c>
      <c r="W5987" s="1">
        <v>43760</v>
      </c>
      <c r="X5987" s="2">
        <v>0.42152777777777778</v>
      </c>
      <c r="Y5987">
        <v>10</v>
      </c>
      <c r="Z5987">
        <v>2019</v>
      </c>
      <c r="AA5987" t="s">
        <v>51</v>
      </c>
      <c r="AB5987" t="s">
        <v>96</v>
      </c>
      <c r="AC5987" s="1">
        <v>43886</v>
      </c>
      <c r="AD5987">
        <v>2</v>
      </c>
      <c r="AE5987">
        <v>2020</v>
      </c>
      <c r="AF5987">
        <v>126</v>
      </c>
      <c r="AG5987" s="3" t="s">
        <v>14831</v>
      </c>
      <c r="AH5987" t="s">
        <v>54</v>
      </c>
      <c r="AI5987">
        <v>39.022005999999998</v>
      </c>
      <c r="AJ5987">
        <v>-94.540711999999999</v>
      </c>
      <c r="AK5987">
        <v>37235</v>
      </c>
      <c r="AL5987" t="s">
        <v>14832</v>
      </c>
    </row>
    <row r="5988" spans="1:38" ht="75" x14ac:dyDescent="0.25">
      <c r="A5988">
        <v>4130</v>
      </c>
      <c r="B5988">
        <v>2019183105</v>
      </c>
      <c r="C5988" t="s">
        <v>14251</v>
      </c>
      <c r="D5988" t="s">
        <v>66</v>
      </c>
      <c r="E5988" t="s">
        <v>39</v>
      </c>
      <c r="F5988">
        <v>64132</v>
      </c>
      <c r="G5988" t="s">
        <v>67</v>
      </c>
      <c r="H5988">
        <v>5</v>
      </c>
      <c r="I5988" t="s">
        <v>41</v>
      </c>
      <c r="J5988">
        <v>4440</v>
      </c>
      <c r="K5988" t="s">
        <v>10297</v>
      </c>
      <c r="M5988">
        <v>2</v>
      </c>
      <c r="N5988">
        <v>503</v>
      </c>
      <c r="O5988" t="s">
        <v>10305</v>
      </c>
      <c r="P5988" t="s">
        <v>10306</v>
      </c>
      <c r="Q5988" t="s">
        <v>10300</v>
      </c>
      <c r="R5988" t="s">
        <v>46</v>
      </c>
      <c r="S5988" t="s">
        <v>47</v>
      </c>
      <c r="T5988" t="s">
        <v>48</v>
      </c>
      <c r="U5988" t="s">
        <v>10464</v>
      </c>
      <c r="V5988" t="s">
        <v>10465</v>
      </c>
      <c r="W5988" s="1">
        <v>43760</v>
      </c>
      <c r="X5988" s="2">
        <v>0.51597222222222217</v>
      </c>
      <c r="Y5988">
        <v>10</v>
      </c>
      <c r="Z5988">
        <v>2019</v>
      </c>
      <c r="AA5988" t="s">
        <v>51</v>
      </c>
      <c r="AB5988" t="s">
        <v>96</v>
      </c>
      <c r="AC5988" s="1">
        <v>43762</v>
      </c>
      <c r="AD5988">
        <v>10</v>
      </c>
      <c r="AE5988">
        <v>2019</v>
      </c>
      <c r="AF5988">
        <v>2</v>
      </c>
      <c r="AG5988" s="3" t="s">
        <v>14252</v>
      </c>
      <c r="AH5988" t="s">
        <v>54</v>
      </c>
      <c r="AI5988">
        <v>38.998058999999998</v>
      </c>
      <c r="AJ5988">
        <v>-94.553741000000002</v>
      </c>
      <c r="AK5988">
        <v>3056</v>
      </c>
      <c r="AL5988" t="s">
        <v>14833</v>
      </c>
    </row>
    <row r="5989" spans="1:38" ht="60" x14ac:dyDescent="0.25">
      <c r="A5989">
        <v>4132</v>
      </c>
      <c r="B5989">
        <v>2019183032</v>
      </c>
      <c r="C5989" t="s">
        <v>14379</v>
      </c>
      <c r="D5989" t="s">
        <v>104</v>
      </c>
      <c r="E5989" t="s">
        <v>39</v>
      </c>
      <c r="F5989">
        <v>64130</v>
      </c>
      <c r="G5989" t="s">
        <v>67</v>
      </c>
      <c r="H5989">
        <v>5</v>
      </c>
      <c r="I5989" t="s">
        <v>41</v>
      </c>
      <c r="J5989">
        <v>4440</v>
      </c>
      <c r="K5989" t="s">
        <v>10297</v>
      </c>
      <c r="M5989">
        <v>2</v>
      </c>
      <c r="N5989">
        <v>503</v>
      </c>
      <c r="O5989" t="s">
        <v>10305</v>
      </c>
      <c r="P5989" t="s">
        <v>10306</v>
      </c>
      <c r="Q5989" t="s">
        <v>10300</v>
      </c>
      <c r="R5989" t="s">
        <v>46</v>
      </c>
      <c r="S5989" t="s">
        <v>47</v>
      </c>
      <c r="T5989" t="s">
        <v>48</v>
      </c>
      <c r="U5989" t="s">
        <v>10307</v>
      </c>
      <c r="V5989" t="s">
        <v>10302</v>
      </c>
      <c r="W5989" s="1">
        <v>43760</v>
      </c>
      <c r="X5989" s="2">
        <v>0.46458333333333335</v>
      </c>
      <c r="Y5989">
        <v>10</v>
      </c>
      <c r="Z5989">
        <v>2019</v>
      </c>
      <c r="AA5989" t="s">
        <v>51</v>
      </c>
      <c r="AB5989" t="s">
        <v>96</v>
      </c>
      <c r="AC5989" s="1">
        <v>43762</v>
      </c>
      <c r="AD5989">
        <v>10</v>
      </c>
      <c r="AE5989">
        <v>2019</v>
      </c>
      <c r="AF5989">
        <v>2</v>
      </c>
      <c r="AG5989" s="3" t="s">
        <v>14380</v>
      </c>
      <c r="AH5989" t="s">
        <v>54</v>
      </c>
      <c r="AI5989">
        <v>39.013100000000001</v>
      </c>
      <c r="AJ5989">
        <v>-94.535715999999994</v>
      </c>
      <c r="AK5989">
        <v>465</v>
      </c>
      <c r="AL5989" t="s">
        <v>14834</v>
      </c>
    </row>
    <row r="5990" spans="1:38" ht="75" x14ac:dyDescent="0.25">
      <c r="A5990">
        <v>4133</v>
      </c>
      <c r="B5990">
        <v>2019183164</v>
      </c>
      <c r="C5990" t="s">
        <v>14835</v>
      </c>
      <c r="D5990" t="s">
        <v>137</v>
      </c>
      <c r="E5990" t="s">
        <v>39</v>
      </c>
      <c r="F5990">
        <v>64128</v>
      </c>
      <c r="G5990" t="s">
        <v>40</v>
      </c>
      <c r="H5990">
        <v>3</v>
      </c>
      <c r="I5990" t="s">
        <v>41</v>
      </c>
      <c r="J5990">
        <v>4440</v>
      </c>
      <c r="K5990" t="s">
        <v>10297</v>
      </c>
      <c r="M5990">
        <v>2</v>
      </c>
      <c r="N5990">
        <v>503</v>
      </c>
      <c r="O5990" t="s">
        <v>10305</v>
      </c>
      <c r="P5990" t="s">
        <v>10306</v>
      </c>
      <c r="Q5990" t="s">
        <v>10300</v>
      </c>
      <c r="R5990" t="s">
        <v>46</v>
      </c>
      <c r="S5990" t="s">
        <v>47</v>
      </c>
      <c r="T5990" t="s">
        <v>48</v>
      </c>
      <c r="U5990" t="s">
        <v>10307</v>
      </c>
      <c r="V5990" t="s">
        <v>10302</v>
      </c>
      <c r="W5990" s="1">
        <v>43760</v>
      </c>
      <c r="X5990" s="2">
        <v>0.5625</v>
      </c>
      <c r="Y5990">
        <v>10</v>
      </c>
      <c r="Z5990">
        <v>2019</v>
      </c>
      <c r="AA5990" t="s">
        <v>51</v>
      </c>
      <c r="AB5990" t="s">
        <v>96</v>
      </c>
      <c r="AC5990" s="1">
        <v>43762</v>
      </c>
      <c r="AD5990">
        <v>10</v>
      </c>
      <c r="AE5990">
        <v>2019</v>
      </c>
      <c r="AF5990">
        <v>2</v>
      </c>
      <c r="AG5990" s="3" t="s">
        <v>14836</v>
      </c>
      <c r="AH5990" t="s">
        <v>54</v>
      </c>
      <c r="AI5990">
        <v>39.063676000000001</v>
      </c>
      <c r="AJ5990">
        <v>-94.551653999999999</v>
      </c>
      <c r="AK5990">
        <v>25520</v>
      </c>
      <c r="AL5990" t="s">
        <v>14837</v>
      </c>
    </row>
    <row r="5991" spans="1:38" ht="75" x14ac:dyDescent="0.25">
      <c r="A5991">
        <v>4134</v>
      </c>
      <c r="B5991">
        <v>2019183374</v>
      </c>
      <c r="C5991" t="s">
        <v>12198</v>
      </c>
      <c r="D5991" t="s">
        <v>104</v>
      </c>
      <c r="E5991" t="s">
        <v>39</v>
      </c>
      <c r="F5991">
        <v>64130</v>
      </c>
      <c r="G5991" t="s">
        <v>67</v>
      </c>
      <c r="H5991">
        <v>5</v>
      </c>
      <c r="I5991" t="s">
        <v>41</v>
      </c>
      <c r="J5991">
        <v>4440</v>
      </c>
      <c r="K5991" t="s">
        <v>10297</v>
      </c>
      <c r="M5991">
        <v>2</v>
      </c>
      <c r="N5991">
        <v>503</v>
      </c>
      <c r="O5991" t="s">
        <v>10305</v>
      </c>
      <c r="P5991" t="s">
        <v>10306</v>
      </c>
      <c r="Q5991" t="s">
        <v>10300</v>
      </c>
      <c r="R5991" t="s">
        <v>46</v>
      </c>
      <c r="S5991" t="s">
        <v>47</v>
      </c>
      <c r="T5991" t="s">
        <v>48</v>
      </c>
      <c r="U5991" t="s">
        <v>10307</v>
      </c>
      <c r="V5991" t="s">
        <v>10302</v>
      </c>
      <c r="W5991" s="1">
        <v>43760</v>
      </c>
      <c r="X5991" s="2">
        <v>0.70416666666666661</v>
      </c>
      <c r="Y5991">
        <v>10</v>
      </c>
      <c r="Z5991">
        <v>2019</v>
      </c>
      <c r="AA5991" t="s">
        <v>51</v>
      </c>
      <c r="AB5991" t="s">
        <v>96</v>
      </c>
      <c r="AC5991" s="1">
        <v>43762</v>
      </c>
      <c r="AD5991">
        <v>10</v>
      </c>
      <c r="AE5991">
        <v>2019</v>
      </c>
      <c r="AF5991">
        <v>2</v>
      </c>
      <c r="AG5991" s="3" t="s">
        <v>12199</v>
      </c>
      <c r="AH5991" t="s">
        <v>54</v>
      </c>
      <c r="AI5991">
        <v>39.021642999999997</v>
      </c>
      <c r="AJ5991">
        <v>-94.537293000000005</v>
      </c>
      <c r="AK5991">
        <v>37294</v>
      </c>
      <c r="AL5991" t="s">
        <v>14838</v>
      </c>
    </row>
    <row r="5992" spans="1:38" ht="60" x14ac:dyDescent="0.25">
      <c r="A5992">
        <v>4135</v>
      </c>
      <c r="B5992">
        <v>2019183379</v>
      </c>
      <c r="C5992" t="s">
        <v>14839</v>
      </c>
      <c r="D5992" t="s">
        <v>104</v>
      </c>
      <c r="E5992" t="s">
        <v>39</v>
      </c>
      <c r="F5992">
        <v>64130</v>
      </c>
      <c r="G5992" t="s">
        <v>67</v>
      </c>
      <c r="H5992">
        <v>5</v>
      </c>
      <c r="I5992" t="s">
        <v>41</v>
      </c>
      <c r="J5992">
        <v>4440</v>
      </c>
      <c r="K5992" t="s">
        <v>10297</v>
      </c>
      <c r="M5992">
        <v>2</v>
      </c>
      <c r="N5992">
        <v>503</v>
      </c>
      <c r="O5992" t="s">
        <v>10305</v>
      </c>
      <c r="P5992" t="s">
        <v>10306</v>
      </c>
      <c r="Q5992" t="s">
        <v>10300</v>
      </c>
      <c r="R5992" t="s">
        <v>46</v>
      </c>
      <c r="S5992" t="s">
        <v>47</v>
      </c>
      <c r="T5992" t="s">
        <v>48</v>
      </c>
      <c r="U5992" t="s">
        <v>10307</v>
      </c>
      <c r="V5992" t="s">
        <v>10302</v>
      </c>
      <c r="W5992" s="1">
        <v>43760</v>
      </c>
      <c r="X5992" s="2">
        <v>0.70763888888888893</v>
      </c>
      <c r="Y5992">
        <v>10</v>
      </c>
      <c r="Z5992">
        <v>2019</v>
      </c>
      <c r="AA5992" t="s">
        <v>51</v>
      </c>
      <c r="AB5992" t="s">
        <v>96</v>
      </c>
      <c r="AC5992" s="1">
        <v>43762</v>
      </c>
      <c r="AD5992">
        <v>10</v>
      </c>
      <c r="AE5992">
        <v>2019</v>
      </c>
      <c r="AF5992">
        <v>2</v>
      </c>
      <c r="AG5992" s="3" t="s">
        <v>14840</v>
      </c>
      <c r="AH5992" t="s">
        <v>54</v>
      </c>
      <c r="AI5992">
        <v>39.029353</v>
      </c>
      <c r="AJ5992">
        <v>-94.539535000000001</v>
      </c>
      <c r="AK5992">
        <v>225541</v>
      </c>
      <c r="AL5992" t="s">
        <v>14841</v>
      </c>
    </row>
    <row r="5993" spans="1:38" ht="60" x14ac:dyDescent="0.25">
      <c r="A5993">
        <v>4136</v>
      </c>
      <c r="B5993">
        <v>2019183392</v>
      </c>
      <c r="C5993" t="s">
        <v>10561</v>
      </c>
      <c r="D5993" t="s">
        <v>104</v>
      </c>
      <c r="E5993" t="s">
        <v>39</v>
      </c>
      <c r="F5993">
        <v>64130</v>
      </c>
      <c r="G5993" t="s">
        <v>67</v>
      </c>
      <c r="H5993">
        <v>5</v>
      </c>
      <c r="I5993" t="s">
        <v>41</v>
      </c>
      <c r="J5993">
        <v>4440</v>
      </c>
      <c r="K5993" t="s">
        <v>10297</v>
      </c>
      <c r="M5993">
        <v>0</v>
      </c>
      <c r="N5993">
        <v>603</v>
      </c>
      <c r="O5993" t="s">
        <v>10305</v>
      </c>
      <c r="P5993" t="s">
        <v>10306</v>
      </c>
      <c r="Q5993" t="s">
        <v>10300</v>
      </c>
      <c r="R5993" t="s">
        <v>46</v>
      </c>
      <c r="S5993" t="s">
        <v>47</v>
      </c>
      <c r="T5993" t="s">
        <v>48</v>
      </c>
      <c r="U5993" t="s">
        <v>10307</v>
      </c>
      <c r="V5993" t="s">
        <v>10302</v>
      </c>
      <c r="W5993" s="1">
        <v>43760</v>
      </c>
      <c r="X5993" s="2">
        <v>0.71527777777777779</v>
      </c>
      <c r="Y5993">
        <v>10</v>
      </c>
      <c r="Z5993">
        <v>2019</v>
      </c>
      <c r="AA5993" t="s">
        <v>51</v>
      </c>
      <c r="AB5993" t="s">
        <v>52</v>
      </c>
      <c r="AC5993" s="1">
        <v>43760</v>
      </c>
      <c r="AD5993">
        <v>10</v>
      </c>
      <c r="AE5993">
        <v>2019</v>
      </c>
      <c r="AF5993">
        <v>0</v>
      </c>
      <c r="AG5993" s="3" t="s">
        <v>10562</v>
      </c>
      <c r="AH5993" t="s">
        <v>54</v>
      </c>
      <c r="AI5993">
        <v>39.026123999999903</v>
      </c>
      <c r="AJ5993">
        <v>-94.535883999999996</v>
      </c>
      <c r="AK5993">
        <v>37842</v>
      </c>
      <c r="AL5993" t="s">
        <v>14842</v>
      </c>
    </row>
    <row r="5994" spans="1:38" ht="60" x14ac:dyDescent="0.25">
      <c r="A5994">
        <v>4137</v>
      </c>
      <c r="B5994">
        <v>2019183398</v>
      </c>
      <c r="C5994" t="s">
        <v>14843</v>
      </c>
      <c r="D5994" t="s">
        <v>104</v>
      </c>
      <c r="E5994" t="s">
        <v>39</v>
      </c>
      <c r="F5994">
        <v>64130</v>
      </c>
      <c r="G5994" t="s">
        <v>67</v>
      </c>
      <c r="H5994">
        <v>5</v>
      </c>
      <c r="I5994" t="s">
        <v>41</v>
      </c>
      <c r="J5994">
        <v>4440</v>
      </c>
      <c r="K5994" t="s">
        <v>10297</v>
      </c>
      <c r="M5994">
        <v>2</v>
      </c>
      <c r="N5994">
        <v>503</v>
      </c>
      <c r="O5994" t="s">
        <v>10305</v>
      </c>
      <c r="P5994" t="s">
        <v>10306</v>
      </c>
      <c r="Q5994" t="s">
        <v>10300</v>
      </c>
      <c r="R5994" t="s">
        <v>46</v>
      </c>
      <c r="S5994" t="s">
        <v>47</v>
      </c>
      <c r="T5994" t="s">
        <v>48</v>
      </c>
      <c r="U5994" t="s">
        <v>10307</v>
      </c>
      <c r="V5994" t="s">
        <v>10302</v>
      </c>
      <c r="W5994" s="1">
        <v>43760</v>
      </c>
      <c r="X5994" s="2">
        <v>0.72361111111111109</v>
      </c>
      <c r="Y5994">
        <v>10</v>
      </c>
      <c r="Z5994">
        <v>2019</v>
      </c>
      <c r="AA5994" t="s">
        <v>51</v>
      </c>
      <c r="AB5994" t="s">
        <v>96</v>
      </c>
      <c r="AC5994" s="1">
        <v>43762</v>
      </c>
      <c r="AD5994">
        <v>10</v>
      </c>
      <c r="AE5994">
        <v>2019</v>
      </c>
      <c r="AF5994">
        <v>2</v>
      </c>
      <c r="AG5994" s="3" t="s">
        <v>14844</v>
      </c>
      <c r="AH5994" t="s">
        <v>54</v>
      </c>
      <c r="AI5994">
        <v>39.027406999999997</v>
      </c>
      <c r="AJ5994">
        <v>-94.536276999999998</v>
      </c>
      <c r="AK5994">
        <v>37858</v>
      </c>
      <c r="AL5994" t="s">
        <v>14845</v>
      </c>
    </row>
    <row r="5995" spans="1:38" ht="75" x14ac:dyDescent="0.25">
      <c r="A5995">
        <v>4138</v>
      </c>
      <c r="B5995">
        <v>2019183414</v>
      </c>
      <c r="C5995" t="s">
        <v>10641</v>
      </c>
      <c r="D5995" t="s">
        <v>104</v>
      </c>
      <c r="E5995" t="s">
        <v>39</v>
      </c>
      <c r="F5995">
        <v>64130</v>
      </c>
      <c r="G5995" t="s">
        <v>67</v>
      </c>
      <c r="H5995">
        <v>5</v>
      </c>
      <c r="I5995" t="s">
        <v>41</v>
      </c>
      <c r="J5995">
        <v>4440</v>
      </c>
      <c r="K5995" t="s">
        <v>10297</v>
      </c>
      <c r="M5995">
        <v>2</v>
      </c>
      <c r="N5995">
        <v>503</v>
      </c>
      <c r="O5995" t="s">
        <v>10305</v>
      </c>
      <c r="P5995" t="s">
        <v>10306</v>
      </c>
      <c r="Q5995" t="s">
        <v>10300</v>
      </c>
      <c r="R5995" t="s">
        <v>46</v>
      </c>
      <c r="S5995" t="s">
        <v>47</v>
      </c>
      <c r="T5995" t="s">
        <v>48</v>
      </c>
      <c r="U5995" t="s">
        <v>10307</v>
      </c>
      <c r="V5995" t="s">
        <v>10302</v>
      </c>
      <c r="W5995" s="1">
        <v>43760</v>
      </c>
      <c r="X5995" s="2">
        <v>0.74444444444444446</v>
      </c>
      <c r="Y5995">
        <v>10</v>
      </c>
      <c r="Z5995">
        <v>2019</v>
      </c>
      <c r="AA5995" t="s">
        <v>51</v>
      </c>
      <c r="AB5995" t="s">
        <v>96</v>
      </c>
      <c r="AC5995" s="1">
        <v>43762</v>
      </c>
      <c r="AD5995">
        <v>10</v>
      </c>
      <c r="AE5995">
        <v>2019</v>
      </c>
      <c r="AF5995">
        <v>2</v>
      </c>
      <c r="AG5995" s="3" t="s">
        <v>10642</v>
      </c>
      <c r="AH5995" t="s">
        <v>54</v>
      </c>
      <c r="AI5995">
        <v>39.026910000000001</v>
      </c>
      <c r="AJ5995">
        <v>-94.536337000000003</v>
      </c>
      <c r="AK5995">
        <v>37861</v>
      </c>
      <c r="AL5995" t="s">
        <v>14846</v>
      </c>
    </row>
    <row r="5996" spans="1:38" ht="60" x14ac:dyDescent="0.25">
      <c r="A5996">
        <v>4131</v>
      </c>
      <c r="B5996">
        <v>2019183356</v>
      </c>
      <c r="C5996" t="s">
        <v>11367</v>
      </c>
      <c r="D5996" t="s">
        <v>104</v>
      </c>
      <c r="E5996" t="s">
        <v>39</v>
      </c>
      <c r="F5996">
        <v>64130</v>
      </c>
      <c r="G5996" t="s">
        <v>67</v>
      </c>
      <c r="H5996">
        <v>5</v>
      </c>
      <c r="I5996" t="s">
        <v>41</v>
      </c>
      <c r="J5996">
        <v>4440</v>
      </c>
      <c r="K5996" t="s">
        <v>10297</v>
      </c>
      <c r="M5996">
        <v>2</v>
      </c>
      <c r="N5996">
        <v>503</v>
      </c>
      <c r="O5996" t="s">
        <v>10305</v>
      </c>
      <c r="P5996" t="s">
        <v>10306</v>
      </c>
      <c r="Q5996" t="s">
        <v>10300</v>
      </c>
      <c r="R5996" t="s">
        <v>46</v>
      </c>
      <c r="S5996" t="s">
        <v>47</v>
      </c>
      <c r="T5996" t="s">
        <v>48</v>
      </c>
      <c r="U5996" t="s">
        <v>10307</v>
      </c>
      <c r="V5996" t="s">
        <v>10302</v>
      </c>
      <c r="W5996" s="1">
        <v>43760</v>
      </c>
      <c r="X5996" s="2">
        <v>0.69374999999999998</v>
      </c>
      <c r="Y5996">
        <v>10</v>
      </c>
      <c r="Z5996">
        <v>2019</v>
      </c>
      <c r="AA5996" t="s">
        <v>51</v>
      </c>
      <c r="AB5996" t="s">
        <v>96</v>
      </c>
      <c r="AC5996" s="1">
        <v>43762</v>
      </c>
      <c r="AD5996">
        <v>10</v>
      </c>
      <c r="AE5996">
        <v>2019</v>
      </c>
      <c r="AF5996">
        <v>2</v>
      </c>
      <c r="AG5996" s="3" t="s">
        <v>11368</v>
      </c>
      <c r="AH5996" t="s">
        <v>54</v>
      </c>
      <c r="AI5996">
        <v>39.020885999999997</v>
      </c>
      <c r="AJ5996">
        <v>-94.539463999999995</v>
      </c>
      <c r="AK5996">
        <v>37335</v>
      </c>
      <c r="AL5996" t="s">
        <v>14847</v>
      </c>
    </row>
    <row r="5997" spans="1:38" ht="60" x14ac:dyDescent="0.25">
      <c r="A5997">
        <v>1286</v>
      </c>
      <c r="B5997">
        <v>2020013939</v>
      </c>
      <c r="C5997" t="s">
        <v>13777</v>
      </c>
      <c r="D5997" t="s">
        <v>108</v>
      </c>
      <c r="E5997" t="s">
        <v>39</v>
      </c>
      <c r="F5997">
        <v>64109</v>
      </c>
      <c r="G5997" t="s">
        <v>82</v>
      </c>
      <c r="H5997">
        <v>3</v>
      </c>
      <c r="I5997" t="s">
        <v>8950</v>
      </c>
      <c r="J5997">
        <v>341</v>
      </c>
      <c r="K5997" t="s">
        <v>10297</v>
      </c>
      <c r="M5997">
        <v>1</v>
      </c>
      <c r="N5997">
        <v>1102</v>
      </c>
      <c r="O5997" t="s">
        <v>10305</v>
      </c>
      <c r="P5997" t="s">
        <v>10306</v>
      </c>
      <c r="Q5997" t="s">
        <v>10300</v>
      </c>
      <c r="R5997" t="s">
        <v>46</v>
      </c>
      <c r="S5997" t="s">
        <v>47</v>
      </c>
      <c r="T5997" t="s">
        <v>48</v>
      </c>
      <c r="U5997" t="s">
        <v>10307</v>
      </c>
      <c r="V5997" t="s">
        <v>10302</v>
      </c>
      <c r="W5997" s="1">
        <v>43858</v>
      </c>
      <c r="X5997" s="2">
        <v>0.72569444444444453</v>
      </c>
      <c r="Y5997">
        <v>1</v>
      </c>
      <c r="Z5997">
        <v>2020</v>
      </c>
      <c r="AA5997" t="s">
        <v>51</v>
      </c>
      <c r="AB5997" t="s">
        <v>52</v>
      </c>
      <c r="AC5997" s="1">
        <v>43859</v>
      </c>
      <c r="AD5997">
        <v>1</v>
      </c>
      <c r="AE5997">
        <v>2020</v>
      </c>
      <c r="AF5997">
        <v>1</v>
      </c>
      <c r="AG5997" s="3" t="s">
        <v>13778</v>
      </c>
      <c r="AH5997" t="s">
        <v>54</v>
      </c>
      <c r="AI5997">
        <v>39.065413999999997</v>
      </c>
      <c r="AJ5997">
        <v>-94.556876000000003</v>
      </c>
      <c r="AK5997">
        <v>126543</v>
      </c>
      <c r="AL5997" t="s">
        <v>14848</v>
      </c>
    </row>
    <row r="5998" spans="1:38" ht="75" x14ac:dyDescent="0.25">
      <c r="A5998">
        <v>4121</v>
      </c>
      <c r="B5998">
        <v>2019182956</v>
      </c>
      <c r="C5998" t="s">
        <v>14849</v>
      </c>
      <c r="D5998" t="s">
        <v>104</v>
      </c>
      <c r="E5998" t="s">
        <v>39</v>
      </c>
      <c r="F5998">
        <v>64130</v>
      </c>
      <c r="G5998" t="s">
        <v>67</v>
      </c>
      <c r="H5998">
        <v>5</v>
      </c>
      <c r="I5998" t="s">
        <v>3532</v>
      </c>
      <c r="J5998">
        <v>85</v>
      </c>
      <c r="K5998" t="s">
        <v>10297</v>
      </c>
      <c r="M5998">
        <v>180</v>
      </c>
      <c r="N5998">
        <v>424</v>
      </c>
      <c r="O5998" t="s">
        <v>10323</v>
      </c>
      <c r="P5998" t="s">
        <v>10324</v>
      </c>
      <c r="Q5998" t="s">
        <v>10300</v>
      </c>
      <c r="R5998" t="s">
        <v>46</v>
      </c>
      <c r="S5998" t="s">
        <v>47</v>
      </c>
      <c r="T5998" t="s">
        <v>547</v>
      </c>
      <c r="U5998" t="s">
        <v>548</v>
      </c>
      <c r="V5998" t="s">
        <v>10470</v>
      </c>
      <c r="W5998" s="1">
        <v>43760</v>
      </c>
      <c r="X5998" s="2">
        <v>0.42291666666666666</v>
      </c>
      <c r="Y5998">
        <v>10</v>
      </c>
      <c r="Z5998">
        <v>2019</v>
      </c>
      <c r="AA5998" t="s">
        <v>266</v>
      </c>
      <c r="AB5998" t="s">
        <v>96</v>
      </c>
      <c r="AG5998" s="3" t="s">
        <v>14850</v>
      </c>
      <c r="AH5998" t="s">
        <v>54</v>
      </c>
      <c r="AI5998">
        <v>39.021734000000002</v>
      </c>
      <c r="AJ5998">
        <v>-94.540727000000004</v>
      </c>
      <c r="AK5998">
        <v>37233</v>
      </c>
      <c r="AL5998" t="s">
        <v>14851</v>
      </c>
    </row>
    <row r="5999" spans="1:38" ht="60" x14ac:dyDescent="0.25">
      <c r="A5999">
        <v>2819</v>
      </c>
      <c r="B5999">
        <v>2019201485</v>
      </c>
      <c r="C5999" t="s">
        <v>1291</v>
      </c>
      <c r="D5999" t="s">
        <v>152</v>
      </c>
      <c r="E5999" t="s">
        <v>39</v>
      </c>
      <c r="F5999">
        <v>64106</v>
      </c>
      <c r="G5999" t="s">
        <v>82</v>
      </c>
      <c r="H5999">
        <v>3</v>
      </c>
      <c r="I5999" t="s">
        <v>41</v>
      </c>
      <c r="J5999">
        <v>4440</v>
      </c>
      <c r="K5999" t="s">
        <v>10297</v>
      </c>
      <c r="M5999">
        <v>1</v>
      </c>
      <c r="N5999">
        <v>1102</v>
      </c>
      <c r="O5999" t="s">
        <v>197</v>
      </c>
      <c r="P5999" t="s">
        <v>10436</v>
      </c>
      <c r="Q5999" t="s">
        <v>10300</v>
      </c>
      <c r="R5999" t="s">
        <v>46</v>
      </c>
      <c r="S5999" t="s">
        <v>47</v>
      </c>
      <c r="T5999" t="s">
        <v>10437</v>
      </c>
      <c r="U5999" t="s">
        <v>11181</v>
      </c>
      <c r="V5999" t="s">
        <v>917</v>
      </c>
      <c r="W5999" s="1">
        <v>43808</v>
      </c>
      <c r="X5999" s="2">
        <v>0.61736111111111114</v>
      </c>
      <c r="Y5999">
        <v>12</v>
      </c>
      <c r="Z5999">
        <v>2019</v>
      </c>
      <c r="AA5999" t="s">
        <v>51</v>
      </c>
      <c r="AB5999" t="s">
        <v>52</v>
      </c>
      <c r="AC5999" s="1">
        <v>43809</v>
      </c>
      <c r="AD5999">
        <v>12</v>
      </c>
      <c r="AE5999">
        <v>2019</v>
      </c>
      <c r="AF5999">
        <v>1</v>
      </c>
      <c r="AG5999" s="3" t="s">
        <v>1292</v>
      </c>
      <c r="AH5999" t="s">
        <v>54</v>
      </c>
      <c r="AI5999">
        <v>39.105006000000003</v>
      </c>
      <c r="AJ5999">
        <v>-94.566674000000006</v>
      </c>
      <c r="AK5999">
        <v>12030</v>
      </c>
      <c r="AL5999" t="s">
        <v>14852</v>
      </c>
    </row>
    <row r="6000" spans="1:38" ht="60" x14ac:dyDescent="0.25">
      <c r="A6000">
        <v>4094</v>
      </c>
      <c r="B6000">
        <v>2019183531</v>
      </c>
      <c r="C6000" t="s">
        <v>8723</v>
      </c>
      <c r="D6000" t="s">
        <v>123</v>
      </c>
      <c r="E6000" t="s">
        <v>39</v>
      </c>
      <c r="F6000">
        <v>64130</v>
      </c>
      <c r="G6000" t="s">
        <v>40</v>
      </c>
      <c r="H6000">
        <v>3</v>
      </c>
      <c r="I6000" t="s">
        <v>8950</v>
      </c>
      <c r="J6000">
        <v>341</v>
      </c>
      <c r="K6000" t="s">
        <v>10297</v>
      </c>
      <c r="M6000">
        <v>1</v>
      </c>
      <c r="N6000">
        <v>1102</v>
      </c>
      <c r="O6000" t="s">
        <v>10305</v>
      </c>
      <c r="P6000" t="s">
        <v>10306</v>
      </c>
      <c r="Q6000" t="s">
        <v>10300</v>
      </c>
      <c r="R6000" t="s">
        <v>46</v>
      </c>
      <c r="S6000" t="s">
        <v>47</v>
      </c>
      <c r="T6000" t="s">
        <v>48</v>
      </c>
      <c r="U6000" t="s">
        <v>10307</v>
      </c>
      <c r="V6000" t="s">
        <v>10302</v>
      </c>
      <c r="W6000" s="1">
        <v>43761</v>
      </c>
      <c r="X6000" s="2">
        <v>0.34722222222222227</v>
      </c>
      <c r="Y6000">
        <v>10</v>
      </c>
      <c r="Z6000">
        <v>2019</v>
      </c>
      <c r="AA6000" t="s">
        <v>51</v>
      </c>
      <c r="AB6000" t="s">
        <v>52</v>
      </c>
      <c r="AC6000" s="1">
        <v>43762</v>
      </c>
      <c r="AD6000">
        <v>10</v>
      </c>
      <c r="AE6000">
        <v>2019</v>
      </c>
      <c r="AF6000">
        <v>1</v>
      </c>
      <c r="AG6000" s="3" t="s">
        <v>8724</v>
      </c>
      <c r="AH6000" t="s">
        <v>54</v>
      </c>
      <c r="AI6000">
        <v>39.052995000000003</v>
      </c>
      <c r="AJ6000">
        <v>-94.537897000000001</v>
      </c>
      <c r="AK6000">
        <v>30529</v>
      </c>
      <c r="AL6000" t="s">
        <v>14853</v>
      </c>
    </row>
    <row r="6001" spans="1:38" ht="60" x14ac:dyDescent="0.25">
      <c r="A6001">
        <v>4095</v>
      </c>
      <c r="B6001">
        <v>2019183846</v>
      </c>
      <c r="C6001" t="s">
        <v>14854</v>
      </c>
      <c r="D6001" t="s">
        <v>137</v>
      </c>
      <c r="E6001" t="s">
        <v>39</v>
      </c>
      <c r="F6001">
        <v>64128</v>
      </c>
      <c r="G6001" t="s">
        <v>40</v>
      </c>
      <c r="H6001">
        <v>3</v>
      </c>
      <c r="I6001" t="s">
        <v>41</v>
      </c>
      <c r="J6001">
        <v>4440</v>
      </c>
      <c r="K6001" t="s">
        <v>10297</v>
      </c>
      <c r="M6001">
        <v>1</v>
      </c>
      <c r="N6001">
        <v>1102</v>
      </c>
      <c r="O6001" t="s">
        <v>10305</v>
      </c>
      <c r="P6001" t="s">
        <v>10306</v>
      </c>
      <c r="Q6001" t="s">
        <v>10300</v>
      </c>
      <c r="R6001" t="s">
        <v>46</v>
      </c>
      <c r="S6001" t="s">
        <v>47</v>
      </c>
      <c r="T6001" t="s">
        <v>48</v>
      </c>
      <c r="U6001" t="s">
        <v>10307</v>
      </c>
      <c r="V6001" t="s">
        <v>10302</v>
      </c>
      <c r="W6001" s="1">
        <v>43761</v>
      </c>
      <c r="X6001" s="2">
        <v>0.5708333333333333</v>
      </c>
      <c r="Y6001">
        <v>10</v>
      </c>
      <c r="Z6001">
        <v>2019</v>
      </c>
      <c r="AA6001" t="s">
        <v>51</v>
      </c>
      <c r="AB6001" t="s">
        <v>52</v>
      </c>
      <c r="AC6001" s="1">
        <v>43762</v>
      </c>
      <c r="AD6001">
        <v>10</v>
      </c>
      <c r="AE6001">
        <v>2019</v>
      </c>
      <c r="AF6001">
        <v>1</v>
      </c>
      <c r="AG6001" s="3" t="s">
        <v>14855</v>
      </c>
      <c r="AH6001" t="s">
        <v>54</v>
      </c>
      <c r="AI6001">
        <v>39.061610999999999</v>
      </c>
      <c r="AJ6001">
        <v>-94.545957999999999</v>
      </c>
      <c r="AK6001">
        <v>28465</v>
      </c>
      <c r="AL6001" t="s">
        <v>14856</v>
      </c>
    </row>
    <row r="6002" spans="1:38" ht="60" x14ac:dyDescent="0.25">
      <c r="A6002">
        <v>2849</v>
      </c>
      <c r="B6002">
        <v>2019200775</v>
      </c>
      <c r="C6002" t="s">
        <v>14857</v>
      </c>
      <c r="D6002" t="s">
        <v>100</v>
      </c>
      <c r="E6002" t="s">
        <v>39</v>
      </c>
      <c r="F6002">
        <v>64127</v>
      </c>
      <c r="G6002" t="s">
        <v>40</v>
      </c>
      <c r="H6002">
        <v>4</v>
      </c>
      <c r="I6002" t="s">
        <v>322</v>
      </c>
      <c r="J6002">
        <v>1030</v>
      </c>
      <c r="K6002" t="s">
        <v>10297</v>
      </c>
      <c r="M6002">
        <v>54</v>
      </c>
      <c r="N6002">
        <v>9</v>
      </c>
      <c r="O6002" t="s">
        <v>10329</v>
      </c>
      <c r="P6002" t="s">
        <v>10330</v>
      </c>
      <c r="Q6002" t="s">
        <v>10300</v>
      </c>
      <c r="R6002" t="s">
        <v>46</v>
      </c>
      <c r="S6002" t="s">
        <v>47</v>
      </c>
      <c r="T6002" t="s">
        <v>10331</v>
      </c>
      <c r="U6002" t="s">
        <v>10332</v>
      </c>
      <c r="V6002" t="s">
        <v>10333</v>
      </c>
      <c r="W6002" s="1">
        <v>43805</v>
      </c>
      <c r="X6002" s="2">
        <v>0.6</v>
      </c>
      <c r="Y6002">
        <v>12</v>
      </c>
      <c r="Z6002">
        <v>2019</v>
      </c>
      <c r="AA6002" t="s">
        <v>51</v>
      </c>
      <c r="AB6002" t="s">
        <v>96</v>
      </c>
      <c r="AC6002" s="1">
        <v>43859</v>
      </c>
      <c r="AD6002">
        <v>1</v>
      </c>
      <c r="AE6002">
        <v>2020</v>
      </c>
      <c r="AF6002">
        <v>54</v>
      </c>
      <c r="AG6002" s="3" t="s">
        <v>14858</v>
      </c>
      <c r="AH6002" t="s">
        <v>54</v>
      </c>
      <c r="AI6002">
        <v>39.099767999999997</v>
      </c>
      <c r="AJ6002">
        <v>-94.517275999999995</v>
      </c>
      <c r="AK6002">
        <v>7730</v>
      </c>
      <c r="AL6002" t="s">
        <v>14859</v>
      </c>
    </row>
    <row r="6003" spans="1:38" ht="60" x14ac:dyDescent="0.25">
      <c r="A6003">
        <v>2848</v>
      </c>
      <c r="B6003">
        <v>2019200832</v>
      </c>
      <c r="C6003" t="s">
        <v>14860</v>
      </c>
      <c r="D6003" t="s">
        <v>184</v>
      </c>
      <c r="E6003" t="s">
        <v>39</v>
      </c>
      <c r="F6003">
        <v>64126</v>
      </c>
      <c r="G6003" t="s">
        <v>40</v>
      </c>
      <c r="H6003">
        <v>3</v>
      </c>
      <c r="I6003" t="s">
        <v>109</v>
      </c>
      <c r="J6003">
        <v>248</v>
      </c>
      <c r="K6003" t="s">
        <v>10297</v>
      </c>
      <c r="M6003">
        <v>21</v>
      </c>
      <c r="N6003">
        <v>43</v>
      </c>
      <c r="O6003" t="s">
        <v>10329</v>
      </c>
      <c r="P6003" t="s">
        <v>10330</v>
      </c>
      <c r="Q6003" t="s">
        <v>10300</v>
      </c>
      <c r="R6003" t="s">
        <v>46</v>
      </c>
      <c r="S6003" t="s">
        <v>47</v>
      </c>
      <c r="T6003" t="s">
        <v>10352</v>
      </c>
      <c r="U6003" t="s">
        <v>10353</v>
      </c>
      <c r="V6003" t="s">
        <v>10354</v>
      </c>
      <c r="W6003" s="1">
        <v>43805</v>
      </c>
      <c r="X6003" s="2">
        <v>0.65208333333333335</v>
      </c>
      <c r="Y6003">
        <v>12</v>
      </c>
      <c r="Z6003">
        <v>2019</v>
      </c>
      <c r="AA6003" t="s">
        <v>51</v>
      </c>
      <c r="AB6003" t="s">
        <v>96</v>
      </c>
      <c r="AC6003" s="1">
        <v>43826</v>
      </c>
      <c r="AD6003">
        <v>12</v>
      </c>
      <c r="AE6003">
        <v>2019</v>
      </c>
      <c r="AF6003">
        <v>21</v>
      </c>
      <c r="AG6003" s="3" t="s">
        <v>14861</v>
      </c>
      <c r="AH6003" t="s">
        <v>54</v>
      </c>
      <c r="AI6003">
        <v>39.092711999999999</v>
      </c>
      <c r="AJ6003">
        <v>-94.511488999999997</v>
      </c>
      <c r="AK6003">
        <v>6578</v>
      </c>
      <c r="AL6003" t="s">
        <v>14862</v>
      </c>
    </row>
    <row r="6004" spans="1:38" ht="60" x14ac:dyDescent="0.25">
      <c r="A6004">
        <v>2847</v>
      </c>
      <c r="B6004">
        <v>2019200860</v>
      </c>
      <c r="C6004" t="s">
        <v>14863</v>
      </c>
      <c r="D6004" t="s">
        <v>104</v>
      </c>
      <c r="E6004" t="s">
        <v>39</v>
      </c>
      <c r="F6004">
        <v>64130</v>
      </c>
      <c r="G6004" t="s">
        <v>67</v>
      </c>
      <c r="H6004">
        <v>5</v>
      </c>
      <c r="I6004" t="s">
        <v>41</v>
      </c>
      <c r="J6004">
        <v>4440</v>
      </c>
      <c r="K6004" t="s">
        <v>10297</v>
      </c>
      <c r="M6004">
        <v>3</v>
      </c>
      <c r="N6004">
        <v>467</v>
      </c>
      <c r="O6004" t="s">
        <v>10313</v>
      </c>
      <c r="P6004" t="s">
        <v>10314</v>
      </c>
      <c r="Q6004" t="s">
        <v>10300</v>
      </c>
      <c r="R6004" t="s">
        <v>91</v>
      </c>
      <c r="S6004" t="s">
        <v>47</v>
      </c>
      <c r="T6004" t="s">
        <v>48</v>
      </c>
      <c r="U6004" t="s">
        <v>10315</v>
      </c>
      <c r="V6004" t="s">
        <v>10316</v>
      </c>
      <c r="W6004" s="1">
        <v>43805</v>
      </c>
      <c r="X6004" s="2">
        <v>0.6777777777777777</v>
      </c>
      <c r="Y6004">
        <v>12</v>
      </c>
      <c r="Z6004">
        <v>2019</v>
      </c>
      <c r="AA6004" t="s">
        <v>51</v>
      </c>
      <c r="AB6004" t="s">
        <v>52</v>
      </c>
      <c r="AC6004" s="1">
        <v>43808</v>
      </c>
      <c r="AD6004">
        <v>12</v>
      </c>
      <c r="AE6004">
        <v>2019</v>
      </c>
      <c r="AF6004">
        <v>3</v>
      </c>
      <c r="AG6004" s="3" t="s">
        <v>14864</v>
      </c>
      <c r="AH6004" t="s">
        <v>54</v>
      </c>
      <c r="AI6004">
        <v>39.014327000000002</v>
      </c>
      <c r="AJ6004">
        <v>-94.535137000000006</v>
      </c>
      <c r="AK6004">
        <v>405</v>
      </c>
      <c r="AL6004" t="s">
        <v>14865</v>
      </c>
    </row>
    <row r="6005" spans="1:38" ht="60" x14ac:dyDescent="0.25">
      <c r="A6005">
        <v>1291</v>
      </c>
      <c r="B6005">
        <v>2020013742</v>
      </c>
      <c r="C6005" t="s">
        <v>13111</v>
      </c>
      <c r="D6005" t="s">
        <v>236</v>
      </c>
      <c r="E6005" t="s">
        <v>39</v>
      </c>
      <c r="F6005">
        <v>64106</v>
      </c>
      <c r="G6005" t="s">
        <v>82</v>
      </c>
      <c r="H6005">
        <v>4</v>
      </c>
      <c r="I6005" t="s">
        <v>41</v>
      </c>
      <c r="J6005">
        <v>4440</v>
      </c>
      <c r="K6005" t="s">
        <v>10297</v>
      </c>
      <c r="M6005">
        <v>1</v>
      </c>
      <c r="N6005">
        <v>1102</v>
      </c>
      <c r="O6005" t="s">
        <v>10305</v>
      </c>
      <c r="P6005" t="s">
        <v>10306</v>
      </c>
      <c r="Q6005" t="s">
        <v>10300</v>
      </c>
      <c r="R6005" t="s">
        <v>46</v>
      </c>
      <c r="S6005" t="s">
        <v>47</v>
      </c>
      <c r="T6005" t="s">
        <v>48</v>
      </c>
      <c r="U6005" t="s">
        <v>10307</v>
      </c>
      <c r="V6005" t="s">
        <v>10302</v>
      </c>
      <c r="W6005" s="1">
        <v>43858</v>
      </c>
      <c r="X6005" s="2">
        <v>0.63888888888888895</v>
      </c>
      <c r="Y6005">
        <v>1</v>
      </c>
      <c r="Z6005">
        <v>2020</v>
      </c>
      <c r="AA6005" t="s">
        <v>51</v>
      </c>
      <c r="AB6005" t="s">
        <v>52</v>
      </c>
      <c r="AC6005" s="1">
        <v>43859</v>
      </c>
      <c r="AD6005">
        <v>1</v>
      </c>
      <c r="AE6005">
        <v>2020</v>
      </c>
      <c r="AF6005">
        <v>1</v>
      </c>
      <c r="AG6005" s="3" t="s">
        <v>13112</v>
      </c>
      <c r="AH6005" t="s">
        <v>54</v>
      </c>
      <c r="AI6005">
        <v>39.109605000000002</v>
      </c>
      <c r="AJ6005">
        <v>-94.572266999999997</v>
      </c>
      <c r="AK6005">
        <v>247756</v>
      </c>
      <c r="AL6005" t="s">
        <v>14866</v>
      </c>
    </row>
    <row r="6006" spans="1:38" ht="60" x14ac:dyDescent="0.25">
      <c r="A6006">
        <v>1290</v>
      </c>
      <c r="B6006">
        <v>2020013738</v>
      </c>
      <c r="C6006" t="s">
        <v>14867</v>
      </c>
      <c r="D6006" t="s">
        <v>104</v>
      </c>
      <c r="E6006" t="s">
        <v>39</v>
      </c>
      <c r="F6006">
        <v>64130</v>
      </c>
      <c r="G6006" t="s">
        <v>67</v>
      </c>
      <c r="H6006">
        <v>5</v>
      </c>
      <c r="I6006" t="s">
        <v>41</v>
      </c>
      <c r="J6006">
        <v>4440</v>
      </c>
      <c r="K6006" t="s">
        <v>10297</v>
      </c>
      <c r="M6006">
        <v>3</v>
      </c>
      <c r="N6006">
        <v>467</v>
      </c>
      <c r="O6006" t="s">
        <v>10305</v>
      </c>
      <c r="P6006" t="s">
        <v>10306</v>
      </c>
      <c r="Q6006" t="s">
        <v>10300</v>
      </c>
      <c r="R6006" t="s">
        <v>46</v>
      </c>
      <c r="S6006" t="s">
        <v>47</v>
      </c>
      <c r="T6006" t="s">
        <v>48</v>
      </c>
      <c r="U6006" t="s">
        <v>10382</v>
      </c>
      <c r="V6006" t="s">
        <v>10340</v>
      </c>
      <c r="W6006" s="1">
        <v>43858</v>
      </c>
      <c r="X6006" s="2">
        <v>0.63402777777777775</v>
      </c>
      <c r="Y6006">
        <v>1</v>
      </c>
      <c r="Z6006">
        <v>2020</v>
      </c>
      <c r="AA6006" t="s">
        <v>51</v>
      </c>
      <c r="AB6006" t="s">
        <v>96</v>
      </c>
      <c r="AC6006" s="1">
        <v>43861</v>
      </c>
      <c r="AD6006">
        <v>1</v>
      </c>
      <c r="AE6006">
        <v>2020</v>
      </c>
      <c r="AF6006">
        <v>3</v>
      </c>
      <c r="AG6006" s="3" t="s">
        <v>14868</v>
      </c>
      <c r="AH6006" t="s">
        <v>54</v>
      </c>
      <c r="AI6006">
        <v>39.016218000000002</v>
      </c>
      <c r="AJ6006">
        <v>-94.534667999999996</v>
      </c>
      <c r="AK6006">
        <v>346</v>
      </c>
      <c r="AL6006" t="s">
        <v>14869</v>
      </c>
    </row>
    <row r="6007" spans="1:38" ht="75" x14ac:dyDescent="0.25">
      <c r="A6007">
        <v>2818</v>
      </c>
      <c r="B6007">
        <v>2019201378</v>
      </c>
      <c r="C6007" t="s">
        <v>11229</v>
      </c>
      <c r="D6007" t="s">
        <v>77</v>
      </c>
      <c r="E6007" t="s">
        <v>39</v>
      </c>
      <c r="F6007">
        <v>64130</v>
      </c>
      <c r="G6007" t="s">
        <v>67</v>
      </c>
      <c r="H6007">
        <v>5</v>
      </c>
      <c r="I6007" t="s">
        <v>8950</v>
      </c>
      <c r="J6007">
        <v>341</v>
      </c>
      <c r="K6007" t="s">
        <v>10297</v>
      </c>
      <c r="M6007">
        <v>9</v>
      </c>
      <c r="N6007">
        <v>73</v>
      </c>
      <c r="O6007" t="s">
        <v>12669</v>
      </c>
      <c r="P6007" t="s">
        <v>12670</v>
      </c>
      <c r="Q6007" t="s">
        <v>10300</v>
      </c>
      <c r="R6007" t="s">
        <v>46</v>
      </c>
      <c r="S6007" t="s">
        <v>2534</v>
      </c>
      <c r="T6007" t="s">
        <v>12671</v>
      </c>
      <c r="U6007" t="s">
        <v>12672</v>
      </c>
      <c r="V6007" t="s">
        <v>10316</v>
      </c>
      <c r="W6007" s="1">
        <v>43808</v>
      </c>
      <c r="X6007" s="2">
        <v>0.51527777777777783</v>
      </c>
      <c r="Y6007">
        <v>12</v>
      </c>
      <c r="Z6007">
        <v>2019</v>
      </c>
      <c r="AA6007" t="s">
        <v>51</v>
      </c>
      <c r="AB6007" t="s">
        <v>96</v>
      </c>
      <c r="AC6007" s="1">
        <v>43817</v>
      </c>
      <c r="AD6007">
        <v>12</v>
      </c>
      <c r="AE6007">
        <v>2019</v>
      </c>
      <c r="AF6007">
        <v>9</v>
      </c>
      <c r="AG6007" s="3" t="s">
        <v>11230</v>
      </c>
      <c r="AH6007" t="s">
        <v>54</v>
      </c>
      <c r="AI6007">
        <v>39.030870999999998</v>
      </c>
      <c r="AJ6007">
        <v>-94.547145</v>
      </c>
      <c r="AK6007">
        <v>35941</v>
      </c>
      <c r="AL6007" t="s">
        <v>14870</v>
      </c>
    </row>
    <row r="6008" spans="1:38" ht="60" x14ac:dyDescent="0.25">
      <c r="A6008">
        <v>1289</v>
      </c>
      <c r="B6008">
        <v>2020013401</v>
      </c>
      <c r="C6008" t="s">
        <v>14871</v>
      </c>
      <c r="D6008" t="s">
        <v>147</v>
      </c>
      <c r="E6008" t="s">
        <v>39</v>
      </c>
      <c r="F6008">
        <v>64127</v>
      </c>
      <c r="G6008" t="s">
        <v>40</v>
      </c>
      <c r="H6008">
        <v>3</v>
      </c>
      <c r="I6008" t="s">
        <v>41</v>
      </c>
      <c r="J6008">
        <v>4440</v>
      </c>
      <c r="K6008" t="s">
        <v>10297</v>
      </c>
      <c r="M6008">
        <v>1</v>
      </c>
      <c r="N6008">
        <v>1102</v>
      </c>
      <c r="O6008" t="s">
        <v>10305</v>
      </c>
      <c r="P6008" t="s">
        <v>10306</v>
      </c>
      <c r="Q6008" t="s">
        <v>10300</v>
      </c>
      <c r="R6008" t="s">
        <v>46</v>
      </c>
      <c r="S6008" t="s">
        <v>47</v>
      </c>
      <c r="T6008" t="s">
        <v>48</v>
      </c>
      <c r="U6008" t="s">
        <v>10307</v>
      </c>
      <c r="V6008" t="s">
        <v>10302</v>
      </c>
      <c r="W6008" s="1">
        <v>43858</v>
      </c>
      <c r="X6008" s="2">
        <v>0.44097222222222227</v>
      </c>
      <c r="Y6008">
        <v>1</v>
      </c>
      <c r="Z6008">
        <v>2020</v>
      </c>
      <c r="AA6008" t="s">
        <v>51</v>
      </c>
      <c r="AB6008" t="s">
        <v>52</v>
      </c>
      <c r="AC6008" s="1">
        <v>43859</v>
      </c>
      <c r="AD6008">
        <v>1</v>
      </c>
      <c r="AE6008">
        <v>2020</v>
      </c>
      <c r="AF6008">
        <v>1</v>
      </c>
      <c r="AG6008" s="3" t="s">
        <v>14872</v>
      </c>
      <c r="AH6008" t="s">
        <v>54</v>
      </c>
      <c r="AI6008">
        <v>39.087913999999998</v>
      </c>
      <c r="AJ6008">
        <v>-94.532769999999999</v>
      </c>
      <c r="AK6008">
        <v>18323</v>
      </c>
      <c r="AL6008" t="s">
        <v>14873</v>
      </c>
    </row>
    <row r="6009" spans="1:38" ht="60" x14ac:dyDescent="0.25">
      <c r="A6009">
        <v>1928</v>
      </c>
      <c r="B6009">
        <v>2020001894</v>
      </c>
      <c r="C6009" t="s">
        <v>14874</v>
      </c>
      <c r="D6009" t="s">
        <v>77</v>
      </c>
      <c r="E6009" t="s">
        <v>39</v>
      </c>
      <c r="F6009">
        <v>64130</v>
      </c>
      <c r="G6009" t="s">
        <v>67</v>
      </c>
      <c r="H6009">
        <v>5</v>
      </c>
      <c r="I6009" t="s">
        <v>41</v>
      </c>
      <c r="J6009">
        <v>4440</v>
      </c>
      <c r="K6009" t="s">
        <v>10297</v>
      </c>
      <c r="M6009">
        <v>1</v>
      </c>
      <c r="N6009">
        <v>1102</v>
      </c>
      <c r="O6009" t="s">
        <v>10305</v>
      </c>
      <c r="P6009" t="s">
        <v>10306</v>
      </c>
      <c r="Q6009" t="s">
        <v>10300</v>
      </c>
      <c r="R6009" t="s">
        <v>46</v>
      </c>
      <c r="S6009" t="s">
        <v>47</v>
      </c>
      <c r="T6009" t="s">
        <v>48</v>
      </c>
      <c r="U6009" t="s">
        <v>10307</v>
      </c>
      <c r="V6009" t="s">
        <v>10302</v>
      </c>
      <c r="W6009" s="1">
        <v>43836</v>
      </c>
      <c r="X6009" s="2">
        <v>0.54027777777777775</v>
      </c>
      <c r="Y6009">
        <v>1</v>
      </c>
      <c r="Z6009">
        <v>2020</v>
      </c>
      <c r="AA6009" t="s">
        <v>51</v>
      </c>
      <c r="AB6009" t="s">
        <v>52</v>
      </c>
      <c r="AC6009" s="1">
        <v>43837</v>
      </c>
      <c r="AD6009">
        <v>1</v>
      </c>
      <c r="AE6009">
        <v>2020</v>
      </c>
      <c r="AF6009">
        <v>1</v>
      </c>
      <c r="AG6009" s="3" t="s">
        <v>14875</v>
      </c>
      <c r="AH6009" t="s">
        <v>54</v>
      </c>
      <c r="AI6009">
        <v>39.025053</v>
      </c>
      <c r="AJ6009">
        <v>-94.542461000000003</v>
      </c>
      <c r="AK6009">
        <v>37031</v>
      </c>
      <c r="AL6009" t="s">
        <v>14876</v>
      </c>
    </row>
    <row r="6010" spans="1:38" ht="60" x14ac:dyDescent="0.25">
      <c r="A6010">
        <v>1935</v>
      </c>
      <c r="B6010">
        <v>2020001437</v>
      </c>
      <c r="C6010" t="s">
        <v>11288</v>
      </c>
      <c r="D6010" t="s">
        <v>184</v>
      </c>
      <c r="E6010" t="s">
        <v>39</v>
      </c>
      <c r="F6010">
        <v>64127</v>
      </c>
      <c r="G6010" t="s">
        <v>40</v>
      </c>
      <c r="H6010">
        <v>3</v>
      </c>
      <c r="I6010" t="s">
        <v>322</v>
      </c>
      <c r="J6010">
        <v>1030</v>
      </c>
      <c r="K6010" t="s">
        <v>10297</v>
      </c>
      <c r="M6010">
        <v>180</v>
      </c>
      <c r="N6010">
        <v>424</v>
      </c>
      <c r="O6010" t="s">
        <v>10323</v>
      </c>
      <c r="P6010" t="s">
        <v>10324</v>
      </c>
      <c r="Q6010" t="s">
        <v>10300</v>
      </c>
      <c r="R6010" t="s">
        <v>46</v>
      </c>
      <c r="S6010" t="s">
        <v>47</v>
      </c>
      <c r="T6010" t="s">
        <v>547</v>
      </c>
      <c r="U6010" t="s">
        <v>548</v>
      </c>
      <c r="V6010" t="s">
        <v>10470</v>
      </c>
      <c r="W6010" s="1">
        <v>43834</v>
      </c>
      <c r="X6010" s="2">
        <v>0.39513888888888887</v>
      </c>
      <c r="Y6010">
        <v>1</v>
      </c>
      <c r="Z6010">
        <v>2020</v>
      </c>
      <c r="AA6010" t="s">
        <v>266</v>
      </c>
      <c r="AB6010" t="s">
        <v>96</v>
      </c>
      <c r="AG6010" s="3" t="s">
        <v>11289</v>
      </c>
      <c r="AH6010" t="s">
        <v>54</v>
      </c>
      <c r="AI6010">
        <v>39.091332999999999</v>
      </c>
      <c r="AJ6010">
        <v>-94.518147999999997</v>
      </c>
      <c r="AK6010">
        <v>9403</v>
      </c>
      <c r="AL6010" t="s">
        <v>14877</v>
      </c>
    </row>
    <row r="6011" spans="1:38" ht="60" x14ac:dyDescent="0.25">
      <c r="A6011">
        <v>1936</v>
      </c>
      <c r="B6011">
        <v>2020001434</v>
      </c>
      <c r="C6011" t="s">
        <v>12642</v>
      </c>
      <c r="D6011" t="s">
        <v>100</v>
      </c>
      <c r="E6011" t="s">
        <v>39</v>
      </c>
      <c r="F6011">
        <v>64126</v>
      </c>
      <c r="G6011" t="s">
        <v>40</v>
      </c>
      <c r="H6011">
        <v>4</v>
      </c>
      <c r="I6011" t="s">
        <v>322</v>
      </c>
      <c r="J6011">
        <v>1030</v>
      </c>
      <c r="K6011" t="s">
        <v>10297</v>
      </c>
      <c r="M6011">
        <v>3</v>
      </c>
      <c r="N6011">
        <v>467</v>
      </c>
      <c r="O6011" t="s">
        <v>10305</v>
      </c>
      <c r="P6011" t="s">
        <v>10306</v>
      </c>
      <c r="Q6011" t="s">
        <v>10300</v>
      </c>
      <c r="R6011" t="s">
        <v>46</v>
      </c>
      <c r="S6011" t="s">
        <v>47</v>
      </c>
      <c r="T6011" t="s">
        <v>48</v>
      </c>
      <c r="U6011" t="s">
        <v>10307</v>
      </c>
      <c r="V6011" t="s">
        <v>10302</v>
      </c>
      <c r="W6011" s="1">
        <v>43834</v>
      </c>
      <c r="X6011" s="2">
        <v>0.37916666666666665</v>
      </c>
      <c r="Y6011">
        <v>1</v>
      </c>
      <c r="Z6011">
        <v>2020</v>
      </c>
      <c r="AA6011" t="s">
        <v>51</v>
      </c>
      <c r="AB6011" t="s">
        <v>96</v>
      </c>
      <c r="AC6011" s="1">
        <v>43837</v>
      </c>
      <c r="AD6011">
        <v>1</v>
      </c>
      <c r="AE6011">
        <v>2020</v>
      </c>
      <c r="AF6011">
        <v>3</v>
      </c>
      <c r="AG6011" s="3" t="s">
        <v>12643</v>
      </c>
      <c r="AH6011" t="s">
        <v>54</v>
      </c>
      <c r="AI6011">
        <v>39.099404999999997</v>
      </c>
      <c r="AJ6011">
        <v>-94.506772999999995</v>
      </c>
      <c r="AK6011">
        <v>5955</v>
      </c>
      <c r="AL6011" t="s">
        <v>14878</v>
      </c>
    </row>
    <row r="6012" spans="1:38" ht="60" x14ac:dyDescent="0.25">
      <c r="A6012">
        <v>2823</v>
      </c>
      <c r="B6012">
        <v>2019201558</v>
      </c>
      <c r="C6012" t="s">
        <v>12967</v>
      </c>
      <c r="D6012" t="s">
        <v>236</v>
      </c>
      <c r="E6012" t="s">
        <v>39</v>
      </c>
      <c r="F6012">
        <v>64106</v>
      </c>
      <c r="G6012" t="s">
        <v>82</v>
      </c>
      <c r="H6012">
        <v>4</v>
      </c>
      <c r="I6012" t="s">
        <v>41</v>
      </c>
      <c r="J6012">
        <v>4440</v>
      </c>
      <c r="K6012" t="s">
        <v>10297</v>
      </c>
      <c r="M6012">
        <v>2</v>
      </c>
      <c r="N6012">
        <v>503</v>
      </c>
      <c r="O6012" t="s">
        <v>10305</v>
      </c>
      <c r="P6012" t="s">
        <v>10306</v>
      </c>
      <c r="Q6012" t="s">
        <v>10300</v>
      </c>
      <c r="R6012" t="s">
        <v>46</v>
      </c>
      <c r="S6012" t="s">
        <v>47</v>
      </c>
      <c r="T6012" t="s">
        <v>48</v>
      </c>
      <c r="U6012" t="s">
        <v>10307</v>
      </c>
      <c r="V6012" t="s">
        <v>10302</v>
      </c>
      <c r="W6012" s="1">
        <v>43808</v>
      </c>
      <c r="X6012" s="2">
        <v>0.67222222222222217</v>
      </c>
      <c r="Y6012">
        <v>12</v>
      </c>
      <c r="Z6012">
        <v>2019</v>
      </c>
      <c r="AA6012" t="s">
        <v>51</v>
      </c>
      <c r="AB6012" t="s">
        <v>96</v>
      </c>
      <c r="AC6012" s="1">
        <v>43810</v>
      </c>
      <c r="AD6012">
        <v>12</v>
      </c>
      <c r="AE6012">
        <v>2019</v>
      </c>
      <c r="AF6012">
        <v>2</v>
      </c>
      <c r="AG6012" s="3" t="s">
        <v>12968</v>
      </c>
      <c r="AH6012" t="s">
        <v>54</v>
      </c>
      <c r="AI6012">
        <v>39.108663999999997</v>
      </c>
      <c r="AJ6012">
        <v>-94.569456000000002</v>
      </c>
      <c r="AK6012">
        <v>264914</v>
      </c>
      <c r="AL6012" t="s">
        <v>14879</v>
      </c>
    </row>
    <row r="6013" spans="1:38" ht="75" x14ac:dyDescent="0.25">
      <c r="A6013">
        <v>2822</v>
      </c>
      <c r="B6013">
        <v>2019201617</v>
      </c>
      <c r="C6013" t="s">
        <v>11167</v>
      </c>
      <c r="D6013" t="s">
        <v>236</v>
      </c>
      <c r="E6013" t="s">
        <v>39</v>
      </c>
      <c r="F6013">
        <v>64106</v>
      </c>
      <c r="G6013" t="s">
        <v>82</v>
      </c>
      <c r="H6013">
        <v>4</v>
      </c>
      <c r="I6013" t="s">
        <v>41</v>
      </c>
      <c r="J6013">
        <v>4440</v>
      </c>
      <c r="K6013" t="s">
        <v>10297</v>
      </c>
      <c r="M6013">
        <v>2</v>
      </c>
      <c r="N6013">
        <v>503</v>
      </c>
      <c r="O6013" t="s">
        <v>10305</v>
      </c>
      <c r="P6013" t="s">
        <v>10306</v>
      </c>
      <c r="Q6013" t="s">
        <v>10300</v>
      </c>
      <c r="R6013" t="s">
        <v>46</v>
      </c>
      <c r="S6013" t="s">
        <v>47</v>
      </c>
      <c r="T6013" t="s">
        <v>48</v>
      </c>
      <c r="U6013" t="s">
        <v>10307</v>
      </c>
      <c r="V6013" t="s">
        <v>10302</v>
      </c>
      <c r="W6013" s="1">
        <v>43808</v>
      </c>
      <c r="X6013" s="2">
        <v>0.76250000000000007</v>
      </c>
      <c r="Y6013">
        <v>12</v>
      </c>
      <c r="Z6013">
        <v>2019</v>
      </c>
      <c r="AA6013" t="s">
        <v>51</v>
      </c>
      <c r="AB6013" t="s">
        <v>96</v>
      </c>
      <c r="AC6013" s="1">
        <v>43810</v>
      </c>
      <c r="AD6013">
        <v>12</v>
      </c>
      <c r="AE6013">
        <v>2019</v>
      </c>
      <c r="AF6013">
        <v>2</v>
      </c>
      <c r="AG6013" s="3" t="s">
        <v>11168</v>
      </c>
      <c r="AH6013" t="s">
        <v>54</v>
      </c>
      <c r="AI6013">
        <v>39.109437999999997</v>
      </c>
      <c r="AJ6013">
        <v>-94.574768999999904</v>
      </c>
      <c r="AK6013">
        <v>249895</v>
      </c>
      <c r="AL6013" t="s">
        <v>14880</v>
      </c>
    </row>
    <row r="6014" spans="1:38" ht="60" x14ac:dyDescent="0.25">
      <c r="A6014">
        <v>2821</v>
      </c>
      <c r="B6014">
        <v>2019201099</v>
      </c>
      <c r="C6014" t="s">
        <v>14881</v>
      </c>
      <c r="D6014" t="s">
        <v>100</v>
      </c>
      <c r="E6014" t="s">
        <v>39</v>
      </c>
      <c r="F6014">
        <v>64125</v>
      </c>
      <c r="G6014" t="s">
        <v>40</v>
      </c>
      <c r="H6014">
        <v>4</v>
      </c>
      <c r="I6014" t="s">
        <v>41</v>
      </c>
      <c r="J6014">
        <v>4440</v>
      </c>
      <c r="K6014" t="s">
        <v>10297</v>
      </c>
      <c r="M6014">
        <v>180</v>
      </c>
      <c r="N6014">
        <v>424</v>
      </c>
      <c r="O6014" t="s">
        <v>10305</v>
      </c>
      <c r="P6014" t="s">
        <v>10306</v>
      </c>
      <c r="Q6014" t="s">
        <v>10300</v>
      </c>
      <c r="R6014" t="s">
        <v>46</v>
      </c>
      <c r="S6014" t="s">
        <v>47</v>
      </c>
      <c r="T6014" t="s">
        <v>48</v>
      </c>
      <c r="U6014" t="s">
        <v>10307</v>
      </c>
      <c r="V6014" t="s">
        <v>10302</v>
      </c>
      <c r="W6014" s="1">
        <v>43808</v>
      </c>
      <c r="X6014" s="2">
        <v>0.36249999999999999</v>
      </c>
      <c r="Y6014">
        <v>12</v>
      </c>
      <c r="Z6014">
        <v>2019</v>
      </c>
      <c r="AA6014" t="s">
        <v>266</v>
      </c>
      <c r="AB6014" t="s">
        <v>52</v>
      </c>
      <c r="AG6014" s="3" t="s">
        <v>14882</v>
      </c>
      <c r="AH6014" t="s">
        <v>54</v>
      </c>
      <c r="AI6014">
        <v>39.101379000000001</v>
      </c>
      <c r="AJ6014">
        <v>-94.508841000000004</v>
      </c>
      <c r="AK6014">
        <v>5575</v>
      </c>
      <c r="AL6014" t="s">
        <v>14883</v>
      </c>
    </row>
    <row r="6015" spans="1:38" ht="75" x14ac:dyDescent="0.25">
      <c r="A6015">
        <v>2820</v>
      </c>
      <c r="B6015">
        <v>2019201135</v>
      </c>
      <c r="C6015" t="s">
        <v>10541</v>
      </c>
      <c r="D6015" t="s">
        <v>123</v>
      </c>
      <c r="E6015" t="s">
        <v>39</v>
      </c>
      <c r="F6015">
        <v>64130</v>
      </c>
      <c r="G6015" t="s">
        <v>40</v>
      </c>
      <c r="H6015">
        <v>3</v>
      </c>
      <c r="I6015" t="s">
        <v>41</v>
      </c>
      <c r="J6015">
        <v>4440</v>
      </c>
      <c r="K6015" t="s">
        <v>10297</v>
      </c>
      <c r="M6015">
        <v>2</v>
      </c>
      <c r="N6015">
        <v>503</v>
      </c>
      <c r="O6015" t="s">
        <v>10305</v>
      </c>
      <c r="P6015" t="s">
        <v>10306</v>
      </c>
      <c r="Q6015" t="s">
        <v>10300</v>
      </c>
      <c r="R6015" t="s">
        <v>46</v>
      </c>
      <c r="S6015" t="s">
        <v>47</v>
      </c>
      <c r="T6015" t="s">
        <v>48</v>
      </c>
      <c r="U6015" t="s">
        <v>10307</v>
      </c>
      <c r="V6015" t="s">
        <v>10302</v>
      </c>
      <c r="W6015" s="1">
        <v>43808</v>
      </c>
      <c r="X6015" s="2">
        <v>0.38472222222222219</v>
      </c>
      <c r="Y6015">
        <v>12</v>
      </c>
      <c r="Z6015">
        <v>2019</v>
      </c>
      <c r="AA6015" t="s">
        <v>51</v>
      </c>
      <c r="AB6015" t="s">
        <v>96</v>
      </c>
      <c r="AC6015" s="1">
        <v>43810</v>
      </c>
      <c r="AD6015">
        <v>12</v>
      </c>
      <c r="AE6015">
        <v>2019</v>
      </c>
      <c r="AF6015">
        <v>2</v>
      </c>
      <c r="AG6015" s="3" t="s">
        <v>10542</v>
      </c>
      <c r="AH6015" t="s">
        <v>54</v>
      </c>
      <c r="AI6015">
        <v>39.044736</v>
      </c>
      <c r="AJ6015">
        <v>-94.533031999999906</v>
      </c>
      <c r="AK6015">
        <v>32950</v>
      </c>
      <c r="AL6015" t="s">
        <v>14884</v>
      </c>
    </row>
    <row r="6016" spans="1:38" ht="60" x14ac:dyDescent="0.25">
      <c r="A6016">
        <v>1288</v>
      </c>
      <c r="B6016">
        <v>2020013429</v>
      </c>
      <c r="C6016" t="s">
        <v>10357</v>
      </c>
      <c r="D6016" t="s">
        <v>71</v>
      </c>
      <c r="E6016" t="s">
        <v>39</v>
      </c>
      <c r="F6016">
        <v>64129</v>
      </c>
      <c r="G6016" t="s">
        <v>40</v>
      </c>
      <c r="H6016">
        <v>3</v>
      </c>
      <c r="I6016" t="s">
        <v>109</v>
      </c>
      <c r="J6016">
        <v>248</v>
      </c>
      <c r="K6016" t="s">
        <v>10297</v>
      </c>
      <c r="M6016">
        <v>1</v>
      </c>
      <c r="N6016">
        <v>1102</v>
      </c>
      <c r="O6016" t="s">
        <v>10305</v>
      </c>
      <c r="P6016" t="s">
        <v>10306</v>
      </c>
      <c r="Q6016" t="s">
        <v>10300</v>
      </c>
      <c r="R6016" t="s">
        <v>46</v>
      </c>
      <c r="S6016" t="s">
        <v>47</v>
      </c>
      <c r="T6016" t="s">
        <v>48</v>
      </c>
      <c r="U6016" t="s">
        <v>10307</v>
      </c>
      <c r="V6016" t="s">
        <v>10302</v>
      </c>
      <c r="W6016" s="1">
        <v>43858</v>
      </c>
      <c r="X6016" s="2">
        <v>0.44930555555555557</v>
      </c>
      <c r="Y6016">
        <v>1</v>
      </c>
      <c r="Z6016">
        <v>2020</v>
      </c>
      <c r="AA6016" t="s">
        <v>51</v>
      </c>
      <c r="AB6016" t="s">
        <v>52</v>
      </c>
      <c r="AC6016" s="1">
        <v>43859</v>
      </c>
      <c r="AD6016">
        <v>1</v>
      </c>
      <c r="AE6016">
        <v>2020</v>
      </c>
      <c r="AF6016">
        <v>1</v>
      </c>
      <c r="AG6016" s="3" t="s">
        <v>10358</v>
      </c>
      <c r="AH6016" t="s">
        <v>54</v>
      </c>
      <c r="AI6016">
        <v>39.071038999999999</v>
      </c>
      <c r="AJ6016">
        <v>-94.515030999999993</v>
      </c>
      <c r="AK6016">
        <v>21329</v>
      </c>
      <c r="AL6016" t="s">
        <v>14885</v>
      </c>
    </row>
    <row r="6017" spans="1:38" ht="75" x14ac:dyDescent="0.25">
      <c r="A6017">
        <v>1218</v>
      </c>
      <c r="B6017">
        <v>2020014536</v>
      </c>
      <c r="C6017" t="s">
        <v>12616</v>
      </c>
      <c r="D6017" t="s">
        <v>71</v>
      </c>
      <c r="E6017" t="s">
        <v>39</v>
      </c>
      <c r="F6017">
        <v>64127</v>
      </c>
      <c r="G6017" t="s">
        <v>40</v>
      </c>
      <c r="H6017">
        <v>3</v>
      </c>
      <c r="I6017" t="s">
        <v>8950</v>
      </c>
      <c r="J6017">
        <v>341</v>
      </c>
      <c r="K6017" t="s">
        <v>10297</v>
      </c>
      <c r="M6017">
        <v>1</v>
      </c>
      <c r="N6017">
        <v>1102</v>
      </c>
      <c r="O6017" t="s">
        <v>10305</v>
      </c>
      <c r="P6017" t="s">
        <v>10306</v>
      </c>
      <c r="Q6017" t="s">
        <v>10300</v>
      </c>
      <c r="R6017" t="s">
        <v>46</v>
      </c>
      <c r="S6017" t="s">
        <v>47</v>
      </c>
      <c r="T6017" t="s">
        <v>48</v>
      </c>
      <c r="U6017" t="s">
        <v>10307</v>
      </c>
      <c r="V6017" t="s">
        <v>10302</v>
      </c>
      <c r="W6017" s="1">
        <v>43859</v>
      </c>
      <c r="X6017" s="2">
        <v>0.66249999999999998</v>
      </c>
      <c r="Y6017">
        <v>1</v>
      </c>
      <c r="Z6017">
        <v>2020</v>
      </c>
      <c r="AA6017" t="s">
        <v>51</v>
      </c>
      <c r="AB6017" t="s">
        <v>52</v>
      </c>
      <c r="AC6017" s="1">
        <v>43860</v>
      </c>
      <c r="AD6017">
        <v>1</v>
      </c>
      <c r="AE6017">
        <v>2020</v>
      </c>
      <c r="AF6017">
        <v>1</v>
      </c>
      <c r="AG6017" s="3" t="s">
        <v>12617</v>
      </c>
      <c r="AH6017" t="s">
        <v>54</v>
      </c>
      <c r="AI6017">
        <v>39.078302999999998</v>
      </c>
      <c r="AJ6017">
        <v>-94.520662999999999</v>
      </c>
      <c r="AK6017">
        <v>20426</v>
      </c>
      <c r="AL6017" t="s">
        <v>14886</v>
      </c>
    </row>
    <row r="6018" spans="1:38" ht="60" x14ac:dyDescent="0.25">
      <c r="A6018">
        <v>1217</v>
      </c>
      <c r="B6018">
        <v>2020014525</v>
      </c>
      <c r="C6018" t="s">
        <v>11731</v>
      </c>
      <c r="D6018" t="s">
        <v>123</v>
      </c>
      <c r="E6018" t="s">
        <v>39</v>
      </c>
      <c r="F6018">
        <v>64130</v>
      </c>
      <c r="G6018" t="s">
        <v>40</v>
      </c>
      <c r="H6018">
        <v>3</v>
      </c>
      <c r="I6018" t="s">
        <v>41</v>
      </c>
      <c r="J6018">
        <v>4440</v>
      </c>
      <c r="K6018" t="s">
        <v>10297</v>
      </c>
      <c r="M6018">
        <v>1</v>
      </c>
      <c r="N6018">
        <v>1102</v>
      </c>
      <c r="O6018" t="s">
        <v>10305</v>
      </c>
      <c r="P6018" t="s">
        <v>10306</v>
      </c>
      <c r="Q6018" t="s">
        <v>10300</v>
      </c>
      <c r="R6018" t="s">
        <v>46</v>
      </c>
      <c r="S6018" t="s">
        <v>47</v>
      </c>
      <c r="T6018" t="s">
        <v>48</v>
      </c>
      <c r="U6018" t="s">
        <v>10307</v>
      </c>
      <c r="V6018" t="s">
        <v>10302</v>
      </c>
      <c r="W6018" s="1">
        <v>43859</v>
      </c>
      <c r="X6018" s="2">
        <v>0.65347222222222223</v>
      </c>
      <c r="Y6018">
        <v>1</v>
      </c>
      <c r="Z6018">
        <v>2020</v>
      </c>
      <c r="AA6018" t="s">
        <v>51</v>
      </c>
      <c r="AB6018" t="s">
        <v>52</v>
      </c>
      <c r="AC6018" s="1">
        <v>43860</v>
      </c>
      <c r="AD6018">
        <v>1</v>
      </c>
      <c r="AE6018">
        <v>2020</v>
      </c>
      <c r="AF6018">
        <v>1</v>
      </c>
      <c r="AG6018" s="3" t="s">
        <v>11732</v>
      </c>
      <c r="AH6018" t="s">
        <v>54</v>
      </c>
      <c r="AI6018">
        <v>39.046928000000001</v>
      </c>
      <c r="AJ6018">
        <v>-94.538209999999907</v>
      </c>
      <c r="AK6018">
        <v>33731</v>
      </c>
      <c r="AL6018" t="s">
        <v>14887</v>
      </c>
    </row>
    <row r="6019" spans="1:38" ht="75" x14ac:dyDescent="0.25">
      <c r="A6019">
        <v>1216</v>
      </c>
      <c r="B6019">
        <v>2020014079</v>
      </c>
      <c r="C6019" t="s">
        <v>14888</v>
      </c>
      <c r="D6019" t="s">
        <v>410</v>
      </c>
      <c r="E6019" t="s">
        <v>39</v>
      </c>
      <c r="F6019">
        <v>64130</v>
      </c>
      <c r="G6019" t="s">
        <v>67</v>
      </c>
      <c r="H6019">
        <v>5</v>
      </c>
      <c r="I6019" t="s">
        <v>41</v>
      </c>
      <c r="J6019">
        <v>4440</v>
      </c>
      <c r="K6019" t="s">
        <v>10297</v>
      </c>
      <c r="M6019">
        <v>1</v>
      </c>
      <c r="N6019">
        <v>1102</v>
      </c>
      <c r="O6019" t="s">
        <v>10305</v>
      </c>
      <c r="P6019" t="s">
        <v>10306</v>
      </c>
      <c r="Q6019" t="s">
        <v>10300</v>
      </c>
      <c r="R6019" t="s">
        <v>46</v>
      </c>
      <c r="S6019" t="s">
        <v>47</v>
      </c>
      <c r="T6019" t="s">
        <v>48</v>
      </c>
      <c r="U6019" t="s">
        <v>10307</v>
      </c>
      <c r="V6019" t="s">
        <v>10302</v>
      </c>
      <c r="W6019" s="1">
        <v>43859</v>
      </c>
      <c r="X6019" s="2">
        <v>0.36874999999999997</v>
      </c>
      <c r="Y6019">
        <v>1</v>
      </c>
      <c r="Z6019">
        <v>2020</v>
      </c>
      <c r="AA6019" t="s">
        <v>51</v>
      </c>
      <c r="AB6019" t="s">
        <v>52</v>
      </c>
      <c r="AC6019" s="1">
        <v>43860</v>
      </c>
      <c r="AD6019">
        <v>1</v>
      </c>
      <c r="AE6019">
        <v>2020</v>
      </c>
      <c r="AF6019">
        <v>1</v>
      </c>
      <c r="AG6019" s="3" t="s">
        <v>14889</v>
      </c>
      <c r="AH6019" t="s">
        <v>54</v>
      </c>
      <c r="AI6019">
        <v>39.031359999999999</v>
      </c>
      <c r="AJ6019">
        <v>-94.532931000000005</v>
      </c>
      <c r="AK6019">
        <v>37681</v>
      </c>
      <c r="AL6019" t="s">
        <v>14890</v>
      </c>
    </row>
    <row r="6020" spans="1:38" ht="90" x14ac:dyDescent="0.25">
      <c r="A6020">
        <v>4411</v>
      </c>
      <c r="B6020">
        <v>2019179272</v>
      </c>
      <c r="C6020" t="s">
        <v>14891</v>
      </c>
      <c r="D6020" t="s">
        <v>176</v>
      </c>
      <c r="E6020" t="s">
        <v>39</v>
      </c>
      <c r="F6020">
        <v>64124</v>
      </c>
      <c r="G6020" t="s">
        <v>40</v>
      </c>
      <c r="H6020">
        <v>3</v>
      </c>
      <c r="I6020" t="s">
        <v>41</v>
      </c>
      <c r="J6020">
        <v>4440</v>
      </c>
      <c r="K6020" t="s">
        <v>10297</v>
      </c>
      <c r="M6020">
        <v>1</v>
      </c>
      <c r="N6020">
        <v>1102</v>
      </c>
      <c r="O6020" t="s">
        <v>10305</v>
      </c>
      <c r="P6020" t="s">
        <v>10306</v>
      </c>
      <c r="Q6020" t="s">
        <v>10300</v>
      </c>
      <c r="R6020" t="s">
        <v>46</v>
      </c>
      <c r="S6020" t="s">
        <v>47</v>
      </c>
      <c r="T6020" t="s">
        <v>48</v>
      </c>
      <c r="U6020" t="s">
        <v>10307</v>
      </c>
      <c r="V6020" t="s">
        <v>10302</v>
      </c>
      <c r="W6020" s="1">
        <v>43752</v>
      </c>
      <c r="X6020" s="2">
        <v>0.44722222222222219</v>
      </c>
      <c r="Y6020">
        <v>10</v>
      </c>
      <c r="Z6020">
        <v>2019</v>
      </c>
      <c r="AA6020" t="s">
        <v>51</v>
      </c>
      <c r="AB6020" t="s">
        <v>52</v>
      </c>
      <c r="AC6020" s="1">
        <v>43753</v>
      </c>
      <c r="AD6020">
        <v>10</v>
      </c>
      <c r="AE6020">
        <v>2019</v>
      </c>
      <c r="AF6020">
        <v>1</v>
      </c>
      <c r="AG6020" s="3" t="s">
        <v>14892</v>
      </c>
      <c r="AH6020" t="s">
        <v>54</v>
      </c>
      <c r="AI6020">
        <v>39.1053</v>
      </c>
      <c r="AJ6020">
        <v>-94.529691</v>
      </c>
      <c r="AK6020">
        <v>8220</v>
      </c>
      <c r="AL6020" t="s">
        <v>14893</v>
      </c>
    </row>
    <row r="6021" spans="1:38" ht="60" x14ac:dyDescent="0.25">
      <c r="A6021">
        <v>4412</v>
      </c>
      <c r="B6021">
        <v>2019179328</v>
      </c>
      <c r="C6021" t="s">
        <v>14894</v>
      </c>
      <c r="D6021" t="s">
        <v>184</v>
      </c>
      <c r="E6021" t="s">
        <v>39</v>
      </c>
      <c r="F6021">
        <v>64126</v>
      </c>
      <c r="G6021" t="s">
        <v>40</v>
      </c>
      <c r="H6021">
        <v>3</v>
      </c>
      <c r="I6021" t="s">
        <v>41</v>
      </c>
      <c r="J6021">
        <v>4440</v>
      </c>
      <c r="K6021" t="s">
        <v>10297</v>
      </c>
      <c r="M6021">
        <v>1</v>
      </c>
      <c r="N6021">
        <v>1102</v>
      </c>
      <c r="O6021" t="s">
        <v>10305</v>
      </c>
      <c r="P6021" t="s">
        <v>10306</v>
      </c>
      <c r="Q6021" t="s">
        <v>10300</v>
      </c>
      <c r="R6021" t="s">
        <v>46</v>
      </c>
      <c r="S6021" t="s">
        <v>47</v>
      </c>
      <c r="T6021" t="s">
        <v>48</v>
      </c>
      <c r="U6021" t="s">
        <v>10307</v>
      </c>
      <c r="V6021" t="s">
        <v>10302</v>
      </c>
      <c r="W6021" s="1">
        <v>43752</v>
      </c>
      <c r="X6021" s="2">
        <v>0.48819444444444443</v>
      </c>
      <c r="Y6021">
        <v>10</v>
      </c>
      <c r="Z6021">
        <v>2019</v>
      </c>
      <c r="AA6021" t="s">
        <v>51</v>
      </c>
      <c r="AB6021" t="s">
        <v>52</v>
      </c>
      <c r="AC6021" s="1">
        <v>43753</v>
      </c>
      <c r="AD6021">
        <v>10</v>
      </c>
      <c r="AE6021">
        <v>2019</v>
      </c>
      <c r="AF6021">
        <v>1</v>
      </c>
      <c r="AG6021" s="3" t="s">
        <v>14895</v>
      </c>
      <c r="AH6021" t="s">
        <v>54</v>
      </c>
      <c r="AI6021">
        <v>39.091900000000003</v>
      </c>
      <c r="AJ6021">
        <v>-94.512702000000004</v>
      </c>
      <c r="AK6021">
        <v>6529</v>
      </c>
      <c r="AL6021" t="s">
        <v>14896</v>
      </c>
    </row>
    <row r="6022" spans="1:38" ht="60" x14ac:dyDescent="0.25">
      <c r="A6022">
        <v>4413</v>
      </c>
      <c r="B6022">
        <v>2019179399</v>
      </c>
      <c r="C6022" t="s">
        <v>11688</v>
      </c>
      <c r="D6022" t="s">
        <v>71</v>
      </c>
      <c r="E6022" t="s">
        <v>39</v>
      </c>
      <c r="F6022">
        <v>64128</v>
      </c>
      <c r="G6022" t="s">
        <v>40</v>
      </c>
      <c r="H6022">
        <v>3</v>
      </c>
      <c r="I6022" t="s">
        <v>41</v>
      </c>
      <c r="J6022">
        <v>4440</v>
      </c>
      <c r="K6022" t="s">
        <v>10297</v>
      </c>
      <c r="M6022">
        <v>1</v>
      </c>
      <c r="N6022">
        <v>1102</v>
      </c>
      <c r="O6022" t="s">
        <v>10305</v>
      </c>
      <c r="P6022" t="s">
        <v>10306</v>
      </c>
      <c r="Q6022" t="s">
        <v>10300</v>
      </c>
      <c r="R6022" t="s">
        <v>46</v>
      </c>
      <c r="S6022" t="s">
        <v>47</v>
      </c>
      <c r="T6022" t="s">
        <v>48</v>
      </c>
      <c r="U6022" t="s">
        <v>10307</v>
      </c>
      <c r="V6022" t="s">
        <v>10302</v>
      </c>
      <c r="W6022" s="1">
        <v>43752</v>
      </c>
      <c r="X6022" s="2">
        <v>0.53611111111111109</v>
      </c>
      <c r="Y6022">
        <v>10</v>
      </c>
      <c r="Z6022">
        <v>2019</v>
      </c>
      <c r="AA6022" t="s">
        <v>51</v>
      </c>
      <c r="AB6022" t="s">
        <v>52</v>
      </c>
      <c r="AC6022" s="1">
        <v>43753</v>
      </c>
      <c r="AD6022">
        <v>10</v>
      </c>
      <c r="AE6022">
        <v>2019</v>
      </c>
      <c r="AF6022">
        <v>1</v>
      </c>
      <c r="AG6022" s="3" t="s">
        <v>11689</v>
      </c>
      <c r="AH6022" t="s">
        <v>54</v>
      </c>
      <c r="AI6022">
        <v>39.071081</v>
      </c>
      <c r="AJ6022">
        <v>-94.516943999999995</v>
      </c>
      <c r="AK6022">
        <v>22004</v>
      </c>
      <c r="AL6022" t="s">
        <v>14897</v>
      </c>
    </row>
    <row r="6023" spans="1:38" ht="75" x14ac:dyDescent="0.25">
      <c r="A6023">
        <v>1106</v>
      </c>
      <c r="B6023">
        <v>2020015703</v>
      </c>
      <c r="C6023" t="s">
        <v>8726</v>
      </c>
      <c r="D6023" t="s">
        <v>184</v>
      </c>
      <c r="E6023" t="s">
        <v>39</v>
      </c>
      <c r="F6023">
        <v>64126</v>
      </c>
      <c r="G6023" t="s">
        <v>40</v>
      </c>
      <c r="H6023">
        <v>3</v>
      </c>
      <c r="I6023" t="s">
        <v>41</v>
      </c>
      <c r="J6023">
        <v>4440</v>
      </c>
      <c r="K6023" t="s">
        <v>10297</v>
      </c>
      <c r="M6023">
        <v>3</v>
      </c>
      <c r="N6023">
        <v>467</v>
      </c>
      <c r="O6023" t="s">
        <v>10298</v>
      </c>
      <c r="P6023" t="s">
        <v>10299</v>
      </c>
      <c r="Q6023" t="s">
        <v>10300</v>
      </c>
      <c r="R6023" t="s">
        <v>46</v>
      </c>
      <c r="S6023" t="s">
        <v>47</v>
      </c>
      <c r="T6023" t="s">
        <v>48</v>
      </c>
      <c r="U6023" t="s">
        <v>10301</v>
      </c>
      <c r="V6023" t="s">
        <v>10302</v>
      </c>
      <c r="W6023" s="1">
        <v>43861</v>
      </c>
      <c r="X6023" s="2">
        <v>0.4055555555555555</v>
      </c>
      <c r="Y6023">
        <v>1</v>
      </c>
      <c r="Z6023">
        <v>2020</v>
      </c>
      <c r="AA6023" t="s">
        <v>51</v>
      </c>
      <c r="AB6023" t="s">
        <v>52</v>
      </c>
      <c r="AC6023" s="1">
        <v>43864</v>
      </c>
      <c r="AD6023">
        <v>2</v>
      </c>
      <c r="AE6023">
        <v>2020</v>
      </c>
      <c r="AF6023">
        <v>3</v>
      </c>
      <c r="AG6023" s="3" t="s">
        <v>8727</v>
      </c>
      <c r="AH6023" t="s">
        <v>54</v>
      </c>
      <c r="AI6023">
        <v>39.093564999999998</v>
      </c>
      <c r="AJ6023">
        <v>-94.510981000000001</v>
      </c>
      <c r="AK6023">
        <v>6447</v>
      </c>
      <c r="AL6023" t="s">
        <v>14898</v>
      </c>
    </row>
    <row r="6024" spans="1:38" ht="60" x14ac:dyDescent="0.25">
      <c r="A6024">
        <v>1105</v>
      </c>
      <c r="B6024">
        <v>2020015601</v>
      </c>
      <c r="C6024" t="s">
        <v>14899</v>
      </c>
      <c r="D6024" t="s">
        <v>137</v>
      </c>
      <c r="E6024" t="s">
        <v>39</v>
      </c>
      <c r="F6024">
        <v>64128</v>
      </c>
      <c r="G6024" t="s">
        <v>40</v>
      </c>
      <c r="H6024">
        <v>3</v>
      </c>
      <c r="I6024" t="s">
        <v>322</v>
      </c>
      <c r="J6024">
        <v>1030</v>
      </c>
      <c r="K6024" t="s">
        <v>10297</v>
      </c>
      <c r="M6024">
        <v>180</v>
      </c>
      <c r="N6024">
        <v>424</v>
      </c>
      <c r="O6024" t="s">
        <v>10323</v>
      </c>
      <c r="P6024" t="s">
        <v>10324</v>
      </c>
      <c r="Q6024" t="s">
        <v>10300</v>
      </c>
      <c r="R6024" t="s">
        <v>46</v>
      </c>
      <c r="S6024" t="s">
        <v>47</v>
      </c>
      <c r="T6024" t="s">
        <v>547</v>
      </c>
      <c r="U6024" t="s">
        <v>548</v>
      </c>
      <c r="V6024" t="s">
        <v>10470</v>
      </c>
      <c r="W6024" s="1">
        <v>43861</v>
      </c>
      <c r="X6024" s="2">
        <v>0.35625000000000001</v>
      </c>
      <c r="Y6024">
        <v>1</v>
      </c>
      <c r="Z6024">
        <v>2020</v>
      </c>
      <c r="AA6024" t="s">
        <v>266</v>
      </c>
      <c r="AB6024" t="s">
        <v>96</v>
      </c>
      <c r="AG6024" s="3" t="s">
        <v>14900</v>
      </c>
      <c r="AH6024" t="s">
        <v>54</v>
      </c>
      <c r="AI6024">
        <v>39.057797999999998</v>
      </c>
      <c r="AJ6024">
        <v>-94.546168999999907</v>
      </c>
      <c r="AK6024">
        <v>29131</v>
      </c>
      <c r="AL6024" t="s">
        <v>14901</v>
      </c>
    </row>
    <row r="6025" spans="1:38" ht="75" x14ac:dyDescent="0.25">
      <c r="A6025">
        <v>1104</v>
      </c>
      <c r="B6025">
        <v>2020015734</v>
      </c>
      <c r="C6025" t="s">
        <v>12829</v>
      </c>
      <c r="D6025" t="s">
        <v>123</v>
      </c>
      <c r="E6025" t="s">
        <v>39</v>
      </c>
      <c r="F6025">
        <v>64130</v>
      </c>
      <c r="G6025" t="s">
        <v>40</v>
      </c>
      <c r="H6025">
        <v>3</v>
      </c>
      <c r="I6025" t="s">
        <v>41</v>
      </c>
      <c r="J6025">
        <v>4440</v>
      </c>
      <c r="K6025" t="s">
        <v>10297</v>
      </c>
      <c r="M6025">
        <v>7</v>
      </c>
      <c r="N6025">
        <v>177</v>
      </c>
      <c r="O6025" t="s">
        <v>10323</v>
      </c>
      <c r="P6025" t="s">
        <v>10324</v>
      </c>
      <c r="Q6025" t="s">
        <v>10300</v>
      </c>
      <c r="R6025" t="s">
        <v>46</v>
      </c>
      <c r="S6025" t="s">
        <v>47</v>
      </c>
      <c r="T6025" t="s">
        <v>547</v>
      </c>
      <c r="U6025" t="s">
        <v>548</v>
      </c>
      <c r="V6025" t="s">
        <v>10470</v>
      </c>
      <c r="W6025" s="1">
        <v>43861</v>
      </c>
      <c r="X6025" s="2">
        <v>0.42499999999999999</v>
      </c>
      <c r="Y6025">
        <v>1</v>
      </c>
      <c r="Z6025">
        <v>2020</v>
      </c>
      <c r="AA6025" t="s">
        <v>51</v>
      </c>
      <c r="AB6025" t="s">
        <v>52</v>
      </c>
      <c r="AC6025" s="1">
        <v>43868</v>
      </c>
      <c r="AD6025">
        <v>2</v>
      </c>
      <c r="AE6025">
        <v>2020</v>
      </c>
      <c r="AF6025">
        <v>7</v>
      </c>
      <c r="AG6025" s="3" t="s">
        <v>12830</v>
      </c>
      <c r="AH6025" t="s">
        <v>54</v>
      </c>
      <c r="AI6025">
        <v>39.046169999999996</v>
      </c>
      <c r="AJ6025">
        <v>-94.532951999999995</v>
      </c>
      <c r="AK6025">
        <v>32996</v>
      </c>
      <c r="AL6025" t="s">
        <v>14902</v>
      </c>
    </row>
    <row r="6026" spans="1:38" ht="75" x14ac:dyDescent="0.25">
      <c r="A6026">
        <v>1103</v>
      </c>
      <c r="B6026">
        <v>2020016118</v>
      </c>
      <c r="C6026" t="s">
        <v>14903</v>
      </c>
      <c r="D6026" t="s">
        <v>104</v>
      </c>
      <c r="E6026" t="s">
        <v>39</v>
      </c>
      <c r="F6026">
        <v>64130</v>
      </c>
      <c r="G6026" t="s">
        <v>67</v>
      </c>
      <c r="H6026">
        <v>5</v>
      </c>
      <c r="I6026" t="s">
        <v>41</v>
      </c>
      <c r="J6026">
        <v>4440</v>
      </c>
      <c r="K6026" t="s">
        <v>10297</v>
      </c>
      <c r="M6026">
        <v>4</v>
      </c>
      <c r="N6026">
        <v>337</v>
      </c>
      <c r="O6026" t="s">
        <v>10329</v>
      </c>
      <c r="P6026" t="s">
        <v>10330</v>
      </c>
      <c r="Q6026" t="s">
        <v>10300</v>
      </c>
      <c r="R6026" t="s">
        <v>46</v>
      </c>
      <c r="S6026" t="s">
        <v>47</v>
      </c>
      <c r="T6026" t="s">
        <v>10331</v>
      </c>
      <c r="U6026" t="s">
        <v>10332</v>
      </c>
      <c r="V6026" t="s">
        <v>10333</v>
      </c>
      <c r="W6026" s="1">
        <v>43861</v>
      </c>
      <c r="X6026" s="2">
        <v>0.73263888888888884</v>
      </c>
      <c r="Y6026">
        <v>1</v>
      </c>
      <c r="Z6026">
        <v>2020</v>
      </c>
      <c r="AA6026" t="s">
        <v>51</v>
      </c>
      <c r="AB6026" t="s">
        <v>52</v>
      </c>
      <c r="AC6026" s="1">
        <v>43865</v>
      </c>
      <c r="AD6026">
        <v>2</v>
      </c>
      <c r="AE6026">
        <v>2020</v>
      </c>
      <c r="AF6026">
        <v>4</v>
      </c>
      <c r="AG6026" s="3" t="s">
        <v>14904</v>
      </c>
      <c r="AH6026" t="s">
        <v>54</v>
      </c>
      <c r="AI6026">
        <v>39.025543999999996</v>
      </c>
      <c r="AJ6026">
        <v>-94.540793999999906</v>
      </c>
      <c r="AK6026">
        <v>36912</v>
      </c>
      <c r="AL6026" t="s">
        <v>14905</v>
      </c>
    </row>
    <row r="6027" spans="1:38" ht="60" x14ac:dyDescent="0.25">
      <c r="A6027">
        <v>1102</v>
      </c>
      <c r="B6027">
        <v>2020015992</v>
      </c>
      <c r="C6027" t="s">
        <v>12022</v>
      </c>
      <c r="D6027" t="s">
        <v>71</v>
      </c>
      <c r="E6027" t="s">
        <v>39</v>
      </c>
      <c r="F6027">
        <v>64128</v>
      </c>
      <c r="G6027" t="s">
        <v>40</v>
      </c>
      <c r="H6027">
        <v>3</v>
      </c>
      <c r="I6027" t="s">
        <v>41</v>
      </c>
      <c r="J6027">
        <v>4440</v>
      </c>
      <c r="K6027" t="s">
        <v>10297</v>
      </c>
      <c r="M6027">
        <v>10</v>
      </c>
      <c r="N6027">
        <v>59</v>
      </c>
      <c r="O6027" t="s">
        <v>10329</v>
      </c>
      <c r="P6027" t="s">
        <v>10330</v>
      </c>
      <c r="Q6027" t="s">
        <v>10300</v>
      </c>
      <c r="R6027" t="s">
        <v>46</v>
      </c>
      <c r="S6027" t="s">
        <v>47</v>
      </c>
      <c r="T6027" t="s">
        <v>10331</v>
      </c>
      <c r="U6027" t="s">
        <v>10332</v>
      </c>
      <c r="V6027" t="s">
        <v>10333</v>
      </c>
      <c r="W6027" s="1">
        <v>43861</v>
      </c>
      <c r="X6027" s="2">
        <v>0.61736111111111114</v>
      </c>
      <c r="Y6027">
        <v>1</v>
      </c>
      <c r="Z6027">
        <v>2020</v>
      </c>
      <c r="AA6027" t="s">
        <v>51</v>
      </c>
      <c r="AB6027" t="s">
        <v>96</v>
      </c>
      <c r="AC6027" s="1">
        <v>43871</v>
      </c>
      <c r="AD6027">
        <v>2</v>
      </c>
      <c r="AE6027">
        <v>2020</v>
      </c>
      <c r="AF6027">
        <v>10</v>
      </c>
      <c r="AG6027" s="3" t="s">
        <v>12023</v>
      </c>
      <c r="AH6027" t="s">
        <v>54</v>
      </c>
      <c r="AI6027">
        <v>39.071897</v>
      </c>
      <c r="AJ6027">
        <v>-94.519734</v>
      </c>
      <c r="AK6027">
        <v>21988</v>
      </c>
      <c r="AL6027" t="s">
        <v>14906</v>
      </c>
    </row>
    <row r="6028" spans="1:38" ht="60" x14ac:dyDescent="0.25">
      <c r="A6028">
        <v>1101</v>
      </c>
      <c r="B6028">
        <v>2020015598</v>
      </c>
      <c r="C6028" t="s">
        <v>14907</v>
      </c>
      <c r="D6028" t="s">
        <v>137</v>
      </c>
      <c r="E6028" t="s">
        <v>39</v>
      </c>
      <c r="F6028">
        <v>64128</v>
      </c>
      <c r="G6028" t="s">
        <v>40</v>
      </c>
      <c r="H6028">
        <v>3</v>
      </c>
      <c r="I6028" t="s">
        <v>322</v>
      </c>
      <c r="J6028">
        <v>1030</v>
      </c>
      <c r="K6028" t="s">
        <v>10297</v>
      </c>
      <c r="M6028">
        <v>3</v>
      </c>
      <c r="N6028">
        <v>467</v>
      </c>
      <c r="O6028" t="s">
        <v>10313</v>
      </c>
      <c r="P6028" t="s">
        <v>10314</v>
      </c>
      <c r="Q6028" t="s">
        <v>10300</v>
      </c>
      <c r="R6028" t="s">
        <v>91</v>
      </c>
      <c r="S6028" t="s">
        <v>47</v>
      </c>
      <c r="T6028" t="s">
        <v>48</v>
      </c>
      <c r="U6028" t="s">
        <v>10315</v>
      </c>
      <c r="V6028" t="s">
        <v>10316</v>
      </c>
      <c r="W6028" s="1">
        <v>43861</v>
      </c>
      <c r="X6028" s="2">
        <v>0.35347222222222219</v>
      </c>
      <c r="Y6028">
        <v>1</v>
      </c>
      <c r="Z6028">
        <v>2020</v>
      </c>
      <c r="AA6028" t="s">
        <v>51</v>
      </c>
      <c r="AB6028" t="s">
        <v>52</v>
      </c>
      <c r="AC6028" s="1">
        <v>43864</v>
      </c>
      <c r="AD6028">
        <v>2</v>
      </c>
      <c r="AE6028">
        <v>2020</v>
      </c>
      <c r="AF6028">
        <v>3</v>
      </c>
      <c r="AG6028" s="3" t="s">
        <v>14908</v>
      </c>
      <c r="AH6028" t="s">
        <v>54</v>
      </c>
      <c r="AI6028">
        <v>39.066921000000001</v>
      </c>
      <c r="AJ6028">
        <v>-94.545704999999998</v>
      </c>
      <c r="AK6028">
        <v>25091</v>
      </c>
      <c r="AL6028" t="s">
        <v>14909</v>
      </c>
    </row>
    <row r="6029" spans="1:38" ht="60" x14ac:dyDescent="0.25">
      <c r="A6029">
        <v>1100</v>
      </c>
      <c r="B6029">
        <v>2020015583</v>
      </c>
      <c r="C6029" t="s">
        <v>1595</v>
      </c>
      <c r="D6029" t="s">
        <v>104</v>
      </c>
      <c r="E6029" t="s">
        <v>39</v>
      </c>
      <c r="F6029">
        <v>64130</v>
      </c>
      <c r="G6029" t="s">
        <v>67</v>
      </c>
      <c r="H6029">
        <v>5</v>
      </c>
      <c r="I6029" t="s">
        <v>41</v>
      </c>
      <c r="J6029">
        <v>4440</v>
      </c>
      <c r="K6029" t="s">
        <v>10297</v>
      </c>
      <c r="M6029">
        <v>3</v>
      </c>
      <c r="N6029">
        <v>467</v>
      </c>
      <c r="O6029" t="s">
        <v>10313</v>
      </c>
      <c r="P6029" t="s">
        <v>10314</v>
      </c>
      <c r="Q6029" t="s">
        <v>10300</v>
      </c>
      <c r="R6029" t="s">
        <v>91</v>
      </c>
      <c r="S6029" t="s">
        <v>47</v>
      </c>
      <c r="T6029" t="s">
        <v>48</v>
      </c>
      <c r="U6029" t="s">
        <v>10315</v>
      </c>
      <c r="V6029" t="s">
        <v>10316</v>
      </c>
      <c r="W6029" s="1">
        <v>43861</v>
      </c>
      <c r="X6029" s="2">
        <v>0.34236111111111112</v>
      </c>
      <c r="Y6029">
        <v>1</v>
      </c>
      <c r="Z6029">
        <v>2020</v>
      </c>
      <c r="AA6029" t="s">
        <v>51</v>
      </c>
      <c r="AB6029" t="s">
        <v>52</v>
      </c>
      <c r="AC6029" s="1">
        <v>43864</v>
      </c>
      <c r="AD6029">
        <v>2</v>
      </c>
      <c r="AE6029">
        <v>2020</v>
      </c>
      <c r="AF6029">
        <v>3</v>
      </c>
      <c r="AG6029" s="3" t="s">
        <v>1596</v>
      </c>
      <c r="AH6029" t="s">
        <v>54</v>
      </c>
      <c r="AI6029">
        <v>39.027276999999998</v>
      </c>
      <c r="AJ6029">
        <v>-94.539280000000005</v>
      </c>
      <c r="AK6029">
        <v>35798</v>
      </c>
      <c r="AL6029" t="s">
        <v>14910</v>
      </c>
    </row>
    <row r="6030" spans="1:38" ht="60" x14ac:dyDescent="0.25">
      <c r="A6030">
        <v>2720</v>
      </c>
      <c r="B6030">
        <v>2019203136</v>
      </c>
      <c r="C6030" t="s">
        <v>10730</v>
      </c>
      <c r="D6030" t="s">
        <v>137</v>
      </c>
      <c r="E6030" t="s">
        <v>39</v>
      </c>
      <c r="F6030">
        <v>64128</v>
      </c>
      <c r="G6030" t="s">
        <v>40</v>
      </c>
      <c r="H6030">
        <v>3</v>
      </c>
      <c r="I6030" t="s">
        <v>41</v>
      </c>
      <c r="J6030">
        <v>4440</v>
      </c>
      <c r="K6030" t="s">
        <v>10297</v>
      </c>
      <c r="M6030">
        <v>4</v>
      </c>
      <c r="N6030">
        <v>337</v>
      </c>
      <c r="O6030" t="s">
        <v>10305</v>
      </c>
      <c r="P6030" t="s">
        <v>10306</v>
      </c>
      <c r="Q6030" t="s">
        <v>10300</v>
      </c>
      <c r="R6030" t="s">
        <v>46</v>
      </c>
      <c r="S6030" t="s">
        <v>47</v>
      </c>
      <c r="T6030" t="s">
        <v>48</v>
      </c>
      <c r="U6030" t="s">
        <v>10307</v>
      </c>
      <c r="V6030" t="s">
        <v>10302</v>
      </c>
      <c r="W6030" s="1">
        <v>43811</v>
      </c>
      <c r="X6030" s="2">
        <v>0.63541666666666663</v>
      </c>
      <c r="Y6030">
        <v>12</v>
      </c>
      <c r="Z6030">
        <v>2019</v>
      </c>
      <c r="AA6030" t="s">
        <v>51</v>
      </c>
      <c r="AB6030" t="s">
        <v>96</v>
      </c>
      <c r="AC6030" s="1">
        <v>43815</v>
      </c>
      <c r="AD6030">
        <v>12</v>
      </c>
      <c r="AE6030">
        <v>2019</v>
      </c>
      <c r="AF6030">
        <v>4</v>
      </c>
      <c r="AG6030" s="3" t="s">
        <v>10731</v>
      </c>
      <c r="AH6030" t="s">
        <v>54</v>
      </c>
      <c r="AI6030">
        <v>39.058545000000002</v>
      </c>
      <c r="AJ6030">
        <v>-94.544843</v>
      </c>
      <c r="AK6030">
        <v>29105</v>
      </c>
      <c r="AL6030" t="s">
        <v>14911</v>
      </c>
    </row>
    <row r="6031" spans="1:38" ht="75" x14ac:dyDescent="0.25">
      <c r="A6031">
        <v>2719</v>
      </c>
      <c r="B6031">
        <v>2019203054</v>
      </c>
      <c r="C6031" t="s">
        <v>359</v>
      </c>
      <c r="D6031" t="s">
        <v>147</v>
      </c>
      <c r="E6031" t="s">
        <v>39</v>
      </c>
      <c r="F6031">
        <v>64127</v>
      </c>
      <c r="G6031" t="s">
        <v>40</v>
      </c>
      <c r="H6031">
        <v>3</v>
      </c>
      <c r="I6031" t="s">
        <v>41</v>
      </c>
      <c r="J6031">
        <v>4440</v>
      </c>
      <c r="K6031" t="s">
        <v>10297</v>
      </c>
      <c r="M6031">
        <v>4</v>
      </c>
      <c r="N6031">
        <v>337</v>
      </c>
      <c r="O6031" t="s">
        <v>10305</v>
      </c>
      <c r="P6031" t="s">
        <v>10306</v>
      </c>
      <c r="Q6031" t="s">
        <v>10300</v>
      </c>
      <c r="R6031" t="s">
        <v>46</v>
      </c>
      <c r="S6031" t="s">
        <v>47</v>
      </c>
      <c r="T6031" t="s">
        <v>48</v>
      </c>
      <c r="U6031" t="s">
        <v>10307</v>
      </c>
      <c r="V6031" t="s">
        <v>10302</v>
      </c>
      <c r="W6031" s="1">
        <v>43811</v>
      </c>
      <c r="X6031" s="2">
        <v>0.5395833333333333</v>
      </c>
      <c r="Y6031">
        <v>12</v>
      </c>
      <c r="Z6031">
        <v>2019</v>
      </c>
      <c r="AA6031" t="s">
        <v>51</v>
      </c>
      <c r="AB6031" t="s">
        <v>96</v>
      </c>
      <c r="AC6031" s="1">
        <v>43815</v>
      </c>
      <c r="AD6031">
        <v>12</v>
      </c>
      <c r="AE6031">
        <v>2019</v>
      </c>
      <c r="AF6031">
        <v>4</v>
      </c>
      <c r="AG6031" s="3" t="s">
        <v>360</v>
      </c>
      <c r="AH6031" t="s">
        <v>54</v>
      </c>
      <c r="AI6031">
        <v>39.091811</v>
      </c>
      <c r="AJ6031">
        <v>-94.528665000000004</v>
      </c>
      <c r="AK6031">
        <v>8870</v>
      </c>
      <c r="AL6031" t="s">
        <v>14912</v>
      </c>
    </row>
    <row r="6032" spans="1:38" ht="75" x14ac:dyDescent="0.25">
      <c r="A6032">
        <v>2718</v>
      </c>
      <c r="B6032">
        <v>2019202900</v>
      </c>
      <c r="C6032" t="s">
        <v>14913</v>
      </c>
      <c r="D6032" t="s">
        <v>137</v>
      </c>
      <c r="E6032" t="s">
        <v>39</v>
      </c>
      <c r="F6032">
        <v>64128</v>
      </c>
      <c r="G6032" t="s">
        <v>40</v>
      </c>
      <c r="H6032">
        <v>3</v>
      </c>
      <c r="I6032" t="s">
        <v>8950</v>
      </c>
      <c r="J6032">
        <v>341</v>
      </c>
      <c r="K6032" t="s">
        <v>10297</v>
      </c>
      <c r="M6032">
        <v>4</v>
      </c>
      <c r="N6032">
        <v>337</v>
      </c>
      <c r="O6032" t="s">
        <v>10305</v>
      </c>
      <c r="P6032" t="s">
        <v>10306</v>
      </c>
      <c r="Q6032" t="s">
        <v>10300</v>
      </c>
      <c r="R6032" t="s">
        <v>46</v>
      </c>
      <c r="S6032" t="s">
        <v>47</v>
      </c>
      <c r="T6032" t="s">
        <v>48</v>
      </c>
      <c r="U6032" t="s">
        <v>10307</v>
      </c>
      <c r="V6032" t="s">
        <v>10302</v>
      </c>
      <c r="W6032" s="1">
        <v>43811</v>
      </c>
      <c r="X6032" s="2">
        <v>0.42986111111111108</v>
      </c>
      <c r="Y6032">
        <v>12</v>
      </c>
      <c r="Z6032">
        <v>2019</v>
      </c>
      <c r="AA6032" t="s">
        <v>51</v>
      </c>
      <c r="AB6032" t="s">
        <v>96</v>
      </c>
      <c r="AC6032" s="1">
        <v>43815</v>
      </c>
      <c r="AD6032">
        <v>12</v>
      </c>
      <c r="AE6032">
        <v>2019</v>
      </c>
      <c r="AF6032">
        <v>4</v>
      </c>
      <c r="AG6032" s="3" t="s">
        <v>14914</v>
      </c>
      <c r="AH6032" t="s">
        <v>54</v>
      </c>
      <c r="AI6032">
        <v>39.065296999999902</v>
      </c>
      <c r="AJ6032">
        <v>-94.545318999999907</v>
      </c>
      <c r="AK6032">
        <v>25703</v>
      </c>
      <c r="AL6032" t="s">
        <v>14915</v>
      </c>
    </row>
    <row r="6033" spans="1:38" ht="60" x14ac:dyDescent="0.25">
      <c r="A6033">
        <v>2717</v>
      </c>
      <c r="B6033">
        <v>2019202741</v>
      </c>
      <c r="C6033" t="s">
        <v>10730</v>
      </c>
      <c r="D6033" t="s">
        <v>137</v>
      </c>
      <c r="E6033" t="s">
        <v>39</v>
      </c>
      <c r="F6033">
        <v>64128</v>
      </c>
      <c r="G6033" t="s">
        <v>40</v>
      </c>
      <c r="H6033">
        <v>3</v>
      </c>
      <c r="I6033" t="s">
        <v>8950</v>
      </c>
      <c r="J6033">
        <v>341</v>
      </c>
      <c r="K6033" t="s">
        <v>10297</v>
      </c>
      <c r="M6033">
        <v>4</v>
      </c>
      <c r="N6033">
        <v>337</v>
      </c>
      <c r="O6033" t="s">
        <v>10305</v>
      </c>
      <c r="P6033" t="s">
        <v>10306</v>
      </c>
      <c r="Q6033" t="s">
        <v>10300</v>
      </c>
      <c r="R6033" t="s">
        <v>46</v>
      </c>
      <c r="S6033" t="s">
        <v>47</v>
      </c>
      <c r="T6033" t="s">
        <v>48</v>
      </c>
      <c r="U6033" t="s">
        <v>10307</v>
      </c>
      <c r="V6033" t="s">
        <v>10302</v>
      </c>
      <c r="W6033" s="1">
        <v>43811</v>
      </c>
      <c r="X6033" s="2">
        <v>0.33888888888888885</v>
      </c>
      <c r="Y6033">
        <v>12</v>
      </c>
      <c r="Z6033">
        <v>2019</v>
      </c>
      <c r="AA6033" t="s">
        <v>51</v>
      </c>
      <c r="AB6033" t="s">
        <v>96</v>
      </c>
      <c r="AC6033" s="1">
        <v>43815</v>
      </c>
      <c r="AD6033">
        <v>12</v>
      </c>
      <c r="AE6033">
        <v>2019</v>
      </c>
      <c r="AF6033">
        <v>4</v>
      </c>
      <c r="AG6033" s="3" t="s">
        <v>10731</v>
      </c>
      <c r="AH6033" t="s">
        <v>54</v>
      </c>
      <c r="AI6033">
        <v>39.058545000000002</v>
      </c>
      <c r="AJ6033">
        <v>-94.544843</v>
      </c>
      <c r="AK6033">
        <v>29105</v>
      </c>
      <c r="AL6033" t="s">
        <v>14916</v>
      </c>
    </row>
    <row r="6034" spans="1:38" ht="60" x14ac:dyDescent="0.25">
      <c r="A6034">
        <v>2716</v>
      </c>
      <c r="B6034">
        <v>2019202735</v>
      </c>
      <c r="C6034" t="s">
        <v>14917</v>
      </c>
      <c r="D6034" t="s">
        <v>137</v>
      </c>
      <c r="E6034" t="s">
        <v>39</v>
      </c>
      <c r="F6034">
        <v>64128</v>
      </c>
      <c r="G6034" t="s">
        <v>40</v>
      </c>
      <c r="H6034">
        <v>3</v>
      </c>
      <c r="I6034" t="s">
        <v>41</v>
      </c>
      <c r="J6034">
        <v>4440</v>
      </c>
      <c r="K6034" t="s">
        <v>10297</v>
      </c>
      <c r="M6034">
        <v>4</v>
      </c>
      <c r="N6034">
        <v>337</v>
      </c>
      <c r="O6034" t="s">
        <v>10305</v>
      </c>
      <c r="P6034" t="s">
        <v>10306</v>
      </c>
      <c r="Q6034" t="s">
        <v>10300</v>
      </c>
      <c r="R6034" t="s">
        <v>46</v>
      </c>
      <c r="S6034" t="s">
        <v>47</v>
      </c>
      <c r="T6034" t="s">
        <v>48</v>
      </c>
      <c r="U6034" t="s">
        <v>10307</v>
      </c>
      <c r="V6034" t="s">
        <v>10302</v>
      </c>
      <c r="W6034" s="1">
        <v>43811</v>
      </c>
      <c r="X6034" s="2">
        <v>0.3347222222222222</v>
      </c>
      <c r="Y6034">
        <v>12</v>
      </c>
      <c r="Z6034">
        <v>2019</v>
      </c>
      <c r="AA6034" t="s">
        <v>51</v>
      </c>
      <c r="AB6034" t="s">
        <v>96</v>
      </c>
      <c r="AC6034" s="1">
        <v>43815</v>
      </c>
      <c r="AD6034">
        <v>12</v>
      </c>
      <c r="AE6034">
        <v>2019</v>
      </c>
      <c r="AF6034">
        <v>4</v>
      </c>
      <c r="AG6034" s="3" t="s">
        <v>14918</v>
      </c>
      <c r="AH6034" t="s">
        <v>54</v>
      </c>
      <c r="AI6034">
        <v>39.064970000000002</v>
      </c>
      <c r="AJ6034">
        <v>-94.544219999999996</v>
      </c>
      <c r="AK6034">
        <v>25607</v>
      </c>
      <c r="AL6034" t="s">
        <v>14919</v>
      </c>
    </row>
    <row r="6035" spans="1:38" ht="75" x14ac:dyDescent="0.25">
      <c r="A6035">
        <v>4410</v>
      </c>
      <c r="B6035">
        <v>2019179387</v>
      </c>
      <c r="C6035" t="s">
        <v>458</v>
      </c>
      <c r="D6035" t="s">
        <v>71</v>
      </c>
      <c r="E6035" t="s">
        <v>39</v>
      </c>
      <c r="F6035">
        <v>64127</v>
      </c>
      <c r="G6035" t="s">
        <v>40</v>
      </c>
      <c r="H6035">
        <v>3</v>
      </c>
      <c r="I6035" t="s">
        <v>41</v>
      </c>
      <c r="J6035">
        <v>4440</v>
      </c>
      <c r="K6035" t="s">
        <v>10297</v>
      </c>
      <c r="M6035">
        <v>1</v>
      </c>
      <c r="N6035">
        <v>1102</v>
      </c>
      <c r="O6035" t="s">
        <v>10305</v>
      </c>
      <c r="P6035" t="s">
        <v>10306</v>
      </c>
      <c r="Q6035" t="s">
        <v>10300</v>
      </c>
      <c r="R6035" t="s">
        <v>46</v>
      </c>
      <c r="S6035" t="s">
        <v>47</v>
      </c>
      <c r="T6035" t="s">
        <v>48</v>
      </c>
      <c r="U6035" t="s">
        <v>10307</v>
      </c>
      <c r="V6035" t="s">
        <v>10302</v>
      </c>
      <c r="W6035" s="1">
        <v>43752</v>
      </c>
      <c r="X6035" s="2">
        <v>0.52638888888888891</v>
      </c>
      <c r="Y6035">
        <v>10</v>
      </c>
      <c r="Z6035">
        <v>2019</v>
      </c>
      <c r="AA6035" t="s">
        <v>51</v>
      </c>
      <c r="AB6035" t="s">
        <v>52</v>
      </c>
      <c r="AC6035" s="1">
        <v>43753</v>
      </c>
      <c r="AD6035">
        <v>10</v>
      </c>
      <c r="AE6035">
        <v>2019</v>
      </c>
      <c r="AF6035">
        <v>1</v>
      </c>
      <c r="AG6035" s="3" t="s">
        <v>459</v>
      </c>
      <c r="AH6035" t="s">
        <v>54</v>
      </c>
      <c r="AI6035">
        <v>39.082174999999999</v>
      </c>
      <c r="AJ6035">
        <v>-94.519614000000004</v>
      </c>
      <c r="AK6035">
        <v>20026</v>
      </c>
      <c r="AL6035" t="s">
        <v>14920</v>
      </c>
    </row>
    <row r="6036" spans="1:38" ht="60" x14ac:dyDescent="0.25">
      <c r="A6036">
        <v>4409</v>
      </c>
      <c r="B6036">
        <v>2019179074</v>
      </c>
      <c r="C6036" t="s">
        <v>14648</v>
      </c>
      <c r="D6036" t="s">
        <v>184</v>
      </c>
      <c r="E6036" t="s">
        <v>39</v>
      </c>
      <c r="F6036">
        <v>64127</v>
      </c>
      <c r="G6036" t="s">
        <v>40</v>
      </c>
      <c r="H6036">
        <v>3</v>
      </c>
      <c r="I6036" t="s">
        <v>109</v>
      </c>
      <c r="J6036">
        <v>248</v>
      </c>
      <c r="K6036" t="s">
        <v>10297</v>
      </c>
      <c r="M6036">
        <v>1</v>
      </c>
      <c r="N6036">
        <v>1102</v>
      </c>
      <c r="O6036" t="s">
        <v>10305</v>
      </c>
      <c r="P6036" t="s">
        <v>10306</v>
      </c>
      <c r="Q6036" t="s">
        <v>10300</v>
      </c>
      <c r="R6036" t="s">
        <v>46</v>
      </c>
      <c r="S6036" t="s">
        <v>47</v>
      </c>
      <c r="T6036" t="s">
        <v>48</v>
      </c>
      <c r="U6036" t="s">
        <v>10307</v>
      </c>
      <c r="V6036" t="s">
        <v>10302</v>
      </c>
      <c r="W6036" s="1">
        <v>43752</v>
      </c>
      <c r="X6036" s="2">
        <v>0.27013888888888887</v>
      </c>
      <c r="Y6036">
        <v>10</v>
      </c>
      <c r="Z6036">
        <v>2019</v>
      </c>
      <c r="AA6036" t="s">
        <v>51</v>
      </c>
      <c r="AB6036" t="s">
        <v>52</v>
      </c>
      <c r="AC6036" s="1">
        <v>43753</v>
      </c>
      <c r="AD6036">
        <v>10</v>
      </c>
      <c r="AE6036">
        <v>2019</v>
      </c>
      <c r="AF6036">
        <v>1</v>
      </c>
      <c r="AG6036" s="3" t="s">
        <v>14649</v>
      </c>
      <c r="AH6036" t="s">
        <v>54</v>
      </c>
      <c r="AI6036">
        <v>39.095781000000002</v>
      </c>
      <c r="AJ6036">
        <v>-94.517336999999998</v>
      </c>
      <c r="AK6036">
        <v>8983</v>
      </c>
      <c r="AL6036" t="s">
        <v>14921</v>
      </c>
    </row>
    <row r="6037" spans="1:38" ht="75" x14ac:dyDescent="0.25">
      <c r="A6037">
        <v>4408</v>
      </c>
      <c r="B6037">
        <v>2019179482</v>
      </c>
      <c r="C6037" t="s">
        <v>14922</v>
      </c>
      <c r="D6037" t="s">
        <v>649</v>
      </c>
      <c r="E6037" t="s">
        <v>39</v>
      </c>
      <c r="F6037">
        <v>64109</v>
      </c>
      <c r="G6037" t="s">
        <v>82</v>
      </c>
      <c r="H6037">
        <v>4</v>
      </c>
      <c r="I6037" t="s">
        <v>41</v>
      </c>
      <c r="J6037">
        <v>4440</v>
      </c>
      <c r="K6037" t="s">
        <v>10297</v>
      </c>
      <c r="M6037">
        <v>1</v>
      </c>
      <c r="N6037">
        <v>1102</v>
      </c>
      <c r="O6037" t="s">
        <v>197</v>
      </c>
      <c r="P6037" t="s">
        <v>10436</v>
      </c>
      <c r="Q6037" t="s">
        <v>10300</v>
      </c>
      <c r="R6037" t="s">
        <v>46</v>
      </c>
      <c r="S6037" t="s">
        <v>47</v>
      </c>
      <c r="T6037" t="s">
        <v>10437</v>
      </c>
      <c r="U6037" t="s">
        <v>11274</v>
      </c>
      <c r="V6037" t="s">
        <v>11275</v>
      </c>
      <c r="W6037" s="1">
        <v>43752</v>
      </c>
      <c r="X6037" s="2">
        <v>0.60138888888888886</v>
      </c>
      <c r="Y6037">
        <v>10</v>
      </c>
      <c r="Z6037">
        <v>2019</v>
      </c>
      <c r="AA6037" t="s">
        <v>51</v>
      </c>
      <c r="AB6037" t="s">
        <v>52</v>
      </c>
      <c r="AC6037" s="1">
        <v>43753</v>
      </c>
      <c r="AD6037">
        <v>10</v>
      </c>
      <c r="AE6037">
        <v>2019</v>
      </c>
      <c r="AF6037">
        <v>1</v>
      </c>
      <c r="AG6037" s="3" t="s">
        <v>14923</v>
      </c>
      <c r="AH6037" t="s">
        <v>54</v>
      </c>
      <c r="AI6037">
        <v>39.064578999999902</v>
      </c>
      <c r="AJ6037">
        <v>-94.575951000000003</v>
      </c>
      <c r="AK6037">
        <v>128496</v>
      </c>
      <c r="AL6037" t="s">
        <v>14924</v>
      </c>
    </row>
    <row r="6038" spans="1:38" ht="60" x14ac:dyDescent="0.25">
      <c r="A6038">
        <v>4407</v>
      </c>
      <c r="B6038">
        <v>2019179384</v>
      </c>
      <c r="C6038" t="s">
        <v>2325</v>
      </c>
      <c r="D6038" t="s">
        <v>236</v>
      </c>
      <c r="E6038" t="s">
        <v>39</v>
      </c>
      <c r="F6038">
        <v>64106</v>
      </c>
      <c r="G6038" t="s">
        <v>82</v>
      </c>
      <c r="H6038">
        <v>4</v>
      </c>
      <c r="I6038" t="s">
        <v>322</v>
      </c>
      <c r="J6038">
        <v>1030</v>
      </c>
      <c r="K6038" t="s">
        <v>10297</v>
      </c>
      <c r="M6038">
        <v>1</v>
      </c>
      <c r="N6038">
        <v>1102</v>
      </c>
      <c r="O6038" t="s">
        <v>197</v>
      </c>
      <c r="P6038" t="s">
        <v>10436</v>
      </c>
      <c r="Q6038" t="s">
        <v>10300</v>
      </c>
      <c r="R6038" t="s">
        <v>46</v>
      </c>
      <c r="S6038" t="s">
        <v>47</v>
      </c>
      <c r="T6038" t="s">
        <v>10437</v>
      </c>
      <c r="U6038" t="s">
        <v>10708</v>
      </c>
      <c r="V6038" t="s">
        <v>4348</v>
      </c>
      <c r="W6038" s="1">
        <v>43752</v>
      </c>
      <c r="X6038" s="2">
        <v>0.52222222222222225</v>
      </c>
      <c r="Y6038">
        <v>10</v>
      </c>
      <c r="Z6038">
        <v>2019</v>
      </c>
      <c r="AA6038" t="s">
        <v>51</v>
      </c>
      <c r="AB6038" t="s">
        <v>52</v>
      </c>
      <c r="AC6038" s="1">
        <v>43753</v>
      </c>
      <c r="AD6038">
        <v>10</v>
      </c>
      <c r="AE6038">
        <v>2019</v>
      </c>
      <c r="AF6038">
        <v>1</v>
      </c>
      <c r="AG6038" s="3" t="s">
        <v>2326</v>
      </c>
      <c r="AH6038" t="s">
        <v>54</v>
      </c>
      <c r="AI6038">
        <v>39.109147999999998</v>
      </c>
      <c r="AJ6038">
        <v>-94.568822999999995</v>
      </c>
      <c r="AK6038">
        <v>39732</v>
      </c>
      <c r="AL6038" t="s">
        <v>14925</v>
      </c>
    </row>
    <row r="6039" spans="1:38" ht="60" x14ac:dyDescent="0.25">
      <c r="A6039">
        <v>2742</v>
      </c>
      <c r="B6039">
        <v>2019202481</v>
      </c>
      <c r="C6039" t="s">
        <v>6155</v>
      </c>
      <c r="D6039" t="s">
        <v>176</v>
      </c>
      <c r="E6039" t="s">
        <v>39</v>
      </c>
      <c r="F6039">
        <v>64124</v>
      </c>
      <c r="G6039" t="s">
        <v>40</v>
      </c>
      <c r="H6039">
        <v>3</v>
      </c>
      <c r="I6039" t="s">
        <v>41</v>
      </c>
      <c r="J6039">
        <v>4440</v>
      </c>
      <c r="K6039" t="s">
        <v>10297</v>
      </c>
      <c r="M6039">
        <v>92</v>
      </c>
      <c r="N6039">
        <v>8</v>
      </c>
      <c r="O6039" t="s">
        <v>10329</v>
      </c>
      <c r="P6039" t="s">
        <v>10330</v>
      </c>
      <c r="Q6039" t="s">
        <v>10300</v>
      </c>
      <c r="R6039" t="s">
        <v>46</v>
      </c>
      <c r="S6039" t="s">
        <v>2559</v>
      </c>
      <c r="T6039" t="s">
        <v>3762</v>
      </c>
      <c r="U6039" t="s">
        <v>10344</v>
      </c>
      <c r="V6039" t="s">
        <v>10345</v>
      </c>
      <c r="W6039" s="1">
        <v>43810</v>
      </c>
      <c r="X6039" s="2">
        <v>0.52083333333333337</v>
      </c>
      <c r="Y6039">
        <v>12</v>
      </c>
      <c r="Z6039">
        <v>2019</v>
      </c>
      <c r="AA6039" t="s">
        <v>51</v>
      </c>
      <c r="AB6039" t="s">
        <v>52</v>
      </c>
      <c r="AC6039" s="1">
        <v>43902</v>
      </c>
      <c r="AD6039">
        <v>3</v>
      </c>
      <c r="AE6039">
        <v>2020</v>
      </c>
      <c r="AF6039">
        <v>92</v>
      </c>
      <c r="AG6039" s="3" t="s">
        <v>6156</v>
      </c>
      <c r="AH6039" t="s">
        <v>54</v>
      </c>
      <c r="AI6039">
        <v>39.10436</v>
      </c>
      <c r="AJ6039">
        <v>-94.539125999999996</v>
      </c>
      <c r="AK6039">
        <v>9652</v>
      </c>
      <c r="AL6039" t="s">
        <v>14926</v>
      </c>
    </row>
    <row r="6040" spans="1:38" ht="60" x14ac:dyDescent="0.25">
      <c r="A6040">
        <v>1990</v>
      </c>
      <c r="B6040">
        <v>2020001034</v>
      </c>
      <c r="C6040" t="s">
        <v>14927</v>
      </c>
      <c r="D6040" t="s">
        <v>236</v>
      </c>
      <c r="E6040" t="s">
        <v>39</v>
      </c>
      <c r="F6040">
        <v>64106</v>
      </c>
      <c r="G6040" t="s">
        <v>82</v>
      </c>
      <c r="H6040">
        <v>4</v>
      </c>
      <c r="I6040" t="s">
        <v>41</v>
      </c>
      <c r="J6040">
        <v>4440</v>
      </c>
      <c r="K6040" t="s">
        <v>10297</v>
      </c>
      <c r="M6040">
        <v>54</v>
      </c>
      <c r="N6040">
        <v>9</v>
      </c>
      <c r="O6040" t="s">
        <v>10313</v>
      </c>
      <c r="P6040" t="s">
        <v>10314</v>
      </c>
      <c r="Q6040" t="s">
        <v>10300</v>
      </c>
      <c r="R6040" t="s">
        <v>91</v>
      </c>
      <c r="S6040" t="s">
        <v>2689</v>
      </c>
      <c r="T6040" t="s">
        <v>2690</v>
      </c>
      <c r="U6040" t="s">
        <v>10498</v>
      </c>
      <c r="V6040" t="s">
        <v>10499</v>
      </c>
      <c r="W6040" s="1">
        <v>43833</v>
      </c>
      <c r="X6040" s="2">
        <v>0.44375000000000003</v>
      </c>
      <c r="Y6040">
        <v>1</v>
      </c>
      <c r="Z6040">
        <v>2020</v>
      </c>
      <c r="AA6040" t="s">
        <v>51</v>
      </c>
      <c r="AB6040" t="s">
        <v>96</v>
      </c>
      <c r="AC6040" s="1">
        <v>43887</v>
      </c>
      <c r="AD6040">
        <v>2</v>
      </c>
      <c r="AE6040">
        <v>2020</v>
      </c>
      <c r="AF6040">
        <v>54</v>
      </c>
      <c r="AG6040" s="3" t="s">
        <v>14928</v>
      </c>
      <c r="AH6040" t="s">
        <v>54</v>
      </c>
      <c r="AI6040">
        <v>39.111100999999998</v>
      </c>
      <c r="AJ6040">
        <v>-94.567205000000001</v>
      </c>
      <c r="AK6040">
        <v>219195</v>
      </c>
      <c r="AL6040" t="s">
        <v>14929</v>
      </c>
    </row>
    <row r="6041" spans="1:38" ht="75" x14ac:dyDescent="0.25">
      <c r="A6041">
        <v>1112</v>
      </c>
      <c r="B6041">
        <v>2020015988</v>
      </c>
      <c r="C6041" t="s">
        <v>14051</v>
      </c>
      <c r="D6041" t="s">
        <v>176</v>
      </c>
      <c r="E6041" t="s">
        <v>39</v>
      </c>
      <c r="F6041">
        <v>64127</v>
      </c>
      <c r="G6041" t="s">
        <v>40</v>
      </c>
      <c r="H6041">
        <v>3</v>
      </c>
      <c r="I6041" t="s">
        <v>8950</v>
      </c>
      <c r="J6041">
        <v>341</v>
      </c>
      <c r="K6041" t="s">
        <v>10297</v>
      </c>
      <c r="M6041">
        <v>3</v>
      </c>
      <c r="N6041">
        <v>467</v>
      </c>
      <c r="O6041" t="s">
        <v>10305</v>
      </c>
      <c r="P6041" t="s">
        <v>10306</v>
      </c>
      <c r="Q6041" t="s">
        <v>10300</v>
      </c>
      <c r="R6041" t="s">
        <v>46</v>
      </c>
      <c r="S6041" t="s">
        <v>47</v>
      </c>
      <c r="T6041" t="s">
        <v>48</v>
      </c>
      <c r="U6041" t="s">
        <v>10307</v>
      </c>
      <c r="V6041" t="s">
        <v>10302</v>
      </c>
      <c r="W6041" s="1">
        <v>43861</v>
      </c>
      <c r="X6041" s="2">
        <v>0.61458333333333337</v>
      </c>
      <c r="Y6041">
        <v>1</v>
      </c>
      <c r="Z6041">
        <v>2020</v>
      </c>
      <c r="AA6041" t="s">
        <v>51</v>
      </c>
      <c r="AB6041" t="s">
        <v>52</v>
      </c>
      <c r="AC6041" s="1">
        <v>43864</v>
      </c>
      <c r="AD6041">
        <v>2</v>
      </c>
      <c r="AE6041">
        <v>2020</v>
      </c>
      <c r="AF6041">
        <v>3</v>
      </c>
      <c r="AG6041" s="3" t="s">
        <v>14052</v>
      </c>
      <c r="AH6041" t="s">
        <v>54</v>
      </c>
      <c r="AI6041">
        <v>39.095973000000001</v>
      </c>
      <c r="AJ6041">
        <v>-94.538045999999994</v>
      </c>
      <c r="AK6041">
        <v>11435</v>
      </c>
      <c r="AL6041" t="s">
        <v>14930</v>
      </c>
    </row>
    <row r="6042" spans="1:38" ht="60" x14ac:dyDescent="0.25">
      <c r="A6042">
        <v>1111</v>
      </c>
      <c r="B6042">
        <v>2020015769</v>
      </c>
      <c r="C6042" t="s">
        <v>13777</v>
      </c>
      <c r="D6042" t="s">
        <v>108</v>
      </c>
      <c r="E6042" t="s">
        <v>39</v>
      </c>
      <c r="F6042">
        <v>64109</v>
      </c>
      <c r="G6042" t="s">
        <v>82</v>
      </c>
      <c r="H6042">
        <v>3</v>
      </c>
      <c r="I6042" t="s">
        <v>41</v>
      </c>
      <c r="J6042">
        <v>4440</v>
      </c>
      <c r="K6042" t="s">
        <v>10297</v>
      </c>
      <c r="M6042">
        <v>3</v>
      </c>
      <c r="N6042">
        <v>467</v>
      </c>
      <c r="O6042" t="s">
        <v>10305</v>
      </c>
      <c r="P6042" t="s">
        <v>10306</v>
      </c>
      <c r="Q6042" t="s">
        <v>10300</v>
      </c>
      <c r="R6042" t="s">
        <v>46</v>
      </c>
      <c r="S6042" t="s">
        <v>47</v>
      </c>
      <c r="T6042" t="s">
        <v>48</v>
      </c>
      <c r="U6042" t="s">
        <v>10307</v>
      </c>
      <c r="V6042" t="s">
        <v>10302</v>
      </c>
      <c r="W6042" s="1">
        <v>43861</v>
      </c>
      <c r="X6042" s="2">
        <v>0.44236111111111115</v>
      </c>
      <c r="Y6042">
        <v>1</v>
      </c>
      <c r="Z6042">
        <v>2020</v>
      </c>
      <c r="AA6042" t="s">
        <v>51</v>
      </c>
      <c r="AB6042" t="s">
        <v>52</v>
      </c>
      <c r="AC6042" s="1">
        <v>43864</v>
      </c>
      <c r="AD6042">
        <v>2</v>
      </c>
      <c r="AE6042">
        <v>2020</v>
      </c>
      <c r="AF6042">
        <v>3</v>
      </c>
      <c r="AG6042" s="3" t="s">
        <v>13778</v>
      </c>
      <c r="AH6042" t="s">
        <v>54</v>
      </c>
      <c r="AI6042">
        <v>39.065413999999997</v>
      </c>
      <c r="AJ6042">
        <v>-94.556876000000003</v>
      </c>
      <c r="AK6042">
        <v>126543</v>
      </c>
      <c r="AL6042" t="s">
        <v>14931</v>
      </c>
    </row>
    <row r="6043" spans="1:38" ht="75" x14ac:dyDescent="0.25">
      <c r="A6043">
        <v>1110</v>
      </c>
      <c r="B6043">
        <v>2020015632</v>
      </c>
      <c r="C6043" t="s">
        <v>12825</v>
      </c>
      <c r="D6043" t="s">
        <v>104</v>
      </c>
      <c r="E6043" t="s">
        <v>39</v>
      </c>
      <c r="F6043">
        <v>64130</v>
      </c>
      <c r="G6043" t="s">
        <v>67</v>
      </c>
      <c r="H6043">
        <v>5</v>
      </c>
      <c r="I6043" t="s">
        <v>41</v>
      </c>
      <c r="J6043">
        <v>4440</v>
      </c>
      <c r="K6043" t="s">
        <v>10297</v>
      </c>
      <c r="M6043">
        <v>0</v>
      </c>
      <c r="N6043">
        <v>603</v>
      </c>
      <c r="O6043" t="s">
        <v>197</v>
      </c>
      <c r="P6043" t="s">
        <v>10436</v>
      </c>
      <c r="Q6043" t="s">
        <v>10300</v>
      </c>
      <c r="R6043" t="s">
        <v>46</v>
      </c>
      <c r="S6043" t="s">
        <v>47</v>
      </c>
      <c r="T6043" t="s">
        <v>10437</v>
      </c>
      <c r="U6043" t="s">
        <v>11181</v>
      </c>
      <c r="V6043" t="s">
        <v>917</v>
      </c>
      <c r="W6043" s="1">
        <v>43861</v>
      </c>
      <c r="X6043" s="2">
        <v>0.36874999999999997</v>
      </c>
      <c r="Y6043">
        <v>1</v>
      </c>
      <c r="Z6043">
        <v>2020</v>
      </c>
      <c r="AA6043" t="s">
        <v>51</v>
      </c>
      <c r="AB6043" t="s">
        <v>52</v>
      </c>
      <c r="AC6043" s="1">
        <v>43861</v>
      </c>
      <c r="AD6043">
        <v>1</v>
      </c>
      <c r="AE6043">
        <v>2020</v>
      </c>
      <c r="AF6043">
        <v>0</v>
      </c>
      <c r="AG6043" s="3" t="s">
        <v>12826</v>
      </c>
      <c r="AH6043" t="s">
        <v>54</v>
      </c>
      <c r="AI6043">
        <v>39.021947999999902</v>
      </c>
      <c r="AJ6043">
        <v>-94.538434999999893</v>
      </c>
      <c r="AK6043">
        <v>37310</v>
      </c>
      <c r="AL6043" t="s">
        <v>14932</v>
      </c>
    </row>
    <row r="6044" spans="1:38" ht="75" x14ac:dyDescent="0.25">
      <c r="A6044">
        <v>1109</v>
      </c>
      <c r="B6044">
        <v>2020016136</v>
      </c>
      <c r="C6044" t="s">
        <v>11759</v>
      </c>
      <c r="D6044" t="s">
        <v>71</v>
      </c>
      <c r="E6044" t="s">
        <v>39</v>
      </c>
      <c r="F6044">
        <v>64127</v>
      </c>
      <c r="G6044" t="s">
        <v>40</v>
      </c>
      <c r="H6044">
        <v>3</v>
      </c>
      <c r="I6044" t="s">
        <v>41</v>
      </c>
      <c r="J6044">
        <v>4440</v>
      </c>
      <c r="K6044" t="s">
        <v>10297</v>
      </c>
      <c r="M6044">
        <v>3</v>
      </c>
      <c r="N6044">
        <v>467</v>
      </c>
      <c r="O6044" t="s">
        <v>197</v>
      </c>
      <c r="P6044" t="s">
        <v>10436</v>
      </c>
      <c r="Q6044" t="s">
        <v>10300</v>
      </c>
      <c r="R6044" t="s">
        <v>46</v>
      </c>
      <c r="S6044" t="s">
        <v>47</v>
      </c>
      <c r="T6044" t="s">
        <v>10437</v>
      </c>
      <c r="U6044" t="s">
        <v>10624</v>
      </c>
      <c r="V6044" t="s">
        <v>200</v>
      </c>
      <c r="W6044" s="1">
        <v>43861</v>
      </c>
      <c r="X6044" s="2">
        <v>0.76944444444444438</v>
      </c>
      <c r="Y6044">
        <v>1</v>
      </c>
      <c r="Z6044">
        <v>2020</v>
      </c>
      <c r="AA6044" t="s">
        <v>51</v>
      </c>
      <c r="AB6044" t="s">
        <v>52</v>
      </c>
      <c r="AC6044" s="1">
        <v>43864</v>
      </c>
      <c r="AD6044">
        <v>2</v>
      </c>
      <c r="AE6044">
        <v>2020</v>
      </c>
      <c r="AF6044">
        <v>3</v>
      </c>
      <c r="AG6044" s="3" t="s">
        <v>11760</v>
      </c>
      <c r="AH6044" t="s">
        <v>54</v>
      </c>
      <c r="AI6044">
        <v>39.077903999999997</v>
      </c>
      <c r="AJ6044">
        <v>-94.516388000000006</v>
      </c>
      <c r="AK6044">
        <v>20770</v>
      </c>
      <c r="AL6044" t="s">
        <v>14933</v>
      </c>
    </row>
    <row r="6045" spans="1:38" ht="60" x14ac:dyDescent="0.25">
      <c r="A6045">
        <v>1108</v>
      </c>
      <c r="B6045">
        <v>2020015894</v>
      </c>
      <c r="C6045" t="s">
        <v>13156</v>
      </c>
      <c r="D6045" t="s">
        <v>81</v>
      </c>
      <c r="E6045" t="s">
        <v>39</v>
      </c>
      <c r="F6045">
        <v>64127</v>
      </c>
      <c r="G6045" t="s">
        <v>40</v>
      </c>
      <c r="H6045">
        <v>3</v>
      </c>
      <c r="I6045" t="s">
        <v>41</v>
      </c>
      <c r="J6045">
        <v>4440</v>
      </c>
      <c r="K6045" t="s">
        <v>10297</v>
      </c>
      <c r="M6045">
        <v>4</v>
      </c>
      <c r="N6045">
        <v>337</v>
      </c>
      <c r="O6045" t="s">
        <v>10298</v>
      </c>
      <c r="P6045" t="s">
        <v>10299</v>
      </c>
      <c r="Q6045" t="s">
        <v>10300</v>
      </c>
      <c r="R6045" t="s">
        <v>46</v>
      </c>
      <c r="S6045" t="s">
        <v>47</v>
      </c>
      <c r="T6045" t="s">
        <v>48</v>
      </c>
      <c r="U6045" t="s">
        <v>10301</v>
      </c>
      <c r="V6045" t="s">
        <v>10302</v>
      </c>
      <c r="W6045" s="1">
        <v>43861</v>
      </c>
      <c r="X6045" s="2">
        <v>0.54513888888888895</v>
      </c>
      <c r="Y6045">
        <v>1</v>
      </c>
      <c r="Z6045">
        <v>2020</v>
      </c>
      <c r="AA6045" t="s">
        <v>51</v>
      </c>
      <c r="AB6045" t="s">
        <v>52</v>
      </c>
      <c r="AC6045" s="1">
        <v>43865</v>
      </c>
      <c r="AD6045">
        <v>2</v>
      </c>
      <c r="AE6045">
        <v>2020</v>
      </c>
      <c r="AF6045">
        <v>4</v>
      </c>
      <c r="AG6045" s="3" t="s">
        <v>13157</v>
      </c>
      <c r="AH6045" t="s">
        <v>54</v>
      </c>
      <c r="AI6045">
        <v>39.100614</v>
      </c>
      <c r="AJ6045">
        <v>-94.546751999999998</v>
      </c>
      <c r="AK6045">
        <v>10862</v>
      </c>
      <c r="AL6045" t="s">
        <v>14934</v>
      </c>
    </row>
    <row r="6046" spans="1:38" ht="60" x14ac:dyDescent="0.25">
      <c r="A6046">
        <v>2715</v>
      </c>
      <c r="B6046">
        <v>2019203204</v>
      </c>
      <c r="C6046" t="s">
        <v>13980</v>
      </c>
      <c r="D6046" t="s">
        <v>236</v>
      </c>
      <c r="E6046" t="s">
        <v>39</v>
      </c>
      <c r="F6046">
        <v>64106</v>
      </c>
      <c r="G6046" t="s">
        <v>82</v>
      </c>
      <c r="H6046">
        <v>4</v>
      </c>
      <c r="I6046" t="s">
        <v>41</v>
      </c>
      <c r="J6046">
        <v>4440</v>
      </c>
      <c r="K6046" t="s">
        <v>10297</v>
      </c>
      <c r="M6046">
        <v>4</v>
      </c>
      <c r="N6046">
        <v>337</v>
      </c>
      <c r="O6046" t="s">
        <v>10305</v>
      </c>
      <c r="P6046" t="s">
        <v>10306</v>
      </c>
      <c r="Q6046" t="s">
        <v>10300</v>
      </c>
      <c r="R6046" t="s">
        <v>46</v>
      </c>
      <c r="S6046" t="s">
        <v>47</v>
      </c>
      <c r="T6046" t="s">
        <v>48</v>
      </c>
      <c r="U6046" t="s">
        <v>10307</v>
      </c>
      <c r="V6046" t="s">
        <v>10302</v>
      </c>
      <c r="W6046" s="1">
        <v>43811</v>
      </c>
      <c r="X6046" s="2">
        <v>0.69652777777777775</v>
      </c>
      <c r="Y6046">
        <v>12</v>
      </c>
      <c r="Z6046">
        <v>2019</v>
      </c>
      <c r="AA6046" t="s">
        <v>51</v>
      </c>
      <c r="AB6046" t="s">
        <v>96</v>
      </c>
      <c r="AC6046" s="1">
        <v>43815</v>
      </c>
      <c r="AD6046">
        <v>12</v>
      </c>
      <c r="AE6046">
        <v>2019</v>
      </c>
      <c r="AF6046">
        <v>4</v>
      </c>
      <c r="AG6046" s="3" t="s">
        <v>13981</v>
      </c>
      <c r="AH6046" t="s">
        <v>54</v>
      </c>
      <c r="AI6046">
        <v>39.109248000000001</v>
      </c>
      <c r="AJ6046">
        <v>-94.575283999999996</v>
      </c>
      <c r="AK6046">
        <v>39270</v>
      </c>
      <c r="AL6046" t="s">
        <v>14935</v>
      </c>
    </row>
    <row r="6047" spans="1:38" ht="60" x14ac:dyDescent="0.25">
      <c r="A6047">
        <v>1107</v>
      </c>
      <c r="B6047">
        <v>2020015924</v>
      </c>
      <c r="C6047" t="s">
        <v>8373</v>
      </c>
      <c r="D6047" t="s">
        <v>176</v>
      </c>
      <c r="E6047" t="s">
        <v>39</v>
      </c>
      <c r="F6047">
        <v>64124</v>
      </c>
      <c r="G6047" t="s">
        <v>40</v>
      </c>
      <c r="H6047">
        <v>3</v>
      </c>
      <c r="I6047" t="s">
        <v>41</v>
      </c>
      <c r="J6047">
        <v>4440</v>
      </c>
      <c r="K6047" t="s">
        <v>10297</v>
      </c>
      <c r="M6047">
        <v>3</v>
      </c>
      <c r="N6047">
        <v>467</v>
      </c>
      <c r="O6047" t="s">
        <v>10298</v>
      </c>
      <c r="P6047" t="s">
        <v>10299</v>
      </c>
      <c r="Q6047" t="s">
        <v>10300</v>
      </c>
      <c r="R6047" t="s">
        <v>46</v>
      </c>
      <c r="S6047" t="s">
        <v>47</v>
      </c>
      <c r="T6047" t="s">
        <v>48</v>
      </c>
      <c r="U6047" t="s">
        <v>10301</v>
      </c>
      <c r="V6047" t="s">
        <v>10302</v>
      </c>
      <c r="W6047" s="1">
        <v>43861</v>
      </c>
      <c r="X6047" s="2">
        <v>0.56041666666666667</v>
      </c>
      <c r="Y6047">
        <v>1</v>
      </c>
      <c r="Z6047">
        <v>2020</v>
      </c>
      <c r="AA6047" t="s">
        <v>51</v>
      </c>
      <c r="AB6047" t="s">
        <v>52</v>
      </c>
      <c r="AC6047" s="1">
        <v>43864</v>
      </c>
      <c r="AD6047">
        <v>2</v>
      </c>
      <c r="AE6047">
        <v>2020</v>
      </c>
      <c r="AF6047">
        <v>3</v>
      </c>
      <c r="AG6047" s="3" t="s">
        <v>8374</v>
      </c>
      <c r="AH6047" t="s">
        <v>54</v>
      </c>
      <c r="AI6047">
        <v>39.104436999999997</v>
      </c>
      <c r="AJ6047">
        <v>-94.530902999999995</v>
      </c>
      <c r="AK6047">
        <v>8112</v>
      </c>
      <c r="AL6047" t="s">
        <v>14936</v>
      </c>
    </row>
    <row r="6048" spans="1:38" ht="75" x14ac:dyDescent="0.25">
      <c r="A6048">
        <v>1992</v>
      </c>
      <c r="B6048">
        <v>2020001134</v>
      </c>
      <c r="C6048" t="s">
        <v>915</v>
      </c>
      <c r="D6048" t="s">
        <v>176</v>
      </c>
      <c r="E6048" t="s">
        <v>39</v>
      </c>
      <c r="F6048">
        <v>64124</v>
      </c>
      <c r="G6048" t="s">
        <v>40</v>
      </c>
      <c r="H6048">
        <v>3</v>
      </c>
      <c r="I6048" t="s">
        <v>41</v>
      </c>
      <c r="J6048">
        <v>4440</v>
      </c>
      <c r="K6048" t="s">
        <v>10297</v>
      </c>
      <c r="M6048">
        <v>10</v>
      </c>
      <c r="N6048">
        <v>59</v>
      </c>
      <c r="O6048" t="s">
        <v>10313</v>
      </c>
      <c r="P6048" t="s">
        <v>10314</v>
      </c>
      <c r="Q6048" t="s">
        <v>10300</v>
      </c>
      <c r="R6048" t="s">
        <v>91</v>
      </c>
      <c r="S6048" t="s">
        <v>2689</v>
      </c>
      <c r="T6048" t="s">
        <v>2690</v>
      </c>
      <c r="U6048" t="s">
        <v>10498</v>
      </c>
      <c r="V6048" t="s">
        <v>10499</v>
      </c>
      <c r="W6048" s="1">
        <v>43833</v>
      </c>
      <c r="X6048" s="2">
        <v>0.53611111111111109</v>
      </c>
      <c r="Y6048">
        <v>1</v>
      </c>
      <c r="Z6048">
        <v>2020</v>
      </c>
      <c r="AA6048" t="s">
        <v>51</v>
      </c>
      <c r="AB6048" t="s">
        <v>52</v>
      </c>
      <c r="AC6048" s="1">
        <v>43843</v>
      </c>
      <c r="AD6048">
        <v>1</v>
      </c>
      <c r="AE6048">
        <v>2020</v>
      </c>
      <c r="AF6048">
        <v>10</v>
      </c>
      <c r="AG6048" s="3" t="s">
        <v>918</v>
      </c>
      <c r="AH6048" t="s">
        <v>54</v>
      </c>
      <c r="AI6048">
        <v>39.105773999999997</v>
      </c>
      <c r="AJ6048">
        <v>-94.543355000000005</v>
      </c>
      <c r="AK6048">
        <v>10379</v>
      </c>
      <c r="AL6048" t="s">
        <v>14937</v>
      </c>
    </row>
    <row r="6049" spans="1:38" ht="60" x14ac:dyDescent="0.25">
      <c r="A6049">
        <v>2722</v>
      </c>
      <c r="B6049">
        <v>2019203113</v>
      </c>
      <c r="C6049" t="s">
        <v>389</v>
      </c>
      <c r="D6049" t="s">
        <v>137</v>
      </c>
      <c r="E6049" t="s">
        <v>39</v>
      </c>
      <c r="F6049">
        <v>64128</v>
      </c>
      <c r="G6049" t="s">
        <v>40</v>
      </c>
      <c r="H6049">
        <v>3</v>
      </c>
      <c r="I6049" t="s">
        <v>41</v>
      </c>
      <c r="J6049">
        <v>4440</v>
      </c>
      <c r="K6049" t="s">
        <v>10297</v>
      </c>
      <c r="M6049">
        <v>4</v>
      </c>
      <c r="N6049">
        <v>337</v>
      </c>
      <c r="O6049" t="s">
        <v>10305</v>
      </c>
      <c r="P6049" t="s">
        <v>10306</v>
      </c>
      <c r="Q6049" t="s">
        <v>10300</v>
      </c>
      <c r="R6049" t="s">
        <v>46</v>
      </c>
      <c r="S6049" t="s">
        <v>47</v>
      </c>
      <c r="T6049" t="s">
        <v>48</v>
      </c>
      <c r="U6049" t="s">
        <v>10307</v>
      </c>
      <c r="V6049" t="s">
        <v>10302</v>
      </c>
      <c r="W6049" s="1">
        <v>43811</v>
      </c>
      <c r="X6049" s="2">
        <v>0.61388888888888882</v>
      </c>
      <c r="Y6049">
        <v>12</v>
      </c>
      <c r="Z6049">
        <v>2019</v>
      </c>
      <c r="AA6049" t="s">
        <v>51</v>
      </c>
      <c r="AB6049" t="s">
        <v>96</v>
      </c>
      <c r="AC6049" s="1">
        <v>43815</v>
      </c>
      <c r="AD6049">
        <v>12</v>
      </c>
      <c r="AE6049">
        <v>2019</v>
      </c>
      <c r="AF6049">
        <v>4</v>
      </c>
      <c r="AG6049" s="3" t="s">
        <v>390</v>
      </c>
      <c r="AH6049" t="s">
        <v>54</v>
      </c>
      <c r="AI6049">
        <v>39.057150999999998</v>
      </c>
      <c r="AJ6049">
        <v>-94.547025000000005</v>
      </c>
      <c r="AK6049">
        <v>29157</v>
      </c>
      <c r="AL6049" t="s">
        <v>14938</v>
      </c>
    </row>
    <row r="6050" spans="1:38" ht="60" x14ac:dyDescent="0.25">
      <c r="A6050">
        <v>2721</v>
      </c>
      <c r="B6050">
        <v>2019203207</v>
      </c>
      <c r="C6050" t="s">
        <v>12450</v>
      </c>
      <c r="D6050" t="s">
        <v>108</v>
      </c>
      <c r="E6050" t="s">
        <v>39</v>
      </c>
      <c r="F6050">
        <v>64109</v>
      </c>
      <c r="G6050" t="s">
        <v>82</v>
      </c>
      <c r="H6050">
        <v>3</v>
      </c>
      <c r="I6050" t="s">
        <v>41</v>
      </c>
      <c r="J6050">
        <v>4440</v>
      </c>
      <c r="K6050" t="s">
        <v>10297</v>
      </c>
      <c r="M6050">
        <v>4</v>
      </c>
      <c r="N6050">
        <v>337</v>
      </c>
      <c r="O6050" t="s">
        <v>10305</v>
      </c>
      <c r="P6050" t="s">
        <v>10306</v>
      </c>
      <c r="Q6050" t="s">
        <v>10300</v>
      </c>
      <c r="R6050" t="s">
        <v>46</v>
      </c>
      <c r="S6050" t="s">
        <v>47</v>
      </c>
      <c r="T6050" t="s">
        <v>48</v>
      </c>
      <c r="U6050" t="s">
        <v>10307</v>
      </c>
      <c r="V6050" t="s">
        <v>10302</v>
      </c>
      <c r="W6050" s="1">
        <v>43811</v>
      </c>
      <c r="X6050" s="2">
        <v>0.69861111111111107</v>
      </c>
      <c r="Y6050">
        <v>12</v>
      </c>
      <c r="Z6050">
        <v>2019</v>
      </c>
      <c r="AA6050" t="s">
        <v>51</v>
      </c>
      <c r="AB6050" t="s">
        <v>96</v>
      </c>
      <c r="AC6050" s="1">
        <v>43815</v>
      </c>
      <c r="AD6050">
        <v>12</v>
      </c>
      <c r="AE6050">
        <v>2019</v>
      </c>
      <c r="AF6050">
        <v>4</v>
      </c>
      <c r="AG6050" s="3" t="s">
        <v>12451</v>
      </c>
      <c r="AH6050" t="s">
        <v>54</v>
      </c>
      <c r="AI6050">
        <v>39.073776000000002</v>
      </c>
      <c r="AJ6050">
        <v>-94.554470999999893</v>
      </c>
      <c r="AK6050">
        <v>26544</v>
      </c>
      <c r="AL6050" t="s">
        <v>14939</v>
      </c>
    </row>
    <row r="6051" spans="1:38" ht="60" x14ac:dyDescent="0.25">
      <c r="A6051">
        <v>4403</v>
      </c>
      <c r="B6051">
        <v>2019179422</v>
      </c>
      <c r="C6051" t="s">
        <v>4042</v>
      </c>
      <c r="D6051" t="s">
        <v>176</v>
      </c>
      <c r="E6051" t="s">
        <v>39</v>
      </c>
      <c r="F6051">
        <v>64127</v>
      </c>
      <c r="G6051" t="s">
        <v>40</v>
      </c>
      <c r="H6051">
        <v>3</v>
      </c>
      <c r="I6051" t="s">
        <v>322</v>
      </c>
      <c r="J6051">
        <v>1030</v>
      </c>
      <c r="K6051" t="s">
        <v>10297</v>
      </c>
      <c r="M6051">
        <v>77</v>
      </c>
      <c r="N6051">
        <v>11</v>
      </c>
      <c r="O6051" t="s">
        <v>10329</v>
      </c>
      <c r="P6051" t="s">
        <v>10330</v>
      </c>
      <c r="Q6051" t="s">
        <v>10300</v>
      </c>
      <c r="R6051" t="s">
        <v>46</v>
      </c>
      <c r="S6051" t="s">
        <v>2559</v>
      </c>
      <c r="T6051" t="s">
        <v>3762</v>
      </c>
      <c r="U6051" t="s">
        <v>10344</v>
      </c>
      <c r="V6051" t="s">
        <v>10345</v>
      </c>
      <c r="W6051" s="1">
        <v>43752</v>
      </c>
      <c r="X6051" s="2">
        <v>0.55486111111111114</v>
      </c>
      <c r="Y6051">
        <v>10</v>
      </c>
      <c r="Z6051">
        <v>2019</v>
      </c>
      <c r="AA6051" t="s">
        <v>51</v>
      </c>
      <c r="AB6051" t="s">
        <v>52</v>
      </c>
      <c r="AC6051" s="1">
        <v>43829</v>
      </c>
      <c r="AD6051">
        <v>12</v>
      </c>
      <c r="AE6051">
        <v>2019</v>
      </c>
      <c r="AF6051">
        <v>77</v>
      </c>
      <c r="AG6051" s="3" t="s">
        <v>4043</v>
      </c>
      <c r="AH6051" t="s">
        <v>54</v>
      </c>
      <c r="AI6051">
        <v>39.101565000000001</v>
      </c>
      <c r="AJ6051">
        <v>-94.530096</v>
      </c>
      <c r="AK6051">
        <v>8298</v>
      </c>
      <c r="AL6051" t="s">
        <v>14940</v>
      </c>
    </row>
    <row r="6052" spans="1:38" ht="75" x14ac:dyDescent="0.25">
      <c r="A6052">
        <v>4404</v>
      </c>
      <c r="B6052">
        <v>2019179217</v>
      </c>
      <c r="C6052" t="s">
        <v>950</v>
      </c>
      <c r="D6052" t="s">
        <v>176</v>
      </c>
      <c r="E6052" t="s">
        <v>39</v>
      </c>
      <c r="F6052">
        <v>64124</v>
      </c>
      <c r="G6052" t="s">
        <v>40</v>
      </c>
      <c r="H6052">
        <v>3</v>
      </c>
      <c r="I6052" t="s">
        <v>322</v>
      </c>
      <c r="J6052">
        <v>1030</v>
      </c>
      <c r="K6052" t="s">
        <v>10297</v>
      </c>
      <c r="M6052">
        <v>1</v>
      </c>
      <c r="N6052">
        <v>1102</v>
      </c>
      <c r="O6052" t="s">
        <v>10329</v>
      </c>
      <c r="P6052" t="s">
        <v>10330</v>
      </c>
      <c r="Q6052" t="s">
        <v>10300</v>
      </c>
      <c r="R6052" t="s">
        <v>46</v>
      </c>
      <c r="S6052" t="s">
        <v>47</v>
      </c>
      <c r="T6052" t="s">
        <v>10352</v>
      </c>
      <c r="U6052" t="s">
        <v>10902</v>
      </c>
      <c r="V6052" t="s">
        <v>7444</v>
      </c>
      <c r="W6052" s="1">
        <v>43752</v>
      </c>
      <c r="X6052" s="2">
        <v>0.41041666666666665</v>
      </c>
      <c r="Y6052">
        <v>10</v>
      </c>
      <c r="Z6052">
        <v>2019</v>
      </c>
      <c r="AA6052" t="s">
        <v>51</v>
      </c>
      <c r="AB6052" t="s">
        <v>52</v>
      </c>
      <c r="AC6052" s="1">
        <v>43753</v>
      </c>
      <c r="AD6052">
        <v>10</v>
      </c>
      <c r="AE6052">
        <v>2019</v>
      </c>
      <c r="AF6052">
        <v>1</v>
      </c>
      <c r="AG6052" s="3" t="s">
        <v>951</v>
      </c>
      <c r="AH6052" t="s">
        <v>54</v>
      </c>
      <c r="AI6052">
        <v>39.105291999999999</v>
      </c>
      <c r="AJ6052">
        <v>-94.529444999999996</v>
      </c>
      <c r="AK6052">
        <v>8219</v>
      </c>
      <c r="AL6052" t="s">
        <v>14941</v>
      </c>
    </row>
    <row r="6053" spans="1:38" ht="75" x14ac:dyDescent="0.25">
      <c r="A6053">
        <v>4405</v>
      </c>
      <c r="B6053">
        <v>2019179738</v>
      </c>
      <c r="C6053" t="s">
        <v>6090</v>
      </c>
      <c r="D6053" t="s">
        <v>168</v>
      </c>
      <c r="E6053" t="s">
        <v>39</v>
      </c>
      <c r="F6053">
        <v>64117</v>
      </c>
      <c r="G6053" t="s">
        <v>169</v>
      </c>
      <c r="H6053">
        <v>1</v>
      </c>
      <c r="I6053" t="s">
        <v>322</v>
      </c>
      <c r="J6053">
        <v>1030</v>
      </c>
      <c r="K6053" t="s">
        <v>10297</v>
      </c>
      <c r="M6053">
        <v>8</v>
      </c>
      <c r="N6053">
        <v>161</v>
      </c>
      <c r="O6053" t="s">
        <v>10323</v>
      </c>
      <c r="P6053" t="s">
        <v>10324</v>
      </c>
      <c r="Q6053" t="s">
        <v>10300</v>
      </c>
      <c r="R6053" t="s">
        <v>46</v>
      </c>
      <c r="S6053" t="s">
        <v>47</v>
      </c>
      <c r="T6053" t="s">
        <v>547</v>
      </c>
      <c r="U6053" t="s">
        <v>548</v>
      </c>
      <c r="V6053" t="s">
        <v>10470</v>
      </c>
      <c r="W6053" s="1">
        <v>43752</v>
      </c>
      <c r="X6053" s="2">
        <v>0.8666666666666667</v>
      </c>
      <c r="Y6053">
        <v>10</v>
      </c>
      <c r="Z6053">
        <v>2019</v>
      </c>
      <c r="AA6053" t="s">
        <v>51</v>
      </c>
      <c r="AB6053" t="s">
        <v>52</v>
      </c>
      <c r="AC6053" s="1">
        <v>43760</v>
      </c>
      <c r="AD6053">
        <v>10</v>
      </c>
      <c r="AE6053">
        <v>2019</v>
      </c>
      <c r="AF6053">
        <v>8</v>
      </c>
      <c r="AG6053" s="3" t="s">
        <v>6091</v>
      </c>
      <c r="AH6053" t="s">
        <v>173</v>
      </c>
      <c r="AI6053">
        <v>39.166088000000002</v>
      </c>
      <c r="AJ6053">
        <v>-94.543575000000004</v>
      </c>
      <c r="AK6053">
        <v>78138</v>
      </c>
      <c r="AL6053" t="s">
        <v>14942</v>
      </c>
    </row>
    <row r="6054" spans="1:38" ht="60" x14ac:dyDescent="0.25">
      <c r="A6054">
        <v>4406</v>
      </c>
      <c r="B6054">
        <v>2019179679</v>
      </c>
      <c r="C6054" t="s">
        <v>14943</v>
      </c>
      <c r="D6054" t="s">
        <v>137</v>
      </c>
      <c r="E6054" t="s">
        <v>39</v>
      </c>
      <c r="F6054">
        <v>64128</v>
      </c>
      <c r="G6054" t="s">
        <v>40</v>
      </c>
      <c r="H6054">
        <v>3</v>
      </c>
      <c r="I6054" t="s">
        <v>41</v>
      </c>
      <c r="J6054">
        <v>4440</v>
      </c>
      <c r="K6054" t="s">
        <v>10297</v>
      </c>
      <c r="M6054">
        <v>180</v>
      </c>
      <c r="N6054">
        <v>424</v>
      </c>
      <c r="O6054" t="s">
        <v>10323</v>
      </c>
      <c r="P6054" t="s">
        <v>10324</v>
      </c>
      <c r="Q6054" t="s">
        <v>10300</v>
      </c>
      <c r="R6054" t="s">
        <v>46</v>
      </c>
      <c r="S6054" t="s">
        <v>47</v>
      </c>
      <c r="T6054" t="s">
        <v>547</v>
      </c>
      <c r="U6054" t="s">
        <v>548</v>
      </c>
      <c r="V6054" t="s">
        <v>10470</v>
      </c>
      <c r="W6054" s="1">
        <v>43752</v>
      </c>
      <c r="X6054" s="2">
        <v>0.74305555555555547</v>
      </c>
      <c r="Y6054">
        <v>10</v>
      </c>
      <c r="Z6054">
        <v>2019</v>
      </c>
      <c r="AA6054" t="s">
        <v>266</v>
      </c>
      <c r="AB6054" t="s">
        <v>52</v>
      </c>
      <c r="AG6054" s="3" t="s">
        <v>14944</v>
      </c>
      <c r="AH6054" t="s">
        <v>54</v>
      </c>
      <c r="AI6054">
        <v>39.063003000000002</v>
      </c>
      <c r="AJ6054">
        <v>-94.548260999999997</v>
      </c>
      <c r="AK6054">
        <v>25782</v>
      </c>
      <c r="AL6054" t="s">
        <v>14945</v>
      </c>
    </row>
    <row r="6055" spans="1:38" ht="60" x14ac:dyDescent="0.25">
      <c r="A6055">
        <v>1991</v>
      </c>
      <c r="B6055">
        <v>2020001273</v>
      </c>
      <c r="C6055" t="s">
        <v>14946</v>
      </c>
      <c r="D6055" t="s">
        <v>176</v>
      </c>
      <c r="E6055" t="s">
        <v>39</v>
      </c>
      <c r="F6055">
        <v>64124</v>
      </c>
      <c r="G6055" t="s">
        <v>40</v>
      </c>
      <c r="H6055">
        <v>3</v>
      </c>
      <c r="I6055" t="s">
        <v>41</v>
      </c>
      <c r="J6055">
        <v>4440</v>
      </c>
      <c r="K6055" t="s">
        <v>10297</v>
      </c>
      <c r="M6055">
        <v>10</v>
      </c>
      <c r="N6055">
        <v>59</v>
      </c>
      <c r="O6055" t="s">
        <v>10313</v>
      </c>
      <c r="P6055" t="s">
        <v>10314</v>
      </c>
      <c r="Q6055" t="s">
        <v>10300</v>
      </c>
      <c r="R6055" t="s">
        <v>91</v>
      </c>
      <c r="S6055" t="s">
        <v>2689</v>
      </c>
      <c r="T6055" t="s">
        <v>2690</v>
      </c>
      <c r="U6055" t="s">
        <v>10498</v>
      </c>
      <c r="V6055" t="s">
        <v>10499</v>
      </c>
      <c r="W6055" s="1">
        <v>43833</v>
      </c>
      <c r="X6055" s="2">
        <v>0.64513888888888882</v>
      </c>
      <c r="Y6055">
        <v>1</v>
      </c>
      <c r="Z6055">
        <v>2020</v>
      </c>
      <c r="AA6055" t="s">
        <v>51</v>
      </c>
      <c r="AB6055" t="s">
        <v>52</v>
      </c>
      <c r="AC6055" s="1">
        <v>43843</v>
      </c>
      <c r="AD6055">
        <v>1</v>
      </c>
      <c r="AE6055">
        <v>2020</v>
      </c>
      <c r="AF6055">
        <v>10</v>
      </c>
      <c r="AG6055" s="3" t="s">
        <v>14947</v>
      </c>
      <c r="AH6055" t="s">
        <v>54</v>
      </c>
      <c r="AI6055">
        <v>39.104523</v>
      </c>
      <c r="AJ6055">
        <v>-94.532685000000001</v>
      </c>
      <c r="AK6055">
        <v>9483</v>
      </c>
      <c r="AL6055" t="s">
        <v>14948</v>
      </c>
    </row>
    <row r="6056" spans="1:38" ht="60" x14ac:dyDescent="0.25">
      <c r="A6056">
        <v>2714</v>
      </c>
      <c r="B6056">
        <v>2019203165</v>
      </c>
      <c r="C6056" t="s">
        <v>11226</v>
      </c>
      <c r="D6056" t="s">
        <v>100</v>
      </c>
      <c r="E6056" t="s">
        <v>39</v>
      </c>
      <c r="F6056">
        <v>64127</v>
      </c>
      <c r="G6056" t="s">
        <v>40</v>
      </c>
      <c r="H6056">
        <v>4</v>
      </c>
      <c r="I6056" t="s">
        <v>41</v>
      </c>
      <c r="J6056">
        <v>4440</v>
      </c>
      <c r="K6056" t="s">
        <v>10297</v>
      </c>
      <c r="M6056">
        <v>4</v>
      </c>
      <c r="N6056">
        <v>337</v>
      </c>
      <c r="O6056" t="s">
        <v>10305</v>
      </c>
      <c r="P6056" t="s">
        <v>10306</v>
      </c>
      <c r="Q6056" t="s">
        <v>10300</v>
      </c>
      <c r="R6056" t="s">
        <v>46</v>
      </c>
      <c r="S6056" t="s">
        <v>47</v>
      </c>
      <c r="T6056" t="s">
        <v>48</v>
      </c>
      <c r="U6056" t="s">
        <v>10307</v>
      </c>
      <c r="V6056" t="s">
        <v>10302</v>
      </c>
      <c r="W6056" s="1">
        <v>43811</v>
      </c>
      <c r="X6056" s="2">
        <v>0.66527777777777775</v>
      </c>
      <c r="Y6056">
        <v>12</v>
      </c>
      <c r="Z6056">
        <v>2019</v>
      </c>
      <c r="AA6056" t="s">
        <v>51</v>
      </c>
      <c r="AB6056" t="s">
        <v>96</v>
      </c>
      <c r="AC6056" s="1">
        <v>43815</v>
      </c>
      <c r="AD6056">
        <v>12</v>
      </c>
      <c r="AE6056">
        <v>2019</v>
      </c>
      <c r="AF6056">
        <v>4</v>
      </c>
      <c r="AG6056" s="3" t="s">
        <v>11227</v>
      </c>
      <c r="AH6056" t="s">
        <v>54</v>
      </c>
      <c r="AI6056">
        <v>39.098063000000003</v>
      </c>
      <c r="AJ6056">
        <v>-94.517482000000001</v>
      </c>
      <c r="AK6056">
        <v>260661</v>
      </c>
      <c r="AL6056" t="s">
        <v>14949</v>
      </c>
    </row>
    <row r="6057" spans="1:38" ht="75" x14ac:dyDescent="0.25">
      <c r="A6057">
        <v>2713</v>
      </c>
      <c r="B6057">
        <v>2019202742</v>
      </c>
      <c r="C6057" t="s">
        <v>14950</v>
      </c>
      <c r="D6057" t="s">
        <v>147</v>
      </c>
      <c r="E6057" t="s">
        <v>39</v>
      </c>
      <c r="F6057">
        <v>64127</v>
      </c>
      <c r="G6057" t="s">
        <v>40</v>
      </c>
      <c r="H6057">
        <v>3</v>
      </c>
      <c r="I6057" t="s">
        <v>8950</v>
      </c>
      <c r="J6057">
        <v>341</v>
      </c>
      <c r="K6057" t="s">
        <v>10297</v>
      </c>
      <c r="M6057">
        <v>4</v>
      </c>
      <c r="N6057">
        <v>337</v>
      </c>
      <c r="O6057" t="s">
        <v>10305</v>
      </c>
      <c r="P6057" t="s">
        <v>10306</v>
      </c>
      <c r="Q6057" t="s">
        <v>10300</v>
      </c>
      <c r="R6057" t="s">
        <v>46</v>
      </c>
      <c r="S6057" t="s">
        <v>47</v>
      </c>
      <c r="T6057" t="s">
        <v>48</v>
      </c>
      <c r="U6057" t="s">
        <v>10307</v>
      </c>
      <c r="V6057" t="s">
        <v>10302</v>
      </c>
      <c r="W6057" s="1">
        <v>43811</v>
      </c>
      <c r="X6057" s="2">
        <v>0.34027777777777773</v>
      </c>
      <c r="Y6057">
        <v>12</v>
      </c>
      <c r="Z6057">
        <v>2019</v>
      </c>
      <c r="AA6057" t="s">
        <v>51</v>
      </c>
      <c r="AB6057" t="s">
        <v>96</v>
      </c>
      <c r="AC6057" s="1">
        <v>43815</v>
      </c>
      <c r="AD6057">
        <v>12</v>
      </c>
      <c r="AE6057">
        <v>2019</v>
      </c>
      <c r="AF6057">
        <v>4</v>
      </c>
      <c r="AG6057" s="3" t="s">
        <v>14951</v>
      </c>
      <c r="AH6057" t="s">
        <v>54</v>
      </c>
      <c r="AI6057">
        <v>39.085765000000002</v>
      </c>
      <c r="AJ6057">
        <v>-94.538620999999907</v>
      </c>
      <c r="AK6057">
        <v>15146</v>
      </c>
      <c r="AL6057" t="s">
        <v>14952</v>
      </c>
    </row>
    <row r="6058" spans="1:38" ht="75" x14ac:dyDescent="0.25">
      <c r="A6058">
        <v>2712</v>
      </c>
      <c r="B6058">
        <v>2019202894</v>
      </c>
      <c r="C6058" t="s">
        <v>14950</v>
      </c>
      <c r="D6058" t="s">
        <v>147</v>
      </c>
      <c r="E6058" t="s">
        <v>39</v>
      </c>
      <c r="F6058">
        <v>64127</v>
      </c>
      <c r="G6058" t="s">
        <v>40</v>
      </c>
      <c r="H6058">
        <v>3</v>
      </c>
      <c r="I6058" t="s">
        <v>41</v>
      </c>
      <c r="J6058">
        <v>4440</v>
      </c>
      <c r="K6058" t="s">
        <v>10297</v>
      </c>
      <c r="M6058">
        <v>4</v>
      </c>
      <c r="N6058">
        <v>337</v>
      </c>
      <c r="O6058" t="s">
        <v>10305</v>
      </c>
      <c r="P6058" t="s">
        <v>10306</v>
      </c>
      <c r="Q6058" t="s">
        <v>10300</v>
      </c>
      <c r="R6058" t="s">
        <v>46</v>
      </c>
      <c r="S6058" t="s">
        <v>47</v>
      </c>
      <c r="T6058" t="s">
        <v>48</v>
      </c>
      <c r="U6058" t="s">
        <v>10307</v>
      </c>
      <c r="V6058" t="s">
        <v>10302</v>
      </c>
      <c r="W6058" s="1">
        <v>43811</v>
      </c>
      <c r="X6058" s="2">
        <v>0.4236111111111111</v>
      </c>
      <c r="Y6058">
        <v>12</v>
      </c>
      <c r="Z6058">
        <v>2019</v>
      </c>
      <c r="AA6058" t="s">
        <v>51</v>
      </c>
      <c r="AB6058" t="s">
        <v>96</v>
      </c>
      <c r="AC6058" s="1">
        <v>43815</v>
      </c>
      <c r="AD6058">
        <v>12</v>
      </c>
      <c r="AE6058">
        <v>2019</v>
      </c>
      <c r="AF6058">
        <v>4</v>
      </c>
      <c r="AG6058" s="3" t="s">
        <v>14951</v>
      </c>
      <c r="AH6058" t="s">
        <v>54</v>
      </c>
      <c r="AI6058">
        <v>39.085765000000002</v>
      </c>
      <c r="AJ6058">
        <v>-94.538620999999907</v>
      </c>
      <c r="AK6058">
        <v>15146</v>
      </c>
      <c r="AL6058" t="s">
        <v>14953</v>
      </c>
    </row>
    <row r="6059" spans="1:38" ht="60" x14ac:dyDescent="0.25">
      <c r="A6059">
        <v>1997</v>
      </c>
      <c r="B6059">
        <v>2020001342</v>
      </c>
      <c r="C6059" t="s">
        <v>1874</v>
      </c>
      <c r="D6059" t="s">
        <v>1035</v>
      </c>
      <c r="E6059" t="s">
        <v>39</v>
      </c>
      <c r="F6059">
        <v>64128</v>
      </c>
      <c r="G6059" t="s">
        <v>40</v>
      </c>
      <c r="H6059">
        <v>3</v>
      </c>
      <c r="I6059" t="s">
        <v>41</v>
      </c>
      <c r="J6059">
        <v>4440</v>
      </c>
      <c r="K6059" t="s">
        <v>10297</v>
      </c>
      <c r="M6059">
        <v>3</v>
      </c>
      <c r="N6059">
        <v>467</v>
      </c>
      <c r="O6059" t="s">
        <v>10329</v>
      </c>
      <c r="P6059" t="s">
        <v>10330</v>
      </c>
      <c r="Q6059" t="s">
        <v>10300</v>
      </c>
      <c r="R6059" t="s">
        <v>46</v>
      </c>
      <c r="S6059" t="s">
        <v>3183</v>
      </c>
      <c r="T6059" t="s">
        <v>3939</v>
      </c>
      <c r="U6059" t="s">
        <v>11219</v>
      </c>
      <c r="V6059" t="s">
        <v>11220</v>
      </c>
      <c r="W6059" s="1">
        <v>43833</v>
      </c>
      <c r="X6059" s="2">
        <v>0.70972222222222225</v>
      </c>
      <c r="Y6059">
        <v>1</v>
      </c>
      <c r="Z6059">
        <v>2020</v>
      </c>
      <c r="AA6059" t="s">
        <v>51</v>
      </c>
      <c r="AB6059" t="s">
        <v>52</v>
      </c>
      <c r="AC6059" s="1">
        <v>43836</v>
      </c>
      <c r="AD6059">
        <v>1</v>
      </c>
      <c r="AE6059">
        <v>2020</v>
      </c>
      <c r="AF6059">
        <v>3</v>
      </c>
      <c r="AG6059" s="3" t="s">
        <v>1875</v>
      </c>
      <c r="AH6059" t="s">
        <v>54</v>
      </c>
      <c r="AI6059">
        <v>39.061663000000003</v>
      </c>
      <c r="AJ6059">
        <v>-94.517596999999995</v>
      </c>
      <c r="AK6059">
        <v>23483</v>
      </c>
      <c r="AL6059" t="s">
        <v>14954</v>
      </c>
    </row>
    <row r="6060" spans="1:38" ht="75" x14ac:dyDescent="0.25">
      <c r="A6060">
        <v>1998</v>
      </c>
      <c r="B6060">
        <v>2020001069</v>
      </c>
      <c r="C6060" t="s">
        <v>4191</v>
      </c>
      <c r="D6060" t="s">
        <v>104</v>
      </c>
      <c r="E6060" t="s">
        <v>39</v>
      </c>
      <c r="F6060">
        <v>64130</v>
      </c>
      <c r="G6060" t="s">
        <v>67</v>
      </c>
      <c r="H6060">
        <v>5</v>
      </c>
      <c r="I6060" t="s">
        <v>8950</v>
      </c>
      <c r="J6060">
        <v>341</v>
      </c>
      <c r="K6060" t="s">
        <v>10297</v>
      </c>
      <c r="M6060">
        <v>4</v>
      </c>
      <c r="N6060">
        <v>337</v>
      </c>
      <c r="O6060" t="s">
        <v>10298</v>
      </c>
      <c r="P6060" t="s">
        <v>10299</v>
      </c>
      <c r="Q6060" t="s">
        <v>10300</v>
      </c>
      <c r="R6060" t="s">
        <v>46</v>
      </c>
      <c r="S6060" t="s">
        <v>47</v>
      </c>
      <c r="T6060" t="s">
        <v>48</v>
      </c>
      <c r="U6060" t="s">
        <v>10301</v>
      </c>
      <c r="V6060" t="s">
        <v>10302</v>
      </c>
      <c r="W6060" s="1">
        <v>43833</v>
      </c>
      <c r="X6060" s="2">
        <v>0.4770833333333333</v>
      </c>
      <c r="Y6060">
        <v>1</v>
      </c>
      <c r="Z6060">
        <v>2020</v>
      </c>
      <c r="AA6060" t="s">
        <v>51</v>
      </c>
      <c r="AB6060" t="s">
        <v>52</v>
      </c>
      <c r="AC6060" s="1">
        <v>43837</v>
      </c>
      <c r="AD6060">
        <v>1</v>
      </c>
      <c r="AE6060">
        <v>2020</v>
      </c>
      <c r="AF6060">
        <v>4</v>
      </c>
      <c r="AG6060" s="3" t="s">
        <v>4192</v>
      </c>
      <c r="AH6060" t="s">
        <v>54</v>
      </c>
      <c r="AI6060">
        <v>39.019859999999902</v>
      </c>
      <c r="AJ6060">
        <v>-94.525279999999995</v>
      </c>
      <c r="AK6060">
        <v>38209</v>
      </c>
      <c r="AL6060" t="s">
        <v>14955</v>
      </c>
    </row>
    <row r="6061" spans="1:38" ht="75" x14ac:dyDescent="0.25">
      <c r="A6061">
        <v>1999</v>
      </c>
      <c r="B6061">
        <v>2020000924</v>
      </c>
      <c r="C6061" t="s">
        <v>14956</v>
      </c>
      <c r="D6061" t="s">
        <v>100</v>
      </c>
      <c r="E6061" t="s">
        <v>39</v>
      </c>
      <c r="F6061">
        <v>64125</v>
      </c>
      <c r="G6061" t="s">
        <v>40</v>
      </c>
      <c r="H6061">
        <v>4</v>
      </c>
      <c r="I6061" t="s">
        <v>41</v>
      </c>
      <c r="J6061">
        <v>4440</v>
      </c>
      <c r="K6061" t="s">
        <v>10297</v>
      </c>
      <c r="M6061">
        <v>4</v>
      </c>
      <c r="N6061">
        <v>337</v>
      </c>
      <c r="O6061" t="s">
        <v>10298</v>
      </c>
      <c r="P6061" t="s">
        <v>10299</v>
      </c>
      <c r="Q6061" t="s">
        <v>10300</v>
      </c>
      <c r="R6061" t="s">
        <v>46</v>
      </c>
      <c r="S6061" t="s">
        <v>47</v>
      </c>
      <c r="T6061" t="s">
        <v>48</v>
      </c>
      <c r="U6061" t="s">
        <v>10301</v>
      </c>
      <c r="V6061" t="s">
        <v>10302</v>
      </c>
      <c r="W6061" s="1">
        <v>43833</v>
      </c>
      <c r="X6061" s="2">
        <v>0.35625000000000001</v>
      </c>
      <c r="Y6061">
        <v>1</v>
      </c>
      <c r="Z6061">
        <v>2020</v>
      </c>
      <c r="AA6061" t="s">
        <v>51</v>
      </c>
      <c r="AB6061" t="s">
        <v>52</v>
      </c>
      <c r="AC6061" s="1">
        <v>43837</v>
      </c>
      <c r="AD6061">
        <v>1</v>
      </c>
      <c r="AE6061">
        <v>2020</v>
      </c>
      <c r="AF6061">
        <v>4</v>
      </c>
      <c r="AG6061" s="3" t="s">
        <v>14957</v>
      </c>
      <c r="AH6061" t="s">
        <v>54</v>
      </c>
      <c r="AI6061">
        <v>39.103285</v>
      </c>
      <c r="AJ6061">
        <v>-94.510103000000001</v>
      </c>
      <c r="AK6061">
        <v>5512</v>
      </c>
      <c r="AL6061" t="s">
        <v>14958</v>
      </c>
    </row>
    <row r="6062" spans="1:38" ht="60" x14ac:dyDescent="0.25">
      <c r="A6062">
        <v>1059</v>
      </c>
      <c r="B6062">
        <v>2020016949</v>
      </c>
      <c r="C6062" t="s">
        <v>12593</v>
      </c>
      <c r="D6062" t="s">
        <v>649</v>
      </c>
      <c r="E6062" t="s">
        <v>39</v>
      </c>
      <c r="F6062">
        <v>64109</v>
      </c>
      <c r="G6062" t="s">
        <v>82</v>
      </c>
      <c r="H6062">
        <v>4</v>
      </c>
      <c r="I6062" t="s">
        <v>322</v>
      </c>
      <c r="J6062">
        <v>1030</v>
      </c>
      <c r="K6062" t="s">
        <v>10297</v>
      </c>
      <c r="M6062">
        <v>3</v>
      </c>
      <c r="N6062">
        <v>467</v>
      </c>
      <c r="O6062" t="s">
        <v>10305</v>
      </c>
      <c r="P6062" t="s">
        <v>10306</v>
      </c>
      <c r="Q6062" t="s">
        <v>10300</v>
      </c>
      <c r="R6062" t="s">
        <v>46</v>
      </c>
      <c r="S6062" t="s">
        <v>47</v>
      </c>
      <c r="T6062" t="s">
        <v>48</v>
      </c>
      <c r="U6062" t="s">
        <v>10307</v>
      </c>
      <c r="V6062" t="s">
        <v>10302</v>
      </c>
      <c r="W6062" s="1">
        <v>43864</v>
      </c>
      <c r="X6062" s="2">
        <v>0.76944444444444438</v>
      </c>
      <c r="Y6062">
        <v>2</v>
      </c>
      <c r="Z6062">
        <v>2020</v>
      </c>
      <c r="AA6062" t="s">
        <v>51</v>
      </c>
      <c r="AB6062" t="s">
        <v>96</v>
      </c>
      <c r="AC6062" s="1">
        <v>43867</v>
      </c>
      <c r="AD6062">
        <v>2</v>
      </c>
      <c r="AE6062">
        <v>2020</v>
      </c>
      <c r="AF6062">
        <v>3</v>
      </c>
      <c r="AG6062" s="3" t="s">
        <v>12594</v>
      </c>
      <c r="AH6062" t="s">
        <v>54</v>
      </c>
      <c r="AI6062">
        <v>39.069764999999997</v>
      </c>
      <c r="AJ6062">
        <v>-94.574776</v>
      </c>
      <c r="AK6062">
        <v>128007</v>
      </c>
      <c r="AL6062" t="s">
        <v>14959</v>
      </c>
    </row>
    <row r="6063" spans="1:38" ht="75" x14ac:dyDescent="0.25">
      <c r="A6063">
        <v>1058</v>
      </c>
      <c r="B6063">
        <v>2020016830</v>
      </c>
      <c r="C6063" t="s">
        <v>13198</v>
      </c>
      <c r="D6063" t="s">
        <v>168</v>
      </c>
      <c r="E6063" t="s">
        <v>39</v>
      </c>
      <c r="F6063">
        <v>64117</v>
      </c>
      <c r="G6063" t="s">
        <v>169</v>
      </c>
      <c r="H6063">
        <v>1</v>
      </c>
      <c r="I6063" t="s">
        <v>8950</v>
      </c>
      <c r="J6063">
        <v>341</v>
      </c>
      <c r="K6063" t="s">
        <v>10297</v>
      </c>
      <c r="M6063">
        <v>1</v>
      </c>
      <c r="N6063">
        <v>1102</v>
      </c>
      <c r="O6063" t="s">
        <v>10305</v>
      </c>
      <c r="P6063" t="s">
        <v>10306</v>
      </c>
      <c r="Q6063" t="s">
        <v>10300</v>
      </c>
      <c r="R6063" t="s">
        <v>46</v>
      </c>
      <c r="S6063" t="s">
        <v>47</v>
      </c>
      <c r="T6063" t="s">
        <v>48</v>
      </c>
      <c r="U6063" t="s">
        <v>10382</v>
      </c>
      <c r="V6063" t="s">
        <v>10340</v>
      </c>
      <c r="W6063" s="1">
        <v>43864</v>
      </c>
      <c r="X6063" s="2">
        <v>0.65625</v>
      </c>
      <c r="Y6063">
        <v>2</v>
      </c>
      <c r="Z6063">
        <v>2020</v>
      </c>
      <c r="AA6063" t="s">
        <v>51</v>
      </c>
      <c r="AB6063" t="s">
        <v>52</v>
      </c>
      <c r="AC6063" s="1">
        <v>43865</v>
      </c>
      <c r="AD6063">
        <v>2</v>
      </c>
      <c r="AE6063">
        <v>2020</v>
      </c>
      <c r="AF6063">
        <v>1</v>
      </c>
      <c r="AG6063" s="3" t="s">
        <v>13199</v>
      </c>
      <c r="AH6063" t="s">
        <v>173</v>
      </c>
      <c r="AI6063">
        <v>39.164440999999997</v>
      </c>
      <c r="AJ6063">
        <v>-94.535595999999998</v>
      </c>
      <c r="AK6063">
        <v>77958</v>
      </c>
      <c r="AL6063" t="s">
        <v>14960</v>
      </c>
    </row>
    <row r="6064" spans="1:38" ht="60" x14ac:dyDescent="0.25">
      <c r="A6064">
        <v>1057</v>
      </c>
      <c r="B6064">
        <v>2020016953</v>
      </c>
      <c r="C6064" t="s">
        <v>4042</v>
      </c>
      <c r="D6064" t="s">
        <v>176</v>
      </c>
      <c r="E6064" t="s">
        <v>39</v>
      </c>
      <c r="F6064">
        <v>64127</v>
      </c>
      <c r="G6064" t="s">
        <v>40</v>
      </c>
      <c r="H6064">
        <v>3</v>
      </c>
      <c r="I6064" t="s">
        <v>322</v>
      </c>
      <c r="J6064">
        <v>1030</v>
      </c>
      <c r="K6064" t="s">
        <v>10297</v>
      </c>
      <c r="M6064">
        <v>15</v>
      </c>
      <c r="N6064">
        <v>65</v>
      </c>
      <c r="O6064" t="s">
        <v>197</v>
      </c>
      <c r="P6064" t="s">
        <v>10436</v>
      </c>
      <c r="Q6064" t="s">
        <v>10300</v>
      </c>
      <c r="R6064" t="s">
        <v>46</v>
      </c>
      <c r="S6064" t="s">
        <v>47</v>
      </c>
      <c r="T6064" t="s">
        <v>10437</v>
      </c>
      <c r="U6064" t="s">
        <v>10441</v>
      </c>
      <c r="V6064" t="s">
        <v>10442</v>
      </c>
      <c r="W6064" s="1">
        <v>43864</v>
      </c>
      <c r="X6064" s="2">
        <v>0.77916666666666667</v>
      </c>
      <c r="Y6064">
        <v>2</v>
      </c>
      <c r="Z6064">
        <v>2020</v>
      </c>
      <c r="AA6064" t="s">
        <v>51</v>
      </c>
      <c r="AB6064" t="s">
        <v>96</v>
      </c>
      <c r="AC6064" s="1">
        <v>43879</v>
      </c>
      <c r="AD6064">
        <v>2</v>
      </c>
      <c r="AE6064">
        <v>2020</v>
      </c>
      <c r="AF6064">
        <v>15</v>
      </c>
      <c r="AG6064" s="3" t="s">
        <v>4043</v>
      </c>
      <c r="AH6064" t="s">
        <v>54</v>
      </c>
      <c r="AI6064">
        <v>39.101565000000001</v>
      </c>
      <c r="AJ6064">
        <v>-94.530096</v>
      </c>
      <c r="AK6064">
        <v>8298</v>
      </c>
      <c r="AL6064" t="s">
        <v>14961</v>
      </c>
    </row>
    <row r="6065" spans="1:38" ht="60" x14ac:dyDescent="0.25">
      <c r="A6065">
        <v>1056</v>
      </c>
      <c r="B6065">
        <v>2020016697</v>
      </c>
      <c r="C6065" t="s">
        <v>13130</v>
      </c>
      <c r="D6065" t="s">
        <v>77</v>
      </c>
      <c r="E6065" t="s">
        <v>39</v>
      </c>
      <c r="F6065">
        <v>64130</v>
      </c>
      <c r="G6065" t="s">
        <v>67</v>
      </c>
      <c r="H6065">
        <v>5</v>
      </c>
      <c r="I6065" t="s">
        <v>41</v>
      </c>
      <c r="J6065">
        <v>4440</v>
      </c>
      <c r="K6065" t="s">
        <v>10297</v>
      </c>
      <c r="M6065">
        <v>1</v>
      </c>
      <c r="N6065">
        <v>1102</v>
      </c>
      <c r="O6065" t="s">
        <v>10298</v>
      </c>
      <c r="P6065" t="s">
        <v>10299</v>
      </c>
      <c r="Q6065" t="s">
        <v>10300</v>
      </c>
      <c r="R6065" t="s">
        <v>46</v>
      </c>
      <c r="S6065" t="s">
        <v>47</v>
      </c>
      <c r="T6065" t="s">
        <v>48</v>
      </c>
      <c r="U6065" t="s">
        <v>10301</v>
      </c>
      <c r="V6065" t="s">
        <v>10302</v>
      </c>
      <c r="W6065" s="1">
        <v>43864</v>
      </c>
      <c r="X6065" s="2">
        <v>0.57500000000000007</v>
      </c>
      <c r="Y6065">
        <v>2</v>
      </c>
      <c r="Z6065">
        <v>2020</v>
      </c>
      <c r="AA6065" t="s">
        <v>51</v>
      </c>
      <c r="AB6065" t="s">
        <v>52</v>
      </c>
      <c r="AC6065" s="1">
        <v>43865</v>
      </c>
      <c r="AD6065">
        <v>2</v>
      </c>
      <c r="AE6065">
        <v>2020</v>
      </c>
      <c r="AF6065">
        <v>1</v>
      </c>
      <c r="AG6065" s="3" t="s">
        <v>13131</v>
      </c>
      <c r="AH6065" t="s">
        <v>54</v>
      </c>
      <c r="AI6065">
        <v>39.023130999999999</v>
      </c>
      <c r="AJ6065">
        <v>-94.543794999999903</v>
      </c>
      <c r="AK6065">
        <v>37046</v>
      </c>
      <c r="AL6065" t="s">
        <v>14962</v>
      </c>
    </row>
    <row r="6066" spans="1:38" ht="60" x14ac:dyDescent="0.25">
      <c r="A6066">
        <v>1996</v>
      </c>
      <c r="B6066">
        <v>2020001243</v>
      </c>
      <c r="C6066" t="s">
        <v>14963</v>
      </c>
      <c r="D6066" t="s">
        <v>77</v>
      </c>
      <c r="E6066" t="s">
        <v>39</v>
      </c>
      <c r="F6066">
        <v>64130</v>
      </c>
      <c r="G6066" t="s">
        <v>67</v>
      </c>
      <c r="H6066">
        <v>3</v>
      </c>
      <c r="I6066" t="s">
        <v>41</v>
      </c>
      <c r="J6066">
        <v>4440</v>
      </c>
      <c r="K6066" t="s">
        <v>10297</v>
      </c>
      <c r="M6066">
        <v>52</v>
      </c>
      <c r="N6066">
        <v>6</v>
      </c>
      <c r="O6066" t="s">
        <v>10329</v>
      </c>
      <c r="P6066" t="s">
        <v>10330</v>
      </c>
      <c r="Q6066" t="s">
        <v>10300</v>
      </c>
      <c r="R6066" t="s">
        <v>46</v>
      </c>
      <c r="S6066" t="s">
        <v>47</v>
      </c>
      <c r="T6066" t="s">
        <v>10331</v>
      </c>
      <c r="U6066" t="s">
        <v>10332</v>
      </c>
      <c r="V6066" t="s">
        <v>10333</v>
      </c>
      <c r="W6066" s="1">
        <v>43833</v>
      </c>
      <c r="X6066" s="2">
        <v>0.625</v>
      </c>
      <c r="Y6066">
        <v>1</v>
      </c>
      <c r="Z6066">
        <v>2020</v>
      </c>
      <c r="AA6066" t="s">
        <v>51</v>
      </c>
      <c r="AB6066" t="s">
        <v>96</v>
      </c>
      <c r="AC6066" s="1">
        <v>43885</v>
      </c>
      <c r="AD6066">
        <v>2</v>
      </c>
      <c r="AE6066">
        <v>2020</v>
      </c>
      <c r="AF6066">
        <v>52</v>
      </c>
      <c r="AG6066" s="3" t="s">
        <v>14964</v>
      </c>
      <c r="AH6066" t="s">
        <v>54</v>
      </c>
      <c r="AI6066">
        <v>39.037528999999999</v>
      </c>
      <c r="AJ6066">
        <v>-94.553043000000002</v>
      </c>
      <c r="AK6066">
        <v>260055</v>
      </c>
      <c r="AL6066" t="s">
        <v>14965</v>
      </c>
    </row>
    <row r="6067" spans="1:38" ht="60" x14ac:dyDescent="0.25">
      <c r="A6067">
        <v>1055</v>
      </c>
      <c r="B6067">
        <v>2020016500</v>
      </c>
      <c r="C6067" t="s">
        <v>14966</v>
      </c>
      <c r="D6067" t="s">
        <v>77</v>
      </c>
      <c r="E6067" t="s">
        <v>39</v>
      </c>
      <c r="F6067">
        <v>64130</v>
      </c>
      <c r="G6067" t="s">
        <v>67</v>
      </c>
      <c r="H6067">
        <v>5</v>
      </c>
      <c r="I6067" t="s">
        <v>41</v>
      </c>
      <c r="J6067">
        <v>4440</v>
      </c>
      <c r="K6067" t="s">
        <v>10297</v>
      </c>
      <c r="M6067">
        <v>175</v>
      </c>
      <c r="N6067">
        <v>1</v>
      </c>
      <c r="O6067" t="s">
        <v>10323</v>
      </c>
      <c r="P6067" t="s">
        <v>10324</v>
      </c>
      <c r="Q6067" t="s">
        <v>10300</v>
      </c>
      <c r="R6067" t="s">
        <v>46</v>
      </c>
      <c r="S6067" t="s">
        <v>47</v>
      </c>
      <c r="T6067" t="s">
        <v>547</v>
      </c>
      <c r="U6067" t="s">
        <v>548</v>
      </c>
      <c r="V6067" t="s">
        <v>10470</v>
      </c>
      <c r="W6067" s="1">
        <v>43864</v>
      </c>
      <c r="X6067" s="2">
        <v>0.42569444444444443</v>
      </c>
      <c r="Y6067">
        <v>2</v>
      </c>
      <c r="Z6067">
        <v>2020</v>
      </c>
      <c r="AA6067" t="s">
        <v>51</v>
      </c>
      <c r="AB6067" t="s">
        <v>96</v>
      </c>
      <c r="AC6067" s="1">
        <v>44039</v>
      </c>
      <c r="AD6067">
        <v>7</v>
      </c>
      <c r="AE6067">
        <v>2020</v>
      </c>
      <c r="AF6067">
        <v>175</v>
      </c>
      <c r="AG6067" s="3" t="s">
        <v>14967</v>
      </c>
      <c r="AH6067" t="s">
        <v>54</v>
      </c>
      <c r="AI6067">
        <v>39.027704999999997</v>
      </c>
      <c r="AJ6067">
        <v>-94.550818999999905</v>
      </c>
      <c r="AK6067">
        <v>36273</v>
      </c>
      <c r="AL6067" t="s">
        <v>14968</v>
      </c>
    </row>
    <row r="6068" spans="1:38" ht="75" x14ac:dyDescent="0.25">
      <c r="A6068">
        <v>1053</v>
      </c>
      <c r="B6068">
        <v>2020016590</v>
      </c>
      <c r="C6068" t="s">
        <v>14969</v>
      </c>
      <c r="D6068" t="s">
        <v>649</v>
      </c>
      <c r="E6068" t="s">
        <v>39</v>
      </c>
      <c r="F6068">
        <v>64109</v>
      </c>
      <c r="G6068" t="s">
        <v>82</v>
      </c>
      <c r="H6068">
        <v>4</v>
      </c>
      <c r="I6068" t="s">
        <v>322</v>
      </c>
      <c r="J6068">
        <v>1030</v>
      </c>
      <c r="K6068" t="s">
        <v>10297</v>
      </c>
      <c r="M6068">
        <v>17</v>
      </c>
      <c r="N6068">
        <v>34</v>
      </c>
      <c r="O6068" t="s">
        <v>10323</v>
      </c>
      <c r="P6068" t="s">
        <v>10324</v>
      </c>
      <c r="Q6068" t="s">
        <v>10300</v>
      </c>
      <c r="R6068" t="s">
        <v>46</v>
      </c>
      <c r="S6068" t="s">
        <v>47</v>
      </c>
      <c r="T6068" t="s">
        <v>547</v>
      </c>
      <c r="U6068" t="s">
        <v>548</v>
      </c>
      <c r="V6068" t="s">
        <v>10470</v>
      </c>
      <c r="W6068" s="1">
        <v>43864</v>
      </c>
      <c r="X6068" s="2">
        <v>0.49722222222222223</v>
      </c>
      <c r="Y6068">
        <v>2</v>
      </c>
      <c r="Z6068">
        <v>2020</v>
      </c>
      <c r="AA6068" t="s">
        <v>51</v>
      </c>
      <c r="AB6068" t="s">
        <v>52</v>
      </c>
      <c r="AC6068" s="1">
        <v>43881</v>
      </c>
      <c r="AD6068">
        <v>2</v>
      </c>
      <c r="AE6068">
        <v>2020</v>
      </c>
      <c r="AF6068">
        <v>17</v>
      </c>
      <c r="AG6068" s="3" t="s">
        <v>14970</v>
      </c>
      <c r="AH6068" t="s">
        <v>54</v>
      </c>
      <c r="AI6068">
        <v>39.065185999999997</v>
      </c>
      <c r="AJ6068">
        <v>-94.572592</v>
      </c>
      <c r="AK6068">
        <v>128423</v>
      </c>
      <c r="AL6068" t="s">
        <v>14971</v>
      </c>
    </row>
    <row r="6069" spans="1:38" ht="60" x14ac:dyDescent="0.25">
      <c r="A6069">
        <v>1052</v>
      </c>
      <c r="B6069">
        <v>2020016595</v>
      </c>
      <c r="C6069" t="s">
        <v>14972</v>
      </c>
      <c r="D6069" t="s">
        <v>649</v>
      </c>
      <c r="E6069" t="s">
        <v>39</v>
      </c>
      <c r="F6069">
        <v>64109</v>
      </c>
      <c r="G6069" t="s">
        <v>82</v>
      </c>
      <c r="H6069">
        <v>4</v>
      </c>
      <c r="I6069" t="s">
        <v>322</v>
      </c>
      <c r="J6069">
        <v>1030</v>
      </c>
      <c r="K6069" t="s">
        <v>10297</v>
      </c>
      <c r="M6069">
        <v>4</v>
      </c>
      <c r="N6069">
        <v>337</v>
      </c>
      <c r="O6069" t="s">
        <v>10323</v>
      </c>
      <c r="P6069" t="s">
        <v>10324</v>
      </c>
      <c r="Q6069" t="s">
        <v>10300</v>
      </c>
      <c r="R6069" t="s">
        <v>46</v>
      </c>
      <c r="S6069" t="s">
        <v>47</v>
      </c>
      <c r="T6069" t="s">
        <v>547</v>
      </c>
      <c r="U6069" t="s">
        <v>548</v>
      </c>
      <c r="V6069" t="s">
        <v>10470</v>
      </c>
      <c r="W6069" s="1">
        <v>43864</v>
      </c>
      <c r="X6069" s="2">
        <v>0.49791666666666662</v>
      </c>
      <c r="Y6069">
        <v>2</v>
      </c>
      <c r="Z6069">
        <v>2020</v>
      </c>
      <c r="AA6069" t="s">
        <v>51</v>
      </c>
      <c r="AB6069" t="s">
        <v>52</v>
      </c>
      <c r="AC6069" s="1">
        <v>43868</v>
      </c>
      <c r="AD6069">
        <v>2</v>
      </c>
      <c r="AE6069">
        <v>2020</v>
      </c>
      <c r="AF6069">
        <v>4</v>
      </c>
      <c r="AG6069" s="3" t="s">
        <v>14973</v>
      </c>
      <c r="AH6069" t="s">
        <v>54</v>
      </c>
      <c r="AI6069">
        <v>39.065094000000002</v>
      </c>
      <c r="AJ6069">
        <v>-94.572260999999997</v>
      </c>
      <c r="AK6069">
        <v>128421</v>
      </c>
      <c r="AL6069" t="s">
        <v>14974</v>
      </c>
    </row>
    <row r="6070" spans="1:38" ht="60" x14ac:dyDescent="0.25">
      <c r="A6070">
        <v>2000</v>
      </c>
      <c r="B6070">
        <v>2020000950</v>
      </c>
      <c r="C6070" t="s">
        <v>12444</v>
      </c>
      <c r="D6070" t="s">
        <v>81</v>
      </c>
      <c r="E6070" t="s">
        <v>39</v>
      </c>
      <c r="F6070">
        <v>64127</v>
      </c>
      <c r="G6070" t="s">
        <v>82</v>
      </c>
      <c r="H6070">
        <v>3</v>
      </c>
      <c r="I6070" t="s">
        <v>41</v>
      </c>
      <c r="J6070">
        <v>4440</v>
      </c>
      <c r="K6070" t="s">
        <v>10297</v>
      </c>
      <c r="M6070">
        <v>0</v>
      </c>
      <c r="N6070">
        <v>603</v>
      </c>
      <c r="O6070" t="s">
        <v>197</v>
      </c>
      <c r="P6070" t="s">
        <v>10436</v>
      </c>
      <c r="Q6070" t="s">
        <v>10300</v>
      </c>
      <c r="R6070" t="s">
        <v>46</v>
      </c>
      <c r="S6070" t="s">
        <v>47</v>
      </c>
      <c r="T6070" t="s">
        <v>10437</v>
      </c>
      <c r="U6070" t="s">
        <v>10438</v>
      </c>
      <c r="V6070" t="s">
        <v>557</v>
      </c>
      <c r="W6070" s="1">
        <v>43833</v>
      </c>
      <c r="X6070" s="2">
        <v>0.37361111111111112</v>
      </c>
      <c r="Y6070">
        <v>1</v>
      </c>
      <c r="Z6070">
        <v>2020</v>
      </c>
      <c r="AA6070" t="s">
        <v>51</v>
      </c>
      <c r="AB6070" t="s">
        <v>52</v>
      </c>
      <c r="AC6070" s="1">
        <v>43833</v>
      </c>
      <c r="AD6070">
        <v>1</v>
      </c>
      <c r="AE6070">
        <v>2020</v>
      </c>
      <c r="AF6070">
        <v>0</v>
      </c>
      <c r="AG6070" s="3" t="s">
        <v>12445</v>
      </c>
      <c r="AH6070" t="s">
        <v>54</v>
      </c>
      <c r="AI6070">
        <v>39.100017999999999</v>
      </c>
      <c r="AJ6070">
        <v>-94.553996999999995</v>
      </c>
      <c r="AK6070">
        <v>11858</v>
      </c>
      <c r="AL6070" t="s">
        <v>14975</v>
      </c>
    </row>
    <row r="6071" spans="1:38" ht="60" x14ac:dyDescent="0.25">
      <c r="A6071">
        <v>2001</v>
      </c>
      <c r="B6071">
        <v>2020001182</v>
      </c>
      <c r="C6071" t="s">
        <v>10704</v>
      </c>
      <c r="D6071" t="s">
        <v>184</v>
      </c>
      <c r="E6071" t="s">
        <v>39</v>
      </c>
      <c r="F6071">
        <v>64126</v>
      </c>
      <c r="G6071" t="s">
        <v>40</v>
      </c>
      <c r="H6071">
        <v>3</v>
      </c>
      <c r="I6071" t="s">
        <v>8950</v>
      </c>
      <c r="J6071">
        <v>341</v>
      </c>
      <c r="K6071" t="s">
        <v>10297</v>
      </c>
      <c r="M6071">
        <v>3</v>
      </c>
      <c r="N6071">
        <v>467</v>
      </c>
      <c r="O6071" t="s">
        <v>10305</v>
      </c>
      <c r="P6071" t="s">
        <v>10306</v>
      </c>
      <c r="Q6071" t="s">
        <v>10300</v>
      </c>
      <c r="R6071" t="s">
        <v>46</v>
      </c>
      <c r="S6071" t="s">
        <v>47</v>
      </c>
      <c r="T6071" t="s">
        <v>48</v>
      </c>
      <c r="U6071" t="s">
        <v>10307</v>
      </c>
      <c r="V6071" t="s">
        <v>10302</v>
      </c>
      <c r="W6071" s="1">
        <v>43833</v>
      </c>
      <c r="X6071" s="2">
        <v>0.58611111111111114</v>
      </c>
      <c r="Y6071">
        <v>1</v>
      </c>
      <c r="Z6071">
        <v>2020</v>
      </c>
      <c r="AA6071" t="s">
        <v>51</v>
      </c>
      <c r="AB6071" t="s">
        <v>52</v>
      </c>
      <c r="AC6071" s="1">
        <v>43836</v>
      </c>
      <c r="AD6071">
        <v>1</v>
      </c>
      <c r="AE6071">
        <v>2020</v>
      </c>
      <c r="AF6071">
        <v>3</v>
      </c>
      <c r="AG6071" s="3" t="s">
        <v>10705</v>
      </c>
      <c r="AH6071" t="s">
        <v>54</v>
      </c>
      <c r="AI6071">
        <v>39.091481000000002</v>
      </c>
      <c r="AJ6071">
        <v>-94.513355000000004</v>
      </c>
      <c r="AK6071">
        <v>6502</v>
      </c>
      <c r="AL6071" t="s">
        <v>14976</v>
      </c>
    </row>
    <row r="6072" spans="1:38" ht="75" x14ac:dyDescent="0.25">
      <c r="A6072">
        <v>2002</v>
      </c>
      <c r="B6072">
        <v>2020001070</v>
      </c>
      <c r="C6072" t="s">
        <v>4191</v>
      </c>
      <c r="D6072" t="s">
        <v>104</v>
      </c>
      <c r="E6072" t="s">
        <v>39</v>
      </c>
      <c r="F6072">
        <v>64130</v>
      </c>
      <c r="G6072" t="s">
        <v>67</v>
      </c>
      <c r="H6072">
        <v>5</v>
      </c>
      <c r="I6072" t="s">
        <v>8950</v>
      </c>
      <c r="J6072">
        <v>341</v>
      </c>
      <c r="K6072" t="s">
        <v>10297</v>
      </c>
      <c r="M6072">
        <v>3</v>
      </c>
      <c r="N6072">
        <v>467</v>
      </c>
      <c r="O6072" t="s">
        <v>10305</v>
      </c>
      <c r="P6072" t="s">
        <v>10306</v>
      </c>
      <c r="Q6072" t="s">
        <v>10300</v>
      </c>
      <c r="R6072" t="s">
        <v>46</v>
      </c>
      <c r="S6072" t="s">
        <v>47</v>
      </c>
      <c r="T6072" t="s">
        <v>48</v>
      </c>
      <c r="U6072" t="s">
        <v>10307</v>
      </c>
      <c r="V6072" t="s">
        <v>10302</v>
      </c>
      <c r="W6072" s="1">
        <v>43833</v>
      </c>
      <c r="X6072" s="2">
        <v>0.4777777777777778</v>
      </c>
      <c r="Y6072">
        <v>1</v>
      </c>
      <c r="Z6072">
        <v>2020</v>
      </c>
      <c r="AA6072" t="s">
        <v>51</v>
      </c>
      <c r="AB6072" t="s">
        <v>52</v>
      </c>
      <c r="AC6072" s="1">
        <v>43836</v>
      </c>
      <c r="AD6072">
        <v>1</v>
      </c>
      <c r="AE6072">
        <v>2020</v>
      </c>
      <c r="AF6072">
        <v>3</v>
      </c>
      <c r="AG6072" s="3" t="s">
        <v>4192</v>
      </c>
      <c r="AH6072" t="s">
        <v>54</v>
      </c>
      <c r="AI6072">
        <v>39.019859999999902</v>
      </c>
      <c r="AJ6072">
        <v>-94.525279999999995</v>
      </c>
      <c r="AK6072">
        <v>38209</v>
      </c>
      <c r="AL6072" t="s">
        <v>14977</v>
      </c>
    </row>
    <row r="6073" spans="1:38" ht="75" x14ac:dyDescent="0.25">
      <c r="A6073">
        <v>2003</v>
      </c>
      <c r="B6073">
        <v>2020000926</v>
      </c>
      <c r="C6073" t="s">
        <v>14978</v>
      </c>
      <c r="D6073" t="s">
        <v>143</v>
      </c>
      <c r="E6073" t="s">
        <v>39</v>
      </c>
      <c r="F6073">
        <v>64127</v>
      </c>
      <c r="G6073" t="s">
        <v>40</v>
      </c>
      <c r="H6073">
        <v>3</v>
      </c>
      <c r="I6073" t="s">
        <v>109</v>
      </c>
      <c r="J6073">
        <v>248</v>
      </c>
      <c r="K6073" t="s">
        <v>10297</v>
      </c>
      <c r="M6073">
        <v>3</v>
      </c>
      <c r="N6073">
        <v>467</v>
      </c>
      <c r="O6073" t="s">
        <v>10305</v>
      </c>
      <c r="P6073" t="s">
        <v>10306</v>
      </c>
      <c r="Q6073" t="s">
        <v>10300</v>
      </c>
      <c r="R6073" t="s">
        <v>46</v>
      </c>
      <c r="S6073" t="s">
        <v>47</v>
      </c>
      <c r="T6073" t="s">
        <v>48</v>
      </c>
      <c r="U6073" t="s">
        <v>10307</v>
      </c>
      <c r="V6073" t="s">
        <v>10302</v>
      </c>
      <c r="W6073" s="1">
        <v>43833</v>
      </c>
      <c r="X6073" s="2">
        <v>0.3576388888888889</v>
      </c>
      <c r="Y6073">
        <v>1</v>
      </c>
      <c r="Z6073">
        <v>2020</v>
      </c>
      <c r="AA6073" t="s">
        <v>51</v>
      </c>
      <c r="AB6073" t="s">
        <v>52</v>
      </c>
      <c r="AC6073" s="1">
        <v>43836</v>
      </c>
      <c r="AD6073">
        <v>1</v>
      </c>
      <c r="AE6073">
        <v>2020</v>
      </c>
      <c r="AF6073">
        <v>3</v>
      </c>
      <c r="AG6073" s="3" t="s">
        <v>14979</v>
      </c>
      <c r="AH6073" t="s">
        <v>54</v>
      </c>
      <c r="AI6073">
        <v>39.095641000000001</v>
      </c>
      <c r="AJ6073">
        <v>-94.546474000000003</v>
      </c>
      <c r="AK6073">
        <v>11140</v>
      </c>
      <c r="AL6073" t="s">
        <v>14980</v>
      </c>
    </row>
    <row r="6074" spans="1:38" ht="75" x14ac:dyDescent="0.25">
      <c r="A6074">
        <v>2004</v>
      </c>
      <c r="B6074">
        <v>2020001013</v>
      </c>
      <c r="C6074" t="s">
        <v>14981</v>
      </c>
      <c r="D6074" t="s">
        <v>236</v>
      </c>
      <c r="E6074" t="s">
        <v>39</v>
      </c>
      <c r="F6074">
        <v>64106</v>
      </c>
      <c r="G6074" t="s">
        <v>82</v>
      </c>
      <c r="H6074">
        <v>4</v>
      </c>
      <c r="I6074" t="s">
        <v>8950</v>
      </c>
      <c r="J6074">
        <v>341</v>
      </c>
      <c r="K6074" t="s">
        <v>10297</v>
      </c>
      <c r="M6074">
        <v>3</v>
      </c>
      <c r="N6074">
        <v>467</v>
      </c>
      <c r="O6074" t="s">
        <v>10305</v>
      </c>
      <c r="P6074" t="s">
        <v>10306</v>
      </c>
      <c r="Q6074" t="s">
        <v>10300</v>
      </c>
      <c r="R6074" t="s">
        <v>46</v>
      </c>
      <c r="S6074" t="s">
        <v>47</v>
      </c>
      <c r="T6074" t="s">
        <v>48</v>
      </c>
      <c r="U6074" t="s">
        <v>10307</v>
      </c>
      <c r="V6074" t="s">
        <v>10302</v>
      </c>
      <c r="W6074" s="1">
        <v>43833</v>
      </c>
      <c r="X6074" s="2">
        <v>0.41736111111111113</v>
      </c>
      <c r="Y6074">
        <v>1</v>
      </c>
      <c r="Z6074">
        <v>2020</v>
      </c>
      <c r="AA6074" t="s">
        <v>51</v>
      </c>
      <c r="AB6074" t="s">
        <v>52</v>
      </c>
      <c r="AC6074" s="1">
        <v>43836</v>
      </c>
      <c r="AD6074">
        <v>1</v>
      </c>
      <c r="AE6074">
        <v>2020</v>
      </c>
      <c r="AF6074">
        <v>3</v>
      </c>
      <c r="AG6074" s="3" t="s">
        <v>14982</v>
      </c>
      <c r="AH6074" t="s">
        <v>54</v>
      </c>
      <c r="AI6074">
        <v>39.108575000000002</v>
      </c>
      <c r="AJ6074">
        <v>-94.573774999999998</v>
      </c>
      <c r="AK6074">
        <v>39330</v>
      </c>
      <c r="AL6074" t="s">
        <v>14983</v>
      </c>
    </row>
    <row r="6075" spans="1:38" ht="60" x14ac:dyDescent="0.25">
      <c r="A6075">
        <v>1054</v>
      </c>
      <c r="B6075">
        <v>2020016604</v>
      </c>
      <c r="C6075" t="s">
        <v>14132</v>
      </c>
      <c r="D6075" t="s">
        <v>649</v>
      </c>
      <c r="E6075" t="s">
        <v>39</v>
      </c>
      <c r="F6075">
        <v>64109</v>
      </c>
      <c r="G6075" t="s">
        <v>82</v>
      </c>
      <c r="H6075">
        <v>4</v>
      </c>
      <c r="I6075" t="s">
        <v>322</v>
      </c>
      <c r="J6075">
        <v>1030</v>
      </c>
      <c r="K6075" t="s">
        <v>10297</v>
      </c>
      <c r="M6075">
        <v>0</v>
      </c>
      <c r="N6075">
        <v>603</v>
      </c>
      <c r="O6075" t="s">
        <v>10323</v>
      </c>
      <c r="P6075" t="s">
        <v>10324</v>
      </c>
      <c r="Q6075" t="s">
        <v>10300</v>
      </c>
      <c r="R6075" t="s">
        <v>46</v>
      </c>
      <c r="S6075" t="s">
        <v>47</v>
      </c>
      <c r="T6075" t="s">
        <v>547</v>
      </c>
      <c r="U6075" t="s">
        <v>548</v>
      </c>
      <c r="V6075" t="s">
        <v>10470</v>
      </c>
      <c r="W6075" s="1">
        <v>43864</v>
      </c>
      <c r="X6075" s="2">
        <v>0.50347222222222221</v>
      </c>
      <c r="Y6075">
        <v>2</v>
      </c>
      <c r="Z6075">
        <v>2020</v>
      </c>
      <c r="AA6075" t="s">
        <v>51</v>
      </c>
      <c r="AB6075" t="s">
        <v>52</v>
      </c>
      <c r="AC6075" s="1">
        <v>43864</v>
      </c>
      <c r="AD6075">
        <v>2</v>
      </c>
      <c r="AE6075">
        <v>2020</v>
      </c>
      <c r="AF6075">
        <v>0</v>
      </c>
      <c r="AG6075" s="3" t="s">
        <v>14133</v>
      </c>
      <c r="AH6075" t="s">
        <v>54</v>
      </c>
      <c r="AI6075">
        <v>39.065143999999997</v>
      </c>
      <c r="AJ6075">
        <v>-94.571962999999997</v>
      </c>
      <c r="AK6075">
        <v>128420</v>
      </c>
      <c r="AL6075" t="s">
        <v>14984</v>
      </c>
    </row>
    <row r="6076" spans="1:38" ht="60" x14ac:dyDescent="0.25">
      <c r="A6076">
        <v>2743</v>
      </c>
      <c r="B6076">
        <v>2019202389</v>
      </c>
      <c r="C6076" t="s">
        <v>14985</v>
      </c>
      <c r="D6076" t="s">
        <v>104</v>
      </c>
      <c r="E6076" t="s">
        <v>39</v>
      </c>
      <c r="F6076">
        <v>64130</v>
      </c>
      <c r="G6076" t="s">
        <v>67</v>
      </c>
      <c r="H6076">
        <v>5</v>
      </c>
      <c r="I6076" t="s">
        <v>3532</v>
      </c>
      <c r="J6076">
        <v>85</v>
      </c>
      <c r="K6076" t="s">
        <v>10297</v>
      </c>
      <c r="M6076">
        <v>180</v>
      </c>
      <c r="N6076">
        <v>424</v>
      </c>
      <c r="O6076" t="s">
        <v>10323</v>
      </c>
      <c r="P6076" t="s">
        <v>10324</v>
      </c>
      <c r="Q6076" t="s">
        <v>10300</v>
      </c>
      <c r="R6076" t="s">
        <v>46</v>
      </c>
      <c r="S6076" t="s">
        <v>47</v>
      </c>
      <c r="T6076" t="s">
        <v>547</v>
      </c>
      <c r="U6076" t="s">
        <v>548</v>
      </c>
      <c r="V6076" t="s">
        <v>10470</v>
      </c>
      <c r="W6076" s="1">
        <v>43810</v>
      </c>
      <c r="X6076" s="2">
        <v>0.44722222222222219</v>
      </c>
      <c r="Y6076">
        <v>12</v>
      </c>
      <c r="Z6076">
        <v>2019</v>
      </c>
      <c r="AA6076" t="s">
        <v>266</v>
      </c>
      <c r="AB6076" t="s">
        <v>52</v>
      </c>
      <c r="AG6076" s="3" t="s">
        <v>14986</v>
      </c>
      <c r="AH6076" t="s">
        <v>54</v>
      </c>
      <c r="AI6076">
        <v>39.015208000000001</v>
      </c>
      <c r="AJ6076">
        <v>-94.540071999999995</v>
      </c>
      <c r="AK6076">
        <v>875</v>
      </c>
      <c r="AL6076" t="s">
        <v>14987</v>
      </c>
    </row>
    <row r="6077" spans="1:38" ht="75" x14ac:dyDescent="0.25">
      <c r="A6077">
        <v>1995</v>
      </c>
      <c r="B6077">
        <v>2020001122</v>
      </c>
      <c r="C6077" t="s">
        <v>14988</v>
      </c>
      <c r="D6077" t="s">
        <v>71</v>
      </c>
      <c r="E6077" t="s">
        <v>39</v>
      </c>
      <c r="F6077">
        <v>64129</v>
      </c>
      <c r="G6077" t="s">
        <v>40</v>
      </c>
      <c r="H6077">
        <v>3</v>
      </c>
      <c r="I6077" t="s">
        <v>41</v>
      </c>
      <c r="J6077">
        <v>4440</v>
      </c>
      <c r="K6077" t="s">
        <v>10297</v>
      </c>
      <c r="M6077">
        <v>35</v>
      </c>
      <c r="N6077">
        <v>25</v>
      </c>
      <c r="O6077" t="s">
        <v>10329</v>
      </c>
      <c r="P6077" t="s">
        <v>10330</v>
      </c>
      <c r="Q6077" t="s">
        <v>10300</v>
      </c>
      <c r="R6077" t="s">
        <v>46</v>
      </c>
      <c r="S6077" t="s">
        <v>47</v>
      </c>
      <c r="T6077" t="s">
        <v>10352</v>
      </c>
      <c r="U6077" t="s">
        <v>10588</v>
      </c>
      <c r="V6077" t="s">
        <v>10589</v>
      </c>
      <c r="W6077" s="1">
        <v>43833</v>
      </c>
      <c r="X6077" s="2">
        <v>0.52638888888888891</v>
      </c>
      <c r="Y6077">
        <v>1</v>
      </c>
      <c r="Z6077">
        <v>2020</v>
      </c>
      <c r="AA6077" t="s">
        <v>51</v>
      </c>
      <c r="AB6077" t="s">
        <v>96</v>
      </c>
      <c r="AC6077" s="1">
        <v>43868</v>
      </c>
      <c r="AD6077">
        <v>2</v>
      </c>
      <c r="AE6077">
        <v>2020</v>
      </c>
      <c r="AF6077">
        <v>35</v>
      </c>
      <c r="AG6077" s="3" t="s">
        <v>14989</v>
      </c>
      <c r="AH6077" t="s">
        <v>54</v>
      </c>
      <c r="AI6077">
        <v>39.072819000000003</v>
      </c>
      <c r="AJ6077">
        <v>-94.515017999999998</v>
      </c>
      <c r="AK6077">
        <v>21247</v>
      </c>
      <c r="AL6077" t="s">
        <v>14990</v>
      </c>
    </row>
    <row r="6078" spans="1:38" ht="75" x14ac:dyDescent="0.25">
      <c r="A6078">
        <v>1993</v>
      </c>
      <c r="B6078">
        <v>2020001210</v>
      </c>
      <c r="C6078" t="s">
        <v>2320</v>
      </c>
      <c r="D6078" t="s">
        <v>77</v>
      </c>
      <c r="E6078" t="s">
        <v>39</v>
      </c>
      <c r="F6078">
        <v>64130</v>
      </c>
      <c r="G6078" t="s">
        <v>67</v>
      </c>
      <c r="H6078">
        <v>5</v>
      </c>
      <c r="I6078" t="s">
        <v>41</v>
      </c>
      <c r="J6078">
        <v>4440</v>
      </c>
      <c r="K6078" t="s">
        <v>10297</v>
      </c>
      <c r="M6078">
        <v>12</v>
      </c>
      <c r="N6078">
        <v>72</v>
      </c>
      <c r="O6078" t="s">
        <v>10329</v>
      </c>
      <c r="P6078" t="s">
        <v>10330</v>
      </c>
      <c r="Q6078" t="s">
        <v>10300</v>
      </c>
      <c r="R6078" t="s">
        <v>46</v>
      </c>
      <c r="S6078" t="s">
        <v>47</v>
      </c>
      <c r="T6078" t="s">
        <v>10331</v>
      </c>
      <c r="U6078" t="s">
        <v>10332</v>
      </c>
      <c r="V6078" t="s">
        <v>10333</v>
      </c>
      <c r="W6078" s="1">
        <v>43833</v>
      </c>
      <c r="X6078" s="2">
        <v>0.6069444444444444</v>
      </c>
      <c r="Y6078">
        <v>1</v>
      </c>
      <c r="Z6078">
        <v>2020</v>
      </c>
      <c r="AA6078" t="s">
        <v>51</v>
      </c>
      <c r="AB6078" t="s">
        <v>96</v>
      </c>
      <c r="AC6078" s="1">
        <v>43845</v>
      </c>
      <c r="AD6078">
        <v>1</v>
      </c>
      <c r="AE6078">
        <v>2020</v>
      </c>
      <c r="AF6078">
        <v>12</v>
      </c>
      <c r="AG6078" s="3" t="s">
        <v>2321</v>
      </c>
      <c r="AH6078" t="s">
        <v>54</v>
      </c>
      <c r="AI6078">
        <v>39.026136000000001</v>
      </c>
      <c r="AJ6078">
        <v>-94.549404999999993</v>
      </c>
      <c r="AK6078">
        <v>36469</v>
      </c>
      <c r="AL6078" t="s">
        <v>14991</v>
      </c>
    </row>
    <row r="6079" spans="1:38" ht="60" x14ac:dyDescent="0.25">
      <c r="A6079">
        <v>2711</v>
      </c>
      <c r="B6079">
        <v>2019203023</v>
      </c>
      <c r="C6079" t="s">
        <v>14992</v>
      </c>
      <c r="D6079" t="s">
        <v>81</v>
      </c>
      <c r="E6079" t="s">
        <v>39</v>
      </c>
      <c r="F6079">
        <v>64127</v>
      </c>
      <c r="G6079" t="s">
        <v>40</v>
      </c>
      <c r="H6079">
        <v>3</v>
      </c>
      <c r="I6079" t="s">
        <v>322</v>
      </c>
      <c r="J6079">
        <v>1030</v>
      </c>
      <c r="K6079" t="s">
        <v>10297</v>
      </c>
      <c r="M6079">
        <v>174</v>
      </c>
      <c r="N6079">
        <v>4</v>
      </c>
      <c r="O6079" t="s">
        <v>10323</v>
      </c>
      <c r="P6079" t="s">
        <v>10324</v>
      </c>
      <c r="Q6079" t="s">
        <v>10300</v>
      </c>
      <c r="R6079" t="s">
        <v>46</v>
      </c>
      <c r="S6079" t="s">
        <v>47</v>
      </c>
      <c r="T6079" t="s">
        <v>547</v>
      </c>
      <c r="U6079" t="s">
        <v>548</v>
      </c>
      <c r="V6079" t="s">
        <v>10470</v>
      </c>
      <c r="W6079" s="1">
        <v>43811</v>
      </c>
      <c r="X6079" s="2">
        <v>0.51666666666666672</v>
      </c>
      <c r="Y6079">
        <v>12</v>
      </c>
      <c r="Z6079">
        <v>2019</v>
      </c>
      <c r="AA6079" t="s">
        <v>51</v>
      </c>
      <c r="AB6079" t="s">
        <v>96</v>
      </c>
      <c r="AC6079" s="1">
        <v>43985</v>
      </c>
      <c r="AD6079">
        <v>6</v>
      </c>
      <c r="AE6079">
        <v>2020</v>
      </c>
      <c r="AF6079">
        <v>174</v>
      </c>
      <c r="AG6079" s="3" t="s">
        <v>14993</v>
      </c>
      <c r="AH6079" t="s">
        <v>54</v>
      </c>
      <c r="AI6079">
        <v>39.102134999999997</v>
      </c>
      <c r="AJ6079">
        <v>-94.548591999999999</v>
      </c>
      <c r="AK6079">
        <v>10799</v>
      </c>
      <c r="AL6079" t="s">
        <v>14994</v>
      </c>
    </row>
    <row r="6080" spans="1:38" ht="60" x14ac:dyDescent="0.25">
      <c r="A6080">
        <v>2710</v>
      </c>
      <c r="B6080">
        <v>2019202938</v>
      </c>
      <c r="C6080" t="s">
        <v>5951</v>
      </c>
      <c r="D6080" t="s">
        <v>71</v>
      </c>
      <c r="E6080" t="s">
        <v>39</v>
      </c>
      <c r="F6080">
        <v>64127</v>
      </c>
      <c r="G6080" t="s">
        <v>40</v>
      </c>
      <c r="H6080">
        <v>3</v>
      </c>
      <c r="I6080" t="s">
        <v>41</v>
      </c>
      <c r="J6080">
        <v>4440</v>
      </c>
      <c r="K6080" t="s">
        <v>10297</v>
      </c>
      <c r="M6080">
        <v>5</v>
      </c>
      <c r="N6080">
        <v>258</v>
      </c>
      <c r="O6080" t="s">
        <v>10323</v>
      </c>
      <c r="P6080" t="s">
        <v>10324</v>
      </c>
      <c r="Q6080" t="s">
        <v>10300</v>
      </c>
      <c r="R6080" t="s">
        <v>46</v>
      </c>
      <c r="S6080" t="s">
        <v>47</v>
      </c>
      <c r="T6080" t="s">
        <v>547</v>
      </c>
      <c r="U6080" t="s">
        <v>548</v>
      </c>
      <c r="V6080" t="s">
        <v>10470</v>
      </c>
      <c r="W6080" s="1">
        <v>43811</v>
      </c>
      <c r="X6080" s="2">
        <v>0.45277777777777778</v>
      </c>
      <c r="Y6080">
        <v>12</v>
      </c>
      <c r="Z6080">
        <v>2019</v>
      </c>
      <c r="AA6080" t="s">
        <v>51</v>
      </c>
      <c r="AB6080" t="s">
        <v>52</v>
      </c>
      <c r="AC6080" s="1">
        <v>43816</v>
      </c>
      <c r="AD6080">
        <v>12</v>
      </c>
      <c r="AE6080">
        <v>2019</v>
      </c>
      <c r="AF6080">
        <v>5</v>
      </c>
      <c r="AG6080" s="3" t="s">
        <v>5952</v>
      </c>
      <c r="AH6080" t="s">
        <v>54</v>
      </c>
      <c r="AI6080">
        <v>39.081372999999999</v>
      </c>
      <c r="AJ6080">
        <v>-94.518509999999907</v>
      </c>
      <c r="AK6080">
        <v>20001</v>
      </c>
      <c r="AL6080" t="s">
        <v>14995</v>
      </c>
    </row>
    <row r="6081" spans="1:38" ht="75" x14ac:dyDescent="0.25">
      <c r="A6081">
        <v>2709</v>
      </c>
      <c r="B6081">
        <v>2019203189</v>
      </c>
      <c r="C6081" t="s">
        <v>3935</v>
      </c>
      <c r="D6081" t="s">
        <v>147</v>
      </c>
      <c r="E6081" t="s">
        <v>39</v>
      </c>
      <c r="F6081">
        <v>64127</v>
      </c>
      <c r="G6081" t="s">
        <v>40</v>
      </c>
      <c r="H6081">
        <v>3</v>
      </c>
      <c r="I6081" t="s">
        <v>41</v>
      </c>
      <c r="J6081">
        <v>4440</v>
      </c>
      <c r="K6081" t="s">
        <v>10297</v>
      </c>
      <c r="M6081">
        <v>5</v>
      </c>
      <c r="N6081">
        <v>258</v>
      </c>
      <c r="O6081" t="s">
        <v>10323</v>
      </c>
      <c r="P6081" t="s">
        <v>10324</v>
      </c>
      <c r="Q6081" t="s">
        <v>10300</v>
      </c>
      <c r="R6081" t="s">
        <v>46</v>
      </c>
      <c r="S6081" t="s">
        <v>47</v>
      </c>
      <c r="T6081" t="s">
        <v>3456</v>
      </c>
      <c r="U6081" t="s">
        <v>10595</v>
      </c>
      <c r="V6081" t="s">
        <v>3458</v>
      </c>
      <c r="W6081" s="1">
        <v>43811</v>
      </c>
      <c r="X6081" s="2">
        <v>0.68680555555555556</v>
      </c>
      <c r="Y6081">
        <v>12</v>
      </c>
      <c r="Z6081">
        <v>2019</v>
      </c>
      <c r="AA6081" t="s">
        <v>51</v>
      </c>
      <c r="AB6081" t="s">
        <v>52</v>
      </c>
      <c r="AC6081" s="1">
        <v>43816</v>
      </c>
      <c r="AD6081">
        <v>12</v>
      </c>
      <c r="AE6081">
        <v>2019</v>
      </c>
      <c r="AF6081">
        <v>5</v>
      </c>
      <c r="AG6081" s="3" t="s">
        <v>3936</v>
      </c>
      <c r="AH6081" t="s">
        <v>54</v>
      </c>
      <c r="AI6081">
        <v>39.092671000000003</v>
      </c>
      <c r="AJ6081">
        <v>-94.529247999999995</v>
      </c>
      <c r="AK6081">
        <v>8617</v>
      </c>
      <c r="AL6081" t="s">
        <v>14996</v>
      </c>
    </row>
    <row r="6082" spans="1:38" ht="60" x14ac:dyDescent="0.25">
      <c r="A6082">
        <v>2708</v>
      </c>
      <c r="B6082">
        <v>2019203080</v>
      </c>
      <c r="C6082" t="s">
        <v>14997</v>
      </c>
      <c r="D6082" t="s">
        <v>137</v>
      </c>
      <c r="E6082" t="s">
        <v>39</v>
      </c>
      <c r="F6082">
        <v>64128</v>
      </c>
      <c r="G6082" t="s">
        <v>40</v>
      </c>
      <c r="H6082">
        <v>3</v>
      </c>
      <c r="I6082" t="s">
        <v>41</v>
      </c>
      <c r="J6082">
        <v>4440</v>
      </c>
      <c r="K6082" t="s">
        <v>10297</v>
      </c>
      <c r="M6082">
        <v>27</v>
      </c>
      <c r="N6082">
        <v>65</v>
      </c>
      <c r="O6082" t="s">
        <v>10323</v>
      </c>
      <c r="P6082" t="s">
        <v>10324</v>
      </c>
      <c r="Q6082" t="s">
        <v>10300</v>
      </c>
      <c r="R6082" t="s">
        <v>46</v>
      </c>
      <c r="S6082" t="s">
        <v>47</v>
      </c>
      <c r="T6082" t="s">
        <v>547</v>
      </c>
      <c r="U6082" t="s">
        <v>548</v>
      </c>
      <c r="V6082" t="s">
        <v>10470</v>
      </c>
      <c r="W6082" s="1">
        <v>43811</v>
      </c>
      <c r="X6082" s="2">
        <v>0.57708333333333328</v>
      </c>
      <c r="Y6082">
        <v>12</v>
      </c>
      <c r="Z6082">
        <v>2019</v>
      </c>
      <c r="AA6082" t="s">
        <v>51</v>
      </c>
      <c r="AB6082" t="s">
        <v>96</v>
      </c>
      <c r="AC6082" s="1">
        <v>43838</v>
      </c>
      <c r="AD6082">
        <v>1</v>
      </c>
      <c r="AE6082">
        <v>2020</v>
      </c>
      <c r="AF6082">
        <v>27</v>
      </c>
      <c r="AG6082" s="3" t="s">
        <v>14998</v>
      </c>
      <c r="AH6082" t="s">
        <v>54</v>
      </c>
      <c r="AI6082">
        <v>39.066229999999997</v>
      </c>
      <c r="AJ6082">
        <v>-94.548094999999904</v>
      </c>
      <c r="AK6082">
        <v>25148</v>
      </c>
      <c r="AL6082" t="s">
        <v>14999</v>
      </c>
    </row>
    <row r="6083" spans="1:38" ht="60" x14ac:dyDescent="0.25">
      <c r="A6083">
        <v>2707</v>
      </c>
      <c r="B6083">
        <v>2019202933</v>
      </c>
      <c r="C6083" t="s">
        <v>15000</v>
      </c>
      <c r="D6083" t="s">
        <v>71</v>
      </c>
      <c r="E6083" t="s">
        <v>39</v>
      </c>
      <c r="F6083">
        <v>64127</v>
      </c>
      <c r="G6083" t="s">
        <v>40</v>
      </c>
      <c r="H6083">
        <v>3</v>
      </c>
      <c r="I6083" t="s">
        <v>41</v>
      </c>
      <c r="J6083">
        <v>4440</v>
      </c>
      <c r="K6083" t="s">
        <v>10297</v>
      </c>
      <c r="M6083">
        <v>180</v>
      </c>
      <c r="N6083">
        <v>424</v>
      </c>
      <c r="O6083" t="s">
        <v>10323</v>
      </c>
      <c r="P6083" t="s">
        <v>10324</v>
      </c>
      <c r="Q6083" t="s">
        <v>10300</v>
      </c>
      <c r="R6083" t="s">
        <v>46</v>
      </c>
      <c r="S6083" t="s">
        <v>47</v>
      </c>
      <c r="T6083" t="s">
        <v>547</v>
      </c>
      <c r="U6083" t="s">
        <v>548</v>
      </c>
      <c r="V6083" t="s">
        <v>10470</v>
      </c>
      <c r="W6083" s="1">
        <v>43811</v>
      </c>
      <c r="X6083" s="2">
        <v>0.45069444444444445</v>
      </c>
      <c r="Y6083">
        <v>12</v>
      </c>
      <c r="Z6083">
        <v>2019</v>
      </c>
      <c r="AA6083" t="s">
        <v>266</v>
      </c>
      <c r="AB6083" t="s">
        <v>52</v>
      </c>
      <c r="AG6083" s="3" t="s">
        <v>15001</v>
      </c>
      <c r="AH6083" t="s">
        <v>54</v>
      </c>
      <c r="AI6083">
        <v>39.081423999999998</v>
      </c>
      <c r="AJ6083">
        <v>-94.519116999999994</v>
      </c>
      <c r="AK6083">
        <v>20016</v>
      </c>
      <c r="AL6083" t="s">
        <v>15002</v>
      </c>
    </row>
    <row r="6084" spans="1:38" ht="75" x14ac:dyDescent="0.25">
      <c r="A6084">
        <v>2706</v>
      </c>
      <c r="B6084">
        <v>2019202798</v>
      </c>
      <c r="C6084" t="s">
        <v>6395</v>
      </c>
      <c r="D6084" t="s">
        <v>176</v>
      </c>
      <c r="E6084" t="s">
        <v>39</v>
      </c>
      <c r="F6084">
        <v>64124</v>
      </c>
      <c r="G6084" t="s">
        <v>40</v>
      </c>
      <c r="H6084">
        <v>3</v>
      </c>
      <c r="I6084" t="s">
        <v>41</v>
      </c>
      <c r="J6084">
        <v>4440</v>
      </c>
      <c r="K6084" t="s">
        <v>10297</v>
      </c>
      <c r="M6084">
        <v>167</v>
      </c>
      <c r="N6084">
        <v>4</v>
      </c>
      <c r="O6084" t="s">
        <v>10323</v>
      </c>
      <c r="P6084" t="s">
        <v>10324</v>
      </c>
      <c r="Q6084" t="s">
        <v>10300</v>
      </c>
      <c r="R6084" t="s">
        <v>46</v>
      </c>
      <c r="S6084" t="s">
        <v>47</v>
      </c>
      <c r="T6084" t="s">
        <v>547</v>
      </c>
      <c r="U6084" t="s">
        <v>548</v>
      </c>
      <c r="V6084" t="s">
        <v>10470</v>
      </c>
      <c r="W6084" s="1">
        <v>43811</v>
      </c>
      <c r="X6084" s="2">
        <v>0.37013888888888885</v>
      </c>
      <c r="Y6084">
        <v>12</v>
      </c>
      <c r="Z6084">
        <v>2019</v>
      </c>
      <c r="AA6084" t="s">
        <v>51</v>
      </c>
      <c r="AB6084" t="s">
        <v>96</v>
      </c>
      <c r="AC6084" s="1">
        <v>43978</v>
      </c>
      <c r="AD6084">
        <v>5</v>
      </c>
      <c r="AE6084">
        <v>2020</v>
      </c>
      <c r="AF6084">
        <v>167</v>
      </c>
      <c r="AG6084" s="3" t="s">
        <v>6396</v>
      </c>
      <c r="AH6084" t="s">
        <v>54</v>
      </c>
      <c r="AI6084">
        <v>39.105063999999999</v>
      </c>
      <c r="AJ6084">
        <v>-94.523145</v>
      </c>
      <c r="AK6084">
        <v>7546</v>
      </c>
      <c r="AL6084" t="s">
        <v>15003</v>
      </c>
    </row>
    <row r="6085" spans="1:38" ht="60" x14ac:dyDescent="0.25">
      <c r="A6085">
        <v>2705</v>
      </c>
      <c r="B6085">
        <v>2019202937</v>
      </c>
      <c r="C6085" t="s">
        <v>15004</v>
      </c>
      <c r="D6085" t="s">
        <v>71</v>
      </c>
      <c r="E6085" t="s">
        <v>39</v>
      </c>
      <c r="F6085">
        <v>64127</v>
      </c>
      <c r="G6085" t="s">
        <v>40</v>
      </c>
      <c r="H6085">
        <v>3</v>
      </c>
      <c r="I6085" t="s">
        <v>41</v>
      </c>
      <c r="J6085">
        <v>4440</v>
      </c>
      <c r="K6085" t="s">
        <v>10297</v>
      </c>
      <c r="M6085">
        <v>5</v>
      </c>
      <c r="N6085">
        <v>258</v>
      </c>
      <c r="O6085" t="s">
        <v>10323</v>
      </c>
      <c r="P6085" t="s">
        <v>10324</v>
      </c>
      <c r="Q6085" t="s">
        <v>10300</v>
      </c>
      <c r="R6085" t="s">
        <v>46</v>
      </c>
      <c r="S6085" t="s">
        <v>47</v>
      </c>
      <c r="T6085" t="s">
        <v>547</v>
      </c>
      <c r="U6085" t="s">
        <v>548</v>
      </c>
      <c r="V6085" t="s">
        <v>10470</v>
      </c>
      <c r="W6085" s="1">
        <v>43811</v>
      </c>
      <c r="X6085" s="2">
        <v>0.45208333333333334</v>
      </c>
      <c r="Y6085">
        <v>12</v>
      </c>
      <c r="Z6085">
        <v>2019</v>
      </c>
      <c r="AA6085" t="s">
        <v>51</v>
      </c>
      <c r="AB6085" t="s">
        <v>52</v>
      </c>
      <c r="AC6085" s="1">
        <v>43816</v>
      </c>
      <c r="AD6085">
        <v>12</v>
      </c>
      <c r="AE6085">
        <v>2019</v>
      </c>
      <c r="AF6085">
        <v>5</v>
      </c>
      <c r="AG6085" s="3" t="s">
        <v>15005</v>
      </c>
      <c r="AH6085" t="s">
        <v>54</v>
      </c>
      <c r="AI6085">
        <v>39.081333000000001</v>
      </c>
      <c r="AJ6085">
        <v>-94.519105999999994</v>
      </c>
      <c r="AK6085">
        <v>20017</v>
      </c>
      <c r="AL6085" t="s">
        <v>15006</v>
      </c>
    </row>
    <row r="6086" spans="1:38" ht="75" x14ac:dyDescent="0.25">
      <c r="A6086">
        <v>1994</v>
      </c>
      <c r="B6086">
        <v>2020001117</v>
      </c>
      <c r="C6086" t="s">
        <v>14988</v>
      </c>
      <c r="D6086" t="s">
        <v>71</v>
      </c>
      <c r="E6086" t="s">
        <v>39</v>
      </c>
      <c r="F6086">
        <v>64129</v>
      </c>
      <c r="G6086" t="s">
        <v>40</v>
      </c>
      <c r="H6086">
        <v>3</v>
      </c>
      <c r="I6086" t="s">
        <v>41</v>
      </c>
      <c r="J6086">
        <v>4440</v>
      </c>
      <c r="K6086" t="s">
        <v>10297</v>
      </c>
      <c r="M6086">
        <v>0</v>
      </c>
      <c r="N6086">
        <v>603</v>
      </c>
      <c r="O6086" t="s">
        <v>10329</v>
      </c>
      <c r="P6086" t="s">
        <v>10330</v>
      </c>
      <c r="Q6086" t="s">
        <v>10300</v>
      </c>
      <c r="R6086" t="s">
        <v>46</v>
      </c>
      <c r="S6086" t="s">
        <v>47</v>
      </c>
      <c r="T6086" t="s">
        <v>3456</v>
      </c>
      <c r="U6086" t="s">
        <v>10939</v>
      </c>
      <c r="V6086" t="s">
        <v>10940</v>
      </c>
      <c r="W6086" s="1">
        <v>43833</v>
      </c>
      <c r="X6086" s="2">
        <v>0.52222222222222225</v>
      </c>
      <c r="Y6086">
        <v>1</v>
      </c>
      <c r="Z6086">
        <v>2020</v>
      </c>
      <c r="AA6086" t="s">
        <v>51</v>
      </c>
      <c r="AB6086" t="s">
        <v>52</v>
      </c>
      <c r="AC6086" s="1">
        <v>43833</v>
      </c>
      <c r="AD6086">
        <v>1</v>
      </c>
      <c r="AE6086">
        <v>2020</v>
      </c>
      <c r="AF6086">
        <v>0</v>
      </c>
      <c r="AG6086" s="3" t="s">
        <v>14989</v>
      </c>
      <c r="AH6086" t="s">
        <v>54</v>
      </c>
      <c r="AI6086">
        <v>39.072819000000003</v>
      </c>
      <c r="AJ6086">
        <v>-94.515017999999998</v>
      </c>
      <c r="AK6086">
        <v>21247</v>
      </c>
      <c r="AL6086" t="s">
        <v>15007</v>
      </c>
    </row>
    <row r="6087" spans="1:38" ht="60" x14ac:dyDescent="0.25">
      <c r="A6087">
        <v>2704</v>
      </c>
      <c r="B6087">
        <v>2019203170</v>
      </c>
      <c r="C6087" t="s">
        <v>10573</v>
      </c>
      <c r="D6087" t="s">
        <v>81</v>
      </c>
      <c r="E6087" t="s">
        <v>39</v>
      </c>
      <c r="F6087">
        <v>64127</v>
      </c>
      <c r="G6087" t="s">
        <v>82</v>
      </c>
      <c r="H6087">
        <v>3</v>
      </c>
      <c r="I6087" t="s">
        <v>41</v>
      </c>
      <c r="J6087">
        <v>4440</v>
      </c>
      <c r="K6087" t="s">
        <v>10297</v>
      </c>
      <c r="M6087">
        <v>91</v>
      </c>
      <c r="N6087">
        <v>7</v>
      </c>
      <c r="O6087" t="s">
        <v>10329</v>
      </c>
      <c r="P6087" t="s">
        <v>10330</v>
      </c>
      <c r="Q6087" t="s">
        <v>10300</v>
      </c>
      <c r="R6087" t="s">
        <v>46</v>
      </c>
      <c r="S6087" t="s">
        <v>2559</v>
      </c>
      <c r="T6087" t="s">
        <v>3762</v>
      </c>
      <c r="U6087" t="s">
        <v>10344</v>
      </c>
      <c r="V6087" t="s">
        <v>10345</v>
      </c>
      <c r="W6087" s="1">
        <v>43811</v>
      </c>
      <c r="X6087" s="2">
        <v>0.6694444444444444</v>
      </c>
      <c r="Y6087">
        <v>12</v>
      </c>
      <c r="Z6087">
        <v>2019</v>
      </c>
      <c r="AA6087" t="s">
        <v>51</v>
      </c>
      <c r="AB6087" t="s">
        <v>52</v>
      </c>
      <c r="AC6087" s="1">
        <v>43902</v>
      </c>
      <c r="AD6087">
        <v>3</v>
      </c>
      <c r="AE6087">
        <v>2020</v>
      </c>
      <c r="AF6087">
        <v>91</v>
      </c>
      <c r="AG6087" s="3" t="s">
        <v>10574</v>
      </c>
      <c r="AH6087" t="s">
        <v>54</v>
      </c>
      <c r="AI6087">
        <v>39.098320999999999</v>
      </c>
      <c r="AJ6087">
        <v>-94.553384999999906</v>
      </c>
      <c r="AK6087">
        <v>12288</v>
      </c>
      <c r="AL6087" t="s">
        <v>15008</v>
      </c>
    </row>
    <row r="6088" spans="1:38" ht="75" x14ac:dyDescent="0.25">
      <c r="A6088">
        <v>4450</v>
      </c>
      <c r="B6088">
        <v>2019178661</v>
      </c>
      <c r="C6088" t="s">
        <v>12939</v>
      </c>
      <c r="D6088" t="s">
        <v>147</v>
      </c>
      <c r="E6088" t="s">
        <v>39</v>
      </c>
      <c r="F6088">
        <v>64127</v>
      </c>
      <c r="G6088" t="s">
        <v>40</v>
      </c>
      <c r="H6088">
        <v>3</v>
      </c>
      <c r="I6088" t="s">
        <v>41</v>
      </c>
      <c r="J6088">
        <v>4440</v>
      </c>
      <c r="K6088" t="s">
        <v>10297</v>
      </c>
      <c r="M6088">
        <v>0</v>
      </c>
      <c r="N6088">
        <v>603</v>
      </c>
      <c r="O6088" t="s">
        <v>10329</v>
      </c>
      <c r="P6088" t="s">
        <v>10330</v>
      </c>
      <c r="Q6088" t="s">
        <v>10300</v>
      </c>
      <c r="R6088" t="s">
        <v>46</v>
      </c>
      <c r="S6088" t="s">
        <v>47</v>
      </c>
      <c r="T6088" t="s">
        <v>10352</v>
      </c>
      <c r="U6088" t="s">
        <v>10902</v>
      </c>
      <c r="V6088" t="s">
        <v>7444</v>
      </c>
      <c r="W6088" s="1">
        <v>43749</v>
      </c>
      <c r="X6088" s="2">
        <v>0.40486111111111112</v>
      </c>
      <c r="Y6088">
        <v>10</v>
      </c>
      <c r="Z6088">
        <v>2019</v>
      </c>
      <c r="AA6088" t="s">
        <v>51</v>
      </c>
      <c r="AB6088" t="s">
        <v>52</v>
      </c>
      <c r="AC6088" s="1">
        <v>43749</v>
      </c>
      <c r="AD6088">
        <v>10</v>
      </c>
      <c r="AE6088">
        <v>2019</v>
      </c>
      <c r="AF6088">
        <v>0</v>
      </c>
      <c r="AG6088" s="3" t="s">
        <v>12940</v>
      </c>
      <c r="AH6088" t="s">
        <v>54</v>
      </c>
      <c r="AI6088">
        <v>39.086447999999997</v>
      </c>
      <c r="AJ6088">
        <v>-94.538584</v>
      </c>
      <c r="AK6088">
        <v>15108</v>
      </c>
      <c r="AL6088" t="s">
        <v>15009</v>
      </c>
    </row>
    <row r="6089" spans="1:38" ht="75" x14ac:dyDescent="0.25">
      <c r="A6089">
        <v>4451</v>
      </c>
      <c r="B6089">
        <v>2019178786</v>
      </c>
      <c r="C6089" t="s">
        <v>5668</v>
      </c>
      <c r="D6089" t="s">
        <v>649</v>
      </c>
      <c r="E6089" t="s">
        <v>39</v>
      </c>
      <c r="F6089">
        <v>64109</v>
      </c>
      <c r="G6089" t="s">
        <v>82</v>
      </c>
      <c r="H6089">
        <v>4</v>
      </c>
      <c r="I6089" t="s">
        <v>41</v>
      </c>
      <c r="J6089">
        <v>4440</v>
      </c>
      <c r="K6089" t="s">
        <v>10297</v>
      </c>
      <c r="M6089">
        <v>0</v>
      </c>
      <c r="N6089">
        <v>603</v>
      </c>
      <c r="O6089" t="s">
        <v>10323</v>
      </c>
      <c r="P6089" t="s">
        <v>10324</v>
      </c>
      <c r="Q6089" t="s">
        <v>10300</v>
      </c>
      <c r="R6089" t="s">
        <v>46</v>
      </c>
      <c r="S6089" t="s">
        <v>47</v>
      </c>
      <c r="T6089" t="s">
        <v>547</v>
      </c>
      <c r="U6089" t="s">
        <v>548</v>
      </c>
      <c r="V6089" t="s">
        <v>10470</v>
      </c>
      <c r="W6089" s="1">
        <v>43749</v>
      </c>
      <c r="X6089" s="2">
        <v>0.5444444444444444</v>
      </c>
      <c r="Y6089">
        <v>10</v>
      </c>
      <c r="Z6089">
        <v>2019</v>
      </c>
      <c r="AA6089" t="s">
        <v>51</v>
      </c>
      <c r="AB6089" t="s">
        <v>52</v>
      </c>
      <c r="AC6089" s="1">
        <v>43749</v>
      </c>
      <c r="AD6089">
        <v>10</v>
      </c>
      <c r="AE6089">
        <v>2019</v>
      </c>
      <c r="AF6089">
        <v>0</v>
      </c>
      <c r="AG6089" s="3" t="s">
        <v>5669</v>
      </c>
      <c r="AH6089" t="s">
        <v>54</v>
      </c>
      <c r="AI6089">
        <v>39.065801999999998</v>
      </c>
      <c r="AJ6089">
        <v>-94.573341999999997</v>
      </c>
      <c r="AK6089">
        <v>128441</v>
      </c>
      <c r="AL6089" t="s">
        <v>15010</v>
      </c>
    </row>
    <row r="6090" spans="1:38" ht="75" x14ac:dyDescent="0.25">
      <c r="A6090">
        <v>4452</v>
      </c>
      <c r="B6090">
        <v>2019178870</v>
      </c>
      <c r="C6090" t="s">
        <v>15011</v>
      </c>
      <c r="D6090" t="s">
        <v>77</v>
      </c>
      <c r="E6090" t="s">
        <v>39</v>
      </c>
      <c r="F6090">
        <v>64130</v>
      </c>
      <c r="G6090" t="s">
        <v>67</v>
      </c>
      <c r="H6090">
        <v>5</v>
      </c>
      <c r="I6090" t="s">
        <v>8950</v>
      </c>
      <c r="J6090">
        <v>341</v>
      </c>
      <c r="K6090" t="s">
        <v>10297</v>
      </c>
      <c r="M6090">
        <v>3</v>
      </c>
      <c r="N6090">
        <v>467</v>
      </c>
      <c r="O6090" t="s">
        <v>10298</v>
      </c>
      <c r="P6090" t="s">
        <v>10299</v>
      </c>
      <c r="Q6090" t="s">
        <v>10300</v>
      </c>
      <c r="R6090" t="s">
        <v>46</v>
      </c>
      <c r="S6090" t="s">
        <v>47</v>
      </c>
      <c r="T6090" t="s">
        <v>48</v>
      </c>
      <c r="U6090" t="s">
        <v>10301</v>
      </c>
      <c r="V6090" t="s">
        <v>10302</v>
      </c>
      <c r="W6090" s="1">
        <v>43749</v>
      </c>
      <c r="X6090" s="2">
        <v>0.6875</v>
      </c>
      <c r="Y6090">
        <v>10</v>
      </c>
      <c r="Z6090">
        <v>2019</v>
      </c>
      <c r="AA6090" t="s">
        <v>51</v>
      </c>
      <c r="AB6090" t="s">
        <v>52</v>
      </c>
      <c r="AC6090" s="1">
        <v>43752</v>
      </c>
      <c r="AD6090">
        <v>10</v>
      </c>
      <c r="AE6090">
        <v>2019</v>
      </c>
      <c r="AF6090">
        <v>3</v>
      </c>
      <c r="AG6090" s="3" t="s">
        <v>15012</v>
      </c>
      <c r="AH6090" t="s">
        <v>54</v>
      </c>
      <c r="AI6090">
        <v>39.022936999999999</v>
      </c>
      <c r="AJ6090">
        <v>-94.549621999999999</v>
      </c>
      <c r="AK6090">
        <v>36486</v>
      </c>
      <c r="AL6090" t="s">
        <v>15013</v>
      </c>
    </row>
    <row r="6091" spans="1:38" ht="75" x14ac:dyDescent="0.25">
      <c r="A6091">
        <v>4453</v>
      </c>
      <c r="B6091">
        <v>2019178766</v>
      </c>
      <c r="C6091" t="s">
        <v>14376</v>
      </c>
      <c r="D6091" t="s">
        <v>104</v>
      </c>
      <c r="E6091" t="s">
        <v>39</v>
      </c>
      <c r="F6091">
        <v>64130</v>
      </c>
      <c r="G6091" t="s">
        <v>67</v>
      </c>
      <c r="H6091">
        <v>5</v>
      </c>
      <c r="I6091" t="s">
        <v>41</v>
      </c>
      <c r="J6091">
        <v>4440</v>
      </c>
      <c r="K6091" t="s">
        <v>10297</v>
      </c>
      <c r="M6091">
        <v>3</v>
      </c>
      <c r="N6091">
        <v>467</v>
      </c>
      <c r="O6091" t="s">
        <v>197</v>
      </c>
      <c r="P6091" t="s">
        <v>10436</v>
      </c>
      <c r="Q6091" t="s">
        <v>10300</v>
      </c>
      <c r="R6091" t="s">
        <v>46</v>
      </c>
      <c r="S6091" t="s">
        <v>47</v>
      </c>
      <c r="T6091" t="s">
        <v>10437</v>
      </c>
      <c r="U6091" t="s">
        <v>11181</v>
      </c>
      <c r="V6091" t="s">
        <v>917</v>
      </c>
      <c r="W6091" s="1">
        <v>43749</v>
      </c>
      <c r="X6091" s="2">
        <v>0.52916666666666667</v>
      </c>
      <c r="Y6091">
        <v>10</v>
      </c>
      <c r="Z6091">
        <v>2019</v>
      </c>
      <c r="AA6091" t="s">
        <v>51</v>
      </c>
      <c r="AB6091" t="s">
        <v>52</v>
      </c>
      <c r="AC6091" s="1">
        <v>43752</v>
      </c>
      <c r="AD6091">
        <v>10</v>
      </c>
      <c r="AE6091">
        <v>2019</v>
      </c>
      <c r="AF6091">
        <v>3</v>
      </c>
      <c r="AG6091" s="3" t="s">
        <v>14377</v>
      </c>
      <c r="AH6091" t="s">
        <v>54</v>
      </c>
      <c r="AI6091">
        <v>39.017814999999999</v>
      </c>
      <c r="AJ6091">
        <v>-94.535200000000003</v>
      </c>
      <c r="AK6091">
        <v>267</v>
      </c>
      <c r="AL6091" t="s">
        <v>15014</v>
      </c>
    </row>
    <row r="6092" spans="1:38" ht="60" x14ac:dyDescent="0.25">
      <c r="A6092">
        <v>4454</v>
      </c>
      <c r="B6092">
        <v>2019178889</v>
      </c>
      <c r="C6092" t="s">
        <v>15015</v>
      </c>
      <c r="D6092" t="s">
        <v>77</v>
      </c>
      <c r="E6092" t="s">
        <v>39</v>
      </c>
      <c r="F6092">
        <v>64130</v>
      </c>
      <c r="G6092" t="s">
        <v>67</v>
      </c>
      <c r="H6092">
        <v>5</v>
      </c>
      <c r="I6092" t="s">
        <v>41</v>
      </c>
      <c r="J6092">
        <v>4440</v>
      </c>
      <c r="K6092" t="s">
        <v>10297</v>
      </c>
      <c r="M6092">
        <v>3</v>
      </c>
      <c r="N6092">
        <v>467</v>
      </c>
      <c r="O6092" t="s">
        <v>10305</v>
      </c>
      <c r="P6092" t="s">
        <v>10306</v>
      </c>
      <c r="Q6092" t="s">
        <v>10300</v>
      </c>
      <c r="R6092" t="s">
        <v>46</v>
      </c>
      <c r="S6092" t="s">
        <v>47</v>
      </c>
      <c r="T6092" t="s">
        <v>48</v>
      </c>
      <c r="U6092" t="s">
        <v>10307</v>
      </c>
      <c r="V6092" t="s">
        <v>10302</v>
      </c>
      <c r="W6092" s="1">
        <v>43749</v>
      </c>
      <c r="X6092" s="2">
        <v>0.69791666666666663</v>
      </c>
      <c r="Y6092">
        <v>10</v>
      </c>
      <c r="Z6092">
        <v>2019</v>
      </c>
      <c r="AA6092" t="s">
        <v>51</v>
      </c>
      <c r="AB6092" t="s">
        <v>52</v>
      </c>
      <c r="AC6092" s="1">
        <v>43752</v>
      </c>
      <c r="AD6092">
        <v>10</v>
      </c>
      <c r="AE6092">
        <v>2019</v>
      </c>
      <c r="AF6092">
        <v>3</v>
      </c>
      <c r="AG6092" s="3" t="s">
        <v>15016</v>
      </c>
      <c r="AH6092" t="s">
        <v>54</v>
      </c>
      <c r="AI6092">
        <v>39.031948999999997</v>
      </c>
      <c r="AJ6092">
        <v>-94.548395999999997</v>
      </c>
      <c r="AK6092">
        <v>36015</v>
      </c>
      <c r="AL6092" t="s">
        <v>15017</v>
      </c>
    </row>
    <row r="6093" spans="1:38" ht="75" x14ac:dyDescent="0.25">
      <c r="A6093">
        <v>4455</v>
      </c>
      <c r="B6093">
        <v>2019178809</v>
      </c>
      <c r="C6093" t="s">
        <v>11526</v>
      </c>
      <c r="D6093" t="s">
        <v>168</v>
      </c>
      <c r="E6093" t="s">
        <v>39</v>
      </c>
      <c r="F6093">
        <v>64117</v>
      </c>
      <c r="G6093" t="s">
        <v>169</v>
      </c>
      <c r="H6093">
        <v>1</v>
      </c>
      <c r="I6093" t="s">
        <v>41</v>
      </c>
      <c r="J6093">
        <v>4440</v>
      </c>
      <c r="K6093" t="s">
        <v>10297</v>
      </c>
      <c r="M6093">
        <v>3</v>
      </c>
      <c r="N6093">
        <v>467</v>
      </c>
      <c r="O6093" t="s">
        <v>10305</v>
      </c>
      <c r="P6093" t="s">
        <v>10306</v>
      </c>
      <c r="Q6093" t="s">
        <v>10300</v>
      </c>
      <c r="R6093" t="s">
        <v>46</v>
      </c>
      <c r="S6093" t="s">
        <v>47</v>
      </c>
      <c r="T6093" t="s">
        <v>48</v>
      </c>
      <c r="U6093" t="s">
        <v>10382</v>
      </c>
      <c r="V6093" t="s">
        <v>10340</v>
      </c>
      <c r="W6093" s="1">
        <v>43749</v>
      </c>
      <c r="X6093" s="2">
        <v>0.61736111111111114</v>
      </c>
      <c r="Y6093">
        <v>10</v>
      </c>
      <c r="Z6093">
        <v>2019</v>
      </c>
      <c r="AA6093" t="s">
        <v>51</v>
      </c>
      <c r="AB6093" t="s">
        <v>52</v>
      </c>
      <c r="AC6093" s="1">
        <v>43752</v>
      </c>
      <c r="AD6093">
        <v>10</v>
      </c>
      <c r="AE6093">
        <v>2019</v>
      </c>
      <c r="AF6093">
        <v>3</v>
      </c>
      <c r="AG6093" s="3" t="s">
        <v>11527</v>
      </c>
      <c r="AH6093" t="s">
        <v>173</v>
      </c>
      <c r="AI6093">
        <v>39.170890999999997</v>
      </c>
      <c r="AJ6093">
        <v>-94.534239999999997</v>
      </c>
      <c r="AK6093">
        <v>77627</v>
      </c>
      <c r="AL6093" t="s">
        <v>15018</v>
      </c>
    </row>
    <row r="6094" spans="1:38" ht="75" x14ac:dyDescent="0.25">
      <c r="A6094">
        <v>2703</v>
      </c>
      <c r="B6094">
        <v>2019202759</v>
      </c>
      <c r="C6094" t="s">
        <v>6292</v>
      </c>
      <c r="D6094" t="s">
        <v>66</v>
      </c>
      <c r="E6094" t="s">
        <v>39</v>
      </c>
      <c r="F6094">
        <v>64132</v>
      </c>
      <c r="G6094" t="s">
        <v>67</v>
      </c>
      <c r="H6094">
        <v>5</v>
      </c>
      <c r="I6094" t="s">
        <v>41</v>
      </c>
      <c r="J6094">
        <v>4440</v>
      </c>
      <c r="K6094" t="s">
        <v>10297</v>
      </c>
      <c r="M6094">
        <v>92</v>
      </c>
      <c r="N6094">
        <v>8</v>
      </c>
      <c r="O6094" t="s">
        <v>10329</v>
      </c>
      <c r="P6094" t="s">
        <v>10330</v>
      </c>
      <c r="Q6094" t="s">
        <v>10300</v>
      </c>
      <c r="R6094" t="s">
        <v>46</v>
      </c>
      <c r="S6094" t="s">
        <v>47</v>
      </c>
      <c r="T6094" t="s">
        <v>10331</v>
      </c>
      <c r="U6094" t="s">
        <v>10332</v>
      </c>
      <c r="V6094" t="s">
        <v>10333</v>
      </c>
      <c r="W6094" s="1">
        <v>43811</v>
      </c>
      <c r="X6094" s="2">
        <v>0.3444444444444445</v>
      </c>
      <c r="Y6094">
        <v>12</v>
      </c>
      <c r="Z6094">
        <v>2019</v>
      </c>
      <c r="AA6094" t="s">
        <v>51</v>
      </c>
      <c r="AB6094" t="s">
        <v>96</v>
      </c>
      <c r="AC6094" s="1">
        <v>43903</v>
      </c>
      <c r="AD6094">
        <v>3</v>
      </c>
      <c r="AE6094">
        <v>2020</v>
      </c>
      <c r="AF6094">
        <v>92</v>
      </c>
      <c r="AG6094" s="3" t="s">
        <v>6293</v>
      </c>
      <c r="AH6094" t="s">
        <v>54</v>
      </c>
      <c r="AI6094">
        <v>39.000298999999998</v>
      </c>
      <c r="AJ6094">
        <v>-94.543631000000005</v>
      </c>
      <c r="AK6094">
        <v>249781</v>
      </c>
      <c r="AL6094" t="s">
        <v>15019</v>
      </c>
    </row>
    <row r="6095" spans="1:38" ht="60" x14ac:dyDescent="0.25">
      <c r="A6095">
        <v>4449</v>
      </c>
      <c r="B6095">
        <v>2019178605</v>
      </c>
      <c r="C6095" t="s">
        <v>15020</v>
      </c>
      <c r="D6095" t="s">
        <v>100</v>
      </c>
      <c r="E6095" t="s">
        <v>39</v>
      </c>
      <c r="F6095">
        <v>64125</v>
      </c>
      <c r="G6095" t="s">
        <v>40</v>
      </c>
      <c r="H6095">
        <v>4</v>
      </c>
      <c r="I6095" t="s">
        <v>41</v>
      </c>
      <c r="J6095">
        <v>4440</v>
      </c>
      <c r="K6095" t="s">
        <v>10297</v>
      </c>
      <c r="M6095">
        <v>19</v>
      </c>
      <c r="N6095">
        <v>54</v>
      </c>
      <c r="O6095" t="s">
        <v>10329</v>
      </c>
      <c r="P6095" t="s">
        <v>10330</v>
      </c>
      <c r="Q6095" t="s">
        <v>10300</v>
      </c>
      <c r="R6095" t="s">
        <v>46</v>
      </c>
      <c r="S6095" t="s">
        <v>47</v>
      </c>
      <c r="T6095" t="s">
        <v>10352</v>
      </c>
      <c r="U6095" t="s">
        <v>10353</v>
      </c>
      <c r="V6095" t="s">
        <v>10354</v>
      </c>
      <c r="W6095" s="1">
        <v>43749</v>
      </c>
      <c r="X6095" s="2">
        <v>0.3527777777777778</v>
      </c>
      <c r="Y6095">
        <v>10</v>
      </c>
      <c r="Z6095">
        <v>2019</v>
      </c>
      <c r="AA6095" t="s">
        <v>51</v>
      </c>
      <c r="AB6095" t="s">
        <v>96</v>
      </c>
      <c r="AC6095" s="1">
        <v>43768</v>
      </c>
      <c r="AD6095">
        <v>10</v>
      </c>
      <c r="AE6095">
        <v>2019</v>
      </c>
      <c r="AF6095">
        <v>19</v>
      </c>
      <c r="AG6095" s="3" t="s">
        <v>15021</v>
      </c>
      <c r="AH6095" t="s">
        <v>54</v>
      </c>
      <c r="AI6095">
        <v>39.102179999999997</v>
      </c>
      <c r="AJ6095">
        <v>-94.507776000000007</v>
      </c>
      <c r="AK6095">
        <v>5453</v>
      </c>
      <c r="AL6095" t="s">
        <v>15022</v>
      </c>
    </row>
    <row r="6096" spans="1:38" ht="60" x14ac:dyDescent="0.25">
      <c r="A6096">
        <v>2744</v>
      </c>
      <c r="B6096">
        <v>2019202391</v>
      </c>
      <c r="C6096" t="s">
        <v>15023</v>
      </c>
      <c r="D6096" t="s">
        <v>104</v>
      </c>
      <c r="E6096" t="s">
        <v>39</v>
      </c>
      <c r="F6096">
        <v>64130</v>
      </c>
      <c r="G6096" t="s">
        <v>67</v>
      </c>
      <c r="H6096">
        <v>5</v>
      </c>
      <c r="I6096" t="s">
        <v>3532</v>
      </c>
      <c r="J6096">
        <v>85</v>
      </c>
      <c r="K6096" t="s">
        <v>10297</v>
      </c>
      <c r="M6096">
        <v>48</v>
      </c>
      <c r="N6096">
        <v>7</v>
      </c>
      <c r="O6096" t="s">
        <v>10323</v>
      </c>
      <c r="P6096" t="s">
        <v>10324</v>
      </c>
      <c r="Q6096" t="s">
        <v>10300</v>
      </c>
      <c r="R6096" t="s">
        <v>46</v>
      </c>
      <c r="S6096" t="s">
        <v>47</v>
      </c>
      <c r="T6096" t="s">
        <v>547</v>
      </c>
      <c r="U6096" t="s">
        <v>548</v>
      </c>
      <c r="V6096" t="s">
        <v>10470</v>
      </c>
      <c r="W6096" s="1">
        <v>43810</v>
      </c>
      <c r="X6096" s="2">
        <v>0.44861111111111113</v>
      </c>
      <c r="Y6096">
        <v>12</v>
      </c>
      <c r="Z6096">
        <v>2019</v>
      </c>
      <c r="AA6096" t="s">
        <v>51</v>
      </c>
      <c r="AB6096" t="s">
        <v>96</v>
      </c>
      <c r="AC6096" s="1">
        <v>43858</v>
      </c>
      <c r="AD6096">
        <v>1</v>
      </c>
      <c r="AE6096">
        <v>2020</v>
      </c>
      <c r="AF6096">
        <v>48</v>
      </c>
      <c r="AG6096" s="3" t="s">
        <v>15024</v>
      </c>
      <c r="AH6096" t="s">
        <v>54</v>
      </c>
      <c r="AI6096">
        <v>39.013731</v>
      </c>
      <c r="AJ6096">
        <v>-94.541601999999997</v>
      </c>
      <c r="AK6096">
        <v>796</v>
      </c>
      <c r="AL6096" t="s">
        <v>15025</v>
      </c>
    </row>
    <row r="6097" spans="1:38" ht="60" x14ac:dyDescent="0.25">
      <c r="A6097">
        <v>1156</v>
      </c>
      <c r="B6097">
        <v>2020015279</v>
      </c>
      <c r="C6097" t="s">
        <v>4421</v>
      </c>
      <c r="D6097" t="s">
        <v>137</v>
      </c>
      <c r="E6097" t="s">
        <v>39</v>
      </c>
      <c r="F6097">
        <v>64128</v>
      </c>
      <c r="G6097" t="s">
        <v>40</v>
      </c>
      <c r="H6097">
        <v>3</v>
      </c>
      <c r="I6097" t="s">
        <v>41</v>
      </c>
      <c r="J6097">
        <v>4440</v>
      </c>
      <c r="K6097" t="s">
        <v>10297</v>
      </c>
      <c r="M6097">
        <v>13</v>
      </c>
      <c r="N6097">
        <v>62</v>
      </c>
      <c r="O6097" t="s">
        <v>10329</v>
      </c>
      <c r="P6097" t="s">
        <v>10330</v>
      </c>
      <c r="Q6097" t="s">
        <v>10300</v>
      </c>
      <c r="R6097" t="s">
        <v>46</v>
      </c>
      <c r="S6097" t="s">
        <v>47</v>
      </c>
      <c r="T6097" t="s">
        <v>10352</v>
      </c>
      <c r="U6097" t="s">
        <v>10902</v>
      </c>
      <c r="V6097" t="s">
        <v>7444</v>
      </c>
      <c r="W6097" s="1">
        <v>43860</v>
      </c>
      <c r="X6097" s="2">
        <v>0.62569444444444444</v>
      </c>
      <c r="Y6097">
        <v>1</v>
      </c>
      <c r="Z6097">
        <v>2020</v>
      </c>
      <c r="AA6097" t="s">
        <v>51</v>
      </c>
      <c r="AB6097" t="s">
        <v>96</v>
      </c>
      <c r="AC6097" s="1">
        <v>43873</v>
      </c>
      <c r="AD6097">
        <v>2</v>
      </c>
      <c r="AE6097">
        <v>2020</v>
      </c>
      <c r="AF6097">
        <v>13</v>
      </c>
      <c r="AG6097" s="3" t="s">
        <v>4422</v>
      </c>
      <c r="AH6097" t="s">
        <v>54</v>
      </c>
      <c r="AI6097">
        <v>39.056773</v>
      </c>
      <c r="AJ6097">
        <v>-94.546222</v>
      </c>
      <c r="AK6097">
        <v>29322</v>
      </c>
      <c r="AL6097" t="s">
        <v>15026</v>
      </c>
    </row>
    <row r="6098" spans="1:38" ht="60" x14ac:dyDescent="0.25">
      <c r="A6098">
        <v>1157</v>
      </c>
      <c r="B6098">
        <v>2020015282</v>
      </c>
      <c r="C6098" t="s">
        <v>15027</v>
      </c>
      <c r="D6098" t="s">
        <v>100</v>
      </c>
      <c r="E6098" t="s">
        <v>39</v>
      </c>
      <c r="F6098">
        <v>64125</v>
      </c>
      <c r="G6098" t="s">
        <v>40</v>
      </c>
      <c r="H6098">
        <v>4</v>
      </c>
      <c r="I6098" t="s">
        <v>322</v>
      </c>
      <c r="J6098">
        <v>1030</v>
      </c>
      <c r="K6098" t="s">
        <v>10297</v>
      </c>
      <c r="M6098">
        <v>43</v>
      </c>
      <c r="N6098">
        <v>18</v>
      </c>
      <c r="O6098" t="s">
        <v>10329</v>
      </c>
      <c r="P6098" t="s">
        <v>10330</v>
      </c>
      <c r="Q6098" t="s">
        <v>10300</v>
      </c>
      <c r="R6098" t="s">
        <v>46</v>
      </c>
      <c r="S6098" t="s">
        <v>2559</v>
      </c>
      <c r="T6098" t="s">
        <v>3762</v>
      </c>
      <c r="U6098" t="s">
        <v>10344</v>
      </c>
      <c r="V6098" t="s">
        <v>10345</v>
      </c>
      <c r="W6098" s="1">
        <v>43860</v>
      </c>
      <c r="X6098" s="2">
        <v>0.62638888888888888</v>
      </c>
      <c r="Y6098">
        <v>1</v>
      </c>
      <c r="Z6098">
        <v>2020</v>
      </c>
      <c r="AA6098" t="s">
        <v>51</v>
      </c>
      <c r="AB6098" t="s">
        <v>52</v>
      </c>
      <c r="AC6098" s="1">
        <v>43903</v>
      </c>
      <c r="AD6098">
        <v>3</v>
      </c>
      <c r="AE6098">
        <v>2020</v>
      </c>
      <c r="AF6098">
        <v>43</v>
      </c>
      <c r="AG6098" s="3" t="s">
        <v>15028</v>
      </c>
      <c r="AH6098" t="s">
        <v>54</v>
      </c>
      <c r="AI6098">
        <v>39.101560999999997</v>
      </c>
      <c r="AJ6098">
        <v>-94.503739999999993</v>
      </c>
      <c r="AK6098">
        <v>5189</v>
      </c>
      <c r="AL6098" t="s">
        <v>15029</v>
      </c>
    </row>
    <row r="6099" spans="1:38" ht="60" x14ac:dyDescent="0.25">
      <c r="A6099">
        <v>4286</v>
      </c>
      <c r="B6099">
        <v>2019180619</v>
      </c>
      <c r="C6099" t="s">
        <v>5008</v>
      </c>
      <c r="D6099" t="s">
        <v>71</v>
      </c>
      <c r="E6099" t="s">
        <v>39</v>
      </c>
      <c r="F6099">
        <v>64128</v>
      </c>
      <c r="G6099" t="s">
        <v>40</v>
      </c>
      <c r="H6099">
        <v>3</v>
      </c>
      <c r="I6099" t="s">
        <v>322</v>
      </c>
      <c r="J6099">
        <v>1030</v>
      </c>
      <c r="K6099" t="s">
        <v>10297</v>
      </c>
      <c r="M6099">
        <v>6</v>
      </c>
      <c r="N6099">
        <v>207</v>
      </c>
      <c r="O6099" t="s">
        <v>10323</v>
      </c>
      <c r="P6099" t="s">
        <v>10324</v>
      </c>
      <c r="Q6099" t="s">
        <v>10300</v>
      </c>
      <c r="R6099" t="s">
        <v>46</v>
      </c>
      <c r="S6099" t="s">
        <v>47</v>
      </c>
      <c r="T6099" t="s">
        <v>547</v>
      </c>
      <c r="U6099" t="s">
        <v>548</v>
      </c>
      <c r="V6099" t="s">
        <v>10470</v>
      </c>
      <c r="W6099" s="1">
        <v>43754</v>
      </c>
      <c r="X6099" s="2">
        <v>0.41180555555555554</v>
      </c>
      <c r="Y6099">
        <v>10</v>
      </c>
      <c r="Z6099">
        <v>2019</v>
      </c>
      <c r="AA6099" t="s">
        <v>51</v>
      </c>
      <c r="AB6099" t="s">
        <v>52</v>
      </c>
      <c r="AC6099" s="1">
        <v>43760</v>
      </c>
      <c r="AD6099">
        <v>10</v>
      </c>
      <c r="AE6099">
        <v>2019</v>
      </c>
      <c r="AF6099">
        <v>6</v>
      </c>
      <c r="AG6099" s="3" t="s">
        <v>5010</v>
      </c>
      <c r="AH6099" t="s">
        <v>54</v>
      </c>
      <c r="AI6099">
        <v>39.068455999999998</v>
      </c>
      <c r="AJ6099">
        <v>-94.517223999999999</v>
      </c>
      <c r="AK6099">
        <v>23272</v>
      </c>
      <c r="AL6099" t="s">
        <v>15030</v>
      </c>
    </row>
    <row r="6100" spans="1:38" ht="60" x14ac:dyDescent="0.25">
      <c r="A6100">
        <v>4287</v>
      </c>
      <c r="B6100">
        <v>2019180590</v>
      </c>
      <c r="C6100" t="s">
        <v>15031</v>
      </c>
      <c r="D6100" t="s">
        <v>137</v>
      </c>
      <c r="E6100" t="s">
        <v>39</v>
      </c>
      <c r="F6100">
        <v>64128</v>
      </c>
      <c r="G6100" t="s">
        <v>40</v>
      </c>
      <c r="H6100">
        <v>3</v>
      </c>
      <c r="I6100" t="s">
        <v>41</v>
      </c>
      <c r="J6100">
        <v>4440</v>
      </c>
      <c r="K6100" t="s">
        <v>10297</v>
      </c>
      <c r="M6100">
        <v>180</v>
      </c>
      <c r="N6100">
        <v>424</v>
      </c>
      <c r="O6100" t="s">
        <v>10323</v>
      </c>
      <c r="P6100" t="s">
        <v>10324</v>
      </c>
      <c r="Q6100" t="s">
        <v>10300</v>
      </c>
      <c r="R6100" t="s">
        <v>46</v>
      </c>
      <c r="S6100" t="s">
        <v>47</v>
      </c>
      <c r="T6100" t="s">
        <v>547</v>
      </c>
      <c r="U6100" t="s">
        <v>548</v>
      </c>
      <c r="V6100" t="s">
        <v>10470</v>
      </c>
      <c r="W6100" s="1">
        <v>43754</v>
      </c>
      <c r="X6100" s="2">
        <v>0.38541666666666669</v>
      </c>
      <c r="Y6100">
        <v>10</v>
      </c>
      <c r="Z6100">
        <v>2019</v>
      </c>
      <c r="AA6100" t="s">
        <v>266</v>
      </c>
      <c r="AB6100" t="s">
        <v>52</v>
      </c>
      <c r="AG6100" s="3" t="s">
        <v>15032</v>
      </c>
      <c r="AH6100" t="s">
        <v>54</v>
      </c>
      <c r="AI6100">
        <v>39.066361999999998</v>
      </c>
      <c r="AJ6100">
        <v>-94.549826999999993</v>
      </c>
      <c r="AK6100">
        <v>25165</v>
      </c>
      <c r="AL6100" t="s">
        <v>15033</v>
      </c>
    </row>
    <row r="6101" spans="1:38" ht="75" x14ac:dyDescent="0.25">
      <c r="A6101">
        <v>4288</v>
      </c>
      <c r="B6101">
        <v>2019180657</v>
      </c>
      <c r="C6101" t="s">
        <v>15034</v>
      </c>
      <c r="D6101" t="s">
        <v>66</v>
      </c>
      <c r="E6101" t="s">
        <v>39</v>
      </c>
      <c r="F6101">
        <v>64132</v>
      </c>
      <c r="G6101" t="s">
        <v>67</v>
      </c>
      <c r="H6101">
        <v>5</v>
      </c>
      <c r="I6101" t="s">
        <v>41</v>
      </c>
      <c r="J6101">
        <v>4440</v>
      </c>
      <c r="K6101" t="s">
        <v>10297</v>
      </c>
      <c r="M6101">
        <v>1</v>
      </c>
      <c r="N6101">
        <v>1102</v>
      </c>
      <c r="O6101" t="s">
        <v>197</v>
      </c>
      <c r="P6101" t="s">
        <v>10436</v>
      </c>
      <c r="Q6101" t="s">
        <v>10300</v>
      </c>
      <c r="R6101" t="s">
        <v>46</v>
      </c>
      <c r="S6101" t="s">
        <v>47</v>
      </c>
      <c r="T6101" t="s">
        <v>10437</v>
      </c>
      <c r="U6101" t="s">
        <v>10438</v>
      </c>
      <c r="V6101" t="s">
        <v>557</v>
      </c>
      <c r="W6101" s="1">
        <v>43754</v>
      </c>
      <c r="X6101" s="2">
        <v>0.4375</v>
      </c>
      <c r="Y6101">
        <v>10</v>
      </c>
      <c r="Z6101">
        <v>2019</v>
      </c>
      <c r="AA6101" t="s">
        <v>51</v>
      </c>
      <c r="AB6101" t="s">
        <v>52</v>
      </c>
      <c r="AC6101" s="1">
        <v>43755</v>
      </c>
      <c r="AD6101">
        <v>10</v>
      </c>
      <c r="AE6101">
        <v>2019</v>
      </c>
      <c r="AF6101">
        <v>1</v>
      </c>
      <c r="AG6101" s="3" t="s">
        <v>15035</v>
      </c>
      <c r="AH6101" t="s">
        <v>54</v>
      </c>
      <c r="AI6101">
        <v>39.002926000000002</v>
      </c>
      <c r="AJ6101">
        <v>-94.553988000000004</v>
      </c>
      <c r="AK6101">
        <v>2910</v>
      </c>
      <c r="AL6101" t="s">
        <v>15036</v>
      </c>
    </row>
    <row r="6102" spans="1:38" ht="75" x14ac:dyDescent="0.25">
      <c r="A6102">
        <v>4289</v>
      </c>
      <c r="B6102">
        <v>2019180848</v>
      </c>
      <c r="C6102" t="s">
        <v>10827</v>
      </c>
      <c r="D6102" t="s">
        <v>256</v>
      </c>
      <c r="E6102" t="s">
        <v>39</v>
      </c>
      <c r="F6102">
        <v>64127</v>
      </c>
      <c r="G6102" t="s">
        <v>82</v>
      </c>
      <c r="H6102">
        <v>3</v>
      </c>
      <c r="I6102" t="s">
        <v>41</v>
      </c>
      <c r="J6102">
        <v>4440</v>
      </c>
      <c r="K6102" t="s">
        <v>10297</v>
      </c>
      <c r="M6102">
        <v>1</v>
      </c>
      <c r="N6102">
        <v>1102</v>
      </c>
      <c r="O6102" t="s">
        <v>10305</v>
      </c>
      <c r="P6102" t="s">
        <v>10306</v>
      </c>
      <c r="Q6102" t="s">
        <v>10300</v>
      </c>
      <c r="R6102" t="s">
        <v>46</v>
      </c>
      <c r="S6102" t="s">
        <v>47</v>
      </c>
      <c r="T6102" t="s">
        <v>48</v>
      </c>
      <c r="U6102" t="s">
        <v>10307</v>
      </c>
      <c r="V6102" t="s">
        <v>10302</v>
      </c>
      <c r="W6102" s="1">
        <v>43754</v>
      </c>
      <c r="X6102" s="2">
        <v>0.6118055555555556</v>
      </c>
      <c r="Y6102">
        <v>10</v>
      </c>
      <c r="Z6102">
        <v>2019</v>
      </c>
      <c r="AA6102" t="s">
        <v>51</v>
      </c>
      <c r="AB6102" t="s">
        <v>52</v>
      </c>
      <c r="AC6102" s="1">
        <v>43755</v>
      </c>
      <c r="AD6102">
        <v>10</v>
      </c>
      <c r="AE6102">
        <v>2019</v>
      </c>
      <c r="AF6102">
        <v>1</v>
      </c>
      <c r="AG6102" s="3" t="s">
        <v>10828</v>
      </c>
      <c r="AH6102" t="s">
        <v>54</v>
      </c>
      <c r="AI6102">
        <v>39.099632999999997</v>
      </c>
      <c r="AJ6102">
        <v>-94.556833999999995</v>
      </c>
      <c r="AK6102">
        <v>11777</v>
      </c>
      <c r="AL6102" t="s">
        <v>15037</v>
      </c>
    </row>
    <row r="6103" spans="1:38" ht="75" x14ac:dyDescent="0.25">
      <c r="A6103">
        <v>4290</v>
      </c>
      <c r="B6103">
        <v>2019180869</v>
      </c>
      <c r="C6103" t="s">
        <v>242</v>
      </c>
      <c r="D6103" t="s">
        <v>137</v>
      </c>
      <c r="E6103" t="s">
        <v>39</v>
      </c>
      <c r="F6103">
        <v>64128</v>
      </c>
      <c r="G6103" t="s">
        <v>40</v>
      </c>
      <c r="H6103">
        <v>3</v>
      </c>
      <c r="I6103" t="s">
        <v>41</v>
      </c>
      <c r="J6103">
        <v>4440</v>
      </c>
      <c r="K6103" t="s">
        <v>10297</v>
      </c>
      <c r="M6103">
        <v>1</v>
      </c>
      <c r="N6103">
        <v>1102</v>
      </c>
      <c r="O6103" t="s">
        <v>10305</v>
      </c>
      <c r="P6103" t="s">
        <v>10306</v>
      </c>
      <c r="Q6103" t="s">
        <v>10300</v>
      </c>
      <c r="R6103" t="s">
        <v>46</v>
      </c>
      <c r="S6103" t="s">
        <v>47</v>
      </c>
      <c r="T6103" t="s">
        <v>48</v>
      </c>
      <c r="U6103" t="s">
        <v>10307</v>
      </c>
      <c r="V6103" t="s">
        <v>10302</v>
      </c>
      <c r="W6103" s="1">
        <v>43754</v>
      </c>
      <c r="X6103" s="2">
        <v>0.62569444444444444</v>
      </c>
      <c r="Y6103">
        <v>10</v>
      </c>
      <c r="Z6103">
        <v>2019</v>
      </c>
      <c r="AA6103" t="s">
        <v>51</v>
      </c>
      <c r="AB6103" t="s">
        <v>52</v>
      </c>
      <c r="AC6103" s="1">
        <v>43755</v>
      </c>
      <c r="AD6103">
        <v>10</v>
      </c>
      <c r="AE6103">
        <v>2019</v>
      </c>
      <c r="AF6103">
        <v>1</v>
      </c>
      <c r="AG6103" s="3" t="s">
        <v>243</v>
      </c>
      <c r="AH6103" t="s">
        <v>54</v>
      </c>
      <c r="AI6103">
        <v>39.063173999999997</v>
      </c>
      <c r="AJ6103">
        <v>-94.550044</v>
      </c>
      <c r="AK6103">
        <v>25455</v>
      </c>
      <c r="AL6103" t="s">
        <v>15038</v>
      </c>
    </row>
    <row r="6104" spans="1:38" ht="60" x14ac:dyDescent="0.25">
      <c r="A6104">
        <v>4291</v>
      </c>
      <c r="B6104">
        <v>2019180903</v>
      </c>
      <c r="C6104" t="s">
        <v>15039</v>
      </c>
      <c r="D6104" t="s">
        <v>77</v>
      </c>
      <c r="E6104" t="s">
        <v>39</v>
      </c>
      <c r="F6104">
        <v>64130</v>
      </c>
      <c r="G6104" t="s">
        <v>67</v>
      </c>
      <c r="H6104">
        <v>5</v>
      </c>
      <c r="I6104" t="s">
        <v>109</v>
      </c>
      <c r="J6104">
        <v>248</v>
      </c>
      <c r="K6104" t="s">
        <v>10297</v>
      </c>
      <c r="M6104">
        <v>1</v>
      </c>
      <c r="N6104">
        <v>1102</v>
      </c>
      <c r="O6104" t="s">
        <v>10305</v>
      </c>
      <c r="P6104" t="s">
        <v>10306</v>
      </c>
      <c r="Q6104" t="s">
        <v>10300</v>
      </c>
      <c r="R6104" t="s">
        <v>46</v>
      </c>
      <c r="S6104" t="s">
        <v>47</v>
      </c>
      <c r="T6104" t="s">
        <v>48</v>
      </c>
      <c r="U6104" t="s">
        <v>10307</v>
      </c>
      <c r="V6104" t="s">
        <v>10302</v>
      </c>
      <c r="W6104" s="1">
        <v>43754</v>
      </c>
      <c r="X6104" s="2">
        <v>0.64722222222222225</v>
      </c>
      <c r="Y6104">
        <v>10</v>
      </c>
      <c r="Z6104">
        <v>2019</v>
      </c>
      <c r="AA6104" t="s">
        <v>51</v>
      </c>
      <c r="AB6104" t="s">
        <v>52</v>
      </c>
      <c r="AC6104" s="1">
        <v>43755</v>
      </c>
      <c r="AD6104">
        <v>10</v>
      </c>
      <c r="AE6104">
        <v>2019</v>
      </c>
      <c r="AF6104">
        <v>1</v>
      </c>
      <c r="AG6104" s="3" t="s">
        <v>15040</v>
      </c>
      <c r="AH6104" t="s">
        <v>54</v>
      </c>
      <c r="AI6104">
        <v>39.029888999999997</v>
      </c>
      <c r="AJ6104">
        <v>-94.542008999999993</v>
      </c>
      <c r="AK6104">
        <v>35626</v>
      </c>
      <c r="AL6104" t="s">
        <v>15041</v>
      </c>
    </row>
    <row r="6105" spans="1:38" ht="60" x14ac:dyDescent="0.25">
      <c r="A6105">
        <v>4292</v>
      </c>
      <c r="B6105">
        <v>2019180949</v>
      </c>
      <c r="C6105" t="s">
        <v>14247</v>
      </c>
      <c r="D6105" t="s">
        <v>104</v>
      </c>
      <c r="E6105" t="s">
        <v>39</v>
      </c>
      <c r="F6105">
        <v>64130</v>
      </c>
      <c r="G6105" t="s">
        <v>67</v>
      </c>
      <c r="H6105">
        <v>5</v>
      </c>
      <c r="I6105" t="s">
        <v>41</v>
      </c>
      <c r="J6105">
        <v>4440</v>
      </c>
      <c r="K6105" t="s">
        <v>10297</v>
      </c>
      <c r="M6105">
        <v>1</v>
      </c>
      <c r="N6105">
        <v>1102</v>
      </c>
      <c r="O6105" t="s">
        <v>10305</v>
      </c>
      <c r="P6105" t="s">
        <v>10306</v>
      </c>
      <c r="Q6105" t="s">
        <v>10300</v>
      </c>
      <c r="R6105" t="s">
        <v>46</v>
      </c>
      <c r="S6105" t="s">
        <v>47</v>
      </c>
      <c r="T6105" t="s">
        <v>48</v>
      </c>
      <c r="U6105" t="s">
        <v>10307</v>
      </c>
      <c r="V6105" t="s">
        <v>10302</v>
      </c>
      <c r="W6105" s="1">
        <v>43754</v>
      </c>
      <c r="X6105" s="2">
        <v>0.66597222222222219</v>
      </c>
      <c r="Y6105">
        <v>10</v>
      </c>
      <c r="Z6105">
        <v>2019</v>
      </c>
      <c r="AA6105" t="s">
        <v>51</v>
      </c>
      <c r="AB6105" t="s">
        <v>52</v>
      </c>
      <c r="AC6105" s="1">
        <v>43755</v>
      </c>
      <c r="AD6105">
        <v>10</v>
      </c>
      <c r="AE6105">
        <v>2019</v>
      </c>
      <c r="AF6105">
        <v>1</v>
      </c>
      <c r="AG6105" s="3" t="s">
        <v>14248</v>
      </c>
      <c r="AH6105" t="s">
        <v>54</v>
      </c>
      <c r="AI6105">
        <v>39.029022999999903</v>
      </c>
      <c r="AJ6105">
        <v>-94.538531000000006</v>
      </c>
      <c r="AK6105">
        <v>35821</v>
      </c>
      <c r="AL6105" t="s">
        <v>15042</v>
      </c>
    </row>
    <row r="6106" spans="1:38" ht="60" x14ac:dyDescent="0.25">
      <c r="A6106">
        <v>4285</v>
      </c>
      <c r="B6106">
        <v>2019180711</v>
      </c>
      <c r="C6106" t="s">
        <v>15043</v>
      </c>
      <c r="D6106" t="s">
        <v>104</v>
      </c>
      <c r="E6106" t="s">
        <v>39</v>
      </c>
      <c r="F6106">
        <v>64130</v>
      </c>
      <c r="G6106" t="s">
        <v>67</v>
      </c>
      <c r="H6106">
        <v>5</v>
      </c>
      <c r="I6106" t="s">
        <v>3532</v>
      </c>
      <c r="J6106">
        <v>85</v>
      </c>
      <c r="K6106" t="s">
        <v>10297</v>
      </c>
      <c r="M6106">
        <v>1</v>
      </c>
      <c r="N6106">
        <v>1102</v>
      </c>
      <c r="O6106" t="s">
        <v>10323</v>
      </c>
      <c r="P6106" t="s">
        <v>10324</v>
      </c>
      <c r="Q6106" t="s">
        <v>10300</v>
      </c>
      <c r="R6106" t="s">
        <v>46</v>
      </c>
      <c r="S6106" t="s">
        <v>47</v>
      </c>
      <c r="T6106" t="s">
        <v>547</v>
      </c>
      <c r="U6106" t="s">
        <v>548</v>
      </c>
      <c r="V6106" t="s">
        <v>10470</v>
      </c>
      <c r="W6106" s="1">
        <v>43754</v>
      </c>
      <c r="X6106" s="2">
        <v>0.47847222222222219</v>
      </c>
      <c r="Y6106">
        <v>10</v>
      </c>
      <c r="Z6106">
        <v>2019</v>
      </c>
      <c r="AA6106" t="s">
        <v>51</v>
      </c>
      <c r="AB6106" t="s">
        <v>52</v>
      </c>
      <c r="AC6106" s="1">
        <v>43755</v>
      </c>
      <c r="AD6106">
        <v>10</v>
      </c>
      <c r="AE6106">
        <v>2019</v>
      </c>
      <c r="AF6106">
        <v>1</v>
      </c>
      <c r="AG6106" s="3" t="s">
        <v>15044</v>
      </c>
      <c r="AH6106" t="s">
        <v>54</v>
      </c>
      <c r="AI6106">
        <v>39.028636999999897</v>
      </c>
      <c r="AJ6106">
        <v>-94.539204999999995</v>
      </c>
      <c r="AK6106">
        <v>35747</v>
      </c>
      <c r="AL6106" t="s">
        <v>15045</v>
      </c>
    </row>
    <row r="6107" spans="1:38" ht="60" x14ac:dyDescent="0.25">
      <c r="A6107">
        <v>4293</v>
      </c>
      <c r="B6107">
        <v>2019180990</v>
      </c>
      <c r="C6107" t="s">
        <v>15046</v>
      </c>
      <c r="D6107" t="s">
        <v>176</v>
      </c>
      <c r="E6107" t="s">
        <v>39</v>
      </c>
      <c r="F6107">
        <v>64127</v>
      </c>
      <c r="G6107" t="s">
        <v>40</v>
      </c>
      <c r="H6107">
        <v>3</v>
      </c>
      <c r="I6107" t="s">
        <v>41</v>
      </c>
      <c r="J6107">
        <v>4440</v>
      </c>
      <c r="K6107" t="s">
        <v>10297</v>
      </c>
      <c r="M6107">
        <v>1</v>
      </c>
      <c r="N6107">
        <v>1102</v>
      </c>
      <c r="O6107" t="s">
        <v>10305</v>
      </c>
      <c r="P6107" t="s">
        <v>10306</v>
      </c>
      <c r="Q6107" t="s">
        <v>10300</v>
      </c>
      <c r="R6107" t="s">
        <v>46</v>
      </c>
      <c r="S6107" t="s">
        <v>47</v>
      </c>
      <c r="T6107" t="s">
        <v>48</v>
      </c>
      <c r="U6107" t="s">
        <v>10307</v>
      </c>
      <c r="V6107" t="s">
        <v>10302</v>
      </c>
      <c r="W6107" s="1">
        <v>43754</v>
      </c>
      <c r="X6107" s="2">
        <v>0.69027777777777777</v>
      </c>
      <c r="Y6107">
        <v>10</v>
      </c>
      <c r="Z6107">
        <v>2019</v>
      </c>
      <c r="AA6107" t="s">
        <v>51</v>
      </c>
      <c r="AB6107" t="s">
        <v>52</v>
      </c>
      <c r="AC6107" s="1">
        <v>43755</v>
      </c>
      <c r="AD6107">
        <v>10</v>
      </c>
      <c r="AE6107">
        <v>2019</v>
      </c>
      <c r="AF6107">
        <v>1</v>
      </c>
      <c r="AG6107" s="3" t="s">
        <v>15047</v>
      </c>
      <c r="AH6107" t="s">
        <v>54</v>
      </c>
      <c r="AI6107">
        <v>39.101852000000001</v>
      </c>
      <c r="AJ6107">
        <v>-94.542247000000003</v>
      </c>
      <c r="AK6107">
        <v>257914</v>
      </c>
      <c r="AL6107" t="s">
        <v>15048</v>
      </c>
    </row>
    <row r="6108" spans="1:38" ht="60" x14ac:dyDescent="0.25">
      <c r="A6108">
        <v>2759</v>
      </c>
      <c r="B6108">
        <v>2019202422</v>
      </c>
      <c r="C6108" t="s">
        <v>13829</v>
      </c>
      <c r="D6108" t="s">
        <v>176</v>
      </c>
      <c r="E6108" t="s">
        <v>39</v>
      </c>
      <c r="F6108">
        <v>64127</v>
      </c>
      <c r="G6108" t="s">
        <v>40</v>
      </c>
      <c r="H6108">
        <v>3</v>
      </c>
      <c r="I6108" t="s">
        <v>41</v>
      </c>
      <c r="J6108">
        <v>4440</v>
      </c>
      <c r="K6108" t="s">
        <v>10297</v>
      </c>
      <c r="M6108">
        <v>1</v>
      </c>
      <c r="N6108">
        <v>1102</v>
      </c>
      <c r="O6108" t="s">
        <v>10305</v>
      </c>
      <c r="P6108" t="s">
        <v>10306</v>
      </c>
      <c r="Q6108" t="s">
        <v>10300</v>
      </c>
      <c r="R6108" t="s">
        <v>46</v>
      </c>
      <c r="S6108" t="s">
        <v>47</v>
      </c>
      <c r="T6108" t="s">
        <v>48</v>
      </c>
      <c r="U6108" t="s">
        <v>10307</v>
      </c>
      <c r="V6108" t="s">
        <v>10302</v>
      </c>
      <c r="W6108" s="1">
        <v>43810</v>
      </c>
      <c r="X6108" s="2">
        <v>0.47361111111111115</v>
      </c>
      <c r="Y6108">
        <v>12</v>
      </c>
      <c r="Z6108">
        <v>2019</v>
      </c>
      <c r="AA6108" t="s">
        <v>51</v>
      </c>
      <c r="AB6108" t="s">
        <v>52</v>
      </c>
      <c r="AC6108" s="1">
        <v>43811</v>
      </c>
      <c r="AD6108">
        <v>12</v>
      </c>
      <c r="AE6108">
        <v>2019</v>
      </c>
      <c r="AF6108">
        <v>1</v>
      </c>
      <c r="AG6108" s="3" t="s">
        <v>13830</v>
      </c>
      <c r="AH6108" t="s">
        <v>54</v>
      </c>
      <c r="AI6108">
        <v>39.100807000000003</v>
      </c>
      <c r="AJ6108">
        <v>-94.534134999999907</v>
      </c>
      <c r="AK6108">
        <v>10158</v>
      </c>
      <c r="AL6108" t="s">
        <v>15049</v>
      </c>
    </row>
    <row r="6109" spans="1:38" ht="60" x14ac:dyDescent="0.25">
      <c r="A6109">
        <v>2758</v>
      </c>
      <c r="B6109">
        <v>2019202543</v>
      </c>
      <c r="C6109" t="s">
        <v>14001</v>
      </c>
      <c r="D6109" t="s">
        <v>649</v>
      </c>
      <c r="E6109" t="s">
        <v>39</v>
      </c>
      <c r="F6109">
        <v>64109</v>
      </c>
      <c r="G6109" t="s">
        <v>82</v>
      </c>
      <c r="H6109">
        <v>4</v>
      </c>
      <c r="I6109" t="s">
        <v>41</v>
      </c>
      <c r="J6109">
        <v>4440</v>
      </c>
      <c r="K6109" t="s">
        <v>10297</v>
      </c>
      <c r="M6109">
        <v>1</v>
      </c>
      <c r="N6109">
        <v>1102</v>
      </c>
      <c r="O6109" t="s">
        <v>10305</v>
      </c>
      <c r="P6109" t="s">
        <v>10306</v>
      </c>
      <c r="Q6109" t="s">
        <v>10300</v>
      </c>
      <c r="R6109" t="s">
        <v>46</v>
      </c>
      <c r="S6109" t="s">
        <v>47</v>
      </c>
      <c r="T6109" t="s">
        <v>48</v>
      </c>
      <c r="U6109" t="s">
        <v>10307</v>
      </c>
      <c r="V6109" t="s">
        <v>10302</v>
      </c>
      <c r="W6109" s="1">
        <v>43810</v>
      </c>
      <c r="X6109" s="2">
        <v>0.57361111111111118</v>
      </c>
      <c r="Y6109">
        <v>12</v>
      </c>
      <c r="Z6109">
        <v>2019</v>
      </c>
      <c r="AA6109" t="s">
        <v>51</v>
      </c>
      <c r="AB6109" t="s">
        <v>52</v>
      </c>
      <c r="AC6109" s="1">
        <v>43811</v>
      </c>
      <c r="AD6109">
        <v>12</v>
      </c>
      <c r="AE6109">
        <v>2019</v>
      </c>
      <c r="AF6109">
        <v>1</v>
      </c>
      <c r="AG6109" s="3" t="s">
        <v>14002</v>
      </c>
      <c r="AH6109" t="s">
        <v>54</v>
      </c>
      <c r="AI6109">
        <v>39.069406999999998</v>
      </c>
      <c r="AJ6109">
        <v>-94.574555000000004</v>
      </c>
      <c r="AK6109">
        <v>128023</v>
      </c>
      <c r="AL6109" t="s">
        <v>15050</v>
      </c>
    </row>
    <row r="6110" spans="1:38" ht="60" x14ac:dyDescent="0.25">
      <c r="A6110">
        <v>2757</v>
      </c>
      <c r="B6110">
        <v>2019202450</v>
      </c>
      <c r="C6110" t="s">
        <v>13777</v>
      </c>
      <c r="D6110" t="s">
        <v>108</v>
      </c>
      <c r="E6110" t="s">
        <v>39</v>
      </c>
      <c r="F6110">
        <v>64109</v>
      </c>
      <c r="G6110" t="s">
        <v>82</v>
      </c>
      <c r="H6110">
        <v>3</v>
      </c>
      <c r="I6110" t="s">
        <v>41</v>
      </c>
      <c r="J6110">
        <v>4440</v>
      </c>
      <c r="K6110" t="s">
        <v>10297</v>
      </c>
      <c r="M6110">
        <v>5</v>
      </c>
      <c r="N6110">
        <v>258</v>
      </c>
      <c r="O6110" t="s">
        <v>10305</v>
      </c>
      <c r="P6110" t="s">
        <v>10306</v>
      </c>
      <c r="Q6110" t="s">
        <v>10300</v>
      </c>
      <c r="R6110" t="s">
        <v>46</v>
      </c>
      <c r="S6110" t="s">
        <v>47</v>
      </c>
      <c r="T6110" t="s">
        <v>48</v>
      </c>
      <c r="U6110" t="s">
        <v>10307</v>
      </c>
      <c r="V6110" t="s">
        <v>10302</v>
      </c>
      <c r="W6110" s="1">
        <v>43810</v>
      </c>
      <c r="X6110" s="2">
        <v>0.4993055555555555</v>
      </c>
      <c r="Y6110">
        <v>12</v>
      </c>
      <c r="Z6110">
        <v>2019</v>
      </c>
      <c r="AA6110" t="s">
        <v>51</v>
      </c>
      <c r="AB6110" t="s">
        <v>96</v>
      </c>
      <c r="AC6110" s="1">
        <v>43815</v>
      </c>
      <c r="AD6110">
        <v>12</v>
      </c>
      <c r="AE6110">
        <v>2019</v>
      </c>
      <c r="AF6110">
        <v>5</v>
      </c>
      <c r="AG6110" s="3" t="s">
        <v>13778</v>
      </c>
      <c r="AH6110" t="s">
        <v>54</v>
      </c>
      <c r="AI6110">
        <v>39.065413999999997</v>
      </c>
      <c r="AJ6110">
        <v>-94.556876000000003</v>
      </c>
      <c r="AK6110">
        <v>126543</v>
      </c>
      <c r="AL6110" t="s">
        <v>15051</v>
      </c>
    </row>
    <row r="6111" spans="1:38" ht="60" x14ac:dyDescent="0.25">
      <c r="A6111">
        <v>2756</v>
      </c>
      <c r="B6111">
        <v>2019202550</v>
      </c>
      <c r="C6111" t="s">
        <v>6809</v>
      </c>
      <c r="D6111" t="s">
        <v>176</v>
      </c>
      <c r="E6111" t="s">
        <v>39</v>
      </c>
      <c r="F6111">
        <v>64124</v>
      </c>
      <c r="G6111" t="s">
        <v>40</v>
      </c>
      <c r="H6111">
        <v>3</v>
      </c>
      <c r="I6111" t="s">
        <v>41</v>
      </c>
      <c r="J6111">
        <v>4440</v>
      </c>
      <c r="K6111" t="s">
        <v>10297</v>
      </c>
      <c r="M6111">
        <v>5</v>
      </c>
      <c r="N6111">
        <v>258</v>
      </c>
      <c r="O6111" t="s">
        <v>10305</v>
      </c>
      <c r="P6111" t="s">
        <v>10306</v>
      </c>
      <c r="Q6111" t="s">
        <v>10300</v>
      </c>
      <c r="R6111" t="s">
        <v>46</v>
      </c>
      <c r="S6111" t="s">
        <v>47</v>
      </c>
      <c r="T6111" t="s">
        <v>48</v>
      </c>
      <c r="U6111" t="s">
        <v>10307</v>
      </c>
      <c r="V6111" t="s">
        <v>10302</v>
      </c>
      <c r="W6111" s="1">
        <v>43810</v>
      </c>
      <c r="X6111" s="2">
        <v>0.57708333333333328</v>
      </c>
      <c r="Y6111">
        <v>12</v>
      </c>
      <c r="Z6111">
        <v>2019</v>
      </c>
      <c r="AA6111" t="s">
        <v>51</v>
      </c>
      <c r="AB6111" t="s">
        <v>96</v>
      </c>
      <c r="AC6111" s="1">
        <v>43815</v>
      </c>
      <c r="AD6111">
        <v>12</v>
      </c>
      <c r="AE6111">
        <v>2019</v>
      </c>
      <c r="AF6111">
        <v>5</v>
      </c>
      <c r="AG6111" s="3" t="s">
        <v>6810</v>
      </c>
      <c r="AH6111" t="s">
        <v>54</v>
      </c>
      <c r="AI6111">
        <v>39.103521999999998</v>
      </c>
      <c r="AJ6111">
        <v>-94.543289000000001</v>
      </c>
      <c r="AK6111">
        <v>10413</v>
      </c>
      <c r="AL6111" t="s">
        <v>15052</v>
      </c>
    </row>
    <row r="6112" spans="1:38" ht="60" x14ac:dyDescent="0.25">
      <c r="A6112">
        <v>2755</v>
      </c>
      <c r="B6112">
        <v>2019202693</v>
      </c>
      <c r="C6112" t="s">
        <v>15053</v>
      </c>
      <c r="D6112" t="s">
        <v>176</v>
      </c>
      <c r="E6112" t="s">
        <v>39</v>
      </c>
      <c r="F6112">
        <v>64124</v>
      </c>
      <c r="G6112" t="s">
        <v>40</v>
      </c>
      <c r="H6112">
        <v>3</v>
      </c>
      <c r="I6112" t="s">
        <v>41</v>
      </c>
      <c r="J6112">
        <v>4440</v>
      </c>
      <c r="K6112" t="s">
        <v>10297</v>
      </c>
      <c r="M6112">
        <v>1</v>
      </c>
      <c r="N6112">
        <v>1102</v>
      </c>
      <c r="O6112" t="s">
        <v>10305</v>
      </c>
      <c r="P6112" t="s">
        <v>10306</v>
      </c>
      <c r="Q6112" t="s">
        <v>10300</v>
      </c>
      <c r="R6112" t="s">
        <v>46</v>
      </c>
      <c r="S6112" t="s">
        <v>47</v>
      </c>
      <c r="T6112" t="s">
        <v>48</v>
      </c>
      <c r="U6112" t="s">
        <v>10307</v>
      </c>
      <c r="V6112" t="s">
        <v>10302</v>
      </c>
      <c r="W6112" s="1">
        <v>43810</v>
      </c>
      <c r="X6112" s="2">
        <v>0.7680555555555556</v>
      </c>
      <c r="Y6112">
        <v>12</v>
      </c>
      <c r="Z6112">
        <v>2019</v>
      </c>
      <c r="AA6112" t="s">
        <v>51</v>
      </c>
      <c r="AB6112" t="s">
        <v>52</v>
      </c>
      <c r="AC6112" s="1">
        <v>43811</v>
      </c>
      <c r="AD6112">
        <v>12</v>
      </c>
      <c r="AE6112">
        <v>2019</v>
      </c>
      <c r="AF6112">
        <v>1</v>
      </c>
      <c r="AG6112" s="3" t="s">
        <v>15054</v>
      </c>
      <c r="AH6112" t="s">
        <v>54</v>
      </c>
      <c r="AI6112">
        <v>39.102615999999998</v>
      </c>
      <c r="AJ6112">
        <v>-94.533516000000006</v>
      </c>
      <c r="AK6112">
        <v>9593</v>
      </c>
      <c r="AL6112" t="s">
        <v>15055</v>
      </c>
    </row>
    <row r="6113" spans="1:38" ht="60" x14ac:dyDescent="0.25">
      <c r="A6113">
        <v>2754</v>
      </c>
      <c r="B6113">
        <v>2019202438</v>
      </c>
      <c r="C6113" t="s">
        <v>13777</v>
      </c>
      <c r="D6113" t="s">
        <v>108</v>
      </c>
      <c r="E6113" t="s">
        <v>39</v>
      </c>
      <c r="F6113">
        <v>64109</v>
      </c>
      <c r="G6113" t="s">
        <v>82</v>
      </c>
      <c r="H6113">
        <v>3</v>
      </c>
      <c r="I6113" t="s">
        <v>41</v>
      </c>
      <c r="J6113">
        <v>4440</v>
      </c>
      <c r="K6113" t="s">
        <v>10297</v>
      </c>
      <c r="M6113">
        <v>1</v>
      </c>
      <c r="N6113">
        <v>1102</v>
      </c>
      <c r="O6113" t="s">
        <v>10305</v>
      </c>
      <c r="P6113" t="s">
        <v>10306</v>
      </c>
      <c r="Q6113" t="s">
        <v>10300</v>
      </c>
      <c r="R6113" t="s">
        <v>46</v>
      </c>
      <c r="S6113" t="s">
        <v>47</v>
      </c>
      <c r="T6113" t="s">
        <v>48</v>
      </c>
      <c r="U6113" t="s">
        <v>10307</v>
      </c>
      <c r="V6113" t="s">
        <v>10302</v>
      </c>
      <c r="W6113" s="1">
        <v>43810</v>
      </c>
      <c r="X6113" s="2">
        <v>0.49027777777777781</v>
      </c>
      <c r="Y6113">
        <v>12</v>
      </c>
      <c r="Z6113">
        <v>2019</v>
      </c>
      <c r="AA6113" t="s">
        <v>51</v>
      </c>
      <c r="AB6113" t="s">
        <v>52</v>
      </c>
      <c r="AC6113" s="1">
        <v>43811</v>
      </c>
      <c r="AD6113">
        <v>12</v>
      </c>
      <c r="AE6113">
        <v>2019</v>
      </c>
      <c r="AF6113">
        <v>1</v>
      </c>
      <c r="AG6113" s="3" t="s">
        <v>13778</v>
      </c>
      <c r="AH6113" t="s">
        <v>54</v>
      </c>
      <c r="AI6113">
        <v>39.065413999999997</v>
      </c>
      <c r="AJ6113">
        <v>-94.556876000000003</v>
      </c>
      <c r="AK6113">
        <v>126543</v>
      </c>
      <c r="AL6113" t="s">
        <v>15056</v>
      </c>
    </row>
    <row r="6114" spans="1:38" ht="60" x14ac:dyDescent="0.25">
      <c r="A6114">
        <v>2753</v>
      </c>
      <c r="B6114">
        <v>2019202687</v>
      </c>
      <c r="C6114" t="s">
        <v>13980</v>
      </c>
      <c r="D6114" t="s">
        <v>236</v>
      </c>
      <c r="E6114" t="s">
        <v>39</v>
      </c>
      <c r="F6114">
        <v>64106</v>
      </c>
      <c r="G6114" t="s">
        <v>82</v>
      </c>
      <c r="H6114">
        <v>4</v>
      </c>
      <c r="I6114" t="s">
        <v>41</v>
      </c>
      <c r="J6114">
        <v>4440</v>
      </c>
      <c r="K6114" t="s">
        <v>10297</v>
      </c>
      <c r="M6114">
        <v>1</v>
      </c>
      <c r="N6114">
        <v>1102</v>
      </c>
      <c r="O6114" t="s">
        <v>10305</v>
      </c>
      <c r="P6114" t="s">
        <v>10306</v>
      </c>
      <c r="Q6114" t="s">
        <v>10300</v>
      </c>
      <c r="R6114" t="s">
        <v>46</v>
      </c>
      <c r="S6114" t="s">
        <v>47</v>
      </c>
      <c r="T6114" t="s">
        <v>48</v>
      </c>
      <c r="U6114" t="s">
        <v>10307</v>
      </c>
      <c r="V6114" t="s">
        <v>10302</v>
      </c>
      <c r="W6114" s="1">
        <v>43810</v>
      </c>
      <c r="X6114" s="2">
        <v>0.74791666666666667</v>
      </c>
      <c r="Y6114">
        <v>12</v>
      </c>
      <c r="Z6114">
        <v>2019</v>
      </c>
      <c r="AA6114" t="s">
        <v>51</v>
      </c>
      <c r="AB6114" t="s">
        <v>52</v>
      </c>
      <c r="AC6114" s="1">
        <v>43811</v>
      </c>
      <c r="AD6114">
        <v>12</v>
      </c>
      <c r="AE6114">
        <v>2019</v>
      </c>
      <c r="AF6114">
        <v>1</v>
      </c>
      <c r="AG6114" s="3" t="s">
        <v>13981</v>
      </c>
      <c r="AH6114" t="s">
        <v>54</v>
      </c>
      <c r="AI6114">
        <v>39.109248000000001</v>
      </c>
      <c r="AJ6114">
        <v>-94.575283999999996</v>
      </c>
      <c r="AK6114">
        <v>39270</v>
      </c>
      <c r="AL6114" t="s">
        <v>15057</v>
      </c>
    </row>
    <row r="6115" spans="1:38" ht="75" x14ac:dyDescent="0.25">
      <c r="A6115">
        <v>2760</v>
      </c>
      <c r="B6115">
        <v>2019202647</v>
      </c>
      <c r="C6115" t="s">
        <v>11813</v>
      </c>
      <c r="D6115" t="s">
        <v>137</v>
      </c>
      <c r="E6115" t="s">
        <v>39</v>
      </c>
      <c r="F6115">
        <v>64128</v>
      </c>
      <c r="G6115" t="s">
        <v>40</v>
      </c>
      <c r="H6115">
        <v>3</v>
      </c>
      <c r="I6115" t="s">
        <v>41</v>
      </c>
      <c r="J6115">
        <v>4440</v>
      </c>
      <c r="K6115" t="s">
        <v>10297</v>
      </c>
      <c r="M6115">
        <v>1</v>
      </c>
      <c r="N6115">
        <v>1102</v>
      </c>
      <c r="O6115" t="s">
        <v>10305</v>
      </c>
      <c r="P6115" t="s">
        <v>10306</v>
      </c>
      <c r="Q6115" t="s">
        <v>10300</v>
      </c>
      <c r="R6115" t="s">
        <v>46</v>
      </c>
      <c r="S6115" t="s">
        <v>47</v>
      </c>
      <c r="T6115" t="s">
        <v>48</v>
      </c>
      <c r="U6115" t="s">
        <v>10307</v>
      </c>
      <c r="V6115" t="s">
        <v>10302</v>
      </c>
      <c r="W6115" s="1">
        <v>43810</v>
      </c>
      <c r="X6115" s="2">
        <v>0.68819444444444444</v>
      </c>
      <c r="Y6115">
        <v>12</v>
      </c>
      <c r="Z6115">
        <v>2019</v>
      </c>
      <c r="AA6115" t="s">
        <v>51</v>
      </c>
      <c r="AB6115" t="s">
        <v>52</v>
      </c>
      <c r="AC6115" s="1">
        <v>43811</v>
      </c>
      <c r="AD6115">
        <v>12</v>
      </c>
      <c r="AE6115">
        <v>2019</v>
      </c>
      <c r="AF6115">
        <v>1</v>
      </c>
      <c r="AG6115" s="3" t="s">
        <v>11814</v>
      </c>
      <c r="AH6115" t="s">
        <v>54</v>
      </c>
      <c r="AI6115">
        <v>39.065012000000003</v>
      </c>
      <c r="AJ6115">
        <v>-94.550454000000002</v>
      </c>
      <c r="AK6115">
        <v>25347</v>
      </c>
      <c r="AL6115" t="s">
        <v>15058</v>
      </c>
    </row>
    <row r="6116" spans="1:38" ht="60" x14ac:dyDescent="0.25">
      <c r="A6116">
        <v>2752</v>
      </c>
      <c r="B6116">
        <v>2019202620</v>
      </c>
      <c r="C6116" t="s">
        <v>196</v>
      </c>
      <c r="D6116" t="s">
        <v>104</v>
      </c>
      <c r="E6116" t="s">
        <v>39</v>
      </c>
      <c r="F6116">
        <v>64130</v>
      </c>
      <c r="G6116" t="s">
        <v>67</v>
      </c>
      <c r="H6116">
        <v>5</v>
      </c>
      <c r="I6116" t="s">
        <v>8950</v>
      </c>
      <c r="J6116">
        <v>341</v>
      </c>
      <c r="K6116" t="s">
        <v>10297</v>
      </c>
      <c r="M6116">
        <v>1</v>
      </c>
      <c r="N6116">
        <v>1102</v>
      </c>
      <c r="O6116" t="s">
        <v>10305</v>
      </c>
      <c r="P6116" t="s">
        <v>10306</v>
      </c>
      <c r="Q6116" t="s">
        <v>10300</v>
      </c>
      <c r="R6116" t="s">
        <v>46</v>
      </c>
      <c r="S6116" t="s">
        <v>47</v>
      </c>
      <c r="T6116" t="s">
        <v>48</v>
      </c>
      <c r="U6116" t="s">
        <v>10307</v>
      </c>
      <c r="V6116" t="s">
        <v>10302</v>
      </c>
      <c r="W6116" s="1">
        <v>43810</v>
      </c>
      <c r="X6116" s="2">
        <v>0.66111111111111109</v>
      </c>
      <c r="Y6116">
        <v>12</v>
      </c>
      <c r="Z6116">
        <v>2019</v>
      </c>
      <c r="AA6116" t="s">
        <v>51</v>
      </c>
      <c r="AB6116" t="s">
        <v>52</v>
      </c>
      <c r="AC6116" s="1">
        <v>43811</v>
      </c>
      <c r="AD6116">
        <v>12</v>
      </c>
      <c r="AE6116">
        <v>2019</v>
      </c>
      <c r="AF6116">
        <v>1</v>
      </c>
      <c r="AG6116" s="3" t="s">
        <v>201</v>
      </c>
      <c r="AH6116" t="s">
        <v>54</v>
      </c>
      <c r="AI6116">
        <v>39.029365999999897</v>
      </c>
      <c r="AJ6116">
        <v>-94.538511</v>
      </c>
      <c r="AK6116">
        <v>35824</v>
      </c>
      <c r="AL6116" t="s">
        <v>15059</v>
      </c>
    </row>
    <row r="6117" spans="1:38" ht="60" x14ac:dyDescent="0.25">
      <c r="A6117">
        <v>4284</v>
      </c>
      <c r="B6117">
        <v>2019180808</v>
      </c>
      <c r="C6117" t="s">
        <v>15060</v>
      </c>
      <c r="D6117" t="s">
        <v>77</v>
      </c>
      <c r="E6117" t="s">
        <v>39</v>
      </c>
      <c r="F6117">
        <v>64130</v>
      </c>
      <c r="G6117" t="s">
        <v>67</v>
      </c>
      <c r="H6117">
        <v>5</v>
      </c>
      <c r="I6117" t="s">
        <v>41</v>
      </c>
      <c r="J6117">
        <v>4440</v>
      </c>
      <c r="K6117" t="s">
        <v>10297</v>
      </c>
      <c r="M6117">
        <v>180</v>
      </c>
      <c r="N6117">
        <v>424</v>
      </c>
      <c r="O6117" t="s">
        <v>10323</v>
      </c>
      <c r="P6117" t="s">
        <v>10324</v>
      </c>
      <c r="Q6117" t="s">
        <v>10300</v>
      </c>
      <c r="R6117" t="s">
        <v>46</v>
      </c>
      <c r="S6117" t="s">
        <v>47</v>
      </c>
      <c r="T6117" t="s">
        <v>547</v>
      </c>
      <c r="U6117" t="s">
        <v>548</v>
      </c>
      <c r="V6117" t="s">
        <v>10470</v>
      </c>
      <c r="W6117" s="1">
        <v>43754</v>
      </c>
      <c r="X6117" s="2">
        <v>0.58124999999999993</v>
      </c>
      <c r="Y6117">
        <v>10</v>
      </c>
      <c r="Z6117">
        <v>2019</v>
      </c>
      <c r="AA6117" t="s">
        <v>266</v>
      </c>
      <c r="AB6117" t="s">
        <v>96</v>
      </c>
      <c r="AG6117" s="3" t="s">
        <v>15061</v>
      </c>
      <c r="AH6117" t="s">
        <v>54</v>
      </c>
      <c r="AI6117">
        <v>39.022426000000003</v>
      </c>
      <c r="AJ6117">
        <v>-94.545880999999994</v>
      </c>
      <c r="AK6117">
        <v>37210</v>
      </c>
      <c r="AL6117" t="s">
        <v>15062</v>
      </c>
    </row>
    <row r="6118" spans="1:38" ht="75" x14ac:dyDescent="0.25">
      <c r="A6118">
        <v>4282</v>
      </c>
      <c r="B6118">
        <v>2019180600</v>
      </c>
      <c r="C6118" t="s">
        <v>1233</v>
      </c>
      <c r="D6118" t="s">
        <v>108</v>
      </c>
      <c r="E6118" t="s">
        <v>39</v>
      </c>
      <c r="F6118">
        <v>64109</v>
      </c>
      <c r="G6118" t="s">
        <v>82</v>
      </c>
      <c r="H6118">
        <v>3</v>
      </c>
      <c r="I6118" t="s">
        <v>41</v>
      </c>
      <c r="J6118">
        <v>4440</v>
      </c>
      <c r="K6118" t="s">
        <v>10297</v>
      </c>
      <c r="M6118">
        <v>5</v>
      </c>
      <c r="N6118">
        <v>258</v>
      </c>
      <c r="O6118" t="s">
        <v>10329</v>
      </c>
      <c r="P6118" t="s">
        <v>10330</v>
      </c>
      <c r="Q6118" t="s">
        <v>10300</v>
      </c>
      <c r="R6118" t="s">
        <v>46</v>
      </c>
      <c r="S6118" t="s">
        <v>47</v>
      </c>
      <c r="T6118" t="s">
        <v>10352</v>
      </c>
      <c r="U6118" t="s">
        <v>10902</v>
      </c>
      <c r="V6118" t="s">
        <v>7444</v>
      </c>
      <c r="W6118" s="1">
        <v>43754</v>
      </c>
      <c r="X6118" s="2">
        <v>0.39861111111111108</v>
      </c>
      <c r="Y6118">
        <v>10</v>
      </c>
      <c r="Z6118">
        <v>2019</v>
      </c>
      <c r="AA6118" t="s">
        <v>51</v>
      </c>
      <c r="AB6118" t="s">
        <v>52</v>
      </c>
      <c r="AC6118" s="1">
        <v>43759</v>
      </c>
      <c r="AD6118">
        <v>10</v>
      </c>
      <c r="AE6118">
        <v>2019</v>
      </c>
      <c r="AF6118">
        <v>5</v>
      </c>
      <c r="AG6118" s="3" t="s">
        <v>1234</v>
      </c>
      <c r="AH6118" t="s">
        <v>54</v>
      </c>
      <c r="AI6118">
        <v>39.067951999999998</v>
      </c>
      <c r="AJ6118">
        <v>-94.559198999999893</v>
      </c>
      <c r="AK6118">
        <v>126275</v>
      </c>
      <c r="AL6118" t="s">
        <v>15063</v>
      </c>
    </row>
    <row r="6119" spans="1:38" ht="60" x14ac:dyDescent="0.25">
      <c r="A6119">
        <v>1215</v>
      </c>
      <c r="B6119">
        <v>2020014385</v>
      </c>
      <c r="C6119" t="s">
        <v>13093</v>
      </c>
      <c r="D6119" t="s">
        <v>71</v>
      </c>
      <c r="E6119" t="s">
        <v>39</v>
      </c>
      <c r="F6119">
        <v>64128</v>
      </c>
      <c r="G6119" t="s">
        <v>40</v>
      </c>
      <c r="H6119">
        <v>3</v>
      </c>
      <c r="I6119" t="s">
        <v>41</v>
      </c>
      <c r="J6119">
        <v>4440</v>
      </c>
      <c r="K6119" t="s">
        <v>10297</v>
      </c>
      <c r="M6119">
        <v>1</v>
      </c>
      <c r="N6119">
        <v>1102</v>
      </c>
      <c r="O6119" t="s">
        <v>10305</v>
      </c>
      <c r="P6119" t="s">
        <v>10306</v>
      </c>
      <c r="Q6119" t="s">
        <v>10300</v>
      </c>
      <c r="R6119" t="s">
        <v>46</v>
      </c>
      <c r="S6119" t="s">
        <v>47</v>
      </c>
      <c r="T6119" t="s">
        <v>48</v>
      </c>
      <c r="U6119" t="s">
        <v>10307</v>
      </c>
      <c r="V6119" t="s">
        <v>10302</v>
      </c>
      <c r="W6119" s="1">
        <v>43859</v>
      </c>
      <c r="X6119" s="2">
        <v>0.57222222222222219</v>
      </c>
      <c r="Y6119">
        <v>1</v>
      </c>
      <c r="Z6119">
        <v>2020</v>
      </c>
      <c r="AA6119" t="s">
        <v>51</v>
      </c>
      <c r="AB6119" t="s">
        <v>52</v>
      </c>
      <c r="AC6119" s="1">
        <v>43860</v>
      </c>
      <c r="AD6119">
        <v>1</v>
      </c>
      <c r="AE6119">
        <v>2020</v>
      </c>
      <c r="AF6119">
        <v>1</v>
      </c>
      <c r="AG6119" s="3" t="s">
        <v>13094</v>
      </c>
      <c r="AH6119" t="s">
        <v>54</v>
      </c>
      <c r="AI6119">
        <v>39.071075</v>
      </c>
      <c r="AJ6119">
        <v>-94.516767999999999</v>
      </c>
      <c r="AK6119">
        <v>22003</v>
      </c>
      <c r="AL6119" t="s">
        <v>15064</v>
      </c>
    </row>
    <row r="6120" spans="1:38" ht="60" x14ac:dyDescent="0.25">
      <c r="A6120">
        <v>1214</v>
      </c>
      <c r="B6120">
        <v>2020014292</v>
      </c>
      <c r="C6120" t="s">
        <v>11688</v>
      </c>
      <c r="D6120" t="s">
        <v>71</v>
      </c>
      <c r="E6120" t="s">
        <v>39</v>
      </c>
      <c r="F6120">
        <v>64128</v>
      </c>
      <c r="G6120" t="s">
        <v>40</v>
      </c>
      <c r="H6120">
        <v>3</v>
      </c>
      <c r="I6120" t="s">
        <v>41</v>
      </c>
      <c r="J6120">
        <v>4440</v>
      </c>
      <c r="K6120" t="s">
        <v>10297</v>
      </c>
      <c r="M6120">
        <v>1</v>
      </c>
      <c r="N6120">
        <v>1102</v>
      </c>
      <c r="O6120" t="s">
        <v>10305</v>
      </c>
      <c r="P6120" t="s">
        <v>10306</v>
      </c>
      <c r="Q6120" t="s">
        <v>10300</v>
      </c>
      <c r="R6120" t="s">
        <v>46</v>
      </c>
      <c r="S6120" t="s">
        <v>47</v>
      </c>
      <c r="T6120" t="s">
        <v>48</v>
      </c>
      <c r="U6120" t="s">
        <v>10307</v>
      </c>
      <c r="V6120" t="s">
        <v>10302</v>
      </c>
      <c r="W6120" s="1">
        <v>43859</v>
      </c>
      <c r="X6120" s="2">
        <v>0.51874999999999993</v>
      </c>
      <c r="Y6120">
        <v>1</v>
      </c>
      <c r="Z6120">
        <v>2020</v>
      </c>
      <c r="AA6120" t="s">
        <v>51</v>
      </c>
      <c r="AB6120" t="s">
        <v>52</v>
      </c>
      <c r="AC6120" s="1">
        <v>43860</v>
      </c>
      <c r="AD6120">
        <v>1</v>
      </c>
      <c r="AE6120">
        <v>2020</v>
      </c>
      <c r="AF6120">
        <v>1</v>
      </c>
      <c r="AG6120" s="3" t="s">
        <v>11689</v>
      </c>
      <c r="AH6120" t="s">
        <v>54</v>
      </c>
      <c r="AI6120">
        <v>39.071081</v>
      </c>
      <c r="AJ6120">
        <v>-94.516943999999995</v>
      </c>
      <c r="AK6120">
        <v>22004</v>
      </c>
      <c r="AL6120" t="s">
        <v>15065</v>
      </c>
    </row>
    <row r="6121" spans="1:38" ht="75" x14ac:dyDescent="0.25">
      <c r="A6121">
        <v>1213</v>
      </c>
      <c r="B6121">
        <v>2020014233</v>
      </c>
      <c r="C6121" t="s">
        <v>4191</v>
      </c>
      <c r="D6121" t="s">
        <v>104</v>
      </c>
      <c r="E6121" t="s">
        <v>39</v>
      </c>
      <c r="F6121">
        <v>64130</v>
      </c>
      <c r="G6121" t="s">
        <v>67</v>
      </c>
      <c r="H6121">
        <v>5</v>
      </c>
      <c r="I6121" t="s">
        <v>322</v>
      </c>
      <c r="J6121">
        <v>1030</v>
      </c>
      <c r="K6121" t="s">
        <v>10297</v>
      </c>
      <c r="M6121">
        <v>1</v>
      </c>
      <c r="N6121">
        <v>1102</v>
      </c>
      <c r="O6121" t="s">
        <v>10305</v>
      </c>
      <c r="P6121" t="s">
        <v>10306</v>
      </c>
      <c r="Q6121" t="s">
        <v>10300</v>
      </c>
      <c r="R6121" t="s">
        <v>46</v>
      </c>
      <c r="S6121" t="s">
        <v>47</v>
      </c>
      <c r="T6121" t="s">
        <v>48</v>
      </c>
      <c r="U6121" t="s">
        <v>10307</v>
      </c>
      <c r="V6121" t="s">
        <v>10302</v>
      </c>
      <c r="W6121" s="1">
        <v>43859</v>
      </c>
      <c r="X6121" s="2">
        <v>0.47430555555555554</v>
      </c>
      <c r="Y6121">
        <v>1</v>
      </c>
      <c r="Z6121">
        <v>2020</v>
      </c>
      <c r="AA6121" t="s">
        <v>51</v>
      </c>
      <c r="AB6121" t="s">
        <v>52</v>
      </c>
      <c r="AC6121" s="1">
        <v>43860</v>
      </c>
      <c r="AD6121">
        <v>1</v>
      </c>
      <c r="AE6121">
        <v>2020</v>
      </c>
      <c r="AF6121">
        <v>1</v>
      </c>
      <c r="AG6121" s="3" t="s">
        <v>4192</v>
      </c>
      <c r="AH6121" t="s">
        <v>54</v>
      </c>
      <c r="AI6121">
        <v>39.019859999999902</v>
      </c>
      <c r="AJ6121">
        <v>-94.525279999999995</v>
      </c>
      <c r="AK6121">
        <v>38209</v>
      </c>
      <c r="AL6121" t="s">
        <v>15066</v>
      </c>
    </row>
    <row r="6122" spans="1:38" ht="60" x14ac:dyDescent="0.25">
      <c r="A6122">
        <v>1212</v>
      </c>
      <c r="B6122">
        <v>2020014659</v>
      </c>
      <c r="C6122" t="s">
        <v>10767</v>
      </c>
      <c r="D6122" t="s">
        <v>81</v>
      </c>
      <c r="E6122" t="s">
        <v>39</v>
      </c>
      <c r="F6122">
        <v>64124</v>
      </c>
      <c r="G6122" t="s">
        <v>40</v>
      </c>
      <c r="H6122">
        <v>3</v>
      </c>
      <c r="I6122" t="s">
        <v>322</v>
      </c>
      <c r="J6122">
        <v>1030</v>
      </c>
      <c r="K6122" t="s">
        <v>10297</v>
      </c>
      <c r="M6122">
        <v>2</v>
      </c>
      <c r="N6122">
        <v>503</v>
      </c>
      <c r="O6122" t="s">
        <v>10305</v>
      </c>
      <c r="P6122" t="s">
        <v>10306</v>
      </c>
      <c r="Q6122" t="s">
        <v>10300</v>
      </c>
      <c r="R6122" t="s">
        <v>46</v>
      </c>
      <c r="S6122" t="s">
        <v>47</v>
      </c>
      <c r="T6122" t="s">
        <v>48</v>
      </c>
      <c r="U6122" t="s">
        <v>10307</v>
      </c>
      <c r="V6122" t="s">
        <v>10302</v>
      </c>
      <c r="W6122" s="1">
        <v>43859</v>
      </c>
      <c r="X6122" s="2">
        <v>0.85972222222222217</v>
      </c>
      <c r="Y6122">
        <v>1</v>
      </c>
      <c r="Z6122">
        <v>2020</v>
      </c>
      <c r="AA6122" t="s">
        <v>51</v>
      </c>
      <c r="AB6122" t="s">
        <v>96</v>
      </c>
      <c r="AC6122" s="1">
        <v>43861</v>
      </c>
      <c r="AD6122">
        <v>1</v>
      </c>
      <c r="AE6122">
        <v>2020</v>
      </c>
      <c r="AF6122">
        <v>2</v>
      </c>
      <c r="AG6122" s="3" t="s">
        <v>10768</v>
      </c>
      <c r="AH6122" t="s">
        <v>54</v>
      </c>
      <c r="AI6122">
        <v>39.103459999999998</v>
      </c>
      <c r="AJ6122">
        <v>-94.544535999999994</v>
      </c>
      <c r="AK6122">
        <v>10371</v>
      </c>
      <c r="AL6122" t="s">
        <v>15067</v>
      </c>
    </row>
    <row r="6123" spans="1:38" ht="75" x14ac:dyDescent="0.25">
      <c r="A6123">
        <v>1211</v>
      </c>
      <c r="B6123">
        <v>2020014210</v>
      </c>
      <c r="C6123" t="s">
        <v>15068</v>
      </c>
      <c r="D6123" t="s">
        <v>649</v>
      </c>
      <c r="E6123" t="s">
        <v>39</v>
      </c>
      <c r="F6123">
        <v>64109</v>
      </c>
      <c r="G6123" t="s">
        <v>82</v>
      </c>
      <c r="H6123">
        <v>4</v>
      </c>
      <c r="I6123" t="s">
        <v>109</v>
      </c>
      <c r="J6123">
        <v>248</v>
      </c>
      <c r="K6123" t="s">
        <v>10297</v>
      </c>
      <c r="M6123">
        <v>1</v>
      </c>
      <c r="N6123">
        <v>1102</v>
      </c>
      <c r="O6123" t="s">
        <v>10298</v>
      </c>
      <c r="P6123" t="s">
        <v>10299</v>
      </c>
      <c r="Q6123" t="s">
        <v>10300</v>
      </c>
      <c r="R6123" t="s">
        <v>46</v>
      </c>
      <c r="S6123" t="s">
        <v>47</v>
      </c>
      <c r="T6123" t="s">
        <v>48</v>
      </c>
      <c r="U6123" t="s">
        <v>10301</v>
      </c>
      <c r="V6123" t="s">
        <v>10302</v>
      </c>
      <c r="W6123" s="1">
        <v>43859</v>
      </c>
      <c r="X6123" s="2">
        <v>0.4513888888888889</v>
      </c>
      <c r="Y6123">
        <v>1</v>
      </c>
      <c r="Z6123">
        <v>2020</v>
      </c>
      <c r="AA6123" t="s">
        <v>51</v>
      </c>
      <c r="AB6123" t="s">
        <v>52</v>
      </c>
      <c r="AC6123" s="1">
        <v>43860</v>
      </c>
      <c r="AD6123">
        <v>1</v>
      </c>
      <c r="AE6123">
        <v>2020</v>
      </c>
      <c r="AF6123">
        <v>1</v>
      </c>
      <c r="AG6123" s="3" t="s">
        <v>15069</v>
      </c>
      <c r="AH6123" t="s">
        <v>54</v>
      </c>
      <c r="AI6123">
        <v>39.066569999999999</v>
      </c>
      <c r="AJ6123">
        <v>-94.577585999999997</v>
      </c>
      <c r="AK6123">
        <v>128353</v>
      </c>
      <c r="AL6123" t="s">
        <v>15070</v>
      </c>
    </row>
    <row r="6124" spans="1:38" ht="60" x14ac:dyDescent="0.25">
      <c r="A6124">
        <v>1210</v>
      </c>
      <c r="B6124">
        <v>2020014619</v>
      </c>
      <c r="C6124" t="s">
        <v>9360</v>
      </c>
      <c r="D6124" t="s">
        <v>81</v>
      </c>
      <c r="E6124" t="s">
        <v>39</v>
      </c>
      <c r="F6124">
        <v>64127</v>
      </c>
      <c r="G6124" t="s">
        <v>40</v>
      </c>
      <c r="H6124">
        <v>3</v>
      </c>
      <c r="I6124" t="s">
        <v>41</v>
      </c>
      <c r="J6124">
        <v>4440</v>
      </c>
      <c r="K6124" t="s">
        <v>10297</v>
      </c>
      <c r="M6124">
        <v>1</v>
      </c>
      <c r="N6124">
        <v>1102</v>
      </c>
      <c r="O6124" t="s">
        <v>10298</v>
      </c>
      <c r="P6124" t="s">
        <v>10299</v>
      </c>
      <c r="Q6124" t="s">
        <v>10300</v>
      </c>
      <c r="R6124" t="s">
        <v>46</v>
      </c>
      <c r="S6124" t="s">
        <v>47</v>
      </c>
      <c r="T6124" t="s">
        <v>48</v>
      </c>
      <c r="U6124" t="s">
        <v>10301</v>
      </c>
      <c r="V6124" t="s">
        <v>10302</v>
      </c>
      <c r="W6124" s="1">
        <v>43859</v>
      </c>
      <c r="X6124" s="2">
        <v>0.72222222222222221</v>
      </c>
      <c r="Y6124">
        <v>1</v>
      </c>
      <c r="Z6124">
        <v>2020</v>
      </c>
      <c r="AA6124" t="s">
        <v>51</v>
      </c>
      <c r="AB6124" t="s">
        <v>52</v>
      </c>
      <c r="AC6124" s="1">
        <v>43860</v>
      </c>
      <c r="AD6124">
        <v>1</v>
      </c>
      <c r="AE6124">
        <v>2020</v>
      </c>
      <c r="AF6124">
        <v>1</v>
      </c>
      <c r="AG6124" s="3" t="s">
        <v>9361</v>
      </c>
      <c r="AH6124" t="s">
        <v>54</v>
      </c>
      <c r="AI6124">
        <v>39.100792999999904</v>
      </c>
      <c r="AJ6124">
        <v>-94.546743000000006</v>
      </c>
      <c r="AK6124">
        <v>10860</v>
      </c>
      <c r="AL6124" t="s">
        <v>15071</v>
      </c>
    </row>
    <row r="6125" spans="1:38" ht="75" x14ac:dyDescent="0.25">
      <c r="A6125">
        <v>1209</v>
      </c>
      <c r="B6125">
        <v>2020014542</v>
      </c>
      <c r="C6125" t="s">
        <v>4191</v>
      </c>
      <c r="D6125" t="s">
        <v>104</v>
      </c>
      <c r="E6125" t="s">
        <v>39</v>
      </c>
      <c r="F6125">
        <v>64130</v>
      </c>
      <c r="G6125" t="s">
        <v>67</v>
      </c>
      <c r="H6125">
        <v>5</v>
      </c>
      <c r="I6125" t="s">
        <v>8950</v>
      </c>
      <c r="J6125">
        <v>341</v>
      </c>
      <c r="K6125" t="s">
        <v>10297</v>
      </c>
      <c r="M6125">
        <v>1</v>
      </c>
      <c r="N6125">
        <v>1102</v>
      </c>
      <c r="O6125" t="s">
        <v>10298</v>
      </c>
      <c r="P6125" t="s">
        <v>10299</v>
      </c>
      <c r="Q6125" t="s">
        <v>10300</v>
      </c>
      <c r="R6125" t="s">
        <v>46</v>
      </c>
      <c r="S6125" t="s">
        <v>47</v>
      </c>
      <c r="T6125" t="s">
        <v>48</v>
      </c>
      <c r="U6125" t="s">
        <v>10301</v>
      </c>
      <c r="V6125" t="s">
        <v>10302</v>
      </c>
      <c r="W6125" s="1">
        <v>43859</v>
      </c>
      <c r="X6125" s="2">
        <v>0.66527777777777775</v>
      </c>
      <c r="Y6125">
        <v>1</v>
      </c>
      <c r="Z6125">
        <v>2020</v>
      </c>
      <c r="AA6125" t="s">
        <v>51</v>
      </c>
      <c r="AB6125" t="s">
        <v>52</v>
      </c>
      <c r="AC6125" s="1">
        <v>43860</v>
      </c>
      <c r="AD6125">
        <v>1</v>
      </c>
      <c r="AE6125">
        <v>2020</v>
      </c>
      <c r="AF6125">
        <v>1</v>
      </c>
      <c r="AG6125" s="3" t="s">
        <v>4192</v>
      </c>
      <c r="AH6125" t="s">
        <v>54</v>
      </c>
      <c r="AI6125">
        <v>39.019859999999902</v>
      </c>
      <c r="AJ6125">
        <v>-94.525279999999995</v>
      </c>
      <c r="AK6125">
        <v>38209</v>
      </c>
      <c r="AL6125" t="s">
        <v>15072</v>
      </c>
    </row>
    <row r="6126" spans="1:38" ht="75" x14ac:dyDescent="0.25">
      <c r="A6126">
        <v>4283</v>
      </c>
      <c r="B6126">
        <v>2019180779</v>
      </c>
      <c r="C6126" t="s">
        <v>15073</v>
      </c>
      <c r="D6126" t="s">
        <v>137</v>
      </c>
      <c r="E6126" t="s">
        <v>39</v>
      </c>
      <c r="F6126">
        <v>64128</v>
      </c>
      <c r="G6126" t="s">
        <v>40</v>
      </c>
      <c r="H6126">
        <v>3</v>
      </c>
      <c r="I6126" t="s">
        <v>41</v>
      </c>
      <c r="J6126">
        <v>4440</v>
      </c>
      <c r="K6126" t="s">
        <v>10297</v>
      </c>
      <c r="M6126">
        <v>5</v>
      </c>
      <c r="N6126">
        <v>258</v>
      </c>
      <c r="O6126" t="s">
        <v>10323</v>
      </c>
      <c r="P6126" t="s">
        <v>10324</v>
      </c>
      <c r="Q6126" t="s">
        <v>10300</v>
      </c>
      <c r="R6126" t="s">
        <v>46</v>
      </c>
      <c r="S6126" t="s">
        <v>47</v>
      </c>
      <c r="T6126" t="s">
        <v>547</v>
      </c>
      <c r="U6126" t="s">
        <v>548</v>
      </c>
      <c r="V6126" t="s">
        <v>10470</v>
      </c>
      <c r="W6126" s="1">
        <v>43754</v>
      </c>
      <c r="X6126" s="2">
        <v>0.54861111111111105</v>
      </c>
      <c r="Y6126">
        <v>10</v>
      </c>
      <c r="Z6126">
        <v>2019</v>
      </c>
      <c r="AA6126" t="s">
        <v>51</v>
      </c>
      <c r="AB6126" t="s">
        <v>52</v>
      </c>
      <c r="AC6126" s="1">
        <v>43759</v>
      </c>
      <c r="AD6126">
        <v>10</v>
      </c>
      <c r="AE6126">
        <v>2019</v>
      </c>
      <c r="AF6126">
        <v>5</v>
      </c>
      <c r="AG6126" s="3" t="s">
        <v>15074</v>
      </c>
      <c r="AH6126" t="s">
        <v>54</v>
      </c>
      <c r="AI6126">
        <v>39.062697</v>
      </c>
      <c r="AJ6126">
        <v>-94.544868999999906</v>
      </c>
      <c r="AK6126">
        <v>25575</v>
      </c>
      <c r="AL6126" t="s">
        <v>15075</v>
      </c>
    </row>
    <row r="6127" spans="1:38" ht="60" x14ac:dyDescent="0.25">
      <c r="A6127">
        <v>1208</v>
      </c>
      <c r="B6127">
        <v>2020014549</v>
      </c>
      <c r="C6127" t="s">
        <v>11377</v>
      </c>
      <c r="D6127" t="s">
        <v>104</v>
      </c>
      <c r="E6127" t="s">
        <v>39</v>
      </c>
      <c r="F6127">
        <v>64130</v>
      </c>
      <c r="G6127" t="s">
        <v>67</v>
      </c>
      <c r="H6127">
        <v>5</v>
      </c>
      <c r="I6127" t="s">
        <v>41</v>
      </c>
      <c r="J6127">
        <v>4440</v>
      </c>
      <c r="K6127" t="s">
        <v>10297</v>
      </c>
      <c r="M6127">
        <v>1</v>
      </c>
      <c r="N6127">
        <v>1102</v>
      </c>
      <c r="O6127" t="s">
        <v>10298</v>
      </c>
      <c r="P6127" t="s">
        <v>10299</v>
      </c>
      <c r="Q6127" t="s">
        <v>10300</v>
      </c>
      <c r="R6127" t="s">
        <v>46</v>
      </c>
      <c r="S6127" t="s">
        <v>47</v>
      </c>
      <c r="T6127" t="s">
        <v>48</v>
      </c>
      <c r="U6127" t="s">
        <v>10301</v>
      </c>
      <c r="V6127" t="s">
        <v>10302</v>
      </c>
      <c r="W6127" s="1">
        <v>43859</v>
      </c>
      <c r="X6127" s="2">
        <v>0.66805555555555562</v>
      </c>
      <c r="Y6127">
        <v>1</v>
      </c>
      <c r="Z6127">
        <v>2020</v>
      </c>
      <c r="AA6127" t="s">
        <v>51</v>
      </c>
      <c r="AB6127" t="s">
        <v>52</v>
      </c>
      <c r="AC6127" s="1">
        <v>43860</v>
      </c>
      <c r="AD6127">
        <v>1</v>
      </c>
      <c r="AE6127">
        <v>2020</v>
      </c>
      <c r="AF6127">
        <v>1</v>
      </c>
      <c r="AG6127" s="3" t="s">
        <v>11379</v>
      </c>
      <c r="AH6127" t="s">
        <v>54</v>
      </c>
      <c r="AI6127">
        <v>39.015856999999997</v>
      </c>
      <c r="AJ6127">
        <v>-94.540800000000004</v>
      </c>
      <c r="AK6127">
        <v>501</v>
      </c>
      <c r="AL6127" t="s">
        <v>15076</v>
      </c>
    </row>
    <row r="6128" spans="1:38" ht="60" x14ac:dyDescent="0.25">
      <c r="A6128">
        <v>1206</v>
      </c>
      <c r="B6128">
        <v>2020014643</v>
      </c>
      <c r="C6128" t="s">
        <v>15077</v>
      </c>
      <c r="D6128" t="s">
        <v>1035</v>
      </c>
      <c r="E6128" t="s">
        <v>39</v>
      </c>
      <c r="F6128">
        <v>64128</v>
      </c>
      <c r="G6128" t="s">
        <v>40</v>
      </c>
      <c r="H6128">
        <v>3</v>
      </c>
      <c r="I6128" t="s">
        <v>41</v>
      </c>
      <c r="J6128">
        <v>4440</v>
      </c>
      <c r="K6128" t="s">
        <v>10297</v>
      </c>
      <c r="M6128">
        <v>26</v>
      </c>
      <c r="N6128">
        <v>35</v>
      </c>
      <c r="O6128" t="s">
        <v>10329</v>
      </c>
      <c r="P6128" t="s">
        <v>10330</v>
      </c>
      <c r="Q6128" t="s">
        <v>10300</v>
      </c>
      <c r="R6128" t="s">
        <v>46</v>
      </c>
      <c r="S6128" t="s">
        <v>47</v>
      </c>
      <c r="T6128" t="s">
        <v>10331</v>
      </c>
      <c r="U6128" t="s">
        <v>10332</v>
      </c>
      <c r="V6128" t="s">
        <v>10333</v>
      </c>
      <c r="W6128" s="1">
        <v>43859</v>
      </c>
      <c r="X6128" s="2">
        <v>0.76527777777777783</v>
      </c>
      <c r="Y6128">
        <v>1</v>
      </c>
      <c r="Z6128">
        <v>2020</v>
      </c>
      <c r="AA6128" t="s">
        <v>51</v>
      </c>
      <c r="AB6128" t="s">
        <v>96</v>
      </c>
      <c r="AC6128" s="1">
        <v>43885</v>
      </c>
      <c r="AD6128">
        <v>2</v>
      </c>
      <c r="AE6128">
        <v>2020</v>
      </c>
      <c r="AF6128">
        <v>26</v>
      </c>
      <c r="AG6128" s="3" t="s">
        <v>15078</v>
      </c>
      <c r="AH6128" t="s">
        <v>54</v>
      </c>
      <c r="AI6128">
        <v>39.062489999999997</v>
      </c>
      <c r="AJ6128">
        <v>-94.519243000000003</v>
      </c>
      <c r="AK6128">
        <v>23492</v>
      </c>
      <c r="AL6128" t="s">
        <v>15079</v>
      </c>
    </row>
    <row r="6129" spans="1:38" ht="75" x14ac:dyDescent="0.25">
      <c r="A6129">
        <v>1205</v>
      </c>
      <c r="B6129">
        <v>2020014061</v>
      </c>
      <c r="C6129" t="s">
        <v>15080</v>
      </c>
      <c r="D6129" t="s">
        <v>38</v>
      </c>
      <c r="E6129" t="s">
        <v>39</v>
      </c>
      <c r="F6129">
        <v>64128</v>
      </c>
      <c r="G6129" t="s">
        <v>40</v>
      </c>
      <c r="H6129">
        <v>3</v>
      </c>
      <c r="I6129" t="s">
        <v>41</v>
      </c>
      <c r="J6129">
        <v>4440</v>
      </c>
      <c r="K6129" t="s">
        <v>10297</v>
      </c>
      <c r="M6129">
        <v>14</v>
      </c>
      <c r="N6129">
        <v>69</v>
      </c>
      <c r="O6129" t="s">
        <v>10329</v>
      </c>
      <c r="P6129" t="s">
        <v>10330</v>
      </c>
      <c r="Q6129" t="s">
        <v>10300</v>
      </c>
      <c r="R6129" t="s">
        <v>46</v>
      </c>
      <c r="S6129" t="s">
        <v>47</v>
      </c>
      <c r="T6129" t="s">
        <v>10352</v>
      </c>
      <c r="U6129" t="s">
        <v>10353</v>
      </c>
      <c r="V6129" t="s">
        <v>10354</v>
      </c>
      <c r="W6129" s="1">
        <v>43859</v>
      </c>
      <c r="X6129" s="2">
        <v>0.3576388888888889</v>
      </c>
      <c r="Y6129">
        <v>1</v>
      </c>
      <c r="Z6129">
        <v>2020</v>
      </c>
      <c r="AA6129" t="s">
        <v>51</v>
      </c>
      <c r="AB6129" t="s">
        <v>96</v>
      </c>
      <c r="AC6129" s="1">
        <v>43873</v>
      </c>
      <c r="AD6129">
        <v>2</v>
      </c>
      <c r="AE6129">
        <v>2020</v>
      </c>
      <c r="AF6129">
        <v>14</v>
      </c>
      <c r="AG6129" s="3" t="s">
        <v>15081</v>
      </c>
      <c r="AH6129" t="s">
        <v>54</v>
      </c>
      <c r="AI6129">
        <v>39.066918000000001</v>
      </c>
      <c r="AJ6129">
        <v>-94.538382999999996</v>
      </c>
      <c r="AK6129">
        <v>25830</v>
      </c>
      <c r="AL6129" t="s">
        <v>15082</v>
      </c>
    </row>
    <row r="6130" spans="1:38" ht="60" x14ac:dyDescent="0.25">
      <c r="A6130">
        <v>1204</v>
      </c>
      <c r="B6130">
        <v>2020014379</v>
      </c>
      <c r="C6130" t="s">
        <v>15083</v>
      </c>
      <c r="D6130" t="s">
        <v>104</v>
      </c>
      <c r="E6130" t="s">
        <v>39</v>
      </c>
      <c r="F6130">
        <v>64130</v>
      </c>
      <c r="G6130" t="s">
        <v>67</v>
      </c>
      <c r="H6130">
        <v>5</v>
      </c>
      <c r="I6130" t="s">
        <v>41</v>
      </c>
      <c r="J6130">
        <v>4440</v>
      </c>
      <c r="K6130" t="s">
        <v>10297</v>
      </c>
      <c r="M6130">
        <v>2</v>
      </c>
      <c r="N6130">
        <v>503</v>
      </c>
      <c r="O6130" t="s">
        <v>10313</v>
      </c>
      <c r="P6130" t="s">
        <v>10314</v>
      </c>
      <c r="Q6130" t="s">
        <v>10300</v>
      </c>
      <c r="R6130" t="s">
        <v>91</v>
      </c>
      <c r="S6130" t="s">
        <v>47</v>
      </c>
      <c r="T6130" t="s">
        <v>48</v>
      </c>
      <c r="U6130" t="s">
        <v>10315</v>
      </c>
      <c r="V6130" t="s">
        <v>10316</v>
      </c>
      <c r="W6130" s="1">
        <v>43859</v>
      </c>
      <c r="X6130" s="2">
        <v>0.56944444444444442</v>
      </c>
      <c r="Y6130">
        <v>1</v>
      </c>
      <c r="Z6130">
        <v>2020</v>
      </c>
      <c r="AA6130" t="s">
        <v>51</v>
      </c>
      <c r="AB6130" t="s">
        <v>96</v>
      </c>
      <c r="AC6130" s="1">
        <v>43861</v>
      </c>
      <c r="AD6130">
        <v>1</v>
      </c>
      <c r="AE6130">
        <v>2020</v>
      </c>
      <c r="AF6130">
        <v>2</v>
      </c>
      <c r="AG6130" s="3" t="s">
        <v>15084</v>
      </c>
      <c r="AH6130" t="s">
        <v>54</v>
      </c>
      <c r="AI6130">
        <v>39.012546999999998</v>
      </c>
      <c r="AJ6130">
        <v>-94.533479</v>
      </c>
      <c r="AK6130">
        <v>483</v>
      </c>
      <c r="AL6130" t="s">
        <v>15085</v>
      </c>
    </row>
    <row r="6131" spans="1:38" ht="60" x14ac:dyDescent="0.25">
      <c r="A6131">
        <v>4278</v>
      </c>
      <c r="B6131">
        <v>2019180708</v>
      </c>
      <c r="C6131" t="s">
        <v>15086</v>
      </c>
      <c r="D6131" t="s">
        <v>104</v>
      </c>
      <c r="E6131" t="s">
        <v>39</v>
      </c>
      <c r="F6131">
        <v>64130</v>
      </c>
      <c r="G6131" t="s">
        <v>67</v>
      </c>
      <c r="H6131">
        <v>5</v>
      </c>
      <c r="I6131" t="s">
        <v>41</v>
      </c>
      <c r="J6131">
        <v>4440</v>
      </c>
      <c r="K6131" t="s">
        <v>10297</v>
      </c>
      <c r="M6131">
        <v>19</v>
      </c>
      <c r="N6131">
        <v>54</v>
      </c>
      <c r="O6131" t="s">
        <v>10329</v>
      </c>
      <c r="P6131" t="s">
        <v>10330</v>
      </c>
      <c r="Q6131" t="s">
        <v>10300</v>
      </c>
      <c r="R6131" t="s">
        <v>46</v>
      </c>
      <c r="S6131" t="s">
        <v>47</v>
      </c>
      <c r="T6131" t="s">
        <v>10331</v>
      </c>
      <c r="U6131" t="s">
        <v>10332</v>
      </c>
      <c r="V6131" t="s">
        <v>10333</v>
      </c>
      <c r="W6131" s="1">
        <v>43754</v>
      </c>
      <c r="X6131" s="2">
        <v>0.4777777777777778</v>
      </c>
      <c r="Y6131">
        <v>10</v>
      </c>
      <c r="Z6131">
        <v>2019</v>
      </c>
      <c r="AA6131" t="s">
        <v>51</v>
      </c>
      <c r="AB6131" t="s">
        <v>96</v>
      </c>
      <c r="AC6131" s="1">
        <v>43773</v>
      </c>
      <c r="AD6131">
        <v>11</v>
      </c>
      <c r="AE6131">
        <v>2019</v>
      </c>
      <c r="AF6131">
        <v>19</v>
      </c>
      <c r="AG6131" s="3" t="s">
        <v>15087</v>
      </c>
      <c r="AH6131" t="s">
        <v>54</v>
      </c>
      <c r="AI6131">
        <v>39.02328</v>
      </c>
      <c r="AJ6131">
        <v>-94.532758999999999</v>
      </c>
      <c r="AK6131">
        <v>37936</v>
      </c>
      <c r="AL6131" t="s">
        <v>15088</v>
      </c>
    </row>
    <row r="6132" spans="1:38" ht="60" x14ac:dyDescent="0.25">
      <c r="A6132">
        <v>4279</v>
      </c>
      <c r="B6132">
        <v>2019180718</v>
      </c>
      <c r="C6132" t="s">
        <v>15089</v>
      </c>
      <c r="D6132" t="s">
        <v>104</v>
      </c>
      <c r="E6132" t="s">
        <v>39</v>
      </c>
      <c r="F6132">
        <v>64130</v>
      </c>
      <c r="G6132" t="s">
        <v>67</v>
      </c>
      <c r="H6132">
        <v>5</v>
      </c>
      <c r="I6132" t="s">
        <v>41</v>
      </c>
      <c r="J6132">
        <v>4440</v>
      </c>
      <c r="K6132" t="s">
        <v>10297</v>
      </c>
      <c r="M6132">
        <v>14</v>
      </c>
      <c r="N6132">
        <v>69</v>
      </c>
      <c r="O6132" t="s">
        <v>10329</v>
      </c>
      <c r="P6132" t="s">
        <v>10330</v>
      </c>
      <c r="Q6132" t="s">
        <v>10300</v>
      </c>
      <c r="R6132" t="s">
        <v>46</v>
      </c>
      <c r="S6132" t="s">
        <v>47</v>
      </c>
      <c r="T6132" t="s">
        <v>10352</v>
      </c>
      <c r="U6132" t="s">
        <v>10353</v>
      </c>
      <c r="V6132" t="s">
        <v>10354</v>
      </c>
      <c r="W6132" s="1">
        <v>43754</v>
      </c>
      <c r="X6132" s="2">
        <v>0.48194444444444445</v>
      </c>
      <c r="Y6132">
        <v>10</v>
      </c>
      <c r="Z6132">
        <v>2019</v>
      </c>
      <c r="AA6132" t="s">
        <v>51</v>
      </c>
      <c r="AB6132" t="s">
        <v>96</v>
      </c>
      <c r="AC6132" s="1">
        <v>43768</v>
      </c>
      <c r="AD6132">
        <v>10</v>
      </c>
      <c r="AE6132">
        <v>2019</v>
      </c>
      <c r="AF6132">
        <v>14</v>
      </c>
      <c r="AG6132" s="3" t="s">
        <v>15090</v>
      </c>
      <c r="AH6132" t="s">
        <v>54</v>
      </c>
      <c r="AI6132">
        <v>39.023305999999998</v>
      </c>
      <c r="AJ6132">
        <v>-94.534801000000002</v>
      </c>
      <c r="AK6132">
        <v>37999</v>
      </c>
      <c r="AL6132" t="s">
        <v>15091</v>
      </c>
    </row>
    <row r="6133" spans="1:38" ht="60" x14ac:dyDescent="0.25">
      <c r="A6133">
        <v>4280</v>
      </c>
      <c r="B6133">
        <v>2019180722</v>
      </c>
      <c r="C6133" t="s">
        <v>15089</v>
      </c>
      <c r="D6133" t="s">
        <v>104</v>
      </c>
      <c r="E6133" t="s">
        <v>39</v>
      </c>
      <c r="F6133">
        <v>64130</v>
      </c>
      <c r="G6133" t="s">
        <v>67</v>
      </c>
      <c r="H6133">
        <v>5</v>
      </c>
      <c r="I6133" t="s">
        <v>41</v>
      </c>
      <c r="J6133">
        <v>4440</v>
      </c>
      <c r="K6133" t="s">
        <v>10297</v>
      </c>
      <c r="M6133">
        <v>7</v>
      </c>
      <c r="N6133">
        <v>177</v>
      </c>
      <c r="O6133" t="s">
        <v>10329</v>
      </c>
      <c r="P6133" t="s">
        <v>10330</v>
      </c>
      <c r="Q6133" t="s">
        <v>10300</v>
      </c>
      <c r="R6133" t="s">
        <v>46</v>
      </c>
      <c r="S6133" t="s">
        <v>47</v>
      </c>
      <c r="T6133" t="s">
        <v>10352</v>
      </c>
      <c r="U6133" t="s">
        <v>10588</v>
      </c>
      <c r="V6133" t="s">
        <v>10589</v>
      </c>
      <c r="W6133" s="1">
        <v>43754</v>
      </c>
      <c r="X6133" s="2">
        <v>0.48472222222222222</v>
      </c>
      <c r="Y6133">
        <v>10</v>
      </c>
      <c r="Z6133">
        <v>2019</v>
      </c>
      <c r="AA6133" t="s">
        <v>51</v>
      </c>
      <c r="AB6133" t="s">
        <v>52</v>
      </c>
      <c r="AC6133" s="1">
        <v>43761</v>
      </c>
      <c r="AD6133">
        <v>10</v>
      </c>
      <c r="AE6133">
        <v>2019</v>
      </c>
      <c r="AF6133">
        <v>7</v>
      </c>
      <c r="AG6133" s="3" t="s">
        <v>15090</v>
      </c>
      <c r="AH6133" t="s">
        <v>54</v>
      </c>
      <c r="AI6133">
        <v>39.023305999999998</v>
      </c>
      <c r="AJ6133">
        <v>-94.534801000000002</v>
      </c>
      <c r="AK6133">
        <v>37999</v>
      </c>
      <c r="AL6133" t="s">
        <v>15092</v>
      </c>
    </row>
    <row r="6134" spans="1:38" ht="75" x14ac:dyDescent="0.25">
      <c r="A6134">
        <v>4281</v>
      </c>
      <c r="B6134">
        <v>2019180725</v>
      </c>
      <c r="C6134" t="s">
        <v>11653</v>
      </c>
      <c r="D6134" t="s">
        <v>104</v>
      </c>
      <c r="E6134" t="s">
        <v>39</v>
      </c>
      <c r="F6134">
        <v>64130</v>
      </c>
      <c r="G6134" t="s">
        <v>67</v>
      </c>
      <c r="H6134">
        <v>5</v>
      </c>
      <c r="I6134" t="s">
        <v>41</v>
      </c>
      <c r="J6134">
        <v>4440</v>
      </c>
      <c r="K6134" t="s">
        <v>10297</v>
      </c>
      <c r="M6134">
        <v>7</v>
      </c>
      <c r="N6134">
        <v>177</v>
      </c>
      <c r="O6134" t="s">
        <v>10329</v>
      </c>
      <c r="P6134" t="s">
        <v>10330</v>
      </c>
      <c r="Q6134" t="s">
        <v>10300</v>
      </c>
      <c r="R6134" t="s">
        <v>46</v>
      </c>
      <c r="S6134" t="s">
        <v>47</v>
      </c>
      <c r="T6134" t="s">
        <v>10352</v>
      </c>
      <c r="U6134" t="s">
        <v>10588</v>
      </c>
      <c r="V6134" t="s">
        <v>10589</v>
      </c>
      <c r="W6134" s="1">
        <v>43754</v>
      </c>
      <c r="X6134" s="2">
        <v>0.4861111111111111</v>
      </c>
      <c r="Y6134">
        <v>10</v>
      </c>
      <c r="Z6134">
        <v>2019</v>
      </c>
      <c r="AA6134" t="s">
        <v>51</v>
      </c>
      <c r="AB6134" t="s">
        <v>52</v>
      </c>
      <c r="AC6134" s="1">
        <v>43761</v>
      </c>
      <c r="AD6134">
        <v>10</v>
      </c>
      <c r="AE6134">
        <v>2019</v>
      </c>
      <c r="AF6134">
        <v>7</v>
      </c>
      <c r="AG6134" s="3" t="s">
        <v>11654</v>
      </c>
      <c r="AH6134" t="s">
        <v>54</v>
      </c>
      <c r="AI6134">
        <v>39.021769999999997</v>
      </c>
      <c r="AJ6134">
        <v>-94.530823999999996</v>
      </c>
      <c r="AK6134">
        <v>38107</v>
      </c>
      <c r="AL6134" t="s">
        <v>15093</v>
      </c>
    </row>
    <row r="6135" spans="1:38" ht="60" x14ac:dyDescent="0.25">
      <c r="A6135">
        <v>1207</v>
      </c>
      <c r="B6135">
        <v>2020014646</v>
      </c>
      <c r="C6135" t="s">
        <v>8747</v>
      </c>
      <c r="D6135" t="s">
        <v>1035</v>
      </c>
      <c r="E6135" t="s">
        <v>39</v>
      </c>
      <c r="F6135">
        <v>64128</v>
      </c>
      <c r="G6135" t="s">
        <v>40</v>
      </c>
      <c r="H6135">
        <v>3</v>
      </c>
      <c r="I6135" t="s">
        <v>41</v>
      </c>
      <c r="J6135">
        <v>4440</v>
      </c>
      <c r="K6135" t="s">
        <v>10297</v>
      </c>
      <c r="M6135">
        <v>26</v>
      </c>
      <c r="N6135">
        <v>35</v>
      </c>
      <c r="O6135" t="s">
        <v>10329</v>
      </c>
      <c r="P6135" t="s">
        <v>10330</v>
      </c>
      <c r="Q6135" t="s">
        <v>10300</v>
      </c>
      <c r="R6135" t="s">
        <v>46</v>
      </c>
      <c r="S6135" t="s">
        <v>47</v>
      </c>
      <c r="T6135" t="s">
        <v>10331</v>
      </c>
      <c r="U6135" t="s">
        <v>10332</v>
      </c>
      <c r="V6135" t="s">
        <v>10333</v>
      </c>
      <c r="W6135" s="1">
        <v>43859</v>
      </c>
      <c r="X6135" s="2">
        <v>0.76597222222222217</v>
      </c>
      <c r="Y6135">
        <v>1</v>
      </c>
      <c r="Z6135">
        <v>2020</v>
      </c>
      <c r="AA6135" t="s">
        <v>51</v>
      </c>
      <c r="AB6135" t="s">
        <v>96</v>
      </c>
      <c r="AC6135" s="1">
        <v>43885</v>
      </c>
      <c r="AD6135">
        <v>2</v>
      </c>
      <c r="AE6135">
        <v>2020</v>
      </c>
      <c r="AF6135">
        <v>26</v>
      </c>
      <c r="AG6135" s="3" t="s">
        <v>8748</v>
      </c>
      <c r="AH6135" t="s">
        <v>54</v>
      </c>
      <c r="AI6135">
        <v>39.063557000000003</v>
      </c>
      <c r="AJ6135">
        <v>-94.519591000000005</v>
      </c>
      <c r="AK6135">
        <v>23506</v>
      </c>
      <c r="AL6135" t="s">
        <v>15094</v>
      </c>
    </row>
    <row r="6136" spans="1:38" ht="75" x14ac:dyDescent="0.25">
      <c r="A6136">
        <v>2006</v>
      </c>
      <c r="B6136">
        <v>2020000988</v>
      </c>
      <c r="C6136" t="s">
        <v>7707</v>
      </c>
      <c r="D6136" t="s">
        <v>236</v>
      </c>
      <c r="E6136" t="s">
        <v>39</v>
      </c>
      <c r="F6136">
        <v>64106</v>
      </c>
      <c r="G6136" t="s">
        <v>82</v>
      </c>
      <c r="H6136">
        <v>4</v>
      </c>
      <c r="I6136" t="s">
        <v>8950</v>
      </c>
      <c r="J6136">
        <v>341</v>
      </c>
      <c r="K6136" t="s">
        <v>10297</v>
      </c>
      <c r="M6136">
        <v>3</v>
      </c>
      <c r="N6136">
        <v>467</v>
      </c>
      <c r="O6136" t="s">
        <v>10305</v>
      </c>
      <c r="P6136" t="s">
        <v>10306</v>
      </c>
      <c r="Q6136" t="s">
        <v>10300</v>
      </c>
      <c r="R6136" t="s">
        <v>46</v>
      </c>
      <c r="S6136" t="s">
        <v>47</v>
      </c>
      <c r="T6136" t="s">
        <v>48</v>
      </c>
      <c r="U6136" t="s">
        <v>10307</v>
      </c>
      <c r="V6136" t="s">
        <v>10302</v>
      </c>
      <c r="W6136" s="1">
        <v>43833</v>
      </c>
      <c r="X6136" s="2">
        <v>0.40138888888888885</v>
      </c>
      <c r="Y6136">
        <v>1</v>
      </c>
      <c r="Z6136">
        <v>2020</v>
      </c>
      <c r="AA6136" t="s">
        <v>51</v>
      </c>
      <c r="AB6136" t="s">
        <v>52</v>
      </c>
      <c r="AC6136" s="1">
        <v>43836</v>
      </c>
      <c r="AD6136">
        <v>1</v>
      </c>
      <c r="AE6136">
        <v>2020</v>
      </c>
      <c r="AF6136">
        <v>3</v>
      </c>
      <c r="AG6136" s="3" t="s">
        <v>7708</v>
      </c>
      <c r="AH6136" t="s">
        <v>54</v>
      </c>
      <c r="AI6136">
        <v>39.108781</v>
      </c>
      <c r="AJ6136">
        <v>-94.573265000000006</v>
      </c>
      <c r="AK6136">
        <v>39336</v>
      </c>
      <c r="AL6136" t="s">
        <v>15095</v>
      </c>
    </row>
    <row r="6137" spans="1:38" ht="75" x14ac:dyDescent="0.25">
      <c r="A6137">
        <v>2751</v>
      </c>
      <c r="B6137">
        <v>2019202291</v>
      </c>
      <c r="C6137" t="s">
        <v>2587</v>
      </c>
      <c r="D6137" t="s">
        <v>180</v>
      </c>
      <c r="E6137" t="s">
        <v>39</v>
      </c>
      <c r="F6137">
        <v>64128</v>
      </c>
      <c r="G6137" t="s">
        <v>40</v>
      </c>
      <c r="H6137">
        <v>3</v>
      </c>
      <c r="I6137" t="s">
        <v>41</v>
      </c>
      <c r="J6137">
        <v>4440</v>
      </c>
      <c r="K6137" t="s">
        <v>10297</v>
      </c>
      <c r="M6137">
        <v>0</v>
      </c>
      <c r="N6137">
        <v>603</v>
      </c>
      <c r="O6137" t="s">
        <v>197</v>
      </c>
      <c r="P6137" t="s">
        <v>10436</v>
      </c>
      <c r="Q6137" t="s">
        <v>10300</v>
      </c>
      <c r="R6137" t="s">
        <v>46</v>
      </c>
      <c r="S6137" t="s">
        <v>47</v>
      </c>
      <c r="T6137" t="s">
        <v>10437</v>
      </c>
      <c r="U6137" t="s">
        <v>10624</v>
      </c>
      <c r="V6137" t="s">
        <v>200</v>
      </c>
      <c r="W6137" s="1">
        <v>43810</v>
      </c>
      <c r="X6137" s="2">
        <v>0.36249999999999999</v>
      </c>
      <c r="Y6137">
        <v>12</v>
      </c>
      <c r="Z6137">
        <v>2019</v>
      </c>
      <c r="AA6137" t="s">
        <v>51</v>
      </c>
      <c r="AB6137" t="s">
        <v>52</v>
      </c>
      <c r="AC6137" s="1">
        <v>43810</v>
      </c>
      <c r="AD6137">
        <v>12</v>
      </c>
      <c r="AE6137">
        <v>2019</v>
      </c>
      <c r="AF6137">
        <v>0</v>
      </c>
      <c r="AG6137" s="3" t="s">
        <v>2588</v>
      </c>
      <c r="AH6137" t="s">
        <v>54</v>
      </c>
      <c r="AI6137">
        <v>39.075457</v>
      </c>
      <c r="AJ6137">
        <v>-94.546791999999996</v>
      </c>
      <c r="AK6137">
        <v>24306</v>
      </c>
      <c r="AL6137" t="s">
        <v>15096</v>
      </c>
    </row>
    <row r="6138" spans="1:38" ht="75" x14ac:dyDescent="0.25">
      <c r="A6138">
        <v>1174</v>
      </c>
      <c r="B6138">
        <v>2020015122</v>
      </c>
      <c r="C6138" t="s">
        <v>1063</v>
      </c>
      <c r="D6138" t="s">
        <v>184</v>
      </c>
      <c r="E6138" t="s">
        <v>39</v>
      </c>
      <c r="F6138">
        <v>64127</v>
      </c>
      <c r="G6138" t="s">
        <v>40</v>
      </c>
      <c r="H6138">
        <v>3</v>
      </c>
      <c r="I6138" t="s">
        <v>41</v>
      </c>
      <c r="J6138">
        <v>4440</v>
      </c>
      <c r="K6138" t="s">
        <v>10297</v>
      </c>
      <c r="M6138">
        <v>1</v>
      </c>
      <c r="N6138">
        <v>1102</v>
      </c>
      <c r="O6138" t="s">
        <v>10305</v>
      </c>
      <c r="P6138" t="s">
        <v>10306</v>
      </c>
      <c r="Q6138" t="s">
        <v>10300</v>
      </c>
      <c r="R6138" t="s">
        <v>46</v>
      </c>
      <c r="S6138" t="s">
        <v>47</v>
      </c>
      <c r="T6138" t="s">
        <v>48</v>
      </c>
      <c r="U6138" t="s">
        <v>10307</v>
      </c>
      <c r="V6138" t="s">
        <v>10302</v>
      </c>
      <c r="W6138" s="1">
        <v>43860</v>
      </c>
      <c r="X6138" s="2">
        <v>0.54166666666666663</v>
      </c>
      <c r="Y6138">
        <v>1</v>
      </c>
      <c r="Z6138">
        <v>2020</v>
      </c>
      <c r="AA6138" t="s">
        <v>51</v>
      </c>
      <c r="AB6138" t="s">
        <v>52</v>
      </c>
      <c r="AC6138" s="1">
        <v>43861</v>
      </c>
      <c r="AD6138">
        <v>1</v>
      </c>
      <c r="AE6138">
        <v>2020</v>
      </c>
      <c r="AF6138">
        <v>1</v>
      </c>
      <c r="AG6138" s="3" t="s">
        <v>1064</v>
      </c>
      <c r="AH6138" t="s">
        <v>54</v>
      </c>
      <c r="AI6138">
        <v>39.095453999999997</v>
      </c>
      <c r="AJ6138">
        <v>-94.523004</v>
      </c>
      <c r="AK6138">
        <v>9060</v>
      </c>
      <c r="AL6138" t="s">
        <v>15097</v>
      </c>
    </row>
    <row r="6139" spans="1:38" ht="60" x14ac:dyDescent="0.25">
      <c r="A6139">
        <v>4338</v>
      </c>
      <c r="B6139">
        <v>2019180033</v>
      </c>
      <c r="C6139" t="s">
        <v>13241</v>
      </c>
      <c r="D6139" t="s">
        <v>104</v>
      </c>
      <c r="E6139" t="s">
        <v>39</v>
      </c>
      <c r="F6139">
        <v>64130</v>
      </c>
      <c r="G6139" t="s">
        <v>67</v>
      </c>
      <c r="H6139">
        <v>5</v>
      </c>
      <c r="I6139" t="s">
        <v>41</v>
      </c>
      <c r="J6139">
        <v>4440</v>
      </c>
      <c r="K6139" t="s">
        <v>10297</v>
      </c>
      <c r="M6139">
        <v>1</v>
      </c>
      <c r="N6139">
        <v>1102</v>
      </c>
      <c r="O6139" t="s">
        <v>10305</v>
      </c>
      <c r="P6139" t="s">
        <v>10306</v>
      </c>
      <c r="Q6139" t="s">
        <v>10300</v>
      </c>
      <c r="R6139" t="s">
        <v>46</v>
      </c>
      <c r="S6139" t="s">
        <v>47</v>
      </c>
      <c r="T6139" t="s">
        <v>48</v>
      </c>
      <c r="U6139" t="s">
        <v>10307</v>
      </c>
      <c r="V6139" t="s">
        <v>10302</v>
      </c>
      <c r="W6139" s="1">
        <v>43753</v>
      </c>
      <c r="X6139" s="2">
        <v>0.48680555555555555</v>
      </c>
      <c r="Y6139">
        <v>10</v>
      </c>
      <c r="Z6139">
        <v>2019</v>
      </c>
      <c r="AA6139" t="s">
        <v>51</v>
      </c>
      <c r="AB6139" t="s">
        <v>52</v>
      </c>
      <c r="AC6139" s="1">
        <v>43754</v>
      </c>
      <c r="AD6139">
        <v>10</v>
      </c>
      <c r="AE6139">
        <v>2019</v>
      </c>
      <c r="AF6139">
        <v>1</v>
      </c>
      <c r="AG6139" s="3" t="s">
        <v>13242</v>
      </c>
      <c r="AH6139" t="s">
        <v>54</v>
      </c>
      <c r="AI6139">
        <v>39.018089000000003</v>
      </c>
      <c r="AJ6139">
        <v>-94.538508999999905</v>
      </c>
      <c r="AK6139">
        <v>570</v>
      </c>
      <c r="AL6139" t="s">
        <v>15098</v>
      </c>
    </row>
    <row r="6140" spans="1:38" ht="75" x14ac:dyDescent="0.25">
      <c r="A6140">
        <v>4339</v>
      </c>
      <c r="B6140">
        <v>2019180245</v>
      </c>
      <c r="C6140" t="s">
        <v>15099</v>
      </c>
      <c r="D6140" t="s">
        <v>104</v>
      </c>
      <c r="E6140" t="s">
        <v>39</v>
      </c>
      <c r="F6140">
        <v>64130</v>
      </c>
      <c r="G6140" t="s">
        <v>67</v>
      </c>
      <c r="H6140">
        <v>5</v>
      </c>
      <c r="I6140" t="s">
        <v>41</v>
      </c>
      <c r="J6140">
        <v>4440</v>
      </c>
      <c r="K6140" t="s">
        <v>10297</v>
      </c>
      <c r="M6140">
        <v>1</v>
      </c>
      <c r="N6140">
        <v>1102</v>
      </c>
      <c r="O6140" t="s">
        <v>10305</v>
      </c>
      <c r="P6140" t="s">
        <v>10306</v>
      </c>
      <c r="Q6140" t="s">
        <v>10300</v>
      </c>
      <c r="R6140" t="s">
        <v>46</v>
      </c>
      <c r="S6140" t="s">
        <v>47</v>
      </c>
      <c r="T6140" t="s">
        <v>48</v>
      </c>
      <c r="U6140" t="s">
        <v>10307</v>
      </c>
      <c r="V6140" t="s">
        <v>10302</v>
      </c>
      <c r="W6140" s="1">
        <v>43753</v>
      </c>
      <c r="X6140" s="2">
        <v>0.62013888888888891</v>
      </c>
      <c r="Y6140">
        <v>10</v>
      </c>
      <c r="Z6140">
        <v>2019</v>
      </c>
      <c r="AA6140" t="s">
        <v>51</v>
      </c>
      <c r="AB6140" t="s">
        <v>52</v>
      </c>
      <c r="AC6140" s="1">
        <v>43754</v>
      </c>
      <c r="AD6140">
        <v>10</v>
      </c>
      <c r="AE6140">
        <v>2019</v>
      </c>
      <c r="AF6140">
        <v>1</v>
      </c>
      <c r="AG6140" s="3" t="s">
        <v>15100</v>
      </c>
      <c r="AH6140" t="s">
        <v>54</v>
      </c>
      <c r="AI6140">
        <v>39.017946000000002</v>
      </c>
      <c r="AJ6140">
        <v>-94.533936999999995</v>
      </c>
      <c r="AK6140">
        <v>220</v>
      </c>
      <c r="AL6140" t="s">
        <v>15101</v>
      </c>
    </row>
    <row r="6141" spans="1:38" ht="60" x14ac:dyDescent="0.25">
      <c r="A6141">
        <v>1171</v>
      </c>
      <c r="B6141">
        <v>2020015142</v>
      </c>
      <c r="C6141" t="s">
        <v>15102</v>
      </c>
      <c r="D6141" t="s">
        <v>176</v>
      </c>
      <c r="E6141" t="s">
        <v>39</v>
      </c>
      <c r="F6141">
        <v>64124</v>
      </c>
      <c r="G6141" t="s">
        <v>40</v>
      </c>
      <c r="H6141">
        <v>3</v>
      </c>
      <c r="I6141" t="s">
        <v>41</v>
      </c>
      <c r="J6141">
        <v>4440</v>
      </c>
      <c r="K6141" t="s">
        <v>10297</v>
      </c>
      <c r="M6141">
        <v>1</v>
      </c>
      <c r="N6141">
        <v>1102</v>
      </c>
      <c r="O6141" t="s">
        <v>10305</v>
      </c>
      <c r="P6141" t="s">
        <v>10306</v>
      </c>
      <c r="Q6141" t="s">
        <v>10300</v>
      </c>
      <c r="R6141" t="s">
        <v>46</v>
      </c>
      <c r="S6141" t="s">
        <v>47</v>
      </c>
      <c r="T6141" t="s">
        <v>48</v>
      </c>
      <c r="U6141" t="s">
        <v>10307</v>
      </c>
      <c r="V6141" t="s">
        <v>10302</v>
      </c>
      <c r="W6141" s="1">
        <v>43860</v>
      </c>
      <c r="X6141" s="2">
        <v>0.54999999999999993</v>
      </c>
      <c r="Y6141">
        <v>1</v>
      </c>
      <c r="Z6141">
        <v>2020</v>
      </c>
      <c r="AA6141" t="s">
        <v>51</v>
      </c>
      <c r="AB6141" t="s">
        <v>52</v>
      </c>
      <c r="AC6141" s="1">
        <v>43861</v>
      </c>
      <c r="AD6141">
        <v>1</v>
      </c>
      <c r="AE6141">
        <v>2020</v>
      </c>
      <c r="AF6141">
        <v>1</v>
      </c>
      <c r="AG6141" s="3" t="s">
        <v>15103</v>
      </c>
      <c r="AH6141" t="s">
        <v>54</v>
      </c>
      <c r="AI6141">
        <v>39.102643999999998</v>
      </c>
      <c r="AJ6141">
        <v>-94.539243999999997</v>
      </c>
      <c r="AK6141">
        <v>9750</v>
      </c>
      <c r="AL6141" t="s">
        <v>15104</v>
      </c>
    </row>
    <row r="6142" spans="1:38" ht="60" x14ac:dyDescent="0.25">
      <c r="A6142">
        <v>1170</v>
      </c>
      <c r="B6142">
        <v>2020014995</v>
      </c>
      <c r="C6142" t="s">
        <v>15105</v>
      </c>
      <c r="D6142" t="s">
        <v>180</v>
      </c>
      <c r="E6142" t="s">
        <v>39</v>
      </c>
      <c r="F6142">
        <v>64128</v>
      </c>
      <c r="G6142" t="s">
        <v>40</v>
      </c>
      <c r="H6142">
        <v>3</v>
      </c>
      <c r="I6142" t="s">
        <v>8950</v>
      </c>
      <c r="J6142">
        <v>341</v>
      </c>
      <c r="K6142" t="s">
        <v>10297</v>
      </c>
      <c r="M6142">
        <v>1</v>
      </c>
      <c r="N6142">
        <v>1102</v>
      </c>
      <c r="O6142" t="s">
        <v>10305</v>
      </c>
      <c r="P6142" t="s">
        <v>10306</v>
      </c>
      <c r="Q6142" t="s">
        <v>10300</v>
      </c>
      <c r="R6142" t="s">
        <v>46</v>
      </c>
      <c r="S6142" t="s">
        <v>47</v>
      </c>
      <c r="T6142" t="s">
        <v>48</v>
      </c>
      <c r="U6142" t="s">
        <v>10307</v>
      </c>
      <c r="V6142" t="s">
        <v>10302</v>
      </c>
      <c r="W6142" s="1">
        <v>43860</v>
      </c>
      <c r="X6142" s="2">
        <v>0.47291666666666665</v>
      </c>
      <c r="Y6142">
        <v>1</v>
      </c>
      <c r="Z6142">
        <v>2020</v>
      </c>
      <c r="AA6142" t="s">
        <v>51</v>
      </c>
      <c r="AB6142" t="s">
        <v>52</v>
      </c>
      <c r="AC6142" s="1">
        <v>43861</v>
      </c>
      <c r="AD6142">
        <v>1</v>
      </c>
      <c r="AE6142">
        <v>2020</v>
      </c>
      <c r="AF6142">
        <v>1</v>
      </c>
      <c r="AG6142" s="3" t="s">
        <v>15106</v>
      </c>
      <c r="AH6142" t="s">
        <v>54</v>
      </c>
      <c r="AI6142">
        <v>39.071298999999897</v>
      </c>
      <c r="AJ6142">
        <v>-94.548536999999996</v>
      </c>
      <c r="AK6142">
        <v>24671</v>
      </c>
      <c r="AL6142" t="s">
        <v>15107</v>
      </c>
    </row>
    <row r="6143" spans="1:38" ht="60" x14ac:dyDescent="0.25">
      <c r="A6143">
        <v>1169</v>
      </c>
      <c r="B6143">
        <v>2020015259</v>
      </c>
      <c r="C6143" t="s">
        <v>15108</v>
      </c>
      <c r="D6143" t="s">
        <v>184</v>
      </c>
      <c r="E6143" t="s">
        <v>39</v>
      </c>
      <c r="F6143">
        <v>64126</v>
      </c>
      <c r="G6143" t="s">
        <v>40</v>
      </c>
      <c r="H6143">
        <v>3</v>
      </c>
      <c r="I6143" t="s">
        <v>8950</v>
      </c>
      <c r="J6143">
        <v>341</v>
      </c>
      <c r="K6143" t="s">
        <v>10297</v>
      </c>
      <c r="M6143">
        <v>1</v>
      </c>
      <c r="N6143">
        <v>1102</v>
      </c>
      <c r="O6143" t="s">
        <v>10305</v>
      </c>
      <c r="P6143" t="s">
        <v>10306</v>
      </c>
      <c r="Q6143" t="s">
        <v>10300</v>
      </c>
      <c r="R6143" t="s">
        <v>46</v>
      </c>
      <c r="S6143" t="s">
        <v>47</v>
      </c>
      <c r="T6143" t="s">
        <v>48</v>
      </c>
      <c r="U6143" t="s">
        <v>10307</v>
      </c>
      <c r="V6143" t="s">
        <v>10302</v>
      </c>
      <c r="W6143" s="1">
        <v>43860</v>
      </c>
      <c r="X6143" s="2">
        <v>0.61527777777777781</v>
      </c>
      <c r="Y6143">
        <v>1</v>
      </c>
      <c r="Z6143">
        <v>2020</v>
      </c>
      <c r="AA6143" t="s">
        <v>51</v>
      </c>
      <c r="AB6143" t="s">
        <v>52</v>
      </c>
      <c r="AC6143" s="1">
        <v>43861</v>
      </c>
      <c r="AD6143">
        <v>1</v>
      </c>
      <c r="AE6143">
        <v>2020</v>
      </c>
      <c r="AF6143">
        <v>1</v>
      </c>
      <c r="AG6143" s="3" t="s">
        <v>15109</v>
      </c>
      <c r="AH6143" t="s">
        <v>54</v>
      </c>
      <c r="AI6143">
        <v>39.093201000000001</v>
      </c>
      <c r="AJ6143">
        <v>-94.511802000000003</v>
      </c>
      <c r="AK6143">
        <v>6562</v>
      </c>
      <c r="AL6143" t="s">
        <v>15110</v>
      </c>
    </row>
    <row r="6144" spans="1:38" ht="60" x14ac:dyDescent="0.25">
      <c r="A6144">
        <v>1168</v>
      </c>
      <c r="B6144">
        <v>2020015045</v>
      </c>
      <c r="C6144" t="s">
        <v>10730</v>
      </c>
      <c r="D6144" t="s">
        <v>137</v>
      </c>
      <c r="E6144" t="s">
        <v>39</v>
      </c>
      <c r="F6144">
        <v>64128</v>
      </c>
      <c r="G6144" t="s">
        <v>40</v>
      </c>
      <c r="H6144">
        <v>3</v>
      </c>
      <c r="I6144" t="s">
        <v>41</v>
      </c>
      <c r="J6144">
        <v>4440</v>
      </c>
      <c r="K6144" t="s">
        <v>10297</v>
      </c>
      <c r="M6144">
        <v>1</v>
      </c>
      <c r="N6144">
        <v>1102</v>
      </c>
      <c r="O6144" t="s">
        <v>10305</v>
      </c>
      <c r="P6144" t="s">
        <v>10306</v>
      </c>
      <c r="Q6144" t="s">
        <v>10300</v>
      </c>
      <c r="R6144" t="s">
        <v>46</v>
      </c>
      <c r="S6144" t="s">
        <v>47</v>
      </c>
      <c r="T6144" t="s">
        <v>48</v>
      </c>
      <c r="U6144" t="s">
        <v>10307</v>
      </c>
      <c r="V6144" t="s">
        <v>10302</v>
      </c>
      <c r="W6144" s="1">
        <v>43860</v>
      </c>
      <c r="X6144" s="2">
        <v>0.50208333333333333</v>
      </c>
      <c r="Y6144">
        <v>1</v>
      </c>
      <c r="Z6144">
        <v>2020</v>
      </c>
      <c r="AA6144" t="s">
        <v>51</v>
      </c>
      <c r="AB6144" t="s">
        <v>52</v>
      </c>
      <c r="AC6144" s="1">
        <v>43861</v>
      </c>
      <c r="AD6144">
        <v>1</v>
      </c>
      <c r="AE6144">
        <v>2020</v>
      </c>
      <c r="AF6144">
        <v>1</v>
      </c>
      <c r="AG6144" s="3" t="s">
        <v>10731</v>
      </c>
      <c r="AH6144" t="s">
        <v>54</v>
      </c>
      <c r="AI6144">
        <v>39.058545000000002</v>
      </c>
      <c r="AJ6144">
        <v>-94.544843</v>
      </c>
      <c r="AK6144">
        <v>29105</v>
      </c>
      <c r="AL6144" t="s">
        <v>15111</v>
      </c>
    </row>
    <row r="6145" spans="1:38" ht="60" x14ac:dyDescent="0.25">
      <c r="A6145">
        <v>1167</v>
      </c>
      <c r="B6145">
        <v>2020014785</v>
      </c>
      <c r="C6145" t="s">
        <v>10564</v>
      </c>
      <c r="D6145" t="s">
        <v>104</v>
      </c>
      <c r="E6145" t="s">
        <v>39</v>
      </c>
      <c r="F6145">
        <v>64130</v>
      </c>
      <c r="G6145" t="s">
        <v>67</v>
      </c>
      <c r="H6145">
        <v>5</v>
      </c>
      <c r="I6145" t="s">
        <v>41</v>
      </c>
      <c r="J6145">
        <v>4440</v>
      </c>
      <c r="K6145" t="s">
        <v>10297</v>
      </c>
      <c r="M6145">
        <v>1</v>
      </c>
      <c r="N6145">
        <v>1102</v>
      </c>
      <c r="O6145" t="s">
        <v>10305</v>
      </c>
      <c r="P6145" t="s">
        <v>10306</v>
      </c>
      <c r="Q6145" t="s">
        <v>10300</v>
      </c>
      <c r="R6145" t="s">
        <v>46</v>
      </c>
      <c r="S6145" t="s">
        <v>47</v>
      </c>
      <c r="T6145" t="s">
        <v>48</v>
      </c>
      <c r="U6145" t="s">
        <v>10307</v>
      </c>
      <c r="V6145" t="s">
        <v>10302</v>
      </c>
      <c r="W6145" s="1">
        <v>43860</v>
      </c>
      <c r="X6145" s="2">
        <v>0.37083333333333335</v>
      </c>
      <c r="Y6145">
        <v>1</v>
      </c>
      <c r="Z6145">
        <v>2020</v>
      </c>
      <c r="AA6145" t="s">
        <v>51</v>
      </c>
      <c r="AB6145" t="s">
        <v>52</v>
      </c>
      <c r="AC6145" s="1">
        <v>43861</v>
      </c>
      <c r="AD6145">
        <v>1</v>
      </c>
      <c r="AE6145">
        <v>2020</v>
      </c>
      <c r="AF6145">
        <v>1</v>
      </c>
      <c r="AG6145" s="3" t="s">
        <v>10565</v>
      </c>
      <c r="AH6145" t="s">
        <v>54</v>
      </c>
      <c r="AI6145">
        <v>39.026966999999999</v>
      </c>
      <c r="AJ6145">
        <v>-94.534981999999999</v>
      </c>
      <c r="AK6145">
        <v>37814</v>
      </c>
      <c r="AL6145" t="s">
        <v>15112</v>
      </c>
    </row>
    <row r="6146" spans="1:38" ht="75" x14ac:dyDescent="0.25">
      <c r="A6146">
        <v>4337</v>
      </c>
      <c r="B6146">
        <v>2019179860</v>
      </c>
      <c r="C6146" t="s">
        <v>13634</v>
      </c>
      <c r="D6146" t="s">
        <v>236</v>
      </c>
      <c r="E6146" t="s">
        <v>39</v>
      </c>
      <c r="F6146">
        <v>64106</v>
      </c>
      <c r="G6146" t="s">
        <v>82</v>
      </c>
      <c r="H6146">
        <v>4</v>
      </c>
      <c r="I6146" t="s">
        <v>41</v>
      </c>
      <c r="J6146">
        <v>4440</v>
      </c>
      <c r="K6146" t="s">
        <v>10297</v>
      </c>
      <c r="M6146">
        <v>1</v>
      </c>
      <c r="N6146">
        <v>1102</v>
      </c>
      <c r="O6146" t="s">
        <v>10305</v>
      </c>
      <c r="P6146" t="s">
        <v>10306</v>
      </c>
      <c r="Q6146" t="s">
        <v>10300</v>
      </c>
      <c r="R6146" t="s">
        <v>46</v>
      </c>
      <c r="S6146" t="s">
        <v>47</v>
      </c>
      <c r="T6146" t="s">
        <v>48</v>
      </c>
      <c r="U6146" t="s">
        <v>10307</v>
      </c>
      <c r="V6146" t="s">
        <v>10302</v>
      </c>
      <c r="W6146" s="1">
        <v>43753</v>
      </c>
      <c r="X6146" s="2">
        <v>0.375</v>
      </c>
      <c r="Y6146">
        <v>10</v>
      </c>
      <c r="Z6146">
        <v>2019</v>
      </c>
      <c r="AA6146" t="s">
        <v>51</v>
      </c>
      <c r="AB6146" t="s">
        <v>52</v>
      </c>
      <c r="AC6146" s="1">
        <v>43754</v>
      </c>
      <c r="AD6146">
        <v>10</v>
      </c>
      <c r="AE6146">
        <v>2019</v>
      </c>
      <c r="AF6146">
        <v>1</v>
      </c>
      <c r="AG6146" s="3" t="s">
        <v>13635</v>
      </c>
      <c r="AH6146" t="s">
        <v>54</v>
      </c>
      <c r="AI6146">
        <v>39.110143999999998</v>
      </c>
      <c r="AJ6146">
        <v>-94.568641</v>
      </c>
      <c r="AK6146">
        <v>39700</v>
      </c>
      <c r="AL6146" t="s">
        <v>15113</v>
      </c>
    </row>
    <row r="6147" spans="1:38" ht="60" x14ac:dyDescent="0.25">
      <c r="A6147">
        <v>1166</v>
      </c>
      <c r="B6147">
        <v>2020014998</v>
      </c>
      <c r="C6147" t="s">
        <v>12731</v>
      </c>
      <c r="D6147" t="s">
        <v>176</v>
      </c>
      <c r="E6147" t="s">
        <v>39</v>
      </c>
      <c r="F6147">
        <v>64124</v>
      </c>
      <c r="G6147" t="s">
        <v>40</v>
      </c>
      <c r="H6147">
        <v>3</v>
      </c>
      <c r="I6147" t="s">
        <v>41</v>
      </c>
      <c r="J6147">
        <v>4440</v>
      </c>
      <c r="K6147" t="s">
        <v>10297</v>
      </c>
      <c r="M6147">
        <v>4</v>
      </c>
      <c r="N6147">
        <v>337</v>
      </c>
      <c r="O6147" t="s">
        <v>197</v>
      </c>
      <c r="P6147" t="s">
        <v>10436</v>
      </c>
      <c r="Q6147" t="s">
        <v>10300</v>
      </c>
      <c r="R6147" t="s">
        <v>46</v>
      </c>
      <c r="S6147" t="s">
        <v>47</v>
      </c>
      <c r="T6147" t="s">
        <v>10437</v>
      </c>
      <c r="U6147" t="s">
        <v>10624</v>
      </c>
      <c r="V6147" t="s">
        <v>200</v>
      </c>
      <c r="W6147" s="1">
        <v>43860</v>
      </c>
      <c r="X6147" s="2">
        <v>0.47500000000000003</v>
      </c>
      <c r="Y6147">
        <v>1</v>
      </c>
      <c r="Z6147">
        <v>2020</v>
      </c>
      <c r="AA6147" t="s">
        <v>51</v>
      </c>
      <c r="AB6147" t="s">
        <v>96</v>
      </c>
      <c r="AC6147" s="1">
        <v>43864</v>
      </c>
      <c r="AD6147">
        <v>2</v>
      </c>
      <c r="AE6147">
        <v>2020</v>
      </c>
      <c r="AF6147">
        <v>4</v>
      </c>
      <c r="AG6147" s="3" t="s">
        <v>12732</v>
      </c>
      <c r="AH6147" t="s">
        <v>54</v>
      </c>
      <c r="AI6147">
        <v>39.103617999999997</v>
      </c>
      <c r="AJ6147">
        <v>-94.519648000000004</v>
      </c>
      <c r="AK6147">
        <v>7536</v>
      </c>
      <c r="AL6147" t="s">
        <v>15114</v>
      </c>
    </row>
    <row r="6148" spans="1:38" ht="60" x14ac:dyDescent="0.25">
      <c r="A6148">
        <v>1164</v>
      </c>
      <c r="B6148">
        <v>2020015402</v>
      </c>
      <c r="C6148" t="s">
        <v>3006</v>
      </c>
      <c r="D6148" t="s">
        <v>104</v>
      </c>
      <c r="E6148" t="s">
        <v>39</v>
      </c>
      <c r="F6148">
        <v>64130</v>
      </c>
      <c r="G6148" t="s">
        <v>67</v>
      </c>
      <c r="H6148">
        <v>5</v>
      </c>
      <c r="I6148" t="s">
        <v>41</v>
      </c>
      <c r="J6148">
        <v>4440</v>
      </c>
      <c r="K6148" t="s">
        <v>10297</v>
      </c>
      <c r="M6148">
        <v>1</v>
      </c>
      <c r="N6148">
        <v>1102</v>
      </c>
      <c r="O6148" t="s">
        <v>10298</v>
      </c>
      <c r="P6148" t="s">
        <v>10299</v>
      </c>
      <c r="Q6148" t="s">
        <v>10300</v>
      </c>
      <c r="R6148" t="s">
        <v>46</v>
      </c>
      <c r="S6148" t="s">
        <v>47</v>
      </c>
      <c r="T6148" t="s">
        <v>48</v>
      </c>
      <c r="U6148" t="s">
        <v>10301</v>
      </c>
      <c r="V6148" t="s">
        <v>10302</v>
      </c>
      <c r="W6148" s="1">
        <v>43860</v>
      </c>
      <c r="X6148" s="2">
        <v>0.70347222222222217</v>
      </c>
      <c r="Y6148">
        <v>1</v>
      </c>
      <c r="Z6148">
        <v>2020</v>
      </c>
      <c r="AA6148" t="s">
        <v>51</v>
      </c>
      <c r="AB6148" t="s">
        <v>52</v>
      </c>
      <c r="AC6148" s="1">
        <v>43861</v>
      </c>
      <c r="AD6148">
        <v>1</v>
      </c>
      <c r="AE6148">
        <v>2020</v>
      </c>
      <c r="AF6148">
        <v>1</v>
      </c>
      <c r="AG6148" s="3" t="s">
        <v>3007</v>
      </c>
      <c r="AH6148" t="s">
        <v>54</v>
      </c>
      <c r="AI6148">
        <v>39.015827000000002</v>
      </c>
      <c r="AJ6148">
        <v>-94.540056999999905</v>
      </c>
      <c r="AK6148">
        <v>506</v>
      </c>
      <c r="AL6148" t="s">
        <v>15115</v>
      </c>
    </row>
    <row r="6149" spans="1:38" ht="60" x14ac:dyDescent="0.25">
      <c r="A6149">
        <v>1163</v>
      </c>
      <c r="B6149">
        <v>2020015388</v>
      </c>
      <c r="C6149" t="s">
        <v>9360</v>
      </c>
      <c r="D6149" t="s">
        <v>81</v>
      </c>
      <c r="E6149" t="s">
        <v>39</v>
      </c>
      <c r="F6149">
        <v>64127</v>
      </c>
      <c r="G6149" t="s">
        <v>40</v>
      </c>
      <c r="H6149">
        <v>3</v>
      </c>
      <c r="I6149" t="s">
        <v>41</v>
      </c>
      <c r="J6149">
        <v>4440</v>
      </c>
      <c r="K6149" t="s">
        <v>10297</v>
      </c>
      <c r="M6149">
        <v>5</v>
      </c>
      <c r="N6149">
        <v>258</v>
      </c>
      <c r="O6149" t="s">
        <v>10298</v>
      </c>
      <c r="P6149" t="s">
        <v>10299</v>
      </c>
      <c r="Q6149" t="s">
        <v>10300</v>
      </c>
      <c r="R6149" t="s">
        <v>46</v>
      </c>
      <c r="S6149" t="s">
        <v>47</v>
      </c>
      <c r="T6149" t="s">
        <v>48</v>
      </c>
      <c r="U6149" t="s">
        <v>10301</v>
      </c>
      <c r="V6149" t="s">
        <v>10302</v>
      </c>
      <c r="W6149" s="1">
        <v>43860</v>
      </c>
      <c r="X6149" s="2">
        <v>0.68680555555555556</v>
      </c>
      <c r="Y6149">
        <v>1</v>
      </c>
      <c r="Z6149">
        <v>2020</v>
      </c>
      <c r="AA6149" t="s">
        <v>51</v>
      </c>
      <c r="AB6149" t="s">
        <v>52</v>
      </c>
      <c r="AC6149" s="1">
        <v>43865</v>
      </c>
      <c r="AD6149">
        <v>2</v>
      </c>
      <c r="AE6149">
        <v>2020</v>
      </c>
      <c r="AF6149">
        <v>5</v>
      </c>
      <c r="AG6149" s="3" t="s">
        <v>9361</v>
      </c>
      <c r="AH6149" t="s">
        <v>54</v>
      </c>
      <c r="AI6149">
        <v>39.100792999999904</v>
      </c>
      <c r="AJ6149">
        <v>-94.546743000000006</v>
      </c>
      <c r="AK6149">
        <v>10860</v>
      </c>
      <c r="AL6149" t="s">
        <v>15116</v>
      </c>
    </row>
    <row r="6150" spans="1:38" ht="75" x14ac:dyDescent="0.25">
      <c r="A6150">
        <v>1162</v>
      </c>
      <c r="B6150">
        <v>2020015158</v>
      </c>
      <c r="C6150" t="s">
        <v>15117</v>
      </c>
      <c r="D6150" t="s">
        <v>176</v>
      </c>
      <c r="E6150" t="s">
        <v>39</v>
      </c>
      <c r="F6150">
        <v>64127</v>
      </c>
      <c r="G6150" t="s">
        <v>40</v>
      </c>
      <c r="H6150">
        <v>3</v>
      </c>
      <c r="I6150" t="s">
        <v>109</v>
      </c>
      <c r="J6150">
        <v>248</v>
      </c>
      <c r="K6150" t="s">
        <v>10297</v>
      </c>
      <c r="M6150">
        <v>1</v>
      </c>
      <c r="N6150">
        <v>1102</v>
      </c>
      <c r="O6150" t="s">
        <v>10298</v>
      </c>
      <c r="P6150" t="s">
        <v>10299</v>
      </c>
      <c r="Q6150" t="s">
        <v>10300</v>
      </c>
      <c r="R6150" t="s">
        <v>46</v>
      </c>
      <c r="S6150" t="s">
        <v>47</v>
      </c>
      <c r="T6150" t="s">
        <v>48</v>
      </c>
      <c r="U6150" t="s">
        <v>10301</v>
      </c>
      <c r="V6150" t="s">
        <v>10302</v>
      </c>
      <c r="W6150" s="1">
        <v>43860</v>
      </c>
      <c r="X6150" s="2">
        <v>0.55902777777777779</v>
      </c>
      <c r="Y6150">
        <v>1</v>
      </c>
      <c r="Z6150">
        <v>2020</v>
      </c>
      <c r="AA6150" t="s">
        <v>51</v>
      </c>
      <c r="AB6150" t="s">
        <v>52</v>
      </c>
      <c r="AC6150" s="1">
        <v>43861</v>
      </c>
      <c r="AD6150">
        <v>1</v>
      </c>
      <c r="AE6150">
        <v>2020</v>
      </c>
      <c r="AF6150">
        <v>1</v>
      </c>
      <c r="AG6150" s="3" t="s">
        <v>15118</v>
      </c>
      <c r="AH6150" t="s">
        <v>54</v>
      </c>
      <c r="AI6150">
        <v>39.096339</v>
      </c>
      <c r="AJ6150">
        <v>-94.538028999999995</v>
      </c>
      <c r="AK6150">
        <v>11431</v>
      </c>
      <c r="AL6150" t="s">
        <v>15119</v>
      </c>
    </row>
    <row r="6151" spans="1:38" ht="60" x14ac:dyDescent="0.25">
      <c r="A6151">
        <v>1161</v>
      </c>
      <c r="B6151">
        <v>2020014972</v>
      </c>
      <c r="C6151" t="s">
        <v>15120</v>
      </c>
      <c r="D6151" t="s">
        <v>104</v>
      </c>
      <c r="E6151" t="s">
        <v>39</v>
      </c>
      <c r="F6151">
        <v>64130</v>
      </c>
      <c r="G6151" t="s">
        <v>67</v>
      </c>
      <c r="H6151">
        <v>5</v>
      </c>
      <c r="I6151" t="s">
        <v>41</v>
      </c>
      <c r="J6151">
        <v>4440</v>
      </c>
      <c r="K6151" t="s">
        <v>10297</v>
      </c>
      <c r="M6151">
        <v>1</v>
      </c>
      <c r="N6151">
        <v>1102</v>
      </c>
      <c r="O6151" t="s">
        <v>10323</v>
      </c>
      <c r="P6151" t="s">
        <v>10324</v>
      </c>
      <c r="Q6151" t="s">
        <v>10300</v>
      </c>
      <c r="R6151" t="s">
        <v>46</v>
      </c>
      <c r="S6151" t="s">
        <v>47</v>
      </c>
      <c r="T6151" t="s">
        <v>3456</v>
      </c>
      <c r="U6151" t="s">
        <v>10595</v>
      </c>
      <c r="V6151" t="s">
        <v>3458</v>
      </c>
      <c r="W6151" s="1">
        <v>43860</v>
      </c>
      <c r="X6151" s="2">
        <v>0.46319444444444446</v>
      </c>
      <c r="Y6151">
        <v>1</v>
      </c>
      <c r="Z6151">
        <v>2020</v>
      </c>
      <c r="AA6151" t="s">
        <v>51</v>
      </c>
      <c r="AB6151" t="s">
        <v>52</v>
      </c>
      <c r="AC6151" s="1">
        <v>43861</v>
      </c>
      <c r="AD6151">
        <v>1</v>
      </c>
      <c r="AE6151">
        <v>2020</v>
      </c>
      <c r="AF6151">
        <v>1</v>
      </c>
      <c r="AG6151" s="3" t="s">
        <v>15121</v>
      </c>
      <c r="AH6151" t="s">
        <v>54</v>
      </c>
      <c r="AI6151">
        <v>39.027844000000002</v>
      </c>
      <c r="AJ6151">
        <v>-94.534514999999999</v>
      </c>
      <c r="AK6151">
        <v>37793</v>
      </c>
      <c r="AL6151" t="s">
        <v>15122</v>
      </c>
    </row>
    <row r="6152" spans="1:38" ht="60" x14ac:dyDescent="0.25">
      <c r="A6152">
        <v>1160</v>
      </c>
      <c r="B6152">
        <v>2020015351</v>
      </c>
      <c r="C6152" t="s">
        <v>15123</v>
      </c>
      <c r="D6152" t="s">
        <v>147</v>
      </c>
      <c r="E6152" t="s">
        <v>39</v>
      </c>
      <c r="F6152">
        <v>64127</v>
      </c>
      <c r="G6152" t="s">
        <v>40</v>
      </c>
      <c r="H6152">
        <v>3</v>
      </c>
      <c r="I6152" t="s">
        <v>41</v>
      </c>
      <c r="J6152">
        <v>4440</v>
      </c>
      <c r="K6152" t="s">
        <v>10297</v>
      </c>
      <c r="M6152">
        <v>13</v>
      </c>
      <c r="N6152">
        <v>62</v>
      </c>
      <c r="O6152" t="s">
        <v>10323</v>
      </c>
      <c r="P6152" t="s">
        <v>10324</v>
      </c>
      <c r="Q6152" t="s">
        <v>10300</v>
      </c>
      <c r="R6152" t="s">
        <v>46</v>
      </c>
      <c r="S6152" t="s">
        <v>47</v>
      </c>
      <c r="T6152" t="s">
        <v>547</v>
      </c>
      <c r="U6152" t="s">
        <v>548</v>
      </c>
      <c r="V6152" t="s">
        <v>10470</v>
      </c>
      <c r="W6152" s="1">
        <v>43860</v>
      </c>
      <c r="X6152" s="2">
        <v>0.66666666666666663</v>
      </c>
      <c r="Y6152">
        <v>1</v>
      </c>
      <c r="Z6152">
        <v>2020</v>
      </c>
      <c r="AA6152" t="s">
        <v>51</v>
      </c>
      <c r="AB6152" t="s">
        <v>52</v>
      </c>
      <c r="AC6152" s="1">
        <v>43873</v>
      </c>
      <c r="AD6152">
        <v>2</v>
      </c>
      <c r="AE6152">
        <v>2020</v>
      </c>
      <c r="AF6152">
        <v>13</v>
      </c>
      <c r="AG6152" s="3" t="s">
        <v>15124</v>
      </c>
      <c r="AH6152" t="s">
        <v>54</v>
      </c>
      <c r="AI6152">
        <v>39.089416999999997</v>
      </c>
      <c r="AJ6152">
        <v>-94.527699999999996</v>
      </c>
      <c r="AK6152">
        <v>18194</v>
      </c>
      <c r="AL6152" t="s">
        <v>15125</v>
      </c>
    </row>
    <row r="6153" spans="1:38" ht="60" x14ac:dyDescent="0.25">
      <c r="A6153">
        <v>1159</v>
      </c>
      <c r="B6153">
        <v>2020015028</v>
      </c>
      <c r="C6153" t="s">
        <v>15126</v>
      </c>
      <c r="D6153" t="s">
        <v>71</v>
      </c>
      <c r="E6153" t="s">
        <v>39</v>
      </c>
      <c r="F6153">
        <v>64127</v>
      </c>
      <c r="G6153" t="s">
        <v>40</v>
      </c>
      <c r="H6153">
        <v>3</v>
      </c>
      <c r="I6153" t="s">
        <v>41</v>
      </c>
      <c r="J6153">
        <v>4440</v>
      </c>
      <c r="K6153" t="s">
        <v>10297</v>
      </c>
      <c r="M6153">
        <v>11</v>
      </c>
      <c r="N6153">
        <v>66</v>
      </c>
      <c r="O6153" t="s">
        <v>10329</v>
      </c>
      <c r="P6153" t="s">
        <v>10330</v>
      </c>
      <c r="Q6153" t="s">
        <v>10300</v>
      </c>
      <c r="R6153" t="s">
        <v>46</v>
      </c>
      <c r="S6153" t="s">
        <v>47</v>
      </c>
      <c r="T6153" t="s">
        <v>10331</v>
      </c>
      <c r="U6153" t="s">
        <v>10332</v>
      </c>
      <c r="V6153" t="s">
        <v>10333</v>
      </c>
      <c r="W6153" s="1">
        <v>43860</v>
      </c>
      <c r="X6153" s="2">
        <v>0.49027777777777781</v>
      </c>
      <c r="Y6153">
        <v>1</v>
      </c>
      <c r="Z6153">
        <v>2020</v>
      </c>
      <c r="AA6153" t="s">
        <v>51</v>
      </c>
      <c r="AB6153" t="s">
        <v>96</v>
      </c>
      <c r="AC6153" s="1">
        <v>43871</v>
      </c>
      <c r="AD6153">
        <v>2</v>
      </c>
      <c r="AE6153">
        <v>2020</v>
      </c>
      <c r="AF6153">
        <v>11</v>
      </c>
      <c r="AG6153" s="3" t="s">
        <v>15127</v>
      </c>
      <c r="AH6153" t="s">
        <v>54</v>
      </c>
      <c r="AI6153">
        <v>39.076228</v>
      </c>
      <c r="AJ6153">
        <v>-94.517805999999993</v>
      </c>
      <c r="AK6153">
        <v>20726</v>
      </c>
      <c r="AL6153" t="s">
        <v>15128</v>
      </c>
    </row>
    <row r="6154" spans="1:38" ht="60" x14ac:dyDescent="0.25">
      <c r="A6154">
        <v>1158</v>
      </c>
      <c r="B6154">
        <v>2020014961</v>
      </c>
      <c r="C6154" t="s">
        <v>15120</v>
      </c>
      <c r="D6154" t="s">
        <v>104</v>
      </c>
      <c r="E6154" t="s">
        <v>39</v>
      </c>
      <c r="F6154">
        <v>64130</v>
      </c>
      <c r="G6154" t="s">
        <v>67</v>
      </c>
      <c r="H6154">
        <v>5</v>
      </c>
      <c r="I6154" t="s">
        <v>41</v>
      </c>
      <c r="J6154">
        <v>4440</v>
      </c>
      <c r="K6154" t="s">
        <v>10297</v>
      </c>
      <c r="M6154">
        <v>5</v>
      </c>
      <c r="N6154">
        <v>258</v>
      </c>
      <c r="O6154" t="s">
        <v>10329</v>
      </c>
      <c r="P6154" t="s">
        <v>10330</v>
      </c>
      <c r="Q6154" t="s">
        <v>10300</v>
      </c>
      <c r="R6154" t="s">
        <v>46</v>
      </c>
      <c r="S6154" t="s">
        <v>47</v>
      </c>
      <c r="T6154" t="s">
        <v>10331</v>
      </c>
      <c r="U6154" t="s">
        <v>10332</v>
      </c>
      <c r="V6154" t="s">
        <v>10333</v>
      </c>
      <c r="W6154" s="1">
        <v>43860</v>
      </c>
      <c r="X6154" s="2">
        <v>0.46111111111111108</v>
      </c>
      <c r="Y6154">
        <v>1</v>
      </c>
      <c r="Z6154">
        <v>2020</v>
      </c>
      <c r="AA6154" t="s">
        <v>51</v>
      </c>
      <c r="AB6154" t="s">
        <v>52</v>
      </c>
      <c r="AC6154" s="1">
        <v>43865</v>
      </c>
      <c r="AD6154">
        <v>2</v>
      </c>
      <c r="AE6154">
        <v>2020</v>
      </c>
      <c r="AF6154">
        <v>5</v>
      </c>
      <c r="AG6154" s="3" t="s">
        <v>15121</v>
      </c>
      <c r="AH6154" t="s">
        <v>54</v>
      </c>
      <c r="AI6154">
        <v>39.027844000000002</v>
      </c>
      <c r="AJ6154">
        <v>-94.534514999999999</v>
      </c>
      <c r="AK6154">
        <v>37793</v>
      </c>
      <c r="AL6154" t="s">
        <v>15129</v>
      </c>
    </row>
    <row r="6155" spans="1:38" ht="60" x14ac:dyDescent="0.25">
      <c r="A6155">
        <v>1165</v>
      </c>
      <c r="B6155">
        <v>2020015193</v>
      </c>
      <c r="C6155" t="s">
        <v>8558</v>
      </c>
      <c r="D6155" t="s">
        <v>104</v>
      </c>
      <c r="E6155" t="s">
        <v>39</v>
      </c>
      <c r="F6155">
        <v>64130</v>
      </c>
      <c r="G6155" t="s">
        <v>67</v>
      </c>
      <c r="H6155">
        <v>5</v>
      </c>
      <c r="I6155" t="s">
        <v>41</v>
      </c>
      <c r="J6155">
        <v>4440</v>
      </c>
      <c r="K6155" t="s">
        <v>10297</v>
      </c>
      <c r="M6155">
        <v>1</v>
      </c>
      <c r="N6155">
        <v>1102</v>
      </c>
      <c r="O6155" t="s">
        <v>197</v>
      </c>
      <c r="P6155" t="s">
        <v>10436</v>
      </c>
      <c r="Q6155" t="s">
        <v>10300</v>
      </c>
      <c r="R6155" t="s">
        <v>46</v>
      </c>
      <c r="S6155" t="s">
        <v>47</v>
      </c>
      <c r="T6155" t="s">
        <v>10437</v>
      </c>
      <c r="U6155" t="s">
        <v>10438</v>
      </c>
      <c r="V6155" t="s">
        <v>557</v>
      </c>
      <c r="W6155" s="1">
        <v>43860</v>
      </c>
      <c r="X6155" s="2">
        <v>0.58124999999999993</v>
      </c>
      <c r="Y6155">
        <v>1</v>
      </c>
      <c r="Z6155">
        <v>2020</v>
      </c>
      <c r="AA6155" t="s">
        <v>51</v>
      </c>
      <c r="AB6155" t="s">
        <v>52</v>
      </c>
      <c r="AC6155" s="1">
        <v>43861</v>
      </c>
      <c r="AD6155">
        <v>1</v>
      </c>
      <c r="AE6155">
        <v>2020</v>
      </c>
      <c r="AF6155">
        <v>1</v>
      </c>
      <c r="AG6155" s="3" t="s">
        <v>8559</v>
      </c>
      <c r="AH6155" t="s">
        <v>54</v>
      </c>
      <c r="AI6155">
        <v>39.026803000000001</v>
      </c>
      <c r="AJ6155">
        <v>-94.539322999999996</v>
      </c>
      <c r="AK6155">
        <v>35850</v>
      </c>
      <c r="AL6155" t="s">
        <v>15130</v>
      </c>
    </row>
    <row r="6156" spans="1:38" ht="75" x14ac:dyDescent="0.25">
      <c r="A6156">
        <v>1175</v>
      </c>
      <c r="B6156">
        <v>2020015461</v>
      </c>
      <c r="C6156" t="s">
        <v>11759</v>
      </c>
      <c r="D6156" t="s">
        <v>71</v>
      </c>
      <c r="E6156" t="s">
        <v>39</v>
      </c>
      <c r="F6156">
        <v>64127</v>
      </c>
      <c r="G6156" t="s">
        <v>40</v>
      </c>
      <c r="H6156">
        <v>3</v>
      </c>
      <c r="I6156" t="s">
        <v>41</v>
      </c>
      <c r="J6156">
        <v>4440</v>
      </c>
      <c r="K6156" t="s">
        <v>10297</v>
      </c>
      <c r="M6156">
        <v>1</v>
      </c>
      <c r="N6156">
        <v>1102</v>
      </c>
      <c r="O6156" t="s">
        <v>10305</v>
      </c>
      <c r="P6156" t="s">
        <v>10306</v>
      </c>
      <c r="Q6156" t="s">
        <v>10300</v>
      </c>
      <c r="R6156" t="s">
        <v>46</v>
      </c>
      <c r="S6156" t="s">
        <v>47</v>
      </c>
      <c r="T6156" t="s">
        <v>48</v>
      </c>
      <c r="U6156" t="s">
        <v>10307</v>
      </c>
      <c r="V6156" t="s">
        <v>10302</v>
      </c>
      <c r="W6156" s="1">
        <v>43860</v>
      </c>
      <c r="X6156" s="2">
        <v>0.77083333333333337</v>
      </c>
      <c r="Y6156">
        <v>1</v>
      </c>
      <c r="Z6156">
        <v>2020</v>
      </c>
      <c r="AA6156" t="s">
        <v>51</v>
      </c>
      <c r="AB6156" t="s">
        <v>52</v>
      </c>
      <c r="AC6156" s="1">
        <v>43861</v>
      </c>
      <c r="AD6156">
        <v>1</v>
      </c>
      <c r="AE6156">
        <v>2020</v>
      </c>
      <c r="AF6156">
        <v>1</v>
      </c>
      <c r="AG6156" s="3" t="s">
        <v>11760</v>
      </c>
      <c r="AH6156" t="s">
        <v>54</v>
      </c>
      <c r="AI6156">
        <v>39.077903999999997</v>
      </c>
      <c r="AJ6156">
        <v>-94.516388000000006</v>
      </c>
      <c r="AK6156">
        <v>20770</v>
      </c>
      <c r="AL6156" t="s">
        <v>15131</v>
      </c>
    </row>
    <row r="6157" spans="1:38" ht="75" x14ac:dyDescent="0.25">
      <c r="A6157">
        <v>4336</v>
      </c>
      <c r="B6157">
        <v>2019179870</v>
      </c>
      <c r="C6157" t="s">
        <v>15132</v>
      </c>
      <c r="D6157" t="s">
        <v>236</v>
      </c>
      <c r="E6157" t="s">
        <v>39</v>
      </c>
      <c r="F6157">
        <v>64106</v>
      </c>
      <c r="G6157" t="s">
        <v>82</v>
      </c>
      <c r="H6157">
        <v>4</v>
      </c>
      <c r="I6157" t="s">
        <v>41</v>
      </c>
      <c r="J6157">
        <v>4440</v>
      </c>
      <c r="K6157" t="s">
        <v>10297</v>
      </c>
      <c r="M6157">
        <v>1</v>
      </c>
      <c r="N6157">
        <v>1102</v>
      </c>
      <c r="O6157" t="s">
        <v>10305</v>
      </c>
      <c r="P6157" t="s">
        <v>10306</v>
      </c>
      <c r="Q6157" t="s">
        <v>10300</v>
      </c>
      <c r="R6157" t="s">
        <v>46</v>
      </c>
      <c r="S6157" t="s">
        <v>47</v>
      </c>
      <c r="T6157" t="s">
        <v>48</v>
      </c>
      <c r="U6157" t="s">
        <v>10307</v>
      </c>
      <c r="V6157" t="s">
        <v>10302</v>
      </c>
      <c r="W6157" s="1">
        <v>43753</v>
      </c>
      <c r="X6157" s="2">
        <v>0.37916666666666665</v>
      </c>
      <c r="Y6157">
        <v>10</v>
      </c>
      <c r="Z6157">
        <v>2019</v>
      </c>
      <c r="AA6157" t="s">
        <v>51</v>
      </c>
      <c r="AB6157" t="s">
        <v>52</v>
      </c>
      <c r="AC6157" s="1">
        <v>43754</v>
      </c>
      <c r="AD6157">
        <v>10</v>
      </c>
      <c r="AE6157">
        <v>2019</v>
      </c>
      <c r="AF6157">
        <v>1</v>
      </c>
      <c r="AG6157" s="3" t="s">
        <v>15133</v>
      </c>
      <c r="AH6157" t="s">
        <v>54</v>
      </c>
      <c r="AI6157">
        <v>39.110014999999997</v>
      </c>
      <c r="AJ6157">
        <v>-94.568224000000001</v>
      </c>
      <c r="AK6157">
        <v>39697</v>
      </c>
      <c r="AL6157" t="s">
        <v>15134</v>
      </c>
    </row>
    <row r="6158" spans="1:38" ht="60" x14ac:dyDescent="0.25">
      <c r="A6158">
        <v>4334</v>
      </c>
      <c r="B6158">
        <v>2019180150</v>
      </c>
      <c r="C6158" t="s">
        <v>10318</v>
      </c>
      <c r="D6158" t="s">
        <v>256</v>
      </c>
      <c r="E6158" t="s">
        <v>39</v>
      </c>
      <c r="F6158">
        <v>64127</v>
      </c>
      <c r="G6158" t="s">
        <v>82</v>
      </c>
      <c r="H6158">
        <v>3</v>
      </c>
      <c r="I6158" t="s">
        <v>41</v>
      </c>
      <c r="J6158">
        <v>4440</v>
      </c>
      <c r="K6158" t="s">
        <v>10297</v>
      </c>
      <c r="M6158">
        <v>1</v>
      </c>
      <c r="N6158">
        <v>1102</v>
      </c>
      <c r="O6158" t="s">
        <v>10298</v>
      </c>
      <c r="P6158" t="s">
        <v>10299</v>
      </c>
      <c r="Q6158" t="s">
        <v>10300</v>
      </c>
      <c r="R6158" t="s">
        <v>46</v>
      </c>
      <c r="S6158" t="s">
        <v>47</v>
      </c>
      <c r="T6158" t="s">
        <v>48</v>
      </c>
      <c r="U6158" t="s">
        <v>10301</v>
      </c>
      <c r="V6158" t="s">
        <v>10302</v>
      </c>
      <c r="W6158" s="1">
        <v>43753</v>
      </c>
      <c r="X6158" s="2">
        <v>0.56111111111111112</v>
      </c>
      <c r="Y6158">
        <v>10</v>
      </c>
      <c r="Z6158">
        <v>2019</v>
      </c>
      <c r="AA6158" t="s">
        <v>51</v>
      </c>
      <c r="AB6158" t="s">
        <v>52</v>
      </c>
      <c r="AC6158" s="1">
        <v>43754</v>
      </c>
      <c r="AD6158">
        <v>10</v>
      </c>
      <c r="AE6158">
        <v>2019</v>
      </c>
      <c r="AF6158">
        <v>1</v>
      </c>
      <c r="AG6158" s="3" t="s">
        <v>10319</v>
      </c>
      <c r="AH6158" t="s">
        <v>54</v>
      </c>
      <c r="AI6158">
        <v>39.098334999999999</v>
      </c>
      <c r="AJ6158">
        <v>-94.558778000000004</v>
      </c>
      <c r="AK6158">
        <v>240592</v>
      </c>
      <c r="AL6158" t="s">
        <v>15135</v>
      </c>
    </row>
    <row r="6159" spans="1:38" ht="60" x14ac:dyDescent="0.25">
      <c r="A6159">
        <v>1173</v>
      </c>
      <c r="B6159">
        <v>2020015100</v>
      </c>
      <c r="C6159" t="s">
        <v>13111</v>
      </c>
      <c r="D6159" t="s">
        <v>236</v>
      </c>
      <c r="E6159" t="s">
        <v>39</v>
      </c>
      <c r="F6159">
        <v>64106</v>
      </c>
      <c r="G6159" t="s">
        <v>82</v>
      </c>
      <c r="H6159">
        <v>4</v>
      </c>
      <c r="I6159" t="s">
        <v>41</v>
      </c>
      <c r="J6159">
        <v>4440</v>
      </c>
      <c r="K6159" t="s">
        <v>10297</v>
      </c>
      <c r="M6159">
        <v>1</v>
      </c>
      <c r="N6159">
        <v>1102</v>
      </c>
      <c r="O6159" t="s">
        <v>10305</v>
      </c>
      <c r="P6159" t="s">
        <v>10306</v>
      </c>
      <c r="Q6159" t="s">
        <v>10300</v>
      </c>
      <c r="R6159" t="s">
        <v>46</v>
      </c>
      <c r="S6159" t="s">
        <v>47</v>
      </c>
      <c r="T6159" t="s">
        <v>48</v>
      </c>
      <c r="U6159" t="s">
        <v>10307</v>
      </c>
      <c r="V6159" t="s">
        <v>10302</v>
      </c>
      <c r="W6159" s="1">
        <v>43860</v>
      </c>
      <c r="X6159" s="2">
        <v>0.53263888888888888</v>
      </c>
      <c r="Y6159">
        <v>1</v>
      </c>
      <c r="Z6159">
        <v>2020</v>
      </c>
      <c r="AA6159" t="s">
        <v>51</v>
      </c>
      <c r="AB6159" t="s">
        <v>52</v>
      </c>
      <c r="AC6159" s="1">
        <v>43861</v>
      </c>
      <c r="AD6159">
        <v>1</v>
      </c>
      <c r="AE6159">
        <v>2020</v>
      </c>
      <c r="AF6159">
        <v>1</v>
      </c>
      <c r="AG6159" s="3" t="s">
        <v>13112</v>
      </c>
      <c r="AH6159" t="s">
        <v>54</v>
      </c>
      <c r="AI6159">
        <v>39.109605000000002</v>
      </c>
      <c r="AJ6159">
        <v>-94.572266999999997</v>
      </c>
      <c r="AK6159">
        <v>247756</v>
      </c>
      <c r="AL6159" t="s">
        <v>15136</v>
      </c>
    </row>
    <row r="6160" spans="1:38" ht="60" x14ac:dyDescent="0.25">
      <c r="A6160">
        <v>1172</v>
      </c>
      <c r="B6160">
        <v>2020015263</v>
      </c>
      <c r="C6160" t="s">
        <v>14232</v>
      </c>
      <c r="D6160" t="s">
        <v>137</v>
      </c>
      <c r="E6160" t="s">
        <v>39</v>
      </c>
      <c r="F6160">
        <v>64128</v>
      </c>
      <c r="G6160" t="s">
        <v>40</v>
      </c>
      <c r="H6160">
        <v>3</v>
      </c>
      <c r="I6160" t="s">
        <v>8950</v>
      </c>
      <c r="J6160">
        <v>341</v>
      </c>
      <c r="K6160" t="s">
        <v>10297</v>
      </c>
      <c r="M6160">
        <v>1</v>
      </c>
      <c r="N6160">
        <v>1102</v>
      </c>
      <c r="O6160" t="s">
        <v>10305</v>
      </c>
      <c r="P6160" t="s">
        <v>10306</v>
      </c>
      <c r="Q6160" t="s">
        <v>10300</v>
      </c>
      <c r="R6160" t="s">
        <v>46</v>
      </c>
      <c r="S6160" t="s">
        <v>47</v>
      </c>
      <c r="T6160" t="s">
        <v>48</v>
      </c>
      <c r="U6160" t="s">
        <v>10307</v>
      </c>
      <c r="V6160" t="s">
        <v>10302</v>
      </c>
      <c r="W6160" s="1">
        <v>43860</v>
      </c>
      <c r="X6160" s="2">
        <v>0.61736111111111114</v>
      </c>
      <c r="Y6160">
        <v>1</v>
      </c>
      <c r="Z6160">
        <v>2020</v>
      </c>
      <c r="AA6160" t="s">
        <v>51</v>
      </c>
      <c r="AB6160" t="s">
        <v>52</v>
      </c>
      <c r="AC6160" s="1">
        <v>43861</v>
      </c>
      <c r="AD6160">
        <v>1</v>
      </c>
      <c r="AE6160">
        <v>2020</v>
      </c>
      <c r="AF6160">
        <v>1</v>
      </c>
      <c r="AG6160" s="3" t="s">
        <v>14233</v>
      </c>
      <c r="AH6160" t="s">
        <v>54</v>
      </c>
      <c r="AI6160">
        <v>39.063676000000001</v>
      </c>
      <c r="AJ6160">
        <v>-94.546683999999999</v>
      </c>
      <c r="AK6160">
        <v>25765</v>
      </c>
      <c r="AL6160" t="s">
        <v>15137</v>
      </c>
    </row>
    <row r="6161" spans="1:38" ht="60" x14ac:dyDescent="0.25">
      <c r="A6161">
        <v>2750</v>
      </c>
      <c r="B6161">
        <v>2019202454</v>
      </c>
      <c r="C6161" t="s">
        <v>1563</v>
      </c>
      <c r="D6161" t="s">
        <v>104</v>
      </c>
      <c r="E6161" t="s">
        <v>39</v>
      </c>
      <c r="F6161">
        <v>64130</v>
      </c>
      <c r="G6161" t="s">
        <v>67</v>
      </c>
      <c r="H6161">
        <v>5</v>
      </c>
      <c r="I6161" t="s">
        <v>41</v>
      </c>
      <c r="J6161">
        <v>4440</v>
      </c>
      <c r="K6161" t="s">
        <v>10297</v>
      </c>
      <c r="M6161">
        <v>0</v>
      </c>
      <c r="N6161">
        <v>603</v>
      </c>
      <c r="O6161" t="s">
        <v>197</v>
      </c>
      <c r="P6161" t="s">
        <v>10436</v>
      </c>
      <c r="Q6161" t="s">
        <v>10300</v>
      </c>
      <c r="R6161" t="s">
        <v>46</v>
      </c>
      <c r="S6161" t="s">
        <v>47</v>
      </c>
      <c r="T6161" t="s">
        <v>10437</v>
      </c>
      <c r="U6161" t="s">
        <v>11181</v>
      </c>
      <c r="V6161" t="s">
        <v>917</v>
      </c>
      <c r="W6161" s="1">
        <v>43810</v>
      </c>
      <c r="X6161" s="2">
        <v>0.50277777777777777</v>
      </c>
      <c r="Y6161">
        <v>12</v>
      </c>
      <c r="Z6161">
        <v>2019</v>
      </c>
      <c r="AA6161" t="s">
        <v>51</v>
      </c>
      <c r="AB6161" t="s">
        <v>52</v>
      </c>
      <c r="AC6161" s="1">
        <v>43810</v>
      </c>
      <c r="AD6161">
        <v>12</v>
      </c>
      <c r="AE6161">
        <v>2019</v>
      </c>
      <c r="AF6161">
        <v>0</v>
      </c>
      <c r="AG6161" s="3" t="s">
        <v>1564</v>
      </c>
      <c r="AH6161" t="s">
        <v>54</v>
      </c>
      <c r="AI6161">
        <v>39.034253</v>
      </c>
      <c r="AJ6161">
        <v>-94.528941000000003</v>
      </c>
      <c r="AK6161">
        <v>33493</v>
      </c>
      <c r="AL6161" t="s">
        <v>15138</v>
      </c>
    </row>
    <row r="6162" spans="1:38" ht="60" x14ac:dyDescent="0.25">
      <c r="A6162">
        <v>2749</v>
      </c>
      <c r="B6162">
        <v>2019202333</v>
      </c>
      <c r="C6162" t="s">
        <v>15139</v>
      </c>
      <c r="D6162" t="s">
        <v>176</v>
      </c>
      <c r="E6162" t="s">
        <v>39</v>
      </c>
      <c r="F6162">
        <v>64124</v>
      </c>
      <c r="G6162" t="s">
        <v>40</v>
      </c>
      <c r="H6162">
        <v>3</v>
      </c>
      <c r="I6162" t="s">
        <v>41</v>
      </c>
      <c r="J6162">
        <v>4440</v>
      </c>
      <c r="K6162" t="s">
        <v>10297</v>
      </c>
      <c r="M6162">
        <v>1</v>
      </c>
      <c r="N6162">
        <v>1102</v>
      </c>
      <c r="O6162" t="s">
        <v>10298</v>
      </c>
      <c r="P6162" t="s">
        <v>10299</v>
      </c>
      <c r="Q6162" t="s">
        <v>10300</v>
      </c>
      <c r="R6162" t="s">
        <v>46</v>
      </c>
      <c r="S6162" t="s">
        <v>47</v>
      </c>
      <c r="T6162" t="s">
        <v>48</v>
      </c>
      <c r="U6162" t="s">
        <v>10301</v>
      </c>
      <c r="V6162" t="s">
        <v>10302</v>
      </c>
      <c r="W6162" s="1">
        <v>43810</v>
      </c>
      <c r="X6162" s="2">
        <v>0.40277777777777773</v>
      </c>
      <c r="Y6162">
        <v>12</v>
      </c>
      <c r="Z6162">
        <v>2019</v>
      </c>
      <c r="AA6162" t="s">
        <v>51</v>
      </c>
      <c r="AB6162" t="s">
        <v>52</v>
      </c>
      <c r="AC6162" s="1">
        <v>43811</v>
      </c>
      <c r="AD6162">
        <v>12</v>
      </c>
      <c r="AE6162">
        <v>2019</v>
      </c>
      <c r="AF6162">
        <v>1</v>
      </c>
      <c r="AG6162" s="3" t="s">
        <v>15140</v>
      </c>
      <c r="AH6162" t="s">
        <v>54</v>
      </c>
      <c r="AI6162">
        <v>39.103931000000003</v>
      </c>
      <c r="AJ6162">
        <v>-94.541740000000004</v>
      </c>
      <c r="AK6162">
        <v>9717</v>
      </c>
      <c r="AL6162" t="s">
        <v>15141</v>
      </c>
    </row>
    <row r="6163" spans="1:38" ht="60" x14ac:dyDescent="0.25">
      <c r="A6163">
        <v>2748</v>
      </c>
      <c r="B6163">
        <v>2019202673</v>
      </c>
      <c r="C6163" t="s">
        <v>14114</v>
      </c>
      <c r="D6163" t="s">
        <v>100</v>
      </c>
      <c r="E6163" t="s">
        <v>39</v>
      </c>
      <c r="F6163">
        <v>64125</v>
      </c>
      <c r="G6163" t="s">
        <v>40</v>
      </c>
      <c r="H6163">
        <v>4</v>
      </c>
      <c r="I6163" t="s">
        <v>41</v>
      </c>
      <c r="J6163">
        <v>4440</v>
      </c>
      <c r="K6163" t="s">
        <v>10297</v>
      </c>
      <c r="M6163">
        <v>180</v>
      </c>
      <c r="N6163">
        <v>424</v>
      </c>
      <c r="O6163" t="s">
        <v>10323</v>
      </c>
      <c r="P6163" t="s">
        <v>10324</v>
      </c>
      <c r="Q6163" t="s">
        <v>10300</v>
      </c>
      <c r="R6163" t="s">
        <v>46</v>
      </c>
      <c r="S6163" t="s">
        <v>47</v>
      </c>
      <c r="T6163" t="s">
        <v>547</v>
      </c>
      <c r="U6163" t="s">
        <v>548</v>
      </c>
      <c r="V6163" t="s">
        <v>10470</v>
      </c>
      <c r="W6163" s="1">
        <v>43810</v>
      </c>
      <c r="X6163" s="2">
        <v>0.71319444444444446</v>
      </c>
      <c r="Y6163">
        <v>12</v>
      </c>
      <c r="Z6163">
        <v>2019</v>
      </c>
      <c r="AA6163" t="s">
        <v>266</v>
      </c>
      <c r="AB6163" t="s">
        <v>52</v>
      </c>
      <c r="AG6163" s="3" t="s">
        <v>14115</v>
      </c>
      <c r="AH6163" t="s">
        <v>54</v>
      </c>
      <c r="AI6163">
        <v>39.103881000000001</v>
      </c>
      <c r="AJ6163">
        <v>-94.503625</v>
      </c>
      <c r="AK6163">
        <v>5062</v>
      </c>
      <c r="AL6163" t="s">
        <v>15142</v>
      </c>
    </row>
    <row r="6164" spans="1:38" ht="60" x14ac:dyDescent="0.25">
      <c r="A6164">
        <v>2747</v>
      </c>
      <c r="B6164">
        <v>2019202582</v>
      </c>
      <c r="C6164" t="s">
        <v>13292</v>
      </c>
      <c r="D6164" t="s">
        <v>176</v>
      </c>
      <c r="E6164" t="s">
        <v>39</v>
      </c>
      <c r="F6164">
        <v>64127</v>
      </c>
      <c r="G6164" t="s">
        <v>40</v>
      </c>
      <c r="H6164">
        <v>3</v>
      </c>
      <c r="I6164" t="s">
        <v>41</v>
      </c>
      <c r="J6164">
        <v>4440</v>
      </c>
      <c r="K6164" t="s">
        <v>10297</v>
      </c>
      <c r="M6164">
        <v>8</v>
      </c>
      <c r="N6164">
        <v>161</v>
      </c>
      <c r="O6164" t="s">
        <v>10323</v>
      </c>
      <c r="P6164" t="s">
        <v>10324</v>
      </c>
      <c r="Q6164" t="s">
        <v>10300</v>
      </c>
      <c r="R6164" t="s">
        <v>46</v>
      </c>
      <c r="S6164" t="s">
        <v>47</v>
      </c>
      <c r="T6164" t="s">
        <v>547</v>
      </c>
      <c r="U6164" t="s">
        <v>548</v>
      </c>
      <c r="V6164" t="s">
        <v>10470</v>
      </c>
      <c r="W6164" s="1">
        <v>43810</v>
      </c>
      <c r="X6164" s="2">
        <v>0.61875000000000002</v>
      </c>
      <c r="Y6164">
        <v>12</v>
      </c>
      <c r="Z6164">
        <v>2019</v>
      </c>
      <c r="AA6164" t="s">
        <v>51</v>
      </c>
      <c r="AB6164" t="s">
        <v>52</v>
      </c>
      <c r="AC6164" s="1">
        <v>43818</v>
      </c>
      <c r="AD6164">
        <v>12</v>
      </c>
      <c r="AE6164">
        <v>2019</v>
      </c>
      <c r="AF6164">
        <v>8</v>
      </c>
      <c r="AG6164" s="3" t="s">
        <v>13293</v>
      </c>
      <c r="AH6164" t="s">
        <v>54</v>
      </c>
      <c r="AI6164">
        <v>39.098413000000001</v>
      </c>
      <c r="AJ6164">
        <v>-94.544172000000003</v>
      </c>
      <c r="AK6164">
        <v>11152</v>
      </c>
      <c r="AL6164" t="s">
        <v>15143</v>
      </c>
    </row>
    <row r="6165" spans="1:38" ht="75" x14ac:dyDescent="0.25">
      <c r="A6165">
        <v>2746</v>
      </c>
      <c r="B6165">
        <v>2019202507</v>
      </c>
      <c r="C6165" t="s">
        <v>4899</v>
      </c>
      <c r="D6165" t="s">
        <v>176</v>
      </c>
      <c r="E6165" t="s">
        <v>39</v>
      </c>
      <c r="F6165">
        <v>64127</v>
      </c>
      <c r="G6165" t="s">
        <v>40</v>
      </c>
      <c r="H6165">
        <v>3</v>
      </c>
      <c r="I6165" t="s">
        <v>41</v>
      </c>
      <c r="J6165">
        <v>4440</v>
      </c>
      <c r="K6165" t="s">
        <v>10297</v>
      </c>
      <c r="M6165">
        <v>180</v>
      </c>
      <c r="N6165">
        <v>424</v>
      </c>
      <c r="O6165" t="s">
        <v>10323</v>
      </c>
      <c r="P6165" t="s">
        <v>10324</v>
      </c>
      <c r="Q6165" t="s">
        <v>10300</v>
      </c>
      <c r="R6165" t="s">
        <v>46</v>
      </c>
      <c r="S6165" t="s">
        <v>47</v>
      </c>
      <c r="T6165" t="s">
        <v>547</v>
      </c>
      <c r="U6165" t="s">
        <v>548</v>
      </c>
      <c r="V6165" t="s">
        <v>10325</v>
      </c>
      <c r="W6165" s="1">
        <v>43810</v>
      </c>
      <c r="X6165" s="2">
        <v>0.54513888888888895</v>
      </c>
      <c r="Y6165">
        <v>12</v>
      </c>
      <c r="Z6165">
        <v>2019</v>
      </c>
      <c r="AA6165" t="s">
        <v>266</v>
      </c>
      <c r="AB6165" t="s">
        <v>52</v>
      </c>
      <c r="AG6165" s="3" t="s">
        <v>4900</v>
      </c>
      <c r="AH6165" t="s">
        <v>54</v>
      </c>
      <c r="AI6165">
        <v>39.097285999999997</v>
      </c>
      <c r="AJ6165">
        <v>-94.539139000000006</v>
      </c>
      <c r="AK6165">
        <v>11369</v>
      </c>
      <c r="AL6165" t="s">
        <v>15144</v>
      </c>
    </row>
    <row r="6166" spans="1:38" ht="75" x14ac:dyDescent="0.25">
      <c r="A6166">
        <v>4335</v>
      </c>
      <c r="B6166">
        <v>2019179875</v>
      </c>
      <c r="C6166" t="s">
        <v>15145</v>
      </c>
      <c r="D6166" t="s">
        <v>77</v>
      </c>
      <c r="E6166" t="s">
        <v>39</v>
      </c>
      <c r="F6166">
        <v>64130</v>
      </c>
      <c r="G6166" t="s">
        <v>67</v>
      </c>
      <c r="H6166">
        <v>5</v>
      </c>
      <c r="I6166" t="s">
        <v>41</v>
      </c>
      <c r="J6166">
        <v>4440</v>
      </c>
      <c r="K6166" t="s">
        <v>10297</v>
      </c>
      <c r="M6166">
        <v>1</v>
      </c>
      <c r="N6166">
        <v>1102</v>
      </c>
      <c r="O6166" t="s">
        <v>197</v>
      </c>
      <c r="P6166" t="s">
        <v>10436</v>
      </c>
      <c r="Q6166" t="s">
        <v>10300</v>
      </c>
      <c r="R6166" t="s">
        <v>46</v>
      </c>
      <c r="S6166" t="s">
        <v>47</v>
      </c>
      <c r="T6166" t="s">
        <v>10437</v>
      </c>
      <c r="U6166" t="s">
        <v>11783</v>
      </c>
      <c r="V6166" t="s">
        <v>11784</v>
      </c>
      <c r="W6166" s="1">
        <v>43753</v>
      </c>
      <c r="X6166" s="2">
        <v>0.38194444444444442</v>
      </c>
      <c r="Y6166">
        <v>10</v>
      </c>
      <c r="Z6166">
        <v>2019</v>
      </c>
      <c r="AA6166" t="s">
        <v>51</v>
      </c>
      <c r="AB6166" t="s">
        <v>52</v>
      </c>
      <c r="AC6166" s="1">
        <v>43754</v>
      </c>
      <c r="AD6166">
        <v>10</v>
      </c>
      <c r="AE6166">
        <v>2019</v>
      </c>
      <c r="AF6166">
        <v>1</v>
      </c>
      <c r="AG6166" s="3" t="s">
        <v>15146</v>
      </c>
      <c r="AH6166" t="s">
        <v>54</v>
      </c>
      <c r="AI6166">
        <v>39.021909000000001</v>
      </c>
      <c r="AJ6166">
        <v>-94.552059999999997</v>
      </c>
      <c r="AK6166">
        <v>36704</v>
      </c>
      <c r="AL6166" t="s">
        <v>15147</v>
      </c>
    </row>
    <row r="6167" spans="1:38" ht="75" x14ac:dyDescent="0.25">
      <c r="A6167">
        <v>2745</v>
      </c>
      <c r="B6167">
        <v>2019202491</v>
      </c>
      <c r="C6167" t="s">
        <v>13174</v>
      </c>
      <c r="D6167" t="s">
        <v>176</v>
      </c>
      <c r="E6167" t="s">
        <v>39</v>
      </c>
      <c r="F6167">
        <v>64127</v>
      </c>
      <c r="G6167" t="s">
        <v>40</v>
      </c>
      <c r="H6167">
        <v>3</v>
      </c>
      <c r="I6167" t="s">
        <v>41</v>
      </c>
      <c r="J6167">
        <v>4440</v>
      </c>
      <c r="K6167" t="s">
        <v>10297</v>
      </c>
      <c r="M6167">
        <v>0</v>
      </c>
      <c r="N6167">
        <v>603</v>
      </c>
      <c r="O6167" t="s">
        <v>10323</v>
      </c>
      <c r="P6167" t="s">
        <v>10324</v>
      </c>
      <c r="Q6167" t="s">
        <v>10300</v>
      </c>
      <c r="R6167" t="s">
        <v>46</v>
      </c>
      <c r="S6167" t="s">
        <v>47</v>
      </c>
      <c r="T6167" t="s">
        <v>547</v>
      </c>
      <c r="U6167" t="s">
        <v>548</v>
      </c>
      <c r="V6167" t="s">
        <v>10325</v>
      </c>
      <c r="W6167" s="1">
        <v>43810</v>
      </c>
      <c r="X6167" s="2">
        <v>0.52916666666666667</v>
      </c>
      <c r="Y6167">
        <v>12</v>
      </c>
      <c r="Z6167">
        <v>2019</v>
      </c>
      <c r="AA6167" t="s">
        <v>51</v>
      </c>
      <c r="AB6167" t="s">
        <v>52</v>
      </c>
      <c r="AC6167" s="1">
        <v>43810</v>
      </c>
      <c r="AD6167">
        <v>12</v>
      </c>
      <c r="AE6167">
        <v>2019</v>
      </c>
      <c r="AF6167">
        <v>0</v>
      </c>
      <c r="AG6167" s="3" t="s">
        <v>13175</v>
      </c>
      <c r="AH6167" t="s">
        <v>54</v>
      </c>
      <c r="AI6167">
        <v>39.097202000000003</v>
      </c>
      <c r="AJ6167">
        <v>-94.539142999999996</v>
      </c>
      <c r="AK6167">
        <v>11370</v>
      </c>
      <c r="AL6167" t="s">
        <v>15148</v>
      </c>
    </row>
    <row r="6168" spans="1:38" ht="60" x14ac:dyDescent="0.25">
      <c r="A6168">
        <v>4327</v>
      </c>
      <c r="B6168">
        <v>2019179909</v>
      </c>
      <c r="C6168" t="s">
        <v>1088</v>
      </c>
      <c r="D6168" t="s">
        <v>104</v>
      </c>
      <c r="E6168" t="s">
        <v>39</v>
      </c>
      <c r="F6168">
        <v>64130</v>
      </c>
      <c r="G6168" t="s">
        <v>67</v>
      </c>
      <c r="H6168">
        <v>5</v>
      </c>
      <c r="I6168" t="s">
        <v>41</v>
      </c>
      <c r="J6168">
        <v>4440</v>
      </c>
      <c r="K6168" t="s">
        <v>10297</v>
      </c>
      <c r="M6168">
        <v>7</v>
      </c>
      <c r="N6168">
        <v>177</v>
      </c>
      <c r="O6168" t="s">
        <v>10329</v>
      </c>
      <c r="P6168" t="s">
        <v>10330</v>
      </c>
      <c r="Q6168" t="s">
        <v>10300</v>
      </c>
      <c r="R6168" t="s">
        <v>46</v>
      </c>
      <c r="S6168" t="s">
        <v>47</v>
      </c>
      <c r="T6168" t="s">
        <v>10352</v>
      </c>
      <c r="U6168" t="s">
        <v>10353</v>
      </c>
      <c r="V6168" t="s">
        <v>10354</v>
      </c>
      <c r="W6168" s="1">
        <v>43753</v>
      </c>
      <c r="X6168" s="2">
        <v>0.41319444444444442</v>
      </c>
      <c r="Y6168">
        <v>10</v>
      </c>
      <c r="Z6168">
        <v>2019</v>
      </c>
      <c r="AA6168" t="s">
        <v>51</v>
      </c>
      <c r="AB6168" t="s">
        <v>52</v>
      </c>
      <c r="AC6168" s="1">
        <v>43760</v>
      </c>
      <c r="AD6168">
        <v>10</v>
      </c>
      <c r="AE6168">
        <v>2019</v>
      </c>
      <c r="AF6168">
        <v>7</v>
      </c>
      <c r="AG6168" s="3" t="s">
        <v>1089</v>
      </c>
      <c r="AH6168" t="s">
        <v>54</v>
      </c>
      <c r="AI6168">
        <v>39.034421000000002</v>
      </c>
      <c r="AJ6168">
        <v>-94.529961</v>
      </c>
      <c r="AK6168">
        <v>33476</v>
      </c>
      <c r="AL6168" t="s">
        <v>15149</v>
      </c>
    </row>
    <row r="6169" spans="1:38" ht="75" x14ac:dyDescent="0.25">
      <c r="A6169">
        <v>4328</v>
      </c>
      <c r="B6169">
        <v>2019180132</v>
      </c>
      <c r="C6169" t="s">
        <v>15150</v>
      </c>
      <c r="D6169" t="s">
        <v>77</v>
      </c>
      <c r="E6169" t="s">
        <v>39</v>
      </c>
      <c r="F6169">
        <v>64130</v>
      </c>
      <c r="G6169" t="s">
        <v>67</v>
      </c>
      <c r="H6169">
        <v>5</v>
      </c>
      <c r="I6169" t="s">
        <v>322</v>
      </c>
      <c r="J6169">
        <v>1030</v>
      </c>
      <c r="K6169" t="s">
        <v>10297</v>
      </c>
      <c r="M6169">
        <v>15</v>
      </c>
      <c r="N6169">
        <v>65</v>
      </c>
      <c r="O6169" t="s">
        <v>10329</v>
      </c>
      <c r="P6169" t="s">
        <v>10330</v>
      </c>
      <c r="Q6169" t="s">
        <v>10300</v>
      </c>
      <c r="R6169" t="s">
        <v>46</v>
      </c>
      <c r="S6169" t="s">
        <v>47</v>
      </c>
      <c r="T6169" t="s">
        <v>10352</v>
      </c>
      <c r="U6169" t="s">
        <v>10353</v>
      </c>
      <c r="V6169" t="s">
        <v>10354</v>
      </c>
      <c r="W6169" s="1">
        <v>43753</v>
      </c>
      <c r="X6169" s="2">
        <v>0.55138888888888882</v>
      </c>
      <c r="Y6169">
        <v>10</v>
      </c>
      <c r="Z6169">
        <v>2019</v>
      </c>
      <c r="AA6169" t="s">
        <v>51</v>
      </c>
      <c r="AB6169" t="s">
        <v>96</v>
      </c>
      <c r="AC6169" s="1">
        <v>43768</v>
      </c>
      <c r="AD6169">
        <v>10</v>
      </c>
      <c r="AE6169">
        <v>2019</v>
      </c>
      <c r="AF6169">
        <v>15</v>
      </c>
      <c r="AG6169" s="3" t="s">
        <v>15151</v>
      </c>
      <c r="AH6169" t="s">
        <v>54</v>
      </c>
      <c r="AI6169">
        <v>39.031940999999897</v>
      </c>
      <c r="AJ6169">
        <v>-94.541326999999995</v>
      </c>
      <c r="AK6169">
        <v>35596</v>
      </c>
      <c r="AL6169" t="s">
        <v>15152</v>
      </c>
    </row>
    <row r="6170" spans="1:38" ht="60" x14ac:dyDescent="0.25">
      <c r="A6170">
        <v>4329</v>
      </c>
      <c r="B6170">
        <v>2019179928</v>
      </c>
      <c r="C6170" t="s">
        <v>12300</v>
      </c>
      <c r="D6170" t="s">
        <v>38</v>
      </c>
      <c r="E6170" t="s">
        <v>39</v>
      </c>
      <c r="F6170">
        <v>64128</v>
      </c>
      <c r="G6170" t="s">
        <v>40</v>
      </c>
      <c r="H6170">
        <v>3</v>
      </c>
      <c r="I6170" t="s">
        <v>41</v>
      </c>
      <c r="J6170">
        <v>4440</v>
      </c>
      <c r="K6170" t="s">
        <v>10297</v>
      </c>
      <c r="M6170">
        <v>7</v>
      </c>
      <c r="N6170">
        <v>177</v>
      </c>
      <c r="O6170" t="s">
        <v>10329</v>
      </c>
      <c r="P6170" t="s">
        <v>10330</v>
      </c>
      <c r="Q6170" t="s">
        <v>10300</v>
      </c>
      <c r="R6170" t="s">
        <v>46</v>
      </c>
      <c r="S6170" t="s">
        <v>47</v>
      </c>
      <c r="T6170" t="s">
        <v>10352</v>
      </c>
      <c r="U6170" t="s">
        <v>10902</v>
      </c>
      <c r="V6170" t="s">
        <v>7444</v>
      </c>
      <c r="W6170" s="1">
        <v>43753</v>
      </c>
      <c r="X6170" s="2">
        <v>0.4284722222222222</v>
      </c>
      <c r="Y6170">
        <v>10</v>
      </c>
      <c r="Z6170">
        <v>2019</v>
      </c>
      <c r="AA6170" t="s">
        <v>51</v>
      </c>
      <c r="AB6170" t="s">
        <v>96</v>
      </c>
      <c r="AC6170" s="1">
        <v>43760</v>
      </c>
      <c r="AD6170">
        <v>10</v>
      </c>
      <c r="AE6170">
        <v>2019</v>
      </c>
      <c r="AF6170">
        <v>7</v>
      </c>
      <c r="AG6170" s="3" t="s">
        <v>12301</v>
      </c>
      <c r="AH6170" t="s">
        <v>54</v>
      </c>
      <c r="AI6170">
        <v>39.055095000000001</v>
      </c>
      <c r="AJ6170">
        <v>-94.538937000000004</v>
      </c>
      <c r="AK6170">
        <v>28238</v>
      </c>
      <c r="AL6170" t="s">
        <v>15153</v>
      </c>
    </row>
    <row r="6171" spans="1:38" ht="60" x14ac:dyDescent="0.25">
      <c r="A6171">
        <v>4330</v>
      </c>
      <c r="B6171">
        <v>2019180038</v>
      </c>
      <c r="C6171" t="s">
        <v>11600</v>
      </c>
      <c r="D6171" t="s">
        <v>176</v>
      </c>
      <c r="E6171" t="s">
        <v>39</v>
      </c>
      <c r="F6171">
        <v>64124</v>
      </c>
      <c r="G6171" t="s">
        <v>40</v>
      </c>
      <c r="H6171">
        <v>3</v>
      </c>
      <c r="I6171" t="s">
        <v>41</v>
      </c>
      <c r="J6171">
        <v>4440</v>
      </c>
      <c r="K6171" t="s">
        <v>10297</v>
      </c>
      <c r="M6171">
        <v>1</v>
      </c>
      <c r="N6171">
        <v>1102</v>
      </c>
      <c r="O6171" t="s">
        <v>10329</v>
      </c>
      <c r="P6171" t="s">
        <v>10330</v>
      </c>
      <c r="Q6171" t="s">
        <v>10300</v>
      </c>
      <c r="R6171" t="s">
        <v>46</v>
      </c>
      <c r="S6171" t="s">
        <v>47</v>
      </c>
      <c r="T6171" t="s">
        <v>10352</v>
      </c>
      <c r="U6171" t="s">
        <v>10902</v>
      </c>
      <c r="V6171" t="s">
        <v>7444</v>
      </c>
      <c r="W6171" s="1">
        <v>43753</v>
      </c>
      <c r="X6171" s="2">
        <v>0.4916666666666667</v>
      </c>
      <c r="Y6171">
        <v>10</v>
      </c>
      <c r="Z6171">
        <v>2019</v>
      </c>
      <c r="AA6171" t="s">
        <v>51</v>
      </c>
      <c r="AB6171" t="s">
        <v>52</v>
      </c>
      <c r="AC6171" s="1">
        <v>43754</v>
      </c>
      <c r="AD6171">
        <v>10</v>
      </c>
      <c r="AE6171">
        <v>2019</v>
      </c>
      <c r="AF6171">
        <v>1</v>
      </c>
      <c r="AG6171" s="3" t="s">
        <v>11601</v>
      </c>
      <c r="AH6171" t="s">
        <v>54</v>
      </c>
      <c r="AI6171">
        <v>39.102290999999902</v>
      </c>
      <c r="AJ6171">
        <v>-94.534628999999995</v>
      </c>
      <c r="AK6171">
        <v>9608</v>
      </c>
      <c r="AL6171" t="s">
        <v>15154</v>
      </c>
    </row>
    <row r="6172" spans="1:38" ht="60" x14ac:dyDescent="0.25">
      <c r="A6172">
        <v>4331</v>
      </c>
      <c r="B6172">
        <v>2019179950</v>
      </c>
      <c r="C6172" t="s">
        <v>15155</v>
      </c>
      <c r="D6172" t="s">
        <v>108</v>
      </c>
      <c r="E6172" t="s">
        <v>39</v>
      </c>
      <c r="F6172">
        <v>64109</v>
      </c>
      <c r="G6172" t="s">
        <v>82</v>
      </c>
      <c r="H6172">
        <v>3</v>
      </c>
      <c r="I6172" t="s">
        <v>41</v>
      </c>
      <c r="J6172">
        <v>4440</v>
      </c>
      <c r="K6172" t="s">
        <v>10297</v>
      </c>
      <c r="M6172">
        <v>0</v>
      </c>
      <c r="N6172">
        <v>603</v>
      </c>
      <c r="O6172" t="s">
        <v>10329</v>
      </c>
      <c r="P6172" t="s">
        <v>10330</v>
      </c>
      <c r="Q6172" t="s">
        <v>10300</v>
      </c>
      <c r="R6172" t="s">
        <v>46</v>
      </c>
      <c r="S6172" t="s">
        <v>47</v>
      </c>
      <c r="T6172" t="s">
        <v>10352</v>
      </c>
      <c r="U6172" t="s">
        <v>10353</v>
      </c>
      <c r="V6172" t="s">
        <v>10354</v>
      </c>
      <c r="W6172" s="1">
        <v>43753</v>
      </c>
      <c r="X6172" s="2">
        <v>0.44375000000000003</v>
      </c>
      <c r="Y6172">
        <v>10</v>
      </c>
      <c r="Z6172">
        <v>2019</v>
      </c>
      <c r="AA6172" t="s">
        <v>51</v>
      </c>
      <c r="AB6172" t="s">
        <v>52</v>
      </c>
      <c r="AC6172" s="1">
        <v>43753</v>
      </c>
      <c r="AD6172">
        <v>10</v>
      </c>
      <c r="AE6172">
        <v>2019</v>
      </c>
      <c r="AF6172">
        <v>0</v>
      </c>
      <c r="AG6172" s="3" t="s">
        <v>15156</v>
      </c>
      <c r="AH6172" t="s">
        <v>54</v>
      </c>
      <c r="AI6172">
        <v>39.076470999999998</v>
      </c>
      <c r="AJ6172">
        <v>-94.556291999999999</v>
      </c>
      <c r="AK6172">
        <v>26651</v>
      </c>
      <c r="AL6172" t="s">
        <v>15157</v>
      </c>
    </row>
    <row r="6173" spans="1:38" ht="60" x14ac:dyDescent="0.25">
      <c r="A6173">
        <v>4332</v>
      </c>
      <c r="B6173">
        <v>2019180136</v>
      </c>
      <c r="C6173" t="s">
        <v>6427</v>
      </c>
      <c r="D6173" t="s">
        <v>77</v>
      </c>
      <c r="E6173" t="s">
        <v>39</v>
      </c>
      <c r="F6173">
        <v>64130</v>
      </c>
      <c r="G6173" t="s">
        <v>67</v>
      </c>
      <c r="H6173">
        <v>3</v>
      </c>
      <c r="I6173" t="s">
        <v>322</v>
      </c>
      <c r="J6173">
        <v>1030</v>
      </c>
      <c r="K6173" t="s">
        <v>10297</v>
      </c>
      <c r="M6173">
        <v>20</v>
      </c>
      <c r="N6173">
        <v>66</v>
      </c>
      <c r="O6173" t="s">
        <v>10329</v>
      </c>
      <c r="P6173" t="s">
        <v>10330</v>
      </c>
      <c r="Q6173" t="s">
        <v>10300</v>
      </c>
      <c r="R6173" t="s">
        <v>46</v>
      </c>
      <c r="S6173" t="s">
        <v>47</v>
      </c>
      <c r="T6173" t="s">
        <v>10331</v>
      </c>
      <c r="U6173" t="s">
        <v>10332</v>
      </c>
      <c r="V6173" t="s">
        <v>10333</v>
      </c>
      <c r="W6173" s="1">
        <v>43753</v>
      </c>
      <c r="X6173" s="2">
        <v>0.55277777777777781</v>
      </c>
      <c r="Y6173">
        <v>10</v>
      </c>
      <c r="Z6173">
        <v>2019</v>
      </c>
      <c r="AA6173" t="s">
        <v>51</v>
      </c>
      <c r="AB6173" t="s">
        <v>96</v>
      </c>
      <c r="AC6173" s="1">
        <v>43773</v>
      </c>
      <c r="AD6173">
        <v>11</v>
      </c>
      <c r="AE6173">
        <v>2019</v>
      </c>
      <c r="AF6173">
        <v>20</v>
      </c>
      <c r="AG6173" s="3" t="s">
        <v>6428</v>
      </c>
      <c r="AH6173" t="s">
        <v>54</v>
      </c>
      <c r="AI6173">
        <v>39.037502000000003</v>
      </c>
      <c r="AJ6173">
        <v>-94.546828000000005</v>
      </c>
      <c r="AK6173">
        <v>35012</v>
      </c>
      <c r="AL6173" t="s">
        <v>15158</v>
      </c>
    </row>
    <row r="6174" spans="1:38" ht="75" x14ac:dyDescent="0.25">
      <c r="A6174">
        <v>4333</v>
      </c>
      <c r="B6174">
        <v>2019179990</v>
      </c>
      <c r="C6174" t="s">
        <v>4175</v>
      </c>
      <c r="D6174" t="s">
        <v>104</v>
      </c>
      <c r="E6174" t="s">
        <v>39</v>
      </c>
      <c r="F6174">
        <v>64130</v>
      </c>
      <c r="G6174" t="s">
        <v>67</v>
      </c>
      <c r="H6174">
        <v>5</v>
      </c>
      <c r="I6174" t="s">
        <v>3532</v>
      </c>
      <c r="J6174">
        <v>85</v>
      </c>
      <c r="K6174" t="s">
        <v>10297</v>
      </c>
      <c r="M6174">
        <v>21</v>
      </c>
      <c r="N6174">
        <v>43</v>
      </c>
      <c r="O6174" t="s">
        <v>10323</v>
      </c>
      <c r="P6174" t="s">
        <v>10324</v>
      </c>
      <c r="Q6174" t="s">
        <v>10300</v>
      </c>
      <c r="R6174" t="s">
        <v>46</v>
      </c>
      <c r="S6174" t="s">
        <v>47</v>
      </c>
      <c r="T6174" t="s">
        <v>547</v>
      </c>
      <c r="U6174" t="s">
        <v>548</v>
      </c>
      <c r="V6174" t="s">
        <v>10470</v>
      </c>
      <c r="W6174" s="1">
        <v>43753</v>
      </c>
      <c r="X6174" s="2">
        <v>0.46111111111111108</v>
      </c>
      <c r="Y6174">
        <v>10</v>
      </c>
      <c r="Z6174">
        <v>2019</v>
      </c>
      <c r="AA6174" t="s">
        <v>51</v>
      </c>
      <c r="AB6174" t="s">
        <v>52</v>
      </c>
      <c r="AC6174" s="1">
        <v>43774</v>
      </c>
      <c r="AD6174">
        <v>11</v>
      </c>
      <c r="AE6174">
        <v>2019</v>
      </c>
      <c r="AF6174">
        <v>21</v>
      </c>
      <c r="AG6174" s="3" t="s">
        <v>4176</v>
      </c>
      <c r="AH6174" t="s">
        <v>54</v>
      </c>
      <c r="AI6174">
        <v>39.012529999999998</v>
      </c>
      <c r="AJ6174">
        <v>-94.537199000000001</v>
      </c>
      <c r="AK6174">
        <v>443</v>
      </c>
      <c r="AL6174" t="s">
        <v>15159</v>
      </c>
    </row>
    <row r="6175" spans="1:38" ht="60" x14ac:dyDescent="0.25">
      <c r="A6175">
        <v>4326</v>
      </c>
      <c r="B6175">
        <v>2019179948</v>
      </c>
      <c r="C6175" t="s">
        <v>15160</v>
      </c>
      <c r="D6175" t="s">
        <v>108</v>
      </c>
      <c r="E6175" t="s">
        <v>39</v>
      </c>
      <c r="F6175">
        <v>64109</v>
      </c>
      <c r="G6175" t="s">
        <v>82</v>
      </c>
      <c r="H6175">
        <v>3</v>
      </c>
      <c r="I6175" t="s">
        <v>41</v>
      </c>
      <c r="J6175">
        <v>4440</v>
      </c>
      <c r="K6175" t="s">
        <v>10297</v>
      </c>
      <c r="M6175">
        <v>0</v>
      </c>
      <c r="N6175">
        <v>603</v>
      </c>
      <c r="O6175" t="s">
        <v>10329</v>
      </c>
      <c r="P6175" t="s">
        <v>10330</v>
      </c>
      <c r="Q6175" t="s">
        <v>10300</v>
      </c>
      <c r="R6175" t="s">
        <v>46</v>
      </c>
      <c r="S6175" t="s">
        <v>47</v>
      </c>
      <c r="T6175" t="s">
        <v>10352</v>
      </c>
      <c r="U6175" t="s">
        <v>10353</v>
      </c>
      <c r="V6175" t="s">
        <v>10354</v>
      </c>
      <c r="W6175" s="1">
        <v>43753</v>
      </c>
      <c r="X6175" s="2">
        <v>0.44236111111111115</v>
      </c>
      <c r="Y6175">
        <v>10</v>
      </c>
      <c r="Z6175">
        <v>2019</v>
      </c>
      <c r="AA6175" t="s">
        <v>51</v>
      </c>
      <c r="AB6175" t="s">
        <v>52</v>
      </c>
      <c r="AC6175" s="1">
        <v>43753</v>
      </c>
      <c r="AD6175">
        <v>10</v>
      </c>
      <c r="AE6175">
        <v>2019</v>
      </c>
      <c r="AF6175">
        <v>0</v>
      </c>
      <c r="AG6175" s="3" t="s">
        <v>15161</v>
      </c>
      <c r="AH6175" t="s">
        <v>54</v>
      </c>
      <c r="AI6175">
        <v>39.076407000000003</v>
      </c>
      <c r="AJ6175">
        <v>-94.555660000000003</v>
      </c>
      <c r="AK6175">
        <v>26664</v>
      </c>
      <c r="AL6175" t="s">
        <v>15162</v>
      </c>
    </row>
    <row r="6176" spans="1:38" ht="60" x14ac:dyDescent="0.25">
      <c r="A6176">
        <v>6174</v>
      </c>
      <c r="B6176">
        <v>2019159564</v>
      </c>
      <c r="C6176" t="s">
        <v>15163</v>
      </c>
      <c r="D6176" t="s">
        <v>147</v>
      </c>
      <c r="E6176" t="s">
        <v>39</v>
      </c>
      <c r="F6176">
        <v>64127</v>
      </c>
      <c r="G6176" t="s">
        <v>40</v>
      </c>
      <c r="H6176">
        <v>3</v>
      </c>
      <c r="I6176" t="s">
        <v>322</v>
      </c>
      <c r="J6176">
        <v>1030</v>
      </c>
      <c r="K6176" t="s">
        <v>10297</v>
      </c>
      <c r="M6176">
        <v>4</v>
      </c>
      <c r="N6176">
        <v>337</v>
      </c>
      <c r="O6176" t="s">
        <v>10323</v>
      </c>
      <c r="P6176" t="s">
        <v>10324</v>
      </c>
      <c r="Q6176" t="s">
        <v>10300</v>
      </c>
      <c r="R6176" t="s">
        <v>46</v>
      </c>
      <c r="S6176" t="s">
        <v>47</v>
      </c>
      <c r="T6176" t="s">
        <v>3456</v>
      </c>
      <c r="U6176" t="s">
        <v>10595</v>
      </c>
      <c r="V6176" t="s">
        <v>3458</v>
      </c>
      <c r="W6176" s="1">
        <v>43710</v>
      </c>
      <c r="X6176" s="2">
        <v>0.47500000000000003</v>
      </c>
      <c r="Y6176">
        <v>9</v>
      </c>
      <c r="Z6176">
        <v>2019</v>
      </c>
      <c r="AA6176" t="s">
        <v>51</v>
      </c>
      <c r="AB6176" t="s">
        <v>52</v>
      </c>
      <c r="AC6176" s="1">
        <v>43714</v>
      </c>
      <c r="AD6176">
        <v>9</v>
      </c>
      <c r="AE6176">
        <v>2019</v>
      </c>
      <c r="AF6176">
        <v>4</v>
      </c>
      <c r="AG6176" s="3" t="s">
        <v>15164</v>
      </c>
      <c r="AH6176" t="s">
        <v>54</v>
      </c>
      <c r="AI6176">
        <v>39.085360999999999</v>
      </c>
      <c r="AJ6176">
        <v>-94.523579999999995</v>
      </c>
      <c r="AK6176">
        <v>17913</v>
      </c>
      <c r="AL6176" t="s">
        <v>15165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212"/>
  <sheetViews>
    <sheetView zoomScaleNormal="100" workbookViewId="0">
      <selection activeCell="J13" sqref="J13:Q25"/>
    </sheetView>
  </sheetViews>
  <sheetFormatPr defaultRowHeight="15" x14ac:dyDescent="0.25"/>
  <cols>
    <col min="10" max="10" width="26.7109375" bestFit="1" customWidth="1"/>
  </cols>
  <sheetData>
    <row r="1" spans="1:7" x14ac:dyDescent="0.25">
      <c r="A1" t="s">
        <v>15166</v>
      </c>
      <c r="B1" t="s">
        <v>15167</v>
      </c>
      <c r="C1" t="s">
        <v>15168</v>
      </c>
      <c r="D1" t="s">
        <v>15169</v>
      </c>
      <c r="E1" t="s">
        <v>15170</v>
      </c>
      <c r="F1" t="s">
        <v>15171</v>
      </c>
      <c r="G1" t="s">
        <v>15172</v>
      </c>
    </row>
    <row r="2" spans="1:7" x14ac:dyDescent="0.25">
      <c r="A2">
        <v>1</v>
      </c>
      <c r="B2">
        <v>1</v>
      </c>
      <c r="C2">
        <v>6</v>
      </c>
      <c r="D2">
        <v>18</v>
      </c>
      <c r="E2">
        <v>27</v>
      </c>
      <c r="F2">
        <v>1</v>
      </c>
      <c r="G2">
        <v>19</v>
      </c>
    </row>
    <row r="3" spans="1:7" x14ac:dyDescent="0.25">
      <c r="A3">
        <v>0</v>
      </c>
      <c r="B3">
        <v>3</v>
      </c>
      <c r="C3">
        <v>89</v>
      </c>
      <c r="D3">
        <v>9</v>
      </c>
      <c r="E3">
        <v>27</v>
      </c>
      <c r="F3">
        <v>180</v>
      </c>
      <c r="G3">
        <v>18</v>
      </c>
    </row>
    <row r="4" spans="1:7" x14ac:dyDescent="0.25">
      <c r="A4">
        <v>0</v>
      </c>
      <c r="B4">
        <v>19</v>
      </c>
      <c r="C4">
        <v>180</v>
      </c>
      <c r="D4">
        <v>0</v>
      </c>
      <c r="E4">
        <v>4</v>
      </c>
      <c r="F4">
        <v>3</v>
      </c>
      <c r="G4">
        <v>18</v>
      </c>
    </row>
    <row r="5" spans="1:7" x14ac:dyDescent="0.25">
      <c r="A5">
        <v>0</v>
      </c>
      <c r="B5">
        <v>2</v>
      </c>
      <c r="C5">
        <v>0</v>
      </c>
      <c r="D5">
        <v>7</v>
      </c>
      <c r="E5">
        <v>23</v>
      </c>
      <c r="F5">
        <v>3</v>
      </c>
      <c r="G5">
        <v>30</v>
      </c>
    </row>
    <row r="6" spans="1:7" x14ac:dyDescent="0.25">
      <c r="A6">
        <v>0</v>
      </c>
      <c r="B6">
        <v>6</v>
      </c>
      <c r="C6">
        <v>4</v>
      </c>
      <c r="D6">
        <v>0</v>
      </c>
      <c r="E6">
        <v>27</v>
      </c>
      <c r="F6">
        <v>1</v>
      </c>
      <c r="G6">
        <v>51</v>
      </c>
    </row>
    <row r="7" spans="1:7" x14ac:dyDescent="0.25">
      <c r="A7">
        <v>0</v>
      </c>
      <c r="B7">
        <v>3</v>
      </c>
      <c r="C7">
        <v>4</v>
      </c>
      <c r="D7">
        <v>1</v>
      </c>
      <c r="E7">
        <v>27</v>
      </c>
      <c r="F7">
        <v>1</v>
      </c>
      <c r="G7">
        <v>16</v>
      </c>
    </row>
    <row r="8" spans="1:7" x14ac:dyDescent="0.25">
      <c r="A8">
        <v>35</v>
      </c>
      <c r="B8">
        <v>2</v>
      </c>
      <c r="C8">
        <v>241</v>
      </c>
      <c r="D8">
        <v>5</v>
      </c>
      <c r="E8">
        <v>3</v>
      </c>
      <c r="F8">
        <v>104</v>
      </c>
      <c r="G8">
        <v>3</v>
      </c>
    </row>
    <row r="9" spans="1:7" x14ac:dyDescent="0.25">
      <c r="A9">
        <v>35</v>
      </c>
      <c r="B9">
        <v>2</v>
      </c>
      <c r="C9">
        <v>180</v>
      </c>
      <c r="D9">
        <v>9</v>
      </c>
      <c r="E9">
        <v>4</v>
      </c>
      <c r="F9">
        <v>10</v>
      </c>
      <c r="G9">
        <v>32</v>
      </c>
    </row>
    <row r="10" spans="1:7" x14ac:dyDescent="0.25">
      <c r="A10">
        <v>5</v>
      </c>
      <c r="B10">
        <v>5</v>
      </c>
      <c r="C10">
        <v>4</v>
      </c>
      <c r="D10">
        <v>16</v>
      </c>
      <c r="E10">
        <v>3</v>
      </c>
      <c r="F10">
        <v>1</v>
      </c>
      <c r="G10">
        <v>1</v>
      </c>
    </row>
    <row r="11" spans="1:7" x14ac:dyDescent="0.25">
      <c r="A11">
        <v>164</v>
      </c>
      <c r="B11">
        <v>8</v>
      </c>
      <c r="C11">
        <v>112</v>
      </c>
      <c r="D11">
        <v>5</v>
      </c>
      <c r="E11">
        <v>73</v>
      </c>
      <c r="F11">
        <v>38</v>
      </c>
      <c r="G11">
        <v>32</v>
      </c>
    </row>
    <row r="12" spans="1:7" x14ac:dyDescent="0.25">
      <c r="A12">
        <v>165</v>
      </c>
      <c r="B12">
        <v>1</v>
      </c>
      <c r="C12">
        <v>0</v>
      </c>
      <c r="D12">
        <v>16</v>
      </c>
      <c r="E12">
        <v>27</v>
      </c>
      <c r="F12">
        <v>3</v>
      </c>
      <c r="G12">
        <v>27</v>
      </c>
    </row>
    <row r="13" spans="1:7" x14ac:dyDescent="0.25">
      <c r="A13">
        <v>1</v>
      </c>
      <c r="B13">
        <v>1</v>
      </c>
      <c r="C13">
        <v>10</v>
      </c>
      <c r="D13">
        <v>3</v>
      </c>
      <c r="E13">
        <v>27</v>
      </c>
      <c r="F13">
        <v>94</v>
      </c>
      <c r="G13">
        <v>2</v>
      </c>
    </row>
    <row r="14" spans="1:7" x14ac:dyDescent="0.25">
      <c r="A14">
        <v>0</v>
      </c>
      <c r="B14">
        <v>16</v>
      </c>
      <c r="C14">
        <v>10</v>
      </c>
      <c r="D14">
        <v>0</v>
      </c>
      <c r="E14">
        <v>2</v>
      </c>
      <c r="F14">
        <v>3</v>
      </c>
      <c r="G14">
        <v>21</v>
      </c>
    </row>
    <row r="15" spans="1:7" x14ac:dyDescent="0.25">
      <c r="A15">
        <v>1</v>
      </c>
      <c r="B15">
        <v>1</v>
      </c>
      <c r="C15">
        <v>254</v>
      </c>
      <c r="D15">
        <v>0</v>
      </c>
      <c r="E15">
        <v>2</v>
      </c>
      <c r="F15">
        <v>41</v>
      </c>
      <c r="G15">
        <v>31</v>
      </c>
    </row>
    <row r="16" spans="1:7" x14ac:dyDescent="0.25">
      <c r="A16">
        <v>1</v>
      </c>
      <c r="B16">
        <v>3</v>
      </c>
      <c r="C16">
        <v>10</v>
      </c>
      <c r="D16">
        <v>13</v>
      </c>
      <c r="E16">
        <v>0</v>
      </c>
      <c r="F16">
        <v>3</v>
      </c>
      <c r="G16">
        <v>24</v>
      </c>
    </row>
    <row r="17" spans="1:18" x14ac:dyDescent="0.25">
      <c r="A17">
        <v>2</v>
      </c>
      <c r="B17">
        <v>1</v>
      </c>
      <c r="C17">
        <v>4</v>
      </c>
      <c r="D17">
        <v>31</v>
      </c>
      <c r="E17">
        <v>31</v>
      </c>
      <c r="F17">
        <v>3</v>
      </c>
      <c r="G17">
        <v>53</v>
      </c>
    </row>
    <row r="18" spans="1:18" x14ac:dyDescent="0.25">
      <c r="A18">
        <v>2</v>
      </c>
      <c r="B18">
        <v>2</v>
      </c>
      <c r="C18">
        <v>180</v>
      </c>
      <c r="D18">
        <v>0</v>
      </c>
      <c r="E18">
        <v>17</v>
      </c>
      <c r="F18">
        <v>3</v>
      </c>
      <c r="G18">
        <v>0</v>
      </c>
      <c r="R18" s="4"/>
    </row>
    <row r="19" spans="1:18" x14ac:dyDescent="0.25">
      <c r="A19">
        <v>21</v>
      </c>
      <c r="B19">
        <v>3</v>
      </c>
      <c r="C19">
        <v>8</v>
      </c>
      <c r="D19">
        <v>28</v>
      </c>
      <c r="E19">
        <v>72</v>
      </c>
      <c r="F19">
        <v>1</v>
      </c>
      <c r="G19">
        <v>43</v>
      </c>
    </row>
    <row r="20" spans="1:18" x14ac:dyDescent="0.25">
      <c r="A20">
        <v>2</v>
      </c>
      <c r="B20">
        <v>0</v>
      </c>
      <c r="C20">
        <v>21</v>
      </c>
      <c r="D20">
        <v>13</v>
      </c>
      <c r="E20">
        <v>17</v>
      </c>
      <c r="F20">
        <v>1</v>
      </c>
      <c r="G20">
        <v>16</v>
      </c>
    </row>
    <row r="21" spans="1:18" x14ac:dyDescent="0.25">
      <c r="A21">
        <v>1</v>
      </c>
      <c r="B21">
        <v>12</v>
      </c>
      <c r="C21">
        <v>34</v>
      </c>
      <c r="D21">
        <v>2</v>
      </c>
      <c r="E21">
        <v>1</v>
      </c>
      <c r="F21">
        <v>1</v>
      </c>
      <c r="G21">
        <v>23</v>
      </c>
    </row>
    <row r="22" spans="1:18" x14ac:dyDescent="0.25">
      <c r="A22">
        <v>1</v>
      </c>
      <c r="B22">
        <v>2</v>
      </c>
      <c r="C22">
        <v>1</v>
      </c>
      <c r="D22">
        <v>2</v>
      </c>
      <c r="E22">
        <v>18</v>
      </c>
      <c r="F22">
        <v>1</v>
      </c>
      <c r="G22">
        <v>27</v>
      </c>
    </row>
    <row r="23" spans="1:18" x14ac:dyDescent="0.25">
      <c r="A23">
        <v>1</v>
      </c>
      <c r="B23">
        <v>1</v>
      </c>
      <c r="C23">
        <v>6</v>
      </c>
      <c r="D23">
        <v>4</v>
      </c>
      <c r="E23">
        <v>3</v>
      </c>
      <c r="F23">
        <v>33</v>
      </c>
      <c r="G23">
        <v>42</v>
      </c>
    </row>
    <row r="24" spans="1:18" x14ac:dyDescent="0.25">
      <c r="A24">
        <v>28</v>
      </c>
      <c r="B24">
        <v>4</v>
      </c>
      <c r="C24">
        <v>15</v>
      </c>
      <c r="D24">
        <v>6</v>
      </c>
      <c r="E24">
        <v>0</v>
      </c>
      <c r="F24">
        <v>3</v>
      </c>
      <c r="G24">
        <v>70</v>
      </c>
    </row>
    <row r="25" spans="1:18" x14ac:dyDescent="0.25">
      <c r="A25">
        <v>28</v>
      </c>
      <c r="B25">
        <v>13</v>
      </c>
      <c r="C25">
        <v>180</v>
      </c>
      <c r="D25">
        <v>6</v>
      </c>
      <c r="E25">
        <v>34</v>
      </c>
      <c r="F25">
        <v>10</v>
      </c>
      <c r="G25">
        <v>28</v>
      </c>
    </row>
    <row r="26" spans="1:18" x14ac:dyDescent="0.25">
      <c r="A26">
        <v>0</v>
      </c>
      <c r="B26">
        <v>4</v>
      </c>
      <c r="C26">
        <v>180</v>
      </c>
      <c r="D26">
        <v>6</v>
      </c>
      <c r="E26">
        <v>3</v>
      </c>
      <c r="F26">
        <v>4</v>
      </c>
      <c r="G26">
        <v>17</v>
      </c>
    </row>
    <row r="27" spans="1:18" x14ac:dyDescent="0.25">
      <c r="A27">
        <v>0</v>
      </c>
      <c r="B27">
        <v>4</v>
      </c>
      <c r="C27">
        <v>15</v>
      </c>
      <c r="D27">
        <v>180</v>
      </c>
      <c r="E27">
        <v>66</v>
      </c>
      <c r="F27">
        <v>4</v>
      </c>
      <c r="G27">
        <v>31</v>
      </c>
    </row>
    <row r="28" spans="1:18" x14ac:dyDescent="0.25">
      <c r="A28">
        <v>0</v>
      </c>
      <c r="B28">
        <v>4</v>
      </c>
      <c r="C28">
        <v>5</v>
      </c>
      <c r="D28">
        <v>13</v>
      </c>
      <c r="E28">
        <v>34</v>
      </c>
      <c r="F28">
        <v>1</v>
      </c>
      <c r="G28">
        <v>28</v>
      </c>
    </row>
    <row r="29" spans="1:18" x14ac:dyDescent="0.25">
      <c r="A29">
        <v>1</v>
      </c>
      <c r="B29">
        <v>3</v>
      </c>
      <c r="C29">
        <v>180</v>
      </c>
      <c r="D29">
        <v>13</v>
      </c>
      <c r="E29">
        <v>4</v>
      </c>
      <c r="F29">
        <v>11</v>
      </c>
      <c r="G29">
        <v>15</v>
      </c>
    </row>
    <row r="30" spans="1:18" x14ac:dyDescent="0.25">
      <c r="A30">
        <v>65</v>
      </c>
      <c r="B30">
        <v>2</v>
      </c>
      <c r="C30">
        <v>4</v>
      </c>
      <c r="D30">
        <v>5</v>
      </c>
      <c r="E30">
        <v>3</v>
      </c>
      <c r="F30">
        <v>3</v>
      </c>
      <c r="G30">
        <v>27</v>
      </c>
    </row>
    <row r="31" spans="1:18" x14ac:dyDescent="0.25">
      <c r="A31">
        <v>3</v>
      </c>
      <c r="B31">
        <v>53</v>
      </c>
      <c r="C31">
        <v>15</v>
      </c>
      <c r="D31">
        <v>5</v>
      </c>
      <c r="E31">
        <v>110</v>
      </c>
      <c r="F31">
        <v>33</v>
      </c>
      <c r="G31">
        <v>63</v>
      </c>
    </row>
    <row r="32" spans="1:18" x14ac:dyDescent="0.25">
      <c r="A32">
        <v>10</v>
      </c>
      <c r="B32">
        <v>4</v>
      </c>
      <c r="C32">
        <v>249</v>
      </c>
      <c r="D32">
        <v>35</v>
      </c>
      <c r="E32">
        <v>37</v>
      </c>
      <c r="F32">
        <v>41</v>
      </c>
      <c r="G32">
        <v>27</v>
      </c>
    </row>
    <row r="33" spans="1:7" x14ac:dyDescent="0.25">
      <c r="A33">
        <v>1</v>
      </c>
      <c r="B33">
        <v>7</v>
      </c>
      <c r="C33">
        <v>39</v>
      </c>
      <c r="D33">
        <v>2</v>
      </c>
      <c r="E33">
        <v>124</v>
      </c>
      <c r="F33">
        <v>111</v>
      </c>
      <c r="G33">
        <v>33</v>
      </c>
    </row>
    <row r="34" spans="1:7" x14ac:dyDescent="0.25">
      <c r="A34">
        <v>36</v>
      </c>
      <c r="B34">
        <v>6</v>
      </c>
      <c r="C34">
        <v>8</v>
      </c>
      <c r="D34">
        <v>5</v>
      </c>
      <c r="E34">
        <v>60</v>
      </c>
      <c r="F34">
        <v>2</v>
      </c>
      <c r="G34">
        <v>32</v>
      </c>
    </row>
    <row r="35" spans="1:7" x14ac:dyDescent="0.25">
      <c r="A35">
        <v>6</v>
      </c>
      <c r="B35">
        <v>1</v>
      </c>
      <c r="C35">
        <v>11</v>
      </c>
      <c r="D35">
        <v>53</v>
      </c>
      <c r="E35">
        <v>18</v>
      </c>
      <c r="F35">
        <v>2</v>
      </c>
      <c r="G35">
        <v>23</v>
      </c>
    </row>
    <row r="36" spans="1:7" x14ac:dyDescent="0.25">
      <c r="A36">
        <v>6</v>
      </c>
      <c r="B36">
        <v>1</v>
      </c>
      <c r="C36">
        <v>0</v>
      </c>
      <c r="D36">
        <v>33</v>
      </c>
      <c r="E36">
        <v>2</v>
      </c>
      <c r="F36">
        <v>8</v>
      </c>
      <c r="G36">
        <v>34</v>
      </c>
    </row>
    <row r="37" spans="1:7" x14ac:dyDescent="0.25">
      <c r="A37">
        <v>6</v>
      </c>
      <c r="B37">
        <v>11</v>
      </c>
      <c r="C37">
        <v>14</v>
      </c>
      <c r="D37">
        <v>1</v>
      </c>
      <c r="E37">
        <v>92</v>
      </c>
      <c r="F37">
        <v>1</v>
      </c>
      <c r="G37">
        <v>50</v>
      </c>
    </row>
    <row r="38" spans="1:7" x14ac:dyDescent="0.25">
      <c r="A38">
        <v>1</v>
      </c>
      <c r="B38">
        <v>54</v>
      </c>
      <c r="C38">
        <v>180</v>
      </c>
      <c r="D38">
        <v>4</v>
      </c>
      <c r="E38">
        <v>5</v>
      </c>
      <c r="F38">
        <v>1</v>
      </c>
      <c r="G38">
        <v>29</v>
      </c>
    </row>
    <row r="39" spans="1:7" x14ac:dyDescent="0.25">
      <c r="A39">
        <v>2</v>
      </c>
      <c r="B39">
        <v>1</v>
      </c>
      <c r="C39">
        <v>180</v>
      </c>
      <c r="D39">
        <v>2</v>
      </c>
      <c r="E39">
        <v>44</v>
      </c>
      <c r="F39">
        <v>1</v>
      </c>
      <c r="G39">
        <v>51</v>
      </c>
    </row>
    <row r="40" spans="1:7" x14ac:dyDescent="0.25">
      <c r="A40">
        <v>3</v>
      </c>
      <c r="B40">
        <v>70</v>
      </c>
      <c r="C40">
        <v>5</v>
      </c>
      <c r="D40">
        <v>53</v>
      </c>
      <c r="E40">
        <v>63</v>
      </c>
      <c r="F40">
        <v>30</v>
      </c>
      <c r="G40">
        <v>34</v>
      </c>
    </row>
    <row r="41" spans="1:7" x14ac:dyDescent="0.25">
      <c r="A41">
        <v>2</v>
      </c>
      <c r="B41">
        <v>2</v>
      </c>
      <c r="C41">
        <v>180</v>
      </c>
      <c r="D41">
        <v>4</v>
      </c>
      <c r="E41">
        <v>22</v>
      </c>
      <c r="F41">
        <v>3</v>
      </c>
      <c r="G41">
        <v>28</v>
      </c>
    </row>
    <row r="42" spans="1:7" x14ac:dyDescent="0.25">
      <c r="A42">
        <v>83</v>
      </c>
      <c r="B42">
        <v>3</v>
      </c>
      <c r="C42">
        <v>6</v>
      </c>
      <c r="D42">
        <v>1</v>
      </c>
      <c r="E42">
        <v>20</v>
      </c>
      <c r="F42">
        <v>3</v>
      </c>
    </row>
    <row r="43" spans="1:7" x14ac:dyDescent="0.25">
      <c r="A43">
        <v>22</v>
      </c>
      <c r="B43">
        <v>1</v>
      </c>
      <c r="C43">
        <v>10</v>
      </c>
      <c r="D43">
        <v>0</v>
      </c>
      <c r="E43">
        <v>11</v>
      </c>
      <c r="F43">
        <v>30</v>
      </c>
    </row>
    <row r="44" spans="1:7" x14ac:dyDescent="0.25">
      <c r="A44">
        <v>1</v>
      </c>
      <c r="B44">
        <v>3</v>
      </c>
      <c r="C44">
        <v>180</v>
      </c>
      <c r="D44">
        <v>17</v>
      </c>
      <c r="E44">
        <v>19</v>
      </c>
      <c r="F44">
        <v>1</v>
      </c>
    </row>
    <row r="45" spans="1:7" x14ac:dyDescent="0.25">
      <c r="A45">
        <v>2</v>
      </c>
      <c r="B45">
        <v>5</v>
      </c>
      <c r="C45">
        <v>0</v>
      </c>
      <c r="D45">
        <v>17</v>
      </c>
      <c r="E45">
        <v>5</v>
      </c>
      <c r="F45">
        <v>0</v>
      </c>
    </row>
    <row r="46" spans="1:7" x14ac:dyDescent="0.25">
      <c r="A46">
        <v>3</v>
      </c>
      <c r="B46">
        <v>1</v>
      </c>
      <c r="C46">
        <v>0</v>
      </c>
      <c r="D46">
        <v>3</v>
      </c>
      <c r="E46">
        <v>25</v>
      </c>
      <c r="F46">
        <v>3</v>
      </c>
    </row>
    <row r="47" spans="1:7" x14ac:dyDescent="0.25">
      <c r="A47">
        <v>165</v>
      </c>
      <c r="B47">
        <v>4</v>
      </c>
      <c r="C47">
        <v>2</v>
      </c>
      <c r="D47">
        <v>4</v>
      </c>
      <c r="E47">
        <v>64</v>
      </c>
      <c r="F47">
        <v>3</v>
      </c>
    </row>
    <row r="48" spans="1:7" x14ac:dyDescent="0.25">
      <c r="A48">
        <v>0</v>
      </c>
      <c r="B48">
        <v>4</v>
      </c>
      <c r="C48">
        <v>180</v>
      </c>
      <c r="D48">
        <v>5</v>
      </c>
      <c r="E48">
        <v>29</v>
      </c>
      <c r="F48">
        <v>3</v>
      </c>
    </row>
    <row r="49" spans="1:6" x14ac:dyDescent="0.25">
      <c r="A49">
        <v>180</v>
      </c>
      <c r="B49">
        <v>2</v>
      </c>
      <c r="C49">
        <v>2</v>
      </c>
      <c r="D49">
        <v>4</v>
      </c>
      <c r="E49">
        <v>10</v>
      </c>
      <c r="F49">
        <v>3</v>
      </c>
    </row>
    <row r="50" spans="1:6" x14ac:dyDescent="0.25">
      <c r="A50">
        <v>1</v>
      </c>
      <c r="B50">
        <v>0</v>
      </c>
      <c r="C50">
        <v>180</v>
      </c>
      <c r="D50">
        <v>10</v>
      </c>
      <c r="E50">
        <v>37</v>
      </c>
      <c r="F50">
        <v>3</v>
      </c>
    </row>
    <row r="51" spans="1:6" x14ac:dyDescent="0.25">
      <c r="A51">
        <v>1</v>
      </c>
      <c r="B51">
        <v>2</v>
      </c>
      <c r="C51">
        <v>49</v>
      </c>
      <c r="D51">
        <v>3</v>
      </c>
      <c r="E51">
        <v>88</v>
      </c>
      <c r="F51">
        <v>17</v>
      </c>
    </row>
    <row r="52" spans="1:6" x14ac:dyDescent="0.25">
      <c r="A52">
        <v>1</v>
      </c>
      <c r="B52">
        <v>2</v>
      </c>
      <c r="C52">
        <v>16</v>
      </c>
      <c r="D52">
        <v>3</v>
      </c>
      <c r="E52">
        <v>1</v>
      </c>
      <c r="F52">
        <v>3</v>
      </c>
    </row>
    <row r="53" spans="1:6" x14ac:dyDescent="0.25">
      <c r="A53">
        <v>1</v>
      </c>
      <c r="B53">
        <v>1</v>
      </c>
      <c r="C53">
        <v>20</v>
      </c>
      <c r="D53">
        <v>5</v>
      </c>
      <c r="E53">
        <v>118</v>
      </c>
      <c r="F53">
        <v>7</v>
      </c>
    </row>
    <row r="54" spans="1:6" x14ac:dyDescent="0.25">
      <c r="A54">
        <v>27</v>
      </c>
      <c r="B54">
        <v>2</v>
      </c>
      <c r="C54">
        <v>8</v>
      </c>
      <c r="D54">
        <v>2</v>
      </c>
      <c r="E54">
        <v>4</v>
      </c>
      <c r="F54">
        <v>2</v>
      </c>
    </row>
    <row r="55" spans="1:6" x14ac:dyDescent="0.25">
      <c r="A55">
        <v>0</v>
      </c>
      <c r="B55">
        <v>1</v>
      </c>
      <c r="C55">
        <v>299</v>
      </c>
      <c r="D55">
        <v>4</v>
      </c>
      <c r="E55">
        <v>4</v>
      </c>
      <c r="F55">
        <v>183</v>
      </c>
    </row>
    <row r="56" spans="1:6" x14ac:dyDescent="0.25">
      <c r="A56">
        <v>0</v>
      </c>
      <c r="B56">
        <v>2</v>
      </c>
      <c r="C56">
        <v>120</v>
      </c>
      <c r="D56">
        <v>3</v>
      </c>
      <c r="E56">
        <v>18</v>
      </c>
      <c r="F56">
        <v>180</v>
      </c>
    </row>
    <row r="57" spans="1:6" x14ac:dyDescent="0.25">
      <c r="A57">
        <v>4</v>
      </c>
      <c r="B57">
        <v>1</v>
      </c>
      <c r="C57">
        <v>20</v>
      </c>
      <c r="D57">
        <v>0</v>
      </c>
      <c r="E57">
        <v>31</v>
      </c>
      <c r="F57">
        <v>2</v>
      </c>
    </row>
    <row r="58" spans="1:6" x14ac:dyDescent="0.25">
      <c r="A58">
        <v>0</v>
      </c>
      <c r="B58">
        <v>1</v>
      </c>
      <c r="C58">
        <v>6</v>
      </c>
      <c r="D58">
        <v>3</v>
      </c>
      <c r="E58">
        <v>3</v>
      </c>
      <c r="F58">
        <v>2</v>
      </c>
    </row>
    <row r="59" spans="1:6" x14ac:dyDescent="0.25">
      <c r="A59">
        <v>0</v>
      </c>
      <c r="B59">
        <v>18</v>
      </c>
      <c r="C59">
        <v>20</v>
      </c>
      <c r="D59">
        <v>6</v>
      </c>
      <c r="E59">
        <v>119</v>
      </c>
      <c r="F59">
        <v>2</v>
      </c>
    </row>
    <row r="60" spans="1:6" x14ac:dyDescent="0.25">
      <c r="A60">
        <v>1</v>
      </c>
      <c r="B60">
        <v>4</v>
      </c>
      <c r="C60">
        <v>71</v>
      </c>
      <c r="D60">
        <v>180</v>
      </c>
      <c r="E60">
        <v>8</v>
      </c>
      <c r="F60">
        <v>1</v>
      </c>
    </row>
    <row r="61" spans="1:6" x14ac:dyDescent="0.25">
      <c r="A61">
        <v>10</v>
      </c>
      <c r="B61">
        <v>4</v>
      </c>
      <c r="C61">
        <v>69</v>
      </c>
      <c r="D61">
        <v>6</v>
      </c>
      <c r="E61">
        <v>134</v>
      </c>
      <c r="F61">
        <v>2</v>
      </c>
    </row>
    <row r="62" spans="1:6" x14ac:dyDescent="0.25">
      <c r="A62">
        <v>1</v>
      </c>
      <c r="B62">
        <v>4</v>
      </c>
      <c r="C62">
        <v>1</v>
      </c>
      <c r="D62">
        <v>7</v>
      </c>
      <c r="E62">
        <v>3</v>
      </c>
      <c r="F62">
        <v>2</v>
      </c>
    </row>
    <row r="63" spans="1:6" x14ac:dyDescent="0.25">
      <c r="A63">
        <v>0</v>
      </c>
      <c r="B63">
        <v>1</v>
      </c>
      <c r="C63">
        <v>11</v>
      </c>
      <c r="D63">
        <v>49</v>
      </c>
      <c r="E63">
        <v>3</v>
      </c>
      <c r="F63">
        <v>2</v>
      </c>
    </row>
    <row r="64" spans="1:6" x14ac:dyDescent="0.25">
      <c r="A64">
        <v>180</v>
      </c>
      <c r="B64">
        <v>2</v>
      </c>
      <c r="C64">
        <v>11</v>
      </c>
      <c r="D64">
        <v>180</v>
      </c>
      <c r="E64">
        <v>17</v>
      </c>
      <c r="F64">
        <v>38</v>
      </c>
    </row>
    <row r="65" spans="1:6" x14ac:dyDescent="0.25">
      <c r="A65">
        <v>0</v>
      </c>
      <c r="B65">
        <v>1</v>
      </c>
      <c r="C65">
        <v>1</v>
      </c>
      <c r="D65">
        <v>1</v>
      </c>
      <c r="E65">
        <v>1</v>
      </c>
      <c r="F65">
        <v>5</v>
      </c>
    </row>
    <row r="66" spans="1:6" x14ac:dyDescent="0.25">
      <c r="A66">
        <v>1</v>
      </c>
      <c r="B66">
        <v>4</v>
      </c>
      <c r="C66">
        <v>0</v>
      </c>
      <c r="D66">
        <v>52</v>
      </c>
      <c r="E66">
        <v>4</v>
      </c>
      <c r="F66">
        <v>5</v>
      </c>
    </row>
    <row r="67" spans="1:6" x14ac:dyDescent="0.25">
      <c r="A67">
        <v>11</v>
      </c>
      <c r="B67">
        <v>2</v>
      </c>
      <c r="C67">
        <v>169</v>
      </c>
      <c r="D67">
        <v>5</v>
      </c>
      <c r="E67">
        <v>6</v>
      </c>
      <c r="F67">
        <v>5</v>
      </c>
    </row>
    <row r="68" spans="1:6" x14ac:dyDescent="0.25">
      <c r="A68">
        <v>0</v>
      </c>
      <c r="B68">
        <v>7</v>
      </c>
      <c r="C68">
        <v>0</v>
      </c>
      <c r="D68">
        <v>47</v>
      </c>
      <c r="E68">
        <v>2</v>
      </c>
      <c r="F68">
        <v>3</v>
      </c>
    </row>
    <row r="69" spans="1:6" x14ac:dyDescent="0.25">
      <c r="A69">
        <v>1</v>
      </c>
      <c r="B69">
        <v>7</v>
      </c>
      <c r="C69">
        <v>6</v>
      </c>
      <c r="D69">
        <v>1</v>
      </c>
      <c r="E69">
        <v>14</v>
      </c>
      <c r="F69">
        <v>2</v>
      </c>
    </row>
    <row r="70" spans="1:6" x14ac:dyDescent="0.25">
      <c r="A70">
        <v>3</v>
      </c>
      <c r="B70">
        <v>2</v>
      </c>
      <c r="C70">
        <v>26</v>
      </c>
      <c r="D70">
        <v>5</v>
      </c>
      <c r="E70">
        <v>244</v>
      </c>
      <c r="F70">
        <v>2</v>
      </c>
    </row>
    <row r="71" spans="1:6" x14ac:dyDescent="0.25">
      <c r="A71">
        <v>11</v>
      </c>
      <c r="B71">
        <v>180</v>
      </c>
      <c r="C71">
        <v>208</v>
      </c>
      <c r="D71">
        <v>0</v>
      </c>
      <c r="E71">
        <v>180</v>
      </c>
      <c r="F71">
        <v>3</v>
      </c>
    </row>
    <row r="72" spans="1:6" x14ac:dyDescent="0.25">
      <c r="A72">
        <v>35</v>
      </c>
      <c r="B72">
        <v>1</v>
      </c>
      <c r="C72">
        <v>138</v>
      </c>
      <c r="D72">
        <v>1</v>
      </c>
      <c r="E72">
        <v>2</v>
      </c>
      <c r="F72">
        <v>4</v>
      </c>
    </row>
    <row r="73" spans="1:6" x14ac:dyDescent="0.25">
      <c r="A73">
        <v>1</v>
      </c>
      <c r="B73">
        <v>2</v>
      </c>
      <c r="C73">
        <v>19</v>
      </c>
      <c r="D73">
        <v>3</v>
      </c>
      <c r="E73">
        <v>4</v>
      </c>
      <c r="F73">
        <v>3</v>
      </c>
    </row>
    <row r="74" spans="1:6" x14ac:dyDescent="0.25">
      <c r="A74">
        <v>1</v>
      </c>
      <c r="B74">
        <v>1</v>
      </c>
      <c r="C74">
        <v>5</v>
      </c>
      <c r="D74">
        <v>9</v>
      </c>
      <c r="E74">
        <v>43</v>
      </c>
      <c r="F74">
        <v>5</v>
      </c>
    </row>
    <row r="75" spans="1:6" x14ac:dyDescent="0.25">
      <c r="A75">
        <v>1</v>
      </c>
      <c r="B75">
        <v>1</v>
      </c>
      <c r="C75">
        <v>5</v>
      </c>
      <c r="D75">
        <v>1</v>
      </c>
      <c r="E75">
        <v>0</v>
      </c>
      <c r="F75">
        <v>5</v>
      </c>
    </row>
    <row r="76" spans="1:6" x14ac:dyDescent="0.25">
      <c r="A76">
        <v>3</v>
      </c>
      <c r="B76">
        <v>2</v>
      </c>
      <c r="C76">
        <v>19</v>
      </c>
      <c r="D76">
        <v>1</v>
      </c>
      <c r="E76">
        <v>3</v>
      </c>
      <c r="F76">
        <v>2</v>
      </c>
    </row>
    <row r="77" spans="1:6" x14ac:dyDescent="0.25">
      <c r="A77">
        <v>1</v>
      </c>
      <c r="B77">
        <v>1</v>
      </c>
      <c r="C77">
        <v>6</v>
      </c>
      <c r="D77">
        <v>1</v>
      </c>
      <c r="E77">
        <v>4</v>
      </c>
      <c r="F77">
        <v>2</v>
      </c>
    </row>
    <row r="78" spans="1:6" x14ac:dyDescent="0.25">
      <c r="A78">
        <v>34</v>
      </c>
      <c r="B78">
        <v>1</v>
      </c>
      <c r="C78">
        <v>180</v>
      </c>
      <c r="D78">
        <v>7</v>
      </c>
      <c r="E78">
        <v>4</v>
      </c>
      <c r="F78">
        <v>5</v>
      </c>
    </row>
    <row r="79" spans="1:6" x14ac:dyDescent="0.25">
      <c r="A79">
        <v>1</v>
      </c>
      <c r="B79">
        <v>2</v>
      </c>
      <c r="C79">
        <v>10</v>
      </c>
      <c r="D79">
        <v>24</v>
      </c>
      <c r="E79">
        <v>113</v>
      </c>
      <c r="F79">
        <v>1</v>
      </c>
    </row>
    <row r="80" spans="1:6" x14ac:dyDescent="0.25">
      <c r="A80">
        <v>4</v>
      </c>
      <c r="B80">
        <v>1</v>
      </c>
      <c r="C80">
        <v>7</v>
      </c>
      <c r="D80">
        <v>20</v>
      </c>
      <c r="E80">
        <v>3</v>
      </c>
      <c r="F80">
        <v>2</v>
      </c>
    </row>
    <row r="81" spans="1:6" x14ac:dyDescent="0.25">
      <c r="A81">
        <v>22</v>
      </c>
      <c r="B81">
        <v>3</v>
      </c>
      <c r="C81">
        <v>19</v>
      </c>
      <c r="D81">
        <v>5</v>
      </c>
      <c r="E81">
        <v>2</v>
      </c>
      <c r="F81">
        <v>1</v>
      </c>
    </row>
    <row r="82" spans="1:6" x14ac:dyDescent="0.25">
      <c r="A82">
        <v>30</v>
      </c>
      <c r="B82">
        <v>6</v>
      </c>
      <c r="C82">
        <v>19</v>
      </c>
      <c r="D82">
        <v>5</v>
      </c>
      <c r="E82">
        <v>1</v>
      </c>
      <c r="F82">
        <v>1</v>
      </c>
    </row>
    <row r="83" spans="1:6" x14ac:dyDescent="0.25">
      <c r="A83">
        <v>247</v>
      </c>
      <c r="B83">
        <v>2</v>
      </c>
      <c r="C83">
        <v>5</v>
      </c>
      <c r="D83">
        <v>2</v>
      </c>
      <c r="E83">
        <v>21</v>
      </c>
      <c r="F83">
        <v>3</v>
      </c>
    </row>
    <row r="84" spans="1:6" x14ac:dyDescent="0.25">
      <c r="A84">
        <v>0</v>
      </c>
      <c r="B84">
        <v>5</v>
      </c>
      <c r="C84">
        <v>19</v>
      </c>
      <c r="D84">
        <v>120</v>
      </c>
      <c r="E84">
        <v>20</v>
      </c>
      <c r="F84">
        <v>33</v>
      </c>
    </row>
    <row r="85" spans="1:6" x14ac:dyDescent="0.25">
      <c r="A85">
        <v>0</v>
      </c>
      <c r="B85">
        <v>2</v>
      </c>
      <c r="C85">
        <v>19</v>
      </c>
      <c r="D85">
        <v>33</v>
      </c>
      <c r="E85">
        <v>7</v>
      </c>
      <c r="F85">
        <v>2</v>
      </c>
    </row>
    <row r="86" spans="1:6" x14ac:dyDescent="0.25">
      <c r="A86">
        <v>0</v>
      </c>
      <c r="B86">
        <v>4</v>
      </c>
      <c r="C86">
        <v>19</v>
      </c>
      <c r="D86">
        <v>3</v>
      </c>
      <c r="E86">
        <v>68</v>
      </c>
      <c r="F86">
        <v>11</v>
      </c>
    </row>
    <row r="87" spans="1:6" x14ac:dyDescent="0.25">
      <c r="A87">
        <v>0</v>
      </c>
      <c r="B87">
        <v>1</v>
      </c>
      <c r="C87">
        <v>5</v>
      </c>
      <c r="D87">
        <v>18</v>
      </c>
      <c r="E87">
        <v>85</v>
      </c>
      <c r="F87">
        <v>9</v>
      </c>
    </row>
    <row r="88" spans="1:6" x14ac:dyDescent="0.25">
      <c r="A88">
        <v>180</v>
      </c>
      <c r="B88">
        <v>4</v>
      </c>
      <c r="C88">
        <v>24</v>
      </c>
      <c r="D88">
        <v>3</v>
      </c>
      <c r="E88">
        <v>5</v>
      </c>
      <c r="F88">
        <v>3</v>
      </c>
    </row>
    <row r="89" spans="1:6" x14ac:dyDescent="0.25">
      <c r="A89">
        <v>0</v>
      </c>
      <c r="B89">
        <v>4</v>
      </c>
      <c r="C89">
        <v>4</v>
      </c>
      <c r="D89">
        <v>9</v>
      </c>
      <c r="E89">
        <v>1</v>
      </c>
      <c r="F89">
        <v>3</v>
      </c>
    </row>
    <row r="90" spans="1:6" x14ac:dyDescent="0.25">
      <c r="A90">
        <v>1</v>
      </c>
      <c r="B90">
        <v>3</v>
      </c>
      <c r="C90">
        <v>5</v>
      </c>
      <c r="D90">
        <v>4</v>
      </c>
      <c r="E90">
        <v>77</v>
      </c>
      <c r="F90">
        <v>3</v>
      </c>
    </row>
    <row r="91" spans="1:6" x14ac:dyDescent="0.25">
      <c r="A91">
        <v>25</v>
      </c>
      <c r="B91">
        <v>4</v>
      </c>
      <c r="C91">
        <v>11</v>
      </c>
      <c r="D91">
        <v>4</v>
      </c>
      <c r="E91">
        <v>124</v>
      </c>
      <c r="F91">
        <v>3</v>
      </c>
    </row>
    <row r="92" spans="1:6" x14ac:dyDescent="0.25">
      <c r="A92">
        <v>1</v>
      </c>
      <c r="B92">
        <v>4</v>
      </c>
      <c r="C92">
        <v>96</v>
      </c>
      <c r="D92">
        <v>12</v>
      </c>
      <c r="E92">
        <v>4</v>
      </c>
      <c r="F92">
        <v>2</v>
      </c>
    </row>
    <row r="93" spans="1:6" x14ac:dyDescent="0.25">
      <c r="A93">
        <v>1</v>
      </c>
      <c r="B93">
        <v>3</v>
      </c>
      <c r="C93">
        <v>96</v>
      </c>
      <c r="D93">
        <v>2</v>
      </c>
      <c r="E93">
        <v>2</v>
      </c>
      <c r="F93">
        <v>3</v>
      </c>
    </row>
    <row r="94" spans="1:6" x14ac:dyDescent="0.25">
      <c r="A94">
        <v>161</v>
      </c>
      <c r="B94">
        <v>4</v>
      </c>
      <c r="C94">
        <v>173</v>
      </c>
      <c r="D94">
        <v>8</v>
      </c>
      <c r="E94">
        <v>2</v>
      </c>
      <c r="F94">
        <v>3</v>
      </c>
    </row>
    <row r="95" spans="1:6" x14ac:dyDescent="0.25">
      <c r="A95">
        <v>1</v>
      </c>
      <c r="B95">
        <v>2</v>
      </c>
      <c r="C95">
        <v>6</v>
      </c>
      <c r="D95">
        <v>0</v>
      </c>
      <c r="E95">
        <v>2</v>
      </c>
      <c r="F95">
        <v>3</v>
      </c>
    </row>
    <row r="96" spans="1:6" x14ac:dyDescent="0.25">
      <c r="A96">
        <v>6</v>
      </c>
      <c r="B96">
        <v>1</v>
      </c>
      <c r="C96">
        <v>80</v>
      </c>
      <c r="D96">
        <v>0</v>
      </c>
      <c r="E96">
        <v>1</v>
      </c>
      <c r="F96">
        <v>3</v>
      </c>
    </row>
    <row r="97" spans="1:6" x14ac:dyDescent="0.25">
      <c r="A97">
        <v>0</v>
      </c>
      <c r="B97">
        <v>27</v>
      </c>
      <c r="C97">
        <v>0</v>
      </c>
      <c r="D97">
        <v>32</v>
      </c>
      <c r="E97">
        <v>21</v>
      </c>
      <c r="F97">
        <v>5</v>
      </c>
    </row>
    <row r="98" spans="1:6" x14ac:dyDescent="0.25">
      <c r="A98">
        <v>0</v>
      </c>
      <c r="B98">
        <v>10</v>
      </c>
      <c r="C98">
        <v>231</v>
      </c>
      <c r="D98">
        <v>1</v>
      </c>
      <c r="E98">
        <v>225</v>
      </c>
      <c r="F98">
        <v>0</v>
      </c>
    </row>
    <row r="99" spans="1:6" x14ac:dyDescent="0.25">
      <c r="A99">
        <v>3</v>
      </c>
      <c r="B99">
        <v>2</v>
      </c>
      <c r="C99">
        <v>3</v>
      </c>
      <c r="D99">
        <v>19</v>
      </c>
      <c r="E99">
        <v>85</v>
      </c>
      <c r="F99">
        <v>11</v>
      </c>
    </row>
    <row r="100" spans="1:6" x14ac:dyDescent="0.25">
      <c r="A100">
        <v>0</v>
      </c>
      <c r="B100">
        <v>1</v>
      </c>
      <c r="C100">
        <v>180</v>
      </c>
      <c r="D100">
        <v>5</v>
      </c>
      <c r="E100">
        <v>1</v>
      </c>
      <c r="F100">
        <v>102</v>
      </c>
    </row>
    <row r="101" spans="1:6" x14ac:dyDescent="0.25">
      <c r="A101">
        <v>1</v>
      </c>
      <c r="B101">
        <v>2</v>
      </c>
      <c r="C101">
        <v>5</v>
      </c>
      <c r="D101">
        <v>28</v>
      </c>
      <c r="E101">
        <v>7</v>
      </c>
      <c r="F101">
        <v>5</v>
      </c>
    </row>
    <row r="102" spans="1:6" x14ac:dyDescent="0.25">
      <c r="A102">
        <v>4</v>
      </c>
      <c r="B102">
        <v>2</v>
      </c>
      <c r="C102">
        <v>13</v>
      </c>
      <c r="D102">
        <v>35</v>
      </c>
      <c r="E102">
        <v>2</v>
      </c>
      <c r="F102">
        <v>1</v>
      </c>
    </row>
    <row r="103" spans="1:6" x14ac:dyDescent="0.25">
      <c r="A103">
        <v>20</v>
      </c>
      <c r="B103">
        <v>1</v>
      </c>
      <c r="C103">
        <v>1</v>
      </c>
      <c r="D103">
        <v>2</v>
      </c>
      <c r="E103">
        <v>23</v>
      </c>
      <c r="F103">
        <v>180</v>
      </c>
    </row>
    <row r="104" spans="1:6" x14ac:dyDescent="0.25">
      <c r="A104">
        <v>1</v>
      </c>
      <c r="B104">
        <v>1</v>
      </c>
      <c r="C104">
        <v>180</v>
      </c>
      <c r="D104">
        <v>28</v>
      </c>
      <c r="E104">
        <v>2</v>
      </c>
      <c r="F104">
        <v>180</v>
      </c>
    </row>
    <row r="105" spans="1:6" x14ac:dyDescent="0.25">
      <c r="A105">
        <v>1</v>
      </c>
      <c r="B105">
        <v>6</v>
      </c>
      <c r="C105">
        <v>180</v>
      </c>
      <c r="D105">
        <v>7</v>
      </c>
      <c r="E105">
        <v>1</v>
      </c>
      <c r="F105">
        <v>7</v>
      </c>
    </row>
    <row r="106" spans="1:6" x14ac:dyDescent="0.25">
      <c r="A106">
        <v>1</v>
      </c>
      <c r="B106">
        <v>1</v>
      </c>
      <c r="C106">
        <v>180</v>
      </c>
      <c r="D106">
        <v>6</v>
      </c>
      <c r="E106">
        <v>19</v>
      </c>
      <c r="F106">
        <v>180</v>
      </c>
    </row>
    <row r="107" spans="1:6" x14ac:dyDescent="0.25">
      <c r="A107">
        <v>1</v>
      </c>
      <c r="B107">
        <v>2</v>
      </c>
      <c r="C107">
        <v>180</v>
      </c>
      <c r="D107">
        <v>4</v>
      </c>
      <c r="E107">
        <v>20</v>
      </c>
      <c r="F107">
        <v>180</v>
      </c>
    </row>
    <row r="108" spans="1:6" x14ac:dyDescent="0.25">
      <c r="A108">
        <v>1</v>
      </c>
      <c r="B108">
        <v>14</v>
      </c>
      <c r="C108">
        <v>9</v>
      </c>
      <c r="D108">
        <v>1</v>
      </c>
      <c r="E108">
        <v>34</v>
      </c>
      <c r="F108">
        <v>132</v>
      </c>
    </row>
    <row r="109" spans="1:6" x14ac:dyDescent="0.25">
      <c r="A109">
        <v>0</v>
      </c>
      <c r="B109">
        <v>1</v>
      </c>
      <c r="C109">
        <v>9</v>
      </c>
      <c r="D109">
        <v>19</v>
      </c>
      <c r="E109">
        <v>180</v>
      </c>
      <c r="F109">
        <v>0</v>
      </c>
    </row>
    <row r="110" spans="1:6" x14ac:dyDescent="0.25">
      <c r="A110">
        <v>1</v>
      </c>
      <c r="B110">
        <v>11</v>
      </c>
      <c r="C110">
        <v>4</v>
      </c>
      <c r="D110">
        <v>19</v>
      </c>
      <c r="E110">
        <v>180</v>
      </c>
      <c r="F110">
        <v>0</v>
      </c>
    </row>
    <row r="111" spans="1:6" x14ac:dyDescent="0.25">
      <c r="A111">
        <v>1</v>
      </c>
      <c r="B111">
        <v>14</v>
      </c>
      <c r="C111">
        <v>4</v>
      </c>
      <c r="D111">
        <v>19</v>
      </c>
      <c r="E111">
        <v>180</v>
      </c>
      <c r="F111">
        <v>4</v>
      </c>
    </row>
    <row r="112" spans="1:6" x14ac:dyDescent="0.25">
      <c r="A112">
        <v>1</v>
      </c>
      <c r="B112">
        <v>4</v>
      </c>
      <c r="C112">
        <v>6</v>
      </c>
      <c r="D112">
        <v>0</v>
      </c>
      <c r="E112">
        <v>16</v>
      </c>
      <c r="F112">
        <v>3</v>
      </c>
    </row>
    <row r="113" spans="1:6" x14ac:dyDescent="0.25">
      <c r="A113">
        <v>0</v>
      </c>
      <c r="B113">
        <v>4</v>
      </c>
      <c r="C113">
        <v>14</v>
      </c>
      <c r="D113">
        <v>1</v>
      </c>
      <c r="E113">
        <v>2</v>
      </c>
      <c r="F113">
        <v>14</v>
      </c>
    </row>
    <row r="114" spans="1:6" x14ac:dyDescent="0.25">
      <c r="A114">
        <v>0</v>
      </c>
      <c r="B114">
        <v>4</v>
      </c>
      <c r="C114">
        <v>180</v>
      </c>
      <c r="D114">
        <v>7</v>
      </c>
      <c r="E114">
        <v>35</v>
      </c>
      <c r="F114">
        <v>2</v>
      </c>
    </row>
    <row r="115" spans="1:6" x14ac:dyDescent="0.25">
      <c r="A115">
        <v>0</v>
      </c>
      <c r="B115">
        <v>3</v>
      </c>
      <c r="C115">
        <v>180</v>
      </c>
      <c r="D115">
        <v>1</v>
      </c>
      <c r="E115">
        <v>17</v>
      </c>
      <c r="F115">
        <v>4</v>
      </c>
    </row>
    <row r="116" spans="1:6" x14ac:dyDescent="0.25">
      <c r="A116">
        <v>0</v>
      </c>
      <c r="B116">
        <v>3</v>
      </c>
      <c r="C116">
        <v>12</v>
      </c>
      <c r="D116">
        <v>2</v>
      </c>
      <c r="E116">
        <v>6</v>
      </c>
      <c r="F116">
        <v>3</v>
      </c>
    </row>
    <row r="117" spans="1:6" x14ac:dyDescent="0.25">
      <c r="A117">
        <v>1</v>
      </c>
      <c r="B117">
        <v>5</v>
      </c>
      <c r="C117">
        <v>6</v>
      </c>
      <c r="D117">
        <v>2</v>
      </c>
      <c r="E117">
        <v>23</v>
      </c>
      <c r="F117">
        <v>3</v>
      </c>
    </row>
    <row r="118" spans="1:6" x14ac:dyDescent="0.25">
      <c r="A118">
        <v>1</v>
      </c>
      <c r="B118">
        <v>1</v>
      </c>
      <c r="C118">
        <v>20</v>
      </c>
      <c r="D118">
        <v>6</v>
      </c>
      <c r="E118">
        <v>36</v>
      </c>
      <c r="F118">
        <v>3</v>
      </c>
    </row>
    <row r="119" spans="1:6" x14ac:dyDescent="0.25">
      <c r="A119">
        <v>0</v>
      </c>
      <c r="B119">
        <v>0</v>
      </c>
      <c r="C119">
        <v>130</v>
      </c>
      <c r="D119">
        <v>76</v>
      </c>
      <c r="E119">
        <v>194</v>
      </c>
      <c r="F119">
        <v>3</v>
      </c>
    </row>
    <row r="120" spans="1:6" x14ac:dyDescent="0.25">
      <c r="A120">
        <v>180</v>
      </c>
      <c r="B120">
        <v>9</v>
      </c>
      <c r="C120">
        <v>158</v>
      </c>
      <c r="D120">
        <v>180</v>
      </c>
      <c r="E120">
        <v>8</v>
      </c>
      <c r="F120">
        <v>2</v>
      </c>
    </row>
    <row r="121" spans="1:6" x14ac:dyDescent="0.25">
      <c r="A121">
        <v>1</v>
      </c>
      <c r="B121">
        <v>10</v>
      </c>
      <c r="C121">
        <v>180</v>
      </c>
      <c r="D121">
        <v>21</v>
      </c>
      <c r="E121">
        <v>43</v>
      </c>
      <c r="F121">
        <v>3</v>
      </c>
    </row>
    <row r="122" spans="1:6" x14ac:dyDescent="0.25">
      <c r="A122">
        <v>161</v>
      </c>
      <c r="B122">
        <v>1</v>
      </c>
      <c r="C122">
        <v>20</v>
      </c>
      <c r="D122">
        <v>7</v>
      </c>
      <c r="E122">
        <v>1</v>
      </c>
      <c r="F122">
        <v>3</v>
      </c>
    </row>
    <row r="123" spans="1:6" x14ac:dyDescent="0.25">
      <c r="A123">
        <v>0</v>
      </c>
      <c r="B123">
        <v>1</v>
      </c>
      <c r="C123">
        <v>20</v>
      </c>
      <c r="D123">
        <v>56</v>
      </c>
      <c r="E123">
        <v>4</v>
      </c>
      <c r="F123">
        <v>3</v>
      </c>
    </row>
    <row r="124" spans="1:6" x14ac:dyDescent="0.25">
      <c r="A124">
        <v>1</v>
      </c>
      <c r="B124">
        <v>13</v>
      </c>
      <c r="C124">
        <v>20</v>
      </c>
      <c r="D124">
        <v>1</v>
      </c>
      <c r="E124">
        <v>40</v>
      </c>
      <c r="F124">
        <v>6</v>
      </c>
    </row>
    <row r="125" spans="1:6" x14ac:dyDescent="0.25">
      <c r="A125">
        <v>0</v>
      </c>
      <c r="B125">
        <v>9</v>
      </c>
      <c r="C125">
        <v>20</v>
      </c>
      <c r="D125">
        <v>6</v>
      </c>
      <c r="E125">
        <v>1</v>
      </c>
      <c r="F125">
        <v>5</v>
      </c>
    </row>
    <row r="126" spans="1:6" x14ac:dyDescent="0.25">
      <c r="A126">
        <v>0</v>
      </c>
      <c r="B126">
        <v>8</v>
      </c>
      <c r="C126">
        <v>11</v>
      </c>
      <c r="D126">
        <v>5</v>
      </c>
      <c r="E126">
        <v>3</v>
      </c>
      <c r="F126">
        <v>4</v>
      </c>
    </row>
    <row r="127" spans="1:6" x14ac:dyDescent="0.25">
      <c r="A127">
        <v>0</v>
      </c>
      <c r="B127">
        <v>1</v>
      </c>
      <c r="C127">
        <v>3</v>
      </c>
      <c r="D127">
        <v>0</v>
      </c>
      <c r="E127">
        <v>3</v>
      </c>
      <c r="F127">
        <v>4</v>
      </c>
    </row>
    <row r="128" spans="1:6" x14ac:dyDescent="0.25">
      <c r="A128">
        <v>136</v>
      </c>
      <c r="B128">
        <v>1</v>
      </c>
      <c r="C128">
        <v>3</v>
      </c>
      <c r="D128">
        <v>19</v>
      </c>
      <c r="E128">
        <v>13</v>
      </c>
      <c r="F128">
        <v>4</v>
      </c>
    </row>
    <row r="129" spans="1:6" x14ac:dyDescent="0.25">
      <c r="A129">
        <v>3</v>
      </c>
      <c r="B129">
        <v>1</v>
      </c>
      <c r="C129">
        <v>3</v>
      </c>
      <c r="D129">
        <v>4</v>
      </c>
      <c r="E129">
        <v>11</v>
      </c>
      <c r="F129">
        <v>4</v>
      </c>
    </row>
    <row r="130" spans="1:6" x14ac:dyDescent="0.25">
      <c r="A130">
        <v>0</v>
      </c>
      <c r="B130">
        <v>15</v>
      </c>
      <c r="C130">
        <v>180</v>
      </c>
      <c r="D130">
        <v>10</v>
      </c>
      <c r="E130">
        <v>48</v>
      </c>
      <c r="F130">
        <v>4</v>
      </c>
    </row>
    <row r="131" spans="1:6" x14ac:dyDescent="0.25">
      <c r="A131">
        <v>0</v>
      </c>
      <c r="B131">
        <v>10</v>
      </c>
      <c r="C131">
        <v>11</v>
      </c>
      <c r="D131">
        <v>7</v>
      </c>
      <c r="E131">
        <v>9</v>
      </c>
      <c r="F131">
        <v>4</v>
      </c>
    </row>
    <row r="132" spans="1:6" x14ac:dyDescent="0.25">
      <c r="A132">
        <v>0</v>
      </c>
      <c r="B132">
        <v>23</v>
      </c>
      <c r="C132">
        <v>20</v>
      </c>
      <c r="D132">
        <v>0</v>
      </c>
      <c r="E132">
        <v>91</v>
      </c>
      <c r="F132">
        <v>43</v>
      </c>
    </row>
    <row r="133" spans="1:6" x14ac:dyDescent="0.25">
      <c r="A133">
        <v>1</v>
      </c>
      <c r="B133">
        <v>1</v>
      </c>
      <c r="C133">
        <v>117</v>
      </c>
      <c r="D133">
        <v>4</v>
      </c>
      <c r="E133">
        <v>14</v>
      </c>
      <c r="F133">
        <v>6</v>
      </c>
    </row>
    <row r="134" spans="1:6" x14ac:dyDescent="0.25">
      <c r="A134">
        <v>1</v>
      </c>
      <c r="B134">
        <v>3</v>
      </c>
      <c r="C134">
        <v>6</v>
      </c>
      <c r="D134">
        <v>2</v>
      </c>
      <c r="E134">
        <v>2</v>
      </c>
      <c r="F134">
        <v>7</v>
      </c>
    </row>
    <row r="135" spans="1:6" x14ac:dyDescent="0.25">
      <c r="A135">
        <v>43</v>
      </c>
      <c r="B135">
        <v>4</v>
      </c>
      <c r="C135">
        <v>12</v>
      </c>
      <c r="D135">
        <v>12</v>
      </c>
      <c r="E135">
        <v>21</v>
      </c>
      <c r="F135">
        <v>3</v>
      </c>
    </row>
    <row r="136" spans="1:6" x14ac:dyDescent="0.25">
      <c r="A136">
        <v>27</v>
      </c>
      <c r="B136">
        <v>7</v>
      </c>
      <c r="C136">
        <v>180</v>
      </c>
      <c r="D136">
        <v>11</v>
      </c>
      <c r="E136">
        <v>4</v>
      </c>
      <c r="F136">
        <v>2</v>
      </c>
    </row>
    <row r="137" spans="1:6" x14ac:dyDescent="0.25">
      <c r="A137">
        <v>27</v>
      </c>
      <c r="B137">
        <v>14</v>
      </c>
      <c r="C137">
        <v>0</v>
      </c>
      <c r="D137">
        <v>3</v>
      </c>
      <c r="E137">
        <v>1</v>
      </c>
      <c r="F137">
        <v>7</v>
      </c>
    </row>
    <row r="138" spans="1:6" x14ac:dyDescent="0.25">
      <c r="A138">
        <v>1</v>
      </c>
      <c r="B138">
        <v>1</v>
      </c>
      <c r="C138">
        <v>8</v>
      </c>
      <c r="D138">
        <v>26</v>
      </c>
      <c r="E138">
        <v>134</v>
      </c>
      <c r="F138">
        <v>7</v>
      </c>
    </row>
    <row r="139" spans="1:6" x14ac:dyDescent="0.25">
      <c r="A139">
        <v>0</v>
      </c>
      <c r="B139">
        <v>4</v>
      </c>
      <c r="C139">
        <v>0</v>
      </c>
      <c r="D139">
        <v>5</v>
      </c>
      <c r="E139">
        <v>2</v>
      </c>
      <c r="F139">
        <v>34</v>
      </c>
    </row>
    <row r="140" spans="1:6" x14ac:dyDescent="0.25">
      <c r="A140">
        <v>5</v>
      </c>
      <c r="B140">
        <v>1</v>
      </c>
      <c r="C140">
        <v>180</v>
      </c>
      <c r="D140">
        <v>5</v>
      </c>
      <c r="E140">
        <v>23</v>
      </c>
      <c r="F140">
        <v>5</v>
      </c>
    </row>
    <row r="141" spans="1:6" x14ac:dyDescent="0.25">
      <c r="A141">
        <v>167</v>
      </c>
      <c r="B141">
        <v>4</v>
      </c>
      <c r="C141">
        <v>8</v>
      </c>
      <c r="D141">
        <v>13</v>
      </c>
      <c r="E141">
        <v>5</v>
      </c>
      <c r="F141">
        <v>3</v>
      </c>
    </row>
    <row r="142" spans="1:6" x14ac:dyDescent="0.25">
      <c r="A142">
        <v>38</v>
      </c>
      <c r="B142">
        <v>4</v>
      </c>
      <c r="C142">
        <v>180</v>
      </c>
      <c r="D142">
        <v>83</v>
      </c>
      <c r="E142">
        <v>0</v>
      </c>
      <c r="F142">
        <v>4</v>
      </c>
    </row>
    <row r="143" spans="1:6" x14ac:dyDescent="0.25">
      <c r="A143">
        <v>0</v>
      </c>
      <c r="B143">
        <v>1</v>
      </c>
      <c r="C143">
        <v>41</v>
      </c>
      <c r="D143">
        <v>33</v>
      </c>
      <c r="E143">
        <v>62</v>
      </c>
      <c r="F143">
        <v>4</v>
      </c>
    </row>
    <row r="144" spans="1:6" x14ac:dyDescent="0.25">
      <c r="A144">
        <v>1</v>
      </c>
      <c r="B144">
        <v>6</v>
      </c>
      <c r="C144">
        <v>0</v>
      </c>
      <c r="D144">
        <v>4</v>
      </c>
      <c r="E144">
        <v>22</v>
      </c>
      <c r="F144">
        <v>4</v>
      </c>
    </row>
    <row r="145" spans="1:6" x14ac:dyDescent="0.25">
      <c r="A145">
        <v>1</v>
      </c>
      <c r="B145">
        <v>0</v>
      </c>
      <c r="C145">
        <v>0</v>
      </c>
      <c r="D145">
        <v>3</v>
      </c>
      <c r="E145">
        <v>30</v>
      </c>
      <c r="F145">
        <v>2</v>
      </c>
    </row>
    <row r="146" spans="1:6" x14ac:dyDescent="0.25">
      <c r="A146">
        <v>0</v>
      </c>
      <c r="B146">
        <v>4</v>
      </c>
      <c r="C146">
        <v>11</v>
      </c>
      <c r="D146">
        <v>22</v>
      </c>
      <c r="E146">
        <v>27</v>
      </c>
      <c r="F146">
        <v>4</v>
      </c>
    </row>
    <row r="147" spans="1:6" x14ac:dyDescent="0.25">
      <c r="A147">
        <v>0</v>
      </c>
      <c r="B147">
        <v>2</v>
      </c>
      <c r="C147">
        <v>11</v>
      </c>
      <c r="D147">
        <v>22</v>
      </c>
      <c r="E147">
        <v>6</v>
      </c>
      <c r="F147">
        <v>1</v>
      </c>
    </row>
    <row r="148" spans="1:6" x14ac:dyDescent="0.25">
      <c r="A148">
        <v>1</v>
      </c>
      <c r="B148">
        <v>1</v>
      </c>
      <c r="C148">
        <v>12</v>
      </c>
      <c r="D148">
        <v>14</v>
      </c>
      <c r="E148">
        <v>6</v>
      </c>
      <c r="F148">
        <v>1</v>
      </c>
    </row>
    <row r="149" spans="1:6" x14ac:dyDescent="0.25">
      <c r="A149">
        <v>1</v>
      </c>
      <c r="B149">
        <v>4</v>
      </c>
      <c r="C149">
        <v>5</v>
      </c>
      <c r="D149">
        <v>14</v>
      </c>
      <c r="E149">
        <v>49</v>
      </c>
      <c r="F149">
        <v>1</v>
      </c>
    </row>
    <row r="150" spans="1:6" x14ac:dyDescent="0.25">
      <c r="A150">
        <v>1</v>
      </c>
      <c r="B150">
        <v>1</v>
      </c>
      <c r="C150">
        <v>180</v>
      </c>
      <c r="D150">
        <v>22</v>
      </c>
      <c r="E150">
        <v>56</v>
      </c>
      <c r="F150">
        <v>1</v>
      </c>
    </row>
    <row r="151" spans="1:6" x14ac:dyDescent="0.25">
      <c r="A151">
        <v>5</v>
      </c>
      <c r="B151">
        <v>1</v>
      </c>
      <c r="C151">
        <v>3</v>
      </c>
      <c r="D151">
        <v>10</v>
      </c>
      <c r="E151">
        <v>3</v>
      </c>
      <c r="F151">
        <v>180</v>
      </c>
    </row>
    <row r="152" spans="1:6" x14ac:dyDescent="0.25">
      <c r="A152">
        <v>5</v>
      </c>
      <c r="B152">
        <v>1</v>
      </c>
      <c r="C152">
        <v>180</v>
      </c>
      <c r="D152">
        <v>5</v>
      </c>
      <c r="E152">
        <v>2</v>
      </c>
      <c r="F152">
        <v>1</v>
      </c>
    </row>
    <row r="153" spans="1:6" x14ac:dyDescent="0.25">
      <c r="A153">
        <v>5</v>
      </c>
      <c r="B153">
        <v>8</v>
      </c>
      <c r="C153">
        <v>291</v>
      </c>
      <c r="D153">
        <v>14</v>
      </c>
      <c r="E153">
        <v>2</v>
      </c>
      <c r="F153">
        <v>1</v>
      </c>
    </row>
    <row r="154" spans="1:6" x14ac:dyDescent="0.25">
      <c r="A154">
        <v>5</v>
      </c>
      <c r="B154">
        <v>2</v>
      </c>
      <c r="C154">
        <v>16</v>
      </c>
      <c r="D154">
        <v>4</v>
      </c>
      <c r="E154">
        <v>6</v>
      </c>
      <c r="F154">
        <v>1</v>
      </c>
    </row>
    <row r="155" spans="1:6" x14ac:dyDescent="0.25">
      <c r="A155">
        <v>0</v>
      </c>
      <c r="B155">
        <v>2</v>
      </c>
      <c r="C155">
        <v>3</v>
      </c>
      <c r="D155">
        <v>56</v>
      </c>
      <c r="E155">
        <v>17</v>
      </c>
      <c r="F155">
        <v>1</v>
      </c>
    </row>
    <row r="156" spans="1:6" x14ac:dyDescent="0.25">
      <c r="A156">
        <v>5</v>
      </c>
      <c r="B156">
        <v>2</v>
      </c>
      <c r="C156">
        <v>4</v>
      </c>
      <c r="D156">
        <v>2</v>
      </c>
      <c r="E156">
        <v>6</v>
      </c>
      <c r="F156">
        <v>2</v>
      </c>
    </row>
    <row r="157" spans="1:6" x14ac:dyDescent="0.25">
      <c r="A157">
        <v>0</v>
      </c>
      <c r="B157">
        <v>0</v>
      </c>
      <c r="C157">
        <v>11</v>
      </c>
      <c r="D157">
        <v>9</v>
      </c>
      <c r="E157">
        <v>53</v>
      </c>
      <c r="F157">
        <v>6</v>
      </c>
    </row>
    <row r="158" spans="1:6" x14ac:dyDescent="0.25">
      <c r="A158">
        <v>4</v>
      </c>
      <c r="B158">
        <v>2</v>
      </c>
      <c r="C158">
        <v>3</v>
      </c>
      <c r="D158">
        <v>0</v>
      </c>
      <c r="E158">
        <v>0</v>
      </c>
      <c r="F158">
        <v>6</v>
      </c>
    </row>
    <row r="159" spans="1:6" x14ac:dyDescent="0.25">
      <c r="A159">
        <v>1</v>
      </c>
      <c r="B159">
        <v>1</v>
      </c>
      <c r="C159">
        <v>3</v>
      </c>
      <c r="D159">
        <v>27</v>
      </c>
      <c r="E159">
        <v>180</v>
      </c>
      <c r="F159">
        <v>1</v>
      </c>
    </row>
    <row r="160" spans="1:6" x14ac:dyDescent="0.25">
      <c r="A160">
        <v>1</v>
      </c>
      <c r="B160">
        <v>2</v>
      </c>
      <c r="C160">
        <v>5</v>
      </c>
      <c r="D160">
        <v>3</v>
      </c>
      <c r="E160">
        <v>1</v>
      </c>
      <c r="F160">
        <v>1</v>
      </c>
    </row>
    <row r="161" spans="1:6" x14ac:dyDescent="0.25">
      <c r="A161">
        <v>2</v>
      </c>
      <c r="B161">
        <v>5</v>
      </c>
      <c r="C161">
        <v>4</v>
      </c>
      <c r="D161">
        <v>18</v>
      </c>
      <c r="E161">
        <v>150</v>
      </c>
      <c r="F161">
        <v>1</v>
      </c>
    </row>
    <row r="162" spans="1:6" x14ac:dyDescent="0.25">
      <c r="A162">
        <v>1</v>
      </c>
      <c r="B162">
        <v>1</v>
      </c>
      <c r="C162">
        <v>2</v>
      </c>
      <c r="D162">
        <v>18</v>
      </c>
      <c r="E162">
        <v>104</v>
      </c>
      <c r="F162">
        <v>8</v>
      </c>
    </row>
    <row r="163" spans="1:6" x14ac:dyDescent="0.25">
      <c r="A163">
        <v>1</v>
      </c>
      <c r="B163">
        <v>2</v>
      </c>
      <c r="C163">
        <v>8</v>
      </c>
      <c r="D163">
        <v>22</v>
      </c>
      <c r="E163">
        <v>40</v>
      </c>
      <c r="F163">
        <v>96</v>
      </c>
    </row>
    <row r="164" spans="1:6" x14ac:dyDescent="0.25">
      <c r="A164">
        <v>0</v>
      </c>
      <c r="B164">
        <v>1</v>
      </c>
      <c r="C164">
        <v>7</v>
      </c>
      <c r="D164">
        <v>6</v>
      </c>
      <c r="E164">
        <v>10</v>
      </c>
      <c r="F164">
        <v>1</v>
      </c>
    </row>
    <row r="165" spans="1:6" x14ac:dyDescent="0.25">
      <c r="A165">
        <v>2</v>
      </c>
      <c r="B165">
        <v>1</v>
      </c>
      <c r="C165">
        <v>10</v>
      </c>
      <c r="D165">
        <v>15</v>
      </c>
      <c r="E165">
        <v>1</v>
      </c>
      <c r="F165">
        <v>6</v>
      </c>
    </row>
    <row r="166" spans="1:6" x14ac:dyDescent="0.25">
      <c r="A166">
        <v>0</v>
      </c>
      <c r="B166">
        <v>3</v>
      </c>
      <c r="C166">
        <v>22</v>
      </c>
      <c r="D166">
        <v>2</v>
      </c>
      <c r="E166">
        <v>1</v>
      </c>
      <c r="F166">
        <v>180</v>
      </c>
    </row>
    <row r="167" spans="1:6" x14ac:dyDescent="0.25">
      <c r="A167">
        <v>0</v>
      </c>
      <c r="B167">
        <v>4</v>
      </c>
      <c r="C167">
        <v>3</v>
      </c>
      <c r="D167">
        <v>25</v>
      </c>
      <c r="E167">
        <v>6</v>
      </c>
      <c r="F167">
        <v>6</v>
      </c>
    </row>
    <row r="168" spans="1:6" x14ac:dyDescent="0.25">
      <c r="A168">
        <v>5</v>
      </c>
      <c r="B168">
        <v>2</v>
      </c>
      <c r="C168">
        <v>10</v>
      </c>
      <c r="D168">
        <v>0</v>
      </c>
      <c r="E168">
        <v>22</v>
      </c>
      <c r="F168">
        <v>0</v>
      </c>
    </row>
    <row r="169" spans="1:6" x14ac:dyDescent="0.25">
      <c r="A169">
        <v>0</v>
      </c>
      <c r="B169">
        <v>2</v>
      </c>
      <c r="C169">
        <v>22</v>
      </c>
      <c r="D169">
        <v>49</v>
      </c>
      <c r="E169">
        <v>69</v>
      </c>
      <c r="F169">
        <v>0</v>
      </c>
    </row>
    <row r="170" spans="1:6" x14ac:dyDescent="0.25">
      <c r="A170">
        <v>1</v>
      </c>
      <c r="B170">
        <v>4</v>
      </c>
      <c r="C170">
        <v>18</v>
      </c>
      <c r="D170">
        <v>14</v>
      </c>
      <c r="E170">
        <v>28</v>
      </c>
      <c r="F170">
        <v>2</v>
      </c>
    </row>
    <row r="171" spans="1:6" x14ac:dyDescent="0.25">
      <c r="A171">
        <v>1</v>
      </c>
      <c r="B171">
        <v>2</v>
      </c>
      <c r="C171">
        <v>14</v>
      </c>
      <c r="D171">
        <v>1</v>
      </c>
      <c r="E171">
        <v>2</v>
      </c>
      <c r="F171">
        <v>22</v>
      </c>
    </row>
    <row r="172" spans="1:6" x14ac:dyDescent="0.25">
      <c r="A172">
        <v>1</v>
      </c>
      <c r="B172">
        <v>3</v>
      </c>
      <c r="C172">
        <v>180</v>
      </c>
      <c r="D172">
        <v>6</v>
      </c>
      <c r="E172">
        <v>84</v>
      </c>
      <c r="F172">
        <v>35</v>
      </c>
    </row>
    <row r="173" spans="1:6" x14ac:dyDescent="0.25">
      <c r="A173">
        <v>237</v>
      </c>
      <c r="B173">
        <v>1</v>
      </c>
      <c r="C173">
        <v>182</v>
      </c>
      <c r="D173">
        <v>2</v>
      </c>
      <c r="E173">
        <v>0</v>
      </c>
      <c r="F173">
        <v>6</v>
      </c>
    </row>
    <row r="174" spans="1:6" x14ac:dyDescent="0.25">
      <c r="A174">
        <v>25</v>
      </c>
      <c r="B174">
        <v>1</v>
      </c>
      <c r="C174">
        <v>3</v>
      </c>
      <c r="D174">
        <v>13</v>
      </c>
      <c r="E174">
        <v>5</v>
      </c>
      <c r="F174">
        <v>4</v>
      </c>
    </row>
    <row r="175" spans="1:6" x14ac:dyDescent="0.25">
      <c r="A175">
        <v>12</v>
      </c>
      <c r="B175">
        <v>1</v>
      </c>
      <c r="C175">
        <v>8</v>
      </c>
      <c r="D175">
        <v>13</v>
      </c>
      <c r="E175">
        <v>0</v>
      </c>
      <c r="F175">
        <v>4</v>
      </c>
    </row>
    <row r="176" spans="1:6" x14ac:dyDescent="0.25">
      <c r="A176">
        <v>1</v>
      </c>
      <c r="B176">
        <v>4</v>
      </c>
      <c r="C176">
        <v>7</v>
      </c>
      <c r="D176">
        <v>26</v>
      </c>
      <c r="E176">
        <v>19</v>
      </c>
      <c r="F176">
        <v>1</v>
      </c>
    </row>
    <row r="177" spans="1:6" x14ac:dyDescent="0.25">
      <c r="A177">
        <v>7</v>
      </c>
      <c r="B177">
        <v>1</v>
      </c>
      <c r="C177">
        <v>58</v>
      </c>
      <c r="D177">
        <v>10</v>
      </c>
      <c r="E177">
        <v>26</v>
      </c>
      <c r="F177">
        <v>5</v>
      </c>
    </row>
    <row r="178" spans="1:6" x14ac:dyDescent="0.25">
      <c r="A178">
        <v>0</v>
      </c>
      <c r="B178">
        <v>2</v>
      </c>
      <c r="C178">
        <v>180</v>
      </c>
      <c r="D178">
        <v>41</v>
      </c>
      <c r="E178">
        <v>24</v>
      </c>
      <c r="F178">
        <v>1</v>
      </c>
    </row>
    <row r="179" spans="1:6" x14ac:dyDescent="0.25">
      <c r="A179">
        <v>0</v>
      </c>
      <c r="B179">
        <v>1</v>
      </c>
      <c r="C179">
        <v>0</v>
      </c>
      <c r="D179">
        <v>12</v>
      </c>
      <c r="E179">
        <v>1</v>
      </c>
      <c r="F179">
        <v>5</v>
      </c>
    </row>
    <row r="180" spans="1:6" x14ac:dyDescent="0.25">
      <c r="A180">
        <v>1</v>
      </c>
      <c r="B180">
        <v>1</v>
      </c>
      <c r="C180">
        <v>103</v>
      </c>
      <c r="D180">
        <v>4</v>
      </c>
      <c r="E180">
        <v>17</v>
      </c>
      <c r="F180">
        <v>1</v>
      </c>
    </row>
    <row r="181" spans="1:6" x14ac:dyDescent="0.25">
      <c r="A181">
        <v>5</v>
      </c>
      <c r="B181">
        <v>2</v>
      </c>
      <c r="C181">
        <v>0</v>
      </c>
      <c r="D181">
        <v>0</v>
      </c>
      <c r="E181">
        <v>30</v>
      </c>
      <c r="F181">
        <v>0</v>
      </c>
    </row>
    <row r="182" spans="1:6" x14ac:dyDescent="0.25">
      <c r="A182">
        <v>137</v>
      </c>
      <c r="B182">
        <v>2</v>
      </c>
      <c r="C182">
        <v>7</v>
      </c>
      <c r="D182">
        <v>33</v>
      </c>
      <c r="E182">
        <v>30</v>
      </c>
      <c r="F182">
        <v>1</v>
      </c>
    </row>
    <row r="183" spans="1:6" x14ac:dyDescent="0.25">
      <c r="A183">
        <v>32</v>
      </c>
      <c r="B183">
        <v>10</v>
      </c>
      <c r="C183">
        <v>180</v>
      </c>
      <c r="D183">
        <v>4</v>
      </c>
      <c r="E183">
        <v>1</v>
      </c>
      <c r="F183">
        <v>0</v>
      </c>
    </row>
    <row r="184" spans="1:6" x14ac:dyDescent="0.25">
      <c r="A184">
        <v>4</v>
      </c>
      <c r="B184">
        <v>2</v>
      </c>
      <c r="C184">
        <v>36</v>
      </c>
      <c r="D184">
        <v>5</v>
      </c>
      <c r="E184">
        <v>0</v>
      </c>
      <c r="F184">
        <v>1</v>
      </c>
    </row>
    <row r="185" spans="1:6" x14ac:dyDescent="0.25">
      <c r="A185">
        <v>137</v>
      </c>
      <c r="B185">
        <v>1</v>
      </c>
      <c r="C185">
        <v>0</v>
      </c>
      <c r="D185">
        <v>14</v>
      </c>
      <c r="E185">
        <v>74</v>
      </c>
      <c r="F185">
        <v>1</v>
      </c>
    </row>
    <row r="186" spans="1:6" x14ac:dyDescent="0.25">
      <c r="A186">
        <v>4</v>
      </c>
      <c r="B186">
        <v>1</v>
      </c>
      <c r="C186">
        <v>7</v>
      </c>
      <c r="D186">
        <v>5</v>
      </c>
      <c r="E186">
        <v>22</v>
      </c>
      <c r="F186">
        <v>9</v>
      </c>
    </row>
    <row r="187" spans="1:6" x14ac:dyDescent="0.25">
      <c r="A187">
        <v>5</v>
      </c>
      <c r="B187">
        <v>1</v>
      </c>
      <c r="C187">
        <v>171</v>
      </c>
      <c r="D187">
        <v>1</v>
      </c>
      <c r="E187">
        <v>3</v>
      </c>
      <c r="F187">
        <v>5</v>
      </c>
    </row>
    <row r="188" spans="1:6" x14ac:dyDescent="0.25">
      <c r="A188">
        <v>87</v>
      </c>
      <c r="B188">
        <v>3</v>
      </c>
      <c r="C188">
        <v>3</v>
      </c>
      <c r="D188">
        <v>2</v>
      </c>
      <c r="E188">
        <v>5</v>
      </c>
      <c r="F188">
        <v>5</v>
      </c>
    </row>
    <row r="189" spans="1:6" x14ac:dyDescent="0.25">
      <c r="A189">
        <v>26</v>
      </c>
      <c r="B189">
        <v>4</v>
      </c>
      <c r="C189">
        <v>3</v>
      </c>
      <c r="D189">
        <v>14</v>
      </c>
      <c r="E189">
        <v>92</v>
      </c>
      <c r="F189">
        <v>5</v>
      </c>
    </row>
    <row r="190" spans="1:6" x14ac:dyDescent="0.25">
      <c r="A190">
        <v>0</v>
      </c>
      <c r="B190">
        <v>180</v>
      </c>
      <c r="C190">
        <v>2</v>
      </c>
      <c r="D190">
        <v>14</v>
      </c>
      <c r="E190">
        <v>1</v>
      </c>
      <c r="F190">
        <v>5</v>
      </c>
    </row>
    <row r="191" spans="1:6" x14ac:dyDescent="0.25">
      <c r="A191">
        <v>139</v>
      </c>
      <c r="B191">
        <v>4</v>
      </c>
      <c r="C191">
        <v>2</v>
      </c>
      <c r="D191">
        <v>14</v>
      </c>
      <c r="E191">
        <v>46</v>
      </c>
      <c r="F191">
        <v>5</v>
      </c>
    </row>
    <row r="192" spans="1:6" x14ac:dyDescent="0.25">
      <c r="A192">
        <v>0</v>
      </c>
      <c r="B192">
        <v>5</v>
      </c>
      <c r="C192">
        <v>27</v>
      </c>
      <c r="D192">
        <v>14</v>
      </c>
      <c r="E192">
        <v>3</v>
      </c>
      <c r="F192">
        <v>5</v>
      </c>
    </row>
    <row r="193" spans="1:6" x14ac:dyDescent="0.25">
      <c r="A193">
        <v>180</v>
      </c>
      <c r="B193">
        <v>2</v>
      </c>
      <c r="C193">
        <v>7</v>
      </c>
      <c r="D193">
        <v>2</v>
      </c>
      <c r="E193">
        <v>30</v>
      </c>
      <c r="F193">
        <v>5</v>
      </c>
    </row>
    <row r="194" spans="1:6" x14ac:dyDescent="0.25">
      <c r="A194">
        <v>2</v>
      </c>
      <c r="B194">
        <v>6</v>
      </c>
      <c r="C194">
        <v>180</v>
      </c>
      <c r="D194">
        <v>5</v>
      </c>
      <c r="E194">
        <v>10</v>
      </c>
      <c r="F194">
        <v>1</v>
      </c>
    </row>
    <row r="195" spans="1:6" x14ac:dyDescent="0.25">
      <c r="A195">
        <v>3</v>
      </c>
      <c r="B195">
        <v>3</v>
      </c>
      <c r="C195">
        <v>28</v>
      </c>
      <c r="D195">
        <v>19</v>
      </c>
      <c r="E195">
        <v>2</v>
      </c>
      <c r="F195">
        <v>1</v>
      </c>
    </row>
    <row r="196" spans="1:6" x14ac:dyDescent="0.25">
      <c r="A196">
        <v>0</v>
      </c>
      <c r="B196">
        <v>2</v>
      </c>
      <c r="C196">
        <v>190</v>
      </c>
      <c r="D196">
        <v>2</v>
      </c>
      <c r="E196">
        <v>10</v>
      </c>
      <c r="F196">
        <v>5</v>
      </c>
    </row>
    <row r="197" spans="1:6" x14ac:dyDescent="0.25">
      <c r="A197">
        <v>3</v>
      </c>
      <c r="B197">
        <v>0</v>
      </c>
      <c r="C197">
        <v>180</v>
      </c>
      <c r="D197">
        <v>5</v>
      </c>
      <c r="E197">
        <v>3</v>
      </c>
      <c r="F197">
        <v>78</v>
      </c>
    </row>
    <row r="198" spans="1:6" x14ac:dyDescent="0.25">
      <c r="A198">
        <v>23</v>
      </c>
      <c r="B198">
        <v>5</v>
      </c>
      <c r="C198">
        <v>0</v>
      </c>
      <c r="D198">
        <v>8</v>
      </c>
      <c r="E198">
        <v>2</v>
      </c>
      <c r="F198">
        <v>7</v>
      </c>
    </row>
    <row r="199" spans="1:6" x14ac:dyDescent="0.25">
      <c r="A199">
        <v>1</v>
      </c>
      <c r="B199">
        <v>3</v>
      </c>
      <c r="C199">
        <v>0</v>
      </c>
      <c r="D199">
        <v>180</v>
      </c>
      <c r="E199">
        <v>3</v>
      </c>
      <c r="F199">
        <v>0</v>
      </c>
    </row>
    <row r="200" spans="1:6" x14ac:dyDescent="0.25">
      <c r="A200">
        <v>1</v>
      </c>
      <c r="B200">
        <v>5</v>
      </c>
      <c r="C200">
        <v>9</v>
      </c>
      <c r="D200">
        <v>49</v>
      </c>
      <c r="E200">
        <v>1</v>
      </c>
      <c r="F200">
        <v>5</v>
      </c>
    </row>
    <row r="201" spans="1:6" x14ac:dyDescent="0.25">
      <c r="A201">
        <v>2</v>
      </c>
      <c r="B201">
        <v>3</v>
      </c>
      <c r="C201">
        <v>174</v>
      </c>
      <c r="D201">
        <v>20</v>
      </c>
      <c r="E201">
        <v>37</v>
      </c>
      <c r="F201">
        <v>140</v>
      </c>
    </row>
    <row r="202" spans="1:6" x14ac:dyDescent="0.25">
      <c r="A202">
        <v>1</v>
      </c>
      <c r="B202">
        <v>3</v>
      </c>
      <c r="C202">
        <v>25</v>
      </c>
      <c r="D202">
        <v>6</v>
      </c>
      <c r="E202">
        <v>1</v>
      </c>
      <c r="F202">
        <v>3</v>
      </c>
    </row>
    <row r="203" spans="1:6" x14ac:dyDescent="0.25">
      <c r="A203">
        <v>7</v>
      </c>
      <c r="B203">
        <v>17</v>
      </c>
      <c r="C203">
        <v>180</v>
      </c>
      <c r="D203">
        <v>6</v>
      </c>
      <c r="E203">
        <v>8</v>
      </c>
      <c r="F203">
        <v>3</v>
      </c>
    </row>
    <row r="204" spans="1:6" x14ac:dyDescent="0.25">
      <c r="A204">
        <v>0</v>
      </c>
      <c r="B204">
        <v>3</v>
      </c>
      <c r="C204">
        <v>0</v>
      </c>
      <c r="D204">
        <v>3</v>
      </c>
      <c r="E204">
        <v>92</v>
      </c>
      <c r="F204">
        <v>2</v>
      </c>
    </row>
    <row r="205" spans="1:6" x14ac:dyDescent="0.25">
      <c r="A205">
        <v>167</v>
      </c>
      <c r="B205">
        <v>5</v>
      </c>
      <c r="C205">
        <v>0</v>
      </c>
      <c r="D205">
        <v>3</v>
      </c>
      <c r="E205">
        <v>3</v>
      </c>
      <c r="F205">
        <v>0</v>
      </c>
    </row>
    <row r="206" spans="1:6" x14ac:dyDescent="0.25">
      <c r="A206">
        <v>1</v>
      </c>
      <c r="B206">
        <v>3</v>
      </c>
      <c r="C206">
        <v>8</v>
      </c>
      <c r="D206">
        <v>3</v>
      </c>
      <c r="E206">
        <v>5</v>
      </c>
      <c r="F206">
        <v>2</v>
      </c>
    </row>
    <row r="207" spans="1:6" x14ac:dyDescent="0.25">
      <c r="A207">
        <v>1</v>
      </c>
      <c r="B207">
        <v>35</v>
      </c>
      <c r="C207">
        <v>8</v>
      </c>
      <c r="D207">
        <v>15</v>
      </c>
      <c r="E207">
        <v>1</v>
      </c>
      <c r="F207">
        <v>2</v>
      </c>
    </row>
    <row r="208" spans="1:6" x14ac:dyDescent="0.25">
      <c r="A208">
        <v>1</v>
      </c>
      <c r="B208">
        <v>4</v>
      </c>
      <c r="C208">
        <v>8</v>
      </c>
      <c r="D208">
        <v>8</v>
      </c>
      <c r="E208">
        <v>0</v>
      </c>
      <c r="F208">
        <v>7</v>
      </c>
    </row>
    <row r="209" spans="1:6" x14ac:dyDescent="0.25">
      <c r="A209">
        <v>23</v>
      </c>
      <c r="B209">
        <v>5</v>
      </c>
      <c r="C209">
        <v>238</v>
      </c>
      <c r="D209">
        <v>15</v>
      </c>
      <c r="E209">
        <v>5</v>
      </c>
      <c r="F209">
        <v>109</v>
      </c>
    </row>
    <row r="210" spans="1:6" x14ac:dyDescent="0.25">
      <c r="A210">
        <v>23</v>
      </c>
      <c r="B210">
        <v>1</v>
      </c>
      <c r="C210">
        <v>8</v>
      </c>
      <c r="D210">
        <v>180</v>
      </c>
      <c r="E210">
        <v>1</v>
      </c>
      <c r="F210">
        <v>249</v>
      </c>
    </row>
    <row r="211" spans="1:6" x14ac:dyDescent="0.25">
      <c r="A211">
        <v>32</v>
      </c>
      <c r="B211">
        <v>4</v>
      </c>
      <c r="C211">
        <v>13</v>
      </c>
      <c r="D211">
        <v>70</v>
      </c>
      <c r="E211">
        <v>4</v>
      </c>
      <c r="F211">
        <v>43</v>
      </c>
    </row>
    <row r="212" spans="1:6" x14ac:dyDescent="0.25">
      <c r="A212">
        <v>0</v>
      </c>
      <c r="B212">
        <v>2</v>
      </c>
      <c r="C212">
        <v>2</v>
      </c>
      <c r="D212">
        <v>2</v>
      </c>
      <c r="E212">
        <v>5</v>
      </c>
      <c r="F212">
        <v>1</v>
      </c>
    </row>
    <row r="213" spans="1:6" x14ac:dyDescent="0.25">
      <c r="A213">
        <v>32</v>
      </c>
      <c r="B213">
        <v>1</v>
      </c>
      <c r="C213">
        <v>180</v>
      </c>
      <c r="D213">
        <v>56</v>
      </c>
      <c r="E213">
        <v>1</v>
      </c>
      <c r="F213">
        <v>8</v>
      </c>
    </row>
    <row r="214" spans="1:6" x14ac:dyDescent="0.25">
      <c r="A214">
        <v>0</v>
      </c>
      <c r="B214">
        <v>6</v>
      </c>
      <c r="C214">
        <v>32</v>
      </c>
      <c r="D214">
        <v>19</v>
      </c>
      <c r="E214">
        <v>36</v>
      </c>
      <c r="F214">
        <v>1</v>
      </c>
    </row>
    <row r="215" spans="1:6" x14ac:dyDescent="0.25">
      <c r="A215">
        <v>0</v>
      </c>
      <c r="B215">
        <v>2</v>
      </c>
      <c r="C215">
        <v>180</v>
      </c>
      <c r="D215">
        <v>77</v>
      </c>
      <c r="E215">
        <v>69</v>
      </c>
      <c r="F215">
        <v>1</v>
      </c>
    </row>
    <row r="216" spans="1:6" x14ac:dyDescent="0.25">
      <c r="A216">
        <v>3</v>
      </c>
      <c r="B216">
        <v>3</v>
      </c>
      <c r="C216">
        <v>180</v>
      </c>
      <c r="D216">
        <v>15</v>
      </c>
      <c r="E216">
        <v>29</v>
      </c>
      <c r="F216">
        <v>0</v>
      </c>
    </row>
    <row r="217" spans="1:6" x14ac:dyDescent="0.25">
      <c r="A217">
        <v>1</v>
      </c>
      <c r="B217">
        <v>3</v>
      </c>
      <c r="C217">
        <v>4</v>
      </c>
      <c r="D217">
        <v>20</v>
      </c>
      <c r="E217">
        <v>13</v>
      </c>
      <c r="F217">
        <v>1</v>
      </c>
    </row>
    <row r="218" spans="1:6" x14ac:dyDescent="0.25">
      <c r="A218">
        <v>8</v>
      </c>
      <c r="B218">
        <v>1</v>
      </c>
      <c r="C218">
        <v>61</v>
      </c>
      <c r="D218">
        <v>11</v>
      </c>
      <c r="E218">
        <v>4</v>
      </c>
      <c r="F218">
        <v>0</v>
      </c>
    </row>
    <row r="219" spans="1:6" x14ac:dyDescent="0.25">
      <c r="A219">
        <v>2</v>
      </c>
      <c r="B219">
        <v>1</v>
      </c>
      <c r="C219">
        <v>5</v>
      </c>
      <c r="D219">
        <v>12</v>
      </c>
      <c r="E219">
        <v>0</v>
      </c>
      <c r="F219">
        <v>3</v>
      </c>
    </row>
    <row r="220" spans="1:6" x14ac:dyDescent="0.25">
      <c r="A220">
        <v>3</v>
      </c>
      <c r="B220">
        <v>2</v>
      </c>
      <c r="C220">
        <v>5</v>
      </c>
      <c r="D220">
        <v>0</v>
      </c>
      <c r="E220">
        <v>39</v>
      </c>
      <c r="F220">
        <v>3</v>
      </c>
    </row>
    <row r="221" spans="1:6" x14ac:dyDescent="0.25">
      <c r="A221">
        <v>1</v>
      </c>
      <c r="B221">
        <v>5</v>
      </c>
      <c r="C221">
        <v>4</v>
      </c>
      <c r="D221">
        <v>26</v>
      </c>
      <c r="E221">
        <v>3</v>
      </c>
      <c r="F221">
        <v>3</v>
      </c>
    </row>
    <row r="222" spans="1:6" x14ac:dyDescent="0.25">
      <c r="A222">
        <v>1</v>
      </c>
      <c r="B222">
        <v>2</v>
      </c>
      <c r="C222">
        <v>128</v>
      </c>
      <c r="D222">
        <v>0</v>
      </c>
      <c r="E222">
        <v>3</v>
      </c>
      <c r="F222">
        <v>8</v>
      </c>
    </row>
    <row r="223" spans="1:6" x14ac:dyDescent="0.25">
      <c r="A223">
        <v>4</v>
      </c>
      <c r="B223">
        <v>4</v>
      </c>
      <c r="C223">
        <v>200</v>
      </c>
      <c r="D223">
        <v>0</v>
      </c>
      <c r="E223">
        <v>21</v>
      </c>
      <c r="F223">
        <v>2</v>
      </c>
    </row>
    <row r="224" spans="1:6" x14ac:dyDescent="0.25">
      <c r="A224">
        <v>0</v>
      </c>
      <c r="B224">
        <v>3</v>
      </c>
      <c r="C224">
        <v>22</v>
      </c>
      <c r="D224">
        <v>1</v>
      </c>
      <c r="E224">
        <v>180</v>
      </c>
      <c r="F224">
        <v>3</v>
      </c>
    </row>
    <row r="225" spans="1:6" x14ac:dyDescent="0.25">
      <c r="A225">
        <v>0</v>
      </c>
      <c r="B225">
        <v>4</v>
      </c>
      <c r="C225">
        <v>22</v>
      </c>
      <c r="D225">
        <v>180</v>
      </c>
      <c r="E225">
        <v>7</v>
      </c>
      <c r="F225">
        <v>2</v>
      </c>
    </row>
    <row r="226" spans="1:6" x14ac:dyDescent="0.25">
      <c r="A226">
        <v>0</v>
      </c>
      <c r="B226">
        <v>3</v>
      </c>
      <c r="C226">
        <v>30</v>
      </c>
      <c r="D226">
        <v>7</v>
      </c>
      <c r="E226">
        <v>38</v>
      </c>
      <c r="F226">
        <v>180</v>
      </c>
    </row>
    <row r="227" spans="1:6" x14ac:dyDescent="0.25">
      <c r="A227">
        <v>0</v>
      </c>
      <c r="B227">
        <v>2</v>
      </c>
      <c r="C227">
        <v>82</v>
      </c>
      <c r="D227">
        <v>1</v>
      </c>
      <c r="E227">
        <v>88</v>
      </c>
      <c r="F227">
        <v>13</v>
      </c>
    </row>
    <row r="228" spans="1:6" x14ac:dyDescent="0.25">
      <c r="A228">
        <v>0</v>
      </c>
      <c r="B228">
        <v>1</v>
      </c>
      <c r="C228">
        <v>22</v>
      </c>
      <c r="D228">
        <v>8</v>
      </c>
      <c r="E228">
        <v>3</v>
      </c>
      <c r="F228">
        <v>0</v>
      </c>
    </row>
    <row r="229" spans="1:6" x14ac:dyDescent="0.25">
      <c r="A229">
        <v>7</v>
      </c>
      <c r="B229">
        <v>3</v>
      </c>
      <c r="C229">
        <v>101</v>
      </c>
      <c r="D229">
        <v>43</v>
      </c>
      <c r="E229">
        <v>3</v>
      </c>
      <c r="F229">
        <v>2</v>
      </c>
    </row>
    <row r="230" spans="1:6" x14ac:dyDescent="0.25">
      <c r="A230">
        <v>1</v>
      </c>
      <c r="B230">
        <v>3</v>
      </c>
      <c r="C230">
        <v>180</v>
      </c>
      <c r="D230">
        <v>12</v>
      </c>
      <c r="E230">
        <v>0</v>
      </c>
      <c r="F230">
        <v>8</v>
      </c>
    </row>
    <row r="231" spans="1:6" x14ac:dyDescent="0.25">
      <c r="A231">
        <v>1</v>
      </c>
      <c r="B231">
        <v>0</v>
      </c>
      <c r="C231">
        <v>95</v>
      </c>
      <c r="D231">
        <v>12</v>
      </c>
      <c r="E231">
        <v>21</v>
      </c>
      <c r="F231">
        <v>180</v>
      </c>
    </row>
    <row r="232" spans="1:6" x14ac:dyDescent="0.25">
      <c r="A232">
        <v>14</v>
      </c>
      <c r="B232">
        <v>0</v>
      </c>
      <c r="C232">
        <v>1</v>
      </c>
      <c r="D232">
        <v>1</v>
      </c>
      <c r="E232">
        <v>4</v>
      </c>
      <c r="F232">
        <v>216</v>
      </c>
    </row>
    <row r="233" spans="1:6" x14ac:dyDescent="0.25">
      <c r="A233">
        <v>26</v>
      </c>
      <c r="B233">
        <v>180</v>
      </c>
      <c r="C233">
        <v>7</v>
      </c>
      <c r="E233">
        <v>1</v>
      </c>
      <c r="F233">
        <v>180</v>
      </c>
    </row>
    <row r="234" spans="1:6" x14ac:dyDescent="0.25">
      <c r="A234">
        <v>0</v>
      </c>
      <c r="B234">
        <v>5</v>
      </c>
      <c r="C234">
        <v>84</v>
      </c>
      <c r="E234">
        <v>5</v>
      </c>
      <c r="F234">
        <v>180</v>
      </c>
    </row>
    <row r="235" spans="1:6" x14ac:dyDescent="0.25">
      <c r="A235">
        <v>1</v>
      </c>
      <c r="B235">
        <v>0</v>
      </c>
      <c r="C235">
        <v>0</v>
      </c>
      <c r="E235">
        <v>1</v>
      </c>
      <c r="F235">
        <v>83</v>
      </c>
    </row>
    <row r="236" spans="1:6" x14ac:dyDescent="0.25">
      <c r="A236">
        <v>0</v>
      </c>
      <c r="B236">
        <v>0</v>
      </c>
      <c r="C236">
        <v>5</v>
      </c>
      <c r="E236">
        <v>4</v>
      </c>
      <c r="F236">
        <v>68</v>
      </c>
    </row>
    <row r="237" spans="1:6" x14ac:dyDescent="0.25">
      <c r="A237">
        <v>4</v>
      </c>
      <c r="B237">
        <v>0</v>
      </c>
      <c r="C237">
        <v>233</v>
      </c>
      <c r="E237">
        <v>5</v>
      </c>
      <c r="F237">
        <v>83</v>
      </c>
    </row>
    <row r="238" spans="1:6" x14ac:dyDescent="0.25">
      <c r="A238">
        <v>0</v>
      </c>
      <c r="B238">
        <v>1</v>
      </c>
      <c r="C238">
        <v>4</v>
      </c>
      <c r="E238">
        <v>1</v>
      </c>
      <c r="F238">
        <v>4</v>
      </c>
    </row>
    <row r="239" spans="1:6" x14ac:dyDescent="0.25">
      <c r="A239">
        <v>0</v>
      </c>
      <c r="B239">
        <v>5</v>
      </c>
      <c r="C239">
        <v>55</v>
      </c>
      <c r="E239">
        <v>1</v>
      </c>
      <c r="F239">
        <v>3</v>
      </c>
    </row>
    <row r="240" spans="1:6" x14ac:dyDescent="0.25">
      <c r="A240">
        <v>0</v>
      </c>
      <c r="B240">
        <v>1</v>
      </c>
      <c r="C240">
        <v>65</v>
      </c>
      <c r="E240">
        <v>104</v>
      </c>
      <c r="F240">
        <v>3</v>
      </c>
    </row>
    <row r="241" spans="1:6" x14ac:dyDescent="0.25">
      <c r="A241">
        <v>1</v>
      </c>
      <c r="B241">
        <v>0</v>
      </c>
      <c r="C241">
        <v>8</v>
      </c>
      <c r="E241">
        <v>22</v>
      </c>
      <c r="F241">
        <v>9</v>
      </c>
    </row>
    <row r="242" spans="1:6" x14ac:dyDescent="0.25">
      <c r="A242">
        <v>27</v>
      </c>
      <c r="B242">
        <v>2</v>
      </c>
      <c r="C242">
        <v>8</v>
      </c>
      <c r="E242">
        <v>38</v>
      </c>
      <c r="F242">
        <v>10</v>
      </c>
    </row>
    <row r="243" spans="1:6" x14ac:dyDescent="0.25">
      <c r="A243">
        <v>0</v>
      </c>
      <c r="B243">
        <v>17</v>
      </c>
      <c r="C243">
        <v>180</v>
      </c>
      <c r="E243">
        <v>38</v>
      </c>
      <c r="F243">
        <v>138</v>
      </c>
    </row>
    <row r="244" spans="1:6" x14ac:dyDescent="0.25">
      <c r="A244">
        <v>1</v>
      </c>
      <c r="B244">
        <v>63</v>
      </c>
      <c r="C244">
        <v>8</v>
      </c>
      <c r="E244">
        <v>32</v>
      </c>
      <c r="F244">
        <v>180</v>
      </c>
    </row>
    <row r="245" spans="1:6" x14ac:dyDescent="0.25">
      <c r="A245">
        <v>0</v>
      </c>
      <c r="B245">
        <v>0</v>
      </c>
      <c r="C245">
        <v>180</v>
      </c>
      <c r="E245">
        <v>1</v>
      </c>
      <c r="F245">
        <v>180</v>
      </c>
    </row>
    <row r="246" spans="1:6" x14ac:dyDescent="0.25">
      <c r="A246">
        <v>0</v>
      </c>
      <c r="B246">
        <v>45</v>
      </c>
      <c r="C246">
        <v>180</v>
      </c>
      <c r="E246">
        <v>5</v>
      </c>
      <c r="F246">
        <v>4</v>
      </c>
    </row>
    <row r="247" spans="1:6" x14ac:dyDescent="0.25">
      <c r="A247">
        <v>2</v>
      </c>
      <c r="B247">
        <v>1</v>
      </c>
      <c r="C247">
        <v>7</v>
      </c>
      <c r="E247">
        <v>3</v>
      </c>
      <c r="F247">
        <v>5</v>
      </c>
    </row>
    <row r="248" spans="1:6" x14ac:dyDescent="0.25">
      <c r="A248">
        <v>1</v>
      </c>
      <c r="B248">
        <v>1</v>
      </c>
      <c r="C248">
        <v>6</v>
      </c>
      <c r="E248">
        <v>4</v>
      </c>
      <c r="F248">
        <v>4</v>
      </c>
    </row>
    <row r="249" spans="1:6" x14ac:dyDescent="0.25">
      <c r="A249">
        <v>0</v>
      </c>
      <c r="B249">
        <v>17</v>
      </c>
      <c r="C249">
        <v>28</v>
      </c>
      <c r="E249">
        <v>1</v>
      </c>
      <c r="F249">
        <v>4</v>
      </c>
    </row>
    <row r="250" spans="1:6" x14ac:dyDescent="0.25">
      <c r="A250">
        <v>0</v>
      </c>
      <c r="B250">
        <v>47</v>
      </c>
      <c r="C250">
        <v>12</v>
      </c>
      <c r="E250">
        <v>0</v>
      </c>
      <c r="F250">
        <v>4</v>
      </c>
    </row>
    <row r="251" spans="1:6" x14ac:dyDescent="0.25">
      <c r="A251">
        <v>0</v>
      </c>
      <c r="B251">
        <v>18</v>
      </c>
      <c r="C251">
        <v>125</v>
      </c>
      <c r="E251">
        <v>1</v>
      </c>
      <c r="F251">
        <v>3</v>
      </c>
    </row>
    <row r="252" spans="1:6" x14ac:dyDescent="0.25">
      <c r="A252">
        <v>4</v>
      </c>
      <c r="B252">
        <v>2</v>
      </c>
      <c r="C252">
        <v>58</v>
      </c>
      <c r="E252">
        <v>2</v>
      </c>
      <c r="F252">
        <v>3</v>
      </c>
    </row>
    <row r="253" spans="1:6" x14ac:dyDescent="0.25">
      <c r="A253">
        <v>1</v>
      </c>
      <c r="B253">
        <v>34</v>
      </c>
      <c r="C253">
        <v>69</v>
      </c>
      <c r="E253">
        <v>10</v>
      </c>
      <c r="F253">
        <v>4</v>
      </c>
    </row>
    <row r="254" spans="1:6" x14ac:dyDescent="0.25">
      <c r="A254">
        <v>0</v>
      </c>
      <c r="B254">
        <v>12</v>
      </c>
      <c r="C254">
        <v>226</v>
      </c>
      <c r="E254">
        <v>4</v>
      </c>
      <c r="F254">
        <v>26</v>
      </c>
    </row>
    <row r="255" spans="1:6" x14ac:dyDescent="0.25">
      <c r="A255">
        <v>3</v>
      </c>
      <c r="B255">
        <v>229</v>
      </c>
      <c r="C255">
        <v>5</v>
      </c>
      <c r="F255">
        <v>51</v>
      </c>
    </row>
    <row r="256" spans="1:6" x14ac:dyDescent="0.25">
      <c r="A256">
        <v>1</v>
      </c>
      <c r="B256">
        <v>18</v>
      </c>
      <c r="C256">
        <v>5</v>
      </c>
      <c r="F256">
        <v>3</v>
      </c>
    </row>
    <row r="257" spans="1:6" x14ac:dyDescent="0.25">
      <c r="A257">
        <v>17</v>
      </c>
      <c r="B257">
        <v>0</v>
      </c>
      <c r="C257">
        <v>180</v>
      </c>
      <c r="F257">
        <v>43</v>
      </c>
    </row>
    <row r="258" spans="1:6" x14ac:dyDescent="0.25">
      <c r="A258">
        <v>180</v>
      </c>
      <c r="B258">
        <v>1</v>
      </c>
      <c r="C258">
        <v>180</v>
      </c>
      <c r="F258">
        <v>85</v>
      </c>
    </row>
    <row r="259" spans="1:6" x14ac:dyDescent="0.25">
      <c r="A259">
        <v>0</v>
      </c>
      <c r="B259">
        <v>1</v>
      </c>
      <c r="C259">
        <v>16</v>
      </c>
      <c r="F259">
        <v>3</v>
      </c>
    </row>
    <row r="260" spans="1:6" x14ac:dyDescent="0.25">
      <c r="A260">
        <v>3</v>
      </c>
      <c r="B260">
        <v>1</v>
      </c>
      <c r="C260">
        <v>180</v>
      </c>
      <c r="F260">
        <v>8</v>
      </c>
    </row>
    <row r="261" spans="1:6" x14ac:dyDescent="0.25">
      <c r="A261">
        <v>0</v>
      </c>
      <c r="B261">
        <v>3</v>
      </c>
      <c r="C261">
        <v>6</v>
      </c>
      <c r="F261">
        <v>30</v>
      </c>
    </row>
    <row r="262" spans="1:6" x14ac:dyDescent="0.25">
      <c r="A262">
        <v>0</v>
      </c>
      <c r="B262">
        <v>1</v>
      </c>
      <c r="C262">
        <v>180</v>
      </c>
      <c r="F262">
        <v>2</v>
      </c>
    </row>
    <row r="263" spans="1:6" x14ac:dyDescent="0.25">
      <c r="A263">
        <v>1</v>
      </c>
      <c r="B263">
        <v>4</v>
      </c>
      <c r="C263">
        <v>5</v>
      </c>
      <c r="F263">
        <v>1</v>
      </c>
    </row>
    <row r="264" spans="1:6" x14ac:dyDescent="0.25">
      <c r="A264">
        <v>1</v>
      </c>
      <c r="B264">
        <v>11</v>
      </c>
      <c r="C264">
        <v>5</v>
      </c>
      <c r="F264">
        <v>113</v>
      </c>
    </row>
    <row r="265" spans="1:6" x14ac:dyDescent="0.25">
      <c r="A265">
        <v>6</v>
      </c>
      <c r="B265">
        <v>1</v>
      </c>
      <c r="C265">
        <v>8</v>
      </c>
      <c r="F265">
        <v>2</v>
      </c>
    </row>
    <row r="266" spans="1:6" x14ac:dyDescent="0.25">
      <c r="A266">
        <v>17</v>
      </c>
      <c r="B266">
        <v>1</v>
      </c>
      <c r="C266">
        <v>180</v>
      </c>
      <c r="F266">
        <v>180</v>
      </c>
    </row>
    <row r="267" spans="1:6" x14ac:dyDescent="0.25">
      <c r="A267">
        <v>1</v>
      </c>
      <c r="B267">
        <v>0</v>
      </c>
      <c r="C267">
        <v>1</v>
      </c>
      <c r="F267">
        <v>343</v>
      </c>
    </row>
    <row r="268" spans="1:6" x14ac:dyDescent="0.25">
      <c r="A268">
        <v>1</v>
      </c>
      <c r="B268">
        <v>1</v>
      </c>
      <c r="C268">
        <v>7</v>
      </c>
      <c r="F268">
        <v>108</v>
      </c>
    </row>
    <row r="269" spans="1:6" x14ac:dyDescent="0.25">
      <c r="A269">
        <v>1</v>
      </c>
      <c r="B269">
        <v>1</v>
      </c>
      <c r="C269">
        <v>101</v>
      </c>
      <c r="F269">
        <v>180</v>
      </c>
    </row>
    <row r="270" spans="1:6" x14ac:dyDescent="0.25">
      <c r="A270">
        <v>9</v>
      </c>
      <c r="B270">
        <v>0</v>
      </c>
      <c r="C270">
        <v>180</v>
      </c>
      <c r="F270">
        <v>24</v>
      </c>
    </row>
    <row r="271" spans="1:6" x14ac:dyDescent="0.25">
      <c r="A271">
        <v>1</v>
      </c>
      <c r="B271">
        <v>0</v>
      </c>
      <c r="C271">
        <v>81</v>
      </c>
      <c r="F271">
        <v>241</v>
      </c>
    </row>
    <row r="272" spans="1:6" x14ac:dyDescent="0.25">
      <c r="A272">
        <v>0</v>
      </c>
      <c r="B272">
        <v>0</v>
      </c>
      <c r="C272">
        <v>8</v>
      </c>
      <c r="F272">
        <v>8</v>
      </c>
    </row>
    <row r="273" spans="1:6" x14ac:dyDescent="0.25">
      <c r="A273">
        <v>0</v>
      </c>
      <c r="B273">
        <v>1</v>
      </c>
      <c r="C273">
        <v>0</v>
      </c>
      <c r="F273">
        <v>8</v>
      </c>
    </row>
    <row r="274" spans="1:6" x14ac:dyDescent="0.25">
      <c r="A274">
        <v>1</v>
      </c>
      <c r="B274">
        <v>1</v>
      </c>
      <c r="C274">
        <v>180</v>
      </c>
      <c r="F274">
        <v>8</v>
      </c>
    </row>
    <row r="275" spans="1:6" x14ac:dyDescent="0.25">
      <c r="A275">
        <v>0</v>
      </c>
      <c r="B275">
        <v>0</v>
      </c>
      <c r="C275">
        <v>180</v>
      </c>
      <c r="F275">
        <v>3</v>
      </c>
    </row>
    <row r="276" spans="1:6" x14ac:dyDescent="0.25">
      <c r="A276">
        <v>0</v>
      </c>
      <c r="B276">
        <v>18</v>
      </c>
      <c r="C276">
        <v>180</v>
      </c>
      <c r="F276">
        <v>3</v>
      </c>
    </row>
    <row r="277" spans="1:6" x14ac:dyDescent="0.25">
      <c r="A277">
        <v>1</v>
      </c>
      <c r="B277">
        <v>180</v>
      </c>
      <c r="C277">
        <v>180</v>
      </c>
      <c r="F277">
        <v>0</v>
      </c>
    </row>
    <row r="278" spans="1:6" x14ac:dyDescent="0.25">
      <c r="A278">
        <v>0</v>
      </c>
      <c r="B278">
        <v>1</v>
      </c>
      <c r="C278">
        <v>180</v>
      </c>
      <c r="F278">
        <v>3</v>
      </c>
    </row>
    <row r="279" spans="1:6" x14ac:dyDescent="0.25">
      <c r="A279">
        <v>6</v>
      </c>
      <c r="B279">
        <v>16</v>
      </c>
      <c r="C279">
        <v>180</v>
      </c>
      <c r="F279">
        <v>6</v>
      </c>
    </row>
    <row r="280" spans="1:6" x14ac:dyDescent="0.25">
      <c r="A280">
        <v>1</v>
      </c>
      <c r="B280">
        <v>7</v>
      </c>
      <c r="C280">
        <v>180</v>
      </c>
      <c r="F280">
        <v>6</v>
      </c>
    </row>
    <row r="281" spans="1:6" x14ac:dyDescent="0.25">
      <c r="A281">
        <v>6</v>
      </c>
      <c r="B281">
        <v>14</v>
      </c>
      <c r="C281">
        <v>326</v>
      </c>
      <c r="F281">
        <v>29</v>
      </c>
    </row>
    <row r="282" spans="1:6" x14ac:dyDescent="0.25">
      <c r="A282">
        <v>1</v>
      </c>
      <c r="B282">
        <v>6</v>
      </c>
      <c r="C282">
        <v>4</v>
      </c>
      <c r="F282">
        <v>36</v>
      </c>
    </row>
    <row r="283" spans="1:6" x14ac:dyDescent="0.25">
      <c r="A283">
        <v>5</v>
      </c>
      <c r="B283">
        <v>2</v>
      </c>
      <c r="C283">
        <v>19</v>
      </c>
      <c r="F283">
        <v>3</v>
      </c>
    </row>
    <row r="284" spans="1:6" x14ac:dyDescent="0.25">
      <c r="A284">
        <v>154</v>
      </c>
      <c r="B284">
        <v>16</v>
      </c>
      <c r="C284">
        <v>6</v>
      </c>
      <c r="F284">
        <v>2</v>
      </c>
    </row>
    <row r="285" spans="1:6" x14ac:dyDescent="0.25">
      <c r="A285">
        <v>2</v>
      </c>
      <c r="B285">
        <v>14</v>
      </c>
      <c r="C285">
        <v>180</v>
      </c>
      <c r="F285">
        <v>2</v>
      </c>
    </row>
    <row r="286" spans="1:6" x14ac:dyDescent="0.25">
      <c r="A286">
        <v>153</v>
      </c>
      <c r="B286">
        <v>3</v>
      </c>
      <c r="C286">
        <v>180</v>
      </c>
      <c r="F286">
        <v>2</v>
      </c>
    </row>
    <row r="287" spans="1:6" x14ac:dyDescent="0.25">
      <c r="A287">
        <v>1</v>
      </c>
      <c r="B287">
        <v>3</v>
      </c>
      <c r="C287">
        <v>0</v>
      </c>
      <c r="F287">
        <v>2</v>
      </c>
    </row>
    <row r="288" spans="1:6" x14ac:dyDescent="0.25">
      <c r="A288">
        <v>161</v>
      </c>
      <c r="B288">
        <v>52</v>
      </c>
      <c r="C288">
        <v>8</v>
      </c>
      <c r="F288">
        <v>2</v>
      </c>
    </row>
    <row r="289" spans="1:6" x14ac:dyDescent="0.25">
      <c r="A289">
        <v>128</v>
      </c>
      <c r="B289">
        <v>4</v>
      </c>
      <c r="C289">
        <v>1</v>
      </c>
      <c r="F289">
        <v>6</v>
      </c>
    </row>
    <row r="290" spans="1:6" x14ac:dyDescent="0.25">
      <c r="A290">
        <v>42</v>
      </c>
      <c r="B290">
        <v>15</v>
      </c>
      <c r="C290">
        <v>180</v>
      </c>
      <c r="F290">
        <v>1</v>
      </c>
    </row>
    <row r="291" spans="1:6" x14ac:dyDescent="0.25">
      <c r="A291">
        <v>21</v>
      </c>
      <c r="B291">
        <v>6</v>
      </c>
      <c r="C291">
        <v>180</v>
      </c>
      <c r="F291">
        <v>15</v>
      </c>
    </row>
    <row r="292" spans="1:6" x14ac:dyDescent="0.25">
      <c r="A292">
        <v>34</v>
      </c>
      <c r="B292">
        <v>6</v>
      </c>
      <c r="C292">
        <v>180</v>
      </c>
      <c r="F292">
        <v>9</v>
      </c>
    </row>
    <row r="293" spans="1:6" x14ac:dyDescent="0.25">
      <c r="A293">
        <v>0</v>
      </c>
      <c r="B293">
        <v>8</v>
      </c>
      <c r="C293">
        <v>7</v>
      </c>
      <c r="F293">
        <v>13</v>
      </c>
    </row>
    <row r="294" spans="1:6" x14ac:dyDescent="0.25">
      <c r="A294">
        <v>2</v>
      </c>
      <c r="B294">
        <v>4</v>
      </c>
      <c r="C294">
        <v>7</v>
      </c>
      <c r="F294">
        <v>13</v>
      </c>
    </row>
    <row r="295" spans="1:6" x14ac:dyDescent="0.25">
      <c r="A295">
        <v>2</v>
      </c>
      <c r="B295">
        <v>8</v>
      </c>
      <c r="C295">
        <v>70</v>
      </c>
      <c r="F295">
        <v>11</v>
      </c>
    </row>
    <row r="296" spans="1:6" x14ac:dyDescent="0.25">
      <c r="A296">
        <v>0</v>
      </c>
      <c r="B296">
        <v>8</v>
      </c>
      <c r="C296">
        <v>9</v>
      </c>
      <c r="F296">
        <v>180</v>
      </c>
    </row>
    <row r="297" spans="1:6" x14ac:dyDescent="0.25">
      <c r="A297">
        <v>1</v>
      </c>
      <c r="B297">
        <v>0</v>
      </c>
      <c r="C297">
        <v>11</v>
      </c>
      <c r="F297">
        <v>0</v>
      </c>
    </row>
    <row r="298" spans="1:6" x14ac:dyDescent="0.25">
      <c r="A298">
        <v>1</v>
      </c>
      <c r="B298">
        <v>4</v>
      </c>
      <c r="C298">
        <v>11</v>
      </c>
      <c r="F298">
        <v>1</v>
      </c>
    </row>
    <row r="299" spans="1:6" x14ac:dyDescent="0.25">
      <c r="A299">
        <v>4</v>
      </c>
      <c r="B299">
        <v>3</v>
      </c>
      <c r="C299">
        <v>0</v>
      </c>
      <c r="F299">
        <v>1</v>
      </c>
    </row>
    <row r="300" spans="1:6" x14ac:dyDescent="0.25">
      <c r="A300">
        <v>7</v>
      </c>
      <c r="B300">
        <v>1</v>
      </c>
      <c r="C300">
        <v>0</v>
      </c>
      <c r="F300">
        <v>1</v>
      </c>
    </row>
    <row r="301" spans="1:6" x14ac:dyDescent="0.25">
      <c r="A301">
        <v>7</v>
      </c>
      <c r="B301">
        <v>7</v>
      </c>
      <c r="C301">
        <v>64</v>
      </c>
      <c r="F301">
        <v>1</v>
      </c>
    </row>
    <row r="302" spans="1:6" x14ac:dyDescent="0.25">
      <c r="A302">
        <v>4</v>
      </c>
      <c r="B302">
        <v>1</v>
      </c>
      <c r="C302">
        <v>10</v>
      </c>
      <c r="F302">
        <v>5</v>
      </c>
    </row>
    <row r="303" spans="1:6" x14ac:dyDescent="0.25">
      <c r="A303">
        <v>7</v>
      </c>
      <c r="B303">
        <v>5</v>
      </c>
      <c r="C303">
        <v>98</v>
      </c>
      <c r="F303">
        <v>3</v>
      </c>
    </row>
    <row r="304" spans="1:6" x14ac:dyDescent="0.25">
      <c r="A304">
        <v>7</v>
      </c>
      <c r="B304">
        <v>7</v>
      </c>
      <c r="C304">
        <v>180</v>
      </c>
      <c r="F304">
        <v>5</v>
      </c>
    </row>
    <row r="305" spans="1:6" x14ac:dyDescent="0.25">
      <c r="A305">
        <v>25</v>
      </c>
      <c r="B305">
        <v>6</v>
      </c>
      <c r="C305">
        <v>2</v>
      </c>
      <c r="F305">
        <v>1</v>
      </c>
    </row>
    <row r="306" spans="1:6" x14ac:dyDescent="0.25">
      <c r="A306">
        <v>1</v>
      </c>
      <c r="B306">
        <v>13</v>
      </c>
      <c r="C306">
        <v>2</v>
      </c>
      <c r="F306">
        <v>1</v>
      </c>
    </row>
    <row r="307" spans="1:6" x14ac:dyDescent="0.25">
      <c r="A307">
        <v>4</v>
      </c>
      <c r="B307">
        <v>3</v>
      </c>
      <c r="C307">
        <v>137</v>
      </c>
      <c r="F307">
        <v>2</v>
      </c>
    </row>
    <row r="308" spans="1:6" x14ac:dyDescent="0.25">
      <c r="A308">
        <v>0</v>
      </c>
      <c r="B308">
        <v>9</v>
      </c>
      <c r="C308">
        <v>180</v>
      </c>
      <c r="F308">
        <v>2</v>
      </c>
    </row>
    <row r="309" spans="1:6" x14ac:dyDescent="0.25">
      <c r="A309">
        <v>4</v>
      </c>
      <c r="B309">
        <v>14</v>
      </c>
      <c r="C309">
        <v>18</v>
      </c>
      <c r="F309">
        <v>3</v>
      </c>
    </row>
    <row r="310" spans="1:6" x14ac:dyDescent="0.25">
      <c r="A310">
        <v>1</v>
      </c>
      <c r="B310">
        <v>6</v>
      </c>
      <c r="C310">
        <v>11</v>
      </c>
      <c r="F310">
        <v>6</v>
      </c>
    </row>
    <row r="311" spans="1:6" x14ac:dyDescent="0.25">
      <c r="A311">
        <v>6</v>
      </c>
      <c r="B311">
        <v>14</v>
      </c>
      <c r="C311">
        <v>180</v>
      </c>
      <c r="F311">
        <v>3</v>
      </c>
    </row>
    <row r="312" spans="1:6" x14ac:dyDescent="0.25">
      <c r="A312">
        <v>1</v>
      </c>
      <c r="B312">
        <v>4</v>
      </c>
      <c r="C312">
        <v>180</v>
      </c>
      <c r="F312">
        <v>3</v>
      </c>
    </row>
    <row r="313" spans="1:6" x14ac:dyDescent="0.25">
      <c r="A313">
        <v>1</v>
      </c>
      <c r="B313">
        <v>11</v>
      </c>
      <c r="C313">
        <v>180</v>
      </c>
      <c r="F313">
        <v>3</v>
      </c>
    </row>
    <row r="314" spans="1:6" x14ac:dyDescent="0.25">
      <c r="A314">
        <v>1</v>
      </c>
      <c r="B314">
        <v>7</v>
      </c>
      <c r="C314">
        <v>105</v>
      </c>
      <c r="F314">
        <v>3</v>
      </c>
    </row>
    <row r="315" spans="1:6" x14ac:dyDescent="0.25">
      <c r="A315">
        <v>1</v>
      </c>
      <c r="B315">
        <v>8</v>
      </c>
      <c r="C315">
        <v>223</v>
      </c>
      <c r="F315">
        <v>1</v>
      </c>
    </row>
    <row r="316" spans="1:6" x14ac:dyDescent="0.25">
      <c r="A316">
        <v>1</v>
      </c>
      <c r="B316">
        <v>7</v>
      </c>
      <c r="C316">
        <v>8</v>
      </c>
      <c r="F316">
        <v>1</v>
      </c>
    </row>
    <row r="317" spans="1:6" x14ac:dyDescent="0.25">
      <c r="A317">
        <v>0</v>
      </c>
      <c r="B317">
        <v>2</v>
      </c>
      <c r="C317">
        <v>8</v>
      </c>
      <c r="F317">
        <v>5</v>
      </c>
    </row>
    <row r="318" spans="1:6" x14ac:dyDescent="0.25">
      <c r="A318">
        <v>0</v>
      </c>
      <c r="B318">
        <v>2</v>
      </c>
      <c r="C318">
        <v>180</v>
      </c>
      <c r="F318">
        <v>82</v>
      </c>
    </row>
    <row r="319" spans="1:6" x14ac:dyDescent="0.25">
      <c r="A319">
        <v>0</v>
      </c>
      <c r="B319">
        <v>3</v>
      </c>
      <c r="C319">
        <v>5</v>
      </c>
      <c r="F319">
        <v>1</v>
      </c>
    </row>
    <row r="320" spans="1:6" x14ac:dyDescent="0.25">
      <c r="A320">
        <v>0</v>
      </c>
      <c r="B320">
        <v>4</v>
      </c>
      <c r="C320">
        <v>180</v>
      </c>
      <c r="F320">
        <v>7</v>
      </c>
    </row>
    <row r="321" spans="1:6" x14ac:dyDescent="0.25">
      <c r="A321">
        <v>0</v>
      </c>
      <c r="B321">
        <v>12</v>
      </c>
      <c r="C321">
        <v>180</v>
      </c>
      <c r="F321">
        <v>1</v>
      </c>
    </row>
    <row r="322" spans="1:6" x14ac:dyDescent="0.25">
      <c r="A322">
        <v>0</v>
      </c>
      <c r="B322">
        <v>7</v>
      </c>
      <c r="C322">
        <v>130</v>
      </c>
      <c r="F322">
        <v>1</v>
      </c>
    </row>
    <row r="323" spans="1:6" x14ac:dyDescent="0.25">
      <c r="A323">
        <v>1</v>
      </c>
      <c r="B323">
        <v>1</v>
      </c>
      <c r="C323">
        <v>1</v>
      </c>
      <c r="F323">
        <v>1</v>
      </c>
    </row>
    <row r="324" spans="1:6" x14ac:dyDescent="0.25">
      <c r="A324">
        <v>4</v>
      </c>
      <c r="B324">
        <v>1</v>
      </c>
      <c r="C324">
        <v>27</v>
      </c>
      <c r="F324">
        <v>6</v>
      </c>
    </row>
    <row r="325" spans="1:6" x14ac:dyDescent="0.25">
      <c r="A325">
        <v>5</v>
      </c>
      <c r="B325">
        <v>6</v>
      </c>
      <c r="C325">
        <v>6</v>
      </c>
      <c r="F325">
        <v>1</v>
      </c>
    </row>
    <row r="326" spans="1:6" x14ac:dyDescent="0.25">
      <c r="A326">
        <v>5</v>
      </c>
      <c r="B326">
        <v>44</v>
      </c>
      <c r="C326">
        <v>6</v>
      </c>
      <c r="F326">
        <v>1</v>
      </c>
    </row>
    <row r="327" spans="1:6" x14ac:dyDescent="0.25">
      <c r="A327">
        <v>1</v>
      </c>
      <c r="B327">
        <v>7</v>
      </c>
      <c r="C327">
        <v>107</v>
      </c>
      <c r="F327">
        <v>50</v>
      </c>
    </row>
    <row r="328" spans="1:6" x14ac:dyDescent="0.25">
      <c r="A328">
        <v>1</v>
      </c>
      <c r="B328">
        <v>9</v>
      </c>
      <c r="C328">
        <v>180</v>
      </c>
      <c r="F328">
        <v>0</v>
      </c>
    </row>
    <row r="329" spans="1:6" x14ac:dyDescent="0.25">
      <c r="A329">
        <v>1</v>
      </c>
      <c r="B329">
        <v>6</v>
      </c>
      <c r="C329">
        <v>180</v>
      </c>
      <c r="F329">
        <v>0</v>
      </c>
    </row>
    <row r="330" spans="1:6" x14ac:dyDescent="0.25">
      <c r="A330">
        <v>1</v>
      </c>
      <c r="B330">
        <v>8</v>
      </c>
      <c r="C330">
        <v>180</v>
      </c>
      <c r="F330">
        <v>180</v>
      </c>
    </row>
    <row r="331" spans="1:6" x14ac:dyDescent="0.25">
      <c r="A331">
        <v>1</v>
      </c>
      <c r="B331">
        <v>6</v>
      </c>
      <c r="C331">
        <v>180</v>
      </c>
      <c r="F331">
        <v>180</v>
      </c>
    </row>
    <row r="332" spans="1:6" x14ac:dyDescent="0.25">
      <c r="A332">
        <v>1</v>
      </c>
      <c r="B332">
        <v>7</v>
      </c>
      <c r="C332">
        <v>5</v>
      </c>
      <c r="F332">
        <v>135</v>
      </c>
    </row>
    <row r="333" spans="1:6" x14ac:dyDescent="0.25">
      <c r="A333">
        <v>3</v>
      </c>
      <c r="B333">
        <v>4</v>
      </c>
      <c r="C333">
        <v>4</v>
      </c>
      <c r="F333">
        <v>120</v>
      </c>
    </row>
    <row r="334" spans="1:6" x14ac:dyDescent="0.25">
      <c r="A334">
        <v>3</v>
      </c>
      <c r="B334">
        <v>4</v>
      </c>
      <c r="C334">
        <v>180</v>
      </c>
      <c r="F334">
        <v>146</v>
      </c>
    </row>
    <row r="335" spans="1:6" x14ac:dyDescent="0.25">
      <c r="A335">
        <v>3</v>
      </c>
      <c r="B335">
        <v>5</v>
      </c>
      <c r="C335">
        <v>0</v>
      </c>
      <c r="F335">
        <v>2</v>
      </c>
    </row>
    <row r="336" spans="1:6" x14ac:dyDescent="0.25">
      <c r="A336">
        <v>4</v>
      </c>
      <c r="B336">
        <v>44</v>
      </c>
      <c r="C336">
        <v>180</v>
      </c>
      <c r="F336">
        <v>1</v>
      </c>
    </row>
    <row r="337" spans="1:6" x14ac:dyDescent="0.25">
      <c r="A337">
        <v>62</v>
      </c>
      <c r="B337">
        <v>6</v>
      </c>
      <c r="C337">
        <v>165</v>
      </c>
      <c r="F337">
        <v>1</v>
      </c>
    </row>
    <row r="338" spans="1:6" x14ac:dyDescent="0.25">
      <c r="A338">
        <v>3</v>
      </c>
      <c r="B338">
        <v>3</v>
      </c>
      <c r="C338">
        <v>180</v>
      </c>
      <c r="F338">
        <v>1</v>
      </c>
    </row>
    <row r="339" spans="1:6" x14ac:dyDescent="0.25">
      <c r="A339">
        <v>133</v>
      </c>
      <c r="B339">
        <v>3</v>
      </c>
      <c r="C339">
        <v>0</v>
      </c>
      <c r="F339">
        <v>1</v>
      </c>
    </row>
    <row r="340" spans="1:6" x14ac:dyDescent="0.25">
      <c r="A340">
        <v>4</v>
      </c>
      <c r="B340">
        <v>0</v>
      </c>
      <c r="C340">
        <v>180</v>
      </c>
      <c r="F340">
        <v>3</v>
      </c>
    </row>
    <row r="341" spans="1:6" x14ac:dyDescent="0.25">
      <c r="A341">
        <v>4</v>
      </c>
      <c r="B341">
        <v>2</v>
      </c>
      <c r="C341">
        <v>15</v>
      </c>
      <c r="F341">
        <v>31</v>
      </c>
    </row>
    <row r="342" spans="1:6" x14ac:dyDescent="0.25">
      <c r="A342">
        <v>1</v>
      </c>
      <c r="B342">
        <v>5</v>
      </c>
      <c r="C342">
        <v>15</v>
      </c>
      <c r="F342">
        <v>129</v>
      </c>
    </row>
    <row r="343" spans="1:6" x14ac:dyDescent="0.25">
      <c r="A343">
        <v>78</v>
      </c>
      <c r="B343">
        <v>5</v>
      </c>
      <c r="C343">
        <v>15</v>
      </c>
      <c r="F343">
        <v>3</v>
      </c>
    </row>
    <row r="344" spans="1:6" x14ac:dyDescent="0.25">
      <c r="A344">
        <v>5</v>
      </c>
      <c r="B344">
        <v>13</v>
      </c>
      <c r="C344">
        <v>180</v>
      </c>
      <c r="F344">
        <v>3</v>
      </c>
    </row>
    <row r="345" spans="1:6" x14ac:dyDescent="0.25">
      <c r="A345">
        <v>5</v>
      </c>
      <c r="B345">
        <v>11</v>
      </c>
      <c r="C345">
        <v>4</v>
      </c>
      <c r="F345">
        <v>3</v>
      </c>
    </row>
    <row r="346" spans="1:6" x14ac:dyDescent="0.25">
      <c r="A346">
        <v>6</v>
      </c>
      <c r="B346">
        <v>1</v>
      </c>
      <c r="C346">
        <v>15</v>
      </c>
      <c r="F346">
        <v>3</v>
      </c>
    </row>
    <row r="347" spans="1:6" x14ac:dyDescent="0.25">
      <c r="A347">
        <v>6</v>
      </c>
      <c r="B347">
        <v>131</v>
      </c>
      <c r="C347">
        <v>180</v>
      </c>
      <c r="F347">
        <v>180</v>
      </c>
    </row>
    <row r="348" spans="1:6" x14ac:dyDescent="0.25">
      <c r="A348">
        <v>6</v>
      </c>
      <c r="B348">
        <v>0</v>
      </c>
      <c r="C348">
        <v>180</v>
      </c>
      <c r="F348">
        <v>3</v>
      </c>
    </row>
    <row r="349" spans="1:6" x14ac:dyDescent="0.25">
      <c r="A349">
        <v>1</v>
      </c>
      <c r="B349">
        <v>6</v>
      </c>
      <c r="C349">
        <v>8</v>
      </c>
      <c r="F349">
        <v>3</v>
      </c>
    </row>
    <row r="350" spans="1:6" x14ac:dyDescent="0.25">
      <c r="A350">
        <v>1</v>
      </c>
      <c r="B350">
        <v>7</v>
      </c>
      <c r="C350">
        <v>2</v>
      </c>
      <c r="F350">
        <v>1</v>
      </c>
    </row>
    <row r="351" spans="1:6" x14ac:dyDescent="0.25">
      <c r="A351">
        <v>1</v>
      </c>
      <c r="B351">
        <v>2</v>
      </c>
      <c r="C351">
        <v>2</v>
      </c>
      <c r="F351">
        <v>3</v>
      </c>
    </row>
    <row r="352" spans="1:6" x14ac:dyDescent="0.25">
      <c r="A352">
        <v>18</v>
      </c>
      <c r="B352">
        <v>99</v>
      </c>
      <c r="C352">
        <v>6</v>
      </c>
      <c r="F352">
        <v>1</v>
      </c>
    </row>
    <row r="353" spans="1:6" x14ac:dyDescent="0.25">
      <c r="A353">
        <v>1</v>
      </c>
      <c r="B353">
        <v>2</v>
      </c>
      <c r="C353">
        <v>7</v>
      </c>
      <c r="F353">
        <v>1</v>
      </c>
    </row>
    <row r="354" spans="1:6" x14ac:dyDescent="0.25">
      <c r="A354">
        <v>1</v>
      </c>
      <c r="B354">
        <v>6</v>
      </c>
      <c r="C354">
        <v>35</v>
      </c>
      <c r="F354">
        <v>1</v>
      </c>
    </row>
    <row r="355" spans="1:6" x14ac:dyDescent="0.25">
      <c r="A355">
        <v>29</v>
      </c>
      <c r="B355">
        <v>9</v>
      </c>
      <c r="C355">
        <v>273</v>
      </c>
      <c r="F355">
        <v>1</v>
      </c>
    </row>
    <row r="356" spans="1:6" x14ac:dyDescent="0.25">
      <c r="A356">
        <v>0</v>
      </c>
      <c r="B356">
        <v>2</v>
      </c>
      <c r="C356">
        <v>15</v>
      </c>
      <c r="F356">
        <v>3</v>
      </c>
    </row>
    <row r="357" spans="1:6" x14ac:dyDescent="0.25">
      <c r="A357">
        <v>6</v>
      </c>
      <c r="B357">
        <v>11</v>
      </c>
      <c r="C357">
        <v>4</v>
      </c>
      <c r="F357">
        <v>7</v>
      </c>
    </row>
    <row r="358" spans="1:6" x14ac:dyDescent="0.25">
      <c r="A358">
        <v>1</v>
      </c>
      <c r="B358">
        <v>99</v>
      </c>
      <c r="C358">
        <v>4</v>
      </c>
      <c r="F358">
        <v>3</v>
      </c>
    </row>
    <row r="359" spans="1:6" x14ac:dyDescent="0.25">
      <c r="A359">
        <v>3</v>
      </c>
      <c r="B359">
        <v>6</v>
      </c>
      <c r="C359">
        <v>15</v>
      </c>
      <c r="F359">
        <v>2</v>
      </c>
    </row>
    <row r="360" spans="1:6" x14ac:dyDescent="0.25">
      <c r="A360">
        <v>6</v>
      </c>
      <c r="B360">
        <v>5</v>
      </c>
      <c r="C360">
        <v>180</v>
      </c>
      <c r="F360">
        <v>4</v>
      </c>
    </row>
    <row r="361" spans="1:6" x14ac:dyDescent="0.25">
      <c r="A361">
        <v>36</v>
      </c>
      <c r="B361">
        <v>1</v>
      </c>
      <c r="C361">
        <v>11</v>
      </c>
      <c r="F361">
        <v>3</v>
      </c>
    </row>
    <row r="362" spans="1:6" x14ac:dyDescent="0.25">
      <c r="A362">
        <v>3</v>
      </c>
      <c r="B362">
        <v>13</v>
      </c>
      <c r="C362">
        <v>180</v>
      </c>
      <c r="F362">
        <v>19</v>
      </c>
    </row>
    <row r="363" spans="1:6" x14ac:dyDescent="0.25">
      <c r="A363">
        <v>44</v>
      </c>
      <c r="B363">
        <v>4</v>
      </c>
      <c r="C363">
        <v>4</v>
      </c>
      <c r="F363">
        <v>0</v>
      </c>
    </row>
    <row r="364" spans="1:6" x14ac:dyDescent="0.25">
      <c r="A364">
        <v>44</v>
      </c>
      <c r="B364">
        <v>5</v>
      </c>
      <c r="C364">
        <v>180</v>
      </c>
      <c r="F364">
        <v>0</v>
      </c>
    </row>
    <row r="365" spans="1:6" x14ac:dyDescent="0.25">
      <c r="A365">
        <v>163</v>
      </c>
      <c r="B365">
        <v>1</v>
      </c>
      <c r="C365">
        <v>16</v>
      </c>
      <c r="F365">
        <v>4</v>
      </c>
    </row>
    <row r="366" spans="1:6" x14ac:dyDescent="0.25">
      <c r="A366">
        <v>1</v>
      </c>
      <c r="B366">
        <v>1</v>
      </c>
      <c r="C366">
        <v>16</v>
      </c>
      <c r="F366">
        <v>3</v>
      </c>
    </row>
    <row r="367" spans="1:6" x14ac:dyDescent="0.25">
      <c r="A367">
        <v>0</v>
      </c>
      <c r="B367">
        <v>20</v>
      </c>
      <c r="C367">
        <v>3</v>
      </c>
      <c r="F367">
        <v>4</v>
      </c>
    </row>
    <row r="368" spans="1:6" x14ac:dyDescent="0.25">
      <c r="A368">
        <v>0</v>
      </c>
      <c r="B368">
        <v>6</v>
      </c>
      <c r="C368">
        <v>3</v>
      </c>
      <c r="F368">
        <v>1</v>
      </c>
    </row>
    <row r="369" spans="1:6" x14ac:dyDescent="0.25">
      <c r="A369">
        <v>10</v>
      </c>
      <c r="B369">
        <v>1</v>
      </c>
      <c r="C369">
        <v>3</v>
      </c>
      <c r="F369">
        <v>4</v>
      </c>
    </row>
    <row r="370" spans="1:6" x14ac:dyDescent="0.25">
      <c r="A370">
        <v>5</v>
      </c>
      <c r="B370">
        <v>0</v>
      </c>
      <c r="C370">
        <v>16</v>
      </c>
      <c r="F370">
        <v>1</v>
      </c>
    </row>
    <row r="371" spans="1:6" x14ac:dyDescent="0.25">
      <c r="A371">
        <v>5</v>
      </c>
      <c r="B371">
        <v>10</v>
      </c>
      <c r="C371">
        <v>16</v>
      </c>
      <c r="F371">
        <v>3</v>
      </c>
    </row>
    <row r="372" spans="1:6" x14ac:dyDescent="0.25">
      <c r="A372">
        <v>5</v>
      </c>
      <c r="B372">
        <v>8</v>
      </c>
      <c r="C372">
        <v>3</v>
      </c>
      <c r="F372">
        <v>3</v>
      </c>
    </row>
    <row r="373" spans="1:6" x14ac:dyDescent="0.25">
      <c r="A373">
        <v>0</v>
      </c>
      <c r="B373">
        <v>3</v>
      </c>
      <c r="C373">
        <v>3</v>
      </c>
      <c r="F373">
        <v>3</v>
      </c>
    </row>
    <row r="374" spans="1:6" x14ac:dyDescent="0.25">
      <c r="A374">
        <v>1</v>
      </c>
      <c r="B374">
        <v>3</v>
      </c>
      <c r="C374">
        <v>16</v>
      </c>
      <c r="F374">
        <v>1</v>
      </c>
    </row>
    <row r="375" spans="1:6" x14ac:dyDescent="0.25">
      <c r="A375">
        <v>3</v>
      </c>
      <c r="B375">
        <v>9</v>
      </c>
      <c r="C375">
        <v>3</v>
      </c>
      <c r="F375">
        <v>3</v>
      </c>
    </row>
    <row r="376" spans="1:6" x14ac:dyDescent="0.25">
      <c r="A376">
        <v>1</v>
      </c>
      <c r="B376">
        <v>7</v>
      </c>
      <c r="C376">
        <v>31</v>
      </c>
      <c r="F376">
        <v>3</v>
      </c>
    </row>
    <row r="377" spans="1:6" x14ac:dyDescent="0.25">
      <c r="A377">
        <v>0</v>
      </c>
      <c r="B377">
        <v>7</v>
      </c>
      <c r="C377">
        <v>10</v>
      </c>
      <c r="F377">
        <v>3</v>
      </c>
    </row>
    <row r="378" spans="1:6" x14ac:dyDescent="0.25">
      <c r="A378">
        <v>7</v>
      </c>
      <c r="B378">
        <v>2</v>
      </c>
      <c r="C378">
        <v>15</v>
      </c>
      <c r="F378">
        <v>4</v>
      </c>
    </row>
    <row r="379" spans="1:6" x14ac:dyDescent="0.25">
      <c r="A379">
        <v>1</v>
      </c>
      <c r="B379">
        <v>0</v>
      </c>
      <c r="C379">
        <v>15</v>
      </c>
      <c r="F379">
        <v>2</v>
      </c>
    </row>
    <row r="380" spans="1:6" x14ac:dyDescent="0.25">
      <c r="A380">
        <v>1</v>
      </c>
      <c r="B380">
        <v>11</v>
      </c>
      <c r="C380">
        <v>15</v>
      </c>
      <c r="F380">
        <v>2</v>
      </c>
    </row>
    <row r="381" spans="1:6" x14ac:dyDescent="0.25">
      <c r="A381">
        <v>1</v>
      </c>
      <c r="B381">
        <v>8</v>
      </c>
      <c r="C381">
        <v>6</v>
      </c>
      <c r="F381">
        <v>2</v>
      </c>
    </row>
    <row r="382" spans="1:6" x14ac:dyDescent="0.25">
      <c r="A382">
        <v>27</v>
      </c>
      <c r="B382">
        <v>4</v>
      </c>
      <c r="C382">
        <v>22</v>
      </c>
      <c r="F382">
        <v>3</v>
      </c>
    </row>
    <row r="383" spans="1:6" x14ac:dyDescent="0.25">
      <c r="A383">
        <v>7</v>
      </c>
      <c r="B383">
        <v>0</v>
      </c>
      <c r="C383">
        <v>6</v>
      </c>
      <c r="F383">
        <v>2</v>
      </c>
    </row>
    <row r="384" spans="1:6" x14ac:dyDescent="0.25">
      <c r="A384">
        <v>27</v>
      </c>
      <c r="B384">
        <v>6</v>
      </c>
      <c r="C384">
        <v>6</v>
      </c>
      <c r="F384">
        <v>3</v>
      </c>
    </row>
    <row r="385" spans="1:6" x14ac:dyDescent="0.25">
      <c r="A385">
        <v>2</v>
      </c>
      <c r="B385">
        <v>7</v>
      </c>
      <c r="C385">
        <v>13</v>
      </c>
      <c r="F385">
        <v>2</v>
      </c>
    </row>
    <row r="386" spans="1:6" x14ac:dyDescent="0.25">
      <c r="A386">
        <v>1</v>
      </c>
      <c r="B386">
        <v>3</v>
      </c>
      <c r="C386">
        <v>7</v>
      </c>
      <c r="F386">
        <v>82</v>
      </c>
    </row>
    <row r="387" spans="1:6" x14ac:dyDescent="0.25">
      <c r="A387">
        <v>2</v>
      </c>
      <c r="B387">
        <v>11</v>
      </c>
      <c r="C387">
        <v>7</v>
      </c>
      <c r="F387">
        <v>3</v>
      </c>
    </row>
    <row r="388" spans="1:6" x14ac:dyDescent="0.25">
      <c r="A388">
        <v>5</v>
      </c>
      <c r="B388">
        <v>9</v>
      </c>
      <c r="C388">
        <v>28</v>
      </c>
      <c r="F388">
        <v>3</v>
      </c>
    </row>
    <row r="389" spans="1:6" x14ac:dyDescent="0.25">
      <c r="A389">
        <v>2</v>
      </c>
      <c r="B389">
        <v>15</v>
      </c>
      <c r="C389">
        <v>282</v>
      </c>
      <c r="F389">
        <v>3</v>
      </c>
    </row>
    <row r="390" spans="1:6" x14ac:dyDescent="0.25">
      <c r="A390">
        <v>2</v>
      </c>
      <c r="B390">
        <v>15</v>
      </c>
      <c r="C390">
        <v>180</v>
      </c>
      <c r="F390">
        <v>54</v>
      </c>
    </row>
    <row r="391" spans="1:6" x14ac:dyDescent="0.25">
      <c r="A391">
        <v>2</v>
      </c>
      <c r="B391">
        <v>2</v>
      </c>
      <c r="C391">
        <v>180</v>
      </c>
      <c r="F391">
        <v>180</v>
      </c>
    </row>
    <row r="392" spans="1:6" x14ac:dyDescent="0.25">
      <c r="A392">
        <v>2</v>
      </c>
      <c r="B392">
        <v>7</v>
      </c>
      <c r="C392">
        <v>180</v>
      </c>
      <c r="F392">
        <v>332</v>
      </c>
    </row>
    <row r="393" spans="1:6" x14ac:dyDescent="0.25">
      <c r="A393">
        <v>3</v>
      </c>
      <c r="B393">
        <v>1</v>
      </c>
      <c r="C393">
        <v>180</v>
      </c>
      <c r="F393">
        <v>3</v>
      </c>
    </row>
    <row r="394" spans="1:6" x14ac:dyDescent="0.25">
      <c r="A394">
        <v>9</v>
      </c>
      <c r="B394">
        <v>3</v>
      </c>
      <c r="C394">
        <v>3</v>
      </c>
      <c r="F394">
        <v>180</v>
      </c>
    </row>
    <row r="395" spans="1:6" x14ac:dyDescent="0.25">
      <c r="A395">
        <v>65</v>
      </c>
      <c r="B395">
        <v>3</v>
      </c>
      <c r="C395">
        <v>4</v>
      </c>
      <c r="F395">
        <v>3</v>
      </c>
    </row>
    <row r="396" spans="1:6" x14ac:dyDescent="0.25">
      <c r="A396">
        <v>28</v>
      </c>
      <c r="B396">
        <v>86</v>
      </c>
      <c r="C396">
        <v>5</v>
      </c>
      <c r="F396">
        <v>1</v>
      </c>
    </row>
    <row r="397" spans="1:6" x14ac:dyDescent="0.25">
      <c r="A397">
        <v>28</v>
      </c>
      <c r="B397">
        <v>5</v>
      </c>
      <c r="C397">
        <v>19</v>
      </c>
      <c r="F397">
        <v>1</v>
      </c>
    </row>
    <row r="398" spans="1:6" x14ac:dyDescent="0.25">
      <c r="A398">
        <v>2</v>
      </c>
      <c r="B398">
        <v>7</v>
      </c>
      <c r="C398">
        <v>7</v>
      </c>
      <c r="F398">
        <v>1</v>
      </c>
    </row>
    <row r="399" spans="1:6" x14ac:dyDescent="0.25">
      <c r="A399">
        <v>2</v>
      </c>
      <c r="B399">
        <v>7</v>
      </c>
      <c r="C399">
        <v>242</v>
      </c>
      <c r="F399">
        <v>171</v>
      </c>
    </row>
    <row r="400" spans="1:6" x14ac:dyDescent="0.25">
      <c r="A400">
        <v>3</v>
      </c>
      <c r="B400">
        <v>3</v>
      </c>
      <c r="C400">
        <v>238</v>
      </c>
      <c r="F400">
        <v>20</v>
      </c>
    </row>
    <row r="401" spans="1:6" x14ac:dyDescent="0.25">
      <c r="A401">
        <v>8</v>
      </c>
      <c r="B401">
        <v>1</v>
      </c>
      <c r="C401">
        <v>0</v>
      </c>
      <c r="F401">
        <v>180</v>
      </c>
    </row>
    <row r="402" spans="1:6" x14ac:dyDescent="0.25">
      <c r="A402">
        <v>0</v>
      </c>
      <c r="B402">
        <v>7</v>
      </c>
      <c r="C402">
        <v>0</v>
      </c>
      <c r="F402">
        <v>180</v>
      </c>
    </row>
    <row r="403" spans="1:6" x14ac:dyDescent="0.25">
      <c r="A403">
        <v>0</v>
      </c>
      <c r="B403">
        <v>1</v>
      </c>
      <c r="C403">
        <v>11</v>
      </c>
      <c r="F403">
        <v>180</v>
      </c>
    </row>
    <row r="404" spans="1:6" x14ac:dyDescent="0.25">
      <c r="A404">
        <v>8</v>
      </c>
      <c r="B404">
        <v>16</v>
      </c>
      <c r="C404">
        <v>4</v>
      </c>
      <c r="F404">
        <v>1</v>
      </c>
    </row>
    <row r="405" spans="1:6" x14ac:dyDescent="0.25">
      <c r="A405">
        <v>1</v>
      </c>
      <c r="B405">
        <v>2</v>
      </c>
      <c r="C405">
        <v>8</v>
      </c>
      <c r="F405">
        <v>1</v>
      </c>
    </row>
    <row r="406" spans="1:6" x14ac:dyDescent="0.25">
      <c r="A406">
        <v>50</v>
      </c>
      <c r="B406">
        <v>7</v>
      </c>
      <c r="C406">
        <v>3</v>
      </c>
      <c r="F406">
        <v>1</v>
      </c>
    </row>
    <row r="407" spans="1:6" x14ac:dyDescent="0.25">
      <c r="A407">
        <v>50</v>
      </c>
      <c r="B407">
        <v>3</v>
      </c>
      <c r="C407">
        <v>6</v>
      </c>
      <c r="F407">
        <v>1</v>
      </c>
    </row>
    <row r="408" spans="1:6" x14ac:dyDescent="0.25">
      <c r="A408">
        <v>8</v>
      </c>
      <c r="B408">
        <v>3</v>
      </c>
      <c r="C408">
        <v>5</v>
      </c>
      <c r="F408">
        <v>1</v>
      </c>
    </row>
    <row r="409" spans="1:6" x14ac:dyDescent="0.25">
      <c r="A409">
        <v>158</v>
      </c>
      <c r="B409">
        <v>0</v>
      </c>
      <c r="C409">
        <v>20</v>
      </c>
      <c r="F409">
        <v>1</v>
      </c>
    </row>
    <row r="410" spans="1:6" x14ac:dyDescent="0.25">
      <c r="A410">
        <v>158</v>
      </c>
      <c r="B410">
        <v>1</v>
      </c>
      <c r="C410">
        <v>22</v>
      </c>
      <c r="F410">
        <v>1</v>
      </c>
    </row>
    <row r="411" spans="1:6" x14ac:dyDescent="0.25">
      <c r="A411">
        <v>29</v>
      </c>
      <c r="B411">
        <v>4</v>
      </c>
      <c r="C411">
        <v>180</v>
      </c>
      <c r="F411">
        <v>1</v>
      </c>
    </row>
    <row r="412" spans="1:6" x14ac:dyDescent="0.25">
      <c r="A412">
        <v>8</v>
      </c>
      <c r="B412">
        <v>5</v>
      </c>
      <c r="C412">
        <v>6</v>
      </c>
      <c r="F412">
        <v>1</v>
      </c>
    </row>
    <row r="413" spans="1:6" x14ac:dyDescent="0.25">
      <c r="A413">
        <v>8</v>
      </c>
      <c r="B413">
        <v>3</v>
      </c>
      <c r="C413">
        <v>13</v>
      </c>
      <c r="F413">
        <v>1</v>
      </c>
    </row>
    <row r="414" spans="1:6" x14ac:dyDescent="0.25">
      <c r="A414">
        <v>8</v>
      </c>
      <c r="B414">
        <v>10</v>
      </c>
      <c r="C414">
        <v>0</v>
      </c>
      <c r="F414">
        <v>2</v>
      </c>
    </row>
    <row r="415" spans="1:6" x14ac:dyDescent="0.25">
      <c r="A415">
        <v>8</v>
      </c>
      <c r="B415">
        <v>1</v>
      </c>
      <c r="C415">
        <v>7</v>
      </c>
      <c r="F415">
        <v>1</v>
      </c>
    </row>
    <row r="416" spans="1:6" x14ac:dyDescent="0.25">
      <c r="A416">
        <v>8</v>
      </c>
      <c r="B416">
        <v>2</v>
      </c>
      <c r="C416">
        <v>8</v>
      </c>
      <c r="F416">
        <v>6</v>
      </c>
    </row>
    <row r="417" spans="1:6" x14ac:dyDescent="0.25">
      <c r="A417">
        <v>32</v>
      </c>
      <c r="B417">
        <v>2</v>
      </c>
      <c r="C417">
        <v>3</v>
      </c>
      <c r="F417">
        <v>2</v>
      </c>
    </row>
    <row r="418" spans="1:6" x14ac:dyDescent="0.25">
      <c r="A418">
        <v>1</v>
      </c>
      <c r="B418">
        <v>12</v>
      </c>
      <c r="C418">
        <v>6</v>
      </c>
      <c r="F418">
        <v>8</v>
      </c>
    </row>
    <row r="419" spans="1:6" x14ac:dyDescent="0.25">
      <c r="A419">
        <v>1</v>
      </c>
      <c r="B419">
        <v>35</v>
      </c>
      <c r="C419">
        <v>2</v>
      </c>
      <c r="F419">
        <v>1</v>
      </c>
    </row>
    <row r="420" spans="1:6" x14ac:dyDescent="0.25">
      <c r="A420">
        <v>8</v>
      </c>
      <c r="B420">
        <v>8</v>
      </c>
      <c r="C420">
        <v>7</v>
      </c>
      <c r="F420">
        <v>17</v>
      </c>
    </row>
    <row r="421" spans="1:6" x14ac:dyDescent="0.25">
      <c r="A421">
        <v>1</v>
      </c>
      <c r="B421">
        <v>3</v>
      </c>
      <c r="C421">
        <v>8</v>
      </c>
      <c r="F421">
        <v>31</v>
      </c>
    </row>
    <row r="422" spans="1:6" x14ac:dyDescent="0.25">
      <c r="A422">
        <v>8</v>
      </c>
      <c r="B422">
        <v>41</v>
      </c>
      <c r="C422">
        <v>7</v>
      </c>
      <c r="F422">
        <v>1</v>
      </c>
    </row>
    <row r="423" spans="1:6" x14ac:dyDescent="0.25">
      <c r="A423">
        <v>1</v>
      </c>
      <c r="B423">
        <v>2</v>
      </c>
      <c r="C423">
        <v>3</v>
      </c>
      <c r="F423">
        <v>1</v>
      </c>
    </row>
    <row r="424" spans="1:6" x14ac:dyDescent="0.25">
      <c r="A424">
        <v>0</v>
      </c>
      <c r="B424">
        <v>6</v>
      </c>
      <c r="C424">
        <v>3</v>
      </c>
      <c r="F424">
        <v>1</v>
      </c>
    </row>
    <row r="425" spans="1:6" x14ac:dyDescent="0.25">
      <c r="A425">
        <v>26</v>
      </c>
      <c r="B425">
        <v>6</v>
      </c>
      <c r="C425">
        <v>3</v>
      </c>
      <c r="F425">
        <v>1</v>
      </c>
    </row>
    <row r="426" spans="1:6" x14ac:dyDescent="0.25">
      <c r="A426">
        <v>1</v>
      </c>
      <c r="B426">
        <v>5</v>
      </c>
      <c r="C426">
        <v>3</v>
      </c>
      <c r="F426">
        <v>1</v>
      </c>
    </row>
    <row r="427" spans="1:6" x14ac:dyDescent="0.25">
      <c r="A427">
        <v>1</v>
      </c>
      <c r="B427">
        <v>1</v>
      </c>
      <c r="C427">
        <v>260</v>
      </c>
      <c r="F427">
        <v>8</v>
      </c>
    </row>
    <row r="428" spans="1:6" x14ac:dyDescent="0.25">
      <c r="A428">
        <v>8</v>
      </c>
      <c r="B428">
        <v>2</v>
      </c>
      <c r="C428">
        <v>3</v>
      </c>
      <c r="F428">
        <v>3</v>
      </c>
    </row>
    <row r="429" spans="1:6" x14ac:dyDescent="0.25">
      <c r="A429">
        <v>7</v>
      </c>
      <c r="B429">
        <v>21</v>
      </c>
      <c r="C429">
        <v>105</v>
      </c>
      <c r="F429">
        <v>3</v>
      </c>
    </row>
    <row r="430" spans="1:6" x14ac:dyDescent="0.25">
      <c r="A430">
        <v>3</v>
      </c>
      <c r="B430">
        <v>6</v>
      </c>
      <c r="C430">
        <v>3</v>
      </c>
      <c r="F430">
        <v>1</v>
      </c>
    </row>
    <row r="431" spans="1:6" x14ac:dyDescent="0.25">
      <c r="A431">
        <v>3</v>
      </c>
      <c r="B431">
        <v>9</v>
      </c>
      <c r="C431">
        <v>5</v>
      </c>
      <c r="F431">
        <v>1</v>
      </c>
    </row>
    <row r="432" spans="1:6" x14ac:dyDescent="0.25">
      <c r="A432">
        <v>14</v>
      </c>
      <c r="B432">
        <v>6</v>
      </c>
      <c r="C432">
        <v>31</v>
      </c>
      <c r="F432">
        <v>50</v>
      </c>
    </row>
    <row r="433" spans="1:6" x14ac:dyDescent="0.25">
      <c r="A433">
        <v>1</v>
      </c>
      <c r="B433">
        <v>12</v>
      </c>
      <c r="C433">
        <v>180</v>
      </c>
      <c r="F433">
        <v>141</v>
      </c>
    </row>
    <row r="434" spans="1:6" x14ac:dyDescent="0.25">
      <c r="A434">
        <v>1</v>
      </c>
      <c r="B434">
        <v>51</v>
      </c>
      <c r="C434">
        <v>6</v>
      </c>
      <c r="F434">
        <v>1</v>
      </c>
    </row>
    <row r="435" spans="1:6" x14ac:dyDescent="0.25">
      <c r="A435">
        <v>5</v>
      </c>
      <c r="B435">
        <v>1</v>
      </c>
      <c r="C435">
        <v>180</v>
      </c>
      <c r="F435">
        <v>1</v>
      </c>
    </row>
    <row r="436" spans="1:6" x14ac:dyDescent="0.25">
      <c r="A436">
        <v>7</v>
      </c>
      <c r="B436">
        <v>0</v>
      </c>
      <c r="C436">
        <v>198</v>
      </c>
      <c r="F436">
        <v>1</v>
      </c>
    </row>
    <row r="437" spans="1:6" x14ac:dyDescent="0.25">
      <c r="A437">
        <v>1</v>
      </c>
      <c r="B437">
        <v>4</v>
      </c>
      <c r="C437">
        <v>21</v>
      </c>
      <c r="F437">
        <v>1</v>
      </c>
    </row>
    <row r="438" spans="1:6" x14ac:dyDescent="0.25">
      <c r="A438">
        <v>5</v>
      </c>
      <c r="B438">
        <v>19</v>
      </c>
      <c r="C438">
        <v>274</v>
      </c>
      <c r="F438">
        <v>176</v>
      </c>
    </row>
    <row r="439" spans="1:6" x14ac:dyDescent="0.25">
      <c r="A439">
        <v>8</v>
      </c>
      <c r="B439">
        <v>19</v>
      </c>
      <c r="C439">
        <v>0</v>
      </c>
      <c r="F439">
        <v>51</v>
      </c>
    </row>
    <row r="440" spans="1:6" x14ac:dyDescent="0.25">
      <c r="A440">
        <v>8</v>
      </c>
      <c r="B440">
        <v>7</v>
      </c>
      <c r="C440">
        <v>0</v>
      </c>
      <c r="F440">
        <v>123</v>
      </c>
    </row>
    <row r="441" spans="1:6" x14ac:dyDescent="0.25">
      <c r="A441">
        <v>8</v>
      </c>
      <c r="B441">
        <v>5</v>
      </c>
      <c r="C441">
        <v>0</v>
      </c>
      <c r="F441">
        <v>94</v>
      </c>
    </row>
    <row r="442" spans="1:6" x14ac:dyDescent="0.25">
      <c r="A442">
        <v>8</v>
      </c>
      <c r="B442">
        <v>15</v>
      </c>
      <c r="C442">
        <v>180</v>
      </c>
      <c r="F442">
        <v>180</v>
      </c>
    </row>
    <row r="443" spans="1:6" x14ac:dyDescent="0.25">
      <c r="A443">
        <v>7</v>
      </c>
      <c r="B443">
        <v>7</v>
      </c>
      <c r="C443">
        <v>7</v>
      </c>
      <c r="F443">
        <v>180</v>
      </c>
    </row>
    <row r="444" spans="1:6" x14ac:dyDescent="0.25">
      <c r="A444">
        <v>7</v>
      </c>
      <c r="B444">
        <v>60</v>
      </c>
      <c r="C444">
        <v>5</v>
      </c>
      <c r="F444">
        <v>15</v>
      </c>
    </row>
    <row r="445" spans="1:6" x14ac:dyDescent="0.25">
      <c r="A445">
        <v>8</v>
      </c>
      <c r="B445">
        <v>6</v>
      </c>
      <c r="C445">
        <v>106</v>
      </c>
      <c r="F445">
        <v>4</v>
      </c>
    </row>
    <row r="446" spans="1:6" x14ac:dyDescent="0.25">
      <c r="A446">
        <v>8</v>
      </c>
      <c r="B446">
        <v>8</v>
      </c>
      <c r="C446">
        <v>184</v>
      </c>
      <c r="F446">
        <v>0</v>
      </c>
    </row>
    <row r="447" spans="1:6" x14ac:dyDescent="0.25">
      <c r="A447">
        <v>84</v>
      </c>
      <c r="B447">
        <v>11</v>
      </c>
      <c r="C447">
        <v>180</v>
      </c>
      <c r="F447">
        <v>1</v>
      </c>
    </row>
    <row r="448" spans="1:6" x14ac:dyDescent="0.25">
      <c r="A448">
        <v>84</v>
      </c>
      <c r="B448">
        <v>4</v>
      </c>
      <c r="C448">
        <v>0</v>
      </c>
      <c r="F448">
        <v>15</v>
      </c>
    </row>
    <row r="449" spans="1:6" x14ac:dyDescent="0.25">
      <c r="A449">
        <v>29</v>
      </c>
      <c r="B449">
        <v>40</v>
      </c>
      <c r="C449">
        <v>13</v>
      </c>
      <c r="F449">
        <v>3</v>
      </c>
    </row>
    <row r="450" spans="1:6" x14ac:dyDescent="0.25">
      <c r="A450">
        <v>48</v>
      </c>
      <c r="B450">
        <v>19</v>
      </c>
      <c r="C450">
        <v>208</v>
      </c>
      <c r="F450">
        <v>0</v>
      </c>
    </row>
    <row r="451" spans="1:6" x14ac:dyDescent="0.25">
      <c r="A451">
        <v>1</v>
      </c>
      <c r="B451">
        <v>4</v>
      </c>
      <c r="C451">
        <v>78</v>
      </c>
      <c r="F451">
        <v>1</v>
      </c>
    </row>
    <row r="452" spans="1:6" x14ac:dyDescent="0.25">
      <c r="A452">
        <v>5</v>
      </c>
      <c r="B452">
        <v>4</v>
      </c>
      <c r="C452">
        <v>8</v>
      </c>
      <c r="F452">
        <v>1</v>
      </c>
    </row>
    <row r="453" spans="1:6" x14ac:dyDescent="0.25">
      <c r="A453">
        <v>1</v>
      </c>
      <c r="B453">
        <v>7</v>
      </c>
      <c r="C453">
        <v>7</v>
      </c>
      <c r="F453">
        <v>2</v>
      </c>
    </row>
    <row r="454" spans="1:6" x14ac:dyDescent="0.25">
      <c r="A454">
        <v>1</v>
      </c>
      <c r="B454">
        <v>8</v>
      </c>
      <c r="C454">
        <v>162</v>
      </c>
      <c r="F454">
        <v>1</v>
      </c>
    </row>
    <row r="455" spans="1:6" x14ac:dyDescent="0.25">
      <c r="A455">
        <v>1</v>
      </c>
      <c r="B455">
        <v>12</v>
      </c>
      <c r="C455">
        <v>6</v>
      </c>
      <c r="F455">
        <v>7</v>
      </c>
    </row>
    <row r="456" spans="1:6" x14ac:dyDescent="0.25">
      <c r="A456">
        <v>2</v>
      </c>
      <c r="B456">
        <v>6</v>
      </c>
      <c r="C456">
        <v>49</v>
      </c>
      <c r="F456">
        <v>7</v>
      </c>
    </row>
    <row r="457" spans="1:6" x14ac:dyDescent="0.25">
      <c r="A457">
        <v>0</v>
      </c>
      <c r="B457">
        <v>24</v>
      </c>
      <c r="C457">
        <v>1</v>
      </c>
      <c r="F457">
        <v>14</v>
      </c>
    </row>
    <row r="458" spans="1:6" x14ac:dyDescent="0.25">
      <c r="A458">
        <v>153</v>
      </c>
      <c r="B458">
        <v>20</v>
      </c>
      <c r="C458">
        <v>5</v>
      </c>
      <c r="F458">
        <v>14</v>
      </c>
    </row>
    <row r="459" spans="1:6" x14ac:dyDescent="0.25">
      <c r="A459">
        <v>24</v>
      </c>
      <c r="B459">
        <v>12</v>
      </c>
      <c r="C459">
        <v>6</v>
      </c>
      <c r="F459">
        <v>37</v>
      </c>
    </row>
    <row r="460" spans="1:6" x14ac:dyDescent="0.25">
      <c r="A460">
        <v>0</v>
      </c>
      <c r="B460">
        <v>1</v>
      </c>
      <c r="C460">
        <v>0</v>
      </c>
      <c r="F460">
        <v>37</v>
      </c>
    </row>
    <row r="461" spans="1:6" x14ac:dyDescent="0.25">
      <c r="A461">
        <v>1</v>
      </c>
      <c r="B461">
        <v>2</v>
      </c>
      <c r="C461">
        <v>180</v>
      </c>
      <c r="F461">
        <v>24</v>
      </c>
    </row>
    <row r="462" spans="1:6" x14ac:dyDescent="0.25">
      <c r="A462">
        <v>0</v>
      </c>
      <c r="B462">
        <v>45</v>
      </c>
      <c r="C462">
        <v>0</v>
      </c>
      <c r="F462">
        <v>23</v>
      </c>
    </row>
    <row r="463" spans="1:6" x14ac:dyDescent="0.25">
      <c r="A463">
        <v>7</v>
      </c>
      <c r="B463">
        <v>31</v>
      </c>
      <c r="C463">
        <v>3</v>
      </c>
      <c r="F463">
        <v>38</v>
      </c>
    </row>
    <row r="464" spans="1:6" x14ac:dyDescent="0.25">
      <c r="A464">
        <v>7</v>
      </c>
      <c r="B464">
        <v>6</v>
      </c>
      <c r="C464">
        <v>20</v>
      </c>
      <c r="F464">
        <v>1</v>
      </c>
    </row>
    <row r="465" spans="1:6" x14ac:dyDescent="0.25">
      <c r="A465">
        <v>7</v>
      </c>
      <c r="B465">
        <v>0</v>
      </c>
      <c r="C465">
        <v>258</v>
      </c>
      <c r="F465">
        <v>1</v>
      </c>
    </row>
    <row r="466" spans="1:6" x14ac:dyDescent="0.25">
      <c r="A466">
        <v>1</v>
      </c>
      <c r="B466">
        <v>5</v>
      </c>
      <c r="C466">
        <v>8</v>
      </c>
      <c r="F466">
        <v>1</v>
      </c>
    </row>
    <row r="467" spans="1:6" x14ac:dyDescent="0.25">
      <c r="A467">
        <v>7</v>
      </c>
      <c r="B467">
        <v>4</v>
      </c>
      <c r="C467">
        <v>180</v>
      </c>
      <c r="F467">
        <v>17</v>
      </c>
    </row>
    <row r="468" spans="1:6" x14ac:dyDescent="0.25">
      <c r="A468">
        <v>8</v>
      </c>
      <c r="B468">
        <v>3</v>
      </c>
      <c r="C468">
        <v>55</v>
      </c>
      <c r="F468">
        <v>30</v>
      </c>
    </row>
    <row r="469" spans="1:6" x14ac:dyDescent="0.25">
      <c r="A469">
        <v>11</v>
      </c>
      <c r="B469">
        <v>0</v>
      </c>
      <c r="C469">
        <v>257</v>
      </c>
      <c r="F469">
        <v>85</v>
      </c>
    </row>
    <row r="470" spans="1:6" x14ac:dyDescent="0.25">
      <c r="A470">
        <v>8</v>
      </c>
      <c r="B470">
        <v>17</v>
      </c>
      <c r="C470">
        <v>328</v>
      </c>
      <c r="F470">
        <v>13</v>
      </c>
    </row>
    <row r="471" spans="1:6" x14ac:dyDescent="0.25">
      <c r="A471">
        <v>1</v>
      </c>
      <c r="B471">
        <v>0</v>
      </c>
      <c r="C471">
        <v>11</v>
      </c>
      <c r="F471">
        <v>4</v>
      </c>
    </row>
    <row r="472" spans="1:6" x14ac:dyDescent="0.25">
      <c r="A472">
        <v>0</v>
      </c>
      <c r="B472">
        <v>41</v>
      </c>
      <c r="C472">
        <v>180</v>
      </c>
      <c r="F472">
        <v>30</v>
      </c>
    </row>
    <row r="473" spans="1:6" x14ac:dyDescent="0.25">
      <c r="A473">
        <v>3</v>
      </c>
      <c r="B473">
        <v>41</v>
      </c>
      <c r="C473">
        <v>109</v>
      </c>
      <c r="F473">
        <v>1</v>
      </c>
    </row>
    <row r="474" spans="1:6" x14ac:dyDescent="0.25">
      <c r="A474">
        <v>3</v>
      </c>
      <c r="B474">
        <v>18</v>
      </c>
      <c r="C474">
        <v>180</v>
      </c>
      <c r="F474">
        <v>3</v>
      </c>
    </row>
    <row r="475" spans="1:6" x14ac:dyDescent="0.25">
      <c r="A475">
        <v>1</v>
      </c>
      <c r="B475">
        <v>12</v>
      </c>
      <c r="C475">
        <v>193</v>
      </c>
      <c r="F475">
        <v>3</v>
      </c>
    </row>
    <row r="476" spans="1:6" x14ac:dyDescent="0.25">
      <c r="A476">
        <v>29</v>
      </c>
      <c r="B476">
        <v>32</v>
      </c>
      <c r="C476">
        <v>210</v>
      </c>
      <c r="F476">
        <v>1</v>
      </c>
    </row>
    <row r="477" spans="1:6" x14ac:dyDescent="0.25">
      <c r="A477">
        <v>1</v>
      </c>
      <c r="B477">
        <v>7</v>
      </c>
      <c r="C477">
        <v>11</v>
      </c>
      <c r="F477">
        <v>22</v>
      </c>
    </row>
    <row r="478" spans="1:6" x14ac:dyDescent="0.25">
      <c r="A478">
        <v>1</v>
      </c>
      <c r="B478">
        <v>92</v>
      </c>
      <c r="C478">
        <v>76</v>
      </c>
      <c r="F478">
        <v>180</v>
      </c>
    </row>
    <row r="479" spans="1:6" x14ac:dyDescent="0.25">
      <c r="A479">
        <v>1</v>
      </c>
      <c r="B479">
        <v>20</v>
      </c>
      <c r="C479">
        <v>4</v>
      </c>
      <c r="F479">
        <v>1</v>
      </c>
    </row>
    <row r="480" spans="1:6" x14ac:dyDescent="0.25">
      <c r="A480">
        <v>1</v>
      </c>
      <c r="B480">
        <v>8</v>
      </c>
      <c r="C480">
        <v>180</v>
      </c>
      <c r="F480">
        <v>2</v>
      </c>
    </row>
    <row r="481" spans="1:6" x14ac:dyDescent="0.25">
      <c r="A481">
        <v>144</v>
      </c>
      <c r="B481">
        <v>12</v>
      </c>
      <c r="C481">
        <v>6</v>
      </c>
      <c r="F481">
        <v>2</v>
      </c>
    </row>
    <row r="482" spans="1:6" x14ac:dyDescent="0.25">
      <c r="A482">
        <v>0</v>
      </c>
      <c r="B482">
        <v>1</v>
      </c>
      <c r="C482">
        <v>3</v>
      </c>
      <c r="F482">
        <v>2</v>
      </c>
    </row>
    <row r="483" spans="1:6" x14ac:dyDescent="0.25">
      <c r="A483">
        <v>1</v>
      </c>
      <c r="B483">
        <v>20</v>
      </c>
      <c r="C483">
        <v>0</v>
      </c>
      <c r="F483">
        <v>2</v>
      </c>
    </row>
    <row r="484" spans="1:6" x14ac:dyDescent="0.25">
      <c r="A484">
        <v>1</v>
      </c>
      <c r="B484">
        <v>29</v>
      </c>
      <c r="C484">
        <v>3</v>
      </c>
      <c r="F484">
        <v>1</v>
      </c>
    </row>
    <row r="485" spans="1:6" x14ac:dyDescent="0.25">
      <c r="A485">
        <v>8</v>
      </c>
      <c r="B485">
        <v>12</v>
      </c>
      <c r="C485">
        <v>20</v>
      </c>
      <c r="F485">
        <v>2</v>
      </c>
    </row>
    <row r="486" spans="1:6" x14ac:dyDescent="0.25">
      <c r="A486">
        <v>1</v>
      </c>
      <c r="B486">
        <v>28</v>
      </c>
      <c r="C486">
        <v>0</v>
      </c>
      <c r="F486">
        <v>2</v>
      </c>
    </row>
    <row r="487" spans="1:6" x14ac:dyDescent="0.25">
      <c r="A487">
        <v>7</v>
      </c>
      <c r="B487">
        <v>53</v>
      </c>
      <c r="C487">
        <v>7</v>
      </c>
      <c r="F487">
        <v>2</v>
      </c>
    </row>
    <row r="488" spans="1:6" x14ac:dyDescent="0.25">
      <c r="A488">
        <v>1</v>
      </c>
      <c r="B488">
        <v>20</v>
      </c>
      <c r="C488">
        <v>347</v>
      </c>
      <c r="F488">
        <v>2</v>
      </c>
    </row>
    <row r="489" spans="1:6" x14ac:dyDescent="0.25">
      <c r="A489">
        <v>3</v>
      </c>
      <c r="B489">
        <v>7</v>
      </c>
      <c r="C489">
        <v>9</v>
      </c>
      <c r="F489">
        <v>1</v>
      </c>
    </row>
    <row r="490" spans="1:6" x14ac:dyDescent="0.25">
      <c r="A490">
        <v>0</v>
      </c>
      <c r="B490">
        <v>21</v>
      </c>
      <c r="C490">
        <v>3</v>
      </c>
      <c r="F490">
        <v>3</v>
      </c>
    </row>
    <row r="491" spans="1:6" x14ac:dyDescent="0.25">
      <c r="A491">
        <v>1</v>
      </c>
      <c r="B491">
        <v>35</v>
      </c>
      <c r="C491">
        <v>0</v>
      </c>
      <c r="F491">
        <v>3</v>
      </c>
    </row>
    <row r="492" spans="1:6" x14ac:dyDescent="0.25">
      <c r="A492">
        <v>1</v>
      </c>
      <c r="B492">
        <v>6</v>
      </c>
      <c r="C492">
        <v>3</v>
      </c>
      <c r="F492">
        <v>91</v>
      </c>
    </row>
    <row r="493" spans="1:6" x14ac:dyDescent="0.25">
      <c r="A493">
        <v>1</v>
      </c>
      <c r="B493">
        <v>11</v>
      </c>
      <c r="C493">
        <v>1</v>
      </c>
      <c r="F493">
        <v>180</v>
      </c>
    </row>
    <row r="494" spans="1:6" x14ac:dyDescent="0.25">
      <c r="A494">
        <v>1</v>
      </c>
      <c r="B494">
        <v>16</v>
      </c>
      <c r="C494">
        <v>9</v>
      </c>
      <c r="F494">
        <v>6</v>
      </c>
    </row>
    <row r="495" spans="1:6" x14ac:dyDescent="0.25">
      <c r="A495">
        <v>7</v>
      </c>
      <c r="B495">
        <v>31</v>
      </c>
      <c r="C495">
        <v>0</v>
      </c>
      <c r="F495">
        <v>8</v>
      </c>
    </row>
    <row r="496" spans="1:6" x14ac:dyDescent="0.25">
      <c r="A496">
        <v>5</v>
      </c>
      <c r="B496">
        <v>9</v>
      </c>
      <c r="C496">
        <v>180</v>
      </c>
      <c r="F496">
        <v>17</v>
      </c>
    </row>
    <row r="497" spans="1:6" x14ac:dyDescent="0.25">
      <c r="A497">
        <v>7</v>
      </c>
      <c r="B497">
        <v>12</v>
      </c>
      <c r="C497">
        <v>85</v>
      </c>
      <c r="F497">
        <v>8</v>
      </c>
    </row>
    <row r="498" spans="1:6" x14ac:dyDescent="0.25">
      <c r="A498">
        <v>1</v>
      </c>
      <c r="B498">
        <v>36</v>
      </c>
      <c r="C498">
        <v>6</v>
      </c>
      <c r="F498">
        <v>5</v>
      </c>
    </row>
    <row r="499" spans="1:6" x14ac:dyDescent="0.25">
      <c r="A499">
        <v>1</v>
      </c>
      <c r="B499">
        <v>57</v>
      </c>
      <c r="C499">
        <v>6</v>
      </c>
      <c r="F499">
        <v>19</v>
      </c>
    </row>
    <row r="500" spans="1:6" x14ac:dyDescent="0.25">
      <c r="A500">
        <v>1</v>
      </c>
      <c r="B500">
        <v>12</v>
      </c>
      <c r="C500">
        <v>110</v>
      </c>
      <c r="F500">
        <v>19</v>
      </c>
    </row>
    <row r="501" spans="1:6" x14ac:dyDescent="0.25">
      <c r="A501">
        <v>5</v>
      </c>
      <c r="B501">
        <v>40</v>
      </c>
      <c r="C501">
        <v>4</v>
      </c>
      <c r="F501">
        <v>3</v>
      </c>
    </row>
    <row r="502" spans="1:6" x14ac:dyDescent="0.25">
      <c r="A502">
        <v>3</v>
      </c>
      <c r="B502">
        <v>23</v>
      </c>
      <c r="C502">
        <v>180</v>
      </c>
      <c r="F502">
        <v>6</v>
      </c>
    </row>
    <row r="503" spans="1:6" x14ac:dyDescent="0.25">
      <c r="A503">
        <v>1</v>
      </c>
      <c r="B503">
        <v>16</v>
      </c>
      <c r="C503">
        <v>8</v>
      </c>
      <c r="F503">
        <v>3</v>
      </c>
    </row>
    <row r="504" spans="1:6" x14ac:dyDescent="0.25">
      <c r="A504">
        <v>50</v>
      </c>
      <c r="B504">
        <v>1</v>
      </c>
      <c r="C504">
        <v>180</v>
      </c>
      <c r="F504">
        <v>5</v>
      </c>
    </row>
    <row r="505" spans="1:6" x14ac:dyDescent="0.25">
      <c r="A505">
        <v>45</v>
      </c>
      <c r="B505">
        <v>30</v>
      </c>
      <c r="C505">
        <v>14</v>
      </c>
      <c r="F505">
        <v>8</v>
      </c>
    </row>
    <row r="506" spans="1:6" x14ac:dyDescent="0.25">
      <c r="A506">
        <v>50</v>
      </c>
      <c r="B506">
        <v>0</v>
      </c>
      <c r="C506">
        <v>7</v>
      </c>
      <c r="F506">
        <v>0</v>
      </c>
    </row>
    <row r="507" spans="1:6" x14ac:dyDescent="0.25">
      <c r="A507">
        <v>3</v>
      </c>
      <c r="B507">
        <v>40</v>
      </c>
      <c r="C507">
        <v>180</v>
      </c>
      <c r="F507">
        <v>1</v>
      </c>
    </row>
    <row r="508" spans="1:6" x14ac:dyDescent="0.25">
      <c r="A508">
        <v>129</v>
      </c>
      <c r="B508">
        <v>20</v>
      </c>
      <c r="C508">
        <v>107</v>
      </c>
      <c r="F508">
        <v>0</v>
      </c>
    </row>
    <row r="509" spans="1:6" x14ac:dyDescent="0.25">
      <c r="A509">
        <v>129</v>
      </c>
      <c r="B509">
        <v>20</v>
      </c>
      <c r="C509">
        <v>1</v>
      </c>
      <c r="F509">
        <v>180</v>
      </c>
    </row>
    <row r="510" spans="1:6" x14ac:dyDescent="0.25">
      <c r="A510">
        <v>1</v>
      </c>
      <c r="B510">
        <v>18</v>
      </c>
      <c r="C510">
        <v>180</v>
      </c>
      <c r="F510">
        <v>181</v>
      </c>
    </row>
    <row r="511" spans="1:6" x14ac:dyDescent="0.25">
      <c r="A511">
        <v>1</v>
      </c>
      <c r="B511">
        <v>1</v>
      </c>
      <c r="C511">
        <v>180</v>
      </c>
      <c r="F511">
        <v>5</v>
      </c>
    </row>
    <row r="512" spans="1:6" x14ac:dyDescent="0.25">
      <c r="A512">
        <v>1</v>
      </c>
      <c r="B512">
        <v>8</v>
      </c>
      <c r="C512">
        <v>12</v>
      </c>
      <c r="F512">
        <v>1</v>
      </c>
    </row>
    <row r="513" spans="1:6" x14ac:dyDescent="0.25">
      <c r="A513">
        <v>0</v>
      </c>
      <c r="B513">
        <v>33</v>
      </c>
      <c r="C513">
        <v>11</v>
      </c>
      <c r="F513">
        <v>132</v>
      </c>
    </row>
    <row r="514" spans="1:6" x14ac:dyDescent="0.25">
      <c r="A514">
        <v>9</v>
      </c>
      <c r="B514">
        <v>0</v>
      </c>
      <c r="C514">
        <v>5</v>
      </c>
      <c r="F514">
        <v>3</v>
      </c>
    </row>
    <row r="515" spans="1:6" x14ac:dyDescent="0.25">
      <c r="A515">
        <v>0</v>
      </c>
      <c r="B515">
        <v>0</v>
      </c>
      <c r="C515">
        <v>3</v>
      </c>
      <c r="F515">
        <v>4</v>
      </c>
    </row>
    <row r="516" spans="1:6" x14ac:dyDescent="0.25">
      <c r="A516">
        <v>1</v>
      </c>
      <c r="B516">
        <v>0</v>
      </c>
      <c r="C516">
        <v>3</v>
      </c>
      <c r="F516">
        <v>0</v>
      </c>
    </row>
    <row r="517" spans="1:6" x14ac:dyDescent="0.25">
      <c r="A517">
        <v>2</v>
      </c>
      <c r="B517">
        <v>3</v>
      </c>
      <c r="C517">
        <v>10</v>
      </c>
      <c r="F517">
        <v>13</v>
      </c>
    </row>
    <row r="518" spans="1:6" x14ac:dyDescent="0.25">
      <c r="A518">
        <v>2</v>
      </c>
      <c r="B518">
        <v>55</v>
      </c>
      <c r="C518">
        <v>7</v>
      </c>
      <c r="F518">
        <v>2</v>
      </c>
    </row>
    <row r="519" spans="1:6" x14ac:dyDescent="0.25">
      <c r="A519">
        <v>1</v>
      </c>
      <c r="B519">
        <v>76</v>
      </c>
      <c r="C519">
        <v>7</v>
      </c>
      <c r="F519">
        <v>180</v>
      </c>
    </row>
    <row r="520" spans="1:6" x14ac:dyDescent="0.25">
      <c r="A520">
        <v>1</v>
      </c>
      <c r="B520">
        <v>8</v>
      </c>
      <c r="C520">
        <v>4</v>
      </c>
      <c r="F520">
        <v>6</v>
      </c>
    </row>
    <row r="521" spans="1:6" x14ac:dyDescent="0.25">
      <c r="A521">
        <v>9</v>
      </c>
      <c r="B521">
        <v>29</v>
      </c>
      <c r="C521">
        <v>28</v>
      </c>
      <c r="F521">
        <v>7</v>
      </c>
    </row>
    <row r="522" spans="1:6" x14ac:dyDescent="0.25">
      <c r="A522">
        <v>0</v>
      </c>
      <c r="B522">
        <v>35</v>
      </c>
      <c r="C522">
        <v>23</v>
      </c>
      <c r="F522">
        <v>1</v>
      </c>
    </row>
    <row r="523" spans="1:6" x14ac:dyDescent="0.25">
      <c r="A523">
        <v>0</v>
      </c>
      <c r="B523">
        <v>32</v>
      </c>
      <c r="C523">
        <v>96</v>
      </c>
      <c r="F523">
        <v>3</v>
      </c>
    </row>
    <row r="524" spans="1:6" x14ac:dyDescent="0.25">
      <c r="A524">
        <v>0</v>
      </c>
      <c r="B524">
        <v>3</v>
      </c>
      <c r="C524">
        <v>2</v>
      </c>
      <c r="F524">
        <v>3</v>
      </c>
    </row>
    <row r="525" spans="1:6" x14ac:dyDescent="0.25">
      <c r="A525">
        <v>0</v>
      </c>
      <c r="B525">
        <v>1</v>
      </c>
      <c r="C525">
        <v>30</v>
      </c>
      <c r="F525">
        <v>3</v>
      </c>
    </row>
    <row r="526" spans="1:6" x14ac:dyDescent="0.25">
      <c r="A526">
        <v>195</v>
      </c>
      <c r="B526">
        <v>49</v>
      </c>
      <c r="C526">
        <v>238</v>
      </c>
      <c r="F526">
        <v>3</v>
      </c>
    </row>
    <row r="527" spans="1:6" x14ac:dyDescent="0.25">
      <c r="A527">
        <v>0</v>
      </c>
      <c r="B527">
        <v>12</v>
      </c>
      <c r="C527">
        <v>7</v>
      </c>
      <c r="F527">
        <v>3</v>
      </c>
    </row>
    <row r="528" spans="1:6" x14ac:dyDescent="0.25">
      <c r="A528">
        <v>0</v>
      </c>
      <c r="B528">
        <v>0</v>
      </c>
      <c r="C528">
        <v>4</v>
      </c>
      <c r="F528">
        <v>3</v>
      </c>
    </row>
    <row r="529" spans="1:6" x14ac:dyDescent="0.25">
      <c r="A529">
        <v>0</v>
      </c>
      <c r="B529">
        <v>0</v>
      </c>
      <c r="C529">
        <v>12</v>
      </c>
      <c r="F529">
        <v>18</v>
      </c>
    </row>
    <row r="530" spans="1:6" x14ac:dyDescent="0.25">
      <c r="A530">
        <v>0</v>
      </c>
      <c r="B530">
        <v>26</v>
      </c>
      <c r="C530">
        <v>3</v>
      </c>
      <c r="F530">
        <v>100</v>
      </c>
    </row>
    <row r="531" spans="1:6" x14ac:dyDescent="0.25">
      <c r="A531">
        <v>180</v>
      </c>
      <c r="B531">
        <v>41</v>
      </c>
      <c r="C531">
        <v>97</v>
      </c>
      <c r="F531">
        <v>0</v>
      </c>
    </row>
    <row r="532" spans="1:6" x14ac:dyDescent="0.25">
      <c r="A532">
        <v>113</v>
      </c>
      <c r="B532">
        <v>34</v>
      </c>
      <c r="C532">
        <v>106</v>
      </c>
      <c r="F532">
        <v>34</v>
      </c>
    </row>
    <row r="533" spans="1:6" x14ac:dyDescent="0.25">
      <c r="A533">
        <v>2</v>
      </c>
      <c r="B533">
        <v>1</v>
      </c>
      <c r="C533">
        <v>1</v>
      </c>
      <c r="F533">
        <v>13</v>
      </c>
    </row>
    <row r="534" spans="1:6" x14ac:dyDescent="0.25">
      <c r="A534">
        <v>1</v>
      </c>
      <c r="B534">
        <v>91</v>
      </c>
      <c r="C534">
        <v>0</v>
      </c>
      <c r="F534">
        <v>180</v>
      </c>
    </row>
    <row r="535" spans="1:6" x14ac:dyDescent="0.25">
      <c r="A535">
        <v>0</v>
      </c>
      <c r="B535">
        <v>3</v>
      </c>
      <c r="C535">
        <v>0</v>
      </c>
      <c r="F535">
        <v>3</v>
      </c>
    </row>
    <row r="536" spans="1:6" x14ac:dyDescent="0.25">
      <c r="A536">
        <v>1</v>
      </c>
      <c r="B536">
        <v>3</v>
      </c>
      <c r="C536">
        <v>1</v>
      </c>
      <c r="F536">
        <v>3</v>
      </c>
    </row>
    <row r="537" spans="1:6" x14ac:dyDescent="0.25">
      <c r="A537">
        <v>180</v>
      </c>
      <c r="B537">
        <v>1</v>
      </c>
      <c r="C537">
        <v>18</v>
      </c>
      <c r="F537">
        <v>6</v>
      </c>
    </row>
    <row r="538" spans="1:6" x14ac:dyDescent="0.25">
      <c r="A538">
        <v>2</v>
      </c>
      <c r="B538">
        <v>4</v>
      </c>
      <c r="C538">
        <v>18</v>
      </c>
      <c r="F538">
        <v>3</v>
      </c>
    </row>
    <row r="539" spans="1:6" x14ac:dyDescent="0.25">
      <c r="A539">
        <v>2</v>
      </c>
      <c r="B539">
        <v>71</v>
      </c>
      <c r="C539">
        <v>106</v>
      </c>
      <c r="F539">
        <v>3</v>
      </c>
    </row>
    <row r="540" spans="1:6" x14ac:dyDescent="0.25">
      <c r="A540">
        <v>1</v>
      </c>
      <c r="B540">
        <v>4</v>
      </c>
      <c r="C540">
        <v>1</v>
      </c>
      <c r="F540">
        <v>4</v>
      </c>
    </row>
    <row r="541" spans="1:6" x14ac:dyDescent="0.25">
      <c r="A541">
        <v>0</v>
      </c>
      <c r="B541">
        <v>3</v>
      </c>
      <c r="C541">
        <v>5</v>
      </c>
      <c r="F541">
        <v>3</v>
      </c>
    </row>
    <row r="542" spans="1:6" x14ac:dyDescent="0.25">
      <c r="A542">
        <v>10</v>
      </c>
      <c r="B542">
        <v>54</v>
      </c>
      <c r="C542">
        <v>147</v>
      </c>
      <c r="F542">
        <v>4</v>
      </c>
    </row>
    <row r="543" spans="1:6" x14ac:dyDescent="0.25">
      <c r="A543">
        <v>184</v>
      </c>
      <c r="B543">
        <v>41</v>
      </c>
      <c r="C543">
        <v>180</v>
      </c>
      <c r="F543">
        <v>3</v>
      </c>
    </row>
    <row r="544" spans="1:6" x14ac:dyDescent="0.25">
      <c r="A544">
        <v>87</v>
      </c>
      <c r="B544">
        <v>9</v>
      </c>
      <c r="C544">
        <v>5</v>
      </c>
      <c r="F544">
        <v>3</v>
      </c>
    </row>
    <row r="545" spans="1:6" x14ac:dyDescent="0.25">
      <c r="A545">
        <v>1</v>
      </c>
      <c r="B545">
        <v>7</v>
      </c>
      <c r="C545">
        <v>138</v>
      </c>
      <c r="F545">
        <v>3</v>
      </c>
    </row>
    <row r="546" spans="1:6" x14ac:dyDescent="0.25">
      <c r="A546">
        <v>1</v>
      </c>
      <c r="B546">
        <v>20</v>
      </c>
      <c r="C546">
        <v>103</v>
      </c>
      <c r="F546">
        <v>131</v>
      </c>
    </row>
    <row r="547" spans="1:6" x14ac:dyDescent="0.25">
      <c r="A547">
        <v>1</v>
      </c>
      <c r="B547">
        <v>36</v>
      </c>
      <c r="C547">
        <v>4</v>
      </c>
      <c r="F547">
        <v>9</v>
      </c>
    </row>
    <row r="548" spans="1:6" x14ac:dyDescent="0.25">
      <c r="A548">
        <v>2</v>
      </c>
      <c r="B548">
        <v>6</v>
      </c>
      <c r="C548">
        <v>7</v>
      </c>
      <c r="F548">
        <v>4</v>
      </c>
    </row>
    <row r="549" spans="1:6" x14ac:dyDescent="0.25">
      <c r="A549">
        <v>2</v>
      </c>
      <c r="B549">
        <v>6</v>
      </c>
      <c r="C549">
        <v>5</v>
      </c>
      <c r="F549">
        <v>3</v>
      </c>
    </row>
    <row r="550" spans="1:6" x14ac:dyDescent="0.25">
      <c r="A550">
        <v>0</v>
      </c>
      <c r="B550">
        <v>62</v>
      </c>
      <c r="C550">
        <v>180</v>
      </c>
      <c r="F550">
        <v>4</v>
      </c>
    </row>
    <row r="551" spans="1:6" x14ac:dyDescent="0.25">
      <c r="A551">
        <v>0</v>
      </c>
      <c r="B551">
        <v>2</v>
      </c>
      <c r="C551">
        <v>5</v>
      </c>
      <c r="F551">
        <v>3</v>
      </c>
    </row>
    <row r="552" spans="1:6" x14ac:dyDescent="0.25">
      <c r="A552">
        <v>1</v>
      </c>
      <c r="B552">
        <v>3</v>
      </c>
      <c r="C552">
        <v>1</v>
      </c>
      <c r="F552">
        <v>132</v>
      </c>
    </row>
    <row r="553" spans="1:6" x14ac:dyDescent="0.25">
      <c r="A553">
        <v>1</v>
      </c>
      <c r="B553">
        <v>74</v>
      </c>
      <c r="C553">
        <v>0</v>
      </c>
      <c r="F553">
        <v>4</v>
      </c>
    </row>
    <row r="554" spans="1:6" x14ac:dyDescent="0.25">
      <c r="A554">
        <v>0</v>
      </c>
      <c r="B554">
        <v>4</v>
      </c>
      <c r="C554">
        <v>1</v>
      </c>
      <c r="F554">
        <v>180</v>
      </c>
    </row>
    <row r="555" spans="1:6" x14ac:dyDescent="0.25">
      <c r="A555">
        <v>0</v>
      </c>
      <c r="B555">
        <v>13</v>
      </c>
      <c r="C555">
        <v>120</v>
      </c>
      <c r="F555">
        <v>180</v>
      </c>
    </row>
    <row r="556" spans="1:6" x14ac:dyDescent="0.25">
      <c r="A556">
        <v>0</v>
      </c>
      <c r="B556">
        <v>4</v>
      </c>
      <c r="C556">
        <v>134</v>
      </c>
      <c r="F556">
        <v>11</v>
      </c>
    </row>
    <row r="557" spans="1:6" x14ac:dyDescent="0.25">
      <c r="A557">
        <v>1</v>
      </c>
      <c r="B557">
        <v>4</v>
      </c>
      <c r="C557">
        <v>0</v>
      </c>
      <c r="F557">
        <v>7</v>
      </c>
    </row>
    <row r="558" spans="1:6" x14ac:dyDescent="0.25">
      <c r="A558">
        <v>1</v>
      </c>
      <c r="B558">
        <v>4</v>
      </c>
      <c r="C558">
        <v>0</v>
      </c>
      <c r="F558">
        <v>18</v>
      </c>
    </row>
    <row r="559" spans="1:6" x14ac:dyDescent="0.25">
      <c r="A559">
        <v>3</v>
      </c>
      <c r="B559">
        <v>4</v>
      </c>
      <c r="C559">
        <v>10</v>
      </c>
      <c r="F559">
        <v>1</v>
      </c>
    </row>
    <row r="560" spans="1:6" x14ac:dyDescent="0.25">
      <c r="A560">
        <v>0</v>
      </c>
      <c r="B560">
        <v>4</v>
      </c>
      <c r="C560">
        <v>0</v>
      </c>
      <c r="F560">
        <v>1</v>
      </c>
    </row>
    <row r="561" spans="1:6" x14ac:dyDescent="0.25">
      <c r="A561">
        <v>34</v>
      </c>
      <c r="B561">
        <v>4</v>
      </c>
      <c r="C561">
        <v>4</v>
      </c>
      <c r="F561">
        <v>2</v>
      </c>
    </row>
    <row r="562" spans="1:6" x14ac:dyDescent="0.25">
      <c r="A562">
        <v>0</v>
      </c>
      <c r="B562">
        <v>4</v>
      </c>
      <c r="C562">
        <v>18</v>
      </c>
      <c r="F562">
        <v>0</v>
      </c>
    </row>
    <row r="563" spans="1:6" x14ac:dyDescent="0.25">
      <c r="A563">
        <v>0</v>
      </c>
      <c r="B563">
        <v>4</v>
      </c>
      <c r="C563">
        <v>180</v>
      </c>
      <c r="F563">
        <v>2</v>
      </c>
    </row>
    <row r="564" spans="1:6" x14ac:dyDescent="0.25">
      <c r="A564">
        <v>0</v>
      </c>
      <c r="B564">
        <v>4</v>
      </c>
      <c r="C564">
        <v>158</v>
      </c>
      <c r="F564">
        <v>2</v>
      </c>
    </row>
    <row r="565" spans="1:6" x14ac:dyDescent="0.25">
      <c r="A565">
        <v>1</v>
      </c>
      <c r="B565">
        <v>2</v>
      </c>
      <c r="C565">
        <v>160</v>
      </c>
      <c r="F565">
        <v>7</v>
      </c>
    </row>
    <row r="566" spans="1:6" x14ac:dyDescent="0.25">
      <c r="A566">
        <v>19</v>
      </c>
      <c r="B566">
        <v>2</v>
      </c>
      <c r="C566">
        <v>158</v>
      </c>
      <c r="F566">
        <v>4</v>
      </c>
    </row>
    <row r="567" spans="1:6" x14ac:dyDescent="0.25">
      <c r="A567">
        <v>0</v>
      </c>
      <c r="B567">
        <v>180</v>
      </c>
      <c r="C567">
        <v>180</v>
      </c>
      <c r="F567">
        <v>5</v>
      </c>
    </row>
    <row r="568" spans="1:6" x14ac:dyDescent="0.25">
      <c r="A568">
        <v>0</v>
      </c>
      <c r="B568">
        <v>119</v>
      </c>
      <c r="C568">
        <v>158</v>
      </c>
      <c r="F568">
        <v>180</v>
      </c>
    </row>
    <row r="569" spans="1:6" x14ac:dyDescent="0.25">
      <c r="A569">
        <v>1</v>
      </c>
      <c r="B569">
        <v>1</v>
      </c>
      <c r="C569">
        <v>180</v>
      </c>
      <c r="F569">
        <v>180</v>
      </c>
    </row>
    <row r="570" spans="1:6" x14ac:dyDescent="0.25">
      <c r="A570">
        <v>0</v>
      </c>
      <c r="B570">
        <v>65</v>
      </c>
      <c r="C570">
        <v>180</v>
      </c>
      <c r="F570">
        <v>180</v>
      </c>
    </row>
    <row r="571" spans="1:6" x14ac:dyDescent="0.25">
      <c r="A571">
        <v>0</v>
      </c>
      <c r="B571">
        <v>13</v>
      </c>
      <c r="C571">
        <v>180</v>
      </c>
      <c r="F571">
        <v>6</v>
      </c>
    </row>
    <row r="572" spans="1:6" x14ac:dyDescent="0.25">
      <c r="A572">
        <v>10</v>
      </c>
      <c r="B572">
        <v>15</v>
      </c>
      <c r="C572">
        <v>110</v>
      </c>
      <c r="F572">
        <v>8</v>
      </c>
    </row>
    <row r="573" spans="1:6" x14ac:dyDescent="0.25">
      <c r="A573">
        <v>1</v>
      </c>
      <c r="B573">
        <v>0</v>
      </c>
      <c r="C573">
        <v>0</v>
      </c>
      <c r="F573">
        <v>5</v>
      </c>
    </row>
    <row r="574" spans="1:6" x14ac:dyDescent="0.25">
      <c r="A574">
        <v>1</v>
      </c>
      <c r="B574">
        <v>11</v>
      </c>
      <c r="C574">
        <v>27</v>
      </c>
      <c r="F574">
        <v>3</v>
      </c>
    </row>
    <row r="575" spans="1:6" x14ac:dyDescent="0.25">
      <c r="A575">
        <v>3</v>
      </c>
      <c r="B575">
        <v>7</v>
      </c>
      <c r="C575">
        <v>78</v>
      </c>
      <c r="F575">
        <v>1</v>
      </c>
    </row>
    <row r="576" spans="1:6" x14ac:dyDescent="0.25">
      <c r="A576">
        <v>0</v>
      </c>
      <c r="B576">
        <v>65</v>
      </c>
      <c r="C576">
        <v>180</v>
      </c>
      <c r="F576">
        <v>1</v>
      </c>
    </row>
    <row r="577" spans="1:6" x14ac:dyDescent="0.25">
      <c r="A577">
        <v>0</v>
      </c>
      <c r="B577">
        <v>250</v>
      </c>
      <c r="C577">
        <v>134</v>
      </c>
      <c r="F577">
        <v>2</v>
      </c>
    </row>
    <row r="578" spans="1:6" x14ac:dyDescent="0.25">
      <c r="A578">
        <v>0</v>
      </c>
      <c r="B578">
        <v>5</v>
      </c>
      <c r="C578">
        <v>13</v>
      </c>
      <c r="F578">
        <v>1</v>
      </c>
    </row>
    <row r="579" spans="1:6" x14ac:dyDescent="0.25">
      <c r="A579">
        <v>0</v>
      </c>
      <c r="B579">
        <v>19</v>
      </c>
      <c r="C579">
        <v>180</v>
      </c>
      <c r="F579">
        <v>1</v>
      </c>
    </row>
    <row r="580" spans="1:6" x14ac:dyDescent="0.25">
      <c r="A580">
        <v>1</v>
      </c>
      <c r="B580">
        <v>3</v>
      </c>
      <c r="C580">
        <v>2</v>
      </c>
      <c r="F580">
        <v>1</v>
      </c>
    </row>
    <row r="581" spans="1:6" x14ac:dyDescent="0.25">
      <c r="A581">
        <v>34</v>
      </c>
      <c r="B581">
        <v>3</v>
      </c>
      <c r="C581">
        <v>85</v>
      </c>
      <c r="F581">
        <v>12</v>
      </c>
    </row>
    <row r="582" spans="1:6" x14ac:dyDescent="0.25">
      <c r="A582">
        <v>34</v>
      </c>
      <c r="B582">
        <v>4</v>
      </c>
      <c r="C582">
        <v>180</v>
      </c>
      <c r="F582">
        <v>1</v>
      </c>
    </row>
    <row r="583" spans="1:6" x14ac:dyDescent="0.25">
      <c r="A583">
        <v>0</v>
      </c>
      <c r="B583">
        <v>12</v>
      </c>
      <c r="C583">
        <v>24</v>
      </c>
      <c r="F583">
        <v>1</v>
      </c>
    </row>
    <row r="584" spans="1:6" x14ac:dyDescent="0.25">
      <c r="A584">
        <v>1</v>
      </c>
      <c r="B584">
        <v>25</v>
      </c>
      <c r="C584">
        <v>104</v>
      </c>
      <c r="F584">
        <v>11</v>
      </c>
    </row>
    <row r="585" spans="1:6" x14ac:dyDescent="0.25">
      <c r="A585">
        <v>1</v>
      </c>
      <c r="B585">
        <v>25</v>
      </c>
      <c r="C585">
        <v>85</v>
      </c>
      <c r="F585">
        <v>1</v>
      </c>
    </row>
    <row r="586" spans="1:6" x14ac:dyDescent="0.25">
      <c r="A586">
        <v>19</v>
      </c>
      <c r="B586">
        <v>25</v>
      </c>
      <c r="C586">
        <v>37</v>
      </c>
      <c r="F586">
        <v>1</v>
      </c>
    </row>
    <row r="587" spans="1:6" x14ac:dyDescent="0.25">
      <c r="A587">
        <v>5</v>
      </c>
      <c r="B587">
        <v>18</v>
      </c>
      <c r="C587">
        <v>29</v>
      </c>
      <c r="F587">
        <v>1</v>
      </c>
    </row>
    <row r="588" spans="1:6" x14ac:dyDescent="0.25">
      <c r="A588">
        <v>2</v>
      </c>
      <c r="B588">
        <v>81</v>
      </c>
      <c r="C588">
        <v>9</v>
      </c>
      <c r="F588">
        <v>126</v>
      </c>
    </row>
    <row r="589" spans="1:6" x14ac:dyDescent="0.25">
      <c r="A589">
        <v>0</v>
      </c>
      <c r="B589">
        <v>4</v>
      </c>
      <c r="C589">
        <v>2</v>
      </c>
      <c r="F589">
        <v>63</v>
      </c>
    </row>
    <row r="590" spans="1:6" x14ac:dyDescent="0.25">
      <c r="A590">
        <v>2</v>
      </c>
      <c r="B590">
        <v>33</v>
      </c>
      <c r="C590">
        <v>14</v>
      </c>
      <c r="F590">
        <v>1</v>
      </c>
    </row>
    <row r="591" spans="1:6" x14ac:dyDescent="0.25">
      <c r="A591">
        <v>5</v>
      </c>
      <c r="B591">
        <v>46</v>
      </c>
      <c r="C591">
        <v>9</v>
      </c>
      <c r="F591">
        <v>21</v>
      </c>
    </row>
    <row r="592" spans="1:6" x14ac:dyDescent="0.25">
      <c r="A592">
        <v>0</v>
      </c>
      <c r="B592">
        <v>23</v>
      </c>
      <c r="C592">
        <v>180</v>
      </c>
      <c r="F592">
        <v>70</v>
      </c>
    </row>
    <row r="593" spans="1:6" x14ac:dyDescent="0.25">
      <c r="A593">
        <v>6</v>
      </c>
      <c r="B593">
        <v>38</v>
      </c>
      <c r="C593">
        <v>180</v>
      </c>
      <c r="F593">
        <v>12</v>
      </c>
    </row>
    <row r="594" spans="1:6" x14ac:dyDescent="0.25">
      <c r="A594">
        <v>1</v>
      </c>
      <c r="B594">
        <v>7</v>
      </c>
      <c r="C594">
        <v>0</v>
      </c>
      <c r="F594">
        <v>1</v>
      </c>
    </row>
    <row r="595" spans="1:6" x14ac:dyDescent="0.25">
      <c r="A595">
        <v>0</v>
      </c>
      <c r="B595">
        <v>31</v>
      </c>
      <c r="C595">
        <v>6</v>
      </c>
      <c r="F595">
        <v>1</v>
      </c>
    </row>
    <row r="596" spans="1:6" x14ac:dyDescent="0.25">
      <c r="A596">
        <v>0</v>
      </c>
      <c r="B596">
        <v>10</v>
      </c>
      <c r="C596">
        <v>180</v>
      </c>
      <c r="F596">
        <v>1</v>
      </c>
    </row>
    <row r="597" spans="1:6" x14ac:dyDescent="0.25">
      <c r="A597">
        <v>1</v>
      </c>
      <c r="B597">
        <v>6</v>
      </c>
      <c r="C597">
        <v>15</v>
      </c>
      <c r="F597">
        <v>1</v>
      </c>
    </row>
    <row r="598" spans="1:6" x14ac:dyDescent="0.25">
      <c r="A598">
        <v>2</v>
      </c>
      <c r="B598">
        <v>6</v>
      </c>
      <c r="C598">
        <v>7</v>
      </c>
      <c r="F598">
        <v>2</v>
      </c>
    </row>
    <row r="599" spans="1:6" x14ac:dyDescent="0.25">
      <c r="A599">
        <v>4</v>
      </c>
      <c r="B599">
        <v>16</v>
      </c>
      <c r="C599">
        <v>180</v>
      </c>
      <c r="F599">
        <v>2</v>
      </c>
    </row>
    <row r="600" spans="1:6" x14ac:dyDescent="0.25">
      <c r="A600">
        <v>1</v>
      </c>
      <c r="B600">
        <v>6</v>
      </c>
      <c r="C600">
        <v>7</v>
      </c>
      <c r="F600">
        <v>34</v>
      </c>
    </row>
    <row r="601" spans="1:6" x14ac:dyDescent="0.25">
      <c r="A601">
        <v>0</v>
      </c>
      <c r="B601">
        <v>20</v>
      </c>
      <c r="C601">
        <v>180</v>
      </c>
      <c r="F601">
        <v>1</v>
      </c>
    </row>
    <row r="602" spans="1:6" x14ac:dyDescent="0.25">
      <c r="A602">
        <v>0</v>
      </c>
      <c r="B602">
        <v>6</v>
      </c>
      <c r="C602">
        <v>180</v>
      </c>
      <c r="F602">
        <v>15</v>
      </c>
    </row>
    <row r="603" spans="1:6" x14ac:dyDescent="0.25">
      <c r="A603">
        <v>0</v>
      </c>
      <c r="B603">
        <v>6</v>
      </c>
      <c r="C603">
        <v>180</v>
      </c>
      <c r="F603">
        <v>5</v>
      </c>
    </row>
    <row r="604" spans="1:6" x14ac:dyDescent="0.25">
      <c r="A604">
        <v>4</v>
      </c>
      <c r="B604">
        <v>6</v>
      </c>
      <c r="C604">
        <v>13</v>
      </c>
      <c r="F604">
        <v>2</v>
      </c>
    </row>
    <row r="605" spans="1:6" x14ac:dyDescent="0.25">
      <c r="A605">
        <v>0</v>
      </c>
      <c r="B605">
        <v>6</v>
      </c>
      <c r="C605">
        <v>2</v>
      </c>
      <c r="F605">
        <v>1</v>
      </c>
    </row>
    <row r="606" spans="1:6" x14ac:dyDescent="0.25">
      <c r="A606">
        <v>0</v>
      </c>
      <c r="B606">
        <v>16</v>
      </c>
      <c r="C606">
        <v>41</v>
      </c>
      <c r="F606">
        <v>1</v>
      </c>
    </row>
    <row r="607" spans="1:6" x14ac:dyDescent="0.25">
      <c r="A607">
        <v>29</v>
      </c>
      <c r="B607">
        <v>79</v>
      </c>
      <c r="C607">
        <v>8</v>
      </c>
      <c r="F607">
        <v>3</v>
      </c>
    </row>
    <row r="608" spans="1:6" x14ac:dyDescent="0.25">
      <c r="A608">
        <v>55</v>
      </c>
      <c r="B608">
        <v>9</v>
      </c>
      <c r="C608">
        <v>8</v>
      </c>
      <c r="F608">
        <v>1</v>
      </c>
    </row>
    <row r="609" spans="1:6" x14ac:dyDescent="0.25">
      <c r="A609">
        <v>3</v>
      </c>
      <c r="B609">
        <v>26</v>
      </c>
      <c r="C609">
        <v>180</v>
      </c>
      <c r="F609">
        <v>180</v>
      </c>
    </row>
    <row r="610" spans="1:6" x14ac:dyDescent="0.25">
      <c r="A610">
        <v>54</v>
      </c>
      <c r="B610">
        <v>26</v>
      </c>
      <c r="C610">
        <v>11</v>
      </c>
      <c r="F610">
        <v>1</v>
      </c>
    </row>
    <row r="611" spans="1:6" x14ac:dyDescent="0.25">
      <c r="A611">
        <v>3</v>
      </c>
      <c r="B611">
        <v>26</v>
      </c>
      <c r="C611">
        <v>23</v>
      </c>
      <c r="F611">
        <v>180</v>
      </c>
    </row>
    <row r="612" spans="1:6" x14ac:dyDescent="0.25">
      <c r="A612">
        <v>49</v>
      </c>
      <c r="B612">
        <v>0</v>
      </c>
      <c r="C612">
        <v>37</v>
      </c>
      <c r="F612">
        <v>1</v>
      </c>
    </row>
    <row r="613" spans="1:6" x14ac:dyDescent="0.25">
      <c r="A613">
        <v>1</v>
      </c>
      <c r="B613">
        <v>6</v>
      </c>
      <c r="C613">
        <v>180</v>
      </c>
      <c r="F613">
        <v>1</v>
      </c>
    </row>
    <row r="614" spans="1:6" x14ac:dyDescent="0.25">
      <c r="A614">
        <v>1</v>
      </c>
      <c r="B614">
        <v>55</v>
      </c>
      <c r="C614">
        <v>107</v>
      </c>
      <c r="F614">
        <v>4</v>
      </c>
    </row>
    <row r="615" spans="1:6" x14ac:dyDescent="0.25">
      <c r="A615">
        <v>1</v>
      </c>
      <c r="B615">
        <v>6</v>
      </c>
      <c r="C615">
        <v>180</v>
      </c>
      <c r="F615">
        <v>13</v>
      </c>
    </row>
    <row r="616" spans="1:6" x14ac:dyDescent="0.25">
      <c r="A616">
        <v>1</v>
      </c>
      <c r="B616">
        <v>41</v>
      </c>
      <c r="C616">
        <v>9</v>
      </c>
      <c r="F616">
        <v>11</v>
      </c>
    </row>
    <row r="617" spans="1:6" x14ac:dyDescent="0.25">
      <c r="A617">
        <v>1</v>
      </c>
      <c r="B617">
        <v>67</v>
      </c>
      <c r="C617">
        <v>31</v>
      </c>
      <c r="F617">
        <v>4</v>
      </c>
    </row>
    <row r="618" spans="1:6" x14ac:dyDescent="0.25">
      <c r="A618">
        <v>0</v>
      </c>
      <c r="B618">
        <v>30</v>
      </c>
      <c r="C618">
        <v>8</v>
      </c>
      <c r="F618">
        <v>4</v>
      </c>
    </row>
    <row r="619" spans="1:6" x14ac:dyDescent="0.25">
      <c r="A619">
        <v>1</v>
      </c>
      <c r="B619">
        <v>7</v>
      </c>
      <c r="C619">
        <v>290</v>
      </c>
      <c r="F619">
        <v>4</v>
      </c>
    </row>
    <row r="620" spans="1:6" x14ac:dyDescent="0.25">
      <c r="A620">
        <v>0</v>
      </c>
      <c r="B620">
        <v>12</v>
      </c>
      <c r="C620">
        <v>9</v>
      </c>
      <c r="F620">
        <v>113</v>
      </c>
    </row>
    <row r="621" spans="1:6" x14ac:dyDescent="0.25">
      <c r="A621">
        <v>1</v>
      </c>
      <c r="B621">
        <v>15</v>
      </c>
      <c r="C621">
        <v>6</v>
      </c>
      <c r="F621">
        <v>0</v>
      </c>
    </row>
    <row r="622" spans="1:6" x14ac:dyDescent="0.25">
      <c r="A622">
        <v>0</v>
      </c>
      <c r="B622">
        <v>10</v>
      </c>
      <c r="C622">
        <v>6</v>
      </c>
      <c r="F622">
        <v>1</v>
      </c>
    </row>
    <row r="623" spans="1:6" x14ac:dyDescent="0.25">
      <c r="A623">
        <v>0</v>
      </c>
      <c r="B623">
        <v>7</v>
      </c>
      <c r="C623">
        <v>9</v>
      </c>
      <c r="F623">
        <v>0</v>
      </c>
    </row>
    <row r="624" spans="1:6" x14ac:dyDescent="0.25">
      <c r="A624">
        <v>1</v>
      </c>
      <c r="B624">
        <v>0</v>
      </c>
      <c r="C624">
        <v>180</v>
      </c>
      <c r="F624">
        <v>11</v>
      </c>
    </row>
    <row r="625" spans="1:6" x14ac:dyDescent="0.25">
      <c r="A625">
        <v>1</v>
      </c>
      <c r="B625">
        <v>180</v>
      </c>
      <c r="C625">
        <v>3</v>
      </c>
      <c r="F625">
        <v>6</v>
      </c>
    </row>
    <row r="626" spans="1:6" x14ac:dyDescent="0.25">
      <c r="A626">
        <v>1</v>
      </c>
      <c r="B626">
        <v>22</v>
      </c>
      <c r="C626">
        <v>10</v>
      </c>
      <c r="F626">
        <v>14</v>
      </c>
    </row>
    <row r="627" spans="1:6" x14ac:dyDescent="0.25">
      <c r="A627">
        <v>0</v>
      </c>
      <c r="B627">
        <v>22</v>
      </c>
      <c r="C627">
        <v>8</v>
      </c>
      <c r="F627">
        <v>4</v>
      </c>
    </row>
    <row r="628" spans="1:6" x14ac:dyDescent="0.25">
      <c r="A628">
        <v>0</v>
      </c>
      <c r="B628">
        <v>2</v>
      </c>
      <c r="C628">
        <v>19</v>
      </c>
      <c r="F628">
        <v>6</v>
      </c>
    </row>
    <row r="629" spans="1:6" x14ac:dyDescent="0.25">
      <c r="A629">
        <v>1</v>
      </c>
      <c r="B629">
        <v>58</v>
      </c>
      <c r="C629">
        <v>20</v>
      </c>
      <c r="F629">
        <v>1</v>
      </c>
    </row>
    <row r="630" spans="1:6" x14ac:dyDescent="0.25">
      <c r="A630">
        <v>3</v>
      </c>
      <c r="B630">
        <v>49</v>
      </c>
      <c r="C630">
        <v>20</v>
      </c>
      <c r="F630">
        <v>55</v>
      </c>
    </row>
    <row r="631" spans="1:6" x14ac:dyDescent="0.25">
      <c r="A631">
        <v>3</v>
      </c>
      <c r="B631">
        <v>2</v>
      </c>
      <c r="C631">
        <v>20</v>
      </c>
      <c r="F631">
        <v>1</v>
      </c>
    </row>
    <row r="632" spans="1:6" x14ac:dyDescent="0.25">
      <c r="A632">
        <v>1</v>
      </c>
      <c r="B632">
        <v>50</v>
      </c>
      <c r="C632">
        <v>19</v>
      </c>
      <c r="F632">
        <v>17</v>
      </c>
    </row>
    <row r="633" spans="1:6" x14ac:dyDescent="0.25">
      <c r="A633">
        <v>3</v>
      </c>
      <c r="B633">
        <v>70</v>
      </c>
      <c r="C633">
        <v>0</v>
      </c>
      <c r="F633">
        <v>14</v>
      </c>
    </row>
    <row r="634" spans="1:6" x14ac:dyDescent="0.25">
      <c r="A634">
        <v>14</v>
      </c>
      <c r="B634">
        <v>51</v>
      </c>
      <c r="C634">
        <v>7</v>
      </c>
      <c r="F634">
        <v>1</v>
      </c>
    </row>
    <row r="635" spans="1:6" x14ac:dyDescent="0.25">
      <c r="A635">
        <v>14</v>
      </c>
      <c r="B635">
        <v>6</v>
      </c>
      <c r="C635">
        <v>44</v>
      </c>
      <c r="F635">
        <v>1</v>
      </c>
    </row>
    <row r="636" spans="1:6" x14ac:dyDescent="0.25">
      <c r="A636">
        <v>1</v>
      </c>
      <c r="B636">
        <v>6</v>
      </c>
      <c r="C636">
        <v>0</v>
      </c>
      <c r="F636">
        <v>1</v>
      </c>
    </row>
    <row r="637" spans="1:6" x14ac:dyDescent="0.25">
      <c r="A637">
        <v>1</v>
      </c>
      <c r="B637">
        <v>23</v>
      </c>
      <c r="C637">
        <v>37</v>
      </c>
      <c r="F637">
        <v>0</v>
      </c>
    </row>
    <row r="638" spans="1:6" x14ac:dyDescent="0.25">
      <c r="A638">
        <v>3</v>
      </c>
      <c r="B638">
        <v>0</v>
      </c>
      <c r="C638">
        <v>111</v>
      </c>
      <c r="F638">
        <v>0</v>
      </c>
    </row>
    <row r="639" spans="1:6" x14ac:dyDescent="0.25">
      <c r="A639">
        <v>0</v>
      </c>
      <c r="B639">
        <v>30</v>
      </c>
      <c r="C639">
        <v>19</v>
      </c>
      <c r="F639">
        <v>0</v>
      </c>
    </row>
    <row r="640" spans="1:6" x14ac:dyDescent="0.25">
      <c r="A640">
        <v>1</v>
      </c>
      <c r="B640">
        <v>23</v>
      </c>
      <c r="C640">
        <v>8</v>
      </c>
      <c r="F640">
        <v>5</v>
      </c>
    </row>
    <row r="641" spans="1:6" x14ac:dyDescent="0.25">
      <c r="A641">
        <v>0</v>
      </c>
      <c r="B641">
        <v>2</v>
      </c>
      <c r="C641">
        <v>180</v>
      </c>
      <c r="F641">
        <v>2</v>
      </c>
    </row>
    <row r="642" spans="1:6" x14ac:dyDescent="0.25">
      <c r="A642">
        <v>0</v>
      </c>
      <c r="B642">
        <v>30</v>
      </c>
      <c r="C642">
        <v>27</v>
      </c>
      <c r="F642">
        <v>2</v>
      </c>
    </row>
    <row r="643" spans="1:6" x14ac:dyDescent="0.25">
      <c r="A643">
        <v>3</v>
      </c>
      <c r="B643">
        <v>52</v>
      </c>
      <c r="C643">
        <v>27</v>
      </c>
      <c r="F643">
        <v>2</v>
      </c>
    </row>
    <row r="644" spans="1:6" x14ac:dyDescent="0.25">
      <c r="A644">
        <v>0</v>
      </c>
      <c r="B644">
        <v>4</v>
      </c>
      <c r="C644">
        <v>180</v>
      </c>
      <c r="F644">
        <v>2</v>
      </c>
    </row>
    <row r="645" spans="1:6" x14ac:dyDescent="0.25">
      <c r="A645">
        <v>1</v>
      </c>
      <c r="B645">
        <v>28</v>
      </c>
      <c r="C645">
        <v>12</v>
      </c>
      <c r="F645">
        <v>2</v>
      </c>
    </row>
    <row r="646" spans="1:6" x14ac:dyDescent="0.25">
      <c r="A646">
        <v>0</v>
      </c>
      <c r="B646">
        <v>38</v>
      </c>
      <c r="C646">
        <v>111</v>
      </c>
      <c r="F646">
        <v>2</v>
      </c>
    </row>
    <row r="647" spans="1:6" x14ac:dyDescent="0.25">
      <c r="A647">
        <v>5</v>
      </c>
      <c r="B647">
        <v>153</v>
      </c>
      <c r="C647">
        <v>180</v>
      </c>
      <c r="F647">
        <v>2</v>
      </c>
    </row>
    <row r="648" spans="1:6" x14ac:dyDescent="0.25">
      <c r="A648">
        <v>5</v>
      </c>
      <c r="B648">
        <v>22</v>
      </c>
      <c r="C648">
        <v>24</v>
      </c>
      <c r="F648">
        <v>2</v>
      </c>
    </row>
    <row r="649" spans="1:6" x14ac:dyDescent="0.25">
      <c r="A649">
        <v>5</v>
      </c>
      <c r="B649">
        <v>8</v>
      </c>
      <c r="C649">
        <v>27</v>
      </c>
      <c r="F649">
        <v>0</v>
      </c>
    </row>
    <row r="650" spans="1:6" x14ac:dyDescent="0.25">
      <c r="A650">
        <v>196</v>
      </c>
      <c r="B650">
        <v>12</v>
      </c>
      <c r="C650">
        <v>8</v>
      </c>
      <c r="F650">
        <v>1</v>
      </c>
    </row>
    <row r="651" spans="1:6" x14ac:dyDescent="0.25">
      <c r="A651">
        <v>1</v>
      </c>
      <c r="B651">
        <v>35</v>
      </c>
      <c r="C651">
        <v>180</v>
      </c>
      <c r="F651">
        <v>2</v>
      </c>
    </row>
    <row r="652" spans="1:6" x14ac:dyDescent="0.25">
      <c r="A652">
        <v>2</v>
      </c>
      <c r="B652">
        <v>35</v>
      </c>
      <c r="C652">
        <v>180</v>
      </c>
      <c r="F652">
        <v>2</v>
      </c>
    </row>
    <row r="653" spans="1:6" x14ac:dyDescent="0.25">
      <c r="A653">
        <v>4</v>
      </c>
      <c r="B653">
        <v>33</v>
      </c>
      <c r="C653">
        <v>20</v>
      </c>
      <c r="F653">
        <v>2</v>
      </c>
    </row>
    <row r="654" spans="1:6" x14ac:dyDescent="0.25">
      <c r="A654">
        <v>0</v>
      </c>
      <c r="B654">
        <v>56</v>
      </c>
      <c r="C654">
        <v>26</v>
      </c>
      <c r="F654">
        <v>2</v>
      </c>
    </row>
    <row r="655" spans="1:6" x14ac:dyDescent="0.25">
      <c r="A655">
        <v>1</v>
      </c>
      <c r="B655">
        <v>35</v>
      </c>
      <c r="C655">
        <v>27</v>
      </c>
      <c r="F655">
        <v>2</v>
      </c>
    </row>
    <row r="656" spans="1:6" x14ac:dyDescent="0.25">
      <c r="A656">
        <v>38</v>
      </c>
      <c r="B656">
        <v>19</v>
      </c>
      <c r="C656">
        <v>42</v>
      </c>
      <c r="F656">
        <v>1</v>
      </c>
    </row>
    <row r="657" spans="1:6" x14ac:dyDescent="0.25">
      <c r="A657">
        <v>0</v>
      </c>
      <c r="B657">
        <v>8</v>
      </c>
      <c r="C657">
        <v>27</v>
      </c>
      <c r="F657">
        <v>0</v>
      </c>
    </row>
    <row r="658" spans="1:6" x14ac:dyDescent="0.25">
      <c r="A658">
        <v>1</v>
      </c>
      <c r="B658">
        <v>5</v>
      </c>
      <c r="C658">
        <v>5</v>
      </c>
      <c r="F658">
        <v>43</v>
      </c>
    </row>
    <row r="659" spans="1:6" x14ac:dyDescent="0.25">
      <c r="A659">
        <v>0</v>
      </c>
      <c r="B659">
        <v>13</v>
      </c>
      <c r="C659">
        <v>27</v>
      </c>
      <c r="F659">
        <v>10</v>
      </c>
    </row>
    <row r="660" spans="1:6" x14ac:dyDescent="0.25">
      <c r="A660">
        <v>1</v>
      </c>
      <c r="B660">
        <v>8</v>
      </c>
      <c r="C660">
        <v>180</v>
      </c>
      <c r="F660">
        <v>2</v>
      </c>
    </row>
    <row r="661" spans="1:6" x14ac:dyDescent="0.25">
      <c r="A661">
        <v>0</v>
      </c>
      <c r="B661">
        <v>5</v>
      </c>
      <c r="C661">
        <v>20</v>
      </c>
      <c r="F661">
        <v>43</v>
      </c>
    </row>
    <row r="662" spans="1:6" x14ac:dyDescent="0.25">
      <c r="A662">
        <v>63</v>
      </c>
      <c r="B662">
        <v>13</v>
      </c>
      <c r="C662">
        <v>20</v>
      </c>
      <c r="F662">
        <v>2</v>
      </c>
    </row>
    <row r="663" spans="1:6" x14ac:dyDescent="0.25">
      <c r="A663">
        <v>0</v>
      </c>
      <c r="B663">
        <v>33</v>
      </c>
      <c r="C663">
        <v>19</v>
      </c>
      <c r="F663">
        <v>2</v>
      </c>
    </row>
    <row r="664" spans="1:6" x14ac:dyDescent="0.25">
      <c r="A664">
        <v>0</v>
      </c>
      <c r="B664">
        <v>5</v>
      </c>
      <c r="C664">
        <v>20</v>
      </c>
      <c r="F664">
        <v>0</v>
      </c>
    </row>
    <row r="665" spans="1:6" x14ac:dyDescent="0.25">
      <c r="A665">
        <v>0</v>
      </c>
      <c r="B665">
        <v>20</v>
      </c>
      <c r="C665">
        <v>180</v>
      </c>
      <c r="F665">
        <v>0</v>
      </c>
    </row>
    <row r="666" spans="1:6" x14ac:dyDescent="0.25">
      <c r="A666">
        <v>1</v>
      </c>
      <c r="B666">
        <v>5</v>
      </c>
      <c r="C666">
        <v>20</v>
      </c>
      <c r="F666">
        <v>0</v>
      </c>
    </row>
    <row r="667" spans="1:6" x14ac:dyDescent="0.25">
      <c r="A667">
        <v>1</v>
      </c>
      <c r="B667">
        <v>5</v>
      </c>
      <c r="C667">
        <v>20</v>
      </c>
      <c r="F667">
        <v>2</v>
      </c>
    </row>
    <row r="668" spans="1:6" x14ac:dyDescent="0.25">
      <c r="A668">
        <v>7</v>
      </c>
      <c r="B668">
        <v>15</v>
      </c>
      <c r="C668">
        <v>20</v>
      </c>
      <c r="F668">
        <v>2</v>
      </c>
    </row>
    <row r="669" spans="1:6" x14ac:dyDescent="0.25">
      <c r="A669">
        <v>1</v>
      </c>
      <c r="B669">
        <v>13</v>
      </c>
      <c r="C669">
        <v>20</v>
      </c>
      <c r="F669">
        <v>1</v>
      </c>
    </row>
    <row r="670" spans="1:6" x14ac:dyDescent="0.25">
      <c r="A670">
        <v>5</v>
      </c>
      <c r="B670">
        <v>1</v>
      </c>
      <c r="C670">
        <v>19</v>
      </c>
      <c r="F670">
        <v>5</v>
      </c>
    </row>
    <row r="671" spans="1:6" x14ac:dyDescent="0.25">
      <c r="A671">
        <v>8</v>
      </c>
      <c r="B671">
        <v>3</v>
      </c>
      <c r="C671">
        <v>26</v>
      </c>
      <c r="F671">
        <v>2</v>
      </c>
    </row>
    <row r="672" spans="1:6" x14ac:dyDescent="0.25">
      <c r="A672">
        <v>36</v>
      </c>
      <c r="B672">
        <v>27</v>
      </c>
      <c r="C672">
        <v>19</v>
      </c>
      <c r="F672">
        <v>2</v>
      </c>
    </row>
    <row r="673" spans="1:6" x14ac:dyDescent="0.25">
      <c r="A673">
        <v>1</v>
      </c>
      <c r="B673">
        <v>35</v>
      </c>
      <c r="C673">
        <v>19</v>
      </c>
      <c r="F673">
        <v>180</v>
      </c>
    </row>
    <row r="674" spans="1:6" x14ac:dyDescent="0.25">
      <c r="A674">
        <v>3</v>
      </c>
      <c r="B674">
        <v>35</v>
      </c>
      <c r="C674">
        <v>27</v>
      </c>
      <c r="F674">
        <v>4</v>
      </c>
    </row>
    <row r="675" spans="1:6" x14ac:dyDescent="0.25">
      <c r="A675">
        <v>1</v>
      </c>
      <c r="B675">
        <v>33</v>
      </c>
      <c r="C675">
        <v>27</v>
      </c>
      <c r="F675">
        <v>2</v>
      </c>
    </row>
    <row r="676" spans="1:6" x14ac:dyDescent="0.25">
      <c r="A676">
        <v>0</v>
      </c>
      <c r="B676">
        <v>8</v>
      </c>
      <c r="C676">
        <v>27</v>
      </c>
      <c r="F676">
        <v>109</v>
      </c>
    </row>
    <row r="677" spans="1:6" x14ac:dyDescent="0.25">
      <c r="A677">
        <v>1</v>
      </c>
      <c r="B677">
        <v>12</v>
      </c>
      <c r="C677">
        <v>20</v>
      </c>
      <c r="F677">
        <v>80</v>
      </c>
    </row>
    <row r="678" spans="1:6" x14ac:dyDescent="0.25">
      <c r="A678">
        <v>4</v>
      </c>
      <c r="B678">
        <v>14</v>
      </c>
      <c r="C678">
        <v>180</v>
      </c>
      <c r="F678">
        <v>268</v>
      </c>
    </row>
    <row r="679" spans="1:6" x14ac:dyDescent="0.25">
      <c r="A679">
        <v>1</v>
      </c>
      <c r="B679">
        <v>9</v>
      </c>
      <c r="C679">
        <v>180</v>
      </c>
      <c r="F679">
        <v>1</v>
      </c>
    </row>
    <row r="680" spans="1:6" x14ac:dyDescent="0.25">
      <c r="A680">
        <v>1</v>
      </c>
      <c r="B680">
        <v>37</v>
      </c>
      <c r="C680">
        <v>180</v>
      </c>
      <c r="F680">
        <v>1</v>
      </c>
    </row>
    <row r="681" spans="1:6" x14ac:dyDescent="0.25">
      <c r="A681">
        <v>0</v>
      </c>
      <c r="B681">
        <v>1</v>
      </c>
      <c r="C681">
        <v>27</v>
      </c>
      <c r="F681">
        <v>1</v>
      </c>
    </row>
    <row r="682" spans="1:6" x14ac:dyDescent="0.25">
      <c r="A682">
        <v>2</v>
      </c>
      <c r="B682">
        <v>14</v>
      </c>
      <c r="C682">
        <v>180</v>
      </c>
      <c r="F682">
        <v>1</v>
      </c>
    </row>
    <row r="683" spans="1:6" x14ac:dyDescent="0.25">
      <c r="A683">
        <v>1</v>
      </c>
      <c r="B683">
        <v>21</v>
      </c>
      <c r="C683">
        <v>180</v>
      </c>
      <c r="F683">
        <v>1</v>
      </c>
    </row>
    <row r="684" spans="1:6" x14ac:dyDescent="0.25">
      <c r="A684">
        <v>1</v>
      </c>
      <c r="B684">
        <v>21</v>
      </c>
      <c r="C684">
        <v>19</v>
      </c>
      <c r="F684">
        <v>1</v>
      </c>
    </row>
    <row r="685" spans="1:6" x14ac:dyDescent="0.25">
      <c r="A685">
        <v>1</v>
      </c>
      <c r="B685">
        <v>8</v>
      </c>
      <c r="C685">
        <v>19</v>
      </c>
      <c r="F685">
        <v>1</v>
      </c>
    </row>
    <row r="686" spans="1:6" x14ac:dyDescent="0.25">
      <c r="A686">
        <v>1</v>
      </c>
      <c r="B686">
        <v>47</v>
      </c>
      <c r="C686">
        <v>191</v>
      </c>
      <c r="F686">
        <v>1</v>
      </c>
    </row>
    <row r="687" spans="1:6" x14ac:dyDescent="0.25">
      <c r="A687">
        <v>1</v>
      </c>
      <c r="B687">
        <v>82</v>
      </c>
      <c r="C687">
        <v>26</v>
      </c>
      <c r="F687">
        <v>1</v>
      </c>
    </row>
    <row r="688" spans="1:6" x14ac:dyDescent="0.25">
      <c r="A688">
        <v>1</v>
      </c>
      <c r="B688">
        <v>166</v>
      </c>
      <c r="C688">
        <v>26</v>
      </c>
      <c r="F688">
        <v>2</v>
      </c>
    </row>
    <row r="689" spans="1:6" x14ac:dyDescent="0.25">
      <c r="A689">
        <v>5</v>
      </c>
      <c r="B689">
        <v>20</v>
      </c>
      <c r="C689">
        <v>22</v>
      </c>
      <c r="F689">
        <v>79</v>
      </c>
    </row>
    <row r="690" spans="1:6" x14ac:dyDescent="0.25">
      <c r="A690">
        <v>5</v>
      </c>
      <c r="B690">
        <v>6</v>
      </c>
      <c r="C690">
        <v>22</v>
      </c>
      <c r="F690">
        <v>79</v>
      </c>
    </row>
    <row r="691" spans="1:6" x14ac:dyDescent="0.25">
      <c r="A691">
        <v>0</v>
      </c>
      <c r="B691">
        <v>3</v>
      </c>
      <c r="C691">
        <v>27</v>
      </c>
      <c r="F691">
        <v>0</v>
      </c>
    </row>
    <row r="692" spans="1:6" x14ac:dyDescent="0.25">
      <c r="A692">
        <v>0</v>
      </c>
      <c r="B692">
        <v>7</v>
      </c>
      <c r="C692">
        <v>180</v>
      </c>
      <c r="F692">
        <v>2</v>
      </c>
    </row>
    <row r="693" spans="1:6" x14ac:dyDescent="0.25">
      <c r="A693">
        <v>19</v>
      </c>
      <c r="B693">
        <v>5</v>
      </c>
      <c r="C693">
        <v>97</v>
      </c>
      <c r="F693">
        <v>2</v>
      </c>
    </row>
    <row r="694" spans="1:6" x14ac:dyDescent="0.25">
      <c r="A694">
        <v>44</v>
      </c>
      <c r="B694">
        <v>4</v>
      </c>
      <c r="C694">
        <v>22</v>
      </c>
      <c r="F694">
        <v>2</v>
      </c>
    </row>
    <row r="695" spans="1:6" x14ac:dyDescent="0.25">
      <c r="A695">
        <v>5</v>
      </c>
      <c r="B695">
        <v>13</v>
      </c>
      <c r="C695">
        <v>22</v>
      </c>
      <c r="F695">
        <v>14</v>
      </c>
    </row>
    <row r="696" spans="1:6" x14ac:dyDescent="0.25">
      <c r="A696">
        <v>1</v>
      </c>
      <c r="B696">
        <v>36</v>
      </c>
      <c r="C696">
        <v>180</v>
      </c>
      <c r="F696">
        <v>7</v>
      </c>
    </row>
    <row r="697" spans="1:6" x14ac:dyDescent="0.25">
      <c r="A697">
        <v>3</v>
      </c>
      <c r="B697">
        <v>37</v>
      </c>
      <c r="C697">
        <v>180</v>
      </c>
      <c r="F697">
        <v>7</v>
      </c>
    </row>
    <row r="698" spans="1:6" x14ac:dyDescent="0.25">
      <c r="A698">
        <v>3</v>
      </c>
      <c r="B698">
        <v>31</v>
      </c>
      <c r="C698">
        <v>180</v>
      </c>
      <c r="F698">
        <v>180</v>
      </c>
    </row>
    <row r="699" spans="1:6" x14ac:dyDescent="0.25">
      <c r="A699">
        <v>3</v>
      </c>
      <c r="B699">
        <v>35</v>
      </c>
      <c r="C699">
        <v>22</v>
      </c>
      <c r="F699">
        <v>2</v>
      </c>
    </row>
    <row r="700" spans="1:6" x14ac:dyDescent="0.25">
      <c r="A700">
        <v>32</v>
      </c>
      <c r="B700">
        <v>27</v>
      </c>
      <c r="C700">
        <v>33</v>
      </c>
      <c r="F700">
        <v>2</v>
      </c>
    </row>
    <row r="701" spans="1:6" x14ac:dyDescent="0.25">
      <c r="A701">
        <v>1</v>
      </c>
      <c r="B701">
        <v>24</v>
      </c>
      <c r="C701">
        <v>27</v>
      </c>
      <c r="F701">
        <v>0</v>
      </c>
    </row>
    <row r="702" spans="1:6" x14ac:dyDescent="0.25">
      <c r="A702">
        <v>2</v>
      </c>
      <c r="B702">
        <v>22</v>
      </c>
      <c r="C702">
        <v>22</v>
      </c>
      <c r="F702">
        <v>2</v>
      </c>
    </row>
    <row r="703" spans="1:6" x14ac:dyDescent="0.25">
      <c r="A703">
        <v>1</v>
      </c>
      <c r="B703">
        <v>75</v>
      </c>
      <c r="C703">
        <v>22</v>
      </c>
      <c r="F703">
        <v>0</v>
      </c>
    </row>
    <row r="704" spans="1:6" x14ac:dyDescent="0.25">
      <c r="A704">
        <v>31</v>
      </c>
      <c r="B704">
        <v>46</v>
      </c>
      <c r="C704">
        <v>180</v>
      </c>
      <c r="F704">
        <v>2</v>
      </c>
    </row>
    <row r="705" spans="1:6" x14ac:dyDescent="0.25">
      <c r="A705">
        <v>1</v>
      </c>
      <c r="B705">
        <v>14</v>
      </c>
      <c r="C705">
        <v>10</v>
      </c>
      <c r="F705">
        <v>2</v>
      </c>
    </row>
    <row r="706" spans="1:6" x14ac:dyDescent="0.25">
      <c r="A706">
        <v>1</v>
      </c>
      <c r="B706">
        <v>1</v>
      </c>
      <c r="C706">
        <v>59</v>
      </c>
      <c r="F706">
        <v>2</v>
      </c>
    </row>
    <row r="707" spans="1:6" x14ac:dyDescent="0.25">
      <c r="A707">
        <v>1</v>
      </c>
      <c r="B707">
        <v>9</v>
      </c>
      <c r="C707">
        <v>0</v>
      </c>
      <c r="F707">
        <v>2</v>
      </c>
    </row>
    <row r="708" spans="1:6" x14ac:dyDescent="0.25">
      <c r="A708">
        <v>1</v>
      </c>
      <c r="B708">
        <v>14</v>
      </c>
      <c r="C708">
        <v>180</v>
      </c>
      <c r="F708">
        <v>3</v>
      </c>
    </row>
    <row r="709" spans="1:6" x14ac:dyDescent="0.25">
      <c r="A709">
        <v>0</v>
      </c>
      <c r="B709">
        <v>21</v>
      </c>
      <c r="C709">
        <v>6</v>
      </c>
      <c r="F709">
        <v>2</v>
      </c>
    </row>
    <row r="710" spans="1:6" x14ac:dyDescent="0.25">
      <c r="A710">
        <v>1</v>
      </c>
      <c r="B710">
        <v>29</v>
      </c>
      <c r="C710">
        <v>5</v>
      </c>
      <c r="F710">
        <v>4</v>
      </c>
    </row>
    <row r="711" spans="1:6" x14ac:dyDescent="0.25">
      <c r="A711">
        <v>5</v>
      </c>
      <c r="B711">
        <v>37</v>
      </c>
      <c r="C711">
        <v>180</v>
      </c>
      <c r="F711">
        <v>2</v>
      </c>
    </row>
    <row r="712" spans="1:6" x14ac:dyDescent="0.25">
      <c r="A712">
        <v>0</v>
      </c>
      <c r="B712">
        <v>31</v>
      </c>
      <c r="C712">
        <v>180</v>
      </c>
      <c r="F712">
        <v>6</v>
      </c>
    </row>
    <row r="713" spans="1:6" x14ac:dyDescent="0.25">
      <c r="A713">
        <v>1</v>
      </c>
      <c r="B713">
        <v>22</v>
      </c>
      <c r="C713">
        <v>23</v>
      </c>
      <c r="F713">
        <v>6</v>
      </c>
    </row>
    <row r="714" spans="1:6" x14ac:dyDescent="0.25">
      <c r="A714">
        <v>5</v>
      </c>
      <c r="B714">
        <v>11</v>
      </c>
      <c r="C714">
        <v>0</v>
      </c>
      <c r="F714">
        <v>8</v>
      </c>
    </row>
    <row r="715" spans="1:6" x14ac:dyDescent="0.25">
      <c r="A715">
        <v>0</v>
      </c>
      <c r="B715">
        <v>41</v>
      </c>
      <c r="C715">
        <v>6</v>
      </c>
      <c r="F715">
        <v>2</v>
      </c>
    </row>
    <row r="716" spans="1:6" x14ac:dyDescent="0.25">
      <c r="A716">
        <v>1</v>
      </c>
      <c r="B716">
        <v>31</v>
      </c>
      <c r="C716">
        <v>180</v>
      </c>
      <c r="F716">
        <v>5</v>
      </c>
    </row>
    <row r="717" spans="1:6" x14ac:dyDescent="0.25">
      <c r="A717">
        <v>0</v>
      </c>
      <c r="B717">
        <v>7</v>
      </c>
      <c r="C717">
        <v>180</v>
      </c>
      <c r="F717">
        <v>5</v>
      </c>
    </row>
    <row r="718" spans="1:6" x14ac:dyDescent="0.25">
      <c r="A718">
        <v>0</v>
      </c>
      <c r="B718">
        <v>31</v>
      </c>
      <c r="C718">
        <v>196</v>
      </c>
      <c r="F718">
        <v>5</v>
      </c>
    </row>
    <row r="719" spans="1:6" x14ac:dyDescent="0.25">
      <c r="A719">
        <v>44</v>
      </c>
      <c r="B719">
        <v>79</v>
      </c>
      <c r="C719">
        <v>44</v>
      </c>
      <c r="F719">
        <v>2</v>
      </c>
    </row>
    <row r="720" spans="1:6" x14ac:dyDescent="0.25">
      <c r="A720">
        <v>3</v>
      </c>
      <c r="B720">
        <v>36</v>
      </c>
      <c r="C720">
        <v>0</v>
      </c>
      <c r="F720">
        <v>2</v>
      </c>
    </row>
    <row r="721" spans="1:6" x14ac:dyDescent="0.25">
      <c r="A721">
        <v>3</v>
      </c>
      <c r="B721">
        <v>17</v>
      </c>
      <c r="C721">
        <v>180</v>
      </c>
      <c r="F721">
        <v>2</v>
      </c>
    </row>
    <row r="722" spans="1:6" x14ac:dyDescent="0.25">
      <c r="A722">
        <v>1</v>
      </c>
      <c r="B722">
        <v>8</v>
      </c>
      <c r="C722">
        <v>0</v>
      </c>
      <c r="F722">
        <v>2</v>
      </c>
    </row>
    <row r="723" spans="1:6" x14ac:dyDescent="0.25">
      <c r="A723">
        <v>1</v>
      </c>
      <c r="B723">
        <v>76</v>
      </c>
      <c r="C723">
        <v>180</v>
      </c>
      <c r="F723">
        <v>2</v>
      </c>
    </row>
    <row r="724" spans="1:6" x14ac:dyDescent="0.25">
      <c r="A724">
        <v>1</v>
      </c>
      <c r="B724">
        <v>105</v>
      </c>
      <c r="C724">
        <v>180</v>
      </c>
      <c r="F724">
        <v>2</v>
      </c>
    </row>
    <row r="725" spans="1:6" x14ac:dyDescent="0.25">
      <c r="A725">
        <v>1</v>
      </c>
      <c r="B725">
        <v>96</v>
      </c>
      <c r="C725">
        <v>91</v>
      </c>
      <c r="F725">
        <v>2</v>
      </c>
    </row>
    <row r="726" spans="1:6" x14ac:dyDescent="0.25">
      <c r="A726">
        <v>1</v>
      </c>
      <c r="B726">
        <v>1</v>
      </c>
      <c r="C726">
        <v>6</v>
      </c>
      <c r="F726">
        <v>0</v>
      </c>
    </row>
    <row r="727" spans="1:6" x14ac:dyDescent="0.25">
      <c r="A727">
        <v>0</v>
      </c>
      <c r="B727">
        <v>1</v>
      </c>
      <c r="C727">
        <v>180</v>
      </c>
      <c r="F727">
        <v>180</v>
      </c>
    </row>
    <row r="728" spans="1:6" x14ac:dyDescent="0.25">
      <c r="A728">
        <v>1</v>
      </c>
      <c r="B728">
        <v>1</v>
      </c>
      <c r="C728">
        <v>12</v>
      </c>
      <c r="F728">
        <v>1</v>
      </c>
    </row>
    <row r="729" spans="1:6" x14ac:dyDescent="0.25">
      <c r="A729">
        <v>0</v>
      </c>
      <c r="B729">
        <v>14</v>
      </c>
      <c r="C729">
        <v>6</v>
      </c>
      <c r="F729">
        <v>0</v>
      </c>
    </row>
    <row r="730" spans="1:6" x14ac:dyDescent="0.25">
      <c r="A730">
        <v>3</v>
      </c>
      <c r="B730">
        <v>3</v>
      </c>
      <c r="C730">
        <v>2</v>
      </c>
      <c r="F730">
        <v>0</v>
      </c>
    </row>
    <row r="731" spans="1:6" x14ac:dyDescent="0.25">
      <c r="A731">
        <v>1</v>
      </c>
      <c r="B731">
        <v>1</v>
      </c>
      <c r="C731">
        <v>0</v>
      </c>
      <c r="F731">
        <v>5</v>
      </c>
    </row>
    <row r="732" spans="1:6" x14ac:dyDescent="0.25">
      <c r="A732">
        <v>1</v>
      </c>
      <c r="B732">
        <v>8</v>
      </c>
      <c r="C732">
        <v>0</v>
      </c>
      <c r="F732">
        <v>1</v>
      </c>
    </row>
    <row r="733" spans="1:6" x14ac:dyDescent="0.25">
      <c r="A733">
        <v>1</v>
      </c>
      <c r="B733">
        <v>16</v>
      </c>
      <c r="C733">
        <v>99</v>
      </c>
      <c r="F733">
        <v>1</v>
      </c>
    </row>
    <row r="734" spans="1:6" x14ac:dyDescent="0.25">
      <c r="A734">
        <v>3</v>
      </c>
      <c r="B734">
        <v>77</v>
      </c>
      <c r="C734">
        <v>2</v>
      </c>
      <c r="F734">
        <v>2</v>
      </c>
    </row>
    <row r="735" spans="1:6" x14ac:dyDescent="0.25">
      <c r="A735">
        <v>1</v>
      </c>
      <c r="B735">
        <v>1</v>
      </c>
      <c r="C735">
        <v>70</v>
      </c>
      <c r="F735">
        <v>1</v>
      </c>
    </row>
    <row r="736" spans="1:6" x14ac:dyDescent="0.25">
      <c r="A736">
        <v>1</v>
      </c>
      <c r="B736">
        <v>19</v>
      </c>
      <c r="C736">
        <v>2</v>
      </c>
      <c r="F736">
        <v>1</v>
      </c>
    </row>
    <row r="737" spans="1:6" x14ac:dyDescent="0.25">
      <c r="A737">
        <v>3</v>
      </c>
      <c r="B737">
        <v>7</v>
      </c>
      <c r="C737">
        <v>180</v>
      </c>
      <c r="F737">
        <v>43</v>
      </c>
    </row>
    <row r="738" spans="1:6" x14ac:dyDescent="0.25">
      <c r="A738">
        <v>0</v>
      </c>
      <c r="B738">
        <v>8</v>
      </c>
      <c r="C738">
        <v>47</v>
      </c>
      <c r="F738">
        <v>2</v>
      </c>
    </row>
    <row r="739" spans="1:6" x14ac:dyDescent="0.25">
      <c r="A739">
        <v>0</v>
      </c>
      <c r="B739">
        <v>9</v>
      </c>
      <c r="C739">
        <v>20</v>
      </c>
      <c r="F739">
        <v>1</v>
      </c>
    </row>
    <row r="740" spans="1:6" x14ac:dyDescent="0.25">
      <c r="A740">
        <v>5</v>
      </c>
      <c r="B740">
        <v>1</v>
      </c>
      <c r="C740">
        <v>1</v>
      </c>
      <c r="F740">
        <v>2</v>
      </c>
    </row>
    <row r="741" spans="1:6" x14ac:dyDescent="0.25">
      <c r="A741">
        <v>0</v>
      </c>
      <c r="B741">
        <v>9</v>
      </c>
      <c r="C741">
        <v>0</v>
      </c>
      <c r="F741">
        <v>1</v>
      </c>
    </row>
    <row r="742" spans="1:6" x14ac:dyDescent="0.25">
      <c r="A742">
        <v>1</v>
      </c>
      <c r="B742">
        <v>60</v>
      </c>
      <c r="C742">
        <v>180</v>
      </c>
      <c r="F742">
        <v>1</v>
      </c>
    </row>
    <row r="743" spans="1:6" x14ac:dyDescent="0.25">
      <c r="A743">
        <v>1</v>
      </c>
      <c r="B743">
        <v>60</v>
      </c>
      <c r="C743">
        <v>5</v>
      </c>
      <c r="F743">
        <v>2</v>
      </c>
    </row>
    <row r="744" spans="1:6" x14ac:dyDescent="0.25">
      <c r="A744">
        <v>4</v>
      </c>
      <c r="B744">
        <v>57</v>
      </c>
      <c r="C744">
        <v>0</v>
      </c>
      <c r="F744">
        <v>1</v>
      </c>
    </row>
    <row r="745" spans="1:6" x14ac:dyDescent="0.25">
      <c r="A745">
        <v>0</v>
      </c>
      <c r="B745">
        <v>1</v>
      </c>
      <c r="C745">
        <v>49</v>
      </c>
      <c r="F745">
        <v>1</v>
      </c>
    </row>
    <row r="746" spans="1:6" x14ac:dyDescent="0.25">
      <c r="A746">
        <v>0</v>
      </c>
      <c r="B746">
        <v>1</v>
      </c>
      <c r="C746">
        <v>105</v>
      </c>
      <c r="F746">
        <v>1</v>
      </c>
    </row>
    <row r="747" spans="1:6" x14ac:dyDescent="0.25">
      <c r="A747">
        <v>0</v>
      </c>
      <c r="B747">
        <v>4</v>
      </c>
      <c r="C747">
        <v>180</v>
      </c>
      <c r="F747">
        <v>1</v>
      </c>
    </row>
    <row r="748" spans="1:6" x14ac:dyDescent="0.25">
      <c r="A748">
        <v>0</v>
      </c>
      <c r="B748">
        <v>1</v>
      </c>
      <c r="C748">
        <v>34</v>
      </c>
      <c r="F748">
        <v>2</v>
      </c>
    </row>
    <row r="749" spans="1:6" x14ac:dyDescent="0.25">
      <c r="A749">
        <v>0</v>
      </c>
      <c r="B749">
        <v>7</v>
      </c>
      <c r="C749">
        <v>141</v>
      </c>
      <c r="F749">
        <v>1</v>
      </c>
    </row>
    <row r="750" spans="1:6" x14ac:dyDescent="0.25">
      <c r="A750">
        <v>0</v>
      </c>
      <c r="B750">
        <v>36</v>
      </c>
      <c r="C750">
        <v>180</v>
      </c>
      <c r="F750">
        <v>2</v>
      </c>
    </row>
    <row r="751" spans="1:6" x14ac:dyDescent="0.25">
      <c r="A751">
        <v>0</v>
      </c>
      <c r="B751">
        <v>36</v>
      </c>
      <c r="C751">
        <v>7</v>
      </c>
      <c r="F751">
        <v>2</v>
      </c>
    </row>
    <row r="752" spans="1:6" x14ac:dyDescent="0.25">
      <c r="A752">
        <v>1</v>
      </c>
      <c r="B752">
        <v>8</v>
      </c>
      <c r="C752">
        <v>8</v>
      </c>
      <c r="F752">
        <v>42</v>
      </c>
    </row>
    <row r="753" spans="1:6" x14ac:dyDescent="0.25">
      <c r="A753">
        <v>0</v>
      </c>
      <c r="B753">
        <v>8</v>
      </c>
      <c r="C753">
        <v>0</v>
      </c>
      <c r="F753">
        <v>180</v>
      </c>
    </row>
    <row r="754" spans="1:6" x14ac:dyDescent="0.25">
      <c r="A754">
        <v>0</v>
      </c>
      <c r="B754">
        <v>8</v>
      </c>
      <c r="C754">
        <v>77</v>
      </c>
      <c r="F754">
        <v>166</v>
      </c>
    </row>
    <row r="755" spans="1:6" x14ac:dyDescent="0.25">
      <c r="A755">
        <v>169</v>
      </c>
      <c r="B755">
        <v>1</v>
      </c>
      <c r="C755">
        <v>59</v>
      </c>
      <c r="F755">
        <v>13</v>
      </c>
    </row>
    <row r="756" spans="1:6" x14ac:dyDescent="0.25">
      <c r="A756">
        <v>0</v>
      </c>
      <c r="B756">
        <v>1</v>
      </c>
      <c r="C756">
        <v>5</v>
      </c>
      <c r="F756">
        <v>145</v>
      </c>
    </row>
    <row r="757" spans="1:6" x14ac:dyDescent="0.25">
      <c r="A757">
        <v>0</v>
      </c>
      <c r="B757">
        <v>8</v>
      </c>
      <c r="C757">
        <v>6</v>
      </c>
      <c r="F757">
        <v>77</v>
      </c>
    </row>
    <row r="758" spans="1:6" x14ac:dyDescent="0.25">
      <c r="A758">
        <v>0</v>
      </c>
      <c r="B758">
        <v>8</v>
      </c>
      <c r="C758">
        <v>8</v>
      </c>
      <c r="F758">
        <v>2</v>
      </c>
    </row>
    <row r="759" spans="1:6" x14ac:dyDescent="0.25">
      <c r="A759">
        <v>0</v>
      </c>
      <c r="B759">
        <v>15</v>
      </c>
      <c r="C759">
        <v>180</v>
      </c>
      <c r="F759">
        <v>180</v>
      </c>
    </row>
    <row r="760" spans="1:6" x14ac:dyDescent="0.25">
      <c r="A760">
        <v>62</v>
      </c>
      <c r="B760">
        <v>0</v>
      </c>
      <c r="C760">
        <v>43</v>
      </c>
      <c r="F760">
        <v>267</v>
      </c>
    </row>
    <row r="761" spans="1:6" x14ac:dyDescent="0.25">
      <c r="A761">
        <v>2</v>
      </c>
      <c r="B761">
        <v>15</v>
      </c>
      <c r="C761">
        <v>0</v>
      </c>
      <c r="F761">
        <v>64</v>
      </c>
    </row>
    <row r="762" spans="1:6" x14ac:dyDescent="0.25">
      <c r="A762">
        <v>4</v>
      </c>
      <c r="B762">
        <v>46</v>
      </c>
      <c r="C762">
        <v>48</v>
      </c>
      <c r="F762">
        <v>1</v>
      </c>
    </row>
    <row r="763" spans="1:6" x14ac:dyDescent="0.25">
      <c r="A763">
        <v>1</v>
      </c>
      <c r="B763">
        <v>11</v>
      </c>
      <c r="C763">
        <v>63</v>
      </c>
      <c r="F763">
        <v>1</v>
      </c>
    </row>
    <row r="764" spans="1:6" x14ac:dyDescent="0.25">
      <c r="A764">
        <v>0</v>
      </c>
      <c r="B764">
        <v>85</v>
      </c>
      <c r="C764">
        <v>180</v>
      </c>
      <c r="F764">
        <v>1</v>
      </c>
    </row>
    <row r="765" spans="1:6" x14ac:dyDescent="0.25">
      <c r="A765">
        <v>0</v>
      </c>
      <c r="B765">
        <v>1</v>
      </c>
      <c r="C765">
        <v>56</v>
      </c>
      <c r="F765">
        <v>1</v>
      </c>
    </row>
    <row r="766" spans="1:6" x14ac:dyDescent="0.25">
      <c r="A766">
        <v>0</v>
      </c>
      <c r="B766">
        <v>63</v>
      </c>
      <c r="C766">
        <v>0</v>
      </c>
      <c r="F766">
        <v>19</v>
      </c>
    </row>
    <row r="767" spans="1:6" x14ac:dyDescent="0.25">
      <c r="A767">
        <v>0</v>
      </c>
      <c r="B767">
        <v>57</v>
      </c>
      <c r="C767">
        <v>4</v>
      </c>
      <c r="F767">
        <v>1</v>
      </c>
    </row>
    <row r="768" spans="1:6" x14ac:dyDescent="0.25">
      <c r="A768">
        <v>1</v>
      </c>
      <c r="B768">
        <v>5</v>
      </c>
      <c r="C768">
        <v>3</v>
      </c>
      <c r="F768">
        <v>2</v>
      </c>
    </row>
    <row r="769" spans="1:6" x14ac:dyDescent="0.25">
      <c r="A769">
        <v>33</v>
      </c>
      <c r="B769">
        <v>39</v>
      </c>
      <c r="C769">
        <v>0</v>
      </c>
      <c r="F769">
        <v>2</v>
      </c>
    </row>
    <row r="770" spans="1:6" x14ac:dyDescent="0.25">
      <c r="A770">
        <v>0</v>
      </c>
      <c r="B770">
        <v>10</v>
      </c>
      <c r="C770">
        <v>180</v>
      </c>
      <c r="F770">
        <v>5</v>
      </c>
    </row>
    <row r="771" spans="1:6" x14ac:dyDescent="0.25">
      <c r="A771">
        <v>1</v>
      </c>
      <c r="B771">
        <v>18</v>
      </c>
      <c r="C771">
        <v>180</v>
      </c>
      <c r="F771">
        <v>1</v>
      </c>
    </row>
    <row r="772" spans="1:6" x14ac:dyDescent="0.25">
      <c r="A772">
        <v>1</v>
      </c>
      <c r="B772">
        <v>59</v>
      </c>
      <c r="C772">
        <v>180</v>
      </c>
      <c r="F772">
        <v>1</v>
      </c>
    </row>
    <row r="773" spans="1:6" x14ac:dyDescent="0.25">
      <c r="A773">
        <v>15</v>
      </c>
      <c r="B773">
        <v>3</v>
      </c>
      <c r="C773">
        <v>3</v>
      </c>
      <c r="F773">
        <v>1</v>
      </c>
    </row>
    <row r="774" spans="1:6" x14ac:dyDescent="0.25">
      <c r="A774">
        <v>15</v>
      </c>
      <c r="B774">
        <v>31</v>
      </c>
      <c r="C774">
        <v>180</v>
      </c>
      <c r="F774">
        <v>1</v>
      </c>
    </row>
    <row r="775" spans="1:6" x14ac:dyDescent="0.25">
      <c r="A775">
        <v>1</v>
      </c>
      <c r="B775">
        <v>4</v>
      </c>
      <c r="C775">
        <v>5</v>
      </c>
      <c r="F775">
        <v>1</v>
      </c>
    </row>
    <row r="776" spans="1:6" x14ac:dyDescent="0.25">
      <c r="A776">
        <v>1</v>
      </c>
      <c r="B776">
        <v>82</v>
      </c>
      <c r="C776">
        <v>9</v>
      </c>
      <c r="F776">
        <v>180</v>
      </c>
    </row>
    <row r="777" spans="1:6" x14ac:dyDescent="0.25">
      <c r="A777">
        <v>2</v>
      </c>
      <c r="B777">
        <v>20</v>
      </c>
      <c r="C777">
        <v>3</v>
      </c>
      <c r="F777">
        <v>0</v>
      </c>
    </row>
    <row r="778" spans="1:6" x14ac:dyDescent="0.25">
      <c r="A778">
        <v>132</v>
      </c>
      <c r="B778">
        <v>10</v>
      </c>
      <c r="C778">
        <v>180</v>
      </c>
      <c r="F778">
        <v>2</v>
      </c>
    </row>
    <row r="779" spans="1:6" x14ac:dyDescent="0.25">
      <c r="A779">
        <v>15</v>
      </c>
      <c r="B779">
        <v>9</v>
      </c>
      <c r="C779">
        <v>180</v>
      </c>
      <c r="F779">
        <v>184</v>
      </c>
    </row>
    <row r="780" spans="1:6" x14ac:dyDescent="0.25">
      <c r="A780">
        <v>1</v>
      </c>
      <c r="B780">
        <v>27</v>
      </c>
      <c r="C780">
        <v>158</v>
      </c>
      <c r="F780">
        <v>21</v>
      </c>
    </row>
    <row r="781" spans="1:6" x14ac:dyDescent="0.25">
      <c r="A781">
        <v>1</v>
      </c>
      <c r="B781">
        <v>39</v>
      </c>
      <c r="C781">
        <v>3</v>
      </c>
      <c r="F781">
        <v>180</v>
      </c>
    </row>
    <row r="782" spans="1:6" x14ac:dyDescent="0.25">
      <c r="A782">
        <v>0</v>
      </c>
      <c r="B782">
        <v>19</v>
      </c>
      <c r="C782">
        <v>6</v>
      </c>
      <c r="F782">
        <v>14</v>
      </c>
    </row>
    <row r="783" spans="1:6" x14ac:dyDescent="0.25">
      <c r="A783">
        <v>0</v>
      </c>
      <c r="B783">
        <v>21</v>
      </c>
      <c r="C783">
        <v>11</v>
      </c>
      <c r="F783">
        <v>48</v>
      </c>
    </row>
    <row r="784" spans="1:6" x14ac:dyDescent="0.25">
      <c r="A784">
        <v>0</v>
      </c>
      <c r="B784">
        <v>34</v>
      </c>
      <c r="C784">
        <v>134</v>
      </c>
      <c r="F784">
        <v>2</v>
      </c>
    </row>
    <row r="785" spans="1:6" x14ac:dyDescent="0.25">
      <c r="A785">
        <v>2</v>
      </c>
      <c r="B785">
        <v>6</v>
      </c>
      <c r="C785">
        <v>8</v>
      </c>
      <c r="F785">
        <v>2</v>
      </c>
    </row>
    <row r="786" spans="1:6" x14ac:dyDescent="0.25">
      <c r="A786">
        <v>64</v>
      </c>
      <c r="B786">
        <v>11</v>
      </c>
      <c r="C786">
        <v>3</v>
      </c>
      <c r="F786">
        <v>2</v>
      </c>
    </row>
    <row r="787" spans="1:6" x14ac:dyDescent="0.25">
      <c r="A787">
        <v>3</v>
      </c>
      <c r="B787">
        <v>0</v>
      </c>
      <c r="C787">
        <v>9</v>
      </c>
      <c r="F787">
        <v>14</v>
      </c>
    </row>
    <row r="788" spans="1:6" x14ac:dyDescent="0.25">
      <c r="A788">
        <v>0</v>
      </c>
      <c r="B788">
        <v>123</v>
      </c>
      <c r="C788">
        <v>169</v>
      </c>
      <c r="F788">
        <v>145</v>
      </c>
    </row>
    <row r="789" spans="1:6" x14ac:dyDescent="0.25">
      <c r="A789">
        <v>0</v>
      </c>
      <c r="B789">
        <v>35</v>
      </c>
      <c r="C789">
        <v>145</v>
      </c>
      <c r="F789">
        <v>2</v>
      </c>
    </row>
    <row r="790" spans="1:6" x14ac:dyDescent="0.25">
      <c r="A790">
        <v>0</v>
      </c>
      <c r="B790">
        <v>7</v>
      </c>
      <c r="C790">
        <v>0</v>
      </c>
      <c r="F790">
        <v>2</v>
      </c>
    </row>
    <row r="791" spans="1:6" x14ac:dyDescent="0.25">
      <c r="A791">
        <v>42</v>
      </c>
      <c r="B791">
        <v>3</v>
      </c>
      <c r="C791">
        <v>180</v>
      </c>
      <c r="F791">
        <v>180</v>
      </c>
    </row>
    <row r="792" spans="1:6" x14ac:dyDescent="0.25">
      <c r="A792">
        <v>0</v>
      </c>
      <c r="B792">
        <v>65</v>
      </c>
      <c r="C792">
        <v>0</v>
      </c>
      <c r="F792">
        <v>180</v>
      </c>
    </row>
    <row r="793" spans="1:6" x14ac:dyDescent="0.25">
      <c r="A793">
        <v>3</v>
      </c>
      <c r="B793">
        <v>4</v>
      </c>
      <c r="C793">
        <v>0</v>
      </c>
      <c r="F793">
        <v>45</v>
      </c>
    </row>
    <row r="794" spans="1:6" x14ac:dyDescent="0.25">
      <c r="A794">
        <v>0</v>
      </c>
      <c r="B794">
        <v>4</v>
      </c>
      <c r="C794">
        <v>27</v>
      </c>
      <c r="F794">
        <v>7</v>
      </c>
    </row>
    <row r="795" spans="1:6" x14ac:dyDescent="0.25">
      <c r="A795">
        <v>3</v>
      </c>
      <c r="B795">
        <v>61</v>
      </c>
      <c r="C795">
        <v>9</v>
      </c>
      <c r="F795">
        <v>6</v>
      </c>
    </row>
    <row r="796" spans="1:6" x14ac:dyDescent="0.25">
      <c r="A796">
        <v>3</v>
      </c>
      <c r="B796">
        <v>12</v>
      </c>
      <c r="C796">
        <v>5</v>
      </c>
      <c r="F796">
        <v>2</v>
      </c>
    </row>
    <row r="797" spans="1:6" x14ac:dyDescent="0.25">
      <c r="A797">
        <v>0</v>
      </c>
      <c r="B797">
        <v>2</v>
      </c>
      <c r="C797">
        <v>183</v>
      </c>
      <c r="F797">
        <v>13</v>
      </c>
    </row>
    <row r="798" spans="1:6" x14ac:dyDescent="0.25">
      <c r="A798">
        <v>1</v>
      </c>
      <c r="B798">
        <v>36</v>
      </c>
      <c r="C798">
        <v>21</v>
      </c>
      <c r="F798">
        <v>2</v>
      </c>
    </row>
    <row r="799" spans="1:6" x14ac:dyDescent="0.25">
      <c r="A799">
        <v>4</v>
      </c>
      <c r="B799">
        <v>0</v>
      </c>
      <c r="C799">
        <v>21</v>
      </c>
      <c r="F799">
        <v>4</v>
      </c>
    </row>
    <row r="800" spans="1:6" x14ac:dyDescent="0.25">
      <c r="A800">
        <v>4</v>
      </c>
      <c r="B800">
        <v>3</v>
      </c>
      <c r="C800">
        <v>180</v>
      </c>
      <c r="F800">
        <v>4</v>
      </c>
    </row>
    <row r="801" spans="1:6" x14ac:dyDescent="0.25">
      <c r="A801">
        <v>0</v>
      </c>
      <c r="B801">
        <v>2</v>
      </c>
      <c r="C801">
        <v>15</v>
      </c>
      <c r="F801">
        <v>4</v>
      </c>
    </row>
    <row r="802" spans="1:6" x14ac:dyDescent="0.25">
      <c r="A802">
        <v>2</v>
      </c>
      <c r="B802">
        <v>0</v>
      </c>
      <c r="C802">
        <v>21</v>
      </c>
      <c r="F802">
        <v>4</v>
      </c>
    </row>
    <row r="803" spans="1:6" x14ac:dyDescent="0.25">
      <c r="A803">
        <v>0</v>
      </c>
      <c r="B803">
        <v>0</v>
      </c>
      <c r="C803">
        <v>20</v>
      </c>
      <c r="F803">
        <v>4</v>
      </c>
    </row>
    <row r="804" spans="1:6" x14ac:dyDescent="0.25">
      <c r="A804">
        <v>1</v>
      </c>
      <c r="B804">
        <v>4</v>
      </c>
      <c r="C804">
        <v>20</v>
      </c>
      <c r="F804">
        <v>4</v>
      </c>
    </row>
    <row r="805" spans="1:6" x14ac:dyDescent="0.25">
      <c r="A805">
        <v>0</v>
      </c>
      <c r="B805">
        <v>5</v>
      </c>
      <c r="C805">
        <v>180</v>
      </c>
      <c r="F805">
        <v>180</v>
      </c>
    </row>
    <row r="806" spans="1:6" x14ac:dyDescent="0.25">
      <c r="A806">
        <v>3</v>
      </c>
      <c r="B806">
        <v>40</v>
      </c>
      <c r="C806">
        <v>180</v>
      </c>
      <c r="F806">
        <v>180</v>
      </c>
    </row>
    <row r="807" spans="1:6" x14ac:dyDescent="0.25">
      <c r="A807">
        <v>1</v>
      </c>
      <c r="B807">
        <v>106</v>
      </c>
      <c r="C807">
        <v>0</v>
      </c>
      <c r="F807">
        <v>187</v>
      </c>
    </row>
    <row r="808" spans="1:6" x14ac:dyDescent="0.25">
      <c r="A808">
        <v>2</v>
      </c>
      <c r="B808">
        <v>12</v>
      </c>
      <c r="C808">
        <v>2</v>
      </c>
      <c r="F808">
        <v>14</v>
      </c>
    </row>
    <row r="809" spans="1:6" x14ac:dyDescent="0.25">
      <c r="A809">
        <v>2</v>
      </c>
      <c r="B809">
        <v>8</v>
      </c>
      <c r="C809">
        <v>21</v>
      </c>
      <c r="F809">
        <v>180</v>
      </c>
    </row>
    <row r="810" spans="1:6" x14ac:dyDescent="0.25">
      <c r="A810">
        <v>4</v>
      </c>
      <c r="B810">
        <v>12</v>
      </c>
      <c r="C810">
        <v>9</v>
      </c>
      <c r="F810">
        <v>47</v>
      </c>
    </row>
    <row r="811" spans="1:6" x14ac:dyDescent="0.25">
      <c r="A811">
        <v>5</v>
      </c>
      <c r="B811">
        <v>35</v>
      </c>
      <c r="C811">
        <v>180</v>
      </c>
      <c r="F811">
        <v>172</v>
      </c>
    </row>
    <row r="812" spans="1:6" x14ac:dyDescent="0.25">
      <c r="A812">
        <v>2</v>
      </c>
      <c r="B812">
        <v>26</v>
      </c>
      <c r="C812">
        <v>4</v>
      </c>
      <c r="F812">
        <v>152</v>
      </c>
    </row>
    <row r="813" spans="1:6" x14ac:dyDescent="0.25">
      <c r="A813">
        <v>4</v>
      </c>
      <c r="B813">
        <v>34</v>
      </c>
      <c r="C813">
        <v>180</v>
      </c>
      <c r="F813">
        <v>1</v>
      </c>
    </row>
    <row r="814" spans="1:6" x14ac:dyDescent="0.25">
      <c r="A814">
        <v>0</v>
      </c>
      <c r="B814">
        <v>73</v>
      </c>
      <c r="C814">
        <v>0</v>
      </c>
      <c r="F814">
        <v>1</v>
      </c>
    </row>
    <row r="815" spans="1:6" x14ac:dyDescent="0.25">
      <c r="A815">
        <v>1</v>
      </c>
      <c r="B815">
        <v>149</v>
      </c>
      <c r="C815">
        <v>12</v>
      </c>
      <c r="F815">
        <v>1</v>
      </c>
    </row>
    <row r="816" spans="1:6" x14ac:dyDescent="0.25">
      <c r="A816">
        <v>0</v>
      </c>
      <c r="B816">
        <v>5</v>
      </c>
      <c r="C816">
        <v>12</v>
      </c>
      <c r="F816">
        <v>2</v>
      </c>
    </row>
    <row r="817" spans="1:6" x14ac:dyDescent="0.25">
      <c r="A817">
        <v>1</v>
      </c>
      <c r="B817">
        <v>7</v>
      </c>
      <c r="C817">
        <v>0</v>
      </c>
      <c r="F817">
        <v>19</v>
      </c>
    </row>
    <row r="818" spans="1:6" x14ac:dyDescent="0.25">
      <c r="A818">
        <v>105</v>
      </c>
      <c r="B818">
        <v>0</v>
      </c>
      <c r="C818">
        <v>187</v>
      </c>
      <c r="F818">
        <v>2</v>
      </c>
    </row>
    <row r="819" spans="1:6" x14ac:dyDescent="0.25">
      <c r="A819">
        <v>1</v>
      </c>
      <c r="B819">
        <v>1</v>
      </c>
      <c r="C819">
        <v>0</v>
      </c>
      <c r="F819">
        <v>2</v>
      </c>
    </row>
    <row r="820" spans="1:6" x14ac:dyDescent="0.25">
      <c r="A820">
        <v>1</v>
      </c>
      <c r="B820">
        <v>8</v>
      </c>
      <c r="C820">
        <v>180</v>
      </c>
      <c r="F820">
        <v>2</v>
      </c>
    </row>
    <row r="821" spans="1:6" x14ac:dyDescent="0.25">
      <c r="A821">
        <v>1</v>
      </c>
      <c r="B821">
        <v>1</v>
      </c>
      <c r="C821">
        <v>180</v>
      </c>
      <c r="F821">
        <v>2</v>
      </c>
    </row>
    <row r="822" spans="1:6" x14ac:dyDescent="0.25">
      <c r="A822">
        <v>159</v>
      </c>
      <c r="B822">
        <v>0</v>
      </c>
      <c r="C822">
        <v>0</v>
      </c>
      <c r="F822">
        <v>0</v>
      </c>
    </row>
    <row r="823" spans="1:6" x14ac:dyDescent="0.25">
      <c r="A823">
        <v>1</v>
      </c>
      <c r="B823">
        <v>0</v>
      </c>
      <c r="C823">
        <v>1</v>
      </c>
      <c r="F823">
        <v>0</v>
      </c>
    </row>
    <row r="824" spans="1:6" x14ac:dyDescent="0.25">
      <c r="A824">
        <v>1</v>
      </c>
      <c r="B824">
        <v>1</v>
      </c>
      <c r="C824">
        <v>5</v>
      </c>
      <c r="F824">
        <v>2</v>
      </c>
    </row>
    <row r="825" spans="1:6" x14ac:dyDescent="0.25">
      <c r="A825">
        <v>13</v>
      </c>
      <c r="B825">
        <v>1</v>
      </c>
      <c r="C825">
        <v>0</v>
      </c>
      <c r="F825">
        <v>27</v>
      </c>
    </row>
    <row r="826" spans="1:6" x14ac:dyDescent="0.25">
      <c r="A826">
        <v>2</v>
      </c>
      <c r="B826">
        <v>0</v>
      </c>
      <c r="C826">
        <v>134</v>
      </c>
      <c r="F826">
        <v>2</v>
      </c>
    </row>
    <row r="827" spans="1:6" x14ac:dyDescent="0.25">
      <c r="A827">
        <v>1</v>
      </c>
      <c r="B827">
        <v>23</v>
      </c>
      <c r="C827">
        <v>2</v>
      </c>
      <c r="F827">
        <v>84</v>
      </c>
    </row>
    <row r="828" spans="1:6" x14ac:dyDescent="0.25">
      <c r="A828">
        <v>26</v>
      </c>
      <c r="B828">
        <v>0</v>
      </c>
      <c r="C828">
        <v>180</v>
      </c>
      <c r="F828">
        <v>180</v>
      </c>
    </row>
    <row r="829" spans="1:6" x14ac:dyDescent="0.25">
      <c r="A829">
        <v>5</v>
      </c>
      <c r="B829">
        <v>1</v>
      </c>
      <c r="C829">
        <v>6</v>
      </c>
      <c r="F829">
        <v>1</v>
      </c>
    </row>
    <row r="830" spans="1:6" x14ac:dyDescent="0.25">
      <c r="A830">
        <v>1</v>
      </c>
      <c r="B830">
        <v>1</v>
      </c>
      <c r="C830">
        <v>1</v>
      </c>
      <c r="F830">
        <v>1</v>
      </c>
    </row>
    <row r="831" spans="1:6" x14ac:dyDescent="0.25">
      <c r="A831">
        <v>27</v>
      </c>
      <c r="B831">
        <v>1</v>
      </c>
      <c r="C831">
        <v>3</v>
      </c>
      <c r="F831">
        <v>1</v>
      </c>
    </row>
    <row r="832" spans="1:6" x14ac:dyDescent="0.25">
      <c r="A832">
        <v>1</v>
      </c>
      <c r="B832">
        <v>12</v>
      </c>
      <c r="C832">
        <v>180</v>
      </c>
      <c r="F832">
        <v>1</v>
      </c>
    </row>
    <row r="833" spans="1:6" x14ac:dyDescent="0.25">
      <c r="A833">
        <v>1</v>
      </c>
      <c r="B833">
        <v>9</v>
      </c>
      <c r="C833">
        <v>8</v>
      </c>
      <c r="F833">
        <v>1</v>
      </c>
    </row>
    <row r="834" spans="1:6" x14ac:dyDescent="0.25">
      <c r="A834">
        <v>0</v>
      </c>
      <c r="B834">
        <v>9</v>
      </c>
      <c r="C834">
        <v>27</v>
      </c>
      <c r="F834">
        <v>0</v>
      </c>
    </row>
    <row r="835" spans="1:6" x14ac:dyDescent="0.25">
      <c r="A835">
        <v>0</v>
      </c>
      <c r="B835">
        <v>0</v>
      </c>
      <c r="C835">
        <v>182</v>
      </c>
      <c r="F835">
        <v>2</v>
      </c>
    </row>
    <row r="836" spans="1:6" x14ac:dyDescent="0.25">
      <c r="A836">
        <v>6</v>
      </c>
      <c r="B836">
        <v>16</v>
      </c>
      <c r="C836">
        <v>5</v>
      </c>
      <c r="F836">
        <v>2</v>
      </c>
    </row>
    <row r="837" spans="1:6" x14ac:dyDescent="0.25">
      <c r="A837">
        <v>2</v>
      </c>
      <c r="B837">
        <v>1</v>
      </c>
      <c r="C837">
        <v>31</v>
      </c>
      <c r="F837">
        <v>1</v>
      </c>
    </row>
    <row r="838" spans="1:6" x14ac:dyDescent="0.25">
      <c r="A838">
        <v>68</v>
      </c>
      <c r="B838">
        <v>1</v>
      </c>
      <c r="C838">
        <v>125</v>
      </c>
      <c r="F838">
        <v>1</v>
      </c>
    </row>
    <row r="839" spans="1:6" x14ac:dyDescent="0.25">
      <c r="A839">
        <v>1</v>
      </c>
      <c r="B839">
        <v>0</v>
      </c>
      <c r="C839">
        <v>31</v>
      </c>
      <c r="F839">
        <v>1</v>
      </c>
    </row>
    <row r="840" spans="1:6" x14ac:dyDescent="0.25">
      <c r="A840">
        <v>0</v>
      </c>
      <c r="B840">
        <v>1</v>
      </c>
      <c r="C840">
        <v>180</v>
      </c>
      <c r="F840">
        <v>1</v>
      </c>
    </row>
    <row r="841" spans="1:6" x14ac:dyDescent="0.25">
      <c r="A841">
        <v>2</v>
      </c>
      <c r="B841">
        <v>1</v>
      </c>
      <c r="C841">
        <v>0</v>
      </c>
      <c r="F841">
        <v>1</v>
      </c>
    </row>
    <row r="842" spans="1:6" x14ac:dyDescent="0.25">
      <c r="A842">
        <v>3</v>
      </c>
      <c r="B842">
        <v>1</v>
      </c>
      <c r="C842">
        <v>77</v>
      </c>
      <c r="F842">
        <v>0</v>
      </c>
    </row>
    <row r="843" spans="1:6" x14ac:dyDescent="0.25">
      <c r="A843">
        <v>1</v>
      </c>
      <c r="B843">
        <v>1</v>
      </c>
      <c r="C843">
        <v>0</v>
      </c>
      <c r="F843">
        <v>1</v>
      </c>
    </row>
    <row r="844" spans="1:6" x14ac:dyDescent="0.25">
      <c r="A844">
        <v>0</v>
      </c>
      <c r="B844">
        <v>5</v>
      </c>
      <c r="C844">
        <v>180</v>
      </c>
      <c r="F844">
        <v>1</v>
      </c>
    </row>
    <row r="845" spans="1:6" x14ac:dyDescent="0.25">
      <c r="A845">
        <v>1</v>
      </c>
      <c r="B845">
        <v>9</v>
      </c>
      <c r="C845">
        <v>1</v>
      </c>
      <c r="F845">
        <v>1</v>
      </c>
    </row>
    <row r="846" spans="1:6" x14ac:dyDescent="0.25">
      <c r="A846">
        <v>15</v>
      </c>
      <c r="B846">
        <v>2</v>
      </c>
      <c r="C846">
        <v>11</v>
      </c>
      <c r="F846">
        <v>0</v>
      </c>
    </row>
    <row r="847" spans="1:6" x14ac:dyDescent="0.25">
      <c r="A847">
        <v>15</v>
      </c>
      <c r="B847">
        <v>11</v>
      </c>
      <c r="C847">
        <v>16</v>
      </c>
      <c r="F847">
        <v>5</v>
      </c>
    </row>
    <row r="848" spans="1:6" x14ac:dyDescent="0.25">
      <c r="A848">
        <v>0</v>
      </c>
      <c r="B848">
        <v>1</v>
      </c>
      <c r="C848">
        <v>180</v>
      </c>
      <c r="F848">
        <v>2</v>
      </c>
    </row>
    <row r="849" spans="1:6" x14ac:dyDescent="0.25">
      <c r="A849">
        <v>0</v>
      </c>
      <c r="B849">
        <v>1</v>
      </c>
      <c r="C849">
        <v>0</v>
      </c>
      <c r="F849">
        <v>4</v>
      </c>
    </row>
    <row r="850" spans="1:6" x14ac:dyDescent="0.25">
      <c r="A850">
        <v>65</v>
      </c>
      <c r="B850">
        <v>6</v>
      </c>
      <c r="C850">
        <v>180</v>
      </c>
      <c r="F850">
        <v>7</v>
      </c>
    </row>
    <row r="851" spans="1:6" x14ac:dyDescent="0.25">
      <c r="A851">
        <v>1</v>
      </c>
      <c r="B851">
        <v>56</v>
      </c>
      <c r="C851">
        <v>161</v>
      </c>
      <c r="F851">
        <v>2</v>
      </c>
    </row>
    <row r="852" spans="1:6" x14ac:dyDescent="0.25">
      <c r="A852">
        <v>3</v>
      </c>
      <c r="B852">
        <v>14</v>
      </c>
      <c r="C852">
        <v>166</v>
      </c>
      <c r="F852">
        <v>2</v>
      </c>
    </row>
    <row r="853" spans="1:6" x14ac:dyDescent="0.25">
      <c r="A853">
        <v>1</v>
      </c>
      <c r="B853">
        <v>44</v>
      </c>
      <c r="C853">
        <v>180</v>
      </c>
      <c r="F853">
        <v>27</v>
      </c>
    </row>
    <row r="854" spans="1:6" x14ac:dyDescent="0.25">
      <c r="A854">
        <v>5</v>
      </c>
      <c r="B854">
        <v>3</v>
      </c>
      <c r="C854">
        <v>0</v>
      </c>
      <c r="F854">
        <v>0</v>
      </c>
    </row>
    <row r="855" spans="1:6" x14ac:dyDescent="0.25">
      <c r="A855">
        <v>1</v>
      </c>
      <c r="B855">
        <v>1</v>
      </c>
      <c r="C855">
        <v>95</v>
      </c>
      <c r="F855">
        <v>5</v>
      </c>
    </row>
    <row r="856" spans="1:6" x14ac:dyDescent="0.25">
      <c r="A856">
        <v>1</v>
      </c>
      <c r="B856">
        <v>43</v>
      </c>
      <c r="C856">
        <v>75</v>
      </c>
      <c r="F856">
        <v>180</v>
      </c>
    </row>
    <row r="857" spans="1:6" x14ac:dyDescent="0.25">
      <c r="A857">
        <v>0</v>
      </c>
      <c r="B857">
        <v>1</v>
      </c>
      <c r="C857">
        <v>180</v>
      </c>
      <c r="F857">
        <v>7</v>
      </c>
    </row>
    <row r="858" spans="1:6" x14ac:dyDescent="0.25">
      <c r="A858">
        <v>0</v>
      </c>
      <c r="B858">
        <v>98</v>
      </c>
      <c r="C858">
        <v>62</v>
      </c>
      <c r="F858">
        <v>6</v>
      </c>
    </row>
    <row r="859" spans="1:6" x14ac:dyDescent="0.25">
      <c r="A859">
        <v>27</v>
      </c>
      <c r="B859">
        <v>2</v>
      </c>
      <c r="C859">
        <v>180</v>
      </c>
      <c r="F859">
        <v>180</v>
      </c>
    </row>
    <row r="860" spans="1:6" x14ac:dyDescent="0.25">
      <c r="A860">
        <v>1</v>
      </c>
      <c r="B860">
        <v>2</v>
      </c>
      <c r="C860">
        <v>0</v>
      </c>
      <c r="F860">
        <v>180</v>
      </c>
    </row>
    <row r="861" spans="1:6" x14ac:dyDescent="0.25">
      <c r="A861">
        <v>1</v>
      </c>
      <c r="B861">
        <v>2</v>
      </c>
      <c r="C861">
        <v>180</v>
      </c>
      <c r="F861">
        <v>12</v>
      </c>
    </row>
    <row r="862" spans="1:6" x14ac:dyDescent="0.25">
      <c r="A862">
        <v>1</v>
      </c>
      <c r="B862">
        <v>1</v>
      </c>
      <c r="C862">
        <v>23</v>
      </c>
      <c r="F862">
        <v>6</v>
      </c>
    </row>
    <row r="863" spans="1:6" x14ac:dyDescent="0.25">
      <c r="A863">
        <v>0</v>
      </c>
      <c r="B863">
        <v>2</v>
      </c>
      <c r="C863">
        <v>12</v>
      </c>
      <c r="F863">
        <v>2</v>
      </c>
    </row>
    <row r="864" spans="1:6" x14ac:dyDescent="0.25">
      <c r="A864">
        <v>0</v>
      </c>
      <c r="B864">
        <v>2</v>
      </c>
      <c r="C864">
        <v>157</v>
      </c>
      <c r="F864">
        <v>2</v>
      </c>
    </row>
    <row r="865" spans="1:6" x14ac:dyDescent="0.25">
      <c r="A865">
        <v>1</v>
      </c>
      <c r="B865">
        <v>1</v>
      </c>
      <c r="C865">
        <v>20</v>
      </c>
      <c r="F865">
        <v>180</v>
      </c>
    </row>
    <row r="866" spans="1:6" x14ac:dyDescent="0.25">
      <c r="A866">
        <v>0</v>
      </c>
      <c r="B866">
        <v>4</v>
      </c>
      <c r="C866">
        <v>20</v>
      </c>
      <c r="F866">
        <v>20</v>
      </c>
    </row>
    <row r="867" spans="1:6" x14ac:dyDescent="0.25">
      <c r="A867">
        <v>1</v>
      </c>
      <c r="B867">
        <v>4</v>
      </c>
      <c r="C867">
        <v>20</v>
      </c>
      <c r="F867">
        <v>20</v>
      </c>
    </row>
    <row r="868" spans="1:6" x14ac:dyDescent="0.25">
      <c r="A868">
        <v>0</v>
      </c>
      <c r="B868">
        <v>0</v>
      </c>
      <c r="C868">
        <v>6</v>
      </c>
      <c r="F868">
        <v>1</v>
      </c>
    </row>
    <row r="869" spans="1:6" x14ac:dyDescent="0.25">
      <c r="A869">
        <v>1</v>
      </c>
      <c r="B869">
        <v>27</v>
      </c>
      <c r="C869">
        <v>0</v>
      </c>
      <c r="F869">
        <v>1</v>
      </c>
    </row>
    <row r="870" spans="1:6" x14ac:dyDescent="0.25">
      <c r="A870">
        <v>1</v>
      </c>
      <c r="B870">
        <v>106</v>
      </c>
      <c r="C870">
        <v>31</v>
      </c>
      <c r="F870">
        <v>161</v>
      </c>
    </row>
    <row r="871" spans="1:6" x14ac:dyDescent="0.25">
      <c r="A871">
        <v>1</v>
      </c>
      <c r="B871">
        <v>1</v>
      </c>
      <c r="C871">
        <v>180</v>
      </c>
      <c r="F871">
        <v>8</v>
      </c>
    </row>
    <row r="872" spans="1:6" x14ac:dyDescent="0.25">
      <c r="A872">
        <v>28</v>
      </c>
      <c r="B872">
        <v>6</v>
      </c>
      <c r="C872">
        <v>3</v>
      </c>
      <c r="F872">
        <v>139</v>
      </c>
    </row>
    <row r="873" spans="1:6" x14ac:dyDescent="0.25">
      <c r="A873">
        <v>0</v>
      </c>
      <c r="B873">
        <v>1</v>
      </c>
      <c r="C873">
        <v>1</v>
      </c>
      <c r="F873">
        <v>13</v>
      </c>
    </row>
    <row r="874" spans="1:6" x14ac:dyDescent="0.25">
      <c r="A874">
        <v>34</v>
      </c>
      <c r="B874">
        <v>1</v>
      </c>
      <c r="C874">
        <v>28</v>
      </c>
      <c r="F874">
        <v>4</v>
      </c>
    </row>
    <row r="875" spans="1:6" x14ac:dyDescent="0.25">
      <c r="A875">
        <v>1</v>
      </c>
      <c r="B875">
        <v>1</v>
      </c>
      <c r="C875">
        <v>180</v>
      </c>
      <c r="F875">
        <v>4</v>
      </c>
    </row>
    <row r="876" spans="1:6" x14ac:dyDescent="0.25">
      <c r="A876">
        <v>187</v>
      </c>
      <c r="B876">
        <v>1</v>
      </c>
      <c r="C876">
        <v>180</v>
      </c>
      <c r="F876">
        <v>46</v>
      </c>
    </row>
    <row r="877" spans="1:6" x14ac:dyDescent="0.25">
      <c r="A877">
        <v>5</v>
      </c>
      <c r="B877">
        <v>2</v>
      </c>
      <c r="C877">
        <v>164</v>
      </c>
      <c r="F877">
        <v>4</v>
      </c>
    </row>
    <row r="878" spans="1:6" x14ac:dyDescent="0.25">
      <c r="B878">
        <v>2</v>
      </c>
      <c r="C878">
        <v>4</v>
      </c>
      <c r="F878">
        <v>12</v>
      </c>
    </row>
    <row r="879" spans="1:6" x14ac:dyDescent="0.25">
      <c r="B879">
        <v>26</v>
      </c>
      <c r="C879">
        <v>4</v>
      </c>
      <c r="F879">
        <v>2</v>
      </c>
    </row>
    <row r="880" spans="1:6" x14ac:dyDescent="0.25">
      <c r="B880">
        <v>196</v>
      </c>
      <c r="C880">
        <v>3</v>
      </c>
      <c r="F880">
        <v>2</v>
      </c>
    </row>
    <row r="881" spans="2:6" x14ac:dyDescent="0.25">
      <c r="B881">
        <v>1</v>
      </c>
      <c r="C881">
        <v>162</v>
      </c>
      <c r="F881">
        <v>2</v>
      </c>
    </row>
    <row r="882" spans="2:6" x14ac:dyDescent="0.25">
      <c r="B882">
        <v>5</v>
      </c>
      <c r="C882">
        <v>26</v>
      </c>
      <c r="F882">
        <v>4</v>
      </c>
    </row>
    <row r="883" spans="2:6" x14ac:dyDescent="0.25">
      <c r="B883">
        <v>2</v>
      </c>
      <c r="C883">
        <v>0</v>
      </c>
      <c r="F883">
        <v>4</v>
      </c>
    </row>
    <row r="884" spans="2:6" x14ac:dyDescent="0.25">
      <c r="B884">
        <v>6</v>
      </c>
      <c r="C884">
        <v>161</v>
      </c>
      <c r="F884">
        <v>1</v>
      </c>
    </row>
    <row r="885" spans="2:6" x14ac:dyDescent="0.25">
      <c r="B885">
        <v>72</v>
      </c>
      <c r="C885">
        <v>56</v>
      </c>
      <c r="F885">
        <v>3</v>
      </c>
    </row>
    <row r="886" spans="2:6" x14ac:dyDescent="0.25">
      <c r="B886">
        <v>5</v>
      </c>
      <c r="C886">
        <v>180</v>
      </c>
      <c r="F886">
        <v>1</v>
      </c>
    </row>
    <row r="887" spans="2:6" x14ac:dyDescent="0.25">
      <c r="B887">
        <v>2</v>
      </c>
      <c r="C887">
        <v>180</v>
      </c>
      <c r="F887">
        <v>1</v>
      </c>
    </row>
    <row r="888" spans="2:6" x14ac:dyDescent="0.25">
      <c r="B888">
        <v>2</v>
      </c>
      <c r="C888">
        <v>136</v>
      </c>
      <c r="F888">
        <v>1</v>
      </c>
    </row>
    <row r="889" spans="2:6" x14ac:dyDescent="0.25">
      <c r="B889">
        <v>2</v>
      </c>
      <c r="C889">
        <v>1</v>
      </c>
      <c r="F889">
        <v>1</v>
      </c>
    </row>
    <row r="890" spans="2:6" x14ac:dyDescent="0.25">
      <c r="B890">
        <v>1</v>
      </c>
      <c r="C890">
        <v>5</v>
      </c>
      <c r="F890">
        <v>1</v>
      </c>
    </row>
    <row r="891" spans="2:6" x14ac:dyDescent="0.25">
      <c r="B891">
        <v>0</v>
      </c>
      <c r="C891">
        <v>180</v>
      </c>
      <c r="F891">
        <v>1</v>
      </c>
    </row>
    <row r="892" spans="2:6" x14ac:dyDescent="0.25">
      <c r="B892">
        <v>7</v>
      </c>
      <c r="C892">
        <v>10</v>
      </c>
      <c r="F892">
        <v>1</v>
      </c>
    </row>
    <row r="893" spans="2:6" x14ac:dyDescent="0.25">
      <c r="B893">
        <v>2</v>
      </c>
      <c r="C893">
        <v>0</v>
      </c>
      <c r="F893">
        <v>1</v>
      </c>
    </row>
    <row r="894" spans="2:6" x14ac:dyDescent="0.25">
      <c r="B894">
        <v>2</v>
      </c>
      <c r="C894">
        <v>0</v>
      </c>
      <c r="F894">
        <v>1</v>
      </c>
    </row>
    <row r="895" spans="2:6" x14ac:dyDescent="0.25">
      <c r="B895">
        <v>22</v>
      </c>
      <c r="C895">
        <v>51</v>
      </c>
      <c r="F895">
        <v>4</v>
      </c>
    </row>
    <row r="896" spans="2:6" x14ac:dyDescent="0.25">
      <c r="B896">
        <v>8</v>
      </c>
      <c r="C896">
        <v>0</v>
      </c>
      <c r="F896">
        <v>180</v>
      </c>
    </row>
    <row r="897" spans="2:6" x14ac:dyDescent="0.25">
      <c r="B897">
        <v>8</v>
      </c>
      <c r="C897">
        <v>27</v>
      </c>
      <c r="F897">
        <v>1</v>
      </c>
    </row>
    <row r="898" spans="2:6" x14ac:dyDescent="0.25">
      <c r="B898">
        <v>98</v>
      </c>
      <c r="C898">
        <v>5</v>
      </c>
      <c r="F898">
        <v>10</v>
      </c>
    </row>
    <row r="899" spans="2:6" x14ac:dyDescent="0.25">
      <c r="B899">
        <v>21</v>
      </c>
      <c r="C899">
        <v>180</v>
      </c>
      <c r="F899">
        <v>1</v>
      </c>
    </row>
    <row r="900" spans="2:6" x14ac:dyDescent="0.25">
      <c r="B900">
        <v>35</v>
      </c>
      <c r="C900">
        <v>180</v>
      </c>
      <c r="F900">
        <v>1</v>
      </c>
    </row>
    <row r="901" spans="2:6" x14ac:dyDescent="0.25">
      <c r="B901">
        <v>29</v>
      </c>
      <c r="C901">
        <v>179</v>
      </c>
      <c r="F901">
        <v>1</v>
      </c>
    </row>
    <row r="902" spans="2:6" x14ac:dyDescent="0.25">
      <c r="B902">
        <v>32</v>
      </c>
      <c r="C902">
        <v>67</v>
      </c>
      <c r="F902">
        <v>1</v>
      </c>
    </row>
    <row r="903" spans="2:6" x14ac:dyDescent="0.25">
      <c r="B903">
        <v>26</v>
      </c>
      <c r="C903">
        <v>12</v>
      </c>
      <c r="F903">
        <v>1</v>
      </c>
    </row>
    <row r="904" spans="2:6" x14ac:dyDescent="0.25">
      <c r="B904">
        <v>32</v>
      </c>
      <c r="C904">
        <v>180</v>
      </c>
      <c r="F904">
        <v>1</v>
      </c>
    </row>
    <row r="905" spans="2:6" x14ac:dyDescent="0.25">
      <c r="B905">
        <v>2</v>
      </c>
      <c r="C905">
        <v>154</v>
      </c>
      <c r="F905">
        <v>5</v>
      </c>
    </row>
    <row r="906" spans="2:6" x14ac:dyDescent="0.25">
      <c r="B906">
        <v>26</v>
      </c>
      <c r="C906">
        <v>27</v>
      </c>
      <c r="F906">
        <v>3</v>
      </c>
    </row>
    <row r="907" spans="2:6" x14ac:dyDescent="0.25">
      <c r="B907">
        <v>12</v>
      </c>
      <c r="C907">
        <v>180</v>
      </c>
      <c r="F907">
        <v>14</v>
      </c>
    </row>
    <row r="908" spans="2:6" x14ac:dyDescent="0.25">
      <c r="B908">
        <v>6</v>
      </c>
      <c r="C908">
        <v>27</v>
      </c>
      <c r="F908">
        <v>4</v>
      </c>
    </row>
    <row r="909" spans="2:6" x14ac:dyDescent="0.25">
      <c r="B909">
        <v>180</v>
      </c>
      <c r="C909">
        <v>27</v>
      </c>
      <c r="F909">
        <v>4</v>
      </c>
    </row>
    <row r="910" spans="2:6" x14ac:dyDescent="0.25">
      <c r="B910">
        <v>22</v>
      </c>
      <c r="C910">
        <v>21</v>
      </c>
      <c r="F910">
        <v>4</v>
      </c>
    </row>
    <row r="911" spans="2:6" x14ac:dyDescent="0.25">
      <c r="B911">
        <v>7</v>
      </c>
      <c r="C911">
        <v>0</v>
      </c>
      <c r="F911">
        <v>4</v>
      </c>
    </row>
    <row r="912" spans="2:6" x14ac:dyDescent="0.25">
      <c r="B912">
        <v>5</v>
      </c>
      <c r="C912">
        <v>21</v>
      </c>
      <c r="F912">
        <v>0</v>
      </c>
    </row>
    <row r="913" spans="2:6" x14ac:dyDescent="0.25">
      <c r="B913">
        <v>28</v>
      </c>
      <c r="C913">
        <v>6</v>
      </c>
      <c r="F913">
        <v>0</v>
      </c>
    </row>
    <row r="914" spans="2:6" x14ac:dyDescent="0.25">
      <c r="B914">
        <v>16</v>
      </c>
      <c r="C914">
        <v>21</v>
      </c>
      <c r="F914">
        <v>4</v>
      </c>
    </row>
    <row r="915" spans="2:6" x14ac:dyDescent="0.25">
      <c r="B915">
        <v>9</v>
      </c>
      <c r="C915">
        <v>5</v>
      </c>
      <c r="F915">
        <v>4</v>
      </c>
    </row>
    <row r="916" spans="2:6" x14ac:dyDescent="0.25">
      <c r="B916">
        <v>0</v>
      </c>
      <c r="C916">
        <v>7</v>
      </c>
      <c r="F916">
        <v>4</v>
      </c>
    </row>
    <row r="917" spans="2:6" x14ac:dyDescent="0.25">
      <c r="B917">
        <v>1</v>
      </c>
      <c r="C917">
        <v>13</v>
      </c>
      <c r="F917">
        <v>2</v>
      </c>
    </row>
    <row r="918" spans="2:6" x14ac:dyDescent="0.25">
      <c r="B918">
        <v>24</v>
      </c>
      <c r="C918">
        <v>184</v>
      </c>
      <c r="F918">
        <v>4</v>
      </c>
    </row>
    <row r="919" spans="2:6" x14ac:dyDescent="0.25">
      <c r="B919">
        <v>0</v>
      </c>
      <c r="C919">
        <v>152</v>
      </c>
      <c r="F919">
        <v>4</v>
      </c>
    </row>
    <row r="920" spans="2:6" x14ac:dyDescent="0.25">
      <c r="B920">
        <v>24</v>
      </c>
      <c r="C920">
        <v>26</v>
      </c>
      <c r="F920">
        <v>4</v>
      </c>
    </row>
    <row r="921" spans="2:6" x14ac:dyDescent="0.25">
      <c r="B921">
        <v>14</v>
      </c>
      <c r="C921">
        <v>5</v>
      </c>
      <c r="F921">
        <v>4</v>
      </c>
    </row>
    <row r="922" spans="2:6" x14ac:dyDescent="0.25">
      <c r="B922">
        <v>1</v>
      </c>
      <c r="C922">
        <v>5</v>
      </c>
      <c r="F922">
        <v>1</v>
      </c>
    </row>
    <row r="923" spans="2:6" x14ac:dyDescent="0.25">
      <c r="B923">
        <v>1</v>
      </c>
      <c r="C923">
        <v>0</v>
      </c>
      <c r="F923">
        <v>7</v>
      </c>
    </row>
    <row r="924" spans="2:6" x14ac:dyDescent="0.25">
      <c r="B924">
        <v>1</v>
      </c>
      <c r="C924">
        <v>0</v>
      </c>
      <c r="F924">
        <v>2</v>
      </c>
    </row>
    <row r="925" spans="2:6" x14ac:dyDescent="0.25">
      <c r="B925">
        <v>1</v>
      </c>
      <c r="C925">
        <v>0</v>
      </c>
      <c r="F925">
        <v>4</v>
      </c>
    </row>
    <row r="926" spans="2:6" x14ac:dyDescent="0.25">
      <c r="B926">
        <v>1</v>
      </c>
      <c r="C926">
        <v>27</v>
      </c>
      <c r="F926">
        <v>4</v>
      </c>
    </row>
    <row r="927" spans="2:6" x14ac:dyDescent="0.25">
      <c r="B927">
        <v>0</v>
      </c>
      <c r="C927">
        <v>222</v>
      </c>
      <c r="F927">
        <v>4</v>
      </c>
    </row>
    <row r="928" spans="2:6" x14ac:dyDescent="0.25">
      <c r="B928">
        <v>0</v>
      </c>
      <c r="C928">
        <v>5</v>
      </c>
      <c r="F928">
        <v>3</v>
      </c>
    </row>
    <row r="929" spans="2:6" x14ac:dyDescent="0.25">
      <c r="B929">
        <v>26</v>
      </c>
      <c r="C929">
        <v>0</v>
      </c>
      <c r="F929">
        <v>47</v>
      </c>
    </row>
    <row r="930" spans="2:6" x14ac:dyDescent="0.25">
      <c r="B930">
        <v>0</v>
      </c>
      <c r="C930">
        <v>8</v>
      </c>
      <c r="F930">
        <v>180</v>
      </c>
    </row>
    <row r="931" spans="2:6" x14ac:dyDescent="0.25">
      <c r="B931">
        <v>1</v>
      </c>
      <c r="C931">
        <v>0</v>
      </c>
      <c r="F931">
        <v>105</v>
      </c>
    </row>
    <row r="932" spans="2:6" x14ac:dyDescent="0.25">
      <c r="B932">
        <v>1</v>
      </c>
      <c r="C932">
        <v>96</v>
      </c>
      <c r="F932">
        <v>3</v>
      </c>
    </row>
    <row r="933" spans="2:6" x14ac:dyDescent="0.25">
      <c r="B933">
        <v>9</v>
      </c>
      <c r="C933">
        <v>23</v>
      </c>
      <c r="F933">
        <v>3</v>
      </c>
    </row>
    <row r="934" spans="2:6" x14ac:dyDescent="0.25">
      <c r="B934">
        <v>9</v>
      </c>
      <c r="C934">
        <v>2</v>
      </c>
      <c r="F934">
        <v>4</v>
      </c>
    </row>
    <row r="935" spans="2:6" x14ac:dyDescent="0.25">
      <c r="B935">
        <v>38</v>
      </c>
      <c r="C935">
        <v>73</v>
      </c>
      <c r="F935">
        <v>4</v>
      </c>
    </row>
    <row r="936" spans="2:6" x14ac:dyDescent="0.25">
      <c r="B936">
        <v>50</v>
      </c>
      <c r="C936">
        <v>153</v>
      </c>
      <c r="F936">
        <v>3</v>
      </c>
    </row>
    <row r="937" spans="2:6" x14ac:dyDescent="0.25">
      <c r="B937">
        <v>14</v>
      </c>
      <c r="C937">
        <v>180</v>
      </c>
      <c r="F937">
        <v>4</v>
      </c>
    </row>
    <row r="938" spans="2:6" x14ac:dyDescent="0.25">
      <c r="B938">
        <v>10</v>
      </c>
      <c r="C938">
        <v>7</v>
      </c>
      <c r="F938">
        <v>4</v>
      </c>
    </row>
    <row r="939" spans="2:6" x14ac:dyDescent="0.25">
      <c r="B939">
        <v>3</v>
      </c>
      <c r="C939">
        <v>148</v>
      </c>
      <c r="F939">
        <v>4</v>
      </c>
    </row>
    <row r="940" spans="2:6" x14ac:dyDescent="0.25">
      <c r="B940">
        <v>1</v>
      </c>
      <c r="C940">
        <v>3</v>
      </c>
      <c r="F940">
        <v>4</v>
      </c>
    </row>
    <row r="941" spans="2:6" x14ac:dyDescent="0.25">
      <c r="B941">
        <v>2</v>
      </c>
      <c r="C941">
        <v>34</v>
      </c>
      <c r="F941">
        <v>4</v>
      </c>
    </row>
    <row r="942" spans="2:6" x14ac:dyDescent="0.25">
      <c r="B942">
        <v>2</v>
      </c>
      <c r="C942">
        <v>0</v>
      </c>
      <c r="F942">
        <v>4</v>
      </c>
    </row>
    <row r="943" spans="2:6" x14ac:dyDescent="0.25">
      <c r="B943">
        <v>1</v>
      </c>
      <c r="C943">
        <v>27</v>
      </c>
      <c r="F943">
        <v>4</v>
      </c>
    </row>
    <row r="944" spans="2:6" x14ac:dyDescent="0.25">
      <c r="B944">
        <v>11</v>
      </c>
      <c r="C944">
        <v>70</v>
      </c>
      <c r="F944">
        <v>0</v>
      </c>
    </row>
    <row r="945" spans="2:6" x14ac:dyDescent="0.25">
      <c r="B945">
        <v>6</v>
      </c>
      <c r="C945">
        <v>2</v>
      </c>
      <c r="F945">
        <v>14</v>
      </c>
    </row>
    <row r="946" spans="2:6" x14ac:dyDescent="0.25">
      <c r="B946">
        <v>6</v>
      </c>
      <c r="C946">
        <v>27</v>
      </c>
      <c r="F946">
        <v>4</v>
      </c>
    </row>
    <row r="947" spans="2:6" x14ac:dyDescent="0.25">
      <c r="B947">
        <v>2</v>
      </c>
      <c r="C947">
        <v>180</v>
      </c>
      <c r="F947">
        <v>14</v>
      </c>
    </row>
    <row r="948" spans="2:6" x14ac:dyDescent="0.25">
      <c r="B948">
        <v>6</v>
      </c>
      <c r="C948">
        <v>27</v>
      </c>
      <c r="F948">
        <v>1</v>
      </c>
    </row>
    <row r="949" spans="2:6" x14ac:dyDescent="0.25">
      <c r="B949">
        <v>6</v>
      </c>
      <c r="C949">
        <v>162</v>
      </c>
      <c r="F949">
        <v>1</v>
      </c>
    </row>
    <row r="950" spans="2:6" x14ac:dyDescent="0.25">
      <c r="B950">
        <v>33</v>
      </c>
      <c r="C950">
        <v>109</v>
      </c>
      <c r="F950">
        <v>1</v>
      </c>
    </row>
    <row r="951" spans="2:6" x14ac:dyDescent="0.25">
      <c r="B951">
        <v>11</v>
      </c>
      <c r="C951">
        <v>17</v>
      </c>
      <c r="F951">
        <v>1</v>
      </c>
    </row>
    <row r="952" spans="2:6" x14ac:dyDescent="0.25">
      <c r="B952">
        <v>1</v>
      </c>
      <c r="C952">
        <v>180</v>
      </c>
      <c r="F952">
        <v>1</v>
      </c>
    </row>
    <row r="953" spans="2:6" x14ac:dyDescent="0.25">
      <c r="B953">
        <v>5</v>
      </c>
      <c r="C953">
        <v>2</v>
      </c>
      <c r="F953">
        <v>0</v>
      </c>
    </row>
    <row r="954" spans="2:6" x14ac:dyDescent="0.25">
      <c r="B954">
        <v>3</v>
      </c>
      <c r="C954">
        <v>2</v>
      </c>
      <c r="F954">
        <v>4</v>
      </c>
    </row>
    <row r="955" spans="2:6" x14ac:dyDescent="0.25">
      <c r="B955">
        <v>145</v>
      </c>
      <c r="C955">
        <v>27</v>
      </c>
      <c r="F955">
        <v>2</v>
      </c>
    </row>
    <row r="956" spans="2:6" x14ac:dyDescent="0.25">
      <c r="B956">
        <v>1</v>
      </c>
      <c r="C956">
        <v>98</v>
      </c>
      <c r="F956">
        <v>2</v>
      </c>
    </row>
    <row r="957" spans="2:6" x14ac:dyDescent="0.25">
      <c r="B957">
        <v>31</v>
      </c>
      <c r="C957">
        <v>5</v>
      </c>
      <c r="F957">
        <v>2</v>
      </c>
    </row>
    <row r="958" spans="2:6" x14ac:dyDescent="0.25">
      <c r="B958">
        <v>25</v>
      </c>
      <c r="C958">
        <v>4</v>
      </c>
      <c r="F958">
        <v>2</v>
      </c>
    </row>
    <row r="959" spans="2:6" x14ac:dyDescent="0.25">
      <c r="B959">
        <v>1</v>
      </c>
      <c r="C959">
        <v>5</v>
      </c>
      <c r="F959">
        <v>237</v>
      </c>
    </row>
    <row r="960" spans="2:6" x14ac:dyDescent="0.25">
      <c r="B960">
        <v>15</v>
      </c>
      <c r="F960">
        <v>49</v>
      </c>
    </row>
    <row r="961" spans="2:6" x14ac:dyDescent="0.25">
      <c r="B961">
        <v>39</v>
      </c>
      <c r="F961">
        <v>89</v>
      </c>
    </row>
    <row r="962" spans="2:6" x14ac:dyDescent="0.25">
      <c r="B962">
        <v>19</v>
      </c>
      <c r="F962">
        <v>49</v>
      </c>
    </row>
    <row r="963" spans="2:6" x14ac:dyDescent="0.25">
      <c r="B963">
        <v>19</v>
      </c>
      <c r="F963">
        <v>2</v>
      </c>
    </row>
    <row r="964" spans="2:6" x14ac:dyDescent="0.25">
      <c r="B964">
        <v>1</v>
      </c>
      <c r="F964">
        <v>180</v>
      </c>
    </row>
    <row r="965" spans="2:6" x14ac:dyDescent="0.25">
      <c r="B965">
        <v>89</v>
      </c>
      <c r="F965">
        <v>180</v>
      </c>
    </row>
    <row r="966" spans="2:6" x14ac:dyDescent="0.25">
      <c r="B966">
        <v>6</v>
      </c>
      <c r="F966">
        <v>227</v>
      </c>
    </row>
    <row r="967" spans="2:6" x14ac:dyDescent="0.25">
      <c r="B967">
        <v>32</v>
      </c>
      <c r="F967">
        <v>1</v>
      </c>
    </row>
    <row r="968" spans="2:6" x14ac:dyDescent="0.25">
      <c r="B968">
        <v>3</v>
      </c>
      <c r="F968">
        <v>1</v>
      </c>
    </row>
    <row r="969" spans="2:6" x14ac:dyDescent="0.25">
      <c r="B969">
        <v>108</v>
      </c>
      <c r="F969">
        <v>180</v>
      </c>
    </row>
    <row r="970" spans="2:6" x14ac:dyDescent="0.25">
      <c r="B970">
        <v>106</v>
      </c>
      <c r="F970">
        <v>180</v>
      </c>
    </row>
    <row r="971" spans="2:6" x14ac:dyDescent="0.25">
      <c r="B971">
        <v>1</v>
      </c>
      <c r="F971">
        <v>13</v>
      </c>
    </row>
    <row r="972" spans="2:6" x14ac:dyDescent="0.25">
      <c r="B972">
        <v>14</v>
      </c>
      <c r="F972">
        <v>13</v>
      </c>
    </row>
    <row r="973" spans="2:6" x14ac:dyDescent="0.25">
      <c r="B973">
        <v>37</v>
      </c>
      <c r="F973">
        <v>13</v>
      </c>
    </row>
    <row r="974" spans="2:6" x14ac:dyDescent="0.25">
      <c r="B974">
        <v>29</v>
      </c>
      <c r="F974">
        <v>180</v>
      </c>
    </row>
    <row r="975" spans="2:6" x14ac:dyDescent="0.25">
      <c r="B975">
        <v>60</v>
      </c>
      <c r="F975">
        <v>1</v>
      </c>
    </row>
    <row r="976" spans="2:6" x14ac:dyDescent="0.25">
      <c r="B976">
        <v>6</v>
      </c>
      <c r="F976">
        <v>17</v>
      </c>
    </row>
    <row r="977" spans="2:6" x14ac:dyDescent="0.25">
      <c r="B977">
        <v>4</v>
      </c>
      <c r="F977">
        <v>14</v>
      </c>
    </row>
    <row r="978" spans="2:6" x14ac:dyDescent="0.25">
      <c r="B978">
        <v>4</v>
      </c>
      <c r="F978">
        <v>11</v>
      </c>
    </row>
    <row r="979" spans="2:6" x14ac:dyDescent="0.25">
      <c r="B979">
        <v>6</v>
      </c>
      <c r="F979">
        <v>1</v>
      </c>
    </row>
    <row r="980" spans="2:6" x14ac:dyDescent="0.25">
      <c r="B980">
        <v>16</v>
      </c>
      <c r="F980">
        <v>8</v>
      </c>
    </row>
    <row r="981" spans="2:6" x14ac:dyDescent="0.25">
      <c r="B981">
        <v>22</v>
      </c>
      <c r="F981">
        <v>8</v>
      </c>
    </row>
    <row r="982" spans="2:6" x14ac:dyDescent="0.25">
      <c r="B982">
        <v>9</v>
      </c>
      <c r="F982">
        <v>180</v>
      </c>
    </row>
    <row r="983" spans="2:6" x14ac:dyDescent="0.25">
      <c r="B983">
        <v>6</v>
      </c>
      <c r="F983">
        <v>9</v>
      </c>
    </row>
    <row r="984" spans="2:6" x14ac:dyDescent="0.25">
      <c r="B984">
        <v>32</v>
      </c>
      <c r="F984">
        <v>2</v>
      </c>
    </row>
    <row r="985" spans="2:6" x14ac:dyDescent="0.25">
      <c r="B985">
        <v>28</v>
      </c>
      <c r="F985">
        <v>1</v>
      </c>
    </row>
    <row r="986" spans="2:6" x14ac:dyDescent="0.25">
      <c r="B986">
        <v>3</v>
      </c>
      <c r="F986">
        <v>0</v>
      </c>
    </row>
    <row r="987" spans="2:6" x14ac:dyDescent="0.25">
      <c r="B987">
        <v>25</v>
      </c>
      <c r="F987">
        <v>109</v>
      </c>
    </row>
    <row r="988" spans="2:6" x14ac:dyDescent="0.25">
      <c r="B988">
        <v>15</v>
      </c>
      <c r="F988">
        <v>5</v>
      </c>
    </row>
    <row r="989" spans="2:6" x14ac:dyDescent="0.25">
      <c r="B989">
        <v>44</v>
      </c>
      <c r="F989">
        <v>4</v>
      </c>
    </row>
    <row r="990" spans="2:6" x14ac:dyDescent="0.25">
      <c r="B990">
        <v>0</v>
      </c>
      <c r="F990">
        <v>4</v>
      </c>
    </row>
    <row r="991" spans="2:6" x14ac:dyDescent="0.25">
      <c r="B991">
        <v>0</v>
      </c>
      <c r="F991">
        <v>4</v>
      </c>
    </row>
    <row r="992" spans="2:6" x14ac:dyDescent="0.25">
      <c r="B992">
        <v>2</v>
      </c>
      <c r="F992">
        <v>12</v>
      </c>
    </row>
    <row r="993" spans="2:6" x14ac:dyDescent="0.25">
      <c r="B993">
        <v>15</v>
      </c>
      <c r="F993">
        <v>50</v>
      </c>
    </row>
    <row r="994" spans="2:6" x14ac:dyDescent="0.25">
      <c r="B994">
        <v>9</v>
      </c>
      <c r="F994">
        <v>180</v>
      </c>
    </row>
    <row r="995" spans="2:6" x14ac:dyDescent="0.25">
      <c r="B995">
        <v>34</v>
      </c>
      <c r="F995">
        <v>1</v>
      </c>
    </row>
    <row r="996" spans="2:6" x14ac:dyDescent="0.25">
      <c r="B996">
        <v>7</v>
      </c>
      <c r="F996">
        <v>0</v>
      </c>
    </row>
    <row r="997" spans="2:6" x14ac:dyDescent="0.25">
      <c r="B997">
        <v>8</v>
      </c>
      <c r="F997">
        <v>136</v>
      </c>
    </row>
    <row r="998" spans="2:6" x14ac:dyDescent="0.25">
      <c r="B998">
        <v>34</v>
      </c>
      <c r="F998">
        <v>2</v>
      </c>
    </row>
    <row r="999" spans="2:6" x14ac:dyDescent="0.25">
      <c r="B999">
        <v>7</v>
      </c>
      <c r="F999">
        <v>2</v>
      </c>
    </row>
    <row r="1000" spans="2:6" x14ac:dyDescent="0.25">
      <c r="B1000">
        <v>42</v>
      </c>
      <c r="F1000">
        <v>2</v>
      </c>
    </row>
    <row r="1001" spans="2:6" x14ac:dyDescent="0.25">
      <c r="B1001">
        <v>2</v>
      </c>
      <c r="F1001">
        <v>47</v>
      </c>
    </row>
    <row r="1002" spans="2:6" x14ac:dyDescent="0.25">
      <c r="B1002">
        <v>19</v>
      </c>
      <c r="F1002">
        <v>67</v>
      </c>
    </row>
    <row r="1003" spans="2:6" x14ac:dyDescent="0.25">
      <c r="B1003">
        <v>30</v>
      </c>
      <c r="F1003">
        <v>2</v>
      </c>
    </row>
    <row r="1004" spans="2:6" x14ac:dyDescent="0.25">
      <c r="B1004">
        <v>27</v>
      </c>
      <c r="F1004">
        <v>0</v>
      </c>
    </row>
    <row r="1005" spans="2:6" x14ac:dyDescent="0.25">
      <c r="B1005">
        <v>27</v>
      </c>
      <c r="F1005">
        <v>33</v>
      </c>
    </row>
    <row r="1006" spans="2:6" x14ac:dyDescent="0.25">
      <c r="B1006">
        <v>22</v>
      </c>
      <c r="F1006">
        <v>94</v>
      </c>
    </row>
    <row r="1007" spans="2:6" x14ac:dyDescent="0.25">
      <c r="B1007">
        <v>23</v>
      </c>
      <c r="F1007">
        <v>4</v>
      </c>
    </row>
    <row r="1008" spans="2:6" x14ac:dyDescent="0.25">
      <c r="B1008">
        <v>2</v>
      </c>
      <c r="F1008">
        <v>4</v>
      </c>
    </row>
    <row r="1009" spans="2:6" x14ac:dyDescent="0.25">
      <c r="B1009">
        <v>27</v>
      </c>
      <c r="F1009">
        <v>4</v>
      </c>
    </row>
    <row r="1010" spans="2:6" x14ac:dyDescent="0.25">
      <c r="B1010">
        <v>27</v>
      </c>
      <c r="F1010">
        <v>4</v>
      </c>
    </row>
    <row r="1011" spans="2:6" x14ac:dyDescent="0.25">
      <c r="B1011">
        <v>48</v>
      </c>
      <c r="F1011">
        <v>5</v>
      </c>
    </row>
    <row r="1012" spans="2:6" x14ac:dyDescent="0.25">
      <c r="B1012">
        <v>28</v>
      </c>
      <c r="F1012">
        <v>0</v>
      </c>
    </row>
    <row r="1013" spans="2:6" x14ac:dyDescent="0.25">
      <c r="B1013">
        <v>2</v>
      </c>
      <c r="F1013">
        <v>0</v>
      </c>
    </row>
    <row r="1014" spans="2:6" x14ac:dyDescent="0.25">
      <c r="B1014">
        <v>2</v>
      </c>
      <c r="F1014">
        <v>19</v>
      </c>
    </row>
    <row r="1015" spans="2:6" x14ac:dyDescent="0.25">
      <c r="B1015">
        <v>24</v>
      </c>
      <c r="F1015">
        <v>4</v>
      </c>
    </row>
    <row r="1016" spans="2:6" x14ac:dyDescent="0.25">
      <c r="B1016">
        <v>65</v>
      </c>
      <c r="F1016">
        <v>0</v>
      </c>
    </row>
    <row r="1017" spans="2:6" x14ac:dyDescent="0.25">
      <c r="B1017">
        <v>0</v>
      </c>
      <c r="F1017">
        <v>1</v>
      </c>
    </row>
    <row r="1018" spans="2:6" x14ac:dyDescent="0.25">
      <c r="B1018">
        <v>3</v>
      </c>
      <c r="F1018">
        <v>1</v>
      </c>
    </row>
    <row r="1019" spans="2:6" x14ac:dyDescent="0.25">
      <c r="B1019">
        <v>3</v>
      </c>
      <c r="F1019">
        <v>1</v>
      </c>
    </row>
    <row r="1020" spans="2:6" x14ac:dyDescent="0.25">
      <c r="B1020">
        <v>2</v>
      </c>
      <c r="F1020">
        <v>1</v>
      </c>
    </row>
    <row r="1021" spans="2:6" x14ac:dyDescent="0.25">
      <c r="B1021">
        <v>62</v>
      </c>
      <c r="F1021">
        <v>2</v>
      </c>
    </row>
    <row r="1022" spans="2:6" x14ac:dyDescent="0.25">
      <c r="B1022">
        <v>0</v>
      </c>
      <c r="F1022">
        <v>130</v>
      </c>
    </row>
    <row r="1023" spans="2:6" x14ac:dyDescent="0.25">
      <c r="B1023">
        <v>59</v>
      </c>
      <c r="F1023">
        <v>4</v>
      </c>
    </row>
    <row r="1024" spans="2:6" x14ac:dyDescent="0.25">
      <c r="B1024">
        <v>0</v>
      </c>
      <c r="F1024">
        <v>76</v>
      </c>
    </row>
    <row r="1025" spans="2:6" x14ac:dyDescent="0.25">
      <c r="B1025">
        <v>7</v>
      </c>
      <c r="F1025">
        <v>0</v>
      </c>
    </row>
    <row r="1026" spans="2:6" x14ac:dyDescent="0.25">
      <c r="B1026">
        <v>4</v>
      </c>
      <c r="F1026">
        <v>1</v>
      </c>
    </row>
    <row r="1027" spans="2:6" x14ac:dyDescent="0.25">
      <c r="B1027">
        <v>0</v>
      </c>
      <c r="F1027">
        <v>180</v>
      </c>
    </row>
    <row r="1028" spans="2:6" x14ac:dyDescent="0.25">
      <c r="B1028">
        <v>0</v>
      </c>
      <c r="F1028">
        <v>0</v>
      </c>
    </row>
    <row r="1029" spans="2:6" x14ac:dyDescent="0.25">
      <c r="B1029">
        <v>94</v>
      </c>
      <c r="F1029">
        <v>1</v>
      </c>
    </row>
    <row r="1030" spans="2:6" x14ac:dyDescent="0.25">
      <c r="B1030">
        <v>7</v>
      </c>
      <c r="F1030">
        <v>1</v>
      </c>
    </row>
    <row r="1031" spans="2:6" x14ac:dyDescent="0.25">
      <c r="B1031">
        <v>2</v>
      </c>
      <c r="F1031">
        <v>1</v>
      </c>
    </row>
    <row r="1032" spans="2:6" x14ac:dyDescent="0.25">
      <c r="B1032">
        <v>180</v>
      </c>
      <c r="F1032">
        <v>0</v>
      </c>
    </row>
    <row r="1033" spans="2:6" x14ac:dyDescent="0.25">
      <c r="B1033">
        <v>5</v>
      </c>
      <c r="F1033">
        <v>1</v>
      </c>
    </row>
    <row r="1034" spans="2:6" x14ac:dyDescent="0.25">
      <c r="B1034">
        <v>102</v>
      </c>
      <c r="F1034">
        <v>1</v>
      </c>
    </row>
    <row r="1035" spans="2:6" x14ac:dyDescent="0.25">
      <c r="B1035">
        <v>7</v>
      </c>
      <c r="F1035">
        <v>1</v>
      </c>
    </row>
    <row r="1036" spans="2:6" x14ac:dyDescent="0.25">
      <c r="B1036">
        <v>5</v>
      </c>
      <c r="F1036">
        <v>1</v>
      </c>
    </row>
    <row r="1037" spans="2:6" x14ac:dyDescent="0.25">
      <c r="B1037">
        <v>0</v>
      </c>
      <c r="F1037">
        <v>0</v>
      </c>
    </row>
    <row r="1038" spans="2:6" x14ac:dyDescent="0.25">
      <c r="B1038">
        <v>2</v>
      </c>
      <c r="F1038">
        <v>0</v>
      </c>
    </row>
    <row r="1039" spans="2:6" x14ac:dyDescent="0.25">
      <c r="B1039">
        <v>28</v>
      </c>
      <c r="F1039">
        <v>1</v>
      </c>
    </row>
    <row r="1040" spans="2:6" x14ac:dyDescent="0.25">
      <c r="B1040">
        <v>26</v>
      </c>
      <c r="F1040">
        <v>1</v>
      </c>
    </row>
    <row r="1041" spans="2:6" x14ac:dyDescent="0.25">
      <c r="B1041">
        <v>36</v>
      </c>
      <c r="F1041">
        <v>225</v>
      </c>
    </row>
    <row r="1042" spans="2:6" x14ac:dyDescent="0.25">
      <c r="B1042">
        <v>9</v>
      </c>
      <c r="F1042">
        <v>0</v>
      </c>
    </row>
    <row r="1043" spans="2:6" x14ac:dyDescent="0.25">
      <c r="B1043">
        <v>0</v>
      </c>
      <c r="F1043">
        <v>0</v>
      </c>
    </row>
    <row r="1044" spans="2:6" x14ac:dyDescent="0.25">
      <c r="B1044">
        <v>94</v>
      </c>
      <c r="F1044">
        <v>8</v>
      </c>
    </row>
    <row r="1045" spans="2:6" x14ac:dyDescent="0.25">
      <c r="B1045">
        <v>180</v>
      </c>
      <c r="F1045">
        <v>2</v>
      </c>
    </row>
    <row r="1046" spans="2:6" x14ac:dyDescent="0.25">
      <c r="B1046">
        <v>9</v>
      </c>
      <c r="F1046">
        <v>19</v>
      </c>
    </row>
    <row r="1047" spans="2:6" x14ac:dyDescent="0.25">
      <c r="B1047">
        <v>3</v>
      </c>
      <c r="F1047">
        <v>2</v>
      </c>
    </row>
    <row r="1048" spans="2:6" x14ac:dyDescent="0.25">
      <c r="B1048">
        <v>9</v>
      </c>
      <c r="F1048">
        <v>180</v>
      </c>
    </row>
    <row r="1049" spans="2:6" x14ac:dyDescent="0.25">
      <c r="B1049">
        <v>62</v>
      </c>
      <c r="F1049">
        <v>56</v>
      </c>
    </row>
    <row r="1050" spans="2:6" x14ac:dyDescent="0.25">
      <c r="B1050">
        <v>15</v>
      </c>
      <c r="F1050">
        <v>14</v>
      </c>
    </row>
    <row r="1051" spans="2:6" x14ac:dyDescent="0.25">
      <c r="B1051">
        <v>1</v>
      </c>
      <c r="F1051">
        <v>26</v>
      </c>
    </row>
    <row r="1052" spans="2:6" x14ac:dyDescent="0.25">
      <c r="B1052">
        <v>2</v>
      </c>
      <c r="F1052">
        <v>14</v>
      </c>
    </row>
    <row r="1053" spans="2:6" x14ac:dyDescent="0.25">
      <c r="B1053">
        <v>8</v>
      </c>
      <c r="F1053">
        <v>180</v>
      </c>
    </row>
    <row r="1054" spans="2:6" x14ac:dyDescent="0.25">
      <c r="B1054">
        <v>32</v>
      </c>
      <c r="F1054">
        <v>14</v>
      </c>
    </row>
    <row r="1055" spans="2:6" x14ac:dyDescent="0.25">
      <c r="B1055">
        <v>50</v>
      </c>
      <c r="F1055">
        <v>6</v>
      </c>
    </row>
    <row r="1056" spans="2:6" x14ac:dyDescent="0.25">
      <c r="B1056">
        <v>3</v>
      </c>
      <c r="F1056">
        <v>2</v>
      </c>
    </row>
    <row r="1057" spans="2:6" x14ac:dyDescent="0.25">
      <c r="B1057">
        <v>83</v>
      </c>
      <c r="F1057">
        <v>2</v>
      </c>
    </row>
    <row r="1058" spans="2:6" x14ac:dyDescent="0.25">
      <c r="B1058">
        <v>13</v>
      </c>
      <c r="F1058">
        <v>2</v>
      </c>
    </row>
    <row r="1059" spans="2:6" x14ac:dyDescent="0.25">
      <c r="B1059">
        <v>3</v>
      </c>
      <c r="F1059">
        <v>2</v>
      </c>
    </row>
    <row r="1060" spans="2:6" x14ac:dyDescent="0.25">
      <c r="B1060">
        <v>52</v>
      </c>
      <c r="F1060">
        <v>2</v>
      </c>
    </row>
    <row r="1061" spans="2:6" x14ac:dyDescent="0.25">
      <c r="B1061">
        <v>2</v>
      </c>
      <c r="F1061">
        <v>2</v>
      </c>
    </row>
    <row r="1062" spans="2:6" x14ac:dyDescent="0.25">
      <c r="B1062">
        <v>29</v>
      </c>
      <c r="F1062">
        <v>14</v>
      </c>
    </row>
    <row r="1063" spans="2:6" x14ac:dyDescent="0.25">
      <c r="B1063">
        <v>54</v>
      </c>
      <c r="F1063">
        <v>180</v>
      </c>
    </row>
    <row r="1064" spans="2:6" x14ac:dyDescent="0.25">
      <c r="B1064">
        <v>26</v>
      </c>
      <c r="F1064">
        <v>62</v>
      </c>
    </row>
    <row r="1065" spans="2:6" x14ac:dyDescent="0.25">
      <c r="B1065">
        <v>2</v>
      </c>
      <c r="F1065">
        <v>62</v>
      </c>
    </row>
    <row r="1066" spans="2:6" x14ac:dyDescent="0.25">
      <c r="B1066">
        <v>92</v>
      </c>
      <c r="F1066">
        <v>1</v>
      </c>
    </row>
    <row r="1067" spans="2:6" x14ac:dyDescent="0.25">
      <c r="B1067">
        <v>1</v>
      </c>
      <c r="F1067">
        <v>0</v>
      </c>
    </row>
    <row r="1068" spans="2:6" x14ac:dyDescent="0.25">
      <c r="B1068">
        <v>6</v>
      </c>
      <c r="F1068">
        <v>1</v>
      </c>
    </row>
    <row r="1069" spans="2:6" x14ac:dyDescent="0.25">
      <c r="B1069">
        <v>6</v>
      </c>
      <c r="F1069">
        <v>0</v>
      </c>
    </row>
    <row r="1070" spans="2:6" x14ac:dyDescent="0.25">
      <c r="B1070">
        <v>7</v>
      </c>
      <c r="F1070">
        <v>1</v>
      </c>
    </row>
    <row r="1071" spans="2:6" x14ac:dyDescent="0.25">
      <c r="B1071">
        <v>0</v>
      </c>
      <c r="F1071">
        <v>1</v>
      </c>
    </row>
    <row r="1072" spans="2:6" x14ac:dyDescent="0.25">
      <c r="B1072">
        <v>54</v>
      </c>
      <c r="F1072">
        <v>1</v>
      </c>
    </row>
    <row r="1073" spans="2:6" x14ac:dyDescent="0.25">
      <c r="B1073">
        <v>1</v>
      </c>
      <c r="F1073">
        <v>0</v>
      </c>
    </row>
    <row r="1074" spans="2:6" x14ac:dyDescent="0.25">
      <c r="B1074">
        <v>123</v>
      </c>
      <c r="F1074">
        <v>1</v>
      </c>
    </row>
    <row r="1075" spans="2:6" x14ac:dyDescent="0.25">
      <c r="B1075">
        <v>22</v>
      </c>
      <c r="F1075">
        <v>1</v>
      </c>
    </row>
    <row r="1076" spans="2:6" x14ac:dyDescent="0.25">
      <c r="B1076">
        <v>1</v>
      </c>
      <c r="F1076">
        <v>1</v>
      </c>
    </row>
    <row r="1077" spans="2:6" x14ac:dyDescent="0.25">
      <c r="B1077">
        <v>62</v>
      </c>
      <c r="F1077">
        <v>1</v>
      </c>
    </row>
    <row r="1078" spans="2:6" x14ac:dyDescent="0.25">
      <c r="B1078">
        <v>24</v>
      </c>
      <c r="F1078">
        <v>0</v>
      </c>
    </row>
    <row r="1079" spans="2:6" x14ac:dyDescent="0.25">
      <c r="B1079">
        <v>24</v>
      </c>
      <c r="F1079">
        <v>0</v>
      </c>
    </row>
    <row r="1080" spans="2:6" x14ac:dyDescent="0.25">
      <c r="B1080">
        <v>51</v>
      </c>
      <c r="F1080">
        <v>1</v>
      </c>
    </row>
    <row r="1081" spans="2:6" x14ac:dyDescent="0.25">
      <c r="B1081">
        <v>1</v>
      </c>
      <c r="F1081">
        <v>1</v>
      </c>
    </row>
    <row r="1082" spans="2:6" x14ac:dyDescent="0.25">
      <c r="B1082">
        <v>1</v>
      </c>
      <c r="F1082">
        <v>1</v>
      </c>
    </row>
    <row r="1083" spans="2:6" x14ac:dyDescent="0.25">
      <c r="B1083">
        <v>51</v>
      </c>
      <c r="F1083">
        <v>0</v>
      </c>
    </row>
    <row r="1084" spans="2:6" x14ac:dyDescent="0.25">
      <c r="B1084">
        <v>6</v>
      </c>
      <c r="F1084">
        <v>1</v>
      </c>
    </row>
    <row r="1085" spans="2:6" x14ac:dyDescent="0.25">
      <c r="B1085">
        <v>17</v>
      </c>
      <c r="F1085">
        <v>1</v>
      </c>
    </row>
    <row r="1086" spans="2:6" x14ac:dyDescent="0.25">
      <c r="B1086">
        <v>28</v>
      </c>
      <c r="F1086">
        <v>7</v>
      </c>
    </row>
    <row r="1087" spans="2:6" x14ac:dyDescent="0.25">
      <c r="B1087">
        <v>20</v>
      </c>
      <c r="F1087">
        <v>180</v>
      </c>
    </row>
    <row r="1088" spans="2:6" x14ac:dyDescent="0.25">
      <c r="B1088">
        <v>3</v>
      </c>
      <c r="F1088">
        <v>180</v>
      </c>
    </row>
    <row r="1089" spans="2:6" x14ac:dyDescent="0.25">
      <c r="B1089">
        <v>19</v>
      </c>
      <c r="F1089">
        <v>15</v>
      </c>
    </row>
    <row r="1090" spans="2:6" x14ac:dyDescent="0.25">
      <c r="B1090">
        <v>3</v>
      </c>
      <c r="F1090">
        <v>15</v>
      </c>
    </row>
    <row r="1091" spans="2:6" x14ac:dyDescent="0.25">
      <c r="B1091">
        <v>22</v>
      </c>
      <c r="F1091">
        <v>10</v>
      </c>
    </row>
    <row r="1092" spans="2:6" x14ac:dyDescent="0.25">
      <c r="B1092">
        <v>24</v>
      </c>
      <c r="F1092">
        <v>10</v>
      </c>
    </row>
    <row r="1093" spans="2:6" x14ac:dyDescent="0.25">
      <c r="B1093">
        <v>31</v>
      </c>
      <c r="F1093">
        <v>1</v>
      </c>
    </row>
    <row r="1094" spans="2:6" x14ac:dyDescent="0.25">
      <c r="B1094">
        <v>27</v>
      </c>
      <c r="F1094">
        <v>1</v>
      </c>
    </row>
    <row r="1095" spans="2:6" x14ac:dyDescent="0.25">
      <c r="B1095">
        <v>22</v>
      </c>
      <c r="F1095">
        <v>1</v>
      </c>
    </row>
    <row r="1096" spans="2:6" x14ac:dyDescent="0.25">
      <c r="B1096">
        <v>3</v>
      </c>
      <c r="F1096">
        <v>8</v>
      </c>
    </row>
    <row r="1097" spans="2:6" x14ac:dyDescent="0.25">
      <c r="B1097">
        <v>8</v>
      </c>
      <c r="F1097">
        <v>2</v>
      </c>
    </row>
    <row r="1098" spans="2:6" x14ac:dyDescent="0.25">
      <c r="B1098">
        <v>22</v>
      </c>
      <c r="F1098">
        <v>25</v>
      </c>
    </row>
    <row r="1099" spans="2:6" x14ac:dyDescent="0.25">
      <c r="B1099">
        <v>38</v>
      </c>
      <c r="F1099">
        <v>42</v>
      </c>
    </row>
    <row r="1100" spans="2:6" x14ac:dyDescent="0.25">
      <c r="B1100">
        <v>83</v>
      </c>
      <c r="F1100">
        <v>180</v>
      </c>
    </row>
    <row r="1101" spans="2:6" x14ac:dyDescent="0.25">
      <c r="B1101">
        <v>8</v>
      </c>
      <c r="F1101">
        <v>1</v>
      </c>
    </row>
    <row r="1102" spans="2:6" x14ac:dyDescent="0.25">
      <c r="B1102">
        <v>8</v>
      </c>
      <c r="F1102">
        <v>7</v>
      </c>
    </row>
    <row r="1103" spans="2:6" x14ac:dyDescent="0.25">
      <c r="B1103">
        <v>23</v>
      </c>
      <c r="F1103">
        <v>2</v>
      </c>
    </row>
    <row r="1104" spans="2:6" x14ac:dyDescent="0.25">
      <c r="B1104">
        <v>11</v>
      </c>
      <c r="F1104">
        <v>5</v>
      </c>
    </row>
    <row r="1105" spans="2:6" x14ac:dyDescent="0.25">
      <c r="B1105">
        <v>37</v>
      </c>
      <c r="F1105">
        <v>5</v>
      </c>
    </row>
    <row r="1106" spans="2:6" x14ac:dyDescent="0.25">
      <c r="B1106">
        <v>27</v>
      </c>
      <c r="F1106">
        <v>3</v>
      </c>
    </row>
    <row r="1107" spans="2:6" x14ac:dyDescent="0.25">
      <c r="B1107">
        <v>50</v>
      </c>
      <c r="F1107">
        <v>3</v>
      </c>
    </row>
    <row r="1108" spans="2:6" x14ac:dyDescent="0.25">
      <c r="B1108">
        <v>1</v>
      </c>
      <c r="F1108">
        <v>3</v>
      </c>
    </row>
    <row r="1109" spans="2:6" x14ac:dyDescent="0.25">
      <c r="B1109">
        <v>9</v>
      </c>
      <c r="F1109">
        <v>3</v>
      </c>
    </row>
    <row r="1110" spans="2:6" x14ac:dyDescent="0.25">
      <c r="B1110">
        <v>2</v>
      </c>
      <c r="F1110">
        <v>3</v>
      </c>
    </row>
    <row r="1111" spans="2:6" x14ac:dyDescent="0.25">
      <c r="B1111">
        <v>6</v>
      </c>
      <c r="F1111">
        <v>1</v>
      </c>
    </row>
    <row r="1112" spans="2:6" x14ac:dyDescent="0.25">
      <c r="B1112">
        <v>20</v>
      </c>
      <c r="F1112">
        <v>6</v>
      </c>
    </row>
    <row r="1113" spans="2:6" x14ac:dyDescent="0.25">
      <c r="B1113">
        <v>2</v>
      </c>
      <c r="F1113">
        <v>2</v>
      </c>
    </row>
    <row r="1114" spans="2:6" x14ac:dyDescent="0.25">
      <c r="B1114">
        <v>10</v>
      </c>
      <c r="F1114">
        <v>1</v>
      </c>
    </row>
    <row r="1115" spans="2:6" x14ac:dyDescent="0.25">
      <c r="B1115">
        <v>1</v>
      </c>
      <c r="F1115">
        <v>189</v>
      </c>
    </row>
    <row r="1116" spans="2:6" x14ac:dyDescent="0.25">
      <c r="B1116">
        <v>32</v>
      </c>
      <c r="F1116">
        <v>180</v>
      </c>
    </row>
    <row r="1117" spans="2:6" x14ac:dyDescent="0.25">
      <c r="B1117">
        <v>3</v>
      </c>
      <c r="F1117">
        <v>6</v>
      </c>
    </row>
    <row r="1118" spans="2:6" x14ac:dyDescent="0.25">
      <c r="B1118">
        <v>8</v>
      </c>
      <c r="F1118">
        <v>23</v>
      </c>
    </row>
    <row r="1119" spans="2:6" x14ac:dyDescent="0.25">
      <c r="B1119">
        <v>22</v>
      </c>
      <c r="F1119">
        <v>2</v>
      </c>
    </row>
    <row r="1120" spans="2:6" x14ac:dyDescent="0.25">
      <c r="B1120">
        <v>2</v>
      </c>
      <c r="F1120">
        <v>196</v>
      </c>
    </row>
    <row r="1121" spans="2:6" x14ac:dyDescent="0.25">
      <c r="B1121">
        <v>29</v>
      </c>
      <c r="F1121">
        <v>1</v>
      </c>
    </row>
    <row r="1122" spans="2:6" x14ac:dyDescent="0.25">
      <c r="B1122">
        <v>21</v>
      </c>
      <c r="F1122">
        <v>16</v>
      </c>
    </row>
    <row r="1123" spans="2:6" x14ac:dyDescent="0.25">
      <c r="B1123">
        <v>7</v>
      </c>
      <c r="F1123">
        <v>22</v>
      </c>
    </row>
    <row r="1124" spans="2:6" x14ac:dyDescent="0.25">
      <c r="B1124">
        <v>7</v>
      </c>
      <c r="F1124">
        <v>79</v>
      </c>
    </row>
    <row r="1125" spans="2:6" x14ac:dyDescent="0.25">
      <c r="B1125">
        <v>4</v>
      </c>
      <c r="F1125">
        <v>0</v>
      </c>
    </row>
    <row r="1126" spans="2:6" x14ac:dyDescent="0.25">
      <c r="B1126">
        <v>3</v>
      </c>
      <c r="F1126">
        <v>12</v>
      </c>
    </row>
    <row r="1127" spans="2:6" x14ac:dyDescent="0.25">
      <c r="B1127">
        <v>6</v>
      </c>
      <c r="F1127">
        <v>180</v>
      </c>
    </row>
    <row r="1128" spans="2:6" x14ac:dyDescent="0.25">
      <c r="B1128">
        <v>21</v>
      </c>
      <c r="F1128">
        <v>197</v>
      </c>
    </row>
    <row r="1129" spans="2:6" x14ac:dyDescent="0.25">
      <c r="B1129">
        <v>2</v>
      </c>
      <c r="F1129">
        <v>22</v>
      </c>
    </row>
    <row r="1130" spans="2:6" x14ac:dyDescent="0.25">
      <c r="B1130">
        <v>24</v>
      </c>
      <c r="F1130">
        <v>7</v>
      </c>
    </row>
    <row r="1131" spans="2:6" x14ac:dyDescent="0.25">
      <c r="B1131">
        <v>14</v>
      </c>
      <c r="F1131">
        <v>6</v>
      </c>
    </row>
    <row r="1132" spans="2:6" x14ac:dyDescent="0.25">
      <c r="B1132">
        <v>13</v>
      </c>
      <c r="F1132">
        <v>1</v>
      </c>
    </row>
    <row r="1133" spans="2:6" x14ac:dyDescent="0.25">
      <c r="B1133">
        <v>188</v>
      </c>
      <c r="F1133">
        <v>31</v>
      </c>
    </row>
    <row r="1134" spans="2:6" x14ac:dyDescent="0.25">
      <c r="B1134">
        <v>2</v>
      </c>
      <c r="F1134">
        <v>7</v>
      </c>
    </row>
    <row r="1135" spans="2:6" x14ac:dyDescent="0.25">
      <c r="B1135">
        <v>18</v>
      </c>
      <c r="F1135">
        <v>12</v>
      </c>
    </row>
    <row r="1136" spans="2:6" x14ac:dyDescent="0.25">
      <c r="B1136">
        <v>4</v>
      </c>
      <c r="F1136">
        <v>147</v>
      </c>
    </row>
    <row r="1137" spans="2:6" x14ac:dyDescent="0.25">
      <c r="B1137">
        <v>23</v>
      </c>
      <c r="F1137">
        <v>12</v>
      </c>
    </row>
    <row r="1138" spans="2:6" x14ac:dyDescent="0.25">
      <c r="B1138">
        <v>23</v>
      </c>
      <c r="F1138">
        <v>26</v>
      </c>
    </row>
    <row r="1139" spans="2:6" x14ac:dyDescent="0.25">
      <c r="B1139">
        <v>103</v>
      </c>
      <c r="F1139">
        <v>180</v>
      </c>
    </row>
    <row r="1140" spans="2:6" x14ac:dyDescent="0.25">
      <c r="B1140">
        <v>12</v>
      </c>
      <c r="F1140">
        <v>50</v>
      </c>
    </row>
    <row r="1141" spans="2:6" x14ac:dyDescent="0.25">
      <c r="B1141">
        <v>5</v>
      </c>
      <c r="F1141">
        <v>35</v>
      </c>
    </row>
    <row r="1142" spans="2:6" x14ac:dyDescent="0.25">
      <c r="B1142">
        <v>1</v>
      </c>
      <c r="F1142">
        <v>5</v>
      </c>
    </row>
    <row r="1143" spans="2:6" x14ac:dyDescent="0.25">
      <c r="B1143">
        <v>22</v>
      </c>
      <c r="F1143">
        <v>20</v>
      </c>
    </row>
    <row r="1144" spans="2:6" x14ac:dyDescent="0.25">
      <c r="B1144">
        <v>2</v>
      </c>
      <c r="F1144">
        <v>3</v>
      </c>
    </row>
    <row r="1145" spans="2:6" x14ac:dyDescent="0.25">
      <c r="B1145">
        <v>6</v>
      </c>
      <c r="F1145">
        <v>1</v>
      </c>
    </row>
    <row r="1146" spans="2:6" x14ac:dyDescent="0.25">
      <c r="B1146">
        <v>16</v>
      </c>
      <c r="F1146">
        <v>1</v>
      </c>
    </row>
    <row r="1147" spans="2:6" x14ac:dyDescent="0.25">
      <c r="B1147">
        <v>2</v>
      </c>
      <c r="F1147">
        <v>2</v>
      </c>
    </row>
    <row r="1148" spans="2:6" x14ac:dyDescent="0.25">
      <c r="B1148">
        <v>15</v>
      </c>
      <c r="F1148">
        <v>1</v>
      </c>
    </row>
    <row r="1149" spans="2:6" x14ac:dyDescent="0.25">
      <c r="B1149">
        <v>6</v>
      </c>
      <c r="F1149">
        <v>1</v>
      </c>
    </row>
    <row r="1150" spans="2:6" x14ac:dyDescent="0.25">
      <c r="B1150">
        <v>24</v>
      </c>
      <c r="F1150">
        <v>1</v>
      </c>
    </row>
    <row r="1151" spans="2:6" x14ac:dyDescent="0.25">
      <c r="B1151">
        <v>96</v>
      </c>
      <c r="F1151">
        <v>1</v>
      </c>
    </row>
    <row r="1152" spans="2:6" x14ac:dyDescent="0.25">
      <c r="B1152">
        <v>4</v>
      </c>
      <c r="F1152">
        <v>1</v>
      </c>
    </row>
    <row r="1153" spans="2:6" x14ac:dyDescent="0.25">
      <c r="B1153">
        <v>13</v>
      </c>
      <c r="F1153">
        <v>1</v>
      </c>
    </row>
    <row r="1154" spans="2:6" x14ac:dyDescent="0.25">
      <c r="B1154">
        <v>71</v>
      </c>
      <c r="F1154">
        <v>1</v>
      </c>
    </row>
    <row r="1155" spans="2:6" x14ac:dyDescent="0.25">
      <c r="B1155">
        <v>6</v>
      </c>
      <c r="F1155">
        <v>1</v>
      </c>
    </row>
    <row r="1156" spans="2:6" x14ac:dyDescent="0.25">
      <c r="B1156">
        <v>2</v>
      </c>
      <c r="F1156">
        <v>1</v>
      </c>
    </row>
    <row r="1157" spans="2:6" x14ac:dyDescent="0.25">
      <c r="B1157">
        <v>6</v>
      </c>
      <c r="F1157">
        <v>1</v>
      </c>
    </row>
    <row r="1158" spans="2:6" x14ac:dyDescent="0.25">
      <c r="B1158">
        <v>6</v>
      </c>
      <c r="F1158">
        <v>1</v>
      </c>
    </row>
    <row r="1159" spans="2:6" x14ac:dyDescent="0.25">
      <c r="B1159">
        <v>22</v>
      </c>
      <c r="F1159">
        <v>7</v>
      </c>
    </row>
    <row r="1160" spans="2:6" x14ac:dyDescent="0.25">
      <c r="B1160">
        <v>0</v>
      </c>
      <c r="F1160">
        <v>7</v>
      </c>
    </row>
    <row r="1161" spans="2:6" x14ac:dyDescent="0.25">
      <c r="B1161">
        <v>5</v>
      </c>
      <c r="F1161">
        <v>4</v>
      </c>
    </row>
    <row r="1162" spans="2:6" x14ac:dyDescent="0.25">
      <c r="B1162">
        <v>42</v>
      </c>
      <c r="F1162">
        <v>180</v>
      </c>
    </row>
    <row r="1163" spans="2:6" x14ac:dyDescent="0.25">
      <c r="B1163">
        <v>37</v>
      </c>
      <c r="F1163">
        <v>1</v>
      </c>
    </row>
    <row r="1164" spans="2:6" x14ac:dyDescent="0.25">
      <c r="B1164">
        <v>2</v>
      </c>
      <c r="F1164">
        <v>1</v>
      </c>
    </row>
    <row r="1165" spans="2:6" x14ac:dyDescent="0.25">
      <c r="B1165">
        <v>130</v>
      </c>
      <c r="F1165">
        <v>13</v>
      </c>
    </row>
    <row r="1166" spans="2:6" x14ac:dyDescent="0.25">
      <c r="B1166">
        <v>54</v>
      </c>
      <c r="F1166">
        <v>3</v>
      </c>
    </row>
    <row r="1167" spans="2:6" x14ac:dyDescent="0.25">
      <c r="B1167">
        <v>8</v>
      </c>
      <c r="F1167">
        <v>180</v>
      </c>
    </row>
    <row r="1168" spans="2:6" x14ac:dyDescent="0.25">
      <c r="B1168">
        <v>2</v>
      </c>
      <c r="F1168">
        <v>220</v>
      </c>
    </row>
    <row r="1169" spans="2:6" x14ac:dyDescent="0.25">
      <c r="B1169">
        <v>180</v>
      </c>
      <c r="F1169">
        <v>3</v>
      </c>
    </row>
    <row r="1170" spans="2:6" x14ac:dyDescent="0.25">
      <c r="B1170">
        <v>34</v>
      </c>
      <c r="F1170">
        <v>3</v>
      </c>
    </row>
    <row r="1171" spans="2:6" x14ac:dyDescent="0.25">
      <c r="B1171">
        <v>8</v>
      </c>
      <c r="F1171">
        <v>3</v>
      </c>
    </row>
    <row r="1172" spans="2:6" x14ac:dyDescent="0.25">
      <c r="B1172">
        <v>4</v>
      </c>
      <c r="F1172">
        <v>1</v>
      </c>
    </row>
    <row r="1173" spans="2:6" x14ac:dyDescent="0.25">
      <c r="B1173">
        <v>19</v>
      </c>
      <c r="F1173">
        <v>180</v>
      </c>
    </row>
    <row r="1174" spans="2:6" x14ac:dyDescent="0.25">
      <c r="B1174">
        <v>8</v>
      </c>
      <c r="F1174">
        <v>1</v>
      </c>
    </row>
    <row r="1175" spans="2:6" x14ac:dyDescent="0.25">
      <c r="B1175">
        <v>24</v>
      </c>
      <c r="F1175">
        <v>1</v>
      </c>
    </row>
    <row r="1176" spans="2:6" x14ac:dyDescent="0.25">
      <c r="B1176">
        <v>180</v>
      </c>
      <c r="F1176">
        <v>1</v>
      </c>
    </row>
    <row r="1177" spans="2:6" x14ac:dyDescent="0.25">
      <c r="B1177">
        <v>7</v>
      </c>
      <c r="F1177">
        <v>3</v>
      </c>
    </row>
    <row r="1178" spans="2:6" x14ac:dyDescent="0.25">
      <c r="B1178">
        <v>180</v>
      </c>
      <c r="F1178">
        <v>1</v>
      </c>
    </row>
    <row r="1179" spans="2:6" x14ac:dyDescent="0.25">
      <c r="B1179">
        <v>18</v>
      </c>
      <c r="F1179">
        <v>3</v>
      </c>
    </row>
    <row r="1180" spans="2:6" x14ac:dyDescent="0.25">
      <c r="B1180">
        <v>180</v>
      </c>
      <c r="F1180">
        <v>3</v>
      </c>
    </row>
    <row r="1181" spans="2:6" x14ac:dyDescent="0.25">
      <c r="B1181">
        <v>0</v>
      </c>
      <c r="F1181">
        <v>1</v>
      </c>
    </row>
    <row r="1182" spans="2:6" x14ac:dyDescent="0.25">
      <c r="B1182">
        <v>0</v>
      </c>
      <c r="F1182">
        <v>5</v>
      </c>
    </row>
    <row r="1183" spans="2:6" x14ac:dyDescent="0.25">
      <c r="F1183">
        <v>12</v>
      </c>
    </row>
    <row r="1184" spans="2:6" x14ac:dyDescent="0.25">
      <c r="F1184">
        <v>0</v>
      </c>
    </row>
    <row r="1185" spans="6:6" x14ac:dyDescent="0.25">
      <c r="F1185">
        <v>13</v>
      </c>
    </row>
    <row r="1186" spans="6:6" x14ac:dyDescent="0.25">
      <c r="F1186">
        <v>12</v>
      </c>
    </row>
    <row r="1187" spans="6:6" x14ac:dyDescent="0.25">
      <c r="F1187">
        <v>14</v>
      </c>
    </row>
    <row r="1188" spans="6:6" x14ac:dyDescent="0.25">
      <c r="F1188">
        <v>72</v>
      </c>
    </row>
    <row r="1189" spans="6:6" x14ac:dyDescent="0.25">
      <c r="F1189">
        <v>180</v>
      </c>
    </row>
    <row r="1190" spans="6:6" x14ac:dyDescent="0.25">
      <c r="F1190">
        <v>180</v>
      </c>
    </row>
    <row r="1191" spans="6:6" x14ac:dyDescent="0.25">
      <c r="F1191">
        <v>1</v>
      </c>
    </row>
    <row r="1192" spans="6:6" x14ac:dyDescent="0.25">
      <c r="F1192">
        <v>1</v>
      </c>
    </row>
    <row r="1193" spans="6:6" x14ac:dyDescent="0.25">
      <c r="F1193">
        <v>1</v>
      </c>
    </row>
    <row r="1194" spans="6:6" x14ac:dyDescent="0.25">
      <c r="F1194">
        <v>1</v>
      </c>
    </row>
    <row r="1195" spans="6:6" x14ac:dyDescent="0.25">
      <c r="F1195">
        <v>1</v>
      </c>
    </row>
    <row r="1196" spans="6:6" x14ac:dyDescent="0.25">
      <c r="F1196">
        <v>180</v>
      </c>
    </row>
    <row r="1197" spans="6:6" x14ac:dyDescent="0.25">
      <c r="F1197">
        <v>1</v>
      </c>
    </row>
    <row r="1198" spans="6:6" x14ac:dyDescent="0.25">
      <c r="F1198">
        <v>1</v>
      </c>
    </row>
    <row r="1199" spans="6:6" x14ac:dyDescent="0.25">
      <c r="F1199">
        <v>6</v>
      </c>
    </row>
    <row r="1200" spans="6:6" x14ac:dyDescent="0.25">
      <c r="F1200">
        <v>7</v>
      </c>
    </row>
    <row r="1201" spans="6:6" x14ac:dyDescent="0.25">
      <c r="F1201">
        <v>13</v>
      </c>
    </row>
    <row r="1202" spans="6:6" x14ac:dyDescent="0.25">
      <c r="F1202">
        <v>180</v>
      </c>
    </row>
    <row r="1203" spans="6:6" x14ac:dyDescent="0.25">
      <c r="F1203">
        <v>15</v>
      </c>
    </row>
    <row r="1204" spans="6:6" x14ac:dyDescent="0.25">
      <c r="F1204">
        <v>5</v>
      </c>
    </row>
    <row r="1205" spans="6:6" x14ac:dyDescent="0.25">
      <c r="F1205">
        <v>5</v>
      </c>
    </row>
    <row r="1206" spans="6:6" x14ac:dyDescent="0.25">
      <c r="F1206">
        <v>5</v>
      </c>
    </row>
    <row r="1207" spans="6:6" x14ac:dyDescent="0.25">
      <c r="F1207">
        <v>5</v>
      </c>
    </row>
    <row r="1208" spans="6:6" x14ac:dyDescent="0.25">
      <c r="F1208">
        <v>5</v>
      </c>
    </row>
    <row r="1209" spans="6:6" x14ac:dyDescent="0.25">
      <c r="F1209">
        <v>5</v>
      </c>
    </row>
    <row r="1210" spans="6:6" x14ac:dyDescent="0.25">
      <c r="F1210">
        <v>2</v>
      </c>
    </row>
    <row r="1211" spans="6:6" x14ac:dyDescent="0.25">
      <c r="F1211">
        <v>1</v>
      </c>
    </row>
    <row r="1212" spans="6:6" x14ac:dyDescent="0.25">
      <c r="F1212">
        <v>2</v>
      </c>
    </row>
    <row r="1213" spans="6:6" x14ac:dyDescent="0.25">
      <c r="F1213">
        <v>1</v>
      </c>
    </row>
    <row r="1214" spans="6:6" x14ac:dyDescent="0.25">
      <c r="F1214">
        <v>180</v>
      </c>
    </row>
    <row r="1215" spans="6:6" x14ac:dyDescent="0.25">
      <c r="F1215">
        <v>180</v>
      </c>
    </row>
    <row r="1216" spans="6:6" x14ac:dyDescent="0.25">
      <c r="F1216">
        <v>180</v>
      </c>
    </row>
    <row r="1217" spans="6:6" x14ac:dyDescent="0.25">
      <c r="F1217">
        <v>180</v>
      </c>
    </row>
    <row r="1218" spans="6:6" x14ac:dyDescent="0.25">
      <c r="F1218">
        <v>180</v>
      </c>
    </row>
    <row r="1219" spans="6:6" x14ac:dyDescent="0.25">
      <c r="F1219">
        <v>1</v>
      </c>
    </row>
    <row r="1220" spans="6:6" x14ac:dyDescent="0.25">
      <c r="F1220">
        <v>1</v>
      </c>
    </row>
    <row r="1221" spans="6:6" x14ac:dyDescent="0.25">
      <c r="F1221">
        <v>1</v>
      </c>
    </row>
    <row r="1222" spans="6:6" x14ac:dyDescent="0.25">
      <c r="F1222">
        <v>6</v>
      </c>
    </row>
    <row r="1223" spans="6:6" x14ac:dyDescent="0.25">
      <c r="F1223">
        <v>180</v>
      </c>
    </row>
    <row r="1224" spans="6:6" x14ac:dyDescent="0.25">
      <c r="F1224">
        <v>21</v>
      </c>
    </row>
    <row r="1225" spans="6:6" x14ac:dyDescent="0.25">
      <c r="F1225">
        <v>94</v>
      </c>
    </row>
    <row r="1226" spans="6:6" x14ac:dyDescent="0.25">
      <c r="F1226">
        <v>16</v>
      </c>
    </row>
    <row r="1227" spans="6:6" x14ac:dyDescent="0.25">
      <c r="F1227">
        <v>17</v>
      </c>
    </row>
    <row r="1228" spans="6:6" x14ac:dyDescent="0.25">
      <c r="F1228">
        <v>23</v>
      </c>
    </row>
    <row r="1229" spans="6:6" x14ac:dyDescent="0.25">
      <c r="F1229">
        <v>14</v>
      </c>
    </row>
    <row r="1230" spans="6:6" x14ac:dyDescent="0.25">
      <c r="F1230">
        <v>180</v>
      </c>
    </row>
    <row r="1231" spans="6:6" x14ac:dyDescent="0.25">
      <c r="F1231">
        <v>22</v>
      </c>
    </row>
    <row r="1232" spans="6:6" x14ac:dyDescent="0.25">
      <c r="F1232">
        <v>180</v>
      </c>
    </row>
    <row r="1233" spans="6:6" x14ac:dyDescent="0.25">
      <c r="F1233">
        <v>2</v>
      </c>
    </row>
    <row r="1234" spans="6:6" x14ac:dyDescent="0.25">
      <c r="F1234">
        <v>2</v>
      </c>
    </row>
    <row r="1235" spans="6:6" x14ac:dyDescent="0.25">
      <c r="F1235">
        <v>2</v>
      </c>
    </row>
    <row r="1236" spans="6:6" x14ac:dyDescent="0.25">
      <c r="F1236">
        <v>2</v>
      </c>
    </row>
    <row r="1237" spans="6:6" x14ac:dyDescent="0.25">
      <c r="F1237">
        <v>2</v>
      </c>
    </row>
    <row r="1238" spans="6:6" x14ac:dyDescent="0.25">
      <c r="F1238">
        <v>2</v>
      </c>
    </row>
    <row r="1239" spans="6:6" x14ac:dyDescent="0.25">
      <c r="F1239">
        <v>0</v>
      </c>
    </row>
    <row r="1240" spans="6:6" x14ac:dyDescent="0.25">
      <c r="F1240">
        <v>2</v>
      </c>
    </row>
    <row r="1241" spans="6:6" x14ac:dyDescent="0.25">
      <c r="F1241">
        <v>180</v>
      </c>
    </row>
    <row r="1242" spans="6:6" x14ac:dyDescent="0.25">
      <c r="F1242">
        <v>43</v>
      </c>
    </row>
    <row r="1243" spans="6:6" x14ac:dyDescent="0.25">
      <c r="F1243">
        <v>0</v>
      </c>
    </row>
    <row r="1244" spans="6:6" x14ac:dyDescent="0.25">
      <c r="F1244">
        <v>180</v>
      </c>
    </row>
    <row r="1245" spans="6:6" x14ac:dyDescent="0.25">
      <c r="F1245">
        <v>9</v>
      </c>
    </row>
    <row r="1246" spans="6:6" x14ac:dyDescent="0.25">
      <c r="F1246">
        <v>21</v>
      </c>
    </row>
    <row r="1247" spans="6:6" x14ac:dyDescent="0.25">
      <c r="F1247">
        <v>21</v>
      </c>
    </row>
    <row r="1248" spans="6:6" x14ac:dyDescent="0.25">
      <c r="F1248">
        <v>1</v>
      </c>
    </row>
    <row r="1249" spans="6:6" x14ac:dyDescent="0.25">
      <c r="F1249">
        <v>4</v>
      </c>
    </row>
    <row r="1250" spans="6:6" x14ac:dyDescent="0.25">
      <c r="F1250">
        <v>4</v>
      </c>
    </row>
    <row r="1251" spans="6:6" x14ac:dyDescent="0.25">
      <c r="F1251">
        <v>22</v>
      </c>
    </row>
    <row r="1252" spans="6:6" x14ac:dyDescent="0.25">
      <c r="F1252">
        <v>4</v>
      </c>
    </row>
    <row r="1253" spans="6:6" x14ac:dyDescent="0.25">
      <c r="F1253">
        <v>180</v>
      </c>
    </row>
    <row r="1254" spans="6:6" x14ac:dyDescent="0.25">
      <c r="F1254">
        <v>180</v>
      </c>
    </row>
    <row r="1255" spans="6:6" x14ac:dyDescent="0.25">
      <c r="F1255">
        <v>180</v>
      </c>
    </row>
    <row r="1256" spans="6:6" x14ac:dyDescent="0.25">
      <c r="F1256">
        <v>4</v>
      </c>
    </row>
    <row r="1257" spans="6:6" x14ac:dyDescent="0.25">
      <c r="F1257">
        <v>6</v>
      </c>
    </row>
    <row r="1258" spans="6:6" x14ac:dyDescent="0.25">
      <c r="F1258">
        <v>4</v>
      </c>
    </row>
    <row r="1259" spans="6:6" x14ac:dyDescent="0.25">
      <c r="F1259">
        <v>0</v>
      </c>
    </row>
    <row r="1260" spans="6:6" x14ac:dyDescent="0.25">
      <c r="F1260">
        <v>180</v>
      </c>
    </row>
    <row r="1261" spans="6:6" x14ac:dyDescent="0.25">
      <c r="F1261">
        <v>1</v>
      </c>
    </row>
    <row r="1262" spans="6:6" x14ac:dyDescent="0.25">
      <c r="F1262">
        <v>0</v>
      </c>
    </row>
    <row r="1263" spans="6:6" x14ac:dyDescent="0.25">
      <c r="F1263">
        <v>0</v>
      </c>
    </row>
    <row r="1264" spans="6:6" x14ac:dyDescent="0.25">
      <c r="F1264">
        <v>1</v>
      </c>
    </row>
    <row r="1265" spans="6:6" x14ac:dyDescent="0.25">
      <c r="F1265">
        <v>1</v>
      </c>
    </row>
    <row r="1266" spans="6:6" x14ac:dyDescent="0.25">
      <c r="F1266">
        <v>1</v>
      </c>
    </row>
    <row r="1267" spans="6:6" x14ac:dyDescent="0.25">
      <c r="F1267">
        <v>3</v>
      </c>
    </row>
    <row r="1268" spans="6:6" x14ac:dyDescent="0.25">
      <c r="F1268">
        <v>3</v>
      </c>
    </row>
    <row r="1269" spans="6:6" x14ac:dyDescent="0.25">
      <c r="F1269">
        <v>3</v>
      </c>
    </row>
    <row r="1270" spans="6:6" x14ac:dyDescent="0.25">
      <c r="F1270">
        <v>3</v>
      </c>
    </row>
    <row r="1271" spans="6:6" x14ac:dyDescent="0.25">
      <c r="F1271">
        <v>3</v>
      </c>
    </row>
    <row r="1272" spans="6:6" x14ac:dyDescent="0.25">
      <c r="F1272">
        <v>3</v>
      </c>
    </row>
    <row r="1273" spans="6:6" x14ac:dyDescent="0.25">
      <c r="F1273">
        <v>3</v>
      </c>
    </row>
    <row r="1274" spans="6:6" x14ac:dyDescent="0.25">
      <c r="F1274">
        <v>3</v>
      </c>
    </row>
    <row r="1275" spans="6:6" x14ac:dyDescent="0.25">
      <c r="F1275">
        <v>229</v>
      </c>
    </row>
    <row r="1276" spans="6:6" x14ac:dyDescent="0.25">
      <c r="F1276">
        <v>166</v>
      </c>
    </row>
    <row r="1277" spans="6:6" x14ac:dyDescent="0.25">
      <c r="F1277">
        <v>7</v>
      </c>
    </row>
    <row r="1278" spans="6:6" x14ac:dyDescent="0.25">
      <c r="F1278">
        <v>23</v>
      </c>
    </row>
    <row r="1279" spans="6:6" x14ac:dyDescent="0.25">
      <c r="F1279">
        <v>1</v>
      </c>
    </row>
    <row r="1280" spans="6:6" x14ac:dyDescent="0.25">
      <c r="F1280">
        <v>1</v>
      </c>
    </row>
    <row r="1281" spans="6:6" x14ac:dyDescent="0.25">
      <c r="F1281">
        <v>1</v>
      </c>
    </row>
    <row r="1282" spans="6:6" x14ac:dyDescent="0.25">
      <c r="F1282">
        <v>0</v>
      </c>
    </row>
    <row r="1283" spans="6:6" x14ac:dyDescent="0.25">
      <c r="F1283">
        <v>9</v>
      </c>
    </row>
    <row r="1284" spans="6:6" x14ac:dyDescent="0.25">
      <c r="F1284">
        <v>8</v>
      </c>
    </row>
    <row r="1285" spans="6:6" x14ac:dyDescent="0.25">
      <c r="F1285">
        <v>21</v>
      </c>
    </row>
    <row r="1286" spans="6:6" x14ac:dyDescent="0.25">
      <c r="F1286">
        <v>70</v>
      </c>
    </row>
    <row r="1287" spans="6:6" x14ac:dyDescent="0.25">
      <c r="F1287">
        <v>4</v>
      </c>
    </row>
    <row r="1288" spans="6:6" x14ac:dyDescent="0.25">
      <c r="F1288">
        <v>6</v>
      </c>
    </row>
    <row r="1289" spans="6:6" x14ac:dyDescent="0.25">
      <c r="F1289">
        <v>1</v>
      </c>
    </row>
    <row r="1290" spans="6:6" x14ac:dyDescent="0.25">
      <c r="F1290">
        <v>180</v>
      </c>
    </row>
    <row r="1291" spans="6:6" x14ac:dyDescent="0.25">
      <c r="F1291">
        <v>1</v>
      </c>
    </row>
    <row r="1292" spans="6:6" x14ac:dyDescent="0.25">
      <c r="F1292">
        <v>70</v>
      </c>
    </row>
    <row r="1293" spans="6:6" x14ac:dyDescent="0.25">
      <c r="F1293">
        <v>12</v>
      </c>
    </row>
    <row r="1294" spans="6:6" x14ac:dyDescent="0.25">
      <c r="F1294">
        <v>180</v>
      </c>
    </row>
    <row r="1295" spans="6:6" x14ac:dyDescent="0.25">
      <c r="F1295">
        <v>267</v>
      </c>
    </row>
    <row r="1296" spans="6:6" x14ac:dyDescent="0.25">
      <c r="F1296">
        <v>1</v>
      </c>
    </row>
    <row r="1297" spans="6:6" x14ac:dyDescent="0.25">
      <c r="F1297">
        <v>1</v>
      </c>
    </row>
    <row r="1298" spans="6:6" x14ac:dyDescent="0.25">
      <c r="F1298">
        <v>1</v>
      </c>
    </row>
    <row r="1299" spans="6:6" x14ac:dyDescent="0.25">
      <c r="F1299">
        <v>10</v>
      </c>
    </row>
    <row r="1300" spans="6:6" x14ac:dyDescent="0.25">
      <c r="F1300">
        <v>180</v>
      </c>
    </row>
    <row r="1301" spans="6:6" x14ac:dyDescent="0.25">
      <c r="F1301">
        <v>2</v>
      </c>
    </row>
    <row r="1302" spans="6:6" x14ac:dyDescent="0.25">
      <c r="F1302">
        <v>0</v>
      </c>
    </row>
    <row r="1303" spans="6:6" x14ac:dyDescent="0.25">
      <c r="F1303">
        <v>8</v>
      </c>
    </row>
    <row r="1304" spans="6:6" x14ac:dyDescent="0.25">
      <c r="F1304">
        <v>180</v>
      </c>
    </row>
    <row r="1305" spans="6:6" x14ac:dyDescent="0.25">
      <c r="F1305">
        <v>21</v>
      </c>
    </row>
    <row r="1306" spans="6:6" x14ac:dyDescent="0.25">
      <c r="F1306">
        <v>16</v>
      </c>
    </row>
    <row r="1307" spans="6:6" x14ac:dyDescent="0.25">
      <c r="F1307">
        <v>7</v>
      </c>
    </row>
    <row r="1308" spans="6:6" x14ac:dyDescent="0.25">
      <c r="F1308">
        <v>63</v>
      </c>
    </row>
    <row r="1309" spans="6:6" x14ac:dyDescent="0.25">
      <c r="F1309">
        <v>15</v>
      </c>
    </row>
    <row r="1310" spans="6:6" x14ac:dyDescent="0.25">
      <c r="F1310">
        <v>2</v>
      </c>
    </row>
    <row r="1311" spans="6:6" x14ac:dyDescent="0.25">
      <c r="F1311">
        <v>49</v>
      </c>
    </row>
    <row r="1312" spans="6:6" x14ac:dyDescent="0.25">
      <c r="F1312">
        <v>12</v>
      </c>
    </row>
    <row r="1313" spans="6:6" x14ac:dyDescent="0.25">
      <c r="F1313">
        <v>29</v>
      </c>
    </row>
    <row r="1314" spans="6:6" x14ac:dyDescent="0.25">
      <c r="F1314">
        <v>0</v>
      </c>
    </row>
    <row r="1315" spans="6:6" x14ac:dyDescent="0.25">
      <c r="F1315">
        <v>253</v>
      </c>
    </row>
    <row r="1316" spans="6:6" x14ac:dyDescent="0.25">
      <c r="F1316">
        <v>8</v>
      </c>
    </row>
    <row r="1317" spans="6:6" x14ac:dyDescent="0.25">
      <c r="F1317">
        <v>2</v>
      </c>
    </row>
    <row r="1318" spans="6:6" x14ac:dyDescent="0.25">
      <c r="F1318">
        <v>0</v>
      </c>
    </row>
    <row r="1319" spans="6:6" x14ac:dyDescent="0.25">
      <c r="F1319">
        <v>3</v>
      </c>
    </row>
    <row r="1320" spans="6:6" x14ac:dyDescent="0.25">
      <c r="F1320">
        <v>0</v>
      </c>
    </row>
    <row r="1321" spans="6:6" x14ac:dyDescent="0.25">
      <c r="F1321">
        <v>5</v>
      </c>
    </row>
    <row r="1322" spans="6:6" x14ac:dyDescent="0.25">
      <c r="F1322">
        <v>5</v>
      </c>
    </row>
    <row r="1323" spans="6:6" x14ac:dyDescent="0.25">
      <c r="F1323">
        <v>2</v>
      </c>
    </row>
    <row r="1324" spans="6:6" x14ac:dyDescent="0.25">
      <c r="F1324">
        <v>2</v>
      </c>
    </row>
    <row r="1325" spans="6:6" x14ac:dyDescent="0.25">
      <c r="F1325">
        <v>73</v>
      </c>
    </row>
    <row r="1326" spans="6:6" x14ac:dyDescent="0.25">
      <c r="F1326">
        <v>2</v>
      </c>
    </row>
    <row r="1327" spans="6:6" x14ac:dyDescent="0.25">
      <c r="F1327">
        <v>2</v>
      </c>
    </row>
    <row r="1328" spans="6:6" x14ac:dyDescent="0.25">
      <c r="F1328">
        <v>1</v>
      </c>
    </row>
    <row r="1329" spans="6:6" x14ac:dyDescent="0.25">
      <c r="F1329">
        <v>1</v>
      </c>
    </row>
    <row r="1330" spans="6:6" x14ac:dyDescent="0.25">
      <c r="F1330">
        <v>0</v>
      </c>
    </row>
    <row r="1331" spans="6:6" x14ac:dyDescent="0.25">
      <c r="F1331">
        <v>2</v>
      </c>
    </row>
    <row r="1332" spans="6:6" x14ac:dyDescent="0.25">
      <c r="F1332">
        <v>1</v>
      </c>
    </row>
    <row r="1333" spans="6:6" x14ac:dyDescent="0.25">
      <c r="F1333">
        <v>1</v>
      </c>
    </row>
    <row r="1334" spans="6:6" x14ac:dyDescent="0.25">
      <c r="F1334">
        <v>27</v>
      </c>
    </row>
    <row r="1335" spans="6:6" x14ac:dyDescent="0.25">
      <c r="F1335">
        <v>2</v>
      </c>
    </row>
    <row r="1336" spans="6:6" x14ac:dyDescent="0.25">
      <c r="F1336">
        <v>2</v>
      </c>
    </row>
    <row r="1337" spans="6:6" x14ac:dyDescent="0.25">
      <c r="F1337">
        <v>2</v>
      </c>
    </row>
    <row r="1338" spans="6:6" x14ac:dyDescent="0.25">
      <c r="F1338">
        <v>2</v>
      </c>
    </row>
    <row r="1339" spans="6:6" x14ac:dyDescent="0.25">
      <c r="F1339">
        <v>1</v>
      </c>
    </row>
    <row r="1340" spans="6:6" x14ac:dyDescent="0.25">
      <c r="F1340">
        <v>1</v>
      </c>
    </row>
    <row r="1341" spans="6:6" x14ac:dyDescent="0.25">
      <c r="F1341">
        <v>1</v>
      </c>
    </row>
    <row r="1342" spans="6:6" x14ac:dyDescent="0.25">
      <c r="F1342">
        <v>1</v>
      </c>
    </row>
    <row r="1343" spans="6:6" x14ac:dyDescent="0.25">
      <c r="F1343">
        <v>1</v>
      </c>
    </row>
    <row r="1344" spans="6:6" x14ac:dyDescent="0.25">
      <c r="F1344">
        <v>4</v>
      </c>
    </row>
    <row r="1345" spans="6:6" x14ac:dyDescent="0.25">
      <c r="F1345">
        <v>4</v>
      </c>
    </row>
    <row r="1346" spans="6:6" x14ac:dyDescent="0.25">
      <c r="F1346">
        <v>24</v>
      </c>
    </row>
    <row r="1347" spans="6:6" x14ac:dyDescent="0.25">
      <c r="F1347">
        <v>3</v>
      </c>
    </row>
    <row r="1348" spans="6:6" x14ac:dyDescent="0.25">
      <c r="F1348">
        <v>3</v>
      </c>
    </row>
    <row r="1349" spans="6:6" x14ac:dyDescent="0.25">
      <c r="F1349">
        <v>208</v>
      </c>
    </row>
    <row r="1350" spans="6:6" x14ac:dyDescent="0.25">
      <c r="F1350">
        <v>3</v>
      </c>
    </row>
    <row r="1351" spans="6:6" x14ac:dyDescent="0.25">
      <c r="F1351">
        <v>3</v>
      </c>
    </row>
    <row r="1352" spans="6:6" x14ac:dyDescent="0.25">
      <c r="F1352">
        <v>3</v>
      </c>
    </row>
    <row r="1353" spans="6:6" x14ac:dyDescent="0.25">
      <c r="F1353">
        <v>3</v>
      </c>
    </row>
    <row r="1354" spans="6:6" x14ac:dyDescent="0.25">
      <c r="F1354">
        <v>10</v>
      </c>
    </row>
    <row r="1355" spans="6:6" x14ac:dyDescent="0.25">
      <c r="F1355">
        <v>180</v>
      </c>
    </row>
    <row r="1356" spans="6:6" x14ac:dyDescent="0.25">
      <c r="F1356">
        <v>180</v>
      </c>
    </row>
    <row r="1357" spans="6:6" x14ac:dyDescent="0.25">
      <c r="F1357">
        <v>1</v>
      </c>
    </row>
    <row r="1358" spans="6:6" x14ac:dyDescent="0.25">
      <c r="F1358">
        <v>1</v>
      </c>
    </row>
    <row r="1359" spans="6:6" x14ac:dyDescent="0.25">
      <c r="F1359">
        <v>1</v>
      </c>
    </row>
    <row r="1360" spans="6:6" x14ac:dyDescent="0.25">
      <c r="F1360">
        <v>1</v>
      </c>
    </row>
    <row r="1361" spans="6:6" x14ac:dyDescent="0.25">
      <c r="F1361">
        <v>1</v>
      </c>
    </row>
    <row r="1362" spans="6:6" x14ac:dyDescent="0.25">
      <c r="F1362">
        <v>1</v>
      </c>
    </row>
    <row r="1363" spans="6:6" x14ac:dyDescent="0.25">
      <c r="F1363">
        <v>1</v>
      </c>
    </row>
    <row r="1364" spans="6:6" x14ac:dyDescent="0.25">
      <c r="F1364">
        <v>2</v>
      </c>
    </row>
    <row r="1365" spans="6:6" x14ac:dyDescent="0.25">
      <c r="F1365">
        <v>7</v>
      </c>
    </row>
    <row r="1366" spans="6:6" x14ac:dyDescent="0.25">
      <c r="F1366">
        <v>180</v>
      </c>
    </row>
    <row r="1367" spans="6:6" x14ac:dyDescent="0.25">
      <c r="F1367">
        <v>3</v>
      </c>
    </row>
    <row r="1368" spans="6:6" x14ac:dyDescent="0.25">
      <c r="F1368">
        <v>8</v>
      </c>
    </row>
    <row r="1369" spans="6:6" x14ac:dyDescent="0.25">
      <c r="F1369">
        <v>3</v>
      </c>
    </row>
    <row r="1370" spans="6:6" x14ac:dyDescent="0.25">
      <c r="F1370">
        <v>7</v>
      </c>
    </row>
    <row r="1371" spans="6:6" x14ac:dyDescent="0.25">
      <c r="F1371">
        <v>15</v>
      </c>
    </row>
    <row r="1372" spans="6:6" x14ac:dyDescent="0.25">
      <c r="F1372">
        <v>1</v>
      </c>
    </row>
    <row r="1373" spans="6:6" x14ac:dyDescent="0.25">
      <c r="F1373">
        <v>5</v>
      </c>
    </row>
    <row r="1374" spans="6:6" x14ac:dyDescent="0.25">
      <c r="F1374">
        <v>5</v>
      </c>
    </row>
    <row r="1375" spans="6:6" x14ac:dyDescent="0.25">
      <c r="F1375">
        <v>1</v>
      </c>
    </row>
    <row r="1376" spans="6:6" x14ac:dyDescent="0.25">
      <c r="F1376">
        <v>1</v>
      </c>
    </row>
    <row r="1377" spans="6:6" x14ac:dyDescent="0.25">
      <c r="F1377">
        <v>8</v>
      </c>
    </row>
    <row r="1378" spans="6:6" x14ac:dyDescent="0.25">
      <c r="F1378">
        <v>1</v>
      </c>
    </row>
    <row r="1379" spans="6:6" x14ac:dyDescent="0.25">
      <c r="F1379">
        <v>3</v>
      </c>
    </row>
    <row r="1380" spans="6:6" x14ac:dyDescent="0.25">
      <c r="F1380">
        <v>3</v>
      </c>
    </row>
    <row r="1381" spans="6:6" x14ac:dyDescent="0.25">
      <c r="F1381">
        <v>3</v>
      </c>
    </row>
    <row r="1382" spans="6:6" x14ac:dyDescent="0.25">
      <c r="F1382">
        <v>1</v>
      </c>
    </row>
    <row r="1383" spans="6:6" x14ac:dyDescent="0.25">
      <c r="F1383">
        <v>4</v>
      </c>
    </row>
    <row r="1384" spans="6:6" x14ac:dyDescent="0.25">
      <c r="F1384">
        <v>1</v>
      </c>
    </row>
    <row r="1385" spans="6:6" x14ac:dyDescent="0.25">
      <c r="F1385">
        <v>1</v>
      </c>
    </row>
    <row r="1386" spans="6:6" x14ac:dyDescent="0.25">
      <c r="F1386">
        <v>1</v>
      </c>
    </row>
    <row r="1387" spans="6:6" x14ac:dyDescent="0.25">
      <c r="F1387">
        <v>0</v>
      </c>
    </row>
    <row r="1388" spans="6:6" x14ac:dyDescent="0.25">
      <c r="F1388">
        <v>0</v>
      </c>
    </row>
    <row r="1389" spans="6:6" x14ac:dyDescent="0.25">
      <c r="F1389">
        <v>1</v>
      </c>
    </row>
    <row r="1390" spans="6:6" x14ac:dyDescent="0.25">
      <c r="F1390">
        <v>1</v>
      </c>
    </row>
    <row r="1391" spans="6:6" x14ac:dyDescent="0.25">
      <c r="F1391">
        <v>1</v>
      </c>
    </row>
    <row r="1392" spans="6:6" x14ac:dyDescent="0.25">
      <c r="F1392">
        <v>1</v>
      </c>
    </row>
    <row r="1393" spans="6:6" x14ac:dyDescent="0.25">
      <c r="F1393">
        <v>1</v>
      </c>
    </row>
    <row r="1394" spans="6:6" x14ac:dyDescent="0.25">
      <c r="F1394">
        <v>1</v>
      </c>
    </row>
    <row r="1395" spans="6:6" x14ac:dyDescent="0.25">
      <c r="F1395">
        <v>21</v>
      </c>
    </row>
    <row r="1396" spans="6:6" x14ac:dyDescent="0.25">
      <c r="F1396">
        <v>1</v>
      </c>
    </row>
    <row r="1397" spans="6:6" x14ac:dyDescent="0.25">
      <c r="F1397">
        <v>1</v>
      </c>
    </row>
    <row r="1398" spans="6:6" x14ac:dyDescent="0.25">
      <c r="F1398">
        <v>1</v>
      </c>
    </row>
    <row r="1399" spans="6:6" x14ac:dyDescent="0.25">
      <c r="F1399">
        <v>0</v>
      </c>
    </row>
    <row r="1400" spans="6:6" x14ac:dyDescent="0.25">
      <c r="F1400">
        <v>180</v>
      </c>
    </row>
    <row r="1401" spans="6:6" x14ac:dyDescent="0.25">
      <c r="F1401">
        <v>5</v>
      </c>
    </row>
    <row r="1402" spans="6:6" x14ac:dyDescent="0.25">
      <c r="F1402">
        <v>1</v>
      </c>
    </row>
    <row r="1403" spans="6:6" x14ac:dyDescent="0.25">
      <c r="F1403">
        <v>4</v>
      </c>
    </row>
    <row r="1404" spans="6:6" x14ac:dyDescent="0.25">
      <c r="F1404">
        <v>146</v>
      </c>
    </row>
    <row r="1405" spans="6:6" x14ac:dyDescent="0.25">
      <c r="F1405">
        <v>180</v>
      </c>
    </row>
    <row r="1406" spans="6:6" x14ac:dyDescent="0.25">
      <c r="F1406">
        <v>202</v>
      </c>
    </row>
    <row r="1407" spans="6:6" x14ac:dyDescent="0.25">
      <c r="F1407">
        <v>180</v>
      </c>
    </row>
    <row r="1408" spans="6:6" x14ac:dyDescent="0.25">
      <c r="F1408">
        <v>180</v>
      </c>
    </row>
    <row r="1409" spans="6:6" x14ac:dyDescent="0.25">
      <c r="F1409">
        <v>180</v>
      </c>
    </row>
    <row r="1410" spans="6:6" x14ac:dyDescent="0.25">
      <c r="F1410">
        <v>20</v>
      </c>
    </row>
    <row r="1411" spans="6:6" x14ac:dyDescent="0.25">
      <c r="F1411">
        <v>1</v>
      </c>
    </row>
    <row r="1412" spans="6:6" x14ac:dyDescent="0.25">
      <c r="F1412">
        <v>39</v>
      </c>
    </row>
    <row r="1413" spans="6:6" x14ac:dyDescent="0.25">
      <c r="F1413">
        <v>26</v>
      </c>
    </row>
    <row r="1414" spans="6:6" x14ac:dyDescent="0.25">
      <c r="F1414">
        <v>27</v>
      </c>
    </row>
    <row r="1415" spans="6:6" x14ac:dyDescent="0.25">
      <c r="F1415">
        <v>28</v>
      </c>
    </row>
    <row r="1416" spans="6:6" x14ac:dyDescent="0.25">
      <c r="F1416">
        <v>5</v>
      </c>
    </row>
    <row r="1417" spans="6:6" x14ac:dyDescent="0.25">
      <c r="F1417">
        <v>0</v>
      </c>
    </row>
    <row r="1418" spans="6:6" x14ac:dyDescent="0.25">
      <c r="F1418">
        <v>37</v>
      </c>
    </row>
    <row r="1419" spans="6:6" x14ac:dyDescent="0.25">
      <c r="F1419">
        <v>1</v>
      </c>
    </row>
    <row r="1420" spans="6:6" x14ac:dyDescent="0.25">
      <c r="F1420">
        <v>1</v>
      </c>
    </row>
    <row r="1421" spans="6:6" x14ac:dyDescent="0.25">
      <c r="F1421">
        <v>1</v>
      </c>
    </row>
    <row r="1422" spans="6:6" x14ac:dyDescent="0.25">
      <c r="F1422">
        <v>180</v>
      </c>
    </row>
    <row r="1423" spans="6:6" x14ac:dyDescent="0.25">
      <c r="F1423">
        <v>180</v>
      </c>
    </row>
    <row r="1424" spans="6:6" x14ac:dyDescent="0.25">
      <c r="F1424">
        <v>1</v>
      </c>
    </row>
    <row r="1425" spans="6:6" x14ac:dyDescent="0.25">
      <c r="F1425">
        <v>1</v>
      </c>
    </row>
    <row r="1426" spans="6:6" x14ac:dyDescent="0.25">
      <c r="F1426">
        <v>1</v>
      </c>
    </row>
    <row r="1427" spans="6:6" x14ac:dyDescent="0.25">
      <c r="F1427">
        <v>1</v>
      </c>
    </row>
    <row r="1428" spans="6:6" x14ac:dyDescent="0.25">
      <c r="F1428">
        <v>1</v>
      </c>
    </row>
    <row r="1429" spans="6:6" x14ac:dyDescent="0.25">
      <c r="F1429">
        <v>3</v>
      </c>
    </row>
    <row r="1430" spans="6:6" x14ac:dyDescent="0.25">
      <c r="F1430">
        <v>3</v>
      </c>
    </row>
    <row r="1431" spans="6:6" x14ac:dyDescent="0.25">
      <c r="F1431">
        <v>1</v>
      </c>
    </row>
    <row r="1432" spans="6:6" x14ac:dyDescent="0.25">
      <c r="F1432">
        <v>1</v>
      </c>
    </row>
    <row r="1433" spans="6:6" x14ac:dyDescent="0.25">
      <c r="F1433">
        <v>139</v>
      </c>
    </row>
    <row r="1434" spans="6:6" x14ac:dyDescent="0.25">
      <c r="F1434">
        <v>180</v>
      </c>
    </row>
    <row r="1435" spans="6:6" x14ac:dyDescent="0.25">
      <c r="F1435">
        <v>23</v>
      </c>
    </row>
    <row r="1436" spans="6:6" x14ac:dyDescent="0.25">
      <c r="F1436">
        <v>4</v>
      </c>
    </row>
    <row r="1437" spans="6:6" x14ac:dyDescent="0.25">
      <c r="F1437">
        <v>180</v>
      </c>
    </row>
    <row r="1438" spans="6:6" x14ac:dyDescent="0.25">
      <c r="F1438">
        <v>1</v>
      </c>
    </row>
    <row r="1439" spans="6:6" x14ac:dyDescent="0.25">
      <c r="F1439">
        <v>1</v>
      </c>
    </row>
    <row r="1440" spans="6:6" x14ac:dyDescent="0.25">
      <c r="F1440">
        <v>9</v>
      </c>
    </row>
    <row r="1441" spans="6:6" x14ac:dyDescent="0.25">
      <c r="F1441">
        <v>259</v>
      </c>
    </row>
    <row r="1442" spans="6:6" x14ac:dyDescent="0.25">
      <c r="F1442">
        <v>17</v>
      </c>
    </row>
    <row r="1443" spans="6:6" x14ac:dyDescent="0.25">
      <c r="F1443">
        <v>1</v>
      </c>
    </row>
    <row r="1444" spans="6:6" x14ac:dyDescent="0.25">
      <c r="F1444">
        <v>0</v>
      </c>
    </row>
    <row r="1445" spans="6:6" x14ac:dyDescent="0.25">
      <c r="F1445">
        <v>1</v>
      </c>
    </row>
    <row r="1446" spans="6:6" x14ac:dyDescent="0.25">
      <c r="F1446">
        <v>1</v>
      </c>
    </row>
    <row r="1447" spans="6:6" x14ac:dyDescent="0.25">
      <c r="F1447">
        <v>1</v>
      </c>
    </row>
    <row r="1448" spans="6:6" x14ac:dyDescent="0.25">
      <c r="F1448">
        <v>15</v>
      </c>
    </row>
    <row r="1449" spans="6:6" x14ac:dyDescent="0.25">
      <c r="F1449">
        <v>1</v>
      </c>
    </row>
    <row r="1450" spans="6:6" x14ac:dyDescent="0.25">
      <c r="F1450">
        <v>0</v>
      </c>
    </row>
    <row r="1451" spans="6:6" x14ac:dyDescent="0.25">
      <c r="F1451">
        <v>10</v>
      </c>
    </row>
    <row r="1452" spans="6:6" x14ac:dyDescent="0.25">
      <c r="F1452">
        <v>4</v>
      </c>
    </row>
    <row r="1453" spans="6:6" x14ac:dyDescent="0.25">
      <c r="F1453">
        <v>59</v>
      </c>
    </row>
    <row r="1454" spans="6:6" x14ac:dyDescent="0.25">
      <c r="F1454">
        <v>58</v>
      </c>
    </row>
    <row r="1455" spans="6:6" x14ac:dyDescent="0.25">
      <c r="F1455">
        <v>0</v>
      </c>
    </row>
    <row r="1456" spans="6:6" x14ac:dyDescent="0.25">
      <c r="F1456">
        <v>9</v>
      </c>
    </row>
    <row r="1457" spans="6:6" x14ac:dyDescent="0.25">
      <c r="F1457">
        <v>1</v>
      </c>
    </row>
    <row r="1458" spans="6:6" x14ac:dyDescent="0.25">
      <c r="F1458">
        <v>15</v>
      </c>
    </row>
    <row r="1459" spans="6:6" x14ac:dyDescent="0.25">
      <c r="F1459">
        <v>15</v>
      </c>
    </row>
    <row r="1460" spans="6:6" x14ac:dyDescent="0.25">
      <c r="F1460">
        <v>17</v>
      </c>
    </row>
    <row r="1461" spans="6:6" x14ac:dyDescent="0.25">
      <c r="F1461">
        <v>1</v>
      </c>
    </row>
    <row r="1462" spans="6:6" x14ac:dyDescent="0.25">
      <c r="F1462">
        <v>1</v>
      </c>
    </row>
    <row r="1463" spans="6:6" x14ac:dyDescent="0.25">
      <c r="F1463">
        <v>1</v>
      </c>
    </row>
    <row r="1464" spans="6:6" x14ac:dyDescent="0.25">
      <c r="F1464">
        <v>5</v>
      </c>
    </row>
    <row r="1465" spans="6:6" x14ac:dyDescent="0.25">
      <c r="F1465">
        <v>5</v>
      </c>
    </row>
    <row r="1466" spans="6:6" x14ac:dyDescent="0.25">
      <c r="F1466">
        <v>84</v>
      </c>
    </row>
    <row r="1467" spans="6:6" x14ac:dyDescent="0.25">
      <c r="F1467">
        <v>5</v>
      </c>
    </row>
    <row r="1468" spans="6:6" x14ac:dyDescent="0.25">
      <c r="F1468">
        <v>8</v>
      </c>
    </row>
    <row r="1469" spans="6:6" x14ac:dyDescent="0.25">
      <c r="F1469">
        <v>11</v>
      </c>
    </row>
    <row r="1470" spans="6:6" x14ac:dyDescent="0.25">
      <c r="F1470">
        <v>0</v>
      </c>
    </row>
    <row r="1471" spans="6:6" x14ac:dyDescent="0.25">
      <c r="F1471">
        <v>0</v>
      </c>
    </row>
    <row r="1472" spans="6:6" x14ac:dyDescent="0.25">
      <c r="F1472">
        <v>0</v>
      </c>
    </row>
    <row r="1473" spans="6:6" x14ac:dyDescent="0.25">
      <c r="F1473">
        <v>1</v>
      </c>
    </row>
    <row r="1474" spans="6:6" x14ac:dyDescent="0.25">
      <c r="F1474">
        <v>1</v>
      </c>
    </row>
    <row r="1475" spans="6:6" x14ac:dyDescent="0.25">
      <c r="F1475">
        <v>1</v>
      </c>
    </row>
    <row r="1476" spans="6:6" x14ac:dyDescent="0.25">
      <c r="F1476">
        <v>1</v>
      </c>
    </row>
    <row r="1477" spans="6:6" x14ac:dyDescent="0.25">
      <c r="F1477">
        <v>7</v>
      </c>
    </row>
    <row r="1478" spans="6:6" x14ac:dyDescent="0.25">
      <c r="F1478">
        <v>176</v>
      </c>
    </row>
    <row r="1479" spans="6:6" x14ac:dyDescent="0.25">
      <c r="F1479">
        <v>22</v>
      </c>
    </row>
    <row r="1480" spans="6:6" x14ac:dyDescent="0.25">
      <c r="F1480">
        <v>22</v>
      </c>
    </row>
    <row r="1481" spans="6:6" x14ac:dyDescent="0.25">
      <c r="F1481">
        <v>76</v>
      </c>
    </row>
    <row r="1482" spans="6:6" x14ac:dyDescent="0.25">
      <c r="F1482">
        <v>1</v>
      </c>
    </row>
    <row r="1483" spans="6:6" x14ac:dyDescent="0.25">
      <c r="F1483">
        <v>9</v>
      </c>
    </row>
    <row r="1484" spans="6:6" x14ac:dyDescent="0.25">
      <c r="F1484">
        <v>33</v>
      </c>
    </row>
    <row r="1485" spans="6:6" x14ac:dyDescent="0.25">
      <c r="F1485">
        <v>220</v>
      </c>
    </row>
    <row r="1486" spans="6:6" x14ac:dyDescent="0.25">
      <c r="F1486">
        <v>4</v>
      </c>
    </row>
    <row r="1487" spans="6:6" x14ac:dyDescent="0.25">
      <c r="F1487">
        <v>0</v>
      </c>
    </row>
    <row r="1488" spans="6:6" x14ac:dyDescent="0.25">
      <c r="F1488">
        <v>27</v>
      </c>
    </row>
    <row r="1489" spans="6:6" x14ac:dyDescent="0.25">
      <c r="F1489">
        <v>0</v>
      </c>
    </row>
    <row r="1490" spans="6:6" x14ac:dyDescent="0.25">
      <c r="F1490">
        <v>15</v>
      </c>
    </row>
    <row r="1491" spans="6:6" x14ac:dyDescent="0.25">
      <c r="F1491">
        <v>15</v>
      </c>
    </row>
    <row r="1492" spans="6:6" x14ac:dyDescent="0.25">
      <c r="F1492">
        <v>2</v>
      </c>
    </row>
    <row r="1493" spans="6:6" x14ac:dyDescent="0.25">
      <c r="F1493">
        <v>0</v>
      </c>
    </row>
    <row r="1494" spans="6:6" x14ac:dyDescent="0.25">
      <c r="F1494">
        <v>2</v>
      </c>
    </row>
    <row r="1495" spans="6:6" x14ac:dyDescent="0.25">
      <c r="F1495">
        <v>6</v>
      </c>
    </row>
    <row r="1496" spans="6:6" x14ac:dyDescent="0.25">
      <c r="F1496">
        <v>2</v>
      </c>
    </row>
    <row r="1497" spans="6:6" x14ac:dyDescent="0.25">
      <c r="F1497">
        <v>5</v>
      </c>
    </row>
    <row r="1498" spans="6:6" x14ac:dyDescent="0.25">
      <c r="F1498">
        <v>180</v>
      </c>
    </row>
    <row r="1499" spans="6:6" x14ac:dyDescent="0.25">
      <c r="F1499">
        <v>100</v>
      </c>
    </row>
    <row r="1500" spans="6:6" x14ac:dyDescent="0.25">
      <c r="F1500">
        <v>1</v>
      </c>
    </row>
    <row r="1501" spans="6:6" x14ac:dyDescent="0.25">
      <c r="F1501">
        <v>15</v>
      </c>
    </row>
    <row r="1502" spans="6:6" x14ac:dyDescent="0.25">
      <c r="F1502">
        <v>15</v>
      </c>
    </row>
    <row r="1503" spans="6:6" x14ac:dyDescent="0.25">
      <c r="F1503">
        <v>15</v>
      </c>
    </row>
    <row r="1504" spans="6:6" x14ac:dyDescent="0.25">
      <c r="F1504">
        <v>6</v>
      </c>
    </row>
    <row r="1505" spans="6:6" x14ac:dyDescent="0.25">
      <c r="F1505">
        <v>81</v>
      </c>
    </row>
    <row r="1506" spans="6:6" x14ac:dyDescent="0.25">
      <c r="F1506">
        <v>6</v>
      </c>
    </row>
    <row r="1507" spans="6:6" x14ac:dyDescent="0.25">
      <c r="F1507">
        <v>265</v>
      </c>
    </row>
    <row r="1508" spans="6:6" x14ac:dyDescent="0.25">
      <c r="F1508">
        <v>5</v>
      </c>
    </row>
    <row r="1509" spans="6:6" x14ac:dyDescent="0.25">
      <c r="F1509">
        <v>3</v>
      </c>
    </row>
    <row r="1510" spans="6:6" x14ac:dyDescent="0.25">
      <c r="F1510">
        <v>3</v>
      </c>
    </row>
    <row r="1511" spans="6:6" x14ac:dyDescent="0.25">
      <c r="F1511">
        <v>3</v>
      </c>
    </row>
    <row r="1512" spans="6:6" x14ac:dyDescent="0.25">
      <c r="F1512">
        <v>3</v>
      </c>
    </row>
    <row r="1513" spans="6:6" x14ac:dyDescent="0.25">
      <c r="F1513">
        <v>3</v>
      </c>
    </row>
    <row r="1514" spans="6:6" x14ac:dyDescent="0.25">
      <c r="F1514">
        <v>0</v>
      </c>
    </row>
    <row r="1515" spans="6:6" x14ac:dyDescent="0.25">
      <c r="F1515">
        <v>0</v>
      </c>
    </row>
    <row r="1516" spans="6:6" x14ac:dyDescent="0.25">
      <c r="F1516">
        <v>4</v>
      </c>
    </row>
    <row r="1517" spans="6:6" x14ac:dyDescent="0.25">
      <c r="F1517">
        <v>7</v>
      </c>
    </row>
    <row r="1518" spans="6:6" x14ac:dyDescent="0.25">
      <c r="F1518">
        <v>0</v>
      </c>
    </row>
    <row r="1519" spans="6:6" x14ac:dyDescent="0.25">
      <c r="F1519">
        <v>2</v>
      </c>
    </row>
    <row r="1520" spans="6:6" x14ac:dyDescent="0.25">
      <c r="F1520">
        <v>0</v>
      </c>
    </row>
    <row r="1521" spans="6:6" x14ac:dyDescent="0.25">
      <c r="F1521">
        <v>1</v>
      </c>
    </row>
    <row r="1522" spans="6:6" x14ac:dyDescent="0.25">
      <c r="F1522">
        <v>1</v>
      </c>
    </row>
    <row r="1523" spans="6:6" x14ac:dyDescent="0.25">
      <c r="F1523">
        <v>2</v>
      </c>
    </row>
    <row r="1524" spans="6:6" x14ac:dyDescent="0.25">
      <c r="F1524">
        <v>2</v>
      </c>
    </row>
    <row r="1525" spans="6:6" x14ac:dyDescent="0.25">
      <c r="F1525">
        <v>2</v>
      </c>
    </row>
    <row r="1526" spans="6:6" x14ac:dyDescent="0.25">
      <c r="F1526">
        <v>2</v>
      </c>
    </row>
    <row r="1527" spans="6:6" x14ac:dyDescent="0.25">
      <c r="F1527">
        <v>3</v>
      </c>
    </row>
    <row r="1528" spans="6:6" x14ac:dyDescent="0.25">
      <c r="F1528">
        <v>2</v>
      </c>
    </row>
    <row r="1529" spans="6:6" x14ac:dyDescent="0.25">
      <c r="F1529">
        <v>3</v>
      </c>
    </row>
    <row r="1530" spans="6:6" x14ac:dyDescent="0.25">
      <c r="F1530">
        <v>3</v>
      </c>
    </row>
    <row r="1531" spans="6:6" x14ac:dyDescent="0.25">
      <c r="F1531">
        <v>0</v>
      </c>
    </row>
    <row r="1532" spans="6:6" x14ac:dyDescent="0.25">
      <c r="F1532">
        <v>2</v>
      </c>
    </row>
    <row r="1533" spans="6:6" x14ac:dyDescent="0.25">
      <c r="F1533">
        <v>0</v>
      </c>
    </row>
    <row r="1534" spans="6:6" x14ac:dyDescent="0.25">
      <c r="F1534">
        <v>1</v>
      </c>
    </row>
    <row r="1535" spans="6:6" x14ac:dyDescent="0.25">
      <c r="F1535">
        <v>1</v>
      </c>
    </row>
    <row r="1536" spans="6:6" x14ac:dyDescent="0.25">
      <c r="F1536">
        <v>1</v>
      </c>
    </row>
    <row r="1537" spans="6:6" x14ac:dyDescent="0.25">
      <c r="F1537">
        <v>3</v>
      </c>
    </row>
    <row r="1538" spans="6:6" x14ac:dyDescent="0.25">
      <c r="F1538">
        <v>4</v>
      </c>
    </row>
    <row r="1539" spans="6:6" x14ac:dyDescent="0.25">
      <c r="F1539">
        <v>2</v>
      </c>
    </row>
    <row r="1540" spans="6:6" x14ac:dyDescent="0.25">
      <c r="F1540">
        <v>1</v>
      </c>
    </row>
    <row r="1541" spans="6:6" x14ac:dyDescent="0.25">
      <c r="F1541">
        <v>2</v>
      </c>
    </row>
    <row r="1542" spans="6:6" x14ac:dyDescent="0.25">
      <c r="F1542">
        <v>1</v>
      </c>
    </row>
    <row r="1543" spans="6:6" x14ac:dyDescent="0.25">
      <c r="F1543">
        <v>1</v>
      </c>
    </row>
    <row r="1544" spans="6:6" x14ac:dyDescent="0.25">
      <c r="F1544">
        <v>1</v>
      </c>
    </row>
    <row r="1545" spans="6:6" x14ac:dyDescent="0.25">
      <c r="F1545">
        <v>1</v>
      </c>
    </row>
    <row r="1546" spans="6:6" x14ac:dyDescent="0.25">
      <c r="F1546">
        <v>2</v>
      </c>
    </row>
    <row r="1547" spans="6:6" x14ac:dyDescent="0.25">
      <c r="F1547">
        <v>65</v>
      </c>
    </row>
    <row r="1548" spans="6:6" x14ac:dyDescent="0.25">
      <c r="F1548">
        <v>1</v>
      </c>
    </row>
    <row r="1549" spans="6:6" x14ac:dyDescent="0.25">
      <c r="F1549">
        <v>77</v>
      </c>
    </row>
    <row r="1550" spans="6:6" x14ac:dyDescent="0.25">
      <c r="F1550">
        <v>5</v>
      </c>
    </row>
    <row r="1551" spans="6:6" x14ac:dyDescent="0.25">
      <c r="F1551">
        <v>5</v>
      </c>
    </row>
    <row r="1552" spans="6:6" x14ac:dyDescent="0.25">
      <c r="F1552">
        <v>0</v>
      </c>
    </row>
    <row r="1553" spans="6:6" x14ac:dyDescent="0.25">
      <c r="F1553">
        <v>0</v>
      </c>
    </row>
    <row r="1554" spans="6:6" x14ac:dyDescent="0.25">
      <c r="F1554">
        <v>0</v>
      </c>
    </row>
    <row r="1555" spans="6:6" x14ac:dyDescent="0.25">
      <c r="F1555">
        <v>2</v>
      </c>
    </row>
    <row r="1556" spans="6:6" x14ac:dyDescent="0.25">
      <c r="F1556">
        <v>2</v>
      </c>
    </row>
    <row r="1557" spans="6:6" x14ac:dyDescent="0.25">
      <c r="F1557">
        <v>78</v>
      </c>
    </row>
    <row r="1558" spans="6:6" x14ac:dyDescent="0.25">
      <c r="F1558">
        <v>0</v>
      </c>
    </row>
    <row r="1559" spans="6:6" x14ac:dyDescent="0.25">
      <c r="F1559">
        <v>1</v>
      </c>
    </row>
    <row r="1560" spans="6:6" x14ac:dyDescent="0.25">
      <c r="F1560">
        <v>1</v>
      </c>
    </row>
    <row r="1561" spans="6:6" x14ac:dyDescent="0.25">
      <c r="F1561">
        <v>180</v>
      </c>
    </row>
    <row r="1562" spans="6:6" x14ac:dyDescent="0.25">
      <c r="F1562">
        <v>18</v>
      </c>
    </row>
    <row r="1563" spans="6:6" x14ac:dyDescent="0.25">
      <c r="F1563">
        <v>15</v>
      </c>
    </row>
    <row r="1564" spans="6:6" x14ac:dyDescent="0.25">
      <c r="F1564">
        <v>2</v>
      </c>
    </row>
    <row r="1565" spans="6:6" x14ac:dyDescent="0.25">
      <c r="F1565">
        <v>2</v>
      </c>
    </row>
    <row r="1566" spans="6:6" x14ac:dyDescent="0.25">
      <c r="F1566">
        <v>2</v>
      </c>
    </row>
    <row r="1567" spans="6:6" x14ac:dyDescent="0.25">
      <c r="F1567">
        <v>81</v>
      </c>
    </row>
    <row r="1568" spans="6:6" x14ac:dyDescent="0.25">
      <c r="F1568">
        <v>1</v>
      </c>
    </row>
    <row r="1569" spans="6:6" x14ac:dyDescent="0.25">
      <c r="F1569">
        <v>12</v>
      </c>
    </row>
    <row r="1570" spans="6:6" x14ac:dyDescent="0.25">
      <c r="F1570">
        <v>6</v>
      </c>
    </row>
    <row r="1571" spans="6:6" x14ac:dyDescent="0.25">
      <c r="F1571">
        <v>4</v>
      </c>
    </row>
    <row r="1572" spans="6:6" x14ac:dyDescent="0.25">
      <c r="F1572">
        <v>180</v>
      </c>
    </row>
    <row r="1573" spans="6:6" x14ac:dyDescent="0.25">
      <c r="F1573">
        <v>0</v>
      </c>
    </row>
    <row r="1574" spans="6:6" x14ac:dyDescent="0.25">
      <c r="F1574">
        <v>1</v>
      </c>
    </row>
    <row r="1575" spans="6:6" x14ac:dyDescent="0.25">
      <c r="F1575">
        <v>1</v>
      </c>
    </row>
    <row r="1576" spans="6:6" x14ac:dyDescent="0.25">
      <c r="F1576">
        <v>1</v>
      </c>
    </row>
    <row r="1577" spans="6:6" x14ac:dyDescent="0.25">
      <c r="F1577">
        <v>1</v>
      </c>
    </row>
    <row r="1578" spans="6:6" x14ac:dyDescent="0.25">
      <c r="F1578">
        <v>6</v>
      </c>
    </row>
    <row r="1579" spans="6:6" x14ac:dyDescent="0.25">
      <c r="F1579">
        <v>0</v>
      </c>
    </row>
    <row r="1580" spans="6:6" x14ac:dyDescent="0.25">
      <c r="F1580">
        <v>1</v>
      </c>
    </row>
    <row r="1581" spans="6:6" x14ac:dyDescent="0.25">
      <c r="F1581">
        <v>1</v>
      </c>
    </row>
    <row r="1582" spans="6:6" x14ac:dyDescent="0.25">
      <c r="F1582">
        <v>1</v>
      </c>
    </row>
    <row r="1583" spans="6:6" x14ac:dyDescent="0.25">
      <c r="F1583">
        <v>1</v>
      </c>
    </row>
    <row r="1584" spans="6:6" x14ac:dyDescent="0.25">
      <c r="F1584">
        <v>1</v>
      </c>
    </row>
    <row r="1585" spans="6:6" x14ac:dyDescent="0.25">
      <c r="F1585">
        <v>1</v>
      </c>
    </row>
    <row r="1586" spans="6:6" x14ac:dyDescent="0.25">
      <c r="F1586">
        <v>180</v>
      </c>
    </row>
    <row r="1587" spans="6:6" x14ac:dyDescent="0.25">
      <c r="F1587">
        <v>98</v>
      </c>
    </row>
    <row r="1588" spans="6:6" x14ac:dyDescent="0.25">
      <c r="F1588">
        <v>2</v>
      </c>
    </row>
    <row r="1589" spans="6:6" x14ac:dyDescent="0.25">
      <c r="F1589">
        <v>2</v>
      </c>
    </row>
    <row r="1590" spans="6:6" x14ac:dyDescent="0.25">
      <c r="F1590">
        <v>1</v>
      </c>
    </row>
    <row r="1591" spans="6:6" x14ac:dyDescent="0.25">
      <c r="F1591">
        <v>1</v>
      </c>
    </row>
    <row r="1592" spans="6:6" x14ac:dyDescent="0.25">
      <c r="F1592">
        <v>1</v>
      </c>
    </row>
    <row r="1593" spans="6:6" x14ac:dyDescent="0.25">
      <c r="F1593">
        <v>1</v>
      </c>
    </row>
    <row r="1594" spans="6:6" x14ac:dyDescent="0.25">
      <c r="F1594">
        <v>1</v>
      </c>
    </row>
    <row r="1595" spans="6:6" x14ac:dyDescent="0.25">
      <c r="F1595">
        <v>1</v>
      </c>
    </row>
    <row r="1596" spans="6:6" x14ac:dyDescent="0.25">
      <c r="F1596">
        <v>1</v>
      </c>
    </row>
    <row r="1597" spans="6:6" x14ac:dyDescent="0.25">
      <c r="F1597">
        <v>3</v>
      </c>
    </row>
    <row r="1598" spans="6:6" x14ac:dyDescent="0.25">
      <c r="F1598">
        <v>3</v>
      </c>
    </row>
    <row r="1599" spans="6:6" x14ac:dyDescent="0.25">
      <c r="F1599">
        <v>3</v>
      </c>
    </row>
    <row r="1600" spans="6:6" x14ac:dyDescent="0.25">
      <c r="F1600">
        <v>3</v>
      </c>
    </row>
    <row r="1601" spans="6:6" x14ac:dyDescent="0.25">
      <c r="F1601">
        <v>3</v>
      </c>
    </row>
    <row r="1602" spans="6:6" x14ac:dyDescent="0.25">
      <c r="F1602">
        <v>3</v>
      </c>
    </row>
    <row r="1603" spans="6:6" x14ac:dyDescent="0.25">
      <c r="F1603">
        <v>2</v>
      </c>
    </row>
    <row r="1604" spans="6:6" x14ac:dyDescent="0.25">
      <c r="F1604">
        <v>6</v>
      </c>
    </row>
    <row r="1605" spans="6:6" x14ac:dyDescent="0.25">
      <c r="F1605">
        <v>92</v>
      </c>
    </row>
    <row r="1606" spans="6:6" x14ac:dyDescent="0.25">
      <c r="F1606">
        <v>22</v>
      </c>
    </row>
    <row r="1607" spans="6:6" x14ac:dyDescent="0.25">
      <c r="F1607">
        <v>1</v>
      </c>
    </row>
    <row r="1608" spans="6:6" x14ac:dyDescent="0.25">
      <c r="F1608">
        <v>1</v>
      </c>
    </row>
    <row r="1609" spans="6:6" x14ac:dyDescent="0.25">
      <c r="F1609">
        <v>3</v>
      </c>
    </row>
    <row r="1610" spans="6:6" x14ac:dyDescent="0.25">
      <c r="F1610">
        <v>3</v>
      </c>
    </row>
    <row r="1611" spans="6:6" x14ac:dyDescent="0.25">
      <c r="F1611">
        <v>3</v>
      </c>
    </row>
    <row r="1612" spans="6:6" x14ac:dyDescent="0.25">
      <c r="F1612">
        <v>3</v>
      </c>
    </row>
    <row r="1613" spans="6:6" x14ac:dyDescent="0.25">
      <c r="F1613">
        <v>2</v>
      </c>
    </row>
    <row r="1614" spans="6:6" x14ac:dyDescent="0.25">
      <c r="F1614">
        <v>2</v>
      </c>
    </row>
    <row r="1615" spans="6:6" x14ac:dyDescent="0.25">
      <c r="F1615">
        <v>3</v>
      </c>
    </row>
    <row r="1616" spans="6:6" x14ac:dyDescent="0.25">
      <c r="F1616">
        <v>1</v>
      </c>
    </row>
    <row r="1617" spans="6:6" x14ac:dyDescent="0.25">
      <c r="F1617">
        <v>1</v>
      </c>
    </row>
    <row r="1618" spans="6:6" x14ac:dyDescent="0.25">
      <c r="F1618">
        <v>1</v>
      </c>
    </row>
    <row r="1619" spans="6:6" x14ac:dyDescent="0.25">
      <c r="F1619">
        <v>1</v>
      </c>
    </row>
    <row r="1620" spans="6:6" x14ac:dyDescent="0.25">
      <c r="F1620">
        <v>1</v>
      </c>
    </row>
    <row r="1621" spans="6:6" x14ac:dyDescent="0.25">
      <c r="F1621">
        <v>1</v>
      </c>
    </row>
    <row r="1622" spans="6:6" x14ac:dyDescent="0.25">
      <c r="F1622">
        <v>1</v>
      </c>
    </row>
    <row r="1623" spans="6:6" x14ac:dyDescent="0.25">
      <c r="F1623">
        <v>4</v>
      </c>
    </row>
    <row r="1624" spans="6:6" x14ac:dyDescent="0.25">
      <c r="F1624">
        <v>1</v>
      </c>
    </row>
    <row r="1625" spans="6:6" x14ac:dyDescent="0.25">
      <c r="F1625">
        <v>1</v>
      </c>
    </row>
    <row r="1626" spans="6:6" x14ac:dyDescent="0.25">
      <c r="F1626">
        <v>1</v>
      </c>
    </row>
    <row r="1627" spans="6:6" x14ac:dyDescent="0.25">
      <c r="F1627">
        <v>1</v>
      </c>
    </row>
    <row r="1628" spans="6:6" x14ac:dyDescent="0.25">
      <c r="F1628">
        <v>1</v>
      </c>
    </row>
    <row r="1629" spans="6:6" x14ac:dyDescent="0.25">
      <c r="F1629">
        <v>1</v>
      </c>
    </row>
    <row r="1630" spans="6:6" x14ac:dyDescent="0.25">
      <c r="F1630">
        <v>1</v>
      </c>
    </row>
    <row r="1631" spans="6:6" x14ac:dyDescent="0.25">
      <c r="F1631">
        <v>1</v>
      </c>
    </row>
    <row r="1632" spans="6:6" x14ac:dyDescent="0.25">
      <c r="F1632">
        <v>1</v>
      </c>
    </row>
    <row r="1633" spans="6:6" x14ac:dyDescent="0.25">
      <c r="F1633">
        <v>0</v>
      </c>
    </row>
    <row r="1634" spans="6:6" x14ac:dyDescent="0.25">
      <c r="F1634">
        <v>1</v>
      </c>
    </row>
    <row r="1635" spans="6:6" x14ac:dyDescent="0.25">
      <c r="F1635">
        <v>1</v>
      </c>
    </row>
    <row r="1636" spans="6:6" x14ac:dyDescent="0.25">
      <c r="F1636">
        <v>1</v>
      </c>
    </row>
    <row r="1637" spans="6:6" x14ac:dyDescent="0.25">
      <c r="F1637">
        <v>1</v>
      </c>
    </row>
    <row r="1638" spans="6:6" x14ac:dyDescent="0.25">
      <c r="F1638">
        <v>1</v>
      </c>
    </row>
    <row r="1639" spans="6:6" x14ac:dyDescent="0.25">
      <c r="F1639">
        <v>1</v>
      </c>
    </row>
    <row r="1640" spans="6:6" x14ac:dyDescent="0.25">
      <c r="F1640">
        <v>1</v>
      </c>
    </row>
    <row r="1641" spans="6:6" x14ac:dyDescent="0.25">
      <c r="F1641">
        <v>3</v>
      </c>
    </row>
    <row r="1642" spans="6:6" x14ac:dyDescent="0.25">
      <c r="F1642">
        <v>0</v>
      </c>
    </row>
    <row r="1643" spans="6:6" x14ac:dyDescent="0.25">
      <c r="F1643">
        <v>23</v>
      </c>
    </row>
    <row r="1644" spans="6:6" x14ac:dyDescent="0.25">
      <c r="F1644">
        <v>1</v>
      </c>
    </row>
    <row r="1645" spans="6:6" x14ac:dyDescent="0.25">
      <c r="F1645">
        <v>23</v>
      </c>
    </row>
    <row r="1646" spans="6:6" x14ac:dyDescent="0.25">
      <c r="F1646">
        <v>2</v>
      </c>
    </row>
    <row r="1647" spans="6:6" x14ac:dyDescent="0.25">
      <c r="F1647">
        <v>1</v>
      </c>
    </row>
    <row r="1648" spans="6:6" x14ac:dyDescent="0.25">
      <c r="F1648">
        <v>0</v>
      </c>
    </row>
    <row r="1649" spans="6:6" x14ac:dyDescent="0.25">
      <c r="F1649">
        <v>1</v>
      </c>
    </row>
    <row r="1650" spans="6:6" x14ac:dyDescent="0.25">
      <c r="F1650">
        <v>2</v>
      </c>
    </row>
    <row r="1651" spans="6:6" x14ac:dyDescent="0.25">
      <c r="F1651">
        <v>0</v>
      </c>
    </row>
    <row r="1652" spans="6:6" x14ac:dyDescent="0.25">
      <c r="F1652">
        <v>4</v>
      </c>
    </row>
    <row r="1653" spans="6:6" x14ac:dyDescent="0.25">
      <c r="F1653">
        <v>1</v>
      </c>
    </row>
    <row r="1654" spans="6:6" x14ac:dyDescent="0.25">
      <c r="F1654">
        <v>1</v>
      </c>
    </row>
    <row r="1655" spans="6:6" x14ac:dyDescent="0.25">
      <c r="F1655">
        <v>1</v>
      </c>
    </row>
    <row r="1656" spans="6:6" x14ac:dyDescent="0.25">
      <c r="F1656">
        <v>0</v>
      </c>
    </row>
    <row r="1657" spans="6:6" x14ac:dyDescent="0.25">
      <c r="F1657">
        <v>1</v>
      </c>
    </row>
    <row r="1658" spans="6:6" x14ac:dyDescent="0.25">
      <c r="F1658">
        <v>1</v>
      </c>
    </row>
    <row r="1659" spans="6:6" x14ac:dyDescent="0.25">
      <c r="F1659">
        <v>13</v>
      </c>
    </row>
    <row r="1660" spans="6:6" x14ac:dyDescent="0.25">
      <c r="F1660">
        <v>15</v>
      </c>
    </row>
    <row r="1661" spans="6:6" x14ac:dyDescent="0.25">
      <c r="F1661">
        <v>3</v>
      </c>
    </row>
    <row r="1662" spans="6:6" x14ac:dyDescent="0.25">
      <c r="F1662">
        <v>180</v>
      </c>
    </row>
    <row r="1663" spans="6:6" x14ac:dyDescent="0.25">
      <c r="F1663">
        <v>3</v>
      </c>
    </row>
    <row r="1664" spans="6:6" x14ac:dyDescent="0.25">
      <c r="F1664">
        <v>3</v>
      </c>
    </row>
    <row r="1665" spans="6:6" x14ac:dyDescent="0.25">
      <c r="F1665">
        <v>5</v>
      </c>
    </row>
    <row r="1666" spans="6:6" x14ac:dyDescent="0.25">
      <c r="F1666">
        <v>3</v>
      </c>
    </row>
    <row r="1667" spans="6:6" x14ac:dyDescent="0.25">
      <c r="F1667">
        <v>5</v>
      </c>
    </row>
    <row r="1668" spans="6:6" x14ac:dyDescent="0.25">
      <c r="F1668">
        <v>3</v>
      </c>
    </row>
    <row r="1669" spans="6:6" x14ac:dyDescent="0.25">
      <c r="F1669">
        <v>3</v>
      </c>
    </row>
    <row r="1670" spans="6:6" x14ac:dyDescent="0.25">
      <c r="F1670">
        <v>3</v>
      </c>
    </row>
    <row r="1671" spans="6:6" x14ac:dyDescent="0.25">
      <c r="F1671">
        <v>4</v>
      </c>
    </row>
    <row r="1672" spans="6:6" x14ac:dyDescent="0.25">
      <c r="F1672">
        <v>3</v>
      </c>
    </row>
    <row r="1673" spans="6:6" x14ac:dyDescent="0.25">
      <c r="F1673">
        <v>3</v>
      </c>
    </row>
    <row r="1674" spans="6:6" x14ac:dyDescent="0.25">
      <c r="F1674">
        <v>180</v>
      </c>
    </row>
    <row r="1675" spans="6:6" x14ac:dyDescent="0.25">
      <c r="F1675">
        <v>15</v>
      </c>
    </row>
    <row r="1676" spans="6:6" x14ac:dyDescent="0.25">
      <c r="F1676">
        <v>1</v>
      </c>
    </row>
    <row r="1677" spans="6:6" x14ac:dyDescent="0.25">
      <c r="F1677">
        <v>4</v>
      </c>
    </row>
    <row r="1678" spans="6:6" x14ac:dyDescent="0.25">
      <c r="F1678">
        <v>1</v>
      </c>
    </row>
    <row r="1679" spans="6:6" x14ac:dyDescent="0.25">
      <c r="F1679">
        <v>20</v>
      </c>
    </row>
    <row r="1680" spans="6:6" x14ac:dyDescent="0.25">
      <c r="F1680">
        <v>1</v>
      </c>
    </row>
    <row r="1681" spans="6:6" x14ac:dyDescent="0.25">
      <c r="F1681">
        <v>20</v>
      </c>
    </row>
    <row r="1682" spans="6:6" x14ac:dyDescent="0.25">
      <c r="F1682">
        <v>11</v>
      </c>
    </row>
    <row r="1683" spans="6:6" x14ac:dyDescent="0.25">
      <c r="F1683">
        <v>11</v>
      </c>
    </row>
    <row r="1684" spans="6:6" x14ac:dyDescent="0.25">
      <c r="F1684">
        <v>180</v>
      </c>
    </row>
    <row r="1685" spans="6:6" x14ac:dyDescent="0.25">
      <c r="F1685">
        <v>4</v>
      </c>
    </row>
    <row r="1686" spans="6:6" x14ac:dyDescent="0.25">
      <c r="F1686">
        <v>47</v>
      </c>
    </row>
    <row r="1687" spans="6:6" x14ac:dyDescent="0.25">
      <c r="F1687">
        <v>4</v>
      </c>
    </row>
    <row r="1688" spans="6:6" x14ac:dyDescent="0.25">
      <c r="F1688">
        <v>4</v>
      </c>
    </row>
    <row r="1689" spans="6:6" x14ac:dyDescent="0.25">
      <c r="F1689">
        <v>4</v>
      </c>
    </row>
    <row r="1690" spans="6:6" x14ac:dyDescent="0.25">
      <c r="F1690">
        <v>4</v>
      </c>
    </row>
    <row r="1691" spans="6:6" x14ac:dyDescent="0.25">
      <c r="F1691">
        <v>1</v>
      </c>
    </row>
    <row r="1692" spans="6:6" x14ac:dyDescent="0.25">
      <c r="F1692">
        <v>1</v>
      </c>
    </row>
    <row r="1693" spans="6:6" x14ac:dyDescent="0.25">
      <c r="F1693">
        <v>1</v>
      </c>
    </row>
    <row r="1694" spans="6:6" x14ac:dyDescent="0.25">
      <c r="F1694">
        <v>1</v>
      </c>
    </row>
    <row r="1695" spans="6:6" x14ac:dyDescent="0.25">
      <c r="F1695">
        <v>4</v>
      </c>
    </row>
    <row r="1696" spans="6:6" x14ac:dyDescent="0.25">
      <c r="F1696">
        <v>0</v>
      </c>
    </row>
    <row r="1697" spans="6:6" x14ac:dyDescent="0.25">
      <c r="F1697">
        <v>180</v>
      </c>
    </row>
    <row r="1698" spans="6:6" x14ac:dyDescent="0.25">
      <c r="F1698">
        <v>21</v>
      </c>
    </row>
    <row r="1699" spans="6:6" x14ac:dyDescent="0.25">
      <c r="F1699">
        <v>2</v>
      </c>
    </row>
    <row r="1700" spans="6:6" x14ac:dyDescent="0.25">
      <c r="F1700">
        <v>7</v>
      </c>
    </row>
    <row r="1701" spans="6:6" x14ac:dyDescent="0.25">
      <c r="F1701">
        <v>7</v>
      </c>
    </row>
    <row r="1702" spans="6:6" x14ac:dyDescent="0.25">
      <c r="F1702">
        <v>6</v>
      </c>
    </row>
    <row r="1703" spans="6:6" x14ac:dyDescent="0.25">
      <c r="F1703">
        <v>38</v>
      </c>
    </row>
    <row r="1704" spans="6:6" x14ac:dyDescent="0.25">
      <c r="F1704">
        <v>8</v>
      </c>
    </row>
    <row r="1705" spans="6:6" x14ac:dyDescent="0.25">
      <c r="F1705">
        <v>2</v>
      </c>
    </row>
    <row r="1706" spans="6:6" x14ac:dyDescent="0.25">
      <c r="F1706">
        <v>2</v>
      </c>
    </row>
    <row r="1707" spans="6:6" x14ac:dyDescent="0.25">
      <c r="F1707">
        <v>11</v>
      </c>
    </row>
    <row r="1708" spans="6:6" x14ac:dyDescent="0.25">
      <c r="F1708">
        <v>9</v>
      </c>
    </row>
    <row r="1709" spans="6:6" x14ac:dyDescent="0.25">
      <c r="F1709">
        <v>2</v>
      </c>
    </row>
    <row r="1710" spans="6:6" x14ac:dyDescent="0.25">
      <c r="F1710">
        <v>2</v>
      </c>
    </row>
    <row r="1711" spans="6:6" x14ac:dyDescent="0.25">
      <c r="F1711">
        <v>2</v>
      </c>
    </row>
    <row r="1712" spans="6:6" x14ac:dyDescent="0.25">
      <c r="F1712">
        <v>5</v>
      </c>
    </row>
    <row r="1713" spans="6:6" x14ac:dyDescent="0.25">
      <c r="F1713">
        <v>2</v>
      </c>
    </row>
    <row r="1714" spans="6:6" x14ac:dyDescent="0.25">
      <c r="F1714">
        <v>2</v>
      </c>
    </row>
    <row r="1715" spans="6:6" x14ac:dyDescent="0.25">
      <c r="F1715">
        <v>43</v>
      </c>
    </row>
    <row r="1716" spans="6:6" x14ac:dyDescent="0.25">
      <c r="F1716">
        <v>1</v>
      </c>
    </row>
    <row r="1717" spans="6:6" x14ac:dyDescent="0.25">
      <c r="F1717">
        <v>4</v>
      </c>
    </row>
    <row r="1718" spans="6:6" x14ac:dyDescent="0.25">
      <c r="F1718">
        <v>2</v>
      </c>
    </row>
    <row r="1719" spans="6:6" x14ac:dyDescent="0.25">
      <c r="F1719">
        <v>180</v>
      </c>
    </row>
    <row r="1720" spans="6:6" x14ac:dyDescent="0.25">
      <c r="F1720">
        <v>8</v>
      </c>
    </row>
    <row r="1721" spans="6:6" x14ac:dyDescent="0.25">
      <c r="F1721">
        <v>180</v>
      </c>
    </row>
    <row r="1722" spans="6:6" x14ac:dyDescent="0.25">
      <c r="F1722">
        <v>180</v>
      </c>
    </row>
    <row r="1723" spans="6:6" x14ac:dyDescent="0.25">
      <c r="F1723">
        <v>2</v>
      </c>
    </row>
    <row r="1724" spans="6:6" x14ac:dyDescent="0.25">
      <c r="F1724">
        <v>1</v>
      </c>
    </row>
    <row r="1725" spans="6:6" x14ac:dyDescent="0.25">
      <c r="F1725">
        <v>2</v>
      </c>
    </row>
    <row r="1726" spans="6:6" x14ac:dyDescent="0.25">
      <c r="F1726">
        <v>3</v>
      </c>
    </row>
    <row r="1727" spans="6:6" x14ac:dyDescent="0.25">
      <c r="F1727">
        <v>2</v>
      </c>
    </row>
    <row r="1728" spans="6:6" x14ac:dyDescent="0.25">
      <c r="F1728">
        <v>2</v>
      </c>
    </row>
    <row r="1729" spans="6:6" x14ac:dyDescent="0.25">
      <c r="F1729">
        <v>2</v>
      </c>
    </row>
    <row r="1730" spans="6:6" x14ac:dyDescent="0.25">
      <c r="F1730">
        <v>17</v>
      </c>
    </row>
    <row r="1731" spans="6:6" x14ac:dyDescent="0.25">
      <c r="F1731">
        <v>6</v>
      </c>
    </row>
    <row r="1732" spans="6:6" x14ac:dyDescent="0.25">
      <c r="F1732">
        <v>3</v>
      </c>
    </row>
    <row r="1733" spans="6:6" x14ac:dyDescent="0.25">
      <c r="F1733">
        <v>3</v>
      </c>
    </row>
    <row r="1734" spans="6:6" x14ac:dyDescent="0.25">
      <c r="F1734">
        <v>2</v>
      </c>
    </row>
    <row r="1735" spans="6:6" x14ac:dyDescent="0.25">
      <c r="F1735">
        <v>2</v>
      </c>
    </row>
    <row r="1736" spans="6:6" x14ac:dyDescent="0.25">
      <c r="F1736">
        <v>1</v>
      </c>
    </row>
    <row r="1737" spans="6:6" x14ac:dyDescent="0.25">
      <c r="F1737">
        <v>0</v>
      </c>
    </row>
    <row r="1738" spans="6:6" x14ac:dyDescent="0.25">
      <c r="F1738">
        <v>26</v>
      </c>
    </row>
    <row r="1739" spans="6:6" x14ac:dyDescent="0.25">
      <c r="F1739">
        <v>2</v>
      </c>
    </row>
    <row r="1740" spans="6:6" x14ac:dyDescent="0.25">
      <c r="F1740">
        <v>4</v>
      </c>
    </row>
    <row r="1741" spans="6:6" x14ac:dyDescent="0.25">
      <c r="F1741">
        <v>4</v>
      </c>
    </row>
    <row r="1742" spans="6:6" x14ac:dyDescent="0.25">
      <c r="F1742">
        <v>4</v>
      </c>
    </row>
    <row r="1743" spans="6:6" x14ac:dyDescent="0.25">
      <c r="F1743">
        <v>3</v>
      </c>
    </row>
    <row r="1744" spans="6:6" x14ac:dyDescent="0.25">
      <c r="F1744">
        <v>4</v>
      </c>
    </row>
    <row r="1745" spans="6:6" x14ac:dyDescent="0.25">
      <c r="F1745">
        <v>3</v>
      </c>
    </row>
    <row r="1746" spans="6:6" x14ac:dyDescent="0.25">
      <c r="F1746">
        <v>3</v>
      </c>
    </row>
    <row r="1747" spans="6:6" x14ac:dyDescent="0.25">
      <c r="F1747">
        <v>1</v>
      </c>
    </row>
    <row r="1748" spans="6:6" x14ac:dyDescent="0.25">
      <c r="F1748">
        <v>1</v>
      </c>
    </row>
    <row r="1749" spans="6:6" x14ac:dyDescent="0.25">
      <c r="F1749">
        <v>1</v>
      </c>
    </row>
    <row r="1750" spans="6:6" x14ac:dyDescent="0.25">
      <c r="F1750">
        <v>1</v>
      </c>
    </row>
    <row r="1751" spans="6:6" x14ac:dyDescent="0.25">
      <c r="F1751">
        <v>1</v>
      </c>
    </row>
    <row r="1752" spans="6:6" x14ac:dyDescent="0.25">
      <c r="F1752">
        <v>2</v>
      </c>
    </row>
    <row r="1753" spans="6:6" x14ac:dyDescent="0.25">
      <c r="F1753">
        <v>1</v>
      </c>
    </row>
    <row r="1754" spans="6:6" x14ac:dyDescent="0.25">
      <c r="F1754">
        <v>1</v>
      </c>
    </row>
    <row r="1755" spans="6:6" x14ac:dyDescent="0.25">
      <c r="F1755">
        <v>5</v>
      </c>
    </row>
    <row r="1756" spans="6:6" x14ac:dyDescent="0.25">
      <c r="F1756">
        <v>1</v>
      </c>
    </row>
    <row r="1757" spans="6:6" x14ac:dyDescent="0.25">
      <c r="F1757">
        <v>5</v>
      </c>
    </row>
    <row r="1758" spans="6:6" x14ac:dyDescent="0.25">
      <c r="F1758">
        <v>21</v>
      </c>
    </row>
    <row r="1759" spans="6:6" x14ac:dyDescent="0.25">
      <c r="F1759">
        <v>6</v>
      </c>
    </row>
    <row r="1760" spans="6:6" x14ac:dyDescent="0.25">
      <c r="F1760">
        <v>1</v>
      </c>
    </row>
    <row r="1761" spans="6:6" x14ac:dyDescent="0.25">
      <c r="F1761">
        <v>1</v>
      </c>
    </row>
    <row r="1762" spans="6:6" x14ac:dyDescent="0.25">
      <c r="F1762">
        <v>14</v>
      </c>
    </row>
    <row r="1763" spans="6:6" x14ac:dyDescent="0.25">
      <c r="F1763">
        <v>2</v>
      </c>
    </row>
    <row r="1764" spans="6:6" x14ac:dyDescent="0.25">
      <c r="F1764">
        <v>6</v>
      </c>
    </row>
    <row r="1765" spans="6:6" x14ac:dyDescent="0.25">
      <c r="F1765">
        <v>2</v>
      </c>
    </row>
    <row r="1766" spans="6:6" x14ac:dyDescent="0.25">
      <c r="F1766">
        <v>6</v>
      </c>
    </row>
    <row r="1767" spans="6:6" x14ac:dyDescent="0.25">
      <c r="F1767">
        <v>65</v>
      </c>
    </row>
    <row r="1768" spans="6:6" x14ac:dyDescent="0.25">
      <c r="F1768">
        <v>5</v>
      </c>
    </row>
    <row r="1769" spans="6:6" x14ac:dyDescent="0.25">
      <c r="F1769">
        <v>2</v>
      </c>
    </row>
    <row r="1770" spans="6:6" x14ac:dyDescent="0.25">
      <c r="F1770">
        <v>0</v>
      </c>
    </row>
    <row r="1771" spans="6:6" x14ac:dyDescent="0.25">
      <c r="F1771">
        <v>5</v>
      </c>
    </row>
    <row r="1772" spans="6:6" x14ac:dyDescent="0.25">
      <c r="F1772">
        <v>5</v>
      </c>
    </row>
    <row r="1773" spans="6:6" x14ac:dyDescent="0.25">
      <c r="F1773">
        <v>5</v>
      </c>
    </row>
    <row r="1774" spans="6:6" x14ac:dyDescent="0.25">
      <c r="F1774">
        <v>180</v>
      </c>
    </row>
    <row r="1775" spans="6:6" x14ac:dyDescent="0.25">
      <c r="F1775">
        <v>3</v>
      </c>
    </row>
    <row r="1776" spans="6:6" x14ac:dyDescent="0.25">
      <c r="F1776">
        <v>4</v>
      </c>
    </row>
    <row r="1777" spans="6:6" x14ac:dyDescent="0.25">
      <c r="F1777">
        <v>4</v>
      </c>
    </row>
    <row r="1778" spans="6:6" x14ac:dyDescent="0.25">
      <c r="F1778">
        <v>1</v>
      </c>
    </row>
    <row r="1779" spans="6:6" x14ac:dyDescent="0.25">
      <c r="F1779">
        <v>1</v>
      </c>
    </row>
    <row r="1780" spans="6:6" x14ac:dyDescent="0.25">
      <c r="F1780">
        <v>0</v>
      </c>
    </row>
    <row r="1781" spans="6:6" x14ac:dyDescent="0.25">
      <c r="F1781">
        <v>0</v>
      </c>
    </row>
    <row r="1782" spans="6:6" x14ac:dyDescent="0.25">
      <c r="F1782">
        <v>0</v>
      </c>
    </row>
    <row r="1783" spans="6:6" x14ac:dyDescent="0.25">
      <c r="F1783">
        <v>3</v>
      </c>
    </row>
    <row r="1784" spans="6:6" x14ac:dyDescent="0.25">
      <c r="F1784">
        <v>1</v>
      </c>
    </row>
    <row r="1785" spans="6:6" x14ac:dyDescent="0.25">
      <c r="F1785">
        <v>1</v>
      </c>
    </row>
    <row r="1786" spans="6:6" x14ac:dyDescent="0.25">
      <c r="F1786">
        <v>178</v>
      </c>
    </row>
    <row r="1787" spans="6:6" x14ac:dyDescent="0.25">
      <c r="F1787">
        <v>14</v>
      </c>
    </row>
    <row r="1788" spans="6:6" x14ac:dyDescent="0.25">
      <c r="F1788">
        <v>180</v>
      </c>
    </row>
    <row r="1789" spans="6:6" x14ac:dyDescent="0.25">
      <c r="F1789">
        <v>9</v>
      </c>
    </row>
    <row r="1790" spans="6:6" x14ac:dyDescent="0.25">
      <c r="F1790">
        <v>115</v>
      </c>
    </row>
    <row r="1791" spans="6:6" x14ac:dyDescent="0.25">
      <c r="F1791">
        <v>9</v>
      </c>
    </row>
    <row r="1792" spans="6:6" x14ac:dyDescent="0.25">
      <c r="F1792">
        <v>180</v>
      </c>
    </row>
    <row r="1793" spans="6:6" x14ac:dyDescent="0.25">
      <c r="F1793">
        <v>129</v>
      </c>
    </row>
    <row r="1794" spans="6:6" x14ac:dyDescent="0.25">
      <c r="F1794">
        <v>9</v>
      </c>
    </row>
    <row r="1795" spans="6:6" x14ac:dyDescent="0.25">
      <c r="F1795">
        <v>21</v>
      </c>
    </row>
    <row r="1796" spans="6:6" x14ac:dyDescent="0.25">
      <c r="F1796">
        <v>1</v>
      </c>
    </row>
    <row r="1797" spans="6:6" x14ac:dyDescent="0.25">
      <c r="F1797">
        <v>3</v>
      </c>
    </row>
    <row r="1798" spans="6:6" x14ac:dyDescent="0.25">
      <c r="F1798">
        <v>9</v>
      </c>
    </row>
    <row r="1799" spans="6:6" x14ac:dyDescent="0.25">
      <c r="F1799">
        <v>3</v>
      </c>
    </row>
    <row r="1800" spans="6:6" x14ac:dyDescent="0.25">
      <c r="F1800">
        <v>4</v>
      </c>
    </row>
    <row r="1801" spans="6:6" x14ac:dyDescent="0.25">
      <c r="F1801">
        <v>3</v>
      </c>
    </row>
    <row r="1802" spans="6:6" x14ac:dyDescent="0.25">
      <c r="F1802">
        <v>3</v>
      </c>
    </row>
    <row r="1803" spans="6:6" x14ac:dyDescent="0.25">
      <c r="F1803">
        <v>7</v>
      </c>
    </row>
    <row r="1804" spans="6:6" x14ac:dyDescent="0.25">
      <c r="F1804">
        <v>7</v>
      </c>
    </row>
    <row r="1805" spans="6:6" x14ac:dyDescent="0.25">
      <c r="F1805">
        <v>1</v>
      </c>
    </row>
    <row r="1806" spans="6:6" x14ac:dyDescent="0.25">
      <c r="F1806">
        <v>3</v>
      </c>
    </row>
    <row r="1807" spans="6:6" x14ac:dyDescent="0.25">
      <c r="F1807">
        <v>15</v>
      </c>
    </row>
    <row r="1808" spans="6:6" x14ac:dyDescent="0.25">
      <c r="F1808">
        <v>7</v>
      </c>
    </row>
    <row r="1809" spans="6:6" x14ac:dyDescent="0.25">
      <c r="F1809">
        <v>180</v>
      </c>
    </row>
    <row r="1810" spans="6:6" x14ac:dyDescent="0.25">
      <c r="F1810">
        <v>134</v>
      </c>
    </row>
    <row r="1811" spans="6:6" x14ac:dyDescent="0.25">
      <c r="F1811">
        <v>1</v>
      </c>
    </row>
    <row r="1812" spans="6:6" x14ac:dyDescent="0.25">
      <c r="F1812">
        <v>1</v>
      </c>
    </row>
    <row r="1813" spans="6:6" x14ac:dyDescent="0.25">
      <c r="F1813">
        <v>0</v>
      </c>
    </row>
    <row r="1814" spans="6:6" x14ac:dyDescent="0.25">
      <c r="F1814">
        <v>15</v>
      </c>
    </row>
    <row r="1815" spans="6:6" x14ac:dyDescent="0.25">
      <c r="F1815">
        <v>14</v>
      </c>
    </row>
    <row r="1816" spans="6:6" x14ac:dyDescent="0.25">
      <c r="F1816">
        <v>6</v>
      </c>
    </row>
    <row r="1817" spans="6:6" x14ac:dyDescent="0.25">
      <c r="F1817">
        <v>6</v>
      </c>
    </row>
    <row r="1818" spans="6:6" x14ac:dyDescent="0.25">
      <c r="F1818">
        <v>4</v>
      </c>
    </row>
    <row r="1819" spans="6:6" x14ac:dyDescent="0.25">
      <c r="F1819">
        <v>1</v>
      </c>
    </row>
    <row r="1820" spans="6:6" x14ac:dyDescent="0.25">
      <c r="F1820">
        <v>1</v>
      </c>
    </row>
    <row r="1821" spans="6:6" x14ac:dyDescent="0.25">
      <c r="F1821">
        <v>1</v>
      </c>
    </row>
    <row r="1822" spans="6:6" x14ac:dyDescent="0.25">
      <c r="F1822">
        <v>1</v>
      </c>
    </row>
    <row r="1823" spans="6:6" x14ac:dyDescent="0.25">
      <c r="F1823">
        <v>6</v>
      </c>
    </row>
    <row r="1824" spans="6:6" x14ac:dyDescent="0.25">
      <c r="F1824">
        <v>152</v>
      </c>
    </row>
    <row r="1825" spans="6:6" x14ac:dyDescent="0.25">
      <c r="F1825">
        <v>29</v>
      </c>
    </row>
    <row r="1826" spans="6:6" x14ac:dyDescent="0.25">
      <c r="F1826">
        <v>7</v>
      </c>
    </row>
    <row r="1827" spans="6:6" x14ac:dyDescent="0.25">
      <c r="F1827">
        <v>7</v>
      </c>
    </row>
    <row r="1828" spans="6:6" x14ac:dyDescent="0.25">
      <c r="F1828">
        <v>7</v>
      </c>
    </row>
    <row r="1829" spans="6:6" x14ac:dyDescent="0.25">
      <c r="F1829">
        <v>7</v>
      </c>
    </row>
    <row r="1830" spans="6:6" x14ac:dyDescent="0.25">
      <c r="F1830">
        <v>1</v>
      </c>
    </row>
    <row r="1831" spans="6:6" x14ac:dyDescent="0.25">
      <c r="F1831">
        <v>4</v>
      </c>
    </row>
    <row r="1832" spans="6:6" x14ac:dyDescent="0.25">
      <c r="F1832">
        <v>4</v>
      </c>
    </row>
    <row r="1833" spans="6:6" x14ac:dyDescent="0.25">
      <c r="F1833">
        <v>3</v>
      </c>
    </row>
    <row r="1834" spans="6:6" x14ac:dyDescent="0.25">
      <c r="F1834">
        <v>7</v>
      </c>
    </row>
    <row r="1835" spans="6:6" x14ac:dyDescent="0.25">
      <c r="F1835">
        <v>3</v>
      </c>
    </row>
    <row r="1836" spans="6:6" x14ac:dyDescent="0.25">
      <c r="F1836">
        <v>13</v>
      </c>
    </row>
    <row r="1837" spans="6:6" x14ac:dyDescent="0.25">
      <c r="F1837">
        <v>4</v>
      </c>
    </row>
    <row r="1838" spans="6:6" x14ac:dyDescent="0.25">
      <c r="F1838">
        <v>17</v>
      </c>
    </row>
    <row r="1839" spans="6:6" x14ac:dyDescent="0.25">
      <c r="F1839">
        <v>132</v>
      </c>
    </row>
    <row r="1840" spans="6:6" x14ac:dyDescent="0.25">
      <c r="F1840">
        <v>0</v>
      </c>
    </row>
    <row r="1841" spans="6:6" x14ac:dyDescent="0.25">
      <c r="F1841">
        <v>3</v>
      </c>
    </row>
    <row r="1842" spans="6:6" x14ac:dyDescent="0.25">
      <c r="F1842">
        <v>0</v>
      </c>
    </row>
    <row r="1843" spans="6:6" x14ac:dyDescent="0.25">
      <c r="F1843">
        <v>3</v>
      </c>
    </row>
    <row r="1844" spans="6:6" x14ac:dyDescent="0.25">
      <c r="F1844">
        <v>3</v>
      </c>
    </row>
    <row r="1845" spans="6:6" x14ac:dyDescent="0.25">
      <c r="F1845">
        <v>28</v>
      </c>
    </row>
    <row r="1846" spans="6:6" x14ac:dyDescent="0.25">
      <c r="F1846">
        <v>0</v>
      </c>
    </row>
    <row r="1847" spans="6:6" x14ac:dyDescent="0.25">
      <c r="F1847">
        <v>1</v>
      </c>
    </row>
    <row r="1848" spans="6:6" x14ac:dyDescent="0.25">
      <c r="F1848">
        <v>1</v>
      </c>
    </row>
    <row r="1849" spans="6:6" x14ac:dyDescent="0.25">
      <c r="F1849">
        <v>1</v>
      </c>
    </row>
    <row r="1850" spans="6:6" x14ac:dyDescent="0.25">
      <c r="F1850">
        <v>180</v>
      </c>
    </row>
    <row r="1851" spans="6:6" x14ac:dyDescent="0.25">
      <c r="F1851">
        <v>5</v>
      </c>
    </row>
    <row r="1852" spans="6:6" x14ac:dyDescent="0.25">
      <c r="F1852">
        <v>36</v>
      </c>
    </row>
    <row r="1853" spans="6:6" x14ac:dyDescent="0.25">
      <c r="F1853">
        <v>5</v>
      </c>
    </row>
    <row r="1854" spans="6:6" x14ac:dyDescent="0.25">
      <c r="F1854">
        <v>0</v>
      </c>
    </row>
    <row r="1855" spans="6:6" x14ac:dyDescent="0.25">
      <c r="F1855">
        <v>1</v>
      </c>
    </row>
    <row r="1856" spans="6:6" x14ac:dyDescent="0.25">
      <c r="F1856">
        <v>3</v>
      </c>
    </row>
    <row r="1857" spans="6:6" x14ac:dyDescent="0.25">
      <c r="F1857">
        <v>27</v>
      </c>
    </row>
    <row r="1858" spans="6:6" x14ac:dyDescent="0.25">
      <c r="F1858">
        <v>1</v>
      </c>
    </row>
    <row r="1859" spans="6:6" x14ac:dyDescent="0.25">
      <c r="F1859">
        <v>3</v>
      </c>
    </row>
    <row r="1860" spans="6:6" x14ac:dyDescent="0.25">
      <c r="F1860">
        <v>117</v>
      </c>
    </row>
    <row r="1861" spans="6:6" x14ac:dyDescent="0.25">
      <c r="F1861">
        <v>115</v>
      </c>
    </row>
    <row r="1862" spans="6:6" x14ac:dyDescent="0.25">
      <c r="F1862">
        <v>180</v>
      </c>
    </row>
    <row r="1863" spans="6:6" x14ac:dyDescent="0.25">
      <c r="F1863">
        <v>25</v>
      </c>
    </row>
    <row r="1864" spans="6:6" x14ac:dyDescent="0.25">
      <c r="F1864">
        <v>180</v>
      </c>
    </row>
    <row r="1865" spans="6:6" x14ac:dyDescent="0.25">
      <c r="F1865">
        <v>0</v>
      </c>
    </row>
    <row r="1866" spans="6:6" x14ac:dyDescent="0.25">
      <c r="F1866">
        <v>145</v>
      </c>
    </row>
    <row r="1867" spans="6:6" x14ac:dyDescent="0.25">
      <c r="F1867">
        <v>7</v>
      </c>
    </row>
    <row r="1868" spans="6:6" x14ac:dyDescent="0.25">
      <c r="F1868">
        <v>34</v>
      </c>
    </row>
    <row r="1869" spans="6:6" x14ac:dyDescent="0.25">
      <c r="F1869">
        <v>1</v>
      </c>
    </row>
    <row r="1870" spans="6:6" x14ac:dyDescent="0.25">
      <c r="F1870">
        <v>3</v>
      </c>
    </row>
    <row r="1871" spans="6:6" x14ac:dyDescent="0.25">
      <c r="F1871">
        <v>3</v>
      </c>
    </row>
    <row r="1872" spans="6:6" x14ac:dyDescent="0.25">
      <c r="F1872">
        <v>6</v>
      </c>
    </row>
    <row r="1873" spans="6:6" x14ac:dyDescent="0.25">
      <c r="F1873">
        <v>6</v>
      </c>
    </row>
    <row r="1874" spans="6:6" x14ac:dyDescent="0.25">
      <c r="F1874">
        <v>4</v>
      </c>
    </row>
    <row r="1875" spans="6:6" x14ac:dyDescent="0.25">
      <c r="F1875">
        <v>3</v>
      </c>
    </row>
    <row r="1876" spans="6:6" x14ac:dyDescent="0.25">
      <c r="F1876">
        <v>0</v>
      </c>
    </row>
    <row r="1877" spans="6:6" x14ac:dyDescent="0.25">
      <c r="F1877">
        <v>0</v>
      </c>
    </row>
    <row r="1878" spans="6:6" x14ac:dyDescent="0.25">
      <c r="F1878">
        <v>1</v>
      </c>
    </row>
    <row r="1879" spans="6:6" x14ac:dyDescent="0.25">
      <c r="F1879">
        <v>5</v>
      </c>
    </row>
    <row r="1880" spans="6:6" x14ac:dyDescent="0.25">
      <c r="F1880">
        <v>88</v>
      </c>
    </row>
    <row r="1881" spans="6:6" x14ac:dyDescent="0.25">
      <c r="F1881">
        <v>103</v>
      </c>
    </row>
    <row r="1882" spans="6:6" x14ac:dyDescent="0.25">
      <c r="F1882">
        <v>4</v>
      </c>
    </row>
    <row r="1883" spans="6:6" x14ac:dyDescent="0.25">
      <c r="F1883">
        <v>4</v>
      </c>
    </row>
    <row r="1884" spans="6:6" x14ac:dyDescent="0.25">
      <c r="F1884">
        <v>1</v>
      </c>
    </row>
    <row r="1885" spans="6:6" x14ac:dyDescent="0.25">
      <c r="F1885">
        <v>0</v>
      </c>
    </row>
    <row r="1886" spans="6:6" x14ac:dyDescent="0.25">
      <c r="F1886">
        <v>1</v>
      </c>
    </row>
    <row r="1887" spans="6:6" x14ac:dyDescent="0.25">
      <c r="F1887">
        <v>0</v>
      </c>
    </row>
    <row r="1888" spans="6:6" x14ac:dyDescent="0.25">
      <c r="F1888">
        <v>1</v>
      </c>
    </row>
    <row r="1889" spans="6:6" x14ac:dyDescent="0.25">
      <c r="F1889">
        <v>3</v>
      </c>
    </row>
    <row r="1890" spans="6:6" x14ac:dyDescent="0.25">
      <c r="F1890">
        <v>1</v>
      </c>
    </row>
    <row r="1891" spans="6:6" x14ac:dyDescent="0.25">
      <c r="F1891">
        <v>3</v>
      </c>
    </row>
    <row r="1892" spans="6:6" x14ac:dyDescent="0.25">
      <c r="F1892">
        <v>0</v>
      </c>
    </row>
    <row r="1893" spans="6:6" x14ac:dyDescent="0.25">
      <c r="F1893">
        <v>3</v>
      </c>
    </row>
    <row r="1894" spans="6:6" x14ac:dyDescent="0.25">
      <c r="F1894">
        <v>1</v>
      </c>
    </row>
    <row r="1895" spans="6:6" x14ac:dyDescent="0.25">
      <c r="F1895">
        <v>8</v>
      </c>
    </row>
    <row r="1896" spans="6:6" x14ac:dyDescent="0.25">
      <c r="F1896">
        <v>3</v>
      </c>
    </row>
    <row r="1897" spans="6:6" x14ac:dyDescent="0.25">
      <c r="F1897">
        <v>3</v>
      </c>
    </row>
    <row r="1898" spans="6:6" x14ac:dyDescent="0.25">
      <c r="F1898">
        <v>1</v>
      </c>
    </row>
    <row r="1899" spans="6:6" x14ac:dyDescent="0.25">
      <c r="F1899">
        <v>53</v>
      </c>
    </row>
    <row r="1900" spans="6:6" x14ac:dyDescent="0.25">
      <c r="F1900">
        <v>94</v>
      </c>
    </row>
    <row r="1901" spans="6:6" x14ac:dyDescent="0.25">
      <c r="F1901">
        <v>51</v>
      </c>
    </row>
    <row r="1902" spans="6:6" x14ac:dyDescent="0.25">
      <c r="F1902">
        <v>141</v>
      </c>
    </row>
    <row r="1903" spans="6:6" x14ac:dyDescent="0.25">
      <c r="F1903">
        <v>60</v>
      </c>
    </row>
    <row r="1904" spans="6:6" x14ac:dyDescent="0.25">
      <c r="F1904">
        <v>0</v>
      </c>
    </row>
    <row r="1905" spans="6:6" x14ac:dyDescent="0.25">
      <c r="F1905">
        <v>14</v>
      </c>
    </row>
    <row r="1906" spans="6:6" x14ac:dyDescent="0.25">
      <c r="F1906">
        <v>10</v>
      </c>
    </row>
    <row r="1907" spans="6:6" x14ac:dyDescent="0.25">
      <c r="F1907">
        <v>180</v>
      </c>
    </row>
    <row r="1908" spans="6:6" x14ac:dyDescent="0.25">
      <c r="F1908">
        <v>180</v>
      </c>
    </row>
    <row r="1909" spans="6:6" x14ac:dyDescent="0.25">
      <c r="F1909">
        <v>10</v>
      </c>
    </row>
    <row r="1910" spans="6:6" x14ac:dyDescent="0.25">
      <c r="F1910">
        <v>180</v>
      </c>
    </row>
    <row r="1911" spans="6:6" x14ac:dyDescent="0.25">
      <c r="F1911">
        <v>4</v>
      </c>
    </row>
    <row r="1912" spans="6:6" x14ac:dyDescent="0.25">
      <c r="F1912">
        <v>4</v>
      </c>
    </row>
    <row r="1913" spans="6:6" x14ac:dyDescent="0.25">
      <c r="F1913">
        <v>0</v>
      </c>
    </row>
    <row r="1914" spans="6:6" x14ac:dyDescent="0.25">
      <c r="F1914">
        <v>17</v>
      </c>
    </row>
    <row r="1915" spans="6:6" x14ac:dyDescent="0.25">
      <c r="F1915">
        <v>13</v>
      </c>
    </row>
    <row r="1916" spans="6:6" x14ac:dyDescent="0.25">
      <c r="F1916">
        <v>3</v>
      </c>
    </row>
    <row r="1917" spans="6:6" x14ac:dyDescent="0.25">
      <c r="F1917">
        <v>0</v>
      </c>
    </row>
    <row r="1918" spans="6:6" x14ac:dyDescent="0.25">
      <c r="F1918">
        <v>1</v>
      </c>
    </row>
    <row r="1919" spans="6:6" x14ac:dyDescent="0.25">
      <c r="F1919">
        <v>1</v>
      </c>
    </row>
    <row r="1920" spans="6:6" x14ac:dyDescent="0.25">
      <c r="F1920">
        <v>1</v>
      </c>
    </row>
    <row r="1921" spans="6:6" x14ac:dyDescent="0.25">
      <c r="F1921">
        <v>1</v>
      </c>
    </row>
    <row r="1922" spans="6:6" x14ac:dyDescent="0.25">
      <c r="F1922">
        <v>1</v>
      </c>
    </row>
    <row r="1923" spans="6:6" x14ac:dyDescent="0.25">
      <c r="F1923">
        <v>1</v>
      </c>
    </row>
    <row r="1924" spans="6:6" x14ac:dyDescent="0.25">
      <c r="F1924">
        <v>2</v>
      </c>
    </row>
    <row r="1925" spans="6:6" x14ac:dyDescent="0.25">
      <c r="F1925">
        <v>1</v>
      </c>
    </row>
    <row r="1926" spans="6:6" x14ac:dyDescent="0.25">
      <c r="F1926">
        <v>1</v>
      </c>
    </row>
    <row r="1927" spans="6:6" x14ac:dyDescent="0.25">
      <c r="F1927">
        <v>1</v>
      </c>
    </row>
    <row r="1928" spans="6:6" x14ac:dyDescent="0.25">
      <c r="F1928">
        <v>6</v>
      </c>
    </row>
    <row r="1929" spans="6:6" x14ac:dyDescent="0.25">
      <c r="F1929">
        <v>180</v>
      </c>
    </row>
    <row r="1930" spans="6:6" x14ac:dyDescent="0.25">
      <c r="F1930">
        <v>3</v>
      </c>
    </row>
    <row r="1931" spans="6:6" x14ac:dyDescent="0.25">
      <c r="F1931">
        <v>43</v>
      </c>
    </row>
    <row r="1932" spans="6:6" x14ac:dyDescent="0.25">
      <c r="F1932">
        <v>3</v>
      </c>
    </row>
    <row r="1933" spans="6:6" x14ac:dyDescent="0.25">
      <c r="F1933">
        <v>1</v>
      </c>
    </row>
    <row r="1934" spans="6:6" x14ac:dyDescent="0.25">
      <c r="F1934">
        <v>2</v>
      </c>
    </row>
    <row r="1935" spans="6:6" x14ac:dyDescent="0.25">
      <c r="F1935">
        <v>2</v>
      </c>
    </row>
    <row r="1936" spans="6:6" x14ac:dyDescent="0.25">
      <c r="F1936">
        <v>2</v>
      </c>
    </row>
    <row r="1937" spans="6:6" x14ac:dyDescent="0.25">
      <c r="F1937">
        <v>13</v>
      </c>
    </row>
    <row r="1938" spans="6:6" x14ac:dyDescent="0.25">
      <c r="F1938">
        <v>4</v>
      </c>
    </row>
    <row r="1939" spans="6:6" x14ac:dyDescent="0.25">
      <c r="F1939">
        <v>91</v>
      </c>
    </row>
    <row r="1940" spans="6:6" x14ac:dyDescent="0.25">
      <c r="F1940">
        <v>251</v>
      </c>
    </row>
    <row r="1941" spans="6:6" x14ac:dyDescent="0.25">
      <c r="F1941">
        <v>1</v>
      </c>
    </row>
    <row r="1942" spans="6:6" x14ac:dyDescent="0.25">
      <c r="F1942">
        <v>1</v>
      </c>
    </row>
    <row r="1943" spans="6:6" x14ac:dyDescent="0.25">
      <c r="F1943">
        <v>1</v>
      </c>
    </row>
    <row r="1944" spans="6:6" x14ac:dyDescent="0.25">
      <c r="F1944">
        <v>3</v>
      </c>
    </row>
    <row r="1945" spans="6:6" x14ac:dyDescent="0.25">
      <c r="F1945">
        <v>1</v>
      </c>
    </row>
    <row r="1946" spans="6:6" x14ac:dyDescent="0.25">
      <c r="F1946">
        <v>1</v>
      </c>
    </row>
    <row r="1947" spans="6:6" x14ac:dyDescent="0.25">
      <c r="F1947">
        <v>1</v>
      </c>
    </row>
    <row r="1948" spans="6:6" x14ac:dyDescent="0.25">
      <c r="F1948">
        <v>1</v>
      </c>
    </row>
    <row r="1949" spans="6:6" x14ac:dyDescent="0.25">
      <c r="F1949">
        <v>1</v>
      </c>
    </row>
    <row r="1950" spans="6:6" x14ac:dyDescent="0.25">
      <c r="F1950">
        <v>1</v>
      </c>
    </row>
    <row r="1951" spans="6:6" x14ac:dyDescent="0.25">
      <c r="F1951">
        <v>1</v>
      </c>
    </row>
    <row r="1952" spans="6:6" x14ac:dyDescent="0.25">
      <c r="F1952">
        <v>1</v>
      </c>
    </row>
    <row r="1953" spans="6:6" x14ac:dyDescent="0.25">
      <c r="F1953">
        <v>1</v>
      </c>
    </row>
    <row r="1954" spans="6:6" x14ac:dyDescent="0.25">
      <c r="F1954">
        <v>2</v>
      </c>
    </row>
    <row r="1955" spans="6:6" x14ac:dyDescent="0.25">
      <c r="F1955">
        <v>1</v>
      </c>
    </row>
    <row r="1956" spans="6:6" x14ac:dyDescent="0.25">
      <c r="F1956">
        <v>0</v>
      </c>
    </row>
    <row r="1957" spans="6:6" x14ac:dyDescent="0.25">
      <c r="F1957">
        <v>4</v>
      </c>
    </row>
    <row r="1958" spans="6:6" x14ac:dyDescent="0.25">
      <c r="F1958">
        <v>180</v>
      </c>
    </row>
    <row r="1959" spans="6:6" x14ac:dyDescent="0.25">
      <c r="F1959">
        <v>11</v>
      </c>
    </row>
    <row r="1960" spans="6:6" x14ac:dyDescent="0.25">
      <c r="F1960">
        <v>11</v>
      </c>
    </row>
    <row r="1961" spans="6:6" x14ac:dyDescent="0.25">
      <c r="F1961">
        <v>6</v>
      </c>
    </row>
    <row r="1962" spans="6:6" x14ac:dyDescent="0.25">
      <c r="F1962">
        <v>17</v>
      </c>
    </row>
    <row r="1963" spans="6:6" x14ac:dyDescent="0.25">
      <c r="F1963">
        <v>2</v>
      </c>
    </row>
    <row r="1964" spans="6:6" x14ac:dyDescent="0.25">
      <c r="F1964">
        <v>112</v>
      </c>
    </row>
    <row r="1965" spans="6:6" x14ac:dyDescent="0.25">
      <c r="F1965">
        <v>5</v>
      </c>
    </row>
    <row r="1966" spans="6:6" x14ac:dyDescent="0.25">
      <c r="F1966">
        <v>0</v>
      </c>
    </row>
    <row r="1967" spans="6:6" x14ac:dyDescent="0.25">
      <c r="F1967">
        <v>3</v>
      </c>
    </row>
    <row r="1968" spans="6:6" x14ac:dyDescent="0.25">
      <c r="F1968">
        <v>3</v>
      </c>
    </row>
    <row r="1969" spans="6:6" x14ac:dyDescent="0.25">
      <c r="F1969">
        <v>1</v>
      </c>
    </row>
    <row r="1970" spans="6:6" x14ac:dyDescent="0.25">
      <c r="F1970">
        <v>1</v>
      </c>
    </row>
    <row r="1971" spans="6:6" x14ac:dyDescent="0.25">
      <c r="F1971">
        <v>1</v>
      </c>
    </row>
    <row r="1972" spans="6:6" x14ac:dyDescent="0.25">
      <c r="F1972">
        <v>0</v>
      </c>
    </row>
    <row r="1973" spans="6:6" x14ac:dyDescent="0.25">
      <c r="F1973">
        <v>0</v>
      </c>
    </row>
    <row r="1974" spans="6:6" x14ac:dyDescent="0.25">
      <c r="F1974">
        <v>1</v>
      </c>
    </row>
    <row r="1975" spans="6:6" x14ac:dyDescent="0.25">
      <c r="F1975">
        <v>1</v>
      </c>
    </row>
    <row r="1976" spans="6:6" x14ac:dyDescent="0.25">
      <c r="F1976">
        <v>1</v>
      </c>
    </row>
    <row r="1977" spans="6:6" x14ac:dyDescent="0.25">
      <c r="F1977">
        <v>3</v>
      </c>
    </row>
    <row r="1978" spans="6:6" x14ac:dyDescent="0.25">
      <c r="F1978">
        <v>82</v>
      </c>
    </row>
    <row r="1979" spans="6:6" x14ac:dyDescent="0.25">
      <c r="F1979">
        <v>12</v>
      </c>
    </row>
    <row r="1980" spans="6:6" x14ac:dyDescent="0.25">
      <c r="F1980">
        <v>12</v>
      </c>
    </row>
    <row r="1981" spans="6:6" x14ac:dyDescent="0.25">
      <c r="F1981">
        <v>12</v>
      </c>
    </row>
    <row r="1982" spans="6:6" x14ac:dyDescent="0.25">
      <c r="F1982">
        <v>12</v>
      </c>
    </row>
    <row r="1983" spans="6:6" x14ac:dyDescent="0.25">
      <c r="F1983">
        <v>12</v>
      </c>
    </row>
    <row r="1984" spans="6:6" x14ac:dyDescent="0.25">
      <c r="F1984">
        <v>2</v>
      </c>
    </row>
    <row r="1985" spans="6:6" x14ac:dyDescent="0.25">
      <c r="F1985">
        <v>0</v>
      </c>
    </row>
    <row r="1986" spans="6:6" x14ac:dyDescent="0.25">
      <c r="F1986">
        <v>0</v>
      </c>
    </row>
    <row r="1987" spans="6:6" x14ac:dyDescent="0.25">
      <c r="F1987">
        <v>7</v>
      </c>
    </row>
    <row r="1988" spans="6:6" x14ac:dyDescent="0.25">
      <c r="F1988">
        <v>111</v>
      </c>
    </row>
    <row r="1989" spans="6:6" x14ac:dyDescent="0.25">
      <c r="F1989">
        <v>180</v>
      </c>
    </row>
    <row r="1990" spans="6:6" x14ac:dyDescent="0.25">
      <c r="F1990">
        <v>8</v>
      </c>
    </row>
    <row r="1991" spans="6:6" x14ac:dyDescent="0.25">
      <c r="F1991">
        <v>5</v>
      </c>
    </row>
    <row r="1992" spans="6:6" x14ac:dyDescent="0.25">
      <c r="F1992">
        <v>0</v>
      </c>
    </row>
    <row r="1993" spans="6:6" x14ac:dyDescent="0.25">
      <c r="F1993">
        <v>0</v>
      </c>
    </row>
    <row r="1994" spans="6:6" x14ac:dyDescent="0.25">
      <c r="F1994">
        <v>2</v>
      </c>
    </row>
    <row r="1995" spans="6:6" x14ac:dyDescent="0.25">
      <c r="F1995">
        <v>2</v>
      </c>
    </row>
    <row r="1996" spans="6:6" x14ac:dyDescent="0.25">
      <c r="F1996">
        <v>2</v>
      </c>
    </row>
    <row r="1997" spans="6:6" x14ac:dyDescent="0.25">
      <c r="F1997">
        <v>42</v>
      </c>
    </row>
    <row r="1998" spans="6:6" x14ac:dyDescent="0.25">
      <c r="F1998">
        <v>2</v>
      </c>
    </row>
    <row r="1999" spans="6:6" x14ac:dyDescent="0.25">
      <c r="F1999">
        <v>2</v>
      </c>
    </row>
    <row r="2000" spans="6:6" x14ac:dyDescent="0.25">
      <c r="F2000">
        <v>2</v>
      </c>
    </row>
    <row r="2001" spans="6:6" x14ac:dyDescent="0.25">
      <c r="F2001">
        <v>2</v>
      </c>
    </row>
    <row r="2002" spans="6:6" x14ac:dyDescent="0.25">
      <c r="F2002">
        <v>2</v>
      </c>
    </row>
    <row r="2003" spans="6:6" x14ac:dyDescent="0.25">
      <c r="F2003">
        <v>210</v>
      </c>
    </row>
    <row r="2004" spans="6:6" x14ac:dyDescent="0.25">
      <c r="F2004">
        <v>30</v>
      </c>
    </row>
    <row r="2005" spans="6:6" x14ac:dyDescent="0.25">
      <c r="F2005">
        <v>1</v>
      </c>
    </row>
    <row r="2006" spans="6:6" x14ac:dyDescent="0.25">
      <c r="F2006">
        <v>108</v>
      </c>
    </row>
    <row r="2007" spans="6:6" x14ac:dyDescent="0.25">
      <c r="F2007">
        <v>217</v>
      </c>
    </row>
    <row r="2008" spans="6:6" x14ac:dyDescent="0.25">
      <c r="F2008">
        <v>4</v>
      </c>
    </row>
    <row r="2009" spans="6:6" x14ac:dyDescent="0.25">
      <c r="F2009">
        <v>2</v>
      </c>
    </row>
    <row r="2010" spans="6:6" x14ac:dyDescent="0.25">
      <c r="F2010">
        <v>2</v>
      </c>
    </row>
    <row r="2011" spans="6:6" x14ac:dyDescent="0.25">
      <c r="F2011">
        <v>2</v>
      </c>
    </row>
    <row r="2012" spans="6:6" x14ac:dyDescent="0.25">
      <c r="F2012">
        <v>180</v>
      </c>
    </row>
    <row r="2013" spans="6:6" x14ac:dyDescent="0.25">
      <c r="F2013">
        <v>5</v>
      </c>
    </row>
    <row r="2014" spans="6:6" x14ac:dyDescent="0.25">
      <c r="F2014">
        <v>1</v>
      </c>
    </row>
    <row r="2015" spans="6:6" x14ac:dyDescent="0.25">
      <c r="F2015">
        <v>1</v>
      </c>
    </row>
    <row r="2016" spans="6:6" x14ac:dyDescent="0.25">
      <c r="F2016">
        <v>247</v>
      </c>
    </row>
    <row r="2017" spans="6:6" x14ac:dyDescent="0.25">
      <c r="F2017">
        <v>2</v>
      </c>
    </row>
    <row r="2018" spans="6:6" x14ac:dyDescent="0.25">
      <c r="F2018">
        <v>2</v>
      </c>
    </row>
    <row r="2019" spans="6:6" x14ac:dyDescent="0.25">
      <c r="F2019">
        <v>6</v>
      </c>
    </row>
    <row r="2020" spans="6:6" x14ac:dyDescent="0.25">
      <c r="F2020">
        <v>0</v>
      </c>
    </row>
    <row r="2021" spans="6:6" x14ac:dyDescent="0.25">
      <c r="F2021">
        <v>2</v>
      </c>
    </row>
    <row r="2022" spans="6:6" x14ac:dyDescent="0.25">
      <c r="F2022">
        <v>2</v>
      </c>
    </row>
    <row r="2023" spans="6:6" x14ac:dyDescent="0.25">
      <c r="F2023">
        <v>126</v>
      </c>
    </row>
    <row r="2024" spans="6:6" x14ac:dyDescent="0.25">
      <c r="F2024">
        <v>2</v>
      </c>
    </row>
    <row r="2025" spans="6:6" x14ac:dyDescent="0.25">
      <c r="F2025">
        <v>2</v>
      </c>
    </row>
    <row r="2026" spans="6:6" x14ac:dyDescent="0.25">
      <c r="F2026">
        <v>2</v>
      </c>
    </row>
    <row r="2027" spans="6:6" x14ac:dyDescent="0.25">
      <c r="F2027">
        <v>2</v>
      </c>
    </row>
    <row r="2028" spans="6:6" x14ac:dyDescent="0.25">
      <c r="F2028">
        <v>2</v>
      </c>
    </row>
    <row r="2029" spans="6:6" x14ac:dyDescent="0.25">
      <c r="F2029">
        <v>0</v>
      </c>
    </row>
    <row r="2030" spans="6:6" x14ac:dyDescent="0.25">
      <c r="F2030">
        <v>2</v>
      </c>
    </row>
    <row r="2031" spans="6:6" x14ac:dyDescent="0.25">
      <c r="F2031">
        <v>2</v>
      </c>
    </row>
    <row r="2032" spans="6:6" x14ac:dyDescent="0.25">
      <c r="F2032">
        <v>2</v>
      </c>
    </row>
    <row r="2033" spans="6:6" x14ac:dyDescent="0.25">
      <c r="F2033">
        <v>1</v>
      </c>
    </row>
    <row r="2034" spans="6:6" x14ac:dyDescent="0.25">
      <c r="F2034">
        <v>180</v>
      </c>
    </row>
    <row r="2035" spans="6:6" x14ac:dyDescent="0.25">
      <c r="F2035">
        <v>1</v>
      </c>
    </row>
    <row r="2036" spans="6:6" x14ac:dyDescent="0.25">
      <c r="F2036">
        <v>1</v>
      </c>
    </row>
    <row r="2037" spans="6:6" x14ac:dyDescent="0.25">
      <c r="F2037">
        <v>1</v>
      </c>
    </row>
    <row r="2038" spans="6:6" x14ac:dyDescent="0.25">
      <c r="F2038">
        <v>54</v>
      </c>
    </row>
    <row r="2039" spans="6:6" x14ac:dyDescent="0.25">
      <c r="F2039">
        <v>21</v>
      </c>
    </row>
    <row r="2040" spans="6:6" x14ac:dyDescent="0.25">
      <c r="F2040">
        <v>3</v>
      </c>
    </row>
    <row r="2041" spans="6:6" x14ac:dyDescent="0.25">
      <c r="F2041">
        <v>1</v>
      </c>
    </row>
    <row r="2042" spans="6:6" x14ac:dyDescent="0.25">
      <c r="F2042">
        <v>3</v>
      </c>
    </row>
    <row r="2043" spans="6:6" x14ac:dyDescent="0.25">
      <c r="F2043">
        <v>9</v>
      </c>
    </row>
    <row r="2044" spans="6:6" x14ac:dyDescent="0.25">
      <c r="F2044">
        <v>1</v>
      </c>
    </row>
    <row r="2045" spans="6:6" x14ac:dyDescent="0.25">
      <c r="F2045">
        <v>1</v>
      </c>
    </row>
    <row r="2046" spans="6:6" x14ac:dyDescent="0.25">
      <c r="F2046">
        <v>180</v>
      </c>
    </row>
    <row r="2047" spans="6:6" x14ac:dyDescent="0.25">
      <c r="F2047">
        <v>3</v>
      </c>
    </row>
    <row r="2048" spans="6:6" x14ac:dyDescent="0.25">
      <c r="F2048">
        <v>2</v>
      </c>
    </row>
    <row r="2049" spans="6:6" x14ac:dyDescent="0.25">
      <c r="F2049">
        <v>2</v>
      </c>
    </row>
    <row r="2050" spans="6:6" x14ac:dyDescent="0.25">
      <c r="F2050">
        <v>180</v>
      </c>
    </row>
    <row r="2051" spans="6:6" x14ac:dyDescent="0.25">
      <c r="F2051">
        <v>2</v>
      </c>
    </row>
    <row r="2052" spans="6:6" x14ac:dyDescent="0.25">
      <c r="F2052">
        <v>1</v>
      </c>
    </row>
    <row r="2053" spans="6:6" x14ac:dyDescent="0.25">
      <c r="F2053">
        <v>1</v>
      </c>
    </row>
    <row r="2054" spans="6:6" x14ac:dyDescent="0.25">
      <c r="F2054">
        <v>1</v>
      </c>
    </row>
    <row r="2055" spans="6:6" x14ac:dyDescent="0.25">
      <c r="F2055">
        <v>1</v>
      </c>
    </row>
    <row r="2056" spans="6:6" x14ac:dyDescent="0.25">
      <c r="F2056">
        <v>1</v>
      </c>
    </row>
    <row r="2057" spans="6:6" x14ac:dyDescent="0.25">
      <c r="F2057">
        <v>1</v>
      </c>
    </row>
    <row r="2058" spans="6:6" x14ac:dyDescent="0.25">
      <c r="F2058">
        <v>1</v>
      </c>
    </row>
    <row r="2059" spans="6:6" x14ac:dyDescent="0.25">
      <c r="F2059">
        <v>3</v>
      </c>
    </row>
    <row r="2060" spans="6:6" x14ac:dyDescent="0.25">
      <c r="F2060">
        <v>180</v>
      </c>
    </row>
    <row r="2061" spans="6:6" x14ac:dyDescent="0.25">
      <c r="F2061">
        <v>7</v>
      </c>
    </row>
    <row r="2062" spans="6:6" x14ac:dyDescent="0.25">
      <c r="F2062">
        <v>4</v>
      </c>
    </row>
    <row r="2063" spans="6:6" x14ac:dyDescent="0.25">
      <c r="F2063">
        <v>10</v>
      </c>
    </row>
    <row r="2064" spans="6:6" x14ac:dyDescent="0.25">
      <c r="F2064">
        <v>3</v>
      </c>
    </row>
    <row r="2065" spans="6:6" x14ac:dyDescent="0.25">
      <c r="F2065">
        <v>3</v>
      </c>
    </row>
    <row r="2066" spans="6:6" x14ac:dyDescent="0.25">
      <c r="F2066">
        <v>4</v>
      </c>
    </row>
    <row r="2067" spans="6:6" x14ac:dyDescent="0.25">
      <c r="F2067">
        <v>4</v>
      </c>
    </row>
    <row r="2068" spans="6:6" x14ac:dyDescent="0.25">
      <c r="F2068">
        <v>4</v>
      </c>
    </row>
    <row r="2069" spans="6:6" x14ac:dyDescent="0.25">
      <c r="F2069">
        <v>4</v>
      </c>
    </row>
    <row r="2070" spans="6:6" x14ac:dyDescent="0.25">
      <c r="F2070">
        <v>4</v>
      </c>
    </row>
    <row r="2071" spans="6:6" x14ac:dyDescent="0.25">
      <c r="F2071">
        <v>1</v>
      </c>
    </row>
    <row r="2072" spans="6:6" x14ac:dyDescent="0.25">
      <c r="F2072">
        <v>1</v>
      </c>
    </row>
    <row r="2073" spans="6:6" x14ac:dyDescent="0.25">
      <c r="F2073">
        <v>1</v>
      </c>
    </row>
    <row r="2074" spans="6:6" x14ac:dyDescent="0.25">
      <c r="F2074">
        <v>1</v>
      </c>
    </row>
    <row r="2075" spans="6:6" x14ac:dyDescent="0.25">
      <c r="F2075">
        <v>92</v>
      </c>
    </row>
    <row r="2076" spans="6:6" x14ac:dyDescent="0.25">
      <c r="F2076">
        <v>54</v>
      </c>
    </row>
    <row r="2077" spans="6:6" x14ac:dyDescent="0.25">
      <c r="F2077">
        <v>3</v>
      </c>
    </row>
    <row r="2078" spans="6:6" x14ac:dyDescent="0.25">
      <c r="F2078">
        <v>3</v>
      </c>
    </row>
    <row r="2079" spans="6:6" x14ac:dyDescent="0.25">
      <c r="F2079">
        <v>0</v>
      </c>
    </row>
    <row r="2080" spans="6:6" x14ac:dyDescent="0.25">
      <c r="F2080">
        <v>3</v>
      </c>
    </row>
    <row r="2081" spans="6:6" x14ac:dyDescent="0.25">
      <c r="F2081">
        <v>4</v>
      </c>
    </row>
    <row r="2082" spans="6:6" x14ac:dyDescent="0.25">
      <c r="F2082">
        <v>4</v>
      </c>
    </row>
    <row r="2083" spans="6:6" x14ac:dyDescent="0.25">
      <c r="F2083">
        <v>3</v>
      </c>
    </row>
    <row r="2084" spans="6:6" x14ac:dyDescent="0.25">
      <c r="F2084">
        <v>10</v>
      </c>
    </row>
    <row r="2085" spans="6:6" x14ac:dyDescent="0.25">
      <c r="F2085">
        <v>4</v>
      </c>
    </row>
    <row r="2086" spans="6:6" x14ac:dyDescent="0.25">
      <c r="F2086">
        <v>4</v>
      </c>
    </row>
    <row r="2087" spans="6:6" x14ac:dyDescent="0.25">
      <c r="F2087">
        <v>77</v>
      </c>
    </row>
    <row r="2088" spans="6:6" x14ac:dyDescent="0.25">
      <c r="F2088">
        <v>1</v>
      </c>
    </row>
    <row r="2089" spans="6:6" x14ac:dyDescent="0.25">
      <c r="F2089">
        <v>8</v>
      </c>
    </row>
    <row r="2090" spans="6:6" x14ac:dyDescent="0.25">
      <c r="F2090">
        <v>180</v>
      </c>
    </row>
    <row r="2091" spans="6:6" x14ac:dyDescent="0.25">
      <c r="F2091">
        <v>10</v>
      </c>
    </row>
    <row r="2092" spans="6:6" x14ac:dyDescent="0.25">
      <c r="F2092">
        <v>4</v>
      </c>
    </row>
    <row r="2093" spans="6:6" x14ac:dyDescent="0.25">
      <c r="F2093">
        <v>4</v>
      </c>
    </row>
    <row r="2094" spans="6:6" x14ac:dyDescent="0.25">
      <c r="F2094">
        <v>4</v>
      </c>
    </row>
    <row r="2095" spans="6:6" x14ac:dyDescent="0.25">
      <c r="F2095">
        <v>3</v>
      </c>
    </row>
    <row r="2096" spans="6:6" x14ac:dyDescent="0.25">
      <c r="F2096">
        <v>4</v>
      </c>
    </row>
    <row r="2097" spans="6:6" x14ac:dyDescent="0.25">
      <c r="F2097">
        <v>4</v>
      </c>
    </row>
    <row r="2098" spans="6:6" x14ac:dyDescent="0.25">
      <c r="F2098">
        <v>3</v>
      </c>
    </row>
    <row r="2099" spans="6:6" x14ac:dyDescent="0.25">
      <c r="F2099">
        <v>1</v>
      </c>
    </row>
    <row r="2100" spans="6:6" x14ac:dyDescent="0.25">
      <c r="F2100">
        <v>15</v>
      </c>
    </row>
    <row r="2101" spans="6:6" x14ac:dyDescent="0.25">
      <c r="F2101">
        <v>1</v>
      </c>
    </row>
    <row r="2102" spans="6:6" x14ac:dyDescent="0.25">
      <c r="F2102">
        <v>52</v>
      </c>
    </row>
    <row r="2103" spans="6:6" x14ac:dyDescent="0.25">
      <c r="F2103">
        <v>175</v>
      </c>
    </row>
    <row r="2104" spans="6:6" x14ac:dyDescent="0.25">
      <c r="F2104">
        <v>17</v>
      </c>
    </row>
    <row r="2105" spans="6:6" x14ac:dyDescent="0.25">
      <c r="F2105">
        <v>4</v>
      </c>
    </row>
    <row r="2106" spans="6:6" x14ac:dyDescent="0.25">
      <c r="F2106">
        <v>0</v>
      </c>
    </row>
    <row r="2107" spans="6:6" x14ac:dyDescent="0.25">
      <c r="F2107">
        <v>3</v>
      </c>
    </row>
    <row r="2108" spans="6:6" x14ac:dyDescent="0.25">
      <c r="F2108">
        <v>3</v>
      </c>
    </row>
    <row r="2109" spans="6:6" x14ac:dyDescent="0.25">
      <c r="F2109">
        <v>3</v>
      </c>
    </row>
    <row r="2110" spans="6:6" x14ac:dyDescent="0.25">
      <c r="F2110">
        <v>3</v>
      </c>
    </row>
    <row r="2111" spans="6:6" x14ac:dyDescent="0.25">
      <c r="F2111">
        <v>0</v>
      </c>
    </row>
    <row r="2112" spans="6:6" x14ac:dyDescent="0.25">
      <c r="F2112">
        <v>180</v>
      </c>
    </row>
    <row r="2113" spans="6:6" x14ac:dyDescent="0.25">
      <c r="F2113">
        <v>35</v>
      </c>
    </row>
    <row r="2114" spans="6:6" x14ac:dyDescent="0.25">
      <c r="F2114">
        <v>12</v>
      </c>
    </row>
    <row r="2115" spans="6:6" x14ac:dyDescent="0.25">
      <c r="F2115">
        <v>174</v>
      </c>
    </row>
    <row r="2116" spans="6:6" x14ac:dyDescent="0.25">
      <c r="F2116">
        <v>5</v>
      </c>
    </row>
    <row r="2117" spans="6:6" x14ac:dyDescent="0.25">
      <c r="F2117">
        <v>5</v>
      </c>
    </row>
    <row r="2118" spans="6:6" x14ac:dyDescent="0.25">
      <c r="F2118">
        <v>27</v>
      </c>
    </row>
    <row r="2119" spans="6:6" x14ac:dyDescent="0.25">
      <c r="F2119">
        <v>180</v>
      </c>
    </row>
    <row r="2120" spans="6:6" x14ac:dyDescent="0.25">
      <c r="F2120">
        <v>167</v>
      </c>
    </row>
    <row r="2121" spans="6:6" x14ac:dyDescent="0.25">
      <c r="F2121">
        <v>5</v>
      </c>
    </row>
    <row r="2122" spans="6:6" x14ac:dyDescent="0.25">
      <c r="F2122">
        <v>0</v>
      </c>
    </row>
    <row r="2123" spans="6:6" x14ac:dyDescent="0.25">
      <c r="F2123">
        <v>91</v>
      </c>
    </row>
    <row r="2124" spans="6:6" x14ac:dyDescent="0.25">
      <c r="F2124">
        <v>0</v>
      </c>
    </row>
    <row r="2125" spans="6:6" x14ac:dyDescent="0.25">
      <c r="F2125">
        <v>0</v>
      </c>
    </row>
    <row r="2126" spans="6:6" x14ac:dyDescent="0.25">
      <c r="F2126">
        <v>3</v>
      </c>
    </row>
    <row r="2127" spans="6:6" x14ac:dyDescent="0.25">
      <c r="F2127">
        <v>3</v>
      </c>
    </row>
    <row r="2128" spans="6:6" x14ac:dyDescent="0.25">
      <c r="F2128">
        <v>3</v>
      </c>
    </row>
    <row r="2129" spans="6:6" x14ac:dyDescent="0.25">
      <c r="F2129">
        <v>3</v>
      </c>
    </row>
    <row r="2130" spans="6:6" x14ac:dyDescent="0.25">
      <c r="F2130">
        <v>92</v>
      </c>
    </row>
    <row r="2131" spans="6:6" x14ac:dyDescent="0.25">
      <c r="F2131">
        <v>19</v>
      </c>
    </row>
    <row r="2132" spans="6:6" x14ac:dyDescent="0.25">
      <c r="F2132">
        <v>48</v>
      </c>
    </row>
    <row r="2133" spans="6:6" x14ac:dyDescent="0.25">
      <c r="F2133">
        <v>13</v>
      </c>
    </row>
    <row r="2134" spans="6:6" x14ac:dyDescent="0.25">
      <c r="F2134">
        <v>43</v>
      </c>
    </row>
    <row r="2135" spans="6:6" x14ac:dyDescent="0.25">
      <c r="F2135">
        <v>6</v>
      </c>
    </row>
    <row r="2136" spans="6:6" x14ac:dyDescent="0.25">
      <c r="F2136">
        <v>180</v>
      </c>
    </row>
    <row r="2137" spans="6:6" x14ac:dyDescent="0.25">
      <c r="F2137">
        <v>1</v>
      </c>
    </row>
    <row r="2138" spans="6:6" x14ac:dyDescent="0.25">
      <c r="F2138">
        <v>1</v>
      </c>
    </row>
    <row r="2139" spans="6:6" x14ac:dyDescent="0.25">
      <c r="F2139">
        <v>1</v>
      </c>
    </row>
    <row r="2140" spans="6:6" x14ac:dyDescent="0.25">
      <c r="F2140">
        <v>1</v>
      </c>
    </row>
    <row r="2141" spans="6:6" x14ac:dyDescent="0.25">
      <c r="F2141">
        <v>1</v>
      </c>
    </row>
    <row r="2142" spans="6:6" x14ac:dyDescent="0.25">
      <c r="F2142">
        <v>1</v>
      </c>
    </row>
    <row r="2143" spans="6:6" x14ac:dyDescent="0.25">
      <c r="F2143">
        <v>1</v>
      </c>
    </row>
    <row r="2144" spans="6:6" x14ac:dyDescent="0.25">
      <c r="F2144">
        <v>1</v>
      </c>
    </row>
    <row r="2145" spans="6:6" x14ac:dyDescent="0.25">
      <c r="F2145">
        <v>1</v>
      </c>
    </row>
    <row r="2146" spans="6:6" x14ac:dyDescent="0.25">
      <c r="F2146">
        <v>5</v>
      </c>
    </row>
    <row r="2147" spans="6:6" x14ac:dyDescent="0.25">
      <c r="F2147">
        <v>5</v>
      </c>
    </row>
    <row r="2148" spans="6:6" x14ac:dyDescent="0.25">
      <c r="F2148">
        <v>1</v>
      </c>
    </row>
    <row r="2149" spans="6:6" x14ac:dyDescent="0.25">
      <c r="F2149">
        <v>1</v>
      </c>
    </row>
    <row r="2150" spans="6:6" x14ac:dyDescent="0.25">
      <c r="F2150">
        <v>1</v>
      </c>
    </row>
    <row r="2151" spans="6:6" x14ac:dyDescent="0.25">
      <c r="F2151">
        <v>1</v>
      </c>
    </row>
    <row r="2152" spans="6:6" x14ac:dyDescent="0.25">
      <c r="F2152">
        <v>1</v>
      </c>
    </row>
    <row r="2153" spans="6:6" x14ac:dyDescent="0.25">
      <c r="F2153">
        <v>180</v>
      </c>
    </row>
    <row r="2154" spans="6:6" x14ac:dyDescent="0.25">
      <c r="F2154">
        <v>5</v>
      </c>
    </row>
    <row r="2155" spans="6:6" x14ac:dyDescent="0.25">
      <c r="F2155">
        <v>1</v>
      </c>
    </row>
    <row r="2156" spans="6:6" x14ac:dyDescent="0.25">
      <c r="F2156">
        <v>1</v>
      </c>
    </row>
    <row r="2157" spans="6:6" x14ac:dyDescent="0.25">
      <c r="F2157">
        <v>1</v>
      </c>
    </row>
    <row r="2158" spans="6:6" x14ac:dyDescent="0.25">
      <c r="F2158">
        <v>2</v>
      </c>
    </row>
    <row r="2159" spans="6:6" x14ac:dyDescent="0.25">
      <c r="F2159">
        <v>1</v>
      </c>
    </row>
    <row r="2160" spans="6:6" x14ac:dyDescent="0.25">
      <c r="F2160">
        <v>1</v>
      </c>
    </row>
    <row r="2161" spans="6:6" x14ac:dyDescent="0.25">
      <c r="F2161">
        <v>1</v>
      </c>
    </row>
    <row r="2162" spans="6:6" x14ac:dyDescent="0.25">
      <c r="F2162">
        <v>5</v>
      </c>
    </row>
    <row r="2163" spans="6:6" x14ac:dyDescent="0.25">
      <c r="F2163">
        <v>1</v>
      </c>
    </row>
    <row r="2164" spans="6:6" x14ac:dyDescent="0.25">
      <c r="F2164">
        <v>26</v>
      </c>
    </row>
    <row r="2165" spans="6:6" x14ac:dyDescent="0.25">
      <c r="F2165">
        <v>14</v>
      </c>
    </row>
    <row r="2166" spans="6:6" x14ac:dyDescent="0.25">
      <c r="F2166">
        <v>2</v>
      </c>
    </row>
    <row r="2167" spans="6:6" x14ac:dyDescent="0.25">
      <c r="F2167">
        <v>19</v>
      </c>
    </row>
    <row r="2168" spans="6:6" x14ac:dyDescent="0.25">
      <c r="F2168">
        <v>14</v>
      </c>
    </row>
    <row r="2169" spans="6:6" x14ac:dyDescent="0.25">
      <c r="F2169">
        <v>7</v>
      </c>
    </row>
    <row r="2170" spans="6:6" x14ac:dyDescent="0.25">
      <c r="F2170">
        <v>7</v>
      </c>
    </row>
    <row r="2171" spans="6:6" x14ac:dyDescent="0.25">
      <c r="F2171">
        <v>26</v>
      </c>
    </row>
    <row r="2172" spans="6:6" x14ac:dyDescent="0.25">
      <c r="F2172">
        <v>3</v>
      </c>
    </row>
    <row r="2173" spans="6:6" x14ac:dyDescent="0.25">
      <c r="F2173">
        <v>0</v>
      </c>
    </row>
    <row r="2174" spans="6:6" x14ac:dyDescent="0.25">
      <c r="F2174">
        <v>1</v>
      </c>
    </row>
    <row r="2175" spans="6:6" x14ac:dyDescent="0.25">
      <c r="F2175">
        <v>1</v>
      </c>
    </row>
    <row r="2176" spans="6:6" x14ac:dyDescent="0.25">
      <c r="F2176">
        <v>1</v>
      </c>
    </row>
    <row r="2177" spans="6:6" x14ac:dyDescent="0.25">
      <c r="F2177">
        <v>1</v>
      </c>
    </row>
    <row r="2178" spans="6:6" x14ac:dyDescent="0.25">
      <c r="F2178">
        <v>1</v>
      </c>
    </row>
    <row r="2179" spans="6:6" x14ac:dyDescent="0.25">
      <c r="F2179">
        <v>1</v>
      </c>
    </row>
    <row r="2180" spans="6:6" x14ac:dyDescent="0.25">
      <c r="F2180">
        <v>1</v>
      </c>
    </row>
    <row r="2181" spans="6:6" x14ac:dyDescent="0.25">
      <c r="F2181">
        <v>1</v>
      </c>
    </row>
    <row r="2182" spans="6:6" x14ac:dyDescent="0.25">
      <c r="F2182">
        <v>1</v>
      </c>
    </row>
    <row r="2183" spans="6:6" x14ac:dyDescent="0.25">
      <c r="F2183">
        <v>4</v>
      </c>
    </row>
    <row r="2184" spans="6:6" x14ac:dyDescent="0.25">
      <c r="F2184">
        <v>1</v>
      </c>
    </row>
    <row r="2185" spans="6:6" x14ac:dyDescent="0.25">
      <c r="F2185">
        <v>5</v>
      </c>
    </row>
    <row r="2186" spans="6:6" x14ac:dyDescent="0.25">
      <c r="F2186">
        <v>1</v>
      </c>
    </row>
    <row r="2187" spans="6:6" x14ac:dyDescent="0.25">
      <c r="F2187">
        <v>1</v>
      </c>
    </row>
    <row r="2188" spans="6:6" x14ac:dyDescent="0.25">
      <c r="F2188">
        <v>13</v>
      </c>
    </row>
    <row r="2189" spans="6:6" x14ac:dyDescent="0.25">
      <c r="F2189">
        <v>11</v>
      </c>
    </row>
    <row r="2190" spans="6:6" x14ac:dyDescent="0.25">
      <c r="F2190">
        <v>5</v>
      </c>
    </row>
    <row r="2191" spans="6:6" x14ac:dyDescent="0.25">
      <c r="F2191">
        <v>1</v>
      </c>
    </row>
    <row r="2192" spans="6:6" x14ac:dyDescent="0.25">
      <c r="F2192">
        <v>1</v>
      </c>
    </row>
    <row r="2193" spans="6:6" x14ac:dyDescent="0.25">
      <c r="F2193">
        <v>1</v>
      </c>
    </row>
    <row r="2194" spans="6:6" x14ac:dyDescent="0.25">
      <c r="F2194">
        <v>1</v>
      </c>
    </row>
    <row r="2195" spans="6:6" x14ac:dyDescent="0.25">
      <c r="F2195">
        <v>1</v>
      </c>
    </row>
    <row r="2196" spans="6:6" x14ac:dyDescent="0.25">
      <c r="F2196">
        <v>1</v>
      </c>
    </row>
    <row r="2197" spans="6:6" x14ac:dyDescent="0.25">
      <c r="F2197">
        <v>0</v>
      </c>
    </row>
    <row r="2198" spans="6:6" x14ac:dyDescent="0.25">
      <c r="F2198">
        <v>1</v>
      </c>
    </row>
    <row r="2199" spans="6:6" x14ac:dyDescent="0.25">
      <c r="F2199">
        <v>180</v>
      </c>
    </row>
    <row r="2200" spans="6:6" x14ac:dyDescent="0.25">
      <c r="F2200">
        <v>8</v>
      </c>
    </row>
    <row r="2201" spans="6:6" x14ac:dyDescent="0.25">
      <c r="F2201">
        <v>180</v>
      </c>
    </row>
    <row r="2202" spans="6:6" x14ac:dyDescent="0.25">
      <c r="F2202">
        <v>1</v>
      </c>
    </row>
    <row r="2203" spans="6:6" x14ac:dyDescent="0.25">
      <c r="F2203">
        <v>0</v>
      </c>
    </row>
    <row r="2204" spans="6:6" x14ac:dyDescent="0.25">
      <c r="F2204">
        <v>7</v>
      </c>
    </row>
    <row r="2205" spans="6:6" x14ac:dyDescent="0.25">
      <c r="F2205">
        <v>15</v>
      </c>
    </row>
    <row r="2206" spans="6:6" x14ac:dyDescent="0.25">
      <c r="F2206">
        <v>7</v>
      </c>
    </row>
    <row r="2207" spans="6:6" x14ac:dyDescent="0.25">
      <c r="F2207">
        <v>1</v>
      </c>
    </row>
    <row r="2208" spans="6:6" x14ac:dyDescent="0.25">
      <c r="F2208">
        <v>0</v>
      </c>
    </row>
    <row r="2209" spans="6:6" x14ac:dyDescent="0.25">
      <c r="F2209">
        <v>20</v>
      </c>
    </row>
    <row r="2210" spans="6:6" x14ac:dyDescent="0.25">
      <c r="F2210">
        <v>21</v>
      </c>
    </row>
    <row r="2211" spans="6:6" x14ac:dyDescent="0.25">
      <c r="F2211">
        <v>0</v>
      </c>
    </row>
    <row r="2212" spans="6:6" x14ac:dyDescent="0.25">
      <c r="F2212">
        <v>4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177"/>
  <sheetViews>
    <sheetView workbookViewId="0">
      <selection activeCell="I27" sqref="I27"/>
    </sheetView>
  </sheetViews>
  <sheetFormatPr defaultRowHeight="15" x14ac:dyDescent="0.25"/>
  <sheetData>
    <row r="1" spans="1:7" x14ac:dyDescent="0.25">
      <c r="A1" t="s">
        <v>15166</v>
      </c>
      <c r="B1" t="s">
        <v>15167</v>
      </c>
      <c r="C1" t="s">
        <v>15168</v>
      </c>
      <c r="D1" t="s">
        <v>15169</v>
      </c>
      <c r="E1" t="s">
        <v>15170</v>
      </c>
      <c r="F1" t="s">
        <v>15171</v>
      </c>
      <c r="G1" t="s">
        <v>15172</v>
      </c>
    </row>
    <row r="2" spans="1:7" x14ac:dyDescent="0.25">
      <c r="A2">
        <v>1</v>
      </c>
      <c r="B2">
        <v>1</v>
      </c>
      <c r="C2">
        <v>6</v>
      </c>
      <c r="D2">
        <v>18</v>
      </c>
      <c r="E2">
        <v>27</v>
      </c>
      <c r="F2">
        <v>1</v>
      </c>
      <c r="G2">
        <v>19</v>
      </c>
    </row>
    <row r="3" spans="1:7" x14ac:dyDescent="0.25">
      <c r="A3">
        <v>0</v>
      </c>
      <c r="B3">
        <v>3</v>
      </c>
      <c r="C3">
        <v>89</v>
      </c>
      <c r="D3">
        <v>9</v>
      </c>
      <c r="E3">
        <v>27</v>
      </c>
      <c r="F3">
        <v>180</v>
      </c>
      <c r="G3">
        <v>18</v>
      </c>
    </row>
    <row r="4" spans="1:7" x14ac:dyDescent="0.25">
      <c r="A4">
        <v>0</v>
      </c>
      <c r="B4">
        <v>19</v>
      </c>
      <c r="C4">
        <v>180</v>
      </c>
      <c r="D4">
        <v>0</v>
      </c>
      <c r="E4">
        <v>4</v>
      </c>
      <c r="F4">
        <v>3</v>
      </c>
      <c r="G4">
        <v>18</v>
      </c>
    </row>
    <row r="5" spans="1:7" x14ac:dyDescent="0.25">
      <c r="A5">
        <v>0</v>
      </c>
      <c r="B5">
        <v>2</v>
      </c>
      <c r="C5">
        <v>0</v>
      </c>
      <c r="D5">
        <v>7</v>
      </c>
      <c r="E5">
        <v>23</v>
      </c>
      <c r="F5">
        <v>3</v>
      </c>
      <c r="G5">
        <v>30</v>
      </c>
    </row>
    <row r="6" spans="1:7" x14ac:dyDescent="0.25">
      <c r="A6">
        <v>0</v>
      </c>
      <c r="B6">
        <v>6</v>
      </c>
      <c r="C6">
        <v>4</v>
      </c>
      <c r="D6">
        <v>0</v>
      </c>
      <c r="E6">
        <v>27</v>
      </c>
      <c r="F6">
        <v>1</v>
      </c>
      <c r="G6">
        <v>51</v>
      </c>
    </row>
    <row r="7" spans="1:7" x14ac:dyDescent="0.25">
      <c r="A7">
        <v>0</v>
      </c>
      <c r="B7">
        <v>3</v>
      </c>
      <c r="C7">
        <v>4</v>
      </c>
      <c r="D7">
        <v>1</v>
      </c>
      <c r="E7">
        <v>27</v>
      </c>
      <c r="F7">
        <v>1</v>
      </c>
      <c r="G7">
        <v>16</v>
      </c>
    </row>
    <row r="8" spans="1:7" x14ac:dyDescent="0.25">
      <c r="A8">
        <v>35</v>
      </c>
      <c r="B8">
        <v>2</v>
      </c>
      <c r="C8">
        <v>241</v>
      </c>
      <c r="D8">
        <v>5</v>
      </c>
      <c r="E8">
        <v>3</v>
      </c>
      <c r="F8">
        <v>104</v>
      </c>
      <c r="G8">
        <v>3</v>
      </c>
    </row>
    <row r="9" spans="1:7" x14ac:dyDescent="0.25">
      <c r="A9">
        <v>35</v>
      </c>
      <c r="B9">
        <v>2</v>
      </c>
      <c r="C9">
        <v>180</v>
      </c>
      <c r="D9">
        <v>9</v>
      </c>
      <c r="E9">
        <v>4</v>
      </c>
      <c r="F9">
        <v>10</v>
      </c>
      <c r="G9">
        <v>32</v>
      </c>
    </row>
    <row r="10" spans="1:7" x14ac:dyDescent="0.25">
      <c r="A10">
        <v>5</v>
      </c>
      <c r="B10">
        <v>5</v>
      </c>
      <c r="C10">
        <v>4</v>
      </c>
      <c r="D10">
        <v>16</v>
      </c>
      <c r="E10">
        <v>3</v>
      </c>
      <c r="F10">
        <v>1</v>
      </c>
      <c r="G10">
        <v>1</v>
      </c>
    </row>
    <row r="11" spans="1:7" x14ac:dyDescent="0.25">
      <c r="A11">
        <v>164</v>
      </c>
      <c r="B11">
        <v>8</v>
      </c>
      <c r="C11">
        <v>112</v>
      </c>
      <c r="D11">
        <v>5</v>
      </c>
      <c r="E11">
        <v>73</v>
      </c>
      <c r="F11">
        <v>38</v>
      </c>
      <c r="G11">
        <v>32</v>
      </c>
    </row>
    <row r="12" spans="1:7" x14ac:dyDescent="0.25">
      <c r="A12">
        <v>165</v>
      </c>
      <c r="B12">
        <v>1</v>
      </c>
      <c r="C12">
        <v>0</v>
      </c>
      <c r="D12">
        <v>16</v>
      </c>
      <c r="E12">
        <v>27</v>
      </c>
      <c r="F12">
        <v>3</v>
      </c>
      <c r="G12">
        <v>27</v>
      </c>
    </row>
    <row r="13" spans="1:7" x14ac:dyDescent="0.25">
      <c r="A13">
        <v>1</v>
      </c>
      <c r="B13">
        <v>1</v>
      </c>
      <c r="C13">
        <v>10</v>
      </c>
      <c r="D13">
        <v>3</v>
      </c>
      <c r="E13">
        <v>27</v>
      </c>
      <c r="F13">
        <v>94</v>
      </c>
      <c r="G13">
        <v>2</v>
      </c>
    </row>
    <row r="14" spans="1:7" x14ac:dyDescent="0.25">
      <c r="A14">
        <v>0</v>
      </c>
      <c r="B14">
        <v>16</v>
      </c>
      <c r="C14">
        <v>10</v>
      </c>
      <c r="D14">
        <v>0</v>
      </c>
      <c r="E14">
        <v>2</v>
      </c>
      <c r="F14">
        <v>3</v>
      </c>
      <c r="G14">
        <v>21</v>
      </c>
    </row>
    <row r="15" spans="1:7" x14ac:dyDescent="0.25">
      <c r="A15">
        <v>1</v>
      </c>
      <c r="B15">
        <v>1</v>
      </c>
      <c r="C15">
        <v>254</v>
      </c>
      <c r="D15">
        <v>0</v>
      </c>
      <c r="E15">
        <v>2</v>
      </c>
      <c r="F15">
        <v>41</v>
      </c>
      <c r="G15">
        <v>31</v>
      </c>
    </row>
    <row r="16" spans="1:7" x14ac:dyDescent="0.25">
      <c r="A16">
        <v>1</v>
      </c>
      <c r="B16">
        <v>3</v>
      </c>
      <c r="C16">
        <v>10</v>
      </c>
      <c r="D16">
        <v>13</v>
      </c>
      <c r="E16">
        <v>0</v>
      </c>
      <c r="F16">
        <v>3</v>
      </c>
      <c r="G16">
        <v>24</v>
      </c>
    </row>
    <row r="17" spans="1:7" x14ac:dyDescent="0.25">
      <c r="A17">
        <v>2</v>
      </c>
      <c r="B17">
        <v>1</v>
      </c>
      <c r="C17">
        <v>4</v>
      </c>
      <c r="D17">
        <v>31</v>
      </c>
      <c r="E17">
        <v>31</v>
      </c>
      <c r="F17">
        <v>3</v>
      </c>
      <c r="G17">
        <v>53</v>
      </c>
    </row>
    <row r="18" spans="1:7" x14ac:dyDescent="0.25">
      <c r="A18">
        <v>2</v>
      </c>
      <c r="B18">
        <v>2</v>
      </c>
      <c r="C18">
        <v>180</v>
      </c>
      <c r="D18">
        <v>0</v>
      </c>
      <c r="E18">
        <v>17</v>
      </c>
      <c r="F18">
        <v>3</v>
      </c>
      <c r="G18">
        <v>0</v>
      </c>
    </row>
    <row r="19" spans="1:7" x14ac:dyDescent="0.25">
      <c r="A19">
        <v>21</v>
      </c>
      <c r="B19">
        <v>3</v>
      </c>
      <c r="C19">
        <v>8</v>
      </c>
      <c r="D19">
        <v>28</v>
      </c>
      <c r="E19">
        <v>72</v>
      </c>
      <c r="F19">
        <v>1</v>
      </c>
      <c r="G19">
        <v>43</v>
      </c>
    </row>
    <row r="20" spans="1:7" x14ac:dyDescent="0.25">
      <c r="A20">
        <v>2</v>
      </c>
      <c r="B20">
        <v>0</v>
      </c>
      <c r="C20">
        <v>21</v>
      </c>
      <c r="D20">
        <v>13</v>
      </c>
      <c r="E20">
        <v>17</v>
      </c>
      <c r="F20">
        <v>1</v>
      </c>
      <c r="G20">
        <v>16</v>
      </c>
    </row>
    <row r="21" spans="1:7" x14ac:dyDescent="0.25">
      <c r="A21">
        <v>1</v>
      </c>
      <c r="B21">
        <v>12</v>
      </c>
      <c r="C21">
        <v>34</v>
      </c>
      <c r="D21">
        <v>2</v>
      </c>
      <c r="E21">
        <v>1</v>
      </c>
      <c r="F21">
        <v>1</v>
      </c>
      <c r="G21">
        <v>23</v>
      </c>
    </row>
    <row r="22" spans="1:7" x14ac:dyDescent="0.25">
      <c r="A22">
        <v>1</v>
      </c>
      <c r="B22">
        <v>2</v>
      </c>
      <c r="C22">
        <v>1</v>
      </c>
      <c r="D22">
        <v>2</v>
      </c>
      <c r="E22">
        <v>18</v>
      </c>
      <c r="F22">
        <v>1</v>
      </c>
      <c r="G22">
        <v>27</v>
      </c>
    </row>
    <row r="23" spans="1:7" x14ac:dyDescent="0.25">
      <c r="A23">
        <v>1</v>
      </c>
      <c r="B23">
        <v>1</v>
      </c>
      <c r="C23">
        <v>6</v>
      </c>
      <c r="D23">
        <v>4</v>
      </c>
      <c r="E23">
        <v>3</v>
      </c>
      <c r="F23">
        <v>33</v>
      </c>
      <c r="G23">
        <v>42</v>
      </c>
    </row>
    <row r="24" spans="1:7" x14ac:dyDescent="0.25">
      <c r="A24">
        <v>28</v>
      </c>
      <c r="B24">
        <v>4</v>
      </c>
      <c r="C24">
        <v>15</v>
      </c>
      <c r="D24">
        <v>6</v>
      </c>
      <c r="E24">
        <v>0</v>
      </c>
      <c r="F24">
        <v>3</v>
      </c>
      <c r="G24">
        <v>70</v>
      </c>
    </row>
    <row r="25" spans="1:7" x14ac:dyDescent="0.25">
      <c r="A25">
        <v>28</v>
      </c>
      <c r="B25">
        <v>13</v>
      </c>
      <c r="C25">
        <v>180</v>
      </c>
      <c r="D25">
        <v>6</v>
      </c>
      <c r="E25">
        <v>34</v>
      </c>
      <c r="F25">
        <v>10</v>
      </c>
      <c r="G25">
        <v>28</v>
      </c>
    </row>
    <row r="26" spans="1:7" x14ac:dyDescent="0.25">
      <c r="A26">
        <v>0</v>
      </c>
      <c r="B26">
        <v>4</v>
      </c>
      <c r="C26">
        <v>180</v>
      </c>
      <c r="D26">
        <v>6</v>
      </c>
      <c r="E26">
        <v>3</v>
      </c>
      <c r="F26">
        <v>4</v>
      </c>
      <c r="G26">
        <v>17</v>
      </c>
    </row>
    <row r="27" spans="1:7" x14ac:dyDescent="0.25">
      <c r="A27">
        <v>0</v>
      </c>
      <c r="B27">
        <v>4</v>
      </c>
      <c r="C27">
        <v>15</v>
      </c>
      <c r="D27">
        <v>180</v>
      </c>
      <c r="E27">
        <v>66</v>
      </c>
      <c r="F27">
        <v>4</v>
      </c>
      <c r="G27">
        <v>31</v>
      </c>
    </row>
    <row r="28" spans="1:7" x14ac:dyDescent="0.25">
      <c r="A28">
        <v>0</v>
      </c>
      <c r="B28">
        <v>4</v>
      </c>
      <c r="C28">
        <v>5</v>
      </c>
      <c r="D28">
        <v>13</v>
      </c>
      <c r="E28">
        <v>34</v>
      </c>
      <c r="F28">
        <v>1</v>
      </c>
      <c r="G28">
        <v>28</v>
      </c>
    </row>
    <row r="29" spans="1:7" x14ac:dyDescent="0.25">
      <c r="A29">
        <v>1</v>
      </c>
      <c r="B29">
        <v>3</v>
      </c>
      <c r="C29">
        <v>180</v>
      </c>
      <c r="D29">
        <v>13</v>
      </c>
      <c r="E29">
        <v>4</v>
      </c>
      <c r="F29">
        <v>11</v>
      </c>
      <c r="G29">
        <v>15</v>
      </c>
    </row>
    <row r="30" spans="1:7" x14ac:dyDescent="0.25">
      <c r="A30">
        <v>65</v>
      </c>
      <c r="B30">
        <v>2</v>
      </c>
      <c r="C30">
        <v>4</v>
      </c>
      <c r="D30">
        <v>5</v>
      </c>
      <c r="E30">
        <v>3</v>
      </c>
      <c r="F30">
        <v>3</v>
      </c>
      <c r="G30">
        <v>27</v>
      </c>
    </row>
    <row r="31" spans="1:7" x14ac:dyDescent="0.25">
      <c r="A31">
        <v>3</v>
      </c>
      <c r="B31">
        <v>53</v>
      </c>
      <c r="C31">
        <v>15</v>
      </c>
      <c r="D31">
        <v>5</v>
      </c>
      <c r="E31">
        <v>110</v>
      </c>
      <c r="F31">
        <v>33</v>
      </c>
      <c r="G31">
        <v>63</v>
      </c>
    </row>
    <row r="32" spans="1:7" x14ac:dyDescent="0.25">
      <c r="A32">
        <v>10</v>
      </c>
      <c r="B32">
        <v>4</v>
      </c>
      <c r="C32">
        <v>249</v>
      </c>
      <c r="D32">
        <v>35</v>
      </c>
      <c r="E32">
        <v>37</v>
      </c>
      <c r="F32">
        <v>41</v>
      </c>
      <c r="G32">
        <v>27</v>
      </c>
    </row>
    <row r="33" spans="1:7" x14ac:dyDescent="0.25">
      <c r="A33">
        <v>1</v>
      </c>
      <c r="B33">
        <v>7</v>
      </c>
      <c r="C33">
        <v>39</v>
      </c>
      <c r="D33">
        <v>2</v>
      </c>
      <c r="E33">
        <v>124</v>
      </c>
      <c r="F33">
        <v>111</v>
      </c>
      <c r="G33">
        <v>33</v>
      </c>
    </row>
    <row r="34" spans="1:7" x14ac:dyDescent="0.25">
      <c r="A34">
        <v>36</v>
      </c>
      <c r="B34">
        <v>6</v>
      </c>
      <c r="C34">
        <v>8</v>
      </c>
      <c r="D34">
        <v>5</v>
      </c>
      <c r="E34">
        <v>60</v>
      </c>
      <c r="F34">
        <v>2</v>
      </c>
      <c r="G34">
        <v>32</v>
      </c>
    </row>
    <row r="35" spans="1:7" x14ac:dyDescent="0.25">
      <c r="A35">
        <v>6</v>
      </c>
      <c r="B35">
        <v>1</v>
      </c>
      <c r="C35">
        <v>11</v>
      </c>
      <c r="D35">
        <v>53</v>
      </c>
      <c r="E35">
        <v>18</v>
      </c>
      <c r="F35">
        <v>2</v>
      </c>
      <c r="G35">
        <v>23</v>
      </c>
    </row>
    <row r="36" spans="1:7" x14ac:dyDescent="0.25">
      <c r="A36">
        <v>6</v>
      </c>
      <c r="B36">
        <v>1</v>
      </c>
      <c r="C36">
        <v>0</v>
      </c>
      <c r="D36">
        <v>33</v>
      </c>
      <c r="E36">
        <v>2</v>
      </c>
      <c r="F36">
        <v>8</v>
      </c>
      <c r="G36">
        <v>34</v>
      </c>
    </row>
    <row r="37" spans="1:7" x14ac:dyDescent="0.25">
      <c r="A37">
        <v>6</v>
      </c>
      <c r="B37">
        <v>11</v>
      </c>
      <c r="C37">
        <v>14</v>
      </c>
      <c r="D37">
        <v>1</v>
      </c>
      <c r="E37">
        <v>92</v>
      </c>
      <c r="F37">
        <v>1</v>
      </c>
      <c r="G37">
        <v>50</v>
      </c>
    </row>
    <row r="38" spans="1:7" x14ac:dyDescent="0.25">
      <c r="A38">
        <v>1</v>
      </c>
      <c r="B38">
        <v>54</v>
      </c>
      <c r="C38">
        <v>180</v>
      </c>
      <c r="D38">
        <v>4</v>
      </c>
      <c r="E38">
        <v>5</v>
      </c>
      <c r="F38">
        <v>1</v>
      </c>
      <c r="G38">
        <v>29</v>
      </c>
    </row>
    <row r="39" spans="1:7" x14ac:dyDescent="0.25">
      <c r="A39">
        <v>2</v>
      </c>
      <c r="B39">
        <v>1</v>
      </c>
      <c r="C39">
        <v>180</v>
      </c>
      <c r="D39">
        <v>2</v>
      </c>
      <c r="E39">
        <v>44</v>
      </c>
      <c r="F39">
        <v>1</v>
      </c>
      <c r="G39">
        <v>51</v>
      </c>
    </row>
    <row r="40" spans="1:7" x14ac:dyDescent="0.25">
      <c r="A40">
        <v>3</v>
      </c>
      <c r="B40">
        <v>70</v>
      </c>
      <c r="C40">
        <v>5</v>
      </c>
      <c r="D40">
        <v>53</v>
      </c>
      <c r="E40">
        <v>63</v>
      </c>
      <c r="F40">
        <v>30</v>
      </c>
      <c r="G40">
        <v>34</v>
      </c>
    </row>
    <row r="41" spans="1:7" x14ac:dyDescent="0.25">
      <c r="A41">
        <v>2</v>
      </c>
      <c r="B41">
        <v>2</v>
      </c>
      <c r="C41">
        <v>180</v>
      </c>
      <c r="D41">
        <v>4</v>
      </c>
      <c r="E41">
        <v>22</v>
      </c>
      <c r="F41">
        <v>3</v>
      </c>
      <c r="G41">
        <v>28</v>
      </c>
    </row>
    <row r="42" spans="1:7" x14ac:dyDescent="0.25">
      <c r="A42">
        <v>83</v>
      </c>
      <c r="B42">
        <v>3</v>
      </c>
      <c r="C42">
        <v>6</v>
      </c>
      <c r="D42">
        <v>1</v>
      </c>
      <c r="E42">
        <v>20</v>
      </c>
      <c r="F42">
        <v>3</v>
      </c>
      <c r="G42">
        <v>29</v>
      </c>
    </row>
    <row r="43" spans="1:7" x14ac:dyDescent="0.25">
      <c r="A43">
        <v>22</v>
      </c>
      <c r="B43">
        <v>1</v>
      </c>
      <c r="C43">
        <v>10</v>
      </c>
      <c r="D43">
        <v>0</v>
      </c>
      <c r="E43">
        <v>11</v>
      </c>
      <c r="F43">
        <v>30</v>
      </c>
      <c r="G43">
        <v>52</v>
      </c>
    </row>
    <row r="44" spans="1:7" x14ac:dyDescent="0.25">
      <c r="A44">
        <v>1</v>
      </c>
      <c r="B44">
        <v>3</v>
      </c>
      <c r="C44">
        <v>180</v>
      </c>
      <c r="D44">
        <v>17</v>
      </c>
      <c r="E44">
        <v>19</v>
      </c>
      <c r="F44">
        <v>1</v>
      </c>
      <c r="G44">
        <v>29</v>
      </c>
    </row>
    <row r="45" spans="1:7" x14ac:dyDescent="0.25">
      <c r="A45">
        <v>2</v>
      </c>
      <c r="B45">
        <v>5</v>
      </c>
      <c r="C45">
        <v>0</v>
      </c>
      <c r="D45">
        <v>17</v>
      </c>
      <c r="E45">
        <v>5</v>
      </c>
      <c r="F45">
        <v>0</v>
      </c>
      <c r="G45">
        <v>27</v>
      </c>
    </row>
    <row r="46" spans="1:7" x14ac:dyDescent="0.25">
      <c r="A46">
        <v>3</v>
      </c>
      <c r="B46">
        <v>1</v>
      </c>
      <c r="C46">
        <v>0</v>
      </c>
      <c r="D46">
        <v>3</v>
      </c>
      <c r="E46">
        <v>25</v>
      </c>
      <c r="F46">
        <v>3</v>
      </c>
      <c r="G46">
        <v>27</v>
      </c>
    </row>
    <row r="47" spans="1:7" x14ac:dyDescent="0.25">
      <c r="A47">
        <v>165</v>
      </c>
      <c r="B47">
        <v>4</v>
      </c>
      <c r="C47">
        <v>2</v>
      </c>
      <c r="D47">
        <v>4</v>
      </c>
      <c r="E47">
        <v>64</v>
      </c>
      <c r="F47">
        <v>3</v>
      </c>
      <c r="G47">
        <v>32</v>
      </c>
    </row>
    <row r="48" spans="1:7" x14ac:dyDescent="0.25">
      <c r="A48">
        <v>0</v>
      </c>
      <c r="B48">
        <v>4</v>
      </c>
      <c r="C48">
        <v>180</v>
      </c>
      <c r="D48">
        <v>5</v>
      </c>
      <c r="E48">
        <v>29</v>
      </c>
      <c r="F48">
        <v>3</v>
      </c>
      <c r="G48">
        <v>33</v>
      </c>
    </row>
    <row r="49" spans="1:7" x14ac:dyDescent="0.25">
      <c r="A49">
        <v>180</v>
      </c>
      <c r="B49">
        <v>2</v>
      </c>
      <c r="C49">
        <v>2</v>
      </c>
      <c r="D49">
        <v>4</v>
      </c>
      <c r="E49">
        <v>10</v>
      </c>
      <c r="F49">
        <v>3</v>
      </c>
      <c r="G49">
        <v>26</v>
      </c>
    </row>
    <row r="50" spans="1:7" x14ac:dyDescent="0.25">
      <c r="A50">
        <v>1</v>
      </c>
      <c r="B50">
        <v>0</v>
      </c>
      <c r="C50">
        <v>180</v>
      </c>
      <c r="D50">
        <v>10</v>
      </c>
      <c r="E50">
        <v>37</v>
      </c>
      <c r="F50">
        <v>3</v>
      </c>
      <c r="G50">
        <v>27</v>
      </c>
    </row>
    <row r="51" spans="1:7" x14ac:dyDescent="0.25">
      <c r="A51">
        <v>1</v>
      </c>
      <c r="B51">
        <v>2</v>
      </c>
      <c r="C51">
        <v>49</v>
      </c>
      <c r="D51">
        <v>3</v>
      </c>
      <c r="E51">
        <v>88</v>
      </c>
      <c r="F51">
        <v>17</v>
      </c>
      <c r="G51">
        <v>24</v>
      </c>
    </row>
    <row r="52" spans="1:7" x14ac:dyDescent="0.25">
      <c r="A52">
        <v>1</v>
      </c>
      <c r="B52">
        <v>2</v>
      </c>
      <c r="C52">
        <v>16</v>
      </c>
      <c r="D52">
        <v>3</v>
      </c>
      <c r="E52">
        <v>1</v>
      </c>
      <c r="F52">
        <v>3</v>
      </c>
      <c r="G52">
        <v>39</v>
      </c>
    </row>
    <row r="53" spans="1:7" x14ac:dyDescent="0.25">
      <c r="A53">
        <v>1</v>
      </c>
      <c r="B53">
        <v>1</v>
      </c>
      <c r="C53">
        <v>20</v>
      </c>
      <c r="D53">
        <v>5</v>
      </c>
      <c r="E53">
        <v>118</v>
      </c>
      <c r="F53">
        <v>7</v>
      </c>
      <c r="G53">
        <v>29</v>
      </c>
    </row>
    <row r="54" spans="1:7" x14ac:dyDescent="0.25">
      <c r="A54">
        <v>27</v>
      </c>
      <c r="B54">
        <v>2</v>
      </c>
      <c r="C54">
        <v>8</v>
      </c>
      <c r="D54">
        <v>2</v>
      </c>
      <c r="E54">
        <v>4</v>
      </c>
      <c r="F54">
        <v>2</v>
      </c>
      <c r="G54">
        <v>26</v>
      </c>
    </row>
    <row r="55" spans="1:7" x14ac:dyDescent="0.25">
      <c r="A55">
        <v>0</v>
      </c>
      <c r="B55">
        <v>1</v>
      </c>
      <c r="C55">
        <v>299</v>
      </c>
      <c r="D55">
        <v>4</v>
      </c>
      <c r="E55">
        <v>4</v>
      </c>
      <c r="F55">
        <v>183</v>
      </c>
      <c r="G55">
        <v>26</v>
      </c>
    </row>
    <row r="56" spans="1:7" x14ac:dyDescent="0.25">
      <c r="A56">
        <v>0</v>
      </c>
      <c r="B56">
        <v>2</v>
      </c>
      <c r="C56">
        <v>120</v>
      </c>
      <c r="D56">
        <v>3</v>
      </c>
      <c r="E56">
        <v>18</v>
      </c>
      <c r="F56">
        <v>180</v>
      </c>
      <c r="G56">
        <v>26</v>
      </c>
    </row>
    <row r="57" spans="1:7" x14ac:dyDescent="0.25">
      <c r="A57">
        <v>4</v>
      </c>
      <c r="B57">
        <v>1</v>
      </c>
      <c r="C57">
        <v>20</v>
      </c>
      <c r="D57">
        <v>0</v>
      </c>
      <c r="E57">
        <v>31</v>
      </c>
      <c r="F57">
        <v>2</v>
      </c>
      <c r="G57">
        <v>26</v>
      </c>
    </row>
    <row r="58" spans="1:7" x14ac:dyDescent="0.25">
      <c r="A58">
        <v>0</v>
      </c>
      <c r="B58">
        <v>1</v>
      </c>
      <c r="C58">
        <v>6</v>
      </c>
      <c r="D58">
        <v>3</v>
      </c>
      <c r="E58">
        <v>3</v>
      </c>
      <c r="F58">
        <v>2</v>
      </c>
      <c r="G58">
        <v>5</v>
      </c>
    </row>
    <row r="59" spans="1:7" x14ac:dyDescent="0.25">
      <c r="A59">
        <v>0</v>
      </c>
      <c r="B59">
        <v>18</v>
      </c>
      <c r="C59">
        <v>20</v>
      </c>
      <c r="D59">
        <v>6</v>
      </c>
      <c r="E59">
        <v>119</v>
      </c>
      <c r="F59">
        <v>2</v>
      </c>
      <c r="G59">
        <v>16</v>
      </c>
    </row>
    <row r="60" spans="1:7" x14ac:dyDescent="0.25">
      <c r="A60">
        <v>1</v>
      </c>
      <c r="B60">
        <v>4</v>
      </c>
      <c r="C60">
        <v>71</v>
      </c>
      <c r="D60">
        <v>180</v>
      </c>
      <c r="E60">
        <v>8</v>
      </c>
      <c r="F60">
        <v>1</v>
      </c>
      <c r="G60">
        <v>22</v>
      </c>
    </row>
    <row r="61" spans="1:7" x14ac:dyDescent="0.25">
      <c r="A61">
        <v>10</v>
      </c>
      <c r="B61">
        <v>4</v>
      </c>
      <c r="C61">
        <v>69</v>
      </c>
      <c r="D61">
        <v>6</v>
      </c>
      <c r="E61">
        <v>134</v>
      </c>
      <c r="F61">
        <v>2</v>
      </c>
      <c r="G61">
        <v>22</v>
      </c>
    </row>
    <row r="62" spans="1:7" x14ac:dyDescent="0.25">
      <c r="A62">
        <v>1</v>
      </c>
      <c r="B62">
        <v>4</v>
      </c>
      <c r="C62">
        <v>1</v>
      </c>
      <c r="D62">
        <v>7</v>
      </c>
      <c r="E62">
        <v>3</v>
      </c>
      <c r="F62">
        <v>2</v>
      </c>
      <c r="G62">
        <v>29</v>
      </c>
    </row>
    <row r="63" spans="1:7" x14ac:dyDescent="0.25">
      <c r="A63">
        <v>0</v>
      </c>
      <c r="B63">
        <v>1</v>
      </c>
      <c r="C63">
        <v>11</v>
      </c>
      <c r="D63">
        <v>49</v>
      </c>
      <c r="E63">
        <v>3</v>
      </c>
      <c r="F63">
        <v>2</v>
      </c>
      <c r="G63">
        <v>0</v>
      </c>
    </row>
    <row r="64" spans="1:7" x14ac:dyDescent="0.25">
      <c r="A64">
        <v>180</v>
      </c>
      <c r="B64">
        <v>2</v>
      </c>
      <c r="C64">
        <v>11</v>
      </c>
      <c r="D64">
        <v>180</v>
      </c>
      <c r="E64">
        <v>17</v>
      </c>
      <c r="F64">
        <v>38</v>
      </c>
      <c r="G64">
        <v>0</v>
      </c>
    </row>
    <row r="65" spans="1:7" x14ac:dyDescent="0.25">
      <c r="A65">
        <v>0</v>
      </c>
      <c r="B65">
        <v>1</v>
      </c>
      <c r="C65">
        <v>1</v>
      </c>
      <c r="D65">
        <v>1</v>
      </c>
      <c r="E65">
        <v>1</v>
      </c>
      <c r="F65">
        <v>5</v>
      </c>
      <c r="G65">
        <v>33</v>
      </c>
    </row>
    <row r="66" spans="1:7" x14ac:dyDescent="0.25">
      <c r="A66">
        <v>1</v>
      </c>
      <c r="B66">
        <v>4</v>
      </c>
      <c r="C66">
        <v>0</v>
      </c>
      <c r="D66">
        <v>52</v>
      </c>
      <c r="E66">
        <v>4</v>
      </c>
      <c r="F66">
        <v>5</v>
      </c>
      <c r="G66">
        <v>33</v>
      </c>
    </row>
    <row r="67" spans="1:7" x14ac:dyDescent="0.25">
      <c r="A67">
        <v>11</v>
      </c>
      <c r="B67">
        <v>2</v>
      </c>
      <c r="C67">
        <v>169</v>
      </c>
      <c r="D67">
        <v>5</v>
      </c>
      <c r="E67">
        <v>6</v>
      </c>
      <c r="F67">
        <v>5</v>
      </c>
      <c r="G67">
        <v>47</v>
      </c>
    </row>
    <row r="68" spans="1:7" x14ac:dyDescent="0.25">
      <c r="A68">
        <v>0</v>
      </c>
      <c r="B68">
        <v>7</v>
      </c>
      <c r="C68">
        <v>0</v>
      </c>
      <c r="D68">
        <v>47</v>
      </c>
      <c r="E68">
        <v>2</v>
      </c>
      <c r="F68">
        <v>3</v>
      </c>
      <c r="G68">
        <v>18</v>
      </c>
    </row>
    <row r="69" spans="1:7" x14ac:dyDescent="0.25">
      <c r="A69">
        <v>1</v>
      </c>
      <c r="B69">
        <v>7</v>
      </c>
      <c r="C69">
        <v>6</v>
      </c>
      <c r="D69">
        <v>1</v>
      </c>
      <c r="E69">
        <v>14</v>
      </c>
      <c r="F69">
        <v>2</v>
      </c>
      <c r="G69">
        <v>0</v>
      </c>
    </row>
    <row r="70" spans="1:7" x14ac:dyDescent="0.25">
      <c r="A70">
        <v>3</v>
      </c>
      <c r="B70">
        <v>2</v>
      </c>
      <c r="C70">
        <v>26</v>
      </c>
      <c r="D70">
        <v>5</v>
      </c>
      <c r="E70">
        <v>244</v>
      </c>
      <c r="F70">
        <v>2</v>
      </c>
      <c r="G70">
        <v>49</v>
      </c>
    </row>
    <row r="71" spans="1:7" x14ac:dyDescent="0.25">
      <c r="A71">
        <v>11</v>
      </c>
      <c r="B71">
        <v>180</v>
      </c>
      <c r="C71">
        <v>208</v>
      </c>
      <c r="D71">
        <v>0</v>
      </c>
      <c r="E71">
        <v>180</v>
      </c>
      <c r="F71">
        <v>3</v>
      </c>
      <c r="G71">
        <v>28</v>
      </c>
    </row>
    <row r="72" spans="1:7" x14ac:dyDescent="0.25">
      <c r="A72">
        <v>35</v>
      </c>
      <c r="B72">
        <v>1</v>
      </c>
      <c r="C72">
        <v>138</v>
      </c>
      <c r="D72">
        <v>1</v>
      </c>
      <c r="E72">
        <v>2</v>
      </c>
      <c r="F72">
        <v>4</v>
      </c>
      <c r="G72">
        <v>31</v>
      </c>
    </row>
    <row r="73" spans="1:7" x14ac:dyDescent="0.25">
      <c r="A73">
        <v>1</v>
      </c>
      <c r="B73">
        <v>2</v>
      </c>
      <c r="C73">
        <v>19</v>
      </c>
      <c r="D73">
        <v>3</v>
      </c>
      <c r="E73">
        <v>4</v>
      </c>
      <c r="F73">
        <v>3</v>
      </c>
      <c r="G73">
        <v>24</v>
      </c>
    </row>
    <row r="74" spans="1:7" x14ac:dyDescent="0.25">
      <c r="A74">
        <v>1</v>
      </c>
      <c r="B74">
        <v>1</v>
      </c>
      <c r="C74">
        <v>5</v>
      </c>
      <c r="D74">
        <v>9</v>
      </c>
      <c r="E74">
        <v>43</v>
      </c>
      <c r="F74">
        <v>5</v>
      </c>
      <c r="G74">
        <v>24</v>
      </c>
    </row>
    <row r="75" spans="1:7" x14ac:dyDescent="0.25">
      <c r="A75">
        <v>1</v>
      </c>
      <c r="B75">
        <v>1</v>
      </c>
      <c r="C75">
        <v>5</v>
      </c>
      <c r="D75">
        <v>1</v>
      </c>
      <c r="E75">
        <v>0</v>
      </c>
      <c r="F75">
        <v>5</v>
      </c>
      <c r="G75">
        <v>34</v>
      </c>
    </row>
    <row r="76" spans="1:7" x14ac:dyDescent="0.25">
      <c r="A76">
        <v>3</v>
      </c>
      <c r="B76">
        <v>2</v>
      </c>
      <c r="C76">
        <v>19</v>
      </c>
      <c r="D76">
        <v>1</v>
      </c>
      <c r="E76">
        <v>3</v>
      </c>
      <c r="F76">
        <v>2</v>
      </c>
      <c r="G76">
        <v>38</v>
      </c>
    </row>
    <row r="77" spans="1:7" x14ac:dyDescent="0.25">
      <c r="A77">
        <v>1</v>
      </c>
      <c r="B77">
        <v>1</v>
      </c>
      <c r="C77">
        <v>6</v>
      </c>
      <c r="D77">
        <v>1</v>
      </c>
      <c r="E77">
        <v>4</v>
      </c>
      <c r="F77">
        <v>2</v>
      </c>
      <c r="G77">
        <v>38</v>
      </c>
    </row>
    <row r="78" spans="1:7" x14ac:dyDescent="0.25">
      <c r="A78">
        <v>34</v>
      </c>
      <c r="B78">
        <v>1</v>
      </c>
      <c r="C78">
        <v>180</v>
      </c>
      <c r="D78">
        <v>7</v>
      </c>
      <c r="E78">
        <v>4</v>
      </c>
      <c r="F78">
        <v>5</v>
      </c>
      <c r="G78">
        <v>7</v>
      </c>
    </row>
    <row r="79" spans="1:7" x14ac:dyDescent="0.25">
      <c r="A79">
        <v>1</v>
      </c>
      <c r="B79">
        <v>2</v>
      </c>
      <c r="C79">
        <v>10</v>
      </c>
      <c r="D79">
        <v>24</v>
      </c>
      <c r="E79">
        <v>113</v>
      </c>
      <c r="F79">
        <v>1</v>
      </c>
      <c r="G79">
        <v>44</v>
      </c>
    </row>
    <row r="80" spans="1:7" x14ac:dyDescent="0.25">
      <c r="A80">
        <v>4</v>
      </c>
      <c r="B80">
        <v>1</v>
      </c>
      <c r="C80">
        <v>7</v>
      </c>
      <c r="D80">
        <v>20</v>
      </c>
      <c r="E80">
        <v>3</v>
      </c>
      <c r="F80">
        <v>2</v>
      </c>
      <c r="G80">
        <v>2</v>
      </c>
    </row>
    <row r="81" spans="1:7" x14ac:dyDescent="0.25">
      <c r="A81">
        <v>22</v>
      </c>
      <c r="B81">
        <v>3</v>
      </c>
      <c r="C81">
        <v>19</v>
      </c>
      <c r="D81">
        <v>5</v>
      </c>
      <c r="E81">
        <v>2</v>
      </c>
      <c r="F81">
        <v>1</v>
      </c>
      <c r="G81">
        <v>2</v>
      </c>
    </row>
    <row r="82" spans="1:7" x14ac:dyDescent="0.25">
      <c r="A82">
        <v>30</v>
      </c>
      <c r="B82">
        <v>6</v>
      </c>
      <c r="C82">
        <v>19</v>
      </c>
      <c r="D82">
        <v>5</v>
      </c>
      <c r="E82">
        <v>1</v>
      </c>
      <c r="F82">
        <v>1</v>
      </c>
      <c r="G82">
        <v>44</v>
      </c>
    </row>
    <row r="83" spans="1:7" x14ac:dyDescent="0.25">
      <c r="A83">
        <v>247</v>
      </c>
      <c r="B83">
        <v>2</v>
      </c>
      <c r="C83">
        <v>5</v>
      </c>
      <c r="D83">
        <v>2</v>
      </c>
      <c r="E83">
        <v>21</v>
      </c>
      <c r="F83">
        <v>3</v>
      </c>
      <c r="G83">
        <v>6</v>
      </c>
    </row>
    <row r="84" spans="1:7" x14ac:dyDescent="0.25">
      <c r="A84">
        <v>0</v>
      </c>
      <c r="B84">
        <v>5</v>
      </c>
      <c r="C84">
        <v>19</v>
      </c>
      <c r="D84">
        <v>120</v>
      </c>
      <c r="E84">
        <v>20</v>
      </c>
      <c r="F84">
        <v>33</v>
      </c>
      <c r="G84">
        <v>33</v>
      </c>
    </row>
    <row r="85" spans="1:7" x14ac:dyDescent="0.25">
      <c r="A85">
        <v>0</v>
      </c>
      <c r="B85">
        <v>2</v>
      </c>
      <c r="C85">
        <v>19</v>
      </c>
      <c r="D85">
        <v>33</v>
      </c>
      <c r="E85">
        <v>7</v>
      </c>
      <c r="F85">
        <v>2</v>
      </c>
      <c r="G85">
        <v>13</v>
      </c>
    </row>
    <row r="86" spans="1:7" x14ac:dyDescent="0.25">
      <c r="A86">
        <v>0</v>
      </c>
      <c r="B86">
        <v>4</v>
      </c>
      <c r="C86">
        <v>19</v>
      </c>
      <c r="D86">
        <v>3</v>
      </c>
      <c r="E86">
        <v>68</v>
      </c>
      <c r="F86">
        <v>11</v>
      </c>
      <c r="G86">
        <v>0</v>
      </c>
    </row>
    <row r="87" spans="1:7" x14ac:dyDescent="0.25">
      <c r="A87">
        <v>0</v>
      </c>
      <c r="B87">
        <v>1</v>
      </c>
      <c r="C87">
        <v>5</v>
      </c>
      <c r="D87">
        <v>18</v>
      </c>
      <c r="E87">
        <v>85</v>
      </c>
      <c r="F87">
        <v>9</v>
      </c>
      <c r="G87">
        <v>27</v>
      </c>
    </row>
    <row r="88" spans="1:7" x14ac:dyDescent="0.25">
      <c r="A88">
        <v>180</v>
      </c>
      <c r="B88">
        <v>4</v>
      </c>
      <c r="C88">
        <v>24</v>
      </c>
      <c r="D88">
        <v>3</v>
      </c>
      <c r="E88">
        <v>5</v>
      </c>
      <c r="F88">
        <v>3</v>
      </c>
      <c r="G88">
        <v>41</v>
      </c>
    </row>
    <row r="89" spans="1:7" x14ac:dyDescent="0.25">
      <c r="A89">
        <v>0</v>
      </c>
      <c r="B89">
        <v>4</v>
      </c>
      <c r="C89">
        <v>4</v>
      </c>
      <c r="D89">
        <v>9</v>
      </c>
      <c r="E89">
        <v>1</v>
      </c>
      <c r="F89">
        <v>3</v>
      </c>
      <c r="G89">
        <v>35</v>
      </c>
    </row>
    <row r="90" spans="1:7" x14ac:dyDescent="0.25">
      <c r="A90">
        <v>1</v>
      </c>
      <c r="B90">
        <v>3</v>
      </c>
      <c r="C90">
        <v>5</v>
      </c>
      <c r="D90">
        <v>4</v>
      </c>
      <c r="E90">
        <v>77</v>
      </c>
      <c r="F90">
        <v>3</v>
      </c>
      <c r="G90">
        <v>8</v>
      </c>
    </row>
    <row r="91" spans="1:7" x14ac:dyDescent="0.25">
      <c r="A91">
        <v>25</v>
      </c>
      <c r="B91">
        <v>4</v>
      </c>
      <c r="C91">
        <v>11</v>
      </c>
      <c r="D91">
        <v>4</v>
      </c>
      <c r="E91">
        <v>124</v>
      </c>
      <c r="F91">
        <v>3</v>
      </c>
      <c r="G91">
        <v>15</v>
      </c>
    </row>
    <row r="92" spans="1:7" x14ac:dyDescent="0.25">
      <c r="A92">
        <v>1</v>
      </c>
      <c r="B92">
        <v>4</v>
      </c>
      <c r="C92">
        <v>96</v>
      </c>
      <c r="D92">
        <v>12</v>
      </c>
      <c r="E92">
        <v>4</v>
      </c>
      <c r="F92">
        <v>2</v>
      </c>
      <c r="G92">
        <v>28</v>
      </c>
    </row>
    <row r="93" spans="1:7" x14ac:dyDescent="0.25">
      <c r="A93">
        <v>1</v>
      </c>
      <c r="B93">
        <v>3</v>
      </c>
      <c r="C93">
        <v>96</v>
      </c>
      <c r="D93">
        <v>2</v>
      </c>
      <c r="E93">
        <v>2</v>
      </c>
      <c r="F93">
        <v>3</v>
      </c>
      <c r="G93">
        <v>28</v>
      </c>
    </row>
    <row r="94" spans="1:7" x14ac:dyDescent="0.25">
      <c r="A94">
        <v>161</v>
      </c>
      <c r="B94">
        <v>4</v>
      </c>
      <c r="C94">
        <v>173</v>
      </c>
      <c r="D94">
        <v>8</v>
      </c>
      <c r="E94">
        <v>2</v>
      </c>
      <c r="F94">
        <v>3</v>
      </c>
      <c r="G94">
        <v>28</v>
      </c>
    </row>
    <row r="95" spans="1:7" x14ac:dyDescent="0.25">
      <c r="A95">
        <v>1</v>
      </c>
      <c r="B95">
        <v>2</v>
      </c>
      <c r="C95">
        <v>6</v>
      </c>
      <c r="D95">
        <v>0</v>
      </c>
      <c r="E95">
        <v>2</v>
      </c>
      <c r="F95">
        <v>3</v>
      </c>
      <c r="G95">
        <v>28</v>
      </c>
    </row>
    <row r="96" spans="1:7" x14ac:dyDescent="0.25">
      <c r="A96">
        <v>6</v>
      </c>
      <c r="B96">
        <v>1</v>
      </c>
      <c r="C96">
        <v>80</v>
      </c>
      <c r="D96">
        <v>0</v>
      </c>
      <c r="E96">
        <v>1</v>
      </c>
      <c r="F96">
        <v>3</v>
      </c>
      <c r="G96">
        <v>5</v>
      </c>
    </row>
    <row r="97" spans="1:7" x14ac:dyDescent="0.25">
      <c r="A97">
        <v>0</v>
      </c>
      <c r="B97">
        <v>27</v>
      </c>
      <c r="C97">
        <v>0</v>
      </c>
      <c r="D97">
        <v>32</v>
      </c>
      <c r="E97">
        <v>21</v>
      </c>
      <c r="F97">
        <v>5</v>
      </c>
      <c r="G97">
        <v>18</v>
      </c>
    </row>
    <row r="98" spans="1:7" x14ac:dyDescent="0.25">
      <c r="A98">
        <v>0</v>
      </c>
      <c r="B98">
        <v>10</v>
      </c>
      <c r="C98">
        <v>231</v>
      </c>
      <c r="D98">
        <v>1</v>
      </c>
      <c r="E98">
        <v>225</v>
      </c>
      <c r="F98">
        <v>0</v>
      </c>
      <c r="G98">
        <v>24</v>
      </c>
    </row>
    <row r="99" spans="1:7" x14ac:dyDescent="0.25">
      <c r="A99">
        <v>3</v>
      </c>
      <c r="B99">
        <v>2</v>
      </c>
      <c r="C99">
        <v>3</v>
      </c>
      <c r="D99">
        <v>19</v>
      </c>
      <c r="E99">
        <v>85</v>
      </c>
      <c r="F99">
        <v>11</v>
      </c>
      <c r="G99">
        <v>46</v>
      </c>
    </row>
    <row r="100" spans="1:7" x14ac:dyDescent="0.25">
      <c r="A100">
        <v>0</v>
      </c>
      <c r="B100">
        <v>1</v>
      </c>
      <c r="C100">
        <v>180</v>
      </c>
      <c r="D100">
        <v>5</v>
      </c>
      <c r="E100">
        <v>1</v>
      </c>
      <c r="F100">
        <v>102</v>
      </c>
      <c r="G100">
        <v>46</v>
      </c>
    </row>
    <row r="101" spans="1:7" x14ac:dyDescent="0.25">
      <c r="A101">
        <v>1</v>
      </c>
      <c r="B101">
        <v>2</v>
      </c>
      <c r="C101">
        <v>5</v>
      </c>
      <c r="D101">
        <v>28</v>
      </c>
      <c r="E101">
        <v>7</v>
      </c>
      <c r="F101">
        <v>5</v>
      </c>
      <c r="G101">
        <v>180</v>
      </c>
    </row>
    <row r="102" spans="1:7" x14ac:dyDescent="0.25">
      <c r="A102">
        <v>4</v>
      </c>
      <c r="B102">
        <v>2</v>
      </c>
      <c r="C102">
        <v>13</v>
      </c>
      <c r="D102">
        <v>35</v>
      </c>
      <c r="E102">
        <v>2</v>
      </c>
      <c r="F102">
        <v>1</v>
      </c>
      <c r="G102">
        <v>1</v>
      </c>
    </row>
    <row r="103" spans="1:7" x14ac:dyDescent="0.25">
      <c r="A103">
        <v>20</v>
      </c>
      <c r="B103">
        <v>1</v>
      </c>
      <c r="C103">
        <v>1</v>
      </c>
      <c r="D103">
        <v>2</v>
      </c>
      <c r="E103">
        <v>23</v>
      </c>
      <c r="F103">
        <v>180</v>
      </c>
      <c r="G103">
        <v>31</v>
      </c>
    </row>
    <row r="104" spans="1:7" x14ac:dyDescent="0.25">
      <c r="A104">
        <v>1</v>
      </c>
      <c r="B104">
        <v>1</v>
      </c>
      <c r="C104">
        <v>180</v>
      </c>
      <c r="D104">
        <v>28</v>
      </c>
      <c r="E104">
        <v>2</v>
      </c>
      <c r="F104">
        <v>180</v>
      </c>
      <c r="G104">
        <v>32</v>
      </c>
    </row>
    <row r="105" spans="1:7" x14ac:dyDescent="0.25">
      <c r="A105">
        <v>1</v>
      </c>
      <c r="B105">
        <v>6</v>
      </c>
      <c r="C105">
        <v>180</v>
      </c>
      <c r="D105">
        <v>7</v>
      </c>
      <c r="E105">
        <v>1</v>
      </c>
      <c r="F105">
        <v>7</v>
      </c>
      <c r="G105">
        <v>23</v>
      </c>
    </row>
    <row r="106" spans="1:7" x14ac:dyDescent="0.25">
      <c r="A106">
        <v>1</v>
      </c>
      <c r="B106">
        <v>1</v>
      </c>
      <c r="C106">
        <v>180</v>
      </c>
      <c r="D106">
        <v>6</v>
      </c>
      <c r="E106">
        <v>19</v>
      </c>
      <c r="F106">
        <v>180</v>
      </c>
      <c r="G106">
        <v>23</v>
      </c>
    </row>
    <row r="107" spans="1:7" x14ac:dyDescent="0.25">
      <c r="A107">
        <v>1</v>
      </c>
      <c r="B107">
        <v>2</v>
      </c>
      <c r="C107">
        <v>180</v>
      </c>
      <c r="D107">
        <v>4</v>
      </c>
      <c r="E107">
        <v>20</v>
      </c>
      <c r="F107">
        <v>180</v>
      </c>
      <c r="G107">
        <v>17</v>
      </c>
    </row>
    <row r="108" spans="1:7" x14ac:dyDescent="0.25">
      <c r="A108">
        <v>1</v>
      </c>
      <c r="B108">
        <v>14</v>
      </c>
      <c r="C108">
        <v>9</v>
      </c>
      <c r="D108">
        <v>1</v>
      </c>
      <c r="E108">
        <v>34</v>
      </c>
      <c r="F108">
        <v>132</v>
      </c>
      <c r="G108">
        <v>25</v>
      </c>
    </row>
    <row r="109" spans="1:7" x14ac:dyDescent="0.25">
      <c r="A109">
        <v>0</v>
      </c>
      <c r="B109">
        <v>1</v>
      </c>
      <c r="C109">
        <v>9</v>
      </c>
      <c r="D109">
        <v>19</v>
      </c>
      <c r="E109">
        <v>180</v>
      </c>
      <c r="F109">
        <v>0</v>
      </c>
      <c r="G109">
        <v>30</v>
      </c>
    </row>
    <row r="110" spans="1:7" x14ac:dyDescent="0.25">
      <c r="A110">
        <v>1</v>
      </c>
      <c r="B110">
        <v>11</v>
      </c>
      <c r="C110">
        <v>4</v>
      </c>
      <c r="D110">
        <v>19</v>
      </c>
      <c r="E110">
        <v>180</v>
      </c>
      <c r="F110">
        <v>0</v>
      </c>
      <c r="G110">
        <v>3</v>
      </c>
    </row>
    <row r="111" spans="1:7" x14ac:dyDescent="0.25">
      <c r="A111">
        <v>1</v>
      </c>
      <c r="B111">
        <v>14</v>
      </c>
      <c r="C111">
        <v>4</v>
      </c>
      <c r="D111">
        <v>19</v>
      </c>
      <c r="E111">
        <v>180</v>
      </c>
      <c r="F111">
        <v>4</v>
      </c>
      <c r="G111">
        <v>28</v>
      </c>
    </row>
    <row r="112" spans="1:7" x14ac:dyDescent="0.25">
      <c r="A112">
        <v>1</v>
      </c>
      <c r="B112">
        <v>4</v>
      </c>
      <c r="C112">
        <v>6</v>
      </c>
      <c r="D112">
        <v>0</v>
      </c>
      <c r="E112">
        <v>16</v>
      </c>
      <c r="F112">
        <v>3</v>
      </c>
      <c r="G112">
        <v>52</v>
      </c>
    </row>
    <row r="113" spans="1:7" x14ac:dyDescent="0.25">
      <c r="A113">
        <v>0</v>
      </c>
      <c r="B113">
        <v>4</v>
      </c>
      <c r="C113">
        <v>14</v>
      </c>
      <c r="D113">
        <v>1</v>
      </c>
      <c r="E113">
        <v>2</v>
      </c>
      <c r="F113">
        <v>14</v>
      </c>
      <c r="G113">
        <v>15</v>
      </c>
    </row>
    <row r="114" spans="1:7" x14ac:dyDescent="0.25">
      <c r="A114">
        <v>0</v>
      </c>
      <c r="B114">
        <v>4</v>
      </c>
      <c r="C114">
        <v>180</v>
      </c>
      <c r="D114">
        <v>7</v>
      </c>
      <c r="E114">
        <v>35</v>
      </c>
      <c r="F114">
        <v>2</v>
      </c>
      <c r="G114">
        <v>29</v>
      </c>
    </row>
    <row r="115" spans="1:7" x14ac:dyDescent="0.25">
      <c r="A115">
        <v>0</v>
      </c>
      <c r="B115">
        <v>3</v>
      </c>
      <c r="C115">
        <v>180</v>
      </c>
      <c r="D115">
        <v>1</v>
      </c>
      <c r="E115">
        <v>17</v>
      </c>
      <c r="F115">
        <v>4</v>
      </c>
      <c r="G115">
        <v>33</v>
      </c>
    </row>
    <row r="116" spans="1:7" x14ac:dyDescent="0.25">
      <c r="A116">
        <v>0</v>
      </c>
      <c r="B116">
        <v>3</v>
      </c>
      <c r="C116">
        <v>12</v>
      </c>
      <c r="D116">
        <v>2</v>
      </c>
      <c r="E116">
        <v>6</v>
      </c>
      <c r="F116">
        <v>3</v>
      </c>
      <c r="G116">
        <v>1</v>
      </c>
    </row>
    <row r="117" spans="1:7" x14ac:dyDescent="0.25">
      <c r="A117">
        <v>1</v>
      </c>
      <c r="B117">
        <v>5</v>
      </c>
      <c r="C117">
        <v>6</v>
      </c>
      <c r="D117">
        <v>2</v>
      </c>
      <c r="E117">
        <v>23</v>
      </c>
      <c r="F117">
        <v>3</v>
      </c>
      <c r="G117">
        <v>34</v>
      </c>
    </row>
    <row r="118" spans="1:7" x14ac:dyDescent="0.25">
      <c r="A118">
        <v>1</v>
      </c>
      <c r="B118">
        <v>1</v>
      </c>
      <c r="C118">
        <v>20</v>
      </c>
      <c r="D118">
        <v>6</v>
      </c>
      <c r="E118">
        <v>36</v>
      </c>
      <c r="F118">
        <v>3</v>
      </c>
      <c r="G118">
        <v>34</v>
      </c>
    </row>
    <row r="119" spans="1:7" x14ac:dyDescent="0.25">
      <c r="A119">
        <v>0</v>
      </c>
      <c r="B119">
        <v>0</v>
      </c>
      <c r="C119">
        <v>130</v>
      </c>
      <c r="D119">
        <v>76</v>
      </c>
      <c r="E119">
        <v>194</v>
      </c>
      <c r="F119">
        <v>3</v>
      </c>
      <c r="G119">
        <v>18</v>
      </c>
    </row>
    <row r="120" spans="1:7" x14ac:dyDescent="0.25">
      <c r="A120">
        <v>180</v>
      </c>
      <c r="B120">
        <v>9</v>
      </c>
      <c r="C120">
        <v>158</v>
      </c>
      <c r="D120">
        <v>180</v>
      </c>
      <c r="E120">
        <v>8</v>
      </c>
      <c r="F120">
        <v>2</v>
      </c>
      <c r="G120">
        <v>29</v>
      </c>
    </row>
    <row r="121" spans="1:7" x14ac:dyDescent="0.25">
      <c r="A121">
        <v>1</v>
      </c>
      <c r="B121">
        <v>10</v>
      </c>
      <c r="C121">
        <v>180</v>
      </c>
      <c r="D121">
        <v>21</v>
      </c>
      <c r="E121">
        <v>43</v>
      </c>
      <c r="F121">
        <v>3</v>
      </c>
      <c r="G121">
        <v>33</v>
      </c>
    </row>
    <row r="122" spans="1:7" x14ac:dyDescent="0.25">
      <c r="A122">
        <v>161</v>
      </c>
      <c r="B122">
        <v>1</v>
      </c>
      <c r="C122">
        <v>20</v>
      </c>
      <c r="D122">
        <v>7</v>
      </c>
      <c r="E122">
        <v>1</v>
      </c>
      <c r="F122">
        <v>3</v>
      </c>
      <c r="G122">
        <v>180</v>
      </c>
    </row>
    <row r="123" spans="1:7" x14ac:dyDescent="0.25">
      <c r="A123">
        <v>0</v>
      </c>
      <c r="B123">
        <v>1</v>
      </c>
      <c r="C123">
        <v>20</v>
      </c>
      <c r="D123">
        <v>56</v>
      </c>
      <c r="E123">
        <v>4</v>
      </c>
      <c r="F123">
        <v>3</v>
      </c>
      <c r="G123">
        <v>4</v>
      </c>
    </row>
    <row r="124" spans="1:7" x14ac:dyDescent="0.25">
      <c r="A124">
        <v>1</v>
      </c>
      <c r="B124">
        <v>13</v>
      </c>
      <c r="C124">
        <v>20</v>
      </c>
      <c r="D124">
        <v>1</v>
      </c>
      <c r="E124">
        <v>40</v>
      </c>
      <c r="F124">
        <v>6</v>
      </c>
      <c r="G124">
        <v>6</v>
      </c>
    </row>
    <row r="125" spans="1:7" x14ac:dyDescent="0.25">
      <c r="A125">
        <v>0</v>
      </c>
      <c r="B125">
        <v>9</v>
      </c>
      <c r="C125">
        <v>20</v>
      </c>
      <c r="D125">
        <v>6</v>
      </c>
      <c r="E125">
        <v>1</v>
      </c>
      <c r="F125">
        <v>5</v>
      </c>
      <c r="G125">
        <v>0</v>
      </c>
    </row>
    <row r="126" spans="1:7" x14ac:dyDescent="0.25">
      <c r="A126">
        <v>0</v>
      </c>
      <c r="B126">
        <v>8</v>
      </c>
      <c r="C126">
        <v>11</v>
      </c>
      <c r="D126">
        <v>5</v>
      </c>
      <c r="E126">
        <v>3</v>
      </c>
      <c r="F126">
        <v>4</v>
      </c>
      <c r="G126">
        <v>28</v>
      </c>
    </row>
    <row r="127" spans="1:7" x14ac:dyDescent="0.25">
      <c r="A127">
        <v>0</v>
      </c>
      <c r="B127">
        <v>1</v>
      </c>
      <c r="C127">
        <v>3</v>
      </c>
      <c r="D127">
        <v>0</v>
      </c>
      <c r="E127">
        <v>3</v>
      </c>
      <c r="F127">
        <v>4</v>
      </c>
      <c r="G127">
        <v>26</v>
      </c>
    </row>
    <row r="128" spans="1:7" x14ac:dyDescent="0.25">
      <c r="A128">
        <v>136</v>
      </c>
      <c r="B128">
        <v>1</v>
      </c>
      <c r="C128">
        <v>3</v>
      </c>
      <c r="D128">
        <v>19</v>
      </c>
      <c r="E128">
        <v>13</v>
      </c>
      <c r="F128">
        <v>4</v>
      </c>
      <c r="G128">
        <v>6</v>
      </c>
    </row>
    <row r="129" spans="1:7" x14ac:dyDescent="0.25">
      <c r="A129">
        <v>3</v>
      </c>
      <c r="B129">
        <v>1</v>
      </c>
      <c r="C129">
        <v>3</v>
      </c>
      <c r="D129">
        <v>4</v>
      </c>
      <c r="E129">
        <v>11</v>
      </c>
      <c r="F129">
        <v>4</v>
      </c>
      <c r="G129">
        <v>34</v>
      </c>
    </row>
    <row r="130" spans="1:7" x14ac:dyDescent="0.25">
      <c r="A130">
        <v>0</v>
      </c>
      <c r="B130">
        <v>15</v>
      </c>
      <c r="C130">
        <v>180</v>
      </c>
      <c r="D130">
        <v>10</v>
      </c>
      <c r="E130">
        <v>48</v>
      </c>
      <c r="F130">
        <v>4</v>
      </c>
      <c r="G130">
        <v>5</v>
      </c>
    </row>
    <row r="131" spans="1:7" x14ac:dyDescent="0.25">
      <c r="A131">
        <v>0</v>
      </c>
      <c r="B131">
        <v>10</v>
      </c>
      <c r="C131">
        <v>11</v>
      </c>
      <c r="D131">
        <v>7</v>
      </c>
      <c r="E131">
        <v>9</v>
      </c>
      <c r="F131">
        <v>4</v>
      </c>
      <c r="G131">
        <v>1</v>
      </c>
    </row>
    <row r="132" spans="1:7" x14ac:dyDescent="0.25">
      <c r="A132">
        <v>0</v>
      </c>
      <c r="B132">
        <v>23</v>
      </c>
      <c r="C132">
        <v>20</v>
      </c>
      <c r="D132">
        <v>0</v>
      </c>
      <c r="E132">
        <v>91</v>
      </c>
      <c r="F132">
        <v>43</v>
      </c>
      <c r="G132">
        <v>20</v>
      </c>
    </row>
    <row r="133" spans="1:7" x14ac:dyDescent="0.25">
      <c r="A133">
        <v>1</v>
      </c>
      <c r="B133">
        <v>1</v>
      </c>
      <c r="C133">
        <v>117</v>
      </c>
      <c r="D133">
        <v>4</v>
      </c>
      <c r="E133">
        <v>14</v>
      </c>
      <c r="F133">
        <v>6</v>
      </c>
      <c r="G133">
        <v>49</v>
      </c>
    </row>
    <row r="134" spans="1:7" x14ac:dyDescent="0.25">
      <c r="A134">
        <v>1</v>
      </c>
      <c r="B134">
        <v>3</v>
      </c>
      <c r="C134">
        <v>6</v>
      </c>
      <c r="D134">
        <v>2</v>
      </c>
      <c r="E134">
        <v>2</v>
      </c>
      <c r="F134">
        <v>7</v>
      </c>
      <c r="G134">
        <v>49</v>
      </c>
    </row>
    <row r="135" spans="1:7" x14ac:dyDescent="0.25">
      <c r="A135">
        <v>43</v>
      </c>
      <c r="B135">
        <v>4</v>
      </c>
      <c r="C135">
        <v>12</v>
      </c>
      <c r="D135">
        <v>12</v>
      </c>
      <c r="E135">
        <v>21</v>
      </c>
      <c r="F135">
        <v>3</v>
      </c>
      <c r="G135">
        <v>30</v>
      </c>
    </row>
    <row r="136" spans="1:7" x14ac:dyDescent="0.25">
      <c r="A136">
        <v>27</v>
      </c>
      <c r="B136">
        <v>7</v>
      </c>
      <c r="C136">
        <v>180</v>
      </c>
      <c r="D136">
        <v>11</v>
      </c>
      <c r="E136">
        <v>4</v>
      </c>
      <c r="F136">
        <v>2</v>
      </c>
      <c r="G136">
        <v>30</v>
      </c>
    </row>
    <row r="137" spans="1:7" x14ac:dyDescent="0.25">
      <c r="A137">
        <v>27</v>
      </c>
      <c r="B137">
        <v>14</v>
      </c>
      <c r="C137">
        <v>0</v>
      </c>
      <c r="D137">
        <v>3</v>
      </c>
      <c r="E137">
        <v>1</v>
      </c>
      <c r="F137">
        <v>7</v>
      </c>
      <c r="G137">
        <v>30</v>
      </c>
    </row>
    <row r="138" spans="1:7" x14ac:dyDescent="0.25">
      <c r="A138">
        <v>1</v>
      </c>
      <c r="B138">
        <v>1</v>
      </c>
      <c r="C138">
        <v>8</v>
      </c>
      <c r="D138">
        <v>26</v>
      </c>
      <c r="E138">
        <v>134</v>
      </c>
      <c r="F138">
        <v>7</v>
      </c>
      <c r="G138">
        <v>27</v>
      </c>
    </row>
    <row r="139" spans="1:7" x14ac:dyDescent="0.25">
      <c r="A139">
        <v>0</v>
      </c>
      <c r="B139">
        <v>4</v>
      </c>
      <c r="C139">
        <v>0</v>
      </c>
      <c r="D139">
        <v>5</v>
      </c>
      <c r="E139">
        <v>2</v>
      </c>
      <c r="F139">
        <v>34</v>
      </c>
      <c r="G139">
        <v>27</v>
      </c>
    </row>
    <row r="140" spans="1:7" x14ac:dyDescent="0.25">
      <c r="A140">
        <v>5</v>
      </c>
      <c r="B140">
        <v>1</v>
      </c>
      <c r="C140">
        <v>180</v>
      </c>
      <c r="D140">
        <v>5</v>
      </c>
      <c r="E140">
        <v>23</v>
      </c>
      <c r="F140">
        <v>5</v>
      </c>
      <c r="G140">
        <v>27</v>
      </c>
    </row>
    <row r="141" spans="1:7" x14ac:dyDescent="0.25">
      <c r="A141">
        <v>167</v>
      </c>
      <c r="B141">
        <v>4</v>
      </c>
      <c r="C141">
        <v>8</v>
      </c>
      <c r="D141">
        <v>13</v>
      </c>
      <c r="E141">
        <v>5</v>
      </c>
      <c r="F141">
        <v>3</v>
      </c>
      <c r="G141">
        <v>18</v>
      </c>
    </row>
    <row r="142" spans="1:7" x14ac:dyDescent="0.25">
      <c r="A142">
        <v>38</v>
      </c>
      <c r="B142">
        <v>4</v>
      </c>
      <c r="C142">
        <v>180</v>
      </c>
      <c r="D142">
        <v>83</v>
      </c>
      <c r="E142">
        <v>0</v>
      </c>
      <c r="F142">
        <v>4</v>
      </c>
      <c r="G142">
        <v>27</v>
      </c>
    </row>
    <row r="143" spans="1:7" x14ac:dyDescent="0.25">
      <c r="A143">
        <v>0</v>
      </c>
      <c r="B143">
        <v>1</v>
      </c>
      <c r="C143">
        <v>41</v>
      </c>
      <c r="D143">
        <v>33</v>
      </c>
      <c r="E143">
        <v>62</v>
      </c>
      <c r="F143">
        <v>4</v>
      </c>
      <c r="G143">
        <v>1</v>
      </c>
    </row>
    <row r="144" spans="1:7" x14ac:dyDescent="0.25">
      <c r="A144">
        <v>1</v>
      </c>
      <c r="B144">
        <v>6</v>
      </c>
      <c r="C144">
        <v>0</v>
      </c>
      <c r="D144">
        <v>4</v>
      </c>
      <c r="E144">
        <v>22</v>
      </c>
      <c r="F144">
        <v>4</v>
      </c>
      <c r="G144">
        <v>37</v>
      </c>
    </row>
    <row r="145" spans="1:7" x14ac:dyDescent="0.25">
      <c r="A145">
        <v>1</v>
      </c>
      <c r="B145">
        <v>0</v>
      </c>
      <c r="C145">
        <v>0</v>
      </c>
      <c r="D145">
        <v>3</v>
      </c>
      <c r="E145">
        <v>30</v>
      </c>
      <c r="F145">
        <v>2</v>
      </c>
      <c r="G145">
        <v>3</v>
      </c>
    </row>
    <row r="146" spans="1:7" x14ac:dyDescent="0.25">
      <c r="A146">
        <v>0</v>
      </c>
      <c r="B146">
        <v>4</v>
      </c>
      <c r="C146">
        <v>11</v>
      </c>
      <c r="D146">
        <v>22</v>
      </c>
      <c r="E146">
        <v>27</v>
      </c>
      <c r="F146">
        <v>4</v>
      </c>
      <c r="G146">
        <v>37</v>
      </c>
    </row>
    <row r="147" spans="1:7" x14ac:dyDescent="0.25">
      <c r="A147">
        <v>0</v>
      </c>
      <c r="B147">
        <v>2</v>
      </c>
      <c r="C147">
        <v>11</v>
      </c>
      <c r="D147">
        <v>22</v>
      </c>
      <c r="E147">
        <v>6</v>
      </c>
      <c r="F147">
        <v>1</v>
      </c>
      <c r="G147">
        <v>19</v>
      </c>
    </row>
    <row r="148" spans="1:7" x14ac:dyDescent="0.25">
      <c r="A148">
        <v>1</v>
      </c>
      <c r="B148">
        <v>1</v>
      </c>
      <c r="C148">
        <v>12</v>
      </c>
      <c r="D148">
        <v>14</v>
      </c>
      <c r="E148">
        <v>6</v>
      </c>
      <c r="F148">
        <v>1</v>
      </c>
      <c r="G148">
        <v>35</v>
      </c>
    </row>
    <row r="149" spans="1:7" x14ac:dyDescent="0.25">
      <c r="A149">
        <v>1</v>
      </c>
      <c r="B149">
        <v>4</v>
      </c>
      <c r="C149">
        <v>5</v>
      </c>
      <c r="D149">
        <v>14</v>
      </c>
      <c r="E149">
        <v>49</v>
      </c>
      <c r="F149">
        <v>1</v>
      </c>
      <c r="G149">
        <v>19</v>
      </c>
    </row>
    <row r="150" spans="1:7" x14ac:dyDescent="0.25">
      <c r="A150">
        <v>1</v>
      </c>
      <c r="B150">
        <v>1</v>
      </c>
      <c r="C150">
        <v>180</v>
      </c>
      <c r="D150">
        <v>22</v>
      </c>
      <c r="E150">
        <v>56</v>
      </c>
      <c r="F150">
        <v>1</v>
      </c>
      <c r="G150">
        <v>0</v>
      </c>
    </row>
    <row r="151" spans="1:7" x14ac:dyDescent="0.25">
      <c r="A151">
        <v>5</v>
      </c>
      <c r="B151">
        <v>1</v>
      </c>
      <c r="C151">
        <v>3</v>
      </c>
      <c r="D151">
        <v>10</v>
      </c>
      <c r="E151">
        <v>3</v>
      </c>
      <c r="F151">
        <v>180</v>
      </c>
      <c r="G151">
        <v>39</v>
      </c>
    </row>
    <row r="152" spans="1:7" x14ac:dyDescent="0.25">
      <c r="A152">
        <v>5</v>
      </c>
      <c r="B152">
        <v>1</v>
      </c>
      <c r="C152">
        <v>180</v>
      </c>
      <c r="D152">
        <v>5</v>
      </c>
      <c r="E152">
        <v>2</v>
      </c>
      <c r="F152">
        <v>1</v>
      </c>
      <c r="G152">
        <v>32</v>
      </c>
    </row>
    <row r="153" spans="1:7" x14ac:dyDescent="0.25">
      <c r="A153">
        <v>5</v>
      </c>
      <c r="B153">
        <v>8</v>
      </c>
      <c r="C153">
        <v>291</v>
      </c>
      <c r="D153">
        <v>14</v>
      </c>
      <c r="E153">
        <v>2</v>
      </c>
      <c r="F153">
        <v>1</v>
      </c>
      <c r="G153">
        <v>50</v>
      </c>
    </row>
    <row r="154" spans="1:7" x14ac:dyDescent="0.25">
      <c r="A154">
        <v>5</v>
      </c>
      <c r="B154">
        <v>2</v>
      </c>
      <c r="C154">
        <v>16</v>
      </c>
      <c r="D154">
        <v>4</v>
      </c>
      <c r="E154">
        <v>6</v>
      </c>
      <c r="F154">
        <v>1</v>
      </c>
      <c r="G154">
        <v>50</v>
      </c>
    </row>
    <row r="155" spans="1:7" x14ac:dyDescent="0.25">
      <c r="A155">
        <v>0</v>
      </c>
      <c r="B155">
        <v>2</v>
      </c>
      <c r="C155">
        <v>3</v>
      </c>
      <c r="D155">
        <v>56</v>
      </c>
      <c r="E155">
        <v>17</v>
      </c>
      <c r="F155">
        <v>1</v>
      </c>
      <c r="G155">
        <v>27</v>
      </c>
    </row>
    <row r="156" spans="1:7" x14ac:dyDescent="0.25">
      <c r="A156">
        <v>5</v>
      </c>
      <c r="B156">
        <v>2</v>
      </c>
      <c r="C156">
        <v>4</v>
      </c>
      <c r="D156">
        <v>2</v>
      </c>
      <c r="E156">
        <v>6</v>
      </c>
      <c r="F156">
        <v>2</v>
      </c>
      <c r="G156">
        <v>32</v>
      </c>
    </row>
    <row r="157" spans="1:7" x14ac:dyDescent="0.25">
      <c r="A157">
        <v>0</v>
      </c>
      <c r="B157">
        <v>0</v>
      </c>
      <c r="C157">
        <v>11</v>
      </c>
      <c r="D157">
        <v>9</v>
      </c>
      <c r="E157">
        <v>53</v>
      </c>
      <c r="F157">
        <v>6</v>
      </c>
      <c r="G157">
        <v>32</v>
      </c>
    </row>
    <row r="158" spans="1:7" x14ac:dyDescent="0.25">
      <c r="A158">
        <v>4</v>
      </c>
      <c r="B158">
        <v>2</v>
      </c>
      <c r="C158">
        <v>3</v>
      </c>
      <c r="D158">
        <v>0</v>
      </c>
      <c r="E158">
        <v>0</v>
      </c>
      <c r="F158">
        <v>6</v>
      </c>
      <c r="G158">
        <v>32</v>
      </c>
    </row>
    <row r="159" spans="1:7" x14ac:dyDescent="0.25">
      <c r="A159">
        <v>1</v>
      </c>
      <c r="B159">
        <v>1</v>
      </c>
      <c r="C159">
        <v>3</v>
      </c>
      <c r="D159">
        <v>27</v>
      </c>
      <c r="E159">
        <v>180</v>
      </c>
      <c r="F159">
        <v>1</v>
      </c>
      <c r="G159">
        <v>32</v>
      </c>
    </row>
    <row r="160" spans="1:7" x14ac:dyDescent="0.25">
      <c r="A160">
        <v>1</v>
      </c>
      <c r="B160">
        <v>2</v>
      </c>
      <c r="C160">
        <v>5</v>
      </c>
      <c r="D160">
        <v>3</v>
      </c>
      <c r="E160">
        <v>1</v>
      </c>
      <c r="F160">
        <v>1</v>
      </c>
      <c r="G160">
        <v>32</v>
      </c>
    </row>
    <row r="161" spans="1:7" x14ac:dyDescent="0.25">
      <c r="A161">
        <v>2</v>
      </c>
      <c r="B161">
        <v>5</v>
      </c>
      <c r="C161">
        <v>4</v>
      </c>
      <c r="D161">
        <v>18</v>
      </c>
      <c r="E161">
        <v>150</v>
      </c>
      <c r="F161">
        <v>1</v>
      </c>
      <c r="G161">
        <v>2</v>
      </c>
    </row>
    <row r="162" spans="1:7" x14ac:dyDescent="0.25">
      <c r="A162">
        <v>1</v>
      </c>
      <c r="B162">
        <v>1</v>
      </c>
      <c r="C162">
        <v>2</v>
      </c>
      <c r="D162">
        <v>18</v>
      </c>
      <c r="E162">
        <v>104</v>
      </c>
      <c r="F162">
        <v>8</v>
      </c>
      <c r="G162">
        <v>28</v>
      </c>
    </row>
    <row r="163" spans="1:7" x14ac:dyDescent="0.25">
      <c r="A163">
        <v>1</v>
      </c>
      <c r="B163">
        <v>2</v>
      </c>
      <c r="C163">
        <v>8</v>
      </c>
      <c r="D163">
        <v>22</v>
      </c>
      <c r="E163">
        <v>40</v>
      </c>
      <c r="F163">
        <v>96</v>
      </c>
      <c r="G163">
        <v>28</v>
      </c>
    </row>
    <row r="164" spans="1:7" x14ac:dyDescent="0.25">
      <c r="A164">
        <v>0</v>
      </c>
      <c r="B164">
        <v>1</v>
      </c>
      <c r="C164">
        <v>7</v>
      </c>
      <c r="D164">
        <v>6</v>
      </c>
      <c r="E164">
        <v>10</v>
      </c>
      <c r="F164">
        <v>1</v>
      </c>
      <c r="G164">
        <v>25</v>
      </c>
    </row>
    <row r="165" spans="1:7" x14ac:dyDescent="0.25">
      <c r="A165">
        <v>2</v>
      </c>
      <c r="B165">
        <v>1</v>
      </c>
      <c r="C165">
        <v>10</v>
      </c>
      <c r="D165">
        <v>15</v>
      </c>
      <c r="E165">
        <v>1</v>
      </c>
      <c r="F165">
        <v>6</v>
      </c>
      <c r="G165">
        <v>31</v>
      </c>
    </row>
    <row r="166" spans="1:7" x14ac:dyDescent="0.25">
      <c r="A166">
        <v>0</v>
      </c>
      <c r="B166">
        <v>3</v>
      </c>
      <c r="C166">
        <v>22</v>
      </c>
      <c r="D166">
        <v>2</v>
      </c>
      <c r="E166">
        <v>1</v>
      </c>
      <c r="F166">
        <v>180</v>
      </c>
      <c r="G166">
        <v>5</v>
      </c>
    </row>
    <row r="167" spans="1:7" x14ac:dyDescent="0.25">
      <c r="A167">
        <v>0</v>
      </c>
      <c r="B167">
        <v>4</v>
      </c>
      <c r="C167">
        <v>3</v>
      </c>
      <c r="D167">
        <v>25</v>
      </c>
      <c r="E167">
        <v>6</v>
      </c>
      <c r="F167">
        <v>6</v>
      </c>
      <c r="G167">
        <v>19</v>
      </c>
    </row>
    <row r="168" spans="1:7" x14ac:dyDescent="0.25">
      <c r="A168">
        <v>5</v>
      </c>
      <c r="B168">
        <v>2</v>
      </c>
      <c r="C168">
        <v>10</v>
      </c>
      <c r="D168">
        <v>0</v>
      </c>
      <c r="E168">
        <v>22</v>
      </c>
      <c r="F168">
        <v>0</v>
      </c>
      <c r="G168">
        <v>63</v>
      </c>
    </row>
    <row r="169" spans="1:7" x14ac:dyDescent="0.25">
      <c r="A169">
        <v>0</v>
      </c>
      <c r="B169">
        <v>2</v>
      </c>
      <c r="C169">
        <v>22</v>
      </c>
      <c r="D169">
        <v>49</v>
      </c>
      <c r="E169">
        <v>69</v>
      </c>
      <c r="F169">
        <v>0</v>
      </c>
      <c r="G169">
        <v>28</v>
      </c>
    </row>
    <row r="170" spans="1:7" x14ac:dyDescent="0.25">
      <c r="A170">
        <v>1</v>
      </c>
      <c r="B170">
        <v>4</v>
      </c>
      <c r="C170">
        <v>18</v>
      </c>
      <c r="D170">
        <v>14</v>
      </c>
      <c r="E170">
        <v>28</v>
      </c>
      <c r="F170">
        <v>2</v>
      </c>
      <c r="G170">
        <v>22</v>
      </c>
    </row>
    <row r="171" spans="1:7" x14ac:dyDescent="0.25">
      <c r="A171">
        <v>1</v>
      </c>
      <c r="B171">
        <v>2</v>
      </c>
      <c r="C171">
        <v>14</v>
      </c>
      <c r="D171">
        <v>1</v>
      </c>
      <c r="E171">
        <v>2</v>
      </c>
      <c r="F171">
        <v>22</v>
      </c>
      <c r="G171">
        <v>29</v>
      </c>
    </row>
    <row r="172" spans="1:7" x14ac:dyDescent="0.25">
      <c r="A172">
        <v>1</v>
      </c>
      <c r="B172">
        <v>3</v>
      </c>
      <c r="C172">
        <v>180</v>
      </c>
      <c r="D172">
        <v>6</v>
      </c>
      <c r="E172">
        <v>84</v>
      </c>
      <c r="F172">
        <v>35</v>
      </c>
      <c r="G172">
        <v>23</v>
      </c>
    </row>
    <row r="173" spans="1:7" x14ac:dyDescent="0.25">
      <c r="A173">
        <v>237</v>
      </c>
      <c r="B173">
        <v>1</v>
      </c>
      <c r="C173">
        <v>182</v>
      </c>
      <c r="D173">
        <v>2</v>
      </c>
      <c r="E173">
        <v>0</v>
      </c>
      <c r="F173">
        <v>6</v>
      </c>
      <c r="G173">
        <v>23</v>
      </c>
    </row>
    <row r="174" spans="1:7" x14ac:dyDescent="0.25">
      <c r="A174">
        <v>25</v>
      </c>
      <c r="B174">
        <v>1</v>
      </c>
      <c r="C174">
        <v>3</v>
      </c>
      <c r="D174">
        <v>13</v>
      </c>
      <c r="E174">
        <v>5</v>
      </c>
      <c r="F174">
        <v>4</v>
      </c>
      <c r="G174">
        <v>29</v>
      </c>
    </row>
    <row r="175" spans="1:7" x14ac:dyDescent="0.25">
      <c r="A175">
        <v>12</v>
      </c>
      <c r="B175">
        <v>1</v>
      </c>
      <c r="C175">
        <v>8</v>
      </c>
      <c r="D175">
        <v>13</v>
      </c>
      <c r="E175">
        <v>0</v>
      </c>
      <c r="F175">
        <v>4</v>
      </c>
      <c r="G175">
        <v>0</v>
      </c>
    </row>
    <row r="176" spans="1:7" x14ac:dyDescent="0.25">
      <c r="A176">
        <v>1</v>
      </c>
      <c r="B176">
        <v>4</v>
      </c>
      <c r="C176">
        <v>7</v>
      </c>
      <c r="D176">
        <v>26</v>
      </c>
      <c r="E176">
        <v>19</v>
      </c>
      <c r="F176">
        <v>1</v>
      </c>
      <c r="G176">
        <v>21</v>
      </c>
    </row>
    <row r="177" spans="1:7" x14ac:dyDescent="0.25">
      <c r="A177">
        <v>7</v>
      </c>
      <c r="B177">
        <v>1</v>
      </c>
      <c r="C177">
        <v>58</v>
      </c>
      <c r="D177">
        <v>10</v>
      </c>
      <c r="E177">
        <v>26</v>
      </c>
      <c r="F177">
        <v>5</v>
      </c>
      <c r="G177">
        <v>35</v>
      </c>
    </row>
    <row r="178" spans="1:7" x14ac:dyDescent="0.25">
      <c r="A178">
        <v>0</v>
      </c>
      <c r="B178">
        <v>2</v>
      </c>
      <c r="C178">
        <v>180</v>
      </c>
      <c r="D178">
        <v>41</v>
      </c>
      <c r="E178">
        <v>24</v>
      </c>
      <c r="F178">
        <v>1</v>
      </c>
      <c r="G178">
        <v>3</v>
      </c>
    </row>
    <row r="179" spans="1:7" x14ac:dyDescent="0.25">
      <c r="A179">
        <v>0</v>
      </c>
      <c r="B179">
        <v>1</v>
      </c>
      <c r="C179">
        <v>0</v>
      </c>
      <c r="D179">
        <v>12</v>
      </c>
      <c r="E179">
        <v>1</v>
      </c>
      <c r="F179">
        <v>5</v>
      </c>
      <c r="G179">
        <v>19</v>
      </c>
    </row>
    <row r="180" spans="1:7" x14ac:dyDescent="0.25">
      <c r="A180">
        <v>1</v>
      </c>
      <c r="B180">
        <v>1</v>
      </c>
      <c r="C180">
        <v>103</v>
      </c>
      <c r="D180">
        <v>4</v>
      </c>
      <c r="E180">
        <v>17</v>
      </c>
      <c r="F180">
        <v>1</v>
      </c>
      <c r="G180">
        <v>32</v>
      </c>
    </row>
    <row r="181" spans="1:7" x14ac:dyDescent="0.25">
      <c r="A181">
        <v>5</v>
      </c>
      <c r="B181">
        <v>2</v>
      </c>
      <c r="C181">
        <v>0</v>
      </c>
      <c r="D181">
        <v>0</v>
      </c>
      <c r="E181">
        <v>30</v>
      </c>
      <c r="F181">
        <v>0</v>
      </c>
      <c r="G181">
        <v>18</v>
      </c>
    </row>
    <row r="182" spans="1:7" x14ac:dyDescent="0.25">
      <c r="A182">
        <v>137</v>
      </c>
      <c r="B182">
        <v>2</v>
      </c>
      <c r="C182">
        <v>7</v>
      </c>
      <c r="D182">
        <v>33</v>
      </c>
      <c r="E182">
        <v>30</v>
      </c>
      <c r="F182">
        <v>1</v>
      </c>
      <c r="G182">
        <v>51</v>
      </c>
    </row>
    <row r="183" spans="1:7" x14ac:dyDescent="0.25">
      <c r="A183">
        <v>32</v>
      </c>
      <c r="B183">
        <v>10</v>
      </c>
      <c r="C183">
        <v>180</v>
      </c>
      <c r="D183">
        <v>4</v>
      </c>
      <c r="E183">
        <v>1</v>
      </c>
      <c r="F183">
        <v>0</v>
      </c>
      <c r="G183">
        <v>23</v>
      </c>
    </row>
    <row r="184" spans="1:7" x14ac:dyDescent="0.25">
      <c r="A184">
        <v>4</v>
      </c>
      <c r="B184">
        <v>2</v>
      </c>
      <c r="C184">
        <v>36</v>
      </c>
      <c r="D184">
        <v>5</v>
      </c>
      <c r="E184">
        <v>0</v>
      </c>
      <c r="F184">
        <v>1</v>
      </c>
      <c r="G184">
        <v>20</v>
      </c>
    </row>
    <row r="185" spans="1:7" x14ac:dyDescent="0.25">
      <c r="A185">
        <v>137</v>
      </c>
      <c r="B185">
        <v>1</v>
      </c>
      <c r="C185">
        <v>0</v>
      </c>
      <c r="D185">
        <v>14</v>
      </c>
      <c r="E185">
        <v>74</v>
      </c>
      <c r="F185">
        <v>1</v>
      </c>
      <c r="G185">
        <v>35</v>
      </c>
    </row>
    <row r="186" spans="1:7" x14ac:dyDescent="0.25">
      <c r="A186">
        <v>4</v>
      </c>
      <c r="B186">
        <v>1</v>
      </c>
      <c r="C186">
        <v>7</v>
      </c>
      <c r="D186">
        <v>5</v>
      </c>
      <c r="E186">
        <v>22</v>
      </c>
      <c r="F186">
        <v>9</v>
      </c>
      <c r="G186">
        <v>17</v>
      </c>
    </row>
    <row r="187" spans="1:7" x14ac:dyDescent="0.25">
      <c r="A187">
        <v>5</v>
      </c>
      <c r="B187">
        <v>1</v>
      </c>
      <c r="C187">
        <v>171</v>
      </c>
      <c r="D187">
        <v>1</v>
      </c>
      <c r="E187">
        <v>3</v>
      </c>
      <c r="F187">
        <v>5</v>
      </c>
      <c r="G187">
        <v>17</v>
      </c>
    </row>
    <row r="188" spans="1:7" x14ac:dyDescent="0.25">
      <c r="A188">
        <v>87</v>
      </c>
      <c r="B188">
        <v>3</v>
      </c>
      <c r="C188">
        <v>3</v>
      </c>
      <c r="D188">
        <v>2</v>
      </c>
      <c r="E188">
        <v>5</v>
      </c>
      <c r="F188">
        <v>5</v>
      </c>
      <c r="G188">
        <v>16</v>
      </c>
    </row>
    <row r="189" spans="1:7" x14ac:dyDescent="0.25">
      <c r="A189">
        <v>26</v>
      </c>
      <c r="B189">
        <v>4</v>
      </c>
      <c r="C189">
        <v>3</v>
      </c>
      <c r="D189">
        <v>14</v>
      </c>
      <c r="E189">
        <v>92</v>
      </c>
      <c r="F189">
        <v>5</v>
      </c>
      <c r="G189">
        <v>50</v>
      </c>
    </row>
    <row r="190" spans="1:7" x14ac:dyDescent="0.25">
      <c r="A190">
        <v>0</v>
      </c>
      <c r="B190">
        <v>180</v>
      </c>
      <c r="C190">
        <v>2</v>
      </c>
      <c r="D190">
        <v>14</v>
      </c>
      <c r="E190">
        <v>1</v>
      </c>
      <c r="F190">
        <v>5</v>
      </c>
      <c r="G190">
        <v>16</v>
      </c>
    </row>
    <row r="191" spans="1:7" x14ac:dyDescent="0.25">
      <c r="A191">
        <v>139</v>
      </c>
      <c r="B191">
        <v>4</v>
      </c>
      <c r="C191">
        <v>2</v>
      </c>
      <c r="D191">
        <v>14</v>
      </c>
      <c r="E191">
        <v>46</v>
      </c>
      <c r="F191">
        <v>5</v>
      </c>
      <c r="G191">
        <v>30</v>
      </c>
    </row>
    <row r="192" spans="1:7" x14ac:dyDescent="0.25">
      <c r="A192">
        <v>0</v>
      </c>
      <c r="B192">
        <v>5</v>
      </c>
      <c r="C192">
        <v>27</v>
      </c>
      <c r="D192">
        <v>14</v>
      </c>
      <c r="E192">
        <v>3</v>
      </c>
      <c r="F192">
        <v>5</v>
      </c>
      <c r="G192">
        <v>36</v>
      </c>
    </row>
    <row r="193" spans="1:7" x14ac:dyDescent="0.25">
      <c r="A193">
        <v>180</v>
      </c>
      <c r="B193">
        <v>2</v>
      </c>
      <c r="C193">
        <v>7</v>
      </c>
      <c r="D193">
        <v>2</v>
      </c>
      <c r="E193">
        <v>30</v>
      </c>
      <c r="F193">
        <v>5</v>
      </c>
      <c r="G193">
        <v>27</v>
      </c>
    </row>
    <row r="194" spans="1:7" x14ac:dyDescent="0.25">
      <c r="A194">
        <v>2</v>
      </c>
      <c r="B194">
        <v>6</v>
      </c>
      <c r="C194">
        <v>180</v>
      </c>
      <c r="D194">
        <v>5</v>
      </c>
      <c r="E194">
        <v>10</v>
      </c>
      <c r="F194">
        <v>1</v>
      </c>
      <c r="G194">
        <v>2</v>
      </c>
    </row>
    <row r="195" spans="1:7" x14ac:dyDescent="0.25">
      <c r="A195">
        <v>3</v>
      </c>
      <c r="B195">
        <v>3</v>
      </c>
      <c r="C195">
        <v>28</v>
      </c>
      <c r="D195">
        <v>19</v>
      </c>
      <c r="E195">
        <v>2</v>
      </c>
      <c r="F195">
        <v>1</v>
      </c>
      <c r="G195">
        <v>16</v>
      </c>
    </row>
    <row r="196" spans="1:7" x14ac:dyDescent="0.25">
      <c r="A196">
        <v>0</v>
      </c>
      <c r="B196">
        <v>2</v>
      </c>
      <c r="C196">
        <v>190</v>
      </c>
      <c r="D196">
        <v>2</v>
      </c>
      <c r="E196">
        <v>10</v>
      </c>
      <c r="F196">
        <v>5</v>
      </c>
      <c r="G196">
        <v>30</v>
      </c>
    </row>
    <row r="197" spans="1:7" x14ac:dyDescent="0.25">
      <c r="A197">
        <v>3</v>
      </c>
      <c r="B197">
        <v>0</v>
      </c>
      <c r="C197">
        <v>180</v>
      </c>
      <c r="D197">
        <v>5</v>
      </c>
      <c r="E197">
        <v>3</v>
      </c>
      <c r="F197">
        <v>78</v>
      </c>
      <c r="G197">
        <v>48</v>
      </c>
    </row>
    <row r="198" spans="1:7" x14ac:dyDescent="0.25">
      <c r="A198">
        <v>23</v>
      </c>
      <c r="B198">
        <v>5</v>
      </c>
      <c r="C198">
        <v>0</v>
      </c>
      <c r="D198">
        <v>8</v>
      </c>
      <c r="E198">
        <v>2</v>
      </c>
      <c r="F198">
        <v>7</v>
      </c>
      <c r="G198">
        <v>1</v>
      </c>
    </row>
    <row r="199" spans="1:7" x14ac:dyDescent="0.25">
      <c r="A199">
        <v>1</v>
      </c>
      <c r="B199">
        <v>3</v>
      </c>
      <c r="C199">
        <v>0</v>
      </c>
      <c r="D199">
        <v>180</v>
      </c>
      <c r="E199">
        <v>3</v>
      </c>
      <c r="F199">
        <v>0</v>
      </c>
      <c r="G199">
        <v>51</v>
      </c>
    </row>
    <row r="200" spans="1:7" x14ac:dyDescent="0.25">
      <c r="A200">
        <v>1</v>
      </c>
      <c r="B200">
        <v>5</v>
      </c>
      <c r="C200">
        <v>9</v>
      </c>
      <c r="D200">
        <v>49</v>
      </c>
      <c r="E200">
        <v>1</v>
      </c>
      <c r="F200">
        <v>5</v>
      </c>
      <c r="G200">
        <v>37</v>
      </c>
    </row>
    <row r="201" spans="1:7" x14ac:dyDescent="0.25">
      <c r="A201">
        <v>2</v>
      </c>
      <c r="B201">
        <v>3</v>
      </c>
      <c r="C201">
        <v>174</v>
      </c>
      <c r="D201">
        <v>20</v>
      </c>
      <c r="E201">
        <v>37</v>
      </c>
      <c r="F201">
        <v>140</v>
      </c>
      <c r="G201">
        <v>30</v>
      </c>
    </row>
    <row r="202" spans="1:7" x14ac:dyDescent="0.25">
      <c r="A202">
        <v>1</v>
      </c>
      <c r="B202">
        <v>3</v>
      </c>
      <c r="C202">
        <v>25</v>
      </c>
      <c r="D202">
        <v>6</v>
      </c>
      <c r="E202">
        <v>1</v>
      </c>
      <c r="F202">
        <v>3</v>
      </c>
      <c r="G202">
        <v>43</v>
      </c>
    </row>
    <row r="203" spans="1:7" x14ac:dyDescent="0.25">
      <c r="A203">
        <v>7</v>
      </c>
      <c r="B203">
        <v>17</v>
      </c>
      <c r="C203">
        <v>180</v>
      </c>
      <c r="D203">
        <v>6</v>
      </c>
      <c r="E203">
        <v>8</v>
      </c>
      <c r="F203">
        <v>3</v>
      </c>
      <c r="G203">
        <v>43</v>
      </c>
    </row>
    <row r="204" spans="1:7" x14ac:dyDescent="0.25">
      <c r="A204">
        <v>0</v>
      </c>
      <c r="B204">
        <v>3</v>
      </c>
      <c r="C204">
        <v>0</v>
      </c>
      <c r="D204">
        <v>3</v>
      </c>
      <c r="E204">
        <v>92</v>
      </c>
      <c r="F204">
        <v>2</v>
      </c>
      <c r="G204">
        <v>45</v>
      </c>
    </row>
    <row r="205" spans="1:7" x14ac:dyDescent="0.25">
      <c r="A205">
        <v>167</v>
      </c>
      <c r="B205">
        <v>5</v>
      </c>
      <c r="C205">
        <v>0</v>
      </c>
      <c r="D205">
        <v>3</v>
      </c>
      <c r="E205">
        <v>3</v>
      </c>
      <c r="F205">
        <v>0</v>
      </c>
      <c r="G205">
        <v>4</v>
      </c>
    </row>
    <row r="206" spans="1:7" x14ac:dyDescent="0.25">
      <c r="A206">
        <v>1</v>
      </c>
      <c r="B206">
        <v>3</v>
      </c>
      <c r="C206">
        <v>8</v>
      </c>
      <c r="D206">
        <v>3</v>
      </c>
      <c r="E206">
        <v>5</v>
      </c>
      <c r="F206">
        <v>2</v>
      </c>
      <c r="G206">
        <v>3</v>
      </c>
    </row>
    <row r="207" spans="1:7" x14ac:dyDescent="0.25">
      <c r="A207">
        <v>1</v>
      </c>
      <c r="B207">
        <v>35</v>
      </c>
      <c r="C207">
        <v>8</v>
      </c>
      <c r="D207">
        <v>15</v>
      </c>
      <c r="E207">
        <v>1</v>
      </c>
      <c r="F207">
        <v>2</v>
      </c>
      <c r="G207">
        <v>13</v>
      </c>
    </row>
    <row r="208" spans="1:7" x14ac:dyDescent="0.25">
      <c r="A208">
        <v>1</v>
      </c>
      <c r="B208">
        <v>4</v>
      </c>
      <c r="C208">
        <v>8</v>
      </c>
      <c r="D208">
        <v>8</v>
      </c>
      <c r="E208">
        <v>0</v>
      </c>
      <c r="F208">
        <v>7</v>
      </c>
      <c r="G208">
        <v>44</v>
      </c>
    </row>
    <row r="209" spans="1:7" x14ac:dyDescent="0.25">
      <c r="A209">
        <v>23</v>
      </c>
      <c r="B209">
        <v>5</v>
      </c>
      <c r="C209">
        <v>238</v>
      </c>
      <c r="D209">
        <v>15</v>
      </c>
      <c r="E209">
        <v>5</v>
      </c>
      <c r="F209">
        <v>109</v>
      </c>
      <c r="G209">
        <v>180</v>
      </c>
    </row>
    <row r="210" spans="1:7" x14ac:dyDescent="0.25">
      <c r="A210">
        <v>23</v>
      </c>
      <c r="B210">
        <v>1</v>
      </c>
      <c r="C210">
        <v>8</v>
      </c>
      <c r="D210">
        <v>180</v>
      </c>
      <c r="E210">
        <v>1</v>
      </c>
      <c r="F210">
        <v>249</v>
      </c>
      <c r="G210">
        <v>0</v>
      </c>
    </row>
    <row r="211" spans="1:7" x14ac:dyDescent="0.25">
      <c r="A211">
        <v>32</v>
      </c>
      <c r="B211">
        <v>4</v>
      </c>
      <c r="C211">
        <v>13</v>
      </c>
      <c r="D211">
        <v>70</v>
      </c>
      <c r="E211">
        <v>4</v>
      </c>
      <c r="F211">
        <v>43</v>
      </c>
      <c r="G211">
        <v>16</v>
      </c>
    </row>
    <row r="212" spans="1:7" x14ac:dyDescent="0.25">
      <c r="A212">
        <v>0</v>
      </c>
      <c r="B212">
        <v>2</v>
      </c>
      <c r="C212">
        <v>2</v>
      </c>
      <c r="D212">
        <v>2</v>
      </c>
      <c r="E212">
        <v>5</v>
      </c>
      <c r="F212">
        <v>1</v>
      </c>
      <c r="G212">
        <v>106</v>
      </c>
    </row>
    <row r="213" spans="1:7" x14ac:dyDescent="0.25">
      <c r="A213">
        <v>32</v>
      </c>
      <c r="B213">
        <v>1</v>
      </c>
      <c r="C213">
        <v>180</v>
      </c>
      <c r="D213">
        <v>56</v>
      </c>
      <c r="E213">
        <v>1</v>
      </c>
      <c r="F213">
        <v>8</v>
      </c>
      <c r="G213">
        <v>47</v>
      </c>
    </row>
    <row r="214" spans="1:7" x14ac:dyDescent="0.25">
      <c r="A214">
        <v>0</v>
      </c>
      <c r="B214">
        <v>6</v>
      </c>
      <c r="C214">
        <v>32</v>
      </c>
      <c r="D214">
        <v>19</v>
      </c>
      <c r="E214">
        <v>36</v>
      </c>
      <c r="F214">
        <v>1</v>
      </c>
    </row>
    <row r="215" spans="1:7" x14ac:dyDescent="0.25">
      <c r="A215">
        <v>0</v>
      </c>
      <c r="B215">
        <v>2</v>
      </c>
      <c r="C215">
        <v>180</v>
      </c>
      <c r="D215">
        <v>77</v>
      </c>
      <c r="E215">
        <v>69</v>
      </c>
      <c r="F215">
        <v>1</v>
      </c>
    </row>
    <row r="216" spans="1:7" x14ac:dyDescent="0.25">
      <c r="A216">
        <v>3</v>
      </c>
      <c r="B216">
        <v>3</v>
      </c>
      <c r="C216">
        <v>180</v>
      </c>
      <c r="D216">
        <v>15</v>
      </c>
      <c r="E216">
        <v>29</v>
      </c>
      <c r="F216">
        <v>0</v>
      </c>
    </row>
    <row r="217" spans="1:7" x14ac:dyDescent="0.25">
      <c r="A217">
        <v>1</v>
      </c>
      <c r="B217">
        <v>3</v>
      </c>
      <c r="C217">
        <v>4</v>
      </c>
      <c r="D217">
        <v>20</v>
      </c>
      <c r="E217">
        <v>13</v>
      </c>
      <c r="F217">
        <v>1</v>
      </c>
    </row>
    <row r="218" spans="1:7" x14ac:dyDescent="0.25">
      <c r="A218">
        <v>8</v>
      </c>
      <c r="B218">
        <v>1</v>
      </c>
      <c r="C218">
        <v>61</v>
      </c>
      <c r="D218">
        <v>11</v>
      </c>
      <c r="E218">
        <v>4</v>
      </c>
      <c r="F218">
        <v>0</v>
      </c>
    </row>
    <row r="219" spans="1:7" x14ac:dyDescent="0.25">
      <c r="A219">
        <v>2</v>
      </c>
      <c r="B219">
        <v>1</v>
      </c>
      <c r="C219">
        <v>5</v>
      </c>
      <c r="D219">
        <v>12</v>
      </c>
      <c r="E219">
        <v>0</v>
      </c>
      <c r="F219">
        <v>3</v>
      </c>
    </row>
    <row r="220" spans="1:7" x14ac:dyDescent="0.25">
      <c r="A220">
        <v>3</v>
      </c>
      <c r="B220">
        <v>2</v>
      </c>
      <c r="C220">
        <v>5</v>
      </c>
      <c r="D220">
        <v>0</v>
      </c>
      <c r="E220">
        <v>39</v>
      </c>
      <c r="F220">
        <v>3</v>
      </c>
    </row>
    <row r="221" spans="1:7" x14ac:dyDescent="0.25">
      <c r="A221">
        <v>1</v>
      </c>
      <c r="B221">
        <v>5</v>
      </c>
      <c r="C221">
        <v>4</v>
      </c>
      <c r="D221">
        <v>26</v>
      </c>
      <c r="E221">
        <v>3</v>
      </c>
      <c r="F221">
        <v>3</v>
      </c>
    </row>
    <row r="222" spans="1:7" x14ac:dyDescent="0.25">
      <c r="A222">
        <v>1</v>
      </c>
      <c r="B222">
        <v>2</v>
      </c>
      <c r="C222">
        <v>128</v>
      </c>
      <c r="D222">
        <v>0</v>
      </c>
      <c r="E222">
        <v>3</v>
      </c>
      <c r="F222">
        <v>8</v>
      </c>
    </row>
    <row r="223" spans="1:7" x14ac:dyDescent="0.25">
      <c r="A223">
        <v>4</v>
      </c>
      <c r="B223">
        <v>4</v>
      </c>
      <c r="C223">
        <v>200</v>
      </c>
      <c r="D223">
        <v>0</v>
      </c>
      <c r="E223">
        <v>21</v>
      </c>
      <c r="F223">
        <v>2</v>
      </c>
    </row>
    <row r="224" spans="1:7" x14ac:dyDescent="0.25">
      <c r="A224">
        <v>0</v>
      </c>
      <c r="B224">
        <v>3</v>
      </c>
      <c r="C224">
        <v>22</v>
      </c>
      <c r="D224">
        <v>1</v>
      </c>
      <c r="E224">
        <v>180</v>
      </c>
      <c r="F224">
        <v>3</v>
      </c>
    </row>
    <row r="225" spans="1:6" x14ac:dyDescent="0.25">
      <c r="A225">
        <v>0</v>
      </c>
      <c r="B225">
        <v>4</v>
      </c>
      <c r="C225">
        <v>22</v>
      </c>
      <c r="D225">
        <v>180</v>
      </c>
      <c r="E225">
        <v>7</v>
      </c>
      <c r="F225">
        <v>2</v>
      </c>
    </row>
    <row r="226" spans="1:6" x14ac:dyDescent="0.25">
      <c r="A226">
        <v>0</v>
      </c>
      <c r="B226">
        <v>3</v>
      </c>
      <c r="C226">
        <v>30</v>
      </c>
      <c r="D226">
        <v>7</v>
      </c>
      <c r="E226">
        <v>38</v>
      </c>
      <c r="F226">
        <v>180</v>
      </c>
    </row>
    <row r="227" spans="1:6" x14ac:dyDescent="0.25">
      <c r="A227">
        <v>0</v>
      </c>
      <c r="B227">
        <v>2</v>
      </c>
      <c r="C227">
        <v>82</v>
      </c>
      <c r="D227">
        <v>1</v>
      </c>
      <c r="E227">
        <v>88</v>
      </c>
      <c r="F227">
        <v>13</v>
      </c>
    </row>
    <row r="228" spans="1:6" x14ac:dyDescent="0.25">
      <c r="A228">
        <v>0</v>
      </c>
      <c r="B228">
        <v>1</v>
      </c>
      <c r="C228">
        <v>22</v>
      </c>
      <c r="D228">
        <v>8</v>
      </c>
      <c r="E228">
        <v>3</v>
      </c>
      <c r="F228">
        <v>0</v>
      </c>
    </row>
    <row r="229" spans="1:6" x14ac:dyDescent="0.25">
      <c r="A229">
        <v>7</v>
      </c>
      <c r="B229">
        <v>3</v>
      </c>
      <c r="C229">
        <v>101</v>
      </c>
      <c r="D229">
        <v>43</v>
      </c>
      <c r="E229">
        <v>3</v>
      </c>
      <c r="F229">
        <v>2</v>
      </c>
    </row>
    <row r="230" spans="1:6" x14ac:dyDescent="0.25">
      <c r="A230">
        <v>1</v>
      </c>
      <c r="B230">
        <v>3</v>
      </c>
      <c r="C230">
        <v>180</v>
      </c>
      <c r="D230">
        <v>12</v>
      </c>
      <c r="E230">
        <v>0</v>
      </c>
      <c r="F230">
        <v>8</v>
      </c>
    </row>
    <row r="231" spans="1:6" x14ac:dyDescent="0.25">
      <c r="A231">
        <v>1</v>
      </c>
      <c r="B231">
        <v>0</v>
      </c>
      <c r="C231">
        <v>95</v>
      </c>
      <c r="D231">
        <v>12</v>
      </c>
      <c r="E231">
        <v>21</v>
      </c>
      <c r="F231">
        <v>180</v>
      </c>
    </row>
    <row r="232" spans="1:6" x14ac:dyDescent="0.25">
      <c r="A232">
        <v>14</v>
      </c>
      <c r="B232">
        <v>0</v>
      </c>
      <c r="C232">
        <v>1</v>
      </c>
      <c r="D232">
        <v>1</v>
      </c>
      <c r="E232">
        <v>4</v>
      </c>
      <c r="F232">
        <v>216</v>
      </c>
    </row>
    <row r="233" spans="1:6" x14ac:dyDescent="0.25">
      <c r="A233">
        <v>26</v>
      </c>
      <c r="B233">
        <v>180</v>
      </c>
      <c r="C233">
        <v>7</v>
      </c>
      <c r="D233">
        <v>14</v>
      </c>
      <c r="E233">
        <v>1</v>
      </c>
      <c r="F233">
        <v>180</v>
      </c>
    </row>
    <row r="234" spans="1:6" x14ac:dyDescent="0.25">
      <c r="A234">
        <v>0</v>
      </c>
      <c r="B234">
        <v>5</v>
      </c>
      <c r="C234">
        <v>84</v>
      </c>
      <c r="D234">
        <v>1</v>
      </c>
      <c r="E234">
        <v>5</v>
      </c>
      <c r="F234">
        <v>180</v>
      </c>
    </row>
    <row r="235" spans="1:6" x14ac:dyDescent="0.25">
      <c r="A235">
        <v>1</v>
      </c>
      <c r="B235">
        <v>0</v>
      </c>
      <c r="C235">
        <v>0</v>
      </c>
      <c r="D235">
        <v>2</v>
      </c>
      <c r="E235">
        <v>1</v>
      </c>
      <c r="F235">
        <v>83</v>
      </c>
    </row>
    <row r="236" spans="1:6" x14ac:dyDescent="0.25">
      <c r="A236">
        <v>0</v>
      </c>
      <c r="B236">
        <v>0</v>
      </c>
      <c r="C236">
        <v>5</v>
      </c>
      <c r="D236">
        <v>72</v>
      </c>
      <c r="E236">
        <v>4</v>
      </c>
      <c r="F236">
        <v>68</v>
      </c>
    </row>
    <row r="237" spans="1:6" x14ac:dyDescent="0.25">
      <c r="A237">
        <v>4</v>
      </c>
      <c r="B237">
        <v>0</v>
      </c>
      <c r="C237">
        <v>233</v>
      </c>
      <c r="D237">
        <v>7</v>
      </c>
      <c r="E237">
        <v>5</v>
      </c>
      <c r="F237">
        <v>83</v>
      </c>
    </row>
    <row r="238" spans="1:6" x14ac:dyDescent="0.25">
      <c r="A238">
        <v>0</v>
      </c>
      <c r="B238">
        <v>1</v>
      </c>
      <c r="C238">
        <v>4</v>
      </c>
      <c r="D238">
        <v>7</v>
      </c>
      <c r="E238">
        <v>1</v>
      </c>
      <c r="F238">
        <v>4</v>
      </c>
    </row>
    <row r="239" spans="1:6" x14ac:dyDescent="0.25">
      <c r="A239">
        <v>0</v>
      </c>
      <c r="B239">
        <v>5</v>
      </c>
      <c r="C239">
        <v>55</v>
      </c>
      <c r="D239">
        <v>37</v>
      </c>
      <c r="E239">
        <v>1</v>
      </c>
      <c r="F239">
        <v>3</v>
      </c>
    </row>
    <row r="240" spans="1:6" x14ac:dyDescent="0.25">
      <c r="A240">
        <v>0</v>
      </c>
      <c r="B240">
        <v>1</v>
      </c>
      <c r="C240">
        <v>65</v>
      </c>
      <c r="D240">
        <v>14</v>
      </c>
      <c r="E240">
        <v>104</v>
      </c>
      <c r="F240">
        <v>3</v>
      </c>
    </row>
    <row r="241" spans="1:6" x14ac:dyDescent="0.25">
      <c r="A241">
        <v>1</v>
      </c>
      <c r="B241">
        <v>0</v>
      </c>
      <c r="C241">
        <v>8</v>
      </c>
      <c r="D241">
        <v>1</v>
      </c>
      <c r="E241">
        <v>22</v>
      </c>
      <c r="F241">
        <v>9</v>
      </c>
    </row>
    <row r="242" spans="1:6" x14ac:dyDescent="0.25">
      <c r="A242">
        <v>27</v>
      </c>
      <c r="B242">
        <v>2</v>
      </c>
      <c r="C242">
        <v>8</v>
      </c>
      <c r="D242">
        <v>0</v>
      </c>
      <c r="E242">
        <v>38</v>
      </c>
      <c r="F242">
        <v>10</v>
      </c>
    </row>
    <row r="243" spans="1:6" x14ac:dyDescent="0.25">
      <c r="A243">
        <v>0</v>
      </c>
      <c r="B243">
        <v>17</v>
      </c>
      <c r="C243">
        <v>180</v>
      </c>
      <c r="D243">
        <v>2</v>
      </c>
      <c r="E243">
        <v>38</v>
      </c>
      <c r="F243">
        <v>138</v>
      </c>
    </row>
    <row r="244" spans="1:6" x14ac:dyDescent="0.25">
      <c r="A244">
        <v>1</v>
      </c>
      <c r="B244">
        <v>63</v>
      </c>
      <c r="C244">
        <v>8</v>
      </c>
      <c r="D244">
        <v>6</v>
      </c>
      <c r="E244">
        <v>32</v>
      </c>
      <c r="F244">
        <v>180</v>
      </c>
    </row>
    <row r="245" spans="1:6" x14ac:dyDescent="0.25">
      <c r="A245">
        <v>0</v>
      </c>
      <c r="B245">
        <v>0</v>
      </c>
      <c r="C245">
        <v>180</v>
      </c>
      <c r="D245">
        <v>2</v>
      </c>
      <c r="E245">
        <v>1</v>
      </c>
      <c r="F245">
        <v>180</v>
      </c>
    </row>
    <row r="246" spans="1:6" x14ac:dyDescent="0.25">
      <c r="A246">
        <v>0</v>
      </c>
      <c r="B246">
        <v>45</v>
      </c>
      <c r="C246">
        <v>180</v>
      </c>
      <c r="D246">
        <v>2</v>
      </c>
      <c r="E246">
        <v>5</v>
      </c>
      <c r="F246">
        <v>4</v>
      </c>
    </row>
    <row r="247" spans="1:6" x14ac:dyDescent="0.25">
      <c r="A247">
        <v>2</v>
      </c>
      <c r="B247">
        <v>1</v>
      </c>
      <c r="C247">
        <v>7</v>
      </c>
      <c r="D247">
        <v>2</v>
      </c>
      <c r="E247">
        <v>3</v>
      </c>
      <c r="F247">
        <v>5</v>
      </c>
    </row>
    <row r="248" spans="1:6" x14ac:dyDescent="0.25">
      <c r="A248">
        <v>1</v>
      </c>
      <c r="B248">
        <v>1</v>
      </c>
      <c r="C248">
        <v>6</v>
      </c>
      <c r="D248">
        <v>84</v>
      </c>
      <c r="E248">
        <v>4</v>
      </c>
      <c r="F248">
        <v>4</v>
      </c>
    </row>
    <row r="249" spans="1:6" x14ac:dyDescent="0.25">
      <c r="A249">
        <v>0</v>
      </c>
      <c r="B249">
        <v>17</v>
      </c>
      <c r="C249">
        <v>28</v>
      </c>
      <c r="D249">
        <v>0</v>
      </c>
      <c r="E249">
        <v>1</v>
      </c>
      <c r="F249">
        <v>4</v>
      </c>
    </row>
    <row r="250" spans="1:6" x14ac:dyDescent="0.25">
      <c r="A250">
        <v>0</v>
      </c>
      <c r="B250">
        <v>47</v>
      </c>
      <c r="C250">
        <v>12</v>
      </c>
      <c r="D250">
        <v>2</v>
      </c>
      <c r="E250">
        <v>0</v>
      </c>
      <c r="F250">
        <v>4</v>
      </c>
    </row>
    <row r="251" spans="1:6" x14ac:dyDescent="0.25">
      <c r="A251">
        <v>0</v>
      </c>
      <c r="B251">
        <v>18</v>
      </c>
      <c r="C251">
        <v>125</v>
      </c>
      <c r="D251">
        <v>1</v>
      </c>
      <c r="E251">
        <v>1</v>
      </c>
      <c r="F251">
        <v>3</v>
      </c>
    </row>
    <row r="252" spans="1:6" x14ac:dyDescent="0.25">
      <c r="A252">
        <v>4</v>
      </c>
      <c r="B252">
        <v>2</v>
      </c>
      <c r="C252">
        <v>58</v>
      </c>
      <c r="D252">
        <v>7</v>
      </c>
      <c r="E252">
        <v>2</v>
      </c>
      <c r="F252">
        <v>3</v>
      </c>
    </row>
    <row r="253" spans="1:6" x14ac:dyDescent="0.25">
      <c r="A253">
        <v>1</v>
      </c>
      <c r="B253">
        <v>34</v>
      </c>
      <c r="C253">
        <v>69</v>
      </c>
      <c r="D253">
        <v>0</v>
      </c>
      <c r="E253">
        <v>10</v>
      </c>
      <c r="F253">
        <v>4</v>
      </c>
    </row>
    <row r="254" spans="1:6" x14ac:dyDescent="0.25">
      <c r="A254">
        <v>0</v>
      </c>
      <c r="B254">
        <v>12</v>
      </c>
      <c r="C254">
        <v>226</v>
      </c>
      <c r="D254">
        <v>2</v>
      </c>
      <c r="E254">
        <v>4</v>
      </c>
      <c r="F254">
        <v>26</v>
      </c>
    </row>
    <row r="255" spans="1:6" x14ac:dyDescent="0.25">
      <c r="A255">
        <v>3</v>
      </c>
      <c r="B255">
        <v>229</v>
      </c>
      <c r="C255">
        <v>5</v>
      </c>
      <c r="D255">
        <v>12</v>
      </c>
      <c r="E255">
        <v>40</v>
      </c>
      <c r="F255">
        <v>51</v>
      </c>
    </row>
    <row r="256" spans="1:6" x14ac:dyDescent="0.25">
      <c r="A256">
        <v>1</v>
      </c>
      <c r="B256">
        <v>18</v>
      </c>
      <c r="C256">
        <v>5</v>
      </c>
      <c r="D256">
        <v>5</v>
      </c>
      <c r="E256">
        <v>40</v>
      </c>
      <c r="F256">
        <v>3</v>
      </c>
    </row>
    <row r="257" spans="1:6" x14ac:dyDescent="0.25">
      <c r="A257">
        <v>17</v>
      </c>
      <c r="B257">
        <v>0</v>
      </c>
      <c r="C257">
        <v>180</v>
      </c>
      <c r="D257">
        <v>5</v>
      </c>
      <c r="E257">
        <v>118</v>
      </c>
      <c r="F257">
        <v>43</v>
      </c>
    </row>
    <row r="258" spans="1:6" x14ac:dyDescent="0.25">
      <c r="A258">
        <v>180</v>
      </c>
      <c r="B258">
        <v>1</v>
      </c>
      <c r="C258">
        <v>180</v>
      </c>
      <c r="D258">
        <v>1</v>
      </c>
      <c r="E258">
        <v>95</v>
      </c>
      <c r="F258">
        <v>85</v>
      </c>
    </row>
    <row r="259" spans="1:6" x14ac:dyDescent="0.25">
      <c r="A259">
        <v>0</v>
      </c>
      <c r="B259">
        <v>1</v>
      </c>
      <c r="C259">
        <v>16</v>
      </c>
      <c r="D259">
        <v>5</v>
      </c>
      <c r="E259">
        <v>25</v>
      </c>
      <c r="F259">
        <v>3</v>
      </c>
    </row>
    <row r="260" spans="1:6" x14ac:dyDescent="0.25">
      <c r="A260">
        <v>3</v>
      </c>
      <c r="B260">
        <v>1</v>
      </c>
      <c r="C260">
        <v>180</v>
      </c>
      <c r="D260">
        <v>5</v>
      </c>
      <c r="E260">
        <v>24</v>
      </c>
      <c r="F260">
        <v>8</v>
      </c>
    </row>
    <row r="261" spans="1:6" x14ac:dyDescent="0.25">
      <c r="A261">
        <v>0</v>
      </c>
      <c r="B261">
        <v>3</v>
      </c>
      <c r="C261">
        <v>6</v>
      </c>
      <c r="D261">
        <v>5</v>
      </c>
      <c r="E261">
        <v>31</v>
      </c>
      <c r="F261">
        <v>30</v>
      </c>
    </row>
    <row r="262" spans="1:6" x14ac:dyDescent="0.25">
      <c r="A262">
        <v>0</v>
      </c>
      <c r="B262">
        <v>1</v>
      </c>
      <c r="C262">
        <v>180</v>
      </c>
      <c r="D262">
        <v>2</v>
      </c>
      <c r="E262">
        <v>23</v>
      </c>
      <c r="F262">
        <v>2</v>
      </c>
    </row>
    <row r="263" spans="1:6" x14ac:dyDescent="0.25">
      <c r="A263">
        <v>1</v>
      </c>
      <c r="B263">
        <v>4</v>
      </c>
      <c r="C263">
        <v>5</v>
      </c>
      <c r="D263">
        <v>1</v>
      </c>
      <c r="E263">
        <v>6</v>
      </c>
      <c r="F263">
        <v>1</v>
      </c>
    </row>
    <row r="264" spans="1:6" x14ac:dyDescent="0.25">
      <c r="A264">
        <v>1</v>
      </c>
      <c r="B264">
        <v>11</v>
      </c>
      <c r="C264">
        <v>5</v>
      </c>
      <c r="D264">
        <v>4</v>
      </c>
      <c r="E264">
        <v>18</v>
      </c>
      <c r="F264">
        <v>113</v>
      </c>
    </row>
    <row r="265" spans="1:6" x14ac:dyDescent="0.25">
      <c r="A265">
        <v>6</v>
      </c>
      <c r="B265">
        <v>1</v>
      </c>
      <c r="C265">
        <v>8</v>
      </c>
      <c r="D265">
        <v>6</v>
      </c>
      <c r="E265">
        <v>48</v>
      </c>
      <c r="F265">
        <v>2</v>
      </c>
    </row>
    <row r="266" spans="1:6" x14ac:dyDescent="0.25">
      <c r="A266">
        <v>17</v>
      </c>
      <c r="B266">
        <v>1</v>
      </c>
      <c r="C266">
        <v>180</v>
      </c>
      <c r="D266">
        <v>4</v>
      </c>
      <c r="E266">
        <v>91</v>
      </c>
      <c r="F266">
        <v>180</v>
      </c>
    </row>
    <row r="267" spans="1:6" x14ac:dyDescent="0.25">
      <c r="A267">
        <v>1</v>
      </c>
      <c r="B267">
        <v>0</v>
      </c>
      <c r="C267">
        <v>1</v>
      </c>
      <c r="D267">
        <v>5</v>
      </c>
      <c r="E267">
        <v>26</v>
      </c>
      <c r="F267">
        <v>343</v>
      </c>
    </row>
    <row r="268" spans="1:6" x14ac:dyDescent="0.25">
      <c r="A268">
        <v>1</v>
      </c>
      <c r="B268">
        <v>1</v>
      </c>
      <c r="C268">
        <v>7</v>
      </c>
      <c r="D268">
        <v>180</v>
      </c>
      <c r="E268">
        <v>90</v>
      </c>
      <c r="F268">
        <v>108</v>
      </c>
    </row>
    <row r="269" spans="1:6" x14ac:dyDescent="0.25">
      <c r="A269">
        <v>1</v>
      </c>
      <c r="B269">
        <v>1</v>
      </c>
      <c r="C269">
        <v>101</v>
      </c>
      <c r="D269">
        <v>5</v>
      </c>
      <c r="E269">
        <v>4</v>
      </c>
      <c r="F269">
        <v>180</v>
      </c>
    </row>
    <row r="270" spans="1:6" x14ac:dyDescent="0.25">
      <c r="A270">
        <v>9</v>
      </c>
      <c r="B270">
        <v>0</v>
      </c>
      <c r="C270">
        <v>180</v>
      </c>
      <c r="D270">
        <v>3</v>
      </c>
      <c r="E270">
        <v>21</v>
      </c>
      <c r="F270">
        <v>24</v>
      </c>
    </row>
    <row r="271" spans="1:6" x14ac:dyDescent="0.25">
      <c r="A271">
        <v>1</v>
      </c>
      <c r="B271">
        <v>0</v>
      </c>
      <c r="C271">
        <v>81</v>
      </c>
      <c r="D271">
        <v>3</v>
      </c>
      <c r="E271">
        <v>1</v>
      </c>
      <c r="F271">
        <v>241</v>
      </c>
    </row>
    <row r="272" spans="1:6" x14ac:dyDescent="0.25">
      <c r="A272">
        <v>0</v>
      </c>
      <c r="B272">
        <v>0</v>
      </c>
      <c r="C272">
        <v>8</v>
      </c>
      <c r="D272">
        <v>1</v>
      </c>
      <c r="E272">
        <v>4</v>
      </c>
      <c r="F272">
        <v>8</v>
      </c>
    </row>
    <row r="273" spans="1:6" x14ac:dyDescent="0.25">
      <c r="A273">
        <v>0</v>
      </c>
      <c r="B273">
        <v>1</v>
      </c>
      <c r="C273">
        <v>0</v>
      </c>
      <c r="D273">
        <v>0</v>
      </c>
      <c r="E273">
        <v>0</v>
      </c>
      <c r="F273">
        <v>8</v>
      </c>
    </row>
    <row r="274" spans="1:6" x14ac:dyDescent="0.25">
      <c r="A274">
        <v>1</v>
      </c>
      <c r="B274">
        <v>1</v>
      </c>
      <c r="C274">
        <v>180</v>
      </c>
      <c r="D274">
        <v>14</v>
      </c>
      <c r="E274">
        <v>1</v>
      </c>
      <c r="F274">
        <v>8</v>
      </c>
    </row>
    <row r="275" spans="1:6" x14ac:dyDescent="0.25">
      <c r="A275">
        <v>0</v>
      </c>
      <c r="B275">
        <v>0</v>
      </c>
      <c r="C275">
        <v>180</v>
      </c>
      <c r="D275">
        <v>3</v>
      </c>
      <c r="E275">
        <v>1</v>
      </c>
      <c r="F275">
        <v>3</v>
      </c>
    </row>
    <row r="276" spans="1:6" x14ac:dyDescent="0.25">
      <c r="A276">
        <v>0</v>
      </c>
      <c r="B276">
        <v>18</v>
      </c>
      <c r="C276">
        <v>180</v>
      </c>
      <c r="D276">
        <v>35</v>
      </c>
      <c r="E276">
        <v>4</v>
      </c>
      <c r="F276">
        <v>3</v>
      </c>
    </row>
    <row r="277" spans="1:6" x14ac:dyDescent="0.25">
      <c r="A277">
        <v>1</v>
      </c>
      <c r="B277">
        <v>180</v>
      </c>
      <c r="C277">
        <v>180</v>
      </c>
      <c r="D277">
        <v>180</v>
      </c>
      <c r="E277">
        <v>90</v>
      </c>
      <c r="F277">
        <v>0</v>
      </c>
    </row>
    <row r="278" spans="1:6" x14ac:dyDescent="0.25">
      <c r="A278">
        <v>0</v>
      </c>
      <c r="B278">
        <v>1</v>
      </c>
      <c r="C278">
        <v>180</v>
      </c>
      <c r="D278">
        <v>1</v>
      </c>
      <c r="E278">
        <v>0</v>
      </c>
      <c r="F278">
        <v>3</v>
      </c>
    </row>
    <row r="279" spans="1:6" x14ac:dyDescent="0.25">
      <c r="A279">
        <v>6</v>
      </c>
      <c r="B279">
        <v>16</v>
      </c>
      <c r="C279">
        <v>180</v>
      </c>
      <c r="D279">
        <v>5</v>
      </c>
      <c r="E279">
        <v>1</v>
      </c>
      <c r="F279">
        <v>6</v>
      </c>
    </row>
    <row r="280" spans="1:6" x14ac:dyDescent="0.25">
      <c r="A280">
        <v>1</v>
      </c>
      <c r="B280">
        <v>7</v>
      </c>
      <c r="C280">
        <v>180</v>
      </c>
      <c r="D280">
        <v>1</v>
      </c>
      <c r="E280">
        <v>19</v>
      </c>
      <c r="F280">
        <v>6</v>
      </c>
    </row>
    <row r="281" spans="1:6" x14ac:dyDescent="0.25">
      <c r="A281">
        <v>6</v>
      </c>
      <c r="B281">
        <v>14</v>
      </c>
      <c r="C281">
        <v>326</v>
      </c>
      <c r="D281">
        <v>57</v>
      </c>
      <c r="E281">
        <v>41</v>
      </c>
      <c r="F281">
        <v>29</v>
      </c>
    </row>
    <row r="282" spans="1:6" x14ac:dyDescent="0.25">
      <c r="A282">
        <v>1</v>
      </c>
      <c r="B282">
        <v>6</v>
      </c>
      <c r="C282">
        <v>4</v>
      </c>
      <c r="D282">
        <v>1</v>
      </c>
      <c r="E282">
        <v>180</v>
      </c>
      <c r="F282">
        <v>36</v>
      </c>
    </row>
    <row r="283" spans="1:6" x14ac:dyDescent="0.25">
      <c r="A283">
        <v>5</v>
      </c>
      <c r="B283">
        <v>2</v>
      </c>
      <c r="C283">
        <v>19</v>
      </c>
      <c r="D283">
        <v>5</v>
      </c>
      <c r="E283">
        <v>35</v>
      </c>
      <c r="F283">
        <v>3</v>
      </c>
    </row>
    <row r="284" spans="1:6" x14ac:dyDescent="0.25">
      <c r="A284">
        <v>154</v>
      </c>
      <c r="B284">
        <v>16</v>
      </c>
      <c r="C284">
        <v>6</v>
      </c>
      <c r="D284">
        <v>5</v>
      </c>
      <c r="E284">
        <v>104</v>
      </c>
      <c r="F284">
        <v>2</v>
      </c>
    </row>
    <row r="285" spans="1:6" x14ac:dyDescent="0.25">
      <c r="A285">
        <v>2</v>
      </c>
      <c r="B285">
        <v>14</v>
      </c>
      <c r="C285">
        <v>180</v>
      </c>
      <c r="D285">
        <v>5</v>
      </c>
      <c r="E285">
        <v>180</v>
      </c>
      <c r="F285">
        <v>2</v>
      </c>
    </row>
    <row r="286" spans="1:6" x14ac:dyDescent="0.25">
      <c r="A286">
        <v>153</v>
      </c>
      <c r="B286">
        <v>3</v>
      </c>
      <c r="C286">
        <v>180</v>
      </c>
      <c r="D286">
        <v>5</v>
      </c>
      <c r="E286">
        <v>110</v>
      </c>
      <c r="F286">
        <v>2</v>
      </c>
    </row>
    <row r="287" spans="1:6" x14ac:dyDescent="0.25">
      <c r="A287">
        <v>1</v>
      </c>
      <c r="B287">
        <v>3</v>
      </c>
      <c r="C287">
        <v>0</v>
      </c>
      <c r="D287">
        <v>15</v>
      </c>
      <c r="E287">
        <v>16</v>
      </c>
      <c r="F287">
        <v>2</v>
      </c>
    </row>
    <row r="288" spans="1:6" x14ac:dyDescent="0.25">
      <c r="A288">
        <v>161</v>
      </c>
      <c r="B288">
        <v>52</v>
      </c>
      <c r="C288">
        <v>8</v>
      </c>
      <c r="D288">
        <v>1</v>
      </c>
      <c r="E288">
        <v>1</v>
      </c>
      <c r="F288">
        <v>2</v>
      </c>
    </row>
    <row r="289" spans="1:6" x14ac:dyDescent="0.25">
      <c r="A289">
        <v>128</v>
      </c>
      <c r="B289">
        <v>4</v>
      </c>
      <c r="C289">
        <v>1</v>
      </c>
      <c r="D289">
        <v>67</v>
      </c>
      <c r="E289">
        <v>96</v>
      </c>
      <c r="F289">
        <v>6</v>
      </c>
    </row>
    <row r="290" spans="1:6" x14ac:dyDescent="0.25">
      <c r="A290">
        <v>42</v>
      </c>
      <c r="B290">
        <v>15</v>
      </c>
      <c r="C290">
        <v>180</v>
      </c>
      <c r="D290">
        <v>18</v>
      </c>
      <c r="E290">
        <v>14</v>
      </c>
      <c r="F290">
        <v>1</v>
      </c>
    </row>
    <row r="291" spans="1:6" x14ac:dyDescent="0.25">
      <c r="A291">
        <v>21</v>
      </c>
      <c r="B291">
        <v>6</v>
      </c>
      <c r="C291">
        <v>180</v>
      </c>
      <c r="D291">
        <v>12</v>
      </c>
      <c r="E291">
        <v>45</v>
      </c>
      <c r="F291">
        <v>15</v>
      </c>
    </row>
    <row r="292" spans="1:6" x14ac:dyDescent="0.25">
      <c r="A292">
        <v>34</v>
      </c>
      <c r="B292">
        <v>6</v>
      </c>
      <c r="C292">
        <v>180</v>
      </c>
      <c r="D292">
        <v>8</v>
      </c>
      <c r="E292">
        <v>51</v>
      </c>
      <c r="F292">
        <v>9</v>
      </c>
    </row>
    <row r="293" spans="1:6" x14ac:dyDescent="0.25">
      <c r="A293">
        <v>0</v>
      </c>
      <c r="B293">
        <v>8</v>
      </c>
      <c r="C293">
        <v>7</v>
      </c>
      <c r="D293">
        <v>9</v>
      </c>
      <c r="E293">
        <v>5</v>
      </c>
      <c r="F293">
        <v>13</v>
      </c>
    </row>
    <row r="294" spans="1:6" x14ac:dyDescent="0.25">
      <c r="A294">
        <v>2</v>
      </c>
      <c r="B294">
        <v>4</v>
      </c>
      <c r="C294">
        <v>7</v>
      </c>
      <c r="D294">
        <v>22</v>
      </c>
      <c r="E294">
        <v>42</v>
      </c>
      <c r="F294">
        <v>13</v>
      </c>
    </row>
    <row r="295" spans="1:6" x14ac:dyDescent="0.25">
      <c r="A295">
        <v>2</v>
      </c>
      <c r="B295">
        <v>8</v>
      </c>
      <c r="C295">
        <v>70</v>
      </c>
      <c r="D295">
        <v>8</v>
      </c>
      <c r="E295">
        <v>2</v>
      </c>
      <c r="F295">
        <v>11</v>
      </c>
    </row>
    <row r="296" spans="1:6" x14ac:dyDescent="0.25">
      <c r="A296">
        <v>0</v>
      </c>
      <c r="B296">
        <v>8</v>
      </c>
      <c r="C296">
        <v>9</v>
      </c>
      <c r="D296">
        <v>9</v>
      </c>
      <c r="E296">
        <v>11</v>
      </c>
      <c r="F296">
        <v>180</v>
      </c>
    </row>
    <row r="297" spans="1:6" x14ac:dyDescent="0.25">
      <c r="A297">
        <v>1</v>
      </c>
      <c r="B297">
        <v>0</v>
      </c>
      <c r="C297">
        <v>11</v>
      </c>
      <c r="D297">
        <v>8</v>
      </c>
      <c r="E297">
        <v>1</v>
      </c>
      <c r="F297">
        <v>0</v>
      </c>
    </row>
    <row r="298" spans="1:6" x14ac:dyDescent="0.25">
      <c r="A298">
        <v>1</v>
      </c>
      <c r="B298">
        <v>4</v>
      </c>
      <c r="C298">
        <v>11</v>
      </c>
      <c r="D298">
        <v>5</v>
      </c>
      <c r="E298">
        <v>43</v>
      </c>
      <c r="F298">
        <v>1</v>
      </c>
    </row>
    <row r="299" spans="1:6" x14ac:dyDescent="0.25">
      <c r="A299">
        <v>4</v>
      </c>
      <c r="B299">
        <v>3</v>
      </c>
      <c r="C299">
        <v>0</v>
      </c>
      <c r="D299">
        <v>15</v>
      </c>
      <c r="E299">
        <v>3</v>
      </c>
      <c r="F299">
        <v>1</v>
      </c>
    </row>
    <row r="300" spans="1:6" x14ac:dyDescent="0.25">
      <c r="A300">
        <v>7</v>
      </c>
      <c r="B300">
        <v>1</v>
      </c>
      <c r="C300">
        <v>0</v>
      </c>
      <c r="D300">
        <v>1</v>
      </c>
      <c r="E300">
        <v>35</v>
      </c>
      <c r="F300">
        <v>1</v>
      </c>
    </row>
    <row r="301" spans="1:6" x14ac:dyDescent="0.25">
      <c r="A301">
        <v>7</v>
      </c>
      <c r="B301">
        <v>7</v>
      </c>
      <c r="C301">
        <v>64</v>
      </c>
      <c r="D301">
        <v>23</v>
      </c>
      <c r="E301">
        <v>7</v>
      </c>
      <c r="F301">
        <v>1</v>
      </c>
    </row>
    <row r="302" spans="1:6" x14ac:dyDescent="0.25">
      <c r="A302">
        <v>4</v>
      </c>
      <c r="B302">
        <v>1</v>
      </c>
      <c r="C302">
        <v>10</v>
      </c>
      <c r="D302">
        <v>3</v>
      </c>
      <c r="E302">
        <v>1</v>
      </c>
      <c r="F302">
        <v>5</v>
      </c>
    </row>
    <row r="303" spans="1:6" x14ac:dyDescent="0.25">
      <c r="A303">
        <v>7</v>
      </c>
      <c r="B303">
        <v>5</v>
      </c>
      <c r="C303">
        <v>98</v>
      </c>
      <c r="D303">
        <v>3</v>
      </c>
      <c r="E303">
        <v>3</v>
      </c>
      <c r="F303">
        <v>3</v>
      </c>
    </row>
    <row r="304" spans="1:6" x14ac:dyDescent="0.25">
      <c r="A304">
        <v>7</v>
      </c>
      <c r="B304">
        <v>7</v>
      </c>
      <c r="C304">
        <v>180</v>
      </c>
      <c r="D304">
        <v>19</v>
      </c>
      <c r="E304">
        <v>7</v>
      </c>
      <c r="F304">
        <v>5</v>
      </c>
    </row>
    <row r="305" spans="1:6" x14ac:dyDescent="0.25">
      <c r="A305">
        <v>25</v>
      </c>
      <c r="B305">
        <v>6</v>
      </c>
      <c r="C305">
        <v>2</v>
      </c>
      <c r="D305">
        <v>4</v>
      </c>
      <c r="E305">
        <v>125</v>
      </c>
      <c r="F305">
        <v>1</v>
      </c>
    </row>
    <row r="306" spans="1:6" x14ac:dyDescent="0.25">
      <c r="A306">
        <v>1</v>
      </c>
      <c r="B306">
        <v>13</v>
      </c>
      <c r="C306">
        <v>2</v>
      </c>
      <c r="D306">
        <v>3</v>
      </c>
      <c r="E306">
        <v>33</v>
      </c>
      <c r="F306">
        <v>1</v>
      </c>
    </row>
    <row r="307" spans="1:6" x14ac:dyDescent="0.25">
      <c r="A307">
        <v>4</v>
      </c>
      <c r="B307">
        <v>3</v>
      </c>
      <c r="C307">
        <v>137</v>
      </c>
      <c r="D307">
        <v>67</v>
      </c>
      <c r="E307">
        <v>6</v>
      </c>
      <c r="F307">
        <v>2</v>
      </c>
    </row>
    <row r="308" spans="1:6" x14ac:dyDescent="0.25">
      <c r="A308">
        <v>0</v>
      </c>
      <c r="B308">
        <v>9</v>
      </c>
      <c r="C308">
        <v>180</v>
      </c>
      <c r="D308">
        <v>0</v>
      </c>
      <c r="E308">
        <v>25</v>
      </c>
      <c r="F308">
        <v>2</v>
      </c>
    </row>
    <row r="309" spans="1:6" x14ac:dyDescent="0.25">
      <c r="A309">
        <v>4</v>
      </c>
      <c r="B309">
        <v>14</v>
      </c>
      <c r="C309">
        <v>18</v>
      </c>
      <c r="D309">
        <v>12</v>
      </c>
      <c r="E309">
        <v>30</v>
      </c>
      <c r="F309">
        <v>3</v>
      </c>
    </row>
    <row r="310" spans="1:6" x14ac:dyDescent="0.25">
      <c r="A310">
        <v>1</v>
      </c>
      <c r="B310">
        <v>6</v>
      </c>
      <c r="C310">
        <v>11</v>
      </c>
      <c r="D310">
        <v>15</v>
      </c>
      <c r="E310">
        <v>118</v>
      </c>
      <c r="F310">
        <v>6</v>
      </c>
    </row>
    <row r="311" spans="1:6" x14ac:dyDescent="0.25">
      <c r="A311">
        <v>6</v>
      </c>
      <c r="B311">
        <v>14</v>
      </c>
      <c r="C311">
        <v>180</v>
      </c>
      <c r="D311">
        <v>15</v>
      </c>
      <c r="E311">
        <v>1</v>
      </c>
      <c r="F311">
        <v>3</v>
      </c>
    </row>
    <row r="312" spans="1:6" x14ac:dyDescent="0.25">
      <c r="A312">
        <v>1</v>
      </c>
      <c r="B312">
        <v>4</v>
      </c>
      <c r="C312">
        <v>180</v>
      </c>
      <c r="D312">
        <v>19</v>
      </c>
      <c r="E312">
        <v>1</v>
      </c>
      <c r="F312">
        <v>3</v>
      </c>
    </row>
    <row r="313" spans="1:6" x14ac:dyDescent="0.25">
      <c r="A313">
        <v>1</v>
      </c>
      <c r="B313">
        <v>11</v>
      </c>
      <c r="C313">
        <v>180</v>
      </c>
      <c r="D313">
        <v>15</v>
      </c>
      <c r="E313">
        <v>70</v>
      </c>
      <c r="F313">
        <v>3</v>
      </c>
    </row>
    <row r="314" spans="1:6" x14ac:dyDescent="0.25">
      <c r="A314">
        <v>1</v>
      </c>
      <c r="B314">
        <v>7</v>
      </c>
      <c r="C314">
        <v>105</v>
      </c>
      <c r="D314">
        <v>19</v>
      </c>
      <c r="E314">
        <v>22</v>
      </c>
      <c r="F314">
        <v>3</v>
      </c>
    </row>
    <row r="315" spans="1:6" x14ac:dyDescent="0.25">
      <c r="A315">
        <v>1</v>
      </c>
      <c r="B315">
        <v>8</v>
      </c>
      <c r="C315">
        <v>223</v>
      </c>
      <c r="D315">
        <v>19</v>
      </c>
      <c r="E315">
        <v>34</v>
      </c>
      <c r="F315">
        <v>1</v>
      </c>
    </row>
    <row r="316" spans="1:6" x14ac:dyDescent="0.25">
      <c r="A316">
        <v>1</v>
      </c>
      <c r="B316">
        <v>7</v>
      </c>
      <c r="C316">
        <v>8</v>
      </c>
      <c r="D316">
        <v>19</v>
      </c>
      <c r="E316">
        <v>4</v>
      </c>
      <c r="F316">
        <v>1</v>
      </c>
    </row>
    <row r="317" spans="1:6" x14ac:dyDescent="0.25">
      <c r="A317">
        <v>0</v>
      </c>
      <c r="B317">
        <v>2</v>
      </c>
      <c r="C317">
        <v>8</v>
      </c>
      <c r="D317">
        <v>19</v>
      </c>
      <c r="E317">
        <v>24</v>
      </c>
      <c r="F317">
        <v>5</v>
      </c>
    </row>
    <row r="318" spans="1:6" x14ac:dyDescent="0.25">
      <c r="A318">
        <v>0</v>
      </c>
      <c r="B318">
        <v>2</v>
      </c>
      <c r="C318">
        <v>180</v>
      </c>
      <c r="D318">
        <v>15</v>
      </c>
      <c r="E318">
        <v>24</v>
      </c>
      <c r="F318">
        <v>82</v>
      </c>
    </row>
    <row r="319" spans="1:6" x14ac:dyDescent="0.25">
      <c r="A319">
        <v>0</v>
      </c>
      <c r="B319">
        <v>3</v>
      </c>
      <c r="C319">
        <v>5</v>
      </c>
      <c r="D319">
        <v>12</v>
      </c>
      <c r="E319">
        <v>14</v>
      </c>
      <c r="F319">
        <v>1</v>
      </c>
    </row>
    <row r="320" spans="1:6" x14ac:dyDescent="0.25">
      <c r="A320">
        <v>0</v>
      </c>
      <c r="B320">
        <v>4</v>
      </c>
      <c r="C320">
        <v>180</v>
      </c>
      <c r="D320">
        <v>180</v>
      </c>
      <c r="E320">
        <v>14</v>
      </c>
      <c r="F320">
        <v>7</v>
      </c>
    </row>
    <row r="321" spans="1:6" x14ac:dyDescent="0.25">
      <c r="A321">
        <v>0</v>
      </c>
      <c r="B321">
        <v>12</v>
      </c>
      <c r="C321">
        <v>180</v>
      </c>
      <c r="D321">
        <v>12</v>
      </c>
      <c r="E321">
        <v>14</v>
      </c>
      <c r="F321">
        <v>1</v>
      </c>
    </row>
    <row r="322" spans="1:6" x14ac:dyDescent="0.25">
      <c r="A322">
        <v>0</v>
      </c>
      <c r="B322">
        <v>7</v>
      </c>
      <c r="C322">
        <v>130</v>
      </c>
      <c r="D322">
        <v>7</v>
      </c>
      <c r="E322">
        <v>14</v>
      </c>
      <c r="F322">
        <v>1</v>
      </c>
    </row>
    <row r="323" spans="1:6" x14ac:dyDescent="0.25">
      <c r="A323">
        <v>1</v>
      </c>
      <c r="B323">
        <v>1</v>
      </c>
      <c r="C323">
        <v>1</v>
      </c>
      <c r="D323">
        <v>7</v>
      </c>
      <c r="E323">
        <v>4</v>
      </c>
      <c r="F323">
        <v>1</v>
      </c>
    </row>
    <row r="324" spans="1:6" x14ac:dyDescent="0.25">
      <c r="A324">
        <v>4</v>
      </c>
      <c r="B324">
        <v>1</v>
      </c>
      <c r="C324">
        <v>27</v>
      </c>
      <c r="D324">
        <v>9</v>
      </c>
      <c r="E324">
        <v>2</v>
      </c>
      <c r="F324">
        <v>6</v>
      </c>
    </row>
    <row r="325" spans="1:6" x14ac:dyDescent="0.25">
      <c r="A325">
        <v>5</v>
      </c>
      <c r="B325">
        <v>6</v>
      </c>
      <c r="C325">
        <v>6</v>
      </c>
      <c r="D325">
        <v>9</v>
      </c>
      <c r="E325">
        <v>2</v>
      </c>
      <c r="F325">
        <v>1</v>
      </c>
    </row>
    <row r="326" spans="1:6" x14ac:dyDescent="0.25">
      <c r="A326">
        <v>5</v>
      </c>
      <c r="B326">
        <v>44</v>
      </c>
      <c r="C326">
        <v>6</v>
      </c>
      <c r="D326">
        <v>9</v>
      </c>
      <c r="E326">
        <v>7</v>
      </c>
      <c r="F326">
        <v>1</v>
      </c>
    </row>
    <row r="327" spans="1:6" x14ac:dyDescent="0.25">
      <c r="A327">
        <v>1</v>
      </c>
      <c r="B327">
        <v>7</v>
      </c>
      <c r="C327">
        <v>107</v>
      </c>
      <c r="D327">
        <v>3</v>
      </c>
      <c r="E327">
        <v>3</v>
      </c>
      <c r="F327">
        <v>50</v>
      </c>
    </row>
    <row r="328" spans="1:6" x14ac:dyDescent="0.25">
      <c r="A328">
        <v>1</v>
      </c>
      <c r="B328">
        <v>9</v>
      </c>
      <c r="C328">
        <v>180</v>
      </c>
      <c r="D328">
        <v>1</v>
      </c>
      <c r="E328">
        <v>5</v>
      </c>
      <c r="F328">
        <v>0</v>
      </c>
    </row>
    <row r="329" spans="1:6" x14ac:dyDescent="0.25">
      <c r="A329">
        <v>1</v>
      </c>
      <c r="B329">
        <v>6</v>
      </c>
      <c r="C329">
        <v>180</v>
      </c>
      <c r="D329">
        <v>0</v>
      </c>
      <c r="E329">
        <v>45</v>
      </c>
      <c r="F329">
        <v>0</v>
      </c>
    </row>
    <row r="330" spans="1:6" x14ac:dyDescent="0.25">
      <c r="A330">
        <v>1</v>
      </c>
      <c r="B330">
        <v>8</v>
      </c>
      <c r="C330">
        <v>180</v>
      </c>
      <c r="D330">
        <v>1</v>
      </c>
      <c r="E330">
        <v>0</v>
      </c>
      <c r="F330">
        <v>180</v>
      </c>
    </row>
    <row r="331" spans="1:6" x14ac:dyDescent="0.25">
      <c r="A331">
        <v>1</v>
      </c>
      <c r="B331">
        <v>6</v>
      </c>
      <c r="C331">
        <v>180</v>
      </c>
      <c r="D331">
        <v>1</v>
      </c>
      <c r="E331">
        <v>21</v>
      </c>
      <c r="F331">
        <v>180</v>
      </c>
    </row>
    <row r="332" spans="1:6" x14ac:dyDescent="0.25">
      <c r="A332">
        <v>1</v>
      </c>
      <c r="B332">
        <v>7</v>
      </c>
      <c r="C332">
        <v>5</v>
      </c>
      <c r="D332">
        <v>1</v>
      </c>
      <c r="E332">
        <v>180</v>
      </c>
      <c r="F332">
        <v>135</v>
      </c>
    </row>
    <row r="333" spans="1:6" x14ac:dyDescent="0.25">
      <c r="A333">
        <v>3</v>
      </c>
      <c r="B333">
        <v>4</v>
      </c>
      <c r="C333">
        <v>4</v>
      </c>
      <c r="D333">
        <v>9</v>
      </c>
      <c r="E333">
        <v>24</v>
      </c>
      <c r="F333">
        <v>120</v>
      </c>
    </row>
    <row r="334" spans="1:6" x14ac:dyDescent="0.25">
      <c r="A334">
        <v>3</v>
      </c>
      <c r="B334">
        <v>4</v>
      </c>
      <c r="C334">
        <v>180</v>
      </c>
      <c r="D334">
        <v>9</v>
      </c>
      <c r="E334">
        <v>2</v>
      </c>
      <c r="F334">
        <v>146</v>
      </c>
    </row>
    <row r="335" spans="1:6" x14ac:dyDescent="0.25">
      <c r="A335">
        <v>3</v>
      </c>
      <c r="B335">
        <v>5</v>
      </c>
      <c r="C335">
        <v>0</v>
      </c>
      <c r="D335">
        <v>9</v>
      </c>
      <c r="E335">
        <v>0</v>
      </c>
      <c r="F335">
        <v>2</v>
      </c>
    </row>
    <row r="336" spans="1:6" x14ac:dyDescent="0.25">
      <c r="A336">
        <v>4</v>
      </c>
      <c r="B336">
        <v>44</v>
      </c>
      <c r="C336">
        <v>180</v>
      </c>
      <c r="D336">
        <v>2</v>
      </c>
      <c r="E336">
        <v>8</v>
      </c>
      <c r="F336">
        <v>1</v>
      </c>
    </row>
    <row r="337" spans="1:6" x14ac:dyDescent="0.25">
      <c r="A337">
        <v>62</v>
      </c>
      <c r="B337">
        <v>6</v>
      </c>
      <c r="C337">
        <v>165</v>
      </c>
      <c r="D337">
        <v>0</v>
      </c>
      <c r="E337">
        <v>8</v>
      </c>
      <c r="F337">
        <v>1</v>
      </c>
    </row>
    <row r="338" spans="1:6" x14ac:dyDescent="0.25">
      <c r="A338">
        <v>3</v>
      </c>
      <c r="B338">
        <v>3</v>
      </c>
      <c r="C338">
        <v>180</v>
      </c>
      <c r="D338">
        <v>1</v>
      </c>
      <c r="E338">
        <v>3</v>
      </c>
      <c r="F338">
        <v>1</v>
      </c>
    </row>
    <row r="339" spans="1:6" x14ac:dyDescent="0.25">
      <c r="A339">
        <v>133</v>
      </c>
      <c r="B339">
        <v>3</v>
      </c>
      <c r="C339">
        <v>0</v>
      </c>
      <c r="D339">
        <v>1</v>
      </c>
      <c r="E339">
        <v>1</v>
      </c>
      <c r="F339">
        <v>1</v>
      </c>
    </row>
    <row r="340" spans="1:6" x14ac:dyDescent="0.25">
      <c r="A340">
        <v>4</v>
      </c>
      <c r="B340">
        <v>0</v>
      </c>
      <c r="C340">
        <v>180</v>
      </c>
      <c r="D340">
        <v>0</v>
      </c>
      <c r="E340">
        <v>1</v>
      </c>
      <c r="F340">
        <v>3</v>
      </c>
    </row>
    <row r="341" spans="1:6" x14ac:dyDescent="0.25">
      <c r="A341">
        <v>4</v>
      </c>
      <c r="B341">
        <v>2</v>
      </c>
      <c r="C341">
        <v>15</v>
      </c>
      <c r="D341">
        <v>0</v>
      </c>
      <c r="E341">
        <v>48</v>
      </c>
      <c r="F341">
        <v>31</v>
      </c>
    </row>
    <row r="342" spans="1:6" x14ac:dyDescent="0.25">
      <c r="A342">
        <v>1</v>
      </c>
      <c r="B342">
        <v>5</v>
      </c>
      <c r="C342">
        <v>15</v>
      </c>
      <c r="D342">
        <v>0</v>
      </c>
      <c r="E342">
        <v>3</v>
      </c>
      <c r="F342">
        <v>129</v>
      </c>
    </row>
    <row r="343" spans="1:6" x14ac:dyDescent="0.25">
      <c r="A343">
        <v>78</v>
      </c>
      <c r="B343">
        <v>5</v>
      </c>
      <c r="C343">
        <v>15</v>
      </c>
      <c r="D343">
        <v>4</v>
      </c>
      <c r="E343">
        <v>3</v>
      </c>
      <c r="F343">
        <v>3</v>
      </c>
    </row>
    <row r="344" spans="1:6" x14ac:dyDescent="0.25">
      <c r="A344">
        <v>5</v>
      </c>
      <c r="B344">
        <v>13</v>
      </c>
      <c r="C344">
        <v>180</v>
      </c>
      <c r="D344">
        <v>6</v>
      </c>
      <c r="E344">
        <v>30</v>
      </c>
      <c r="F344">
        <v>3</v>
      </c>
    </row>
    <row r="345" spans="1:6" x14ac:dyDescent="0.25">
      <c r="A345">
        <v>5</v>
      </c>
      <c r="B345">
        <v>11</v>
      </c>
      <c r="C345">
        <v>4</v>
      </c>
      <c r="D345">
        <v>3</v>
      </c>
      <c r="E345">
        <v>9</v>
      </c>
      <c r="F345">
        <v>3</v>
      </c>
    </row>
    <row r="346" spans="1:6" x14ac:dyDescent="0.25">
      <c r="A346">
        <v>6</v>
      </c>
      <c r="B346">
        <v>1</v>
      </c>
      <c r="C346">
        <v>15</v>
      </c>
      <c r="D346">
        <v>4</v>
      </c>
      <c r="E346">
        <v>6</v>
      </c>
      <c r="F346">
        <v>3</v>
      </c>
    </row>
    <row r="347" spans="1:6" x14ac:dyDescent="0.25">
      <c r="A347">
        <v>6</v>
      </c>
      <c r="B347">
        <v>131</v>
      </c>
      <c r="C347">
        <v>180</v>
      </c>
      <c r="D347">
        <v>5</v>
      </c>
      <c r="E347">
        <v>1</v>
      </c>
      <c r="F347">
        <v>180</v>
      </c>
    </row>
    <row r="348" spans="1:6" x14ac:dyDescent="0.25">
      <c r="A348">
        <v>6</v>
      </c>
      <c r="B348">
        <v>0</v>
      </c>
      <c r="C348">
        <v>180</v>
      </c>
      <c r="D348">
        <v>5</v>
      </c>
      <c r="E348">
        <v>11</v>
      </c>
      <c r="F348">
        <v>3</v>
      </c>
    </row>
    <row r="349" spans="1:6" x14ac:dyDescent="0.25">
      <c r="A349">
        <v>1</v>
      </c>
      <c r="B349">
        <v>6</v>
      </c>
      <c r="C349">
        <v>8</v>
      </c>
      <c r="D349">
        <v>0</v>
      </c>
      <c r="E349">
        <v>1</v>
      </c>
      <c r="F349">
        <v>3</v>
      </c>
    </row>
    <row r="350" spans="1:6" x14ac:dyDescent="0.25">
      <c r="A350">
        <v>1</v>
      </c>
      <c r="B350">
        <v>7</v>
      </c>
      <c r="C350">
        <v>2</v>
      </c>
      <c r="D350">
        <v>5</v>
      </c>
      <c r="E350">
        <v>10</v>
      </c>
      <c r="F350">
        <v>1</v>
      </c>
    </row>
    <row r="351" spans="1:6" x14ac:dyDescent="0.25">
      <c r="A351">
        <v>1</v>
      </c>
      <c r="B351">
        <v>2</v>
      </c>
      <c r="C351">
        <v>2</v>
      </c>
      <c r="D351">
        <v>1</v>
      </c>
      <c r="E351">
        <v>6</v>
      </c>
      <c r="F351">
        <v>3</v>
      </c>
    </row>
    <row r="352" spans="1:6" x14ac:dyDescent="0.25">
      <c r="A352">
        <v>18</v>
      </c>
      <c r="B352">
        <v>99</v>
      </c>
      <c r="C352">
        <v>6</v>
      </c>
      <c r="D352">
        <v>2</v>
      </c>
      <c r="E352">
        <v>97</v>
      </c>
      <c r="F352">
        <v>1</v>
      </c>
    </row>
    <row r="353" spans="1:6" x14ac:dyDescent="0.25">
      <c r="A353">
        <v>1</v>
      </c>
      <c r="B353">
        <v>2</v>
      </c>
      <c r="C353">
        <v>7</v>
      </c>
      <c r="D353">
        <v>9</v>
      </c>
      <c r="E353">
        <v>10</v>
      </c>
      <c r="F353">
        <v>1</v>
      </c>
    </row>
    <row r="354" spans="1:6" x14ac:dyDescent="0.25">
      <c r="A354">
        <v>1</v>
      </c>
      <c r="B354">
        <v>6</v>
      </c>
      <c r="C354">
        <v>35</v>
      </c>
      <c r="D354">
        <v>9</v>
      </c>
      <c r="E354">
        <v>20</v>
      </c>
      <c r="F354">
        <v>1</v>
      </c>
    </row>
    <row r="355" spans="1:6" x14ac:dyDescent="0.25">
      <c r="A355">
        <v>29</v>
      </c>
      <c r="B355">
        <v>9</v>
      </c>
      <c r="C355">
        <v>273</v>
      </c>
      <c r="D355">
        <v>9</v>
      </c>
      <c r="E355">
        <v>36</v>
      </c>
      <c r="F355">
        <v>1</v>
      </c>
    </row>
    <row r="356" spans="1:6" x14ac:dyDescent="0.25">
      <c r="A356">
        <v>0</v>
      </c>
      <c r="B356">
        <v>2</v>
      </c>
      <c r="C356">
        <v>15</v>
      </c>
      <c r="D356">
        <v>180</v>
      </c>
      <c r="E356">
        <v>8</v>
      </c>
      <c r="F356">
        <v>3</v>
      </c>
    </row>
    <row r="357" spans="1:6" x14ac:dyDescent="0.25">
      <c r="A357">
        <v>6</v>
      </c>
      <c r="B357">
        <v>11</v>
      </c>
      <c r="C357">
        <v>4</v>
      </c>
      <c r="D357">
        <v>32</v>
      </c>
      <c r="E357">
        <v>8</v>
      </c>
      <c r="F357">
        <v>7</v>
      </c>
    </row>
    <row r="358" spans="1:6" x14ac:dyDescent="0.25">
      <c r="A358">
        <v>1</v>
      </c>
      <c r="B358">
        <v>99</v>
      </c>
      <c r="C358">
        <v>4</v>
      </c>
      <c r="D358">
        <v>1</v>
      </c>
      <c r="E358">
        <v>6</v>
      </c>
      <c r="F358">
        <v>3</v>
      </c>
    </row>
    <row r="359" spans="1:6" x14ac:dyDescent="0.25">
      <c r="A359">
        <v>3</v>
      </c>
      <c r="B359">
        <v>6</v>
      </c>
      <c r="C359">
        <v>15</v>
      </c>
      <c r="D359">
        <v>2</v>
      </c>
      <c r="E359">
        <v>6</v>
      </c>
      <c r="F359">
        <v>2</v>
      </c>
    </row>
    <row r="360" spans="1:6" x14ac:dyDescent="0.25">
      <c r="A360">
        <v>6</v>
      </c>
      <c r="B360">
        <v>5</v>
      </c>
      <c r="C360">
        <v>180</v>
      </c>
      <c r="D360">
        <v>8</v>
      </c>
      <c r="E360">
        <v>6</v>
      </c>
      <c r="F360">
        <v>4</v>
      </c>
    </row>
    <row r="361" spans="1:6" x14ac:dyDescent="0.25">
      <c r="A361">
        <v>36</v>
      </c>
      <c r="B361">
        <v>1</v>
      </c>
      <c r="C361">
        <v>11</v>
      </c>
      <c r="D361">
        <v>9</v>
      </c>
      <c r="E361">
        <v>2</v>
      </c>
      <c r="F361">
        <v>3</v>
      </c>
    </row>
    <row r="362" spans="1:6" x14ac:dyDescent="0.25">
      <c r="A362">
        <v>3</v>
      </c>
      <c r="B362">
        <v>13</v>
      </c>
      <c r="C362">
        <v>180</v>
      </c>
      <c r="D362">
        <v>20</v>
      </c>
      <c r="E362">
        <v>1</v>
      </c>
      <c r="F362">
        <v>19</v>
      </c>
    </row>
    <row r="363" spans="1:6" x14ac:dyDescent="0.25">
      <c r="A363">
        <v>44</v>
      </c>
      <c r="B363">
        <v>4</v>
      </c>
      <c r="C363">
        <v>4</v>
      </c>
      <c r="D363">
        <v>8</v>
      </c>
      <c r="E363">
        <v>1</v>
      </c>
      <c r="F363">
        <v>0</v>
      </c>
    </row>
    <row r="364" spans="1:6" x14ac:dyDescent="0.25">
      <c r="A364">
        <v>44</v>
      </c>
      <c r="B364">
        <v>5</v>
      </c>
      <c r="C364">
        <v>180</v>
      </c>
      <c r="D364">
        <v>14</v>
      </c>
      <c r="E364">
        <v>1</v>
      </c>
      <c r="F364">
        <v>0</v>
      </c>
    </row>
    <row r="365" spans="1:6" x14ac:dyDescent="0.25">
      <c r="A365">
        <v>163</v>
      </c>
      <c r="B365">
        <v>1</v>
      </c>
      <c r="C365">
        <v>16</v>
      </c>
      <c r="D365">
        <v>8</v>
      </c>
      <c r="E365">
        <v>180</v>
      </c>
      <c r="F365">
        <v>4</v>
      </c>
    </row>
    <row r="366" spans="1:6" x14ac:dyDescent="0.25">
      <c r="A366">
        <v>1</v>
      </c>
      <c r="B366">
        <v>1</v>
      </c>
      <c r="C366">
        <v>16</v>
      </c>
      <c r="D366">
        <v>8</v>
      </c>
      <c r="E366">
        <v>3</v>
      </c>
      <c r="F366">
        <v>3</v>
      </c>
    </row>
    <row r="367" spans="1:6" x14ac:dyDescent="0.25">
      <c r="A367">
        <v>0</v>
      </c>
      <c r="B367">
        <v>20</v>
      </c>
      <c r="C367">
        <v>3</v>
      </c>
      <c r="D367">
        <v>7</v>
      </c>
      <c r="E367">
        <v>3</v>
      </c>
      <c r="F367">
        <v>4</v>
      </c>
    </row>
    <row r="368" spans="1:6" x14ac:dyDescent="0.25">
      <c r="A368">
        <v>0</v>
      </c>
      <c r="B368">
        <v>6</v>
      </c>
      <c r="C368">
        <v>3</v>
      </c>
      <c r="D368">
        <v>0</v>
      </c>
      <c r="E368">
        <v>3</v>
      </c>
      <c r="F368">
        <v>1</v>
      </c>
    </row>
    <row r="369" spans="1:6" x14ac:dyDescent="0.25">
      <c r="A369">
        <v>10</v>
      </c>
      <c r="B369">
        <v>1</v>
      </c>
      <c r="C369">
        <v>3</v>
      </c>
      <c r="D369">
        <v>1</v>
      </c>
      <c r="E369">
        <v>1</v>
      </c>
      <c r="F369">
        <v>4</v>
      </c>
    </row>
    <row r="370" spans="1:6" x14ac:dyDescent="0.25">
      <c r="A370">
        <v>5</v>
      </c>
      <c r="B370">
        <v>0</v>
      </c>
      <c r="C370">
        <v>16</v>
      </c>
      <c r="D370">
        <v>1</v>
      </c>
      <c r="E370">
        <v>1</v>
      </c>
      <c r="F370">
        <v>1</v>
      </c>
    </row>
    <row r="371" spans="1:6" x14ac:dyDescent="0.25">
      <c r="A371">
        <v>5</v>
      </c>
      <c r="B371">
        <v>10</v>
      </c>
      <c r="C371">
        <v>16</v>
      </c>
      <c r="D371">
        <v>1</v>
      </c>
      <c r="E371">
        <v>133</v>
      </c>
      <c r="F371">
        <v>3</v>
      </c>
    </row>
    <row r="372" spans="1:6" x14ac:dyDescent="0.25">
      <c r="A372">
        <v>5</v>
      </c>
      <c r="B372">
        <v>8</v>
      </c>
      <c r="C372">
        <v>3</v>
      </c>
      <c r="D372">
        <v>1</v>
      </c>
      <c r="E372">
        <v>1</v>
      </c>
      <c r="F372">
        <v>3</v>
      </c>
    </row>
    <row r="373" spans="1:6" x14ac:dyDescent="0.25">
      <c r="A373">
        <v>0</v>
      </c>
      <c r="B373">
        <v>3</v>
      </c>
      <c r="C373">
        <v>3</v>
      </c>
      <c r="D373">
        <v>6</v>
      </c>
      <c r="E373">
        <v>48</v>
      </c>
      <c r="F373">
        <v>3</v>
      </c>
    </row>
    <row r="374" spans="1:6" x14ac:dyDescent="0.25">
      <c r="A374">
        <v>1</v>
      </c>
      <c r="B374">
        <v>3</v>
      </c>
      <c r="C374">
        <v>16</v>
      </c>
      <c r="D374">
        <v>4</v>
      </c>
      <c r="E374">
        <v>30</v>
      </c>
      <c r="F374">
        <v>1</v>
      </c>
    </row>
    <row r="375" spans="1:6" x14ac:dyDescent="0.25">
      <c r="A375">
        <v>3</v>
      </c>
      <c r="B375">
        <v>9</v>
      </c>
      <c r="C375">
        <v>3</v>
      </c>
      <c r="D375">
        <v>14</v>
      </c>
      <c r="E375">
        <v>36</v>
      </c>
      <c r="F375">
        <v>3</v>
      </c>
    </row>
    <row r="376" spans="1:6" x14ac:dyDescent="0.25">
      <c r="A376">
        <v>1</v>
      </c>
      <c r="B376">
        <v>7</v>
      </c>
      <c r="C376">
        <v>31</v>
      </c>
      <c r="D376">
        <v>13</v>
      </c>
      <c r="E376">
        <v>24</v>
      </c>
      <c r="F376">
        <v>3</v>
      </c>
    </row>
    <row r="377" spans="1:6" x14ac:dyDescent="0.25">
      <c r="A377">
        <v>0</v>
      </c>
      <c r="B377">
        <v>7</v>
      </c>
      <c r="C377">
        <v>10</v>
      </c>
      <c r="D377">
        <v>13</v>
      </c>
      <c r="E377">
        <v>24</v>
      </c>
      <c r="F377">
        <v>3</v>
      </c>
    </row>
    <row r="378" spans="1:6" x14ac:dyDescent="0.25">
      <c r="A378">
        <v>7</v>
      </c>
      <c r="B378">
        <v>2</v>
      </c>
      <c r="C378">
        <v>15</v>
      </c>
      <c r="D378">
        <v>13</v>
      </c>
      <c r="E378">
        <v>35</v>
      </c>
      <c r="F378">
        <v>4</v>
      </c>
    </row>
    <row r="379" spans="1:6" x14ac:dyDescent="0.25">
      <c r="A379">
        <v>1</v>
      </c>
      <c r="B379">
        <v>0</v>
      </c>
      <c r="C379">
        <v>15</v>
      </c>
      <c r="D379">
        <v>13</v>
      </c>
      <c r="E379">
        <v>24</v>
      </c>
      <c r="F379">
        <v>2</v>
      </c>
    </row>
    <row r="380" spans="1:6" x14ac:dyDescent="0.25">
      <c r="A380">
        <v>1</v>
      </c>
      <c r="B380">
        <v>11</v>
      </c>
      <c r="C380">
        <v>15</v>
      </c>
      <c r="D380">
        <v>14</v>
      </c>
      <c r="E380">
        <v>38</v>
      </c>
      <c r="F380">
        <v>2</v>
      </c>
    </row>
    <row r="381" spans="1:6" x14ac:dyDescent="0.25">
      <c r="A381">
        <v>1</v>
      </c>
      <c r="B381">
        <v>8</v>
      </c>
      <c r="C381">
        <v>6</v>
      </c>
      <c r="D381">
        <v>1</v>
      </c>
      <c r="E381">
        <v>10</v>
      </c>
      <c r="F381">
        <v>2</v>
      </c>
    </row>
    <row r="382" spans="1:6" x14ac:dyDescent="0.25">
      <c r="A382">
        <v>27</v>
      </c>
      <c r="B382">
        <v>4</v>
      </c>
      <c r="C382">
        <v>22</v>
      </c>
      <c r="D382">
        <v>14</v>
      </c>
      <c r="E382">
        <v>1</v>
      </c>
      <c r="F382">
        <v>3</v>
      </c>
    </row>
    <row r="383" spans="1:6" x14ac:dyDescent="0.25">
      <c r="A383">
        <v>7</v>
      </c>
      <c r="B383">
        <v>0</v>
      </c>
      <c r="C383">
        <v>6</v>
      </c>
      <c r="D383">
        <v>8</v>
      </c>
      <c r="E383">
        <v>48</v>
      </c>
      <c r="F383">
        <v>2</v>
      </c>
    </row>
    <row r="384" spans="1:6" x14ac:dyDescent="0.25">
      <c r="A384">
        <v>27</v>
      </c>
      <c r="B384">
        <v>6</v>
      </c>
      <c r="C384">
        <v>6</v>
      </c>
      <c r="D384">
        <v>4</v>
      </c>
      <c r="E384">
        <v>0</v>
      </c>
      <c r="F384">
        <v>3</v>
      </c>
    </row>
    <row r="385" spans="1:6" x14ac:dyDescent="0.25">
      <c r="A385">
        <v>2</v>
      </c>
      <c r="B385">
        <v>7</v>
      </c>
      <c r="C385">
        <v>13</v>
      </c>
      <c r="D385">
        <v>1</v>
      </c>
      <c r="E385">
        <v>1</v>
      </c>
      <c r="F385">
        <v>2</v>
      </c>
    </row>
    <row r="386" spans="1:6" x14ac:dyDescent="0.25">
      <c r="A386">
        <v>1</v>
      </c>
      <c r="B386">
        <v>3</v>
      </c>
      <c r="C386">
        <v>7</v>
      </c>
      <c r="D386">
        <v>1</v>
      </c>
      <c r="E386">
        <v>1</v>
      </c>
      <c r="F386">
        <v>82</v>
      </c>
    </row>
    <row r="387" spans="1:6" x14ac:dyDescent="0.25">
      <c r="A387">
        <v>2</v>
      </c>
      <c r="B387">
        <v>11</v>
      </c>
      <c r="C387">
        <v>7</v>
      </c>
      <c r="D387">
        <v>14</v>
      </c>
      <c r="E387">
        <v>14</v>
      </c>
      <c r="F387">
        <v>3</v>
      </c>
    </row>
    <row r="388" spans="1:6" x14ac:dyDescent="0.25">
      <c r="A388">
        <v>5</v>
      </c>
      <c r="B388">
        <v>9</v>
      </c>
      <c r="C388">
        <v>28</v>
      </c>
      <c r="D388">
        <v>14</v>
      </c>
      <c r="E388">
        <v>1</v>
      </c>
      <c r="F388">
        <v>3</v>
      </c>
    </row>
    <row r="389" spans="1:6" x14ac:dyDescent="0.25">
      <c r="A389">
        <v>2</v>
      </c>
      <c r="B389">
        <v>15</v>
      </c>
      <c r="C389">
        <v>282</v>
      </c>
      <c r="D389">
        <v>14</v>
      </c>
      <c r="E389">
        <v>13</v>
      </c>
      <c r="F389">
        <v>3</v>
      </c>
    </row>
    <row r="390" spans="1:6" x14ac:dyDescent="0.25">
      <c r="A390">
        <v>2</v>
      </c>
      <c r="B390">
        <v>15</v>
      </c>
      <c r="C390">
        <v>180</v>
      </c>
      <c r="D390">
        <v>14</v>
      </c>
      <c r="E390">
        <v>1</v>
      </c>
      <c r="F390">
        <v>54</v>
      </c>
    </row>
    <row r="391" spans="1:6" x14ac:dyDescent="0.25">
      <c r="A391">
        <v>2</v>
      </c>
      <c r="B391">
        <v>2</v>
      </c>
      <c r="C391">
        <v>180</v>
      </c>
      <c r="D391">
        <v>14</v>
      </c>
      <c r="E391">
        <v>1</v>
      </c>
      <c r="F391">
        <v>180</v>
      </c>
    </row>
    <row r="392" spans="1:6" x14ac:dyDescent="0.25">
      <c r="A392">
        <v>2</v>
      </c>
      <c r="B392">
        <v>7</v>
      </c>
      <c r="C392">
        <v>180</v>
      </c>
      <c r="D392">
        <v>12</v>
      </c>
      <c r="E392">
        <v>0</v>
      </c>
      <c r="F392">
        <v>332</v>
      </c>
    </row>
    <row r="393" spans="1:6" x14ac:dyDescent="0.25">
      <c r="A393">
        <v>3</v>
      </c>
      <c r="B393">
        <v>1</v>
      </c>
      <c r="C393">
        <v>180</v>
      </c>
      <c r="D393">
        <v>7</v>
      </c>
      <c r="E393">
        <v>1</v>
      </c>
      <c r="F393">
        <v>3</v>
      </c>
    </row>
    <row r="394" spans="1:6" x14ac:dyDescent="0.25">
      <c r="A394">
        <v>9</v>
      </c>
      <c r="B394">
        <v>3</v>
      </c>
      <c r="C394">
        <v>3</v>
      </c>
      <c r="D394">
        <v>0</v>
      </c>
      <c r="E394">
        <v>41</v>
      </c>
      <c r="F394">
        <v>180</v>
      </c>
    </row>
    <row r="395" spans="1:6" x14ac:dyDescent="0.25">
      <c r="A395">
        <v>65</v>
      </c>
      <c r="B395">
        <v>3</v>
      </c>
      <c r="C395">
        <v>4</v>
      </c>
      <c r="D395">
        <v>1</v>
      </c>
      <c r="E395">
        <v>0</v>
      </c>
      <c r="F395">
        <v>3</v>
      </c>
    </row>
    <row r="396" spans="1:6" x14ac:dyDescent="0.25">
      <c r="A396">
        <v>28</v>
      </c>
      <c r="B396">
        <v>86</v>
      </c>
      <c r="C396">
        <v>5</v>
      </c>
      <c r="D396">
        <v>0</v>
      </c>
      <c r="E396">
        <v>76</v>
      </c>
      <c r="F396">
        <v>1</v>
      </c>
    </row>
    <row r="397" spans="1:6" x14ac:dyDescent="0.25">
      <c r="A397">
        <v>28</v>
      </c>
      <c r="B397">
        <v>5</v>
      </c>
      <c r="C397">
        <v>19</v>
      </c>
      <c r="D397">
        <v>0</v>
      </c>
      <c r="E397">
        <v>10</v>
      </c>
      <c r="F397">
        <v>1</v>
      </c>
    </row>
    <row r="398" spans="1:6" x14ac:dyDescent="0.25">
      <c r="A398">
        <v>2</v>
      </c>
      <c r="B398">
        <v>7</v>
      </c>
      <c r="C398">
        <v>7</v>
      </c>
      <c r="D398">
        <v>0</v>
      </c>
      <c r="E398">
        <v>24</v>
      </c>
      <c r="F398">
        <v>1</v>
      </c>
    </row>
    <row r="399" spans="1:6" x14ac:dyDescent="0.25">
      <c r="A399">
        <v>2</v>
      </c>
      <c r="B399">
        <v>7</v>
      </c>
      <c r="C399">
        <v>242</v>
      </c>
      <c r="D399">
        <v>4</v>
      </c>
      <c r="E399">
        <v>24</v>
      </c>
      <c r="F399">
        <v>171</v>
      </c>
    </row>
    <row r="400" spans="1:6" x14ac:dyDescent="0.25">
      <c r="A400">
        <v>3</v>
      </c>
      <c r="B400">
        <v>3</v>
      </c>
      <c r="C400">
        <v>238</v>
      </c>
      <c r="D400">
        <v>4</v>
      </c>
      <c r="E400">
        <v>1</v>
      </c>
      <c r="F400">
        <v>20</v>
      </c>
    </row>
    <row r="401" spans="1:6" x14ac:dyDescent="0.25">
      <c r="A401">
        <v>8</v>
      </c>
      <c r="B401">
        <v>1</v>
      </c>
      <c r="C401">
        <v>0</v>
      </c>
      <c r="D401">
        <v>4</v>
      </c>
      <c r="E401">
        <v>1</v>
      </c>
      <c r="F401">
        <v>180</v>
      </c>
    </row>
    <row r="402" spans="1:6" x14ac:dyDescent="0.25">
      <c r="A402">
        <v>0</v>
      </c>
      <c r="B402">
        <v>7</v>
      </c>
      <c r="C402">
        <v>0</v>
      </c>
      <c r="D402">
        <v>0</v>
      </c>
      <c r="E402">
        <v>2</v>
      </c>
      <c r="F402">
        <v>180</v>
      </c>
    </row>
    <row r="403" spans="1:6" x14ac:dyDescent="0.25">
      <c r="A403">
        <v>0</v>
      </c>
      <c r="B403">
        <v>1</v>
      </c>
      <c r="C403">
        <v>11</v>
      </c>
      <c r="D403">
        <v>4</v>
      </c>
      <c r="E403">
        <v>8</v>
      </c>
      <c r="F403">
        <v>180</v>
      </c>
    </row>
    <row r="404" spans="1:6" x14ac:dyDescent="0.25">
      <c r="A404">
        <v>8</v>
      </c>
      <c r="B404">
        <v>16</v>
      </c>
      <c r="C404">
        <v>4</v>
      </c>
      <c r="D404">
        <v>3</v>
      </c>
      <c r="E404">
        <v>1</v>
      </c>
      <c r="F404">
        <v>1</v>
      </c>
    </row>
    <row r="405" spans="1:6" x14ac:dyDescent="0.25">
      <c r="A405">
        <v>1</v>
      </c>
      <c r="B405">
        <v>2</v>
      </c>
      <c r="C405">
        <v>8</v>
      </c>
      <c r="D405">
        <v>1</v>
      </c>
      <c r="E405">
        <v>2</v>
      </c>
      <c r="F405">
        <v>1</v>
      </c>
    </row>
    <row r="406" spans="1:6" x14ac:dyDescent="0.25">
      <c r="A406">
        <v>50</v>
      </c>
      <c r="B406">
        <v>7</v>
      </c>
      <c r="C406">
        <v>3</v>
      </c>
      <c r="D406">
        <v>1</v>
      </c>
      <c r="E406">
        <v>1</v>
      </c>
      <c r="F406">
        <v>1</v>
      </c>
    </row>
    <row r="407" spans="1:6" x14ac:dyDescent="0.25">
      <c r="A407">
        <v>50</v>
      </c>
      <c r="B407">
        <v>3</v>
      </c>
      <c r="C407">
        <v>6</v>
      </c>
      <c r="D407">
        <v>1</v>
      </c>
      <c r="E407">
        <v>16</v>
      </c>
      <c r="F407">
        <v>1</v>
      </c>
    </row>
    <row r="408" spans="1:6" x14ac:dyDescent="0.25">
      <c r="A408">
        <v>8</v>
      </c>
      <c r="B408">
        <v>3</v>
      </c>
      <c r="C408">
        <v>5</v>
      </c>
      <c r="D408">
        <v>21</v>
      </c>
      <c r="E408">
        <v>4</v>
      </c>
      <c r="F408">
        <v>1</v>
      </c>
    </row>
    <row r="409" spans="1:6" x14ac:dyDescent="0.25">
      <c r="A409">
        <v>158</v>
      </c>
      <c r="B409">
        <v>0</v>
      </c>
      <c r="C409">
        <v>20</v>
      </c>
      <c r="D409">
        <v>21</v>
      </c>
      <c r="E409">
        <v>0</v>
      </c>
      <c r="F409">
        <v>1</v>
      </c>
    </row>
    <row r="410" spans="1:6" x14ac:dyDescent="0.25">
      <c r="A410">
        <v>158</v>
      </c>
      <c r="B410">
        <v>1</v>
      </c>
      <c r="C410">
        <v>22</v>
      </c>
      <c r="D410">
        <v>21</v>
      </c>
      <c r="E410">
        <v>23</v>
      </c>
      <c r="F410">
        <v>1</v>
      </c>
    </row>
    <row r="411" spans="1:6" x14ac:dyDescent="0.25">
      <c r="A411">
        <v>29</v>
      </c>
      <c r="B411">
        <v>4</v>
      </c>
      <c r="C411">
        <v>180</v>
      </c>
      <c r="D411">
        <v>21</v>
      </c>
      <c r="E411">
        <v>0</v>
      </c>
      <c r="F411">
        <v>1</v>
      </c>
    </row>
    <row r="412" spans="1:6" x14ac:dyDescent="0.25">
      <c r="A412">
        <v>8</v>
      </c>
      <c r="B412">
        <v>5</v>
      </c>
      <c r="C412">
        <v>6</v>
      </c>
      <c r="D412">
        <v>21</v>
      </c>
      <c r="E412">
        <v>15</v>
      </c>
      <c r="F412">
        <v>1</v>
      </c>
    </row>
    <row r="413" spans="1:6" x14ac:dyDescent="0.25">
      <c r="A413">
        <v>8</v>
      </c>
      <c r="B413">
        <v>3</v>
      </c>
      <c r="C413">
        <v>13</v>
      </c>
      <c r="D413">
        <v>21</v>
      </c>
      <c r="E413">
        <v>11</v>
      </c>
      <c r="F413">
        <v>1</v>
      </c>
    </row>
    <row r="414" spans="1:6" x14ac:dyDescent="0.25">
      <c r="A414">
        <v>8</v>
      </c>
      <c r="B414">
        <v>10</v>
      </c>
      <c r="C414">
        <v>0</v>
      </c>
      <c r="D414">
        <v>0</v>
      </c>
      <c r="E414">
        <v>19</v>
      </c>
      <c r="F414">
        <v>2</v>
      </c>
    </row>
    <row r="415" spans="1:6" x14ac:dyDescent="0.25">
      <c r="A415">
        <v>8</v>
      </c>
      <c r="B415">
        <v>1</v>
      </c>
      <c r="C415">
        <v>7</v>
      </c>
      <c r="D415">
        <v>5</v>
      </c>
      <c r="E415">
        <v>0</v>
      </c>
      <c r="F415">
        <v>1</v>
      </c>
    </row>
    <row r="416" spans="1:6" x14ac:dyDescent="0.25">
      <c r="A416">
        <v>8</v>
      </c>
      <c r="B416">
        <v>2</v>
      </c>
      <c r="C416">
        <v>8</v>
      </c>
      <c r="D416">
        <v>7</v>
      </c>
      <c r="E416">
        <v>55</v>
      </c>
      <c r="F416">
        <v>6</v>
      </c>
    </row>
    <row r="417" spans="1:6" x14ac:dyDescent="0.25">
      <c r="A417">
        <v>32</v>
      </c>
      <c r="B417">
        <v>2</v>
      </c>
      <c r="C417">
        <v>3</v>
      </c>
      <c r="D417">
        <v>7</v>
      </c>
      <c r="E417">
        <v>0</v>
      </c>
      <c r="F417">
        <v>2</v>
      </c>
    </row>
    <row r="418" spans="1:6" x14ac:dyDescent="0.25">
      <c r="A418">
        <v>1</v>
      </c>
      <c r="B418">
        <v>12</v>
      </c>
      <c r="C418">
        <v>6</v>
      </c>
      <c r="D418">
        <v>13</v>
      </c>
      <c r="E418">
        <v>180</v>
      </c>
      <c r="F418">
        <v>8</v>
      </c>
    </row>
    <row r="419" spans="1:6" x14ac:dyDescent="0.25">
      <c r="A419">
        <v>1</v>
      </c>
      <c r="B419">
        <v>35</v>
      </c>
      <c r="C419">
        <v>2</v>
      </c>
      <c r="D419">
        <v>77</v>
      </c>
      <c r="E419">
        <v>1</v>
      </c>
      <c r="F419">
        <v>1</v>
      </c>
    </row>
    <row r="420" spans="1:6" x14ac:dyDescent="0.25">
      <c r="A420">
        <v>8</v>
      </c>
      <c r="B420">
        <v>8</v>
      </c>
      <c r="C420">
        <v>7</v>
      </c>
      <c r="D420">
        <v>7</v>
      </c>
      <c r="E420">
        <v>2</v>
      </c>
      <c r="F420">
        <v>17</v>
      </c>
    </row>
    <row r="421" spans="1:6" x14ac:dyDescent="0.25">
      <c r="A421">
        <v>1</v>
      </c>
      <c r="B421">
        <v>3</v>
      </c>
      <c r="C421">
        <v>8</v>
      </c>
      <c r="D421">
        <v>6</v>
      </c>
      <c r="E421">
        <v>2</v>
      </c>
      <c r="F421">
        <v>31</v>
      </c>
    </row>
    <row r="422" spans="1:6" x14ac:dyDescent="0.25">
      <c r="A422">
        <v>8</v>
      </c>
      <c r="B422">
        <v>41</v>
      </c>
      <c r="C422">
        <v>7</v>
      </c>
      <c r="D422">
        <v>1</v>
      </c>
      <c r="E422">
        <v>2</v>
      </c>
      <c r="F422">
        <v>1</v>
      </c>
    </row>
    <row r="423" spans="1:6" x14ac:dyDescent="0.25">
      <c r="A423">
        <v>1</v>
      </c>
      <c r="B423">
        <v>2</v>
      </c>
      <c r="C423">
        <v>3</v>
      </c>
      <c r="D423">
        <v>3</v>
      </c>
      <c r="E423">
        <v>2</v>
      </c>
      <c r="F423">
        <v>1</v>
      </c>
    </row>
    <row r="424" spans="1:6" x14ac:dyDescent="0.25">
      <c r="A424">
        <v>0</v>
      </c>
      <c r="B424">
        <v>6</v>
      </c>
      <c r="C424">
        <v>3</v>
      </c>
      <c r="D424">
        <v>3</v>
      </c>
      <c r="E424">
        <v>31</v>
      </c>
      <c r="F424">
        <v>1</v>
      </c>
    </row>
    <row r="425" spans="1:6" x14ac:dyDescent="0.25">
      <c r="A425">
        <v>26</v>
      </c>
      <c r="B425">
        <v>6</v>
      </c>
      <c r="C425">
        <v>3</v>
      </c>
      <c r="D425">
        <v>0</v>
      </c>
      <c r="E425">
        <v>6</v>
      </c>
      <c r="F425">
        <v>1</v>
      </c>
    </row>
    <row r="426" spans="1:6" x14ac:dyDescent="0.25">
      <c r="A426">
        <v>1</v>
      </c>
      <c r="B426">
        <v>5</v>
      </c>
      <c r="C426">
        <v>3</v>
      </c>
      <c r="D426">
        <v>2</v>
      </c>
      <c r="E426">
        <v>180</v>
      </c>
      <c r="F426">
        <v>1</v>
      </c>
    </row>
    <row r="427" spans="1:6" x14ac:dyDescent="0.25">
      <c r="A427">
        <v>1</v>
      </c>
      <c r="B427">
        <v>1</v>
      </c>
      <c r="C427">
        <v>260</v>
      </c>
      <c r="D427">
        <v>1</v>
      </c>
      <c r="E427">
        <v>8</v>
      </c>
      <c r="F427">
        <v>8</v>
      </c>
    </row>
    <row r="428" spans="1:6" x14ac:dyDescent="0.25">
      <c r="A428">
        <v>8</v>
      </c>
      <c r="B428">
        <v>2</v>
      </c>
      <c r="C428">
        <v>3</v>
      </c>
      <c r="D428">
        <v>1</v>
      </c>
      <c r="E428">
        <v>3</v>
      </c>
      <c r="F428">
        <v>3</v>
      </c>
    </row>
    <row r="429" spans="1:6" x14ac:dyDescent="0.25">
      <c r="A429">
        <v>7</v>
      </c>
      <c r="B429">
        <v>21</v>
      </c>
      <c r="C429">
        <v>105</v>
      </c>
      <c r="D429">
        <v>10</v>
      </c>
      <c r="E429">
        <v>1</v>
      </c>
      <c r="F429">
        <v>3</v>
      </c>
    </row>
    <row r="430" spans="1:6" x14ac:dyDescent="0.25">
      <c r="A430">
        <v>3</v>
      </c>
      <c r="B430">
        <v>6</v>
      </c>
      <c r="C430">
        <v>3</v>
      </c>
      <c r="D430">
        <v>10</v>
      </c>
      <c r="E430">
        <v>4</v>
      </c>
      <c r="F430">
        <v>1</v>
      </c>
    </row>
    <row r="431" spans="1:6" x14ac:dyDescent="0.25">
      <c r="A431">
        <v>3</v>
      </c>
      <c r="B431">
        <v>9</v>
      </c>
      <c r="C431">
        <v>5</v>
      </c>
      <c r="D431">
        <v>1</v>
      </c>
      <c r="E431">
        <v>1</v>
      </c>
      <c r="F431">
        <v>1</v>
      </c>
    </row>
    <row r="432" spans="1:6" x14ac:dyDescent="0.25">
      <c r="A432">
        <v>14</v>
      </c>
      <c r="B432">
        <v>6</v>
      </c>
      <c r="C432">
        <v>31</v>
      </c>
      <c r="D432">
        <v>74</v>
      </c>
      <c r="E432">
        <v>180</v>
      </c>
      <c r="F432">
        <v>50</v>
      </c>
    </row>
    <row r="433" spans="1:6" x14ac:dyDescent="0.25">
      <c r="A433">
        <v>1</v>
      </c>
      <c r="B433">
        <v>12</v>
      </c>
      <c r="C433">
        <v>180</v>
      </c>
      <c r="D433">
        <v>2</v>
      </c>
      <c r="E433">
        <v>180</v>
      </c>
      <c r="F433">
        <v>141</v>
      </c>
    </row>
    <row r="434" spans="1:6" x14ac:dyDescent="0.25">
      <c r="A434">
        <v>1</v>
      </c>
      <c r="B434">
        <v>51</v>
      </c>
      <c r="C434">
        <v>6</v>
      </c>
      <c r="D434">
        <v>10</v>
      </c>
      <c r="E434">
        <v>180</v>
      </c>
      <c r="F434">
        <v>1</v>
      </c>
    </row>
    <row r="435" spans="1:6" x14ac:dyDescent="0.25">
      <c r="A435">
        <v>5</v>
      </c>
      <c r="B435">
        <v>1</v>
      </c>
      <c r="C435">
        <v>180</v>
      </c>
      <c r="D435">
        <v>2</v>
      </c>
      <c r="E435">
        <v>3</v>
      </c>
      <c r="F435">
        <v>1</v>
      </c>
    </row>
    <row r="436" spans="1:6" x14ac:dyDescent="0.25">
      <c r="A436">
        <v>7</v>
      </c>
      <c r="B436">
        <v>0</v>
      </c>
      <c r="C436">
        <v>198</v>
      </c>
      <c r="D436">
        <v>22</v>
      </c>
      <c r="E436">
        <v>3</v>
      </c>
      <c r="F436">
        <v>1</v>
      </c>
    </row>
    <row r="437" spans="1:6" x14ac:dyDescent="0.25">
      <c r="A437">
        <v>1</v>
      </c>
      <c r="B437">
        <v>4</v>
      </c>
      <c r="C437">
        <v>21</v>
      </c>
      <c r="D437">
        <v>2</v>
      </c>
      <c r="E437">
        <v>11</v>
      </c>
      <c r="F437">
        <v>1</v>
      </c>
    </row>
    <row r="438" spans="1:6" x14ac:dyDescent="0.25">
      <c r="A438">
        <v>5</v>
      </c>
      <c r="B438">
        <v>19</v>
      </c>
      <c r="C438">
        <v>274</v>
      </c>
      <c r="D438">
        <v>7</v>
      </c>
      <c r="E438">
        <v>8</v>
      </c>
      <c r="F438">
        <v>176</v>
      </c>
    </row>
    <row r="439" spans="1:6" x14ac:dyDescent="0.25">
      <c r="A439">
        <v>8</v>
      </c>
      <c r="B439">
        <v>19</v>
      </c>
      <c r="C439">
        <v>0</v>
      </c>
      <c r="D439">
        <v>10</v>
      </c>
      <c r="E439">
        <v>1</v>
      </c>
      <c r="F439">
        <v>51</v>
      </c>
    </row>
    <row r="440" spans="1:6" x14ac:dyDescent="0.25">
      <c r="A440">
        <v>8</v>
      </c>
      <c r="B440">
        <v>7</v>
      </c>
      <c r="C440">
        <v>0</v>
      </c>
      <c r="D440">
        <v>1</v>
      </c>
      <c r="E440">
        <v>1</v>
      </c>
      <c r="F440">
        <v>123</v>
      </c>
    </row>
    <row r="441" spans="1:6" x14ac:dyDescent="0.25">
      <c r="A441">
        <v>8</v>
      </c>
      <c r="B441">
        <v>5</v>
      </c>
      <c r="C441">
        <v>0</v>
      </c>
      <c r="D441">
        <v>10</v>
      </c>
      <c r="E441">
        <v>1</v>
      </c>
      <c r="F441">
        <v>94</v>
      </c>
    </row>
    <row r="442" spans="1:6" x14ac:dyDescent="0.25">
      <c r="A442">
        <v>8</v>
      </c>
      <c r="B442">
        <v>15</v>
      </c>
      <c r="C442">
        <v>180</v>
      </c>
      <c r="D442">
        <v>1</v>
      </c>
      <c r="E442">
        <v>0</v>
      </c>
      <c r="F442">
        <v>180</v>
      </c>
    </row>
    <row r="443" spans="1:6" x14ac:dyDescent="0.25">
      <c r="A443">
        <v>7</v>
      </c>
      <c r="B443">
        <v>7</v>
      </c>
      <c r="C443">
        <v>7</v>
      </c>
      <c r="D443">
        <v>1</v>
      </c>
      <c r="E443">
        <v>51</v>
      </c>
      <c r="F443">
        <v>180</v>
      </c>
    </row>
    <row r="444" spans="1:6" x14ac:dyDescent="0.25">
      <c r="A444">
        <v>7</v>
      </c>
      <c r="B444">
        <v>60</v>
      </c>
      <c r="C444">
        <v>5</v>
      </c>
      <c r="D444">
        <v>0</v>
      </c>
      <c r="E444">
        <v>4</v>
      </c>
      <c r="F444">
        <v>15</v>
      </c>
    </row>
    <row r="445" spans="1:6" x14ac:dyDescent="0.25">
      <c r="A445">
        <v>8</v>
      </c>
      <c r="B445">
        <v>6</v>
      </c>
      <c r="C445">
        <v>106</v>
      </c>
      <c r="D445">
        <v>1</v>
      </c>
      <c r="E445">
        <v>2</v>
      </c>
      <c r="F445">
        <v>4</v>
      </c>
    </row>
    <row r="446" spans="1:6" x14ac:dyDescent="0.25">
      <c r="A446">
        <v>8</v>
      </c>
      <c r="B446">
        <v>8</v>
      </c>
      <c r="C446">
        <v>184</v>
      </c>
      <c r="D446">
        <v>55</v>
      </c>
      <c r="E446">
        <v>2</v>
      </c>
      <c r="F446">
        <v>0</v>
      </c>
    </row>
    <row r="447" spans="1:6" x14ac:dyDescent="0.25">
      <c r="A447">
        <v>84</v>
      </c>
      <c r="B447">
        <v>11</v>
      </c>
      <c r="C447">
        <v>180</v>
      </c>
      <c r="D447">
        <v>5</v>
      </c>
      <c r="E447">
        <v>23</v>
      </c>
      <c r="F447">
        <v>1</v>
      </c>
    </row>
    <row r="448" spans="1:6" x14ac:dyDescent="0.25">
      <c r="A448">
        <v>84</v>
      </c>
      <c r="B448">
        <v>4</v>
      </c>
      <c r="C448">
        <v>0</v>
      </c>
      <c r="D448">
        <v>10</v>
      </c>
      <c r="E448">
        <v>23</v>
      </c>
      <c r="F448">
        <v>15</v>
      </c>
    </row>
    <row r="449" spans="1:6" x14ac:dyDescent="0.25">
      <c r="A449">
        <v>29</v>
      </c>
      <c r="B449">
        <v>40</v>
      </c>
      <c r="C449">
        <v>13</v>
      </c>
      <c r="D449">
        <v>10</v>
      </c>
      <c r="E449">
        <v>23</v>
      </c>
      <c r="F449">
        <v>3</v>
      </c>
    </row>
    <row r="450" spans="1:6" x14ac:dyDescent="0.25">
      <c r="A450">
        <v>48</v>
      </c>
      <c r="B450">
        <v>19</v>
      </c>
      <c r="C450">
        <v>208</v>
      </c>
      <c r="D450">
        <v>10</v>
      </c>
      <c r="E450">
        <v>28</v>
      </c>
      <c r="F450">
        <v>0</v>
      </c>
    </row>
    <row r="451" spans="1:6" x14ac:dyDescent="0.25">
      <c r="A451">
        <v>1</v>
      </c>
      <c r="B451">
        <v>4</v>
      </c>
      <c r="C451">
        <v>78</v>
      </c>
      <c r="D451">
        <v>1</v>
      </c>
      <c r="E451">
        <v>23</v>
      </c>
      <c r="F451">
        <v>1</v>
      </c>
    </row>
    <row r="452" spans="1:6" x14ac:dyDescent="0.25">
      <c r="A452">
        <v>5</v>
      </c>
      <c r="B452">
        <v>4</v>
      </c>
      <c r="C452">
        <v>8</v>
      </c>
      <c r="D452">
        <v>47</v>
      </c>
      <c r="E452">
        <v>169</v>
      </c>
      <c r="F452">
        <v>1</v>
      </c>
    </row>
    <row r="453" spans="1:6" x14ac:dyDescent="0.25">
      <c r="A453">
        <v>1</v>
      </c>
      <c r="B453">
        <v>7</v>
      </c>
      <c r="C453">
        <v>7</v>
      </c>
      <c r="D453">
        <v>1</v>
      </c>
      <c r="E453">
        <v>155</v>
      </c>
      <c r="F453">
        <v>2</v>
      </c>
    </row>
    <row r="454" spans="1:6" x14ac:dyDescent="0.25">
      <c r="A454">
        <v>1</v>
      </c>
      <c r="B454">
        <v>8</v>
      </c>
      <c r="C454">
        <v>162</v>
      </c>
      <c r="D454">
        <v>1</v>
      </c>
      <c r="E454">
        <v>161</v>
      </c>
      <c r="F454">
        <v>1</v>
      </c>
    </row>
    <row r="455" spans="1:6" x14ac:dyDescent="0.25">
      <c r="A455">
        <v>1</v>
      </c>
      <c r="B455">
        <v>12</v>
      </c>
      <c r="C455">
        <v>6</v>
      </c>
      <c r="D455">
        <v>7</v>
      </c>
      <c r="E455">
        <v>4</v>
      </c>
      <c r="F455">
        <v>7</v>
      </c>
    </row>
    <row r="456" spans="1:6" x14ac:dyDescent="0.25">
      <c r="A456">
        <v>2</v>
      </c>
      <c r="B456">
        <v>6</v>
      </c>
      <c r="C456">
        <v>49</v>
      </c>
      <c r="D456">
        <v>1</v>
      </c>
      <c r="E456">
        <v>4</v>
      </c>
      <c r="F456">
        <v>7</v>
      </c>
    </row>
    <row r="457" spans="1:6" x14ac:dyDescent="0.25">
      <c r="A457">
        <v>0</v>
      </c>
      <c r="B457">
        <v>24</v>
      </c>
      <c r="C457">
        <v>1</v>
      </c>
      <c r="D457">
        <v>3</v>
      </c>
      <c r="E457">
        <v>4</v>
      </c>
      <c r="F457">
        <v>14</v>
      </c>
    </row>
    <row r="458" spans="1:6" x14ac:dyDescent="0.25">
      <c r="A458">
        <v>153</v>
      </c>
      <c r="B458">
        <v>20</v>
      </c>
      <c r="C458">
        <v>5</v>
      </c>
      <c r="D458">
        <v>3</v>
      </c>
      <c r="E458">
        <v>136</v>
      </c>
      <c r="F458">
        <v>14</v>
      </c>
    </row>
    <row r="459" spans="1:6" x14ac:dyDescent="0.25">
      <c r="A459">
        <v>24</v>
      </c>
      <c r="B459">
        <v>12</v>
      </c>
      <c r="C459">
        <v>6</v>
      </c>
      <c r="D459">
        <v>1</v>
      </c>
      <c r="E459">
        <v>129</v>
      </c>
      <c r="F459">
        <v>37</v>
      </c>
    </row>
    <row r="460" spans="1:6" x14ac:dyDescent="0.25">
      <c r="A460">
        <v>0</v>
      </c>
      <c r="B460">
        <v>1</v>
      </c>
      <c r="C460">
        <v>0</v>
      </c>
      <c r="D460">
        <v>29</v>
      </c>
      <c r="E460">
        <v>122</v>
      </c>
      <c r="F460">
        <v>37</v>
      </c>
    </row>
    <row r="461" spans="1:6" x14ac:dyDescent="0.25">
      <c r="A461">
        <v>1</v>
      </c>
      <c r="B461">
        <v>2</v>
      </c>
      <c r="C461">
        <v>180</v>
      </c>
      <c r="D461">
        <v>29</v>
      </c>
      <c r="E461">
        <v>129</v>
      </c>
      <c r="F461">
        <v>24</v>
      </c>
    </row>
    <row r="462" spans="1:6" x14ac:dyDescent="0.25">
      <c r="A462">
        <v>0</v>
      </c>
      <c r="B462">
        <v>45</v>
      </c>
      <c r="C462">
        <v>0</v>
      </c>
      <c r="D462">
        <v>7</v>
      </c>
      <c r="E462">
        <v>136</v>
      </c>
      <c r="F462">
        <v>23</v>
      </c>
    </row>
    <row r="463" spans="1:6" x14ac:dyDescent="0.25">
      <c r="A463">
        <v>7</v>
      </c>
      <c r="B463">
        <v>31</v>
      </c>
      <c r="C463">
        <v>3</v>
      </c>
      <c r="D463">
        <v>29</v>
      </c>
      <c r="E463">
        <v>124</v>
      </c>
      <c r="F463">
        <v>38</v>
      </c>
    </row>
    <row r="464" spans="1:6" x14ac:dyDescent="0.25">
      <c r="A464">
        <v>7</v>
      </c>
      <c r="B464">
        <v>6</v>
      </c>
      <c r="C464">
        <v>20</v>
      </c>
      <c r="D464">
        <v>29</v>
      </c>
      <c r="E464">
        <v>136</v>
      </c>
      <c r="F464">
        <v>1</v>
      </c>
    </row>
    <row r="465" spans="1:6" x14ac:dyDescent="0.25">
      <c r="A465">
        <v>7</v>
      </c>
      <c r="B465">
        <v>0</v>
      </c>
      <c r="C465">
        <v>258</v>
      </c>
      <c r="D465">
        <v>29</v>
      </c>
      <c r="E465">
        <v>124</v>
      </c>
      <c r="F465">
        <v>1</v>
      </c>
    </row>
    <row r="466" spans="1:6" x14ac:dyDescent="0.25">
      <c r="A466">
        <v>1</v>
      </c>
      <c r="B466">
        <v>5</v>
      </c>
      <c r="C466">
        <v>8</v>
      </c>
      <c r="D466">
        <v>29</v>
      </c>
      <c r="E466">
        <v>2</v>
      </c>
      <c r="F466">
        <v>1</v>
      </c>
    </row>
    <row r="467" spans="1:6" x14ac:dyDescent="0.25">
      <c r="A467">
        <v>7</v>
      </c>
      <c r="B467">
        <v>4</v>
      </c>
      <c r="C467">
        <v>180</v>
      </c>
      <c r="D467">
        <v>29</v>
      </c>
      <c r="E467">
        <v>0</v>
      </c>
      <c r="F467">
        <v>17</v>
      </c>
    </row>
    <row r="468" spans="1:6" x14ac:dyDescent="0.25">
      <c r="A468">
        <v>8</v>
      </c>
      <c r="B468">
        <v>3</v>
      </c>
      <c r="C468">
        <v>55</v>
      </c>
      <c r="D468">
        <v>0</v>
      </c>
      <c r="E468">
        <v>8</v>
      </c>
      <c r="F468">
        <v>30</v>
      </c>
    </row>
    <row r="469" spans="1:6" x14ac:dyDescent="0.25">
      <c r="A469">
        <v>11</v>
      </c>
      <c r="B469">
        <v>0</v>
      </c>
      <c r="C469">
        <v>257</v>
      </c>
      <c r="D469">
        <v>0</v>
      </c>
      <c r="E469">
        <v>100</v>
      </c>
      <c r="F469">
        <v>85</v>
      </c>
    </row>
    <row r="470" spans="1:6" x14ac:dyDescent="0.25">
      <c r="A470">
        <v>8</v>
      </c>
      <c r="B470">
        <v>17</v>
      </c>
      <c r="C470">
        <v>328</v>
      </c>
      <c r="D470">
        <v>11</v>
      </c>
      <c r="E470">
        <v>25</v>
      </c>
      <c r="F470">
        <v>13</v>
      </c>
    </row>
    <row r="471" spans="1:6" x14ac:dyDescent="0.25">
      <c r="A471">
        <v>1</v>
      </c>
      <c r="B471">
        <v>0</v>
      </c>
      <c r="C471">
        <v>11</v>
      </c>
      <c r="D471">
        <v>11</v>
      </c>
      <c r="E471">
        <v>6</v>
      </c>
      <c r="F471">
        <v>4</v>
      </c>
    </row>
    <row r="472" spans="1:6" x14ac:dyDescent="0.25">
      <c r="A472">
        <v>0</v>
      </c>
      <c r="B472">
        <v>41</v>
      </c>
      <c r="C472">
        <v>180</v>
      </c>
      <c r="D472">
        <v>11</v>
      </c>
      <c r="E472">
        <v>18</v>
      </c>
      <c r="F472">
        <v>30</v>
      </c>
    </row>
    <row r="473" spans="1:6" x14ac:dyDescent="0.25">
      <c r="A473">
        <v>3</v>
      </c>
      <c r="B473">
        <v>41</v>
      </c>
      <c r="C473">
        <v>109</v>
      </c>
      <c r="D473">
        <v>11</v>
      </c>
      <c r="E473">
        <v>98</v>
      </c>
      <c r="F473">
        <v>1</v>
      </c>
    </row>
    <row r="474" spans="1:6" x14ac:dyDescent="0.25">
      <c r="A474">
        <v>3</v>
      </c>
      <c r="B474">
        <v>18</v>
      </c>
      <c r="C474">
        <v>180</v>
      </c>
      <c r="D474">
        <v>4</v>
      </c>
      <c r="E474">
        <v>22</v>
      </c>
      <c r="F474">
        <v>3</v>
      </c>
    </row>
    <row r="475" spans="1:6" x14ac:dyDescent="0.25">
      <c r="A475">
        <v>1</v>
      </c>
      <c r="B475">
        <v>12</v>
      </c>
      <c r="C475">
        <v>193</v>
      </c>
      <c r="D475">
        <v>4</v>
      </c>
      <c r="E475">
        <v>33</v>
      </c>
      <c r="F475">
        <v>3</v>
      </c>
    </row>
    <row r="476" spans="1:6" x14ac:dyDescent="0.25">
      <c r="A476">
        <v>29</v>
      </c>
      <c r="B476">
        <v>32</v>
      </c>
      <c r="C476">
        <v>210</v>
      </c>
      <c r="D476">
        <v>1</v>
      </c>
      <c r="E476">
        <v>4</v>
      </c>
      <c r="F476">
        <v>1</v>
      </c>
    </row>
    <row r="477" spans="1:6" x14ac:dyDescent="0.25">
      <c r="A477">
        <v>1</v>
      </c>
      <c r="B477">
        <v>7</v>
      </c>
      <c r="C477">
        <v>11</v>
      </c>
      <c r="D477">
        <v>1</v>
      </c>
      <c r="E477">
        <v>49</v>
      </c>
      <c r="F477">
        <v>22</v>
      </c>
    </row>
    <row r="478" spans="1:6" x14ac:dyDescent="0.25">
      <c r="A478">
        <v>1</v>
      </c>
      <c r="B478">
        <v>92</v>
      </c>
      <c r="C478">
        <v>76</v>
      </c>
      <c r="D478">
        <v>5</v>
      </c>
      <c r="E478">
        <v>16</v>
      </c>
      <c r="F478">
        <v>180</v>
      </c>
    </row>
    <row r="479" spans="1:6" x14ac:dyDescent="0.25">
      <c r="A479">
        <v>1</v>
      </c>
      <c r="B479">
        <v>20</v>
      </c>
      <c r="C479">
        <v>4</v>
      </c>
      <c r="D479">
        <v>1</v>
      </c>
      <c r="E479">
        <v>3</v>
      </c>
      <c r="F479">
        <v>1</v>
      </c>
    </row>
    <row r="480" spans="1:6" x14ac:dyDescent="0.25">
      <c r="A480">
        <v>1</v>
      </c>
      <c r="B480">
        <v>8</v>
      </c>
      <c r="C480">
        <v>180</v>
      </c>
      <c r="D480">
        <v>5</v>
      </c>
      <c r="E480">
        <v>6</v>
      </c>
      <c r="F480">
        <v>2</v>
      </c>
    </row>
    <row r="481" spans="1:6" x14ac:dyDescent="0.25">
      <c r="A481">
        <v>144</v>
      </c>
      <c r="B481">
        <v>12</v>
      </c>
      <c r="C481">
        <v>6</v>
      </c>
      <c r="D481">
        <v>1</v>
      </c>
      <c r="E481">
        <v>5</v>
      </c>
      <c r="F481">
        <v>2</v>
      </c>
    </row>
    <row r="482" spans="1:6" x14ac:dyDescent="0.25">
      <c r="A482">
        <v>0</v>
      </c>
      <c r="B482">
        <v>1</v>
      </c>
      <c r="C482">
        <v>3</v>
      </c>
      <c r="D482">
        <v>5</v>
      </c>
      <c r="E482">
        <v>5</v>
      </c>
      <c r="F482">
        <v>2</v>
      </c>
    </row>
    <row r="483" spans="1:6" x14ac:dyDescent="0.25">
      <c r="A483">
        <v>1</v>
      </c>
      <c r="B483">
        <v>20</v>
      </c>
      <c r="C483">
        <v>0</v>
      </c>
      <c r="D483">
        <v>1</v>
      </c>
      <c r="E483">
        <v>5</v>
      </c>
      <c r="F483">
        <v>2</v>
      </c>
    </row>
    <row r="484" spans="1:6" x14ac:dyDescent="0.25">
      <c r="A484">
        <v>1</v>
      </c>
      <c r="B484">
        <v>29</v>
      </c>
      <c r="C484">
        <v>3</v>
      </c>
      <c r="D484">
        <v>1</v>
      </c>
      <c r="E484">
        <v>22</v>
      </c>
      <c r="F484">
        <v>1</v>
      </c>
    </row>
    <row r="485" spans="1:6" x14ac:dyDescent="0.25">
      <c r="A485">
        <v>8</v>
      </c>
      <c r="B485">
        <v>12</v>
      </c>
      <c r="C485">
        <v>20</v>
      </c>
      <c r="D485">
        <v>1</v>
      </c>
      <c r="E485">
        <v>5</v>
      </c>
      <c r="F485">
        <v>2</v>
      </c>
    </row>
    <row r="486" spans="1:6" x14ac:dyDescent="0.25">
      <c r="A486">
        <v>1</v>
      </c>
      <c r="B486">
        <v>28</v>
      </c>
      <c r="C486">
        <v>0</v>
      </c>
      <c r="D486">
        <v>1</v>
      </c>
      <c r="E486">
        <v>5</v>
      </c>
      <c r="F486">
        <v>2</v>
      </c>
    </row>
    <row r="487" spans="1:6" x14ac:dyDescent="0.25">
      <c r="A487">
        <v>7</v>
      </c>
      <c r="B487">
        <v>53</v>
      </c>
      <c r="C487">
        <v>7</v>
      </c>
      <c r="D487">
        <v>11</v>
      </c>
      <c r="E487">
        <v>5</v>
      </c>
      <c r="F487">
        <v>2</v>
      </c>
    </row>
    <row r="488" spans="1:6" x14ac:dyDescent="0.25">
      <c r="A488">
        <v>1</v>
      </c>
      <c r="B488">
        <v>20</v>
      </c>
      <c r="C488">
        <v>347</v>
      </c>
      <c r="D488">
        <v>1</v>
      </c>
      <c r="E488">
        <v>5</v>
      </c>
      <c r="F488">
        <v>2</v>
      </c>
    </row>
    <row r="489" spans="1:6" x14ac:dyDescent="0.25">
      <c r="A489">
        <v>3</v>
      </c>
      <c r="B489">
        <v>7</v>
      </c>
      <c r="C489">
        <v>9</v>
      </c>
      <c r="D489">
        <v>6</v>
      </c>
      <c r="E489">
        <v>59</v>
      </c>
      <c r="F489">
        <v>1</v>
      </c>
    </row>
    <row r="490" spans="1:6" x14ac:dyDescent="0.25">
      <c r="A490">
        <v>0</v>
      </c>
      <c r="B490">
        <v>21</v>
      </c>
      <c r="C490">
        <v>3</v>
      </c>
      <c r="D490">
        <v>6</v>
      </c>
      <c r="E490">
        <v>1</v>
      </c>
      <c r="F490">
        <v>3</v>
      </c>
    </row>
    <row r="491" spans="1:6" x14ac:dyDescent="0.25">
      <c r="A491">
        <v>1</v>
      </c>
      <c r="B491">
        <v>35</v>
      </c>
      <c r="C491">
        <v>0</v>
      </c>
      <c r="D491">
        <v>9</v>
      </c>
      <c r="E491">
        <v>48</v>
      </c>
      <c r="F491">
        <v>3</v>
      </c>
    </row>
    <row r="492" spans="1:6" x14ac:dyDescent="0.25">
      <c r="A492">
        <v>1</v>
      </c>
      <c r="B492">
        <v>6</v>
      </c>
      <c r="C492">
        <v>3</v>
      </c>
      <c r="D492">
        <v>1</v>
      </c>
      <c r="E492">
        <v>98</v>
      </c>
      <c r="F492">
        <v>91</v>
      </c>
    </row>
    <row r="493" spans="1:6" x14ac:dyDescent="0.25">
      <c r="A493">
        <v>1</v>
      </c>
      <c r="B493">
        <v>11</v>
      </c>
      <c r="C493">
        <v>1</v>
      </c>
      <c r="D493">
        <v>0</v>
      </c>
      <c r="E493">
        <v>23</v>
      </c>
      <c r="F493">
        <v>180</v>
      </c>
    </row>
    <row r="494" spans="1:6" x14ac:dyDescent="0.25">
      <c r="A494">
        <v>1</v>
      </c>
      <c r="B494">
        <v>16</v>
      </c>
      <c r="C494">
        <v>9</v>
      </c>
      <c r="D494">
        <v>4</v>
      </c>
      <c r="E494">
        <v>23</v>
      </c>
      <c r="F494">
        <v>6</v>
      </c>
    </row>
    <row r="495" spans="1:6" x14ac:dyDescent="0.25">
      <c r="A495">
        <v>7</v>
      </c>
      <c r="B495">
        <v>31</v>
      </c>
      <c r="C495">
        <v>0</v>
      </c>
      <c r="D495">
        <v>0</v>
      </c>
      <c r="E495">
        <v>18</v>
      </c>
      <c r="F495">
        <v>8</v>
      </c>
    </row>
    <row r="496" spans="1:6" x14ac:dyDescent="0.25">
      <c r="A496">
        <v>5</v>
      </c>
      <c r="B496">
        <v>9</v>
      </c>
      <c r="C496">
        <v>180</v>
      </c>
      <c r="D496">
        <v>8</v>
      </c>
      <c r="E496">
        <v>39</v>
      </c>
      <c r="F496">
        <v>17</v>
      </c>
    </row>
    <row r="497" spans="1:6" x14ac:dyDescent="0.25">
      <c r="A497">
        <v>7</v>
      </c>
      <c r="B497">
        <v>12</v>
      </c>
      <c r="C497">
        <v>85</v>
      </c>
      <c r="D497">
        <v>4</v>
      </c>
      <c r="E497">
        <v>5</v>
      </c>
      <c r="F497">
        <v>8</v>
      </c>
    </row>
    <row r="498" spans="1:6" x14ac:dyDescent="0.25">
      <c r="A498">
        <v>1</v>
      </c>
      <c r="B498">
        <v>36</v>
      </c>
      <c r="C498">
        <v>6</v>
      </c>
      <c r="D498">
        <v>6</v>
      </c>
      <c r="E498">
        <v>16</v>
      </c>
      <c r="F498">
        <v>5</v>
      </c>
    </row>
    <row r="499" spans="1:6" x14ac:dyDescent="0.25">
      <c r="A499">
        <v>1</v>
      </c>
      <c r="B499">
        <v>57</v>
      </c>
      <c r="C499">
        <v>6</v>
      </c>
      <c r="D499">
        <v>9</v>
      </c>
      <c r="E499">
        <v>8</v>
      </c>
      <c r="F499">
        <v>19</v>
      </c>
    </row>
    <row r="500" spans="1:6" x14ac:dyDescent="0.25">
      <c r="A500">
        <v>1</v>
      </c>
      <c r="B500">
        <v>12</v>
      </c>
      <c r="C500">
        <v>110</v>
      </c>
      <c r="D500">
        <v>5</v>
      </c>
      <c r="E500">
        <v>3</v>
      </c>
      <c r="F500">
        <v>19</v>
      </c>
    </row>
    <row r="501" spans="1:6" x14ac:dyDescent="0.25">
      <c r="A501">
        <v>5</v>
      </c>
      <c r="B501">
        <v>40</v>
      </c>
      <c r="C501">
        <v>4</v>
      </c>
      <c r="D501">
        <v>46</v>
      </c>
      <c r="E501">
        <v>2</v>
      </c>
      <c r="F501">
        <v>3</v>
      </c>
    </row>
    <row r="502" spans="1:6" x14ac:dyDescent="0.25">
      <c r="A502">
        <v>3</v>
      </c>
      <c r="B502">
        <v>23</v>
      </c>
      <c r="C502">
        <v>180</v>
      </c>
      <c r="D502">
        <v>3</v>
      </c>
      <c r="E502">
        <v>1</v>
      </c>
      <c r="F502">
        <v>6</v>
      </c>
    </row>
    <row r="503" spans="1:6" x14ac:dyDescent="0.25">
      <c r="A503">
        <v>1</v>
      </c>
      <c r="B503">
        <v>16</v>
      </c>
      <c r="C503">
        <v>8</v>
      </c>
      <c r="D503">
        <v>1</v>
      </c>
      <c r="E503">
        <v>0</v>
      </c>
      <c r="F503">
        <v>3</v>
      </c>
    </row>
    <row r="504" spans="1:6" x14ac:dyDescent="0.25">
      <c r="A504">
        <v>50</v>
      </c>
      <c r="B504">
        <v>1</v>
      </c>
      <c r="C504">
        <v>180</v>
      </c>
      <c r="D504">
        <v>1</v>
      </c>
      <c r="E504">
        <v>15</v>
      </c>
      <c r="F504">
        <v>5</v>
      </c>
    </row>
    <row r="505" spans="1:6" x14ac:dyDescent="0.25">
      <c r="A505">
        <v>45</v>
      </c>
      <c r="B505">
        <v>30</v>
      </c>
      <c r="C505">
        <v>14</v>
      </c>
      <c r="D505">
        <v>1</v>
      </c>
      <c r="E505">
        <v>83</v>
      </c>
      <c r="F505">
        <v>8</v>
      </c>
    </row>
    <row r="506" spans="1:6" x14ac:dyDescent="0.25">
      <c r="A506">
        <v>50</v>
      </c>
      <c r="B506">
        <v>0</v>
      </c>
      <c r="C506">
        <v>7</v>
      </c>
      <c r="D506">
        <v>30</v>
      </c>
      <c r="E506">
        <v>13</v>
      </c>
      <c r="F506">
        <v>0</v>
      </c>
    </row>
    <row r="507" spans="1:6" x14ac:dyDescent="0.25">
      <c r="A507">
        <v>3</v>
      </c>
      <c r="B507">
        <v>40</v>
      </c>
      <c r="C507">
        <v>180</v>
      </c>
      <c r="D507">
        <v>30</v>
      </c>
      <c r="E507">
        <v>1</v>
      </c>
      <c r="F507">
        <v>1</v>
      </c>
    </row>
    <row r="508" spans="1:6" x14ac:dyDescent="0.25">
      <c r="A508">
        <v>129</v>
      </c>
      <c r="B508">
        <v>20</v>
      </c>
      <c r="C508">
        <v>107</v>
      </c>
      <c r="D508">
        <v>1</v>
      </c>
      <c r="E508">
        <v>1</v>
      </c>
      <c r="F508">
        <v>0</v>
      </c>
    </row>
    <row r="509" spans="1:6" x14ac:dyDescent="0.25">
      <c r="A509">
        <v>129</v>
      </c>
      <c r="B509">
        <v>20</v>
      </c>
      <c r="C509">
        <v>1</v>
      </c>
      <c r="D509">
        <v>0</v>
      </c>
      <c r="E509">
        <v>1</v>
      </c>
      <c r="F509">
        <v>180</v>
      </c>
    </row>
    <row r="510" spans="1:6" x14ac:dyDescent="0.25">
      <c r="A510">
        <v>1</v>
      </c>
      <c r="B510">
        <v>18</v>
      </c>
      <c r="C510">
        <v>180</v>
      </c>
      <c r="D510">
        <v>2</v>
      </c>
      <c r="E510">
        <v>1</v>
      </c>
      <c r="F510">
        <v>181</v>
      </c>
    </row>
    <row r="511" spans="1:6" x14ac:dyDescent="0.25">
      <c r="A511">
        <v>1</v>
      </c>
      <c r="B511">
        <v>1</v>
      </c>
      <c r="C511">
        <v>180</v>
      </c>
      <c r="D511">
        <v>13</v>
      </c>
      <c r="E511">
        <v>8</v>
      </c>
      <c r="F511">
        <v>5</v>
      </c>
    </row>
    <row r="512" spans="1:6" x14ac:dyDescent="0.25">
      <c r="A512">
        <v>1</v>
      </c>
      <c r="B512">
        <v>8</v>
      </c>
      <c r="C512">
        <v>12</v>
      </c>
      <c r="D512">
        <v>13</v>
      </c>
      <c r="E512">
        <v>180</v>
      </c>
      <c r="F512">
        <v>1</v>
      </c>
    </row>
    <row r="513" spans="1:6" x14ac:dyDescent="0.25">
      <c r="A513">
        <v>0</v>
      </c>
      <c r="B513">
        <v>33</v>
      </c>
      <c r="C513">
        <v>11</v>
      </c>
      <c r="D513">
        <v>13</v>
      </c>
      <c r="E513">
        <v>119</v>
      </c>
      <c r="F513">
        <v>132</v>
      </c>
    </row>
    <row r="514" spans="1:6" x14ac:dyDescent="0.25">
      <c r="A514">
        <v>9</v>
      </c>
      <c r="B514">
        <v>0</v>
      </c>
      <c r="C514">
        <v>5</v>
      </c>
      <c r="D514">
        <v>13</v>
      </c>
      <c r="E514">
        <v>1</v>
      </c>
      <c r="F514">
        <v>3</v>
      </c>
    </row>
    <row r="515" spans="1:6" x14ac:dyDescent="0.25">
      <c r="A515">
        <v>0</v>
      </c>
      <c r="B515">
        <v>0</v>
      </c>
      <c r="C515">
        <v>3</v>
      </c>
      <c r="D515">
        <v>6</v>
      </c>
      <c r="E515">
        <v>53</v>
      </c>
      <c r="F515">
        <v>4</v>
      </c>
    </row>
    <row r="516" spans="1:6" x14ac:dyDescent="0.25">
      <c r="A516">
        <v>1</v>
      </c>
      <c r="B516">
        <v>0</v>
      </c>
      <c r="C516">
        <v>3</v>
      </c>
      <c r="D516">
        <v>6</v>
      </c>
      <c r="E516">
        <v>1</v>
      </c>
      <c r="F516">
        <v>0</v>
      </c>
    </row>
    <row r="517" spans="1:6" x14ac:dyDescent="0.25">
      <c r="A517">
        <v>2</v>
      </c>
      <c r="B517">
        <v>3</v>
      </c>
      <c r="C517">
        <v>10</v>
      </c>
      <c r="D517">
        <v>6</v>
      </c>
      <c r="E517">
        <v>1</v>
      </c>
      <c r="F517">
        <v>13</v>
      </c>
    </row>
    <row r="518" spans="1:6" x14ac:dyDescent="0.25">
      <c r="A518">
        <v>2</v>
      </c>
      <c r="B518">
        <v>55</v>
      </c>
      <c r="C518">
        <v>7</v>
      </c>
      <c r="D518">
        <v>6</v>
      </c>
      <c r="E518">
        <v>19</v>
      </c>
      <c r="F518">
        <v>2</v>
      </c>
    </row>
    <row r="519" spans="1:6" x14ac:dyDescent="0.25">
      <c r="A519">
        <v>1</v>
      </c>
      <c r="B519">
        <v>76</v>
      </c>
      <c r="C519">
        <v>7</v>
      </c>
      <c r="D519">
        <v>0</v>
      </c>
      <c r="E519">
        <v>6</v>
      </c>
      <c r="F519">
        <v>180</v>
      </c>
    </row>
    <row r="520" spans="1:6" x14ac:dyDescent="0.25">
      <c r="A520">
        <v>1</v>
      </c>
      <c r="B520">
        <v>8</v>
      </c>
      <c r="C520">
        <v>4</v>
      </c>
      <c r="D520">
        <v>1</v>
      </c>
      <c r="E520">
        <v>53</v>
      </c>
      <c r="F520">
        <v>6</v>
      </c>
    </row>
    <row r="521" spans="1:6" x14ac:dyDescent="0.25">
      <c r="A521">
        <v>9</v>
      </c>
      <c r="B521">
        <v>29</v>
      </c>
      <c r="C521">
        <v>28</v>
      </c>
      <c r="D521">
        <v>3</v>
      </c>
      <c r="E521">
        <v>47</v>
      </c>
      <c r="F521">
        <v>7</v>
      </c>
    </row>
    <row r="522" spans="1:6" x14ac:dyDescent="0.25">
      <c r="A522">
        <v>0</v>
      </c>
      <c r="B522">
        <v>35</v>
      </c>
      <c r="C522">
        <v>23</v>
      </c>
      <c r="D522">
        <v>12</v>
      </c>
      <c r="E522">
        <v>78</v>
      </c>
      <c r="F522">
        <v>1</v>
      </c>
    </row>
    <row r="523" spans="1:6" x14ac:dyDescent="0.25">
      <c r="A523">
        <v>0</v>
      </c>
      <c r="B523">
        <v>32</v>
      </c>
      <c r="C523">
        <v>96</v>
      </c>
      <c r="D523">
        <v>12</v>
      </c>
      <c r="E523">
        <v>1</v>
      </c>
      <c r="F523">
        <v>3</v>
      </c>
    </row>
    <row r="524" spans="1:6" x14ac:dyDescent="0.25">
      <c r="A524">
        <v>0</v>
      </c>
      <c r="B524">
        <v>3</v>
      </c>
      <c r="C524">
        <v>2</v>
      </c>
      <c r="D524">
        <v>12</v>
      </c>
      <c r="E524">
        <v>2</v>
      </c>
      <c r="F524">
        <v>3</v>
      </c>
    </row>
    <row r="525" spans="1:6" x14ac:dyDescent="0.25">
      <c r="A525">
        <v>0</v>
      </c>
      <c r="B525">
        <v>1</v>
      </c>
      <c r="C525">
        <v>30</v>
      </c>
      <c r="D525">
        <v>2</v>
      </c>
      <c r="E525">
        <v>2</v>
      </c>
      <c r="F525">
        <v>3</v>
      </c>
    </row>
    <row r="526" spans="1:6" x14ac:dyDescent="0.25">
      <c r="A526">
        <v>195</v>
      </c>
      <c r="B526">
        <v>49</v>
      </c>
      <c r="C526">
        <v>238</v>
      </c>
      <c r="D526">
        <v>39</v>
      </c>
      <c r="E526">
        <v>17</v>
      </c>
      <c r="F526">
        <v>3</v>
      </c>
    </row>
    <row r="527" spans="1:6" x14ac:dyDescent="0.25">
      <c r="A527">
        <v>0</v>
      </c>
      <c r="B527">
        <v>12</v>
      </c>
      <c r="C527">
        <v>7</v>
      </c>
      <c r="D527">
        <v>22</v>
      </c>
      <c r="E527">
        <v>12</v>
      </c>
      <c r="F527">
        <v>3</v>
      </c>
    </row>
    <row r="528" spans="1:6" x14ac:dyDescent="0.25">
      <c r="A528">
        <v>0</v>
      </c>
      <c r="B528">
        <v>0</v>
      </c>
      <c r="C528">
        <v>4</v>
      </c>
      <c r="D528">
        <v>53</v>
      </c>
      <c r="E528">
        <v>3</v>
      </c>
      <c r="F528">
        <v>3</v>
      </c>
    </row>
    <row r="529" spans="1:6" x14ac:dyDescent="0.25">
      <c r="A529">
        <v>0</v>
      </c>
      <c r="B529">
        <v>0</v>
      </c>
      <c r="C529">
        <v>12</v>
      </c>
      <c r="D529">
        <v>1</v>
      </c>
      <c r="E529">
        <v>3</v>
      </c>
      <c r="F529">
        <v>18</v>
      </c>
    </row>
    <row r="530" spans="1:6" x14ac:dyDescent="0.25">
      <c r="A530">
        <v>0</v>
      </c>
      <c r="B530">
        <v>26</v>
      </c>
      <c r="C530">
        <v>3</v>
      </c>
      <c r="D530">
        <v>7</v>
      </c>
      <c r="E530">
        <v>0</v>
      </c>
      <c r="F530">
        <v>100</v>
      </c>
    </row>
    <row r="531" spans="1:6" x14ac:dyDescent="0.25">
      <c r="A531">
        <v>180</v>
      </c>
      <c r="B531">
        <v>41</v>
      </c>
      <c r="C531">
        <v>97</v>
      </c>
      <c r="D531">
        <v>18</v>
      </c>
      <c r="E531">
        <v>5</v>
      </c>
      <c r="F531">
        <v>0</v>
      </c>
    </row>
    <row r="532" spans="1:6" x14ac:dyDescent="0.25">
      <c r="A532">
        <v>113</v>
      </c>
      <c r="B532">
        <v>34</v>
      </c>
      <c r="C532">
        <v>106</v>
      </c>
      <c r="D532">
        <v>18</v>
      </c>
      <c r="E532">
        <v>10</v>
      </c>
      <c r="F532">
        <v>34</v>
      </c>
    </row>
    <row r="533" spans="1:6" x14ac:dyDescent="0.25">
      <c r="A533">
        <v>2</v>
      </c>
      <c r="B533">
        <v>1</v>
      </c>
      <c r="C533">
        <v>1</v>
      </c>
      <c r="D533">
        <v>18</v>
      </c>
      <c r="E533">
        <v>10</v>
      </c>
      <c r="F533">
        <v>13</v>
      </c>
    </row>
    <row r="534" spans="1:6" x14ac:dyDescent="0.25">
      <c r="A534">
        <v>1</v>
      </c>
      <c r="B534">
        <v>91</v>
      </c>
      <c r="C534">
        <v>0</v>
      </c>
      <c r="D534">
        <v>6</v>
      </c>
      <c r="E534">
        <v>0</v>
      </c>
      <c r="F534">
        <v>180</v>
      </c>
    </row>
    <row r="535" spans="1:6" x14ac:dyDescent="0.25">
      <c r="A535">
        <v>0</v>
      </c>
      <c r="B535">
        <v>3</v>
      </c>
      <c r="C535">
        <v>0</v>
      </c>
      <c r="D535">
        <v>0</v>
      </c>
      <c r="E535">
        <v>1</v>
      </c>
      <c r="F535">
        <v>3</v>
      </c>
    </row>
    <row r="536" spans="1:6" x14ac:dyDescent="0.25">
      <c r="A536">
        <v>1</v>
      </c>
      <c r="B536">
        <v>3</v>
      </c>
      <c r="C536">
        <v>1</v>
      </c>
      <c r="D536">
        <v>1</v>
      </c>
      <c r="E536">
        <v>31</v>
      </c>
      <c r="F536">
        <v>3</v>
      </c>
    </row>
    <row r="537" spans="1:6" x14ac:dyDescent="0.25">
      <c r="A537">
        <v>180</v>
      </c>
      <c r="B537">
        <v>1</v>
      </c>
      <c r="C537">
        <v>18</v>
      </c>
      <c r="D537">
        <v>1</v>
      </c>
      <c r="E537">
        <v>111</v>
      </c>
      <c r="F537">
        <v>6</v>
      </c>
    </row>
    <row r="538" spans="1:6" x14ac:dyDescent="0.25">
      <c r="A538">
        <v>2</v>
      </c>
      <c r="B538">
        <v>4</v>
      </c>
      <c r="C538">
        <v>18</v>
      </c>
      <c r="D538">
        <v>1</v>
      </c>
      <c r="E538">
        <v>2</v>
      </c>
      <c r="F538">
        <v>3</v>
      </c>
    </row>
    <row r="539" spans="1:6" x14ac:dyDescent="0.25">
      <c r="A539">
        <v>2</v>
      </c>
      <c r="B539">
        <v>71</v>
      </c>
      <c r="C539">
        <v>106</v>
      </c>
      <c r="D539">
        <v>5</v>
      </c>
      <c r="E539">
        <v>8</v>
      </c>
      <c r="F539">
        <v>3</v>
      </c>
    </row>
    <row r="540" spans="1:6" x14ac:dyDescent="0.25">
      <c r="A540">
        <v>1</v>
      </c>
      <c r="B540">
        <v>4</v>
      </c>
      <c r="C540">
        <v>1</v>
      </c>
      <c r="D540">
        <v>5</v>
      </c>
      <c r="E540">
        <v>180</v>
      </c>
      <c r="F540">
        <v>4</v>
      </c>
    </row>
    <row r="541" spans="1:6" x14ac:dyDescent="0.25">
      <c r="A541">
        <v>0</v>
      </c>
      <c r="B541">
        <v>3</v>
      </c>
      <c r="C541">
        <v>5</v>
      </c>
      <c r="D541">
        <v>7</v>
      </c>
      <c r="E541">
        <v>22</v>
      </c>
      <c r="F541">
        <v>3</v>
      </c>
    </row>
    <row r="542" spans="1:6" x14ac:dyDescent="0.25">
      <c r="A542">
        <v>10</v>
      </c>
      <c r="B542">
        <v>54</v>
      </c>
      <c r="C542">
        <v>147</v>
      </c>
      <c r="D542">
        <v>11</v>
      </c>
      <c r="E542">
        <v>17</v>
      </c>
      <c r="F542">
        <v>4</v>
      </c>
    </row>
    <row r="543" spans="1:6" x14ac:dyDescent="0.25">
      <c r="A543">
        <v>184</v>
      </c>
      <c r="B543">
        <v>41</v>
      </c>
      <c r="C543">
        <v>180</v>
      </c>
      <c r="D543">
        <v>11</v>
      </c>
      <c r="E543">
        <v>17</v>
      </c>
      <c r="F543">
        <v>3</v>
      </c>
    </row>
    <row r="544" spans="1:6" x14ac:dyDescent="0.25">
      <c r="A544">
        <v>87</v>
      </c>
      <c r="B544">
        <v>9</v>
      </c>
      <c r="C544">
        <v>5</v>
      </c>
      <c r="D544">
        <v>3</v>
      </c>
      <c r="E544">
        <v>17</v>
      </c>
      <c r="F544">
        <v>3</v>
      </c>
    </row>
    <row r="545" spans="1:6" x14ac:dyDescent="0.25">
      <c r="A545">
        <v>1</v>
      </c>
      <c r="B545">
        <v>7</v>
      </c>
      <c r="C545">
        <v>138</v>
      </c>
      <c r="D545">
        <v>5</v>
      </c>
      <c r="E545">
        <v>17</v>
      </c>
      <c r="F545">
        <v>3</v>
      </c>
    </row>
    <row r="546" spans="1:6" x14ac:dyDescent="0.25">
      <c r="A546">
        <v>1</v>
      </c>
      <c r="B546">
        <v>20</v>
      </c>
      <c r="C546">
        <v>103</v>
      </c>
      <c r="D546">
        <v>14</v>
      </c>
      <c r="E546">
        <v>0</v>
      </c>
      <c r="F546">
        <v>131</v>
      </c>
    </row>
    <row r="547" spans="1:6" x14ac:dyDescent="0.25">
      <c r="A547">
        <v>1</v>
      </c>
      <c r="B547">
        <v>36</v>
      </c>
      <c r="C547">
        <v>4</v>
      </c>
      <c r="D547">
        <v>6</v>
      </c>
      <c r="E547">
        <v>3</v>
      </c>
      <c r="F547">
        <v>9</v>
      </c>
    </row>
    <row r="548" spans="1:6" x14ac:dyDescent="0.25">
      <c r="A548">
        <v>2</v>
      </c>
      <c r="B548">
        <v>6</v>
      </c>
      <c r="C548">
        <v>7</v>
      </c>
      <c r="D548">
        <v>4</v>
      </c>
      <c r="E548">
        <v>58</v>
      </c>
      <c r="F548">
        <v>4</v>
      </c>
    </row>
    <row r="549" spans="1:6" x14ac:dyDescent="0.25">
      <c r="A549">
        <v>2</v>
      </c>
      <c r="B549">
        <v>6</v>
      </c>
      <c r="C549">
        <v>5</v>
      </c>
      <c r="D549">
        <v>42</v>
      </c>
      <c r="E549">
        <v>106</v>
      </c>
      <c r="F549">
        <v>3</v>
      </c>
    </row>
    <row r="550" spans="1:6" x14ac:dyDescent="0.25">
      <c r="A550">
        <v>0</v>
      </c>
      <c r="B550">
        <v>62</v>
      </c>
      <c r="C550">
        <v>180</v>
      </c>
      <c r="D550">
        <v>42</v>
      </c>
      <c r="E550">
        <v>0</v>
      </c>
      <c r="F550">
        <v>4</v>
      </c>
    </row>
    <row r="551" spans="1:6" x14ac:dyDescent="0.25">
      <c r="A551">
        <v>0</v>
      </c>
      <c r="B551">
        <v>2</v>
      </c>
      <c r="C551">
        <v>5</v>
      </c>
      <c r="D551">
        <v>0</v>
      </c>
      <c r="E551">
        <v>2</v>
      </c>
      <c r="F551">
        <v>3</v>
      </c>
    </row>
    <row r="552" spans="1:6" x14ac:dyDescent="0.25">
      <c r="A552">
        <v>1</v>
      </c>
      <c r="B552">
        <v>3</v>
      </c>
      <c r="C552">
        <v>1</v>
      </c>
      <c r="D552">
        <v>6</v>
      </c>
      <c r="E552">
        <v>15</v>
      </c>
      <c r="F552">
        <v>132</v>
      </c>
    </row>
    <row r="553" spans="1:6" x14ac:dyDescent="0.25">
      <c r="A553">
        <v>1</v>
      </c>
      <c r="B553">
        <v>74</v>
      </c>
      <c r="C553">
        <v>0</v>
      </c>
      <c r="D553">
        <v>7</v>
      </c>
      <c r="E553">
        <v>4</v>
      </c>
      <c r="F553">
        <v>4</v>
      </c>
    </row>
    <row r="554" spans="1:6" x14ac:dyDescent="0.25">
      <c r="A554">
        <v>0</v>
      </c>
      <c r="B554">
        <v>4</v>
      </c>
      <c r="C554">
        <v>1</v>
      </c>
      <c r="D554">
        <v>6</v>
      </c>
      <c r="E554">
        <v>4</v>
      </c>
      <c r="F554">
        <v>180</v>
      </c>
    </row>
    <row r="555" spans="1:6" x14ac:dyDescent="0.25">
      <c r="A555">
        <v>0</v>
      </c>
      <c r="B555">
        <v>13</v>
      </c>
      <c r="C555">
        <v>120</v>
      </c>
      <c r="D555">
        <v>6</v>
      </c>
      <c r="E555">
        <v>4</v>
      </c>
      <c r="F555">
        <v>180</v>
      </c>
    </row>
    <row r="556" spans="1:6" x14ac:dyDescent="0.25">
      <c r="A556">
        <v>0</v>
      </c>
      <c r="B556">
        <v>4</v>
      </c>
      <c r="C556">
        <v>134</v>
      </c>
      <c r="D556">
        <v>6</v>
      </c>
      <c r="E556">
        <v>27</v>
      </c>
      <c r="F556">
        <v>11</v>
      </c>
    </row>
    <row r="557" spans="1:6" x14ac:dyDescent="0.25">
      <c r="A557">
        <v>1</v>
      </c>
      <c r="B557">
        <v>4</v>
      </c>
      <c r="C557">
        <v>0</v>
      </c>
      <c r="D557">
        <v>4</v>
      </c>
      <c r="E557">
        <v>27</v>
      </c>
      <c r="F557">
        <v>7</v>
      </c>
    </row>
    <row r="558" spans="1:6" x14ac:dyDescent="0.25">
      <c r="A558">
        <v>1</v>
      </c>
      <c r="B558">
        <v>4</v>
      </c>
      <c r="C558">
        <v>0</v>
      </c>
      <c r="D558">
        <v>61</v>
      </c>
      <c r="E558">
        <v>27</v>
      </c>
      <c r="F558">
        <v>18</v>
      </c>
    </row>
    <row r="559" spans="1:6" x14ac:dyDescent="0.25">
      <c r="A559">
        <v>3</v>
      </c>
      <c r="B559">
        <v>4</v>
      </c>
      <c r="C559">
        <v>10</v>
      </c>
      <c r="D559">
        <v>4</v>
      </c>
      <c r="E559">
        <v>27</v>
      </c>
      <c r="F559">
        <v>1</v>
      </c>
    </row>
    <row r="560" spans="1:6" x14ac:dyDescent="0.25">
      <c r="A560">
        <v>0</v>
      </c>
      <c r="B560">
        <v>4</v>
      </c>
      <c r="C560">
        <v>0</v>
      </c>
      <c r="D560">
        <v>11</v>
      </c>
      <c r="E560">
        <v>27</v>
      </c>
      <c r="F560">
        <v>1</v>
      </c>
    </row>
    <row r="561" spans="1:6" x14ac:dyDescent="0.25">
      <c r="A561">
        <v>34</v>
      </c>
      <c r="B561">
        <v>4</v>
      </c>
      <c r="C561">
        <v>4</v>
      </c>
      <c r="D561">
        <v>4</v>
      </c>
      <c r="E561">
        <v>27</v>
      </c>
      <c r="F561">
        <v>2</v>
      </c>
    </row>
    <row r="562" spans="1:6" x14ac:dyDescent="0.25">
      <c r="A562">
        <v>0</v>
      </c>
      <c r="B562">
        <v>4</v>
      </c>
      <c r="C562">
        <v>18</v>
      </c>
      <c r="D562">
        <v>26</v>
      </c>
      <c r="E562">
        <v>27</v>
      </c>
      <c r="F562">
        <v>0</v>
      </c>
    </row>
    <row r="563" spans="1:6" x14ac:dyDescent="0.25">
      <c r="A563">
        <v>0</v>
      </c>
      <c r="B563">
        <v>4</v>
      </c>
      <c r="C563">
        <v>180</v>
      </c>
      <c r="D563">
        <v>26</v>
      </c>
      <c r="E563">
        <v>27</v>
      </c>
      <c r="F563">
        <v>2</v>
      </c>
    </row>
    <row r="564" spans="1:6" x14ac:dyDescent="0.25">
      <c r="A564">
        <v>0</v>
      </c>
      <c r="B564">
        <v>4</v>
      </c>
      <c r="C564">
        <v>158</v>
      </c>
      <c r="D564">
        <v>26</v>
      </c>
      <c r="E564">
        <v>27</v>
      </c>
      <c r="F564">
        <v>2</v>
      </c>
    </row>
    <row r="565" spans="1:6" x14ac:dyDescent="0.25">
      <c r="A565">
        <v>1</v>
      </c>
      <c r="B565">
        <v>2</v>
      </c>
      <c r="C565">
        <v>160</v>
      </c>
      <c r="D565">
        <v>0</v>
      </c>
      <c r="E565">
        <v>84</v>
      </c>
      <c r="F565">
        <v>7</v>
      </c>
    </row>
    <row r="566" spans="1:6" x14ac:dyDescent="0.25">
      <c r="A566">
        <v>19</v>
      </c>
      <c r="B566">
        <v>2</v>
      </c>
      <c r="C566">
        <v>158</v>
      </c>
      <c r="D566">
        <v>9</v>
      </c>
      <c r="E566">
        <v>27</v>
      </c>
      <c r="F566">
        <v>4</v>
      </c>
    </row>
    <row r="567" spans="1:6" x14ac:dyDescent="0.25">
      <c r="A567">
        <v>0</v>
      </c>
      <c r="B567">
        <v>180</v>
      </c>
      <c r="C567">
        <v>180</v>
      </c>
      <c r="D567">
        <v>26</v>
      </c>
      <c r="E567">
        <v>2</v>
      </c>
      <c r="F567">
        <v>5</v>
      </c>
    </row>
    <row r="568" spans="1:6" x14ac:dyDescent="0.25">
      <c r="A568">
        <v>0</v>
      </c>
      <c r="B568">
        <v>119</v>
      </c>
      <c r="C568">
        <v>158</v>
      </c>
      <c r="D568">
        <v>1</v>
      </c>
      <c r="E568">
        <v>31</v>
      </c>
      <c r="F568">
        <v>180</v>
      </c>
    </row>
    <row r="569" spans="1:6" x14ac:dyDescent="0.25">
      <c r="A569">
        <v>1</v>
      </c>
      <c r="B569">
        <v>1</v>
      </c>
      <c r="C569">
        <v>180</v>
      </c>
      <c r="D569">
        <v>6</v>
      </c>
      <c r="E569">
        <v>27</v>
      </c>
      <c r="F569">
        <v>180</v>
      </c>
    </row>
    <row r="570" spans="1:6" x14ac:dyDescent="0.25">
      <c r="A570">
        <v>0</v>
      </c>
      <c r="B570">
        <v>65</v>
      </c>
      <c r="C570">
        <v>180</v>
      </c>
      <c r="D570">
        <v>1</v>
      </c>
      <c r="E570">
        <v>27</v>
      </c>
      <c r="F570">
        <v>180</v>
      </c>
    </row>
    <row r="571" spans="1:6" x14ac:dyDescent="0.25">
      <c r="A571">
        <v>0</v>
      </c>
      <c r="B571">
        <v>13</v>
      </c>
      <c r="C571">
        <v>180</v>
      </c>
      <c r="D571">
        <v>5</v>
      </c>
      <c r="E571">
        <v>27</v>
      </c>
      <c r="F571">
        <v>6</v>
      </c>
    </row>
    <row r="572" spans="1:6" x14ac:dyDescent="0.25">
      <c r="A572">
        <v>10</v>
      </c>
      <c r="B572">
        <v>15</v>
      </c>
      <c r="C572">
        <v>110</v>
      </c>
      <c r="D572">
        <v>0</v>
      </c>
      <c r="E572">
        <v>75</v>
      </c>
      <c r="F572">
        <v>8</v>
      </c>
    </row>
    <row r="573" spans="1:6" x14ac:dyDescent="0.25">
      <c r="A573">
        <v>1</v>
      </c>
      <c r="B573">
        <v>0</v>
      </c>
      <c r="C573">
        <v>0</v>
      </c>
      <c r="D573">
        <v>0</v>
      </c>
      <c r="E573">
        <v>3</v>
      </c>
      <c r="F573">
        <v>5</v>
      </c>
    </row>
    <row r="574" spans="1:6" x14ac:dyDescent="0.25">
      <c r="A574">
        <v>1</v>
      </c>
      <c r="B574">
        <v>11</v>
      </c>
      <c r="C574">
        <v>27</v>
      </c>
      <c r="D574">
        <v>1</v>
      </c>
      <c r="E574">
        <v>69</v>
      </c>
      <c r="F574">
        <v>3</v>
      </c>
    </row>
    <row r="575" spans="1:6" x14ac:dyDescent="0.25">
      <c r="A575">
        <v>3</v>
      </c>
      <c r="B575">
        <v>7</v>
      </c>
      <c r="C575">
        <v>78</v>
      </c>
      <c r="D575">
        <v>1</v>
      </c>
      <c r="E575">
        <v>69</v>
      </c>
      <c r="F575">
        <v>1</v>
      </c>
    </row>
    <row r="576" spans="1:6" x14ac:dyDescent="0.25">
      <c r="A576">
        <v>0</v>
      </c>
      <c r="B576">
        <v>65</v>
      </c>
      <c r="C576">
        <v>180</v>
      </c>
      <c r="D576">
        <v>8</v>
      </c>
      <c r="E576">
        <v>44</v>
      </c>
      <c r="F576">
        <v>1</v>
      </c>
    </row>
    <row r="577" spans="1:6" x14ac:dyDescent="0.25">
      <c r="A577">
        <v>0</v>
      </c>
      <c r="B577">
        <v>250</v>
      </c>
      <c r="C577">
        <v>134</v>
      </c>
      <c r="D577">
        <v>2</v>
      </c>
      <c r="E577">
        <v>4</v>
      </c>
      <c r="F577">
        <v>2</v>
      </c>
    </row>
    <row r="578" spans="1:6" x14ac:dyDescent="0.25">
      <c r="A578">
        <v>0</v>
      </c>
      <c r="B578">
        <v>5</v>
      </c>
      <c r="C578">
        <v>13</v>
      </c>
      <c r="D578">
        <v>2</v>
      </c>
      <c r="E578">
        <v>8</v>
      </c>
      <c r="F578">
        <v>1</v>
      </c>
    </row>
    <row r="579" spans="1:6" x14ac:dyDescent="0.25">
      <c r="A579">
        <v>0</v>
      </c>
      <c r="B579">
        <v>19</v>
      </c>
      <c r="C579">
        <v>180</v>
      </c>
      <c r="D579">
        <v>4</v>
      </c>
      <c r="E579">
        <v>27</v>
      </c>
      <c r="F579">
        <v>1</v>
      </c>
    </row>
    <row r="580" spans="1:6" x14ac:dyDescent="0.25">
      <c r="A580">
        <v>1</v>
      </c>
      <c r="B580">
        <v>3</v>
      </c>
      <c r="C580">
        <v>2</v>
      </c>
      <c r="D580">
        <v>6</v>
      </c>
      <c r="E580">
        <v>3</v>
      </c>
      <c r="F580">
        <v>1</v>
      </c>
    </row>
    <row r="581" spans="1:6" x14ac:dyDescent="0.25">
      <c r="A581">
        <v>34</v>
      </c>
      <c r="B581">
        <v>3</v>
      </c>
      <c r="C581">
        <v>85</v>
      </c>
      <c r="D581">
        <v>0</v>
      </c>
      <c r="E581">
        <v>62</v>
      </c>
      <c r="F581">
        <v>12</v>
      </c>
    </row>
    <row r="582" spans="1:6" x14ac:dyDescent="0.25">
      <c r="A582">
        <v>34</v>
      </c>
      <c r="B582">
        <v>4</v>
      </c>
      <c r="C582">
        <v>180</v>
      </c>
      <c r="D582">
        <v>27</v>
      </c>
      <c r="E582">
        <v>1</v>
      </c>
      <c r="F582">
        <v>1</v>
      </c>
    </row>
    <row r="583" spans="1:6" x14ac:dyDescent="0.25">
      <c r="A583">
        <v>0</v>
      </c>
      <c r="B583">
        <v>12</v>
      </c>
      <c r="C583">
        <v>24</v>
      </c>
      <c r="D583">
        <v>27</v>
      </c>
      <c r="E583">
        <v>3</v>
      </c>
      <c r="F583">
        <v>1</v>
      </c>
    </row>
    <row r="584" spans="1:6" x14ac:dyDescent="0.25">
      <c r="A584">
        <v>1</v>
      </c>
      <c r="B584">
        <v>25</v>
      </c>
      <c r="C584">
        <v>104</v>
      </c>
      <c r="D584">
        <v>49</v>
      </c>
      <c r="E584">
        <v>9</v>
      </c>
      <c r="F584">
        <v>11</v>
      </c>
    </row>
    <row r="585" spans="1:6" x14ac:dyDescent="0.25">
      <c r="A585">
        <v>1</v>
      </c>
      <c r="B585">
        <v>25</v>
      </c>
      <c r="C585">
        <v>85</v>
      </c>
      <c r="D585">
        <v>27</v>
      </c>
      <c r="E585">
        <v>11</v>
      </c>
      <c r="F585">
        <v>1</v>
      </c>
    </row>
    <row r="586" spans="1:6" x14ac:dyDescent="0.25">
      <c r="A586">
        <v>19</v>
      </c>
      <c r="B586">
        <v>25</v>
      </c>
      <c r="C586">
        <v>37</v>
      </c>
      <c r="D586">
        <v>27</v>
      </c>
      <c r="E586">
        <v>180</v>
      </c>
      <c r="F586">
        <v>1</v>
      </c>
    </row>
    <row r="587" spans="1:6" x14ac:dyDescent="0.25">
      <c r="A587">
        <v>5</v>
      </c>
      <c r="B587">
        <v>18</v>
      </c>
      <c r="C587">
        <v>29</v>
      </c>
      <c r="D587">
        <v>27</v>
      </c>
      <c r="E587">
        <v>2</v>
      </c>
      <c r="F587">
        <v>1</v>
      </c>
    </row>
    <row r="588" spans="1:6" x14ac:dyDescent="0.25">
      <c r="A588">
        <v>2</v>
      </c>
      <c r="B588">
        <v>81</v>
      </c>
      <c r="C588">
        <v>9</v>
      </c>
      <c r="D588">
        <v>27</v>
      </c>
      <c r="E588">
        <v>14</v>
      </c>
      <c r="F588">
        <v>126</v>
      </c>
    </row>
    <row r="589" spans="1:6" x14ac:dyDescent="0.25">
      <c r="A589">
        <v>0</v>
      </c>
      <c r="B589">
        <v>4</v>
      </c>
      <c r="C589">
        <v>2</v>
      </c>
      <c r="D589">
        <v>27</v>
      </c>
      <c r="E589">
        <v>4</v>
      </c>
      <c r="F589">
        <v>63</v>
      </c>
    </row>
    <row r="590" spans="1:6" x14ac:dyDescent="0.25">
      <c r="A590">
        <v>2</v>
      </c>
      <c r="B590">
        <v>33</v>
      </c>
      <c r="C590">
        <v>14</v>
      </c>
      <c r="D590">
        <v>27</v>
      </c>
      <c r="E590">
        <v>2</v>
      </c>
      <c r="F590">
        <v>1</v>
      </c>
    </row>
    <row r="591" spans="1:6" x14ac:dyDescent="0.25">
      <c r="A591">
        <v>5</v>
      </c>
      <c r="B591">
        <v>46</v>
      </c>
      <c r="C591">
        <v>9</v>
      </c>
      <c r="D591">
        <v>27</v>
      </c>
      <c r="E591">
        <v>13</v>
      </c>
      <c r="F591">
        <v>21</v>
      </c>
    </row>
    <row r="592" spans="1:6" x14ac:dyDescent="0.25">
      <c r="A592">
        <v>0</v>
      </c>
      <c r="B592">
        <v>23</v>
      </c>
      <c r="C592">
        <v>180</v>
      </c>
      <c r="D592">
        <v>7</v>
      </c>
      <c r="E592">
        <v>4</v>
      </c>
      <c r="F592">
        <v>70</v>
      </c>
    </row>
    <row r="593" spans="1:6" x14ac:dyDescent="0.25">
      <c r="A593">
        <v>6</v>
      </c>
      <c r="B593">
        <v>38</v>
      </c>
      <c r="C593">
        <v>180</v>
      </c>
      <c r="D593">
        <v>4</v>
      </c>
      <c r="E593">
        <v>1</v>
      </c>
      <c r="F593">
        <v>12</v>
      </c>
    </row>
    <row r="594" spans="1:6" x14ac:dyDescent="0.25">
      <c r="A594">
        <v>1</v>
      </c>
      <c r="B594">
        <v>7</v>
      </c>
      <c r="C594">
        <v>0</v>
      </c>
      <c r="D594">
        <v>8</v>
      </c>
      <c r="E594">
        <v>0</v>
      </c>
      <c r="F594">
        <v>1</v>
      </c>
    </row>
    <row r="595" spans="1:6" x14ac:dyDescent="0.25">
      <c r="A595">
        <v>0</v>
      </c>
      <c r="B595">
        <v>31</v>
      </c>
      <c r="C595">
        <v>6</v>
      </c>
      <c r="D595">
        <v>0</v>
      </c>
      <c r="E595">
        <v>1</v>
      </c>
      <c r="F595">
        <v>1</v>
      </c>
    </row>
    <row r="596" spans="1:6" x14ac:dyDescent="0.25">
      <c r="A596">
        <v>0</v>
      </c>
      <c r="B596">
        <v>10</v>
      </c>
      <c r="C596">
        <v>180</v>
      </c>
      <c r="D596">
        <v>27</v>
      </c>
      <c r="E596">
        <v>1</v>
      </c>
      <c r="F596">
        <v>1</v>
      </c>
    </row>
    <row r="597" spans="1:6" x14ac:dyDescent="0.25">
      <c r="A597">
        <v>1</v>
      </c>
      <c r="B597">
        <v>6</v>
      </c>
      <c r="C597">
        <v>15</v>
      </c>
      <c r="D597">
        <v>49</v>
      </c>
      <c r="E597">
        <v>8</v>
      </c>
      <c r="F597">
        <v>1</v>
      </c>
    </row>
    <row r="598" spans="1:6" x14ac:dyDescent="0.25">
      <c r="A598">
        <v>2</v>
      </c>
      <c r="B598">
        <v>6</v>
      </c>
      <c r="C598">
        <v>7</v>
      </c>
      <c r="D598">
        <v>49</v>
      </c>
      <c r="E598">
        <v>2</v>
      </c>
      <c r="F598">
        <v>2</v>
      </c>
    </row>
    <row r="599" spans="1:6" x14ac:dyDescent="0.25">
      <c r="A599">
        <v>4</v>
      </c>
      <c r="B599">
        <v>16</v>
      </c>
      <c r="C599">
        <v>180</v>
      </c>
      <c r="D599">
        <v>49</v>
      </c>
      <c r="E599">
        <v>1</v>
      </c>
      <c r="F599">
        <v>2</v>
      </c>
    </row>
    <row r="600" spans="1:6" x14ac:dyDescent="0.25">
      <c r="A600">
        <v>1</v>
      </c>
      <c r="B600">
        <v>6</v>
      </c>
      <c r="C600">
        <v>7</v>
      </c>
      <c r="D600">
        <v>2</v>
      </c>
      <c r="E600">
        <v>1</v>
      </c>
      <c r="F600">
        <v>34</v>
      </c>
    </row>
    <row r="601" spans="1:6" x14ac:dyDescent="0.25">
      <c r="A601">
        <v>0</v>
      </c>
      <c r="B601">
        <v>20</v>
      </c>
      <c r="C601">
        <v>180</v>
      </c>
      <c r="D601">
        <v>2</v>
      </c>
      <c r="E601">
        <v>1</v>
      </c>
      <c r="F601">
        <v>1</v>
      </c>
    </row>
    <row r="602" spans="1:6" x14ac:dyDescent="0.25">
      <c r="A602">
        <v>0</v>
      </c>
      <c r="B602">
        <v>6</v>
      </c>
      <c r="C602">
        <v>180</v>
      </c>
      <c r="D602">
        <v>1</v>
      </c>
      <c r="E602">
        <v>1</v>
      </c>
      <c r="F602">
        <v>15</v>
      </c>
    </row>
    <row r="603" spans="1:6" x14ac:dyDescent="0.25">
      <c r="A603">
        <v>0</v>
      </c>
      <c r="B603">
        <v>6</v>
      </c>
      <c r="C603">
        <v>180</v>
      </c>
      <c r="D603">
        <v>5</v>
      </c>
      <c r="E603">
        <v>13</v>
      </c>
      <c r="F603">
        <v>5</v>
      </c>
    </row>
    <row r="604" spans="1:6" x14ac:dyDescent="0.25">
      <c r="A604">
        <v>4</v>
      </c>
      <c r="B604">
        <v>6</v>
      </c>
      <c r="C604">
        <v>13</v>
      </c>
      <c r="D604">
        <v>0</v>
      </c>
      <c r="E604">
        <v>13</v>
      </c>
      <c r="F604">
        <v>2</v>
      </c>
    </row>
    <row r="605" spans="1:6" x14ac:dyDescent="0.25">
      <c r="A605">
        <v>0</v>
      </c>
      <c r="B605">
        <v>6</v>
      </c>
      <c r="C605">
        <v>2</v>
      </c>
      <c r="D605">
        <v>0</v>
      </c>
      <c r="E605">
        <v>7</v>
      </c>
      <c r="F605">
        <v>1</v>
      </c>
    </row>
    <row r="606" spans="1:6" x14ac:dyDescent="0.25">
      <c r="A606">
        <v>0</v>
      </c>
      <c r="B606">
        <v>16</v>
      </c>
      <c r="C606">
        <v>41</v>
      </c>
      <c r="D606">
        <v>7</v>
      </c>
      <c r="E606">
        <v>7</v>
      </c>
      <c r="F606">
        <v>1</v>
      </c>
    </row>
    <row r="607" spans="1:6" x14ac:dyDescent="0.25">
      <c r="A607">
        <v>29</v>
      </c>
      <c r="B607">
        <v>79</v>
      </c>
      <c r="C607">
        <v>8</v>
      </c>
      <c r="D607">
        <v>0</v>
      </c>
      <c r="E607">
        <v>2</v>
      </c>
      <c r="F607">
        <v>3</v>
      </c>
    </row>
    <row r="608" spans="1:6" x14ac:dyDescent="0.25">
      <c r="A608">
        <v>55</v>
      </c>
      <c r="B608">
        <v>9</v>
      </c>
      <c r="C608">
        <v>8</v>
      </c>
      <c r="D608">
        <v>0</v>
      </c>
      <c r="E608">
        <v>69</v>
      </c>
      <c r="F608">
        <v>1</v>
      </c>
    </row>
    <row r="609" spans="1:6" x14ac:dyDescent="0.25">
      <c r="A609">
        <v>3</v>
      </c>
      <c r="B609">
        <v>26</v>
      </c>
      <c r="C609">
        <v>180</v>
      </c>
      <c r="D609">
        <v>21</v>
      </c>
      <c r="E609">
        <v>4</v>
      </c>
      <c r="F609">
        <v>180</v>
      </c>
    </row>
    <row r="610" spans="1:6" x14ac:dyDescent="0.25">
      <c r="A610">
        <v>54</v>
      </c>
      <c r="B610">
        <v>26</v>
      </c>
      <c r="C610">
        <v>11</v>
      </c>
      <c r="D610">
        <v>0</v>
      </c>
      <c r="E610">
        <v>4</v>
      </c>
      <c r="F610">
        <v>1</v>
      </c>
    </row>
    <row r="611" spans="1:6" x14ac:dyDescent="0.25">
      <c r="A611">
        <v>3</v>
      </c>
      <c r="B611">
        <v>26</v>
      </c>
      <c r="C611">
        <v>23</v>
      </c>
      <c r="D611">
        <v>8</v>
      </c>
      <c r="E611">
        <v>1</v>
      </c>
      <c r="F611">
        <v>180</v>
      </c>
    </row>
    <row r="612" spans="1:6" x14ac:dyDescent="0.25">
      <c r="A612">
        <v>49</v>
      </c>
      <c r="B612">
        <v>0</v>
      </c>
      <c r="C612">
        <v>37</v>
      </c>
      <c r="D612">
        <v>12</v>
      </c>
      <c r="E612">
        <v>6</v>
      </c>
      <c r="F612">
        <v>1</v>
      </c>
    </row>
    <row r="613" spans="1:6" x14ac:dyDescent="0.25">
      <c r="A613">
        <v>1</v>
      </c>
      <c r="B613">
        <v>6</v>
      </c>
      <c r="C613">
        <v>180</v>
      </c>
      <c r="D613">
        <v>4</v>
      </c>
      <c r="E613">
        <v>7</v>
      </c>
      <c r="F613">
        <v>1</v>
      </c>
    </row>
    <row r="614" spans="1:6" x14ac:dyDescent="0.25">
      <c r="A614">
        <v>1</v>
      </c>
      <c r="B614">
        <v>55</v>
      </c>
      <c r="C614">
        <v>107</v>
      </c>
      <c r="D614">
        <v>4</v>
      </c>
      <c r="E614">
        <v>10</v>
      </c>
      <c r="F614">
        <v>4</v>
      </c>
    </row>
    <row r="615" spans="1:6" x14ac:dyDescent="0.25">
      <c r="A615">
        <v>1</v>
      </c>
      <c r="B615">
        <v>6</v>
      </c>
      <c r="C615">
        <v>180</v>
      </c>
      <c r="D615">
        <v>4</v>
      </c>
      <c r="E615">
        <v>2</v>
      </c>
      <c r="F615">
        <v>13</v>
      </c>
    </row>
    <row r="616" spans="1:6" x14ac:dyDescent="0.25">
      <c r="A616">
        <v>1</v>
      </c>
      <c r="B616">
        <v>41</v>
      </c>
      <c r="C616">
        <v>9</v>
      </c>
      <c r="D616">
        <v>0</v>
      </c>
      <c r="E616">
        <v>43</v>
      </c>
      <c r="F616">
        <v>11</v>
      </c>
    </row>
    <row r="617" spans="1:6" x14ac:dyDescent="0.25">
      <c r="A617">
        <v>1</v>
      </c>
      <c r="B617">
        <v>67</v>
      </c>
      <c r="C617">
        <v>31</v>
      </c>
      <c r="D617">
        <v>4</v>
      </c>
      <c r="E617">
        <v>43</v>
      </c>
      <c r="F617">
        <v>4</v>
      </c>
    </row>
    <row r="618" spans="1:6" x14ac:dyDescent="0.25">
      <c r="A618">
        <v>0</v>
      </c>
      <c r="B618">
        <v>30</v>
      </c>
      <c r="C618">
        <v>8</v>
      </c>
      <c r="D618">
        <v>4</v>
      </c>
      <c r="E618">
        <v>55</v>
      </c>
      <c r="F618">
        <v>4</v>
      </c>
    </row>
    <row r="619" spans="1:6" x14ac:dyDescent="0.25">
      <c r="A619">
        <v>1</v>
      </c>
      <c r="B619">
        <v>7</v>
      </c>
      <c r="C619">
        <v>290</v>
      </c>
      <c r="D619">
        <v>21</v>
      </c>
      <c r="E619">
        <v>3</v>
      </c>
      <c r="F619">
        <v>4</v>
      </c>
    </row>
    <row r="620" spans="1:6" x14ac:dyDescent="0.25">
      <c r="A620">
        <v>0</v>
      </c>
      <c r="B620">
        <v>12</v>
      </c>
      <c r="C620">
        <v>9</v>
      </c>
      <c r="D620">
        <v>21</v>
      </c>
      <c r="E620">
        <v>2</v>
      </c>
      <c r="F620">
        <v>113</v>
      </c>
    </row>
    <row r="621" spans="1:6" x14ac:dyDescent="0.25">
      <c r="A621">
        <v>1</v>
      </c>
      <c r="B621">
        <v>15</v>
      </c>
      <c r="C621">
        <v>6</v>
      </c>
      <c r="D621">
        <v>21</v>
      </c>
      <c r="E621">
        <v>3</v>
      </c>
      <c r="F621">
        <v>0</v>
      </c>
    </row>
    <row r="622" spans="1:6" x14ac:dyDescent="0.25">
      <c r="A622">
        <v>0</v>
      </c>
      <c r="B622">
        <v>10</v>
      </c>
      <c r="C622">
        <v>6</v>
      </c>
      <c r="D622">
        <v>40</v>
      </c>
      <c r="E622">
        <v>1</v>
      </c>
      <c r="F622">
        <v>1</v>
      </c>
    </row>
    <row r="623" spans="1:6" x14ac:dyDescent="0.25">
      <c r="A623">
        <v>0</v>
      </c>
      <c r="B623">
        <v>7</v>
      </c>
      <c r="C623">
        <v>9</v>
      </c>
      <c r="D623">
        <v>7</v>
      </c>
      <c r="E623">
        <v>3</v>
      </c>
      <c r="F623">
        <v>0</v>
      </c>
    </row>
    <row r="624" spans="1:6" x14ac:dyDescent="0.25">
      <c r="A624">
        <v>1</v>
      </c>
      <c r="B624">
        <v>0</v>
      </c>
      <c r="C624">
        <v>180</v>
      </c>
      <c r="D624">
        <v>23</v>
      </c>
      <c r="E624">
        <v>3</v>
      </c>
      <c r="F624">
        <v>11</v>
      </c>
    </row>
    <row r="625" spans="1:6" x14ac:dyDescent="0.25">
      <c r="A625">
        <v>1</v>
      </c>
      <c r="B625">
        <v>180</v>
      </c>
      <c r="C625">
        <v>3</v>
      </c>
      <c r="D625">
        <v>23</v>
      </c>
      <c r="E625">
        <v>3</v>
      </c>
      <c r="F625">
        <v>6</v>
      </c>
    </row>
    <row r="626" spans="1:6" x14ac:dyDescent="0.25">
      <c r="A626">
        <v>1</v>
      </c>
      <c r="B626">
        <v>22</v>
      </c>
      <c r="C626">
        <v>10</v>
      </c>
      <c r="D626">
        <v>49</v>
      </c>
      <c r="E626">
        <v>3</v>
      </c>
      <c r="F626">
        <v>14</v>
      </c>
    </row>
    <row r="627" spans="1:6" x14ac:dyDescent="0.25">
      <c r="A627">
        <v>0</v>
      </c>
      <c r="B627">
        <v>22</v>
      </c>
      <c r="C627">
        <v>8</v>
      </c>
      <c r="D627">
        <v>17</v>
      </c>
      <c r="E627">
        <v>42</v>
      </c>
      <c r="F627">
        <v>4</v>
      </c>
    </row>
    <row r="628" spans="1:6" x14ac:dyDescent="0.25">
      <c r="A628">
        <v>0</v>
      </c>
      <c r="B628">
        <v>2</v>
      </c>
      <c r="C628">
        <v>19</v>
      </c>
      <c r="D628">
        <v>2</v>
      </c>
      <c r="E628">
        <v>1</v>
      </c>
      <c r="F628">
        <v>6</v>
      </c>
    </row>
    <row r="629" spans="1:6" x14ac:dyDescent="0.25">
      <c r="A629">
        <v>1</v>
      </c>
      <c r="B629">
        <v>58</v>
      </c>
      <c r="C629">
        <v>20</v>
      </c>
      <c r="D629">
        <v>2</v>
      </c>
      <c r="E629">
        <v>22</v>
      </c>
      <c r="F629">
        <v>1</v>
      </c>
    </row>
    <row r="630" spans="1:6" x14ac:dyDescent="0.25">
      <c r="A630">
        <v>3</v>
      </c>
      <c r="B630">
        <v>49</v>
      </c>
      <c r="C630">
        <v>20</v>
      </c>
      <c r="D630">
        <v>1</v>
      </c>
      <c r="E630">
        <v>16</v>
      </c>
      <c r="F630">
        <v>55</v>
      </c>
    </row>
    <row r="631" spans="1:6" x14ac:dyDescent="0.25">
      <c r="A631">
        <v>3</v>
      </c>
      <c r="B631">
        <v>2</v>
      </c>
      <c r="C631">
        <v>20</v>
      </c>
      <c r="D631">
        <v>1</v>
      </c>
      <c r="E631">
        <v>16</v>
      </c>
      <c r="F631">
        <v>1</v>
      </c>
    </row>
    <row r="632" spans="1:6" x14ac:dyDescent="0.25">
      <c r="A632">
        <v>1</v>
      </c>
      <c r="B632">
        <v>50</v>
      </c>
      <c r="C632">
        <v>19</v>
      </c>
      <c r="D632">
        <v>1</v>
      </c>
      <c r="E632">
        <v>16</v>
      </c>
      <c r="F632">
        <v>17</v>
      </c>
    </row>
    <row r="633" spans="1:6" x14ac:dyDescent="0.25">
      <c r="A633">
        <v>3</v>
      </c>
      <c r="B633">
        <v>70</v>
      </c>
      <c r="C633">
        <v>0</v>
      </c>
      <c r="D633">
        <v>5</v>
      </c>
      <c r="E633">
        <v>1</v>
      </c>
      <c r="F633">
        <v>14</v>
      </c>
    </row>
    <row r="634" spans="1:6" x14ac:dyDescent="0.25">
      <c r="A634">
        <v>14</v>
      </c>
      <c r="B634">
        <v>51</v>
      </c>
      <c r="C634">
        <v>7</v>
      </c>
      <c r="D634">
        <v>4</v>
      </c>
      <c r="E634">
        <v>0</v>
      </c>
      <c r="F634">
        <v>1</v>
      </c>
    </row>
    <row r="635" spans="1:6" x14ac:dyDescent="0.25">
      <c r="A635">
        <v>14</v>
      </c>
      <c r="B635">
        <v>6</v>
      </c>
      <c r="C635">
        <v>44</v>
      </c>
      <c r="D635">
        <v>7</v>
      </c>
      <c r="E635">
        <v>3</v>
      </c>
      <c r="F635">
        <v>1</v>
      </c>
    </row>
    <row r="636" spans="1:6" x14ac:dyDescent="0.25">
      <c r="A636">
        <v>1</v>
      </c>
      <c r="B636">
        <v>6</v>
      </c>
      <c r="C636">
        <v>0</v>
      </c>
      <c r="D636">
        <v>23</v>
      </c>
      <c r="E636">
        <v>3</v>
      </c>
      <c r="F636">
        <v>1</v>
      </c>
    </row>
    <row r="637" spans="1:6" x14ac:dyDescent="0.25">
      <c r="A637">
        <v>1</v>
      </c>
      <c r="B637">
        <v>23</v>
      </c>
      <c r="C637">
        <v>37</v>
      </c>
      <c r="D637">
        <v>8</v>
      </c>
      <c r="E637">
        <v>2</v>
      </c>
      <c r="F637">
        <v>0</v>
      </c>
    </row>
    <row r="638" spans="1:6" x14ac:dyDescent="0.25">
      <c r="A638">
        <v>3</v>
      </c>
      <c r="B638">
        <v>0</v>
      </c>
      <c r="C638">
        <v>111</v>
      </c>
      <c r="D638">
        <v>0</v>
      </c>
      <c r="E638">
        <v>121</v>
      </c>
      <c r="F638">
        <v>0</v>
      </c>
    </row>
    <row r="639" spans="1:6" x14ac:dyDescent="0.25">
      <c r="A639">
        <v>0</v>
      </c>
      <c r="B639">
        <v>30</v>
      </c>
      <c r="C639">
        <v>19</v>
      </c>
      <c r="D639">
        <v>1</v>
      </c>
      <c r="E639">
        <v>3</v>
      </c>
      <c r="F639">
        <v>0</v>
      </c>
    </row>
    <row r="640" spans="1:6" x14ac:dyDescent="0.25">
      <c r="A640">
        <v>1</v>
      </c>
      <c r="B640">
        <v>23</v>
      </c>
      <c r="C640">
        <v>8</v>
      </c>
      <c r="D640">
        <v>2</v>
      </c>
      <c r="E640">
        <v>0</v>
      </c>
      <c r="F640">
        <v>5</v>
      </c>
    </row>
    <row r="641" spans="1:6" x14ac:dyDescent="0.25">
      <c r="A641">
        <v>0</v>
      </c>
      <c r="B641">
        <v>2</v>
      </c>
      <c r="C641">
        <v>180</v>
      </c>
      <c r="D641">
        <v>2</v>
      </c>
      <c r="E641">
        <v>54</v>
      </c>
      <c r="F641">
        <v>2</v>
      </c>
    </row>
    <row r="642" spans="1:6" x14ac:dyDescent="0.25">
      <c r="A642">
        <v>0</v>
      </c>
      <c r="B642">
        <v>30</v>
      </c>
      <c r="C642">
        <v>27</v>
      </c>
      <c r="D642">
        <v>2</v>
      </c>
      <c r="E642">
        <v>3</v>
      </c>
      <c r="F642">
        <v>2</v>
      </c>
    </row>
    <row r="643" spans="1:6" x14ac:dyDescent="0.25">
      <c r="A643">
        <v>3</v>
      </c>
      <c r="B643">
        <v>52</v>
      </c>
      <c r="C643">
        <v>27</v>
      </c>
      <c r="D643">
        <v>2</v>
      </c>
      <c r="E643">
        <v>3</v>
      </c>
      <c r="F643">
        <v>2</v>
      </c>
    </row>
    <row r="644" spans="1:6" x14ac:dyDescent="0.25">
      <c r="A644">
        <v>0</v>
      </c>
      <c r="B644">
        <v>4</v>
      </c>
      <c r="C644">
        <v>180</v>
      </c>
      <c r="D644">
        <v>0</v>
      </c>
      <c r="E644">
        <v>73</v>
      </c>
      <c r="F644">
        <v>2</v>
      </c>
    </row>
    <row r="645" spans="1:6" x14ac:dyDescent="0.25">
      <c r="A645">
        <v>1</v>
      </c>
      <c r="B645">
        <v>28</v>
      </c>
      <c r="C645">
        <v>12</v>
      </c>
      <c r="D645">
        <v>8</v>
      </c>
      <c r="E645">
        <v>0</v>
      </c>
      <c r="F645">
        <v>2</v>
      </c>
    </row>
    <row r="646" spans="1:6" x14ac:dyDescent="0.25">
      <c r="A646">
        <v>0</v>
      </c>
      <c r="B646">
        <v>38</v>
      </c>
      <c r="C646">
        <v>111</v>
      </c>
      <c r="D646">
        <v>23</v>
      </c>
      <c r="E646">
        <v>4</v>
      </c>
      <c r="F646">
        <v>2</v>
      </c>
    </row>
    <row r="647" spans="1:6" x14ac:dyDescent="0.25">
      <c r="A647">
        <v>5</v>
      </c>
      <c r="B647">
        <v>153</v>
      </c>
      <c r="C647">
        <v>180</v>
      </c>
      <c r="D647">
        <v>23</v>
      </c>
      <c r="E647">
        <v>3</v>
      </c>
      <c r="F647">
        <v>2</v>
      </c>
    </row>
    <row r="648" spans="1:6" x14ac:dyDescent="0.25">
      <c r="A648">
        <v>5</v>
      </c>
      <c r="B648">
        <v>22</v>
      </c>
      <c r="C648">
        <v>24</v>
      </c>
      <c r="D648">
        <v>4</v>
      </c>
      <c r="E648">
        <v>3</v>
      </c>
      <c r="F648">
        <v>2</v>
      </c>
    </row>
    <row r="649" spans="1:6" x14ac:dyDescent="0.25">
      <c r="A649">
        <v>5</v>
      </c>
      <c r="B649">
        <v>8</v>
      </c>
      <c r="C649">
        <v>27</v>
      </c>
      <c r="D649">
        <v>21</v>
      </c>
      <c r="E649">
        <v>18</v>
      </c>
      <c r="F649">
        <v>0</v>
      </c>
    </row>
    <row r="650" spans="1:6" x14ac:dyDescent="0.25">
      <c r="A650">
        <v>196</v>
      </c>
      <c r="B650">
        <v>12</v>
      </c>
      <c r="C650">
        <v>8</v>
      </c>
      <c r="D650">
        <v>0</v>
      </c>
      <c r="E650">
        <v>125</v>
      </c>
      <c r="F650">
        <v>1</v>
      </c>
    </row>
    <row r="651" spans="1:6" x14ac:dyDescent="0.25">
      <c r="A651">
        <v>1</v>
      </c>
      <c r="B651">
        <v>35</v>
      </c>
      <c r="C651">
        <v>180</v>
      </c>
      <c r="D651">
        <v>7</v>
      </c>
      <c r="E651">
        <v>17</v>
      </c>
      <c r="F651">
        <v>2</v>
      </c>
    </row>
    <row r="652" spans="1:6" x14ac:dyDescent="0.25">
      <c r="A652">
        <v>2</v>
      </c>
      <c r="B652">
        <v>35</v>
      </c>
      <c r="C652">
        <v>180</v>
      </c>
      <c r="D652">
        <v>2</v>
      </c>
      <c r="E652">
        <v>1</v>
      </c>
      <c r="F652">
        <v>2</v>
      </c>
    </row>
    <row r="653" spans="1:6" x14ac:dyDescent="0.25">
      <c r="A653">
        <v>4</v>
      </c>
      <c r="B653">
        <v>33</v>
      </c>
      <c r="C653">
        <v>20</v>
      </c>
      <c r="D653">
        <v>0</v>
      </c>
      <c r="E653">
        <v>18</v>
      </c>
      <c r="F653">
        <v>2</v>
      </c>
    </row>
    <row r="654" spans="1:6" x14ac:dyDescent="0.25">
      <c r="A654">
        <v>0</v>
      </c>
      <c r="B654">
        <v>56</v>
      </c>
      <c r="C654">
        <v>26</v>
      </c>
      <c r="D654">
        <v>6</v>
      </c>
      <c r="E654">
        <v>1</v>
      </c>
      <c r="F654">
        <v>2</v>
      </c>
    </row>
    <row r="655" spans="1:6" x14ac:dyDescent="0.25">
      <c r="A655">
        <v>1</v>
      </c>
      <c r="B655">
        <v>35</v>
      </c>
      <c r="C655">
        <v>27</v>
      </c>
      <c r="D655">
        <v>70</v>
      </c>
      <c r="E655">
        <v>1</v>
      </c>
      <c r="F655">
        <v>2</v>
      </c>
    </row>
    <row r="656" spans="1:6" x14ac:dyDescent="0.25">
      <c r="A656">
        <v>38</v>
      </c>
      <c r="B656">
        <v>19</v>
      </c>
      <c r="C656">
        <v>42</v>
      </c>
      <c r="D656">
        <v>0</v>
      </c>
      <c r="E656">
        <v>19</v>
      </c>
      <c r="F656">
        <v>1</v>
      </c>
    </row>
    <row r="657" spans="1:6" x14ac:dyDescent="0.25">
      <c r="A657">
        <v>0</v>
      </c>
      <c r="B657">
        <v>8</v>
      </c>
      <c r="C657">
        <v>27</v>
      </c>
      <c r="D657">
        <v>0</v>
      </c>
      <c r="E657">
        <v>19</v>
      </c>
      <c r="F657">
        <v>0</v>
      </c>
    </row>
    <row r="658" spans="1:6" x14ac:dyDescent="0.25">
      <c r="A658">
        <v>1</v>
      </c>
      <c r="B658">
        <v>5</v>
      </c>
      <c r="C658">
        <v>5</v>
      </c>
      <c r="D658">
        <v>0</v>
      </c>
      <c r="E658">
        <v>18</v>
      </c>
      <c r="F658">
        <v>43</v>
      </c>
    </row>
    <row r="659" spans="1:6" x14ac:dyDescent="0.25">
      <c r="A659">
        <v>0</v>
      </c>
      <c r="B659">
        <v>13</v>
      </c>
      <c r="C659">
        <v>27</v>
      </c>
      <c r="D659">
        <v>20</v>
      </c>
      <c r="E659">
        <v>1</v>
      </c>
      <c r="F659">
        <v>10</v>
      </c>
    </row>
    <row r="660" spans="1:6" x14ac:dyDescent="0.25">
      <c r="A660">
        <v>1</v>
      </c>
      <c r="B660">
        <v>8</v>
      </c>
      <c r="C660">
        <v>180</v>
      </c>
      <c r="D660">
        <v>0</v>
      </c>
      <c r="E660">
        <v>24</v>
      </c>
      <c r="F660">
        <v>2</v>
      </c>
    </row>
    <row r="661" spans="1:6" x14ac:dyDescent="0.25">
      <c r="A661">
        <v>0</v>
      </c>
      <c r="B661">
        <v>5</v>
      </c>
      <c r="C661">
        <v>20</v>
      </c>
      <c r="D661">
        <v>34</v>
      </c>
      <c r="E661">
        <v>57</v>
      </c>
      <c r="F661">
        <v>43</v>
      </c>
    </row>
    <row r="662" spans="1:6" x14ac:dyDescent="0.25">
      <c r="A662">
        <v>63</v>
      </c>
      <c r="B662">
        <v>13</v>
      </c>
      <c r="C662">
        <v>20</v>
      </c>
      <c r="D662">
        <v>2</v>
      </c>
      <c r="E662">
        <v>51</v>
      </c>
      <c r="F662">
        <v>2</v>
      </c>
    </row>
    <row r="663" spans="1:6" x14ac:dyDescent="0.25">
      <c r="A663">
        <v>0</v>
      </c>
      <c r="B663">
        <v>33</v>
      </c>
      <c r="C663">
        <v>19</v>
      </c>
      <c r="D663">
        <v>2</v>
      </c>
      <c r="E663">
        <v>1</v>
      </c>
      <c r="F663">
        <v>2</v>
      </c>
    </row>
    <row r="664" spans="1:6" x14ac:dyDescent="0.25">
      <c r="A664">
        <v>0</v>
      </c>
      <c r="B664">
        <v>5</v>
      </c>
      <c r="C664">
        <v>20</v>
      </c>
      <c r="D664">
        <v>10</v>
      </c>
      <c r="E664">
        <v>3</v>
      </c>
      <c r="F664">
        <v>0</v>
      </c>
    </row>
    <row r="665" spans="1:6" x14ac:dyDescent="0.25">
      <c r="A665">
        <v>0</v>
      </c>
      <c r="B665">
        <v>20</v>
      </c>
      <c r="C665">
        <v>180</v>
      </c>
      <c r="D665">
        <v>3</v>
      </c>
      <c r="E665">
        <v>6</v>
      </c>
      <c r="F665">
        <v>0</v>
      </c>
    </row>
    <row r="666" spans="1:6" x14ac:dyDescent="0.25">
      <c r="A666">
        <v>1</v>
      </c>
      <c r="B666">
        <v>5</v>
      </c>
      <c r="C666">
        <v>20</v>
      </c>
      <c r="D666">
        <v>3</v>
      </c>
      <c r="E666">
        <v>72</v>
      </c>
      <c r="F666">
        <v>0</v>
      </c>
    </row>
    <row r="667" spans="1:6" x14ac:dyDescent="0.25">
      <c r="A667">
        <v>1</v>
      </c>
      <c r="B667">
        <v>5</v>
      </c>
      <c r="C667">
        <v>20</v>
      </c>
      <c r="D667">
        <v>4</v>
      </c>
      <c r="E667">
        <v>16</v>
      </c>
      <c r="F667">
        <v>2</v>
      </c>
    </row>
    <row r="668" spans="1:6" x14ac:dyDescent="0.25">
      <c r="A668">
        <v>7</v>
      </c>
      <c r="B668">
        <v>15</v>
      </c>
      <c r="C668">
        <v>20</v>
      </c>
      <c r="D668">
        <v>3</v>
      </c>
      <c r="E668">
        <v>44</v>
      </c>
      <c r="F668">
        <v>2</v>
      </c>
    </row>
    <row r="669" spans="1:6" x14ac:dyDescent="0.25">
      <c r="A669">
        <v>1</v>
      </c>
      <c r="B669">
        <v>13</v>
      </c>
      <c r="C669">
        <v>20</v>
      </c>
      <c r="D669">
        <v>207</v>
      </c>
      <c r="E669">
        <v>4</v>
      </c>
      <c r="F669">
        <v>1</v>
      </c>
    </row>
    <row r="670" spans="1:6" x14ac:dyDescent="0.25">
      <c r="A670">
        <v>5</v>
      </c>
      <c r="B670">
        <v>1</v>
      </c>
      <c r="C670">
        <v>19</v>
      </c>
      <c r="D670">
        <v>2</v>
      </c>
      <c r="E670">
        <v>18</v>
      </c>
      <c r="F670">
        <v>5</v>
      </c>
    </row>
    <row r="671" spans="1:6" x14ac:dyDescent="0.25">
      <c r="A671">
        <v>8</v>
      </c>
      <c r="B671">
        <v>3</v>
      </c>
      <c r="C671">
        <v>26</v>
      </c>
      <c r="D671">
        <v>2</v>
      </c>
      <c r="E671">
        <v>2</v>
      </c>
      <c r="F671">
        <v>2</v>
      </c>
    </row>
    <row r="672" spans="1:6" x14ac:dyDescent="0.25">
      <c r="A672">
        <v>36</v>
      </c>
      <c r="B672">
        <v>27</v>
      </c>
      <c r="C672">
        <v>19</v>
      </c>
      <c r="D672">
        <v>2</v>
      </c>
      <c r="E672">
        <v>12</v>
      </c>
      <c r="F672">
        <v>2</v>
      </c>
    </row>
    <row r="673" spans="1:6" x14ac:dyDescent="0.25">
      <c r="A673">
        <v>1</v>
      </c>
      <c r="B673">
        <v>35</v>
      </c>
      <c r="C673">
        <v>19</v>
      </c>
      <c r="D673">
        <v>2</v>
      </c>
      <c r="E673">
        <v>2</v>
      </c>
      <c r="F673">
        <v>180</v>
      </c>
    </row>
    <row r="674" spans="1:6" x14ac:dyDescent="0.25">
      <c r="A674">
        <v>3</v>
      </c>
      <c r="B674">
        <v>35</v>
      </c>
      <c r="C674">
        <v>27</v>
      </c>
      <c r="D674">
        <v>4</v>
      </c>
      <c r="E674">
        <v>2</v>
      </c>
      <c r="F674">
        <v>4</v>
      </c>
    </row>
    <row r="675" spans="1:6" x14ac:dyDescent="0.25">
      <c r="A675">
        <v>1</v>
      </c>
      <c r="B675">
        <v>33</v>
      </c>
      <c r="C675">
        <v>27</v>
      </c>
      <c r="D675">
        <v>3</v>
      </c>
      <c r="E675">
        <v>2</v>
      </c>
      <c r="F675">
        <v>2</v>
      </c>
    </row>
    <row r="676" spans="1:6" x14ac:dyDescent="0.25">
      <c r="A676">
        <v>0</v>
      </c>
      <c r="B676">
        <v>8</v>
      </c>
      <c r="C676">
        <v>27</v>
      </c>
      <c r="D676">
        <v>3</v>
      </c>
      <c r="E676">
        <v>4</v>
      </c>
      <c r="F676">
        <v>109</v>
      </c>
    </row>
    <row r="677" spans="1:6" x14ac:dyDescent="0.25">
      <c r="A677">
        <v>1</v>
      </c>
      <c r="B677">
        <v>12</v>
      </c>
      <c r="C677">
        <v>20</v>
      </c>
      <c r="D677">
        <v>4</v>
      </c>
      <c r="E677">
        <v>180</v>
      </c>
      <c r="F677">
        <v>80</v>
      </c>
    </row>
    <row r="678" spans="1:6" x14ac:dyDescent="0.25">
      <c r="A678">
        <v>4</v>
      </c>
      <c r="B678">
        <v>14</v>
      </c>
      <c r="C678">
        <v>180</v>
      </c>
      <c r="D678">
        <v>3</v>
      </c>
      <c r="E678">
        <v>18</v>
      </c>
      <c r="F678">
        <v>268</v>
      </c>
    </row>
    <row r="679" spans="1:6" x14ac:dyDescent="0.25">
      <c r="A679">
        <v>1</v>
      </c>
      <c r="B679">
        <v>9</v>
      </c>
      <c r="C679">
        <v>180</v>
      </c>
      <c r="D679">
        <v>2</v>
      </c>
      <c r="E679">
        <v>4</v>
      </c>
      <c r="F679">
        <v>1</v>
      </c>
    </row>
    <row r="680" spans="1:6" x14ac:dyDescent="0.25">
      <c r="A680">
        <v>1</v>
      </c>
      <c r="B680">
        <v>37</v>
      </c>
      <c r="C680">
        <v>180</v>
      </c>
      <c r="D680">
        <v>3</v>
      </c>
      <c r="E680">
        <v>4</v>
      </c>
      <c r="F680">
        <v>1</v>
      </c>
    </row>
    <row r="681" spans="1:6" x14ac:dyDescent="0.25">
      <c r="A681">
        <v>0</v>
      </c>
      <c r="B681">
        <v>1</v>
      </c>
      <c r="C681">
        <v>27</v>
      </c>
      <c r="D681">
        <v>4</v>
      </c>
      <c r="E681">
        <v>18</v>
      </c>
      <c r="F681">
        <v>1</v>
      </c>
    </row>
    <row r="682" spans="1:6" x14ac:dyDescent="0.25">
      <c r="A682">
        <v>2</v>
      </c>
      <c r="B682">
        <v>14</v>
      </c>
      <c r="C682">
        <v>180</v>
      </c>
      <c r="D682">
        <v>3</v>
      </c>
      <c r="E682">
        <v>132</v>
      </c>
      <c r="F682">
        <v>1</v>
      </c>
    </row>
    <row r="683" spans="1:6" x14ac:dyDescent="0.25">
      <c r="A683">
        <v>1</v>
      </c>
      <c r="B683">
        <v>21</v>
      </c>
      <c r="C683">
        <v>180</v>
      </c>
      <c r="D683">
        <v>43</v>
      </c>
      <c r="E683">
        <v>31</v>
      </c>
      <c r="F683">
        <v>1</v>
      </c>
    </row>
    <row r="684" spans="1:6" x14ac:dyDescent="0.25">
      <c r="A684">
        <v>1</v>
      </c>
      <c r="B684">
        <v>21</v>
      </c>
      <c r="C684">
        <v>19</v>
      </c>
      <c r="D684">
        <v>1</v>
      </c>
      <c r="E684">
        <v>13</v>
      </c>
      <c r="F684">
        <v>1</v>
      </c>
    </row>
    <row r="685" spans="1:6" x14ac:dyDescent="0.25">
      <c r="A685">
        <v>1</v>
      </c>
      <c r="B685">
        <v>8</v>
      </c>
      <c r="C685">
        <v>19</v>
      </c>
      <c r="D685">
        <v>1</v>
      </c>
      <c r="E685">
        <v>70</v>
      </c>
      <c r="F685">
        <v>1</v>
      </c>
    </row>
    <row r="686" spans="1:6" x14ac:dyDescent="0.25">
      <c r="A686">
        <v>1</v>
      </c>
      <c r="B686">
        <v>47</v>
      </c>
      <c r="C686">
        <v>191</v>
      </c>
      <c r="D686">
        <v>1</v>
      </c>
      <c r="E686">
        <v>1</v>
      </c>
      <c r="F686">
        <v>1</v>
      </c>
    </row>
    <row r="687" spans="1:6" x14ac:dyDescent="0.25">
      <c r="A687">
        <v>1</v>
      </c>
      <c r="B687">
        <v>82</v>
      </c>
      <c r="C687">
        <v>26</v>
      </c>
      <c r="D687">
        <v>2</v>
      </c>
      <c r="E687">
        <v>5</v>
      </c>
      <c r="F687">
        <v>1</v>
      </c>
    </row>
    <row r="688" spans="1:6" x14ac:dyDescent="0.25">
      <c r="A688">
        <v>1</v>
      </c>
      <c r="B688">
        <v>166</v>
      </c>
      <c r="C688">
        <v>26</v>
      </c>
      <c r="D688">
        <v>1</v>
      </c>
      <c r="E688">
        <v>1</v>
      </c>
      <c r="F688">
        <v>2</v>
      </c>
    </row>
    <row r="689" spans="1:6" x14ac:dyDescent="0.25">
      <c r="A689">
        <v>5</v>
      </c>
      <c r="B689">
        <v>20</v>
      </c>
      <c r="C689">
        <v>22</v>
      </c>
      <c r="D689">
        <v>1</v>
      </c>
      <c r="E689">
        <v>18</v>
      </c>
      <c r="F689">
        <v>79</v>
      </c>
    </row>
    <row r="690" spans="1:6" x14ac:dyDescent="0.25">
      <c r="A690">
        <v>5</v>
      </c>
      <c r="B690">
        <v>6</v>
      </c>
      <c r="C690">
        <v>22</v>
      </c>
      <c r="D690">
        <v>3</v>
      </c>
      <c r="E690">
        <v>1</v>
      </c>
      <c r="F690">
        <v>79</v>
      </c>
    </row>
    <row r="691" spans="1:6" x14ac:dyDescent="0.25">
      <c r="A691">
        <v>0</v>
      </c>
      <c r="B691">
        <v>3</v>
      </c>
      <c r="C691">
        <v>27</v>
      </c>
      <c r="D691">
        <v>2</v>
      </c>
      <c r="E691">
        <v>0</v>
      </c>
      <c r="F691">
        <v>0</v>
      </c>
    </row>
    <row r="692" spans="1:6" x14ac:dyDescent="0.25">
      <c r="A692">
        <v>0</v>
      </c>
      <c r="B692">
        <v>7</v>
      </c>
      <c r="C692">
        <v>180</v>
      </c>
      <c r="D692">
        <v>4</v>
      </c>
      <c r="E692">
        <v>2</v>
      </c>
      <c r="F692">
        <v>2</v>
      </c>
    </row>
    <row r="693" spans="1:6" x14ac:dyDescent="0.25">
      <c r="A693">
        <v>19</v>
      </c>
      <c r="B693">
        <v>5</v>
      </c>
      <c r="C693">
        <v>97</v>
      </c>
      <c r="D693">
        <v>3</v>
      </c>
      <c r="E693">
        <v>37</v>
      </c>
      <c r="F693">
        <v>2</v>
      </c>
    </row>
    <row r="694" spans="1:6" x14ac:dyDescent="0.25">
      <c r="A694">
        <v>44</v>
      </c>
      <c r="B694">
        <v>4</v>
      </c>
      <c r="C694">
        <v>22</v>
      </c>
      <c r="D694">
        <v>2</v>
      </c>
      <c r="E694">
        <v>25</v>
      </c>
      <c r="F694">
        <v>2</v>
      </c>
    </row>
    <row r="695" spans="1:6" x14ac:dyDescent="0.25">
      <c r="A695">
        <v>5</v>
      </c>
      <c r="B695">
        <v>13</v>
      </c>
      <c r="C695">
        <v>22</v>
      </c>
      <c r="D695">
        <v>3</v>
      </c>
      <c r="E695">
        <v>26</v>
      </c>
      <c r="F695">
        <v>14</v>
      </c>
    </row>
    <row r="696" spans="1:6" x14ac:dyDescent="0.25">
      <c r="A696">
        <v>1</v>
      </c>
      <c r="B696">
        <v>36</v>
      </c>
      <c r="C696">
        <v>180</v>
      </c>
      <c r="D696">
        <v>9</v>
      </c>
      <c r="E696">
        <v>30</v>
      </c>
      <c r="F696">
        <v>7</v>
      </c>
    </row>
    <row r="697" spans="1:6" x14ac:dyDescent="0.25">
      <c r="A697">
        <v>3</v>
      </c>
      <c r="B697">
        <v>37</v>
      </c>
      <c r="C697">
        <v>180</v>
      </c>
      <c r="D697">
        <v>2</v>
      </c>
      <c r="E697">
        <v>29</v>
      </c>
      <c r="F697">
        <v>7</v>
      </c>
    </row>
    <row r="698" spans="1:6" x14ac:dyDescent="0.25">
      <c r="A698">
        <v>3</v>
      </c>
      <c r="B698">
        <v>31</v>
      </c>
      <c r="C698">
        <v>180</v>
      </c>
      <c r="D698">
        <v>3</v>
      </c>
      <c r="E698">
        <v>15</v>
      </c>
      <c r="F698">
        <v>180</v>
      </c>
    </row>
    <row r="699" spans="1:6" x14ac:dyDescent="0.25">
      <c r="A699">
        <v>3</v>
      </c>
      <c r="B699">
        <v>35</v>
      </c>
      <c r="C699">
        <v>22</v>
      </c>
      <c r="D699">
        <v>1</v>
      </c>
      <c r="E699">
        <v>1</v>
      </c>
      <c r="F699">
        <v>2</v>
      </c>
    </row>
    <row r="700" spans="1:6" x14ac:dyDescent="0.25">
      <c r="A700">
        <v>32</v>
      </c>
      <c r="B700">
        <v>27</v>
      </c>
      <c r="C700">
        <v>33</v>
      </c>
      <c r="D700">
        <v>0</v>
      </c>
      <c r="E700">
        <v>30</v>
      </c>
      <c r="F700">
        <v>2</v>
      </c>
    </row>
    <row r="701" spans="1:6" x14ac:dyDescent="0.25">
      <c r="A701">
        <v>1</v>
      </c>
      <c r="B701">
        <v>24</v>
      </c>
      <c r="C701">
        <v>27</v>
      </c>
      <c r="D701">
        <v>3</v>
      </c>
      <c r="E701">
        <v>30</v>
      </c>
      <c r="F701">
        <v>0</v>
      </c>
    </row>
    <row r="702" spans="1:6" x14ac:dyDescent="0.25">
      <c r="A702">
        <v>2</v>
      </c>
      <c r="B702">
        <v>22</v>
      </c>
      <c r="C702">
        <v>22</v>
      </c>
      <c r="D702">
        <v>6</v>
      </c>
      <c r="E702">
        <v>30</v>
      </c>
      <c r="F702">
        <v>2</v>
      </c>
    </row>
    <row r="703" spans="1:6" x14ac:dyDescent="0.25">
      <c r="A703">
        <v>1</v>
      </c>
      <c r="B703">
        <v>75</v>
      </c>
      <c r="C703">
        <v>22</v>
      </c>
      <c r="D703">
        <v>16</v>
      </c>
      <c r="E703">
        <v>15</v>
      </c>
      <c r="F703">
        <v>0</v>
      </c>
    </row>
    <row r="704" spans="1:6" x14ac:dyDescent="0.25">
      <c r="A704">
        <v>31</v>
      </c>
      <c r="B704">
        <v>46</v>
      </c>
      <c r="C704">
        <v>180</v>
      </c>
      <c r="D704">
        <v>16</v>
      </c>
      <c r="E704">
        <v>31</v>
      </c>
      <c r="F704">
        <v>2</v>
      </c>
    </row>
    <row r="705" spans="1:6" x14ac:dyDescent="0.25">
      <c r="A705">
        <v>1</v>
      </c>
      <c r="B705">
        <v>14</v>
      </c>
      <c r="C705">
        <v>10</v>
      </c>
      <c r="D705">
        <v>17</v>
      </c>
      <c r="E705">
        <v>39</v>
      </c>
      <c r="F705">
        <v>2</v>
      </c>
    </row>
    <row r="706" spans="1:6" x14ac:dyDescent="0.25">
      <c r="A706">
        <v>1</v>
      </c>
      <c r="B706">
        <v>1</v>
      </c>
      <c r="C706">
        <v>59</v>
      </c>
      <c r="D706">
        <v>1</v>
      </c>
      <c r="E706">
        <v>42</v>
      </c>
      <c r="F706">
        <v>2</v>
      </c>
    </row>
    <row r="707" spans="1:6" x14ac:dyDescent="0.25">
      <c r="A707">
        <v>1</v>
      </c>
      <c r="B707">
        <v>9</v>
      </c>
      <c r="C707">
        <v>0</v>
      </c>
      <c r="D707">
        <v>4</v>
      </c>
      <c r="E707">
        <v>42</v>
      </c>
      <c r="F707">
        <v>2</v>
      </c>
    </row>
    <row r="708" spans="1:6" x14ac:dyDescent="0.25">
      <c r="A708">
        <v>1</v>
      </c>
      <c r="B708">
        <v>14</v>
      </c>
      <c r="C708">
        <v>180</v>
      </c>
      <c r="D708">
        <v>46</v>
      </c>
      <c r="E708">
        <v>2</v>
      </c>
      <c r="F708">
        <v>3</v>
      </c>
    </row>
    <row r="709" spans="1:6" x14ac:dyDescent="0.25">
      <c r="A709">
        <v>0</v>
      </c>
      <c r="B709">
        <v>21</v>
      </c>
      <c r="C709">
        <v>6</v>
      </c>
      <c r="D709">
        <v>4</v>
      </c>
      <c r="E709">
        <v>2</v>
      </c>
      <c r="F709">
        <v>2</v>
      </c>
    </row>
    <row r="710" spans="1:6" x14ac:dyDescent="0.25">
      <c r="A710">
        <v>1</v>
      </c>
      <c r="B710">
        <v>29</v>
      </c>
      <c r="C710">
        <v>5</v>
      </c>
      <c r="D710">
        <v>4</v>
      </c>
      <c r="E710">
        <v>2</v>
      </c>
      <c r="F710">
        <v>4</v>
      </c>
    </row>
    <row r="711" spans="1:6" x14ac:dyDescent="0.25">
      <c r="A711">
        <v>5</v>
      </c>
      <c r="B711">
        <v>37</v>
      </c>
      <c r="C711">
        <v>180</v>
      </c>
      <c r="D711">
        <v>71</v>
      </c>
      <c r="E711">
        <v>2</v>
      </c>
      <c r="F711">
        <v>2</v>
      </c>
    </row>
    <row r="712" spans="1:6" x14ac:dyDescent="0.25">
      <c r="A712">
        <v>0</v>
      </c>
      <c r="B712">
        <v>31</v>
      </c>
      <c r="C712">
        <v>180</v>
      </c>
      <c r="D712">
        <v>36</v>
      </c>
      <c r="E712">
        <v>3</v>
      </c>
      <c r="F712">
        <v>6</v>
      </c>
    </row>
    <row r="713" spans="1:6" x14ac:dyDescent="0.25">
      <c r="A713">
        <v>1</v>
      </c>
      <c r="B713">
        <v>22</v>
      </c>
      <c r="C713">
        <v>23</v>
      </c>
      <c r="D713">
        <v>16</v>
      </c>
      <c r="E713">
        <v>1</v>
      </c>
      <c r="F713">
        <v>6</v>
      </c>
    </row>
    <row r="714" spans="1:6" x14ac:dyDescent="0.25">
      <c r="A714">
        <v>5</v>
      </c>
      <c r="B714">
        <v>11</v>
      </c>
      <c r="C714">
        <v>0</v>
      </c>
      <c r="D714">
        <v>6</v>
      </c>
      <c r="E714">
        <v>1</v>
      </c>
      <c r="F714">
        <v>8</v>
      </c>
    </row>
    <row r="715" spans="1:6" x14ac:dyDescent="0.25">
      <c r="A715">
        <v>0</v>
      </c>
      <c r="B715">
        <v>41</v>
      </c>
      <c r="C715">
        <v>6</v>
      </c>
      <c r="D715">
        <v>6</v>
      </c>
      <c r="E715">
        <v>1</v>
      </c>
      <c r="F715">
        <v>2</v>
      </c>
    </row>
    <row r="716" spans="1:6" x14ac:dyDescent="0.25">
      <c r="A716">
        <v>1</v>
      </c>
      <c r="B716">
        <v>31</v>
      </c>
      <c r="C716">
        <v>180</v>
      </c>
      <c r="D716">
        <v>71</v>
      </c>
      <c r="E716">
        <v>76</v>
      </c>
      <c r="F716">
        <v>5</v>
      </c>
    </row>
    <row r="717" spans="1:6" x14ac:dyDescent="0.25">
      <c r="A717">
        <v>0</v>
      </c>
      <c r="B717">
        <v>7</v>
      </c>
      <c r="C717">
        <v>180</v>
      </c>
      <c r="D717">
        <v>35</v>
      </c>
      <c r="E717">
        <v>4</v>
      </c>
      <c r="F717">
        <v>5</v>
      </c>
    </row>
    <row r="718" spans="1:6" x14ac:dyDescent="0.25">
      <c r="A718">
        <v>0</v>
      </c>
      <c r="B718">
        <v>31</v>
      </c>
      <c r="C718">
        <v>196</v>
      </c>
      <c r="D718">
        <v>0</v>
      </c>
      <c r="E718">
        <v>4</v>
      </c>
      <c r="F718">
        <v>5</v>
      </c>
    </row>
    <row r="719" spans="1:6" x14ac:dyDescent="0.25">
      <c r="A719">
        <v>44</v>
      </c>
      <c r="B719">
        <v>79</v>
      </c>
      <c r="C719">
        <v>44</v>
      </c>
      <c r="D719">
        <v>1</v>
      </c>
      <c r="E719">
        <v>6</v>
      </c>
      <c r="F719">
        <v>2</v>
      </c>
    </row>
    <row r="720" spans="1:6" x14ac:dyDescent="0.25">
      <c r="A720">
        <v>3</v>
      </c>
      <c r="B720">
        <v>36</v>
      </c>
      <c r="C720">
        <v>0</v>
      </c>
      <c r="D720">
        <v>5</v>
      </c>
      <c r="E720">
        <v>31</v>
      </c>
      <c r="F720">
        <v>2</v>
      </c>
    </row>
    <row r="721" spans="1:6" x14ac:dyDescent="0.25">
      <c r="A721">
        <v>3</v>
      </c>
      <c r="B721">
        <v>17</v>
      </c>
      <c r="C721">
        <v>180</v>
      </c>
      <c r="D721">
        <v>0</v>
      </c>
      <c r="E721">
        <v>8</v>
      </c>
      <c r="F721">
        <v>2</v>
      </c>
    </row>
    <row r="722" spans="1:6" x14ac:dyDescent="0.25">
      <c r="A722">
        <v>1</v>
      </c>
      <c r="B722">
        <v>8</v>
      </c>
      <c r="C722">
        <v>0</v>
      </c>
      <c r="D722">
        <v>7</v>
      </c>
      <c r="E722">
        <v>8</v>
      </c>
      <c r="F722">
        <v>2</v>
      </c>
    </row>
    <row r="723" spans="1:6" x14ac:dyDescent="0.25">
      <c r="A723">
        <v>1</v>
      </c>
      <c r="B723">
        <v>76</v>
      </c>
      <c r="C723">
        <v>180</v>
      </c>
      <c r="D723">
        <v>7</v>
      </c>
      <c r="E723">
        <v>8</v>
      </c>
      <c r="F723">
        <v>2</v>
      </c>
    </row>
    <row r="724" spans="1:6" x14ac:dyDescent="0.25">
      <c r="A724">
        <v>1</v>
      </c>
      <c r="B724">
        <v>105</v>
      </c>
      <c r="C724">
        <v>180</v>
      </c>
      <c r="D724">
        <v>7</v>
      </c>
      <c r="E724">
        <v>8</v>
      </c>
      <c r="F724">
        <v>2</v>
      </c>
    </row>
    <row r="725" spans="1:6" x14ac:dyDescent="0.25">
      <c r="A725">
        <v>1</v>
      </c>
      <c r="B725">
        <v>96</v>
      </c>
      <c r="C725">
        <v>91</v>
      </c>
      <c r="D725">
        <v>6</v>
      </c>
      <c r="E725">
        <v>7</v>
      </c>
      <c r="F725">
        <v>2</v>
      </c>
    </row>
    <row r="726" spans="1:6" x14ac:dyDescent="0.25">
      <c r="A726">
        <v>1</v>
      </c>
      <c r="B726">
        <v>1</v>
      </c>
      <c r="C726">
        <v>6</v>
      </c>
      <c r="D726">
        <v>0</v>
      </c>
      <c r="E726">
        <v>1</v>
      </c>
      <c r="F726">
        <v>0</v>
      </c>
    </row>
    <row r="727" spans="1:6" x14ac:dyDescent="0.25">
      <c r="A727">
        <v>0</v>
      </c>
      <c r="B727">
        <v>1</v>
      </c>
      <c r="C727">
        <v>180</v>
      </c>
      <c r="D727">
        <v>17</v>
      </c>
      <c r="E727">
        <v>180</v>
      </c>
      <c r="F727">
        <v>180</v>
      </c>
    </row>
    <row r="728" spans="1:6" x14ac:dyDescent="0.25">
      <c r="A728">
        <v>1</v>
      </c>
      <c r="B728">
        <v>1</v>
      </c>
      <c r="C728">
        <v>12</v>
      </c>
      <c r="D728">
        <v>28</v>
      </c>
      <c r="E728">
        <v>1</v>
      </c>
      <c r="F728">
        <v>1</v>
      </c>
    </row>
    <row r="729" spans="1:6" x14ac:dyDescent="0.25">
      <c r="A729">
        <v>0</v>
      </c>
      <c r="B729">
        <v>14</v>
      </c>
      <c r="C729">
        <v>6</v>
      </c>
      <c r="D729">
        <v>2</v>
      </c>
      <c r="E729">
        <v>40</v>
      </c>
      <c r="F729">
        <v>0</v>
      </c>
    </row>
    <row r="730" spans="1:6" x14ac:dyDescent="0.25">
      <c r="A730">
        <v>3</v>
      </c>
      <c r="B730">
        <v>3</v>
      </c>
      <c r="C730">
        <v>2</v>
      </c>
      <c r="D730">
        <v>2</v>
      </c>
      <c r="E730">
        <v>18</v>
      </c>
      <c r="F730">
        <v>0</v>
      </c>
    </row>
    <row r="731" spans="1:6" x14ac:dyDescent="0.25">
      <c r="A731">
        <v>1</v>
      </c>
      <c r="B731">
        <v>1</v>
      </c>
      <c r="C731">
        <v>0</v>
      </c>
      <c r="D731">
        <v>2</v>
      </c>
      <c r="E731">
        <v>5</v>
      </c>
      <c r="F731">
        <v>5</v>
      </c>
    </row>
    <row r="732" spans="1:6" x14ac:dyDescent="0.25">
      <c r="A732">
        <v>1</v>
      </c>
      <c r="B732">
        <v>8</v>
      </c>
      <c r="C732">
        <v>0</v>
      </c>
      <c r="D732">
        <v>36</v>
      </c>
      <c r="E732">
        <v>11</v>
      </c>
      <c r="F732">
        <v>1</v>
      </c>
    </row>
    <row r="733" spans="1:6" x14ac:dyDescent="0.25">
      <c r="A733">
        <v>1</v>
      </c>
      <c r="B733">
        <v>16</v>
      </c>
      <c r="C733">
        <v>99</v>
      </c>
      <c r="D733">
        <v>1</v>
      </c>
      <c r="E733">
        <v>6</v>
      </c>
      <c r="F733">
        <v>1</v>
      </c>
    </row>
    <row r="734" spans="1:6" x14ac:dyDescent="0.25">
      <c r="A734">
        <v>3</v>
      </c>
      <c r="B734">
        <v>77</v>
      </c>
      <c r="C734">
        <v>2</v>
      </c>
      <c r="D734">
        <v>4</v>
      </c>
      <c r="E734">
        <v>12</v>
      </c>
      <c r="F734">
        <v>2</v>
      </c>
    </row>
    <row r="735" spans="1:6" x14ac:dyDescent="0.25">
      <c r="A735">
        <v>1</v>
      </c>
      <c r="B735">
        <v>1</v>
      </c>
      <c r="C735">
        <v>70</v>
      </c>
      <c r="D735">
        <v>4</v>
      </c>
      <c r="E735">
        <v>5</v>
      </c>
      <c r="F735">
        <v>1</v>
      </c>
    </row>
    <row r="736" spans="1:6" x14ac:dyDescent="0.25">
      <c r="A736">
        <v>1</v>
      </c>
      <c r="B736">
        <v>19</v>
      </c>
      <c r="C736">
        <v>2</v>
      </c>
      <c r="D736">
        <v>4</v>
      </c>
      <c r="E736">
        <v>125</v>
      </c>
      <c r="F736">
        <v>1</v>
      </c>
    </row>
    <row r="737" spans="1:6" x14ac:dyDescent="0.25">
      <c r="A737">
        <v>3</v>
      </c>
      <c r="B737">
        <v>7</v>
      </c>
      <c r="C737">
        <v>180</v>
      </c>
      <c r="D737">
        <v>4</v>
      </c>
      <c r="E737">
        <v>14</v>
      </c>
      <c r="F737">
        <v>43</v>
      </c>
    </row>
    <row r="738" spans="1:6" x14ac:dyDescent="0.25">
      <c r="A738">
        <v>0</v>
      </c>
      <c r="B738">
        <v>8</v>
      </c>
      <c r="C738">
        <v>47</v>
      </c>
      <c r="D738">
        <v>4</v>
      </c>
      <c r="E738">
        <v>14</v>
      </c>
      <c r="F738">
        <v>2</v>
      </c>
    </row>
    <row r="739" spans="1:6" x14ac:dyDescent="0.25">
      <c r="A739">
        <v>0</v>
      </c>
      <c r="B739">
        <v>9</v>
      </c>
      <c r="C739">
        <v>20</v>
      </c>
      <c r="D739">
        <v>2</v>
      </c>
      <c r="E739">
        <v>5</v>
      </c>
      <c r="F739">
        <v>1</v>
      </c>
    </row>
    <row r="740" spans="1:6" x14ac:dyDescent="0.25">
      <c r="A740">
        <v>5</v>
      </c>
      <c r="B740">
        <v>1</v>
      </c>
      <c r="C740">
        <v>1</v>
      </c>
      <c r="D740">
        <v>0</v>
      </c>
      <c r="E740">
        <v>5</v>
      </c>
      <c r="F740">
        <v>2</v>
      </c>
    </row>
    <row r="741" spans="1:6" x14ac:dyDescent="0.25">
      <c r="A741">
        <v>0</v>
      </c>
      <c r="B741">
        <v>9</v>
      </c>
      <c r="C741">
        <v>0</v>
      </c>
      <c r="D741">
        <v>28</v>
      </c>
      <c r="E741">
        <v>6</v>
      </c>
      <c r="F741">
        <v>1</v>
      </c>
    </row>
    <row r="742" spans="1:6" x14ac:dyDescent="0.25">
      <c r="A742">
        <v>1</v>
      </c>
      <c r="B742">
        <v>60</v>
      </c>
      <c r="C742">
        <v>180</v>
      </c>
      <c r="D742">
        <v>5</v>
      </c>
      <c r="E742">
        <v>5</v>
      </c>
      <c r="F742">
        <v>1</v>
      </c>
    </row>
    <row r="743" spans="1:6" x14ac:dyDescent="0.25">
      <c r="A743">
        <v>1</v>
      </c>
      <c r="B743">
        <v>60</v>
      </c>
      <c r="C743">
        <v>5</v>
      </c>
      <c r="D743">
        <v>28</v>
      </c>
      <c r="E743">
        <v>7</v>
      </c>
      <c r="F743">
        <v>2</v>
      </c>
    </row>
    <row r="744" spans="1:6" x14ac:dyDescent="0.25">
      <c r="A744">
        <v>4</v>
      </c>
      <c r="B744">
        <v>57</v>
      </c>
      <c r="C744">
        <v>0</v>
      </c>
      <c r="D744">
        <v>2</v>
      </c>
      <c r="E744">
        <v>16</v>
      </c>
      <c r="F744">
        <v>1</v>
      </c>
    </row>
    <row r="745" spans="1:6" x14ac:dyDescent="0.25">
      <c r="A745">
        <v>0</v>
      </c>
      <c r="B745">
        <v>1</v>
      </c>
      <c r="C745">
        <v>49</v>
      </c>
      <c r="D745">
        <v>1</v>
      </c>
      <c r="E745">
        <v>31</v>
      </c>
      <c r="F745">
        <v>1</v>
      </c>
    </row>
    <row r="746" spans="1:6" x14ac:dyDescent="0.25">
      <c r="A746">
        <v>0</v>
      </c>
      <c r="B746">
        <v>1</v>
      </c>
      <c r="C746">
        <v>105</v>
      </c>
      <c r="D746">
        <v>28</v>
      </c>
      <c r="E746">
        <v>3</v>
      </c>
      <c r="F746">
        <v>1</v>
      </c>
    </row>
    <row r="747" spans="1:6" x14ac:dyDescent="0.25">
      <c r="A747">
        <v>0</v>
      </c>
      <c r="B747">
        <v>4</v>
      </c>
      <c r="C747">
        <v>180</v>
      </c>
      <c r="D747">
        <v>28</v>
      </c>
      <c r="E747">
        <v>28</v>
      </c>
      <c r="F747">
        <v>1</v>
      </c>
    </row>
    <row r="748" spans="1:6" x14ac:dyDescent="0.25">
      <c r="A748">
        <v>0</v>
      </c>
      <c r="B748">
        <v>1</v>
      </c>
      <c r="C748">
        <v>34</v>
      </c>
      <c r="D748">
        <v>28</v>
      </c>
      <c r="E748">
        <v>219</v>
      </c>
      <c r="F748">
        <v>2</v>
      </c>
    </row>
    <row r="749" spans="1:6" x14ac:dyDescent="0.25">
      <c r="A749">
        <v>0</v>
      </c>
      <c r="B749">
        <v>7</v>
      </c>
      <c r="C749">
        <v>141</v>
      </c>
      <c r="D749">
        <v>28</v>
      </c>
      <c r="E749">
        <v>48</v>
      </c>
      <c r="F749">
        <v>1</v>
      </c>
    </row>
    <row r="750" spans="1:6" x14ac:dyDescent="0.25">
      <c r="A750">
        <v>0</v>
      </c>
      <c r="B750">
        <v>36</v>
      </c>
      <c r="C750">
        <v>180</v>
      </c>
      <c r="D750">
        <v>28</v>
      </c>
      <c r="E750">
        <v>1</v>
      </c>
      <c r="F750">
        <v>2</v>
      </c>
    </row>
    <row r="751" spans="1:6" x14ac:dyDescent="0.25">
      <c r="A751">
        <v>0</v>
      </c>
      <c r="B751">
        <v>36</v>
      </c>
      <c r="C751">
        <v>7</v>
      </c>
      <c r="D751">
        <v>5</v>
      </c>
      <c r="E751">
        <v>0</v>
      </c>
      <c r="F751">
        <v>2</v>
      </c>
    </row>
    <row r="752" spans="1:6" x14ac:dyDescent="0.25">
      <c r="A752">
        <v>1</v>
      </c>
      <c r="B752">
        <v>8</v>
      </c>
      <c r="C752">
        <v>8</v>
      </c>
      <c r="D752">
        <v>4</v>
      </c>
      <c r="E752">
        <v>1</v>
      </c>
      <c r="F752">
        <v>42</v>
      </c>
    </row>
    <row r="753" spans="1:6" x14ac:dyDescent="0.25">
      <c r="A753">
        <v>0</v>
      </c>
      <c r="B753">
        <v>8</v>
      </c>
      <c r="C753">
        <v>0</v>
      </c>
      <c r="D753">
        <v>6</v>
      </c>
      <c r="E753">
        <v>1</v>
      </c>
      <c r="F753">
        <v>180</v>
      </c>
    </row>
    <row r="754" spans="1:6" x14ac:dyDescent="0.25">
      <c r="A754">
        <v>0</v>
      </c>
      <c r="B754">
        <v>8</v>
      </c>
      <c r="C754">
        <v>77</v>
      </c>
      <c r="D754">
        <v>47</v>
      </c>
      <c r="E754">
        <v>54</v>
      </c>
      <c r="F754">
        <v>166</v>
      </c>
    </row>
    <row r="755" spans="1:6" x14ac:dyDescent="0.25">
      <c r="A755">
        <v>169</v>
      </c>
      <c r="B755">
        <v>1</v>
      </c>
      <c r="C755">
        <v>59</v>
      </c>
      <c r="D755">
        <v>12</v>
      </c>
      <c r="E755">
        <v>54</v>
      </c>
      <c r="F755">
        <v>13</v>
      </c>
    </row>
    <row r="756" spans="1:6" x14ac:dyDescent="0.25">
      <c r="A756">
        <v>0</v>
      </c>
      <c r="B756">
        <v>1</v>
      </c>
      <c r="C756">
        <v>5</v>
      </c>
      <c r="D756">
        <v>5</v>
      </c>
      <c r="E756">
        <v>1</v>
      </c>
      <c r="F756">
        <v>145</v>
      </c>
    </row>
    <row r="757" spans="1:6" x14ac:dyDescent="0.25">
      <c r="A757">
        <v>0</v>
      </c>
      <c r="B757">
        <v>8</v>
      </c>
      <c r="C757">
        <v>6</v>
      </c>
      <c r="D757">
        <v>4</v>
      </c>
      <c r="E757">
        <v>180</v>
      </c>
      <c r="F757">
        <v>77</v>
      </c>
    </row>
    <row r="758" spans="1:6" x14ac:dyDescent="0.25">
      <c r="A758">
        <v>0</v>
      </c>
      <c r="B758">
        <v>8</v>
      </c>
      <c r="C758">
        <v>8</v>
      </c>
      <c r="D758">
        <v>31</v>
      </c>
      <c r="E758">
        <v>0</v>
      </c>
      <c r="F758">
        <v>2</v>
      </c>
    </row>
    <row r="759" spans="1:6" x14ac:dyDescent="0.25">
      <c r="A759">
        <v>0</v>
      </c>
      <c r="B759">
        <v>15</v>
      </c>
      <c r="C759">
        <v>180</v>
      </c>
      <c r="D759">
        <v>31</v>
      </c>
      <c r="E759">
        <v>1</v>
      </c>
      <c r="F759">
        <v>180</v>
      </c>
    </row>
    <row r="760" spans="1:6" x14ac:dyDescent="0.25">
      <c r="A760">
        <v>62</v>
      </c>
      <c r="B760">
        <v>0</v>
      </c>
      <c r="C760">
        <v>43</v>
      </c>
      <c r="D760">
        <v>31</v>
      </c>
      <c r="E760">
        <v>1</v>
      </c>
      <c r="F760">
        <v>267</v>
      </c>
    </row>
    <row r="761" spans="1:6" x14ac:dyDescent="0.25">
      <c r="A761">
        <v>2</v>
      </c>
      <c r="B761">
        <v>15</v>
      </c>
      <c r="C761">
        <v>0</v>
      </c>
      <c r="D761">
        <v>31</v>
      </c>
      <c r="E761">
        <v>11</v>
      </c>
      <c r="F761">
        <v>64</v>
      </c>
    </row>
    <row r="762" spans="1:6" x14ac:dyDescent="0.25">
      <c r="A762">
        <v>4</v>
      </c>
      <c r="B762">
        <v>46</v>
      </c>
      <c r="C762">
        <v>48</v>
      </c>
      <c r="D762">
        <v>31</v>
      </c>
      <c r="E762">
        <v>2</v>
      </c>
      <c r="F762">
        <v>1</v>
      </c>
    </row>
    <row r="763" spans="1:6" x14ac:dyDescent="0.25">
      <c r="A763">
        <v>1</v>
      </c>
      <c r="B763">
        <v>11</v>
      </c>
      <c r="C763">
        <v>63</v>
      </c>
      <c r="D763">
        <v>12</v>
      </c>
      <c r="E763">
        <v>2</v>
      </c>
      <c r="F763">
        <v>1</v>
      </c>
    </row>
    <row r="764" spans="1:6" x14ac:dyDescent="0.25">
      <c r="A764">
        <v>0</v>
      </c>
      <c r="B764">
        <v>85</v>
      </c>
      <c r="C764">
        <v>180</v>
      </c>
      <c r="D764">
        <v>3</v>
      </c>
      <c r="E764">
        <v>1</v>
      </c>
      <c r="F764">
        <v>1</v>
      </c>
    </row>
    <row r="765" spans="1:6" x14ac:dyDescent="0.25">
      <c r="A765">
        <v>0</v>
      </c>
      <c r="B765">
        <v>1</v>
      </c>
      <c r="C765">
        <v>56</v>
      </c>
      <c r="D765">
        <v>3</v>
      </c>
      <c r="E765">
        <v>128</v>
      </c>
      <c r="F765">
        <v>1</v>
      </c>
    </row>
    <row r="766" spans="1:6" x14ac:dyDescent="0.25">
      <c r="A766">
        <v>0</v>
      </c>
      <c r="B766">
        <v>63</v>
      </c>
      <c r="C766">
        <v>0</v>
      </c>
      <c r="D766">
        <v>3</v>
      </c>
      <c r="E766">
        <v>1</v>
      </c>
      <c r="F766">
        <v>19</v>
      </c>
    </row>
    <row r="767" spans="1:6" x14ac:dyDescent="0.25">
      <c r="A767">
        <v>0</v>
      </c>
      <c r="B767">
        <v>57</v>
      </c>
      <c r="C767">
        <v>4</v>
      </c>
      <c r="D767">
        <v>1</v>
      </c>
      <c r="E767">
        <v>3</v>
      </c>
      <c r="F767">
        <v>1</v>
      </c>
    </row>
    <row r="768" spans="1:6" x14ac:dyDescent="0.25">
      <c r="A768">
        <v>1</v>
      </c>
      <c r="B768">
        <v>5</v>
      </c>
      <c r="C768">
        <v>3</v>
      </c>
      <c r="D768">
        <v>3</v>
      </c>
      <c r="E768">
        <v>1</v>
      </c>
      <c r="F768">
        <v>2</v>
      </c>
    </row>
    <row r="769" spans="1:6" x14ac:dyDescent="0.25">
      <c r="A769">
        <v>33</v>
      </c>
      <c r="B769">
        <v>39</v>
      </c>
      <c r="C769">
        <v>0</v>
      </c>
      <c r="D769">
        <v>3</v>
      </c>
      <c r="E769">
        <v>6</v>
      </c>
      <c r="F769">
        <v>2</v>
      </c>
    </row>
    <row r="770" spans="1:6" x14ac:dyDescent="0.25">
      <c r="A770">
        <v>0</v>
      </c>
      <c r="B770">
        <v>10</v>
      </c>
      <c r="C770">
        <v>180</v>
      </c>
      <c r="D770">
        <v>1</v>
      </c>
      <c r="E770">
        <v>227</v>
      </c>
      <c r="F770">
        <v>5</v>
      </c>
    </row>
    <row r="771" spans="1:6" x14ac:dyDescent="0.25">
      <c r="A771">
        <v>1</v>
      </c>
      <c r="B771">
        <v>18</v>
      </c>
      <c r="C771">
        <v>180</v>
      </c>
      <c r="D771">
        <v>26</v>
      </c>
      <c r="E771">
        <v>5</v>
      </c>
      <c r="F771">
        <v>1</v>
      </c>
    </row>
    <row r="772" spans="1:6" x14ac:dyDescent="0.25">
      <c r="A772">
        <v>1</v>
      </c>
      <c r="B772">
        <v>59</v>
      </c>
      <c r="C772">
        <v>180</v>
      </c>
      <c r="D772">
        <v>26</v>
      </c>
      <c r="E772">
        <v>37</v>
      </c>
      <c r="F772">
        <v>1</v>
      </c>
    </row>
    <row r="773" spans="1:6" x14ac:dyDescent="0.25">
      <c r="A773">
        <v>15</v>
      </c>
      <c r="B773">
        <v>3</v>
      </c>
      <c r="C773">
        <v>3</v>
      </c>
      <c r="D773">
        <v>26</v>
      </c>
      <c r="E773">
        <v>98</v>
      </c>
      <c r="F773">
        <v>1</v>
      </c>
    </row>
    <row r="774" spans="1:6" x14ac:dyDescent="0.25">
      <c r="A774">
        <v>15</v>
      </c>
      <c r="B774">
        <v>31</v>
      </c>
      <c r="C774">
        <v>180</v>
      </c>
      <c r="D774">
        <v>26</v>
      </c>
      <c r="E774">
        <v>45</v>
      </c>
      <c r="F774">
        <v>1</v>
      </c>
    </row>
    <row r="775" spans="1:6" x14ac:dyDescent="0.25">
      <c r="A775">
        <v>1</v>
      </c>
      <c r="B775">
        <v>4</v>
      </c>
      <c r="C775">
        <v>5</v>
      </c>
      <c r="D775">
        <v>14</v>
      </c>
      <c r="E775">
        <v>35</v>
      </c>
      <c r="F775">
        <v>1</v>
      </c>
    </row>
    <row r="776" spans="1:6" x14ac:dyDescent="0.25">
      <c r="A776">
        <v>1</v>
      </c>
      <c r="B776">
        <v>82</v>
      </c>
      <c r="C776">
        <v>9</v>
      </c>
      <c r="D776">
        <v>5</v>
      </c>
      <c r="E776">
        <v>9</v>
      </c>
      <c r="F776">
        <v>180</v>
      </c>
    </row>
    <row r="777" spans="1:6" x14ac:dyDescent="0.25">
      <c r="A777">
        <v>2</v>
      </c>
      <c r="B777">
        <v>20</v>
      </c>
      <c r="C777">
        <v>3</v>
      </c>
      <c r="D777">
        <v>5</v>
      </c>
      <c r="E777">
        <v>0</v>
      </c>
      <c r="F777">
        <v>0</v>
      </c>
    </row>
    <row r="778" spans="1:6" x14ac:dyDescent="0.25">
      <c r="A778">
        <v>132</v>
      </c>
      <c r="B778">
        <v>10</v>
      </c>
      <c r="C778">
        <v>180</v>
      </c>
      <c r="D778">
        <v>0</v>
      </c>
      <c r="E778">
        <v>16</v>
      </c>
      <c r="F778">
        <v>2</v>
      </c>
    </row>
    <row r="779" spans="1:6" x14ac:dyDescent="0.25">
      <c r="A779">
        <v>15</v>
      </c>
      <c r="B779">
        <v>9</v>
      </c>
      <c r="C779">
        <v>180</v>
      </c>
      <c r="D779">
        <v>10</v>
      </c>
      <c r="E779">
        <v>9</v>
      </c>
      <c r="F779">
        <v>184</v>
      </c>
    </row>
    <row r="780" spans="1:6" x14ac:dyDescent="0.25">
      <c r="A780">
        <v>1</v>
      </c>
      <c r="B780">
        <v>27</v>
      </c>
      <c r="C780">
        <v>158</v>
      </c>
      <c r="D780">
        <v>16</v>
      </c>
      <c r="E780">
        <v>17</v>
      </c>
      <c r="F780">
        <v>21</v>
      </c>
    </row>
    <row r="781" spans="1:6" x14ac:dyDescent="0.25">
      <c r="A781">
        <v>1</v>
      </c>
      <c r="B781">
        <v>39</v>
      </c>
      <c r="C781">
        <v>3</v>
      </c>
      <c r="D781">
        <v>16</v>
      </c>
      <c r="E781">
        <v>16</v>
      </c>
      <c r="F781">
        <v>180</v>
      </c>
    </row>
    <row r="782" spans="1:6" x14ac:dyDescent="0.25">
      <c r="A782">
        <v>0</v>
      </c>
      <c r="B782">
        <v>19</v>
      </c>
      <c r="C782">
        <v>6</v>
      </c>
      <c r="D782">
        <v>16</v>
      </c>
      <c r="E782">
        <v>23</v>
      </c>
      <c r="F782">
        <v>14</v>
      </c>
    </row>
    <row r="783" spans="1:6" x14ac:dyDescent="0.25">
      <c r="A783">
        <v>0</v>
      </c>
      <c r="B783">
        <v>21</v>
      </c>
      <c r="C783">
        <v>11</v>
      </c>
      <c r="D783">
        <v>16</v>
      </c>
      <c r="E783">
        <v>119</v>
      </c>
      <c r="F783">
        <v>48</v>
      </c>
    </row>
    <row r="784" spans="1:6" x14ac:dyDescent="0.25">
      <c r="A784">
        <v>0</v>
      </c>
      <c r="B784">
        <v>34</v>
      </c>
      <c r="C784">
        <v>134</v>
      </c>
      <c r="D784">
        <v>16</v>
      </c>
      <c r="E784">
        <v>10</v>
      </c>
      <c r="F784">
        <v>2</v>
      </c>
    </row>
    <row r="785" spans="1:6" x14ac:dyDescent="0.25">
      <c r="A785">
        <v>2</v>
      </c>
      <c r="B785">
        <v>6</v>
      </c>
      <c r="C785">
        <v>8</v>
      </c>
      <c r="D785">
        <v>16</v>
      </c>
      <c r="E785">
        <v>2</v>
      </c>
      <c r="F785">
        <v>2</v>
      </c>
    </row>
    <row r="786" spans="1:6" x14ac:dyDescent="0.25">
      <c r="A786">
        <v>64</v>
      </c>
      <c r="B786">
        <v>11</v>
      </c>
      <c r="C786">
        <v>3</v>
      </c>
      <c r="D786">
        <v>1</v>
      </c>
      <c r="E786">
        <v>3</v>
      </c>
      <c r="F786">
        <v>2</v>
      </c>
    </row>
    <row r="787" spans="1:6" x14ac:dyDescent="0.25">
      <c r="A787">
        <v>3</v>
      </c>
      <c r="B787">
        <v>0</v>
      </c>
      <c r="C787">
        <v>9</v>
      </c>
      <c r="D787">
        <v>1</v>
      </c>
      <c r="E787">
        <v>51</v>
      </c>
      <c r="F787">
        <v>14</v>
      </c>
    </row>
    <row r="788" spans="1:6" x14ac:dyDescent="0.25">
      <c r="A788">
        <v>0</v>
      </c>
      <c r="B788">
        <v>123</v>
      </c>
      <c r="C788">
        <v>169</v>
      </c>
      <c r="D788">
        <v>2</v>
      </c>
      <c r="E788">
        <v>17</v>
      </c>
      <c r="F788">
        <v>145</v>
      </c>
    </row>
    <row r="789" spans="1:6" x14ac:dyDescent="0.25">
      <c r="A789">
        <v>0</v>
      </c>
      <c r="B789">
        <v>35</v>
      </c>
      <c r="C789">
        <v>145</v>
      </c>
      <c r="D789">
        <v>2</v>
      </c>
      <c r="E789">
        <v>13</v>
      </c>
      <c r="F789">
        <v>2</v>
      </c>
    </row>
    <row r="790" spans="1:6" x14ac:dyDescent="0.25">
      <c r="A790">
        <v>0</v>
      </c>
      <c r="B790">
        <v>7</v>
      </c>
      <c r="C790">
        <v>0</v>
      </c>
      <c r="D790">
        <v>14</v>
      </c>
      <c r="E790">
        <v>1</v>
      </c>
      <c r="F790">
        <v>2</v>
      </c>
    </row>
    <row r="791" spans="1:6" x14ac:dyDescent="0.25">
      <c r="A791">
        <v>42</v>
      </c>
      <c r="B791">
        <v>3</v>
      </c>
      <c r="C791">
        <v>180</v>
      </c>
      <c r="D791">
        <v>18</v>
      </c>
      <c r="E791">
        <v>0</v>
      </c>
      <c r="F791">
        <v>180</v>
      </c>
    </row>
    <row r="792" spans="1:6" x14ac:dyDescent="0.25">
      <c r="A792">
        <v>0</v>
      </c>
      <c r="B792">
        <v>65</v>
      </c>
      <c r="C792">
        <v>0</v>
      </c>
      <c r="D792">
        <v>4</v>
      </c>
      <c r="E792">
        <v>4</v>
      </c>
      <c r="F792">
        <v>180</v>
      </c>
    </row>
    <row r="793" spans="1:6" x14ac:dyDescent="0.25">
      <c r="A793">
        <v>3</v>
      </c>
      <c r="B793">
        <v>4</v>
      </c>
      <c r="C793">
        <v>0</v>
      </c>
      <c r="D793">
        <v>6</v>
      </c>
      <c r="E793">
        <v>3</v>
      </c>
      <c r="F793">
        <v>45</v>
      </c>
    </row>
    <row r="794" spans="1:6" x14ac:dyDescent="0.25">
      <c r="A794">
        <v>0</v>
      </c>
      <c r="B794">
        <v>4</v>
      </c>
      <c r="C794">
        <v>27</v>
      </c>
      <c r="D794">
        <v>4</v>
      </c>
      <c r="E794">
        <v>1</v>
      </c>
      <c r="F794">
        <v>7</v>
      </c>
    </row>
    <row r="795" spans="1:6" x14ac:dyDescent="0.25">
      <c r="A795">
        <v>3</v>
      </c>
      <c r="B795">
        <v>61</v>
      </c>
      <c r="C795">
        <v>9</v>
      </c>
      <c r="D795">
        <v>4</v>
      </c>
      <c r="E795">
        <v>23</v>
      </c>
      <c r="F795">
        <v>6</v>
      </c>
    </row>
    <row r="796" spans="1:6" x14ac:dyDescent="0.25">
      <c r="A796">
        <v>3</v>
      </c>
      <c r="B796">
        <v>12</v>
      </c>
      <c r="C796">
        <v>5</v>
      </c>
      <c r="D796">
        <v>4</v>
      </c>
      <c r="E796">
        <v>7</v>
      </c>
      <c r="F796">
        <v>2</v>
      </c>
    </row>
    <row r="797" spans="1:6" x14ac:dyDescent="0.25">
      <c r="A797">
        <v>0</v>
      </c>
      <c r="B797">
        <v>2</v>
      </c>
      <c r="C797">
        <v>183</v>
      </c>
      <c r="D797">
        <v>31</v>
      </c>
      <c r="E797">
        <v>1</v>
      </c>
      <c r="F797">
        <v>13</v>
      </c>
    </row>
    <row r="798" spans="1:6" x14ac:dyDescent="0.25">
      <c r="A798">
        <v>1</v>
      </c>
      <c r="B798">
        <v>36</v>
      </c>
      <c r="C798">
        <v>21</v>
      </c>
      <c r="D798">
        <v>2</v>
      </c>
      <c r="E798">
        <v>60</v>
      </c>
      <c r="F798">
        <v>2</v>
      </c>
    </row>
    <row r="799" spans="1:6" x14ac:dyDescent="0.25">
      <c r="A799">
        <v>4</v>
      </c>
      <c r="B799">
        <v>0</v>
      </c>
      <c r="C799">
        <v>21</v>
      </c>
      <c r="D799">
        <v>10</v>
      </c>
      <c r="E799">
        <v>81</v>
      </c>
      <c r="F799">
        <v>4</v>
      </c>
    </row>
    <row r="800" spans="1:6" x14ac:dyDescent="0.25">
      <c r="A800">
        <v>4</v>
      </c>
      <c r="B800">
        <v>3</v>
      </c>
      <c r="C800">
        <v>180</v>
      </c>
      <c r="D800">
        <v>3</v>
      </c>
      <c r="E800">
        <v>1</v>
      </c>
      <c r="F800">
        <v>4</v>
      </c>
    </row>
    <row r="801" spans="1:6" x14ac:dyDescent="0.25">
      <c r="A801">
        <v>0</v>
      </c>
      <c r="B801">
        <v>2</v>
      </c>
      <c r="C801">
        <v>15</v>
      </c>
      <c r="D801">
        <v>10</v>
      </c>
      <c r="E801">
        <v>56</v>
      </c>
      <c r="F801">
        <v>4</v>
      </c>
    </row>
    <row r="802" spans="1:6" x14ac:dyDescent="0.25">
      <c r="A802">
        <v>2</v>
      </c>
      <c r="B802">
        <v>0</v>
      </c>
      <c r="C802">
        <v>21</v>
      </c>
      <c r="D802">
        <v>5</v>
      </c>
      <c r="E802">
        <v>1</v>
      </c>
      <c r="F802">
        <v>4</v>
      </c>
    </row>
    <row r="803" spans="1:6" x14ac:dyDescent="0.25">
      <c r="A803">
        <v>0</v>
      </c>
      <c r="B803">
        <v>0</v>
      </c>
      <c r="C803">
        <v>20</v>
      </c>
      <c r="D803">
        <v>217</v>
      </c>
      <c r="E803">
        <v>1</v>
      </c>
      <c r="F803">
        <v>4</v>
      </c>
    </row>
    <row r="804" spans="1:6" x14ac:dyDescent="0.25">
      <c r="A804">
        <v>1</v>
      </c>
      <c r="B804">
        <v>4</v>
      </c>
      <c r="C804">
        <v>20</v>
      </c>
      <c r="D804">
        <v>14</v>
      </c>
      <c r="E804">
        <v>1</v>
      </c>
      <c r="F804">
        <v>4</v>
      </c>
    </row>
    <row r="805" spans="1:6" x14ac:dyDescent="0.25">
      <c r="A805">
        <v>0</v>
      </c>
      <c r="B805">
        <v>5</v>
      </c>
      <c r="C805">
        <v>180</v>
      </c>
      <c r="D805">
        <v>6</v>
      </c>
      <c r="E805">
        <v>30</v>
      </c>
      <c r="F805">
        <v>180</v>
      </c>
    </row>
    <row r="806" spans="1:6" x14ac:dyDescent="0.25">
      <c r="A806">
        <v>3</v>
      </c>
      <c r="B806">
        <v>40</v>
      </c>
      <c r="C806">
        <v>180</v>
      </c>
      <c r="D806">
        <v>14</v>
      </c>
      <c r="E806">
        <v>180</v>
      </c>
      <c r="F806">
        <v>180</v>
      </c>
    </row>
    <row r="807" spans="1:6" x14ac:dyDescent="0.25">
      <c r="A807">
        <v>1</v>
      </c>
      <c r="B807">
        <v>106</v>
      </c>
      <c r="C807">
        <v>0</v>
      </c>
      <c r="D807">
        <v>14</v>
      </c>
      <c r="E807">
        <v>17</v>
      </c>
      <c r="F807">
        <v>187</v>
      </c>
    </row>
    <row r="808" spans="1:6" x14ac:dyDescent="0.25">
      <c r="A808">
        <v>2</v>
      </c>
      <c r="B808">
        <v>12</v>
      </c>
      <c r="C808">
        <v>2</v>
      </c>
      <c r="D808">
        <v>46</v>
      </c>
      <c r="E808">
        <v>157</v>
      </c>
      <c r="F808">
        <v>14</v>
      </c>
    </row>
    <row r="809" spans="1:6" x14ac:dyDescent="0.25">
      <c r="A809">
        <v>2</v>
      </c>
      <c r="B809">
        <v>8</v>
      </c>
      <c r="C809">
        <v>21</v>
      </c>
      <c r="D809">
        <v>1</v>
      </c>
      <c r="E809">
        <v>180</v>
      </c>
      <c r="F809">
        <v>180</v>
      </c>
    </row>
    <row r="810" spans="1:6" x14ac:dyDescent="0.25">
      <c r="A810">
        <v>4</v>
      </c>
      <c r="B810">
        <v>12</v>
      </c>
      <c r="C810">
        <v>9</v>
      </c>
      <c r="D810">
        <v>1</v>
      </c>
      <c r="E810">
        <v>1</v>
      </c>
      <c r="F810">
        <v>47</v>
      </c>
    </row>
    <row r="811" spans="1:6" x14ac:dyDescent="0.25">
      <c r="A811">
        <v>5</v>
      </c>
      <c r="B811">
        <v>35</v>
      </c>
      <c r="C811">
        <v>180</v>
      </c>
      <c r="D811">
        <v>1</v>
      </c>
      <c r="E811">
        <v>1</v>
      </c>
      <c r="F811">
        <v>172</v>
      </c>
    </row>
    <row r="812" spans="1:6" x14ac:dyDescent="0.25">
      <c r="A812">
        <v>2</v>
      </c>
      <c r="B812">
        <v>26</v>
      </c>
      <c r="C812">
        <v>4</v>
      </c>
      <c r="D812">
        <v>1</v>
      </c>
      <c r="E812">
        <v>1</v>
      </c>
      <c r="F812">
        <v>152</v>
      </c>
    </row>
    <row r="813" spans="1:6" x14ac:dyDescent="0.25">
      <c r="A813">
        <v>4</v>
      </c>
      <c r="B813">
        <v>34</v>
      </c>
      <c r="C813">
        <v>180</v>
      </c>
      <c r="D813">
        <v>1</v>
      </c>
      <c r="E813">
        <v>7</v>
      </c>
      <c r="F813">
        <v>1</v>
      </c>
    </row>
    <row r="814" spans="1:6" x14ac:dyDescent="0.25">
      <c r="A814">
        <v>0</v>
      </c>
      <c r="B814">
        <v>73</v>
      </c>
      <c r="C814">
        <v>0</v>
      </c>
      <c r="D814">
        <v>1</v>
      </c>
      <c r="E814">
        <v>1</v>
      </c>
      <c r="F814">
        <v>1</v>
      </c>
    </row>
    <row r="815" spans="1:6" x14ac:dyDescent="0.25">
      <c r="A815">
        <v>1</v>
      </c>
      <c r="B815">
        <v>149</v>
      </c>
      <c r="C815">
        <v>12</v>
      </c>
      <c r="D815">
        <v>0</v>
      </c>
      <c r="E815">
        <v>3</v>
      </c>
      <c r="F815">
        <v>1</v>
      </c>
    </row>
    <row r="816" spans="1:6" x14ac:dyDescent="0.25">
      <c r="A816">
        <v>0</v>
      </c>
      <c r="B816">
        <v>5</v>
      </c>
      <c r="C816">
        <v>12</v>
      </c>
      <c r="D816">
        <v>14</v>
      </c>
      <c r="E816">
        <v>175</v>
      </c>
      <c r="F816">
        <v>2</v>
      </c>
    </row>
    <row r="817" spans="1:6" x14ac:dyDescent="0.25">
      <c r="A817">
        <v>1</v>
      </c>
      <c r="B817">
        <v>7</v>
      </c>
      <c r="C817">
        <v>0</v>
      </c>
      <c r="D817">
        <v>0</v>
      </c>
      <c r="E817">
        <v>8</v>
      </c>
      <c r="F817">
        <v>19</v>
      </c>
    </row>
    <row r="818" spans="1:6" x14ac:dyDescent="0.25">
      <c r="A818">
        <v>105</v>
      </c>
      <c r="B818">
        <v>0</v>
      </c>
      <c r="C818">
        <v>187</v>
      </c>
      <c r="D818">
        <v>0</v>
      </c>
      <c r="E818">
        <v>2</v>
      </c>
      <c r="F818">
        <v>2</v>
      </c>
    </row>
    <row r="819" spans="1:6" x14ac:dyDescent="0.25">
      <c r="A819">
        <v>1</v>
      </c>
      <c r="B819">
        <v>1</v>
      </c>
      <c r="C819">
        <v>0</v>
      </c>
      <c r="D819">
        <v>13</v>
      </c>
      <c r="E819">
        <v>119</v>
      </c>
      <c r="F819">
        <v>2</v>
      </c>
    </row>
    <row r="820" spans="1:6" x14ac:dyDescent="0.25">
      <c r="A820">
        <v>1</v>
      </c>
      <c r="B820">
        <v>8</v>
      </c>
      <c r="C820">
        <v>180</v>
      </c>
      <c r="D820">
        <v>13</v>
      </c>
      <c r="E820">
        <v>92</v>
      </c>
      <c r="F820">
        <v>2</v>
      </c>
    </row>
    <row r="821" spans="1:6" x14ac:dyDescent="0.25">
      <c r="A821">
        <v>1</v>
      </c>
      <c r="B821">
        <v>1</v>
      </c>
      <c r="C821">
        <v>180</v>
      </c>
      <c r="D821">
        <v>13</v>
      </c>
      <c r="E821">
        <v>190</v>
      </c>
      <c r="F821">
        <v>2</v>
      </c>
    </row>
    <row r="822" spans="1:6" x14ac:dyDescent="0.25">
      <c r="A822">
        <v>159</v>
      </c>
      <c r="B822">
        <v>0</v>
      </c>
      <c r="C822">
        <v>0</v>
      </c>
      <c r="D822">
        <v>13</v>
      </c>
      <c r="E822">
        <v>119</v>
      </c>
      <c r="F822">
        <v>0</v>
      </c>
    </row>
    <row r="823" spans="1:6" x14ac:dyDescent="0.25">
      <c r="A823">
        <v>1</v>
      </c>
      <c r="B823">
        <v>0</v>
      </c>
      <c r="C823">
        <v>1</v>
      </c>
      <c r="D823">
        <v>4</v>
      </c>
      <c r="E823">
        <v>86</v>
      </c>
      <c r="F823">
        <v>0</v>
      </c>
    </row>
    <row r="824" spans="1:6" x14ac:dyDescent="0.25">
      <c r="A824">
        <v>1</v>
      </c>
      <c r="B824">
        <v>1</v>
      </c>
      <c r="C824">
        <v>5</v>
      </c>
      <c r="D824">
        <v>1</v>
      </c>
      <c r="E824">
        <v>13</v>
      </c>
      <c r="F824">
        <v>2</v>
      </c>
    </row>
    <row r="825" spans="1:6" x14ac:dyDescent="0.25">
      <c r="A825">
        <v>13</v>
      </c>
      <c r="B825">
        <v>1</v>
      </c>
      <c r="C825">
        <v>0</v>
      </c>
      <c r="D825">
        <v>54</v>
      </c>
      <c r="E825">
        <v>9</v>
      </c>
      <c r="F825">
        <v>27</v>
      </c>
    </row>
    <row r="826" spans="1:6" x14ac:dyDescent="0.25">
      <c r="A826">
        <v>2</v>
      </c>
      <c r="B826">
        <v>0</v>
      </c>
      <c r="C826">
        <v>134</v>
      </c>
      <c r="D826">
        <v>4</v>
      </c>
      <c r="E826">
        <v>10</v>
      </c>
      <c r="F826">
        <v>2</v>
      </c>
    </row>
    <row r="827" spans="1:6" x14ac:dyDescent="0.25">
      <c r="A827">
        <v>1</v>
      </c>
      <c r="B827">
        <v>23</v>
      </c>
      <c r="C827">
        <v>2</v>
      </c>
      <c r="D827">
        <v>4</v>
      </c>
      <c r="E827">
        <v>69</v>
      </c>
      <c r="F827">
        <v>84</v>
      </c>
    </row>
    <row r="828" spans="1:6" x14ac:dyDescent="0.25">
      <c r="A828">
        <v>26</v>
      </c>
      <c r="B828">
        <v>0</v>
      </c>
      <c r="C828">
        <v>180</v>
      </c>
      <c r="D828">
        <v>0</v>
      </c>
      <c r="E828">
        <v>31</v>
      </c>
      <c r="F828">
        <v>180</v>
      </c>
    </row>
    <row r="829" spans="1:6" x14ac:dyDescent="0.25">
      <c r="A829">
        <v>5</v>
      </c>
      <c r="B829">
        <v>1</v>
      </c>
      <c r="C829">
        <v>6</v>
      </c>
      <c r="D829">
        <v>16</v>
      </c>
      <c r="E829">
        <v>33</v>
      </c>
      <c r="F829">
        <v>1</v>
      </c>
    </row>
    <row r="830" spans="1:6" x14ac:dyDescent="0.25">
      <c r="A830">
        <v>1</v>
      </c>
      <c r="B830">
        <v>1</v>
      </c>
      <c r="C830">
        <v>1</v>
      </c>
      <c r="D830">
        <v>22</v>
      </c>
      <c r="E830">
        <v>33</v>
      </c>
      <c r="F830">
        <v>1</v>
      </c>
    </row>
    <row r="831" spans="1:6" x14ac:dyDescent="0.25">
      <c r="A831">
        <v>27</v>
      </c>
      <c r="B831">
        <v>1</v>
      </c>
      <c r="C831">
        <v>3</v>
      </c>
      <c r="D831">
        <v>2</v>
      </c>
      <c r="E831">
        <v>17</v>
      </c>
      <c r="F831">
        <v>1</v>
      </c>
    </row>
    <row r="832" spans="1:6" x14ac:dyDescent="0.25">
      <c r="A832">
        <v>1</v>
      </c>
      <c r="B832">
        <v>12</v>
      </c>
      <c r="C832">
        <v>180</v>
      </c>
      <c r="D832">
        <v>20</v>
      </c>
      <c r="E832">
        <v>46</v>
      </c>
      <c r="F832">
        <v>1</v>
      </c>
    </row>
    <row r="833" spans="1:6" x14ac:dyDescent="0.25">
      <c r="A833">
        <v>1</v>
      </c>
      <c r="B833">
        <v>9</v>
      </c>
      <c r="C833">
        <v>8</v>
      </c>
      <c r="D833">
        <v>6</v>
      </c>
      <c r="E833">
        <v>38</v>
      </c>
      <c r="F833">
        <v>1</v>
      </c>
    </row>
    <row r="834" spans="1:6" x14ac:dyDescent="0.25">
      <c r="A834">
        <v>0</v>
      </c>
      <c r="B834">
        <v>9</v>
      </c>
      <c r="C834">
        <v>27</v>
      </c>
      <c r="D834">
        <v>26</v>
      </c>
      <c r="E834">
        <v>7</v>
      </c>
      <c r="F834">
        <v>0</v>
      </c>
    </row>
    <row r="835" spans="1:6" x14ac:dyDescent="0.25">
      <c r="A835">
        <v>0</v>
      </c>
      <c r="B835">
        <v>0</v>
      </c>
      <c r="C835">
        <v>182</v>
      </c>
      <c r="D835">
        <v>18</v>
      </c>
      <c r="E835">
        <v>7</v>
      </c>
      <c r="F835">
        <v>2</v>
      </c>
    </row>
    <row r="836" spans="1:6" x14ac:dyDescent="0.25">
      <c r="A836">
        <v>6</v>
      </c>
      <c r="B836">
        <v>16</v>
      </c>
      <c r="C836">
        <v>5</v>
      </c>
      <c r="D836">
        <v>18</v>
      </c>
      <c r="E836">
        <v>7</v>
      </c>
      <c r="F836">
        <v>2</v>
      </c>
    </row>
    <row r="837" spans="1:6" x14ac:dyDescent="0.25">
      <c r="A837">
        <v>2</v>
      </c>
      <c r="B837">
        <v>1</v>
      </c>
      <c r="C837">
        <v>31</v>
      </c>
      <c r="D837">
        <v>18</v>
      </c>
      <c r="E837">
        <v>4</v>
      </c>
      <c r="F837">
        <v>1</v>
      </c>
    </row>
    <row r="838" spans="1:6" x14ac:dyDescent="0.25">
      <c r="A838">
        <v>68</v>
      </c>
      <c r="B838">
        <v>1</v>
      </c>
      <c r="C838">
        <v>125</v>
      </c>
      <c r="D838">
        <v>18</v>
      </c>
      <c r="E838">
        <v>4</v>
      </c>
      <c r="F838">
        <v>1</v>
      </c>
    </row>
    <row r="839" spans="1:6" x14ac:dyDescent="0.25">
      <c r="A839">
        <v>1</v>
      </c>
      <c r="B839">
        <v>0</v>
      </c>
      <c r="C839">
        <v>31</v>
      </c>
      <c r="D839">
        <v>6</v>
      </c>
      <c r="E839">
        <v>7</v>
      </c>
      <c r="F839">
        <v>1</v>
      </c>
    </row>
    <row r="840" spans="1:6" x14ac:dyDescent="0.25">
      <c r="A840">
        <v>0</v>
      </c>
      <c r="B840">
        <v>1</v>
      </c>
      <c r="C840">
        <v>180</v>
      </c>
      <c r="D840">
        <v>6</v>
      </c>
      <c r="E840">
        <v>139</v>
      </c>
      <c r="F840">
        <v>1</v>
      </c>
    </row>
    <row r="841" spans="1:6" x14ac:dyDescent="0.25">
      <c r="A841">
        <v>2</v>
      </c>
      <c r="B841">
        <v>1</v>
      </c>
      <c r="C841">
        <v>0</v>
      </c>
      <c r="D841">
        <v>6</v>
      </c>
      <c r="E841">
        <v>5</v>
      </c>
      <c r="F841">
        <v>1</v>
      </c>
    </row>
    <row r="842" spans="1:6" x14ac:dyDescent="0.25">
      <c r="A842">
        <v>3</v>
      </c>
      <c r="B842">
        <v>1</v>
      </c>
      <c r="C842">
        <v>77</v>
      </c>
      <c r="D842">
        <v>1</v>
      </c>
      <c r="E842">
        <v>127</v>
      </c>
      <c r="F842">
        <v>0</v>
      </c>
    </row>
    <row r="843" spans="1:6" x14ac:dyDescent="0.25">
      <c r="A843">
        <v>1</v>
      </c>
      <c r="B843">
        <v>1</v>
      </c>
      <c r="C843">
        <v>0</v>
      </c>
      <c r="D843">
        <v>0</v>
      </c>
      <c r="E843">
        <v>1</v>
      </c>
      <c r="F843">
        <v>1</v>
      </c>
    </row>
    <row r="844" spans="1:6" x14ac:dyDescent="0.25">
      <c r="A844">
        <v>0</v>
      </c>
      <c r="B844">
        <v>5</v>
      </c>
      <c r="C844">
        <v>180</v>
      </c>
      <c r="D844">
        <v>5</v>
      </c>
      <c r="E844">
        <v>1</v>
      </c>
      <c r="F844">
        <v>1</v>
      </c>
    </row>
    <row r="845" spans="1:6" x14ac:dyDescent="0.25">
      <c r="A845">
        <v>1</v>
      </c>
      <c r="B845">
        <v>9</v>
      </c>
      <c r="C845">
        <v>1</v>
      </c>
      <c r="D845">
        <v>0</v>
      </c>
      <c r="E845">
        <v>11</v>
      </c>
      <c r="F845">
        <v>1</v>
      </c>
    </row>
    <row r="846" spans="1:6" x14ac:dyDescent="0.25">
      <c r="A846">
        <v>15</v>
      </c>
      <c r="B846">
        <v>2</v>
      </c>
      <c r="C846">
        <v>11</v>
      </c>
      <c r="D846">
        <v>5</v>
      </c>
      <c r="E846">
        <v>31</v>
      </c>
      <c r="F846">
        <v>0</v>
      </c>
    </row>
    <row r="847" spans="1:6" x14ac:dyDescent="0.25">
      <c r="A847">
        <v>15</v>
      </c>
      <c r="B847">
        <v>11</v>
      </c>
      <c r="C847">
        <v>16</v>
      </c>
      <c r="D847">
        <v>35</v>
      </c>
      <c r="E847">
        <v>11</v>
      </c>
      <c r="F847">
        <v>5</v>
      </c>
    </row>
    <row r="848" spans="1:6" x14ac:dyDescent="0.25">
      <c r="A848">
        <v>0</v>
      </c>
      <c r="B848">
        <v>1</v>
      </c>
      <c r="C848">
        <v>180</v>
      </c>
      <c r="D848">
        <v>5</v>
      </c>
      <c r="E848">
        <v>21</v>
      </c>
      <c r="F848">
        <v>2</v>
      </c>
    </row>
    <row r="849" spans="1:6" x14ac:dyDescent="0.25">
      <c r="A849">
        <v>0</v>
      </c>
      <c r="B849">
        <v>1</v>
      </c>
      <c r="C849">
        <v>0</v>
      </c>
      <c r="D849">
        <v>35</v>
      </c>
      <c r="E849">
        <v>98</v>
      </c>
      <c r="F849">
        <v>4</v>
      </c>
    </row>
    <row r="850" spans="1:6" x14ac:dyDescent="0.25">
      <c r="A850">
        <v>65</v>
      </c>
      <c r="B850">
        <v>6</v>
      </c>
      <c r="C850">
        <v>180</v>
      </c>
      <c r="D850">
        <v>5</v>
      </c>
      <c r="E850">
        <v>21</v>
      </c>
      <c r="F850">
        <v>7</v>
      </c>
    </row>
    <row r="851" spans="1:6" x14ac:dyDescent="0.25">
      <c r="A851">
        <v>1</v>
      </c>
      <c r="B851">
        <v>56</v>
      </c>
      <c r="C851">
        <v>161</v>
      </c>
      <c r="D851">
        <v>5</v>
      </c>
      <c r="E851">
        <v>23</v>
      </c>
      <c r="F851">
        <v>2</v>
      </c>
    </row>
    <row r="852" spans="1:6" x14ac:dyDescent="0.25">
      <c r="A852">
        <v>3</v>
      </c>
      <c r="B852">
        <v>14</v>
      </c>
      <c r="C852">
        <v>166</v>
      </c>
      <c r="D852">
        <v>5</v>
      </c>
      <c r="E852">
        <v>21</v>
      </c>
      <c r="F852">
        <v>2</v>
      </c>
    </row>
    <row r="853" spans="1:6" x14ac:dyDescent="0.25">
      <c r="A853">
        <v>1</v>
      </c>
      <c r="B853">
        <v>44</v>
      </c>
      <c r="C853">
        <v>180</v>
      </c>
      <c r="D853">
        <v>2</v>
      </c>
      <c r="E853">
        <v>8</v>
      </c>
      <c r="F853">
        <v>27</v>
      </c>
    </row>
    <row r="854" spans="1:6" x14ac:dyDescent="0.25">
      <c r="A854">
        <v>5</v>
      </c>
      <c r="B854">
        <v>3</v>
      </c>
      <c r="C854">
        <v>0</v>
      </c>
      <c r="D854">
        <v>0</v>
      </c>
      <c r="E854">
        <v>73</v>
      </c>
      <c r="F854">
        <v>0</v>
      </c>
    </row>
    <row r="855" spans="1:6" x14ac:dyDescent="0.25">
      <c r="A855">
        <v>1</v>
      </c>
      <c r="B855">
        <v>1</v>
      </c>
      <c r="C855">
        <v>95</v>
      </c>
      <c r="D855">
        <v>15</v>
      </c>
      <c r="E855">
        <v>0</v>
      </c>
      <c r="F855">
        <v>5</v>
      </c>
    </row>
    <row r="856" spans="1:6" x14ac:dyDescent="0.25">
      <c r="A856">
        <v>1</v>
      </c>
      <c r="B856">
        <v>43</v>
      </c>
      <c r="C856">
        <v>75</v>
      </c>
      <c r="D856">
        <v>16</v>
      </c>
      <c r="E856">
        <v>23</v>
      </c>
      <c r="F856">
        <v>180</v>
      </c>
    </row>
    <row r="857" spans="1:6" x14ac:dyDescent="0.25">
      <c r="A857">
        <v>0</v>
      </c>
      <c r="B857">
        <v>1</v>
      </c>
      <c r="C857">
        <v>180</v>
      </c>
      <c r="D857">
        <v>16</v>
      </c>
      <c r="E857">
        <v>34</v>
      </c>
      <c r="F857">
        <v>7</v>
      </c>
    </row>
    <row r="858" spans="1:6" x14ac:dyDescent="0.25">
      <c r="A858">
        <v>0</v>
      </c>
      <c r="B858">
        <v>98</v>
      </c>
      <c r="C858">
        <v>62</v>
      </c>
      <c r="D858">
        <v>6</v>
      </c>
      <c r="E858">
        <v>23</v>
      </c>
      <c r="F858">
        <v>6</v>
      </c>
    </row>
    <row r="859" spans="1:6" x14ac:dyDescent="0.25">
      <c r="A859">
        <v>27</v>
      </c>
      <c r="B859">
        <v>2</v>
      </c>
      <c r="C859">
        <v>180</v>
      </c>
      <c r="D859">
        <v>6</v>
      </c>
      <c r="E859">
        <v>6</v>
      </c>
      <c r="F859">
        <v>180</v>
      </c>
    </row>
    <row r="860" spans="1:6" x14ac:dyDescent="0.25">
      <c r="A860">
        <v>1</v>
      </c>
      <c r="B860">
        <v>2</v>
      </c>
      <c r="C860">
        <v>0</v>
      </c>
      <c r="D860">
        <v>3</v>
      </c>
      <c r="E860">
        <v>6</v>
      </c>
      <c r="F860">
        <v>180</v>
      </c>
    </row>
    <row r="861" spans="1:6" x14ac:dyDescent="0.25">
      <c r="A861">
        <v>1</v>
      </c>
      <c r="B861">
        <v>2</v>
      </c>
      <c r="C861">
        <v>180</v>
      </c>
      <c r="D861">
        <v>5</v>
      </c>
      <c r="E861">
        <v>6</v>
      </c>
      <c r="F861">
        <v>12</v>
      </c>
    </row>
    <row r="862" spans="1:6" x14ac:dyDescent="0.25">
      <c r="A862">
        <v>1</v>
      </c>
      <c r="B862">
        <v>1</v>
      </c>
      <c r="C862">
        <v>23</v>
      </c>
      <c r="D862">
        <v>80</v>
      </c>
      <c r="E862">
        <v>6</v>
      </c>
      <c r="F862">
        <v>6</v>
      </c>
    </row>
    <row r="863" spans="1:6" x14ac:dyDescent="0.25">
      <c r="A863">
        <v>0</v>
      </c>
      <c r="B863">
        <v>2</v>
      </c>
      <c r="C863">
        <v>12</v>
      </c>
      <c r="D863">
        <v>39</v>
      </c>
      <c r="E863">
        <v>17</v>
      </c>
      <c r="F863">
        <v>2</v>
      </c>
    </row>
    <row r="864" spans="1:6" x14ac:dyDescent="0.25">
      <c r="A864">
        <v>0</v>
      </c>
      <c r="B864">
        <v>2</v>
      </c>
      <c r="C864">
        <v>157</v>
      </c>
      <c r="D864">
        <v>59</v>
      </c>
      <c r="E864">
        <v>20</v>
      </c>
      <c r="F864">
        <v>2</v>
      </c>
    </row>
    <row r="865" spans="1:6" x14ac:dyDescent="0.25">
      <c r="A865">
        <v>1</v>
      </c>
      <c r="B865">
        <v>1</v>
      </c>
      <c r="C865">
        <v>20</v>
      </c>
      <c r="D865">
        <v>3</v>
      </c>
      <c r="E865">
        <v>0</v>
      </c>
      <c r="F865">
        <v>180</v>
      </c>
    </row>
    <row r="866" spans="1:6" x14ac:dyDescent="0.25">
      <c r="A866">
        <v>0</v>
      </c>
      <c r="B866">
        <v>4</v>
      </c>
      <c r="C866">
        <v>20</v>
      </c>
      <c r="D866">
        <v>6</v>
      </c>
      <c r="E866">
        <v>1</v>
      </c>
      <c r="F866">
        <v>20</v>
      </c>
    </row>
    <row r="867" spans="1:6" x14ac:dyDescent="0.25">
      <c r="A867">
        <v>1</v>
      </c>
      <c r="B867">
        <v>4</v>
      </c>
      <c r="C867">
        <v>20</v>
      </c>
      <c r="D867">
        <v>2</v>
      </c>
      <c r="E867">
        <v>0</v>
      </c>
      <c r="F867">
        <v>20</v>
      </c>
    </row>
    <row r="868" spans="1:6" x14ac:dyDescent="0.25">
      <c r="A868">
        <v>0</v>
      </c>
      <c r="B868">
        <v>0</v>
      </c>
      <c r="C868">
        <v>6</v>
      </c>
      <c r="D868">
        <v>2</v>
      </c>
      <c r="E868">
        <v>99</v>
      </c>
      <c r="F868">
        <v>1</v>
      </c>
    </row>
    <row r="869" spans="1:6" x14ac:dyDescent="0.25">
      <c r="A869">
        <v>1</v>
      </c>
      <c r="B869">
        <v>27</v>
      </c>
      <c r="C869">
        <v>0</v>
      </c>
      <c r="D869">
        <v>4</v>
      </c>
      <c r="E869">
        <v>32</v>
      </c>
      <c r="F869">
        <v>1</v>
      </c>
    </row>
    <row r="870" spans="1:6" x14ac:dyDescent="0.25">
      <c r="A870">
        <v>1</v>
      </c>
      <c r="B870">
        <v>106</v>
      </c>
      <c r="C870">
        <v>31</v>
      </c>
      <c r="D870">
        <v>4</v>
      </c>
      <c r="E870">
        <v>17</v>
      </c>
      <c r="F870">
        <v>161</v>
      </c>
    </row>
    <row r="871" spans="1:6" x14ac:dyDescent="0.25">
      <c r="A871">
        <v>1</v>
      </c>
      <c r="B871">
        <v>1</v>
      </c>
      <c r="C871">
        <v>180</v>
      </c>
      <c r="D871">
        <v>4</v>
      </c>
      <c r="E871">
        <v>17</v>
      </c>
      <c r="F871">
        <v>8</v>
      </c>
    </row>
    <row r="872" spans="1:6" x14ac:dyDescent="0.25">
      <c r="A872">
        <v>28</v>
      </c>
      <c r="B872">
        <v>6</v>
      </c>
      <c r="C872">
        <v>3</v>
      </c>
      <c r="D872">
        <v>4</v>
      </c>
      <c r="E872">
        <v>22</v>
      </c>
      <c r="F872">
        <v>139</v>
      </c>
    </row>
    <row r="873" spans="1:6" x14ac:dyDescent="0.25">
      <c r="A873">
        <v>0</v>
      </c>
      <c r="B873">
        <v>1</v>
      </c>
      <c r="C873">
        <v>1</v>
      </c>
      <c r="D873">
        <v>4</v>
      </c>
      <c r="E873">
        <v>3</v>
      </c>
      <c r="F873">
        <v>13</v>
      </c>
    </row>
    <row r="874" spans="1:6" x14ac:dyDescent="0.25">
      <c r="A874">
        <v>34</v>
      </c>
      <c r="B874">
        <v>1</v>
      </c>
      <c r="C874">
        <v>28</v>
      </c>
      <c r="D874">
        <v>5</v>
      </c>
      <c r="E874">
        <v>99</v>
      </c>
      <c r="F874">
        <v>4</v>
      </c>
    </row>
    <row r="875" spans="1:6" x14ac:dyDescent="0.25">
      <c r="A875">
        <v>1</v>
      </c>
      <c r="B875">
        <v>1</v>
      </c>
      <c r="C875">
        <v>180</v>
      </c>
      <c r="D875">
        <v>2</v>
      </c>
      <c r="E875">
        <v>99</v>
      </c>
      <c r="F875">
        <v>4</v>
      </c>
    </row>
    <row r="876" spans="1:6" x14ac:dyDescent="0.25">
      <c r="A876">
        <v>187</v>
      </c>
      <c r="B876">
        <v>1</v>
      </c>
      <c r="C876">
        <v>180</v>
      </c>
      <c r="D876">
        <v>6</v>
      </c>
      <c r="E876">
        <v>99</v>
      </c>
      <c r="F876">
        <v>46</v>
      </c>
    </row>
    <row r="877" spans="1:6" x14ac:dyDescent="0.25">
      <c r="A877">
        <v>5</v>
      </c>
      <c r="B877">
        <v>2</v>
      </c>
      <c r="C877">
        <v>164</v>
      </c>
      <c r="D877">
        <v>0</v>
      </c>
      <c r="E877">
        <v>26</v>
      </c>
      <c r="F877">
        <v>4</v>
      </c>
    </row>
    <row r="878" spans="1:6" x14ac:dyDescent="0.25">
      <c r="A878">
        <v>1</v>
      </c>
      <c r="B878">
        <v>2</v>
      </c>
      <c r="C878">
        <v>4</v>
      </c>
      <c r="D878">
        <v>2</v>
      </c>
      <c r="E878">
        <v>21</v>
      </c>
      <c r="F878">
        <v>12</v>
      </c>
    </row>
    <row r="879" spans="1:6" x14ac:dyDescent="0.25">
      <c r="A879">
        <v>0</v>
      </c>
      <c r="B879">
        <v>26</v>
      </c>
      <c r="C879">
        <v>4</v>
      </c>
      <c r="D879">
        <v>60</v>
      </c>
      <c r="E879">
        <v>0</v>
      </c>
      <c r="F879">
        <v>2</v>
      </c>
    </row>
    <row r="880" spans="1:6" x14ac:dyDescent="0.25">
      <c r="A880">
        <v>0</v>
      </c>
      <c r="B880">
        <v>196</v>
      </c>
      <c r="C880">
        <v>3</v>
      </c>
      <c r="D880">
        <v>6</v>
      </c>
      <c r="E880">
        <v>3</v>
      </c>
      <c r="F880">
        <v>2</v>
      </c>
    </row>
    <row r="881" spans="1:6" x14ac:dyDescent="0.25">
      <c r="A881">
        <v>0</v>
      </c>
      <c r="B881">
        <v>1</v>
      </c>
      <c r="C881">
        <v>162</v>
      </c>
      <c r="D881">
        <v>6</v>
      </c>
      <c r="E881">
        <v>1</v>
      </c>
      <c r="F881">
        <v>2</v>
      </c>
    </row>
    <row r="882" spans="1:6" x14ac:dyDescent="0.25">
      <c r="A882">
        <v>0</v>
      </c>
      <c r="B882">
        <v>5</v>
      </c>
      <c r="C882">
        <v>26</v>
      </c>
      <c r="D882">
        <v>6</v>
      </c>
      <c r="E882">
        <v>1</v>
      </c>
      <c r="F882">
        <v>4</v>
      </c>
    </row>
    <row r="883" spans="1:6" x14ac:dyDescent="0.25">
      <c r="A883">
        <v>0</v>
      </c>
      <c r="B883">
        <v>2</v>
      </c>
      <c r="C883">
        <v>0</v>
      </c>
      <c r="D883">
        <v>1</v>
      </c>
      <c r="E883">
        <v>28</v>
      </c>
      <c r="F883">
        <v>4</v>
      </c>
    </row>
    <row r="884" spans="1:6" x14ac:dyDescent="0.25">
      <c r="A884">
        <v>0</v>
      </c>
      <c r="B884">
        <v>6</v>
      </c>
      <c r="C884">
        <v>161</v>
      </c>
      <c r="D884">
        <v>1</v>
      </c>
      <c r="E884">
        <v>21</v>
      </c>
      <c r="F884">
        <v>1</v>
      </c>
    </row>
    <row r="885" spans="1:6" x14ac:dyDescent="0.25">
      <c r="A885">
        <v>0</v>
      </c>
      <c r="B885">
        <v>72</v>
      </c>
      <c r="C885">
        <v>56</v>
      </c>
      <c r="D885">
        <v>5</v>
      </c>
      <c r="E885">
        <v>65</v>
      </c>
      <c r="F885">
        <v>3</v>
      </c>
    </row>
    <row r="886" spans="1:6" x14ac:dyDescent="0.25">
      <c r="A886">
        <v>4</v>
      </c>
      <c r="B886">
        <v>5</v>
      </c>
      <c r="C886">
        <v>180</v>
      </c>
      <c r="D886">
        <v>3</v>
      </c>
      <c r="E886">
        <v>3</v>
      </c>
      <c r="F886">
        <v>1</v>
      </c>
    </row>
    <row r="887" spans="1:6" x14ac:dyDescent="0.25">
      <c r="A887">
        <v>3</v>
      </c>
      <c r="B887">
        <v>2</v>
      </c>
      <c r="C887">
        <v>180</v>
      </c>
      <c r="D887">
        <v>7</v>
      </c>
      <c r="E887">
        <v>3</v>
      </c>
      <c r="F887">
        <v>1</v>
      </c>
    </row>
    <row r="888" spans="1:6" x14ac:dyDescent="0.25">
      <c r="A888">
        <v>3</v>
      </c>
      <c r="B888">
        <v>2</v>
      </c>
      <c r="C888">
        <v>136</v>
      </c>
      <c r="D888">
        <v>3</v>
      </c>
      <c r="E888">
        <v>3</v>
      </c>
      <c r="F888">
        <v>1</v>
      </c>
    </row>
    <row r="889" spans="1:6" x14ac:dyDescent="0.25">
      <c r="A889">
        <v>0</v>
      </c>
      <c r="B889">
        <v>2</v>
      </c>
      <c r="C889">
        <v>1</v>
      </c>
      <c r="D889">
        <v>3</v>
      </c>
      <c r="E889">
        <v>180</v>
      </c>
      <c r="F889">
        <v>1</v>
      </c>
    </row>
    <row r="890" spans="1:6" x14ac:dyDescent="0.25">
      <c r="A890">
        <v>3</v>
      </c>
      <c r="B890">
        <v>1</v>
      </c>
      <c r="C890">
        <v>5</v>
      </c>
      <c r="D890">
        <v>19</v>
      </c>
      <c r="E890">
        <v>2</v>
      </c>
      <c r="F890">
        <v>1</v>
      </c>
    </row>
    <row r="891" spans="1:6" x14ac:dyDescent="0.25">
      <c r="A891">
        <v>3</v>
      </c>
      <c r="B891">
        <v>0</v>
      </c>
      <c r="C891">
        <v>180</v>
      </c>
      <c r="D891">
        <v>19</v>
      </c>
      <c r="E891">
        <v>42</v>
      </c>
      <c r="F891">
        <v>1</v>
      </c>
    </row>
    <row r="892" spans="1:6" x14ac:dyDescent="0.25">
      <c r="A892">
        <v>3</v>
      </c>
      <c r="B892">
        <v>7</v>
      </c>
      <c r="C892">
        <v>10</v>
      </c>
      <c r="D892">
        <v>19</v>
      </c>
      <c r="E892">
        <v>0</v>
      </c>
      <c r="F892">
        <v>1</v>
      </c>
    </row>
    <row r="893" spans="1:6" x14ac:dyDescent="0.25">
      <c r="A893">
        <v>3</v>
      </c>
      <c r="B893">
        <v>2</v>
      </c>
      <c r="C893">
        <v>0</v>
      </c>
      <c r="D893">
        <v>4</v>
      </c>
      <c r="E893">
        <v>1</v>
      </c>
      <c r="F893">
        <v>1</v>
      </c>
    </row>
    <row r="894" spans="1:6" x14ac:dyDescent="0.25">
      <c r="A894">
        <v>3</v>
      </c>
      <c r="B894">
        <v>2</v>
      </c>
      <c r="C894">
        <v>0</v>
      </c>
      <c r="D894">
        <v>19</v>
      </c>
      <c r="E894">
        <v>1</v>
      </c>
      <c r="F894">
        <v>1</v>
      </c>
    </row>
    <row r="895" spans="1:6" x14ac:dyDescent="0.25">
      <c r="A895">
        <v>3</v>
      </c>
      <c r="B895">
        <v>22</v>
      </c>
      <c r="C895">
        <v>51</v>
      </c>
      <c r="D895">
        <v>19</v>
      </c>
      <c r="E895">
        <v>3</v>
      </c>
      <c r="F895">
        <v>4</v>
      </c>
    </row>
    <row r="896" spans="1:6" x14ac:dyDescent="0.25">
      <c r="A896">
        <v>3</v>
      </c>
      <c r="B896">
        <v>8</v>
      </c>
      <c r="C896">
        <v>0</v>
      </c>
      <c r="D896">
        <v>0</v>
      </c>
      <c r="E896">
        <v>4</v>
      </c>
      <c r="F896">
        <v>180</v>
      </c>
    </row>
    <row r="897" spans="1:6" x14ac:dyDescent="0.25">
      <c r="A897">
        <v>4</v>
      </c>
      <c r="B897">
        <v>8</v>
      </c>
      <c r="C897">
        <v>27</v>
      </c>
      <c r="D897">
        <v>0</v>
      </c>
      <c r="E897">
        <v>1</v>
      </c>
      <c r="F897">
        <v>1</v>
      </c>
    </row>
    <row r="898" spans="1:6" x14ac:dyDescent="0.25">
      <c r="A898">
        <v>3</v>
      </c>
      <c r="B898">
        <v>98</v>
      </c>
      <c r="C898">
        <v>5</v>
      </c>
      <c r="D898">
        <v>7</v>
      </c>
      <c r="E898">
        <v>1</v>
      </c>
      <c r="F898">
        <v>10</v>
      </c>
    </row>
    <row r="899" spans="1:6" x14ac:dyDescent="0.25">
      <c r="A899">
        <v>3</v>
      </c>
      <c r="B899">
        <v>21</v>
      </c>
      <c r="C899">
        <v>180</v>
      </c>
      <c r="D899">
        <v>7</v>
      </c>
      <c r="E899">
        <v>4</v>
      </c>
      <c r="F899">
        <v>1</v>
      </c>
    </row>
    <row r="900" spans="1:6" x14ac:dyDescent="0.25">
      <c r="A900">
        <v>2</v>
      </c>
      <c r="B900">
        <v>35</v>
      </c>
      <c r="C900">
        <v>180</v>
      </c>
      <c r="D900">
        <v>3</v>
      </c>
      <c r="E900">
        <v>9</v>
      </c>
      <c r="F900">
        <v>1</v>
      </c>
    </row>
    <row r="901" spans="1:6" x14ac:dyDescent="0.25">
      <c r="A901">
        <v>3</v>
      </c>
      <c r="B901">
        <v>29</v>
      </c>
      <c r="C901">
        <v>179</v>
      </c>
      <c r="D901">
        <v>3</v>
      </c>
      <c r="E901">
        <v>3</v>
      </c>
      <c r="F901">
        <v>1</v>
      </c>
    </row>
    <row r="902" spans="1:6" x14ac:dyDescent="0.25">
      <c r="A902">
        <v>2</v>
      </c>
      <c r="B902">
        <v>32</v>
      </c>
      <c r="C902">
        <v>67</v>
      </c>
      <c r="D902">
        <v>4</v>
      </c>
      <c r="E902">
        <v>3</v>
      </c>
      <c r="F902">
        <v>1</v>
      </c>
    </row>
    <row r="903" spans="1:6" x14ac:dyDescent="0.25">
      <c r="A903">
        <v>1</v>
      </c>
      <c r="B903">
        <v>26</v>
      </c>
      <c r="C903">
        <v>12</v>
      </c>
      <c r="D903">
        <v>1</v>
      </c>
      <c r="E903">
        <v>1</v>
      </c>
      <c r="F903">
        <v>1</v>
      </c>
    </row>
    <row r="904" spans="1:6" x14ac:dyDescent="0.25">
      <c r="A904">
        <v>3</v>
      </c>
      <c r="B904">
        <v>32</v>
      </c>
      <c r="C904">
        <v>180</v>
      </c>
      <c r="D904">
        <v>6</v>
      </c>
      <c r="E904">
        <v>1</v>
      </c>
      <c r="F904">
        <v>1</v>
      </c>
    </row>
    <row r="905" spans="1:6" x14ac:dyDescent="0.25">
      <c r="A905">
        <v>1</v>
      </c>
      <c r="B905">
        <v>2</v>
      </c>
      <c r="C905">
        <v>154</v>
      </c>
      <c r="D905">
        <v>19</v>
      </c>
      <c r="E905">
        <v>1</v>
      </c>
      <c r="F905">
        <v>5</v>
      </c>
    </row>
    <row r="906" spans="1:6" x14ac:dyDescent="0.25">
      <c r="A906">
        <v>1</v>
      </c>
      <c r="B906">
        <v>26</v>
      </c>
      <c r="C906">
        <v>27</v>
      </c>
      <c r="D906">
        <v>1</v>
      </c>
      <c r="E906">
        <v>1</v>
      </c>
      <c r="F906">
        <v>3</v>
      </c>
    </row>
    <row r="907" spans="1:6" x14ac:dyDescent="0.25">
      <c r="A907">
        <v>1</v>
      </c>
      <c r="B907">
        <v>12</v>
      </c>
      <c r="C907">
        <v>180</v>
      </c>
      <c r="D907">
        <v>28</v>
      </c>
      <c r="E907">
        <v>2</v>
      </c>
      <c r="F907">
        <v>14</v>
      </c>
    </row>
    <row r="908" spans="1:6" x14ac:dyDescent="0.25">
      <c r="A908">
        <v>1</v>
      </c>
      <c r="B908">
        <v>6</v>
      </c>
      <c r="C908">
        <v>27</v>
      </c>
      <c r="D908">
        <v>28</v>
      </c>
      <c r="E908">
        <v>13</v>
      </c>
      <c r="F908">
        <v>4</v>
      </c>
    </row>
    <row r="909" spans="1:6" x14ac:dyDescent="0.25">
      <c r="A909">
        <v>0</v>
      </c>
      <c r="B909">
        <v>180</v>
      </c>
      <c r="C909">
        <v>27</v>
      </c>
      <c r="D909">
        <v>30</v>
      </c>
      <c r="E909">
        <v>2</v>
      </c>
      <c r="F909">
        <v>4</v>
      </c>
    </row>
    <row r="910" spans="1:6" x14ac:dyDescent="0.25">
      <c r="A910">
        <v>3</v>
      </c>
      <c r="B910">
        <v>22</v>
      </c>
      <c r="C910">
        <v>21</v>
      </c>
      <c r="D910">
        <v>7</v>
      </c>
      <c r="E910">
        <v>2</v>
      </c>
      <c r="F910">
        <v>4</v>
      </c>
    </row>
    <row r="911" spans="1:6" x14ac:dyDescent="0.25">
      <c r="A911">
        <v>3</v>
      </c>
      <c r="B911">
        <v>7</v>
      </c>
      <c r="C911">
        <v>0</v>
      </c>
      <c r="D911">
        <v>7</v>
      </c>
      <c r="E911">
        <v>6</v>
      </c>
      <c r="F911">
        <v>4</v>
      </c>
    </row>
    <row r="912" spans="1:6" x14ac:dyDescent="0.25">
      <c r="A912">
        <v>7</v>
      </c>
      <c r="B912">
        <v>5</v>
      </c>
      <c r="C912">
        <v>21</v>
      </c>
      <c r="D912">
        <v>3</v>
      </c>
      <c r="E912">
        <v>3</v>
      </c>
      <c r="F912">
        <v>0</v>
      </c>
    </row>
    <row r="913" spans="1:6" x14ac:dyDescent="0.25">
      <c r="A913">
        <v>4</v>
      </c>
      <c r="B913">
        <v>28</v>
      </c>
      <c r="C913">
        <v>6</v>
      </c>
      <c r="D913">
        <v>3</v>
      </c>
      <c r="E913">
        <v>1</v>
      </c>
      <c r="F913">
        <v>0</v>
      </c>
    </row>
    <row r="914" spans="1:6" x14ac:dyDescent="0.25">
      <c r="A914">
        <v>1</v>
      </c>
      <c r="B914">
        <v>16</v>
      </c>
      <c r="C914">
        <v>21</v>
      </c>
      <c r="D914">
        <v>18</v>
      </c>
      <c r="E914">
        <v>1</v>
      </c>
      <c r="F914">
        <v>4</v>
      </c>
    </row>
    <row r="915" spans="1:6" x14ac:dyDescent="0.25">
      <c r="A915">
        <v>4</v>
      </c>
      <c r="B915">
        <v>9</v>
      </c>
      <c r="C915">
        <v>5</v>
      </c>
      <c r="D915">
        <v>18</v>
      </c>
      <c r="E915">
        <v>1</v>
      </c>
      <c r="F915">
        <v>4</v>
      </c>
    </row>
    <row r="916" spans="1:6" x14ac:dyDescent="0.25">
      <c r="A916">
        <v>1</v>
      </c>
      <c r="B916">
        <v>0</v>
      </c>
      <c r="C916">
        <v>7</v>
      </c>
      <c r="D916">
        <v>18</v>
      </c>
      <c r="E916">
        <v>3</v>
      </c>
      <c r="F916">
        <v>4</v>
      </c>
    </row>
    <row r="917" spans="1:6" x14ac:dyDescent="0.25">
      <c r="A917">
        <v>1</v>
      </c>
      <c r="B917">
        <v>1</v>
      </c>
      <c r="C917">
        <v>13</v>
      </c>
      <c r="D917">
        <v>16</v>
      </c>
      <c r="E917">
        <v>1</v>
      </c>
      <c r="F917">
        <v>2</v>
      </c>
    </row>
    <row r="918" spans="1:6" x14ac:dyDescent="0.25">
      <c r="A918">
        <v>1</v>
      </c>
      <c r="B918">
        <v>24</v>
      </c>
      <c r="C918">
        <v>184</v>
      </c>
      <c r="D918">
        <v>16</v>
      </c>
      <c r="E918">
        <v>3</v>
      </c>
      <c r="F918">
        <v>4</v>
      </c>
    </row>
    <row r="919" spans="1:6" x14ac:dyDescent="0.25">
      <c r="A919">
        <v>4</v>
      </c>
      <c r="B919">
        <v>0</v>
      </c>
      <c r="C919">
        <v>152</v>
      </c>
      <c r="D919">
        <v>7</v>
      </c>
      <c r="E919">
        <v>45</v>
      </c>
      <c r="F919">
        <v>4</v>
      </c>
    </row>
    <row r="920" spans="1:6" x14ac:dyDescent="0.25">
      <c r="A920">
        <v>1</v>
      </c>
      <c r="B920">
        <v>24</v>
      </c>
      <c r="C920">
        <v>26</v>
      </c>
      <c r="D920">
        <v>17</v>
      </c>
      <c r="E920">
        <v>45</v>
      </c>
      <c r="F920">
        <v>4</v>
      </c>
    </row>
    <row r="921" spans="1:6" x14ac:dyDescent="0.25">
      <c r="A921">
        <v>1</v>
      </c>
      <c r="B921">
        <v>14</v>
      </c>
      <c r="C921">
        <v>5</v>
      </c>
      <c r="D921">
        <v>36</v>
      </c>
      <c r="E921">
        <v>4</v>
      </c>
      <c r="F921">
        <v>4</v>
      </c>
    </row>
    <row r="922" spans="1:6" x14ac:dyDescent="0.25">
      <c r="A922">
        <v>1</v>
      </c>
      <c r="B922">
        <v>1</v>
      </c>
      <c r="C922">
        <v>5</v>
      </c>
      <c r="D922">
        <v>56</v>
      </c>
      <c r="E922">
        <v>4</v>
      </c>
      <c r="F922">
        <v>1</v>
      </c>
    </row>
    <row r="923" spans="1:6" x14ac:dyDescent="0.25">
      <c r="A923">
        <v>2</v>
      </c>
      <c r="B923">
        <v>1</v>
      </c>
      <c r="C923">
        <v>0</v>
      </c>
      <c r="D923">
        <v>36</v>
      </c>
      <c r="E923">
        <v>8</v>
      </c>
      <c r="F923">
        <v>7</v>
      </c>
    </row>
    <row r="924" spans="1:6" x14ac:dyDescent="0.25">
      <c r="A924">
        <v>1</v>
      </c>
      <c r="B924">
        <v>1</v>
      </c>
      <c r="C924">
        <v>0</v>
      </c>
      <c r="D924">
        <v>56</v>
      </c>
      <c r="E924">
        <v>35</v>
      </c>
      <c r="F924">
        <v>2</v>
      </c>
    </row>
    <row r="925" spans="1:6" x14ac:dyDescent="0.25">
      <c r="A925">
        <v>2</v>
      </c>
      <c r="B925">
        <v>1</v>
      </c>
      <c r="C925">
        <v>0</v>
      </c>
      <c r="D925">
        <v>36</v>
      </c>
      <c r="E925">
        <v>5</v>
      </c>
      <c r="F925">
        <v>4</v>
      </c>
    </row>
    <row r="926" spans="1:6" x14ac:dyDescent="0.25">
      <c r="A926">
        <v>2</v>
      </c>
      <c r="B926">
        <v>1</v>
      </c>
      <c r="C926">
        <v>27</v>
      </c>
      <c r="D926">
        <v>1</v>
      </c>
      <c r="E926">
        <v>5</v>
      </c>
      <c r="F926">
        <v>4</v>
      </c>
    </row>
    <row r="927" spans="1:6" x14ac:dyDescent="0.25">
      <c r="A927">
        <v>3</v>
      </c>
      <c r="B927">
        <v>0</v>
      </c>
      <c r="C927">
        <v>222</v>
      </c>
      <c r="D927">
        <v>0</v>
      </c>
      <c r="E927">
        <v>5</v>
      </c>
      <c r="F927">
        <v>4</v>
      </c>
    </row>
    <row r="928" spans="1:6" x14ac:dyDescent="0.25">
      <c r="A928">
        <v>2</v>
      </c>
      <c r="B928">
        <v>0</v>
      </c>
      <c r="C928">
        <v>5</v>
      </c>
      <c r="D928">
        <v>3</v>
      </c>
      <c r="E928">
        <v>1</v>
      </c>
      <c r="F928">
        <v>3</v>
      </c>
    </row>
    <row r="929" spans="1:6" x14ac:dyDescent="0.25">
      <c r="A929">
        <v>2</v>
      </c>
      <c r="B929">
        <v>26</v>
      </c>
      <c r="C929">
        <v>0</v>
      </c>
      <c r="D929">
        <v>1</v>
      </c>
      <c r="E929">
        <v>5</v>
      </c>
      <c r="F929">
        <v>47</v>
      </c>
    </row>
    <row r="930" spans="1:6" x14ac:dyDescent="0.25">
      <c r="A930">
        <v>2</v>
      </c>
      <c r="B930">
        <v>0</v>
      </c>
      <c r="C930">
        <v>8</v>
      </c>
      <c r="D930">
        <v>15</v>
      </c>
      <c r="E930">
        <v>3</v>
      </c>
      <c r="F930">
        <v>180</v>
      </c>
    </row>
    <row r="931" spans="1:6" x14ac:dyDescent="0.25">
      <c r="A931">
        <v>2</v>
      </c>
      <c r="B931">
        <v>1</v>
      </c>
      <c r="C931">
        <v>0</v>
      </c>
      <c r="D931">
        <v>80</v>
      </c>
      <c r="E931">
        <v>3</v>
      </c>
      <c r="F931">
        <v>105</v>
      </c>
    </row>
    <row r="932" spans="1:6" x14ac:dyDescent="0.25">
      <c r="A932">
        <v>33</v>
      </c>
      <c r="B932">
        <v>1</v>
      </c>
      <c r="C932">
        <v>96</v>
      </c>
      <c r="D932">
        <v>16</v>
      </c>
      <c r="E932">
        <v>4</v>
      </c>
      <c r="F932">
        <v>3</v>
      </c>
    </row>
    <row r="933" spans="1:6" x14ac:dyDescent="0.25">
      <c r="A933">
        <v>5</v>
      </c>
      <c r="B933">
        <v>9</v>
      </c>
      <c r="C933">
        <v>23</v>
      </c>
      <c r="D933">
        <v>4</v>
      </c>
      <c r="E933">
        <v>41</v>
      </c>
      <c r="F933">
        <v>3</v>
      </c>
    </row>
    <row r="934" spans="1:6" x14ac:dyDescent="0.25">
      <c r="A934">
        <v>4</v>
      </c>
      <c r="B934">
        <v>9</v>
      </c>
      <c r="C934">
        <v>2</v>
      </c>
      <c r="D934">
        <v>2</v>
      </c>
      <c r="E934">
        <v>28</v>
      </c>
      <c r="F934">
        <v>4</v>
      </c>
    </row>
    <row r="935" spans="1:6" x14ac:dyDescent="0.25">
      <c r="A935">
        <v>1</v>
      </c>
      <c r="B935">
        <v>38</v>
      </c>
      <c r="C935">
        <v>73</v>
      </c>
      <c r="D935">
        <v>28</v>
      </c>
      <c r="E935">
        <v>11</v>
      </c>
      <c r="F935">
        <v>4</v>
      </c>
    </row>
    <row r="936" spans="1:6" x14ac:dyDescent="0.25">
      <c r="A936">
        <v>1</v>
      </c>
      <c r="B936">
        <v>50</v>
      </c>
      <c r="C936">
        <v>153</v>
      </c>
      <c r="D936">
        <v>28</v>
      </c>
      <c r="E936">
        <v>4</v>
      </c>
      <c r="F936">
        <v>3</v>
      </c>
    </row>
    <row r="937" spans="1:6" x14ac:dyDescent="0.25">
      <c r="A937">
        <v>7</v>
      </c>
      <c r="B937">
        <v>14</v>
      </c>
      <c r="C937">
        <v>180</v>
      </c>
      <c r="D937">
        <v>29</v>
      </c>
      <c r="E937">
        <v>4</v>
      </c>
      <c r="F937">
        <v>4</v>
      </c>
    </row>
    <row r="938" spans="1:6" x14ac:dyDescent="0.25">
      <c r="A938">
        <v>7</v>
      </c>
      <c r="B938">
        <v>10</v>
      </c>
      <c r="C938">
        <v>7</v>
      </c>
      <c r="D938">
        <v>1</v>
      </c>
      <c r="E938">
        <v>21</v>
      </c>
      <c r="F938">
        <v>4</v>
      </c>
    </row>
    <row r="939" spans="1:6" x14ac:dyDescent="0.25">
      <c r="A939">
        <v>5</v>
      </c>
      <c r="B939">
        <v>3</v>
      </c>
      <c r="C939">
        <v>148</v>
      </c>
      <c r="D939">
        <v>1</v>
      </c>
      <c r="E939">
        <v>12</v>
      </c>
      <c r="F939">
        <v>4</v>
      </c>
    </row>
    <row r="940" spans="1:6" x14ac:dyDescent="0.25">
      <c r="A940">
        <v>1</v>
      </c>
      <c r="B940">
        <v>1</v>
      </c>
      <c r="C940">
        <v>3</v>
      </c>
      <c r="D940">
        <v>7</v>
      </c>
      <c r="E940">
        <v>3</v>
      </c>
      <c r="F940">
        <v>4</v>
      </c>
    </row>
    <row r="941" spans="1:6" x14ac:dyDescent="0.25">
      <c r="A941">
        <v>5</v>
      </c>
      <c r="B941">
        <v>2</v>
      </c>
      <c r="C941">
        <v>34</v>
      </c>
      <c r="D941">
        <v>5</v>
      </c>
      <c r="E941">
        <v>14</v>
      </c>
      <c r="F941">
        <v>4</v>
      </c>
    </row>
    <row r="942" spans="1:6" x14ac:dyDescent="0.25">
      <c r="A942">
        <v>5</v>
      </c>
      <c r="B942">
        <v>2</v>
      </c>
      <c r="C942">
        <v>0</v>
      </c>
      <c r="D942">
        <v>6</v>
      </c>
      <c r="E942">
        <v>180</v>
      </c>
      <c r="F942">
        <v>4</v>
      </c>
    </row>
    <row r="943" spans="1:6" x14ac:dyDescent="0.25">
      <c r="A943">
        <v>4</v>
      </c>
      <c r="B943">
        <v>1</v>
      </c>
      <c r="C943">
        <v>27</v>
      </c>
      <c r="D943">
        <v>8</v>
      </c>
      <c r="E943">
        <v>5</v>
      </c>
      <c r="F943">
        <v>4</v>
      </c>
    </row>
    <row r="944" spans="1:6" x14ac:dyDescent="0.25">
      <c r="A944">
        <v>5</v>
      </c>
      <c r="B944">
        <v>11</v>
      </c>
      <c r="C944">
        <v>70</v>
      </c>
      <c r="D944">
        <v>8</v>
      </c>
      <c r="E944">
        <v>180</v>
      </c>
      <c r="F944">
        <v>0</v>
      </c>
    </row>
    <row r="945" spans="1:6" x14ac:dyDescent="0.25">
      <c r="A945">
        <v>5</v>
      </c>
      <c r="B945">
        <v>6</v>
      </c>
      <c r="C945">
        <v>2</v>
      </c>
      <c r="D945">
        <v>7</v>
      </c>
      <c r="E945">
        <v>79</v>
      </c>
      <c r="F945">
        <v>14</v>
      </c>
    </row>
    <row r="946" spans="1:6" x14ac:dyDescent="0.25">
      <c r="A946">
        <v>5</v>
      </c>
      <c r="B946">
        <v>6</v>
      </c>
      <c r="C946">
        <v>27</v>
      </c>
      <c r="D946">
        <v>8</v>
      </c>
      <c r="E946">
        <v>10</v>
      </c>
      <c r="F946">
        <v>4</v>
      </c>
    </row>
    <row r="947" spans="1:6" x14ac:dyDescent="0.25">
      <c r="A947">
        <v>4</v>
      </c>
      <c r="B947">
        <v>2</v>
      </c>
      <c r="C947">
        <v>180</v>
      </c>
      <c r="D947">
        <v>4</v>
      </c>
      <c r="E947">
        <v>2</v>
      </c>
      <c r="F947">
        <v>14</v>
      </c>
    </row>
    <row r="948" spans="1:6" x14ac:dyDescent="0.25">
      <c r="A948">
        <v>0</v>
      </c>
      <c r="B948">
        <v>6</v>
      </c>
      <c r="C948">
        <v>27</v>
      </c>
      <c r="D948">
        <v>34</v>
      </c>
      <c r="E948">
        <v>8</v>
      </c>
      <c r="F948">
        <v>1</v>
      </c>
    </row>
    <row r="949" spans="1:6" x14ac:dyDescent="0.25">
      <c r="A949">
        <v>5</v>
      </c>
      <c r="B949">
        <v>6</v>
      </c>
      <c r="C949">
        <v>162</v>
      </c>
      <c r="D949">
        <v>4</v>
      </c>
      <c r="E949">
        <v>2</v>
      </c>
      <c r="F949">
        <v>1</v>
      </c>
    </row>
    <row r="950" spans="1:6" x14ac:dyDescent="0.25">
      <c r="A950">
        <v>7</v>
      </c>
      <c r="B950">
        <v>33</v>
      </c>
      <c r="C950">
        <v>109</v>
      </c>
      <c r="D950">
        <v>4</v>
      </c>
      <c r="E950">
        <v>7</v>
      </c>
      <c r="F950">
        <v>1</v>
      </c>
    </row>
    <row r="951" spans="1:6" x14ac:dyDescent="0.25">
      <c r="A951">
        <v>1</v>
      </c>
      <c r="B951">
        <v>11</v>
      </c>
      <c r="C951">
        <v>17</v>
      </c>
      <c r="D951">
        <v>4</v>
      </c>
      <c r="E951">
        <v>2</v>
      </c>
      <c r="F951">
        <v>1</v>
      </c>
    </row>
    <row r="952" spans="1:6" x14ac:dyDescent="0.25">
      <c r="A952">
        <v>2</v>
      </c>
      <c r="B952">
        <v>1</v>
      </c>
      <c r="C952">
        <v>180</v>
      </c>
      <c r="D952">
        <v>18</v>
      </c>
      <c r="E952">
        <v>2</v>
      </c>
      <c r="F952">
        <v>1</v>
      </c>
    </row>
    <row r="953" spans="1:6" x14ac:dyDescent="0.25">
      <c r="A953">
        <v>2</v>
      </c>
      <c r="B953">
        <v>5</v>
      </c>
      <c r="C953">
        <v>2</v>
      </c>
      <c r="D953">
        <v>18</v>
      </c>
      <c r="E953">
        <v>2</v>
      </c>
      <c r="F953">
        <v>0</v>
      </c>
    </row>
    <row r="954" spans="1:6" x14ac:dyDescent="0.25">
      <c r="A954">
        <v>2</v>
      </c>
      <c r="B954">
        <v>3</v>
      </c>
      <c r="C954">
        <v>2</v>
      </c>
      <c r="D954">
        <v>5</v>
      </c>
      <c r="E954">
        <v>2</v>
      </c>
      <c r="F954">
        <v>4</v>
      </c>
    </row>
    <row r="955" spans="1:6" x14ac:dyDescent="0.25">
      <c r="A955">
        <v>20</v>
      </c>
      <c r="B955">
        <v>145</v>
      </c>
      <c r="C955">
        <v>27</v>
      </c>
      <c r="D955">
        <v>58</v>
      </c>
      <c r="E955">
        <v>180</v>
      </c>
      <c r="F955">
        <v>2</v>
      </c>
    </row>
    <row r="956" spans="1:6" x14ac:dyDescent="0.25">
      <c r="A956">
        <v>1</v>
      </c>
      <c r="B956">
        <v>1</v>
      </c>
      <c r="C956">
        <v>98</v>
      </c>
      <c r="D956">
        <v>2</v>
      </c>
      <c r="E956">
        <v>17</v>
      </c>
      <c r="F956">
        <v>2</v>
      </c>
    </row>
    <row r="957" spans="1:6" x14ac:dyDescent="0.25">
      <c r="A957">
        <v>4</v>
      </c>
      <c r="B957">
        <v>31</v>
      </c>
      <c r="C957">
        <v>5</v>
      </c>
      <c r="D957">
        <v>0</v>
      </c>
      <c r="E957">
        <v>4</v>
      </c>
      <c r="F957">
        <v>2</v>
      </c>
    </row>
    <row r="958" spans="1:6" x14ac:dyDescent="0.25">
      <c r="A958">
        <v>7</v>
      </c>
      <c r="B958">
        <v>25</v>
      </c>
      <c r="C958">
        <v>4</v>
      </c>
      <c r="D958">
        <v>2</v>
      </c>
      <c r="E958">
        <v>2</v>
      </c>
      <c r="F958">
        <v>2</v>
      </c>
    </row>
    <row r="959" spans="1:6" x14ac:dyDescent="0.25">
      <c r="A959">
        <v>2</v>
      </c>
      <c r="B959">
        <v>1</v>
      </c>
      <c r="C959">
        <v>5</v>
      </c>
      <c r="D959">
        <v>11</v>
      </c>
      <c r="E959">
        <v>28</v>
      </c>
      <c r="F959">
        <v>237</v>
      </c>
    </row>
    <row r="960" spans="1:6" x14ac:dyDescent="0.25">
      <c r="A960">
        <v>2</v>
      </c>
      <c r="B960">
        <v>15</v>
      </c>
      <c r="C960">
        <v>180</v>
      </c>
      <c r="D960">
        <v>3</v>
      </c>
      <c r="E960">
        <v>2</v>
      </c>
      <c r="F960">
        <v>49</v>
      </c>
    </row>
    <row r="961" spans="1:6" x14ac:dyDescent="0.25">
      <c r="A961">
        <v>2</v>
      </c>
      <c r="B961">
        <v>39</v>
      </c>
      <c r="C961">
        <v>0</v>
      </c>
      <c r="D961">
        <v>19</v>
      </c>
      <c r="E961">
        <v>15</v>
      </c>
      <c r="F961">
        <v>89</v>
      </c>
    </row>
    <row r="962" spans="1:6" x14ac:dyDescent="0.25">
      <c r="A962">
        <v>32</v>
      </c>
      <c r="B962">
        <v>19</v>
      </c>
      <c r="C962">
        <v>180</v>
      </c>
      <c r="D962">
        <v>3</v>
      </c>
      <c r="E962">
        <v>2</v>
      </c>
      <c r="F962">
        <v>49</v>
      </c>
    </row>
    <row r="963" spans="1:6" x14ac:dyDescent="0.25">
      <c r="A963">
        <v>32</v>
      </c>
      <c r="B963">
        <v>19</v>
      </c>
      <c r="C963">
        <v>168</v>
      </c>
      <c r="D963">
        <v>3</v>
      </c>
      <c r="E963">
        <v>1</v>
      </c>
      <c r="F963">
        <v>2</v>
      </c>
    </row>
    <row r="964" spans="1:6" x14ac:dyDescent="0.25">
      <c r="A964">
        <v>6</v>
      </c>
      <c r="B964">
        <v>1</v>
      </c>
      <c r="C964">
        <v>223</v>
      </c>
      <c r="D964">
        <v>3</v>
      </c>
      <c r="E964">
        <v>3</v>
      </c>
      <c r="F964">
        <v>180</v>
      </c>
    </row>
    <row r="965" spans="1:6" x14ac:dyDescent="0.25">
      <c r="A965">
        <v>6</v>
      </c>
      <c r="B965">
        <v>89</v>
      </c>
      <c r="C965">
        <v>180</v>
      </c>
      <c r="D965">
        <v>1</v>
      </c>
      <c r="E965">
        <v>4</v>
      </c>
      <c r="F965">
        <v>180</v>
      </c>
    </row>
    <row r="966" spans="1:6" x14ac:dyDescent="0.25">
      <c r="A966">
        <v>7</v>
      </c>
      <c r="B966">
        <v>6</v>
      </c>
      <c r="C966">
        <v>38</v>
      </c>
      <c r="D966">
        <v>6</v>
      </c>
      <c r="E966">
        <v>4</v>
      </c>
      <c r="F966">
        <v>227</v>
      </c>
    </row>
    <row r="967" spans="1:6" x14ac:dyDescent="0.25">
      <c r="A967">
        <v>4</v>
      </c>
      <c r="B967">
        <v>32</v>
      </c>
      <c r="C967">
        <v>6</v>
      </c>
      <c r="D967">
        <v>3</v>
      </c>
      <c r="E967">
        <v>25</v>
      </c>
      <c r="F967">
        <v>1</v>
      </c>
    </row>
    <row r="968" spans="1:6" x14ac:dyDescent="0.25">
      <c r="A968">
        <v>7</v>
      </c>
      <c r="B968">
        <v>3</v>
      </c>
      <c r="C968">
        <v>180</v>
      </c>
      <c r="D968">
        <v>3</v>
      </c>
      <c r="E968">
        <v>20</v>
      </c>
      <c r="F968">
        <v>1</v>
      </c>
    </row>
    <row r="969" spans="1:6" x14ac:dyDescent="0.25">
      <c r="A969">
        <v>6</v>
      </c>
      <c r="B969">
        <v>108</v>
      </c>
      <c r="C969">
        <v>8</v>
      </c>
      <c r="D969">
        <v>1</v>
      </c>
      <c r="E969">
        <v>20</v>
      </c>
      <c r="F969">
        <v>180</v>
      </c>
    </row>
    <row r="970" spans="1:6" x14ac:dyDescent="0.25">
      <c r="A970">
        <v>0</v>
      </c>
      <c r="B970">
        <v>106</v>
      </c>
      <c r="C970">
        <v>160</v>
      </c>
      <c r="D970">
        <v>1</v>
      </c>
      <c r="E970">
        <v>22</v>
      </c>
      <c r="F970">
        <v>180</v>
      </c>
    </row>
    <row r="971" spans="1:6" x14ac:dyDescent="0.25">
      <c r="A971">
        <v>0</v>
      </c>
      <c r="B971">
        <v>1</v>
      </c>
      <c r="C971">
        <v>34</v>
      </c>
      <c r="D971">
        <v>180</v>
      </c>
      <c r="E971">
        <v>43</v>
      </c>
      <c r="F971">
        <v>13</v>
      </c>
    </row>
    <row r="972" spans="1:6" x14ac:dyDescent="0.25">
      <c r="A972">
        <v>5</v>
      </c>
      <c r="B972">
        <v>14</v>
      </c>
      <c r="C972">
        <v>20</v>
      </c>
      <c r="D972">
        <v>180</v>
      </c>
      <c r="E972">
        <v>4</v>
      </c>
      <c r="F972">
        <v>13</v>
      </c>
    </row>
    <row r="973" spans="1:6" x14ac:dyDescent="0.25">
      <c r="A973">
        <v>1</v>
      </c>
      <c r="B973">
        <v>37</v>
      </c>
      <c r="C973">
        <v>0</v>
      </c>
      <c r="D973">
        <v>0</v>
      </c>
      <c r="E973">
        <v>11</v>
      </c>
      <c r="F973">
        <v>13</v>
      </c>
    </row>
    <row r="974" spans="1:6" x14ac:dyDescent="0.25">
      <c r="A974">
        <v>3</v>
      </c>
      <c r="B974">
        <v>29</v>
      </c>
      <c r="C974">
        <v>161</v>
      </c>
      <c r="D974">
        <v>180</v>
      </c>
      <c r="E974">
        <v>12</v>
      </c>
      <c r="F974">
        <v>180</v>
      </c>
    </row>
    <row r="975" spans="1:6" x14ac:dyDescent="0.25">
      <c r="A975">
        <v>1</v>
      </c>
      <c r="B975">
        <v>60</v>
      </c>
      <c r="C975">
        <v>0</v>
      </c>
      <c r="D975">
        <v>0</v>
      </c>
      <c r="E975">
        <v>15</v>
      </c>
      <c r="F975">
        <v>1</v>
      </c>
    </row>
    <row r="976" spans="1:6" x14ac:dyDescent="0.25">
      <c r="A976">
        <v>1</v>
      </c>
      <c r="B976">
        <v>6</v>
      </c>
      <c r="C976">
        <v>5</v>
      </c>
      <c r="D976">
        <v>180</v>
      </c>
      <c r="E976">
        <v>15</v>
      </c>
      <c r="F976">
        <v>17</v>
      </c>
    </row>
    <row r="977" spans="1:6" x14ac:dyDescent="0.25">
      <c r="A977">
        <v>1</v>
      </c>
      <c r="B977">
        <v>4</v>
      </c>
      <c r="C977">
        <v>41</v>
      </c>
      <c r="D977">
        <v>180</v>
      </c>
      <c r="E977">
        <v>20</v>
      </c>
      <c r="F977">
        <v>14</v>
      </c>
    </row>
    <row r="978" spans="1:6" x14ac:dyDescent="0.25">
      <c r="A978">
        <v>1</v>
      </c>
      <c r="B978">
        <v>4</v>
      </c>
      <c r="C978">
        <v>34</v>
      </c>
      <c r="D978">
        <v>13</v>
      </c>
      <c r="E978">
        <v>20</v>
      </c>
      <c r="F978">
        <v>11</v>
      </c>
    </row>
    <row r="979" spans="1:6" x14ac:dyDescent="0.25">
      <c r="A979">
        <v>1</v>
      </c>
      <c r="B979">
        <v>6</v>
      </c>
      <c r="C979">
        <v>26</v>
      </c>
      <c r="D979">
        <v>180</v>
      </c>
      <c r="E979">
        <v>91</v>
      </c>
      <c r="F979">
        <v>1</v>
      </c>
    </row>
    <row r="980" spans="1:6" x14ac:dyDescent="0.25">
      <c r="A980">
        <v>1</v>
      </c>
      <c r="B980">
        <v>16</v>
      </c>
      <c r="C980">
        <v>41</v>
      </c>
      <c r="D980">
        <v>13</v>
      </c>
      <c r="E980">
        <v>28</v>
      </c>
      <c r="F980">
        <v>8</v>
      </c>
    </row>
    <row r="981" spans="1:6" x14ac:dyDescent="0.25">
      <c r="A981">
        <v>1</v>
      </c>
      <c r="B981">
        <v>22</v>
      </c>
      <c r="C981">
        <v>6</v>
      </c>
      <c r="D981">
        <v>9</v>
      </c>
      <c r="E981">
        <v>91</v>
      </c>
      <c r="F981">
        <v>8</v>
      </c>
    </row>
    <row r="982" spans="1:6" x14ac:dyDescent="0.25">
      <c r="A982">
        <v>4</v>
      </c>
      <c r="B982">
        <v>9</v>
      </c>
      <c r="C982">
        <v>180</v>
      </c>
      <c r="D982">
        <v>2</v>
      </c>
      <c r="E982">
        <v>91</v>
      </c>
      <c r="F982">
        <v>180</v>
      </c>
    </row>
    <row r="983" spans="1:6" x14ac:dyDescent="0.25">
      <c r="A983">
        <v>3</v>
      </c>
      <c r="B983">
        <v>6</v>
      </c>
      <c r="C983">
        <v>41</v>
      </c>
      <c r="D983">
        <v>2</v>
      </c>
      <c r="E983">
        <v>6</v>
      </c>
      <c r="F983">
        <v>9</v>
      </c>
    </row>
    <row r="984" spans="1:6" x14ac:dyDescent="0.25">
      <c r="A984">
        <v>7</v>
      </c>
      <c r="B984">
        <v>32</v>
      </c>
      <c r="C984">
        <v>180</v>
      </c>
      <c r="D984">
        <v>2</v>
      </c>
      <c r="E984">
        <v>5</v>
      </c>
      <c r="F984">
        <v>2</v>
      </c>
    </row>
    <row r="985" spans="1:6" x14ac:dyDescent="0.25">
      <c r="A985">
        <v>3</v>
      </c>
      <c r="B985">
        <v>28</v>
      </c>
      <c r="C985">
        <v>15</v>
      </c>
      <c r="D985">
        <v>2</v>
      </c>
      <c r="E985">
        <v>8</v>
      </c>
      <c r="F985">
        <v>1</v>
      </c>
    </row>
    <row r="986" spans="1:6" x14ac:dyDescent="0.25">
      <c r="A986">
        <v>6</v>
      </c>
      <c r="B986">
        <v>3</v>
      </c>
      <c r="C986">
        <v>5</v>
      </c>
      <c r="D986">
        <v>2</v>
      </c>
      <c r="E986">
        <v>58</v>
      </c>
      <c r="F986">
        <v>0</v>
      </c>
    </row>
    <row r="987" spans="1:6" x14ac:dyDescent="0.25">
      <c r="A987">
        <v>2</v>
      </c>
      <c r="B987">
        <v>25</v>
      </c>
      <c r="C987">
        <v>180</v>
      </c>
      <c r="D987">
        <v>0</v>
      </c>
      <c r="E987">
        <v>7</v>
      </c>
      <c r="F987">
        <v>109</v>
      </c>
    </row>
    <row r="988" spans="1:6" x14ac:dyDescent="0.25">
      <c r="A988">
        <v>2</v>
      </c>
      <c r="B988">
        <v>15</v>
      </c>
      <c r="C988">
        <v>22</v>
      </c>
      <c r="D988">
        <v>0</v>
      </c>
      <c r="E988">
        <v>49</v>
      </c>
      <c r="F988">
        <v>5</v>
      </c>
    </row>
    <row r="989" spans="1:6" x14ac:dyDescent="0.25">
      <c r="A989">
        <v>6</v>
      </c>
      <c r="B989">
        <v>44</v>
      </c>
      <c r="C989">
        <v>5</v>
      </c>
      <c r="D989">
        <v>180</v>
      </c>
      <c r="E989">
        <v>203</v>
      </c>
      <c r="F989">
        <v>4</v>
      </c>
    </row>
    <row r="990" spans="1:6" x14ac:dyDescent="0.25">
      <c r="A990">
        <v>0</v>
      </c>
      <c r="B990">
        <v>0</v>
      </c>
      <c r="C990">
        <v>26</v>
      </c>
      <c r="D990">
        <v>6</v>
      </c>
      <c r="E990">
        <v>32</v>
      </c>
      <c r="F990">
        <v>4</v>
      </c>
    </row>
    <row r="991" spans="1:6" x14ac:dyDescent="0.25">
      <c r="A991">
        <v>6</v>
      </c>
      <c r="B991">
        <v>0</v>
      </c>
      <c r="C991">
        <v>5</v>
      </c>
      <c r="D991">
        <v>3</v>
      </c>
      <c r="E991">
        <v>1</v>
      </c>
      <c r="F991">
        <v>4</v>
      </c>
    </row>
    <row r="992" spans="1:6" x14ac:dyDescent="0.25">
      <c r="A992">
        <v>2</v>
      </c>
      <c r="B992">
        <v>2</v>
      </c>
      <c r="C992">
        <v>38</v>
      </c>
      <c r="D992">
        <v>7</v>
      </c>
      <c r="E992">
        <v>75</v>
      </c>
      <c r="F992">
        <v>12</v>
      </c>
    </row>
    <row r="993" spans="1:6" x14ac:dyDescent="0.25">
      <c r="A993">
        <v>3</v>
      </c>
      <c r="B993">
        <v>15</v>
      </c>
      <c r="C993">
        <v>38</v>
      </c>
      <c r="D993">
        <v>14</v>
      </c>
      <c r="E993">
        <v>75</v>
      </c>
      <c r="F993">
        <v>50</v>
      </c>
    </row>
    <row r="994" spans="1:6" x14ac:dyDescent="0.25">
      <c r="A994">
        <v>2</v>
      </c>
      <c r="B994">
        <v>9</v>
      </c>
      <c r="C994">
        <v>5</v>
      </c>
      <c r="D994">
        <v>14</v>
      </c>
      <c r="E994">
        <v>6</v>
      </c>
      <c r="F994">
        <v>180</v>
      </c>
    </row>
    <row r="995" spans="1:6" x14ac:dyDescent="0.25">
      <c r="A995">
        <v>3</v>
      </c>
      <c r="B995">
        <v>34</v>
      </c>
      <c r="C995">
        <v>180</v>
      </c>
      <c r="D995">
        <v>14</v>
      </c>
      <c r="E995">
        <v>180</v>
      </c>
      <c r="F995">
        <v>1</v>
      </c>
    </row>
    <row r="996" spans="1:6" x14ac:dyDescent="0.25">
      <c r="A996">
        <v>2</v>
      </c>
      <c r="B996">
        <v>7</v>
      </c>
      <c r="C996">
        <v>34</v>
      </c>
      <c r="D996">
        <v>14</v>
      </c>
      <c r="E996">
        <v>2</v>
      </c>
      <c r="F996">
        <v>0</v>
      </c>
    </row>
    <row r="997" spans="1:6" x14ac:dyDescent="0.25">
      <c r="A997">
        <v>3</v>
      </c>
      <c r="B997">
        <v>8</v>
      </c>
      <c r="C997">
        <v>2</v>
      </c>
      <c r="D997">
        <v>53</v>
      </c>
      <c r="E997">
        <v>2</v>
      </c>
      <c r="F997">
        <v>136</v>
      </c>
    </row>
    <row r="998" spans="1:6" x14ac:dyDescent="0.25">
      <c r="A998">
        <v>2</v>
      </c>
      <c r="B998">
        <v>34</v>
      </c>
      <c r="C998">
        <v>180</v>
      </c>
      <c r="D998">
        <v>2</v>
      </c>
      <c r="E998">
        <v>7</v>
      </c>
      <c r="F998">
        <v>2</v>
      </c>
    </row>
    <row r="999" spans="1:6" x14ac:dyDescent="0.25">
      <c r="A999">
        <v>3</v>
      </c>
      <c r="B999">
        <v>7</v>
      </c>
      <c r="C999">
        <v>161</v>
      </c>
      <c r="D999">
        <v>2</v>
      </c>
      <c r="E999">
        <v>7</v>
      </c>
      <c r="F999">
        <v>2</v>
      </c>
    </row>
    <row r="1000" spans="1:6" x14ac:dyDescent="0.25">
      <c r="A1000">
        <v>0</v>
      </c>
      <c r="B1000">
        <v>42</v>
      </c>
      <c r="C1000">
        <v>17</v>
      </c>
      <c r="D1000">
        <v>2</v>
      </c>
      <c r="E1000">
        <v>0</v>
      </c>
      <c r="F1000">
        <v>2</v>
      </c>
    </row>
    <row r="1001" spans="1:6" x14ac:dyDescent="0.25">
      <c r="A1001">
        <v>0</v>
      </c>
      <c r="B1001">
        <v>2</v>
      </c>
      <c r="C1001">
        <v>41</v>
      </c>
      <c r="D1001">
        <v>2</v>
      </c>
      <c r="E1001">
        <v>6</v>
      </c>
      <c r="F1001">
        <v>47</v>
      </c>
    </row>
    <row r="1002" spans="1:6" x14ac:dyDescent="0.25">
      <c r="A1002">
        <v>0</v>
      </c>
      <c r="B1002">
        <v>19</v>
      </c>
      <c r="C1002">
        <v>41</v>
      </c>
      <c r="D1002">
        <v>2</v>
      </c>
      <c r="E1002">
        <v>4</v>
      </c>
      <c r="F1002">
        <v>67</v>
      </c>
    </row>
    <row r="1003" spans="1:6" x14ac:dyDescent="0.25">
      <c r="A1003">
        <v>0</v>
      </c>
      <c r="B1003">
        <v>30</v>
      </c>
      <c r="C1003">
        <v>41</v>
      </c>
      <c r="D1003">
        <v>22</v>
      </c>
      <c r="E1003">
        <v>3</v>
      </c>
      <c r="F1003">
        <v>2</v>
      </c>
    </row>
    <row r="1004" spans="1:6" x14ac:dyDescent="0.25">
      <c r="A1004">
        <v>0</v>
      </c>
      <c r="B1004">
        <v>27</v>
      </c>
      <c r="C1004">
        <v>5</v>
      </c>
      <c r="D1004">
        <v>0</v>
      </c>
      <c r="E1004">
        <v>7</v>
      </c>
      <c r="F1004">
        <v>0</v>
      </c>
    </row>
    <row r="1005" spans="1:6" x14ac:dyDescent="0.25">
      <c r="A1005">
        <v>0</v>
      </c>
      <c r="B1005">
        <v>27</v>
      </c>
      <c r="C1005">
        <v>41</v>
      </c>
      <c r="D1005">
        <v>22</v>
      </c>
      <c r="E1005">
        <v>34</v>
      </c>
      <c r="F1005">
        <v>33</v>
      </c>
    </row>
    <row r="1006" spans="1:6" x14ac:dyDescent="0.25">
      <c r="A1006">
        <v>4</v>
      </c>
      <c r="B1006">
        <v>22</v>
      </c>
      <c r="C1006">
        <v>5</v>
      </c>
      <c r="D1006">
        <v>11</v>
      </c>
      <c r="E1006">
        <v>26</v>
      </c>
      <c r="F1006">
        <v>94</v>
      </c>
    </row>
    <row r="1007" spans="1:6" x14ac:dyDescent="0.25">
      <c r="A1007">
        <v>0</v>
      </c>
      <c r="B1007">
        <v>23</v>
      </c>
      <c r="C1007">
        <v>41</v>
      </c>
      <c r="D1007">
        <v>22</v>
      </c>
      <c r="E1007">
        <v>10</v>
      </c>
      <c r="F1007">
        <v>4</v>
      </c>
    </row>
    <row r="1008" spans="1:6" x14ac:dyDescent="0.25">
      <c r="A1008">
        <v>2</v>
      </c>
      <c r="B1008">
        <v>2</v>
      </c>
      <c r="C1008">
        <v>41</v>
      </c>
      <c r="D1008">
        <v>22</v>
      </c>
      <c r="E1008">
        <v>7</v>
      </c>
      <c r="F1008">
        <v>4</v>
      </c>
    </row>
    <row r="1009" spans="1:6" x14ac:dyDescent="0.25">
      <c r="A1009">
        <v>2</v>
      </c>
      <c r="B1009">
        <v>27</v>
      </c>
      <c r="C1009">
        <v>0</v>
      </c>
      <c r="D1009">
        <v>195</v>
      </c>
      <c r="E1009">
        <v>7</v>
      </c>
      <c r="F1009">
        <v>4</v>
      </c>
    </row>
    <row r="1010" spans="1:6" x14ac:dyDescent="0.25">
      <c r="A1010">
        <v>2</v>
      </c>
      <c r="B1010">
        <v>27</v>
      </c>
      <c r="C1010">
        <v>26</v>
      </c>
      <c r="D1010">
        <v>12</v>
      </c>
      <c r="E1010">
        <v>3</v>
      </c>
      <c r="F1010">
        <v>4</v>
      </c>
    </row>
    <row r="1011" spans="1:6" x14ac:dyDescent="0.25">
      <c r="A1011">
        <v>0</v>
      </c>
      <c r="B1011">
        <v>48</v>
      </c>
      <c r="C1011">
        <v>180</v>
      </c>
      <c r="D1011">
        <v>12</v>
      </c>
      <c r="E1011">
        <v>42</v>
      </c>
      <c r="F1011">
        <v>5</v>
      </c>
    </row>
    <row r="1012" spans="1:6" x14ac:dyDescent="0.25">
      <c r="A1012">
        <v>1</v>
      </c>
      <c r="B1012">
        <v>28</v>
      </c>
      <c r="C1012">
        <v>26</v>
      </c>
      <c r="D1012">
        <v>12</v>
      </c>
      <c r="E1012">
        <v>11</v>
      </c>
      <c r="F1012">
        <v>0</v>
      </c>
    </row>
    <row r="1013" spans="1:6" x14ac:dyDescent="0.25">
      <c r="A1013">
        <v>1</v>
      </c>
      <c r="B1013">
        <v>2</v>
      </c>
      <c r="C1013">
        <v>26</v>
      </c>
      <c r="D1013">
        <v>12</v>
      </c>
      <c r="E1013">
        <v>38</v>
      </c>
      <c r="F1013">
        <v>0</v>
      </c>
    </row>
    <row r="1014" spans="1:6" x14ac:dyDescent="0.25">
      <c r="A1014">
        <v>131</v>
      </c>
      <c r="B1014">
        <v>2</v>
      </c>
      <c r="C1014">
        <v>5</v>
      </c>
      <c r="D1014">
        <v>12</v>
      </c>
      <c r="E1014">
        <v>50</v>
      </c>
      <c r="F1014">
        <v>19</v>
      </c>
    </row>
    <row r="1015" spans="1:6" x14ac:dyDescent="0.25">
      <c r="A1015">
        <v>4</v>
      </c>
      <c r="B1015">
        <v>24</v>
      </c>
      <c r="C1015">
        <v>41</v>
      </c>
      <c r="D1015">
        <v>12</v>
      </c>
      <c r="E1015">
        <v>19</v>
      </c>
      <c r="F1015">
        <v>4</v>
      </c>
    </row>
    <row r="1016" spans="1:6" x14ac:dyDescent="0.25">
      <c r="A1016">
        <v>1</v>
      </c>
      <c r="B1016">
        <v>65</v>
      </c>
      <c r="C1016">
        <v>180</v>
      </c>
      <c r="D1016">
        <v>6</v>
      </c>
      <c r="E1016">
        <v>6</v>
      </c>
      <c r="F1016">
        <v>0</v>
      </c>
    </row>
    <row r="1017" spans="1:6" x14ac:dyDescent="0.25">
      <c r="A1017">
        <v>1</v>
      </c>
      <c r="B1017">
        <v>0</v>
      </c>
      <c r="C1017">
        <v>86</v>
      </c>
      <c r="D1017">
        <v>6</v>
      </c>
      <c r="E1017">
        <v>20</v>
      </c>
      <c r="F1017">
        <v>1</v>
      </c>
    </row>
    <row r="1018" spans="1:6" x14ac:dyDescent="0.25">
      <c r="A1018">
        <v>3</v>
      </c>
      <c r="B1018">
        <v>3</v>
      </c>
      <c r="C1018">
        <v>20</v>
      </c>
      <c r="D1018">
        <v>6</v>
      </c>
      <c r="E1018">
        <v>11</v>
      </c>
      <c r="F1018">
        <v>1</v>
      </c>
    </row>
    <row r="1019" spans="1:6" x14ac:dyDescent="0.25">
      <c r="A1019">
        <v>3</v>
      </c>
      <c r="B1019">
        <v>3</v>
      </c>
      <c r="C1019">
        <v>21</v>
      </c>
      <c r="D1019">
        <v>6</v>
      </c>
      <c r="E1019">
        <v>2</v>
      </c>
      <c r="F1019">
        <v>1</v>
      </c>
    </row>
    <row r="1020" spans="1:6" x14ac:dyDescent="0.25">
      <c r="A1020">
        <v>3</v>
      </c>
      <c r="B1020">
        <v>2</v>
      </c>
      <c r="C1020">
        <v>41</v>
      </c>
      <c r="D1020">
        <v>6</v>
      </c>
      <c r="E1020">
        <v>3</v>
      </c>
      <c r="F1020">
        <v>1</v>
      </c>
    </row>
    <row r="1021" spans="1:6" x14ac:dyDescent="0.25">
      <c r="A1021">
        <v>3</v>
      </c>
      <c r="B1021">
        <v>62</v>
      </c>
      <c r="C1021">
        <v>41</v>
      </c>
      <c r="D1021">
        <v>22</v>
      </c>
      <c r="E1021">
        <v>3</v>
      </c>
      <c r="F1021">
        <v>2</v>
      </c>
    </row>
    <row r="1022" spans="1:6" x14ac:dyDescent="0.25">
      <c r="A1022">
        <v>3</v>
      </c>
      <c r="B1022">
        <v>0</v>
      </c>
      <c r="C1022">
        <v>41</v>
      </c>
      <c r="D1022">
        <v>180</v>
      </c>
      <c r="E1022">
        <v>7</v>
      </c>
      <c r="F1022">
        <v>130</v>
      </c>
    </row>
    <row r="1023" spans="1:6" x14ac:dyDescent="0.25">
      <c r="A1023">
        <v>34</v>
      </c>
      <c r="B1023">
        <v>59</v>
      </c>
      <c r="C1023">
        <v>41</v>
      </c>
      <c r="D1023">
        <v>0</v>
      </c>
      <c r="E1023">
        <v>7</v>
      </c>
      <c r="F1023">
        <v>4</v>
      </c>
    </row>
    <row r="1024" spans="1:6" x14ac:dyDescent="0.25">
      <c r="A1024">
        <v>34</v>
      </c>
      <c r="B1024">
        <v>0</v>
      </c>
      <c r="C1024">
        <v>41</v>
      </c>
      <c r="D1024">
        <v>4</v>
      </c>
      <c r="E1024">
        <v>8</v>
      </c>
      <c r="F1024">
        <v>76</v>
      </c>
    </row>
    <row r="1025" spans="1:6" x14ac:dyDescent="0.25">
      <c r="A1025">
        <v>34</v>
      </c>
      <c r="B1025">
        <v>7</v>
      </c>
      <c r="C1025">
        <v>41</v>
      </c>
      <c r="D1025">
        <v>5</v>
      </c>
      <c r="E1025">
        <v>15</v>
      </c>
      <c r="F1025">
        <v>0</v>
      </c>
    </row>
    <row r="1026" spans="1:6" x14ac:dyDescent="0.25">
      <c r="A1026">
        <v>0</v>
      </c>
      <c r="B1026">
        <v>4</v>
      </c>
      <c r="C1026">
        <v>41</v>
      </c>
      <c r="D1026">
        <v>2</v>
      </c>
      <c r="E1026">
        <v>7</v>
      </c>
      <c r="F1026">
        <v>1</v>
      </c>
    </row>
    <row r="1027" spans="1:6" x14ac:dyDescent="0.25">
      <c r="A1027">
        <v>0</v>
      </c>
      <c r="B1027">
        <v>0</v>
      </c>
      <c r="C1027">
        <v>9</v>
      </c>
      <c r="D1027">
        <v>3</v>
      </c>
      <c r="E1027">
        <v>27</v>
      </c>
      <c r="F1027">
        <v>180</v>
      </c>
    </row>
    <row r="1028" spans="1:6" x14ac:dyDescent="0.25">
      <c r="A1028">
        <v>0</v>
      </c>
      <c r="B1028">
        <v>0</v>
      </c>
      <c r="C1028">
        <v>41</v>
      </c>
      <c r="D1028">
        <v>3</v>
      </c>
      <c r="E1028">
        <v>102</v>
      </c>
      <c r="F1028">
        <v>0</v>
      </c>
    </row>
    <row r="1029" spans="1:6" x14ac:dyDescent="0.25">
      <c r="A1029">
        <v>0</v>
      </c>
      <c r="B1029">
        <v>94</v>
      </c>
      <c r="C1029">
        <v>21</v>
      </c>
      <c r="D1029">
        <v>95</v>
      </c>
      <c r="E1029">
        <v>22</v>
      </c>
      <c r="F1029">
        <v>1</v>
      </c>
    </row>
    <row r="1030" spans="1:6" x14ac:dyDescent="0.25">
      <c r="A1030">
        <v>0</v>
      </c>
      <c r="B1030">
        <v>7</v>
      </c>
      <c r="C1030">
        <v>20</v>
      </c>
      <c r="D1030">
        <v>3</v>
      </c>
      <c r="E1030">
        <v>29</v>
      </c>
      <c r="F1030">
        <v>1</v>
      </c>
    </row>
    <row r="1031" spans="1:6" x14ac:dyDescent="0.25">
      <c r="A1031">
        <v>0</v>
      </c>
      <c r="B1031">
        <v>2</v>
      </c>
      <c r="C1031">
        <v>107</v>
      </c>
      <c r="D1031">
        <v>3</v>
      </c>
      <c r="E1031">
        <v>42</v>
      </c>
      <c r="F1031">
        <v>1</v>
      </c>
    </row>
    <row r="1032" spans="1:6" x14ac:dyDescent="0.25">
      <c r="A1032">
        <v>1</v>
      </c>
      <c r="B1032">
        <v>180</v>
      </c>
      <c r="C1032">
        <v>49</v>
      </c>
      <c r="D1032">
        <v>4</v>
      </c>
      <c r="E1032">
        <v>104</v>
      </c>
      <c r="F1032">
        <v>0</v>
      </c>
    </row>
    <row r="1033" spans="1:6" x14ac:dyDescent="0.25">
      <c r="A1033">
        <v>0</v>
      </c>
      <c r="B1033">
        <v>5</v>
      </c>
      <c r="C1033">
        <v>106</v>
      </c>
      <c r="D1033">
        <v>4</v>
      </c>
      <c r="E1033">
        <v>35</v>
      </c>
      <c r="F1033">
        <v>1</v>
      </c>
    </row>
    <row r="1034" spans="1:6" x14ac:dyDescent="0.25">
      <c r="A1034">
        <v>0</v>
      </c>
      <c r="B1034">
        <v>102</v>
      </c>
      <c r="C1034">
        <v>99</v>
      </c>
      <c r="D1034">
        <v>4</v>
      </c>
      <c r="E1034">
        <v>28</v>
      </c>
      <c r="F1034">
        <v>1</v>
      </c>
    </row>
    <row r="1035" spans="1:6" x14ac:dyDescent="0.25">
      <c r="A1035">
        <v>0</v>
      </c>
      <c r="B1035">
        <v>7</v>
      </c>
      <c r="C1035">
        <v>180</v>
      </c>
      <c r="D1035">
        <v>4</v>
      </c>
      <c r="E1035">
        <v>25</v>
      </c>
      <c r="F1035">
        <v>1</v>
      </c>
    </row>
    <row r="1036" spans="1:6" x14ac:dyDescent="0.25">
      <c r="A1036">
        <v>77</v>
      </c>
      <c r="B1036">
        <v>5</v>
      </c>
      <c r="C1036">
        <v>41</v>
      </c>
      <c r="D1036">
        <v>25</v>
      </c>
      <c r="E1036">
        <v>7</v>
      </c>
      <c r="F1036">
        <v>1</v>
      </c>
    </row>
    <row r="1037" spans="1:6" x14ac:dyDescent="0.25">
      <c r="A1037">
        <v>151</v>
      </c>
      <c r="B1037">
        <v>0</v>
      </c>
      <c r="C1037">
        <v>41</v>
      </c>
      <c r="D1037">
        <v>1</v>
      </c>
      <c r="E1037">
        <v>49</v>
      </c>
      <c r="F1037">
        <v>0</v>
      </c>
    </row>
    <row r="1038" spans="1:6" x14ac:dyDescent="0.25">
      <c r="A1038">
        <v>0</v>
      </c>
      <c r="B1038">
        <v>2</v>
      </c>
      <c r="C1038">
        <v>0</v>
      </c>
      <c r="D1038">
        <v>180</v>
      </c>
      <c r="E1038">
        <v>80</v>
      </c>
      <c r="F1038">
        <v>0</v>
      </c>
    </row>
    <row r="1039" spans="1:6" x14ac:dyDescent="0.25">
      <c r="A1039">
        <v>1</v>
      </c>
      <c r="B1039">
        <v>28</v>
      </c>
      <c r="C1039">
        <v>4</v>
      </c>
      <c r="D1039">
        <v>6</v>
      </c>
      <c r="E1039">
        <v>3</v>
      </c>
      <c r="F1039">
        <v>1</v>
      </c>
    </row>
    <row r="1040" spans="1:6" x14ac:dyDescent="0.25">
      <c r="A1040">
        <v>1</v>
      </c>
      <c r="B1040">
        <v>26</v>
      </c>
      <c r="C1040">
        <v>9</v>
      </c>
      <c r="D1040">
        <v>26</v>
      </c>
      <c r="E1040">
        <v>3</v>
      </c>
      <c r="F1040">
        <v>1</v>
      </c>
    </row>
    <row r="1041" spans="1:6" x14ac:dyDescent="0.25">
      <c r="A1041">
        <v>1</v>
      </c>
      <c r="B1041">
        <v>36</v>
      </c>
      <c r="C1041">
        <v>8</v>
      </c>
      <c r="D1041">
        <v>26</v>
      </c>
      <c r="E1041">
        <v>10</v>
      </c>
      <c r="F1041">
        <v>225</v>
      </c>
    </row>
    <row r="1042" spans="1:6" x14ac:dyDescent="0.25">
      <c r="A1042">
        <v>1</v>
      </c>
      <c r="B1042">
        <v>9</v>
      </c>
      <c r="C1042">
        <v>10</v>
      </c>
      <c r="D1042">
        <v>0</v>
      </c>
      <c r="E1042">
        <v>4</v>
      </c>
      <c r="F1042">
        <v>0</v>
      </c>
    </row>
    <row r="1043" spans="1:6" x14ac:dyDescent="0.25">
      <c r="A1043">
        <v>1</v>
      </c>
      <c r="B1043">
        <v>0</v>
      </c>
      <c r="C1043">
        <v>8</v>
      </c>
      <c r="D1043">
        <v>57</v>
      </c>
      <c r="E1043">
        <v>180</v>
      </c>
      <c r="F1043">
        <v>0</v>
      </c>
    </row>
    <row r="1044" spans="1:6" x14ac:dyDescent="0.25">
      <c r="A1044">
        <v>1</v>
      </c>
      <c r="B1044">
        <v>94</v>
      </c>
      <c r="C1044">
        <v>8</v>
      </c>
      <c r="D1044">
        <v>0</v>
      </c>
      <c r="E1044">
        <v>11</v>
      </c>
      <c r="F1044">
        <v>8</v>
      </c>
    </row>
    <row r="1045" spans="1:6" x14ac:dyDescent="0.25">
      <c r="A1045">
        <v>1</v>
      </c>
      <c r="B1045">
        <v>180</v>
      </c>
      <c r="C1045">
        <v>3</v>
      </c>
      <c r="D1045">
        <v>5</v>
      </c>
      <c r="E1045">
        <v>5</v>
      </c>
      <c r="F1045">
        <v>2</v>
      </c>
    </row>
    <row r="1046" spans="1:6" x14ac:dyDescent="0.25">
      <c r="A1046">
        <v>2</v>
      </c>
      <c r="B1046">
        <v>9</v>
      </c>
      <c r="C1046">
        <v>3</v>
      </c>
      <c r="D1046">
        <v>35</v>
      </c>
      <c r="E1046">
        <v>2</v>
      </c>
      <c r="F1046">
        <v>19</v>
      </c>
    </row>
    <row r="1047" spans="1:6" x14ac:dyDescent="0.25">
      <c r="A1047">
        <v>1</v>
      </c>
      <c r="B1047">
        <v>3</v>
      </c>
      <c r="C1047">
        <v>9</v>
      </c>
      <c r="D1047">
        <v>17</v>
      </c>
      <c r="E1047">
        <v>2</v>
      </c>
      <c r="F1047">
        <v>2</v>
      </c>
    </row>
    <row r="1048" spans="1:6" x14ac:dyDescent="0.25">
      <c r="A1048">
        <v>3</v>
      </c>
      <c r="B1048">
        <v>9</v>
      </c>
      <c r="C1048">
        <v>3</v>
      </c>
      <c r="D1048">
        <v>17</v>
      </c>
      <c r="E1048">
        <v>2</v>
      </c>
      <c r="F1048">
        <v>180</v>
      </c>
    </row>
    <row r="1049" spans="1:6" x14ac:dyDescent="0.25">
      <c r="A1049">
        <v>7</v>
      </c>
      <c r="B1049">
        <v>62</v>
      </c>
      <c r="C1049">
        <v>15</v>
      </c>
      <c r="D1049">
        <v>17</v>
      </c>
      <c r="E1049">
        <v>5</v>
      </c>
      <c r="F1049">
        <v>56</v>
      </c>
    </row>
    <row r="1050" spans="1:6" x14ac:dyDescent="0.25">
      <c r="A1050">
        <v>3</v>
      </c>
      <c r="B1050">
        <v>15</v>
      </c>
      <c r="C1050">
        <v>92</v>
      </c>
      <c r="D1050">
        <v>0</v>
      </c>
      <c r="E1050">
        <v>8</v>
      </c>
      <c r="F1050">
        <v>14</v>
      </c>
    </row>
    <row r="1051" spans="1:6" x14ac:dyDescent="0.25">
      <c r="A1051">
        <v>29</v>
      </c>
      <c r="B1051">
        <v>1</v>
      </c>
      <c r="C1051">
        <v>51</v>
      </c>
      <c r="D1051">
        <v>5</v>
      </c>
      <c r="E1051">
        <v>5</v>
      </c>
      <c r="F1051">
        <v>26</v>
      </c>
    </row>
    <row r="1052" spans="1:6" x14ac:dyDescent="0.25">
      <c r="A1052">
        <v>37</v>
      </c>
      <c r="B1052">
        <v>2</v>
      </c>
      <c r="C1052">
        <v>26</v>
      </c>
      <c r="D1052">
        <v>5</v>
      </c>
      <c r="E1052">
        <v>5</v>
      </c>
      <c r="F1052">
        <v>14</v>
      </c>
    </row>
    <row r="1053" spans="1:6" x14ac:dyDescent="0.25">
      <c r="A1053">
        <v>29</v>
      </c>
      <c r="B1053">
        <v>8</v>
      </c>
      <c r="C1053">
        <v>180</v>
      </c>
      <c r="D1053">
        <v>26</v>
      </c>
      <c r="E1053">
        <v>5</v>
      </c>
      <c r="F1053">
        <v>180</v>
      </c>
    </row>
    <row r="1054" spans="1:6" x14ac:dyDescent="0.25">
      <c r="A1054">
        <v>3</v>
      </c>
      <c r="B1054">
        <v>32</v>
      </c>
      <c r="C1054">
        <v>28</v>
      </c>
      <c r="D1054">
        <v>6</v>
      </c>
      <c r="E1054">
        <v>5</v>
      </c>
      <c r="F1054">
        <v>14</v>
      </c>
    </row>
    <row r="1055" spans="1:6" x14ac:dyDescent="0.25">
      <c r="A1055">
        <v>29</v>
      </c>
      <c r="B1055">
        <v>50</v>
      </c>
      <c r="C1055">
        <v>14</v>
      </c>
      <c r="D1055">
        <v>3</v>
      </c>
      <c r="E1055">
        <v>5</v>
      </c>
      <c r="F1055">
        <v>6</v>
      </c>
    </row>
    <row r="1056" spans="1:6" x14ac:dyDescent="0.25">
      <c r="A1056">
        <v>1</v>
      </c>
      <c r="B1056">
        <v>3</v>
      </c>
      <c r="C1056">
        <v>5</v>
      </c>
      <c r="D1056">
        <v>4</v>
      </c>
      <c r="E1056">
        <v>8</v>
      </c>
      <c r="F1056">
        <v>2</v>
      </c>
    </row>
    <row r="1057" spans="1:6" x14ac:dyDescent="0.25">
      <c r="A1057">
        <v>1</v>
      </c>
      <c r="B1057">
        <v>83</v>
      </c>
      <c r="C1057">
        <v>20</v>
      </c>
      <c r="D1057">
        <v>18</v>
      </c>
      <c r="E1057">
        <v>8</v>
      </c>
      <c r="F1057">
        <v>2</v>
      </c>
    </row>
    <row r="1058" spans="1:6" x14ac:dyDescent="0.25">
      <c r="A1058">
        <v>1</v>
      </c>
      <c r="B1058">
        <v>13</v>
      </c>
      <c r="C1058">
        <v>20</v>
      </c>
      <c r="D1058">
        <v>18</v>
      </c>
      <c r="E1058">
        <v>36</v>
      </c>
      <c r="F1058">
        <v>2</v>
      </c>
    </row>
    <row r="1059" spans="1:6" x14ac:dyDescent="0.25">
      <c r="A1059">
        <v>1</v>
      </c>
      <c r="B1059">
        <v>3</v>
      </c>
      <c r="C1059">
        <v>26</v>
      </c>
      <c r="D1059">
        <v>18</v>
      </c>
      <c r="E1059">
        <v>5</v>
      </c>
      <c r="F1059">
        <v>2</v>
      </c>
    </row>
    <row r="1060" spans="1:6" x14ac:dyDescent="0.25">
      <c r="A1060">
        <v>1</v>
      </c>
      <c r="B1060">
        <v>52</v>
      </c>
      <c r="C1060">
        <v>38</v>
      </c>
      <c r="D1060">
        <v>18</v>
      </c>
      <c r="E1060">
        <v>1</v>
      </c>
      <c r="F1060">
        <v>2</v>
      </c>
    </row>
    <row r="1061" spans="1:6" x14ac:dyDescent="0.25">
      <c r="A1061">
        <v>1</v>
      </c>
      <c r="B1061">
        <v>2</v>
      </c>
      <c r="C1061">
        <v>34</v>
      </c>
      <c r="D1061">
        <v>6</v>
      </c>
      <c r="E1061">
        <v>1</v>
      </c>
      <c r="F1061">
        <v>2</v>
      </c>
    </row>
    <row r="1062" spans="1:6" x14ac:dyDescent="0.25">
      <c r="A1062">
        <v>1</v>
      </c>
      <c r="B1062">
        <v>29</v>
      </c>
      <c r="C1062">
        <v>180</v>
      </c>
      <c r="D1062">
        <v>4</v>
      </c>
      <c r="E1062">
        <v>18</v>
      </c>
      <c r="F1062">
        <v>14</v>
      </c>
    </row>
    <row r="1063" spans="1:6" x14ac:dyDescent="0.25">
      <c r="A1063">
        <v>3</v>
      </c>
      <c r="B1063">
        <v>54</v>
      </c>
      <c r="C1063">
        <v>98</v>
      </c>
      <c r="D1063">
        <v>32</v>
      </c>
      <c r="E1063">
        <v>3</v>
      </c>
      <c r="F1063">
        <v>180</v>
      </c>
    </row>
    <row r="1064" spans="1:6" x14ac:dyDescent="0.25">
      <c r="A1064">
        <v>1</v>
      </c>
      <c r="B1064">
        <v>26</v>
      </c>
      <c r="C1064">
        <v>180</v>
      </c>
      <c r="D1064">
        <v>32</v>
      </c>
      <c r="E1064">
        <v>30</v>
      </c>
      <c r="F1064">
        <v>62</v>
      </c>
    </row>
    <row r="1065" spans="1:6" x14ac:dyDescent="0.25">
      <c r="A1065">
        <v>1</v>
      </c>
      <c r="B1065">
        <v>2</v>
      </c>
      <c r="C1065">
        <v>180</v>
      </c>
      <c r="D1065">
        <v>32</v>
      </c>
      <c r="E1065">
        <v>32</v>
      </c>
      <c r="F1065">
        <v>62</v>
      </c>
    </row>
    <row r="1066" spans="1:6" x14ac:dyDescent="0.25">
      <c r="A1066">
        <v>22</v>
      </c>
      <c r="B1066">
        <v>92</v>
      </c>
      <c r="C1066">
        <v>2</v>
      </c>
      <c r="D1066">
        <v>32</v>
      </c>
      <c r="E1066">
        <v>3</v>
      </c>
      <c r="F1066">
        <v>1</v>
      </c>
    </row>
    <row r="1067" spans="1:6" x14ac:dyDescent="0.25">
      <c r="A1067">
        <v>5</v>
      </c>
      <c r="B1067">
        <v>1</v>
      </c>
      <c r="C1067">
        <v>7</v>
      </c>
      <c r="D1067">
        <v>18</v>
      </c>
      <c r="E1067">
        <v>17</v>
      </c>
      <c r="F1067">
        <v>0</v>
      </c>
    </row>
    <row r="1068" spans="1:6" x14ac:dyDescent="0.25">
      <c r="A1068">
        <v>22</v>
      </c>
      <c r="B1068">
        <v>6</v>
      </c>
      <c r="C1068">
        <v>70</v>
      </c>
      <c r="D1068">
        <v>18</v>
      </c>
      <c r="E1068">
        <v>7</v>
      </c>
      <c r="F1068">
        <v>1</v>
      </c>
    </row>
    <row r="1069" spans="1:6" x14ac:dyDescent="0.25">
      <c r="A1069">
        <v>5</v>
      </c>
      <c r="B1069">
        <v>6</v>
      </c>
      <c r="C1069">
        <v>49</v>
      </c>
      <c r="D1069">
        <v>18</v>
      </c>
      <c r="E1069">
        <v>3</v>
      </c>
      <c r="F1069">
        <v>0</v>
      </c>
    </row>
    <row r="1070" spans="1:6" x14ac:dyDescent="0.25">
      <c r="A1070">
        <v>1</v>
      </c>
      <c r="B1070">
        <v>7</v>
      </c>
      <c r="C1070">
        <v>286</v>
      </c>
      <c r="D1070">
        <v>4</v>
      </c>
      <c r="E1070">
        <v>10</v>
      </c>
      <c r="F1070">
        <v>1</v>
      </c>
    </row>
    <row r="1071" spans="1:6" x14ac:dyDescent="0.25">
      <c r="A1071">
        <v>1</v>
      </c>
      <c r="B1071">
        <v>0</v>
      </c>
      <c r="C1071">
        <v>21</v>
      </c>
      <c r="D1071">
        <v>39</v>
      </c>
      <c r="E1071">
        <v>3</v>
      </c>
      <c r="F1071">
        <v>1</v>
      </c>
    </row>
    <row r="1072" spans="1:6" x14ac:dyDescent="0.25">
      <c r="A1072">
        <v>1</v>
      </c>
      <c r="B1072">
        <v>54</v>
      </c>
      <c r="C1072">
        <v>279</v>
      </c>
      <c r="D1072">
        <v>1</v>
      </c>
      <c r="E1072">
        <v>53</v>
      </c>
      <c r="F1072">
        <v>1</v>
      </c>
    </row>
    <row r="1073" spans="1:6" x14ac:dyDescent="0.25">
      <c r="A1073">
        <v>1</v>
      </c>
      <c r="B1073">
        <v>1</v>
      </c>
      <c r="C1073">
        <v>20</v>
      </c>
      <c r="D1073">
        <v>5</v>
      </c>
      <c r="E1073">
        <v>14</v>
      </c>
      <c r="F1073">
        <v>0</v>
      </c>
    </row>
    <row r="1074" spans="1:6" x14ac:dyDescent="0.25">
      <c r="A1074">
        <v>1</v>
      </c>
      <c r="B1074">
        <v>123</v>
      </c>
      <c r="C1074">
        <v>20</v>
      </c>
      <c r="D1074">
        <v>1</v>
      </c>
      <c r="E1074">
        <v>15</v>
      </c>
      <c r="F1074">
        <v>1</v>
      </c>
    </row>
    <row r="1075" spans="1:6" x14ac:dyDescent="0.25">
      <c r="A1075">
        <v>1</v>
      </c>
      <c r="B1075">
        <v>22</v>
      </c>
      <c r="C1075">
        <v>180</v>
      </c>
      <c r="D1075">
        <v>5</v>
      </c>
      <c r="E1075">
        <v>7</v>
      </c>
      <c r="F1075">
        <v>1</v>
      </c>
    </row>
    <row r="1076" spans="1:6" x14ac:dyDescent="0.25">
      <c r="A1076">
        <v>1</v>
      </c>
      <c r="B1076">
        <v>1</v>
      </c>
      <c r="C1076">
        <v>20</v>
      </c>
      <c r="D1076">
        <v>11</v>
      </c>
      <c r="E1076">
        <v>10</v>
      </c>
      <c r="F1076">
        <v>1</v>
      </c>
    </row>
    <row r="1077" spans="1:6" x14ac:dyDescent="0.25">
      <c r="A1077">
        <v>1</v>
      </c>
      <c r="B1077">
        <v>62</v>
      </c>
      <c r="C1077">
        <v>41</v>
      </c>
      <c r="D1077">
        <v>11</v>
      </c>
      <c r="E1077">
        <v>32</v>
      </c>
      <c r="F1077">
        <v>1</v>
      </c>
    </row>
    <row r="1078" spans="1:6" x14ac:dyDescent="0.25">
      <c r="A1078">
        <v>1</v>
      </c>
      <c r="B1078">
        <v>24</v>
      </c>
      <c r="C1078">
        <v>180</v>
      </c>
      <c r="D1078">
        <v>11</v>
      </c>
      <c r="E1078">
        <v>0</v>
      </c>
      <c r="F1078">
        <v>0</v>
      </c>
    </row>
    <row r="1079" spans="1:6" x14ac:dyDescent="0.25">
      <c r="A1079">
        <v>1</v>
      </c>
      <c r="B1079">
        <v>24</v>
      </c>
      <c r="C1079">
        <v>180</v>
      </c>
      <c r="D1079">
        <v>5</v>
      </c>
      <c r="E1079">
        <v>32</v>
      </c>
      <c r="F1079">
        <v>0</v>
      </c>
    </row>
    <row r="1080" spans="1:6" x14ac:dyDescent="0.25">
      <c r="A1080">
        <v>4</v>
      </c>
      <c r="B1080">
        <v>51</v>
      </c>
      <c r="C1080">
        <v>180</v>
      </c>
      <c r="D1080">
        <v>13</v>
      </c>
      <c r="E1080">
        <v>21</v>
      </c>
      <c r="F1080">
        <v>1</v>
      </c>
    </row>
    <row r="1081" spans="1:6" x14ac:dyDescent="0.25">
      <c r="A1081">
        <v>4</v>
      </c>
      <c r="B1081">
        <v>1</v>
      </c>
      <c r="C1081">
        <v>8</v>
      </c>
      <c r="D1081">
        <v>6</v>
      </c>
      <c r="E1081">
        <v>21</v>
      </c>
      <c r="F1081">
        <v>1</v>
      </c>
    </row>
    <row r="1082" spans="1:6" x14ac:dyDescent="0.25">
      <c r="A1082">
        <v>0</v>
      </c>
      <c r="B1082">
        <v>1</v>
      </c>
      <c r="C1082">
        <v>34</v>
      </c>
      <c r="D1082">
        <v>4</v>
      </c>
      <c r="E1082">
        <v>5</v>
      </c>
      <c r="F1082">
        <v>1</v>
      </c>
    </row>
    <row r="1083" spans="1:6" x14ac:dyDescent="0.25">
      <c r="A1083">
        <v>4</v>
      </c>
      <c r="B1083">
        <v>51</v>
      </c>
      <c r="C1083">
        <v>3</v>
      </c>
      <c r="D1083">
        <v>4</v>
      </c>
      <c r="E1083">
        <v>13</v>
      </c>
      <c r="F1083">
        <v>0</v>
      </c>
    </row>
    <row r="1084" spans="1:6" x14ac:dyDescent="0.25">
      <c r="A1084">
        <v>4</v>
      </c>
      <c r="B1084">
        <v>6</v>
      </c>
      <c r="C1084">
        <v>41</v>
      </c>
      <c r="D1084">
        <v>4</v>
      </c>
      <c r="E1084">
        <v>5</v>
      </c>
      <c r="F1084">
        <v>1</v>
      </c>
    </row>
    <row r="1085" spans="1:6" x14ac:dyDescent="0.25">
      <c r="A1085">
        <v>1</v>
      </c>
      <c r="B1085">
        <v>17</v>
      </c>
      <c r="C1085">
        <v>34</v>
      </c>
      <c r="D1085">
        <v>18</v>
      </c>
      <c r="E1085">
        <v>36</v>
      </c>
      <c r="F1085">
        <v>1</v>
      </c>
    </row>
    <row r="1086" spans="1:6" x14ac:dyDescent="0.25">
      <c r="A1086">
        <v>1</v>
      </c>
      <c r="B1086">
        <v>28</v>
      </c>
      <c r="C1086">
        <v>34</v>
      </c>
      <c r="D1086">
        <v>5</v>
      </c>
      <c r="E1086">
        <v>21</v>
      </c>
      <c r="F1086">
        <v>7</v>
      </c>
    </row>
    <row r="1087" spans="1:6" x14ac:dyDescent="0.25">
      <c r="A1087">
        <v>0</v>
      </c>
      <c r="B1087">
        <v>20</v>
      </c>
      <c r="C1087">
        <v>180</v>
      </c>
      <c r="D1087">
        <v>8</v>
      </c>
      <c r="E1087">
        <v>14</v>
      </c>
      <c r="F1087">
        <v>180</v>
      </c>
    </row>
    <row r="1088" spans="1:6" x14ac:dyDescent="0.25">
      <c r="A1088">
        <v>0</v>
      </c>
      <c r="B1088">
        <v>3</v>
      </c>
      <c r="C1088">
        <v>180</v>
      </c>
      <c r="D1088">
        <v>180</v>
      </c>
      <c r="E1088">
        <v>21</v>
      </c>
      <c r="F1088">
        <v>180</v>
      </c>
    </row>
    <row r="1089" spans="1:6" x14ac:dyDescent="0.25">
      <c r="A1089">
        <v>1</v>
      </c>
      <c r="B1089">
        <v>19</v>
      </c>
      <c r="C1089">
        <v>2</v>
      </c>
      <c r="D1089">
        <v>2</v>
      </c>
      <c r="E1089">
        <v>97</v>
      </c>
      <c r="F1089">
        <v>15</v>
      </c>
    </row>
    <row r="1090" spans="1:6" x14ac:dyDescent="0.25">
      <c r="A1090">
        <v>2</v>
      </c>
      <c r="B1090">
        <v>3</v>
      </c>
      <c r="C1090">
        <v>3</v>
      </c>
      <c r="D1090">
        <v>1</v>
      </c>
      <c r="E1090">
        <v>10</v>
      </c>
      <c r="F1090">
        <v>15</v>
      </c>
    </row>
    <row r="1091" spans="1:6" x14ac:dyDescent="0.25">
      <c r="A1091">
        <v>3</v>
      </c>
      <c r="B1091">
        <v>22</v>
      </c>
      <c r="C1091">
        <v>3</v>
      </c>
      <c r="D1091">
        <v>2</v>
      </c>
      <c r="E1091">
        <v>4</v>
      </c>
      <c r="F1091">
        <v>10</v>
      </c>
    </row>
    <row r="1092" spans="1:6" x14ac:dyDescent="0.25">
      <c r="A1092">
        <v>5</v>
      </c>
      <c r="B1092">
        <v>24</v>
      </c>
      <c r="C1092">
        <v>180</v>
      </c>
      <c r="D1092">
        <v>0</v>
      </c>
      <c r="E1092">
        <v>39</v>
      </c>
      <c r="F1092">
        <v>10</v>
      </c>
    </row>
    <row r="1093" spans="1:6" x14ac:dyDescent="0.25">
      <c r="A1093">
        <v>0</v>
      </c>
      <c r="B1093">
        <v>31</v>
      </c>
      <c r="C1093">
        <v>14</v>
      </c>
      <c r="D1093">
        <v>1</v>
      </c>
      <c r="E1093">
        <v>2</v>
      </c>
      <c r="F1093">
        <v>1</v>
      </c>
    </row>
    <row r="1094" spans="1:6" x14ac:dyDescent="0.25">
      <c r="A1094">
        <v>2</v>
      </c>
      <c r="B1094">
        <v>27</v>
      </c>
      <c r="C1094">
        <v>141</v>
      </c>
      <c r="D1094">
        <v>0</v>
      </c>
      <c r="E1094">
        <v>19</v>
      </c>
      <c r="F1094">
        <v>1</v>
      </c>
    </row>
    <row r="1095" spans="1:6" x14ac:dyDescent="0.25">
      <c r="A1095">
        <v>1</v>
      </c>
      <c r="B1095">
        <v>22</v>
      </c>
      <c r="C1095">
        <v>34</v>
      </c>
      <c r="D1095">
        <v>7</v>
      </c>
      <c r="E1095">
        <v>69</v>
      </c>
      <c r="F1095">
        <v>1</v>
      </c>
    </row>
    <row r="1096" spans="1:6" x14ac:dyDescent="0.25">
      <c r="A1096">
        <v>1</v>
      </c>
      <c r="B1096">
        <v>3</v>
      </c>
      <c r="C1096">
        <v>187</v>
      </c>
      <c r="D1096">
        <v>1</v>
      </c>
      <c r="E1096">
        <v>3</v>
      </c>
      <c r="F1096">
        <v>8</v>
      </c>
    </row>
    <row r="1097" spans="1:6" x14ac:dyDescent="0.25">
      <c r="A1097">
        <v>1</v>
      </c>
      <c r="B1097">
        <v>8</v>
      </c>
      <c r="C1097">
        <v>82</v>
      </c>
      <c r="D1097">
        <v>0</v>
      </c>
      <c r="E1097">
        <v>13</v>
      </c>
      <c r="F1097">
        <v>2</v>
      </c>
    </row>
    <row r="1098" spans="1:6" x14ac:dyDescent="0.25">
      <c r="A1098">
        <v>1</v>
      </c>
      <c r="B1098">
        <v>22</v>
      </c>
      <c r="C1098">
        <v>34</v>
      </c>
      <c r="D1098">
        <v>21</v>
      </c>
      <c r="E1098">
        <v>78</v>
      </c>
      <c r="F1098">
        <v>25</v>
      </c>
    </row>
    <row r="1099" spans="1:6" x14ac:dyDescent="0.25">
      <c r="A1099">
        <v>1</v>
      </c>
      <c r="B1099">
        <v>38</v>
      </c>
      <c r="C1099">
        <v>180</v>
      </c>
      <c r="D1099">
        <v>21</v>
      </c>
      <c r="E1099">
        <v>5</v>
      </c>
      <c r="F1099">
        <v>42</v>
      </c>
    </row>
    <row r="1100" spans="1:6" x14ac:dyDescent="0.25">
      <c r="A1100">
        <v>1</v>
      </c>
      <c r="B1100">
        <v>83</v>
      </c>
      <c r="C1100">
        <v>34</v>
      </c>
      <c r="D1100">
        <v>21</v>
      </c>
      <c r="E1100">
        <v>1</v>
      </c>
      <c r="F1100">
        <v>180</v>
      </c>
    </row>
    <row r="1101" spans="1:6" x14ac:dyDescent="0.25">
      <c r="A1101">
        <v>1</v>
      </c>
      <c r="B1101">
        <v>8</v>
      </c>
      <c r="C1101">
        <v>15</v>
      </c>
      <c r="D1101">
        <v>21</v>
      </c>
      <c r="E1101">
        <v>1</v>
      </c>
      <c r="F1101">
        <v>1</v>
      </c>
    </row>
    <row r="1102" spans="1:6" x14ac:dyDescent="0.25">
      <c r="A1102">
        <v>1</v>
      </c>
      <c r="B1102">
        <v>8</v>
      </c>
      <c r="C1102">
        <v>21</v>
      </c>
      <c r="D1102">
        <v>2</v>
      </c>
      <c r="E1102">
        <v>1</v>
      </c>
      <c r="F1102">
        <v>7</v>
      </c>
    </row>
    <row r="1103" spans="1:6" x14ac:dyDescent="0.25">
      <c r="A1103">
        <v>20</v>
      </c>
      <c r="B1103">
        <v>23</v>
      </c>
      <c r="C1103">
        <v>180</v>
      </c>
      <c r="D1103">
        <v>180</v>
      </c>
      <c r="E1103">
        <v>6</v>
      </c>
      <c r="F1103">
        <v>2</v>
      </c>
    </row>
    <row r="1104" spans="1:6" x14ac:dyDescent="0.25">
      <c r="A1104">
        <v>1</v>
      </c>
      <c r="B1104">
        <v>11</v>
      </c>
      <c r="C1104">
        <v>180</v>
      </c>
      <c r="D1104">
        <v>26</v>
      </c>
      <c r="E1104">
        <v>5</v>
      </c>
      <c r="F1104">
        <v>5</v>
      </c>
    </row>
    <row r="1105" spans="1:6" x14ac:dyDescent="0.25">
      <c r="A1105">
        <v>1</v>
      </c>
      <c r="B1105">
        <v>37</v>
      </c>
      <c r="C1105">
        <v>111</v>
      </c>
      <c r="D1105">
        <v>5</v>
      </c>
      <c r="E1105">
        <v>2</v>
      </c>
      <c r="F1105">
        <v>5</v>
      </c>
    </row>
    <row r="1106" spans="1:6" x14ac:dyDescent="0.25">
      <c r="A1106">
        <v>1</v>
      </c>
      <c r="B1106">
        <v>27</v>
      </c>
      <c r="C1106">
        <v>29</v>
      </c>
      <c r="D1106">
        <v>5</v>
      </c>
      <c r="E1106">
        <v>156</v>
      </c>
      <c r="F1106">
        <v>3</v>
      </c>
    </row>
    <row r="1107" spans="1:6" x14ac:dyDescent="0.25">
      <c r="A1107">
        <v>6</v>
      </c>
      <c r="B1107">
        <v>50</v>
      </c>
      <c r="C1107">
        <v>2</v>
      </c>
      <c r="D1107">
        <v>5</v>
      </c>
      <c r="E1107">
        <v>24</v>
      </c>
      <c r="F1107">
        <v>3</v>
      </c>
    </row>
    <row r="1108" spans="1:6" x14ac:dyDescent="0.25">
      <c r="A1108">
        <v>1</v>
      </c>
      <c r="B1108">
        <v>1</v>
      </c>
      <c r="C1108">
        <v>38</v>
      </c>
      <c r="D1108">
        <v>5</v>
      </c>
      <c r="E1108">
        <v>0</v>
      </c>
      <c r="F1108">
        <v>3</v>
      </c>
    </row>
    <row r="1109" spans="1:6" x14ac:dyDescent="0.25">
      <c r="A1109">
        <v>1</v>
      </c>
      <c r="B1109">
        <v>9</v>
      </c>
      <c r="C1109">
        <v>60</v>
      </c>
      <c r="D1109">
        <v>7</v>
      </c>
      <c r="E1109">
        <v>4</v>
      </c>
      <c r="F1109">
        <v>3</v>
      </c>
    </row>
    <row r="1110" spans="1:6" x14ac:dyDescent="0.25">
      <c r="A1110">
        <v>0</v>
      </c>
      <c r="B1110">
        <v>2</v>
      </c>
      <c r="C1110">
        <v>180</v>
      </c>
      <c r="D1110">
        <v>1</v>
      </c>
      <c r="E1110">
        <v>5</v>
      </c>
      <c r="F1110">
        <v>3</v>
      </c>
    </row>
    <row r="1111" spans="1:6" x14ac:dyDescent="0.25">
      <c r="A1111">
        <v>1</v>
      </c>
      <c r="B1111">
        <v>6</v>
      </c>
      <c r="C1111">
        <v>314</v>
      </c>
      <c r="D1111">
        <v>1</v>
      </c>
      <c r="E1111">
        <v>11</v>
      </c>
      <c r="F1111">
        <v>1</v>
      </c>
    </row>
    <row r="1112" spans="1:6" x14ac:dyDescent="0.25">
      <c r="A1112">
        <v>0</v>
      </c>
      <c r="B1112">
        <v>20</v>
      </c>
      <c r="C1112">
        <v>5</v>
      </c>
      <c r="D1112">
        <v>180</v>
      </c>
      <c r="E1112">
        <v>17</v>
      </c>
      <c r="F1112">
        <v>6</v>
      </c>
    </row>
    <row r="1113" spans="1:6" x14ac:dyDescent="0.25">
      <c r="A1113">
        <v>1</v>
      </c>
      <c r="B1113">
        <v>2</v>
      </c>
      <c r="C1113">
        <v>6</v>
      </c>
      <c r="D1113">
        <v>180</v>
      </c>
      <c r="E1113">
        <v>5</v>
      </c>
      <c r="F1113">
        <v>2</v>
      </c>
    </row>
    <row r="1114" spans="1:6" x14ac:dyDescent="0.25">
      <c r="A1114">
        <v>1</v>
      </c>
      <c r="B1114">
        <v>10</v>
      </c>
      <c r="C1114">
        <v>7</v>
      </c>
      <c r="D1114">
        <v>0</v>
      </c>
      <c r="E1114">
        <v>4</v>
      </c>
      <c r="F1114">
        <v>1</v>
      </c>
    </row>
    <row r="1115" spans="1:6" x14ac:dyDescent="0.25">
      <c r="A1115">
        <v>3</v>
      </c>
      <c r="B1115">
        <v>1</v>
      </c>
      <c r="C1115">
        <v>3</v>
      </c>
      <c r="D1115">
        <v>3</v>
      </c>
      <c r="E1115">
        <v>4</v>
      </c>
      <c r="F1115">
        <v>189</v>
      </c>
    </row>
    <row r="1116" spans="1:6" x14ac:dyDescent="0.25">
      <c r="A1116">
        <v>7</v>
      </c>
      <c r="B1116">
        <v>32</v>
      </c>
      <c r="C1116">
        <v>77</v>
      </c>
      <c r="D1116">
        <v>3</v>
      </c>
      <c r="E1116">
        <v>72</v>
      </c>
      <c r="F1116">
        <v>180</v>
      </c>
    </row>
    <row r="1117" spans="1:6" x14ac:dyDescent="0.25">
      <c r="A1117">
        <v>8</v>
      </c>
      <c r="B1117">
        <v>3</v>
      </c>
      <c r="C1117">
        <v>180</v>
      </c>
      <c r="D1117">
        <v>21</v>
      </c>
      <c r="E1117">
        <v>2</v>
      </c>
      <c r="F1117">
        <v>6</v>
      </c>
    </row>
    <row r="1118" spans="1:6" x14ac:dyDescent="0.25">
      <c r="A1118">
        <v>1</v>
      </c>
      <c r="B1118">
        <v>8</v>
      </c>
      <c r="C1118">
        <v>42</v>
      </c>
      <c r="D1118">
        <v>0</v>
      </c>
      <c r="E1118">
        <v>2</v>
      </c>
      <c r="F1118">
        <v>23</v>
      </c>
    </row>
    <row r="1119" spans="1:6" x14ac:dyDescent="0.25">
      <c r="A1119">
        <v>1</v>
      </c>
      <c r="B1119">
        <v>22</v>
      </c>
      <c r="C1119">
        <v>12</v>
      </c>
      <c r="D1119">
        <v>19</v>
      </c>
      <c r="E1119">
        <v>36</v>
      </c>
      <c r="F1119">
        <v>2</v>
      </c>
    </row>
    <row r="1120" spans="1:6" x14ac:dyDescent="0.25">
      <c r="A1120">
        <v>1</v>
      </c>
      <c r="B1120">
        <v>2</v>
      </c>
      <c r="C1120">
        <v>180</v>
      </c>
      <c r="D1120">
        <v>180</v>
      </c>
      <c r="E1120">
        <v>10</v>
      </c>
      <c r="F1120">
        <v>196</v>
      </c>
    </row>
    <row r="1121" spans="1:6" x14ac:dyDescent="0.25">
      <c r="A1121">
        <v>1</v>
      </c>
      <c r="B1121">
        <v>29</v>
      </c>
      <c r="C1121">
        <v>180</v>
      </c>
      <c r="D1121">
        <v>7</v>
      </c>
      <c r="E1121">
        <v>22</v>
      </c>
      <c r="F1121">
        <v>1</v>
      </c>
    </row>
    <row r="1122" spans="1:6" x14ac:dyDescent="0.25">
      <c r="A1122">
        <v>1</v>
      </c>
      <c r="B1122">
        <v>21</v>
      </c>
      <c r="C1122">
        <v>127</v>
      </c>
      <c r="D1122">
        <v>13</v>
      </c>
      <c r="E1122">
        <v>14</v>
      </c>
      <c r="F1122">
        <v>16</v>
      </c>
    </row>
    <row r="1123" spans="1:6" x14ac:dyDescent="0.25">
      <c r="A1123">
        <v>1</v>
      </c>
      <c r="B1123">
        <v>7</v>
      </c>
      <c r="C1123">
        <v>10</v>
      </c>
      <c r="D1123">
        <v>13</v>
      </c>
      <c r="E1123">
        <v>3</v>
      </c>
      <c r="F1123">
        <v>22</v>
      </c>
    </row>
    <row r="1124" spans="1:6" x14ac:dyDescent="0.25">
      <c r="A1124">
        <v>1</v>
      </c>
      <c r="B1124">
        <v>7</v>
      </c>
      <c r="C1124">
        <v>37</v>
      </c>
      <c r="D1124">
        <v>0</v>
      </c>
      <c r="E1124">
        <v>3</v>
      </c>
      <c r="F1124">
        <v>79</v>
      </c>
    </row>
    <row r="1125" spans="1:6" x14ac:dyDescent="0.25">
      <c r="A1125">
        <v>2</v>
      </c>
      <c r="B1125">
        <v>4</v>
      </c>
      <c r="C1125">
        <v>127</v>
      </c>
      <c r="D1125">
        <v>2</v>
      </c>
      <c r="E1125">
        <v>4</v>
      </c>
      <c r="F1125">
        <v>0</v>
      </c>
    </row>
    <row r="1126" spans="1:6" x14ac:dyDescent="0.25">
      <c r="A1126">
        <v>2</v>
      </c>
      <c r="B1126">
        <v>3</v>
      </c>
      <c r="C1126">
        <v>127</v>
      </c>
      <c r="D1126">
        <v>3</v>
      </c>
      <c r="E1126">
        <v>0</v>
      </c>
      <c r="F1126">
        <v>12</v>
      </c>
    </row>
    <row r="1127" spans="1:6" x14ac:dyDescent="0.25">
      <c r="A1127">
        <v>0</v>
      </c>
      <c r="B1127">
        <v>6</v>
      </c>
      <c r="C1127">
        <v>127</v>
      </c>
      <c r="D1127">
        <v>6</v>
      </c>
      <c r="E1127">
        <v>2</v>
      </c>
      <c r="F1127">
        <v>180</v>
      </c>
    </row>
    <row r="1128" spans="1:6" x14ac:dyDescent="0.25">
      <c r="A1128">
        <v>1</v>
      </c>
      <c r="B1128">
        <v>21</v>
      </c>
      <c r="C1128">
        <v>180</v>
      </c>
      <c r="D1128">
        <v>2</v>
      </c>
      <c r="E1128">
        <v>6</v>
      </c>
      <c r="F1128">
        <v>197</v>
      </c>
    </row>
    <row r="1129" spans="1:6" x14ac:dyDescent="0.25">
      <c r="A1129">
        <v>1</v>
      </c>
      <c r="B1129">
        <v>2</v>
      </c>
      <c r="C1129">
        <v>180</v>
      </c>
      <c r="D1129">
        <v>0</v>
      </c>
      <c r="E1129">
        <v>4</v>
      </c>
      <c r="F1129">
        <v>22</v>
      </c>
    </row>
    <row r="1130" spans="1:6" x14ac:dyDescent="0.25">
      <c r="A1130">
        <v>6</v>
      </c>
      <c r="B1130">
        <v>24</v>
      </c>
      <c r="C1130">
        <v>68</v>
      </c>
      <c r="D1130">
        <v>20</v>
      </c>
      <c r="E1130">
        <v>6</v>
      </c>
      <c r="F1130">
        <v>7</v>
      </c>
    </row>
    <row r="1131" spans="1:6" x14ac:dyDescent="0.25">
      <c r="A1131">
        <v>6</v>
      </c>
      <c r="B1131">
        <v>14</v>
      </c>
      <c r="C1131">
        <v>3</v>
      </c>
      <c r="D1131">
        <v>20</v>
      </c>
      <c r="E1131">
        <v>2</v>
      </c>
      <c r="F1131">
        <v>6</v>
      </c>
    </row>
    <row r="1132" spans="1:6" x14ac:dyDescent="0.25">
      <c r="A1132">
        <v>0</v>
      </c>
      <c r="B1132">
        <v>13</v>
      </c>
      <c r="C1132">
        <v>31</v>
      </c>
      <c r="D1132">
        <v>2</v>
      </c>
      <c r="E1132">
        <v>6</v>
      </c>
      <c r="F1132">
        <v>1</v>
      </c>
    </row>
    <row r="1133" spans="1:6" x14ac:dyDescent="0.25">
      <c r="A1133">
        <v>2</v>
      </c>
      <c r="B1133">
        <v>188</v>
      </c>
      <c r="C1133">
        <v>221</v>
      </c>
      <c r="D1133">
        <v>0</v>
      </c>
      <c r="E1133">
        <v>14</v>
      </c>
      <c r="F1133">
        <v>31</v>
      </c>
    </row>
    <row r="1134" spans="1:6" x14ac:dyDescent="0.25">
      <c r="A1134">
        <v>1</v>
      </c>
      <c r="B1134">
        <v>2</v>
      </c>
      <c r="C1134">
        <v>31</v>
      </c>
      <c r="D1134">
        <v>180</v>
      </c>
      <c r="E1134">
        <v>13</v>
      </c>
      <c r="F1134">
        <v>7</v>
      </c>
    </row>
    <row r="1135" spans="1:6" x14ac:dyDescent="0.25">
      <c r="A1135">
        <v>1</v>
      </c>
      <c r="B1135">
        <v>18</v>
      </c>
      <c r="C1135">
        <v>2</v>
      </c>
      <c r="D1135">
        <v>21</v>
      </c>
      <c r="E1135">
        <v>13</v>
      </c>
      <c r="F1135">
        <v>12</v>
      </c>
    </row>
    <row r="1136" spans="1:6" x14ac:dyDescent="0.25">
      <c r="A1136">
        <v>6</v>
      </c>
      <c r="B1136">
        <v>4</v>
      </c>
      <c r="C1136">
        <v>180</v>
      </c>
      <c r="D1136">
        <v>7</v>
      </c>
      <c r="E1136">
        <v>103</v>
      </c>
      <c r="F1136">
        <v>147</v>
      </c>
    </row>
    <row r="1137" spans="1:6" x14ac:dyDescent="0.25">
      <c r="A1137">
        <v>0</v>
      </c>
      <c r="B1137">
        <v>23</v>
      </c>
      <c r="C1137">
        <v>94</v>
      </c>
      <c r="D1137">
        <v>7</v>
      </c>
      <c r="E1137">
        <v>74</v>
      </c>
      <c r="F1137">
        <v>12</v>
      </c>
    </row>
    <row r="1138" spans="1:6" x14ac:dyDescent="0.25">
      <c r="A1138">
        <v>0</v>
      </c>
      <c r="B1138">
        <v>23</v>
      </c>
      <c r="C1138">
        <v>195</v>
      </c>
      <c r="D1138">
        <v>7</v>
      </c>
      <c r="E1138">
        <v>32</v>
      </c>
      <c r="F1138">
        <v>26</v>
      </c>
    </row>
    <row r="1139" spans="1:6" x14ac:dyDescent="0.25">
      <c r="A1139">
        <v>1</v>
      </c>
      <c r="B1139">
        <v>103</v>
      </c>
      <c r="C1139">
        <v>35</v>
      </c>
      <c r="D1139">
        <v>3</v>
      </c>
      <c r="E1139">
        <v>103</v>
      </c>
      <c r="F1139">
        <v>180</v>
      </c>
    </row>
    <row r="1140" spans="1:6" x14ac:dyDescent="0.25">
      <c r="A1140">
        <v>1</v>
      </c>
      <c r="B1140">
        <v>12</v>
      </c>
      <c r="C1140">
        <v>87</v>
      </c>
      <c r="D1140">
        <v>8</v>
      </c>
      <c r="E1140">
        <v>28</v>
      </c>
      <c r="F1140">
        <v>50</v>
      </c>
    </row>
    <row r="1141" spans="1:6" x14ac:dyDescent="0.25">
      <c r="A1141">
        <v>2</v>
      </c>
      <c r="B1141">
        <v>5</v>
      </c>
      <c r="C1141">
        <v>180</v>
      </c>
      <c r="D1141">
        <v>1</v>
      </c>
      <c r="E1141">
        <v>4</v>
      </c>
      <c r="F1141">
        <v>35</v>
      </c>
    </row>
    <row r="1142" spans="1:6" x14ac:dyDescent="0.25">
      <c r="A1142">
        <v>1</v>
      </c>
      <c r="B1142">
        <v>1</v>
      </c>
      <c r="C1142">
        <v>37</v>
      </c>
      <c r="D1142">
        <v>3</v>
      </c>
      <c r="E1142">
        <v>10</v>
      </c>
      <c r="F1142">
        <v>5</v>
      </c>
    </row>
    <row r="1143" spans="1:6" x14ac:dyDescent="0.25">
      <c r="A1143">
        <v>1</v>
      </c>
      <c r="B1143">
        <v>22</v>
      </c>
      <c r="C1143">
        <v>180</v>
      </c>
      <c r="D1143">
        <v>3</v>
      </c>
      <c r="E1143">
        <v>5</v>
      </c>
      <c r="F1143">
        <v>20</v>
      </c>
    </row>
    <row r="1144" spans="1:6" x14ac:dyDescent="0.25">
      <c r="A1144">
        <v>1</v>
      </c>
      <c r="B1144">
        <v>2</v>
      </c>
      <c r="C1144">
        <v>180</v>
      </c>
      <c r="D1144">
        <v>29</v>
      </c>
      <c r="E1144">
        <v>7</v>
      </c>
      <c r="F1144">
        <v>3</v>
      </c>
    </row>
    <row r="1145" spans="1:6" x14ac:dyDescent="0.25">
      <c r="A1145">
        <v>1</v>
      </c>
      <c r="B1145">
        <v>6</v>
      </c>
      <c r="C1145">
        <v>15</v>
      </c>
      <c r="D1145">
        <v>29</v>
      </c>
      <c r="E1145">
        <v>5</v>
      </c>
      <c r="F1145">
        <v>1</v>
      </c>
    </row>
    <row r="1146" spans="1:6" x14ac:dyDescent="0.25">
      <c r="A1146">
        <v>20</v>
      </c>
      <c r="B1146">
        <v>16</v>
      </c>
      <c r="C1146">
        <v>13</v>
      </c>
      <c r="D1146">
        <v>3</v>
      </c>
      <c r="E1146">
        <v>5</v>
      </c>
      <c r="F1146">
        <v>1</v>
      </c>
    </row>
    <row r="1147" spans="1:6" x14ac:dyDescent="0.25">
      <c r="A1147">
        <v>9</v>
      </c>
      <c r="B1147">
        <v>2</v>
      </c>
      <c r="C1147">
        <v>104</v>
      </c>
      <c r="D1147">
        <v>49</v>
      </c>
      <c r="E1147">
        <v>26</v>
      </c>
      <c r="F1147">
        <v>2</v>
      </c>
    </row>
    <row r="1148" spans="1:6" x14ac:dyDescent="0.25">
      <c r="A1148">
        <v>0</v>
      </c>
      <c r="B1148">
        <v>15</v>
      </c>
      <c r="C1148">
        <v>42</v>
      </c>
      <c r="D1148">
        <v>3</v>
      </c>
      <c r="E1148">
        <v>36</v>
      </c>
      <c r="F1148">
        <v>1</v>
      </c>
    </row>
    <row r="1149" spans="1:6" x14ac:dyDescent="0.25">
      <c r="A1149">
        <v>41</v>
      </c>
      <c r="B1149">
        <v>6</v>
      </c>
      <c r="C1149">
        <v>14</v>
      </c>
      <c r="D1149">
        <v>4</v>
      </c>
      <c r="E1149">
        <v>11</v>
      </c>
      <c r="F1149">
        <v>1</v>
      </c>
    </row>
    <row r="1150" spans="1:6" x14ac:dyDescent="0.25">
      <c r="A1150">
        <v>41</v>
      </c>
      <c r="B1150">
        <v>24</v>
      </c>
      <c r="C1150">
        <v>10</v>
      </c>
      <c r="D1150">
        <v>3</v>
      </c>
      <c r="E1150">
        <v>77</v>
      </c>
      <c r="F1150">
        <v>1</v>
      </c>
    </row>
    <row r="1151" spans="1:6" x14ac:dyDescent="0.25">
      <c r="A1151">
        <v>41</v>
      </c>
      <c r="B1151">
        <v>96</v>
      </c>
      <c r="C1151">
        <v>72</v>
      </c>
      <c r="D1151">
        <v>180</v>
      </c>
      <c r="E1151">
        <v>29</v>
      </c>
      <c r="F1151">
        <v>1</v>
      </c>
    </row>
    <row r="1152" spans="1:6" x14ac:dyDescent="0.25">
      <c r="A1152">
        <v>0</v>
      </c>
      <c r="B1152">
        <v>4</v>
      </c>
      <c r="C1152">
        <v>58</v>
      </c>
      <c r="D1152">
        <v>180</v>
      </c>
      <c r="E1152">
        <v>1</v>
      </c>
      <c r="F1152">
        <v>1</v>
      </c>
    </row>
    <row r="1153" spans="1:6" x14ac:dyDescent="0.25">
      <c r="A1153">
        <v>1</v>
      </c>
      <c r="B1153">
        <v>13</v>
      </c>
      <c r="C1153">
        <v>40</v>
      </c>
      <c r="D1153">
        <v>5</v>
      </c>
      <c r="E1153">
        <v>1</v>
      </c>
      <c r="F1153">
        <v>1</v>
      </c>
    </row>
    <row r="1154" spans="1:6" x14ac:dyDescent="0.25">
      <c r="A1154">
        <v>0</v>
      </c>
      <c r="B1154">
        <v>71</v>
      </c>
      <c r="C1154">
        <v>32</v>
      </c>
      <c r="D1154">
        <v>180</v>
      </c>
      <c r="E1154">
        <v>82</v>
      </c>
      <c r="F1154">
        <v>1</v>
      </c>
    </row>
    <row r="1155" spans="1:6" x14ac:dyDescent="0.25">
      <c r="A1155">
        <v>10</v>
      </c>
      <c r="B1155">
        <v>6</v>
      </c>
      <c r="C1155">
        <v>38</v>
      </c>
      <c r="D1155">
        <v>180</v>
      </c>
      <c r="E1155">
        <v>31</v>
      </c>
      <c r="F1155">
        <v>1</v>
      </c>
    </row>
    <row r="1156" spans="1:6" x14ac:dyDescent="0.25">
      <c r="A1156">
        <v>1</v>
      </c>
      <c r="B1156">
        <v>2</v>
      </c>
      <c r="C1156">
        <v>38</v>
      </c>
      <c r="D1156">
        <v>3</v>
      </c>
      <c r="E1156">
        <v>2</v>
      </c>
      <c r="F1156">
        <v>1</v>
      </c>
    </row>
    <row r="1157" spans="1:6" x14ac:dyDescent="0.25">
      <c r="A1157">
        <v>1</v>
      </c>
      <c r="B1157">
        <v>6</v>
      </c>
      <c r="C1157">
        <v>18</v>
      </c>
      <c r="D1157">
        <v>3</v>
      </c>
      <c r="E1157">
        <v>2</v>
      </c>
      <c r="F1157">
        <v>1</v>
      </c>
    </row>
    <row r="1158" spans="1:6" x14ac:dyDescent="0.25">
      <c r="A1158">
        <v>1</v>
      </c>
      <c r="B1158">
        <v>6</v>
      </c>
      <c r="C1158">
        <v>24</v>
      </c>
      <c r="D1158">
        <v>17</v>
      </c>
      <c r="E1158">
        <v>1</v>
      </c>
      <c r="F1158">
        <v>1</v>
      </c>
    </row>
    <row r="1159" spans="1:6" x14ac:dyDescent="0.25">
      <c r="A1159">
        <v>1</v>
      </c>
      <c r="B1159">
        <v>22</v>
      </c>
      <c r="C1159">
        <v>31</v>
      </c>
      <c r="D1159">
        <v>180</v>
      </c>
      <c r="E1159">
        <v>1</v>
      </c>
      <c r="F1159">
        <v>7</v>
      </c>
    </row>
    <row r="1160" spans="1:6" x14ac:dyDescent="0.25">
      <c r="A1160">
        <v>1</v>
      </c>
      <c r="B1160">
        <v>0</v>
      </c>
      <c r="C1160">
        <v>11</v>
      </c>
      <c r="D1160">
        <v>0</v>
      </c>
      <c r="E1160">
        <v>6</v>
      </c>
      <c r="F1160">
        <v>7</v>
      </c>
    </row>
    <row r="1161" spans="1:6" x14ac:dyDescent="0.25">
      <c r="A1161">
        <v>1</v>
      </c>
      <c r="B1161">
        <v>5</v>
      </c>
      <c r="C1161">
        <v>2</v>
      </c>
      <c r="D1161">
        <v>4</v>
      </c>
      <c r="E1161">
        <v>1</v>
      </c>
      <c r="F1161">
        <v>4</v>
      </c>
    </row>
    <row r="1162" spans="1:6" x14ac:dyDescent="0.25">
      <c r="A1162">
        <v>1</v>
      </c>
      <c r="B1162">
        <v>42</v>
      </c>
      <c r="C1162">
        <v>180</v>
      </c>
      <c r="D1162">
        <v>7</v>
      </c>
      <c r="E1162">
        <v>0</v>
      </c>
      <c r="F1162">
        <v>180</v>
      </c>
    </row>
    <row r="1163" spans="1:6" x14ac:dyDescent="0.25">
      <c r="A1163">
        <v>0</v>
      </c>
      <c r="B1163">
        <v>37</v>
      </c>
      <c r="C1163">
        <v>180</v>
      </c>
      <c r="D1163">
        <v>4</v>
      </c>
      <c r="E1163">
        <v>23</v>
      </c>
      <c r="F1163">
        <v>1</v>
      </c>
    </row>
    <row r="1164" spans="1:6" x14ac:dyDescent="0.25">
      <c r="A1164">
        <v>0</v>
      </c>
      <c r="B1164">
        <v>2</v>
      </c>
      <c r="C1164">
        <v>180</v>
      </c>
      <c r="D1164">
        <v>3</v>
      </c>
      <c r="E1164">
        <v>23</v>
      </c>
      <c r="F1164">
        <v>1</v>
      </c>
    </row>
    <row r="1165" spans="1:6" x14ac:dyDescent="0.25">
      <c r="A1165">
        <v>6</v>
      </c>
      <c r="B1165">
        <v>130</v>
      </c>
      <c r="C1165">
        <v>11</v>
      </c>
      <c r="D1165">
        <v>5</v>
      </c>
      <c r="E1165">
        <v>12</v>
      </c>
      <c r="F1165">
        <v>13</v>
      </c>
    </row>
    <row r="1166" spans="1:6" x14ac:dyDescent="0.25">
      <c r="A1166">
        <v>0</v>
      </c>
      <c r="B1166">
        <v>54</v>
      </c>
      <c r="C1166">
        <v>19</v>
      </c>
      <c r="D1166">
        <v>5</v>
      </c>
      <c r="E1166">
        <v>0</v>
      </c>
      <c r="F1166">
        <v>3</v>
      </c>
    </row>
    <row r="1167" spans="1:6" x14ac:dyDescent="0.25">
      <c r="A1167">
        <v>0</v>
      </c>
      <c r="B1167">
        <v>8</v>
      </c>
      <c r="C1167">
        <v>13</v>
      </c>
      <c r="D1167">
        <v>21</v>
      </c>
      <c r="E1167">
        <v>1</v>
      </c>
      <c r="F1167">
        <v>180</v>
      </c>
    </row>
    <row r="1168" spans="1:6" x14ac:dyDescent="0.25">
      <c r="A1168">
        <v>3</v>
      </c>
      <c r="B1168">
        <v>2</v>
      </c>
      <c r="C1168">
        <v>183</v>
      </c>
      <c r="D1168">
        <v>18</v>
      </c>
      <c r="E1168">
        <v>1</v>
      </c>
      <c r="F1168">
        <v>220</v>
      </c>
    </row>
    <row r="1169" spans="1:6" x14ac:dyDescent="0.25">
      <c r="A1169">
        <v>7</v>
      </c>
      <c r="B1169">
        <v>180</v>
      </c>
      <c r="C1169">
        <v>19</v>
      </c>
      <c r="D1169">
        <v>1</v>
      </c>
      <c r="E1169">
        <v>4</v>
      </c>
      <c r="F1169">
        <v>3</v>
      </c>
    </row>
    <row r="1170" spans="1:6" x14ac:dyDescent="0.25">
      <c r="A1170">
        <v>1</v>
      </c>
      <c r="B1170">
        <v>34</v>
      </c>
      <c r="C1170">
        <v>180</v>
      </c>
      <c r="D1170">
        <v>1</v>
      </c>
      <c r="E1170">
        <v>7</v>
      </c>
      <c r="F1170">
        <v>3</v>
      </c>
    </row>
    <row r="1171" spans="1:6" x14ac:dyDescent="0.25">
      <c r="A1171">
        <v>7</v>
      </c>
      <c r="B1171">
        <v>8</v>
      </c>
      <c r="C1171">
        <v>12</v>
      </c>
      <c r="D1171">
        <v>1</v>
      </c>
      <c r="E1171">
        <v>17</v>
      </c>
      <c r="F1171">
        <v>3</v>
      </c>
    </row>
    <row r="1172" spans="1:6" x14ac:dyDescent="0.25">
      <c r="A1172">
        <v>2</v>
      </c>
      <c r="B1172">
        <v>4</v>
      </c>
      <c r="C1172">
        <v>180</v>
      </c>
      <c r="D1172">
        <v>4</v>
      </c>
      <c r="E1172">
        <v>24</v>
      </c>
      <c r="F1172">
        <v>1</v>
      </c>
    </row>
    <row r="1173" spans="1:6" x14ac:dyDescent="0.25">
      <c r="A1173">
        <v>1</v>
      </c>
      <c r="B1173">
        <v>19</v>
      </c>
      <c r="C1173">
        <v>180</v>
      </c>
      <c r="D1173">
        <v>1</v>
      </c>
      <c r="E1173">
        <v>28</v>
      </c>
      <c r="F1173">
        <v>180</v>
      </c>
    </row>
    <row r="1174" spans="1:6" x14ac:dyDescent="0.25">
      <c r="A1174">
        <v>1</v>
      </c>
      <c r="B1174">
        <v>8</v>
      </c>
      <c r="C1174">
        <v>22</v>
      </c>
      <c r="D1174">
        <v>1</v>
      </c>
      <c r="E1174">
        <v>4</v>
      </c>
      <c r="F1174">
        <v>1</v>
      </c>
    </row>
    <row r="1175" spans="1:6" x14ac:dyDescent="0.25">
      <c r="A1175">
        <v>1</v>
      </c>
      <c r="B1175">
        <v>24</v>
      </c>
      <c r="C1175">
        <v>15</v>
      </c>
      <c r="D1175">
        <v>1</v>
      </c>
      <c r="E1175">
        <v>101</v>
      </c>
      <c r="F1175">
        <v>1</v>
      </c>
    </row>
    <row r="1176" spans="1:6" x14ac:dyDescent="0.25">
      <c r="A1176">
        <v>1</v>
      </c>
      <c r="B1176">
        <v>180</v>
      </c>
      <c r="C1176">
        <v>12</v>
      </c>
      <c r="D1176">
        <v>19</v>
      </c>
      <c r="E1176">
        <v>31</v>
      </c>
      <c r="F1176">
        <v>1</v>
      </c>
    </row>
    <row r="1177" spans="1:6" x14ac:dyDescent="0.25">
      <c r="A1177">
        <v>1</v>
      </c>
      <c r="B1177">
        <v>7</v>
      </c>
      <c r="C1177">
        <v>12</v>
      </c>
      <c r="D1177">
        <v>19</v>
      </c>
      <c r="E1177">
        <v>3</v>
      </c>
      <c r="F1177">
        <v>3</v>
      </c>
    </row>
    <row r="1178" spans="1:6" x14ac:dyDescent="0.25">
      <c r="A1178">
        <v>35</v>
      </c>
      <c r="B1178">
        <v>180</v>
      </c>
      <c r="C1178">
        <v>12</v>
      </c>
      <c r="D1178">
        <v>19</v>
      </c>
      <c r="E1178">
        <v>1</v>
      </c>
      <c r="F1178">
        <v>1</v>
      </c>
    </row>
    <row r="1179" spans="1:6" x14ac:dyDescent="0.25">
      <c r="A1179">
        <v>35</v>
      </c>
      <c r="B1179">
        <v>18</v>
      </c>
      <c r="C1179">
        <v>180</v>
      </c>
      <c r="D1179">
        <v>180</v>
      </c>
      <c r="E1179">
        <v>0</v>
      </c>
      <c r="F1179">
        <v>3</v>
      </c>
    </row>
    <row r="1180" spans="1:6" x14ac:dyDescent="0.25">
      <c r="A1180">
        <v>35</v>
      </c>
      <c r="B1180">
        <v>180</v>
      </c>
      <c r="C1180">
        <v>208</v>
      </c>
      <c r="D1180">
        <v>60</v>
      </c>
      <c r="E1180">
        <v>22</v>
      </c>
      <c r="F1180">
        <v>3</v>
      </c>
    </row>
    <row r="1181" spans="1:6" x14ac:dyDescent="0.25">
      <c r="A1181">
        <v>35</v>
      </c>
      <c r="B1181">
        <v>0</v>
      </c>
      <c r="C1181">
        <v>64</v>
      </c>
      <c r="D1181">
        <v>18</v>
      </c>
      <c r="E1181">
        <v>37</v>
      </c>
      <c r="F1181">
        <v>1</v>
      </c>
    </row>
    <row r="1182" spans="1:6" x14ac:dyDescent="0.25">
      <c r="A1182">
        <v>1</v>
      </c>
      <c r="B1182">
        <v>0</v>
      </c>
      <c r="C1182">
        <v>180</v>
      </c>
      <c r="D1182">
        <v>180</v>
      </c>
      <c r="E1182">
        <v>11</v>
      </c>
      <c r="F1182">
        <v>5</v>
      </c>
    </row>
    <row r="1183" spans="1:6" x14ac:dyDescent="0.25">
      <c r="A1183">
        <v>1</v>
      </c>
      <c r="B1183">
        <v>2</v>
      </c>
      <c r="C1183">
        <v>28</v>
      </c>
      <c r="D1183">
        <v>5</v>
      </c>
      <c r="E1183">
        <v>1</v>
      </c>
      <c r="F1183">
        <v>12</v>
      </c>
    </row>
    <row r="1184" spans="1:6" x14ac:dyDescent="0.25">
      <c r="A1184">
        <v>1</v>
      </c>
      <c r="B1184">
        <v>3</v>
      </c>
      <c r="C1184">
        <v>27</v>
      </c>
      <c r="D1184">
        <v>5</v>
      </c>
      <c r="E1184">
        <v>30</v>
      </c>
      <c r="F1184">
        <v>0</v>
      </c>
    </row>
    <row r="1185" spans="1:6" x14ac:dyDescent="0.25">
      <c r="A1185">
        <v>7</v>
      </c>
      <c r="B1185">
        <v>2</v>
      </c>
      <c r="C1185">
        <v>180</v>
      </c>
      <c r="D1185">
        <v>180</v>
      </c>
      <c r="E1185">
        <v>31</v>
      </c>
      <c r="F1185">
        <v>13</v>
      </c>
    </row>
    <row r="1186" spans="1:6" x14ac:dyDescent="0.25">
      <c r="A1186">
        <v>7</v>
      </c>
      <c r="B1186">
        <v>2</v>
      </c>
      <c r="C1186">
        <v>180</v>
      </c>
      <c r="D1186">
        <v>180</v>
      </c>
      <c r="E1186">
        <v>1</v>
      </c>
      <c r="F1186">
        <v>12</v>
      </c>
    </row>
    <row r="1187" spans="1:6" x14ac:dyDescent="0.25">
      <c r="A1187">
        <v>7</v>
      </c>
      <c r="B1187">
        <v>2</v>
      </c>
      <c r="C1187">
        <v>14</v>
      </c>
      <c r="D1187">
        <v>24</v>
      </c>
      <c r="E1187">
        <v>2</v>
      </c>
      <c r="F1187">
        <v>14</v>
      </c>
    </row>
    <row r="1188" spans="1:6" x14ac:dyDescent="0.25">
      <c r="A1188">
        <v>9</v>
      </c>
      <c r="B1188">
        <v>0</v>
      </c>
      <c r="C1188">
        <v>5</v>
      </c>
      <c r="D1188">
        <v>4</v>
      </c>
      <c r="E1188">
        <v>17</v>
      </c>
      <c r="F1188">
        <v>72</v>
      </c>
    </row>
    <row r="1189" spans="1:6" x14ac:dyDescent="0.25">
      <c r="A1189">
        <v>2</v>
      </c>
      <c r="B1189">
        <v>1</v>
      </c>
      <c r="C1189">
        <v>43</v>
      </c>
      <c r="D1189">
        <v>3</v>
      </c>
      <c r="E1189">
        <v>1</v>
      </c>
      <c r="F1189">
        <v>180</v>
      </c>
    </row>
    <row r="1190" spans="1:6" x14ac:dyDescent="0.25">
      <c r="A1190">
        <v>7</v>
      </c>
      <c r="B1190">
        <v>3</v>
      </c>
      <c r="C1190">
        <v>31</v>
      </c>
      <c r="D1190">
        <v>3</v>
      </c>
      <c r="E1190">
        <v>7</v>
      </c>
      <c r="F1190">
        <v>180</v>
      </c>
    </row>
    <row r="1191" spans="1:6" x14ac:dyDescent="0.25">
      <c r="A1191">
        <v>2</v>
      </c>
      <c r="B1191">
        <v>2</v>
      </c>
      <c r="C1191">
        <v>180</v>
      </c>
      <c r="D1191">
        <v>45</v>
      </c>
      <c r="E1191">
        <v>34</v>
      </c>
      <c r="F1191">
        <v>1</v>
      </c>
    </row>
    <row r="1192" spans="1:6" x14ac:dyDescent="0.25">
      <c r="A1192">
        <v>1</v>
      </c>
      <c r="B1192">
        <v>2</v>
      </c>
      <c r="C1192">
        <v>193</v>
      </c>
      <c r="D1192">
        <v>4</v>
      </c>
      <c r="E1192">
        <v>9</v>
      </c>
      <c r="F1192">
        <v>1</v>
      </c>
    </row>
    <row r="1193" spans="1:6" x14ac:dyDescent="0.25">
      <c r="A1193">
        <v>6</v>
      </c>
      <c r="B1193">
        <v>2</v>
      </c>
      <c r="C1193">
        <v>0</v>
      </c>
      <c r="D1193">
        <v>180</v>
      </c>
      <c r="E1193">
        <v>29</v>
      </c>
      <c r="F1193">
        <v>1</v>
      </c>
    </row>
    <row r="1194" spans="1:6" x14ac:dyDescent="0.25">
      <c r="A1194">
        <v>7</v>
      </c>
      <c r="B1194">
        <v>14</v>
      </c>
      <c r="C1194">
        <v>180</v>
      </c>
      <c r="D1194">
        <v>5</v>
      </c>
      <c r="E1194">
        <v>1</v>
      </c>
      <c r="F1194">
        <v>1</v>
      </c>
    </row>
    <row r="1195" spans="1:6" x14ac:dyDescent="0.25">
      <c r="A1195">
        <v>0</v>
      </c>
      <c r="B1195">
        <v>1</v>
      </c>
      <c r="C1195">
        <v>18</v>
      </c>
      <c r="D1195">
        <v>11</v>
      </c>
      <c r="E1195">
        <v>12</v>
      </c>
      <c r="F1195">
        <v>1</v>
      </c>
    </row>
    <row r="1196" spans="1:6" x14ac:dyDescent="0.25">
      <c r="A1196">
        <v>2</v>
      </c>
      <c r="B1196">
        <v>2</v>
      </c>
      <c r="C1196">
        <v>180</v>
      </c>
      <c r="D1196">
        <v>17</v>
      </c>
      <c r="E1196">
        <v>35</v>
      </c>
      <c r="F1196">
        <v>180</v>
      </c>
    </row>
    <row r="1197" spans="1:6" x14ac:dyDescent="0.25">
      <c r="A1197">
        <v>1</v>
      </c>
      <c r="B1197">
        <v>2</v>
      </c>
      <c r="C1197">
        <v>180</v>
      </c>
      <c r="D1197">
        <v>17</v>
      </c>
      <c r="E1197">
        <v>1</v>
      </c>
      <c r="F1197">
        <v>1</v>
      </c>
    </row>
    <row r="1198" spans="1:6" x14ac:dyDescent="0.25">
      <c r="A1198">
        <v>1</v>
      </c>
      <c r="B1198">
        <v>7</v>
      </c>
      <c r="C1198">
        <v>6</v>
      </c>
      <c r="D1198">
        <v>5</v>
      </c>
      <c r="E1198">
        <v>180</v>
      </c>
      <c r="F1198">
        <v>1</v>
      </c>
    </row>
    <row r="1199" spans="1:6" x14ac:dyDescent="0.25">
      <c r="A1199">
        <v>1</v>
      </c>
      <c r="B1199">
        <v>5</v>
      </c>
      <c r="C1199">
        <v>6</v>
      </c>
      <c r="D1199">
        <v>4</v>
      </c>
      <c r="E1199">
        <v>68</v>
      </c>
      <c r="F1199">
        <v>6</v>
      </c>
    </row>
    <row r="1200" spans="1:6" x14ac:dyDescent="0.25">
      <c r="A1200">
        <v>1</v>
      </c>
      <c r="B1200">
        <v>5</v>
      </c>
      <c r="C1200">
        <v>14</v>
      </c>
      <c r="D1200">
        <v>8</v>
      </c>
      <c r="E1200">
        <v>68</v>
      </c>
      <c r="F1200">
        <v>7</v>
      </c>
    </row>
    <row r="1201" spans="1:6" x14ac:dyDescent="0.25">
      <c r="A1201">
        <v>0</v>
      </c>
      <c r="B1201">
        <v>5</v>
      </c>
      <c r="C1201">
        <v>123</v>
      </c>
      <c r="D1201">
        <v>8</v>
      </c>
      <c r="E1201">
        <v>14</v>
      </c>
      <c r="F1201">
        <v>13</v>
      </c>
    </row>
    <row r="1202" spans="1:6" x14ac:dyDescent="0.25">
      <c r="A1202">
        <v>1</v>
      </c>
      <c r="B1202">
        <v>2</v>
      </c>
      <c r="C1202">
        <v>180</v>
      </c>
      <c r="D1202">
        <v>27</v>
      </c>
      <c r="E1202">
        <v>14</v>
      </c>
      <c r="F1202">
        <v>180</v>
      </c>
    </row>
    <row r="1203" spans="1:6" x14ac:dyDescent="0.25">
      <c r="A1203">
        <v>2</v>
      </c>
      <c r="B1203">
        <v>5</v>
      </c>
      <c r="C1203">
        <v>14</v>
      </c>
      <c r="D1203">
        <v>27</v>
      </c>
      <c r="E1203">
        <v>180</v>
      </c>
      <c r="F1203">
        <v>15</v>
      </c>
    </row>
    <row r="1204" spans="1:6" x14ac:dyDescent="0.25">
      <c r="A1204">
        <v>3</v>
      </c>
      <c r="B1204">
        <v>8</v>
      </c>
      <c r="C1204">
        <v>123</v>
      </c>
      <c r="D1204">
        <v>27</v>
      </c>
      <c r="E1204">
        <v>6</v>
      </c>
      <c r="F1204">
        <v>5</v>
      </c>
    </row>
    <row r="1205" spans="1:6" x14ac:dyDescent="0.25">
      <c r="A1205">
        <v>9</v>
      </c>
      <c r="B1205">
        <v>8</v>
      </c>
      <c r="C1205">
        <v>180</v>
      </c>
      <c r="D1205">
        <v>1</v>
      </c>
      <c r="E1205">
        <v>1</v>
      </c>
      <c r="F1205">
        <v>5</v>
      </c>
    </row>
    <row r="1206" spans="1:6" x14ac:dyDescent="0.25">
      <c r="A1206">
        <v>21</v>
      </c>
      <c r="B1206">
        <v>2</v>
      </c>
      <c r="C1206">
        <v>0</v>
      </c>
      <c r="D1206">
        <v>0</v>
      </c>
      <c r="E1206">
        <v>3</v>
      </c>
      <c r="F1206">
        <v>5</v>
      </c>
    </row>
    <row r="1207" spans="1:6" x14ac:dyDescent="0.25">
      <c r="A1207">
        <v>21</v>
      </c>
      <c r="B1207">
        <v>4</v>
      </c>
      <c r="C1207">
        <v>12</v>
      </c>
      <c r="D1207">
        <v>7</v>
      </c>
      <c r="E1207">
        <v>24</v>
      </c>
      <c r="F1207">
        <v>5</v>
      </c>
    </row>
    <row r="1208" spans="1:6" x14ac:dyDescent="0.25">
      <c r="A1208">
        <v>21</v>
      </c>
      <c r="B1208">
        <v>4</v>
      </c>
      <c r="C1208">
        <v>180</v>
      </c>
      <c r="D1208">
        <v>0</v>
      </c>
      <c r="E1208">
        <v>12</v>
      </c>
      <c r="F1208">
        <v>5</v>
      </c>
    </row>
    <row r="1209" spans="1:6" x14ac:dyDescent="0.25">
      <c r="A1209">
        <v>91</v>
      </c>
      <c r="B1209">
        <v>4</v>
      </c>
      <c r="C1209">
        <v>67</v>
      </c>
      <c r="D1209">
        <v>0</v>
      </c>
      <c r="E1209">
        <v>104</v>
      </c>
      <c r="F1209">
        <v>5</v>
      </c>
    </row>
    <row r="1210" spans="1:6" x14ac:dyDescent="0.25">
      <c r="A1210">
        <v>30</v>
      </c>
      <c r="B1210">
        <v>1</v>
      </c>
      <c r="C1210">
        <v>180</v>
      </c>
      <c r="D1210">
        <v>21</v>
      </c>
      <c r="E1210">
        <v>14</v>
      </c>
      <c r="F1210">
        <v>2</v>
      </c>
    </row>
    <row r="1211" spans="1:6" x14ac:dyDescent="0.25">
      <c r="A1211">
        <v>30</v>
      </c>
      <c r="B1211">
        <v>4</v>
      </c>
      <c r="C1211">
        <v>56</v>
      </c>
      <c r="D1211">
        <v>4</v>
      </c>
      <c r="E1211">
        <v>1</v>
      </c>
      <c r="F1211">
        <v>1</v>
      </c>
    </row>
    <row r="1212" spans="1:6" x14ac:dyDescent="0.25">
      <c r="A1212">
        <v>3</v>
      </c>
      <c r="B1212">
        <v>4</v>
      </c>
      <c r="C1212">
        <v>180</v>
      </c>
      <c r="D1212">
        <v>0</v>
      </c>
      <c r="E1212">
        <v>1</v>
      </c>
      <c r="F1212">
        <v>2</v>
      </c>
    </row>
    <row r="1213" spans="1:6" x14ac:dyDescent="0.25">
      <c r="A1213">
        <v>7</v>
      </c>
      <c r="B1213">
        <v>25</v>
      </c>
      <c r="C1213">
        <v>9</v>
      </c>
      <c r="D1213">
        <v>6</v>
      </c>
      <c r="E1213">
        <v>9</v>
      </c>
      <c r="F1213">
        <v>1</v>
      </c>
    </row>
    <row r="1214" spans="1:6" x14ac:dyDescent="0.25">
      <c r="A1214">
        <v>3</v>
      </c>
      <c r="B1214">
        <v>28</v>
      </c>
      <c r="C1214">
        <v>39</v>
      </c>
      <c r="D1214">
        <v>5</v>
      </c>
      <c r="E1214">
        <v>1</v>
      </c>
      <c r="F1214">
        <v>180</v>
      </c>
    </row>
    <row r="1215" spans="1:6" x14ac:dyDescent="0.25">
      <c r="A1215">
        <v>3</v>
      </c>
      <c r="B1215">
        <v>3</v>
      </c>
      <c r="C1215">
        <v>23</v>
      </c>
      <c r="D1215">
        <v>2</v>
      </c>
      <c r="E1215">
        <v>7</v>
      </c>
      <c r="F1215">
        <v>180</v>
      </c>
    </row>
    <row r="1216" spans="1:6" x14ac:dyDescent="0.25">
      <c r="A1216">
        <v>1</v>
      </c>
      <c r="B1216">
        <v>3</v>
      </c>
      <c r="C1216">
        <v>50</v>
      </c>
      <c r="D1216">
        <v>1</v>
      </c>
      <c r="E1216">
        <v>11</v>
      </c>
      <c r="F1216">
        <v>180</v>
      </c>
    </row>
    <row r="1217" spans="1:6" x14ac:dyDescent="0.25">
      <c r="A1217">
        <v>1</v>
      </c>
      <c r="B1217">
        <v>1</v>
      </c>
      <c r="C1217">
        <v>40</v>
      </c>
      <c r="D1217">
        <v>3</v>
      </c>
      <c r="E1217">
        <v>142</v>
      </c>
      <c r="F1217">
        <v>180</v>
      </c>
    </row>
    <row r="1218" spans="1:6" x14ac:dyDescent="0.25">
      <c r="A1218">
        <v>1</v>
      </c>
      <c r="B1218">
        <v>3</v>
      </c>
      <c r="C1218">
        <v>180</v>
      </c>
      <c r="D1218">
        <v>6</v>
      </c>
      <c r="E1218">
        <v>3</v>
      </c>
      <c r="F1218">
        <v>180</v>
      </c>
    </row>
    <row r="1219" spans="1:6" x14ac:dyDescent="0.25">
      <c r="A1219">
        <v>1</v>
      </c>
      <c r="B1219">
        <v>2</v>
      </c>
      <c r="C1219">
        <v>180</v>
      </c>
      <c r="D1219">
        <v>180</v>
      </c>
      <c r="E1219">
        <v>7</v>
      </c>
      <c r="F1219">
        <v>1</v>
      </c>
    </row>
    <row r="1220" spans="1:6" x14ac:dyDescent="0.25">
      <c r="A1220">
        <v>1</v>
      </c>
      <c r="B1220">
        <v>2</v>
      </c>
      <c r="C1220">
        <v>180</v>
      </c>
      <c r="D1220">
        <v>180</v>
      </c>
      <c r="E1220">
        <v>0</v>
      </c>
      <c r="F1220">
        <v>1</v>
      </c>
    </row>
    <row r="1221" spans="1:6" x14ac:dyDescent="0.25">
      <c r="A1221">
        <v>4</v>
      </c>
      <c r="B1221">
        <v>7</v>
      </c>
      <c r="C1221">
        <v>116</v>
      </c>
      <c r="D1221">
        <v>180</v>
      </c>
      <c r="E1221">
        <v>180</v>
      </c>
      <c r="F1221">
        <v>1</v>
      </c>
    </row>
    <row r="1222" spans="1:6" x14ac:dyDescent="0.25">
      <c r="A1222">
        <v>1</v>
      </c>
      <c r="B1222">
        <v>2</v>
      </c>
      <c r="C1222">
        <v>31</v>
      </c>
      <c r="D1222">
        <v>180</v>
      </c>
      <c r="E1222">
        <v>13</v>
      </c>
      <c r="F1222">
        <v>6</v>
      </c>
    </row>
    <row r="1223" spans="1:6" x14ac:dyDescent="0.25">
      <c r="A1223">
        <v>1</v>
      </c>
      <c r="B1223">
        <v>1</v>
      </c>
      <c r="C1223">
        <v>180</v>
      </c>
      <c r="D1223">
        <v>180</v>
      </c>
      <c r="E1223">
        <v>13</v>
      </c>
      <c r="F1223">
        <v>180</v>
      </c>
    </row>
    <row r="1224" spans="1:6" x14ac:dyDescent="0.25">
      <c r="A1224">
        <v>1</v>
      </c>
      <c r="B1224">
        <v>1</v>
      </c>
      <c r="C1224">
        <v>6</v>
      </c>
      <c r="D1224">
        <v>180</v>
      </c>
      <c r="E1224">
        <v>17</v>
      </c>
      <c r="F1224">
        <v>21</v>
      </c>
    </row>
    <row r="1225" spans="1:6" x14ac:dyDescent="0.25">
      <c r="A1225">
        <v>0</v>
      </c>
      <c r="B1225">
        <v>0</v>
      </c>
      <c r="C1225">
        <v>180</v>
      </c>
      <c r="D1225">
        <v>3</v>
      </c>
      <c r="E1225">
        <v>1</v>
      </c>
      <c r="F1225">
        <v>94</v>
      </c>
    </row>
    <row r="1226" spans="1:6" x14ac:dyDescent="0.25">
      <c r="A1226">
        <v>2</v>
      </c>
      <c r="B1226">
        <v>5</v>
      </c>
      <c r="C1226">
        <v>16</v>
      </c>
      <c r="D1226">
        <v>1</v>
      </c>
      <c r="E1226">
        <v>2</v>
      </c>
      <c r="F1226">
        <v>16</v>
      </c>
    </row>
    <row r="1227" spans="1:6" x14ac:dyDescent="0.25">
      <c r="A1227">
        <v>1</v>
      </c>
      <c r="B1227">
        <v>3</v>
      </c>
      <c r="C1227">
        <v>211</v>
      </c>
      <c r="D1227">
        <v>5</v>
      </c>
      <c r="E1227">
        <v>5</v>
      </c>
      <c r="F1227">
        <v>17</v>
      </c>
    </row>
    <row r="1228" spans="1:6" x14ac:dyDescent="0.25">
      <c r="A1228">
        <v>6</v>
      </c>
      <c r="B1228">
        <v>5</v>
      </c>
      <c r="C1228">
        <v>16</v>
      </c>
      <c r="D1228">
        <v>4</v>
      </c>
      <c r="E1228">
        <v>2</v>
      </c>
      <c r="F1228">
        <v>23</v>
      </c>
    </row>
    <row r="1229" spans="1:6" x14ac:dyDescent="0.25">
      <c r="A1229">
        <v>0</v>
      </c>
      <c r="B1229">
        <v>1</v>
      </c>
      <c r="C1229">
        <v>25</v>
      </c>
      <c r="D1229">
        <v>20</v>
      </c>
      <c r="E1229">
        <v>10</v>
      </c>
      <c r="F1229">
        <v>14</v>
      </c>
    </row>
    <row r="1230" spans="1:6" x14ac:dyDescent="0.25">
      <c r="A1230">
        <v>0</v>
      </c>
      <c r="B1230">
        <v>2</v>
      </c>
      <c r="C1230">
        <v>44</v>
      </c>
      <c r="D1230">
        <v>6</v>
      </c>
      <c r="E1230">
        <v>2</v>
      </c>
      <c r="F1230">
        <v>180</v>
      </c>
    </row>
    <row r="1231" spans="1:6" x14ac:dyDescent="0.25">
      <c r="A1231">
        <v>5</v>
      </c>
      <c r="B1231">
        <v>6</v>
      </c>
      <c r="C1231">
        <v>180</v>
      </c>
      <c r="D1231">
        <v>4</v>
      </c>
      <c r="E1231">
        <v>2</v>
      </c>
      <c r="F1231">
        <v>22</v>
      </c>
    </row>
    <row r="1232" spans="1:6" x14ac:dyDescent="0.25">
      <c r="A1232">
        <v>1</v>
      </c>
      <c r="B1232">
        <v>1</v>
      </c>
      <c r="C1232">
        <v>7</v>
      </c>
      <c r="D1232">
        <v>1</v>
      </c>
      <c r="E1232">
        <v>4</v>
      </c>
      <c r="F1232">
        <v>180</v>
      </c>
    </row>
    <row r="1233" spans="1:6" x14ac:dyDescent="0.25">
      <c r="A1233">
        <v>1</v>
      </c>
      <c r="B1233">
        <v>7</v>
      </c>
      <c r="C1233">
        <v>3</v>
      </c>
      <c r="D1233">
        <v>1</v>
      </c>
      <c r="E1233">
        <v>1</v>
      </c>
      <c r="F1233">
        <v>2</v>
      </c>
    </row>
    <row r="1234" spans="1:6" x14ac:dyDescent="0.25">
      <c r="A1234">
        <v>1</v>
      </c>
      <c r="B1234">
        <v>2</v>
      </c>
      <c r="C1234">
        <v>95</v>
      </c>
      <c r="D1234">
        <v>1</v>
      </c>
      <c r="E1234">
        <v>5</v>
      </c>
      <c r="F1234">
        <v>2</v>
      </c>
    </row>
    <row r="1235" spans="1:6" x14ac:dyDescent="0.25">
      <c r="A1235">
        <v>1</v>
      </c>
      <c r="B1235">
        <v>2</v>
      </c>
      <c r="C1235">
        <v>7</v>
      </c>
      <c r="D1235">
        <v>4</v>
      </c>
      <c r="E1235">
        <v>8</v>
      </c>
      <c r="F1235">
        <v>2</v>
      </c>
    </row>
    <row r="1236" spans="1:6" x14ac:dyDescent="0.25">
      <c r="A1236">
        <v>1</v>
      </c>
      <c r="B1236">
        <v>6</v>
      </c>
      <c r="C1236">
        <v>1</v>
      </c>
      <c r="D1236">
        <v>33</v>
      </c>
      <c r="E1236">
        <v>8</v>
      </c>
      <c r="F1236">
        <v>2</v>
      </c>
    </row>
    <row r="1237" spans="1:6" x14ac:dyDescent="0.25">
      <c r="A1237">
        <v>1</v>
      </c>
      <c r="B1237">
        <v>2</v>
      </c>
      <c r="C1237">
        <v>36</v>
      </c>
      <c r="D1237">
        <v>2</v>
      </c>
      <c r="E1237">
        <v>10</v>
      </c>
      <c r="F1237">
        <v>2</v>
      </c>
    </row>
    <row r="1238" spans="1:6" x14ac:dyDescent="0.25">
      <c r="A1238">
        <v>1</v>
      </c>
      <c r="B1238">
        <v>2</v>
      </c>
      <c r="C1238">
        <v>180</v>
      </c>
      <c r="D1238">
        <v>6</v>
      </c>
      <c r="E1238">
        <v>2</v>
      </c>
      <c r="F1238">
        <v>2</v>
      </c>
    </row>
    <row r="1239" spans="1:6" x14ac:dyDescent="0.25">
      <c r="A1239">
        <v>1</v>
      </c>
      <c r="B1239">
        <v>2</v>
      </c>
      <c r="C1239">
        <v>180</v>
      </c>
      <c r="D1239">
        <v>20</v>
      </c>
      <c r="E1239">
        <v>45</v>
      </c>
      <c r="F1239">
        <v>0</v>
      </c>
    </row>
    <row r="1240" spans="1:6" x14ac:dyDescent="0.25">
      <c r="A1240">
        <v>1</v>
      </c>
      <c r="B1240">
        <v>7</v>
      </c>
      <c r="C1240">
        <v>225</v>
      </c>
      <c r="D1240">
        <v>4</v>
      </c>
      <c r="E1240">
        <v>41</v>
      </c>
      <c r="F1240">
        <v>2</v>
      </c>
    </row>
    <row r="1241" spans="1:6" x14ac:dyDescent="0.25">
      <c r="A1241">
        <v>1</v>
      </c>
      <c r="B1241">
        <v>2</v>
      </c>
      <c r="C1241">
        <v>95</v>
      </c>
      <c r="D1241">
        <v>20</v>
      </c>
      <c r="E1241">
        <v>1</v>
      </c>
      <c r="F1241">
        <v>180</v>
      </c>
    </row>
    <row r="1242" spans="1:6" x14ac:dyDescent="0.25">
      <c r="A1242">
        <v>1</v>
      </c>
      <c r="B1242">
        <v>2</v>
      </c>
      <c r="C1242">
        <v>180</v>
      </c>
      <c r="D1242">
        <v>0</v>
      </c>
      <c r="E1242">
        <v>9</v>
      </c>
      <c r="F1242">
        <v>43</v>
      </c>
    </row>
    <row r="1243" spans="1:6" x14ac:dyDescent="0.25">
      <c r="A1243">
        <v>2</v>
      </c>
      <c r="B1243">
        <v>2</v>
      </c>
      <c r="C1243">
        <v>204</v>
      </c>
      <c r="D1243">
        <v>6</v>
      </c>
      <c r="E1243">
        <v>197</v>
      </c>
      <c r="F1243">
        <v>0</v>
      </c>
    </row>
    <row r="1244" spans="1:6" x14ac:dyDescent="0.25">
      <c r="A1244">
        <v>2</v>
      </c>
      <c r="B1244">
        <v>10</v>
      </c>
      <c r="C1244">
        <v>14</v>
      </c>
      <c r="D1244">
        <v>8</v>
      </c>
      <c r="E1244">
        <v>6</v>
      </c>
      <c r="F1244">
        <v>180</v>
      </c>
    </row>
    <row r="1245" spans="1:6" x14ac:dyDescent="0.25">
      <c r="A1245">
        <v>1</v>
      </c>
      <c r="B1245">
        <v>4</v>
      </c>
      <c r="C1245">
        <v>9</v>
      </c>
      <c r="D1245">
        <v>6</v>
      </c>
      <c r="E1245">
        <v>68</v>
      </c>
      <c r="F1245">
        <v>9</v>
      </c>
    </row>
    <row r="1246" spans="1:6" x14ac:dyDescent="0.25">
      <c r="A1246">
        <v>1</v>
      </c>
      <c r="B1246">
        <v>0</v>
      </c>
      <c r="C1246">
        <v>128</v>
      </c>
      <c r="D1246">
        <v>20</v>
      </c>
      <c r="E1246">
        <v>180</v>
      </c>
      <c r="F1246">
        <v>21</v>
      </c>
    </row>
    <row r="1247" spans="1:6" x14ac:dyDescent="0.25">
      <c r="A1247">
        <v>2</v>
      </c>
      <c r="B1247">
        <v>15</v>
      </c>
      <c r="C1247">
        <v>34</v>
      </c>
      <c r="D1247">
        <v>6</v>
      </c>
      <c r="E1247">
        <v>180</v>
      </c>
      <c r="F1247">
        <v>21</v>
      </c>
    </row>
    <row r="1248" spans="1:6" x14ac:dyDescent="0.25">
      <c r="A1248">
        <v>0</v>
      </c>
      <c r="B1248">
        <v>4</v>
      </c>
      <c r="C1248">
        <v>55</v>
      </c>
      <c r="D1248">
        <v>1</v>
      </c>
      <c r="E1248">
        <v>180</v>
      </c>
      <c r="F1248">
        <v>1</v>
      </c>
    </row>
    <row r="1249" spans="1:6" x14ac:dyDescent="0.25">
      <c r="A1249">
        <v>2</v>
      </c>
      <c r="B1249">
        <v>37</v>
      </c>
      <c r="C1249">
        <v>180</v>
      </c>
      <c r="D1249">
        <v>1</v>
      </c>
      <c r="E1249">
        <v>61</v>
      </c>
      <c r="F1249">
        <v>4</v>
      </c>
    </row>
    <row r="1250" spans="1:6" x14ac:dyDescent="0.25">
      <c r="A1250">
        <v>0</v>
      </c>
      <c r="B1250">
        <v>2</v>
      </c>
      <c r="C1250">
        <v>180</v>
      </c>
      <c r="D1250">
        <v>0</v>
      </c>
      <c r="E1250">
        <v>22</v>
      </c>
      <c r="F1250">
        <v>4</v>
      </c>
    </row>
    <row r="1251" spans="1:6" x14ac:dyDescent="0.25">
      <c r="A1251">
        <v>2</v>
      </c>
      <c r="B1251">
        <v>2</v>
      </c>
      <c r="C1251">
        <v>68</v>
      </c>
      <c r="D1251">
        <v>1</v>
      </c>
      <c r="E1251">
        <v>1</v>
      </c>
      <c r="F1251">
        <v>22</v>
      </c>
    </row>
    <row r="1252" spans="1:6" x14ac:dyDescent="0.25">
      <c r="A1252">
        <v>1</v>
      </c>
      <c r="B1252">
        <v>4</v>
      </c>
      <c r="C1252">
        <v>180</v>
      </c>
      <c r="D1252">
        <v>1</v>
      </c>
      <c r="E1252">
        <v>180</v>
      </c>
      <c r="F1252">
        <v>4</v>
      </c>
    </row>
    <row r="1253" spans="1:6" x14ac:dyDescent="0.25">
      <c r="A1253">
        <v>1</v>
      </c>
      <c r="B1253">
        <v>4</v>
      </c>
      <c r="C1253">
        <v>21</v>
      </c>
      <c r="D1253">
        <v>1</v>
      </c>
      <c r="E1253">
        <v>112</v>
      </c>
      <c r="F1253">
        <v>180</v>
      </c>
    </row>
    <row r="1254" spans="1:6" x14ac:dyDescent="0.25">
      <c r="A1254">
        <v>18</v>
      </c>
      <c r="B1254">
        <v>5</v>
      </c>
      <c r="C1254">
        <v>136</v>
      </c>
      <c r="D1254">
        <v>1</v>
      </c>
      <c r="E1254">
        <v>6</v>
      </c>
      <c r="F1254">
        <v>180</v>
      </c>
    </row>
    <row r="1255" spans="1:6" x14ac:dyDescent="0.25">
      <c r="A1255">
        <v>0</v>
      </c>
      <c r="B1255">
        <v>4</v>
      </c>
      <c r="C1255">
        <v>130</v>
      </c>
      <c r="D1255">
        <v>6</v>
      </c>
      <c r="E1255">
        <v>2</v>
      </c>
      <c r="F1255">
        <v>180</v>
      </c>
    </row>
    <row r="1256" spans="1:6" x14ac:dyDescent="0.25">
      <c r="A1256">
        <v>1</v>
      </c>
      <c r="B1256">
        <v>2</v>
      </c>
      <c r="C1256">
        <v>34</v>
      </c>
      <c r="D1256">
        <v>6</v>
      </c>
      <c r="E1256">
        <v>7</v>
      </c>
      <c r="F1256">
        <v>4</v>
      </c>
    </row>
    <row r="1257" spans="1:6" x14ac:dyDescent="0.25">
      <c r="A1257">
        <v>1</v>
      </c>
      <c r="B1257">
        <v>1</v>
      </c>
      <c r="C1257">
        <v>62</v>
      </c>
      <c r="D1257">
        <v>0</v>
      </c>
      <c r="E1257">
        <v>2</v>
      </c>
      <c r="F1257">
        <v>6</v>
      </c>
    </row>
    <row r="1258" spans="1:6" x14ac:dyDescent="0.25">
      <c r="A1258">
        <v>1</v>
      </c>
      <c r="B1258">
        <v>2</v>
      </c>
      <c r="C1258">
        <v>34</v>
      </c>
      <c r="D1258">
        <v>6</v>
      </c>
      <c r="E1258">
        <v>2</v>
      </c>
      <c r="F1258">
        <v>4</v>
      </c>
    </row>
    <row r="1259" spans="1:6" x14ac:dyDescent="0.25">
      <c r="A1259">
        <v>1</v>
      </c>
      <c r="B1259">
        <v>1</v>
      </c>
      <c r="C1259">
        <v>180</v>
      </c>
      <c r="D1259">
        <v>10</v>
      </c>
      <c r="E1259">
        <v>2</v>
      </c>
      <c r="F1259">
        <v>0</v>
      </c>
    </row>
    <row r="1260" spans="1:6" x14ac:dyDescent="0.25">
      <c r="A1260">
        <v>1</v>
      </c>
      <c r="B1260">
        <v>1</v>
      </c>
      <c r="C1260">
        <v>132</v>
      </c>
      <c r="D1260">
        <v>33</v>
      </c>
      <c r="E1260">
        <v>2</v>
      </c>
      <c r="F1260">
        <v>180</v>
      </c>
    </row>
    <row r="1261" spans="1:6" x14ac:dyDescent="0.25">
      <c r="A1261">
        <v>1</v>
      </c>
      <c r="B1261">
        <v>1</v>
      </c>
      <c r="C1261">
        <v>40</v>
      </c>
      <c r="D1261">
        <v>10</v>
      </c>
      <c r="E1261">
        <v>0</v>
      </c>
      <c r="F1261">
        <v>1</v>
      </c>
    </row>
    <row r="1262" spans="1:6" x14ac:dyDescent="0.25">
      <c r="A1262">
        <v>1</v>
      </c>
      <c r="B1262">
        <v>10</v>
      </c>
      <c r="C1262">
        <v>18</v>
      </c>
      <c r="D1262">
        <v>0</v>
      </c>
      <c r="E1262">
        <v>6</v>
      </c>
      <c r="F1262">
        <v>0</v>
      </c>
    </row>
    <row r="1263" spans="1:6" x14ac:dyDescent="0.25">
      <c r="A1263">
        <v>1</v>
      </c>
      <c r="B1263">
        <v>6</v>
      </c>
      <c r="C1263">
        <v>40</v>
      </c>
      <c r="D1263">
        <v>10</v>
      </c>
      <c r="E1263">
        <v>13</v>
      </c>
      <c r="F1263">
        <v>0</v>
      </c>
    </row>
    <row r="1264" spans="1:6" x14ac:dyDescent="0.25">
      <c r="A1264">
        <v>1</v>
      </c>
      <c r="B1264">
        <v>10</v>
      </c>
      <c r="C1264">
        <v>45</v>
      </c>
      <c r="D1264">
        <v>6</v>
      </c>
      <c r="E1264">
        <v>180</v>
      </c>
      <c r="F1264">
        <v>1</v>
      </c>
    </row>
    <row r="1265" spans="1:6" x14ac:dyDescent="0.25">
      <c r="A1265">
        <v>0</v>
      </c>
      <c r="B1265">
        <v>1</v>
      </c>
      <c r="C1265">
        <v>17</v>
      </c>
      <c r="D1265">
        <v>4</v>
      </c>
      <c r="E1265">
        <v>1</v>
      </c>
      <c r="F1265">
        <v>1</v>
      </c>
    </row>
    <row r="1266" spans="1:6" x14ac:dyDescent="0.25">
      <c r="A1266">
        <v>1</v>
      </c>
      <c r="B1266">
        <v>3</v>
      </c>
      <c r="C1266">
        <v>12</v>
      </c>
      <c r="D1266">
        <v>4</v>
      </c>
      <c r="E1266">
        <v>1</v>
      </c>
      <c r="F1266">
        <v>1</v>
      </c>
    </row>
    <row r="1267" spans="1:6" x14ac:dyDescent="0.25">
      <c r="A1267">
        <v>1</v>
      </c>
      <c r="B1267">
        <v>21</v>
      </c>
      <c r="C1267">
        <v>34</v>
      </c>
      <c r="D1267">
        <v>8</v>
      </c>
      <c r="E1267">
        <v>22</v>
      </c>
      <c r="F1267">
        <v>3</v>
      </c>
    </row>
    <row r="1268" spans="1:6" x14ac:dyDescent="0.25">
      <c r="A1268">
        <v>1</v>
      </c>
      <c r="B1268">
        <v>5</v>
      </c>
      <c r="C1268">
        <v>18</v>
      </c>
      <c r="D1268">
        <v>5</v>
      </c>
      <c r="E1268">
        <v>42</v>
      </c>
      <c r="F1268">
        <v>3</v>
      </c>
    </row>
    <row r="1269" spans="1:6" x14ac:dyDescent="0.25">
      <c r="A1269">
        <v>1</v>
      </c>
      <c r="B1269">
        <v>1</v>
      </c>
      <c r="C1269">
        <v>133</v>
      </c>
      <c r="D1269">
        <v>4</v>
      </c>
      <c r="E1269">
        <v>42</v>
      </c>
      <c r="F1269">
        <v>3</v>
      </c>
    </row>
    <row r="1270" spans="1:6" x14ac:dyDescent="0.25">
      <c r="A1270">
        <v>1</v>
      </c>
      <c r="B1270">
        <v>2</v>
      </c>
      <c r="C1270">
        <v>5</v>
      </c>
      <c r="D1270">
        <v>2</v>
      </c>
      <c r="E1270">
        <v>101</v>
      </c>
      <c r="F1270">
        <v>3</v>
      </c>
    </row>
    <row r="1271" spans="1:6" x14ac:dyDescent="0.25">
      <c r="A1271">
        <v>1</v>
      </c>
      <c r="B1271">
        <v>1</v>
      </c>
      <c r="C1271">
        <v>33</v>
      </c>
      <c r="D1271">
        <v>4</v>
      </c>
      <c r="E1271">
        <v>2</v>
      </c>
      <c r="F1271">
        <v>3</v>
      </c>
    </row>
    <row r="1272" spans="1:6" x14ac:dyDescent="0.25">
      <c r="A1272">
        <v>1</v>
      </c>
      <c r="B1272">
        <v>1</v>
      </c>
      <c r="C1272">
        <v>13</v>
      </c>
      <c r="D1272">
        <v>4</v>
      </c>
      <c r="E1272">
        <v>1</v>
      </c>
      <c r="F1272">
        <v>3</v>
      </c>
    </row>
    <row r="1273" spans="1:6" x14ac:dyDescent="0.25">
      <c r="A1273">
        <v>1</v>
      </c>
      <c r="B1273">
        <v>1</v>
      </c>
      <c r="C1273">
        <v>13</v>
      </c>
      <c r="D1273">
        <v>25</v>
      </c>
      <c r="E1273">
        <v>1</v>
      </c>
      <c r="F1273">
        <v>3</v>
      </c>
    </row>
    <row r="1274" spans="1:6" x14ac:dyDescent="0.25">
      <c r="A1274">
        <v>6</v>
      </c>
      <c r="B1274">
        <v>2</v>
      </c>
      <c r="C1274">
        <v>4</v>
      </c>
      <c r="D1274">
        <v>4</v>
      </c>
      <c r="E1274">
        <v>8</v>
      </c>
      <c r="F1274">
        <v>3</v>
      </c>
    </row>
    <row r="1275" spans="1:6" x14ac:dyDescent="0.25">
      <c r="A1275">
        <v>1</v>
      </c>
      <c r="B1275">
        <v>5</v>
      </c>
      <c r="C1275">
        <v>13</v>
      </c>
      <c r="D1275">
        <v>3</v>
      </c>
      <c r="E1275">
        <v>1</v>
      </c>
      <c r="F1275">
        <v>229</v>
      </c>
    </row>
    <row r="1276" spans="1:6" x14ac:dyDescent="0.25">
      <c r="A1276">
        <v>1</v>
      </c>
      <c r="B1276">
        <v>4</v>
      </c>
      <c r="C1276">
        <v>4</v>
      </c>
      <c r="D1276">
        <v>4</v>
      </c>
      <c r="E1276">
        <v>1</v>
      </c>
      <c r="F1276">
        <v>166</v>
      </c>
    </row>
    <row r="1277" spans="1:6" x14ac:dyDescent="0.25">
      <c r="A1277">
        <v>18</v>
      </c>
      <c r="B1277">
        <v>4</v>
      </c>
      <c r="C1277">
        <v>34</v>
      </c>
      <c r="D1277">
        <v>4</v>
      </c>
      <c r="E1277">
        <v>103</v>
      </c>
      <c r="F1277">
        <v>7</v>
      </c>
    </row>
    <row r="1278" spans="1:6" x14ac:dyDescent="0.25">
      <c r="A1278">
        <v>1</v>
      </c>
      <c r="B1278">
        <v>6</v>
      </c>
      <c r="C1278">
        <v>0</v>
      </c>
      <c r="D1278">
        <v>4</v>
      </c>
      <c r="E1278">
        <v>23</v>
      </c>
      <c r="F1278">
        <v>23</v>
      </c>
    </row>
    <row r="1279" spans="1:6" x14ac:dyDescent="0.25">
      <c r="A1279">
        <v>0</v>
      </c>
      <c r="B1279">
        <v>2</v>
      </c>
      <c r="C1279">
        <v>180</v>
      </c>
      <c r="D1279">
        <v>20</v>
      </c>
      <c r="E1279">
        <v>23</v>
      </c>
      <c r="F1279">
        <v>1</v>
      </c>
    </row>
    <row r="1280" spans="1:6" x14ac:dyDescent="0.25">
      <c r="A1280">
        <v>0</v>
      </c>
      <c r="B1280">
        <v>3</v>
      </c>
      <c r="C1280">
        <v>34</v>
      </c>
      <c r="D1280">
        <v>10</v>
      </c>
      <c r="E1280">
        <v>44</v>
      </c>
      <c r="F1280">
        <v>1</v>
      </c>
    </row>
    <row r="1281" spans="1:6" x14ac:dyDescent="0.25">
      <c r="A1281">
        <v>6</v>
      </c>
      <c r="B1281">
        <v>1</v>
      </c>
      <c r="C1281">
        <v>0</v>
      </c>
      <c r="D1281">
        <v>10</v>
      </c>
      <c r="E1281">
        <v>44</v>
      </c>
      <c r="F1281">
        <v>1</v>
      </c>
    </row>
    <row r="1282" spans="1:6" x14ac:dyDescent="0.25">
      <c r="A1282">
        <v>42</v>
      </c>
      <c r="B1282">
        <v>11</v>
      </c>
      <c r="C1282">
        <v>11</v>
      </c>
      <c r="D1282">
        <v>4</v>
      </c>
      <c r="E1282">
        <v>6</v>
      </c>
      <c r="F1282">
        <v>0</v>
      </c>
    </row>
    <row r="1283" spans="1:6" x14ac:dyDescent="0.25">
      <c r="A1283">
        <v>34</v>
      </c>
      <c r="B1283">
        <v>3</v>
      </c>
      <c r="C1283">
        <v>180</v>
      </c>
      <c r="D1283">
        <v>0</v>
      </c>
      <c r="E1283">
        <v>1</v>
      </c>
      <c r="F1283">
        <v>9</v>
      </c>
    </row>
    <row r="1284" spans="1:6" x14ac:dyDescent="0.25">
      <c r="A1284">
        <v>34</v>
      </c>
      <c r="B1284">
        <v>3</v>
      </c>
      <c r="C1284">
        <v>3</v>
      </c>
      <c r="D1284">
        <v>1</v>
      </c>
      <c r="E1284">
        <v>30</v>
      </c>
      <c r="F1284">
        <v>8</v>
      </c>
    </row>
    <row r="1285" spans="1:6" x14ac:dyDescent="0.25">
      <c r="A1285">
        <v>21</v>
      </c>
      <c r="B1285">
        <v>0</v>
      </c>
      <c r="C1285">
        <v>3</v>
      </c>
      <c r="D1285">
        <v>25</v>
      </c>
      <c r="E1285">
        <v>30</v>
      </c>
      <c r="F1285">
        <v>21</v>
      </c>
    </row>
    <row r="1286" spans="1:6" x14ac:dyDescent="0.25">
      <c r="A1286">
        <v>34</v>
      </c>
      <c r="B1286">
        <v>5</v>
      </c>
      <c r="C1286">
        <v>32</v>
      </c>
      <c r="D1286">
        <v>25</v>
      </c>
      <c r="E1286">
        <v>44</v>
      </c>
      <c r="F1286">
        <v>70</v>
      </c>
    </row>
    <row r="1287" spans="1:6" x14ac:dyDescent="0.25">
      <c r="A1287">
        <v>161</v>
      </c>
      <c r="B1287">
        <v>5</v>
      </c>
      <c r="C1287">
        <v>0</v>
      </c>
      <c r="D1287">
        <v>5</v>
      </c>
      <c r="E1287">
        <v>30</v>
      </c>
      <c r="F1287">
        <v>4</v>
      </c>
    </row>
    <row r="1288" spans="1:6" x14ac:dyDescent="0.25">
      <c r="A1288">
        <v>16</v>
      </c>
      <c r="B1288">
        <v>0</v>
      </c>
      <c r="C1288">
        <v>180</v>
      </c>
      <c r="D1288">
        <v>25</v>
      </c>
      <c r="E1288">
        <v>3</v>
      </c>
      <c r="F1288">
        <v>6</v>
      </c>
    </row>
    <row r="1289" spans="1:6" x14ac:dyDescent="0.25">
      <c r="A1289">
        <v>8</v>
      </c>
      <c r="B1289">
        <v>5</v>
      </c>
      <c r="C1289">
        <v>180</v>
      </c>
      <c r="D1289">
        <v>1</v>
      </c>
      <c r="E1289">
        <v>1</v>
      </c>
      <c r="F1289">
        <v>1</v>
      </c>
    </row>
    <row r="1290" spans="1:6" x14ac:dyDescent="0.25">
      <c r="A1290">
        <v>1</v>
      </c>
      <c r="B1290">
        <v>7</v>
      </c>
      <c r="C1290">
        <v>180</v>
      </c>
      <c r="D1290">
        <v>2</v>
      </c>
      <c r="E1290">
        <v>2</v>
      </c>
      <c r="F1290">
        <v>180</v>
      </c>
    </row>
    <row r="1291" spans="1:6" x14ac:dyDescent="0.25">
      <c r="A1291">
        <v>1</v>
      </c>
      <c r="B1291">
        <v>3</v>
      </c>
      <c r="C1291">
        <v>33</v>
      </c>
      <c r="D1291">
        <v>119</v>
      </c>
      <c r="E1291">
        <v>1</v>
      </c>
      <c r="F1291">
        <v>1</v>
      </c>
    </row>
    <row r="1292" spans="1:6" x14ac:dyDescent="0.25">
      <c r="A1292">
        <v>1</v>
      </c>
      <c r="B1292">
        <v>2</v>
      </c>
      <c r="C1292">
        <v>33</v>
      </c>
      <c r="D1292">
        <v>0</v>
      </c>
      <c r="E1292">
        <v>3</v>
      </c>
      <c r="F1292">
        <v>70</v>
      </c>
    </row>
    <row r="1293" spans="1:6" x14ac:dyDescent="0.25">
      <c r="A1293">
        <v>1</v>
      </c>
      <c r="B1293">
        <v>3</v>
      </c>
      <c r="C1293">
        <v>17</v>
      </c>
      <c r="D1293">
        <v>4</v>
      </c>
      <c r="E1293">
        <v>7</v>
      </c>
      <c r="F1293">
        <v>12</v>
      </c>
    </row>
    <row r="1294" spans="1:6" x14ac:dyDescent="0.25">
      <c r="A1294">
        <v>1</v>
      </c>
      <c r="B1294">
        <v>3</v>
      </c>
      <c r="C1294">
        <v>208</v>
      </c>
      <c r="D1294">
        <v>10</v>
      </c>
      <c r="E1294">
        <v>1</v>
      </c>
      <c r="F1294">
        <v>180</v>
      </c>
    </row>
    <row r="1295" spans="1:6" x14ac:dyDescent="0.25">
      <c r="A1295">
        <v>1</v>
      </c>
      <c r="B1295">
        <v>12</v>
      </c>
      <c r="C1295">
        <v>7</v>
      </c>
      <c r="D1295">
        <v>3</v>
      </c>
      <c r="E1295">
        <v>5</v>
      </c>
      <c r="F1295">
        <v>267</v>
      </c>
    </row>
    <row r="1296" spans="1:6" x14ac:dyDescent="0.25">
      <c r="A1296">
        <v>1</v>
      </c>
      <c r="B1296">
        <v>3</v>
      </c>
      <c r="C1296">
        <v>6</v>
      </c>
      <c r="D1296">
        <v>4</v>
      </c>
      <c r="E1296">
        <v>141</v>
      </c>
      <c r="F1296">
        <v>1</v>
      </c>
    </row>
    <row r="1297" spans="1:6" x14ac:dyDescent="0.25">
      <c r="A1297">
        <v>3</v>
      </c>
      <c r="B1297">
        <v>3</v>
      </c>
      <c r="C1297">
        <v>7</v>
      </c>
      <c r="D1297">
        <v>2</v>
      </c>
      <c r="E1297">
        <v>2</v>
      </c>
      <c r="F1297">
        <v>1</v>
      </c>
    </row>
    <row r="1298" spans="1:6" x14ac:dyDescent="0.25">
      <c r="A1298">
        <v>1</v>
      </c>
      <c r="B1298">
        <v>3</v>
      </c>
      <c r="C1298">
        <v>7</v>
      </c>
      <c r="D1298">
        <v>2</v>
      </c>
      <c r="E1298">
        <v>1</v>
      </c>
      <c r="F1298">
        <v>1</v>
      </c>
    </row>
    <row r="1299" spans="1:6" x14ac:dyDescent="0.25">
      <c r="A1299">
        <v>1</v>
      </c>
      <c r="B1299">
        <v>3</v>
      </c>
      <c r="C1299">
        <v>97</v>
      </c>
      <c r="D1299">
        <v>2</v>
      </c>
      <c r="E1299">
        <v>1</v>
      </c>
      <c r="F1299">
        <v>10</v>
      </c>
    </row>
    <row r="1300" spans="1:6" x14ac:dyDescent="0.25">
      <c r="A1300">
        <v>0</v>
      </c>
      <c r="B1300">
        <v>3</v>
      </c>
      <c r="C1300">
        <v>180</v>
      </c>
      <c r="D1300">
        <v>3</v>
      </c>
      <c r="E1300">
        <v>1</v>
      </c>
      <c r="F1300">
        <v>180</v>
      </c>
    </row>
    <row r="1301" spans="1:6" x14ac:dyDescent="0.25">
      <c r="A1301">
        <v>0</v>
      </c>
      <c r="B1301">
        <v>0</v>
      </c>
      <c r="C1301">
        <v>54</v>
      </c>
      <c r="D1301">
        <v>180</v>
      </c>
      <c r="E1301">
        <v>180</v>
      </c>
      <c r="F1301">
        <v>2</v>
      </c>
    </row>
    <row r="1302" spans="1:6" x14ac:dyDescent="0.25">
      <c r="A1302">
        <v>0</v>
      </c>
      <c r="B1302">
        <v>3</v>
      </c>
      <c r="C1302">
        <v>42</v>
      </c>
      <c r="D1302">
        <v>6</v>
      </c>
      <c r="E1302">
        <v>7</v>
      </c>
      <c r="F1302">
        <v>0</v>
      </c>
    </row>
    <row r="1303" spans="1:6" x14ac:dyDescent="0.25">
      <c r="A1303">
        <v>0</v>
      </c>
      <c r="B1303">
        <v>1</v>
      </c>
      <c r="C1303">
        <v>42</v>
      </c>
      <c r="D1303">
        <v>14</v>
      </c>
      <c r="E1303">
        <v>5</v>
      </c>
      <c r="F1303">
        <v>8</v>
      </c>
    </row>
    <row r="1304" spans="1:6" x14ac:dyDescent="0.25">
      <c r="A1304">
        <v>0</v>
      </c>
      <c r="B1304">
        <v>4</v>
      </c>
      <c r="C1304">
        <v>49</v>
      </c>
      <c r="D1304">
        <v>7</v>
      </c>
      <c r="E1304">
        <v>2</v>
      </c>
      <c r="F1304">
        <v>180</v>
      </c>
    </row>
    <row r="1305" spans="1:6" x14ac:dyDescent="0.25">
      <c r="A1305">
        <v>2</v>
      </c>
      <c r="B1305">
        <v>24</v>
      </c>
      <c r="C1305">
        <v>55</v>
      </c>
      <c r="D1305">
        <v>3</v>
      </c>
      <c r="E1305">
        <v>1</v>
      </c>
      <c r="F1305">
        <v>21</v>
      </c>
    </row>
    <row r="1306" spans="1:6" x14ac:dyDescent="0.25">
      <c r="A1306">
        <v>2</v>
      </c>
      <c r="B1306">
        <v>10</v>
      </c>
      <c r="C1306">
        <v>55</v>
      </c>
      <c r="D1306">
        <v>1</v>
      </c>
      <c r="E1306">
        <v>3</v>
      </c>
      <c r="F1306">
        <v>16</v>
      </c>
    </row>
    <row r="1307" spans="1:6" x14ac:dyDescent="0.25">
      <c r="A1307">
        <v>6</v>
      </c>
      <c r="B1307">
        <v>3</v>
      </c>
      <c r="C1307">
        <v>38</v>
      </c>
      <c r="D1307">
        <v>1</v>
      </c>
      <c r="E1307">
        <v>26</v>
      </c>
      <c r="F1307">
        <v>7</v>
      </c>
    </row>
    <row r="1308" spans="1:6" x14ac:dyDescent="0.25">
      <c r="A1308">
        <v>1</v>
      </c>
      <c r="B1308">
        <v>193</v>
      </c>
      <c r="C1308">
        <v>180</v>
      </c>
      <c r="D1308">
        <v>4</v>
      </c>
      <c r="E1308">
        <v>4</v>
      </c>
      <c r="F1308">
        <v>63</v>
      </c>
    </row>
    <row r="1309" spans="1:6" x14ac:dyDescent="0.25">
      <c r="A1309">
        <v>2</v>
      </c>
      <c r="B1309">
        <v>2</v>
      </c>
      <c r="C1309">
        <v>12</v>
      </c>
      <c r="D1309">
        <v>4</v>
      </c>
      <c r="E1309">
        <v>15</v>
      </c>
      <c r="F1309">
        <v>15</v>
      </c>
    </row>
    <row r="1310" spans="1:6" x14ac:dyDescent="0.25">
      <c r="A1310">
        <v>1</v>
      </c>
      <c r="B1310">
        <v>2</v>
      </c>
      <c r="C1310">
        <v>34</v>
      </c>
      <c r="D1310">
        <v>12</v>
      </c>
      <c r="E1310">
        <v>8</v>
      </c>
      <c r="F1310">
        <v>2</v>
      </c>
    </row>
    <row r="1311" spans="1:6" x14ac:dyDescent="0.25">
      <c r="A1311">
        <v>1</v>
      </c>
      <c r="B1311">
        <v>1</v>
      </c>
      <c r="C1311">
        <v>45</v>
      </c>
      <c r="D1311">
        <v>4</v>
      </c>
      <c r="E1311">
        <v>180</v>
      </c>
      <c r="F1311">
        <v>49</v>
      </c>
    </row>
    <row r="1312" spans="1:6" x14ac:dyDescent="0.25">
      <c r="A1312">
        <v>1</v>
      </c>
      <c r="B1312">
        <v>36</v>
      </c>
      <c r="C1312">
        <v>32</v>
      </c>
      <c r="D1312">
        <v>8</v>
      </c>
      <c r="E1312">
        <v>1</v>
      </c>
      <c r="F1312">
        <v>12</v>
      </c>
    </row>
    <row r="1313" spans="1:6" x14ac:dyDescent="0.25">
      <c r="A1313">
        <v>1</v>
      </c>
      <c r="B1313">
        <v>1</v>
      </c>
      <c r="C1313">
        <v>31</v>
      </c>
      <c r="D1313">
        <v>6</v>
      </c>
      <c r="E1313">
        <v>124</v>
      </c>
      <c r="F1313">
        <v>29</v>
      </c>
    </row>
    <row r="1314" spans="1:6" x14ac:dyDescent="0.25">
      <c r="A1314">
        <v>29</v>
      </c>
      <c r="B1314">
        <v>2</v>
      </c>
      <c r="C1314">
        <v>28</v>
      </c>
      <c r="D1314">
        <v>11</v>
      </c>
      <c r="E1314">
        <v>5</v>
      </c>
      <c r="F1314">
        <v>0</v>
      </c>
    </row>
    <row r="1315" spans="1:6" x14ac:dyDescent="0.25">
      <c r="A1315">
        <v>4</v>
      </c>
      <c r="B1315">
        <v>3</v>
      </c>
      <c r="C1315">
        <v>180</v>
      </c>
      <c r="D1315">
        <v>5</v>
      </c>
      <c r="E1315">
        <v>1</v>
      </c>
      <c r="F1315">
        <v>253</v>
      </c>
    </row>
    <row r="1316" spans="1:6" x14ac:dyDescent="0.25">
      <c r="A1316">
        <v>0</v>
      </c>
      <c r="B1316">
        <v>3</v>
      </c>
      <c r="C1316">
        <v>3</v>
      </c>
      <c r="D1316">
        <v>6</v>
      </c>
      <c r="E1316">
        <v>1</v>
      </c>
      <c r="F1316">
        <v>8</v>
      </c>
    </row>
    <row r="1317" spans="1:6" x14ac:dyDescent="0.25">
      <c r="A1317">
        <v>29</v>
      </c>
      <c r="B1317">
        <v>3</v>
      </c>
      <c r="C1317">
        <v>0</v>
      </c>
      <c r="D1317">
        <v>0</v>
      </c>
      <c r="E1317">
        <v>19</v>
      </c>
      <c r="F1317">
        <v>2</v>
      </c>
    </row>
    <row r="1318" spans="1:6" x14ac:dyDescent="0.25">
      <c r="A1318">
        <v>0</v>
      </c>
      <c r="B1318">
        <v>2</v>
      </c>
      <c r="C1318">
        <v>11</v>
      </c>
      <c r="D1318">
        <v>180</v>
      </c>
      <c r="E1318">
        <v>40</v>
      </c>
      <c r="F1318">
        <v>0</v>
      </c>
    </row>
    <row r="1319" spans="1:6" x14ac:dyDescent="0.25">
      <c r="A1319">
        <v>0</v>
      </c>
      <c r="B1319">
        <v>4</v>
      </c>
      <c r="C1319">
        <v>0</v>
      </c>
      <c r="D1319">
        <v>7</v>
      </c>
      <c r="E1319">
        <v>14</v>
      </c>
      <c r="F1319">
        <v>3</v>
      </c>
    </row>
    <row r="1320" spans="1:6" x14ac:dyDescent="0.25">
      <c r="A1320">
        <v>0</v>
      </c>
      <c r="B1320">
        <v>1</v>
      </c>
      <c r="C1320">
        <v>83</v>
      </c>
      <c r="D1320">
        <v>0</v>
      </c>
      <c r="E1320">
        <v>0</v>
      </c>
      <c r="F1320">
        <v>0</v>
      </c>
    </row>
    <row r="1321" spans="1:6" x14ac:dyDescent="0.25">
      <c r="A1321">
        <v>0</v>
      </c>
      <c r="B1321">
        <v>4</v>
      </c>
      <c r="C1321">
        <v>0</v>
      </c>
      <c r="D1321">
        <v>2</v>
      </c>
      <c r="E1321">
        <v>1</v>
      </c>
      <c r="F1321">
        <v>5</v>
      </c>
    </row>
    <row r="1322" spans="1:6" x14ac:dyDescent="0.25">
      <c r="A1322">
        <v>0</v>
      </c>
      <c r="B1322">
        <v>1</v>
      </c>
      <c r="C1322">
        <v>98</v>
      </c>
      <c r="D1322">
        <v>3</v>
      </c>
      <c r="E1322">
        <v>0</v>
      </c>
      <c r="F1322">
        <v>5</v>
      </c>
    </row>
    <row r="1323" spans="1:6" x14ac:dyDescent="0.25">
      <c r="A1323">
        <v>0</v>
      </c>
      <c r="B1323">
        <v>4</v>
      </c>
      <c r="C1323">
        <v>62</v>
      </c>
      <c r="D1323">
        <v>3</v>
      </c>
      <c r="E1323">
        <v>16</v>
      </c>
      <c r="F1323">
        <v>2</v>
      </c>
    </row>
    <row r="1324" spans="1:6" x14ac:dyDescent="0.25">
      <c r="A1324">
        <v>0</v>
      </c>
      <c r="B1324">
        <v>4</v>
      </c>
      <c r="C1324">
        <v>39</v>
      </c>
      <c r="D1324">
        <v>7</v>
      </c>
      <c r="E1324">
        <v>18</v>
      </c>
      <c r="F1324">
        <v>2</v>
      </c>
    </row>
    <row r="1325" spans="1:6" x14ac:dyDescent="0.25">
      <c r="A1325">
        <v>0</v>
      </c>
      <c r="B1325">
        <v>1</v>
      </c>
      <c r="C1325">
        <v>10</v>
      </c>
      <c r="D1325">
        <v>4</v>
      </c>
      <c r="E1325">
        <v>18</v>
      </c>
      <c r="F1325">
        <v>73</v>
      </c>
    </row>
    <row r="1326" spans="1:6" x14ac:dyDescent="0.25">
      <c r="A1326">
        <v>0</v>
      </c>
      <c r="B1326">
        <v>2</v>
      </c>
      <c r="C1326">
        <v>39</v>
      </c>
      <c r="D1326">
        <v>5</v>
      </c>
      <c r="E1326">
        <v>20</v>
      </c>
      <c r="F1326">
        <v>2</v>
      </c>
    </row>
    <row r="1327" spans="1:6" x14ac:dyDescent="0.25">
      <c r="A1327">
        <v>1</v>
      </c>
      <c r="B1327">
        <v>13</v>
      </c>
      <c r="C1327">
        <v>32</v>
      </c>
      <c r="D1327">
        <v>21</v>
      </c>
      <c r="E1327">
        <v>93</v>
      </c>
      <c r="F1327">
        <v>2</v>
      </c>
    </row>
    <row r="1328" spans="1:6" x14ac:dyDescent="0.25">
      <c r="A1328">
        <v>0</v>
      </c>
      <c r="B1328">
        <v>5</v>
      </c>
      <c r="C1328">
        <v>44</v>
      </c>
      <c r="D1328">
        <v>2</v>
      </c>
      <c r="E1328">
        <v>72</v>
      </c>
      <c r="F1328">
        <v>1</v>
      </c>
    </row>
    <row r="1329" spans="1:6" x14ac:dyDescent="0.25">
      <c r="A1329">
        <v>3</v>
      </c>
      <c r="B1329">
        <v>3</v>
      </c>
      <c r="C1329">
        <v>32</v>
      </c>
      <c r="D1329">
        <v>6</v>
      </c>
      <c r="E1329">
        <v>23</v>
      </c>
      <c r="F1329">
        <v>1</v>
      </c>
    </row>
    <row r="1330" spans="1:6" x14ac:dyDescent="0.25">
      <c r="A1330">
        <v>3</v>
      </c>
      <c r="B1330">
        <v>3</v>
      </c>
      <c r="C1330">
        <v>32</v>
      </c>
      <c r="D1330">
        <v>4</v>
      </c>
      <c r="E1330">
        <v>16</v>
      </c>
      <c r="F1330">
        <v>0</v>
      </c>
    </row>
    <row r="1331" spans="1:6" x14ac:dyDescent="0.25">
      <c r="A1331">
        <v>0</v>
      </c>
      <c r="B1331">
        <v>1</v>
      </c>
      <c r="C1331">
        <v>32</v>
      </c>
      <c r="D1331">
        <v>0</v>
      </c>
      <c r="E1331">
        <v>16</v>
      </c>
      <c r="F1331">
        <v>2</v>
      </c>
    </row>
    <row r="1332" spans="1:6" x14ac:dyDescent="0.25">
      <c r="A1332">
        <v>3</v>
      </c>
      <c r="B1332">
        <v>5</v>
      </c>
      <c r="C1332">
        <v>32</v>
      </c>
      <c r="D1332">
        <v>5</v>
      </c>
      <c r="E1332">
        <v>16</v>
      </c>
      <c r="F1332">
        <v>1</v>
      </c>
    </row>
    <row r="1333" spans="1:6" x14ac:dyDescent="0.25">
      <c r="A1333">
        <v>0</v>
      </c>
      <c r="B1333">
        <v>1</v>
      </c>
      <c r="C1333">
        <v>3</v>
      </c>
      <c r="D1333">
        <v>11</v>
      </c>
      <c r="E1333">
        <v>21</v>
      </c>
      <c r="F1333">
        <v>1</v>
      </c>
    </row>
    <row r="1334" spans="1:6" x14ac:dyDescent="0.25">
      <c r="A1334">
        <v>28</v>
      </c>
      <c r="B1334">
        <v>9</v>
      </c>
      <c r="C1334">
        <v>3</v>
      </c>
      <c r="D1334">
        <v>1</v>
      </c>
      <c r="E1334">
        <v>26</v>
      </c>
      <c r="F1334">
        <v>27</v>
      </c>
    </row>
    <row r="1335" spans="1:6" x14ac:dyDescent="0.25">
      <c r="A1335">
        <v>28</v>
      </c>
      <c r="B1335">
        <v>2</v>
      </c>
      <c r="C1335">
        <v>12</v>
      </c>
      <c r="D1335">
        <v>2</v>
      </c>
      <c r="E1335">
        <v>9</v>
      </c>
      <c r="F1335">
        <v>2</v>
      </c>
    </row>
    <row r="1336" spans="1:6" x14ac:dyDescent="0.25">
      <c r="A1336">
        <v>28</v>
      </c>
      <c r="B1336">
        <v>2</v>
      </c>
      <c r="C1336">
        <v>32</v>
      </c>
      <c r="D1336">
        <v>6</v>
      </c>
      <c r="E1336">
        <v>3</v>
      </c>
      <c r="F1336">
        <v>2</v>
      </c>
    </row>
    <row r="1337" spans="1:6" x14ac:dyDescent="0.25">
      <c r="A1337">
        <v>28</v>
      </c>
      <c r="B1337">
        <v>2</v>
      </c>
      <c r="C1337">
        <v>32</v>
      </c>
      <c r="D1337">
        <v>19</v>
      </c>
      <c r="E1337">
        <v>3</v>
      </c>
      <c r="F1337">
        <v>2</v>
      </c>
    </row>
    <row r="1338" spans="1:6" x14ac:dyDescent="0.25">
      <c r="A1338">
        <v>0</v>
      </c>
      <c r="B1338">
        <v>2</v>
      </c>
      <c r="C1338">
        <v>32</v>
      </c>
      <c r="D1338">
        <v>4</v>
      </c>
      <c r="E1338">
        <v>27</v>
      </c>
      <c r="F1338">
        <v>2</v>
      </c>
    </row>
    <row r="1339" spans="1:6" x14ac:dyDescent="0.25">
      <c r="A1339">
        <v>0</v>
      </c>
      <c r="B1339">
        <v>2</v>
      </c>
      <c r="C1339">
        <v>39</v>
      </c>
      <c r="D1339">
        <v>16</v>
      </c>
      <c r="E1339">
        <v>1</v>
      </c>
      <c r="F1339">
        <v>1</v>
      </c>
    </row>
    <row r="1340" spans="1:6" x14ac:dyDescent="0.25">
      <c r="A1340">
        <v>0</v>
      </c>
      <c r="B1340">
        <v>2</v>
      </c>
      <c r="C1340">
        <v>2</v>
      </c>
      <c r="D1340">
        <v>27</v>
      </c>
      <c r="E1340">
        <v>180</v>
      </c>
      <c r="F1340">
        <v>1</v>
      </c>
    </row>
    <row r="1341" spans="1:6" x14ac:dyDescent="0.25">
      <c r="A1341">
        <v>0</v>
      </c>
      <c r="B1341">
        <v>2</v>
      </c>
      <c r="C1341">
        <v>37</v>
      </c>
      <c r="D1341">
        <v>7</v>
      </c>
      <c r="E1341">
        <v>111</v>
      </c>
      <c r="F1341">
        <v>1</v>
      </c>
    </row>
    <row r="1342" spans="1:6" x14ac:dyDescent="0.25">
      <c r="A1342">
        <v>0</v>
      </c>
      <c r="B1342">
        <v>3</v>
      </c>
      <c r="C1342">
        <v>30</v>
      </c>
      <c r="D1342">
        <v>3</v>
      </c>
      <c r="E1342">
        <v>43</v>
      </c>
      <c r="F1342">
        <v>1</v>
      </c>
    </row>
    <row r="1343" spans="1:6" x14ac:dyDescent="0.25">
      <c r="A1343">
        <v>0</v>
      </c>
      <c r="B1343">
        <v>1</v>
      </c>
      <c r="C1343">
        <v>50</v>
      </c>
      <c r="D1343">
        <v>1</v>
      </c>
      <c r="E1343">
        <v>39</v>
      </c>
      <c r="F1343">
        <v>1</v>
      </c>
    </row>
    <row r="1344" spans="1:6" x14ac:dyDescent="0.25">
      <c r="A1344">
        <v>0</v>
      </c>
      <c r="B1344">
        <v>1</v>
      </c>
      <c r="C1344">
        <v>40</v>
      </c>
      <c r="D1344">
        <v>2</v>
      </c>
      <c r="E1344">
        <v>6</v>
      </c>
      <c r="F1344">
        <v>4</v>
      </c>
    </row>
    <row r="1345" spans="1:6" x14ac:dyDescent="0.25">
      <c r="A1345">
        <v>1</v>
      </c>
      <c r="B1345">
        <v>1</v>
      </c>
      <c r="C1345">
        <v>252</v>
      </c>
      <c r="D1345">
        <v>3</v>
      </c>
      <c r="E1345">
        <v>6</v>
      </c>
      <c r="F1345">
        <v>4</v>
      </c>
    </row>
    <row r="1346" spans="1:6" x14ac:dyDescent="0.25">
      <c r="A1346">
        <v>2</v>
      </c>
      <c r="B1346">
        <v>2</v>
      </c>
      <c r="C1346">
        <v>180</v>
      </c>
      <c r="D1346">
        <v>6</v>
      </c>
      <c r="E1346">
        <v>1</v>
      </c>
      <c r="F1346">
        <v>24</v>
      </c>
    </row>
    <row r="1347" spans="1:6" x14ac:dyDescent="0.25">
      <c r="A1347">
        <v>0</v>
      </c>
      <c r="B1347">
        <v>2</v>
      </c>
      <c r="C1347">
        <v>15</v>
      </c>
      <c r="D1347">
        <v>12</v>
      </c>
      <c r="E1347">
        <v>5</v>
      </c>
      <c r="F1347">
        <v>3</v>
      </c>
    </row>
    <row r="1348" spans="1:6" x14ac:dyDescent="0.25">
      <c r="A1348">
        <v>0</v>
      </c>
      <c r="B1348">
        <v>2</v>
      </c>
      <c r="C1348">
        <v>13</v>
      </c>
      <c r="D1348">
        <v>5</v>
      </c>
      <c r="E1348">
        <v>7</v>
      </c>
      <c r="F1348">
        <v>3</v>
      </c>
    </row>
    <row r="1349" spans="1:6" x14ac:dyDescent="0.25">
      <c r="A1349">
        <v>0</v>
      </c>
      <c r="B1349">
        <v>44</v>
      </c>
      <c r="C1349">
        <v>26</v>
      </c>
      <c r="D1349">
        <v>5</v>
      </c>
      <c r="E1349">
        <v>7</v>
      </c>
      <c r="F1349">
        <v>208</v>
      </c>
    </row>
    <row r="1350" spans="1:6" x14ac:dyDescent="0.25">
      <c r="A1350">
        <v>1</v>
      </c>
      <c r="B1350">
        <v>10</v>
      </c>
      <c r="C1350">
        <v>5</v>
      </c>
      <c r="D1350">
        <v>33</v>
      </c>
      <c r="E1350">
        <v>6</v>
      </c>
      <c r="F1350">
        <v>3</v>
      </c>
    </row>
    <row r="1351" spans="1:6" x14ac:dyDescent="0.25">
      <c r="A1351">
        <v>2</v>
      </c>
      <c r="B1351">
        <v>0</v>
      </c>
      <c r="C1351">
        <v>11</v>
      </c>
      <c r="D1351">
        <v>1</v>
      </c>
      <c r="E1351">
        <v>6</v>
      </c>
      <c r="F1351">
        <v>3</v>
      </c>
    </row>
    <row r="1352" spans="1:6" x14ac:dyDescent="0.25">
      <c r="A1352">
        <v>1</v>
      </c>
      <c r="B1352">
        <v>5</v>
      </c>
      <c r="C1352">
        <v>10</v>
      </c>
      <c r="D1352">
        <v>7</v>
      </c>
      <c r="E1352">
        <v>0</v>
      </c>
      <c r="F1352">
        <v>3</v>
      </c>
    </row>
    <row r="1353" spans="1:6" x14ac:dyDescent="0.25">
      <c r="A1353">
        <v>1</v>
      </c>
      <c r="B1353">
        <v>4</v>
      </c>
      <c r="C1353">
        <v>10</v>
      </c>
      <c r="D1353">
        <v>5</v>
      </c>
      <c r="E1353">
        <v>6</v>
      </c>
      <c r="F1353">
        <v>3</v>
      </c>
    </row>
    <row r="1354" spans="1:6" x14ac:dyDescent="0.25">
      <c r="A1354">
        <v>3</v>
      </c>
      <c r="B1354">
        <v>0</v>
      </c>
      <c r="C1354">
        <v>180</v>
      </c>
      <c r="D1354">
        <v>5</v>
      </c>
      <c r="E1354">
        <v>4</v>
      </c>
      <c r="F1354">
        <v>10</v>
      </c>
    </row>
    <row r="1355" spans="1:6" x14ac:dyDescent="0.25">
      <c r="A1355">
        <v>0</v>
      </c>
      <c r="B1355">
        <v>3</v>
      </c>
      <c r="C1355">
        <v>16</v>
      </c>
      <c r="D1355">
        <v>5</v>
      </c>
      <c r="E1355">
        <v>14</v>
      </c>
      <c r="F1355">
        <v>180</v>
      </c>
    </row>
    <row r="1356" spans="1:6" x14ac:dyDescent="0.25">
      <c r="A1356">
        <v>0</v>
      </c>
      <c r="B1356">
        <v>2</v>
      </c>
      <c r="C1356">
        <v>180</v>
      </c>
      <c r="D1356">
        <v>1</v>
      </c>
      <c r="E1356">
        <v>180</v>
      </c>
      <c r="F1356">
        <v>180</v>
      </c>
    </row>
    <row r="1357" spans="1:6" x14ac:dyDescent="0.25">
      <c r="A1357">
        <v>0</v>
      </c>
      <c r="B1357">
        <v>6</v>
      </c>
      <c r="C1357">
        <v>3</v>
      </c>
      <c r="D1357">
        <v>13</v>
      </c>
      <c r="E1357">
        <v>7</v>
      </c>
      <c r="F1357">
        <v>1</v>
      </c>
    </row>
    <row r="1358" spans="1:6" x14ac:dyDescent="0.25">
      <c r="A1358">
        <v>0</v>
      </c>
      <c r="B1358">
        <v>2</v>
      </c>
      <c r="C1358">
        <v>17</v>
      </c>
      <c r="D1358">
        <v>2</v>
      </c>
      <c r="E1358">
        <v>26</v>
      </c>
      <c r="F1358">
        <v>1</v>
      </c>
    </row>
    <row r="1359" spans="1:6" x14ac:dyDescent="0.25">
      <c r="A1359">
        <v>0</v>
      </c>
      <c r="B1359">
        <v>1</v>
      </c>
      <c r="C1359">
        <v>17</v>
      </c>
      <c r="D1359">
        <v>8</v>
      </c>
      <c r="E1359">
        <v>0</v>
      </c>
      <c r="F1359">
        <v>1</v>
      </c>
    </row>
    <row r="1360" spans="1:6" x14ac:dyDescent="0.25">
      <c r="A1360">
        <v>1</v>
      </c>
      <c r="B1360">
        <v>2</v>
      </c>
      <c r="C1360">
        <v>23</v>
      </c>
      <c r="D1360">
        <v>4</v>
      </c>
      <c r="E1360">
        <v>180</v>
      </c>
      <c r="F1360">
        <v>1</v>
      </c>
    </row>
    <row r="1361" spans="1:6" x14ac:dyDescent="0.25">
      <c r="A1361">
        <v>3</v>
      </c>
      <c r="B1361">
        <v>2</v>
      </c>
      <c r="C1361">
        <v>17</v>
      </c>
      <c r="D1361">
        <v>0</v>
      </c>
      <c r="E1361">
        <v>6</v>
      </c>
      <c r="F1361">
        <v>1</v>
      </c>
    </row>
    <row r="1362" spans="1:6" x14ac:dyDescent="0.25">
      <c r="A1362">
        <v>0</v>
      </c>
      <c r="B1362">
        <v>1</v>
      </c>
      <c r="C1362">
        <v>41</v>
      </c>
      <c r="D1362">
        <v>8</v>
      </c>
      <c r="E1362">
        <v>4</v>
      </c>
      <c r="F1362">
        <v>1</v>
      </c>
    </row>
    <row r="1363" spans="1:6" x14ac:dyDescent="0.25">
      <c r="A1363">
        <v>0</v>
      </c>
      <c r="B1363">
        <v>16</v>
      </c>
      <c r="C1363">
        <v>121</v>
      </c>
      <c r="D1363">
        <v>8</v>
      </c>
      <c r="E1363">
        <v>57</v>
      </c>
      <c r="F1363">
        <v>1</v>
      </c>
    </row>
    <row r="1364" spans="1:6" x14ac:dyDescent="0.25">
      <c r="A1364">
        <v>3</v>
      </c>
      <c r="B1364">
        <v>2</v>
      </c>
      <c r="C1364">
        <v>114</v>
      </c>
      <c r="D1364">
        <v>1</v>
      </c>
      <c r="E1364">
        <v>19</v>
      </c>
      <c r="F1364">
        <v>2</v>
      </c>
    </row>
    <row r="1365" spans="1:6" x14ac:dyDescent="0.25">
      <c r="A1365">
        <v>2</v>
      </c>
      <c r="B1365">
        <v>3</v>
      </c>
      <c r="C1365">
        <v>36</v>
      </c>
      <c r="D1365">
        <v>19</v>
      </c>
      <c r="E1365">
        <v>43</v>
      </c>
      <c r="F1365">
        <v>7</v>
      </c>
    </row>
    <row r="1366" spans="1:6" x14ac:dyDescent="0.25">
      <c r="A1366">
        <v>2</v>
      </c>
      <c r="B1366">
        <v>1</v>
      </c>
      <c r="C1366">
        <v>4</v>
      </c>
      <c r="D1366">
        <v>13</v>
      </c>
      <c r="E1366">
        <v>35</v>
      </c>
      <c r="F1366">
        <v>180</v>
      </c>
    </row>
    <row r="1367" spans="1:6" x14ac:dyDescent="0.25">
      <c r="A1367">
        <v>14</v>
      </c>
      <c r="B1367">
        <v>1</v>
      </c>
      <c r="C1367">
        <v>60</v>
      </c>
      <c r="D1367">
        <v>2</v>
      </c>
      <c r="E1367">
        <v>3</v>
      </c>
      <c r="F1367">
        <v>3</v>
      </c>
    </row>
    <row r="1368" spans="1:6" x14ac:dyDescent="0.25">
      <c r="A1368">
        <v>0</v>
      </c>
      <c r="B1368">
        <v>4</v>
      </c>
      <c r="C1368">
        <v>20</v>
      </c>
      <c r="D1368">
        <v>4</v>
      </c>
      <c r="E1368">
        <v>3</v>
      </c>
      <c r="F1368">
        <v>8</v>
      </c>
    </row>
    <row r="1369" spans="1:6" x14ac:dyDescent="0.25">
      <c r="A1369">
        <v>0</v>
      </c>
      <c r="B1369">
        <v>17</v>
      </c>
      <c r="C1369">
        <v>20</v>
      </c>
      <c r="D1369">
        <v>1</v>
      </c>
      <c r="E1369">
        <v>180</v>
      </c>
      <c r="F1369">
        <v>3</v>
      </c>
    </row>
    <row r="1370" spans="1:6" x14ac:dyDescent="0.25">
      <c r="A1370">
        <v>0</v>
      </c>
      <c r="B1370">
        <v>2</v>
      </c>
      <c r="C1370">
        <v>30</v>
      </c>
      <c r="D1370">
        <v>10</v>
      </c>
      <c r="E1370">
        <v>135</v>
      </c>
      <c r="F1370">
        <v>7</v>
      </c>
    </row>
    <row r="1371" spans="1:6" x14ac:dyDescent="0.25">
      <c r="A1371">
        <v>0</v>
      </c>
      <c r="B1371">
        <v>1</v>
      </c>
      <c r="C1371">
        <v>20</v>
      </c>
      <c r="D1371">
        <v>10</v>
      </c>
      <c r="E1371">
        <v>128</v>
      </c>
      <c r="F1371">
        <v>15</v>
      </c>
    </row>
    <row r="1372" spans="1:6" x14ac:dyDescent="0.25">
      <c r="A1372">
        <v>0</v>
      </c>
      <c r="B1372">
        <v>1</v>
      </c>
      <c r="C1372">
        <v>180</v>
      </c>
      <c r="D1372">
        <v>10</v>
      </c>
      <c r="E1372">
        <v>1</v>
      </c>
      <c r="F1372">
        <v>1</v>
      </c>
    </row>
    <row r="1373" spans="1:6" x14ac:dyDescent="0.25">
      <c r="A1373">
        <v>0</v>
      </c>
      <c r="B1373">
        <v>4</v>
      </c>
      <c r="C1373">
        <v>180</v>
      </c>
      <c r="D1373">
        <v>1</v>
      </c>
      <c r="E1373">
        <v>3</v>
      </c>
      <c r="F1373">
        <v>5</v>
      </c>
    </row>
    <row r="1374" spans="1:6" x14ac:dyDescent="0.25">
      <c r="A1374">
        <v>0</v>
      </c>
      <c r="B1374">
        <v>4</v>
      </c>
      <c r="C1374">
        <v>180</v>
      </c>
      <c r="D1374">
        <v>6</v>
      </c>
      <c r="E1374">
        <v>1</v>
      </c>
      <c r="F1374">
        <v>5</v>
      </c>
    </row>
    <row r="1375" spans="1:6" x14ac:dyDescent="0.25">
      <c r="A1375">
        <v>0</v>
      </c>
      <c r="B1375">
        <v>4</v>
      </c>
      <c r="C1375">
        <v>7</v>
      </c>
      <c r="D1375">
        <v>14</v>
      </c>
      <c r="E1375">
        <v>21</v>
      </c>
      <c r="F1375">
        <v>1</v>
      </c>
    </row>
    <row r="1376" spans="1:6" x14ac:dyDescent="0.25">
      <c r="A1376">
        <v>0</v>
      </c>
      <c r="B1376">
        <v>2</v>
      </c>
      <c r="C1376">
        <v>7</v>
      </c>
      <c r="D1376">
        <v>0</v>
      </c>
      <c r="E1376">
        <v>1</v>
      </c>
      <c r="F1376">
        <v>1</v>
      </c>
    </row>
    <row r="1377" spans="1:6" x14ac:dyDescent="0.25">
      <c r="A1377">
        <v>0</v>
      </c>
      <c r="B1377">
        <v>2</v>
      </c>
      <c r="C1377">
        <v>180</v>
      </c>
      <c r="D1377">
        <v>2</v>
      </c>
      <c r="E1377">
        <v>7</v>
      </c>
      <c r="F1377">
        <v>8</v>
      </c>
    </row>
    <row r="1378" spans="1:6" x14ac:dyDescent="0.25">
      <c r="A1378">
        <v>0</v>
      </c>
      <c r="B1378">
        <v>1</v>
      </c>
      <c r="C1378">
        <v>180</v>
      </c>
      <c r="D1378">
        <v>33</v>
      </c>
      <c r="E1378">
        <v>4</v>
      </c>
      <c r="F1378">
        <v>1</v>
      </c>
    </row>
    <row r="1379" spans="1:6" x14ac:dyDescent="0.25">
      <c r="A1379">
        <v>0</v>
      </c>
      <c r="B1379">
        <v>2</v>
      </c>
      <c r="C1379">
        <v>21</v>
      </c>
      <c r="D1379">
        <v>5</v>
      </c>
      <c r="E1379">
        <v>73</v>
      </c>
      <c r="F1379">
        <v>3</v>
      </c>
    </row>
    <row r="1380" spans="1:6" x14ac:dyDescent="0.25">
      <c r="A1380">
        <v>0</v>
      </c>
      <c r="B1380">
        <v>2</v>
      </c>
      <c r="C1380">
        <v>99</v>
      </c>
      <c r="D1380">
        <v>6</v>
      </c>
      <c r="E1380">
        <v>115</v>
      </c>
      <c r="F1380">
        <v>3</v>
      </c>
    </row>
    <row r="1381" spans="1:6" x14ac:dyDescent="0.25">
      <c r="A1381">
        <v>0</v>
      </c>
      <c r="B1381">
        <v>2</v>
      </c>
      <c r="C1381">
        <v>79</v>
      </c>
      <c r="D1381">
        <v>3</v>
      </c>
      <c r="E1381">
        <v>38</v>
      </c>
      <c r="F1381">
        <v>3</v>
      </c>
    </row>
    <row r="1382" spans="1:6" x14ac:dyDescent="0.25">
      <c r="A1382">
        <v>1</v>
      </c>
      <c r="B1382">
        <v>2</v>
      </c>
      <c r="C1382">
        <v>27</v>
      </c>
      <c r="D1382">
        <v>7</v>
      </c>
      <c r="E1382">
        <v>29</v>
      </c>
      <c r="F1382">
        <v>1</v>
      </c>
    </row>
    <row r="1383" spans="1:6" x14ac:dyDescent="0.25">
      <c r="A1383">
        <v>1</v>
      </c>
      <c r="B1383">
        <v>2</v>
      </c>
      <c r="C1383">
        <v>230</v>
      </c>
      <c r="D1383">
        <v>7</v>
      </c>
      <c r="E1383">
        <v>38</v>
      </c>
      <c r="F1383">
        <v>4</v>
      </c>
    </row>
    <row r="1384" spans="1:6" x14ac:dyDescent="0.25">
      <c r="A1384">
        <v>130</v>
      </c>
      <c r="B1384">
        <v>2</v>
      </c>
      <c r="C1384">
        <v>180</v>
      </c>
      <c r="D1384">
        <v>7</v>
      </c>
      <c r="E1384">
        <v>3</v>
      </c>
      <c r="F1384">
        <v>1</v>
      </c>
    </row>
    <row r="1385" spans="1:6" x14ac:dyDescent="0.25">
      <c r="A1385">
        <v>28</v>
      </c>
      <c r="B1385">
        <v>2</v>
      </c>
      <c r="C1385">
        <v>113</v>
      </c>
      <c r="D1385">
        <v>7</v>
      </c>
      <c r="E1385">
        <v>3</v>
      </c>
      <c r="F1385">
        <v>1</v>
      </c>
    </row>
    <row r="1386" spans="1:6" x14ac:dyDescent="0.25">
      <c r="A1386">
        <v>0</v>
      </c>
      <c r="B1386">
        <v>3</v>
      </c>
      <c r="C1386">
        <v>20</v>
      </c>
      <c r="D1386">
        <v>7</v>
      </c>
      <c r="E1386">
        <v>67</v>
      </c>
      <c r="F1386">
        <v>1</v>
      </c>
    </row>
    <row r="1387" spans="1:6" x14ac:dyDescent="0.25">
      <c r="A1387">
        <v>0</v>
      </c>
      <c r="B1387">
        <v>3</v>
      </c>
      <c r="C1387">
        <v>7</v>
      </c>
      <c r="D1387">
        <v>5</v>
      </c>
      <c r="E1387">
        <v>46</v>
      </c>
      <c r="F1387">
        <v>0</v>
      </c>
    </row>
    <row r="1388" spans="1:6" x14ac:dyDescent="0.25">
      <c r="A1388">
        <v>1</v>
      </c>
      <c r="B1388">
        <v>7</v>
      </c>
      <c r="C1388">
        <v>14</v>
      </c>
      <c r="D1388">
        <v>4</v>
      </c>
      <c r="E1388">
        <v>2</v>
      </c>
      <c r="F1388">
        <v>0</v>
      </c>
    </row>
    <row r="1389" spans="1:6" x14ac:dyDescent="0.25">
      <c r="A1389">
        <v>0</v>
      </c>
      <c r="B1389">
        <v>1</v>
      </c>
      <c r="C1389">
        <v>20</v>
      </c>
      <c r="D1389">
        <v>4</v>
      </c>
      <c r="E1389">
        <v>2</v>
      </c>
      <c r="F1389">
        <v>1</v>
      </c>
    </row>
    <row r="1390" spans="1:6" x14ac:dyDescent="0.25">
      <c r="A1390">
        <v>0</v>
      </c>
      <c r="B1390">
        <v>1</v>
      </c>
      <c r="C1390">
        <v>79</v>
      </c>
      <c r="D1390">
        <v>6</v>
      </c>
      <c r="E1390">
        <v>16</v>
      </c>
      <c r="F1390">
        <v>1</v>
      </c>
    </row>
    <row r="1391" spans="1:6" x14ac:dyDescent="0.25">
      <c r="A1391">
        <v>0</v>
      </c>
      <c r="B1391">
        <v>1</v>
      </c>
      <c r="C1391">
        <v>1</v>
      </c>
      <c r="D1391">
        <v>1</v>
      </c>
      <c r="E1391">
        <v>2</v>
      </c>
      <c r="F1391">
        <v>1</v>
      </c>
    </row>
    <row r="1392" spans="1:6" x14ac:dyDescent="0.25">
      <c r="A1392">
        <v>0</v>
      </c>
      <c r="B1392">
        <v>126</v>
      </c>
      <c r="C1392">
        <v>19</v>
      </c>
      <c r="D1392">
        <v>1</v>
      </c>
      <c r="E1392">
        <v>34</v>
      </c>
      <c r="F1392">
        <v>1</v>
      </c>
    </row>
    <row r="1393" spans="1:6" x14ac:dyDescent="0.25">
      <c r="A1393">
        <v>24</v>
      </c>
      <c r="B1393">
        <v>2</v>
      </c>
      <c r="C1393">
        <v>7</v>
      </c>
      <c r="D1393">
        <v>2</v>
      </c>
      <c r="E1393">
        <v>29</v>
      </c>
      <c r="F1393">
        <v>1</v>
      </c>
    </row>
    <row r="1394" spans="1:6" x14ac:dyDescent="0.25">
      <c r="A1394">
        <v>24</v>
      </c>
      <c r="B1394">
        <v>2</v>
      </c>
      <c r="C1394">
        <v>7</v>
      </c>
      <c r="D1394">
        <v>5</v>
      </c>
      <c r="E1394">
        <v>1</v>
      </c>
      <c r="F1394">
        <v>1</v>
      </c>
    </row>
    <row r="1395" spans="1:6" x14ac:dyDescent="0.25">
      <c r="A1395">
        <v>2</v>
      </c>
      <c r="B1395">
        <v>1</v>
      </c>
      <c r="C1395">
        <v>7</v>
      </c>
      <c r="D1395">
        <v>0</v>
      </c>
      <c r="E1395">
        <v>52</v>
      </c>
      <c r="F1395">
        <v>21</v>
      </c>
    </row>
    <row r="1396" spans="1:6" x14ac:dyDescent="0.25">
      <c r="A1396">
        <v>1</v>
      </c>
      <c r="B1396">
        <v>126</v>
      </c>
      <c r="C1396">
        <v>19</v>
      </c>
      <c r="D1396">
        <v>3</v>
      </c>
      <c r="E1396">
        <v>85</v>
      </c>
      <c r="F1396">
        <v>1</v>
      </c>
    </row>
    <row r="1397" spans="1:6" x14ac:dyDescent="0.25">
      <c r="A1397">
        <v>1</v>
      </c>
      <c r="B1397">
        <v>3</v>
      </c>
      <c r="C1397">
        <v>7</v>
      </c>
      <c r="D1397">
        <v>1</v>
      </c>
      <c r="E1397">
        <v>1</v>
      </c>
      <c r="F1397">
        <v>1</v>
      </c>
    </row>
    <row r="1398" spans="1:6" x14ac:dyDescent="0.25">
      <c r="A1398">
        <v>1</v>
      </c>
      <c r="B1398">
        <v>3</v>
      </c>
      <c r="C1398">
        <v>212</v>
      </c>
      <c r="D1398">
        <v>23</v>
      </c>
      <c r="E1398">
        <v>3</v>
      </c>
      <c r="F1398">
        <v>1</v>
      </c>
    </row>
    <row r="1399" spans="1:6" x14ac:dyDescent="0.25">
      <c r="A1399">
        <v>1</v>
      </c>
      <c r="B1399">
        <v>39</v>
      </c>
      <c r="C1399">
        <v>279</v>
      </c>
      <c r="D1399">
        <v>3</v>
      </c>
      <c r="E1399">
        <v>49</v>
      </c>
      <c r="F1399">
        <v>0</v>
      </c>
    </row>
    <row r="1400" spans="1:6" x14ac:dyDescent="0.25">
      <c r="A1400">
        <v>1</v>
      </c>
      <c r="B1400">
        <v>0</v>
      </c>
      <c r="C1400">
        <v>10</v>
      </c>
      <c r="D1400">
        <v>7</v>
      </c>
      <c r="E1400">
        <v>2</v>
      </c>
      <c r="F1400">
        <v>180</v>
      </c>
    </row>
    <row r="1401" spans="1:6" x14ac:dyDescent="0.25">
      <c r="A1401">
        <v>2</v>
      </c>
      <c r="B1401">
        <v>3</v>
      </c>
      <c r="C1401">
        <v>36</v>
      </c>
      <c r="D1401">
        <v>0</v>
      </c>
      <c r="E1401">
        <v>43</v>
      </c>
      <c r="F1401">
        <v>5</v>
      </c>
    </row>
    <row r="1402" spans="1:6" x14ac:dyDescent="0.25">
      <c r="A1402">
        <v>2</v>
      </c>
      <c r="B1402">
        <v>2</v>
      </c>
      <c r="C1402">
        <v>34</v>
      </c>
      <c r="D1402">
        <v>0</v>
      </c>
      <c r="E1402">
        <v>2</v>
      </c>
      <c r="F1402">
        <v>1</v>
      </c>
    </row>
    <row r="1403" spans="1:6" x14ac:dyDescent="0.25">
      <c r="A1403">
        <v>153</v>
      </c>
      <c r="B1403">
        <v>1</v>
      </c>
      <c r="C1403">
        <v>180</v>
      </c>
      <c r="D1403">
        <v>5</v>
      </c>
      <c r="E1403">
        <v>1</v>
      </c>
      <c r="F1403">
        <v>4</v>
      </c>
    </row>
    <row r="1404" spans="1:6" x14ac:dyDescent="0.25">
      <c r="A1404">
        <v>2</v>
      </c>
      <c r="B1404">
        <v>2</v>
      </c>
      <c r="C1404">
        <v>94</v>
      </c>
      <c r="D1404">
        <v>5</v>
      </c>
      <c r="E1404">
        <v>1</v>
      </c>
      <c r="F1404">
        <v>146</v>
      </c>
    </row>
    <row r="1405" spans="1:6" x14ac:dyDescent="0.25">
      <c r="A1405">
        <v>2</v>
      </c>
      <c r="B1405">
        <v>2</v>
      </c>
      <c r="C1405">
        <v>0</v>
      </c>
      <c r="D1405">
        <v>21</v>
      </c>
      <c r="E1405">
        <v>3</v>
      </c>
      <c r="F1405">
        <v>180</v>
      </c>
    </row>
    <row r="1406" spans="1:6" x14ac:dyDescent="0.25">
      <c r="A1406">
        <v>2</v>
      </c>
      <c r="B1406">
        <v>62</v>
      </c>
      <c r="C1406">
        <v>180</v>
      </c>
      <c r="D1406">
        <v>8</v>
      </c>
      <c r="E1406">
        <v>4</v>
      </c>
      <c r="F1406">
        <v>202</v>
      </c>
    </row>
    <row r="1407" spans="1:6" x14ac:dyDescent="0.25">
      <c r="A1407">
        <v>0</v>
      </c>
      <c r="B1407">
        <v>4</v>
      </c>
      <c r="C1407">
        <v>0</v>
      </c>
      <c r="D1407">
        <v>26</v>
      </c>
      <c r="E1407">
        <v>9</v>
      </c>
      <c r="F1407">
        <v>180</v>
      </c>
    </row>
    <row r="1408" spans="1:6" x14ac:dyDescent="0.25">
      <c r="A1408">
        <v>0</v>
      </c>
      <c r="B1408">
        <v>7</v>
      </c>
      <c r="C1408">
        <v>3</v>
      </c>
      <c r="D1408">
        <v>1</v>
      </c>
      <c r="E1408">
        <v>180</v>
      </c>
      <c r="F1408">
        <v>180</v>
      </c>
    </row>
    <row r="1409" spans="1:6" x14ac:dyDescent="0.25">
      <c r="A1409">
        <v>0</v>
      </c>
      <c r="B1409">
        <v>3</v>
      </c>
      <c r="C1409">
        <v>180</v>
      </c>
      <c r="D1409">
        <v>2</v>
      </c>
      <c r="E1409">
        <v>180</v>
      </c>
      <c r="F1409">
        <v>180</v>
      </c>
    </row>
    <row r="1410" spans="1:6" x14ac:dyDescent="0.25">
      <c r="A1410">
        <v>0</v>
      </c>
      <c r="B1410">
        <v>4</v>
      </c>
      <c r="C1410">
        <v>35</v>
      </c>
      <c r="D1410">
        <v>5</v>
      </c>
      <c r="E1410">
        <v>180</v>
      </c>
      <c r="F1410">
        <v>20</v>
      </c>
    </row>
    <row r="1411" spans="1:6" x14ac:dyDescent="0.25">
      <c r="A1411">
        <v>0</v>
      </c>
      <c r="B1411">
        <v>7</v>
      </c>
      <c r="C1411">
        <v>220</v>
      </c>
      <c r="D1411">
        <v>1</v>
      </c>
      <c r="E1411">
        <v>2</v>
      </c>
      <c r="F1411">
        <v>1</v>
      </c>
    </row>
    <row r="1412" spans="1:6" x14ac:dyDescent="0.25">
      <c r="A1412">
        <v>0</v>
      </c>
      <c r="B1412">
        <v>4</v>
      </c>
      <c r="C1412">
        <v>180</v>
      </c>
      <c r="D1412">
        <v>2</v>
      </c>
      <c r="E1412">
        <v>4</v>
      </c>
      <c r="F1412">
        <v>39</v>
      </c>
    </row>
    <row r="1413" spans="1:6" x14ac:dyDescent="0.25">
      <c r="A1413">
        <v>2</v>
      </c>
      <c r="B1413">
        <v>4</v>
      </c>
      <c r="C1413">
        <v>180</v>
      </c>
      <c r="D1413">
        <v>2</v>
      </c>
      <c r="E1413">
        <v>30</v>
      </c>
      <c r="F1413">
        <v>26</v>
      </c>
    </row>
    <row r="1414" spans="1:6" x14ac:dyDescent="0.25">
      <c r="A1414">
        <v>1</v>
      </c>
      <c r="B1414">
        <v>1</v>
      </c>
      <c r="C1414">
        <v>180</v>
      </c>
      <c r="D1414">
        <v>2</v>
      </c>
      <c r="E1414">
        <v>4</v>
      </c>
      <c r="F1414">
        <v>27</v>
      </c>
    </row>
    <row r="1415" spans="1:6" x14ac:dyDescent="0.25">
      <c r="A1415">
        <v>1</v>
      </c>
      <c r="B1415">
        <v>5</v>
      </c>
      <c r="C1415">
        <v>180</v>
      </c>
      <c r="D1415">
        <v>4</v>
      </c>
      <c r="E1415">
        <v>38</v>
      </c>
      <c r="F1415">
        <v>28</v>
      </c>
    </row>
    <row r="1416" spans="1:6" x14ac:dyDescent="0.25">
      <c r="A1416">
        <v>4</v>
      </c>
      <c r="B1416">
        <v>5</v>
      </c>
      <c r="C1416">
        <v>180</v>
      </c>
      <c r="D1416">
        <v>0</v>
      </c>
      <c r="E1416">
        <v>1</v>
      </c>
      <c r="F1416">
        <v>5</v>
      </c>
    </row>
    <row r="1417" spans="1:6" x14ac:dyDescent="0.25">
      <c r="A1417">
        <v>1</v>
      </c>
      <c r="B1417">
        <v>4</v>
      </c>
      <c r="C1417">
        <v>199</v>
      </c>
      <c r="D1417">
        <v>14</v>
      </c>
      <c r="E1417">
        <v>1</v>
      </c>
      <c r="F1417">
        <v>0</v>
      </c>
    </row>
    <row r="1418" spans="1:6" x14ac:dyDescent="0.25">
      <c r="A1418">
        <v>4</v>
      </c>
      <c r="B1418">
        <v>1</v>
      </c>
      <c r="C1418">
        <v>1</v>
      </c>
      <c r="D1418">
        <v>25</v>
      </c>
      <c r="E1418">
        <v>6</v>
      </c>
      <c r="F1418">
        <v>37</v>
      </c>
    </row>
    <row r="1419" spans="1:6" x14ac:dyDescent="0.25">
      <c r="A1419">
        <v>1</v>
      </c>
      <c r="B1419">
        <v>4</v>
      </c>
      <c r="C1419">
        <v>180</v>
      </c>
      <c r="D1419">
        <v>25</v>
      </c>
      <c r="E1419">
        <v>31</v>
      </c>
      <c r="F1419">
        <v>1</v>
      </c>
    </row>
    <row r="1420" spans="1:6" x14ac:dyDescent="0.25">
      <c r="A1420">
        <v>1</v>
      </c>
      <c r="B1420">
        <v>4</v>
      </c>
      <c r="C1420">
        <v>180</v>
      </c>
      <c r="D1420">
        <v>180</v>
      </c>
      <c r="E1420">
        <v>1</v>
      </c>
      <c r="F1420">
        <v>1</v>
      </c>
    </row>
    <row r="1421" spans="1:6" x14ac:dyDescent="0.25">
      <c r="A1421">
        <v>1</v>
      </c>
      <c r="B1421">
        <v>4</v>
      </c>
      <c r="C1421">
        <v>15</v>
      </c>
      <c r="D1421">
        <v>1</v>
      </c>
      <c r="E1421">
        <v>1</v>
      </c>
      <c r="F1421">
        <v>1</v>
      </c>
    </row>
    <row r="1422" spans="1:6" x14ac:dyDescent="0.25">
      <c r="A1422">
        <v>0</v>
      </c>
      <c r="B1422">
        <v>1</v>
      </c>
      <c r="C1422">
        <v>253</v>
      </c>
      <c r="D1422">
        <v>1</v>
      </c>
      <c r="E1422">
        <v>14</v>
      </c>
      <c r="F1422">
        <v>180</v>
      </c>
    </row>
    <row r="1423" spans="1:6" x14ac:dyDescent="0.25">
      <c r="A1423">
        <v>0</v>
      </c>
      <c r="B1423">
        <v>4</v>
      </c>
      <c r="C1423">
        <v>7</v>
      </c>
      <c r="D1423">
        <v>3</v>
      </c>
      <c r="E1423">
        <v>6</v>
      </c>
      <c r="F1423">
        <v>180</v>
      </c>
    </row>
    <row r="1424" spans="1:6" x14ac:dyDescent="0.25">
      <c r="A1424">
        <v>1</v>
      </c>
      <c r="B1424">
        <v>4</v>
      </c>
      <c r="C1424">
        <v>16</v>
      </c>
      <c r="D1424">
        <v>2</v>
      </c>
      <c r="E1424">
        <v>180</v>
      </c>
      <c r="F1424">
        <v>1</v>
      </c>
    </row>
    <row r="1425" spans="1:6" x14ac:dyDescent="0.25">
      <c r="A1425">
        <v>1</v>
      </c>
      <c r="B1425">
        <v>1</v>
      </c>
      <c r="C1425">
        <v>8</v>
      </c>
      <c r="D1425">
        <v>13</v>
      </c>
      <c r="E1425">
        <v>6</v>
      </c>
      <c r="F1425">
        <v>1</v>
      </c>
    </row>
    <row r="1426" spans="1:6" x14ac:dyDescent="0.25">
      <c r="A1426">
        <v>12</v>
      </c>
      <c r="B1426">
        <v>2</v>
      </c>
      <c r="C1426">
        <v>0</v>
      </c>
      <c r="D1426">
        <v>0</v>
      </c>
      <c r="E1426">
        <v>6</v>
      </c>
      <c r="F1426">
        <v>1</v>
      </c>
    </row>
    <row r="1427" spans="1:6" x14ac:dyDescent="0.25">
      <c r="A1427">
        <v>12</v>
      </c>
      <c r="B1427">
        <v>0</v>
      </c>
      <c r="C1427">
        <v>180</v>
      </c>
      <c r="D1427">
        <v>5</v>
      </c>
      <c r="E1427">
        <v>4</v>
      </c>
      <c r="F1427">
        <v>1</v>
      </c>
    </row>
    <row r="1428" spans="1:6" x14ac:dyDescent="0.25">
      <c r="A1428">
        <v>19</v>
      </c>
      <c r="B1428">
        <v>5</v>
      </c>
      <c r="C1428">
        <v>187</v>
      </c>
      <c r="D1428">
        <v>1</v>
      </c>
      <c r="E1428">
        <v>4</v>
      </c>
      <c r="F1428">
        <v>1</v>
      </c>
    </row>
    <row r="1429" spans="1:6" x14ac:dyDescent="0.25">
      <c r="A1429">
        <v>19</v>
      </c>
      <c r="B1429">
        <v>3</v>
      </c>
      <c r="C1429">
        <v>45</v>
      </c>
      <c r="D1429">
        <v>2</v>
      </c>
      <c r="E1429">
        <v>4</v>
      </c>
      <c r="F1429">
        <v>3</v>
      </c>
    </row>
    <row r="1430" spans="1:6" x14ac:dyDescent="0.25">
      <c r="A1430">
        <v>19</v>
      </c>
      <c r="B1430">
        <v>2</v>
      </c>
      <c r="C1430">
        <v>19</v>
      </c>
      <c r="D1430">
        <v>0</v>
      </c>
      <c r="E1430">
        <v>4</v>
      </c>
      <c r="F1430">
        <v>3</v>
      </c>
    </row>
    <row r="1431" spans="1:6" x14ac:dyDescent="0.25">
      <c r="A1431">
        <v>19</v>
      </c>
      <c r="B1431">
        <v>4</v>
      </c>
      <c r="C1431">
        <v>8</v>
      </c>
      <c r="D1431">
        <v>6</v>
      </c>
      <c r="E1431">
        <v>4</v>
      </c>
      <c r="F1431">
        <v>1</v>
      </c>
    </row>
    <row r="1432" spans="1:6" x14ac:dyDescent="0.25">
      <c r="A1432">
        <v>50</v>
      </c>
      <c r="B1432">
        <v>4</v>
      </c>
      <c r="C1432">
        <v>38</v>
      </c>
      <c r="D1432">
        <v>8</v>
      </c>
      <c r="E1432">
        <v>47</v>
      </c>
      <c r="F1432">
        <v>1</v>
      </c>
    </row>
    <row r="1433" spans="1:6" x14ac:dyDescent="0.25">
      <c r="A1433">
        <v>22</v>
      </c>
      <c r="B1433">
        <v>4</v>
      </c>
      <c r="C1433">
        <v>30</v>
      </c>
      <c r="D1433">
        <v>0</v>
      </c>
      <c r="E1433">
        <v>33</v>
      </c>
      <c r="F1433">
        <v>139</v>
      </c>
    </row>
    <row r="1434" spans="1:6" x14ac:dyDescent="0.25">
      <c r="A1434">
        <v>0</v>
      </c>
      <c r="B1434">
        <v>1</v>
      </c>
      <c r="C1434">
        <v>38</v>
      </c>
      <c r="E1434">
        <v>12</v>
      </c>
      <c r="F1434">
        <v>180</v>
      </c>
    </row>
    <row r="1435" spans="1:6" x14ac:dyDescent="0.25">
      <c r="A1435">
        <v>1</v>
      </c>
      <c r="B1435">
        <v>1</v>
      </c>
      <c r="C1435">
        <v>36</v>
      </c>
      <c r="E1435">
        <v>1</v>
      </c>
      <c r="F1435">
        <v>23</v>
      </c>
    </row>
    <row r="1436" spans="1:6" x14ac:dyDescent="0.25">
      <c r="A1436">
        <v>1</v>
      </c>
      <c r="B1436">
        <v>4</v>
      </c>
      <c r="C1436">
        <v>36</v>
      </c>
      <c r="E1436">
        <v>38</v>
      </c>
      <c r="F1436">
        <v>4</v>
      </c>
    </row>
    <row r="1437" spans="1:6" x14ac:dyDescent="0.25">
      <c r="A1437">
        <v>0</v>
      </c>
      <c r="B1437">
        <v>1</v>
      </c>
      <c r="C1437">
        <v>45</v>
      </c>
      <c r="E1437">
        <v>25</v>
      </c>
      <c r="F1437">
        <v>180</v>
      </c>
    </row>
    <row r="1438" spans="1:6" x14ac:dyDescent="0.25">
      <c r="A1438">
        <v>4</v>
      </c>
      <c r="B1438">
        <v>5</v>
      </c>
      <c r="C1438">
        <v>41</v>
      </c>
      <c r="E1438">
        <v>38</v>
      </c>
      <c r="F1438">
        <v>1</v>
      </c>
    </row>
    <row r="1439" spans="1:6" x14ac:dyDescent="0.25">
      <c r="A1439">
        <v>1</v>
      </c>
      <c r="B1439">
        <v>4</v>
      </c>
      <c r="C1439">
        <v>36</v>
      </c>
      <c r="E1439">
        <v>180</v>
      </c>
      <c r="F1439">
        <v>1</v>
      </c>
    </row>
    <row r="1440" spans="1:6" x14ac:dyDescent="0.25">
      <c r="A1440">
        <v>1</v>
      </c>
      <c r="B1440">
        <v>3</v>
      </c>
      <c r="C1440">
        <v>180</v>
      </c>
      <c r="E1440">
        <v>180</v>
      </c>
      <c r="F1440">
        <v>9</v>
      </c>
    </row>
    <row r="1441" spans="1:6" x14ac:dyDescent="0.25">
      <c r="A1441">
        <v>1</v>
      </c>
      <c r="B1441">
        <v>5</v>
      </c>
      <c r="C1441">
        <v>180</v>
      </c>
      <c r="E1441">
        <v>170</v>
      </c>
      <c r="F1441">
        <v>259</v>
      </c>
    </row>
    <row r="1442" spans="1:6" x14ac:dyDescent="0.25">
      <c r="A1442">
        <v>3</v>
      </c>
      <c r="B1442">
        <v>5</v>
      </c>
      <c r="C1442">
        <v>30</v>
      </c>
      <c r="E1442">
        <v>10</v>
      </c>
      <c r="F1442">
        <v>17</v>
      </c>
    </row>
    <row r="1443" spans="1:6" x14ac:dyDescent="0.25">
      <c r="A1443">
        <v>138</v>
      </c>
      <c r="B1443">
        <v>0</v>
      </c>
      <c r="C1443">
        <v>40</v>
      </c>
      <c r="E1443">
        <v>15</v>
      </c>
      <c r="F1443">
        <v>1</v>
      </c>
    </row>
    <row r="1444" spans="1:6" x14ac:dyDescent="0.25">
      <c r="A1444">
        <v>1</v>
      </c>
      <c r="B1444">
        <v>5</v>
      </c>
      <c r="C1444">
        <v>78</v>
      </c>
      <c r="E1444">
        <v>20</v>
      </c>
      <c r="F1444">
        <v>0</v>
      </c>
    </row>
    <row r="1445" spans="1:6" x14ac:dyDescent="0.25">
      <c r="A1445">
        <v>5</v>
      </c>
      <c r="B1445">
        <v>5</v>
      </c>
      <c r="C1445">
        <v>38</v>
      </c>
      <c r="E1445">
        <v>20</v>
      </c>
      <c r="F1445">
        <v>1</v>
      </c>
    </row>
    <row r="1446" spans="1:6" x14ac:dyDescent="0.25">
      <c r="A1446">
        <v>0</v>
      </c>
      <c r="B1446">
        <v>1</v>
      </c>
      <c r="C1446">
        <v>30</v>
      </c>
      <c r="E1446">
        <v>15</v>
      </c>
      <c r="F1446">
        <v>1</v>
      </c>
    </row>
    <row r="1447" spans="1:6" x14ac:dyDescent="0.25">
      <c r="A1447">
        <v>1</v>
      </c>
      <c r="B1447">
        <v>1</v>
      </c>
      <c r="C1447">
        <v>180</v>
      </c>
      <c r="E1447">
        <v>7</v>
      </c>
      <c r="F1447">
        <v>1</v>
      </c>
    </row>
    <row r="1448" spans="1:6" x14ac:dyDescent="0.25">
      <c r="A1448">
        <v>1</v>
      </c>
      <c r="B1448">
        <v>3</v>
      </c>
      <c r="C1448">
        <v>1</v>
      </c>
      <c r="E1448">
        <v>22</v>
      </c>
      <c r="F1448">
        <v>15</v>
      </c>
    </row>
    <row r="1449" spans="1:6" x14ac:dyDescent="0.25">
      <c r="A1449">
        <v>1</v>
      </c>
      <c r="B1449">
        <v>2</v>
      </c>
      <c r="C1449">
        <v>0</v>
      </c>
      <c r="E1449">
        <v>4</v>
      </c>
      <c r="F1449">
        <v>1</v>
      </c>
    </row>
    <row r="1450" spans="1:6" x14ac:dyDescent="0.25">
      <c r="A1450">
        <v>1</v>
      </c>
      <c r="B1450">
        <v>6</v>
      </c>
      <c r="C1450">
        <v>1</v>
      </c>
      <c r="E1450">
        <v>4</v>
      </c>
      <c r="F1450">
        <v>0</v>
      </c>
    </row>
    <row r="1451" spans="1:6" x14ac:dyDescent="0.25">
      <c r="A1451">
        <v>1</v>
      </c>
      <c r="B1451">
        <v>5</v>
      </c>
      <c r="C1451">
        <v>42</v>
      </c>
      <c r="E1451">
        <v>5</v>
      </c>
      <c r="F1451">
        <v>10</v>
      </c>
    </row>
    <row r="1452" spans="1:6" x14ac:dyDescent="0.25">
      <c r="A1452">
        <v>1</v>
      </c>
      <c r="B1452">
        <v>42</v>
      </c>
      <c r="C1452">
        <v>5</v>
      </c>
      <c r="E1452">
        <v>5</v>
      </c>
      <c r="F1452">
        <v>4</v>
      </c>
    </row>
    <row r="1453" spans="1:6" x14ac:dyDescent="0.25">
      <c r="A1453">
        <v>1</v>
      </c>
      <c r="B1453">
        <v>7</v>
      </c>
      <c r="C1453">
        <v>180</v>
      </c>
      <c r="E1453">
        <v>4</v>
      </c>
      <c r="F1453">
        <v>59</v>
      </c>
    </row>
    <row r="1454" spans="1:6" x14ac:dyDescent="0.25">
      <c r="A1454">
        <v>1</v>
      </c>
      <c r="B1454">
        <v>3</v>
      </c>
      <c r="C1454">
        <v>87</v>
      </c>
      <c r="E1454">
        <v>4</v>
      </c>
      <c r="F1454">
        <v>58</v>
      </c>
    </row>
    <row r="1455" spans="1:6" x14ac:dyDescent="0.25">
      <c r="A1455">
        <v>27</v>
      </c>
      <c r="B1455">
        <v>4</v>
      </c>
      <c r="C1455">
        <v>5</v>
      </c>
      <c r="E1455">
        <v>9</v>
      </c>
      <c r="F1455">
        <v>0</v>
      </c>
    </row>
    <row r="1456" spans="1:6" x14ac:dyDescent="0.25">
      <c r="A1456">
        <v>27</v>
      </c>
      <c r="B1456">
        <v>1</v>
      </c>
      <c r="C1456">
        <v>19</v>
      </c>
      <c r="E1456">
        <v>99</v>
      </c>
      <c r="F1456">
        <v>9</v>
      </c>
    </row>
    <row r="1457" spans="1:6" x14ac:dyDescent="0.25">
      <c r="A1457">
        <v>0</v>
      </c>
      <c r="B1457">
        <v>2</v>
      </c>
      <c r="C1457">
        <v>180</v>
      </c>
      <c r="E1457">
        <v>4</v>
      </c>
      <c r="F1457">
        <v>1</v>
      </c>
    </row>
    <row r="1458" spans="1:6" x14ac:dyDescent="0.25">
      <c r="A1458">
        <v>0</v>
      </c>
      <c r="B1458">
        <v>1</v>
      </c>
      <c r="C1458">
        <v>37</v>
      </c>
      <c r="E1458">
        <v>4</v>
      </c>
      <c r="F1458">
        <v>15</v>
      </c>
    </row>
    <row r="1459" spans="1:6" x14ac:dyDescent="0.25">
      <c r="A1459">
        <v>0</v>
      </c>
      <c r="B1459">
        <v>1</v>
      </c>
      <c r="C1459">
        <v>180</v>
      </c>
      <c r="E1459">
        <v>6</v>
      </c>
      <c r="F1459">
        <v>15</v>
      </c>
    </row>
    <row r="1460" spans="1:6" x14ac:dyDescent="0.25">
      <c r="A1460">
        <v>1</v>
      </c>
      <c r="B1460">
        <v>1</v>
      </c>
      <c r="C1460">
        <v>180</v>
      </c>
      <c r="E1460">
        <v>85</v>
      </c>
      <c r="F1460">
        <v>17</v>
      </c>
    </row>
    <row r="1461" spans="1:6" x14ac:dyDescent="0.25">
      <c r="A1461">
        <v>0</v>
      </c>
      <c r="B1461">
        <v>1</v>
      </c>
      <c r="C1461">
        <v>12</v>
      </c>
      <c r="E1461">
        <v>88</v>
      </c>
      <c r="F1461">
        <v>1</v>
      </c>
    </row>
    <row r="1462" spans="1:6" x14ac:dyDescent="0.25">
      <c r="A1462">
        <v>3</v>
      </c>
      <c r="B1462">
        <v>1</v>
      </c>
      <c r="C1462">
        <v>4</v>
      </c>
      <c r="E1462">
        <v>10</v>
      </c>
      <c r="F1462">
        <v>1</v>
      </c>
    </row>
    <row r="1463" spans="1:6" x14ac:dyDescent="0.25">
      <c r="A1463">
        <v>0</v>
      </c>
      <c r="B1463">
        <v>7</v>
      </c>
      <c r="C1463">
        <v>1</v>
      </c>
      <c r="E1463">
        <v>14</v>
      </c>
      <c r="F1463">
        <v>1</v>
      </c>
    </row>
    <row r="1464" spans="1:6" x14ac:dyDescent="0.25">
      <c r="A1464">
        <v>0</v>
      </c>
      <c r="B1464">
        <v>4</v>
      </c>
      <c r="C1464">
        <v>1</v>
      </c>
      <c r="E1464">
        <v>10</v>
      </c>
      <c r="F1464">
        <v>5</v>
      </c>
    </row>
    <row r="1465" spans="1:6" x14ac:dyDescent="0.25">
      <c r="A1465">
        <v>4</v>
      </c>
      <c r="B1465">
        <v>1</v>
      </c>
      <c r="C1465">
        <v>0</v>
      </c>
      <c r="E1465">
        <v>13</v>
      </c>
      <c r="F1465">
        <v>5</v>
      </c>
    </row>
    <row r="1466" spans="1:6" x14ac:dyDescent="0.25">
      <c r="A1466">
        <v>2</v>
      </c>
      <c r="B1466">
        <v>1</v>
      </c>
      <c r="C1466">
        <v>0</v>
      </c>
      <c r="E1466">
        <v>180</v>
      </c>
      <c r="F1466">
        <v>84</v>
      </c>
    </row>
    <row r="1467" spans="1:6" x14ac:dyDescent="0.25">
      <c r="A1467">
        <v>3</v>
      </c>
      <c r="B1467">
        <v>2</v>
      </c>
      <c r="C1467">
        <v>5</v>
      </c>
      <c r="E1467">
        <v>69</v>
      </c>
      <c r="F1467">
        <v>5</v>
      </c>
    </row>
    <row r="1468" spans="1:6" x14ac:dyDescent="0.25">
      <c r="A1468">
        <v>2</v>
      </c>
      <c r="B1468">
        <v>1</v>
      </c>
      <c r="C1468">
        <v>82</v>
      </c>
      <c r="E1468">
        <v>16</v>
      </c>
      <c r="F1468">
        <v>8</v>
      </c>
    </row>
    <row r="1469" spans="1:6" x14ac:dyDescent="0.25">
      <c r="A1469">
        <v>0</v>
      </c>
      <c r="B1469">
        <v>3</v>
      </c>
      <c r="C1469">
        <v>48</v>
      </c>
      <c r="E1469">
        <v>7</v>
      </c>
      <c r="F1469">
        <v>11</v>
      </c>
    </row>
    <row r="1470" spans="1:6" x14ac:dyDescent="0.25">
      <c r="A1470">
        <v>0</v>
      </c>
      <c r="B1470">
        <v>3</v>
      </c>
      <c r="C1470">
        <v>71</v>
      </c>
      <c r="E1470">
        <v>69</v>
      </c>
      <c r="F1470">
        <v>0</v>
      </c>
    </row>
    <row r="1471" spans="1:6" x14ac:dyDescent="0.25">
      <c r="A1471">
        <v>0</v>
      </c>
      <c r="B1471">
        <v>17</v>
      </c>
      <c r="C1471">
        <v>0</v>
      </c>
      <c r="E1471">
        <v>8</v>
      </c>
      <c r="F1471">
        <v>0</v>
      </c>
    </row>
    <row r="1472" spans="1:6" x14ac:dyDescent="0.25">
      <c r="A1472">
        <v>1</v>
      </c>
      <c r="B1472">
        <v>2</v>
      </c>
      <c r="C1472">
        <v>19</v>
      </c>
      <c r="E1472">
        <v>1</v>
      </c>
      <c r="F1472">
        <v>0</v>
      </c>
    </row>
    <row r="1473" spans="1:6" x14ac:dyDescent="0.25">
      <c r="A1473">
        <v>1</v>
      </c>
      <c r="B1473">
        <v>2</v>
      </c>
      <c r="C1473">
        <v>32</v>
      </c>
      <c r="E1473">
        <v>1</v>
      </c>
      <c r="F1473">
        <v>1</v>
      </c>
    </row>
    <row r="1474" spans="1:6" x14ac:dyDescent="0.25">
      <c r="A1474">
        <v>1</v>
      </c>
      <c r="B1474">
        <v>1</v>
      </c>
      <c r="C1474">
        <v>4</v>
      </c>
      <c r="E1474">
        <v>7</v>
      </c>
      <c r="F1474">
        <v>1</v>
      </c>
    </row>
    <row r="1475" spans="1:6" x14ac:dyDescent="0.25">
      <c r="A1475">
        <v>1</v>
      </c>
      <c r="B1475">
        <v>0</v>
      </c>
      <c r="C1475">
        <v>32</v>
      </c>
      <c r="E1475">
        <v>8</v>
      </c>
      <c r="F1475">
        <v>1</v>
      </c>
    </row>
    <row r="1476" spans="1:6" x14ac:dyDescent="0.25">
      <c r="A1476">
        <v>1</v>
      </c>
      <c r="B1476">
        <v>3</v>
      </c>
      <c r="C1476">
        <v>180</v>
      </c>
      <c r="E1476">
        <v>1</v>
      </c>
      <c r="F1476">
        <v>1</v>
      </c>
    </row>
    <row r="1477" spans="1:6" x14ac:dyDescent="0.25">
      <c r="A1477">
        <v>0</v>
      </c>
      <c r="B1477">
        <v>1</v>
      </c>
      <c r="C1477">
        <v>257</v>
      </c>
      <c r="E1477">
        <v>69</v>
      </c>
      <c r="F1477">
        <v>7</v>
      </c>
    </row>
    <row r="1478" spans="1:6" x14ac:dyDescent="0.25">
      <c r="A1478">
        <v>1</v>
      </c>
      <c r="B1478">
        <v>5</v>
      </c>
      <c r="C1478">
        <v>20</v>
      </c>
      <c r="E1478">
        <v>42</v>
      </c>
      <c r="F1478">
        <v>176</v>
      </c>
    </row>
    <row r="1479" spans="1:6" x14ac:dyDescent="0.25">
      <c r="A1479">
        <v>1</v>
      </c>
      <c r="B1479">
        <v>2</v>
      </c>
      <c r="C1479">
        <v>48</v>
      </c>
      <c r="E1479">
        <v>8</v>
      </c>
      <c r="F1479">
        <v>22</v>
      </c>
    </row>
    <row r="1480" spans="1:6" x14ac:dyDescent="0.25">
      <c r="A1480">
        <v>2</v>
      </c>
      <c r="B1480">
        <v>1</v>
      </c>
      <c r="C1480">
        <v>55</v>
      </c>
      <c r="E1480">
        <v>0</v>
      </c>
      <c r="F1480">
        <v>22</v>
      </c>
    </row>
    <row r="1481" spans="1:6" x14ac:dyDescent="0.25">
      <c r="A1481">
        <v>0</v>
      </c>
      <c r="B1481">
        <v>2</v>
      </c>
      <c r="C1481">
        <v>20</v>
      </c>
      <c r="E1481">
        <v>1</v>
      </c>
      <c r="F1481">
        <v>76</v>
      </c>
    </row>
    <row r="1482" spans="1:6" x14ac:dyDescent="0.25">
      <c r="A1482">
        <v>2</v>
      </c>
      <c r="B1482">
        <v>2</v>
      </c>
      <c r="C1482">
        <v>99</v>
      </c>
      <c r="E1482">
        <v>0</v>
      </c>
      <c r="F1482">
        <v>1</v>
      </c>
    </row>
    <row r="1483" spans="1:6" x14ac:dyDescent="0.25">
      <c r="A1483">
        <v>0</v>
      </c>
      <c r="B1483">
        <v>2</v>
      </c>
      <c r="C1483">
        <v>180</v>
      </c>
      <c r="E1483">
        <v>1</v>
      </c>
      <c r="F1483">
        <v>9</v>
      </c>
    </row>
    <row r="1484" spans="1:6" x14ac:dyDescent="0.25">
      <c r="A1484">
        <v>0</v>
      </c>
      <c r="B1484">
        <v>0</v>
      </c>
      <c r="C1484">
        <v>180</v>
      </c>
      <c r="E1484">
        <v>1</v>
      </c>
      <c r="F1484">
        <v>33</v>
      </c>
    </row>
    <row r="1485" spans="1:6" x14ac:dyDescent="0.25">
      <c r="A1485">
        <v>1</v>
      </c>
      <c r="B1485">
        <v>2</v>
      </c>
      <c r="C1485">
        <v>180</v>
      </c>
      <c r="E1485">
        <v>1</v>
      </c>
      <c r="F1485">
        <v>220</v>
      </c>
    </row>
    <row r="1486" spans="1:6" x14ac:dyDescent="0.25">
      <c r="A1486">
        <v>1</v>
      </c>
      <c r="B1486">
        <v>2</v>
      </c>
      <c r="C1486">
        <v>180</v>
      </c>
      <c r="E1486">
        <v>180</v>
      </c>
      <c r="F1486">
        <v>4</v>
      </c>
    </row>
    <row r="1487" spans="1:6" x14ac:dyDescent="0.25">
      <c r="A1487">
        <v>1</v>
      </c>
      <c r="B1487">
        <v>1</v>
      </c>
      <c r="C1487">
        <v>0</v>
      </c>
      <c r="E1487">
        <v>4</v>
      </c>
      <c r="F1487">
        <v>0</v>
      </c>
    </row>
    <row r="1488" spans="1:6" x14ac:dyDescent="0.25">
      <c r="A1488">
        <v>0</v>
      </c>
      <c r="B1488">
        <v>1</v>
      </c>
      <c r="C1488">
        <v>180</v>
      </c>
      <c r="E1488">
        <v>1</v>
      </c>
      <c r="F1488">
        <v>27</v>
      </c>
    </row>
    <row r="1489" spans="1:6" x14ac:dyDescent="0.25">
      <c r="A1489">
        <v>1</v>
      </c>
      <c r="B1489">
        <v>2</v>
      </c>
      <c r="C1489">
        <v>42</v>
      </c>
      <c r="E1489">
        <v>180</v>
      </c>
      <c r="F1489">
        <v>0</v>
      </c>
    </row>
    <row r="1490" spans="1:6" x14ac:dyDescent="0.25">
      <c r="A1490">
        <v>1</v>
      </c>
      <c r="B1490">
        <v>6</v>
      </c>
      <c r="C1490">
        <v>37</v>
      </c>
      <c r="E1490">
        <v>0</v>
      </c>
      <c r="F1490">
        <v>15</v>
      </c>
    </row>
    <row r="1491" spans="1:6" x14ac:dyDescent="0.25">
      <c r="A1491">
        <v>1</v>
      </c>
      <c r="B1491">
        <v>6</v>
      </c>
      <c r="C1491">
        <v>37</v>
      </c>
      <c r="E1491">
        <v>3</v>
      </c>
      <c r="F1491">
        <v>15</v>
      </c>
    </row>
    <row r="1492" spans="1:6" x14ac:dyDescent="0.25">
      <c r="A1492">
        <v>0</v>
      </c>
      <c r="B1492">
        <v>3</v>
      </c>
      <c r="C1492">
        <v>15</v>
      </c>
      <c r="E1492">
        <v>3</v>
      </c>
      <c r="F1492">
        <v>2</v>
      </c>
    </row>
    <row r="1493" spans="1:6" x14ac:dyDescent="0.25">
      <c r="A1493">
        <v>25</v>
      </c>
      <c r="B1493">
        <v>3</v>
      </c>
      <c r="C1493">
        <v>36</v>
      </c>
      <c r="E1493">
        <v>16</v>
      </c>
      <c r="F1493">
        <v>0</v>
      </c>
    </row>
    <row r="1494" spans="1:6" x14ac:dyDescent="0.25">
      <c r="A1494">
        <v>0</v>
      </c>
      <c r="B1494">
        <v>3</v>
      </c>
      <c r="C1494">
        <v>42</v>
      </c>
      <c r="E1494">
        <v>5</v>
      </c>
      <c r="F1494">
        <v>2</v>
      </c>
    </row>
    <row r="1495" spans="1:6" x14ac:dyDescent="0.25">
      <c r="A1495">
        <v>0</v>
      </c>
      <c r="B1495">
        <v>3</v>
      </c>
      <c r="C1495">
        <v>2</v>
      </c>
      <c r="E1495">
        <v>5</v>
      </c>
      <c r="F1495">
        <v>6</v>
      </c>
    </row>
    <row r="1496" spans="1:6" x14ac:dyDescent="0.25">
      <c r="A1496">
        <v>2</v>
      </c>
      <c r="B1496">
        <v>3</v>
      </c>
      <c r="C1496">
        <v>31</v>
      </c>
      <c r="E1496">
        <v>5</v>
      </c>
      <c r="F1496">
        <v>2</v>
      </c>
    </row>
    <row r="1497" spans="1:6" x14ac:dyDescent="0.25">
      <c r="A1497">
        <v>2</v>
      </c>
      <c r="B1497">
        <v>5</v>
      </c>
      <c r="C1497">
        <v>31</v>
      </c>
      <c r="E1497">
        <v>1</v>
      </c>
      <c r="F1497">
        <v>5</v>
      </c>
    </row>
    <row r="1498" spans="1:6" x14ac:dyDescent="0.25">
      <c r="A1498">
        <v>2</v>
      </c>
      <c r="B1498">
        <v>23</v>
      </c>
      <c r="C1498">
        <v>2</v>
      </c>
      <c r="E1498">
        <v>3</v>
      </c>
      <c r="F1498">
        <v>180</v>
      </c>
    </row>
    <row r="1499" spans="1:6" x14ac:dyDescent="0.25">
      <c r="A1499">
        <v>2</v>
      </c>
      <c r="B1499">
        <v>3</v>
      </c>
      <c r="C1499">
        <v>30</v>
      </c>
      <c r="E1499">
        <v>2</v>
      </c>
      <c r="F1499">
        <v>100</v>
      </c>
    </row>
    <row r="1500" spans="1:6" x14ac:dyDescent="0.25">
      <c r="A1500">
        <v>2</v>
      </c>
      <c r="B1500">
        <v>2</v>
      </c>
      <c r="C1500">
        <v>31</v>
      </c>
      <c r="E1500">
        <v>3</v>
      </c>
      <c r="F1500">
        <v>1</v>
      </c>
    </row>
    <row r="1501" spans="1:6" x14ac:dyDescent="0.25">
      <c r="A1501">
        <v>2</v>
      </c>
      <c r="B1501">
        <v>20</v>
      </c>
      <c r="C1501">
        <v>1</v>
      </c>
      <c r="E1501">
        <v>3</v>
      </c>
      <c r="F1501">
        <v>15</v>
      </c>
    </row>
    <row r="1502" spans="1:6" x14ac:dyDescent="0.25">
      <c r="A1502">
        <v>2</v>
      </c>
      <c r="B1502">
        <v>2</v>
      </c>
      <c r="C1502">
        <v>40</v>
      </c>
      <c r="E1502">
        <v>8</v>
      </c>
      <c r="F1502">
        <v>15</v>
      </c>
    </row>
    <row r="1503" spans="1:6" x14ac:dyDescent="0.25">
      <c r="A1503">
        <v>2</v>
      </c>
      <c r="B1503">
        <v>3</v>
      </c>
      <c r="C1503">
        <v>1</v>
      </c>
      <c r="E1503">
        <v>10</v>
      </c>
      <c r="F1503">
        <v>15</v>
      </c>
    </row>
    <row r="1504" spans="1:6" x14ac:dyDescent="0.25">
      <c r="A1504">
        <v>2</v>
      </c>
      <c r="B1504">
        <v>1</v>
      </c>
      <c r="C1504">
        <v>30</v>
      </c>
      <c r="E1504">
        <v>180</v>
      </c>
      <c r="F1504">
        <v>6</v>
      </c>
    </row>
    <row r="1505" spans="1:6" x14ac:dyDescent="0.25">
      <c r="A1505">
        <v>2</v>
      </c>
      <c r="B1505">
        <v>3</v>
      </c>
      <c r="C1505">
        <v>17</v>
      </c>
      <c r="E1505">
        <v>1</v>
      </c>
      <c r="F1505">
        <v>81</v>
      </c>
    </row>
    <row r="1506" spans="1:6" x14ac:dyDescent="0.25">
      <c r="A1506">
        <v>2</v>
      </c>
      <c r="B1506">
        <v>0</v>
      </c>
      <c r="C1506">
        <v>30</v>
      </c>
      <c r="E1506">
        <v>36</v>
      </c>
      <c r="F1506">
        <v>6</v>
      </c>
    </row>
    <row r="1507" spans="1:6" x14ac:dyDescent="0.25">
      <c r="A1507">
        <v>2</v>
      </c>
      <c r="B1507">
        <v>3</v>
      </c>
      <c r="C1507">
        <v>36</v>
      </c>
      <c r="E1507">
        <v>180</v>
      </c>
      <c r="F1507">
        <v>265</v>
      </c>
    </row>
    <row r="1508" spans="1:6" x14ac:dyDescent="0.25">
      <c r="A1508">
        <v>2</v>
      </c>
      <c r="B1508">
        <v>2</v>
      </c>
      <c r="C1508">
        <v>180</v>
      </c>
      <c r="E1508">
        <v>0</v>
      </c>
      <c r="F1508">
        <v>5</v>
      </c>
    </row>
    <row r="1509" spans="1:6" x14ac:dyDescent="0.25">
      <c r="A1509">
        <v>2</v>
      </c>
      <c r="B1509">
        <v>1</v>
      </c>
      <c r="C1509">
        <v>26</v>
      </c>
      <c r="E1509">
        <v>6</v>
      </c>
      <c r="F1509">
        <v>3</v>
      </c>
    </row>
    <row r="1510" spans="1:6" x14ac:dyDescent="0.25">
      <c r="A1510">
        <v>2</v>
      </c>
      <c r="B1510">
        <v>0</v>
      </c>
      <c r="C1510">
        <v>26</v>
      </c>
      <c r="E1510">
        <v>13</v>
      </c>
      <c r="F1510">
        <v>3</v>
      </c>
    </row>
    <row r="1511" spans="1:6" x14ac:dyDescent="0.25">
      <c r="A1511">
        <v>2</v>
      </c>
      <c r="B1511">
        <v>0</v>
      </c>
      <c r="C1511">
        <v>50</v>
      </c>
      <c r="E1511">
        <v>6</v>
      </c>
      <c r="F1511">
        <v>3</v>
      </c>
    </row>
    <row r="1512" spans="1:6" x14ac:dyDescent="0.25">
      <c r="A1512">
        <v>1</v>
      </c>
      <c r="B1512">
        <v>3</v>
      </c>
      <c r="C1512">
        <v>23</v>
      </c>
      <c r="E1512">
        <v>14</v>
      </c>
      <c r="F1512">
        <v>3</v>
      </c>
    </row>
    <row r="1513" spans="1:6" x14ac:dyDescent="0.25">
      <c r="A1513">
        <v>3</v>
      </c>
      <c r="B1513">
        <v>3</v>
      </c>
      <c r="C1513">
        <v>20</v>
      </c>
      <c r="E1513">
        <v>14</v>
      </c>
      <c r="F1513">
        <v>3</v>
      </c>
    </row>
    <row r="1514" spans="1:6" x14ac:dyDescent="0.25">
      <c r="A1514">
        <v>3</v>
      </c>
      <c r="B1514">
        <v>3</v>
      </c>
      <c r="C1514">
        <v>118</v>
      </c>
      <c r="E1514">
        <v>14</v>
      </c>
      <c r="F1514">
        <v>0</v>
      </c>
    </row>
    <row r="1515" spans="1:6" x14ac:dyDescent="0.25">
      <c r="A1515">
        <v>3</v>
      </c>
      <c r="B1515">
        <v>2</v>
      </c>
      <c r="C1515">
        <v>0</v>
      </c>
      <c r="E1515">
        <v>19</v>
      </c>
      <c r="F1515">
        <v>0</v>
      </c>
    </row>
    <row r="1516" spans="1:6" x14ac:dyDescent="0.25">
      <c r="A1516">
        <v>3</v>
      </c>
      <c r="B1516">
        <v>3</v>
      </c>
      <c r="C1516">
        <v>46</v>
      </c>
      <c r="E1516">
        <v>14</v>
      </c>
      <c r="F1516">
        <v>4</v>
      </c>
    </row>
    <row r="1517" spans="1:6" x14ac:dyDescent="0.25">
      <c r="A1517">
        <v>1</v>
      </c>
      <c r="B1517">
        <v>9</v>
      </c>
      <c r="C1517">
        <v>180</v>
      </c>
      <c r="E1517">
        <v>37</v>
      </c>
      <c r="F1517">
        <v>7</v>
      </c>
    </row>
    <row r="1518" spans="1:6" x14ac:dyDescent="0.25">
      <c r="A1518">
        <v>1</v>
      </c>
      <c r="B1518">
        <v>2</v>
      </c>
      <c r="C1518">
        <v>26</v>
      </c>
      <c r="E1518">
        <v>37</v>
      </c>
      <c r="F1518">
        <v>0</v>
      </c>
    </row>
    <row r="1519" spans="1:6" x14ac:dyDescent="0.25">
      <c r="A1519">
        <v>0</v>
      </c>
      <c r="B1519">
        <v>2</v>
      </c>
      <c r="C1519">
        <v>12</v>
      </c>
      <c r="E1519">
        <v>29</v>
      </c>
      <c r="F1519">
        <v>2</v>
      </c>
    </row>
    <row r="1520" spans="1:6" x14ac:dyDescent="0.25">
      <c r="A1520">
        <v>1</v>
      </c>
      <c r="B1520">
        <v>1</v>
      </c>
      <c r="C1520">
        <v>3</v>
      </c>
      <c r="E1520">
        <v>80</v>
      </c>
      <c r="F1520">
        <v>0</v>
      </c>
    </row>
    <row r="1521" spans="1:6" x14ac:dyDescent="0.25">
      <c r="A1521">
        <v>1</v>
      </c>
      <c r="B1521">
        <v>1</v>
      </c>
      <c r="C1521">
        <v>9</v>
      </c>
      <c r="E1521">
        <v>104</v>
      </c>
      <c r="F1521">
        <v>1</v>
      </c>
    </row>
    <row r="1522" spans="1:6" x14ac:dyDescent="0.25">
      <c r="A1522">
        <v>1</v>
      </c>
      <c r="B1522">
        <v>1</v>
      </c>
      <c r="C1522">
        <v>100</v>
      </c>
      <c r="E1522">
        <v>13</v>
      </c>
      <c r="F1522">
        <v>1</v>
      </c>
    </row>
    <row r="1523" spans="1:6" x14ac:dyDescent="0.25">
      <c r="A1523">
        <v>1</v>
      </c>
      <c r="B1523">
        <v>3</v>
      </c>
      <c r="C1523">
        <v>83</v>
      </c>
      <c r="E1523">
        <v>104</v>
      </c>
      <c r="F1523">
        <v>2</v>
      </c>
    </row>
    <row r="1524" spans="1:6" x14ac:dyDescent="0.25">
      <c r="A1524">
        <v>1</v>
      </c>
      <c r="B1524">
        <v>1</v>
      </c>
      <c r="C1524">
        <v>83</v>
      </c>
      <c r="E1524">
        <v>104</v>
      </c>
      <c r="F1524">
        <v>2</v>
      </c>
    </row>
    <row r="1525" spans="1:6" x14ac:dyDescent="0.25">
      <c r="A1525">
        <v>1</v>
      </c>
      <c r="B1525">
        <v>1</v>
      </c>
      <c r="C1525">
        <v>180</v>
      </c>
      <c r="E1525">
        <v>2</v>
      </c>
      <c r="F1525">
        <v>2</v>
      </c>
    </row>
    <row r="1526" spans="1:6" x14ac:dyDescent="0.25">
      <c r="A1526">
        <v>1</v>
      </c>
      <c r="B1526">
        <v>2</v>
      </c>
      <c r="C1526">
        <v>180</v>
      </c>
      <c r="E1526">
        <v>21</v>
      </c>
      <c r="F1526">
        <v>2</v>
      </c>
    </row>
    <row r="1527" spans="1:6" x14ac:dyDescent="0.25">
      <c r="A1527">
        <v>4</v>
      </c>
      <c r="B1527">
        <v>2</v>
      </c>
      <c r="C1527">
        <v>9</v>
      </c>
      <c r="E1527">
        <v>21</v>
      </c>
      <c r="F1527">
        <v>3</v>
      </c>
    </row>
    <row r="1528" spans="1:6" x14ac:dyDescent="0.25">
      <c r="A1528">
        <v>1</v>
      </c>
      <c r="B1528">
        <v>3</v>
      </c>
      <c r="C1528">
        <v>180</v>
      </c>
      <c r="E1528">
        <v>1</v>
      </c>
      <c r="F1528">
        <v>2</v>
      </c>
    </row>
    <row r="1529" spans="1:6" x14ac:dyDescent="0.25">
      <c r="A1529">
        <v>3</v>
      </c>
      <c r="B1529">
        <v>2</v>
      </c>
      <c r="C1529">
        <v>13</v>
      </c>
      <c r="E1529">
        <v>145</v>
      </c>
      <c r="F1529">
        <v>3</v>
      </c>
    </row>
    <row r="1530" spans="1:6" x14ac:dyDescent="0.25">
      <c r="A1530">
        <v>3</v>
      </c>
      <c r="B1530">
        <v>1</v>
      </c>
      <c r="C1530">
        <v>180</v>
      </c>
      <c r="E1530">
        <v>14</v>
      </c>
      <c r="F1530">
        <v>3</v>
      </c>
    </row>
    <row r="1531" spans="1:6" x14ac:dyDescent="0.25">
      <c r="A1531">
        <v>3</v>
      </c>
      <c r="B1531">
        <v>6</v>
      </c>
      <c r="C1531">
        <v>105</v>
      </c>
      <c r="E1531">
        <v>80</v>
      </c>
      <c r="F1531">
        <v>0</v>
      </c>
    </row>
    <row r="1532" spans="1:6" x14ac:dyDescent="0.25">
      <c r="A1532">
        <v>3</v>
      </c>
      <c r="B1532">
        <v>1</v>
      </c>
      <c r="C1532">
        <v>13</v>
      </c>
      <c r="E1532">
        <v>124</v>
      </c>
      <c r="F1532">
        <v>2</v>
      </c>
    </row>
    <row r="1533" spans="1:6" x14ac:dyDescent="0.25">
      <c r="A1533">
        <v>1</v>
      </c>
      <c r="B1533">
        <v>5</v>
      </c>
      <c r="C1533">
        <v>2</v>
      </c>
      <c r="E1533">
        <v>1</v>
      </c>
      <c r="F1533">
        <v>0</v>
      </c>
    </row>
    <row r="1534" spans="1:6" x14ac:dyDescent="0.25">
      <c r="A1534">
        <v>1</v>
      </c>
      <c r="B1534">
        <v>4</v>
      </c>
      <c r="C1534">
        <v>2</v>
      </c>
      <c r="E1534">
        <v>49</v>
      </c>
      <c r="F1534">
        <v>1</v>
      </c>
    </row>
    <row r="1535" spans="1:6" x14ac:dyDescent="0.25">
      <c r="A1535">
        <v>4</v>
      </c>
      <c r="B1535">
        <v>7</v>
      </c>
      <c r="C1535">
        <v>7</v>
      </c>
      <c r="E1535">
        <v>9</v>
      </c>
      <c r="F1535">
        <v>1</v>
      </c>
    </row>
    <row r="1536" spans="1:6" x14ac:dyDescent="0.25">
      <c r="A1536">
        <v>22</v>
      </c>
      <c r="B1536">
        <v>5</v>
      </c>
      <c r="C1536">
        <v>93</v>
      </c>
      <c r="E1536">
        <v>0</v>
      </c>
      <c r="F1536">
        <v>1</v>
      </c>
    </row>
    <row r="1537" spans="1:6" x14ac:dyDescent="0.25">
      <c r="A1537">
        <v>6</v>
      </c>
      <c r="B1537">
        <v>5</v>
      </c>
      <c r="C1537">
        <v>180</v>
      </c>
      <c r="E1537">
        <v>0</v>
      </c>
      <c r="F1537">
        <v>3</v>
      </c>
    </row>
    <row r="1538" spans="1:6" x14ac:dyDescent="0.25">
      <c r="A1538">
        <v>2</v>
      </c>
      <c r="B1538">
        <v>2</v>
      </c>
      <c r="C1538">
        <v>56</v>
      </c>
      <c r="E1538">
        <v>1</v>
      </c>
      <c r="F1538">
        <v>4</v>
      </c>
    </row>
    <row r="1539" spans="1:6" x14ac:dyDescent="0.25">
      <c r="A1539">
        <v>2</v>
      </c>
      <c r="B1539">
        <v>5</v>
      </c>
      <c r="C1539">
        <v>21</v>
      </c>
      <c r="E1539">
        <v>1</v>
      </c>
      <c r="F1539">
        <v>2</v>
      </c>
    </row>
    <row r="1540" spans="1:6" x14ac:dyDescent="0.25">
      <c r="A1540">
        <v>5</v>
      </c>
      <c r="B1540">
        <v>5</v>
      </c>
      <c r="C1540">
        <v>257</v>
      </c>
      <c r="E1540">
        <v>1</v>
      </c>
      <c r="F1540">
        <v>1</v>
      </c>
    </row>
    <row r="1541" spans="1:6" x14ac:dyDescent="0.25">
      <c r="A1541">
        <v>5</v>
      </c>
      <c r="B1541">
        <v>2</v>
      </c>
      <c r="C1541">
        <v>50</v>
      </c>
      <c r="E1541">
        <v>1</v>
      </c>
      <c r="F1541">
        <v>2</v>
      </c>
    </row>
    <row r="1542" spans="1:6" x14ac:dyDescent="0.25">
      <c r="A1542">
        <v>1</v>
      </c>
      <c r="B1542">
        <v>14</v>
      </c>
      <c r="C1542">
        <v>91</v>
      </c>
      <c r="E1542">
        <v>3</v>
      </c>
      <c r="F1542">
        <v>1</v>
      </c>
    </row>
    <row r="1543" spans="1:6" x14ac:dyDescent="0.25">
      <c r="A1543">
        <v>1</v>
      </c>
      <c r="B1543">
        <v>13</v>
      </c>
      <c r="C1543">
        <v>5</v>
      </c>
      <c r="E1543">
        <v>1</v>
      </c>
      <c r="F1543">
        <v>1</v>
      </c>
    </row>
    <row r="1544" spans="1:6" x14ac:dyDescent="0.25">
      <c r="A1544">
        <v>1</v>
      </c>
      <c r="B1544">
        <v>3</v>
      </c>
      <c r="C1544">
        <v>180</v>
      </c>
      <c r="E1544">
        <v>21</v>
      </c>
      <c r="F1544">
        <v>1</v>
      </c>
    </row>
    <row r="1545" spans="1:6" x14ac:dyDescent="0.25">
      <c r="A1545">
        <v>1</v>
      </c>
      <c r="B1545">
        <v>2</v>
      </c>
      <c r="C1545">
        <v>9</v>
      </c>
      <c r="E1545">
        <v>4</v>
      </c>
      <c r="F1545">
        <v>1</v>
      </c>
    </row>
    <row r="1546" spans="1:6" x14ac:dyDescent="0.25">
      <c r="A1546">
        <v>1</v>
      </c>
      <c r="B1546">
        <v>10</v>
      </c>
      <c r="C1546">
        <v>3</v>
      </c>
      <c r="E1546">
        <v>1</v>
      </c>
      <c r="F1546">
        <v>2</v>
      </c>
    </row>
    <row r="1547" spans="1:6" x14ac:dyDescent="0.25">
      <c r="A1547">
        <v>1</v>
      </c>
      <c r="B1547">
        <v>6</v>
      </c>
      <c r="C1547">
        <v>6</v>
      </c>
      <c r="E1547">
        <v>6</v>
      </c>
      <c r="F1547">
        <v>65</v>
      </c>
    </row>
    <row r="1548" spans="1:6" x14ac:dyDescent="0.25">
      <c r="A1548">
        <v>1</v>
      </c>
      <c r="B1548">
        <v>6</v>
      </c>
      <c r="C1548">
        <v>6</v>
      </c>
      <c r="E1548">
        <v>1</v>
      </c>
      <c r="F1548">
        <v>1</v>
      </c>
    </row>
    <row r="1549" spans="1:6" x14ac:dyDescent="0.25">
      <c r="A1549">
        <v>3</v>
      </c>
      <c r="B1549">
        <v>6</v>
      </c>
      <c r="C1549">
        <v>102</v>
      </c>
      <c r="E1549">
        <v>2</v>
      </c>
      <c r="F1549">
        <v>77</v>
      </c>
    </row>
    <row r="1550" spans="1:6" x14ac:dyDescent="0.25">
      <c r="A1550">
        <v>3</v>
      </c>
      <c r="B1550">
        <v>6</v>
      </c>
      <c r="C1550">
        <v>18</v>
      </c>
      <c r="E1550">
        <v>5</v>
      </c>
      <c r="F1550">
        <v>5</v>
      </c>
    </row>
    <row r="1551" spans="1:6" x14ac:dyDescent="0.25">
      <c r="A1551">
        <v>3</v>
      </c>
      <c r="B1551">
        <v>1</v>
      </c>
      <c r="C1551">
        <v>180</v>
      </c>
      <c r="E1551">
        <v>16</v>
      </c>
      <c r="F1551">
        <v>5</v>
      </c>
    </row>
    <row r="1552" spans="1:6" x14ac:dyDescent="0.25">
      <c r="A1552">
        <v>0</v>
      </c>
      <c r="B1552">
        <v>1</v>
      </c>
      <c r="C1552">
        <v>180</v>
      </c>
      <c r="E1552">
        <v>0</v>
      </c>
      <c r="F1552">
        <v>0</v>
      </c>
    </row>
    <row r="1553" spans="1:6" x14ac:dyDescent="0.25">
      <c r="A1553">
        <v>3</v>
      </c>
      <c r="B1553">
        <v>4</v>
      </c>
      <c r="C1553">
        <v>15</v>
      </c>
      <c r="E1553">
        <v>14</v>
      </c>
      <c r="F1553">
        <v>0</v>
      </c>
    </row>
    <row r="1554" spans="1:6" x14ac:dyDescent="0.25">
      <c r="A1554">
        <v>3</v>
      </c>
      <c r="B1554">
        <v>4</v>
      </c>
      <c r="C1554">
        <v>7</v>
      </c>
      <c r="E1554">
        <v>3</v>
      </c>
      <c r="F1554">
        <v>0</v>
      </c>
    </row>
    <row r="1555" spans="1:6" x14ac:dyDescent="0.25">
      <c r="A1555">
        <v>4</v>
      </c>
      <c r="B1555">
        <v>2</v>
      </c>
      <c r="C1555">
        <v>10</v>
      </c>
      <c r="E1555">
        <v>3</v>
      </c>
      <c r="F1555">
        <v>2</v>
      </c>
    </row>
    <row r="1556" spans="1:6" x14ac:dyDescent="0.25">
      <c r="A1556">
        <v>0</v>
      </c>
      <c r="B1556">
        <v>4</v>
      </c>
      <c r="C1556">
        <v>180</v>
      </c>
      <c r="E1556">
        <v>3</v>
      </c>
      <c r="F1556">
        <v>2</v>
      </c>
    </row>
    <row r="1557" spans="1:6" x14ac:dyDescent="0.25">
      <c r="A1557">
        <v>0</v>
      </c>
      <c r="B1557">
        <v>1</v>
      </c>
      <c r="C1557">
        <v>70</v>
      </c>
      <c r="E1557">
        <v>8</v>
      </c>
      <c r="F1557">
        <v>78</v>
      </c>
    </row>
    <row r="1558" spans="1:6" x14ac:dyDescent="0.25">
      <c r="A1558">
        <v>3</v>
      </c>
      <c r="B1558">
        <v>4</v>
      </c>
      <c r="C1558">
        <v>70</v>
      </c>
      <c r="E1558">
        <v>14</v>
      </c>
      <c r="F1558">
        <v>0</v>
      </c>
    </row>
    <row r="1559" spans="1:6" x14ac:dyDescent="0.25">
      <c r="A1559">
        <v>3</v>
      </c>
      <c r="B1559">
        <v>1</v>
      </c>
      <c r="C1559">
        <v>6</v>
      </c>
      <c r="E1559">
        <v>8</v>
      </c>
      <c r="F1559">
        <v>1</v>
      </c>
    </row>
    <row r="1560" spans="1:6" x14ac:dyDescent="0.25">
      <c r="A1560">
        <v>0</v>
      </c>
      <c r="B1560">
        <v>4</v>
      </c>
      <c r="C1560">
        <v>27</v>
      </c>
      <c r="E1560">
        <v>8</v>
      </c>
      <c r="F1560">
        <v>1</v>
      </c>
    </row>
    <row r="1561" spans="1:6" x14ac:dyDescent="0.25">
      <c r="A1561">
        <v>3</v>
      </c>
      <c r="B1561">
        <v>1</v>
      </c>
      <c r="C1561">
        <v>84</v>
      </c>
      <c r="E1561">
        <v>11</v>
      </c>
      <c r="F1561">
        <v>180</v>
      </c>
    </row>
    <row r="1562" spans="1:6" x14ac:dyDescent="0.25">
      <c r="A1562">
        <v>0</v>
      </c>
      <c r="B1562">
        <v>7</v>
      </c>
      <c r="C1562">
        <v>6</v>
      </c>
      <c r="E1562">
        <v>6</v>
      </c>
      <c r="F1562">
        <v>18</v>
      </c>
    </row>
    <row r="1563" spans="1:6" x14ac:dyDescent="0.25">
      <c r="A1563">
        <v>1</v>
      </c>
      <c r="B1563">
        <v>4</v>
      </c>
      <c r="C1563">
        <v>8</v>
      </c>
      <c r="E1563">
        <v>6</v>
      </c>
      <c r="F1563">
        <v>15</v>
      </c>
    </row>
    <row r="1564" spans="1:6" x14ac:dyDescent="0.25">
      <c r="A1564">
        <v>1</v>
      </c>
      <c r="B1564">
        <v>4</v>
      </c>
      <c r="C1564">
        <v>180</v>
      </c>
      <c r="E1564">
        <v>182</v>
      </c>
      <c r="F1564">
        <v>2</v>
      </c>
    </row>
    <row r="1565" spans="1:6" x14ac:dyDescent="0.25">
      <c r="A1565">
        <v>1</v>
      </c>
      <c r="B1565">
        <v>2</v>
      </c>
      <c r="C1565">
        <v>180</v>
      </c>
      <c r="E1565">
        <v>0</v>
      </c>
      <c r="F1565">
        <v>2</v>
      </c>
    </row>
    <row r="1566" spans="1:6" x14ac:dyDescent="0.25">
      <c r="A1566">
        <v>3</v>
      </c>
      <c r="B1566">
        <v>3</v>
      </c>
      <c r="C1566">
        <v>180</v>
      </c>
      <c r="E1566">
        <v>0</v>
      </c>
      <c r="F1566">
        <v>2</v>
      </c>
    </row>
    <row r="1567" spans="1:6" x14ac:dyDescent="0.25">
      <c r="A1567">
        <v>1</v>
      </c>
      <c r="B1567">
        <v>4</v>
      </c>
      <c r="C1567">
        <v>166</v>
      </c>
      <c r="E1567">
        <v>3</v>
      </c>
      <c r="F1567">
        <v>81</v>
      </c>
    </row>
    <row r="1568" spans="1:6" x14ac:dyDescent="0.25">
      <c r="A1568">
        <v>3</v>
      </c>
      <c r="B1568">
        <v>6</v>
      </c>
      <c r="C1568">
        <v>8</v>
      </c>
      <c r="E1568">
        <v>3</v>
      </c>
      <c r="F1568">
        <v>1</v>
      </c>
    </row>
    <row r="1569" spans="1:6" x14ac:dyDescent="0.25">
      <c r="A1569">
        <v>3</v>
      </c>
      <c r="B1569">
        <v>19</v>
      </c>
      <c r="C1569">
        <v>8</v>
      </c>
      <c r="E1569">
        <v>1</v>
      </c>
      <c r="F1569">
        <v>12</v>
      </c>
    </row>
    <row r="1570" spans="1:6" x14ac:dyDescent="0.25">
      <c r="A1570">
        <v>1</v>
      </c>
      <c r="B1570">
        <v>5</v>
      </c>
      <c r="C1570">
        <v>8</v>
      </c>
      <c r="E1570">
        <v>41</v>
      </c>
      <c r="F1570">
        <v>6</v>
      </c>
    </row>
    <row r="1571" spans="1:6" x14ac:dyDescent="0.25">
      <c r="A1571">
        <v>2</v>
      </c>
      <c r="B1571">
        <v>19</v>
      </c>
      <c r="C1571">
        <v>8</v>
      </c>
      <c r="E1571">
        <v>3</v>
      </c>
      <c r="F1571">
        <v>4</v>
      </c>
    </row>
    <row r="1572" spans="1:6" x14ac:dyDescent="0.25">
      <c r="A1572">
        <v>1</v>
      </c>
      <c r="B1572">
        <v>6</v>
      </c>
      <c r="C1572">
        <v>30</v>
      </c>
      <c r="E1572">
        <v>116</v>
      </c>
      <c r="F1572">
        <v>180</v>
      </c>
    </row>
    <row r="1573" spans="1:6" x14ac:dyDescent="0.25">
      <c r="A1573">
        <v>1</v>
      </c>
      <c r="B1573">
        <v>7</v>
      </c>
      <c r="C1573">
        <v>5</v>
      </c>
      <c r="E1573">
        <v>53</v>
      </c>
      <c r="F1573">
        <v>0</v>
      </c>
    </row>
    <row r="1574" spans="1:6" x14ac:dyDescent="0.25">
      <c r="A1574">
        <v>1</v>
      </c>
      <c r="B1574">
        <v>1</v>
      </c>
      <c r="C1574">
        <v>5</v>
      </c>
      <c r="E1574">
        <v>41</v>
      </c>
      <c r="F1574">
        <v>1</v>
      </c>
    </row>
    <row r="1575" spans="1:6" x14ac:dyDescent="0.25">
      <c r="A1575">
        <v>1</v>
      </c>
      <c r="B1575">
        <v>3</v>
      </c>
      <c r="C1575">
        <v>6</v>
      </c>
      <c r="E1575">
        <v>1</v>
      </c>
      <c r="F1575">
        <v>1</v>
      </c>
    </row>
    <row r="1576" spans="1:6" x14ac:dyDescent="0.25">
      <c r="A1576">
        <v>2</v>
      </c>
      <c r="B1576">
        <v>3</v>
      </c>
      <c r="C1576">
        <v>6</v>
      </c>
      <c r="E1576">
        <v>169</v>
      </c>
      <c r="F1576">
        <v>1</v>
      </c>
    </row>
    <row r="1577" spans="1:6" x14ac:dyDescent="0.25">
      <c r="A1577">
        <v>1</v>
      </c>
      <c r="B1577">
        <v>1</v>
      </c>
      <c r="C1577">
        <v>3</v>
      </c>
      <c r="E1577">
        <v>133</v>
      </c>
      <c r="F1577">
        <v>1</v>
      </c>
    </row>
    <row r="1578" spans="1:6" x14ac:dyDescent="0.25">
      <c r="A1578">
        <v>0</v>
      </c>
      <c r="B1578">
        <v>2</v>
      </c>
      <c r="C1578">
        <v>6</v>
      </c>
      <c r="E1578">
        <v>223</v>
      </c>
      <c r="F1578">
        <v>6</v>
      </c>
    </row>
    <row r="1579" spans="1:6" x14ac:dyDescent="0.25">
      <c r="A1579">
        <v>1</v>
      </c>
      <c r="B1579">
        <v>2</v>
      </c>
      <c r="C1579">
        <v>8</v>
      </c>
      <c r="E1579">
        <v>14</v>
      </c>
      <c r="F1579">
        <v>0</v>
      </c>
    </row>
    <row r="1580" spans="1:6" x14ac:dyDescent="0.25">
      <c r="A1580">
        <v>1</v>
      </c>
      <c r="B1580">
        <v>8</v>
      </c>
      <c r="C1580">
        <v>14</v>
      </c>
      <c r="E1580">
        <v>11</v>
      </c>
      <c r="F1580">
        <v>1</v>
      </c>
    </row>
    <row r="1581" spans="1:6" x14ac:dyDescent="0.25">
      <c r="A1581">
        <v>1</v>
      </c>
      <c r="B1581">
        <v>3</v>
      </c>
      <c r="C1581">
        <v>36</v>
      </c>
      <c r="E1581">
        <v>12</v>
      </c>
      <c r="F1581">
        <v>1</v>
      </c>
    </row>
    <row r="1582" spans="1:6" x14ac:dyDescent="0.25">
      <c r="A1582">
        <v>1</v>
      </c>
      <c r="B1582">
        <v>3</v>
      </c>
      <c r="C1582">
        <v>107</v>
      </c>
      <c r="E1582">
        <v>1</v>
      </c>
      <c r="F1582">
        <v>1</v>
      </c>
    </row>
    <row r="1583" spans="1:6" x14ac:dyDescent="0.25">
      <c r="A1583">
        <v>2</v>
      </c>
      <c r="B1583">
        <v>3</v>
      </c>
      <c r="C1583">
        <v>180</v>
      </c>
      <c r="E1583">
        <v>8</v>
      </c>
      <c r="F1583">
        <v>1</v>
      </c>
    </row>
    <row r="1584" spans="1:6" x14ac:dyDescent="0.25">
      <c r="A1584">
        <v>1</v>
      </c>
      <c r="B1584">
        <v>3</v>
      </c>
      <c r="C1584">
        <v>7</v>
      </c>
      <c r="E1584">
        <v>8</v>
      </c>
      <c r="F1584">
        <v>1</v>
      </c>
    </row>
    <row r="1585" spans="1:6" x14ac:dyDescent="0.25">
      <c r="A1585">
        <v>28</v>
      </c>
      <c r="B1585">
        <v>1</v>
      </c>
      <c r="C1585">
        <v>17</v>
      </c>
      <c r="E1585">
        <v>15</v>
      </c>
      <c r="F1585">
        <v>1</v>
      </c>
    </row>
    <row r="1586" spans="1:6" x14ac:dyDescent="0.25">
      <c r="A1586">
        <v>28</v>
      </c>
      <c r="B1586">
        <v>2</v>
      </c>
      <c r="C1586">
        <v>5</v>
      </c>
      <c r="E1586">
        <v>5</v>
      </c>
      <c r="F1586">
        <v>180</v>
      </c>
    </row>
    <row r="1587" spans="1:6" x14ac:dyDescent="0.25">
      <c r="A1587">
        <v>28</v>
      </c>
      <c r="B1587">
        <v>3</v>
      </c>
      <c r="C1587">
        <v>12</v>
      </c>
      <c r="E1587">
        <v>0</v>
      </c>
      <c r="F1587">
        <v>98</v>
      </c>
    </row>
    <row r="1588" spans="1:6" x14ac:dyDescent="0.25">
      <c r="A1588">
        <v>28</v>
      </c>
      <c r="B1588">
        <v>2</v>
      </c>
      <c r="C1588">
        <v>23</v>
      </c>
      <c r="E1588">
        <v>9</v>
      </c>
      <c r="F1588">
        <v>2</v>
      </c>
    </row>
    <row r="1589" spans="1:6" x14ac:dyDescent="0.25">
      <c r="A1589">
        <v>36</v>
      </c>
      <c r="B1589">
        <v>16</v>
      </c>
      <c r="C1589">
        <v>7</v>
      </c>
      <c r="E1589">
        <v>9</v>
      </c>
      <c r="F1589">
        <v>2</v>
      </c>
    </row>
    <row r="1590" spans="1:6" x14ac:dyDescent="0.25">
      <c r="A1590">
        <v>28</v>
      </c>
      <c r="B1590">
        <v>126</v>
      </c>
      <c r="C1590">
        <v>15</v>
      </c>
      <c r="E1590">
        <v>9</v>
      </c>
      <c r="F1590">
        <v>1</v>
      </c>
    </row>
    <row r="1591" spans="1:6" x14ac:dyDescent="0.25">
      <c r="A1591">
        <v>28</v>
      </c>
      <c r="B1591">
        <v>2</v>
      </c>
      <c r="C1591">
        <v>3</v>
      </c>
      <c r="E1591">
        <v>9</v>
      </c>
      <c r="F1591">
        <v>1</v>
      </c>
    </row>
    <row r="1592" spans="1:6" x14ac:dyDescent="0.25">
      <c r="A1592">
        <v>9</v>
      </c>
      <c r="B1592">
        <v>2</v>
      </c>
      <c r="C1592">
        <v>24</v>
      </c>
      <c r="E1592">
        <v>14</v>
      </c>
      <c r="F1592">
        <v>1</v>
      </c>
    </row>
    <row r="1593" spans="1:6" x14ac:dyDescent="0.25">
      <c r="A1593">
        <v>28</v>
      </c>
      <c r="B1593">
        <v>18</v>
      </c>
      <c r="C1593">
        <v>12</v>
      </c>
      <c r="E1593">
        <v>21</v>
      </c>
      <c r="F1593">
        <v>1</v>
      </c>
    </row>
    <row r="1594" spans="1:6" x14ac:dyDescent="0.25">
      <c r="A1594">
        <v>8</v>
      </c>
      <c r="B1594">
        <v>2</v>
      </c>
      <c r="C1594">
        <v>68</v>
      </c>
      <c r="E1594">
        <v>21</v>
      </c>
      <c r="F1594">
        <v>1</v>
      </c>
    </row>
    <row r="1595" spans="1:6" x14ac:dyDescent="0.25">
      <c r="A1595">
        <v>6</v>
      </c>
      <c r="B1595">
        <v>1</v>
      </c>
      <c r="C1595">
        <v>24</v>
      </c>
      <c r="E1595">
        <v>17</v>
      </c>
      <c r="F1595">
        <v>1</v>
      </c>
    </row>
    <row r="1596" spans="1:6" x14ac:dyDescent="0.25">
      <c r="A1596">
        <v>28</v>
      </c>
      <c r="B1596">
        <v>2</v>
      </c>
      <c r="C1596">
        <v>24</v>
      </c>
      <c r="E1596">
        <v>6</v>
      </c>
      <c r="F1596">
        <v>1</v>
      </c>
    </row>
    <row r="1597" spans="1:6" x14ac:dyDescent="0.25">
      <c r="A1597">
        <v>28</v>
      </c>
      <c r="B1597">
        <v>5</v>
      </c>
      <c r="C1597">
        <v>0</v>
      </c>
      <c r="E1597">
        <v>17</v>
      </c>
      <c r="F1597">
        <v>3</v>
      </c>
    </row>
    <row r="1598" spans="1:6" x14ac:dyDescent="0.25">
      <c r="A1598">
        <v>9</v>
      </c>
      <c r="B1598">
        <v>3</v>
      </c>
      <c r="C1598">
        <v>0</v>
      </c>
      <c r="E1598">
        <v>6</v>
      </c>
      <c r="F1598">
        <v>3</v>
      </c>
    </row>
    <row r="1599" spans="1:6" x14ac:dyDescent="0.25">
      <c r="A1599">
        <v>2</v>
      </c>
      <c r="B1599">
        <v>1</v>
      </c>
      <c r="C1599">
        <v>5</v>
      </c>
      <c r="E1599">
        <v>30</v>
      </c>
      <c r="F1599">
        <v>3</v>
      </c>
    </row>
    <row r="1600" spans="1:6" x14ac:dyDescent="0.25">
      <c r="A1600">
        <v>0</v>
      </c>
      <c r="B1600">
        <v>4</v>
      </c>
      <c r="C1600">
        <v>180</v>
      </c>
      <c r="E1600">
        <v>2</v>
      </c>
      <c r="F1600">
        <v>3</v>
      </c>
    </row>
    <row r="1601" spans="1:6" x14ac:dyDescent="0.25">
      <c r="A1601">
        <v>2</v>
      </c>
      <c r="B1601">
        <v>4</v>
      </c>
      <c r="C1601">
        <v>116</v>
      </c>
      <c r="E1601">
        <v>180</v>
      </c>
      <c r="F1601">
        <v>3</v>
      </c>
    </row>
    <row r="1602" spans="1:6" x14ac:dyDescent="0.25">
      <c r="A1602">
        <v>1</v>
      </c>
      <c r="B1602">
        <v>4</v>
      </c>
      <c r="C1602">
        <v>7</v>
      </c>
      <c r="E1602">
        <v>1</v>
      </c>
      <c r="F1602">
        <v>3</v>
      </c>
    </row>
    <row r="1603" spans="1:6" x14ac:dyDescent="0.25">
      <c r="A1603">
        <v>1</v>
      </c>
      <c r="B1603">
        <v>4</v>
      </c>
      <c r="C1603">
        <v>1</v>
      </c>
      <c r="E1603">
        <v>5</v>
      </c>
      <c r="F1603">
        <v>2</v>
      </c>
    </row>
    <row r="1604" spans="1:6" x14ac:dyDescent="0.25">
      <c r="A1604">
        <v>1</v>
      </c>
      <c r="B1604">
        <v>4</v>
      </c>
      <c r="C1604">
        <v>180</v>
      </c>
      <c r="E1604">
        <v>31</v>
      </c>
      <c r="F1604">
        <v>6</v>
      </c>
    </row>
    <row r="1605" spans="1:6" x14ac:dyDescent="0.25">
      <c r="A1605">
        <v>2</v>
      </c>
      <c r="B1605">
        <v>4</v>
      </c>
      <c r="C1605">
        <v>180</v>
      </c>
      <c r="E1605">
        <v>0</v>
      </c>
      <c r="F1605">
        <v>92</v>
      </c>
    </row>
    <row r="1606" spans="1:6" x14ac:dyDescent="0.25">
      <c r="A1606">
        <v>7</v>
      </c>
      <c r="B1606">
        <v>4</v>
      </c>
      <c r="C1606">
        <v>8</v>
      </c>
      <c r="E1606">
        <v>6</v>
      </c>
      <c r="F1606">
        <v>22</v>
      </c>
    </row>
    <row r="1607" spans="1:6" x14ac:dyDescent="0.25">
      <c r="A1607">
        <v>27</v>
      </c>
      <c r="B1607">
        <v>4</v>
      </c>
      <c r="C1607">
        <v>18</v>
      </c>
      <c r="E1607">
        <v>91</v>
      </c>
      <c r="F1607">
        <v>1</v>
      </c>
    </row>
    <row r="1608" spans="1:6" x14ac:dyDescent="0.25">
      <c r="A1608">
        <v>27</v>
      </c>
      <c r="B1608">
        <v>1</v>
      </c>
      <c r="C1608">
        <v>17</v>
      </c>
      <c r="E1608">
        <v>19</v>
      </c>
      <c r="F1608">
        <v>1</v>
      </c>
    </row>
    <row r="1609" spans="1:6" x14ac:dyDescent="0.25">
      <c r="A1609">
        <v>27</v>
      </c>
      <c r="B1609">
        <v>1</v>
      </c>
      <c r="C1609">
        <v>1</v>
      </c>
      <c r="E1609">
        <v>1</v>
      </c>
      <c r="F1609">
        <v>3</v>
      </c>
    </row>
    <row r="1610" spans="1:6" x14ac:dyDescent="0.25">
      <c r="A1610">
        <v>27</v>
      </c>
      <c r="B1610">
        <v>4</v>
      </c>
      <c r="C1610">
        <v>190</v>
      </c>
      <c r="E1610">
        <v>1</v>
      </c>
      <c r="F1610">
        <v>3</v>
      </c>
    </row>
    <row r="1611" spans="1:6" x14ac:dyDescent="0.25">
      <c r="A1611">
        <v>9</v>
      </c>
      <c r="B1611">
        <v>4</v>
      </c>
      <c r="C1611">
        <v>64</v>
      </c>
      <c r="E1611">
        <v>18</v>
      </c>
      <c r="F1611">
        <v>3</v>
      </c>
    </row>
    <row r="1612" spans="1:6" x14ac:dyDescent="0.25">
      <c r="A1612">
        <v>2</v>
      </c>
      <c r="B1612">
        <v>1</v>
      </c>
      <c r="C1612">
        <v>180</v>
      </c>
      <c r="E1612">
        <v>7</v>
      </c>
      <c r="F1612">
        <v>3</v>
      </c>
    </row>
    <row r="1613" spans="1:6" x14ac:dyDescent="0.25">
      <c r="A1613">
        <v>2</v>
      </c>
      <c r="B1613">
        <v>3</v>
      </c>
      <c r="C1613">
        <v>64</v>
      </c>
      <c r="E1613">
        <v>7</v>
      </c>
      <c r="F1613">
        <v>2</v>
      </c>
    </row>
    <row r="1614" spans="1:6" x14ac:dyDescent="0.25">
      <c r="A1614">
        <v>2</v>
      </c>
      <c r="B1614">
        <v>1</v>
      </c>
      <c r="C1614">
        <v>14</v>
      </c>
      <c r="E1614">
        <v>7</v>
      </c>
      <c r="F1614">
        <v>2</v>
      </c>
    </row>
    <row r="1615" spans="1:6" x14ac:dyDescent="0.25">
      <c r="A1615">
        <v>2</v>
      </c>
      <c r="B1615">
        <v>1</v>
      </c>
      <c r="C1615">
        <v>65</v>
      </c>
      <c r="E1615">
        <v>6</v>
      </c>
      <c r="F1615">
        <v>3</v>
      </c>
    </row>
    <row r="1616" spans="1:6" x14ac:dyDescent="0.25">
      <c r="A1616">
        <v>2</v>
      </c>
      <c r="B1616">
        <v>1</v>
      </c>
      <c r="C1616">
        <v>113</v>
      </c>
      <c r="E1616">
        <v>6</v>
      </c>
      <c r="F1616">
        <v>1</v>
      </c>
    </row>
    <row r="1617" spans="1:6" x14ac:dyDescent="0.25">
      <c r="A1617">
        <v>5</v>
      </c>
      <c r="B1617">
        <v>1</v>
      </c>
      <c r="C1617">
        <v>219</v>
      </c>
      <c r="E1617">
        <v>6</v>
      </c>
      <c r="F1617">
        <v>1</v>
      </c>
    </row>
    <row r="1618" spans="1:6" x14ac:dyDescent="0.25">
      <c r="A1618">
        <v>2</v>
      </c>
      <c r="B1618">
        <v>4</v>
      </c>
      <c r="C1618">
        <v>180</v>
      </c>
      <c r="E1618">
        <v>13</v>
      </c>
      <c r="F1618">
        <v>1</v>
      </c>
    </row>
    <row r="1619" spans="1:6" x14ac:dyDescent="0.25">
      <c r="A1619">
        <v>5</v>
      </c>
      <c r="B1619">
        <v>3</v>
      </c>
      <c r="C1619">
        <v>180</v>
      </c>
      <c r="E1619">
        <v>8</v>
      </c>
      <c r="F1619">
        <v>1</v>
      </c>
    </row>
    <row r="1620" spans="1:6" x14ac:dyDescent="0.25">
      <c r="A1620">
        <v>5</v>
      </c>
      <c r="B1620">
        <v>1</v>
      </c>
      <c r="C1620">
        <v>180</v>
      </c>
      <c r="E1620">
        <v>18</v>
      </c>
      <c r="F1620">
        <v>1</v>
      </c>
    </row>
    <row r="1621" spans="1:6" x14ac:dyDescent="0.25">
      <c r="A1621">
        <v>5</v>
      </c>
      <c r="B1621">
        <v>0</v>
      </c>
      <c r="C1621">
        <v>180</v>
      </c>
      <c r="E1621">
        <v>5</v>
      </c>
      <c r="F1621">
        <v>1</v>
      </c>
    </row>
    <row r="1622" spans="1:6" x14ac:dyDescent="0.25">
      <c r="A1622">
        <v>5</v>
      </c>
      <c r="B1622">
        <v>2</v>
      </c>
      <c r="C1622">
        <v>180</v>
      </c>
      <c r="E1622">
        <v>57</v>
      </c>
      <c r="F1622">
        <v>1</v>
      </c>
    </row>
    <row r="1623" spans="1:6" x14ac:dyDescent="0.25">
      <c r="A1623">
        <v>2</v>
      </c>
      <c r="B1623">
        <v>6</v>
      </c>
      <c r="C1623">
        <v>180</v>
      </c>
      <c r="E1623">
        <v>3</v>
      </c>
      <c r="F1623">
        <v>4</v>
      </c>
    </row>
    <row r="1624" spans="1:6" x14ac:dyDescent="0.25">
      <c r="A1624">
        <v>2</v>
      </c>
      <c r="B1624">
        <v>2</v>
      </c>
      <c r="C1624">
        <v>180</v>
      </c>
      <c r="E1624">
        <v>45</v>
      </c>
      <c r="F1624">
        <v>1</v>
      </c>
    </row>
    <row r="1625" spans="1:6" x14ac:dyDescent="0.25">
      <c r="A1625">
        <v>5</v>
      </c>
      <c r="B1625">
        <v>1</v>
      </c>
      <c r="C1625">
        <v>36</v>
      </c>
      <c r="E1625">
        <v>6</v>
      </c>
      <c r="F1625">
        <v>1</v>
      </c>
    </row>
    <row r="1626" spans="1:6" x14ac:dyDescent="0.25">
      <c r="A1626">
        <v>2</v>
      </c>
      <c r="B1626">
        <v>3</v>
      </c>
      <c r="C1626">
        <v>59</v>
      </c>
      <c r="E1626">
        <v>43</v>
      </c>
      <c r="F1626">
        <v>1</v>
      </c>
    </row>
    <row r="1627" spans="1:6" x14ac:dyDescent="0.25">
      <c r="A1627">
        <v>3</v>
      </c>
      <c r="B1627">
        <v>3</v>
      </c>
      <c r="C1627">
        <v>180</v>
      </c>
      <c r="E1627">
        <v>116</v>
      </c>
      <c r="F1627">
        <v>1</v>
      </c>
    </row>
    <row r="1628" spans="1:6" x14ac:dyDescent="0.25">
      <c r="A1628">
        <v>0</v>
      </c>
      <c r="B1628">
        <v>3</v>
      </c>
      <c r="C1628">
        <v>24</v>
      </c>
      <c r="E1628">
        <v>13</v>
      </c>
      <c r="F1628">
        <v>1</v>
      </c>
    </row>
    <row r="1629" spans="1:6" x14ac:dyDescent="0.25">
      <c r="A1629">
        <v>3</v>
      </c>
      <c r="B1629">
        <v>3</v>
      </c>
      <c r="C1629">
        <v>1</v>
      </c>
      <c r="E1629">
        <v>6</v>
      </c>
      <c r="F1629">
        <v>1</v>
      </c>
    </row>
    <row r="1630" spans="1:6" x14ac:dyDescent="0.25">
      <c r="A1630">
        <v>0</v>
      </c>
      <c r="B1630">
        <v>5</v>
      </c>
      <c r="C1630">
        <v>24</v>
      </c>
      <c r="E1630">
        <v>4</v>
      </c>
      <c r="F1630">
        <v>1</v>
      </c>
    </row>
    <row r="1631" spans="1:6" x14ac:dyDescent="0.25">
      <c r="A1631">
        <v>0</v>
      </c>
      <c r="B1631">
        <v>28</v>
      </c>
      <c r="C1631">
        <v>180</v>
      </c>
      <c r="E1631">
        <v>5</v>
      </c>
      <c r="F1631">
        <v>1</v>
      </c>
    </row>
    <row r="1632" spans="1:6" x14ac:dyDescent="0.25">
      <c r="A1632">
        <v>0</v>
      </c>
      <c r="B1632">
        <v>3</v>
      </c>
      <c r="C1632">
        <v>6</v>
      </c>
      <c r="E1632">
        <v>4</v>
      </c>
      <c r="F1632">
        <v>1</v>
      </c>
    </row>
    <row r="1633" spans="1:6" x14ac:dyDescent="0.25">
      <c r="A1633">
        <v>0</v>
      </c>
      <c r="B1633">
        <v>22</v>
      </c>
      <c r="C1633">
        <v>180</v>
      </c>
      <c r="E1633">
        <v>36</v>
      </c>
      <c r="F1633">
        <v>0</v>
      </c>
    </row>
    <row r="1634" spans="1:6" x14ac:dyDescent="0.25">
      <c r="A1634">
        <v>0</v>
      </c>
      <c r="B1634">
        <v>3</v>
      </c>
      <c r="C1634">
        <v>6</v>
      </c>
      <c r="E1634">
        <v>5</v>
      </c>
      <c r="F1634">
        <v>1</v>
      </c>
    </row>
    <row r="1635" spans="1:6" x14ac:dyDescent="0.25">
      <c r="A1635">
        <v>0</v>
      </c>
      <c r="B1635">
        <v>17</v>
      </c>
      <c r="C1635">
        <v>6</v>
      </c>
      <c r="E1635">
        <v>5</v>
      </c>
      <c r="F1635">
        <v>1</v>
      </c>
    </row>
    <row r="1636" spans="1:6" x14ac:dyDescent="0.25">
      <c r="A1636">
        <v>3</v>
      </c>
      <c r="B1636">
        <v>13</v>
      </c>
      <c r="C1636">
        <v>6</v>
      </c>
      <c r="E1636">
        <v>6</v>
      </c>
      <c r="F1636">
        <v>1</v>
      </c>
    </row>
    <row r="1637" spans="1:6" x14ac:dyDescent="0.25">
      <c r="A1637">
        <v>1</v>
      </c>
      <c r="B1637">
        <v>14</v>
      </c>
      <c r="C1637">
        <v>6</v>
      </c>
      <c r="E1637">
        <v>5</v>
      </c>
      <c r="F1637">
        <v>1</v>
      </c>
    </row>
    <row r="1638" spans="1:6" x14ac:dyDescent="0.25">
      <c r="A1638">
        <v>2</v>
      </c>
      <c r="B1638">
        <v>180</v>
      </c>
      <c r="C1638">
        <v>6</v>
      </c>
      <c r="E1638">
        <v>140</v>
      </c>
      <c r="F1638">
        <v>1</v>
      </c>
    </row>
    <row r="1639" spans="1:6" x14ac:dyDescent="0.25">
      <c r="A1639">
        <v>0</v>
      </c>
      <c r="B1639">
        <v>10</v>
      </c>
      <c r="C1639">
        <v>180</v>
      </c>
      <c r="E1639">
        <v>39</v>
      </c>
      <c r="F1639">
        <v>1</v>
      </c>
    </row>
    <row r="1640" spans="1:6" x14ac:dyDescent="0.25">
      <c r="A1640">
        <v>0</v>
      </c>
      <c r="B1640">
        <v>7</v>
      </c>
      <c r="C1640">
        <v>73</v>
      </c>
      <c r="E1640">
        <v>180</v>
      </c>
      <c r="F1640">
        <v>1</v>
      </c>
    </row>
    <row r="1641" spans="1:6" x14ac:dyDescent="0.25">
      <c r="A1641">
        <v>1</v>
      </c>
      <c r="B1641">
        <v>6</v>
      </c>
      <c r="C1641">
        <v>156</v>
      </c>
      <c r="E1641">
        <v>36</v>
      </c>
      <c r="F1641">
        <v>3</v>
      </c>
    </row>
    <row r="1642" spans="1:6" x14ac:dyDescent="0.25">
      <c r="A1642">
        <v>1</v>
      </c>
      <c r="B1642">
        <v>4</v>
      </c>
      <c r="C1642">
        <v>6</v>
      </c>
      <c r="E1642">
        <v>3</v>
      </c>
      <c r="F1642">
        <v>0</v>
      </c>
    </row>
    <row r="1643" spans="1:6" x14ac:dyDescent="0.25">
      <c r="A1643">
        <v>1</v>
      </c>
      <c r="B1643">
        <v>2</v>
      </c>
      <c r="C1643">
        <v>184</v>
      </c>
      <c r="E1643">
        <v>1</v>
      </c>
      <c r="F1643">
        <v>23</v>
      </c>
    </row>
    <row r="1644" spans="1:6" x14ac:dyDescent="0.25">
      <c r="A1644">
        <v>1</v>
      </c>
      <c r="B1644">
        <v>3</v>
      </c>
      <c r="C1644">
        <v>28</v>
      </c>
      <c r="E1644">
        <v>14</v>
      </c>
      <c r="F1644">
        <v>1</v>
      </c>
    </row>
    <row r="1645" spans="1:6" x14ac:dyDescent="0.25">
      <c r="A1645">
        <v>4</v>
      </c>
      <c r="B1645">
        <v>2</v>
      </c>
      <c r="C1645">
        <v>2</v>
      </c>
      <c r="E1645">
        <v>0</v>
      </c>
      <c r="F1645">
        <v>23</v>
      </c>
    </row>
    <row r="1646" spans="1:6" x14ac:dyDescent="0.25">
      <c r="A1646">
        <v>25</v>
      </c>
      <c r="B1646">
        <v>17</v>
      </c>
      <c r="C1646">
        <v>28</v>
      </c>
      <c r="E1646">
        <v>1</v>
      </c>
      <c r="F1646">
        <v>2</v>
      </c>
    </row>
    <row r="1647" spans="1:6" x14ac:dyDescent="0.25">
      <c r="A1647">
        <v>25</v>
      </c>
      <c r="B1647">
        <v>3</v>
      </c>
      <c r="C1647">
        <v>1</v>
      </c>
      <c r="E1647">
        <v>5</v>
      </c>
      <c r="F1647">
        <v>1</v>
      </c>
    </row>
    <row r="1648" spans="1:6" x14ac:dyDescent="0.25">
      <c r="A1648">
        <v>6</v>
      </c>
      <c r="B1648">
        <v>3</v>
      </c>
      <c r="C1648">
        <v>1</v>
      </c>
      <c r="E1648">
        <v>5</v>
      </c>
      <c r="F1648">
        <v>0</v>
      </c>
    </row>
    <row r="1649" spans="1:6" x14ac:dyDescent="0.25">
      <c r="A1649">
        <v>5</v>
      </c>
      <c r="B1649">
        <v>4</v>
      </c>
      <c r="C1649">
        <v>27</v>
      </c>
      <c r="E1649">
        <v>5</v>
      </c>
      <c r="F1649">
        <v>1</v>
      </c>
    </row>
    <row r="1650" spans="1:6" x14ac:dyDescent="0.25">
      <c r="A1650">
        <v>0</v>
      </c>
      <c r="B1650">
        <v>3</v>
      </c>
      <c r="C1650">
        <v>34</v>
      </c>
      <c r="E1650">
        <v>50</v>
      </c>
      <c r="F1650">
        <v>2</v>
      </c>
    </row>
    <row r="1651" spans="1:6" x14ac:dyDescent="0.25">
      <c r="A1651">
        <v>0</v>
      </c>
      <c r="B1651">
        <v>3</v>
      </c>
      <c r="C1651">
        <v>59</v>
      </c>
      <c r="E1651">
        <v>15</v>
      </c>
      <c r="F1651">
        <v>0</v>
      </c>
    </row>
    <row r="1652" spans="1:6" x14ac:dyDescent="0.25">
      <c r="A1652">
        <v>0</v>
      </c>
      <c r="B1652">
        <v>4</v>
      </c>
      <c r="C1652">
        <v>180</v>
      </c>
      <c r="E1652">
        <v>5</v>
      </c>
      <c r="F1652">
        <v>4</v>
      </c>
    </row>
    <row r="1653" spans="1:6" x14ac:dyDescent="0.25">
      <c r="A1653">
        <v>0</v>
      </c>
      <c r="B1653">
        <v>2</v>
      </c>
      <c r="C1653">
        <v>28</v>
      </c>
      <c r="E1653">
        <v>5</v>
      </c>
      <c r="F1653">
        <v>1</v>
      </c>
    </row>
    <row r="1654" spans="1:6" x14ac:dyDescent="0.25">
      <c r="A1654">
        <v>0</v>
      </c>
      <c r="B1654">
        <v>2</v>
      </c>
      <c r="C1654">
        <v>14</v>
      </c>
      <c r="E1654">
        <v>2</v>
      </c>
      <c r="F1654">
        <v>1</v>
      </c>
    </row>
    <row r="1655" spans="1:6" x14ac:dyDescent="0.25">
      <c r="A1655">
        <v>0</v>
      </c>
      <c r="B1655">
        <v>3</v>
      </c>
      <c r="C1655">
        <v>180</v>
      </c>
      <c r="E1655">
        <v>180</v>
      </c>
      <c r="F1655">
        <v>1</v>
      </c>
    </row>
    <row r="1656" spans="1:6" x14ac:dyDescent="0.25">
      <c r="A1656">
        <v>0</v>
      </c>
      <c r="B1656">
        <v>9</v>
      </c>
      <c r="C1656">
        <v>6</v>
      </c>
      <c r="E1656">
        <v>5</v>
      </c>
      <c r="F1656">
        <v>0</v>
      </c>
    </row>
    <row r="1657" spans="1:6" x14ac:dyDescent="0.25">
      <c r="A1657">
        <v>1</v>
      </c>
      <c r="B1657">
        <v>2</v>
      </c>
      <c r="C1657">
        <v>180</v>
      </c>
      <c r="E1657">
        <v>5</v>
      </c>
      <c r="F1657">
        <v>1</v>
      </c>
    </row>
    <row r="1658" spans="1:6" x14ac:dyDescent="0.25">
      <c r="A1658">
        <v>1</v>
      </c>
      <c r="B1658">
        <v>4</v>
      </c>
      <c r="C1658">
        <v>186</v>
      </c>
      <c r="E1658">
        <v>41</v>
      </c>
      <c r="F1658">
        <v>1</v>
      </c>
    </row>
    <row r="1659" spans="1:6" x14ac:dyDescent="0.25">
      <c r="A1659">
        <v>1</v>
      </c>
      <c r="B1659">
        <v>6</v>
      </c>
      <c r="C1659">
        <v>6</v>
      </c>
      <c r="E1659">
        <v>41</v>
      </c>
      <c r="F1659">
        <v>13</v>
      </c>
    </row>
    <row r="1660" spans="1:6" x14ac:dyDescent="0.25">
      <c r="A1660">
        <v>1</v>
      </c>
      <c r="B1660">
        <v>3</v>
      </c>
      <c r="C1660">
        <v>185</v>
      </c>
      <c r="E1660">
        <v>2</v>
      </c>
      <c r="F1660">
        <v>15</v>
      </c>
    </row>
    <row r="1661" spans="1:6" x14ac:dyDescent="0.25">
      <c r="A1661">
        <v>1</v>
      </c>
      <c r="B1661">
        <v>4</v>
      </c>
      <c r="C1661">
        <v>180</v>
      </c>
      <c r="E1661">
        <v>50</v>
      </c>
      <c r="F1661">
        <v>3</v>
      </c>
    </row>
    <row r="1662" spans="1:6" x14ac:dyDescent="0.25">
      <c r="A1662">
        <v>1</v>
      </c>
      <c r="B1662">
        <v>32</v>
      </c>
      <c r="C1662">
        <v>20</v>
      </c>
      <c r="E1662">
        <v>1</v>
      </c>
      <c r="F1662">
        <v>180</v>
      </c>
    </row>
    <row r="1663" spans="1:6" x14ac:dyDescent="0.25">
      <c r="A1663">
        <v>1</v>
      </c>
      <c r="B1663">
        <v>1</v>
      </c>
      <c r="C1663">
        <v>159</v>
      </c>
      <c r="E1663">
        <v>180</v>
      </c>
      <c r="F1663">
        <v>3</v>
      </c>
    </row>
    <row r="1664" spans="1:6" x14ac:dyDescent="0.25">
      <c r="A1664">
        <v>1</v>
      </c>
      <c r="B1664">
        <v>1</v>
      </c>
      <c r="C1664">
        <v>7</v>
      </c>
      <c r="E1664">
        <v>9</v>
      </c>
      <c r="F1664">
        <v>3</v>
      </c>
    </row>
    <row r="1665" spans="1:6" x14ac:dyDescent="0.25">
      <c r="A1665">
        <v>1</v>
      </c>
      <c r="B1665">
        <v>14</v>
      </c>
      <c r="C1665">
        <v>180</v>
      </c>
      <c r="E1665">
        <v>6</v>
      </c>
      <c r="F1665">
        <v>5</v>
      </c>
    </row>
    <row r="1666" spans="1:6" x14ac:dyDescent="0.25">
      <c r="A1666">
        <v>1</v>
      </c>
      <c r="B1666">
        <v>1</v>
      </c>
      <c r="C1666">
        <v>180</v>
      </c>
      <c r="E1666">
        <v>5</v>
      </c>
      <c r="F1666">
        <v>3</v>
      </c>
    </row>
    <row r="1667" spans="1:6" x14ac:dyDescent="0.25">
      <c r="A1667">
        <v>1</v>
      </c>
      <c r="B1667">
        <v>4</v>
      </c>
      <c r="C1667">
        <v>180</v>
      </c>
      <c r="E1667">
        <v>5</v>
      </c>
      <c r="F1667">
        <v>5</v>
      </c>
    </row>
    <row r="1668" spans="1:6" x14ac:dyDescent="0.25">
      <c r="A1668">
        <v>1</v>
      </c>
      <c r="B1668">
        <v>12</v>
      </c>
      <c r="C1668">
        <v>202</v>
      </c>
      <c r="E1668">
        <v>5</v>
      </c>
      <c r="F1668">
        <v>3</v>
      </c>
    </row>
    <row r="1669" spans="1:6" x14ac:dyDescent="0.25">
      <c r="A1669">
        <v>1</v>
      </c>
      <c r="B1669">
        <v>11</v>
      </c>
      <c r="C1669">
        <v>180</v>
      </c>
      <c r="E1669">
        <v>180</v>
      </c>
      <c r="F1669">
        <v>3</v>
      </c>
    </row>
    <row r="1670" spans="1:6" x14ac:dyDescent="0.25">
      <c r="A1670">
        <v>1</v>
      </c>
      <c r="B1670">
        <v>4</v>
      </c>
      <c r="C1670">
        <v>180</v>
      </c>
      <c r="E1670">
        <v>4</v>
      </c>
      <c r="F1670">
        <v>3</v>
      </c>
    </row>
    <row r="1671" spans="1:6" x14ac:dyDescent="0.25">
      <c r="A1671">
        <v>1</v>
      </c>
      <c r="B1671">
        <v>4</v>
      </c>
      <c r="C1671">
        <v>180</v>
      </c>
      <c r="E1671">
        <v>165</v>
      </c>
      <c r="F1671">
        <v>4</v>
      </c>
    </row>
    <row r="1672" spans="1:6" x14ac:dyDescent="0.25">
      <c r="A1672">
        <v>0</v>
      </c>
      <c r="B1672">
        <v>3</v>
      </c>
      <c r="C1672">
        <v>4</v>
      </c>
      <c r="E1672">
        <v>21</v>
      </c>
      <c r="F1672">
        <v>3</v>
      </c>
    </row>
    <row r="1673" spans="1:6" x14ac:dyDescent="0.25">
      <c r="A1673">
        <v>0</v>
      </c>
      <c r="B1673">
        <v>2</v>
      </c>
      <c r="C1673">
        <v>3</v>
      </c>
      <c r="E1673">
        <v>1</v>
      </c>
      <c r="F1673">
        <v>3</v>
      </c>
    </row>
    <row r="1674" spans="1:6" x14ac:dyDescent="0.25">
      <c r="A1674">
        <v>22</v>
      </c>
      <c r="B1674">
        <v>2</v>
      </c>
      <c r="C1674">
        <v>33</v>
      </c>
      <c r="E1674">
        <v>117</v>
      </c>
      <c r="F1674">
        <v>180</v>
      </c>
    </row>
    <row r="1675" spans="1:6" x14ac:dyDescent="0.25">
      <c r="A1675">
        <v>22</v>
      </c>
      <c r="B1675">
        <v>2</v>
      </c>
      <c r="C1675">
        <v>0</v>
      </c>
      <c r="E1675">
        <v>90</v>
      </c>
      <c r="F1675">
        <v>15</v>
      </c>
    </row>
    <row r="1676" spans="1:6" x14ac:dyDescent="0.25">
      <c r="A1676">
        <v>22</v>
      </c>
      <c r="B1676">
        <v>4</v>
      </c>
      <c r="C1676">
        <v>17</v>
      </c>
      <c r="E1676">
        <v>96</v>
      </c>
      <c r="F1676">
        <v>1</v>
      </c>
    </row>
    <row r="1677" spans="1:6" x14ac:dyDescent="0.25">
      <c r="A1677">
        <v>22</v>
      </c>
      <c r="B1677">
        <v>1</v>
      </c>
      <c r="C1677">
        <v>4</v>
      </c>
      <c r="E1677">
        <v>5</v>
      </c>
      <c r="F1677">
        <v>4</v>
      </c>
    </row>
    <row r="1678" spans="1:6" x14ac:dyDescent="0.25">
      <c r="A1678">
        <v>30</v>
      </c>
      <c r="B1678">
        <v>0</v>
      </c>
      <c r="C1678">
        <v>3</v>
      </c>
      <c r="E1678">
        <v>4</v>
      </c>
      <c r="F1678">
        <v>1</v>
      </c>
    </row>
    <row r="1679" spans="1:6" x14ac:dyDescent="0.25">
      <c r="A1679">
        <v>30</v>
      </c>
      <c r="B1679">
        <v>2</v>
      </c>
      <c r="C1679">
        <v>108</v>
      </c>
      <c r="E1679">
        <v>6</v>
      </c>
      <c r="F1679">
        <v>20</v>
      </c>
    </row>
    <row r="1680" spans="1:6" x14ac:dyDescent="0.25">
      <c r="A1680">
        <v>0</v>
      </c>
      <c r="B1680">
        <v>2</v>
      </c>
      <c r="C1680">
        <v>180</v>
      </c>
      <c r="E1680">
        <v>4</v>
      </c>
      <c r="F1680">
        <v>1</v>
      </c>
    </row>
    <row r="1681" spans="1:6" x14ac:dyDescent="0.25">
      <c r="A1681">
        <v>1</v>
      </c>
      <c r="B1681">
        <v>27</v>
      </c>
      <c r="C1681">
        <v>3</v>
      </c>
      <c r="E1681">
        <v>6</v>
      </c>
      <c r="F1681">
        <v>20</v>
      </c>
    </row>
    <row r="1682" spans="1:6" x14ac:dyDescent="0.25">
      <c r="A1682">
        <v>0</v>
      </c>
      <c r="B1682">
        <v>20</v>
      </c>
      <c r="C1682">
        <v>24</v>
      </c>
      <c r="E1682">
        <v>4</v>
      </c>
      <c r="F1682">
        <v>11</v>
      </c>
    </row>
    <row r="1683" spans="1:6" x14ac:dyDescent="0.25">
      <c r="A1683">
        <v>5</v>
      </c>
      <c r="B1683">
        <v>9</v>
      </c>
      <c r="C1683">
        <v>82</v>
      </c>
      <c r="E1683">
        <v>5</v>
      </c>
      <c r="F1683">
        <v>11</v>
      </c>
    </row>
    <row r="1684" spans="1:6" x14ac:dyDescent="0.25">
      <c r="A1684">
        <v>1</v>
      </c>
      <c r="B1684">
        <v>9</v>
      </c>
      <c r="C1684">
        <v>49</v>
      </c>
      <c r="E1684">
        <v>12</v>
      </c>
      <c r="F1684">
        <v>180</v>
      </c>
    </row>
    <row r="1685" spans="1:6" x14ac:dyDescent="0.25">
      <c r="A1685">
        <v>1</v>
      </c>
      <c r="B1685">
        <v>9</v>
      </c>
      <c r="C1685">
        <v>6</v>
      </c>
      <c r="E1685">
        <v>1</v>
      </c>
      <c r="F1685">
        <v>4</v>
      </c>
    </row>
    <row r="1686" spans="1:6" x14ac:dyDescent="0.25">
      <c r="A1686">
        <v>1</v>
      </c>
      <c r="B1686">
        <v>6</v>
      </c>
      <c r="C1686">
        <v>177</v>
      </c>
      <c r="E1686">
        <v>6</v>
      </c>
      <c r="F1686">
        <v>47</v>
      </c>
    </row>
    <row r="1687" spans="1:6" x14ac:dyDescent="0.25">
      <c r="A1687">
        <v>4</v>
      </c>
      <c r="B1687">
        <v>10</v>
      </c>
      <c r="C1687">
        <v>147</v>
      </c>
      <c r="E1687">
        <v>14</v>
      </c>
      <c r="F1687">
        <v>4</v>
      </c>
    </row>
    <row r="1688" spans="1:6" x14ac:dyDescent="0.25">
      <c r="A1688">
        <v>1</v>
      </c>
      <c r="B1688">
        <v>6</v>
      </c>
      <c r="C1688">
        <v>57</v>
      </c>
      <c r="E1688">
        <v>5</v>
      </c>
      <c r="F1688">
        <v>4</v>
      </c>
    </row>
    <row r="1689" spans="1:6" x14ac:dyDescent="0.25">
      <c r="A1689">
        <v>4</v>
      </c>
      <c r="B1689">
        <v>6</v>
      </c>
      <c r="C1689">
        <v>3</v>
      </c>
      <c r="E1689">
        <v>2</v>
      </c>
      <c r="F1689">
        <v>4</v>
      </c>
    </row>
    <row r="1690" spans="1:6" x14ac:dyDescent="0.25">
      <c r="A1690">
        <v>152</v>
      </c>
      <c r="B1690">
        <v>6</v>
      </c>
      <c r="C1690">
        <v>3</v>
      </c>
      <c r="E1690">
        <v>2</v>
      </c>
      <c r="F1690">
        <v>4</v>
      </c>
    </row>
    <row r="1691" spans="1:6" x14ac:dyDescent="0.25">
      <c r="A1691">
        <v>5</v>
      </c>
      <c r="B1691">
        <v>6</v>
      </c>
      <c r="C1691">
        <v>4</v>
      </c>
      <c r="E1691">
        <v>4</v>
      </c>
      <c r="F1691">
        <v>1</v>
      </c>
    </row>
    <row r="1692" spans="1:6" x14ac:dyDescent="0.25">
      <c r="A1692">
        <v>0</v>
      </c>
      <c r="B1692">
        <v>3</v>
      </c>
      <c r="C1692">
        <v>7</v>
      </c>
      <c r="E1692">
        <v>4</v>
      </c>
      <c r="F1692">
        <v>1</v>
      </c>
    </row>
    <row r="1693" spans="1:6" x14ac:dyDescent="0.25">
      <c r="A1693">
        <v>0</v>
      </c>
      <c r="B1693">
        <v>5</v>
      </c>
      <c r="C1693">
        <v>45</v>
      </c>
      <c r="E1693">
        <v>3</v>
      </c>
      <c r="F1693">
        <v>1</v>
      </c>
    </row>
    <row r="1694" spans="1:6" x14ac:dyDescent="0.25">
      <c r="A1694">
        <v>0</v>
      </c>
      <c r="B1694">
        <v>2</v>
      </c>
      <c r="C1694">
        <v>144</v>
      </c>
      <c r="E1694">
        <v>7</v>
      </c>
      <c r="F1694">
        <v>1</v>
      </c>
    </row>
    <row r="1695" spans="1:6" x14ac:dyDescent="0.25">
      <c r="A1695">
        <v>0</v>
      </c>
      <c r="B1695">
        <v>8</v>
      </c>
      <c r="C1695">
        <v>3</v>
      </c>
      <c r="E1695">
        <v>6</v>
      </c>
      <c r="F1695">
        <v>4</v>
      </c>
    </row>
    <row r="1696" spans="1:6" x14ac:dyDescent="0.25">
      <c r="A1696">
        <v>0</v>
      </c>
      <c r="B1696">
        <v>2</v>
      </c>
      <c r="C1696">
        <v>144</v>
      </c>
      <c r="E1696">
        <v>59</v>
      </c>
      <c r="F1696">
        <v>0</v>
      </c>
    </row>
    <row r="1697" spans="1:6" x14ac:dyDescent="0.25">
      <c r="A1697">
        <v>6</v>
      </c>
      <c r="B1697">
        <v>3</v>
      </c>
      <c r="C1697">
        <v>56</v>
      </c>
      <c r="E1697">
        <v>5</v>
      </c>
      <c r="F1697">
        <v>180</v>
      </c>
    </row>
    <row r="1698" spans="1:6" x14ac:dyDescent="0.25">
      <c r="A1698">
        <v>1</v>
      </c>
      <c r="B1698">
        <v>1</v>
      </c>
      <c r="C1698">
        <v>148</v>
      </c>
      <c r="E1698">
        <v>5</v>
      </c>
      <c r="F1698">
        <v>21</v>
      </c>
    </row>
    <row r="1699" spans="1:6" x14ac:dyDescent="0.25">
      <c r="A1699">
        <v>1</v>
      </c>
      <c r="B1699">
        <v>2</v>
      </c>
      <c r="C1699">
        <v>180</v>
      </c>
      <c r="E1699">
        <v>180</v>
      </c>
      <c r="F1699">
        <v>2</v>
      </c>
    </row>
    <row r="1700" spans="1:6" x14ac:dyDescent="0.25">
      <c r="A1700">
        <v>1</v>
      </c>
      <c r="B1700">
        <v>0</v>
      </c>
      <c r="C1700">
        <v>180</v>
      </c>
      <c r="E1700">
        <v>123</v>
      </c>
      <c r="F1700">
        <v>7</v>
      </c>
    </row>
    <row r="1701" spans="1:6" x14ac:dyDescent="0.25">
      <c r="A1701">
        <v>5</v>
      </c>
      <c r="B1701">
        <v>2</v>
      </c>
      <c r="C1701">
        <v>180</v>
      </c>
      <c r="E1701">
        <v>30</v>
      </c>
      <c r="F1701">
        <v>7</v>
      </c>
    </row>
    <row r="1702" spans="1:6" x14ac:dyDescent="0.25">
      <c r="A1702">
        <v>1</v>
      </c>
      <c r="B1702">
        <v>3</v>
      </c>
      <c r="C1702">
        <v>38</v>
      </c>
      <c r="E1702">
        <v>6</v>
      </c>
      <c r="F1702">
        <v>6</v>
      </c>
    </row>
    <row r="1703" spans="1:6" x14ac:dyDescent="0.25">
      <c r="A1703">
        <v>3</v>
      </c>
      <c r="B1703">
        <v>2</v>
      </c>
      <c r="C1703">
        <v>7</v>
      </c>
      <c r="E1703">
        <v>14</v>
      </c>
      <c r="F1703">
        <v>38</v>
      </c>
    </row>
    <row r="1704" spans="1:6" x14ac:dyDescent="0.25">
      <c r="A1704">
        <v>3</v>
      </c>
      <c r="B1704">
        <v>1</v>
      </c>
      <c r="C1704">
        <v>180</v>
      </c>
      <c r="E1704">
        <v>34</v>
      </c>
      <c r="F1704">
        <v>8</v>
      </c>
    </row>
    <row r="1705" spans="1:6" x14ac:dyDescent="0.25">
      <c r="A1705">
        <v>0</v>
      </c>
      <c r="B1705">
        <v>6</v>
      </c>
      <c r="C1705">
        <v>0</v>
      </c>
      <c r="E1705">
        <v>6</v>
      </c>
      <c r="F1705">
        <v>2</v>
      </c>
    </row>
    <row r="1706" spans="1:6" x14ac:dyDescent="0.25">
      <c r="A1706">
        <v>0</v>
      </c>
      <c r="B1706">
        <v>4</v>
      </c>
      <c r="C1706">
        <v>9</v>
      </c>
      <c r="E1706">
        <v>125</v>
      </c>
      <c r="F1706">
        <v>2</v>
      </c>
    </row>
    <row r="1707" spans="1:6" x14ac:dyDescent="0.25">
      <c r="A1707">
        <v>1</v>
      </c>
      <c r="B1707">
        <v>1</v>
      </c>
      <c r="C1707">
        <v>1</v>
      </c>
      <c r="E1707">
        <v>4</v>
      </c>
      <c r="F1707">
        <v>11</v>
      </c>
    </row>
    <row r="1708" spans="1:6" x14ac:dyDescent="0.25">
      <c r="A1708">
        <v>5</v>
      </c>
      <c r="B1708">
        <v>2</v>
      </c>
      <c r="C1708">
        <v>12</v>
      </c>
      <c r="E1708">
        <v>66</v>
      </c>
      <c r="F1708">
        <v>9</v>
      </c>
    </row>
    <row r="1709" spans="1:6" x14ac:dyDescent="0.25">
      <c r="A1709">
        <v>1</v>
      </c>
      <c r="B1709">
        <v>4</v>
      </c>
      <c r="C1709">
        <v>12</v>
      </c>
      <c r="E1709">
        <v>1</v>
      </c>
      <c r="F1709">
        <v>2</v>
      </c>
    </row>
    <row r="1710" spans="1:6" x14ac:dyDescent="0.25">
      <c r="A1710">
        <v>1</v>
      </c>
      <c r="B1710">
        <v>0</v>
      </c>
      <c r="C1710">
        <v>12</v>
      </c>
      <c r="E1710">
        <v>1</v>
      </c>
      <c r="F1710">
        <v>2</v>
      </c>
    </row>
    <row r="1711" spans="1:6" x14ac:dyDescent="0.25">
      <c r="A1711">
        <v>0</v>
      </c>
      <c r="B1711">
        <v>4</v>
      </c>
      <c r="C1711">
        <v>11</v>
      </c>
      <c r="E1711">
        <v>2</v>
      </c>
      <c r="F1711">
        <v>2</v>
      </c>
    </row>
    <row r="1712" spans="1:6" x14ac:dyDescent="0.25">
      <c r="A1712">
        <v>4</v>
      </c>
      <c r="B1712">
        <v>4</v>
      </c>
      <c r="C1712">
        <v>11</v>
      </c>
      <c r="E1712">
        <v>1</v>
      </c>
      <c r="F1712">
        <v>5</v>
      </c>
    </row>
    <row r="1713" spans="1:6" x14ac:dyDescent="0.25">
      <c r="A1713">
        <v>4</v>
      </c>
      <c r="B1713">
        <v>2</v>
      </c>
      <c r="C1713">
        <v>11</v>
      </c>
      <c r="E1713">
        <v>8</v>
      </c>
      <c r="F1713">
        <v>2</v>
      </c>
    </row>
    <row r="1714" spans="1:6" x14ac:dyDescent="0.25">
      <c r="A1714">
        <v>3</v>
      </c>
      <c r="B1714">
        <v>1</v>
      </c>
      <c r="C1714">
        <v>11</v>
      </c>
      <c r="E1714">
        <v>8</v>
      </c>
      <c r="F1714">
        <v>2</v>
      </c>
    </row>
    <row r="1715" spans="1:6" x14ac:dyDescent="0.25">
      <c r="A1715">
        <v>22</v>
      </c>
      <c r="B1715">
        <v>2</v>
      </c>
      <c r="C1715">
        <v>11</v>
      </c>
      <c r="E1715">
        <v>8</v>
      </c>
      <c r="F1715">
        <v>43</v>
      </c>
    </row>
    <row r="1716" spans="1:6" x14ac:dyDescent="0.25">
      <c r="A1716">
        <v>1</v>
      </c>
      <c r="B1716">
        <v>2</v>
      </c>
      <c r="C1716">
        <v>16</v>
      </c>
      <c r="E1716">
        <v>1</v>
      </c>
      <c r="F1716">
        <v>1</v>
      </c>
    </row>
    <row r="1717" spans="1:6" x14ac:dyDescent="0.25">
      <c r="A1717">
        <v>1</v>
      </c>
      <c r="B1717">
        <v>1</v>
      </c>
      <c r="C1717">
        <v>167</v>
      </c>
      <c r="E1717">
        <v>4</v>
      </c>
      <c r="F1717">
        <v>4</v>
      </c>
    </row>
    <row r="1718" spans="1:6" x14ac:dyDescent="0.25">
      <c r="A1718">
        <v>1</v>
      </c>
      <c r="B1718">
        <v>1</v>
      </c>
      <c r="C1718">
        <v>14</v>
      </c>
      <c r="E1718">
        <v>7</v>
      </c>
      <c r="F1718">
        <v>2</v>
      </c>
    </row>
    <row r="1719" spans="1:6" x14ac:dyDescent="0.25">
      <c r="A1719">
        <v>1</v>
      </c>
      <c r="B1719">
        <v>9</v>
      </c>
      <c r="C1719">
        <v>56</v>
      </c>
      <c r="E1719">
        <v>4</v>
      </c>
      <c r="F1719">
        <v>180</v>
      </c>
    </row>
    <row r="1720" spans="1:6" x14ac:dyDescent="0.25">
      <c r="A1720">
        <v>0</v>
      </c>
      <c r="B1720">
        <v>6</v>
      </c>
      <c r="C1720">
        <v>57</v>
      </c>
      <c r="E1720">
        <v>4</v>
      </c>
      <c r="F1720">
        <v>8</v>
      </c>
    </row>
    <row r="1721" spans="1:6" x14ac:dyDescent="0.25">
      <c r="A1721">
        <v>0</v>
      </c>
      <c r="B1721">
        <v>3</v>
      </c>
      <c r="C1721">
        <v>180</v>
      </c>
      <c r="E1721">
        <v>3</v>
      </c>
      <c r="F1721">
        <v>180</v>
      </c>
    </row>
    <row r="1722" spans="1:6" x14ac:dyDescent="0.25">
      <c r="A1722">
        <v>0</v>
      </c>
      <c r="B1722">
        <v>3</v>
      </c>
      <c r="C1722">
        <v>0</v>
      </c>
      <c r="E1722">
        <v>12</v>
      </c>
      <c r="F1722">
        <v>180</v>
      </c>
    </row>
    <row r="1723" spans="1:6" x14ac:dyDescent="0.25">
      <c r="A1723">
        <v>0</v>
      </c>
      <c r="B1723">
        <v>2</v>
      </c>
      <c r="C1723">
        <v>212</v>
      </c>
      <c r="E1723">
        <v>58</v>
      </c>
      <c r="F1723">
        <v>2</v>
      </c>
    </row>
    <row r="1724" spans="1:6" x14ac:dyDescent="0.25">
      <c r="A1724">
        <v>0</v>
      </c>
      <c r="B1724">
        <v>3</v>
      </c>
      <c r="C1724">
        <v>2</v>
      </c>
      <c r="E1724">
        <v>137</v>
      </c>
      <c r="F1724">
        <v>1</v>
      </c>
    </row>
    <row r="1725" spans="1:6" x14ac:dyDescent="0.25">
      <c r="A1725">
        <v>0</v>
      </c>
      <c r="B1725">
        <v>3</v>
      </c>
      <c r="C1725">
        <v>11</v>
      </c>
      <c r="E1725">
        <v>11</v>
      </c>
      <c r="F1725">
        <v>2</v>
      </c>
    </row>
    <row r="1726" spans="1:6" x14ac:dyDescent="0.25">
      <c r="A1726">
        <v>1</v>
      </c>
      <c r="B1726">
        <v>3</v>
      </c>
      <c r="C1726">
        <v>27</v>
      </c>
      <c r="E1726">
        <v>180</v>
      </c>
      <c r="F1726">
        <v>3</v>
      </c>
    </row>
    <row r="1727" spans="1:6" x14ac:dyDescent="0.25">
      <c r="A1727">
        <v>4</v>
      </c>
      <c r="B1727">
        <v>5</v>
      </c>
      <c r="C1727">
        <v>180</v>
      </c>
      <c r="E1727">
        <v>7</v>
      </c>
      <c r="F1727">
        <v>2</v>
      </c>
    </row>
    <row r="1728" spans="1:6" x14ac:dyDescent="0.25">
      <c r="A1728">
        <v>26</v>
      </c>
      <c r="B1728">
        <v>2</v>
      </c>
      <c r="C1728">
        <v>36</v>
      </c>
      <c r="E1728">
        <v>4</v>
      </c>
      <c r="F1728">
        <v>2</v>
      </c>
    </row>
    <row r="1729" spans="1:6" x14ac:dyDescent="0.25">
      <c r="A1729">
        <v>26</v>
      </c>
      <c r="B1729">
        <v>7</v>
      </c>
      <c r="C1729">
        <v>34</v>
      </c>
      <c r="E1729">
        <v>180</v>
      </c>
      <c r="F1729">
        <v>2</v>
      </c>
    </row>
    <row r="1730" spans="1:6" x14ac:dyDescent="0.25">
      <c r="A1730">
        <v>6</v>
      </c>
      <c r="B1730">
        <v>10</v>
      </c>
      <c r="C1730">
        <v>12</v>
      </c>
      <c r="E1730">
        <v>6</v>
      </c>
      <c r="F1730">
        <v>17</v>
      </c>
    </row>
    <row r="1731" spans="1:6" x14ac:dyDescent="0.25">
      <c r="A1731">
        <v>26</v>
      </c>
      <c r="B1731">
        <v>2</v>
      </c>
      <c r="C1731">
        <v>180</v>
      </c>
      <c r="E1731">
        <v>5</v>
      </c>
      <c r="F1731">
        <v>6</v>
      </c>
    </row>
    <row r="1732" spans="1:6" x14ac:dyDescent="0.25">
      <c r="A1732">
        <v>8</v>
      </c>
      <c r="B1732">
        <v>4</v>
      </c>
      <c r="C1732">
        <v>19</v>
      </c>
      <c r="E1732">
        <v>174</v>
      </c>
      <c r="F1732">
        <v>3</v>
      </c>
    </row>
    <row r="1733" spans="1:6" x14ac:dyDescent="0.25">
      <c r="A1733">
        <v>0</v>
      </c>
      <c r="B1733">
        <v>4</v>
      </c>
      <c r="C1733">
        <v>19</v>
      </c>
      <c r="E1733">
        <v>180</v>
      </c>
      <c r="F1733">
        <v>3</v>
      </c>
    </row>
    <row r="1734" spans="1:6" x14ac:dyDescent="0.25">
      <c r="A1734">
        <v>1</v>
      </c>
      <c r="B1734">
        <v>4</v>
      </c>
      <c r="C1734">
        <v>137</v>
      </c>
      <c r="E1734">
        <v>17</v>
      </c>
      <c r="F1734">
        <v>2</v>
      </c>
    </row>
    <row r="1735" spans="1:6" x14ac:dyDescent="0.25">
      <c r="A1735">
        <v>12</v>
      </c>
      <c r="B1735">
        <v>4</v>
      </c>
      <c r="C1735">
        <v>147</v>
      </c>
      <c r="E1735">
        <v>180</v>
      </c>
      <c r="F1735">
        <v>2</v>
      </c>
    </row>
    <row r="1736" spans="1:6" x14ac:dyDescent="0.25">
      <c r="A1736">
        <v>3</v>
      </c>
      <c r="B1736">
        <v>4</v>
      </c>
      <c r="C1736">
        <v>59</v>
      </c>
      <c r="E1736">
        <v>17</v>
      </c>
      <c r="F1736">
        <v>1</v>
      </c>
    </row>
    <row r="1737" spans="1:6" x14ac:dyDescent="0.25">
      <c r="A1737">
        <v>0</v>
      </c>
      <c r="B1737">
        <v>39</v>
      </c>
      <c r="C1737">
        <v>206</v>
      </c>
      <c r="E1737">
        <v>117</v>
      </c>
      <c r="F1737">
        <v>0</v>
      </c>
    </row>
    <row r="1738" spans="1:6" x14ac:dyDescent="0.25">
      <c r="A1738">
        <v>1</v>
      </c>
      <c r="B1738">
        <v>3</v>
      </c>
      <c r="C1738">
        <v>12</v>
      </c>
      <c r="E1738">
        <v>0</v>
      </c>
      <c r="F1738">
        <v>26</v>
      </c>
    </row>
    <row r="1739" spans="1:6" x14ac:dyDescent="0.25">
      <c r="A1739">
        <v>2</v>
      </c>
      <c r="B1739">
        <v>2</v>
      </c>
      <c r="C1739">
        <v>12</v>
      </c>
      <c r="E1739">
        <v>6</v>
      </c>
      <c r="F1739">
        <v>2</v>
      </c>
    </row>
    <row r="1740" spans="1:6" x14ac:dyDescent="0.25">
      <c r="A1740">
        <v>1</v>
      </c>
      <c r="B1740">
        <v>3</v>
      </c>
      <c r="C1740">
        <v>12</v>
      </c>
      <c r="E1740">
        <v>14</v>
      </c>
      <c r="F1740">
        <v>4</v>
      </c>
    </row>
    <row r="1741" spans="1:6" x14ac:dyDescent="0.25">
      <c r="A1741">
        <v>1</v>
      </c>
      <c r="B1741">
        <v>2</v>
      </c>
      <c r="C1741">
        <v>12</v>
      </c>
      <c r="E1741">
        <v>14</v>
      </c>
      <c r="F1741">
        <v>4</v>
      </c>
    </row>
    <row r="1742" spans="1:6" x14ac:dyDescent="0.25">
      <c r="A1742">
        <v>2</v>
      </c>
      <c r="B1742">
        <v>2</v>
      </c>
      <c r="C1742">
        <v>12</v>
      </c>
      <c r="E1742">
        <v>58</v>
      </c>
      <c r="F1742">
        <v>4</v>
      </c>
    </row>
    <row r="1743" spans="1:6" x14ac:dyDescent="0.25">
      <c r="A1743">
        <v>1</v>
      </c>
      <c r="B1743">
        <v>1</v>
      </c>
      <c r="C1743">
        <v>12</v>
      </c>
      <c r="E1743">
        <v>1</v>
      </c>
      <c r="F1743">
        <v>3</v>
      </c>
    </row>
    <row r="1744" spans="1:6" x14ac:dyDescent="0.25">
      <c r="A1744">
        <v>2</v>
      </c>
      <c r="B1744">
        <v>2</v>
      </c>
      <c r="C1744">
        <v>12</v>
      </c>
      <c r="E1744">
        <v>8</v>
      </c>
      <c r="F1744">
        <v>4</v>
      </c>
    </row>
    <row r="1745" spans="1:6" x14ac:dyDescent="0.25">
      <c r="A1745">
        <v>0</v>
      </c>
      <c r="B1745">
        <v>1</v>
      </c>
      <c r="C1745">
        <v>12</v>
      </c>
      <c r="E1745">
        <v>88</v>
      </c>
      <c r="F1745">
        <v>3</v>
      </c>
    </row>
    <row r="1746" spans="1:6" x14ac:dyDescent="0.25">
      <c r="A1746">
        <v>1</v>
      </c>
      <c r="B1746">
        <v>7</v>
      </c>
      <c r="C1746">
        <v>12</v>
      </c>
      <c r="E1746">
        <v>52</v>
      </c>
      <c r="F1746">
        <v>3</v>
      </c>
    </row>
    <row r="1747" spans="1:6" x14ac:dyDescent="0.25">
      <c r="A1747">
        <v>7</v>
      </c>
      <c r="B1747">
        <v>2</v>
      </c>
      <c r="C1747">
        <v>12</v>
      </c>
      <c r="E1747">
        <v>52</v>
      </c>
      <c r="F1747">
        <v>1</v>
      </c>
    </row>
    <row r="1748" spans="1:6" x14ac:dyDescent="0.25">
      <c r="A1748">
        <v>1</v>
      </c>
      <c r="B1748">
        <v>2</v>
      </c>
      <c r="C1748">
        <v>12</v>
      </c>
      <c r="E1748">
        <v>5</v>
      </c>
      <c r="F1748">
        <v>1</v>
      </c>
    </row>
    <row r="1749" spans="1:6" x14ac:dyDescent="0.25">
      <c r="A1749">
        <v>0</v>
      </c>
      <c r="B1749">
        <v>2</v>
      </c>
      <c r="C1749">
        <v>12</v>
      </c>
      <c r="E1749">
        <v>52</v>
      </c>
      <c r="F1749">
        <v>1</v>
      </c>
    </row>
    <row r="1750" spans="1:6" x14ac:dyDescent="0.25">
      <c r="A1750">
        <v>0</v>
      </c>
      <c r="B1750">
        <v>2</v>
      </c>
      <c r="C1750">
        <v>4</v>
      </c>
      <c r="E1750">
        <v>10</v>
      </c>
      <c r="F1750">
        <v>1</v>
      </c>
    </row>
    <row r="1751" spans="1:6" x14ac:dyDescent="0.25">
      <c r="A1751">
        <v>7</v>
      </c>
      <c r="B1751">
        <v>2</v>
      </c>
      <c r="C1751">
        <v>116</v>
      </c>
      <c r="E1751">
        <v>6</v>
      </c>
      <c r="F1751">
        <v>1</v>
      </c>
    </row>
    <row r="1752" spans="1:6" x14ac:dyDescent="0.25">
      <c r="A1752">
        <v>8</v>
      </c>
      <c r="B1752">
        <v>12</v>
      </c>
      <c r="C1752">
        <v>0</v>
      </c>
      <c r="E1752">
        <v>5</v>
      </c>
      <c r="F1752">
        <v>2</v>
      </c>
    </row>
    <row r="1753" spans="1:6" x14ac:dyDescent="0.25">
      <c r="A1753">
        <v>7</v>
      </c>
      <c r="B1753">
        <v>3</v>
      </c>
      <c r="C1753">
        <v>26</v>
      </c>
      <c r="E1753">
        <v>3</v>
      </c>
      <c r="F1753">
        <v>1</v>
      </c>
    </row>
    <row r="1754" spans="1:6" x14ac:dyDescent="0.25">
      <c r="A1754">
        <v>8</v>
      </c>
      <c r="B1754">
        <v>1</v>
      </c>
      <c r="C1754">
        <v>36</v>
      </c>
      <c r="E1754">
        <v>2</v>
      </c>
      <c r="F1754">
        <v>1</v>
      </c>
    </row>
    <row r="1755" spans="1:6" x14ac:dyDescent="0.25">
      <c r="A1755">
        <v>1</v>
      </c>
      <c r="B1755">
        <v>8</v>
      </c>
      <c r="C1755">
        <v>6</v>
      </c>
      <c r="E1755">
        <v>14</v>
      </c>
      <c r="F1755">
        <v>5</v>
      </c>
    </row>
    <row r="1756" spans="1:6" x14ac:dyDescent="0.25">
      <c r="A1756">
        <v>1</v>
      </c>
      <c r="B1756">
        <v>2</v>
      </c>
      <c r="C1756">
        <v>36</v>
      </c>
      <c r="E1756">
        <v>16</v>
      </c>
      <c r="F1756">
        <v>1</v>
      </c>
    </row>
    <row r="1757" spans="1:6" x14ac:dyDescent="0.25">
      <c r="A1757">
        <v>1</v>
      </c>
      <c r="B1757">
        <v>1</v>
      </c>
      <c r="C1757">
        <v>24</v>
      </c>
      <c r="E1757">
        <v>33</v>
      </c>
      <c r="F1757">
        <v>5</v>
      </c>
    </row>
    <row r="1758" spans="1:6" x14ac:dyDescent="0.25">
      <c r="A1758">
        <v>1</v>
      </c>
      <c r="B1758">
        <v>3</v>
      </c>
      <c r="C1758">
        <v>36</v>
      </c>
      <c r="E1758">
        <v>29</v>
      </c>
      <c r="F1758">
        <v>21</v>
      </c>
    </row>
    <row r="1759" spans="1:6" x14ac:dyDescent="0.25">
      <c r="A1759">
        <v>8</v>
      </c>
      <c r="B1759">
        <v>3</v>
      </c>
      <c r="C1759">
        <v>108</v>
      </c>
      <c r="E1759">
        <v>24</v>
      </c>
      <c r="F1759">
        <v>6</v>
      </c>
    </row>
    <row r="1760" spans="1:6" x14ac:dyDescent="0.25">
      <c r="A1760">
        <v>7</v>
      </c>
      <c r="B1760">
        <v>3</v>
      </c>
      <c r="C1760">
        <v>180</v>
      </c>
      <c r="E1760">
        <v>5</v>
      </c>
      <c r="F1760">
        <v>1</v>
      </c>
    </row>
    <row r="1761" spans="1:6" x14ac:dyDescent="0.25">
      <c r="A1761">
        <v>1</v>
      </c>
      <c r="B1761">
        <v>3</v>
      </c>
      <c r="C1761">
        <v>12</v>
      </c>
      <c r="E1761">
        <v>5</v>
      </c>
      <c r="F1761">
        <v>1</v>
      </c>
    </row>
    <row r="1762" spans="1:6" x14ac:dyDescent="0.25">
      <c r="A1762">
        <v>1</v>
      </c>
      <c r="B1762">
        <v>11</v>
      </c>
      <c r="C1762">
        <v>1</v>
      </c>
      <c r="E1762">
        <v>6</v>
      </c>
      <c r="F1762">
        <v>14</v>
      </c>
    </row>
    <row r="1763" spans="1:6" x14ac:dyDescent="0.25">
      <c r="A1763">
        <v>1</v>
      </c>
      <c r="B1763">
        <v>4</v>
      </c>
      <c r="C1763">
        <v>12</v>
      </c>
      <c r="E1763">
        <v>10</v>
      </c>
      <c r="F1763">
        <v>2</v>
      </c>
    </row>
    <row r="1764" spans="1:6" x14ac:dyDescent="0.25">
      <c r="A1764">
        <v>0</v>
      </c>
      <c r="B1764">
        <v>1</v>
      </c>
      <c r="C1764">
        <v>12</v>
      </c>
      <c r="E1764">
        <v>16</v>
      </c>
      <c r="F1764">
        <v>6</v>
      </c>
    </row>
    <row r="1765" spans="1:6" x14ac:dyDescent="0.25">
      <c r="A1765">
        <v>8</v>
      </c>
      <c r="B1765">
        <v>14</v>
      </c>
      <c r="C1765">
        <v>53</v>
      </c>
      <c r="E1765">
        <v>8</v>
      </c>
      <c r="F1765">
        <v>2</v>
      </c>
    </row>
    <row r="1766" spans="1:6" x14ac:dyDescent="0.25">
      <c r="A1766">
        <v>8</v>
      </c>
      <c r="B1766">
        <v>6</v>
      </c>
      <c r="C1766">
        <v>180</v>
      </c>
      <c r="E1766">
        <v>21</v>
      </c>
      <c r="F1766">
        <v>6</v>
      </c>
    </row>
    <row r="1767" spans="1:6" x14ac:dyDescent="0.25">
      <c r="A1767">
        <v>0</v>
      </c>
      <c r="B1767">
        <v>4</v>
      </c>
      <c r="C1767">
        <v>180</v>
      </c>
      <c r="E1767">
        <v>0</v>
      </c>
      <c r="F1767">
        <v>65</v>
      </c>
    </row>
    <row r="1768" spans="1:6" x14ac:dyDescent="0.25">
      <c r="A1768">
        <v>8</v>
      </c>
      <c r="B1768">
        <v>1</v>
      </c>
      <c r="C1768">
        <v>0</v>
      </c>
      <c r="E1768">
        <v>180</v>
      </c>
      <c r="F1768">
        <v>5</v>
      </c>
    </row>
    <row r="1769" spans="1:6" x14ac:dyDescent="0.25">
      <c r="A1769">
        <v>0</v>
      </c>
      <c r="B1769">
        <v>4</v>
      </c>
      <c r="C1769">
        <v>15</v>
      </c>
      <c r="E1769">
        <v>5</v>
      </c>
      <c r="F1769">
        <v>2</v>
      </c>
    </row>
    <row r="1770" spans="1:6" x14ac:dyDescent="0.25">
      <c r="A1770">
        <v>1</v>
      </c>
      <c r="B1770">
        <v>4</v>
      </c>
      <c r="C1770">
        <v>0</v>
      </c>
      <c r="E1770">
        <v>16</v>
      </c>
      <c r="F1770">
        <v>0</v>
      </c>
    </row>
    <row r="1771" spans="1:6" x14ac:dyDescent="0.25">
      <c r="A1771">
        <v>0</v>
      </c>
      <c r="B1771">
        <v>4</v>
      </c>
      <c r="C1771">
        <v>7</v>
      </c>
      <c r="E1771">
        <v>3</v>
      </c>
      <c r="F1771">
        <v>5</v>
      </c>
    </row>
    <row r="1772" spans="1:6" x14ac:dyDescent="0.25">
      <c r="A1772">
        <v>0</v>
      </c>
      <c r="B1772">
        <v>3</v>
      </c>
      <c r="C1772">
        <v>8</v>
      </c>
      <c r="E1772">
        <v>3</v>
      </c>
      <c r="F1772">
        <v>5</v>
      </c>
    </row>
    <row r="1773" spans="1:6" x14ac:dyDescent="0.25">
      <c r="A1773">
        <v>0</v>
      </c>
      <c r="B1773">
        <v>2</v>
      </c>
      <c r="C1773">
        <v>2</v>
      </c>
      <c r="E1773">
        <v>29</v>
      </c>
      <c r="F1773">
        <v>5</v>
      </c>
    </row>
    <row r="1774" spans="1:6" x14ac:dyDescent="0.25">
      <c r="A1774">
        <v>0</v>
      </c>
      <c r="B1774">
        <v>4</v>
      </c>
      <c r="C1774">
        <v>105</v>
      </c>
      <c r="E1774">
        <v>6</v>
      </c>
      <c r="F1774">
        <v>180</v>
      </c>
    </row>
    <row r="1775" spans="1:6" x14ac:dyDescent="0.25">
      <c r="A1775">
        <v>0</v>
      </c>
      <c r="B1775">
        <v>3</v>
      </c>
      <c r="C1775">
        <v>12</v>
      </c>
      <c r="E1775">
        <v>7</v>
      </c>
      <c r="F1775">
        <v>3</v>
      </c>
    </row>
    <row r="1776" spans="1:6" x14ac:dyDescent="0.25">
      <c r="A1776">
        <v>1</v>
      </c>
      <c r="B1776">
        <v>2</v>
      </c>
      <c r="C1776">
        <v>12</v>
      </c>
      <c r="E1776">
        <v>104</v>
      </c>
      <c r="F1776">
        <v>4</v>
      </c>
    </row>
    <row r="1777" spans="1:6" x14ac:dyDescent="0.25">
      <c r="A1777">
        <v>1</v>
      </c>
      <c r="B1777">
        <v>4</v>
      </c>
      <c r="C1777">
        <v>12</v>
      </c>
      <c r="E1777">
        <v>40</v>
      </c>
      <c r="F1777">
        <v>4</v>
      </c>
    </row>
    <row r="1778" spans="1:6" x14ac:dyDescent="0.25">
      <c r="A1778">
        <v>0</v>
      </c>
      <c r="B1778">
        <v>0</v>
      </c>
      <c r="C1778">
        <v>180</v>
      </c>
      <c r="E1778">
        <v>8</v>
      </c>
      <c r="F1778">
        <v>1</v>
      </c>
    </row>
    <row r="1779" spans="1:6" x14ac:dyDescent="0.25">
      <c r="A1779">
        <v>0</v>
      </c>
      <c r="B1779">
        <v>2</v>
      </c>
      <c r="C1779">
        <v>6</v>
      </c>
      <c r="E1779">
        <v>188</v>
      </c>
      <c r="F1779">
        <v>1</v>
      </c>
    </row>
    <row r="1780" spans="1:6" x14ac:dyDescent="0.25">
      <c r="A1780">
        <v>0</v>
      </c>
      <c r="B1780">
        <v>2</v>
      </c>
      <c r="C1780">
        <v>3</v>
      </c>
      <c r="E1780">
        <v>93</v>
      </c>
      <c r="F1780">
        <v>0</v>
      </c>
    </row>
    <row r="1781" spans="1:6" x14ac:dyDescent="0.25">
      <c r="A1781">
        <v>0</v>
      </c>
      <c r="B1781">
        <v>1</v>
      </c>
      <c r="C1781">
        <v>38</v>
      </c>
      <c r="E1781">
        <v>8</v>
      </c>
      <c r="F1781">
        <v>0</v>
      </c>
    </row>
    <row r="1782" spans="1:6" x14ac:dyDescent="0.25">
      <c r="A1782">
        <v>11</v>
      </c>
      <c r="B1782">
        <v>0</v>
      </c>
      <c r="C1782">
        <v>180</v>
      </c>
      <c r="E1782">
        <v>16</v>
      </c>
      <c r="F1782">
        <v>0</v>
      </c>
    </row>
    <row r="1783" spans="1:6" x14ac:dyDescent="0.25">
      <c r="A1783">
        <v>0</v>
      </c>
      <c r="B1783">
        <v>4</v>
      </c>
      <c r="C1783">
        <v>0</v>
      </c>
      <c r="E1783">
        <v>13</v>
      </c>
      <c r="F1783">
        <v>3</v>
      </c>
    </row>
    <row r="1784" spans="1:6" x14ac:dyDescent="0.25">
      <c r="A1784">
        <v>1</v>
      </c>
      <c r="B1784">
        <v>2</v>
      </c>
      <c r="C1784">
        <v>180</v>
      </c>
      <c r="E1784">
        <v>12</v>
      </c>
      <c r="F1784">
        <v>1</v>
      </c>
    </row>
    <row r="1785" spans="1:6" x14ac:dyDescent="0.25">
      <c r="A1785">
        <v>1</v>
      </c>
      <c r="B1785">
        <v>3</v>
      </c>
      <c r="C1785">
        <v>180</v>
      </c>
      <c r="E1785">
        <v>161</v>
      </c>
      <c r="F1785">
        <v>1</v>
      </c>
    </row>
    <row r="1786" spans="1:6" x14ac:dyDescent="0.25">
      <c r="A1786">
        <v>1</v>
      </c>
      <c r="B1786">
        <v>2</v>
      </c>
      <c r="C1786">
        <v>180</v>
      </c>
      <c r="E1786">
        <v>28</v>
      </c>
      <c r="F1786">
        <v>178</v>
      </c>
    </row>
    <row r="1787" spans="1:6" x14ac:dyDescent="0.25">
      <c r="A1787">
        <v>0</v>
      </c>
      <c r="B1787">
        <v>2</v>
      </c>
      <c r="C1787">
        <v>12</v>
      </c>
      <c r="E1787">
        <v>2</v>
      </c>
      <c r="F1787">
        <v>14</v>
      </c>
    </row>
    <row r="1788" spans="1:6" x14ac:dyDescent="0.25">
      <c r="A1788">
        <v>49</v>
      </c>
      <c r="B1788">
        <v>2</v>
      </c>
      <c r="C1788">
        <v>12</v>
      </c>
      <c r="E1788">
        <v>3</v>
      </c>
      <c r="F1788">
        <v>180</v>
      </c>
    </row>
    <row r="1789" spans="1:6" x14ac:dyDescent="0.25">
      <c r="A1789">
        <v>49</v>
      </c>
      <c r="B1789">
        <v>2</v>
      </c>
      <c r="C1789">
        <v>11</v>
      </c>
      <c r="E1789">
        <v>3</v>
      </c>
      <c r="F1789">
        <v>9</v>
      </c>
    </row>
    <row r="1790" spans="1:6" x14ac:dyDescent="0.25">
      <c r="A1790">
        <v>0</v>
      </c>
      <c r="B1790">
        <v>3</v>
      </c>
      <c r="C1790">
        <v>31</v>
      </c>
      <c r="E1790">
        <v>55</v>
      </c>
      <c r="F1790">
        <v>115</v>
      </c>
    </row>
    <row r="1791" spans="1:6" x14ac:dyDescent="0.25">
      <c r="A1791">
        <v>4</v>
      </c>
      <c r="B1791">
        <v>3</v>
      </c>
      <c r="C1791">
        <v>180</v>
      </c>
      <c r="E1791">
        <v>13</v>
      </c>
      <c r="F1791">
        <v>9</v>
      </c>
    </row>
    <row r="1792" spans="1:6" x14ac:dyDescent="0.25">
      <c r="A1792">
        <v>4</v>
      </c>
      <c r="B1792">
        <v>2</v>
      </c>
      <c r="C1792">
        <v>180</v>
      </c>
      <c r="E1792">
        <v>7</v>
      </c>
      <c r="F1792">
        <v>180</v>
      </c>
    </row>
    <row r="1793" spans="1:6" x14ac:dyDescent="0.25">
      <c r="A1793">
        <v>0</v>
      </c>
      <c r="B1793">
        <v>2</v>
      </c>
      <c r="C1793">
        <v>176</v>
      </c>
      <c r="E1793">
        <v>69</v>
      </c>
      <c r="F1793">
        <v>129</v>
      </c>
    </row>
    <row r="1794" spans="1:6" x14ac:dyDescent="0.25">
      <c r="A1794">
        <v>8</v>
      </c>
      <c r="B1794">
        <v>2</v>
      </c>
      <c r="C1794">
        <v>29</v>
      </c>
      <c r="E1794">
        <v>15</v>
      </c>
      <c r="F1794">
        <v>9</v>
      </c>
    </row>
    <row r="1795" spans="1:6" x14ac:dyDescent="0.25">
      <c r="A1795">
        <v>0</v>
      </c>
      <c r="B1795">
        <v>2</v>
      </c>
      <c r="C1795">
        <v>43</v>
      </c>
      <c r="E1795">
        <v>69</v>
      </c>
      <c r="F1795">
        <v>21</v>
      </c>
    </row>
    <row r="1796" spans="1:6" x14ac:dyDescent="0.25">
      <c r="A1796">
        <v>0</v>
      </c>
      <c r="B1796">
        <v>2</v>
      </c>
      <c r="C1796">
        <v>58</v>
      </c>
      <c r="E1796">
        <v>3</v>
      </c>
      <c r="F1796">
        <v>1</v>
      </c>
    </row>
    <row r="1797" spans="1:6" x14ac:dyDescent="0.25">
      <c r="A1797">
        <v>0</v>
      </c>
      <c r="B1797">
        <v>1</v>
      </c>
      <c r="C1797">
        <v>43</v>
      </c>
      <c r="E1797">
        <v>13</v>
      </c>
      <c r="F1797">
        <v>3</v>
      </c>
    </row>
    <row r="1798" spans="1:6" x14ac:dyDescent="0.25">
      <c r="A1798">
        <v>0</v>
      </c>
      <c r="B1798">
        <v>10</v>
      </c>
      <c r="C1798">
        <v>43</v>
      </c>
      <c r="E1798">
        <v>1</v>
      </c>
      <c r="F1798">
        <v>9</v>
      </c>
    </row>
    <row r="1799" spans="1:6" x14ac:dyDescent="0.25">
      <c r="A1799">
        <v>0</v>
      </c>
      <c r="B1799">
        <v>10</v>
      </c>
      <c r="C1799">
        <v>1</v>
      </c>
      <c r="E1799">
        <v>175</v>
      </c>
      <c r="F1799">
        <v>3</v>
      </c>
    </row>
    <row r="1800" spans="1:6" x14ac:dyDescent="0.25">
      <c r="A1800">
        <v>0</v>
      </c>
      <c r="B1800">
        <v>2</v>
      </c>
      <c r="C1800">
        <v>1</v>
      </c>
      <c r="E1800">
        <v>9</v>
      </c>
      <c r="F1800">
        <v>4</v>
      </c>
    </row>
    <row r="1801" spans="1:6" x14ac:dyDescent="0.25">
      <c r="A1801">
        <v>8</v>
      </c>
      <c r="B1801">
        <v>10</v>
      </c>
      <c r="C1801">
        <v>43</v>
      </c>
      <c r="E1801">
        <v>10</v>
      </c>
      <c r="F1801">
        <v>3</v>
      </c>
    </row>
    <row r="1802" spans="1:6" x14ac:dyDescent="0.25">
      <c r="A1802">
        <v>8</v>
      </c>
      <c r="B1802">
        <v>1</v>
      </c>
      <c r="C1802">
        <v>21</v>
      </c>
      <c r="E1802">
        <v>48</v>
      </c>
      <c r="F1802">
        <v>3</v>
      </c>
    </row>
    <row r="1803" spans="1:6" x14ac:dyDescent="0.25">
      <c r="A1803">
        <v>8</v>
      </c>
      <c r="B1803">
        <v>1</v>
      </c>
      <c r="C1803">
        <v>43</v>
      </c>
      <c r="E1803">
        <v>7</v>
      </c>
      <c r="F1803">
        <v>7</v>
      </c>
    </row>
    <row r="1804" spans="1:6" x14ac:dyDescent="0.25">
      <c r="A1804">
        <v>8</v>
      </c>
      <c r="B1804">
        <v>2</v>
      </c>
      <c r="C1804">
        <v>43</v>
      </c>
      <c r="E1804">
        <v>71</v>
      </c>
      <c r="F1804">
        <v>7</v>
      </c>
    </row>
    <row r="1805" spans="1:6" x14ac:dyDescent="0.25">
      <c r="A1805">
        <v>8</v>
      </c>
      <c r="B1805">
        <v>3</v>
      </c>
      <c r="C1805">
        <v>1</v>
      </c>
      <c r="E1805">
        <v>7</v>
      </c>
      <c r="F1805">
        <v>1</v>
      </c>
    </row>
    <row r="1806" spans="1:6" x14ac:dyDescent="0.25">
      <c r="A1806">
        <v>8</v>
      </c>
      <c r="B1806">
        <v>3</v>
      </c>
      <c r="C1806">
        <v>1</v>
      </c>
      <c r="E1806">
        <v>7</v>
      </c>
      <c r="F1806">
        <v>3</v>
      </c>
    </row>
    <row r="1807" spans="1:6" x14ac:dyDescent="0.25">
      <c r="A1807">
        <v>8</v>
      </c>
      <c r="B1807">
        <v>5</v>
      </c>
      <c r="C1807">
        <v>1</v>
      </c>
      <c r="E1807">
        <v>10</v>
      </c>
      <c r="F1807">
        <v>15</v>
      </c>
    </row>
    <row r="1808" spans="1:6" x14ac:dyDescent="0.25">
      <c r="A1808">
        <v>0</v>
      </c>
      <c r="B1808">
        <v>2</v>
      </c>
      <c r="C1808">
        <v>1</v>
      </c>
      <c r="E1808">
        <v>6</v>
      </c>
      <c r="F1808">
        <v>7</v>
      </c>
    </row>
    <row r="1809" spans="1:6" x14ac:dyDescent="0.25">
      <c r="A1809">
        <v>0</v>
      </c>
      <c r="B1809">
        <v>14</v>
      </c>
      <c r="C1809">
        <v>43</v>
      </c>
      <c r="E1809">
        <v>48</v>
      </c>
      <c r="F1809">
        <v>180</v>
      </c>
    </row>
    <row r="1810" spans="1:6" x14ac:dyDescent="0.25">
      <c r="A1810">
        <v>8</v>
      </c>
      <c r="B1810">
        <v>115</v>
      </c>
      <c r="C1810">
        <v>43</v>
      </c>
      <c r="E1810">
        <v>0</v>
      </c>
      <c r="F1810">
        <v>134</v>
      </c>
    </row>
    <row r="1811" spans="1:6" x14ac:dyDescent="0.25">
      <c r="A1811">
        <v>1</v>
      </c>
      <c r="B1811">
        <v>45</v>
      </c>
      <c r="C1811">
        <v>1</v>
      </c>
      <c r="E1811">
        <v>39</v>
      </c>
      <c r="F1811">
        <v>1</v>
      </c>
    </row>
    <row r="1812" spans="1:6" x14ac:dyDescent="0.25">
      <c r="A1812">
        <v>3</v>
      </c>
      <c r="B1812">
        <v>4</v>
      </c>
      <c r="C1812">
        <v>1</v>
      </c>
      <c r="E1812">
        <v>12</v>
      </c>
      <c r="F1812">
        <v>1</v>
      </c>
    </row>
    <row r="1813" spans="1:6" x14ac:dyDescent="0.25">
      <c r="A1813">
        <v>1</v>
      </c>
      <c r="B1813">
        <v>1</v>
      </c>
      <c r="C1813">
        <v>27</v>
      </c>
      <c r="E1813">
        <v>1</v>
      </c>
      <c r="F1813">
        <v>0</v>
      </c>
    </row>
    <row r="1814" spans="1:6" x14ac:dyDescent="0.25">
      <c r="A1814">
        <v>4</v>
      </c>
      <c r="B1814">
        <v>1</v>
      </c>
      <c r="C1814">
        <v>43</v>
      </c>
      <c r="E1814">
        <v>69</v>
      </c>
      <c r="F1814">
        <v>15</v>
      </c>
    </row>
    <row r="1815" spans="1:6" x14ac:dyDescent="0.25">
      <c r="A1815">
        <v>8</v>
      </c>
      <c r="B1815">
        <v>5</v>
      </c>
      <c r="C1815">
        <v>21</v>
      </c>
      <c r="E1815">
        <v>38</v>
      </c>
      <c r="F1815">
        <v>14</v>
      </c>
    </row>
    <row r="1816" spans="1:6" x14ac:dyDescent="0.25">
      <c r="A1816">
        <v>1</v>
      </c>
      <c r="B1816">
        <v>3</v>
      </c>
      <c r="C1816">
        <v>21</v>
      </c>
      <c r="E1816">
        <v>2</v>
      </c>
      <c r="F1816">
        <v>6</v>
      </c>
    </row>
    <row r="1817" spans="1:6" x14ac:dyDescent="0.25">
      <c r="A1817">
        <v>1</v>
      </c>
      <c r="B1817">
        <v>2</v>
      </c>
      <c r="C1817">
        <v>21</v>
      </c>
      <c r="E1817">
        <v>2</v>
      </c>
      <c r="F1817">
        <v>6</v>
      </c>
    </row>
    <row r="1818" spans="1:6" x14ac:dyDescent="0.25">
      <c r="A1818">
        <v>8</v>
      </c>
      <c r="B1818">
        <v>2</v>
      </c>
      <c r="C1818">
        <v>21</v>
      </c>
      <c r="E1818">
        <v>7</v>
      </c>
      <c r="F1818">
        <v>4</v>
      </c>
    </row>
    <row r="1819" spans="1:6" x14ac:dyDescent="0.25">
      <c r="A1819">
        <v>0</v>
      </c>
      <c r="B1819">
        <v>3</v>
      </c>
      <c r="C1819">
        <v>22</v>
      </c>
      <c r="E1819">
        <v>9</v>
      </c>
      <c r="F1819">
        <v>1</v>
      </c>
    </row>
    <row r="1820" spans="1:6" x14ac:dyDescent="0.25">
      <c r="A1820">
        <v>5</v>
      </c>
      <c r="B1820">
        <v>1</v>
      </c>
      <c r="C1820">
        <v>1</v>
      </c>
      <c r="E1820">
        <v>5</v>
      </c>
      <c r="F1820">
        <v>1</v>
      </c>
    </row>
    <row r="1821" spans="1:6" x14ac:dyDescent="0.25">
      <c r="A1821">
        <v>5</v>
      </c>
      <c r="B1821">
        <v>8</v>
      </c>
      <c r="C1821">
        <v>21</v>
      </c>
      <c r="E1821">
        <v>180</v>
      </c>
      <c r="F1821">
        <v>1</v>
      </c>
    </row>
    <row r="1822" spans="1:6" x14ac:dyDescent="0.25">
      <c r="A1822">
        <v>5</v>
      </c>
      <c r="B1822">
        <v>6</v>
      </c>
      <c r="C1822">
        <v>34</v>
      </c>
      <c r="E1822">
        <v>180</v>
      </c>
      <c r="F1822">
        <v>1</v>
      </c>
    </row>
    <row r="1823" spans="1:6" x14ac:dyDescent="0.25">
      <c r="A1823">
        <v>5</v>
      </c>
      <c r="B1823">
        <v>1</v>
      </c>
      <c r="C1823">
        <v>21</v>
      </c>
      <c r="E1823">
        <v>180</v>
      </c>
      <c r="F1823">
        <v>6</v>
      </c>
    </row>
    <row r="1824" spans="1:6" x14ac:dyDescent="0.25">
      <c r="A1824">
        <v>3</v>
      </c>
      <c r="B1824">
        <v>1</v>
      </c>
      <c r="C1824">
        <v>21</v>
      </c>
      <c r="E1824">
        <v>180</v>
      </c>
      <c r="F1824">
        <v>152</v>
      </c>
    </row>
    <row r="1825" spans="1:6" x14ac:dyDescent="0.25">
      <c r="A1825">
        <v>5</v>
      </c>
      <c r="B1825">
        <v>2</v>
      </c>
      <c r="C1825">
        <v>1</v>
      </c>
      <c r="E1825">
        <v>2</v>
      </c>
      <c r="F1825">
        <v>29</v>
      </c>
    </row>
    <row r="1826" spans="1:6" x14ac:dyDescent="0.25">
      <c r="A1826">
        <v>5</v>
      </c>
      <c r="B1826">
        <v>2</v>
      </c>
      <c r="C1826">
        <v>1</v>
      </c>
      <c r="E1826">
        <v>5</v>
      </c>
      <c r="F1826">
        <v>7</v>
      </c>
    </row>
    <row r="1827" spans="1:6" x14ac:dyDescent="0.25">
      <c r="A1827">
        <v>5</v>
      </c>
      <c r="B1827">
        <v>5</v>
      </c>
      <c r="C1827">
        <v>43</v>
      </c>
      <c r="E1827">
        <v>118</v>
      </c>
      <c r="F1827">
        <v>7</v>
      </c>
    </row>
    <row r="1828" spans="1:6" x14ac:dyDescent="0.25">
      <c r="A1828">
        <v>5</v>
      </c>
      <c r="B1828">
        <v>5</v>
      </c>
      <c r="C1828">
        <v>21</v>
      </c>
      <c r="E1828">
        <v>89</v>
      </c>
      <c r="F1828">
        <v>7</v>
      </c>
    </row>
    <row r="1829" spans="1:6" x14ac:dyDescent="0.25">
      <c r="A1829">
        <v>0</v>
      </c>
      <c r="B1829">
        <v>1</v>
      </c>
      <c r="C1829">
        <v>22</v>
      </c>
      <c r="E1829">
        <v>9</v>
      </c>
      <c r="F1829">
        <v>7</v>
      </c>
    </row>
    <row r="1830" spans="1:6" x14ac:dyDescent="0.25">
      <c r="A1830">
        <v>5</v>
      </c>
      <c r="B1830">
        <v>2</v>
      </c>
      <c r="C1830">
        <v>1</v>
      </c>
      <c r="E1830">
        <v>6</v>
      </c>
      <c r="F1830">
        <v>1</v>
      </c>
    </row>
    <row r="1831" spans="1:6" x14ac:dyDescent="0.25">
      <c r="A1831">
        <v>5</v>
      </c>
      <c r="B1831">
        <v>123</v>
      </c>
      <c r="C1831">
        <v>1</v>
      </c>
      <c r="E1831">
        <v>7</v>
      </c>
      <c r="F1831">
        <v>4</v>
      </c>
    </row>
    <row r="1832" spans="1:6" x14ac:dyDescent="0.25">
      <c r="A1832">
        <v>5</v>
      </c>
      <c r="B1832">
        <v>2</v>
      </c>
      <c r="C1832">
        <v>69</v>
      </c>
      <c r="E1832">
        <v>8</v>
      </c>
      <c r="F1832">
        <v>4</v>
      </c>
    </row>
    <row r="1833" spans="1:6" x14ac:dyDescent="0.25">
      <c r="A1833">
        <v>5</v>
      </c>
      <c r="B1833">
        <v>1</v>
      </c>
      <c r="C1833">
        <v>1</v>
      </c>
      <c r="E1833">
        <v>4</v>
      </c>
      <c r="F1833">
        <v>3</v>
      </c>
    </row>
    <row r="1834" spans="1:6" x14ac:dyDescent="0.25">
      <c r="A1834">
        <v>5</v>
      </c>
      <c r="B1834">
        <v>1</v>
      </c>
      <c r="C1834">
        <v>12</v>
      </c>
      <c r="E1834">
        <v>1</v>
      </c>
      <c r="F1834">
        <v>7</v>
      </c>
    </row>
    <row r="1835" spans="1:6" x14ac:dyDescent="0.25">
      <c r="A1835">
        <v>5</v>
      </c>
      <c r="B1835">
        <v>5</v>
      </c>
      <c r="C1835">
        <v>34</v>
      </c>
      <c r="E1835">
        <v>5</v>
      </c>
      <c r="F1835">
        <v>3</v>
      </c>
    </row>
    <row r="1836" spans="1:6" x14ac:dyDescent="0.25">
      <c r="A1836">
        <v>5</v>
      </c>
      <c r="B1836">
        <v>3</v>
      </c>
      <c r="C1836">
        <v>21</v>
      </c>
      <c r="E1836">
        <v>112</v>
      </c>
      <c r="F1836">
        <v>13</v>
      </c>
    </row>
    <row r="1837" spans="1:6" x14ac:dyDescent="0.25">
      <c r="A1837">
        <v>73</v>
      </c>
      <c r="B1837">
        <v>6</v>
      </c>
      <c r="C1837">
        <v>21</v>
      </c>
      <c r="E1837">
        <v>1</v>
      </c>
      <c r="F1837">
        <v>4</v>
      </c>
    </row>
    <row r="1838" spans="1:6" x14ac:dyDescent="0.25">
      <c r="A1838">
        <v>26</v>
      </c>
      <c r="B1838">
        <v>5</v>
      </c>
      <c r="C1838">
        <v>22</v>
      </c>
      <c r="E1838">
        <v>1</v>
      </c>
      <c r="F1838">
        <v>17</v>
      </c>
    </row>
    <row r="1839" spans="1:6" x14ac:dyDescent="0.25">
      <c r="A1839">
        <v>26</v>
      </c>
      <c r="B1839">
        <v>1</v>
      </c>
      <c r="C1839">
        <v>21</v>
      </c>
      <c r="E1839">
        <v>20</v>
      </c>
      <c r="F1839">
        <v>132</v>
      </c>
    </row>
    <row r="1840" spans="1:6" x14ac:dyDescent="0.25">
      <c r="A1840">
        <v>4</v>
      </c>
      <c r="B1840">
        <v>4</v>
      </c>
      <c r="C1840">
        <v>21</v>
      </c>
      <c r="E1840">
        <v>53</v>
      </c>
      <c r="F1840">
        <v>0</v>
      </c>
    </row>
    <row r="1841" spans="1:6" x14ac:dyDescent="0.25">
      <c r="A1841">
        <v>1</v>
      </c>
      <c r="B1841">
        <v>1</v>
      </c>
      <c r="C1841">
        <v>43</v>
      </c>
      <c r="E1841">
        <v>103</v>
      </c>
      <c r="F1841">
        <v>3</v>
      </c>
    </row>
    <row r="1842" spans="1:6" x14ac:dyDescent="0.25">
      <c r="A1842">
        <v>7</v>
      </c>
      <c r="B1842">
        <v>7</v>
      </c>
      <c r="C1842">
        <v>13</v>
      </c>
      <c r="E1842">
        <v>28</v>
      </c>
      <c r="F1842">
        <v>0</v>
      </c>
    </row>
    <row r="1843" spans="1:6" x14ac:dyDescent="0.25">
      <c r="A1843">
        <v>0</v>
      </c>
      <c r="B1843">
        <v>2</v>
      </c>
      <c r="C1843">
        <v>1</v>
      </c>
      <c r="E1843">
        <v>74</v>
      </c>
      <c r="F1843">
        <v>3</v>
      </c>
    </row>
    <row r="1844" spans="1:6" x14ac:dyDescent="0.25">
      <c r="A1844">
        <v>8</v>
      </c>
      <c r="B1844">
        <v>2</v>
      </c>
      <c r="C1844">
        <v>27</v>
      </c>
      <c r="E1844">
        <v>4</v>
      </c>
      <c r="F1844">
        <v>3</v>
      </c>
    </row>
    <row r="1845" spans="1:6" x14ac:dyDescent="0.25">
      <c r="A1845">
        <v>0</v>
      </c>
      <c r="B1845">
        <v>8</v>
      </c>
      <c r="C1845">
        <v>29</v>
      </c>
      <c r="E1845">
        <v>54</v>
      </c>
      <c r="F1845">
        <v>28</v>
      </c>
    </row>
    <row r="1846" spans="1:6" x14ac:dyDescent="0.25">
      <c r="A1846">
        <v>4</v>
      </c>
      <c r="B1846">
        <v>0</v>
      </c>
      <c r="C1846">
        <v>27</v>
      </c>
      <c r="E1846">
        <v>1</v>
      </c>
      <c r="F1846">
        <v>0</v>
      </c>
    </row>
    <row r="1847" spans="1:6" x14ac:dyDescent="0.25">
      <c r="A1847">
        <v>4</v>
      </c>
      <c r="B1847">
        <v>1</v>
      </c>
      <c r="C1847">
        <v>2</v>
      </c>
      <c r="E1847">
        <v>44</v>
      </c>
      <c r="F1847">
        <v>1</v>
      </c>
    </row>
    <row r="1848" spans="1:6" x14ac:dyDescent="0.25">
      <c r="A1848">
        <v>1</v>
      </c>
      <c r="B1848">
        <v>1</v>
      </c>
      <c r="C1848">
        <v>29</v>
      </c>
      <c r="E1848">
        <v>9</v>
      </c>
      <c r="F1848">
        <v>1</v>
      </c>
    </row>
    <row r="1849" spans="1:6" x14ac:dyDescent="0.25">
      <c r="A1849">
        <v>4</v>
      </c>
      <c r="B1849">
        <v>5</v>
      </c>
      <c r="C1849">
        <v>27</v>
      </c>
      <c r="E1849">
        <v>0</v>
      </c>
      <c r="F1849">
        <v>1</v>
      </c>
    </row>
    <row r="1850" spans="1:6" x14ac:dyDescent="0.25">
      <c r="A1850">
        <v>7</v>
      </c>
      <c r="B1850">
        <v>4</v>
      </c>
      <c r="C1850">
        <v>75</v>
      </c>
      <c r="E1850">
        <v>1</v>
      </c>
      <c r="F1850">
        <v>180</v>
      </c>
    </row>
    <row r="1851" spans="1:6" x14ac:dyDescent="0.25">
      <c r="A1851">
        <v>7</v>
      </c>
      <c r="B1851">
        <v>2</v>
      </c>
      <c r="C1851">
        <v>41</v>
      </c>
      <c r="E1851">
        <v>6</v>
      </c>
      <c r="F1851">
        <v>5</v>
      </c>
    </row>
    <row r="1852" spans="1:6" x14ac:dyDescent="0.25">
      <c r="A1852">
        <v>4</v>
      </c>
      <c r="B1852">
        <v>2</v>
      </c>
      <c r="C1852">
        <v>180</v>
      </c>
      <c r="E1852">
        <v>14</v>
      </c>
      <c r="F1852">
        <v>36</v>
      </c>
    </row>
    <row r="1853" spans="1:6" x14ac:dyDescent="0.25">
      <c r="A1853">
        <v>7</v>
      </c>
      <c r="B1853">
        <v>1</v>
      </c>
      <c r="C1853">
        <v>197</v>
      </c>
      <c r="E1853">
        <v>14</v>
      </c>
      <c r="F1853">
        <v>5</v>
      </c>
    </row>
    <row r="1854" spans="1:6" x14ac:dyDescent="0.25">
      <c r="A1854">
        <v>4</v>
      </c>
      <c r="B1854">
        <v>0</v>
      </c>
      <c r="C1854">
        <v>180</v>
      </c>
      <c r="E1854">
        <v>2</v>
      </c>
      <c r="F1854">
        <v>0</v>
      </c>
    </row>
    <row r="1855" spans="1:6" x14ac:dyDescent="0.25">
      <c r="A1855">
        <v>7</v>
      </c>
      <c r="B1855">
        <v>1</v>
      </c>
      <c r="C1855">
        <v>28</v>
      </c>
      <c r="E1855">
        <v>7</v>
      </c>
      <c r="F1855">
        <v>1</v>
      </c>
    </row>
    <row r="1856" spans="1:6" x14ac:dyDescent="0.25">
      <c r="A1856">
        <v>1</v>
      </c>
      <c r="B1856">
        <v>1</v>
      </c>
      <c r="C1856">
        <v>0</v>
      </c>
      <c r="E1856">
        <v>39</v>
      </c>
      <c r="F1856">
        <v>3</v>
      </c>
    </row>
    <row r="1857" spans="1:6" x14ac:dyDescent="0.25">
      <c r="A1857">
        <v>7</v>
      </c>
      <c r="B1857">
        <v>1</v>
      </c>
      <c r="C1857">
        <v>0</v>
      </c>
      <c r="E1857">
        <v>5</v>
      </c>
      <c r="F1857">
        <v>27</v>
      </c>
    </row>
    <row r="1858" spans="1:6" x14ac:dyDescent="0.25">
      <c r="A1858">
        <v>7</v>
      </c>
      <c r="B1858">
        <v>5</v>
      </c>
      <c r="C1858">
        <v>0</v>
      </c>
      <c r="E1858">
        <v>39</v>
      </c>
      <c r="F1858">
        <v>1</v>
      </c>
    </row>
    <row r="1859" spans="1:6" x14ac:dyDescent="0.25">
      <c r="A1859">
        <v>4</v>
      </c>
      <c r="B1859">
        <v>2</v>
      </c>
      <c r="C1859">
        <v>27</v>
      </c>
      <c r="E1859">
        <v>38</v>
      </c>
      <c r="F1859">
        <v>3</v>
      </c>
    </row>
    <row r="1860" spans="1:6" x14ac:dyDescent="0.25">
      <c r="A1860">
        <v>4</v>
      </c>
      <c r="B1860">
        <v>69</v>
      </c>
      <c r="C1860">
        <v>27</v>
      </c>
      <c r="E1860">
        <v>8</v>
      </c>
      <c r="F1860">
        <v>117</v>
      </c>
    </row>
    <row r="1861" spans="1:6" x14ac:dyDescent="0.25">
      <c r="A1861">
        <v>4</v>
      </c>
      <c r="B1861">
        <v>2</v>
      </c>
      <c r="C1861">
        <v>0</v>
      </c>
      <c r="E1861">
        <v>11</v>
      </c>
      <c r="F1861">
        <v>115</v>
      </c>
    </row>
    <row r="1862" spans="1:6" x14ac:dyDescent="0.25">
      <c r="A1862">
        <v>1</v>
      </c>
      <c r="B1862">
        <v>1</v>
      </c>
      <c r="C1862">
        <v>180</v>
      </c>
      <c r="E1862">
        <v>28</v>
      </c>
      <c r="F1862">
        <v>180</v>
      </c>
    </row>
    <row r="1863" spans="1:6" x14ac:dyDescent="0.25">
      <c r="A1863">
        <v>1</v>
      </c>
      <c r="B1863">
        <v>1</v>
      </c>
      <c r="C1863">
        <v>27</v>
      </c>
      <c r="E1863">
        <v>7</v>
      </c>
      <c r="F1863">
        <v>25</v>
      </c>
    </row>
    <row r="1864" spans="1:6" x14ac:dyDescent="0.25">
      <c r="A1864">
        <v>3</v>
      </c>
      <c r="B1864">
        <v>180</v>
      </c>
      <c r="C1864">
        <v>0</v>
      </c>
      <c r="E1864">
        <v>24</v>
      </c>
      <c r="F1864">
        <v>180</v>
      </c>
    </row>
    <row r="1865" spans="1:6" x14ac:dyDescent="0.25">
      <c r="A1865">
        <v>7</v>
      </c>
      <c r="B1865">
        <v>2</v>
      </c>
      <c r="C1865">
        <v>84</v>
      </c>
      <c r="E1865">
        <v>207</v>
      </c>
      <c r="F1865">
        <v>0</v>
      </c>
    </row>
    <row r="1866" spans="1:6" x14ac:dyDescent="0.25">
      <c r="A1866">
        <v>7</v>
      </c>
      <c r="B1866">
        <v>8</v>
      </c>
      <c r="C1866">
        <v>29</v>
      </c>
      <c r="E1866">
        <v>91</v>
      </c>
      <c r="F1866">
        <v>145</v>
      </c>
    </row>
    <row r="1867" spans="1:6" x14ac:dyDescent="0.25">
      <c r="A1867">
        <v>1</v>
      </c>
      <c r="B1867">
        <v>1</v>
      </c>
      <c r="C1867">
        <v>0</v>
      </c>
      <c r="E1867">
        <v>3</v>
      </c>
      <c r="F1867">
        <v>7</v>
      </c>
    </row>
    <row r="1868" spans="1:6" x14ac:dyDescent="0.25">
      <c r="A1868">
        <v>7</v>
      </c>
      <c r="B1868">
        <v>1</v>
      </c>
      <c r="C1868">
        <v>43</v>
      </c>
      <c r="E1868">
        <v>90</v>
      </c>
      <c r="F1868">
        <v>34</v>
      </c>
    </row>
    <row r="1869" spans="1:6" x14ac:dyDescent="0.25">
      <c r="A1869">
        <v>4</v>
      </c>
      <c r="B1869">
        <v>6</v>
      </c>
      <c r="C1869">
        <v>14</v>
      </c>
      <c r="E1869">
        <v>2</v>
      </c>
      <c r="F1869">
        <v>1</v>
      </c>
    </row>
    <row r="1870" spans="1:6" x14ac:dyDescent="0.25">
      <c r="A1870">
        <v>4</v>
      </c>
      <c r="B1870">
        <v>6</v>
      </c>
      <c r="C1870">
        <v>180</v>
      </c>
      <c r="E1870">
        <v>9</v>
      </c>
      <c r="F1870">
        <v>3</v>
      </c>
    </row>
    <row r="1871" spans="1:6" x14ac:dyDescent="0.25">
      <c r="A1871">
        <v>0</v>
      </c>
      <c r="B1871">
        <v>4</v>
      </c>
      <c r="C1871">
        <v>13</v>
      </c>
      <c r="E1871">
        <v>25</v>
      </c>
      <c r="F1871">
        <v>3</v>
      </c>
    </row>
    <row r="1872" spans="1:6" x14ac:dyDescent="0.25">
      <c r="A1872">
        <v>4</v>
      </c>
      <c r="B1872">
        <v>4</v>
      </c>
      <c r="C1872">
        <v>180</v>
      </c>
      <c r="E1872">
        <v>4</v>
      </c>
      <c r="F1872">
        <v>6</v>
      </c>
    </row>
    <row r="1873" spans="1:6" x14ac:dyDescent="0.25">
      <c r="A1873">
        <v>7</v>
      </c>
      <c r="B1873">
        <v>1</v>
      </c>
      <c r="C1873">
        <v>27</v>
      </c>
      <c r="E1873">
        <v>42</v>
      </c>
      <c r="F1873">
        <v>6</v>
      </c>
    </row>
    <row r="1874" spans="1:6" x14ac:dyDescent="0.25">
      <c r="A1874">
        <v>1</v>
      </c>
      <c r="B1874">
        <v>4</v>
      </c>
      <c r="C1874">
        <v>27</v>
      </c>
      <c r="E1874">
        <v>9</v>
      </c>
      <c r="F1874">
        <v>4</v>
      </c>
    </row>
    <row r="1875" spans="1:6" x14ac:dyDescent="0.25">
      <c r="A1875">
        <v>0</v>
      </c>
      <c r="B1875">
        <v>4</v>
      </c>
      <c r="C1875">
        <v>1</v>
      </c>
      <c r="E1875">
        <v>42</v>
      </c>
      <c r="F1875">
        <v>3</v>
      </c>
    </row>
    <row r="1876" spans="1:6" x14ac:dyDescent="0.25">
      <c r="A1876">
        <v>0</v>
      </c>
      <c r="B1876">
        <v>4</v>
      </c>
      <c r="C1876">
        <v>1</v>
      </c>
      <c r="E1876">
        <v>1</v>
      </c>
      <c r="F1876">
        <v>0</v>
      </c>
    </row>
    <row r="1877" spans="1:6" x14ac:dyDescent="0.25">
      <c r="A1877">
        <v>0</v>
      </c>
      <c r="B1877">
        <v>0</v>
      </c>
      <c r="C1877">
        <v>27</v>
      </c>
      <c r="E1877">
        <v>2</v>
      </c>
      <c r="F1877">
        <v>0</v>
      </c>
    </row>
    <row r="1878" spans="1:6" x14ac:dyDescent="0.25">
      <c r="A1878">
        <v>1</v>
      </c>
      <c r="B1878">
        <v>4</v>
      </c>
      <c r="C1878">
        <v>27</v>
      </c>
      <c r="E1878">
        <v>3</v>
      </c>
      <c r="F1878">
        <v>1</v>
      </c>
    </row>
    <row r="1879" spans="1:6" x14ac:dyDescent="0.25">
      <c r="A1879">
        <v>3</v>
      </c>
      <c r="B1879">
        <v>0</v>
      </c>
      <c r="C1879">
        <v>1</v>
      </c>
      <c r="E1879">
        <v>2</v>
      </c>
      <c r="F1879">
        <v>5</v>
      </c>
    </row>
    <row r="1880" spans="1:6" x14ac:dyDescent="0.25">
      <c r="A1880">
        <v>1</v>
      </c>
      <c r="B1880">
        <v>40</v>
      </c>
      <c r="C1880">
        <v>27</v>
      </c>
      <c r="E1880">
        <v>31</v>
      </c>
      <c r="F1880">
        <v>88</v>
      </c>
    </row>
    <row r="1881" spans="1:6" x14ac:dyDescent="0.25">
      <c r="A1881">
        <v>1</v>
      </c>
      <c r="B1881">
        <v>4</v>
      </c>
      <c r="C1881">
        <v>27</v>
      </c>
      <c r="E1881">
        <v>7</v>
      </c>
      <c r="F1881">
        <v>103</v>
      </c>
    </row>
    <row r="1882" spans="1:6" x14ac:dyDescent="0.25">
      <c r="A1882">
        <v>0</v>
      </c>
      <c r="B1882">
        <v>4</v>
      </c>
      <c r="C1882">
        <v>27</v>
      </c>
      <c r="E1882">
        <v>223</v>
      </c>
      <c r="F1882">
        <v>4</v>
      </c>
    </row>
    <row r="1883" spans="1:6" x14ac:dyDescent="0.25">
      <c r="A1883">
        <v>4</v>
      </c>
      <c r="B1883">
        <v>15</v>
      </c>
      <c r="C1883">
        <v>14</v>
      </c>
      <c r="E1883">
        <v>12</v>
      </c>
      <c r="F1883">
        <v>4</v>
      </c>
    </row>
    <row r="1884" spans="1:6" x14ac:dyDescent="0.25">
      <c r="A1884">
        <v>4</v>
      </c>
      <c r="B1884">
        <v>1</v>
      </c>
      <c r="C1884">
        <v>14</v>
      </c>
      <c r="E1884">
        <v>16</v>
      </c>
      <c r="F1884">
        <v>1</v>
      </c>
    </row>
    <row r="1885" spans="1:6" x14ac:dyDescent="0.25">
      <c r="A1885">
        <v>25</v>
      </c>
      <c r="B1885">
        <v>2</v>
      </c>
      <c r="C1885">
        <v>22</v>
      </c>
      <c r="E1885">
        <v>35</v>
      </c>
      <c r="F1885">
        <v>0</v>
      </c>
    </row>
    <row r="1886" spans="1:6" x14ac:dyDescent="0.25">
      <c r="A1886">
        <v>80</v>
      </c>
      <c r="B1886">
        <v>4</v>
      </c>
      <c r="C1886">
        <v>14</v>
      </c>
      <c r="E1886">
        <v>71</v>
      </c>
      <c r="F1886">
        <v>1</v>
      </c>
    </row>
    <row r="1887" spans="1:6" x14ac:dyDescent="0.25">
      <c r="A1887">
        <v>44</v>
      </c>
      <c r="B1887">
        <v>2</v>
      </c>
      <c r="C1887">
        <v>23</v>
      </c>
      <c r="E1887">
        <v>24</v>
      </c>
      <c r="F1887">
        <v>0</v>
      </c>
    </row>
    <row r="1888" spans="1:6" x14ac:dyDescent="0.25">
      <c r="A1888">
        <v>3</v>
      </c>
      <c r="B1888">
        <v>4</v>
      </c>
      <c r="C1888">
        <v>27</v>
      </c>
      <c r="E1888">
        <v>3</v>
      </c>
      <c r="F1888">
        <v>1</v>
      </c>
    </row>
    <row r="1889" spans="1:6" x14ac:dyDescent="0.25">
      <c r="A1889">
        <v>25</v>
      </c>
      <c r="B1889">
        <v>4</v>
      </c>
      <c r="C1889">
        <v>27</v>
      </c>
      <c r="E1889">
        <v>30</v>
      </c>
      <c r="F1889">
        <v>3</v>
      </c>
    </row>
    <row r="1890" spans="1:6" x14ac:dyDescent="0.25">
      <c r="A1890">
        <v>4</v>
      </c>
      <c r="B1890">
        <v>124</v>
      </c>
      <c r="C1890">
        <v>27</v>
      </c>
      <c r="E1890">
        <v>7</v>
      </c>
      <c r="F1890">
        <v>1</v>
      </c>
    </row>
    <row r="1891" spans="1:6" x14ac:dyDescent="0.25">
      <c r="A1891">
        <v>25</v>
      </c>
      <c r="B1891">
        <v>4</v>
      </c>
      <c r="C1891">
        <v>1</v>
      </c>
      <c r="E1891">
        <v>22</v>
      </c>
      <c r="F1891">
        <v>3</v>
      </c>
    </row>
    <row r="1892" spans="1:6" x14ac:dyDescent="0.25">
      <c r="A1892">
        <v>2</v>
      </c>
      <c r="B1892">
        <v>6</v>
      </c>
      <c r="C1892">
        <v>27</v>
      </c>
      <c r="E1892">
        <v>0</v>
      </c>
      <c r="F1892">
        <v>0</v>
      </c>
    </row>
    <row r="1893" spans="1:6" x14ac:dyDescent="0.25">
      <c r="A1893">
        <v>4</v>
      </c>
      <c r="B1893">
        <v>3</v>
      </c>
      <c r="C1893">
        <v>180</v>
      </c>
      <c r="E1893">
        <v>95</v>
      </c>
      <c r="F1893">
        <v>3</v>
      </c>
    </row>
    <row r="1894" spans="1:6" x14ac:dyDescent="0.25">
      <c r="A1894">
        <v>0</v>
      </c>
      <c r="B1894">
        <v>4</v>
      </c>
      <c r="C1894">
        <v>27</v>
      </c>
      <c r="E1894">
        <v>95</v>
      </c>
      <c r="F1894">
        <v>1</v>
      </c>
    </row>
    <row r="1895" spans="1:6" x14ac:dyDescent="0.25">
      <c r="A1895">
        <v>7</v>
      </c>
      <c r="B1895">
        <v>3</v>
      </c>
      <c r="C1895">
        <v>34</v>
      </c>
      <c r="E1895">
        <v>3</v>
      </c>
      <c r="F1895">
        <v>8</v>
      </c>
    </row>
    <row r="1896" spans="1:6" x14ac:dyDescent="0.25">
      <c r="A1896">
        <v>18</v>
      </c>
      <c r="B1896">
        <v>3</v>
      </c>
      <c r="C1896">
        <v>43</v>
      </c>
      <c r="E1896">
        <v>2</v>
      </c>
      <c r="F1896">
        <v>3</v>
      </c>
    </row>
    <row r="1897" spans="1:6" x14ac:dyDescent="0.25">
      <c r="A1897">
        <v>47</v>
      </c>
      <c r="B1897">
        <v>2</v>
      </c>
      <c r="C1897">
        <v>0</v>
      </c>
      <c r="E1897">
        <v>7</v>
      </c>
      <c r="F1897">
        <v>3</v>
      </c>
    </row>
    <row r="1898" spans="1:6" x14ac:dyDescent="0.25">
      <c r="A1898">
        <v>0</v>
      </c>
      <c r="B1898">
        <v>2</v>
      </c>
      <c r="C1898">
        <v>6</v>
      </c>
      <c r="E1898">
        <v>0</v>
      </c>
      <c r="F1898">
        <v>1</v>
      </c>
    </row>
    <row r="1899" spans="1:6" x14ac:dyDescent="0.25">
      <c r="A1899">
        <v>7</v>
      </c>
      <c r="B1899">
        <v>2</v>
      </c>
      <c r="C1899">
        <v>6</v>
      </c>
      <c r="E1899">
        <v>22</v>
      </c>
      <c r="F1899">
        <v>53</v>
      </c>
    </row>
    <row r="1900" spans="1:6" x14ac:dyDescent="0.25">
      <c r="A1900">
        <v>1</v>
      </c>
      <c r="B1900">
        <v>7</v>
      </c>
      <c r="C1900">
        <v>6</v>
      </c>
      <c r="E1900">
        <v>18</v>
      </c>
      <c r="F1900">
        <v>94</v>
      </c>
    </row>
    <row r="1901" spans="1:6" x14ac:dyDescent="0.25">
      <c r="A1901">
        <v>1</v>
      </c>
      <c r="B1901">
        <v>4</v>
      </c>
      <c r="C1901">
        <v>6</v>
      </c>
      <c r="E1901">
        <v>1</v>
      </c>
      <c r="F1901">
        <v>51</v>
      </c>
    </row>
    <row r="1902" spans="1:6" x14ac:dyDescent="0.25">
      <c r="A1902">
        <v>1</v>
      </c>
      <c r="B1902">
        <v>2</v>
      </c>
      <c r="C1902">
        <v>6</v>
      </c>
      <c r="E1902">
        <v>18</v>
      </c>
      <c r="F1902">
        <v>141</v>
      </c>
    </row>
    <row r="1903" spans="1:6" x14ac:dyDescent="0.25">
      <c r="A1903">
        <v>1</v>
      </c>
      <c r="B1903">
        <v>3</v>
      </c>
      <c r="C1903">
        <v>6</v>
      </c>
      <c r="E1903">
        <v>3</v>
      </c>
      <c r="F1903">
        <v>60</v>
      </c>
    </row>
    <row r="1904" spans="1:6" x14ac:dyDescent="0.25">
      <c r="A1904">
        <v>1</v>
      </c>
      <c r="B1904">
        <v>1</v>
      </c>
      <c r="C1904">
        <v>6</v>
      </c>
      <c r="E1904">
        <v>1</v>
      </c>
      <c r="F1904">
        <v>0</v>
      </c>
    </row>
    <row r="1905" spans="1:6" x14ac:dyDescent="0.25">
      <c r="A1905">
        <v>7</v>
      </c>
      <c r="B1905">
        <v>1</v>
      </c>
      <c r="C1905">
        <v>6</v>
      </c>
      <c r="E1905">
        <v>50</v>
      </c>
      <c r="F1905">
        <v>14</v>
      </c>
    </row>
    <row r="1906" spans="1:6" x14ac:dyDescent="0.25">
      <c r="A1906">
        <v>7</v>
      </c>
      <c r="B1906">
        <v>2</v>
      </c>
      <c r="C1906">
        <v>7</v>
      </c>
      <c r="E1906">
        <v>11</v>
      </c>
      <c r="F1906">
        <v>10</v>
      </c>
    </row>
    <row r="1907" spans="1:6" x14ac:dyDescent="0.25">
      <c r="A1907">
        <v>34</v>
      </c>
      <c r="B1907">
        <v>3</v>
      </c>
      <c r="C1907">
        <v>7</v>
      </c>
      <c r="E1907">
        <v>39</v>
      </c>
      <c r="F1907">
        <v>180</v>
      </c>
    </row>
    <row r="1908" spans="1:6" x14ac:dyDescent="0.25">
      <c r="A1908">
        <v>48</v>
      </c>
      <c r="B1908">
        <v>6</v>
      </c>
      <c r="C1908">
        <v>49</v>
      </c>
      <c r="E1908">
        <v>45</v>
      </c>
      <c r="F1908">
        <v>180</v>
      </c>
    </row>
    <row r="1909" spans="1:6" x14ac:dyDescent="0.25">
      <c r="A1909">
        <v>29</v>
      </c>
      <c r="B1909">
        <v>2</v>
      </c>
      <c r="C1909">
        <v>7</v>
      </c>
      <c r="E1909">
        <v>14</v>
      </c>
      <c r="F1909">
        <v>10</v>
      </c>
    </row>
    <row r="1910" spans="1:6" x14ac:dyDescent="0.25">
      <c r="A1910">
        <v>34</v>
      </c>
      <c r="B1910">
        <v>1</v>
      </c>
      <c r="C1910">
        <v>7</v>
      </c>
      <c r="E1910">
        <v>6</v>
      </c>
      <c r="F1910">
        <v>180</v>
      </c>
    </row>
    <row r="1911" spans="1:6" x14ac:dyDescent="0.25">
      <c r="A1911">
        <v>29</v>
      </c>
      <c r="B1911">
        <v>4</v>
      </c>
      <c r="C1911">
        <v>7</v>
      </c>
      <c r="E1911">
        <v>11</v>
      </c>
      <c r="F1911">
        <v>4</v>
      </c>
    </row>
    <row r="1912" spans="1:6" x14ac:dyDescent="0.25">
      <c r="A1912">
        <v>48</v>
      </c>
      <c r="B1912">
        <v>0</v>
      </c>
      <c r="C1912">
        <v>7</v>
      </c>
      <c r="E1912">
        <v>8</v>
      </c>
      <c r="F1912">
        <v>4</v>
      </c>
    </row>
    <row r="1913" spans="1:6" x14ac:dyDescent="0.25">
      <c r="A1913">
        <v>7</v>
      </c>
      <c r="B1913">
        <v>2</v>
      </c>
      <c r="C1913">
        <v>7</v>
      </c>
      <c r="E1913">
        <v>70</v>
      </c>
      <c r="F1913">
        <v>0</v>
      </c>
    </row>
    <row r="1914" spans="1:6" x14ac:dyDescent="0.25">
      <c r="A1914">
        <v>7</v>
      </c>
      <c r="B1914">
        <v>2</v>
      </c>
      <c r="C1914">
        <v>4</v>
      </c>
      <c r="E1914">
        <v>2</v>
      </c>
      <c r="F1914">
        <v>17</v>
      </c>
    </row>
    <row r="1915" spans="1:6" x14ac:dyDescent="0.25">
      <c r="A1915">
        <v>8</v>
      </c>
      <c r="B1915">
        <v>0</v>
      </c>
      <c r="C1915">
        <v>33</v>
      </c>
      <c r="E1915">
        <v>2</v>
      </c>
      <c r="F1915">
        <v>13</v>
      </c>
    </row>
    <row r="1916" spans="1:6" x14ac:dyDescent="0.25">
      <c r="A1916">
        <v>8</v>
      </c>
      <c r="B1916">
        <v>2</v>
      </c>
      <c r="C1916">
        <v>11</v>
      </c>
      <c r="E1916">
        <v>7</v>
      </c>
      <c r="F1916">
        <v>3</v>
      </c>
    </row>
    <row r="1917" spans="1:6" x14ac:dyDescent="0.25">
      <c r="A1917">
        <v>8</v>
      </c>
      <c r="B1917">
        <v>7</v>
      </c>
      <c r="C1917">
        <v>180</v>
      </c>
      <c r="E1917">
        <v>1</v>
      </c>
      <c r="F1917">
        <v>0</v>
      </c>
    </row>
    <row r="1918" spans="1:6" x14ac:dyDescent="0.25">
      <c r="A1918">
        <v>8</v>
      </c>
      <c r="B1918">
        <v>7</v>
      </c>
      <c r="C1918">
        <v>180</v>
      </c>
      <c r="E1918">
        <v>17</v>
      </c>
      <c r="F1918">
        <v>1</v>
      </c>
    </row>
    <row r="1919" spans="1:6" x14ac:dyDescent="0.25">
      <c r="A1919">
        <v>8</v>
      </c>
      <c r="B1919">
        <v>30</v>
      </c>
      <c r="C1919">
        <v>180</v>
      </c>
      <c r="E1919">
        <v>24</v>
      </c>
      <c r="F1919">
        <v>1</v>
      </c>
    </row>
    <row r="1920" spans="1:6" x14ac:dyDescent="0.25">
      <c r="A1920">
        <v>7</v>
      </c>
      <c r="B1920">
        <v>7</v>
      </c>
      <c r="C1920">
        <v>7</v>
      </c>
      <c r="E1920">
        <v>3</v>
      </c>
      <c r="F1920">
        <v>1</v>
      </c>
    </row>
    <row r="1921" spans="1:6" x14ac:dyDescent="0.25">
      <c r="A1921">
        <v>7</v>
      </c>
      <c r="B1921">
        <v>2</v>
      </c>
      <c r="C1921">
        <v>28</v>
      </c>
      <c r="E1921">
        <v>2</v>
      </c>
      <c r="F1921">
        <v>1</v>
      </c>
    </row>
    <row r="1922" spans="1:6" x14ac:dyDescent="0.25">
      <c r="A1922">
        <v>0</v>
      </c>
      <c r="B1922">
        <v>8</v>
      </c>
      <c r="C1922">
        <v>180</v>
      </c>
      <c r="E1922">
        <v>29</v>
      </c>
      <c r="F1922">
        <v>1</v>
      </c>
    </row>
    <row r="1923" spans="1:6" x14ac:dyDescent="0.25">
      <c r="A1923">
        <v>7</v>
      </c>
      <c r="B1923">
        <v>7</v>
      </c>
      <c r="C1923">
        <v>28</v>
      </c>
      <c r="E1923">
        <v>24</v>
      </c>
      <c r="F1923">
        <v>1</v>
      </c>
    </row>
    <row r="1924" spans="1:6" x14ac:dyDescent="0.25">
      <c r="A1924">
        <v>1</v>
      </c>
      <c r="B1924">
        <v>8</v>
      </c>
      <c r="C1924">
        <v>31</v>
      </c>
      <c r="E1924">
        <v>14</v>
      </c>
      <c r="F1924">
        <v>2</v>
      </c>
    </row>
    <row r="1925" spans="1:6" x14ac:dyDescent="0.25">
      <c r="A1925">
        <v>7</v>
      </c>
      <c r="B1925">
        <v>1</v>
      </c>
      <c r="C1925">
        <v>180</v>
      </c>
      <c r="E1925">
        <v>6</v>
      </c>
      <c r="F1925">
        <v>1</v>
      </c>
    </row>
    <row r="1926" spans="1:6" x14ac:dyDescent="0.25">
      <c r="A1926">
        <v>7</v>
      </c>
      <c r="B1926">
        <v>32</v>
      </c>
      <c r="C1926">
        <v>180</v>
      </c>
      <c r="E1926">
        <v>2</v>
      </c>
      <c r="F1926">
        <v>1</v>
      </c>
    </row>
    <row r="1927" spans="1:6" x14ac:dyDescent="0.25">
      <c r="A1927">
        <v>7</v>
      </c>
      <c r="B1927">
        <v>6</v>
      </c>
      <c r="C1927">
        <v>21</v>
      </c>
      <c r="E1927">
        <v>17</v>
      </c>
      <c r="F1927">
        <v>1</v>
      </c>
    </row>
    <row r="1928" spans="1:6" x14ac:dyDescent="0.25">
      <c r="A1928">
        <v>7</v>
      </c>
      <c r="B1928">
        <v>15</v>
      </c>
      <c r="C1928">
        <v>0</v>
      </c>
      <c r="E1928">
        <v>6</v>
      </c>
      <c r="F1928">
        <v>6</v>
      </c>
    </row>
    <row r="1929" spans="1:6" x14ac:dyDescent="0.25">
      <c r="A1929">
        <v>0</v>
      </c>
      <c r="B1929">
        <v>2</v>
      </c>
      <c r="C1929">
        <v>180</v>
      </c>
      <c r="E1929">
        <v>2</v>
      </c>
      <c r="F1929">
        <v>180</v>
      </c>
    </row>
    <row r="1930" spans="1:6" x14ac:dyDescent="0.25">
      <c r="A1930">
        <v>7</v>
      </c>
      <c r="B1930">
        <v>2</v>
      </c>
      <c r="C1930">
        <v>180</v>
      </c>
      <c r="E1930">
        <v>16</v>
      </c>
      <c r="F1930">
        <v>3</v>
      </c>
    </row>
    <row r="1931" spans="1:6" x14ac:dyDescent="0.25">
      <c r="A1931">
        <v>7</v>
      </c>
      <c r="B1931">
        <v>5</v>
      </c>
      <c r="C1931">
        <v>180</v>
      </c>
      <c r="E1931">
        <v>99</v>
      </c>
      <c r="F1931">
        <v>43</v>
      </c>
    </row>
    <row r="1932" spans="1:6" x14ac:dyDescent="0.25">
      <c r="A1932">
        <v>7</v>
      </c>
      <c r="B1932">
        <v>0</v>
      </c>
      <c r="C1932">
        <v>55</v>
      </c>
      <c r="E1932">
        <v>3</v>
      </c>
      <c r="F1932">
        <v>3</v>
      </c>
    </row>
    <row r="1933" spans="1:6" x14ac:dyDescent="0.25">
      <c r="A1933">
        <v>7</v>
      </c>
      <c r="B1933">
        <v>0</v>
      </c>
      <c r="C1933">
        <v>7</v>
      </c>
      <c r="E1933">
        <v>27</v>
      </c>
      <c r="F1933">
        <v>1</v>
      </c>
    </row>
    <row r="1934" spans="1:6" x14ac:dyDescent="0.25">
      <c r="A1934">
        <v>7</v>
      </c>
      <c r="B1934">
        <v>2</v>
      </c>
      <c r="C1934">
        <v>70</v>
      </c>
      <c r="E1934">
        <v>27</v>
      </c>
      <c r="F1934">
        <v>2</v>
      </c>
    </row>
    <row r="1935" spans="1:6" x14ac:dyDescent="0.25">
      <c r="A1935">
        <v>0</v>
      </c>
      <c r="B1935">
        <v>2</v>
      </c>
      <c r="C1935">
        <v>6</v>
      </c>
      <c r="E1935">
        <v>27</v>
      </c>
      <c r="F1935">
        <v>2</v>
      </c>
    </row>
    <row r="1936" spans="1:6" x14ac:dyDescent="0.25">
      <c r="A1936">
        <v>7</v>
      </c>
      <c r="B1936">
        <v>2</v>
      </c>
      <c r="C1936">
        <v>27</v>
      </c>
      <c r="E1936">
        <v>27</v>
      </c>
      <c r="F1936">
        <v>2</v>
      </c>
    </row>
    <row r="1937" spans="1:6" x14ac:dyDescent="0.25">
      <c r="A1937">
        <v>7</v>
      </c>
      <c r="B1937">
        <v>1</v>
      </c>
      <c r="C1937">
        <v>31</v>
      </c>
      <c r="E1937">
        <v>27</v>
      </c>
      <c r="F1937">
        <v>13</v>
      </c>
    </row>
    <row r="1938" spans="1:6" x14ac:dyDescent="0.25">
      <c r="A1938">
        <v>0</v>
      </c>
      <c r="B1938">
        <v>0</v>
      </c>
      <c r="C1938">
        <v>6</v>
      </c>
      <c r="E1938">
        <v>27</v>
      </c>
      <c r="F1938">
        <v>4</v>
      </c>
    </row>
    <row r="1939" spans="1:6" x14ac:dyDescent="0.25">
      <c r="A1939">
        <v>10</v>
      </c>
      <c r="B1939">
        <v>6</v>
      </c>
      <c r="C1939">
        <v>0</v>
      </c>
      <c r="E1939">
        <v>27</v>
      </c>
      <c r="F1939">
        <v>91</v>
      </c>
    </row>
    <row r="1940" spans="1:6" x14ac:dyDescent="0.25">
      <c r="A1940">
        <v>0</v>
      </c>
      <c r="B1940">
        <v>0</v>
      </c>
      <c r="C1940">
        <v>0</v>
      </c>
      <c r="E1940">
        <v>27</v>
      </c>
      <c r="F1940">
        <v>251</v>
      </c>
    </row>
    <row r="1941" spans="1:6" x14ac:dyDescent="0.25">
      <c r="A1941">
        <v>7</v>
      </c>
      <c r="B1941">
        <v>25</v>
      </c>
      <c r="C1941">
        <v>180</v>
      </c>
      <c r="E1941">
        <v>27</v>
      </c>
      <c r="F1941">
        <v>1</v>
      </c>
    </row>
    <row r="1942" spans="1:6" x14ac:dyDescent="0.25">
      <c r="A1942">
        <v>4</v>
      </c>
      <c r="B1942">
        <v>19</v>
      </c>
      <c r="C1942">
        <v>8</v>
      </c>
      <c r="E1942">
        <v>27</v>
      </c>
      <c r="F1942">
        <v>1</v>
      </c>
    </row>
    <row r="1943" spans="1:6" x14ac:dyDescent="0.25">
      <c r="A1943">
        <v>7</v>
      </c>
      <c r="B1943">
        <v>13</v>
      </c>
      <c r="C1943">
        <v>6</v>
      </c>
      <c r="E1943">
        <v>27</v>
      </c>
      <c r="F1943">
        <v>1</v>
      </c>
    </row>
    <row r="1944" spans="1:6" x14ac:dyDescent="0.25">
      <c r="A1944">
        <v>4</v>
      </c>
      <c r="B1944">
        <v>1</v>
      </c>
      <c r="C1944">
        <v>28</v>
      </c>
      <c r="E1944">
        <v>26</v>
      </c>
      <c r="F1944">
        <v>3</v>
      </c>
    </row>
    <row r="1945" spans="1:6" x14ac:dyDescent="0.25">
      <c r="A1945">
        <v>4</v>
      </c>
      <c r="B1945">
        <v>0</v>
      </c>
      <c r="C1945">
        <v>180</v>
      </c>
      <c r="E1945">
        <v>5</v>
      </c>
      <c r="F1945">
        <v>1</v>
      </c>
    </row>
    <row r="1946" spans="1:6" x14ac:dyDescent="0.25">
      <c r="A1946">
        <v>7</v>
      </c>
      <c r="B1946">
        <v>4</v>
      </c>
      <c r="C1946">
        <v>180</v>
      </c>
      <c r="E1946">
        <v>4</v>
      </c>
      <c r="F1946">
        <v>1</v>
      </c>
    </row>
    <row r="1947" spans="1:6" x14ac:dyDescent="0.25">
      <c r="A1947">
        <v>0</v>
      </c>
      <c r="B1947">
        <v>9</v>
      </c>
      <c r="C1947">
        <v>84</v>
      </c>
      <c r="E1947">
        <v>2</v>
      </c>
      <c r="F1947">
        <v>1</v>
      </c>
    </row>
    <row r="1948" spans="1:6" x14ac:dyDescent="0.25">
      <c r="A1948">
        <v>1</v>
      </c>
      <c r="B1948">
        <v>4</v>
      </c>
      <c r="C1948">
        <v>11</v>
      </c>
      <c r="E1948">
        <v>0</v>
      </c>
      <c r="F1948">
        <v>1</v>
      </c>
    </row>
    <row r="1949" spans="1:6" x14ac:dyDescent="0.25">
      <c r="A1949">
        <v>7</v>
      </c>
      <c r="B1949">
        <v>4</v>
      </c>
      <c r="C1949">
        <v>11</v>
      </c>
      <c r="E1949">
        <v>1</v>
      </c>
      <c r="F1949">
        <v>1</v>
      </c>
    </row>
    <row r="1950" spans="1:6" x14ac:dyDescent="0.25">
      <c r="A1950">
        <v>7</v>
      </c>
      <c r="B1950">
        <v>0</v>
      </c>
      <c r="C1950">
        <v>11</v>
      </c>
      <c r="E1950">
        <v>10</v>
      </c>
      <c r="F1950">
        <v>1</v>
      </c>
    </row>
    <row r="1951" spans="1:6" x14ac:dyDescent="0.25">
      <c r="A1951">
        <v>7</v>
      </c>
      <c r="B1951">
        <v>21</v>
      </c>
      <c r="C1951">
        <v>105</v>
      </c>
      <c r="E1951">
        <v>14</v>
      </c>
      <c r="F1951">
        <v>1</v>
      </c>
    </row>
    <row r="1952" spans="1:6" x14ac:dyDescent="0.25">
      <c r="A1952">
        <v>23</v>
      </c>
      <c r="B1952">
        <v>6</v>
      </c>
      <c r="C1952">
        <v>48</v>
      </c>
      <c r="E1952">
        <v>27</v>
      </c>
      <c r="F1952">
        <v>1</v>
      </c>
    </row>
    <row r="1953" spans="1:6" x14ac:dyDescent="0.25">
      <c r="A1953">
        <v>23</v>
      </c>
      <c r="B1953">
        <v>10</v>
      </c>
      <c r="C1953">
        <v>48</v>
      </c>
      <c r="E1953">
        <v>98</v>
      </c>
      <c r="F1953">
        <v>1</v>
      </c>
    </row>
    <row r="1954" spans="1:6" x14ac:dyDescent="0.25">
      <c r="A1954">
        <v>23</v>
      </c>
      <c r="B1954">
        <v>3</v>
      </c>
      <c r="C1954">
        <v>48</v>
      </c>
      <c r="E1954">
        <v>16</v>
      </c>
      <c r="F1954">
        <v>2</v>
      </c>
    </row>
    <row r="1955" spans="1:6" x14ac:dyDescent="0.25">
      <c r="A1955">
        <v>23</v>
      </c>
      <c r="B1955">
        <v>6</v>
      </c>
      <c r="C1955">
        <v>24</v>
      </c>
      <c r="E1955">
        <v>86</v>
      </c>
      <c r="F1955">
        <v>1</v>
      </c>
    </row>
    <row r="1956" spans="1:6" x14ac:dyDescent="0.25">
      <c r="A1956">
        <v>23</v>
      </c>
      <c r="B1956">
        <v>6</v>
      </c>
      <c r="C1956">
        <v>33</v>
      </c>
      <c r="E1956">
        <v>7</v>
      </c>
      <c r="F1956">
        <v>0</v>
      </c>
    </row>
    <row r="1957" spans="1:6" x14ac:dyDescent="0.25">
      <c r="A1957">
        <v>1</v>
      </c>
      <c r="B1957">
        <v>6</v>
      </c>
      <c r="C1957">
        <v>129</v>
      </c>
      <c r="E1957">
        <v>20</v>
      </c>
      <c r="F1957">
        <v>4</v>
      </c>
    </row>
    <row r="1958" spans="1:6" x14ac:dyDescent="0.25">
      <c r="A1958">
        <v>1</v>
      </c>
      <c r="B1958">
        <v>4</v>
      </c>
      <c r="C1958">
        <v>26</v>
      </c>
      <c r="E1958">
        <v>180</v>
      </c>
      <c r="F1958">
        <v>180</v>
      </c>
    </row>
    <row r="1959" spans="1:6" x14ac:dyDescent="0.25">
      <c r="A1959">
        <v>1</v>
      </c>
      <c r="B1959">
        <v>4</v>
      </c>
      <c r="C1959">
        <v>180</v>
      </c>
      <c r="E1959">
        <v>9</v>
      </c>
      <c r="F1959">
        <v>11</v>
      </c>
    </row>
    <row r="1960" spans="1:6" x14ac:dyDescent="0.25">
      <c r="A1960">
        <v>1</v>
      </c>
      <c r="B1960">
        <v>4</v>
      </c>
      <c r="C1960">
        <v>3</v>
      </c>
      <c r="E1960">
        <v>9</v>
      </c>
      <c r="F1960">
        <v>11</v>
      </c>
    </row>
    <row r="1961" spans="1:6" x14ac:dyDescent="0.25">
      <c r="A1961">
        <v>3</v>
      </c>
      <c r="B1961">
        <v>6</v>
      </c>
      <c r="C1961">
        <v>0</v>
      </c>
      <c r="E1961">
        <v>7</v>
      </c>
      <c r="F1961">
        <v>6</v>
      </c>
    </row>
    <row r="1962" spans="1:6" x14ac:dyDescent="0.25">
      <c r="A1962">
        <v>23</v>
      </c>
      <c r="B1962">
        <v>1</v>
      </c>
      <c r="C1962">
        <v>77</v>
      </c>
      <c r="E1962">
        <v>40</v>
      </c>
      <c r="F1962">
        <v>17</v>
      </c>
    </row>
    <row r="1963" spans="1:6" x14ac:dyDescent="0.25">
      <c r="A1963">
        <v>1</v>
      </c>
      <c r="B1963">
        <v>4</v>
      </c>
      <c r="C1963">
        <v>3</v>
      </c>
      <c r="E1963">
        <v>2</v>
      </c>
      <c r="F1963">
        <v>2</v>
      </c>
    </row>
    <row r="1964" spans="1:6" x14ac:dyDescent="0.25">
      <c r="A1964">
        <v>1</v>
      </c>
      <c r="B1964">
        <v>1</v>
      </c>
      <c r="C1964">
        <v>1</v>
      </c>
      <c r="E1964">
        <v>8</v>
      </c>
      <c r="F1964">
        <v>112</v>
      </c>
    </row>
    <row r="1965" spans="1:6" x14ac:dyDescent="0.25">
      <c r="A1965">
        <v>1</v>
      </c>
      <c r="B1965">
        <v>5</v>
      </c>
      <c r="C1965">
        <v>54</v>
      </c>
      <c r="E1965">
        <v>108</v>
      </c>
      <c r="F1965">
        <v>5</v>
      </c>
    </row>
    <row r="1966" spans="1:6" x14ac:dyDescent="0.25">
      <c r="A1966">
        <v>1</v>
      </c>
      <c r="B1966">
        <v>1</v>
      </c>
      <c r="C1966">
        <v>84</v>
      </c>
      <c r="E1966">
        <v>27</v>
      </c>
      <c r="F1966">
        <v>0</v>
      </c>
    </row>
    <row r="1967" spans="1:6" x14ac:dyDescent="0.25">
      <c r="A1967">
        <v>1</v>
      </c>
      <c r="B1967">
        <v>5</v>
      </c>
      <c r="C1967">
        <v>257</v>
      </c>
      <c r="E1967">
        <v>4</v>
      </c>
      <c r="F1967">
        <v>3</v>
      </c>
    </row>
    <row r="1968" spans="1:6" x14ac:dyDescent="0.25">
      <c r="A1968">
        <v>2</v>
      </c>
      <c r="B1968">
        <v>1</v>
      </c>
      <c r="C1968">
        <v>85</v>
      </c>
      <c r="E1968">
        <v>129</v>
      </c>
      <c r="F1968">
        <v>3</v>
      </c>
    </row>
    <row r="1969" spans="1:6" x14ac:dyDescent="0.25">
      <c r="A1969">
        <v>0</v>
      </c>
      <c r="B1969">
        <v>2</v>
      </c>
      <c r="C1969">
        <v>180</v>
      </c>
      <c r="E1969">
        <v>5</v>
      </c>
      <c r="F1969">
        <v>1</v>
      </c>
    </row>
    <row r="1970" spans="1:6" x14ac:dyDescent="0.25">
      <c r="A1970">
        <v>2</v>
      </c>
      <c r="B1970">
        <v>2</v>
      </c>
      <c r="C1970">
        <v>22</v>
      </c>
      <c r="E1970">
        <v>0</v>
      </c>
      <c r="F1970">
        <v>1</v>
      </c>
    </row>
    <row r="1971" spans="1:6" x14ac:dyDescent="0.25">
      <c r="A1971">
        <v>8</v>
      </c>
      <c r="B1971">
        <v>7</v>
      </c>
      <c r="C1971">
        <v>96</v>
      </c>
      <c r="E1971">
        <v>18</v>
      </c>
      <c r="F1971">
        <v>1</v>
      </c>
    </row>
    <row r="1972" spans="1:6" x14ac:dyDescent="0.25">
      <c r="A1972">
        <v>8</v>
      </c>
      <c r="B1972">
        <v>1</v>
      </c>
      <c r="C1972">
        <v>29</v>
      </c>
      <c r="E1972">
        <v>31</v>
      </c>
      <c r="F1972">
        <v>0</v>
      </c>
    </row>
    <row r="1973" spans="1:6" x14ac:dyDescent="0.25">
      <c r="A1973">
        <v>0</v>
      </c>
      <c r="B1973">
        <v>3</v>
      </c>
      <c r="C1973">
        <v>0</v>
      </c>
      <c r="E1973">
        <v>4</v>
      </c>
      <c r="F1973">
        <v>0</v>
      </c>
    </row>
    <row r="1974" spans="1:6" x14ac:dyDescent="0.25">
      <c r="A1974">
        <v>1</v>
      </c>
      <c r="B1974">
        <v>3</v>
      </c>
      <c r="C1974">
        <v>21</v>
      </c>
      <c r="E1974">
        <v>180</v>
      </c>
      <c r="F1974">
        <v>1</v>
      </c>
    </row>
    <row r="1975" spans="1:6" x14ac:dyDescent="0.25">
      <c r="A1975">
        <v>3</v>
      </c>
      <c r="B1975">
        <v>3</v>
      </c>
      <c r="C1975">
        <v>34</v>
      </c>
      <c r="E1975">
        <v>31</v>
      </c>
      <c r="F1975">
        <v>1</v>
      </c>
    </row>
    <row r="1976" spans="1:6" x14ac:dyDescent="0.25">
      <c r="A1976">
        <v>1</v>
      </c>
      <c r="B1976">
        <v>2</v>
      </c>
      <c r="C1976">
        <v>39</v>
      </c>
      <c r="E1976">
        <v>87</v>
      </c>
      <c r="F1976">
        <v>1</v>
      </c>
    </row>
    <row r="1977" spans="1:6" x14ac:dyDescent="0.25">
      <c r="A1977">
        <v>2</v>
      </c>
      <c r="B1977">
        <v>3</v>
      </c>
      <c r="C1977">
        <v>42</v>
      </c>
      <c r="E1977">
        <v>42</v>
      </c>
      <c r="F1977">
        <v>3</v>
      </c>
    </row>
    <row r="1978" spans="1:6" x14ac:dyDescent="0.25">
      <c r="A1978">
        <v>8</v>
      </c>
      <c r="B1978">
        <v>3</v>
      </c>
      <c r="C1978">
        <v>1</v>
      </c>
      <c r="E1978">
        <v>0</v>
      </c>
      <c r="F1978">
        <v>82</v>
      </c>
    </row>
    <row r="1979" spans="1:6" x14ac:dyDescent="0.25">
      <c r="A1979">
        <v>8</v>
      </c>
      <c r="B1979">
        <v>4</v>
      </c>
      <c r="C1979">
        <v>15</v>
      </c>
      <c r="E1979">
        <v>1</v>
      </c>
      <c r="F1979">
        <v>12</v>
      </c>
    </row>
    <row r="1980" spans="1:6" x14ac:dyDescent="0.25">
      <c r="A1980">
        <v>8</v>
      </c>
      <c r="B1980">
        <v>3</v>
      </c>
      <c r="C1980">
        <v>5</v>
      </c>
      <c r="E1980">
        <v>92</v>
      </c>
      <c r="F1980">
        <v>12</v>
      </c>
    </row>
    <row r="1981" spans="1:6" x14ac:dyDescent="0.25">
      <c r="A1981">
        <v>8</v>
      </c>
      <c r="B1981">
        <v>3</v>
      </c>
      <c r="C1981">
        <v>180</v>
      </c>
      <c r="E1981">
        <v>31</v>
      </c>
      <c r="F1981">
        <v>12</v>
      </c>
    </row>
    <row r="1982" spans="1:6" x14ac:dyDescent="0.25">
      <c r="A1982">
        <v>2</v>
      </c>
      <c r="B1982">
        <v>3</v>
      </c>
      <c r="C1982">
        <v>180</v>
      </c>
      <c r="E1982">
        <v>15</v>
      </c>
      <c r="F1982">
        <v>12</v>
      </c>
    </row>
    <row r="1983" spans="1:6" x14ac:dyDescent="0.25">
      <c r="A1983">
        <v>3</v>
      </c>
      <c r="B1983">
        <v>3</v>
      </c>
      <c r="C1983">
        <v>180</v>
      </c>
      <c r="E1983">
        <v>25</v>
      </c>
      <c r="F1983">
        <v>12</v>
      </c>
    </row>
    <row r="1984" spans="1:6" x14ac:dyDescent="0.25">
      <c r="A1984">
        <v>3</v>
      </c>
      <c r="B1984">
        <v>196</v>
      </c>
      <c r="C1984">
        <v>95</v>
      </c>
      <c r="E1984">
        <v>7</v>
      </c>
      <c r="F1984">
        <v>2</v>
      </c>
    </row>
    <row r="1985" spans="1:6" x14ac:dyDescent="0.25">
      <c r="A1985">
        <v>3</v>
      </c>
      <c r="B1985">
        <v>4</v>
      </c>
      <c r="C1985">
        <v>11</v>
      </c>
      <c r="E1985">
        <v>24</v>
      </c>
      <c r="F1985">
        <v>0</v>
      </c>
    </row>
    <row r="1986" spans="1:6" x14ac:dyDescent="0.25">
      <c r="A1986">
        <v>3</v>
      </c>
      <c r="B1986">
        <v>4</v>
      </c>
      <c r="C1986">
        <v>200</v>
      </c>
      <c r="E1986">
        <v>10</v>
      </c>
      <c r="F1986">
        <v>0</v>
      </c>
    </row>
    <row r="1987" spans="1:6" x14ac:dyDescent="0.25">
      <c r="A1987">
        <v>2</v>
      </c>
      <c r="B1987">
        <v>4</v>
      </c>
      <c r="C1987">
        <v>175</v>
      </c>
      <c r="E1987">
        <v>105</v>
      </c>
      <c r="F1987">
        <v>7</v>
      </c>
    </row>
    <row r="1988" spans="1:6" x14ac:dyDescent="0.25">
      <c r="A1988">
        <v>2</v>
      </c>
      <c r="B1988">
        <v>6</v>
      </c>
      <c r="C1988">
        <v>41</v>
      </c>
      <c r="E1988">
        <v>4</v>
      </c>
      <c r="F1988">
        <v>111</v>
      </c>
    </row>
    <row r="1989" spans="1:6" x14ac:dyDescent="0.25">
      <c r="A1989">
        <v>3</v>
      </c>
      <c r="B1989">
        <v>2</v>
      </c>
      <c r="C1989">
        <v>21</v>
      </c>
      <c r="E1989">
        <v>27</v>
      </c>
      <c r="F1989">
        <v>180</v>
      </c>
    </row>
    <row r="1990" spans="1:6" x14ac:dyDescent="0.25">
      <c r="A1990">
        <v>1</v>
      </c>
      <c r="B1990">
        <v>1</v>
      </c>
      <c r="C1990">
        <v>19</v>
      </c>
      <c r="E1990">
        <v>1</v>
      </c>
      <c r="F1990">
        <v>8</v>
      </c>
    </row>
    <row r="1991" spans="1:6" x14ac:dyDescent="0.25">
      <c r="A1991">
        <v>3</v>
      </c>
      <c r="B1991">
        <v>2</v>
      </c>
      <c r="C1991">
        <v>180</v>
      </c>
      <c r="E1991">
        <v>24</v>
      </c>
      <c r="F1991">
        <v>5</v>
      </c>
    </row>
    <row r="1992" spans="1:6" x14ac:dyDescent="0.25">
      <c r="A1992">
        <v>3</v>
      </c>
      <c r="B1992">
        <v>3</v>
      </c>
      <c r="C1992">
        <v>41</v>
      </c>
      <c r="E1992">
        <v>6</v>
      </c>
      <c r="F1992">
        <v>0</v>
      </c>
    </row>
    <row r="1993" spans="1:6" x14ac:dyDescent="0.25">
      <c r="A1993">
        <v>3</v>
      </c>
      <c r="B1993">
        <v>3</v>
      </c>
      <c r="C1993">
        <v>180</v>
      </c>
      <c r="E1993">
        <v>15</v>
      </c>
      <c r="F1993">
        <v>0</v>
      </c>
    </row>
    <row r="1994" spans="1:6" x14ac:dyDescent="0.25">
      <c r="A1994">
        <v>0</v>
      </c>
      <c r="B1994">
        <v>3</v>
      </c>
      <c r="C1994">
        <v>20</v>
      </c>
      <c r="E1994">
        <v>28</v>
      </c>
      <c r="F1994">
        <v>2</v>
      </c>
    </row>
    <row r="1995" spans="1:6" x14ac:dyDescent="0.25">
      <c r="A1995">
        <v>2</v>
      </c>
      <c r="B1995">
        <v>3</v>
      </c>
      <c r="C1995">
        <v>20</v>
      </c>
      <c r="E1995">
        <v>15</v>
      </c>
      <c r="F1995">
        <v>2</v>
      </c>
    </row>
    <row r="1996" spans="1:6" x14ac:dyDescent="0.25">
      <c r="A1996">
        <v>1</v>
      </c>
      <c r="B1996">
        <v>3</v>
      </c>
      <c r="C1996">
        <v>21</v>
      </c>
      <c r="E1996">
        <v>7</v>
      </c>
      <c r="F1996">
        <v>2</v>
      </c>
    </row>
    <row r="1997" spans="1:6" x14ac:dyDescent="0.25">
      <c r="A1997">
        <v>3</v>
      </c>
      <c r="B1997">
        <v>2</v>
      </c>
      <c r="C1997">
        <v>42</v>
      </c>
      <c r="E1997">
        <v>15</v>
      </c>
      <c r="F1997">
        <v>42</v>
      </c>
    </row>
    <row r="1998" spans="1:6" x14ac:dyDescent="0.25">
      <c r="A1998">
        <v>3</v>
      </c>
      <c r="B1998">
        <v>2</v>
      </c>
      <c r="C1998">
        <v>20</v>
      </c>
      <c r="E1998">
        <v>45</v>
      </c>
      <c r="F1998">
        <v>2</v>
      </c>
    </row>
    <row r="1999" spans="1:6" x14ac:dyDescent="0.25">
      <c r="A1999">
        <v>1</v>
      </c>
      <c r="B1999">
        <v>2</v>
      </c>
      <c r="C1999">
        <v>20</v>
      </c>
      <c r="E1999">
        <v>1</v>
      </c>
      <c r="F1999">
        <v>2</v>
      </c>
    </row>
    <row r="2000" spans="1:6" x14ac:dyDescent="0.25">
      <c r="A2000">
        <v>2</v>
      </c>
      <c r="B2000">
        <v>3</v>
      </c>
      <c r="C2000">
        <v>42</v>
      </c>
      <c r="E2000">
        <v>0</v>
      </c>
      <c r="F2000">
        <v>2</v>
      </c>
    </row>
    <row r="2001" spans="1:6" x14ac:dyDescent="0.25">
      <c r="A2001">
        <v>11</v>
      </c>
      <c r="B2001">
        <v>3</v>
      </c>
      <c r="C2001">
        <v>33</v>
      </c>
      <c r="E2001">
        <v>143</v>
      </c>
      <c r="F2001">
        <v>2</v>
      </c>
    </row>
    <row r="2002" spans="1:6" x14ac:dyDescent="0.25">
      <c r="A2002">
        <v>11</v>
      </c>
      <c r="B2002">
        <v>3</v>
      </c>
      <c r="C2002">
        <v>27</v>
      </c>
      <c r="E2002">
        <v>16</v>
      </c>
      <c r="F2002">
        <v>2</v>
      </c>
    </row>
    <row r="2003" spans="1:6" x14ac:dyDescent="0.25">
      <c r="A2003">
        <v>11</v>
      </c>
      <c r="B2003">
        <v>3</v>
      </c>
      <c r="C2003">
        <v>11</v>
      </c>
      <c r="E2003">
        <v>2</v>
      </c>
      <c r="F2003">
        <v>210</v>
      </c>
    </row>
    <row r="2004" spans="1:6" x14ac:dyDescent="0.25">
      <c r="A2004">
        <v>11</v>
      </c>
      <c r="B2004">
        <v>14</v>
      </c>
      <c r="C2004">
        <v>11</v>
      </c>
      <c r="E2004">
        <v>22</v>
      </c>
      <c r="F2004">
        <v>30</v>
      </c>
    </row>
    <row r="2005" spans="1:6" x14ac:dyDescent="0.25">
      <c r="A2005">
        <v>1</v>
      </c>
      <c r="B2005">
        <v>0</v>
      </c>
      <c r="C2005">
        <v>0</v>
      </c>
      <c r="E2005">
        <v>17</v>
      </c>
      <c r="F2005">
        <v>1</v>
      </c>
    </row>
    <row r="2006" spans="1:6" x14ac:dyDescent="0.25">
      <c r="A2006">
        <v>1</v>
      </c>
      <c r="B2006">
        <v>3</v>
      </c>
      <c r="C2006">
        <v>0</v>
      </c>
      <c r="E2006">
        <v>3</v>
      </c>
      <c r="F2006">
        <v>108</v>
      </c>
    </row>
    <row r="2007" spans="1:6" x14ac:dyDescent="0.25">
      <c r="A2007">
        <v>1</v>
      </c>
      <c r="B2007">
        <v>5</v>
      </c>
      <c r="C2007">
        <v>3</v>
      </c>
      <c r="E2007">
        <v>4</v>
      </c>
      <c r="F2007">
        <v>217</v>
      </c>
    </row>
    <row r="2008" spans="1:6" x14ac:dyDescent="0.25">
      <c r="A2008">
        <v>2</v>
      </c>
      <c r="B2008">
        <v>13</v>
      </c>
      <c r="C2008">
        <v>6</v>
      </c>
      <c r="E2008">
        <v>13</v>
      </c>
      <c r="F2008">
        <v>4</v>
      </c>
    </row>
    <row r="2009" spans="1:6" x14ac:dyDescent="0.25">
      <c r="A2009">
        <v>1</v>
      </c>
      <c r="B2009">
        <v>13</v>
      </c>
      <c r="C2009">
        <v>3</v>
      </c>
      <c r="E2009">
        <v>1</v>
      </c>
      <c r="F2009">
        <v>2</v>
      </c>
    </row>
    <row r="2010" spans="1:6" x14ac:dyDescent="0.25">
      <c r="A2010">
        <v>1</v>
      </c>
      <c r="B2010">
        <v>12</v>
      </c>
      <c r="C2010">
        <v>3</v>
      </c>
      <c r="E2010">
        <v>4</v>
      </c>
      <c r="F2010">
        <v>2</v>
      </c>
    </row>
    <row r="2011" spans="1:6" x14ac:dyDescent="0.25">
      <c r="A2011">
        <v>1</v>
      </c>
      <c r="B2011">
        <v>12</v>
      </c>
      <c r="C2011">
        <v>180</v>
      </c>
      <c r="E2011">
        <v>15</v>
      </c>
      <c r="F2011">
        <v>2</v>
      </c>
    </row>
    <row r="2012" spans="1:6" x14ac:dyDescent="0.25">
      <c r="A2012">
        <v>1</v>
      </c>
      <c r="B2012">
        <v>1</v>
      </c>
      <c r="C2012">
        <v>3</v>
      </c>
      <c r="E2012">
        <v>21</v>
      </c>
      <c r="F2012">
        <v>180</v>
      </c>
    </row>
    <row r="2013" spans="1:6" x14ac:dyDescent="0.25">
      <c r="A2013">
        <v>1</v>
      </c>
      <c r="B2013">
        <v>2</v>
      </c>
      <c r="C2013">
        <v>3</v>
      </c>
      <c r="E2013">
        <v>1</v>
      </c>
      <c r="F2013">
        <v>5</v>
      </c>
    </row>
    <row r="2014" spans="1:6" x14ac:dyDescent="0.25">
      <c r="A2014">
        <v>1</v>
      </c>
      <c r="B2014">
        <v>2</v>
      </c>
      <c r="C2014">
        <v>3</v>
      </c>
      <c r="E2014">
        <v>180</v>
      </c>
      <c r="F2014">
        <v>1</v>
      </c>
    </row>
    <row r="2015" spans="1:6" x14ac:dyDescent="0.25">
      <c r="A2015">
        <v>1</v>
      </c>
      <c r="B2015">
        <v>1</v>
      </c>
      <c r="C2015">
        <v>6</v>
      </c>
      <c r="E2015">
        <v>56</v>
      </c>
      <c r="F2015">
        <v>1</v>
      </c>
    </row>
    <row r="2016" spans="1:6" x14ac:dyDescent="0.25">
      <c r="A2016">
        <v>1</v>
      </c>
      <c r="B2016">
        <v>3</v>
      </c>
      <c r="C2016">
        <v>8</v>
      </c>
      <c r="E2016">
        <v>1</v>
      </c>
      <c r="F2016">
        <v>247</v>
      </c>
    </row>
    <row r="2017" spans="1:6" x14ac:dyDescent="0.25">
      <c r="A2017">
        <v>1</v>
      </c>
      <c r="B2017">
        <v>1</v>
      </c>
      <c r="C2017">
        <v>78</v>
      </c>
      <c r="E2017">
        <v>32</v>
      </c>
      <c r="F2017">
        <v>2</v>
      </c>
    </row>
    <row r="2018" spans="1:6" x14ac:dyDescent="0.25">
      <c r="A2018">
        <v>1</v>
      </c>
      <c r="B2018">
        <v>8</v>
      </c>
      <c r="C2018">
        <v>8</v>
      </c>
      <c r="E2018">
        <v>107</v>
      </c>
      <c r="F2018">
        <v>2</v>
      </c>
    </row>
    <row r="2019" spans="1:6" x14ac:dyDescent="0.25">
      <c r="A2019">
        <v>1</v>
      </c>
      <c r="B2019">
        <v>180</v>
      </c>
      <c r="C2019">
        <v>35</v>
      </c>
      <c r="E2019">
        <v>0</v>
      </c>
      <c r="F2019">
        <v>6</v>
      </c>
    </row>
    <row r="2020" spans="1:6" x14ac:dyDescent="0.25">
      <c r="A2020">
        <v>11</v>
      </c>
      <c r="B2020">
        <v>4</v>
      </c>
      <c r="C2020">
        <v>3</v>
      </c>
      <c r="E2020">
        <v>33</v>
      </c>
      <c r="F2020">
        <v>0</v>
      </c>
    </row>
    <row r="2021" spans="1:6" x14ac:dyDescent="0.25">
      <c r="A2021">
        <v>0</v>
      </c>
      <c r="B2021">
        <v>4</v>
      </c>
      <c r="C2021">
        <v>3</v>
      </c>
      <c r="E2021">
        <v>14</v>
      </c>
      <c r="F2021">
        <v>2</v>
      </c>
    </row>
    <row r="2022" spans="1:6" x14ac:dyDescent="0.25">
      <c r="A2022">
        <v>11</v>
      </c>
      <c r="B2022">
        <v>4</v>
      </c>
      <c r="C2022">
        <v>3</v>
      </c>
      <c r="E2022">
        <v>2</v>
      </c>
      <c r="F2022">
        <v>2</v>
      </c>
    </row>
    <row r="2023" spans="1:6" x14ac:dyDescent="0.25">
      <c r="A2023">
        <v>35</v>
      </c>
      <c r="B2023">
        <v>7</v>
      </c>
      <c r="C2023">
        <v>3</v>
      </c>
      <c r="E2023">
        <v>20</v>
      </c>
      <c r="F2023">
        <v>126</v>
      </c>
    </row>
    <row r="2024" spans="1:6" x14ac:dyDescent="0.25">
      <c r="A2024">
        <v>35</v>
      </c>
      <c r="B2024">
        <v>7</v>
      </c>
      <c r="C2024">
        <v>21</v>
      </c>
      <c r="E2024">
        <v>2</v>
      </c>
      <c r="F2024">
        <v>2</v>
      </c>
    </row>
    <row r="2025" spans="1:6" x14ac:dyDescent="0.25">
      <c r="A2025">
        <v>180</v>
      </c>
      <c r="B2025">
        <v>7</v>
      </c>
      <c r="C2025">
        <v>180</v>
      </c>
      <c r="E2025">
        <v>20</v>
      </c>
      <c r="F2025">
        <v>2</v>
      </c>
    </row>
    <row r="2026" spans="1:6" x14ac:dyDescent="0.25">
      <c r="A2026">
        <v>3</v>
      </c>
      <c r="B2026">
        <v>7</v>
      </c>
      <c r="C2026">
        <v>57</v>
      </c>
      <c r="E2026">
        <v>16</v>
      </c>
      <c r="F2026">
        <v>2</v>
      </c>
    </row>
    <row r="2027" spans="1:6" x14ac:dyDescent="0.25">
      <c r="A2027">
        <v>0</v>
      </c>
      <c r="B2027">
        <v>9</v>
      </c>
      <c r="C2027">
        <v>3</v>
      </c>
      <c r="E2027">
        <v>2</v>
      </c>
      <c r="F2027">
        <v>2</v>
      </c>
    </row>
    <row r="2028" spans="1:6" x14ac:dyDescent="0.25">
      <c r="A2028">
        <v>1</v>
      </c>
      <c r="B2028">
        <v>98</v>
      </c>
      <c r="C2028">
        <v>4</v>
      </c>
      <c r="E2028">
        <v>1</v>
      </c>
      <c r="F2028">
        <v>2</v>
      </c>
    </row>
    <row r="2029" spans="1:6" x14ac:dyDescent="0.25">
      <c r="A2029">
        <v>8</v>
      </c>
      <c r="B2029">
        <v>8</v>
      </c>
      <c r="C2029">
        <v>4</v>
      </c>
      <c r="E2029">
        <v>5</v>
      </c>
      <c r="F2029">
        <v>0</v>
      </c>
    </row>
    <row r="2030" spans="1:6" x14ac:dyDescent="0.25">
      <c r="A2030">
        <v>1</v>
      </c>
      <c r="B2030">
        <v>8</v>
      </c>
      <c r="C2030">
        <v>180</v>
      </c>
      <c r="E2030">
        <v>0</v>
      </c>
      <c r="F2030">
        <v>2</v>
      </c>
    </row>
    <row r="2031" spans="1:6" x14ac:dyDescent="0.25">
      <c r="A2031">
        <v>11</v>
      </c>
      <c r="B2031">
        <v>16</v>
      </c>
      <c r="C2031">
        <v>28</v>
      </c>
      <c r="E2031">
        <v>9</v>
      </c>
      <c r="F2031">
        <v>2</v>
      </c>
    </row>
    <row r="2032" spans="1:6" x14ac:dyDescent="0.25">
      <c r="A2032">
        <v>9</v>
      </c>
      <c r="B2032">
        <v>2</v>
      </c>
      <c r="C2032">
        <v>1</v>
      </c>
      <c r="E2032">
        <v>12</v>
      </c>
      <c r="F2032">
        <v>2</v>
      </c>
    </row>
    <row r="2033" spans="1:6" x14ac:dyDescent="0.25">
      <c r="A2033">
        <v>10</v>
      </c>
      <c r="B2033">
        <v>16</v>
      </c>
      <c r="C2033">
        <v>33</v>
      </c>
      <c r="E2033">
        <v>13</v>
      </c>
      <c r="F2033">
        <v>1</v>
      </c>
    </row>
    <row r="2034" spans="1:6" x14ac:dyDescent="0.25">
      <c r="A2034">
        <v>11</v>
      </c>
      <c r="B2034">
        <v>2</v>
      </c>
      <c r="C2034">
        <v>33</v>
      </c>
      <c r="E2034">
        <v>13</v>
      </c>
      <c r="F2034">
        <v>180</v>
      </c>
    </row>
    <row r="2035" spans="1:6" x14ac:dyDescent="0.25">
      <c r="A2035">
        <v>0</v>
      </c>
      <c r="B2035">
        <v>2</v>
      </c>
      <c r="C2035">
        <v>35</v>
      </c>
      <c r="E2035">
        <v>1</v>
      </c>
      <c r="F2035">
        <v>1</v>
      </c>
    </row>
    <row r="2036" spans="1:6" x14ac:dyDescent="0.25">
      <c r="A2036">
        <v>0</v>
      </c>
      <c r="B2036">
        <v>6</v>
      </c>
      <c r="C2036">
        <v>19</v>
      </c>
      <c r="E2036">
        <v>1</v>
      </c>
      <c r="F2036">
        <v>1</v>
      </c>
    </row>
    <row r="2037" spans="1:6" x14ac:dyDescent="0.25">
      <c r="A2037">
        <v>0</v>
      </c>
      <c r="B2037">
        <v>2</v>
      </c>
      <c r="C2037">
        <v>180</v>
      </c>
      <c r="E2037">
        <v>7</v>
      </c>
      <c r="F2037">
        <v>1</v>
      </c>
    </row>
    <row r="2038" spans="1:6" x14ac:dyDescent="0.25">
      <c r="A2038">
        <v>0</v>
      </c>
      <c r="B2038">
        <v>6</v>
      </c>
      <c r="C2038">
        <v>180</v>
      </c>
      <c r="E2038">
        <v>10</v>
      </c>
      <c r="F2038">
        <v>54</v>
      </c>
    </row>
    <row r="2039" spans="1:6" x14ac:dyDescent="0.25">
      <c r="A2039">
        <v>8</v>
      </c>
      <c r="B2039">
        <v>6</v>
      </c>
      <c r="C2039">
        <v>180</v>
      </c>
      <c r="E2039">
        <v>174</v>
      </c>
      <c r="F2039">
        <v>21</v>
      </c>
    </row>
    <row r="2040" spans="1:6" x14ac:dyDescent="0.25">
      <c r="A2040">
        <v>9</v>
      </c>
      <c r="B2040">
        <v>180</v>
      </c>
      <c r="C2040">
        <v>0</v>
      </c>
      <c r="E2040">
        <v>14</v>
      </c>
      <c r="F2040">
        <v>3</v>
      </c>
    </row>
    <row r="2041" spans="1:6" x14ac:dyDescent="0.25">
      <c r="A2041">
        <v>1</v>
      </c>
      <c r="B2041">
        <v>121</v>
      </c>
      <c r="C2041">
        <v>146</v>
      </c>
      <c r="E2041">
        <v>2</v>
      </c>
      <c r="F2041">
        <v>1</v>
      </c>
    </row>
    <row r="2042" spans="1:6" x14ac:dyDescent="0.25">
      <c r="A2042">
        <v>1</v>
      </c>
      <c r="B2042">
        <v>6</v>
      </c>
      <c r="C2042">
        <v>1</v>
      </c>
      <c r="E2042">
        <v>17</v>
      </c>
      <c r="F2042">
        <v>3</v>
      </c>
    </row>
    <row r="2043" spans="1:6" x14ac:dyDescent="0.25">
      <c r="A2043">
        <v>1</v>
      </c>
      <c r="B2043">
        <v>4</v>
      </c>
      <c r="C2043">
        <v>1</v>
      </c>
      <c r="E2043">
        <v>3</v>
      </c>
      <c r="F2043">
        <v>9</v>
      </c>
    </row>
    <row r="2044" spans="1:6" x14ac:dyDescent="0.25">
      <c r="A2044">
        <v>1</v>
      </c>
      <c r="B2044">
        <v>4</v>
      </c>
      <c r="C2044">
        <v>180</v>
      </c>
      <c r="E2044">
        <v>122</v>
      </c>
      <c r="F2044">
        <v>1</v>
      </c>
    </row>
    <row r="2045" spans="1:6" x14ac:dyDescent="0.25">
      <c r="A2045">
        <v>1</v>
      </c>
      <c r="B2045">
        <v>2</v>
      </c>
      <c r="C2045">
        <v>180</v>
      </c>
      <c r="E2045">
        <v>124</v>
      </c>
      <c r="F2045">
        <v>1</v>
      </c>
    </row>
    <row r="2046" spans="1:6" x14ac:dyDescent="0.25">
      <c r="A2046">
        <v>8</v>
      </c>
      <c r="B2046">
        <v>4</v>
      </c>
      <c r="C2046">
        <v>3</v>
      </c>
      <c r="E2046">
        <v>3</v>
      </c>
      <c r="F2046">
        <v>180</v>
      </c>
    </row>
    <row r="2047" spans="1:6" x14ac:dyDescent="0.25">
      <c r="A2047">
        <v>0</v>
      </c>
      <c r="B2047">
        <v>8</v>
      </c>
      <c r="C2047">
        <v>3</v>
      </c>
      <c r="E2047">
        <v>39</v>
      </c>
      <c r="F2047">
        <v>3</v>
      </c>
    </row>
    <row r="2048" spans="1:6" x14ac:dyDescent="0.25">
      <c r="A2048">
        <v>0</v>
      </c>
      <c r="B2048">
        <v>8</v>
      </c>
      <c r="C2048">
        <v>46</v>
      </c>
      <c r="E2048">
        <v>21</v>
      </c>
      <c r="F2048">
        <v>2</v>
      </c>
    </row>
    <row r="2049" spans="1:6" x14ac:dyDescent="0.25">
      <c r="A2049">
        <v>0</v>
      </c>
      <c r="B2049">
        <v>1</v>
      </c>
      <c r="C2049">
        <v>9</v>
      </c>
      <c r="E2049">
        <v>2</v>
      </c>
      <c r="F2049">
        <v>2</v>
      </c>
    </row>
    <row r="2050" spans="1:6" x14ac:dyDescent="0.25">
      <c r="A2050">
        <v>11</v>
      </c>
      <c r="B2050">
        <v>1</v>
      </c>
      <c r="C2050">
        <v>93</v>
      </c>
      <c r="E2050">
        <v>180</v>
      </c>
      <c r="F2050">
        <v>180</v>
      </c>
    </row>
    <row r="2051" spans="1:6" x14ac:dyDescent="0.25">
      <c r="A2051">
        <v>3</v>
      </c>
      <c r="B2051">
        <v>1</v>
      </c>
      <c r="C2051">
        <v>4</v>
      </c>
      <c r="E2051">
        <v>2</v>
      </c>
      <c r="F2051">
        <v>2</v>
      </c>
    </row>
    <row r="2052" spans="1:6" x14ac:dyDescent="0.25">
      <c r="A2052">
        <v>11</v>
      </c>
      <c r="B2052">
        <v>1</v>
      </c>
      <c r="C2052">
        <v>4</v>
      </c>
      <c r="E2052">
        <v>21</v>
      </c>
      <c r="F2052">
        <v>1</v>
      </c>
    </row>
    <row r="2053" spans="1:6" x14ac:dyDescent="0.25">
      <c r="A2053">
        <v>11</v>
      </c>
      <c r="B2053">
        <v>11</v>
      </c>
      <c r="C2053">
        <v>4</v>
      </c>
      <c r="E2053">
        <v>6</v>
      </c>
      <c r="F2053">
        <v>1</v>
      </c>
    </row>
    <row r="2054" spans="1:6" x14ac:dyDescent="0.25">
      <c r="A2054">
        <v>11</v>
      </c>
      <c r="B2054">
        <v>17</v>
      </c>
      <c r="C2054">
        <v>180</v>
      </c>
      <c r="E2054">
        <v>36</v>
      </c>
      <c r="F2054">
        <v>1</v>
      </c>
    </row>
    <row r="2055" spans="1:6" x14ac:dyDescent="0.25">
      <c r="A2055">
        <v>3</v>
      </c>
      <c r="B2055">
        <v>3</v>
      </c>
      <c r="C2055">
        <v>1</v>
      </c>
      <c r="E2055">
        <v>8</v>
      </c>
      <c r="F2055">
        <v>1</v>
      </c>
    </row>
    <row r="2056" spans="1:6" x14ac:dyDescent="0.25">
      <c r="A2056">
        <v>8</v>
      </c>
      <c r="B2056">
        <v>3</v>
      </c>
      <c r="C2056">
        <v>30</v>
      </c>
      <c r="E2056">
        <v>39</v>
      </c>
      <c r="F2056">
        <v>1</v>
      </c>
    </row>
    <row r="2057" spans="1:6" x14ac:dyDescent="0.25">
      <c r="A2057">
        <v>8</v>
      </c>
      <c r="B2057">
        <v>2</v>
      </c>
      <c r="C2057">
        <v>8</v>
      </c>
      <c r="E2057">
        <v>2</v>
      </c>
      <c r="F2057">
        <v>1</v>
      </c>
    </row>
    <row r="2058" spans="1:6" x14ac:dyDescent="0.25">
      <c r="A2058">
        <v>8</v>
      </c>
      <c r="B2058">
        <v>79</v>
      </c>
      <c r="C2058">
        <v>9</v>
      </c>
      <c r="E2058">
        <v>1</v>
      </c>
      <c r="F2058">
        <v>1</v>
      </c>
    </row>
    <row r="2059" spans="1:6" x14ac:dyDescent="0.25">
      <c r="A2059">
        <v>8</v>
      </c>
      <c r="B2059">
        <v>4</v>
      </c>
      <c r="C2059">
        <v>16</v>
      </c>
      <c r="E2059">
        <v>6</v>
      </c>
      <c r="F2059">
        <v>3</v>
      </c>
    </row>
    <row r="2060" spans="1:6" x14ac:dyDescent="0.25">
      <c r="A2060">
        <v>8</v>
      </c>
      <c r="B2060">
        <v>4</v>
      </c>
      <c r="C2060">
        <v>51</v>
      </c>
      <c r="E2060">
        <v>180</v>
      </c>
      <c r="F2060">
        <v>180</v>
      </c>
    </row>
    <row r="2061" spans="1:6" x14ac:dyDescent="0.25">
      <c r="A2061">
        <v>8</v>
      </c>
      <c r="B2061">
        <v>6</v>
      </c>
      <c r="C2061">
        <v>37</v>
      </c>
      <c r="E2061">
        <v>1</v>
      </c>
      <c r="F2061">
        <v>7</v>
      </c>
    </row>
    <row r="2062" spans="1:6" x14ac:dyDescent="0.25">
      <c r="A2062">
        <v>8</v>
      </c>
      <c r="B2062">
        <v>4</v>
      </c>
      <c r="C2062">
        <v>71</v>
      </c>
      <c r="E2062">
        <v>2</v>
      </c>
      <c r="F2062">
        <v>4</v>
      </c>
    </row>
    <row r="2063" spans="1:6" x14ac:dyDescent="0.25">
      <c r="A2063">
        <v>7</v>
      </c>
      <c r="B2063">
        <v>4</v>
      </c>
      <c r="C2063">
        <v>72</v>
      </c>
      <c r="E2063">
        <v>8</v>
      </c>
      <c r="F2063">
        <v>10</v>
      </c>
    </row>
    <row r="2064" spans="1:6" x14ac:dyDescent="0.25">
      <c r="A2064">
        <v>7</v>
      </c>
      <c r="B2064">
        <v>4</v>
      </c>
      <c r="C2064">
        <v>8</v>
      </c>
      <c r="E2064">
        <v>0</v>
      </c>
      <c r="F2064">
        <v>3</v>
      </c>
    </row>
    <row r="2065" spans="1:6" x14ac:dyDescent="0.25">
      <c r="A2065">
        <v>8</v>
      </c>
      <c r="B2065">
        <v>3</v>
      </c>
      <c r="C2065">
        <v>0</v>
      </c>
      <c r="E2065">
        <v>1</v>
      </c>
      <c r="F2065">
        <v>3</v>
      </c>
    </row>
    <row r="2066" spans="1:6" x14ac:dyDescent="0.25">
      <c r="A2066">
        <v>8</v>
      </c>
      <c r="B2066">
        <v>180</v>
      </c>
      <c r="C2066">
        <v>14</v>
      </c>
      <c r="E2066">
        <v>2</v>
      </c>
      <c r="F2066">
        <v>4</v>
      </c>
    </row>
    <row r="2067" spans="1:6" x14ac:dyDescent="0.25">
      <c r="A2067">
        <v>8</v>
      </c>
      <c r="B2067">
        <v>180</v>
      </c>
      <c r="C2067">
        <v>168</v>
      </c>
      <c r="E2067">
        <v>102</v>
      </c>
      <c r="F2067">
        <v>4</v>
      </c>
    </row>
    <row r="2068" spans="1:6" x14ac:dyDescent="0.25">
      <c r="A2068">
        <v>8</v>
      </c>
      <c r="B2068">
        <v>180</v>
      </c>
      <c r="C2068">
        <v>9</v>
      </c>
      <c r="E2068">
        <v>15</v>
      </c>
      <c r="F2068">
        <v>4</v>
      </c>
    </row>
    <row r="2069" spans="1:6" x14ac:dyDescent="0.25">
      <c r="A2069">
        <v>8</v>
      </c>
      <c r="B2069">
        <v>180</v>
      </c>
      <c r="C2069">
        <v>14</v>
      </c>
      <c r="E2069">
        <v>0</v>
      </c>
      <c r="F2069">
        <v>4</v>
      </c>
    </row>
    <row r="2070" spans="1:6" x14ac:dyDescent="0.25">
      <c r="A2070">
        <v>8</v>
      </c>
      <c r="B2070">
        <v>180</v>
      </c>
      <c r="C2070">
        <v>0</v>
      </c>
      <c r="E2070">
        <v>5</v>
      </c>
      <c r="F2070">
        <v>4</v>
      </c>
    </row>
    <row r="2071" spans="1:6" x14ac:dyDescent="0.25">
      <c r="A2071">
        <v>1</v>
      </c>
      <c r="B2071">
        <v>180</v>
      </c>
      <c r="C2071">
        <v>163</v>
      </c>
      <c r="E2071">
        <v>19</v>
      </c>
      <c r="F2071">
        <v>1</v>
      </c>
    </row>
    <row r="2072" spans="1:6" x14ac:dyDescent="0.25">
      <c r="A2072">
        <v>11</v>
      </c>
      <c r="B2072">
        <v>180</v>
      </c>
      <c r="C2072">
        <v>0</v>
      </c>
      <c r="E2072">
        <v>5</v>
      </c>
      <c r="F2072">
        <v>1</v>
      </c>
    </row>
    <row r="2073" spans="1:6" x14ac:dyDescent="0.25">
      <c r="A2073">
        <v>0</v>
      </c>
      <c r="B2073">
        <v>180</v>
      </c>
      <c r="C2073">
        <v>59</v>
      </c>
      <c r="E2073">
        <v>0</v>
      </c>
      <c r="F2073">
        <v>1</v>
      </c>
    </row>
    <row r="2074" spans="1:6" x14ac:dyDescent="0.25">
      <c r="A2074">
        <v>0</v>
      </c>
      <c r="B2074">
        <v>5</v>
      </c>
      <c r="C2074">
        <v>0</v>
      </c>
      <c r="E2074">
        <v>49</v>
      </c>
      <c r="F2074">
        <v>1</v>
      </c>
    </row>
    <row r="2075" spans="1:6" x14ac:dyDescent="0.25">
      <c r="A2075">
        <v>0</v>
      </c>
      <c r="B2075">
        <v>7</v>
      </c>
      <c r="C2075">
        <v>4</v>
      </c>
      <c r="E2075">
        <v>129</v>
      </c>
      <c r="F2075">
        <v>92</v>
      </c>
    </row>
    <row r="2076" spans="1:6" x14ac:dyDescent="0.25">
      <c r="A2076">
        <v>0</v>
      </c>
      <c r="B2076">
        <v>2</v>
      </c>
      <c r="C2076">
        <v>84</v>
      </c>
      <c r="E2076">
        <v>180</v>
      </c>
      <c r="F2076">
        <v>54</v>
      </c>
    </row>
    <row r="2077" spans="1:6" x14ac:dyDescent="0.25">
      <c r="A2077">
        <v>0</v>
      </c>
      <c r="B2077">
        <v>4</v>
      </c>
      <c r="C2077">
        <v>149</v>
      </c>
      <c r="E2077">
        <v>5</v>
      </c>
      <c r="F2077">
        <v>3</v>
      </c>
    </row>
    <row r="2078" spans="1:6" x14ac:dyDescent="0.25">
      <c r="A2078">
        <v>0</v>
      </c>
      <c r="B2078">
        <v>4</v>
      </c>
      <c r="C2078">
        <v>180</v>
      </c>
      <c r="E2078">
        <v>6</v>
      </c>
      <c r="F2078">
        <v>3</v>
      </c>
    </row>
    <row r="2079" spans="1:6" x14ac:dyDescent="0.25">
      <c r="A2079">
        <v>10</v>
      </c>
      <c r="B2079">
        <v>15</v>
      </c>
      <c r="C2079">
        <v>180</v>
      </c>
      <c r="E2079">
        <v>180</v>
      </c>
      <c r="F2079">
        <v>0</v>
      </c>
    </row>
    <row r="2080" spans="1:6" x14ac:dyDescent="0.25">
      <c r="A2080">
        <v>10</v>
      </c>
      <c r="B2080">
        <v>1</v>
      </c>
      <c r="C2080">
        <v>17</v>
      </c>
      <c r="E2080">
        <v>116</v>
      </c>
      <c r="F2080">
        <v>3</v>
      </c>
    </row>
    <row r="2081" spans="1:6" x14ac:dyDescent="0.25">
      <c r="A2081">
        <v>0</v>
      </c>
      <c r="B2081">
        <v>8</v>
      </c>
      <c r="C2081">
        <v>37</v>
      </c>
      <c r="E2081">
        <v>45</v>
      </c>
      <c r="F2081">
        <v>4</v>
      </c>
    </row>
    <row r="2082" spans="1:6" x14ac:dyDescent="0.25">
      <c r="A2082">
        <v>8</v>
      </c>
      <c r="B2082">
        <v>2</v>
      </c>
      <c r="C2082">
        <v>9</v>
      </c>
      <c r="E2082">
        <v>5</v>
      </c>
      <c r="F2082">
        <v>4</v>
      </c>
    </row>
    <row r="2083" spans="1:6" x14ac:dyDescent="0.25">
      <c r="A2083">
        <v>1</v>
      </c>
      <c r="B2083">
        <v>1</v>
      </c>
      <c r="C2083">
        <v>180</v>
      </c>
      <c r="E2083">
        <v>0</v>
      </c>
      <c r="F2083">
        <v>3</v>
      </c>
    </row>
    <row r="2084" spans="1:6" x14ac:dyDescent="0.25">
      <c r="A2084">
        <v>8</v>
      </c>
      <c r="B2084">
        <v>3</v>
      </c>
      <c r="C2084">
        <v>3</v>
      </c>
      <c r="E2084">
        <v>19</v>
      </c>
      <c r="F2084">
        <v>10</v>
      </c>
    </row>
    <row r="2085" spans="1:6" x14ac:dyDescent="0.25">
      <c r="A2085">
        <v>0</v>
      </c>
      <c r="B2085">
        <v>5</v>
      </c>
      <c r="C2085">
        <v>21</v>
      </c>
      <c r="E2085">
        <v>2</v>
      </c>
      <c r="F2085">
        <v>4</v>
      </c>
    </row>
    <row r="2086" spans="1:6" x14ac:dyDescent="0.25">
      <c r="A2086">
        <v>7</v>
      </c>
      <c r="B2086">
        <v>3</v>
      </c>
      <c r="C2086">
        <v>3</v>
      </c>
      <c r="E2086">
        <v>2</v>
      </c>
      <c r="F2086">
        <v>4</v>
      </c>
    </row>
    <row r="2087" spans="1:6" x14ac:dyDescent="0.25">
      <c r="A2087">
        <v>3</v>
      </c>
      <c r="B2087">
        <v>3</v>
      </c>
      <c r="C2087">
        <v>8</v>
      </c>
      <c r="E2087">
        <v>0</v>
      </c>
      <c r="F2087">
        <v>77</v>
      </c>
    </row>
    <row r="2088" spans="1:6" x14ac:dyDescent="0.25">
      <c r="A2088">
        <v>2</v>
      </c>
      <c r="B2088">
        <v>3</v>
      </c>
      <c r="C2088">
        <v>43</v>
      </c>
      <c r="E2088">
        <v>2</v>
      </c>
      <c r="F2088">
        <v>1</v>
      </c>
    </row>
    <row r="2089" spans="1:6" x14ac:dyDescent="0.25">
      <c r="A2089">
        <v>3</v>
      </c>
      <c r="B2089">
        <v>3</v>
      </c>
      <c r="C2089">
        <v>37</v>
      </c>
      <c r="E2089">
        <v>15</v>
      </c>
      <c r="F2089">
        <v>8</v>
      </c>
    </row>
    <row r="2090" spans="1:6" x14ac:dyDescent="0.25">
      <c r="A2090">
        <v>3</v>
      </c>
      <c r="B2090">
        <v>3</v>
      </c>
      <c r="C2090">
        <v>35</v>
      </c>
      <c r="E2090">
        <v>200</v>
      </c>
      <c r="F2090">
        <v>180</v>
      </c>
    </row>
    <row r="2091" spans="1:6" x14ac:dyDescent="0.25">
      <c r="A2091">
        <v>0</v>
      </c>
      <c r="B2091">
        <v>2</v>
      </c>
      <c r="C2091">
        <v>21</v>
      </c>
      <c r="E2091">
        <v>16</v>
      </c>
      <c r="F2091">
        <v>10</v>
      </c>
    </row>
    <row r="2092" spans="1:6" x14ac:dyDescent="0.25">
      <c r="A2092">
        <v>2</v>
      </c>
      <c r="B2092">
        <v>0</v>
      </c>
      <c r="C2092">
        <v>180</v>
      </c>
      <c r="E2092">
        <v>5</v>
      </c>
      <c r="F2092">
        <v>4</v>
      </c>
    </row>
    <row r="2093" spans="1:6" x14ac:dyDescent="0.25">
      <c r="A2093">
        <v>1</v>
      </c>
      <c r="B2093">
        <v>3</v>
      </c>
      <c r="C2093">
        <v>180</v>
      </c>
      <c r="E2093">
        <v>0</v>
      </c>
      <c r="F2093">
        <v>4</v>
      </c>
    </row>
    <row r="2094" spans="1:6" x14ac:dyDescent="0.25">
      <c r="A2094">
        <v>2</v>
      </c>
      <c r="B2094">
        <v>7</v>
      </c>
      <c r="C2094">
        <v>21</v>
      </c>
      <c r="E2094">
        <v>22</v>
      </c>
      <c r="F2094">
        <v>4</v>
      </c>
    </row>
    <row r="2095" spans="1:6" x14ac:dyDescent="0.25">
      <c r="A2095">
        <v>4</v>
      </c>
      <c r="B2095">
        <v>95</v>
      </c>
      <c r="C2095">
        <v>21</v>
      </c>
      <c r="E2095">
        <v>3</v>
      </c>
      <c r="F2095">
        <v>3</v>
      </c>
    </row>
    <row r="2096" spans="1:6" x14ac:dyDescent="0.25">
      <c r="A2096">
        <v>1</v>
      </c>
      <c r="B2096">
        <v>3</v>
      </c>
      <c r="C2096">
        <v>8</v>
      </c>
      <c r="E2096">
        <v>6</v>
      </c>
      <c r="F2096">
        <v>4</v>
      </c>
    </row>
    <row r="2097" spans="1:6" x14ac:dyDescent="0.25">
      <c r="A2097">
        <v>1</v>
      </c>
      <c r="B2097">
        <v>3</v>
      </c>
      <c r="C2097">
        <v>30</v>
      </c>
      <c r="E2097">
        <v>7</v>
      </c>
      <c r="F2097">
        <v>4</v>
      </c>
    </row>
    <row r="2098" spans="1:6" x14ac:dyDescent="0.25">
      <c r="A2098">
        <v>1</v>
      </c>
      <c r="B2098">
        <v>3</v>
      </c>
      <c r="C2098">
        <v>30</v>
      </c>
      <c r="E2098">
        <v>3</v>
      </c>
      <c r="F2098">
        <v>3</v>
      </c>
    </row>
    <row r="2099" spans="1:6" x14ac:dyDescent="0.25">
      <c r="A2099">
        <v>1</v>
      </c>
      <c r="B2099">
        <v>1</v>
      </c>
      <c r="C2099">
        <v>9</v>
      </c>
      <c r="E2099">
        <v>2</v>
      </c>
      <c r="F2099">
        <v>1</v>
      </c>
    </row>
    <row r="2100" spans="1:6" x14ac:dyDescent="0.25">
      <c r="A2100">
        <v>1</v>
      </c>
      <c r="B2100">
        <v>1</v>
      </c>
      <c r="C2100">
        <v>9</v>
      </c>
      <c r="E2100">
        <v>79</v>
      </c>
      <c r="F2100">
        <v>15</v>
      </c>
    </row>
    <row r="2101" spans="1:6" x14ac:dyDescent="0.25">
      <c r="A2101">
        <v>14</v>
      </c>
      <c r="B2101">
        <v>3</v>
      </c>
      <c r="C2101">
        <v>21</v>
      </c>
      <c r="E2101">
        <v>46</v>
      </c>
      <c r="F2101">
        <v>1</v>
      </c>
    </row>
    <row r="2102" spans="1:6" x14ac:dyDescent="0.25">
      <c r="A2102">
        <v>0</v>
      </c>
      <c r="B2102">
        <v>1</v>
      </c>
      <c r="C2102">
        <v>180</v>
      </c>
      <c r="E2102">
        <v>1</v>
      </c>
      <c r="F2102">
        <v>52</v>
      </c>
    </row>
    <row r="2103" spans="1:6" x14ac:dyDescent="0.25">
      <c r="A2103">
        <v>3</v>
      </c>
      <c r="B2103">
        <v>2</v>
      </c>
      <c r="C2103">
        <v>8</v>
      </c>
      <c r="E2103">
        <v>28</v>
      </c>
      <c r="F2103">
        <v>175</v>
      </c>
    </row>
    <row r="2104" spans="1:6" x14ac:dyDescent="0.25">
      <c r="A2104">
        <v>7</v>
      </c>
      <c r="B2104">
        <v>3</v>
      </c>
      <c r="C2104">
        <v>8</v>
      </c>
      <c r="E2104">
        <v>4</v>
      </c>
      <c r="F2104">
        <v>17</v>
      </c>
    </row>
    <row r="2105" spans="1:6" x14ac:dyDescent="0.25">
      <c r="A2105">
        <v>50</v>
      </c>
      <c r="B2105">
        <v>14</v>
      </c>
      <c r="C2105">
        <v>180</v>
      </c>
      <c r="E2105">
        <v>1</v>
      </c>
      <c r="F2105">
        <v>4</v>
      </c>
    </row>
    <row r="2106" spans="1:6" x14ac:dyDescent="0.25">
      <c r="A2106">
        <v>36</v>
      </c>
      <c r="B2106">
        <v>1</v>
      </c>
      <c r="C2106">
        <v>8</v>
      </c>
      <c r="E2106">
        <v>1</v>
      </c>
      <c r="F2106">
        <v>0</v>
      </c>
    </row>
    <row r="2107" spans="1:6" x14ac:dyDescent="0.25">
      <c r="A2107">
        <v>31</v>
      </c>
      <c r="B2107">
        <v>6</v>
      </c>
      <c r="C2107">
        <v>8</v>
      </c>
      <c r="E2107">
        <v>4</v>
      </c>
      <c r="F2107">
        <v>3</v>
      </c>
    </row>
    <row r="2108" spans="1:6" x14ac:dyDescent="0.25">
      <c r="A2108">
        <v>50</v>
      </c>
      <c r="B2108">
        <v>2</v>
      </c>
      <c r="C2108">
        <v>33</v>
      </c>
      <c r="E2108">
        <v>12</v>
      </c>
      <c r="F2108">
        <v>3</v>
      </c>
    </row>
    <row r="2109" spans="1:6" x14ac:dyDescent="0.25">
      <c r="A2109">
        <v>50</v>
      </c>
      <c r="B2109">
        <v>1</v>
      </c>
      <c r="C2109">
        <v>180</v>
      </c>
      <c r="E2109">
        <v>8</v>
      </c>
      <c r="F2109">
        <v>3</v>
      </c>
    </row>
    <row r="2110" spans="1:6" x14ac:dyDescent="0.25">
      <c r="A2110">
        <v>3</v>
      </c>
      <c r="B2110">
        <v>1</v>
      </c>
      <c r="C2110">
        <v>1</v>
      </c>
      <c r="E2110">
        <v>8</v>
      </c>
      <c r="F2110">
        <v>3</v>
      </c>
    </row>
    <row r="2111" spans="1:6" x14ac:dyDescent="0.25">
      <c r="A2111">
        <v>1</v>
      </c>
      <c r="B2111">
        <v>3</v>
      </c>
      <c r="C2111">
        <v>35</v>
      </c>
      <c r="E2111">
        <v>1</v>
      </c>
      <c r="F2111">
        <v>0</v>
      </c>
    </row>
    <row r="2112" spans="1:6" x14ac:dyDescent="0.25">
      <c r="A2112">
        <v>1</v>
      </c>
      <c r="B2112">
        <v>5</v>
      </c>
      <c r="C2112">
        <v>46</v>
      </c>
      <c r="E2112">
        <v>1</v>
      </c>
      <c r="F2112">
        <v>180</v>
      </c>
    </row>
    <row r="2113" spans="1:6" x14ac:dyDescent="0.25">
      <c r="A2113">
        <v>1</v>
      </c>
      <c r="B2113">
        <v>5</v>
      </c>
      <c r="C2113">
        <v>35</v>
      </c>
      <c r="E2113">
        <v>11</v>
      </c>
      <c r="F2113">
        <v>35</v>
      </c>
    </row>
    <row r="2114" spans="1:6" x14ac:dyDescent="0.25">
      <c r="A2114">
        <v>1</v>
      </c>
      <c r="B2114">
        <v>4</v>
      </c>
      <c r="C2114">
        <v>33</v>
      </c>
      <c r="E2114">
        <v>119</v>
      </c>
      <c r="F2114">
        <v>12</v>
      </c>
    </row>
    <row r="2115" spans="1:6" x14ac:dyDescent="0.25">
      <c r="A2115">
        <v>1</v>
      </c>
      <c r="B2115">
        <v>23</v>
      </c>
      <c r="C2115">
        <v>37</v>
      </c>
      <c r="E2115">
        <v>8</v>
      </c>
      <c r="F2115">
        <v>174</v>
      </c>
    </row>
    <row r="2116" spans="1:6" x14ac:dyDescent="0.25">
      <c r="A2116">
        <v>8</v>
      </c>
      <c r="B2116">
        <v>5</v>
      </c>
      <c r="C2116">
        <v>18</v>
      </c>
      <c r="E2116">
        <v>7</v>
      </c>
      <c r="F2116">
        <v>5</v>
      </c>
    </row>
    <row r="2117" spans="1:6" x14ac:dyDescent="0.25">
      <c r="A2117">
        <v>8</v>
      </c>
      <c r="B2117">
        <v>9</v>
      </c>
      <c r="C2117">
        <v>33</v>
      </c>
      <c r="E2117">
        <v>12</v>
      </c>
      <c r="F2117">
        <v>5</v>
      </c>
    </row>
    <row r="2118" spans="1:6" x14ac:dyDescent="0.25">
      <c r="A2118">
        <v>8</v>
      </c>
      <c r="B2118">
        <v>1</v>
      </c>
      <c r="C2118">
        <v>18</v>
      </c>
      <c r="E2118">
        <v>25</v>
      </c>
      <c r="F2118">
        <v>27</v>
      </c>
    </row>
    <row r="2119" spans="1:6" x14ac:dyDescent="0.25">
      <c r="A2119">
        <v>8</v>
      </c>
      <c r="B2119">
        <v>2</v>
      </c>
      <c r="C2119">
        <v>48</v>
      </c>
      <c r="E2119">
        <v>13</v>
      </c>
      <c r="F2119">
        <v>180</v>
      </c>
    </row>
    <row r="2120" spans="1:6" x14ac:dyDescent="0.25">
      <c r="A2120">
        <v>50</v>
      </c>
      <c r="B2120">
        <v>6</v>
      </c>
      <c r="C2120">
        <v>19</v>
      </c>
      <c r="E2120">
        <v>4</v>
      </c>
      <c r="F2120">
        <v>167</v>
      </c>
    </row>
    <row r="2121" spans="1:6" x14ac:dyDescent="0.25">
      <c r="A2121">
        <v>32</v>
      </c>
      <c r="B2121">
        <v>2</v>
      </c>
      <c r="C2121">
        <v>11</v>
      </c>
      <c r="E2121">
        <v>19</v>
      </c>
      <c r="F2121">
        <v>5</v>
      </c>
    </row>
    <row r="2122" spans="1:6" x14ac:dyDescent="0.25">
      <c r="A2122">
        <v>32</v>
      </c>
      <c r="B2122">
        <v>10</v>
      </c>
      <c r="C2122">
        <v>35</v>
      </c>
      <c r="E2122">
        <v>2</v>
      </c>
      <c r="F2122">
        <v>0</v>
      </c>
    </row>
    <row r="2123" spans="1:6" x14ac:dyDescent="0.25">
      <c r="A2123">
        <v>87</v>
      </c>
      <c r="B2123">
        <v>10</v>
      </c>
      <c r="C2123">
        <v>33</v>
      </c>
      <c r="E2123">
        <v>44</v>
      </c>
      <c r="F2123">
        <v>91</v>
      </c>
    </row>
    <row r="2124" spans="1:6" x14ac:dyDescent="0.25">
      <c r="A2124">
        <v>32</v>
      </c>
      <c r="B2124">
        <v>2</v>
      </c>
      <c r="C2124">
        <v>33</v>
      </c>
      <c r="E2124">
        <v>3</v>
      </c>
      <c r="F2124">
        <v>0</v>
      </c>
    </row>
    <row r="2125" spans="1:6" x14ac:dyDescent="0.25">
      <c r="A2125">
        <v>22</v>
      </c>
      <c r="B2125">
        <v>3</v>
      </c>
      <c r="C2125">
        <v>7</v>
      </c>
      <c r="E2125">
        <v>2</v>
      </c>
      <c r="F2125">
        <v>0</v>
      </c>
    </row>
    <row r="2126" spans="1:6" x14ac:dyDescent="0.25">
      <c r="A2126">
        <v>22</v>
      </c>
      <c r="B2126">
        <v>10</v>
      </c>
      <c r="C2126">
        <v>13</v>
      </c>
      <c r="E2126">
        <v>60</v>
      </c>
      <c r="F2126">
        <v>3</v>
      </c>
    </row>
    <row r="2127" spans="1:6" x14ac:dyDescent="0.25">
      <c r="A2127">
        <v>22</v>
      </c>
      <c r="B2127">
        <v>3</v>
      </c>
      <c r="C2127">
        <v>33</v>
      </c>
      <c r="E2127">
        <v>3</v>
      </c>
      <c r="F2127">
        <v>3</v>
      </c>
    </row>
    <row r="2128" spans="1:6" x14ac:dyDescent="0.25">
      <c r="A2128">
        <v>8</v>
      </c>
      <c r="B2128">
        <v>2</v>
      </c>
      <c r="C2128">
        <v>19</v>
      </c>
      <c r="E2128">
        <v>4</v>
      </c>
      <c r="F2128">
        <v>3</v>
      </c>
    </row>
    <row r="2129" spans="1:6" x14ac:dyDescent="0.25">
      <c r="A2129">
        <v>8</v>
      </c>
      <c r="B2129">
        <v>6</v>
      </c>
      <c r="C2129">
        <v>6</v>
      </c>
      <c r="E2129">
        <v>99</v>
      </c>
      <c r="F2129">
        <v>3</v>
      </c>
    </row>
    <row r="2130" spans="1:6" x14ac:dyDescent="0.25">
      <c r="A2130">
        <v>8</v>
      </c>
      <c r="B2130">
        <v>6</v>
      </c>
      <c r="C2130">
        <v>28</v>
      </c>
      <c r="E2130">
        <v>22</v>
      </c>
      <c r="F2130">
        <v>92</v>
      </c>
    </row>
    <row r="2131" spans="1:6" x14ac:dyDescent="0.25">
      <c r="A2131">
        <v>8</v>
      </c>
      <c r="B2131">
        <v>6</v>
      </c>
      <c r="C2131">
        <v>6</v>
      </c>
      <c r="E2131">
        <v>17</v>
      </c>
      <c r="F2131">
        <v>19</v>
      </c>
    </row>
    <row r="2132" spans="1:6" x14ac:dyDescent="0.25">
      <c r="A2132">
        <v>8</v>
      </c>
      <c r="B2132">
        <v>1</v>
      </c>
      <c r="C2132">
        <v>6</v>
      </c>
      <c r="E2132">
        <v>22</v>
      </c>
      <c r="F2132">
        <v>48</v>
      </c>
    </row>
    <row r="2133" spans="1:6" x14ac:dyDescent="0.25">
      <c r="A2133">
        <v>8</v>
      </c>
      <c r="B2133">
        <v>1</v>
      </c>
      <c r="C2133">
        <v>33</v>
      </c>
      <c r="E2133">
        <v>71</v>
      </c>
      <c r="F2133">
        <v>13</v>
      </c>
    </row>
    <row r="2134" spans="1:6" x14ac:dyDescent="0.25">
      <c r="A2134">
        <v>8</v>
      </c>
      <c r="B2134">
        <v>1</v>
      </c>
      <c r="C2134">
        <v>44</v>
      </c>
      <c r="E2134">
        <v>1</v>
      </c>
      <c r="F2134">
        <v>43</v>
      </c>
    </row>
    <row r="2135" spans="1:6" x14ac:dyDescent="0.25">
      <c r="A2135">
        <v>8</v>
      </c>
      <c r="B2135">
        <v>10</v>
      </c>
      <c r="C2135">
        <v>18</v>
      </c>
      <c r="E2135">
        <v>314</v>
      </c>
      <c r="F2135">
        <v>6</v>
      </c>
    </row>
    <row r="2136" spans="1:6" x14ac:dyDescent="0.25">
      <c r="A2136">
        <v>1</v>
      </c>
      <c r="B2136">
        <v>2</v>
      </c>
      <c r="C2136">
        <v>44</v>
      </c>
      <c r="E2136">
        <v>2</v>
      </c>
      <c r="F2136">
        <v>180</v>
      </c>
    </row>
    <row r="2137" spans="1:6" x14ac:dyDescent="0.25">
      <c r="A2137">
        <v>1</v>
      </c>
      <c r="B2137">
        <v>1</v>
      </c>
      <c r="C2137">
        <v>159</v>
      </c>
      <c r="E2137">
        <v>1</v>
      </c>
      <c r="F2137">
        <v>1</v>
      </c>
    </row>
    <row r="2138" spans="1:6" x14ac:dyDescent="0.25">
      <c r="A2138">
        <v>1</v>
      </c>
      <c r="B2138">
        <v>3</v>
      </c>
      <c r="C2138">
        <v>20</v>
      </c>
      <c r="E2138">
        <v>4</v>
      </c>
      <c r="F2138">
        <v>1</v>
      </c>
    </row>
    <row r="2139" spans="1:6" x14ac:dyDescent="0.25">
      <c r="A2139">
        <v>1</v>
      </c>
      <c r="B2139">
        <v>5</v>
      </c>
      <c r="C2139">
        <v>2</v>
      </c>
      <c r="E2139">
        <v>8</v>
      </c>
      <c r="F2139">
        <v>1</v>
      </c>
    </row>
    <row r="2140" spans="1:6" x14ac:dyDescent="0.25">
      <c r="A2140">
        <v>1</v>
      </c>
      <c r="B2140">
        <v>0</v>
      </c>
      <c r="C2140">
        <v>2</v>
      </c>
      <c r="E2140">
        <v>26</v>
      </c>
      <c r="F2140">
        <v>1</v>
      </c>
    </row>
    <row r="2141" spans="1:6" x14ac:dyDescent="0.25">
      <c r="A2141">
        <v>1</v>
      </c>
      <c r="B2141">
        <v>5</v>
      </c>
      <c r="C2141">
        <v>12</v>
      </c>
      <c r="E2141">
        <v>2</v>
      </c>
      <c r="F2141">
        <v>1</v>
      </c>
    </row>
    <row r="2142" spans="1:6" x14ac:dyDescent="0.25">
      <c r="A2142">
        <v>1</v>
      </c>
      <c r="B2142">
        <v>5</v>
      </c>
      <c r="C2142">
        <v>34</v>
      </c>
      <c r="E2142">
        <v>2</v>
      </c>
      <c r="F2142">
        <v>1</v>
      </c>
    </row>
    <row r="2143" spans="1:6" x14ac:dyDescent="0.25">
      <c r="A2143">
        <v>1</v>
      </c>
      <c r="B2143">
        <v>3</v>
      </c>
      <c r="C2143">
        <v>20</v>
      </c>
      <c r="E2143">
        <v>2</v>
      </c>
      <c r="F2143">
        <v>1</v>
      </c>
    </row>
    <row r="2144" spans="1:6" x14ac:dyDescent="0.25">
      <c r="A2144">
        <v>1</v>
      </c>
      <c r="B2144">
        <v>5</v>
      </c>
      <c r="C2144">
        <v>9</v>
      </c>
      <c r="E2144">
        <v>7</v>
      </c>
      <c r="F2144">
        <v>1</v>
      </c>
    </row>
    <row r="2145" spans="1:6" x14ac:dyDescent="0.25">
      <c r="A2145">
        <v>1</v>
      </c>
      <c r="B2145">
        <v>3</v>
      </c>
      <c r="C2145">
        <v>9</v>
      </c>
      <c r="E2145">
        <v>10</v>
      </c>
      <c r="F2145">
        <v>1</v>
      </c>
    </row>
    <row r="2146" spans="1:6" x14ac:dyDescent="0.25">
      <c r="A2146">
        <v>1</v>
      </c>
      <c r="B2146">
        <v>1</v>
      </c>
      <c r="C2146">
        <v>9</v>
      </c>
      <c r="E2146">
        <v>16</v>
      </c>
      <c r="F2146">
        <v>5</v>
      </c>
    </row>
    <row r="2147" spans="1:6" x14ac:dyDescent="0.25">
      <c r="A2147">
        <v>1</v>
      </c>
      <c r="B2147">
        <v>1</v>
      </c>
      <c r="C2147">
        <v>34</v>
      </c>
      <c r="E2147">
        <v>9</v>
      </c>
      <c r="F2147">
        <v>5</v>
      </c>
    </row>
    <row r="2148" spans="1:6" x14ac:dyDescent="0.25">
      <c r="A2148">
        <v>1</v>
      </c>
      <c r="B2148">
        <v>0</v>
      </c>
      <c r="C2148">
        <v>238</v>
      </c>
      <c r="E2148">
        <v>13</v>
      </c>
      <c r="F2148">
        <v>1</v>
      </c>
    </row>
    <row r="2149" spans="1:6" x14ac:dyDescent="0.25">
      <c r="A2149">
        <v>1</v>
      </c>
      <c r="B2149">
        <v>2</v>
      </c>
      <c r="C2149">
        <v>180</v>
      </c>
      <c r="E2149">
        <v>8</v>
      </c>
      <c r="F2149">
        <v>1</v>
      </c>
    </row>
    <row r="2150" spans="1:6" x14ac:dyDescent="0.25">
      <c r="A2150">
        <v>1</v>
      </c>
      <c r="B2150">
        <v>2</v>
      </c>
      <c r="C2150">
        <v>180</v>
      </c>
      <c r="E2150">
        <v>12</v>
      </c>
      <c r="F2150">
        <v>1</v>
      </c>
    </row>
    <row r="2151" spans="1:6" x14ac:dyDescent="0.25">
      <c r="A2151">
        <v>0</v>
      </c>
      <c r="B2151">
        <v>5</v>
      </c>
      <c r="C2151">
        <v>180</v>
      </c>
      <c r="E2151">
        <v>180</v>
      </c>
      <c r="F2151">
        <v>1</v>
      </c>
    </row>
    <row r="2152" spans="1:6" x14ac:dyDescent="0.25">
      <c r="A2152">
        <v>0</v>
      </c>
      <c r="B2152">
        <v>20</v>
      </c>
      <c r="C2152">
        <v>7</v>
      </c>
      <c r="E2152">
        <v>0</v>
      </c>
      <c r="F2152">
        <v>1</v>
      </c>
    </row>
    <row r="2153" spans="1:6" x14ac:dyDescent="0.25">
      <c r="A2153">
        <v>0</v>
      </c>
      <c r="B2153">
        <v>1</v>
      </c>
      <c r="C2153">
        <v>2</v>
      </c>
      <c r="E2153">
        <v>1</v>
      </c>
      <c r="F2153">
        <v>180</v>
      </c>
    </row>
    <row r="2154" spans="1:6" x14ac:dyDescent="0.25">
      <c r="A2154">
        <v>8</v>
      </c>
      <c r="B2154">
        <v>1</v>
      </c>
      <c r="C2154">
        <v>34</v>
      </c>
      <c r="E2154">
        <v>2</v>
      </c>
      <c r="F2154">
        <v>5</v>
      </c>
    </row>
    <row r="2155" spans="1:6" x14ac:dyDescent="0.25">
      <c r="A2155">
        <v>8</v>
      </c>
      <c r="B2155">
        <v>1</v>
      </c>
      <c r="C2155">
        <v>41</v>
      </c>
      <c r="E2155">
        <v>6</v>
      </c>
      <c r="F2155">
        <v>1</v>
      </c>
    </row>
    <row r="2156" spans="1:6" x14ac:dyDescent="0.25">
      <c r="A2156">
        <v>8</v>
      </c>
      <c r="B2156">
        <v>3</v>
      </c>
      <c r="C2156">
        <v>36</v>
      </c>
      <c r="E2156">
        <v>9</v>
      </c>
      <c r="F2156">
        <v>1</v>
      </c>
    </row>
    <row r="2157" spans="1:6" x14ac:dyDescent="0.25">
      <c r="A2157">
        <v>8</v>
      </c>
      <c r="B2157">
        <v>1</v>
      </c>
      <c r="C2157">
        <v>34</v>
      </c>
      <c r="E2157">
        <v>41</v>
      </c>
      <c r="F2157">
        <v>1</v>
      </c>
    </row>
    <row r="2158" spans="1:6" x14ac:dyDescent="0.25">
      <c r="A2158">
        <v>2</v>
      </c>
      <c r="B2158">
        <v>84</v>
      </c>
      <c r="C2158">
        <v>34</v>
      </c>
      <c r="E2158">
        <v>171</v>
      </c>
      <c r="F2158">
        <v>2</v>
      </c>
    </row>
    <row r="2159" spans="1:6" x14ac:dyDescent="0.25">
      <c r="A2159">
        <v>1</v>
      </c>
      <c r="B2159">
        <v>1</v>
      </c>
      <c r="C2159">
        <v>44</v>
      </c>
      <c r="E2159">
        <v>0</v>
      </c>
      <c r="F2159">
        <v>1</v>
      </c>
    </row>
    <row r="2160" spans="1:6" x14ac:dyDescent="0.25">
      <c r="A2160">
        <v>1</v>
      </c>
      <c r="B2160">
        <v>1</v>
      </c>
      <c r="C2160">
        <v>6</v>
      </c>
      <c r="E2160">
        <v>7</v>
      </c>
      <c r="F2160">
        <v>1</v>
      </c>
    </row>
    <row r="2161" spans="1:6" x14ac:dyDescent="0.25">
      <c r="A2161">
        <v>1</v>
      </c>
      <c r="B2161">
        <v>2</v>
      </c>
      <c r="C2161">
        <v>6</v>
      </c>
      <c r="E2161">
        <v>7</v>
      </c>
      <c r="F2161">
        <v>1</v>
      </c>
    </row>
    <row r="2162" spans="1:6" x14ac:dyDescent="0.25">
      <c r="A2162">
        <v>1</v>
      </c>
      <c r="B2162">
        <v>1</v>
      </c>
      <c r="C2162">
        <v>39</v>
      </c>
      <c r="E2162">
        <v>3</v>
      </c>
      <c r="F2162">
        <v>5</v>
      </c>
    </row>
    <row r="2163" spans="1:6" x14ac:dyDescent="0.25">
      <c r="A2163">
        <v>1</v>
      </c>
      <c r="B2163">
        <v>1</v>
      </c>
      <c r="C2163">
        <v>33</v>
      </c>
      <c r="E2163">
        <v>25</v>
      </c>
      <c r="F2163">
        <v>1</v>
      </c>
    </row>
    <row r="2164" spans="1:6" x14ac:dyDescent="0.25">
      <c r="A2164">
        <v>4</v>
      </c>
      <c r="B2164">
        <v>2</v>
      </c>
      <c r="C2164">
        <v>68</v>
      </c>
      <c r="E2164">
        <v>11</v>
      </c>
      <c r="F2164">
        <v>26</v>
      </c>
    </row>
    <row r="2165" spans="1:6" x14ac:dyDescent="0.25">
      <c r="A2165">
        <v>0</v>
      </c>
      <c r="B2165">
        <v>0</v>
      </c>
      <c r="C2165">
        <v>13</v>
      </c>
      <c r="E2165">
        <v>0</v>
      </c>
      <c r="F2165">
        <v>14</v>
      </c>
    </row>
    <row r="2166" spans="1:6" x14ac:dyDescent="0.25">
      <c r="A2166">
        <v>3</v>
      </c>
      <c r="B2166">
        <v>2</v>
      </c>
      <c r="C2166">
        <v>35</v>
      </c>
      <c r="E2166">
        <v>3</v>
      </c>
      <c r="F2166">
        <v>2</v>
      </c>
    </row>
    <row r="2167" spans="1:6" x14ac:dyDescent="0.25">
      <c r="A2167">
        <v>1</v>
      </c>
      <c r="B2167">
        <v>5</v>
      </c>
      <c r="C2167">
        <v>74</v>
      </c>
      <c r="E2167">
        <v>1</v>
      </c>
      <c r="F2167">
        <v>19</v>
      </c>
    </row>
    <row r="2168" spans="1:6" x14ac:dyDescent="0.25">
      <c r="A2168">
        <v>1</v>
      </c>
      <c r="B2168">
        <v>38</v>
      </c>
      <c r="C2168">
        <v>154</v>
      </c>
      <c r="E2168">
        <v>12</v>
      </c>
      <c r="F2168">
        <v>14</v>
      </c>
    </row>
    <row r="2169" spans="1:6" x14ac:dyDescent="0.25">
      <c r="A2169">
        <v>1</v>
      </c>
      <c r="B2169">
        <v>3</v>
      </c>
      <c r="C2169">
        <v>49</v>
      </c>
      <c r="E2169">
        <v>4</v>
      </c>
      <c r="F2169">
        <v>7</v>
      </c>
    </row>
    <row r="2170" spans="1:6" x14ac:dyDescent="0.25">
      <c r="A2170">
        <v>1</v>
      </c>
      <c r="B2170">
        <v>1</v>
      </c>
      <c r="C2170">
        <v>33</v>
      </c>
      <c r="E2170">
        <v>28</v>
      </c>
      <c r="F2170">
        <v>7</v>
      </c>
    </row>
    <row r="2171" spans="1:6" x14ac:dyDescent="0.25">
      <c r="A2171">
        <v>1</v>
      </c>
      <c r="B2171">
        <v>2</v>
      </c>
      <c r="C2171">
        <v>6</v>
      </c>
      <c r="E2171">
        <v>90</v>
      </c>
      <c r="F2171">
        <v>26</v>
      </c>
    </row>
    <row r="2172" spans="1:6" x14ac:dyDescent="0.25">
      <c r="A2172">
        <v>1</v>
      </c>
      <c r="B2172">
        <v>8</v>
      </c>
      <c r="C2172">
        <v>11</v>
      </c>
      <c r="E2172">
        <v>3</v>
      </c>
      <c r="F2172">
        <v>3</v>
      </c>
    </row>
    <row r="2173" spans="1:6" x14ac:dyDescent="0.25">
      <c r="A2173">
        <v>1</v>
      </c>
      <c r="B2173">
        <v>1</v>
      </c>
      <c r="C2173">
        <v>5</v>
      </c>
      <c r="E2173">
        <v>5</v>
      </c>
      <c r="F2173">
        <v>0</v>
      </c>
    </row>
    <row r="2174" spans="1:6" x14ac:dyDescent="0.25">
      <c r="A2174">
        <v>27</v>
      </c>
      <c r="B2174">
        <v>11</v>
      </c>
      <c r="C2174">
        <v>19</v>
      </c>
      <c r="E2174">
        <v>11</v>
      </c>
      <c r="F2174">
        <v>1</v>
      </c>
    </row>
    <row r="2175" spans="1:6" x14ac:dyDescent="0.25">
      <c r="A2175">
        <v>48</v>
      </c>
      <c r="B2175">
        <v>0</v>
      </c>
      <c r="C2175">
        <v>28</v>
      </c>
      <c r="E2175">
        <v>124</v>
      </c>
      <c r="F2175">
        <v>1</v>
      </c>
    </row>
    <row r="2176" spans="1:6" x14ac:dyDescent="0.25">
      <c r="A2176">
        <v>5</v>
      </c>
      <c r="B2176">
        <v>7</v>
      </c>
      <c r="C2176">
        <v>1</v>
      </c>
      <c r="E2176">
        <v>33</v>
      </c>
      <c r="F2176">
        <v>1</v>
      </c>
    </row>
    <row r="2177" spans="1:6" x14ac:dyDescent="0.25">
      <c r="A2177">
        <v>1</v>
      </c>
      <c r="B2177">
        <v>7</v>
      </c>
      <c r="C2177">
        <v>1</v>
      </c>
      <c r="E2177">
        <v>36</v>
      </c>
      <c r="F2177">
        <v>1</v>
      </c>
    </row>
    <row r="2178" spans="1:6" x14ac:dyDescent="0.25">
      <c r="A2178">
        <v>48</v>
      </c>
      <c r="B2178">
        <v>7</v>
      </c>
      <c r="C2178">
        <v>1</v>
      </c>
      <c r="E2178">
        <v>3</v>
      </c>
      <c r="F2178">
        <v>1</v>
      </c>
    </row>
    <row r="2179" spans="1:6" x14ac:dyDescent="0.25">
      <c r="A2179">
        <v>167</v>
      </c>
      <c r="B2179">
        <v>7</v>
      </c>
      <c r="C2179">
        <v>6</v>
      </c>
      <c r="E2179">
        <v>1</v>
      </c>
      <c r="F2179">
        <v>1</v>
      </c>
    </row>
    <row r="2180" spans="1:6" x14ac:dyDescent="0.25">
      <c r="A2180">
        <v>48</v>
      </c>
      <c r="B2180">
        <v>7</v>
      </c>
      <c r="C2180">
        <v>19</v>
      </c>
      <c r="E2180">
        <v>1</v>
      </c>
      <c r="F2180">
        <v>1</v>
      </c>
    </row>
    <row r="2181" spans="1:6" x14ac:dyDescent="0.25">
      <c r="A2181">
        <v>48</v>
      </c>
      <c r="B2181">
        <v>3</v>
      </c>
      <c r="C2181">
        <v>19</v>
      </c>
      <c r="E2181">
        <v>1</v>
      </c>
      <c r="F2181">
        <v>1</v>
      </c>
    </row>
    <row r="2182" spans="1:6" x14ac:dyDescent="0.25">
      <c r="A2182">
        <v>53</v>
      </c>
      <c r="B2182">
        <v>3</v>
      </c>
      <c r="C2182">
        <v>1</v>
      </c>
      <c r="E2182">
        <v>21</v>
      </c>
      <c r="F2182">
        <v>1</v>
      </c>
    </row>
    <row r="2183" spans="1:6" x14ac:dyDescent="0.25">
      <c r="A2183">
        <v>5</v>
      </c>
      <c r="B2183">
        <v>3</v>
      </c>
      <c r="C2183">
        <v>1</v>
      </c>
      <c r="E2183">
        <v>15</v>
      </c>
      <c r="F2183">
        <v>4</v>
      </c>
    </row>
    <row r="2184" spans="1:6" x14ac:dyDescent="0.25">
      <c r="A2184">
        <v>5</v>
      </c>
      <c r="B2184">
        <v>1</v>
      </c>
      <c r="C2184">
        <v>1</v>
      </c>
      <c r="E2184">
        <v>180</v>
      </c>
      <c r="F2184">
        <v>1</v>
      </c>
    </row>
    <row r="2185" spans="1:6" x14ac:dyDescent="0.25">
      <c r="A2185">
        <v>5</v>
      </c>
      <c r="B2185">
        <v>4</v>
      </c>
      <c r="C2185">
        <v>28</v>
      </c>
      <c r="E2185">
        <v>2</v>
      </c>
      <c r="F2185">
        <v>5</v>
      </c>
    </row>
    <row r="2186" spans="1:6" x14ac:dyDescent="0.25">
      <c r="A2186">
        <v>4</v>
      </c>
      <c r="B2186">
        <v>2</v>
      </c>
      <c r="C2186">
        <v>1</v>
      </c>
      <c r="E2186">
        <v>180</v>
      </c>
      <c r="F2186">
        <v>1</v>
      </c>
    </row>
    <row r="2187" spans="1:6" x14ac:dyDescent="0.25">
      <c r="A2187">
        <v>5</v>
      </c>
      <c r="B2187">
        <v>1</v>
      </c>
      <c r="C2187">
        <v>33</v>
      </c>
      <c r="E2187">
        <v>3</v>
      </c>
      <c r="F2187">
        <v>1</v>
      </c>
    </row>
    <row r="2188" spans="1:6" x14ac:dyDescent="0.25">
      <c r="A2188">
        <v>5</v>
      </c>
      <c r="B2188">
        <v>1</v>
      </c>
      <c r="C2188">
        <v>8</v>
      </c>
      <c r="E2188">
        <v>25</v>
      </c>
      <c r="F2188">
        <v>13</v>
      </c>
    </row>
    <row r="2189" spans="1:6" x14ac:dyDescent="0.25">
      <c r="A2189">
        <v>5</v>
      </c>
      <c r="B2189">
        <v>2</v>
      </c>
      <c r="C2189">
        <v>33</v>
      </c>
      <c r="E2189">
        <v>8</v>
      </c>
      <c r="F2189">
        <v>11</v>
      </c>
    </row>
    <row r="2190" spans="1:6" x14ac:dyDescent="0.25">
      <c r="A2190">
        <v>1</v>
      </c>
      <c r="B2190">
        <v>1</v>
      </c>
      <c r="C2190">
        <v>6</v>
      </c>
      <c r="E2190">
        <v>199</v>
      </c>
      <c r="F2190">
        <v>5</v>
      </c>
    </row>
    <row r="2191" spans="1:6" x14ac:dyDescent="0.25">
      <c r="A2191">
        <v>4</v>
      </c>
      <c r="B2191">
        <v>3</v>
      </c>
      <c r="C2191">
        <v>33</v>
      </c>
      <c r="E2191">
        <v>199</v>
      </c>
      <c r="F2191">
        <v>1</v>
      </c>
    </row>
    <row r="2192" spans="1:6" x14ac:dyDescent="0.25">
      <c r="A2192">
        <v>4</v>
      </c>
      <c r="B2192">
        <v>55</v>
      </c>
      <c r="C2192">
        <v>33</v>
      </c>
      <c r="E2192">
        <v>2</v>
      </c>
      <c r="F2192">
        <v>1</v>
      </c>
    </row>
    <row r="2193" spans="1:6" x14ac:dyDescent="0.25">
      <c r="A2193">
        <v>3</v>
      </c>
      <c r="B2193">
        <v>5</v>
      </c>
      <c r="C2193">
        <v>33</v>
      </c>
      <c r="E2193">
        <v>2</v>
      </c>
      <c r="F2193">
        <v>1</v>
      </c>
    </row>
    <row r="2194" spans="1:6" x14ac:dyDescent="0.25">
      <c r="A2194">
        <v>3</v>
      </c>
      <c r="B2194">
        <v>3</v>
      </c>
      <c r="C2194">
        <v>161</v>
      </c>
      <c r="E2194">
        <v>1</v>
      </c>
      <c r="F2194">
        <v>1</v>
      </c>
    </row>
    <row r="2195" spans="1:6" x14ac:dyDescent="0.25">
      <c r="A2195">
        <v>4</v>
      </c>
      <c r="B2195">
        <v>3</v>
      </c>
      <c r="C2195">
        <v>12</v>
      </c>
      <c r="E2195">
        <v>13</v>
      </c>
      <c r="F2195">
        <v>1</v>
      </c>
    </row>
    <row r="2196" spans="1:6" x14ac:dyDescent="0.25">
      <c r="A2196">
        <v>4</v>
      </c>
      <c r="B2196">
        <v>3</v>
      </c>
      <c r="C2196">
        <v>180</v>
      </c>
      <c r="E2196">
        <v>14</v>
      </c>
      <c r="F2196">
        <v>1</v>
      </c>
    </row>
    <row r="2197" spans="1:6" x14ac:dyDescent="0.25">
      <c r="A2197">
        <v>4</v>
      </c>
      <c r="B2197">
        <v>2</v>
      </c>
      <c r="C2197">
        <v>28</v>
      </c>
      <c r="E2197">
        <v>1</v>
      </c>
      <c r="F2197">
        <v>0</v>
      </c>
    </row>
    <row r="2198" spans="1:6" x14ac:dyDescent="0.25">
      <c r="A2198">
        <v>4</v>
      </c>
      <c r="B2198">
        <v>3</v>
      </c>
      <c r="C2198">
        <v>6</v>
      </c>
      <c r="E2198">
        <v>3</v>
      </c>
      <c r="F2198">
        <v>1</v>
      </c>
    </row>
    <row r="2199" spans="1:6" x14ac:dyDescent="0.25">
      <c r="A2199">
        <v>4</v>
      </c>
      <c r="B2199">
        <v>3</v>
      </c>
      <c r="C2199">
        <v>6</v>
      </c>
      <c r="E2199">
        <v>9</v>
      </c>
      <c r="F2199">
        <v>180</v>
      </c>
    </row>
    <row r="2200" spans="1:6" x14ac:dyDescent="0.25">
      <c r="A2200">
        <v>4</v>
      </c>
      <c r="B2200">
        <v>2</v>
      </c>
      <c r="C2200">
        <v>1</v>
      </c>
      <c r="E2200">
        <v>156</v>
      </c>
      <c r="F2200">
        <v>8</v>
      </c>
    </row>
    <row r="2201" spans="1:6" x14ac:dyDescent="0.25">
      <c r="A2201">
        <v>4</v>
      </c>
      <c r="B2201">
        <v>2</v>
      </c>
      <c r="C2201">
        <v>76</v>
      </c>
      <c r="E2201">
        <v>12</v>
      </c>
      <c r="F2201">
        <v>180</v>
      </c>
    </row>
    <row r="2202" spans="1:6" x14ac:dyDescent="0.25">
      <c r="A2202">
        <v>3</v>
      </c>
      <c r="B2202">
        <v>3</v>
      </c>
      <c r="C2202">
        <v>180</v>
      </c>
      <c r="E2202">
        <v>54</v>
      </c>
      <c r="F2202">
        <v>1</v>
      </c>
    </row>
    <row r="2203" spans="1:6" x14ac:dyDescent="0.25">
      <c r="A2203">
        <v>3</v>
      </c>
      <c r="B2203">
        <v>2</v>
      </c>
      <c r="C2203">
        <v>6</v>
      </c>
      <c r="E2203">
        <v>1</v>
      </c>
      <c r="F2203">
        <v>0</v>
      </c>
    </row>
    <row r="2204" spans="1:6" x14ac:dyDescent="0.25">
      <c r="A2204">
        <v>4</v>
      </c>
      <c r="B2204">
        <v>3</v>
      </c>
      <c r="C2204">
        <v>33</v>
      </c>
      <c r="E2204">
        <v>34</v>
      </c>
      <c r="F2204">
        <v>7</v>
      </c>
    </row>
    <row r="2205" spans="1:6" x14ac:dyDescent="0.25">
      <c r="A2205">
        <v>3</v>
      </c>
      <c r="B2205">
        <v>2</v>
      </c>
      <c r="C2205">
        <v>180</v>
      </c>
      <c r="E2205">
        <v>21</v>
      </c>
      <c r="F2205">
        <v>15</v>
      </c>
    </row>
    <row r="2206" spans="1:6" x14ac:dyDescent="0.25">
      <c r="A2206">
        <v>0</v>
      </c>
      <c r="B2206">
        <v>2</v>
      </c>
      <c r="C2206">
        <v>11</v>
      </c>
      <c r="E2206">
        <v>24</v>
      </c>
      <c r="F2206">
        <v>7</v>
      </c>
    </row>
    <row r="2207" spans="1:6" x14ac:dyDescent="0.25">
      <c r="A2207">
        <v>4</v>
      </c>
      <c r="B2207">
        <v>9</v>
      </c>
      <c r="C2207">
        <v>6</v>
      </c>
      <c r="E2207">
        <v>16</v>
      </c>
      <c r="F2207">
        <v>1</v>
      </c>
    </row>
    <row r="2208" spans="1:6" x14ac:dyDescent="0.25">
      <c r="A2208">
        <v>81</v>
      </c>
      <c r="B2208">
        <v>3</v>
      </c>
      <c r="C2208">
        <v>8</v>
      </c>
      <c r="E2208">
        <v>30</v>
      </c>
      <c r="F2208">
        <v>0</v>
      </c>
    </row>
    <row r="2209" spans="1:6" x14ac:dyDescent="0.25">
      <c r="A2209">
        <v>4</v>
      </c>
      <c r="B2209">
        <v>1</v>
      </c>
      <c r="C2209">
        <v>49</v>
      </c>
      <c r="E2209">
        <v>1</v>
      </c>
      <c r="F2209">
        <v>20</v>
      </c>
    </row>
    <row r="2210" spans="1:6" x14ac:dyDescent="0.25">
      <c r="A2210">
        <v>4</v>
      </c>
      <c r="B2210">
        <v>1</v>
      </c>
      <c r="C2210">
        <v>180</v>
      </c>
      <c r="E2210">
        <v>11</v>
      </c>
      <c r="F2210">
        <v>21</v>
      </c>
    </row>
    <row r="2211" spans="1:6" x14ac:dyDescent="0.25">
      <c r="A2211">
        <v>4</v>
      </c>
      <c r="B2211">
        <v>3</v>
      </c>
      <c r="C2211">
        <v>151</v>
      </c>
      <c r="E2211">
        <v>24</v>
      </c>
      <c r="F2211">
        <v>0</v>
      </c>
    </row>
    <row r="2212" spans="1:6" x14ac:dyDescent="0.25">
      <c r="A2212">
        <v>4</v>
      </c>
      <c r="B2212">
        <v>1</v>
      </c>
      <c r="C2212">
        <v>180</v>
      </c>
      <c r="E2212">
        <v>180</v>
      </c>
      <c r="F2212">
        <v>4</v>
      </c>
    </row>
    <row r="2213" spans="1:6" x14ac:dyDescent="0.25">
      <c r="A2213">
        <v>4</v>
      </c>
      <c r="B2213">
        <v>3</v>
      </c>
      <c r="C2213">
        <v>180</v>
      </c>
      <c r="E2213">
        <v>16</v>
      </c>
      <c r="F2213">
        <v>180</v>
      </c>
    </row>
    <row r="2214" spans="1:6" x14ac:dyDescent="0.25">
      <c r="A2214">
        <v>6</v>
      </c>
      <c r="B2214">
        <v>4</v>
      </c>
      <c r="C2214">
        <v>6</v>
      </c>
      <c r="E2214">
        <v>34</v>
      </c>
      <c r="F2214">
        <v>24</v>
      </c>
    </row>
    <row r="2215" spans="1:6" x14ac:dyDescent="0.25">
      <c r="A2215">
        <v>4</v>
      </c>
      <c r="B2215">
        <v>12</v>
      </c>
      <c r="C2215">
        <v>11</v>
      </c>
      <c r="E2215">
        <v>6</v>
      </c>
      <c r="F2215">
        <v>9</v>
      </c>
    </row>
    <row r="2216" spans="1:6" x14ac:dyDescent="0.25">
      <c r="A2216">
        <v>4</v>
      </c>
      <c r="B2216">
        <v>5</v>
      </c>
      <c r="C2216">
        <v>149</v>
      </c>
      <c r="E2216">
        <v>9</v>
      </c>
      <c r="F2216">
        <v>45</v>
      </c>
    </row>
    <row r="2217" spans="1:6" x14ac:dyDescent="0.25">
      <c r="A2217">
        <v>5</v>
      </c>
      <c r="B2217">
        <v>3</v>
      </c>
      <c r="C2217">
        <v>180</v>
      </c>
      <c r="E2217">
        <v>8</v>
      </c>
      <c r="F2217">
        <v>113</v>
      </c>
    </row>
    <row r="2218" spans="1:6" x14ac:dyDescent="0.25">
      <c r="A2218">
        <v>5</v>
      </c>
      <c r="B2218">
        <v>18</v>
      </c>
      <c r="C2218">
        <v>17</v>
      </c>
      <c r="E2218">
        <v>24</v>
      </c>
      <c r="F2218">
        <v>24</v>
      </c>
    </row>
    <row r="2219" spans="1:6" x14ac:dyDescent="0.25">
      <c r="A2219">
        <v>5</v>
      </c>
      <c r="B2219">
        <v>5</v>
      </c>
      <c r="C2219">
        <v>138</v>
      </c>
      <c r="E2219">
        <v>2</v>
      </c>
      <c r="F2219">
        <v>8</v>
      </c>
    </row>
    <row r="2220" spans="1:6" x14ac:dyDescent="0.25">
      <c r="A2220">
        <v>1</v>
      </c>
      <c r="B2220">
        <v>6</v>
      </c>
      <c r="C2220">
        <v>7</v>
      </c>
      <c r="E2220">
        <v>6</v>
      </c>
      <c r="F2220">
        <v>180</v>
      </c>
    </row>
    <row r="2221" spans="1:6" x14ac:dyDescent="0.25">
      <c r="A2221">
        <v>37</v>
      </c>
      <c r="B2221">
        <v>1</v>
      </c>
      <c r="C2221">
        <v>196</v>
      </c>
      <c r="E2221">
        <v>1</v>
      </c>
      <c r="F2221">
        <v>3</v>
      </c>
    </row>
    <row r="2222" spans="1:6" x14ac:dyDescent="0.25">
      <c r="A2222">
        <v>37</v>
      </c>
      <c r="B2222">
        <v>1</v>
      </c>
      <c r="C2222">
        <v>25</v>
      </c>
      <c r="E2222">
        <v>13</v>
      </c>
      <c r="F2222">
        <v>141</v>
      </c>
    </row>
    <row r="2223" spans="1:6" x14ac:dyDescent="0.25">
      <c r="A2223">
        <v>28</v>
      </c>
      <c r="B2223">
        <v>1</v>
      </c>
      <c r="C2223">
        <v>180</v>
      </c>
      <c r="E2223">
        <v>180</v>
      </c>
      <c r="F2223">
        <v>180</v>
      </c>
    </row>
    <row r="2224" spans="1:6" x14ac:dyDescent="0.25">
      <c r="A2224">
        <v>28</v>
      </c>
      <c r="B2224">
        <v>3</v>
      </c>
      <c r="C2224">
        <v>154</v>
      </c>
      <c r="E2224">
        <v>5</v>
      </c>
      <c r="F2224">
        <v>8</v>
      </c>
    </row>
    <row r="2225" spans="1:6" x14ac:dyDescent="0.25">
      <c r="A2225">
        <v>28</v>
      </c>
      <c r="B2225">
        <v>4</v>
      </c>
      <c r="C2225">
        <v>11</v>
      </c>
      <c r="E2225">
        <v>25</v>
      </c>
      <c r="F2225">
        <v>39</v>
      </c>
    </row>
    <row r="2226" spans="1:6" x14ac:dyDescent="0.25">
      <c r="A2226">
        <v>5</v>
      </c>
      <c r="B2226">
        <v>0</v>
      </c>
      <c r="C2226">
        <v>4</v>
      </c>
      <c r="E2226">
        <v>4</v>
      </c>
      <c r="F2226">
        <v>180</v>
      </c>
    </row>
    <row r="2227" spans="1:6" x14ac:dyDescent="0.25">
      <c r="A2227">
        <v>5</v>
      </c>
      <c r="B2227">
        <v>2</v>
      </c>
      <c r="C2227">
        <v>10</v>
      </c>
      <c r="E2227">
        <v>37</v>
      </c>
      <c r="F2227">
        <v>9</v>
      </c>
    </row>
    <row r="2228" spans="1:6" x14ac:dyDescent="0.25">
      <c r="A2228">
        <v>1</v>
      </c>
      <c r="B2228">
        <v>2</v>
      </c>
      <c r="C2228">
        <v>157</v>
      </c>
      <c r="E2228">
        <v>7</v>
      </c>
      <c r="F2228">
        <v>8</v>
      </c>
    </row>
    <row r="2229" spans="1:6" x14ac:dyDescent="0.25">
      <c r="A2229">
        <v>1</v>
      </c>
      <c r="B2229">
        <v>7</v>
      </c>
      <c r="C2229">
        <v>180</v>
      </c>
      <c r="E2229">
        <v>1</v>
      </c>
      <c r="F2229">
        <v>185</v>
      </c>
    </row>
    <row r="2230" spans="1:6" x14ac:dyDescent="0.25">
      <c r="A2230">
        <v>1</v>
      </c>
      <c r="B2230">
        <v>3</v>
      </c>
      <c r="C2230">
        <v>180</v>
      </c>
      <c r="E2230">
        <v>1</v>
      </c>
      <c r="F2230">
        <v>4</v>
      </c>
    </row>
    <row r="2231" spans="1:6" x14ac:dyDescent="0.25">
      <c r="A2231">
        <v>1</v>
      </c>
      <c r="B2231">
        <v>2</v>
      </c>
      <c r="C2231">
        <v>129</v>
      </c>
      <c r="E2231">
        <v>1</v>
      </c>
      <c r="F2231">
        <v>180</v>
      </c>
    </row>
    <row r="2232" spans="1:6" x14ac:dyDescent="0.25">
      <c r="A2232">
        <v>2</v>
      </c>
      <c r="B2232">
        <v>7</v>
      </c>
      <c r="C2232">
        <v>11</v>
      </c>
      <c r="E2232">
        <v>5</v>
      </c>
      <c r="F2232">
        <v>180</v>
      </c>
    </row>
    <row r="2233" spans="1:6" x14ac:dyDescent="0.25">
      <c r="A2233">
        <v>1</v>
      </c>
      <c r="B2233">
        <v>6</v>
      </c>
      <c r="C2233">
        <v>180</v>
      </c>
      <c r="E2233">
        <v>1</v>
      </c>
      <c r="F2233">
        <v>8</v>
      </c>
    </row>
    <row r="2234" spans="1:6" x14ac:dyDescent="0.25">
      <c r="A2234">
        <v>1</v>
      </c>
      <c r="B2234">
        <v>10</v>
      </c>
      <c r="C2234">
        <v>43</v>
      </c>
      <c r="E2234">
        <v>3</v>
      </c>
      <c r="F2234">
        <v>0</v>
      </c>
    </row>
    <row r="2235" spans="1:6" x14ac:dyDescent="0.25">
      <c r="A2235">
        <v>1</v>
      </c>
      <c r="B2235">
        <v>6</v>
      </c>
      <c r="C2235">
        <v>11</v>
      </c>
      <c r="F2235">
        <v>180</v>
      </c>
    </row>
    <row r="2236" spans="1:6" x14ac:dyDescent="0.25">
      <c r="A2236">
        <v>2</v>
      </c>
      <c r="B2236">
        <v>6</v>
      </c>
      <c r="C2236">
        <v>11</v>
      </c>
      <c r="F2236">
        <v>8</v>
      </c>
    </row>
    <row r="2237" spans="1:6" x14ac:dyDescent="0.25">
      <c r="A2237">
        <v>1</v>
      </c>
      <c r="B2237">
        <v>10</v>
      </c>
      <c r="C2237">
        <v>11</v>
      </c>
      <c r="F2237">
        <v>2</v>
      </c>
    </row>
    <row r="2238" spans="1:6" x14ac:dyDescent="0.25">
      <c r="A2238">
        <v>1</v>
      </c>
      <c r="B2238">
        <v>4</v>
      </c>
      <c r="C2238">
        <v>97</v>
      </c>
      <c r="F2238">
        <v>20</v>
      </c>
    </row>
    <row r="2239" spans="1:6" x14ac:dyDescent="0.25">
      <c r="A2239">
        <v>5</v>
      </c>
      <c r="B2239">
        <v>22</v>
      </c>
      <c r="C2239">
        <v>116</v>
      </c>
      <c r="F2239">
        <v>2</v>
      </c>
    </row>
    <row r="2240" spans="1:6" x14ac:dyDescent="0.25">
      <c r="A2240">
        <v>0</v>
      </c>
      <c r="B2240">
        <v>1</v>
      </c>
      <c r="C2240">
        <v>119</v>
      </c>
      <c r="F2240">
        <v>161</v>
      </c>
    </row>
    <row r="2241" spans="1:6" x14ac:dyDescent="0.25">
      <c r="A2241">
        <v>5</v>
      </c>
      <c r="B2241">
        <v>0</v>
      </c>
      <c r="C2241">
        <v>0</v>
      </c>
      <c r="F2241">
        <v>2</v>
      </c>
    </row>
    <row r="2242" spans="1:6" x14ac:dyDescent="0.25">
      <c r="A2242">
        <v>0</v>
      </c>
      <c r="B2242">
        <v>1</v>
      </c>
      <c r="C2242">
        <v>0</v>
      </c>
      <c r="F2242">
        <v>0</v>
      </c>
    </row>
    <row r="2243" spans="1:6" x14ac:dyDescent="0.25">
      <c r="A2243">
        <v>0</v>
      </c>
      <c r="B2243">
        <v>11</v>
      </c>
      <c r="C2243">
        <v>41</v>
      </c>
      <c r="F2243">
        <v>180</v>
      </c>
    </row>
    <row r="2244" spans="1:6" x14ac:dyDescent="0.25">
      <c r="A2244">
        <v>4</v>
      </c>
      <c r="B2244">
        <v>1</v>
      </c>
      <c r="C2244">
        <v>38</v>
      </c>
      <c r="F2244">
        <v>161</v>
      </c>
    </row>
    <row r="2245" spans="1:6" x14ac:dyDescent="0.25">
      <c r="A2245">
        <v>1</v>
      </c>
      <c r="B2245">
        <v>2</v>
      </c>
      <c r="C2245">
        <v>10</v>
      </c>
      <c r="F2245">
        <v>98</v>
      </c>
    </row>
    <row r="2246" spans="1:6" x14ac:dyDescent="0.25">
      <c r="A2246">
        <v>5</v>
      </c>
      <c r="B2246">
        <v>2</v>
      </c>
      <c r="C2246">
        <v>36</v>
      </c>
      <c r="F2246">
        <v>116</v>
      </c>
    </row>
    <row r="2247" spans="1:6" x14ac:dyDescent="0.25">
      <c r="A2247">
        <v>5</v>
      </c>
      <c r="B2247">
        <v>2</v>
      </c>
      <c r="C2247">
        <v>149</v>
      </c>
      <c r="F2247">
        <v>14</v>
      </c>
    </row>
    <row r="2248" spans="1:6" x14ac:dyDescent="0.25">
      <c r="A2248">
        <v>5</v>
      </c>
      <c r="B2248">
        <v>1</v>
      </c>
      <c r="C2248">
        <v>149</v>
      </c>
      <c r="F2248">
        <v>29</v>
      </c>
    </row>
    <row r="2249" spans="1:6" x14ac:dyDescent="0.25">
      <c r="A2249">
        <v>4</v>
      </c>
      <c r="B2249">
        <v>8</v>
      </c>
      <c r="C2249">
        <v>149</v>
      </c>
      <c r="F2249">
        <v>32</v>
      </c>
    </row>
    <row r="2250" spans="1:6" x14ac:dyDescent="0.25">
      <c r="A2250">
        <v>5</v>
      </c>
      <c r="B2250">
        <v>2</v>
      </c>
      <c r="C2250">
        <v>138</v>
      </c>
      <c r="F2250">
        <v>29</v>
      </c>
    </row>
    <row r="2251" spans="1:6" x14ac:dyDescent="0.25">
      <c r="A2251">
        <v>5</v>
      </c>
      <c r="B2251">
        <v>3</v>
      </c>
      <c r="C2251">
        <v>180</v>
      </c>
      <c r="F2251">
        <v>13</v>
      </c>
    </row>
    <row r="2252" spans="1:6" x14ac:dyDescent="0.25">
      <c r="A2252">
        <v>5</v>
      </c>
      <c r="B2252">
        <v>2</v>
      </c>
      <c r="C2252">
        <v>5</v>
      </c>
      <c r="F2252">
        <v>98</v>
      </c>
    </row>
    <row r="2253" spans="1:6" x14ac:dyDescent="0.25">
      <c r="A2253">
        <v>1</v>
      </c>
      <c r="B2253">
        <v>2</v>
      </c>
      <c r="C2253">
        <v>87</v>
      </c>
      <c r="F2253">
        <v>9</v>
      </c>
    </row>
    <row r="2254" spans="1:6" x14ac:dyDescent="0.25">
      <c r="A2254">
        <v>0</v>
      </c>
      <c r="B2254">
        <v>2</v>
      </c>
      <c r="C2254">
        <v>149</v>
      </c>
      <c r="F2254">
        <v>2</v>
      </c>
    </row>
    <row r="2255" spans="1:6" x14ac:dyDescent="0.25">
      <c r="A2255">
        <v>6</v>
      </c>
      <c r="B2255">
        <v>4</v>
      </c>
      <c r="C2255">
        <v>175</v>
      </c>
      <c r="F2255">
        <v>180</v>
      </c>
    </row>
    <row r="2256" spans="1:6" x14ac:dyDescent="0.25">
      <c r="A2256">
        <v>0</v>
      </c>
      <c r="B2256">
        <v>1</v>
      </c>
      <c r="C2256">
        <v>68</v>
      </c>
      <c r="F2256">
        <v>1</v>
      </c>
    </row>
    <row r="2257" spans="1:6" x14ac:dyDescent="0.25">
      <c r="A2257">
        <v>6</v>
      </c>
      <c r="B2257">
        <v>4</v>
      </c>
      <c r="C2257">
        <v>43</v>
      </c>
      <c r="F2257">
        <v>2</v>
      </c>
    </row>
    <row r="2258" spans="1:6" x14ac:dyDescent="0.25">
      <c r="A2258">
        <v>6</v>
      </c>
      <c r="B2258">
        <v>2</v>
      </c>
      <c r="C2258">
        <v>32</v>
      </c>
      <c r="F2258">
        <v>2</v>
      </c>
    </row>
    <row r="2259" spans="1:6" x14ac:dyDescent="0.25">
      <c r="A2259">
        <v>6</v>
      </c>
      <c r="B2259">
        <v>180</v>
      </c>
      <c r="C2259">
        <v>80</v>
      </c>
      <c r="F2259">
        <v>2</v>
      </c>
    </row>
    <row r="2260" spans="1:6" x14ac:dyDescent="0.25">
      <c r="A2260">
        <v>1</v>
      </c>
      <c r="B2260">
        <v>2</v>
      </c>
      <c r="C2260">
        <v>10</v>
      </c>
      <c r="F2260">
        <v>1</v>
      </c>
    </row>
    <row r="2261" spans="1:6" x14ac:dyDescent="0.25">
      <c r="A2261">
        <v>5</v>
      </c>
      <c r="B2261">
        <v>3</v>
      </c>
      <c r="C2261">
        <v>0</v>
      </c>
      <c r="F2261">
        <v>2</v>
      </c>
    </row>
    <row r="2262" spans="1:6" x14ac:dyDescent="0.25">
      <c r="A2262">
        <v>6</v>
      </c>
      <c r="B2262">
        <v>3</v>
      </c>
      <c r="C2262">
        <v>3</v>
      </c>
      <c r="F2262">
        <v>1</v>
      </c>
    </row>
    <row r="2263" spans="1:6" x14ac:dyDescent="0.25">
      <c r="A2263">
        <v>5</v>
      </c>
      <c r="B2263">
        <v>3</v>
      </c>
      <c r="C2263">
        <v>45</v>
      </c>
      <c r="F2263">
        <v>2</v>
      </c>
    </row>
    <row r="2264" spans="1:6" x14ac:dyDescent="0.25">
      <c r="A2264">
        <v>1</v>
      </c>
      <c r="B2264">
        <v>3</v>
      </c>
      <c r="C2264">
        <v>11</v>
      </c>
      <c r="F2264">
        <v>1</v>
      </c>
    </row>
    <row r="2265" spans="1:6" x14ac:dyDescent="0.25">
      <c r="A2265">
        <v>1</v>
      </c>
      <c r="B2265">
        <v>2</v>
      </c>
      <c r="C2265">
        <v>6</v>
      </c>
      <c r="F2265">
        <v>1</v>
      </c>
    </row>
    <row r="2266" spans="1:6" x14ac:dyDescent="0.25">
      <c r="A2266">
        <v>1</v>
      </c>
      <c r="B2266">
        <v>2</v>
      </c>
      <c r="C2266">
        <v>180</v>
      </c>
      <c r="F2266">
        <v>1</v>
      </c>
    </row>
    <row r="2267" spans="1:6" x14ac:dyDescent="0.25">
      <c r="A2267">
        <v>5</v>
      </c>
      <c r="B2267">
        <v>2</v>
      </c>
      <c r="C2267">
        <v>11</v>
      </c>
      <c r="F2267">
        <v>1</v>
      </c>
    </row>
    <row r="2268" spans="1:6" x14ac:dyDescent="0.25">
      <c r="A2268">
        <v>6</v>
      </c>
      <c r="B2268">
        <v>2</v>
      </c>
      <c r="C2268">
        <v>52</v>
      </c>
      <c r="F2268">
        <v>1</v>
      </c>
    </row>
    <row r="2269" spans="1:6" x14ac:dyDescent="0.25">
      <c r="A2269">
        <v>1</v>
      </c>
      <c r="B2269">
        <v>2</v>
      </c>
      <c r="C2269">
        <v>11</v>
      </c>
      <c r="F2269">
        <v>1</v>
      </c>
    </row>
    <row r="2270" spans="1:6" x14ac:dyDescent="0.25">
      <c r="A2270">
        <v>6</v>
      </c>
      <c r="B2270">
        <v>2</v>
      </c>
      <c r="C2270">
        <v>11</v>
      </c>
      <c r="F2270">
        <v>2</v>
      </c>
    </row>
    <row r="2271" spans="1:6" x14ac:dyDescent="0.25">
      <c r="A2271">
        <v>26</v>
      </c>
      <c r="B2271">
        <v>2</v>
      </c>
      <c r="C2271">
        <v>14</v>
      </c>
      <c r="F2271">
        <v>1</v>
      </c>
    </row>
    <row r="2272" spans="1:6" x14ac:dyDescent="0.25">
      <c r="A2272">
        <v>4</v>
      </c>
      <c r="B2272">
        <v>2</v>
      </c>
      <c r="C2272">
        <v>27</v>
      </c>
      <c r="F2272">
        <v>1</v>
      </c>
    </row>
    <row r="2273" spans="1:6" x14ac:dyDescent="0.25">
      <c r="A2273">
        <v>1</v>
      </c>
      <c r="B2273">
        <v>2</v>
      </c>
      <c r="C2273">
        <v>15</v>
      </c>
      <c r="F2273">
        <v>1</v>
      </c>
    </row>
    <row r="2274" spans="1:6" x14ac:dyDescent="0.25">
      <c r="A2274">
        <v>0</v>
      </c>
      <c r="B2274">
        <v>2</v>
      </c>
      <c r="C2274">
        <v>36</v>
      </c>
      <c r="F2274">
        <v>1</v>
      </c>
    </row>
    <row r="2275" spans="1:6" x14ac:dyDescent="0.25">
      <c r="A2275">
        <v>0</v>
      </c>
      <c r="B2275">
        <v>2</v>
      </c>
      <c r="C2275">
        <v>36</v>
      </c>
      <c r="F2275">
        <v>1</v>
      </c>
    </row>
    <row r="2276" spans="1:6" x14ac:dyDescent="0.25">
      <c r="A2276">
        <v>0</v>
      </c>
      <c r="B2276">
        <v>2</v>
      </c>
      <c r="C2276">
        <v>36</v>
      </c>
      <c r="F2276">
        <v>1</v>
      </c>
    </row>
    <row r="2277" spans="1:6" x14ac:dyDescent="0.25">
      <c r="A2277">
        <v>6</v>
      </c>
      <c r="B2277">
        <v>4</v>
      </c>
      <c r="C2277">
        <v>27</v>
      </c>
      <c r="F2277">
        <v>1</v>
      </c>
    </row>
    <row r="2278" spans="1:6" x14ac:dyDescent="0.25">
      <c r="A2278">
        <v>1</v>
      </c>
      <c r="B2278">
        <v>2</v>
      </c>
      <c r="C2278">
        <v>27</v>
      </c>
      <c r="F2278">
        <v>1</v>
      </c>
    </row>
    <row r="2279" spans="1:6" x14ac:dyDescent="0.25">
      <c r="A2279">
        <v>1</v>
      </c>
      <c r="B2279">
        <v>2</v>
      </c>
      <c r="C2279">
        <v>41</v>
      </c>
      <c r="F2279">
        <v>1</v>
      </c>
    </row>
    <row r="2280" spans="1:6" x14ac:dyDescent="0.25">
      <c r="A2280">
        <v>2</v>
      </c>
      <c r="B2280">
        <v>10</v>
      </c>
      <c r="C2280">
        <v>12</v>
      </c>
      <c r="F2280">
        <v>1</v>
      </c>
    </row>
    <row r="2281" spans="1:6" x14ac:dyDescent="0.25">
      <c r="A2281">
        <v>1</v>
      </c>
      <c r="B2281">
        <v>10</v>
      </c>
      <c r="C2281">
        <v>40</v>
      </c>
      <c r="F2281">
        <v>2</v>
      </c>
    </row>
    <row r="2282" spans="1:6" x14ac:dyDescent="0.25">
      <c r="A2282">
        <v>1</v>
      </c>
      <c r="B2282">
        <v>10</v>
      </c>
      <c r="C2282">
        <v>14</v>
      </c>
      <c r="F2282">
        <v>2</v>
      </c>
    </row>
    <row r="2283" spans="1:6" x14ac:dyDescent="0.25">
      <c r="A2283">
        <v>1</v>
      </c>
      <c r="B2283">
        <v>10</v>
      </c>
      <c r="C2283">
        <v>180</v>
      </c>
      <c r="F2283">
        <v>2</v>
      </c>
    </row>
    <row r="2284" spans="1:6" x14ac:dyDescent="0.25">
      <c r="A2284">
        <v>1</v>
      </c>
      <c r="B2284">
        <v>2</v>
      </c>
      <c r="C2284">
        <v>11</v>
      </c>
      <c r="F2284">
        <v>2</v>
      </c>
    </row>
    <row r="2285" spans="1:6" x14ac:dyDescent="0.25">
      <c r="A2285">
        <v>1</v>
      </c>
      <c r="B2285">
        <v>1</v>
      </c>
      <c r="C2285">
        <v>11</v>
      </c>
      <c r="F2285">
        <v>2</v>
      </c>
    </row>
    <row r="2286" spans="1:6" x14ac:dyDescent="0.25">
      <c r="A2286">
        <v>1</v>
      </c>
      <c r="B2286">
        <v>3</v>
      </c>
      <c r="C2286">
        <v>11</v>
      </c>
      <c r="F2286">
        <v>2</v>
      </c>
    </row>
    <row r="2287" spans="1:6" x14ac:dyDescent="0.25">
      <c r="A2287">
        <v>1</v>
      </c>
      <c r="B2287">
        <v>2</v>
      </c>
      <c r="C2287">
        <v>11</v>
      </c>
      <c r="F2287">
        <v>2</v>
      </c>
    </row>
    <row r="2288" spans="1:6" x14ac:dyDescent="0.25">
      <c r="A2288">
        <v>8</v>
      </c>
      <c r="B2288">
        <v>2</v>
      </c>
      <c r="C2288">
        <v>11</v>
      </c>
      <c r="F2288">
        <v>2</v>
      </c>
    </row>
    <row r="2289" spans="1:6" x14ac:dyDescent="0.25">
      <c r="A2289">
        <v>2</v>
      </c>
      <c r="B2289">
        <v>2</v>
      </c>
      <c r="C2289">
        <v>11</v>
      </c>
      <c r="F2289">
        <v>2</v>
      </c>
    </row>
    <row r="2290" spans="1:6" x14ac:dyDescent="0.25">
      <c r="A2290">
        <v>1</v>
      </c>
      <c r="B2290">
        <v>2</v>
      </c>
      <c r="C2290">
        <v>11</v>
      </c>
      <c r="F2290">
        <v>2</v>
      </c>
    </row>
    <row r="2291" spans="1:6" x14ac:dyDescent="0.25">
      <c r="A2291">
        <v>10</v>
      </c>
      <c r="B2291">
        <v>6</v>
      </c>
      <c r="C2291">
        <v>11</v>
      </c>
      <c r="F2291">
        <v>1</v>
      </c>
    </row>
    <row r="2292" spans="1:6" x14ac:dyDescent="0.25">
      <c r="A2292">
        <v>44</v>
      </c>
      <c r="B2292">
        <v>6</v>
      </c>
      <c r="C2292">
        <v>11</v>
      </c>
      <c r="F2292">
        <v>1</v>
      </c>
    </row>
    <row r="2293" spans="1:6" x14ac:dyDescent="0.25">
      <c r="A2293">
        <v>44</v>
      </c>
      <c r="B2293">
        <v>2</v>
      </c>
      <c r="C2293">
        <v>14</v>
      </c>
      <c r="F2293">
        <v>2</v>
      </c>
    </row>
    <row r="2294" spans="1:6" x14ac:dyDescent="0.25">
      <c r="A2294">
        <v>3</v>
      </c>
      <c r="B2294">
        <v>10</v>
      </c>
      <c r="C2294">
        <v>36</v>
      </c>
      <c r="F2294">
        <v>2</v>
      </c>
    </row>
    <row r="2295" spans="1:6" x14ac:dyDescent="0.25">
      <c r="A2295">
        <v>3</v>
      </c>
      <c r="B2295">
        <v>1</v>
      </c>
      <c r="C2295">
        <v>36</v>
      </c>
      <c r="F2295">
        <v>2</v>
      </c>
    </row>
    <row r="2296" spans="1:6" x14ac:dyDescent="0.25">
      <c r="A2296">
        <v>1</v>
      </c>
      <c r="B2296">
        <v>2</v>
      </c>
      <c r="C2296">
        <v>27</v>
      </c>
      <c r="F2296">
        <v>2</v>
      </c>
    </row>
    <row r="2297" spans="1:6" x14ac:dyDescent="0.25">
      <c r="A2297">
        <v>6</v>
      </c>
      <c r="B2297">
        <v>2</v>
      </c>
      <c r="C2297">
        <v>11</v>
      </c>
      <c r="F2297">
        <v>1</v>
      </c>
    </row>
    <row r="2298" spans="1:6" x14ac:dyDescent="0.25">
      <c r="A2298">
        <v>44</v>
      </c>
      <c r="B2298">
        <v>2</v>
      </c>
      <c r="C2298">
        <v>11</v>
      </c>
      <c r="F2298">
        <v>2</v>
      </c>
    </row>
    <row r="2299" spans="1:6" x14ac:dyDescent="0.25">
      <c r="A2299">
        <v>2</v>
      </c>
      <c r="B2299">
        <v>2</v>
      </c>
      <c r="C2299">
        <v>11</v>
      </c>
      <c r="F2299">
        <v>0</v>
      </c>
    </row>
    <row r="2300" spans="1:6" x14ac:dyDescent="0.25">
      <c r="A2300">
        <v>2</v>
      </c>
      <c r="B2300">
        <v>2</v>
      </c>
      <c r="C2300">
        <v>11</v>
      </c>
      <c r="F2300">
        <v>0</v>
      </c>
    </row>
    <row r="2301" spans="1:6" x14ac:dyDescent="0.25">
      <c r="A2301">
        <v>0</v>
      </c>
      <c r="B2301">
        <v>6</v>
      </c>
      <c r="C2301">
        <v>11</v>
      </c>
      <c r="F2301">
        <v>2</v>
      </c>
    </row>
    <row r="2302" spans="1:6" x14ac:dyDescent="0.25">
      <c r="A2302">
        <v>2</v>
      </c>
      <c r="B2302">
        <v>1</v>
      </c>
      <c r="C2302">
        <v>11</v>
      </c>
      <c r="F2302">
        <v>2</v>
      </c>
    </row>
    <row r="2303" spans="1:6" x14ac:dyDescent="0.25">
      <c r="A2303">
        <v>2</v>
      </c>
      <c r="B2303">
        <v>1</v>
      </c>
      <c r="C2303">
        <v>11</v>
      </c>
      <c r="F2303">
        <v>2</v>
      </c>
    </row>
    <row r="2304" spans="1:6" x14ac:dyDescent="0.25">
      <c r="A2304">
        <v>1</v>
      </c>
      <c r="B2304">
        <v>2</v>
      </c>
      <c r="C2304">
        <v>18</v>
      </c>
      <c r="F2304">
        <v>2</v>
      </c>
    </row>
    <row r="2305" spans="1:6" x14ac:dyDescent="0.25">
      <c r="A2305">
        <v>1</v>
      </c>
      <c r="B2305">
        <v>5</v>
      </c>
      <c r="C2305">
        <v>166</v>
      </c>
      <c r="F2305">
        <v>0</v>
      </c>
    </row>
    <row r="2306" spans="1:6" x14ac:dyDescent="0.25">
      <c r="A2306">
        <v>1</v>
      </c>
      <c r="B2306">
        <v>2</v>
      </c>
      <c r="C2306">
        <v>0</v>
      </c>
      <c r="F2306">
        <v>2</v>
      </c>
    </row>
    <row r="2307" spans="1:6" x14ac:dyDescent="0.25">
      <c r="A2307">
        <v>1</v>
      </c>
      <c r="B2307">
        <v>1</v>
      </c>
      <c r="C2307">
        <v>169</v>
      </c>
      <c r="F2307">
        <v>1</v>
      </c>
    </row>
    <row r="2308" spans="1:6" x14ac:dyDescent="0.25">
      <c r="A2308">
        <v>70</v>
      </c>
      <c r="B2308">
        <v>4</v>
      </c>
      <c r="C2308">
        <v>180</v>
      </c>
      <c r="F2308">
        <v>1</v>
      </c>
    </row>
    <row r="2309" spans="1:6" x14ac:dyDescent="0.25">
      <c r="A2309">
        <v>0</v>
      </c>
      <c r="B2309">
        <v>2</v>
      </c>
      <c r="C2309">
        <v>8</v>
      </c>
      <c r="F2309">
        <v>2</v>
      </c>
    </row>
    <row r="2310" spans="1:6" x14ac:dyDescent="0.25">
      <c r="A2310">
        <v>0</v>
      </c>
      <c r="B2310">
        <v>2</v>
      </c>
      <c r="C2310">
        <v>64</v>
      </c>
      <c r="F2310">
        <v>2</v>
      </c>
    </row>
    <row r="2311" spans="1:6" x14ac:dyDescent="0.25">
      <c r="A2311">
        <v>0</v>
      </c>
      <c r="B2311">
        <v>4</v>
      </c>
      <c r="C2311">
        <v>180</v>
      </c>
      <c r="F2311">
        <v>1</v>
      </c>
    </row>
    <row r="2312" spans="1:6" x14ac:dyDescent="0.25">
      <c r="A2312">
        <v>0</v>
      </c>
      <c r="B2312">
        <v>4</v>
      </c>
      <c r="C2312">
        <v>39</v>
      </c>
      <c r="F2312">
        <v>1</v>
      </c>
    </row>
    <row r="2313" spans="1:6" x14ac:dyDescent="0.25">
      <c r="A2313">
        <v>0</v>
      </c>
      <c r="B2313">
        <v>6</v>
      </c>
      <c r="C2313">
        <v>0</v>
      </c>
      <c r="F2313">
        <v>0</v>
      </c>
    </row>
    <row r="2314" spans="1:6" x14ac:dyDescent="0.25">
      <c r="A2314">
        <v>0</v>
      </c>
      <c r="B2314">
        <v>2</v>
      </c>
      <c r="C2314">
        <v>42</v>
      </c>
      <c r="F2314">
        <v>1</v>
      </c>
    </row>
    <row r="2315" spans="1:6" x14ac:dyDescent="0.25">
      <c r="A2315">
        <v>0</v>
      </c>
      <c r="B2315">
        <v>2</v>
      </c>
      <c r="C2315">
        <v>35</v>
      </c>
      <c r="F2315">
        <v>180</v>
      </c>
    </row>
    <row r="2316" spans="1:6" x14ac:dyDescent="0.25">
      <c r="A2316">
        <v>0</v>
      </c>
      <c r="B2316">
        <v>2</v>
      </c>
      <c r="C2316">
        <v>14</v>
      </c>
      <c r="F2316">
        <v>47</v>
      </c>
    </row>
    <row r="2317" spans="1:6" x14ac:dyDescent="0.25">
      <c r="A2317">
        <v>5</v>
      </c>
      <c r="B2317">
        <v>1</v>
      </c>
      <c r="C2317">
        <v>15</v>
      </c>
      <c r="F2317">
        <v>1</v>
      </c>
    </row>
    <row r="2318" spans="1:6" x14ac:dyDescent="0.25">
      <c r="A2318">
        <v>0</v>
      </c>
      <c r="B2318">
        <v>2</v>
      </c>
      <c r="C2318">
        <v>14</v>
      </c>
      <c r="F2318">
        <v>180</v>
      </c>
    </row>
    <row r="2319" spans="1:6" x14ac:dyDescent="0.25">
      <c r="A2319">
        <v>0</v>
      </c>
      <c r="B2319">
        <v>1</v>
      </c>
      <c r="C2319">
        <v>14</v>
      </c>
      <c r="F2319">
        <v>1</v>
      </c>
    </row>
    <row r="2320" spans="1:6" x14ac:dyDescent="0.25">
      <c r="A2320">
        <v>17</v>
      </c>
      <c r="B2320">
        <v>2</v>
      </c>
      <c r="C2320">
        <v>11</v>
      </c>
      <c r="F2320">
        <v>1</v>
      </c>
    </row>
    <row r="2321" spans="1:6" x14ac:dyDescent="0.25">
      <c r="A2321">
        <v>1</v>
      </c>
      <c r="B2321">
        <v>0</v>
      </c>
      <c r="C2321">
        <v>38</v>
      </c>
      <c r="F2321">
        <v>21</v>
      </c>
    </row>
    <row r="2322" spans="1:6" x14ac:dyDescent="0.25">
      <c r="A2322">
        <v>2</v>
      </c>
      <c r="B2322">
        <v>3</v>
      </c>
      <c r="C2322">
        <v>180</v>
      </c>
      <c r="F2322">
        <v>180</v>
      </c>
    </row>
    <row r="2323" spans="1:6" x14ac:dyDescent="0.25">
      <c r="A2323">
        <v>1</v>
      </c>
      <c r="B2323">
        <v>2</v>
      </c>
      <c r="C2323">
        <v>9</v>
      </c>
      <c r="F2323">
        <v>132</v>
      </c>
    </row>
    <row r="2324" spans="1:6" x14ac:dyDescent="0.25">
      <c r="A2324">
        <v>1</v>
      </c>
      <c r="B2324">
        <v>3</v>
      </c>
      <c r="C2324">
        <v>0</v>
      </c>
      <c r="F2324">
        <v>69</v>
      </c>
    </row>
    <row r="2325" spans="1:6" x14ac:dyDescent="0.25">
      <c r="A2325">
        <v>1</v>
      </c>
      <c r="B2325">
        <v>4</v>
      </c>
      <c r="C2325">
        <v>0</v>
      </c>
      <c r="F2325">
        <v>7</v>
      </c>
    </row>
    <row r="2326" spans="1:6" x14ac:dyDescent="0.25">
      <c r="A2326">
        <v>44</v>
      </c>
      <c r="B2326">
        <v>2</v>
      </c>
      <c r="C2326">
        <v>0</v>
      </c>
      <c r="F2326">
        <v>180</v>
      </c>
    </row>
    <row r="2327" spans="1:6" x14ac:dyDescent="0.25">
      <c r="A2327">
        <v>2</v>
      </c>
      <c r="B2327">
        <v>2</v>
      </c>
      <c r="C2327">
        <v>0</v>
      </c>
      <c r="F2327">
        <v>141</v>
      </c>
    </row>
    <row r="2328" spans="1:6" x14ac:dyDescent="0.25">
      <c r="A2328">
        <v>2</v>
      </c>
      <c r="B2328">
        <v>2</v>
      </c>
      <c r="C2328">
        <v>0</v>
      </c>
      <c r="F2328">
        <v>10</v>
      </c>
    </row>
    <row r="2329" spans="1:6" x14ac:dyDescent="0.25">
      <c r="A2329">
        <v>180</v>
      </c>
      <c r="B2329">
        <v>2</v>
      </c>
      <c r="C2329">
        <v>0</v>
      </c>
      <c r="F2329">
        <v>11</v>
      </c>
    </row>
    <row r="2330" spans="1:6" x14ac:dyDescent="0.25">
      <c r="A2330">
        <v>1</v>
      </c>
      <c r="B2330">
        <v>2</v>
      </c>
      <c r="C2330">
        <v>32</v>
      </c>
      <c r="F2330">
        <v>8</v>
      </c>
    </row>
    <row r="2331" spans="1:6" x14ac:dyDescent="0.25">
      <c r="A2331">
        <v>1</v>
      </c>
      <c r="B2331">
        <v>6</v>
      </c>
      <c r="C2331">
        <v>6</v>
      </c>
      <c r="F2331">
        <v>10</v>
      </c>
    </row>
    <row r="2332" spans="1:6" x14ac:dyDescent="0.25">
      <c r="A2332">
        <v>1</v>
      </c>
      <c r="B2332">
        <v>0</v>
      </c>
      <c r="C2332">
        <v>34</v>
      </c>
      <c r="F2332">
        <v>98</v>
      </c>
    </row>
    <row r="2333" spans="1:6" x14ac:dyDescent="0.25">
      <c r="A2333">
        <v>1</v>
      </c>
      <c r="B2333">
        <v>0</v>
      </c>
      <c r="C2333">
        <v>236</v>
      </c>
      <c r="F2333">
        <v>21</v>
      </c>
    </row>
    <row r="2334" spans="1:6" x14ac:dyDescent="0.25">
      <c r="A2334">
        <v>1</v>
      </c>
      <c r="B2334">
        <v>2</v>
      </c>
      <c r="C2334">
        <v>0</v>
      </c>
      <c r="F2334">
        <v>1</v>
      </c>
    </row>
    <row r="2335" spans="1:6" x14ac:dyDescent="0.25">
      <c r="A2335">
        <v>1</v>
      </c>
      <c r="B2335">
        <v>2</v>
      </c>
      <c r="C2335">
        <v>188</v>
      </c>
      <c r="F2335">
        <v>2</v>
      </c>
    </row>
    <row r="2336" spans="1:6" x14ac:dyDescent="0.25">
      <c r="A2336">
        <v>2</v>
      </c>
      <c r="B2336">
        <v>0</v>
      </c>
      <c r="C2336">
        <v>63</v>
      </c>
      <c r="F2336">
        <v>5</v>
      </c>
    </row>
    <row r="2337" spans="1:6" x14ac:dyDescent="0.25">
      <c r="A2337">
        <v>2</v>
      </c>
      <c r="B2337">
        <v>2</v>
      </c>
      <c r="C2337">
        <v>32</v>
      </c>
      <c r="F2337">
        <v>2</v>
      </c>
    </row>
    <row r="2338" spans="1:6" x14ac:dyDescent="0.25">
      <c r="A2338">
        <v>2</v>
      </c>
      <c r="B2338">
        <v>0</v>
      </c>
      <c r="C2338">
        <v>32</v>
      </c>
      <c r="F2338">
        <v>2</v>
      </c>
    </row>
    <row r="2339" spans="1:6" x14ac:dyDescent="0.25">
      <c r="A2339">
        <v>2</v>
      </c>
      <c r="B2339">
        <v>2</v>
      </c>
      <c r="C2339">
        <v>27</v>
      </c>
      <c r="F2339">
        <v>1</v>
      </c>
    </row>
    <row r="2340" spans="1:6" x14ac:dyDescent="0.25">
      <c r="A2340">
        <v>1</v>
      </c>
      <c r="B2340">
        <v>2</v>
      </c>
      <c r="C2340">
        <v>0</v>
      </c>
      <c r="F2340">
        <v>1</v>
      </c>
    </row>
    <row r="2341" spans="1:6" x14ac:dyDescent="0.25">
      <c r="A2341">
        <v>3</v>
      </c>
      <c r="B2341">
        <v>4</v>
      </c>
      <c r="C2341">
        <v>180</v>
      </c>
      <c r="F2341">
        <v>1</v>
      </c>
    </row>
    <row r="2342" spans="1:6" x14ac:dyDescent="0.25">
      <c r="A2342">
        <v>3</v>
      </c>
      <c r="B2342">
        <v>2</v>
      </c>
      <c r="C2342">
        <v>180</v>
      </c>
      <c r="F2342">
        <v>1</v>
      </c>
    </row>
    <row r="2343" spans="1:6" x14ac:dyDescent="0.25">
      <c r="A2343">
        <v>3</v>
      </c>
      <c r="B2343">
        <v>1</v>
      </c>
      <c r="C2343">
        <v>55</v>
      </c>
      <c r="F2343">
        <v>1</v>
      </c>
    </row>
    <row r="2344" spans="1:6" x14ac:dyDescent="0.25">
      <c r="A2344">
        <v>4</v>
      </c>
      <c r="B2344">
        <v>9</v>
      </c>
      <c r="C2344">
        <v>7</v>
      </c>
      <c r="F2344">
        <v>1</v>
      </c>
    </row>
    <row r="2345" spans="1:6" x14ac:dyDescent="0.25">
      <c r="A2345">
        <v>4</v>
      </c>
      <c r="B2345">
        <v>9</v>
      </c>
      <c r="C2345">
        <v>52</v>
      </c>
      <c r="F2345">
        <v>1</v>
      </c>
    </row>
    <row r="2346" spans="1:6" x14ac:dyDescent="0.25">
      <c r="A2346">
        <v>1</v>
      </c>
      <c r="B2346">
        <v>3</v>
      </c>
      <c r="C2346">
        <v>0</v>
      </c>
      <c r="F2346">
        <v>1</v>
      </c>
    </row>
    <row r="2347" spans="1:6" x14ac:dyDescent="0.25">
      <c r="A2347">
        <v>1</v>
      </c>
      <c r="B2347">
        <v>2</v>
      </c>
      <c r="C2347">
        <v>5</v>
      </c>
      <c r="F2347">
        <v>1</v>
      </c>
    </row>
    <row r="2348" spans="1:6" x14ac:dyDescent="0.25">
      <c r="A2348">
        <v>1</v>
      </c>
      <c r="B2348">
        <v>3</v>
      </c>
      <c r="C2348">
        <v>0</v>
      </c>
      <c r="F2348">
        <v>1</v>
      </c>
    </row>
    <row r="2349" spans="1:6" x14ac:dyDescent="0.25">
      <c r="A2349">
        <v>1</v>
      </c>
      <c r="B2349">
        <v>1</v>
      </c>
      <c r="C2349">
        <v>180</v>
      </c>
      <c r="F2349">
        <v>1</v>
      </c>
    </row>
    <row r="2350" spans="1:6" x14ac:dyDescent="0.25">
      <c r="A2350">
        <v>1</v>
      </c>
      <c r="B2350">
        <v>1</v>
      </c>
      <c r="C2350">
        <v>151</v>
      </c>
      <c r="F2350">
        <v>180</v>
      </c>
    </row>
    <row r="2351" spans="1:6" x14ac:dyDescent="0.25">
      <c r="A2351">
        <v>0</v>
      </c>
      <c r="B2351">
        <v>1</v>
      </c>
      <c r="C2351">
        <v>180</v>
      </c>
      <c r="F2351">
        <v>1</v>
      </c>
    </row>
    <row r="2352" spans="1:6" x14ac:dyDescent="0.25">
      <c r="A2352">
        <v>1</v>
      </c>
      <c r="B2352">
        <v>2</v>
      </c>
      <c r="C2352">
        <v>180</v>
      </c>
      <c r="F2352">
        <v>9</v>
      </c>
    </row>
    <row r="2353" spans="1:6" x14ac:dyDescent="0.25">
      <c r="A2353">
        <v>145</v>
      </c>
      <c r="B2353">
        <v>2</v>
      </c>
      <c r="C2353">
        <v>48</v>
      </c>
      <c r="F2353">
        <v>20</v>
      </c>
    </row>
    <row r="2354" spans="1:6" x14ac:dyDescent="0.25">
      <c r="A2354">
        <v>137</v>
      </c>
      <c r="B2354">
        <v>2</v>
      </c>
      <c r="C2354">
        <v>5</v>
      </c>
      <c r="F2354">
        <v>19</v>
      </c>
    </row>
    <row r="2355" spans="1:6" x14ac:dyDescent="0.25">
      <c r="A2355">
        <v>8</v>
      </c>
      <c r="B2355">
        <v>2</v>
      </c>
      <c r="C2355">
        <v>62</v>
      </c>
      <c r="F2355">
        <v>42</v>
      </c>
    </row>
    <row r="2356" spans="1:6" x14ac:dyDescent="0.25">
      <c r="A2356">
        <v>2</v>
      </c>
      <c r="B2356">
        <v>2</v>
      </c>
      <c r="C2356">
        <v>25</v>
      </c>
      <c r="F2356">
        <v>2</v>
      </c>
    </row>
    <row r="2357" spans="1:6" x14ac:dyDescent="0.25">
      <c r="A2357">
        <v>10</v>
      </c>
      <c r="B2357">
        <v>0</v>
      </c>
      <c r="C2357">
        <v>34</v>
      </c>
      <c r="F2357">
        <v>1</v>
      </c>
    </row>
    <row r="2358" spans="1:6" x14ac:dyDescent="0.25">
      <c r="A2358">
        <v>0</v>
      </c>
      <c r="B2358">
        <v>1</v>
      </c>
      <c r="C2358">
        <v>27</v>
      </c>
      <c r="F2358">
        <v>1</v>
      </c>
    </row>
    <row r="2359" spans="1:6" x14ac:dyDescent="0.25">
      <c r="A2359">
        <v>1</v>
      </c>
      <c r="B2359">
        <v>5</v>
      </c>
      <c r="C2359">
        <v>5</v>
      </c>
      <c r="F2359">
        <v>5</v>
      </c>
    </row>
    <row r="2360" spans="1:6" x14ac:dyDescent="0.25">
      <c r="A2360">
        <v>1</v>
      </c>
      <c r="B2360">
        <v>2</v>
      </c>
      <c r="C2360">
        <v>27</v>
      </c>
      <c r="F2360">
        <v>0</v>
      </c>
    </row>
    <row r="2361" spans="1:6" x14ac:dyDescent="0.25">
      <c r="A2361">
        <v>8</v>
      </c>
      <c r="B2361">
        <v>0</v>
      </c>
      <c r="C2361">
        <v>5</v>
      </c>
      <c r="F2361">
        <v>1</v>
      </c>
    </row>
    <row r="2362" spans="1:6" x14ac:dyDescent="0.25">
      <c r="A2362">
        <v>10</v>
      </c>
      <c r="B2362">
        <v>180</v>
      </c>
      <c r="C2362">
        <v>5</v>
      </c>
      <c r="F2362">
        <v>2</v>
      </c>
    </row>
    <row r="2363" spans="1:6" x14ac:dyDescent="0.25">
      <c r="A2363">
        <v>3</v>
      </c>
      <c r="B2363">
        <v>0</v>
      </c>
      <c r="C2363">
        <v>32</v>
      </c>
      <c r="F2363">
        <v>1</v>
      </c>
    </row>
    <row r="2364" spans="1:6" x14ac:dyDescent="0.25">
      <c r="A2364">
        <v>0</v>
      </c>
      <c r="B2364">
        <v>1</v>
      </c>
      <c r="C2364">
        <v>32</v>
      </c>
      <c r="F2364">
        <v>14</v>
      </c>
    </row>
    <row r="2365" spans="1:6" x14ac:dyDescent="0.25">
      <c r="A2365">
        <v>0</v>
      </c>
      <c r="B2365">
        <v>1</v>
      </c>
      <c r="C2365">
        <v>5</v>
      </c>
      <c r="F2365">
        <v>1</v>
      </c>
    </row>
    <row r="2366" spans="1:6" x14ac:dyDescent="0.25">
      <c r="A2366">
        <v>0</v>
      </c>
      <c r="B2366">
        <v>1</v>
      </c>
      <c r="C2366">
        <v>46</v>
      </c>
      <c r="F2366">
        <v>0</v>
      </c>
    </row>
    <row r="2367" spans="1:6" x14ac:dyDescent="0.25">
      <c r="A2367">
        <v>2</v>
      </c>
      <c r="B2367">
        <v>1</v>
      </c>
      <c r="C2367">
        <v>32</v>
      </c>
      <c r="F2367">
        <v>163</v>
      </c>
    </row>
    <row r="2368" spans="1:6" x14ac:dyDescent="0.25">
      <c r="A2368">
        <v>2</v>
      </c>
      <c r="B2368">
        <v>2</v>
      </c>
      <c r="C2368">
        <v>27</v>
      </c>
      <c r="F2368">
        <v>20</v>
      </c>
    </row>
    <row r="2369" spans="1:6" x14ac:dyDescent="0.25">
      <c r="A2369">
        <v>2</v>
      </c>
      <c r="B2369">
        <v>1</v>
      </c>
      <c r="C2369">
        <v>5</v>
      </c>
      <c r="F2369">
        <v>18</v>
      </c>
    </row>
    <row r="2370" spans="1:6" x14ac:dyDescent="0.25">
      <c r="A2370">
        <v>2</v>
      </c>
      <c r="B2370">
        <v>2</v>
      </c>
      <c r="C2370">
        <v>63</v>
      </c>
      <c r="F2370">
        <v>13</v>
      </c>
    </row>
    <row r="2371" spans="1:6" x14ac:dyDescent="0.25">
      <c r="A2371">
        <v>10</v>
      </c>
      <c r="B2371">
        <v>1</v>
      </c>
      <c r="C2371">
        <v>73</v>
      </c>
      <c r="F2371">
        <v>18</v>
      </c>
    </row>
    <row r="2372" spans="1:6" x14ac:dyDescent="0.25">
      <c r="A2372">
        <v>2</v>
      </c>
      <c r="B2372">
        <v>2</v>
      </c>
      <c r="C2372">
        <v>32</v>
      </c>
      <c r="F2372">
        <v>1</v>
      </c>
    </row>
    <row r="2373" spans="1:6" x14ac:dyDescent="0.25">
      <c r="A2373">
        <v>8</v>
      </c>
      <c r="B2373">
        <v>7</v>
      </c>
      <c r="C2373">
        <v>180</v>
      </c>
      <c r="F2373">
        <v>18</v>
      </c>
    </row>
    <row r="2374" spans="1:6" x14ac:dyDescent="0.25">
      <c r="A2374">
        <v>10</v>
      </c>
      <c r="B2374">
        <v>10</v>
      </c>
      <c r="C2374">
        <v>4</v>
      </c>
      <c r="F2374">
        <v>25</v>
      </c>
    </row>
    <row r="2375" spans="1:6" x14ac:dyDescent="0.25">
      <c r="A2375">
        <v>0</v>
      </c>
      <c r="B2375">
        <v>1</v>
      </c>
      <c r="C2375">
        <v>22</v>
      </c>
      <c r="F2375">
        <v>11</v>
      </c>
    </row>
    <row r="2376" spans="1:6" x14ac:dyDescent="0.25">
      <c r="A2376">
        <v>0</v>
      </c>
      <c r="B2376">
        <v>1</v>
      </c>
      <c r="C2376">
        <v>8</v>
      </c>
      <c r="F2376">
        <v>20</v>
      </c>
    </row>
    <row r="2377" spans="1:6" x14ac:dyDescent="0.25">
      <c r="A2377">
        <v>1</v>
      </c>
      <c r="B2377">
        <v>2</v>
      </c>
      <c r="C2377">
        <v>26</v>
      </c>
      <c r="F2377">
        <v>90</v>
      </c>
    </row>
    <row r="2378" spans="1:6" x14ac:dyDescent="0.25">
      <c r="A2378">
        <v>137</v>
      </c>
      <c r="B2378">
        <v>2</v>
      </c>
      <c r="C2378">
        <v>31</v>
      </c>
      <c r="F2378">
        <v>1</v>
      </c>
    </row>
    <row r="2379" spans="1:6" x14ac:dyDescent="0.25">
      <c r="A2379">
        <v>0</v>
      </c>
      <c r="B2379">
        <v>2</v>
      </c>
      <c r="C2379">
        <v>4</v>
      </c>
      <c r="F2379">
        <v>1</v>
      </c>
    </row>
    <row r="2380" spans="1:6" x14ac:dyDescent="0.25">
      <c r="A2380">
        <v>5</v>
      </c>
      <c r="B2380">
        <v>1</v>
      </c>
      <c r="C2380">
        <v>31</v>
      </c>
      <c r="F2380">
        <v>1</v>
      </c>
    </row>
    <row r="2381" spans="1:6" x14ac:dyDescent="0.25">
      <c r="A2381">
        <v>5</v>
      </c>
      <c r="B2381">
        <v>27</v>
      </c>
      <c r="C2381">
        <v>4</v>
      </c>
      <c r="F2381">
        <v>1</v>
      </c>
    </row>
    <row r="2382" spans="1:6" x14ac:dyDescent="0.25">
      <c r="A2382">
        <v>79</v>
      </c>
      <c r="B2382">
        <v>17</v>
      </c>
      <c r="C2382">
        <v>31</v>
      </c>
      <c r="F2382">
        <v>180</v>
      </c>
    </row>
    <row r="2383" spans="1:6" x14ac:dyDescent="0.25">
      <c r="A2383">
        <v>43</v>
      </c>
      <c r="B2383">
        <v>1</v>
      </c>
      <c r="C2383">
        <v>31</v>
      </c>
      <c r="F2383">
        <v>1</v>
      </c>
    </row>
    <row r="2384" spans="1:6" x14ac:dyDescent="0.25">
      <c r="A2384">
        <v>7</v>
      </c>
      <c r="B2384">
        <v>2</v>
      </c>
      <c r="C2384">
        <v>4</v>
      </c>
      <c r="F2384">
        <v>1</v>
      </c>
    </row>
    <row r="2385" spans="1:6" x14ac:dyDescent="0.25">
      <c r="A2385">
        <v>79</v>
      </c>
      <c r="B2385">
        <v>2</v>
      </c>
      <c r="C2385">
        <v>31</v>
      </c>
      <c r="F2385">
        <v>1</v>
      </c>
    </row>
    <row r="2386" spans="1:6" x14ac:dyDescent="0.25">
      <c r="A2386">
        <v>1</v>
      </c>
      <c r="B2386">
        <v>2</v>
      </c>
      <c r="C2386">
        <v>4</v>
      </c>
      <c r="F2386">
        <v>1</v>
      </c>
    </row>
    <row r="2387" spans="1:6" x14ac:dyDescent="0.25">
      <c r="A2387">
        <v>1</v>
      </c>
      <c r="B2387">
        <v>2</v>
      </c>
      <c r="C2387">
        <v>4</v>
      </c>
      <c r="F2387">
        <v>1</v>
      </c>
    </row>
    <row r="2388" spans="1:6" x14ac:dyDescent="0.25">
      <c r="A2388">
        <v>1</v>
      </c>
      <c r="B2388">
        <v>1</v>
      </c>
      <c r="C2388">
        <v>31</v>
      </c>
      <c r="F2388">
        <v>2</v>
      </c>
    </row>
    <row r="2389" spans="1:6" x14ac:dyDescent="0.25">
      <c r="A2389">
        <v>1</v>
      </c>
      <c r="B2389">
        <v>2</v>
      </c>
      <c r="C2389">
        <v>31</v>
      </c>
      <c r="F2389">
        <v>2</v>
      </c>
    </row>
    <row r="2390" spans="1:6" x14ac:dyDescent="0.25">
      <c r="A2390">
        <v>1</v>
      </c>
      <c r="B2390">
        <v>2</v>
      </c>
      <c r="C2390">
        <v>61</v>
      </c>
      <c r="F2390">
        <v>2</v>
      </c>
    </row>
    <row r="2391" spans="1:6" x14ac:dyDescent="0.25">
      <c r="A2391">
        <v>0</v>
      </c>
      <c r="B2391">
        <v>2</v>
      </c>
      <c r="C2391">
        <v>2</v>
      </c>
      <c r="F2391">
        <v>18</v>
      </c>
    </row>
    <row r="2392" spans="1:6" x14ac:dyDescent="0.25">
      <c r="A2392">
        <v>24</v>
      </c>
      <c r="B2392">
        <v>2</v>
      </c>
      <c r="C2392">
        <v>2</v>
      </c>
      <c r="F2392">
        <v>2</v>
      </c>
    </row>
    <row r="2393" spans="1:6" x14ac:dyDescent="0.25">
      <c r="A2393">
        <v>6</v>
      </c>
      <c r="B2393">
        <v>3</v>
      </c>
      <c r="C2393">
        <v>4</v>
      </c>
      <c r="F2393">
        <v>1</v>
      </c>
    </row>
    <row r="2394" spans="1:6" x14ac:dyDescent="0.25">
      <c r="A2394">
        <v>0</v>
      </c>
      <c r="B2394">
        <v>5</v>
      </c>
      <c r="C2394">
        <v>4</v>
      </c>
      <c r="F2394">
        <v>1</v>
      </c>
    </row>
    <row r="2395" spans="1:6" x14ac:dyDescent="0.25">
      <c r="A2395">
        <v>1</v>
      </c>
      <c r="B2395">
        <v>4</v>
      </c>
      <c r="C2395">
        <v>174</v>
      </c>
      <c r="F2395">
        <v>0</v>
      </c>
    </row>
    <row r="2396" spans="1:6" x14ac:dyDescent="0.25">
      <c r="A2396">
        <v>1</v>
      </c>
      <c r="B2396">
        <v>2</v>
      </c>
      <c r="C2396">
        <v>174</v>
      </c>
      <c r="F2396">
        <v>1</v>
      </c>
    </row>
    <row r="2397" spans="1:6" x14ac:dyDescent="0.25">
      <c r="A2397">
        <v>6</v>
      </c>
      <c r="B2397">
        <v>4</v>
      </c>
      <c r="C2397">
        <v>10</v>
      </c>
      <c r="F2397">
        <v>1</v>
      </c>
    </row>
    <row r="2398" spans="1:6" x14ac:dyDescent="0.25">
      <c r="A2398">
        <v>6</v>
      </c>
      <c r="B2398">
        <v>4</v>
      </c>
      <c r="C2398">
        <v>22</v>
      </c>
      <c r="F2398">
        <v>1</v>
      </c>
    </row>
    <row r="2399" spans="1:6" x14ac:dyDescent="0.25">
      <c r="A2399">
        <v>6</v>
      </c>
      <c r="B2399">
        <v>3</v>
      </c>
      <c r="C2399">
        <v>4</v>
      </c>
      <c r="F2399">
        <v>1</v>
      </c>
    </row>
    <row r="2400" spans="1:6" x14ac:dyDescent="0.25">
      <c r="A2400">
        <v>0</v>
      </c>
      <c r="B2400">
        <v>1</v>
      </c>
      <c r="C2400">
        <v>39</v>
      </c>
      <c r="F2400">
        <v>4</v>
      </c>
    </row>
    <row r="2401" spans="1:6" x14ac:dyDescent="0.25">
      <c r="A2401">
        <v>6</v>
      </c>
      <c r="B2401">
        <v>3</v>
      </c>
      <c r="C2401">
        <v>149</v>
      </c>
      <c r="F2401">
        <v>2</v>
      </c>
    </row>
    <row r="2402" spans="1:6" x14ac:dyDescent="0.25">
      <c r="A2402">
        <v>1</v>
      </c>
      <c r="B2402">
        <v>3</v>
      </c>
      <c r="C2402">
        <v>31</v>
      </c>
      <c r="F2402">
        <v>180</v>
      </c>
    </row>
    <row r="2403" spans="1:6" x14ac:dyDescent="0.25">
      <c r="A2403">
        <v>0</v>
      </c>
      <c r="B2403">
        <v>1</v>
      </c>
      <c r="C2403">
        <v>31</v>
      </c>
      <c r="F2403">
        <v>3</v>
      </c>
    </row>
    <row r="2404" spans="1:6" x14ac:dyDescent="0.25">
      <c r="A2404">
        <v>0</v>
      </c>
      <c r="B2404">
        <v>1</v>
      </c>
      <c r="C2404">
        <v>9</v>
      </c>
      <c r="F2404">
        <v>3</v>
      </c>
    </row>
    <row r="2405" spans="1:6" x14ac:dyDescent="0.25">
      <c r="A2405">
        <v>43</v>
      </c>
      <c r="B2405">
        <v>1</v>
      </c>
      <c r="C2405">
        <v>9</v>
      </c>
      <c r="F2405">
        <v>3</v>
      </c>
    </row>
    <row r="2406" spans="1:6" x14ac:dyDescent="0.25">
      <c r="A2406">
        <v>79</v>
      </c>
      <c r="B2406">
        <v>2</v>
      </c>
      <c r="C2406">
        <v>180</v>
      </c>
      <c r="F2406">
        <v>3</v>
      </c>
    </row>
    <row r="2407" spans="1:6" x14ac:dyDescent="0.25">
      <c r="A2407">
        <v>29</v>
      </c>
      <c r="B2407">
        <v>6</v>
      </c>
      <c r="C2407">
        <v>4</v>
      </c>
      <c r="F2407">
        <v>6</v>
      </c>
    </row>
    <row r="2408" spans="1:6" x14ac:dyDescent="0.25">
      <c r="A2408">
        <v>1</v>
      </c>
      <c r="B2408">
        <v>1</v>
      </c>
      <c r="C2408">
        <v>9</v>
      </c>
      <c r="F2408">
        <v>3</v>
      </c>
    </row>
    <row r="2409" spans="1:6" x14ac:dyDescent="0.25">
      <c r="A2409">
        <v>1</v>
      </c>
      <c r="B2409">
        <v>1</v>
      </c>
      <c r="C2409">
        <v>22</v>
      </c>
      <c r="F2409">
        <v>3</v>
      </c>
    </row>
    <row r="2410" spans="1:6" x14ac:dyDescent="0.25">
      <c r="A2410">
        <v>1</v>
      </c>
      <c r="B2410">
        <v>2</v>
      </c>
      <c r="C2410">
        <v>4</v>
      </c>
      <c r="F2410">
        <v>3</v>
      </c>
    </row>
    <row r="2411" spans="1:6" x14ac:dyDescent="0.25">
      <c r="A2411">
        <v>1</v>
      </c>
      <c r="B2411">
        <v>2</v>
      </c>
      <c r="C2411">
        <v>4</v>
      </c>
      <c r="F2411">
        <v>4</v>
      </c>
    </row>
    <row r="2412" spans="1:6" x14ac:dyDescent="0.25">
      <c r="A2412">
        <v>1</v>
      </c>
      <c r="B2412">
        <v>2</v>
      </c>
      <c r="C2412">
        <v>4</v>
      </c>
      <c r="F2412">
        <v>4</v>
      </c>
    </row>
    <row r="2413" spans="1:6" x14ac:dyDescent="0.25">
      <c r="A2413">
        <v>1</v>
      </c>
      <c r="B2413">
        <v>2</v>
      </c>
      <c r="C2413">
        <v>22</v>
      </c>
      <c r="F2413">
        <v>1</v>
      </c>
    </row>
    <row r="2414" spans="1:6" x14ac:dyDescent="0.25">
      <c r="A2414">
        <v>1</v>
      </c>
      <c r="B2414">
        <v>1</v>
      </c>
      <c r="C2414">
        <v>47</v>
      </c>
      <c r="F2414">
        <v>3</v>
      </c>
    </row>
    <row r="2415" spans="1:6" x14ac:dyDescent="0.25">
      <c r="A2415">
        <v>0</v>
      </c>
      <c r="B2415">
        <v>1</v>
      </c>
      <c r="C2415">
        <v>47</v>
      </c>
      <c r="F2415">
        <v>6</v>
      </c>
    </row>
    <row r="2416" spans="1:6" x14ac:dyDescent="0.25">
      <c r="A2416">
        <v>5</v>
      </c>
      <c r="B2416">
        <v>1</v>
      </c>
      <c r="C2416">
        <v>47</v>
      </c>
      <c r="F2416">
        <v>1</v>
      </c>
    </row>
    <row r="2417" spans="1:6" x14ac:dyDescent="0.25">
      <c r="A2417">
        <v>0</v>
      </c>
      <c r="B2417">
        <v>8</v>
      </c>
      <c r="C2417">
        <v>179</v>
      </c>
      <c r="F2417">
        <v>3</v>
      </c>
    </row>
    <row r="2418" spans="1:6" x14ac:dyDescent="0.25">
      <c r="A2418">
        <v>6</v>
      </c>
      <c r="B2418">
        <v>6</v>
      </c>
      <c r="C2418">
        <v>5</v>
      </c>
      <c r="F2418">
        <v>2</v>
      </c>
    </row>
    <row r="2419" spans="1:6" x14ac:dyDescent="0.25">
      <c r="A2419">
        <v>2</v>
      </c>
      <c r="B2419">
        <v>7</v>
      </c>
      <c r="C2419">
        <v>5</v>
      </c>
      <c r="F2419">
        <v>0</v>
      </c>
    </row>
    <row r="2420" spans="1:6" x14ac:dyDescent="0.25">
      <c r="A2420">
        <v>1</v>
      </c>
      <c r="B2420">
        <v>4</v>
      </c>
      <c r="C2420">
        <v>33</v>
      </c>
      <c r="F2420">
        <v>3</v>
      </c>
    </row>
    <row r="2421" spans="1:6" x14ac:dyDescent="0.25">
      <c r="A2421">
        <v>1</v>
      </c>
      <c r="B2421">
        <v>1</v>
      </c>
      <c r="C2421">
        <v>5</v>
      </c>
      <c r="F2421">
        <v>1</v>
      </c>
    </row>
    <row r="2422" spans="1:6" x14ac:dyDescent="0.25">
      <c r="A2422">
        <v>1</v>
      </c>
      <c r="B2422">
        <v>1</v>
      </c>
      <c r="C2422">
        <v>31</v>
      </c>
      <c r="F2422">
        <v>1</v>
      </c>
    </row>
    <row r="2423" spans="1:6" x14ac:dyDescent="0.25">
      <c r="A2423">
        <v>1</v>
      </c>
      <c r="B2423">
        <v>1</v>
      </c>
      <c r="C2423">
        <v>31</v>
      </c>
      <c r="F2423">
        <v>3</v>
      </c>
    </row>
    <row r="2424" spans="1:6" x14ac:dyDescent="0.25">
      <c r="A2424">
        <v>1</v>
      </c>
      <c r="B2424">
        <v>4</v>
      </c>
      <c r="C2424">
        <v>31</v>
      </c>
      <c r="F2424">
        <v>1</v>
      </c>
    </row>
    <row r="2425" spans="1:6" x14ac:dyDescent="0.25">
      <c r="A2425">
        <v>1</v>
      </c>
      <c r="B2425">
        <v>4</v>
      </c>
      <c r="C2425">
        <v>33</v>
      </c>
      <c r="F2425">
        <v>1</v>
      </c>
    </row>
    <row r="2426" spans="1:6" x14ac:dyDescent="0.25">
      <c r="A2426">
        <v>1</v>
      </c>
      <c r="B2426">
        <v>8</v>
      </c>
      <c r="C2426">
        <v>62</v>
      </c>
      <c r="F2426">
        <v>24</v>
      </c>
    </row>
    <row r="2427" spans="1:6" x14ac:dyDescent="0.25">
      <c r="A2427">
        <v>6</v>
      </c>
      <c r="B2427">
        <v>4</v>
      </c>
      <c r="C2427">
        <v>31</v>
      </c>
      <c r="F2427">
        <v>3</v>
      </c>
    </row>
    <row r="2428" spans="1:6" x14ac:dyDescent="0.25">
      <c r="A2428">
        <v>6</v>
      </c>
      <c r="B2428">
        <v>4</v>
      </c>
      <c r="C2428">
        <v>180</v>
      </c>
      <c r="F2428">
        <v>19</v>
      </c>
    </row>
    <row r="2429" spans="1:6" x14ac:dyDescent="0.25">
      <c r="A2429">
        <v>6</v>
      </c>
      <c r="B2429">
        <v>4</v>
      </c>
      <c r="C2429">
        <v>0</v>
      </c>
      <c r="F2429">
        <v>3</v>
      </c>
    </row>
    <row r="2430" spans="1:6" x14ac:dyDescent="0.25">
      <c r="A2430">
        <v>6</v>
      </c>
      <c r="B2430">
        <v>8</v>
      </c>
      <c r="C2430">
        <v>180</v>
      </c>
      <c r="F2430">
        <v>3</v>
      </c>
    </row>
    <row r="2431" spans="1:6" x14ac:dyDescent="0.25">
      <c r="A2431">
        <v>6</v>
      </c>
      <c r="B2431">
        <v>8</v>
      </c>
      <c r="C2431">
        <v>28</v>
      </c>
      <c r="F2431">
        <v>25</v>
      </c>
    </row>
    <row r="2432" spans="1:6" x14ac:dyDescent="0.25">
      <c r="A2432">
        <v>6</v>
      </c>
      <c r="B2432">
        <v>8</v>
      </c>
      <c r="C2432">
        <v>52</v>
      </c>
      <c r="F2432">
        <v>180</v>
      </c>
    </row>
    <row r="2433" spans="1:6" x14ac:dyDescent="0.25">
      <c r="A2433">
        <v>1</v>
      </c>
      <c r="B2433">
        <v>180</v>
      </c>
      <c r="C2433">
        <v>163</v>
      </c>
      <c r="F2433">
        <v>13</v>
      </c>
    </row>
    <row r="2434" spans="1:6" x14ac:dyDescent="0.25">
      <c r="A2434">
        <v>1</v>
      </c>
      <c r="B2434">
        <v>4</v>
      </c>
      <c r="C2434">
        <v>2</v>
      </c>
      <c r="F2434">
        <v>21</v>
      </c>
    </row>
    <row r="2435" spans="1:6" x14ac:dyDescent="0.25">
      <c r="A2435">
        <v>1</v>
      </c>
      <c r="B2435">
        <v>1</v>
      </c>
      <c r="C2435">
        <v>16</v>
      </c>
      <c r="F2435">
        <v>10</v>
      </c>
    </row>
    <row r="2436" spans="1:6" x14ac:dyDescent="0.25">
      <c r="A2436">
        <v>1</v>
      </c>
      <c r="B2436">
        <v>8</v>
      </c>
      <c r="C2436">
        <v>140</v>
      </c>
      <c r="F2436">
        <v>1</v>
      </c>
    </row>
    <row r="2437" spans="1:6" x14ac:dyDescent="0.25">
      <c r="A2437">
        <v>1</v>
      </c>
      <c r="B2437">
        <v>3</v>
      </c>
      <c r="C2437">
        <v>49</v>
      </c>
      <c r="F2437">
        <v>1</v>
      </c>
    </row>
    <row r="2438" spans="1:6" x14ac:dyDescent="0.25">
      <c r="A2438">
        <v>1</v>
      </c>
      <c r="B2438">
        <v>6</v>
      </c>
      <c r="C2438">
        <v>204</v>
      </c>
      <c r="F2438">
        <v>1</v>
      </c>
    </row>
    <row r="2439" spans="1:6" x14ac:dyDescent="0.25">
      <c r="A2439">
        <v>1</v>
      </c>
      <c r="B2439">
        <v>6</v>
      </c>
      <c r="C2439">
        <v>180</v>
      </c>
      <c r="F2439">
        <v>1</v>
      </c>
    </row>
    <row r="2440" spans="1:6" x14ac:dyDescent="0.25">
      <c r="A2440">
        <v>1</v>
      </c>
      <c r="B2440">
        <v>3</v>
      </c>
      <c r="C2440">
        <v>141</v>
      </c>
      <c r="F2440">
        <v>1</v>
      </c>
    </row>
    <row r="2441" spans="1:6" x14ac:dyDescent="0.25">
      <c r="A2441">
        <v>0</v>
      </c>
      <c r="B2441">
        <v>5</v>
      </c>
      <c r="C2441">
        <v>130</v>
      </c>
      <c r="F2441">
        <v>1</v>
      </c>
    </row>
    <row r="2442" spans="1:6" x14ac:dyDescent="0.25">
      <c r="A2442">
        <v>36</v>
      </c>
      <c r="B2442">
        <v>6</v>
      </c>
      <c r="C2442">
        <v>49</v>
      </c>
      <c r="F2442">
        <v>1</v>
      </c>
    </row>
    <row r="2443" spans="1:6" x14ac:dyDescent="0.25">
      <c r="A2443">
        <v>36</v>
      </c>
      <c r="B2443">
        <v>6</v>
      </c>
      <c r="C2443">
        <v>0</v>
      </c>
      <c r="F2443">
        <v>1</v>
      </c>
    </row>
    <row r="2444" spans="1:6" x14ac:dyDescent="0.25">
      <c r="A2444">
        <v>134</v>
      </c>
      <c r="B2444">
        <v>2</v>
      </c>
      <c r="C2444">
        <v>8</v>
      </c>
      <c r="F2444">
        <v>1</v>
      </c>
    </row>
    <row r="2445" spans="1:6" x14ac:dyDescent="0.25">
      <c r="A2445">
        <v>0</v>
      </c>
      <c r="B2445">
        <v>3</v>
      </c>
      <c r="C2445">
        <v>0</v>
      </c>
      <c r="F2445">
        <v>1</v>
      </c>
    </row>
    <row r="2446" spans="1:6" x14ac:dyDescent="0.25">
      <c r="A2446">
        <v>0</v>
      </c>
      <c r="B2446">
        <v>3</v>
      </c>
      <c r="C2446">
        <v>8</v>
      </c>
      <c r="F2446">
        <v>0</v>
      </c>
    </row>
    <row r="2447" spans="1:6" x14ac:dyDescent="0.25">
      <c r="A2447">
        <v>132</v>
      </c>
      <c r="B2447">
        <v>3</v>
      </c>
      <c r="C2447">
        <v>144</v>
      </c>
      <c r="F2447">
        <v>0</v>
      </c>
    </row>
    <row r="2448" spans="1:6" x14ac:dyDescent="0.25">
      <c r="A2448">
        <v>0</v>
      </c>
      <c r="B2448">
        <v>3</v>
      </c>
      <c r="C2448">
        <v>44</v>
      </c>
      <c r="F2448">
        <v>0</v>
      </c>
    </row>
    <row r="2449" spans="1:6" x14ac:dyDescent="0.25">
      <c r="A2449">
        <v>0</v>
      </c>
      <c r="B2449">
        <v>5</v>
      </c>
      <c r="C2449">
        <v>9</v>
      </c>
      <c r="F2449">
        <v>0</v>
      </c>
    </row>
    <row r="2450" spans="1:6" x14ac:dyDescent="0.25">
      <c r="A2450">
        <v>1</v>
      </c>
      <c r="B2450">
        <v>0</v>
      </c>
      <c r="C2450">
        <v>180</v>
      </c>
      <c r="F2450">
        <v>1</v>
      </c>
    </row>
    <row r="2451" spans="1:6" x14ac:dyDescent="0.25">
      <c r="A2451">
        <v>1</v>
      </c>
      <c r="B2451">
        <v>5</v>
      </c>
      <c r="C2451">
        <v>180</v>
      </c>
      <c r="F2451">
        <v>4</v>
      </c>
    </row>
    <row r="2452" spans="1:6" x14ac:dyDescent="0.25">
      <c r="A2452">
        <v>0</v>
      </c>
      <c r="B2452">
        <v>14</v>
      </c>
      <c r="C2452">
        <v>74</v>
      </c>
      <c r="F2452">
        <v>1</v>
      </c>
    </row>
    <row r="2453" spans="1:6" x14ac:dyDescent="0.25">
      <c r="A2453">
        <v>0</v>
      </c>
      <c r="B2453">
        <v>8</v>
      </c>
      <c r="C2453">
        <v>180</v>
      </c>
      <c r="F2453">
        <v>1</v>
      </c>
    </row>
    <row r="2454" spans="1:6" x14ac:dyDescent="0.25">
      <c r="A2454">
        <v>0</v>
      </c>
      <c r="B2454">
        <v>4</v>
      </c>
      <c r="C2454">
        <v>3</v>
      </c>
      <c r="F2454">
        <v>2</v>
      </c>
    </row>
    <row r="2455" spans="1:6" x14ac:dyDescent="0.25">
      <c r="A2455">
        <v>0</v>
      </c>
      <c r="B2455">
        <v>0</v>
      </c>
      <c r="C2455">
        <v>180</v>
      </c>
      <c r="F2455">
        <v>1</v>
      </c>
    </row>
    <row r="2456" spans="1:6" x14ac:dyDescent="0.25">
      <c r="A2456">
        <v>1</v>
      </c>
      <c r="B2456">
        <v>4</v>
      </c>
      <c r="C2456">
        <v>180</v>
      </c>
      <c r="F2456">
        <v>1</v>
      </c>
    </row>
    <row r="2457" spans="1:6" x14ac:dyDescent="0.25">
      <c r="A2457">
        <v>0</v>
      </c>
      <c r="B2457">
        <v>4</v>
      </c>
      <c r="C2457">
        <v>7</v>
      </c>
      <c r="F2457">
        <v>1</v>
      </c>
    </row>
    <row r="2458" spans="1:6" x14ac:dyDescent="0.25">
      <c r="A2458">
        <v>1</v>
      </c>
      <c r="B2458">
        <v>4</v>
      </c>
      <c r="C2458">
        <v>7</v>
      </c>
      <c r="F2458">
        <v>1</v>
      </c>
    </row>
    <row r="2459" spans="1:6" x14ac:dyDescent="0.25">
      <c r="A2459">
        <v>1</v>
      </c>
      <c r="B2459">
        <v>1</v>
      </c>
      <c r="C2459">
        <v>125</v>
      </c>
      <c r="F2459">
        <v>1</v>
      </c>
    </row>
    <row r="2460" spans="1:6" x14ac:dyDescent="0.25">
      <c r="A2460">
        <v>1</v>
      </c>
      <c r="B2460">
        <v>4</v>
      </c>
      <c r="C2460">
        <v>105</v>
      </c>
      <c r="F2460">
        <v>2</v>
      </c>
    </row>
    <row r="2461" spans="1:6" x14ac:dyDescent="0.25">
      <c r="A2461">
        <v>1</v>
      </c>
      <c r="B2461">
        <v>6</v>
      </c>
      <c r="C2461">
        <v>22</v>
      </c>
      <c r="F2461">
        <v>1</v>
      </c>
    </row>
    <row r="2462" spans="1:6" x14ac:dyDescent="0.25">
      <c r="A2462">
        <v>1</v>
      </c>
      <c r="B2462">
        <v>1</v>
      </c>
      <c r="C2462">
        <v>25</v>
      </c>
      <c r="F2462">
        <v>1</v>
      </c>
    </row>
    <row r="2463" spans="1:6" x14ac:dyDescent="0.25">
      <c r="A2463">
        <v>1</v>
      </c>
      <c r="B2463">
        <v>1</v>
      </c>
      <c r="C2463">
        <v>25</v>
      </c>
      <c r="F2463">
        <v>1</v>
      </c>
    </row>
    <row r="2464" spans="1:6" x14ac:dyDescent="0.25">
      <c r="A2464">
        <v>1</v>
      </c>
      <c r="B2464">
        <v>1</v>
      </c>
      <c r="C2464">
        <v>25</v>
      </c>
      <c r="F2464">
        <v>0</v>
      </c>
    </row>
    <row r="2465" spans="1:6" x14ac:dyDescent="0.25">
      <c r="A2465">
        <v>1</v>
      </c>
      <c r="B2465">
        <v>1</v>
      </c>
      <c r="C2465">
        <v>25</v>
      </c>
      <c r="F2465">
        <v>0</v>
      </c>
    </row>
    <row r="2466" spans="1:6" x14ac:dyDescent="0.25">
      <c r="A2466">
        <v>1</v>
      </c>
      <c r="B2466">
        <v>4</v>
      </c>
      <c r="C2466">
        <v>25</v>
      </c>
      <c r="F2466">
        <v>1</v>
      </c>
    </row>
    <row r="2467" spans="1:6" x14ac:dyDescent="0.25">
      <c r="A2467">
        <v>1</v>
      </c>
      <c r="B2467">
        <v>3</v>
      </c>
      <c r="C2467">
        <v>3</v>
      </c>
      <c r="F2467">
        <v>1</v>
      </c>
    </row>
    <row r="2468" spans="1:6" x14ac:dyDescent="0.25">
      <c r="A2468">
        <v>1</v>
      </c>
      <c r="B2468">
        <v>1</v>
      </c>
      <c r="C2468">
        <v>180</v>
      </c>
      <c r="F2468">
        <v>1</v>
      </c>
    </row>
    <row r="2469" spans="1:6" x14ac:dyDescent="0.25">
      <c r="A2469">
        <v>4</v>
      </c>
      <c r="B2469">
        <v>3</v>
      </c>
      <c r="C2469">
        <v>1</v>
      </c>
      <c r="F2469">
        <v>1</v>
      </c>
    </row>
    <row r="2470" spans="1:6" x14ac:dyDescent="0.25">
      <c r="A2470">
        <v>4</v>
      </c>
      <c r="B2470">
        <v>3</v>
      </c>
      <c r="C2470">
        <v>180</v>
      </c>
      <c r="F2470">
        <v>0</v>
      </c>
    </row>
    <row r="2471" spans="1:6" x14ac:dyDescent="0.25">
      <c r="A2471">
        <v>3</v>
      </c>
      <c r="B2471">
        <v>4</v>
      </c>
      <c r="C2471">
        <v>180</v>
      </c>
      <c r="F2471">
        <v>1</v>
      </c>
    </row>
    <row r="2472" spans="1:6" x14ac:dyDescent="0.25">
      <c r="A2472">
        <v>0</v>
      </c>
      <c r="B2472">
        <v>4</v>
      </c>
      <c r="C2472">
        <v>1</v>
      </c>
      <c r="F2472">
        <v>1</v>
      </c>
    </row>
    <row r="2473" spans="1:6" x14ac:dyDescent="0.25">
      <c r="A2473">
        <v>0</v>
      </c>
      <c r="B2473">
        <v>6</v>
      </c>
      <c r="C2473">
        <v>1</v>
      </c>
      <c r="F2473">
        <v>118</v>
      </c>
    </row>
    <row r="2474" spans="1:6" x14ac:dyDescent="0.25">
      <c r="A2474">
        <v>14</v>
      </c>
      <c r="B2474">
        <v>5</v>
      </c>
      <c r="C2474">
        <v>213</v>
      </c>
      <c r="F2474">
        <v>183</v>
      </c>
    </row>
    <row r="2475" spans="1:6" x14ac:dyDescent="0.25">
      <c r="A2475">
        <v>3</v>
      </c>
      <c r="B2475">
        <v>5</v>
      </c>
      <c r="C2475">
        <v>165</v>
      </c>
      <c r="F2475">
        <v>180</v>
      </c>
    </row>
    <row r="2476" spans="1:6" x14ac:dyDescent="0.25">
      <c r="A2476">
        <v>3</v>
      </c>
      <c r="B2476">
        <v>5</v>
      </c>
      <c r="C2476">
        <v>180</v>
      </c>
      <c r="F2476">
        <v>12</v>
      </c>
    </row>
    <row r="2477" spans="1:6" x14ac:dyDescent="0.25">
      <c r="A2477">
        <v>3</v>
      </c>
      <c r="B2477">
        <v>5</v>
      </c>
      <c r="C2477">
        <v>130</v>
      </c>
      <c r="F2477">
        <v>4</v>
      </c>
    </row>
    <row r="2478" spans="1:6" x14ac:dyDescent="0.25">
      <c r="A2478">
        <v>3</v>
      </c>
      <c r="B2478">
        <v>5</v>
      </c>
      <c r="C2478">
        <v>130</v>
      </c>
      <c r="F2478">
        <v>63</v>
      </c>
    </row>
    <row r="2479" spans="1:6" x14ac:dyDescent="0.25">
      <c r="A2479">
        <v>3</v>
      </c>
      <c r="B2479">
        <v>5</v>
      </c>
      <c r="C2479">
        <v>53</v>
      </c>
      <c r="F2479">
        <v>14</v>
      </c>
    </row>
    <row r="2480" spans="1:6" x14ac:dyDescent="0.25">
      <c r="A2480">
        <v>3</v>
      </c>
      <c r="B2480">
        <v>5</v>
      </c>
      <c r="C2480">
        <v>180</v>
      </c>
      <c r="F2480">
        <v>180</v>
      </c>
    </row>
    <row r="2481" spans="1:6" x14ac:dyDescent="0.25">
      <c r="A2481">
        <v>1</v>
      </c>
      <c r="B2481">
        <v>5</v>
      </c>
      <c r="C2481">
        <v>8</v>
      </c>
      <c r="F2481">
        <v>60</v>
      </c>
    </row>
    <row r="2482" spans="1:6" x14ac:dyDescent="0.25">
      <c r="A2482">
        <v>0</v>
      </c>
      <c r="B2482">
        <v>6</v>
      </c>
      <c r="C2482">
        <v>176</v>
      </c>
      <c r="F2482">
        <v>18</v>
      </c>
    </row>
    <row r="2483" spans="1:6" x14ac:dyDescent="0.25">
      <c r="A2483">
        <v>14</v>
      </c>
      <c r="B2483">
        <v>6</v>
      </c>
      <c r="C2483">
        <v>0</v>
      </c>
      <c r="F2483">
        <v>17</v>
      </c>
    </row>
    <row r="2484" spans="1:6" x14ac:dyDescent="0.25">
      <c r="A2484">
        <v>1</v>
      </c>
      <c r="B2484">
        <v>6</v>
      </c>
      <c r="C2484">
        <v>180</v>
      </c>
      <c r="F2484">
        <v>1</v>
      </c>
    </row>
    <row r="2485" spans="1:6" x14ac:dyDescent="0.25">
      <c r="A2485">
        <v>1</v>
      </c>
      <c r="B2485">
        <v>6</v>
      </c>
      <c r="C2485">
        <v>3</v>
      </c>
      <c r="F2485">
        <v>1</v>
      </c>
    </row>
    <row r="2486" spans="1:6" x14ac:dyDescent="0.25">
      <c r="A2486">
        <v>1</v>
      </c>
      <c r="B2486">
        <v>6</v>
      </c>
      <c r="C2486">
        <v>2</v>
      </c>
      <c r="F2486">
        <v>0</v>
      </c>
    </row>
    <row r="2487" spans="1:6" x14ac:dyDescent="0.25">
      <c r="A2487">
        <v>5</v>
      </c>
      <c r="B2487">
        <v>2</v>
      </c>
      <c r="C2487">
        <v>2</v>
      </c>
      <c r="F2487">
        <v>180</v>
      </c>
    </row>
    <row r="2488" spans="1:6" x14ac:dyDescent="0.25">
      <c r="A2488">
        <v>4</v>
      </c>
      <c r="B2488">
        <v>2</v>
      </c>
      <c r="C2488">
        <v>88</v>
      </c>
      <c r="F2488">
        <v>34</v>
      </c>
    </row>
    <row r="2489" spans="1:6" x14ac:dyDescent="0.25">
      <c r="A2489">
        <v>1</v>
      </c>
      <c r="B2489">
        <v>2</v>
      </c>
      <c r="C2489">
        <v>2</v>
      </c>
      <c r="F2489">
        <v>0</v>
      </c>
    </row>
    <row r="2490" spans="1:6" x14ac:dyDescent="0.25">
      <c r="A2490">
        <v>1</v>
      </c>
      <c r="B2490">
        <v>5</v>
      </c>
      <c r="C2490">
        <v>220</v>
      </c>
      <c r="F2490">
        <v>13</v>
      </c>
    </row>
    <row r="2491" spans="1:6" x14ac:dyDescent="0.25">
      <c r="A2491">
        <v>0</v>
      </c>
      <c r="B2491">
        <v>5</v>
      </c>
      <c r="C2491">
        <v>41</v>
      </c>
      <c r="F2491">
        <v>12</v>
      </c>
    </row>
    <row r="2492" spans="1:6" x14ac:dyDescent="0.25">
      <c r="A2492">
        <v>0</v>
      </c>
      <c r="B2492">
        <v>5</v>
      </c>
      <c r="C2492">
        <v>6</v>
      </c>
      <c r="F2492">
        <v>196</v>
      </c>
    </row>
    <row r="2493" spans="1:6" x14ac:dyDescent="0.25">
      <c r="A2493">
        <v>0</v>
      </c>
      <c r="B2493">
        <v>5</v>
      </c>
      <c r="C2493">
        <v>88</v>
      </c>
      <c r="F2493">
        <v>116</v>
      </c>
    </row>
    <row r="2494" spans="1:6" x14ac:dyDescent="0.25">
      <c r="A2494">
        <v>5</v>
      </c>
      <c r="B2494">
        <v>5</v>
      </c>
      <c r="C2494">
        <v>58</v>
      </c>
      <c r="F2494">
        <v>116</v>
      </c>
    </row>
    <row r="2495" spans="1:6" x14ac:dyDescent="0.25">
      <c r="A2495">
        <v>5</v>
      </c>
      <c r="B2495">
        <v>3</v>
      </c>
      <c r="C2495">
        <v>10</v>
      </c>
      <c r="F2495">
        <v>180</v>
      </c>
    </row>
    <row r="2496" spans="1:6" x14ac:dyDescent="0.25">
      <c r="A2496">
        <v>5</v>
      </c>
      <c r="B2496">
        <v>5</v>
      </c>
      <c r="C2496">
        <v>15</v>
      </c>
      <c r="F2496">
        <v>8</v>
      </c>
    </row>
    <row r="2497" spans="1:6" x14ac:dyDescent="0.25">
      <c r="A2497">
        <v>5</v>
      </c>
      <c r="B2497">
        <v>2</v>
      </c>
      <c r="C2497">
        <v>292</v>
      </c>
      <c r="F2497">
        <v>180</v>
      </c>
    </row>
    <row r="2498" spans="1:6" x14ac:dyDescent="0.25">
      <c r="A2498">
        <v>5</v>
      </c>
      <c r="B2498">
        <v>3</v>
      </c>
      <c r="C2498">
        <v>187</v>
      </c>
      <c r="F2498">
        <v>160</v>
      </c>
    </row>
    <row r="2499" spans="1:6" x14ac:dyDescent="0.25">
      <c r="A2499">
        <v>1</v>
      </c>
      <c r="B2499">
        <v>2</v>
      </c>
      <c r="C2499">
        <v>5</v>
      </c>
      <c r="F2499">
        <v>180</v>
      </c>
    </row>
    <row r="2500" spans="1:6" x14ac:dyDescent="0.25">
      <c r="A2500">
        <v>1</v>
      </c>
      <c r="B2500">
        <v>2</v>
      </c>
      <c r="C2500">
        <v>5</v>
      </c>
      <c r="F2500">
        <v>180</v>
      </c>
    </row>
    <row r="2501" spans="1:6" x14ac:dyDescent="0.25">
      <c r="A2501">
        <v>1</v>
      </c>
      <c r="B2501">
        <v>2</v>
      </c>
      <c r="C2501">
        <v>5</v>
      </c>
      <c r="F2501">
        <v>180</v>
      </c>
    </row>
    <row r="2502" spans="1:6" x14ac:dyDescent="0.25">
      <c r="A2502">
        <v>1</v>
      </c>
      <c r="B2502">
        <v>1</v>
      </c>
      <c r="C2502">
        <v>6</v>
      </c>
      <c r="F2502">
        <v>180</v>
      </c>
    </row>
    <row r="2503" spans="1:6" x14ac:dyDescent="0.25">
      <c r="A2503">
        <v>1</v>
      </c>
      <c r="B2503">
        <v>0</v>
      </c>
      <c r="C2503">
        <v>6</v>
      </c>
      <c r="F2503">
        <v>7</v>
      </c>
    </row>
    <row r="2504" spans="1:6" x14ac:dyDescent="0.25">
      <c r="A2504">
        <v>1</v>
      </c>
      <c r="B2504">
        <v>2</v>
      </c>
      <c r="C2504">
        <v>6</v>
      </c>
      <c r="F2504">
        <v>7</v>
      </c>
    </row>
    <row r="2505" spans="1:6" x14ac:dyDescent="0.25">
      <c r="A2505">
        <v>1</v>
      </c>
      <c r="B2505">
        <v>8</v>
      </c>
      <c r="C2505">
        <v>14</v>
      </c>
      <c r="F2505">
        <v>131</v>
      </c>
    </row>
    <row r="2506" spans="1:6" x14ac:dyDescent="0.25">
      <c r="A2506">
        <v>1</v>
      </c>
      <c r="B2506">
        <v>1</v>
      </c>
      <c r="C2506">
        <v>4</v>
      </c>
      <c r="F2506">
        <v>180</v>
      </c>
    </row>
    <row r="2507" spans="1:6" x14ac:dyDescent="0.25">
      <c r="A2507">
        <v>1</v>
      </c>
      <c r="B2507">
        <v>4</v>
      </c>
      <c r="C2507">
        <v>58</v>
      </c>
      <c r="F2507">
        <v>1</v>
      </c>
    </row>
    <row r="2508" spans="1:6" x14ac:dyDescent="0.25">
      <c r="A2508">
        <v>1</v>
      </c>
      <c r="B2508">
        <v>2</v>
      </c>
      <c r="C2508">
        <v>198</v>
      </c>
      <c r="F2508">
        <v>2</v>
      </c>
    </row>
    <row r="2509" spans="1:6" x14ac:dyDescent="0.25">
      <c r="A2509">
        <v>5</v>
      </c>
      <c r="B2509">
        <v>8</v>
      </c>
      <c r="C2509">
        <v>180</v>
      </c>
      <c r="F2509">
        <v>1</v>
      </c>
    </row>
    <row r="2510" spans="1:6" x14ac:dyDescent="0.25">
      <c r="A2510">
        <v>5</v>
      </c>
      <c r="B2510">
        <v>6</v>
      </c>
      <c r="C2510">
        <v>180</v>
      </c>
      <c r="F2510">
        <v>2</v>
      </c>
    </row>
    <row r="2511" spans="1:6" x14ac:dyDescent="0.25">
      <c r="A2511">
        <v>168</v>
      </c>
      <c r="B2511">
        <v>2</v>
      </c>
      <c r="C2511">
        <v>2</v>
      </c>
      <c r="F2511">
        <v>1</v>
      </c>
    </row>
    <row r="2512" spans="1:6" x14ac:dyDescent="0.25">
      <c r="A2512">
        <v>1</v>
      </c>
      <c r="B2512">
        <v>6</v>
      </c>
      <c r="C2512">
        <v>1</v>
      </c>
      <c r="F2512">
        <v>2</v>
      </c>
    </row>
    <row r="2513" spans="1:6" x14ac:dyDescent="0.25">
      <c r="A2513">
        <v>49</v>
      </c>
      <c r="B2513">
        <v>6</v>
      </c>
      <c r="C2513">
        <v>180</v>
      </c>
      <c r="F2513">
        <v>2</v>
      </c>
    </row>
    <row r="2514" spans="1:6" x14ac:dyDescent="0.25">
      <c r="A2514">
        <v>0</v>
      </c>
      <c r="B2514">
        <v>1</v>
      </c>
      <c r="C2514">
        <v>95</v>
      </c>
      <c r="F2514">
        <v>2</v>
      </c>
    </row>
    <row r="2515" spans="1:6" x14ac:dyDescent="0.25">
      <c r="A2515">
        <v>1</v>
      </c>
      <c r="B2515">
        <v>1</v>
      </c>
      <c r="C2515">
        <v>169</v>
      </c>
      <c r="F2515">
        <v>1</v>
      </c>
    </row>
    <row r="2516" spans="1:6" x14ac:dyDescent="0.25">
      <c r="A2516">
        <v>5</v>
      </c>
      <c r="B2516">
        <v>2</v>
      </c>
      <c r="C2516">
        <v>122</v>
      </c>
      <c r="F2516">
        <v>1</v>
      </c>
    </row>
    <row r="2517" spans="1:6" x14ac:dyDescent="0.25">
      <c r="A2517">
        <v>5</v>
      </c>
      <c r="B2517">
        <v>6</v>
      </c>
      <c r="C2517">
        <v>190</v>
      </c>
      <c r="F2517">
        <v>1</v>
      </c>
    </row>
    <row r="2518" spans="1:6" x14ac:dyDescent="0.25">
      <c r="A2518">
        <v>5</v>
      </c>
      <c r="B2518">
        <v>1</v>
      </c>
      <c r="C2518">
        <v>180</v>
      </c>
      <c r="F2518">
        <v>2</v>
      </c>
    </row>
    <row r="2519" spans="1:6" x14ac:dyDescent="0.25">
      <c r="A2519">
        <v>5</v>
      </c>
      <c r="B2519">
        <v>1</v>
      </c>
      <c r="C2519">
        <v>2</v>
      </c>
      <c r="F2519">
        <v>1</v>
      </c>
    </row>
    <row r="2520" spans="1:6" x14ac:dyDescent="0.25">
      <c r="A2520">
        <v>4</v>
      </c>
      <c r="B2520">
        <v>2</v>
      </c>
      <c r="C2520">
        <v>1</v>
      </c>
      <c r="F2520">
        <v>2</v>
      </c>
    </row>
    <row r="2521" spans="1:6" x14ac:dyDescent="0.25">
      <c r="A2521">
        <v>5</v>
      </c>
      <c r="B2521">
        <v>6</v>
      </c>
      <c r="C2521">
        <v>8</v>
      </c>
      <c r="F2521">
        <v>2</v>
      </c>
    </row>
    <row r="2522" spans="1:6" x14ac:dyDescent="0.25">
      <c r="A2522">
        <v>5</v>
      </c>
      <c r="B2522">
        <v>7</v>
      </c>
      <c r="C2522">
        <v>94</v>
      </c>
      <c r="F2522">
        <v>2</v>
      </c>
    </row>
    <row r="2523" spans="1:6" x14ac:dyDescent="0.25">
      <c r="A2523">
        <v>4</v>
      </c>
      <c r="B2523">
        <v>4</v>
      </c>
      <c r="C2523">
        <v>0</v>
      </c>
      <c r="F2523">
        <v>1</v>
      </c>
    </row>
    <row r="2524" spans="1:6" x14ac:dyDescent="0.25">
      <c r="A2524">
        <v>36</v>
      </c>
      <c r="B2524">
        <v>3</v>
      </c>
      <c r="C2524">
        <v>113</v>
      </c>
      <c r="F2524">
        <v>1</v>
      </c>
    </row>
    <row r="2525" spans="1:6" x14ac:dyDescent="0.25">
      <c r="A2525">
        <v>36</v>
      </c>
      <c r="B2525">
        <v>5</v>
      </c>
      <c r="C2525">
        <v>67</v>
      </c>
      <c r="F2525">
        <v>1</v>
      </c>
    </row>
    <row r="2526" spans="1:6" x14ac:dyDescent="0.25">
      <c r="A2526">
        <v>2</v>
      </c>
      <c r="B2526">
        <v>3</v>
      </c>
      <c r="C2526">
        <v>180</v>
      </c>
      <c r="F2526">
        <v>1</v>
      </c>
    </row>
    <row r="2527" spans="1:6" x14ac:dyDescent="0.25">
      <c r="A2527">
        <v>3</v>
      </c>
      <c r="B2527">
        <v>3</v>
      </c>
      <c r="C2527">
        <v>180</v>
      </c>
      <c r="F2527">
        <v>3</v>
      </c>
    </row>
    <row r="2528" spans="1:6" x14ac:dyDescent="0.25">
      <c r="A2528">
        <v>1</v>
      </c>
      <c r="B2528">
        <v>0</v>
      </c>
      <c r="C2528">
        <v>170</v>
      </c>
      <c r="F2528">
        <v>3</v>
      </c>
    </row>
    <row r="2529" spans="1:6" x14ac:dyDescent="0.25">
      <c r="A2529">
        <v>1</v>
      </c>
      <c r="B2529">
        <v>3</v>
      </c>
      <c r="C2529">
        <v>180</v>
      </c>
      <c r="F2529">
        <v>3</v>
      </c>
    </row>
    <row r="2530" spans="1:6" x14ac:dyDescent="0.25">
      <c r="A2530">
        <v>0</v>
      </c>
      <c r="B2530">
        <v>2</v>
      </c>
      <c r="C2530">
        <v>180</v>
      </c>
      <c r="F2530">
        <v>2</v>
      </c>
    </row>
    <row r="2531" spans="1:6" x14ac:dyDescent="0.25">
      <c r="A2531">
        <v>0</v>
      </c>
      <c r="B2531">
        <v>0</v>
      </c>
      <c r="C2531">
        <v>31</v>
      </c>
      <c r="F2531">
        <v>2</v>
      </c>
    </row>
    <row r="2532" spans="1:6" x14ac:dyDescent="0.25">
      <c r="A2532">
        <v>1</v>
      </c>
      <c r="B2532">
        <v>102</v>
      </c>
      <c r="C2532">
        <v>0</v>
      </c>
      <c r="F2532">
        <v>2</v>
      </c>
    </row>
    <row r="2533" spans="1:6" x14ac:dyDescent="0.25">
      <c r="A2533">
        <v>0</v>
      </c>
      <c r="B2533">
        <v>6</v>
      </c>
      <c r="C2533">
        <v>1</v>
      </c>
      <c r="F2533">
        <v>1</v>
      </c>
    </row>
    <row r="2534" spans="1:6" x14ac:dyDescent="0.25">
      <c r="A2534">
        <v>0</v>
      </c>
      <c r="B2534">
        <v>5</v>
      </c>
      <c r="C2534">
        <v>180</v>
      </c>
      <c r="F2534">
        <v>2</v>
      </c>
    </row>
    <row r="2535" spans="1:6" x14ac:dyDescent="0.25">
      <c r="A2535">
        <v>0</v>
      </c>
      <c r="B2535">
        <v>6</v>
      </c>
      <c r="C2535">
        <v>25</v>
      </c>
      <c r="F2535">
        <v>1</v>
      </c>
    </row>
    <row r="2536" spans="1:6" x14ac:dyDescent="0.25">
      <c r="A2536">
        <v>15</v>
      </c>
      <c r="B2536">
        <v>2</v>
      </c>
      <c r="C2536">
        <v>25</v>
      </c>
      <c r="F2536">
        <v>2</v>
      </c>
    </row>
    <row r="2537" spans="1:6" x14ac:dyDescent="0.25">
      <c r="A2537">
        <v>15</v>
      </c>
      <c r="B2537">
        <v>3</v>
      </c>
      <c r="C2537">
        <v>180</v>
      </c>
      <c r="F2537">
        <v>1</v>
      </c>
    </row>
    <row r="2538" spans="1:6" x14ac:dyDescent="0.25">
      <c r="A2538">
        <v>1</v>
      </c>
      <c r="B2538">
        <v>2</v>
      </c>
      <c r="C2538">
        <v>4</v>
      </c>
      <c r="F2538">
        <v>1</v>
      </c>
    </row>
    <row r="2539" spans="1:6" x14ac:dyDescent="0.25">
      <c r="A2539">
        <v>1</v>
      </c>
      <c r="B2539">
        <v>1</v>
      </c>
      <c r="C2539">
        <v>180</v>
      </c>
      <c r="F2539">
        <v>2</v>
      </c>
    </row>
    <row r="2540" spans="1:6" x14ac:dyDescent="0.25">
      <c r="A2540">
        <v>4</v>
      </c>
      <c r="B2540">
        <v>26</v>
      </c>
      <c r="C2540">
        <v>180</v>
      </c>
      <c r="F2540">
        <v>2</v>
      </c>
    </row>
    <row r="2541" spans="1:6" x14ac:dyDescent="0.25">
      <c r="A2541">
        <v>49</v>
      </c>
      <c r="B2541">
        <v>1</v>
      </c>
      <c r="C2541">
        <v>180</v>
      </c>
      <c r="F2541">
        <v>1</v>
      </c>
    </row>
    <row r="2542" spans="1:6" x14ac:dyDescent="0.25">
      <c r="A2542">
        <v>0</v>
      </c>
      <c r="B2542">
        <v>5</v>
      </c>
      <c r="C2542">
        <v>25</v>
      </c>
      <c r="F2542">
        <v>1</v>
      </c>
    </row>
    <row r="2543" spans="1:6" x14ac:dyDescent="0.25">
      <c r="A2543">
        <v>5</v>
      </c>
      <c r="B2543">
        <v>0</v>
      </c>
      <c r="C2543">
        <v>180</v>
      </c>
      <c r="F2543">
        <v>1</v>
      </c>
    </row>
    <row r="2544" spans="1:6" x14ac:dyDescent="0.25">
      <c r="A2544">
        <v>5</v>
      </c>
      <c r="B2544">
        <v>5</v>
      </c>
      <c r="C2544">
        <v>180</v>
      </c>
      <c r="F2544">
        <v>1</v>
      </c>
    </row>
    <row r="2545" spans="1:6" x14ac:dyDescent="0.25">
      <c r="A2545">
        <v>0</v>
      </c>
      <c r="B2545">
        <v>5</v>
      </c>
      <c r="C2545">
        <v>98</v>
      </c>
      <c r="F2545">
        <v>1</v>
      </c>
    </row>
    <row r="2546" spans="1:6" x14ac:dyDescent="0.25">
      <c r="A2546">
        <v>5</v>
      </c>
      <c r="B2546">
        <v>14</v>
      </c>
      <c r="C2546">
        <v>8</v>
      </c>
      <c r="F2546">
        <v>1</v>
      </c>
    </row>
    <row r="2547" spans="1:6" x14ac:dyDescent="0.25">
      <c r="A2547">
        <v>5</v>
      </c>
      <c r="B2547">
        <v>1</v>
      </c>
      <c r="C2547">
        <v>83</v>
      </c>
      <c r="F2547">
        <v>1</v>
      </c>
    </row>
    <row r="2548" spans="1:6" x14ac:dyDescent="0.25">
      <c r="A2548">
        <v>5</v>
      </c>
      <c r="B2548">
        <v>2</v>
      </c>
      <c r="C2548">
        <v>2</v>
      </c>
      <c r="F2548">
        <v>2</v>
      </c>
    </row>
    <row r="2549" spans="1:6" x14ac:dyDescent="0.25">
      <c r="A2549">
        <v>5</v>
      </c>
      <c r="B2549">
        <v>4</v>
      </c>
      <c r="C2549">
        <v>8</v>
      </c>
      <c r="F2549">
        <v>1</v>
      </c>
    </row>
    <row r="2550" spans="1:6" x14ac:dyDescent="0.25">
      <c r="A2550">
        <v>5</v>
      </c>
      <c r="B2550">
        <v>2</v>
      </c>
      <c r="C2550">
        <v>8</v>
      </c>
      <c r="F2550">
        <v>1</v>
      </c>
    </row>
    <row r="2551" spans="1:6" x14ac:dyDescent="0.25">
      <c r="A2551">
        <v>0</v>
      </c>
      <c r="B2551">
        <v>5</v>
      </c>
      <c r="C2551">
        <v>2</v>
      </c>
      <c r="F2551">
        <v>1</v>
      </c>
    </row>
    <row r="2552" spans="1:6" x14ac:dyDescent="0.25">
      <c r="A2552">
        <v>5</v>
      </c>
      <c r="B2552">
        <v>5</v>
      </c>
      <c r="C2552">
        <v>3</v>
      </c>
      <c r="F2552">
        <v>1</v>
      </c>
    </row>
    <row r="2553" spans="1:6" x14ac:dyDescent="0.25">
      <c r="A2553">
        <v>4</v>
      </c>
      <c r="B2553">
        <v>2</v>
      </c>
      <c r="C2553">
        <v>7</v>
      </c>
      <c r="F2553">
        <v>2</v>
      </c>
    </row>
    <row r="2554" spans="1:6" x14ac:dyDescent="0.25">
      <c r="A2554">
        <v>5</v>
      </c>
      <c r="B2554">
        <v>1</v>
      </c>
      <c r="C2554">
        <v>1</v>
      </c>
      <c r="F2554">
        <v>2</v>
      </c>
    </row>
    <row r="2555" spans="1:6" x14ac:dyDescent="0.25">
      <c r="A2555">
        <v>1</v>
      </c>
      <c r="B2555">
        <v>6</v>
      </c>
      <c r="C2555">
        <v>180</v>
      </c>
      <c r="F2555">
        <v>1</v>
      </c>
    </row>
    <row r="2556" spans="1:6" x14ac:dyDescent="0.25">
      <c r="A2556">
        <v>5</v>
      </c>
      <c r="B2556">
        <v>15</v>
      </c>
      <c r="C2556">
        <v>180</v>
      </c>
      <c r="F2556">
        <v>1</v>
      </c>
    </row>
    <row r="2557" spans="1:6" x14ac:dyDescent="0.25">
      <c r="A2557">
        <v>5</v>
      </c>
      <c r="B2557">
        <v>4</v>
      </c>
      <c r="C2557">
        <v>29</v>
      </c>
      <c r="F2557">
        <v>1</v>
      </c>
    </row>
    <row r="2558" spans="1:6" x14ac:dyDescent="0.25">
      <c r="A2558">
        <v>5</v>
      </c>
      <c r="B2558">
        <v>2</v>
      </c>
      <c r="C2558">
        <v>42</v>
      </c>
      <c r="F2558">
        <v>1</v>
      </c>
    </row>
    <row r="2559" spans="1:6" x14ac:dyDescent="0.25">
      <c r="A2559">
        <v>1</v>
      </c>
      <c r="B2559">
        <v>2</v>
      </c>
      <c r="C2559">
        <v>180</v>
      </c>
      <c r="F2559">
        <v>2</v>
      </c>
    </row>
    <row r="2560" spans="1:6" x14ac:dyDescent="0.25">
      <c r="A2560">
        <v>5</v>
      </c>
      <c r="B2560">
        <v>1</v>
      </c>
      <c r="C2560">
        <v>83</v>
      </c>
      <c r="F2560">
        <v>3</v>
      </c>
    </row>
    <row r="2561" spans="1:6" x14ac:dyDescent="0.25">
      <c r="A2561">
        <v>5</v>
      </c>
      <c r="B2561">
        <v>1</v>
      </c>
      <c r="C2561">
        <v>180</v>
      </c>
      <c r="F2561">
        <v>2</v>
      </c>
    </row>
    <row r="2562" spans="1:6" x14ac:dyDescent="0.25">
      <c r="A2562">
        <v>27</v>
      </c>
      <c r="B2562">
        <v>1</v>
      </c>
      <c r="C2562">
        <v>180</v>
      </c>
      <c r="F2562">
        <v>1</v>
      </c>
    </row>
    <row r="2563" spans="1:6" x14ac:dyDescent="0.25">
      <c r="A2563">
        <v>27</v>
      </c>
      <c r="B2563">
        <v>12</v>
      </c>
      <c r="C2563">
        <v>98</v>
      </c>
      <c r="F2563">
        <v>2</v>
      </c>
    </row>
    <row r="2564" spans="1:6" x14ac:dyDescent="0.25">
      <c r="A2564">
        <v>27</v>
      </c>
      <c r="B2564">
        <v>7</v>
      </c>
      <c r="C2564">
        <v>7</v>
      </c>
      <c r="F2564">
        <v>1</v>
      </c>
    </row>
    <row r="2565" spans="1:6" x14ac:dyDescent="0.25">
      <c r="A2565">
        <v>5</v>
      </c>
      <c r="B2565">
        <v>2</v>
      </c>
      <c r="C2565">
        <v>90</v>
      </c>
      <c r="F2565">
        <v>1</v>
      </c>
    </row>
    <row r="2566" spans="1:6" x14ac:dyDescent="0.25">
      <c r="A2566">
        <v>7</v>
      </c>
      <c r="B2566">
        <v>0</v>
      </c>
      <c r="C2566">
        <v>180</v>
      </c>
      <c r="F2566">
        <v>2</v>
      </c>
    </row>
    <row r="2567" spans="1:6" x14ac:dyDescent="0.25">
      <c r="A2567">
        <v>0</v>
      </c>
      <c r="B2567">
        <v>0</v>
      </c>
      <c r="C2567">
        <v>50</v>
      </c>
      <c r="F2567">
        <v>1</v>
      </c>
    </row>
    <row r="2568" spans="1:6" x14ac:dyDescent="0.25">
      <c r="A2568">
        <v>1</v>
      </c>
      <c r="B2568">
        <v>9</v>
      </c>
      <c r="C2568">
        <v>28</v>
      </c>
      <c r="F2568">
        <v>1</v>
      </c>
    </row>
    <row r="2569" spans="1:6" x14ac:dyDescent="0.25">
      <c r="A2569">
        <v>1</v>
      </c>
      <c r="B2569">
        <v>5</v>
      </c>
      <c r="C2569">
        <v>180</v>
      </c>
      <c r="F2569">
        <v>2</v>
      </c>
    </row>
    <row r="2570" spans="1:6" x14ac:dyDescent="0.25">
      <c r="A2570">
        <v>0</v>
      </c>
      <c r="B2570">
        <v>2</v>
      </c>
      <c r="C2570">
        <v>1</v>
      </c>
      <c r="F2570">
        <v>1</v>
      </c>
    </row>
    <row r="2571" spans="1:6" x14ac:dyDescent="0.25">
      <c r="A2571">
        <v>0</v>
      </c>
      <c r="B2571">
        <v>5</v>
      </c>
      <c r="C2571">
        <v>180</v>
      </c>
      <c r="F2571">
        <v>3</v>
      </c>
    </row>
    <row r="2572" spans="1:6" x14ac:dyDescent="0.25">
      <c r="A2572">
        <v>5</v>
      </c>
      <c r="B2572">
        <v>40</v>
      </c>
      <c r="C2572">
        <v>2</v>
      </c>
      <c r="F2572">
        <v>3</v>
      </c>
    </row>
    <row r="2573" spans="1:6" x14ac:dyDescent="0.25">
      <c r="A2573">
        <v>5</v>
      </c>
      <c r="B2573">
        <v>5</v>
      </c>
      <c r="C2573">
        <v>98</v>
      </c>
      <c r="F2573">
        <v>3</v>
      </c>
    </row>
    <row r="2574" spans="1:6" x14ac:dyDescent="0.25">
      <c r="A2574">
        <v>5</v>
      </c>
      <c r="B2574">
        <v>1</v>
      </c>
      <c r="C2574">
        <v>55</v>
      </c>
      <c r="F2574">
        <v>2</v>
      </c>
    </row>
    <row r="2575" spans="1:6" x14ac:dyDescent="0.25">
      <c r="A2575">
        <v>5</v>
      </c>
      <c r="B2575">
        <v>2</v>
      </c>
      <c r="C2575">
        <v>203</v>
      </c>
      <c r="F2575">
        <v>1</v>
      </c>
    </row>
    <row r="2576" spans="1:6" x14ac:dyDescent="0.25">
      <c r="A2576">
        <v>5</v>
      </c>
      <c r="B2576">
        <v>1</v>
      </c>
      <c r="C2576">
        <v>90</v>
      </c>
      <c r="F2576">
        <v>2</v>
      </c>
    </row>
    <row r="2577" spans="1:6" x14ac:dyDescent="0.25">
      <c r="A2577">
        <v>1</v>
      </c>
      <c r="B2577">
        <v>4</v>
      </c>
      <c r="C2577">
        <v>90</v>
      </c>
      <c r="F2577">
        <v>3</v>
      </c>
    </row>
    <row r="2578" spans="1:6" x14ac:dyDescent="0.25">
      <c r="A2578">
        <v>5</v>
      </c>
      <c r="B2578">
        <v>6</v>
      </c>
      <c r="C2578">
        <v>90</v>
      </c>
      <c r="F2578">
        <v>3</v>
      </c>
    </row>
    <row r="2579" spans="1:6" x14ac:dyDescent="0.25">
      <c r="A2579">
        <v>5</v>
      </c>
      <c r="B2579">
        <v>6</v>
      </c>
      <c r="C2579">
        <v>85</v>
      </c>
      <c r="F2579">
        <v>3</v>
      </c>
    </row>
    <row r="2580" spans="1:6" x14ac:dyDescent="0.25">
      <c r="A2580">
        <v>5</v>
      </c>
      <c r="B2580">
        <v>9</v>
      </c>
      <c r="C2580">
        <v>125</v>
      </c>
      <c r="F2580">
        <v>3</v>
      </c>
    </row>
    <row r="2581" spans="1:6" x14ac:dyDescent="0.25">
      <c r="A2581">
        <v>3</v>
      </c>
      <c r="B2581">
        <v>9</v>
      </c>
      <c r="C2581">
        <v>190</v>
      </c>
      <c r="F2581">
        <v>3</v>
      </c>
    </row>
    <row r="2582" spans="1:6" x14ac:dyDescent="0.25">
      <c r="A2582">
        <v>1</v>
      </c>
      <c r="B2582">
        <v>7</v>
      </c>
      <c r="C2582">
        <v>190</v>
      </c>
      <c r="F2582">
        <v>3</v>
      </c>
    </row>
    <row r="2583" spans="1:6" x14ac:dyDescent="0.25">
      <c r="A2583">
        <v>1</v>
      </c>
      <c r="B2583">
        <v>5</v>
      </c>
      <c r="C2583">
        <v>180</v>
      </c>
      <c r="F2583">
        <v>1</v>
      </c>
    </row>
    <row r="2584" spans="1:6" x14ac:dyDescent="0.25">
      <c r="A2584">
        <v>1</v>
      </c>
      <c r="B2584">
        <v>56</v>
      </c>
      <c r="C2584">
        <v>180</v>
      </c>
      <c r="F2584">
        <v>1</v>
      </c>
    </row>
    <row r="2585" spans="1:6" x14ac:dyDescent="0.25">
      <c r="A2585">
        <v>3</v>
      </c>
      <c r="B2585">
        <v>1</v>
      </c>
      <c r="C2585">
        <v>180</v>
      </c>
      <c r="F2585">
        <v>1</v>
      </c>
    </row>
    <row r="2586" spans="1:6" x14ac:dyDescent="0.25">
      <c r="A2586">
        <v>6</v>
      </c>
      <c r="B2586">
        <v>1</v>
      </c>
      <c r="C2586">
        <v>42</v>
      </c>
      <c r="F2586">
        <v>2</v>
      </c>
    </row>
    <row r="2587" spans="1:6" x14ac:dyDescent="0.25">
      <c r="A2587">
        <v>1</v>
      </c>
      <c r="B2587">
        <v>3</v>
      </c>
      <c r="C2587">
        <v>51</v>
      </c>
      <c r="F2587">
        <v>6</v>
      </c>
    </row>
    <row r="2588" spans="1:6" x14ac:dyDescent="0.25">
      <c r="A2588">
        <v>6</v>
      </c>
      <c r="B2588">
        <v>3</v>
      </c>
      <c r="C2588">
        <v>29</v>
      </c>
      <c r="F2588">
        <v>1</v>
      </c>
    </row>
    <row r="2589" spans="1:6" x14ac:dyDescent="0.25">
      <c r="A2589">
        <v>6</v>
      </c>
      <c r="B2589">
        <v>2</v>
      </c>
      <c r="C2589">
        <v>29</v>
      </c>
      <c r="F2589">
        <v>2</v>
      </c>
    </row>
    <row r="2590" spans="1:6" x14ac:dyDescent="0.25">
      <c r="A2590">
        <v>1</v>
      </c>
      <c r="B2590">
        <v>2</v>
      </c>
      <c r="C2590">
        <v>63</v>
      </c>
      <c r="F2590">
        <v>2</v>
      </c>
    </row>
    <row r="2591" spans="1:6" x14ac:dyDescent="0.25">
      <c r="A2591">
        <v>4</v>
      </c>
      <c r="B2591">
        <v>19</v>
      </c>
      <c r="C2591">
        <v>29</v>
      </c>
      <c r="F2591">
        <v>1</v>
      </c>
    </row>
    <row r="2592" spans="1:6" x14ac:dyDescent="0.25">
      <c r="A2592">
        <v>1</v>
      </c>
      <c r="B2592">
        <v>11</v>
      </c>
      <c r="C2592">
        <v>42</v>
      </c>
      <c r="F2592">
        <v>2</v>
      </c>
    </row>
    <row r="2593" spans="1:6" x14ac:dyDescent="0.25">
      <c r="A2593">
        <v>5</v>
      </c>
      <c r="B2593">
        <v>10</v>
      </c>
      <c r="C2593">
        <v>42</v>
      </c>
      <c r="F2593">
        <v>1</v>
      </c>
    </row>
    <row r="2594" spans="1:6" x14ac:dyDescent="0.25">
      <c r="A2594">
        <v>3</v>
      </c>
      <c r="B2594">
        <v>11</v>
      </c>
      <c r="C2594">
        <v>29</v>
      </c>
      <c r="F2594">
        <v>2</v>
      </c>
    </row>
    <row r="2595" spans="1:6" x14ac:dyDescent="0.25">
      <c r="A2595">
        <v>3</v>
      </c>
      <c r="B2595">
        <v>3</v>
      </c>
      <c r="C2595">
        <v>98</v>
      </c>
      <c r="F2595">
        <v>1</v>
      </c>
    </row>
    <row r="2596" spans="1:6" x14ac:dyDescent="0.25">
      <c r="A2596">
        <v>0</v>
      </c>
      <c r="B2596">
        <v>2</v>
      </c>
      <c r="C2596">
        <v>29</v>
      </c>
      <c r="F2596">
        <v>2</v>
      </c>
    </row>
    <row r="2597" spans="1:6" x14ac:dyDescent="0.25">
      <c r="A2597">
        <v>0</v>
      </c>
      <c r="B2597">
        <v>5</v>
      </c>
      <c r="C2597">
        <v>29</v>
      </c>
      <c r="F2597">
        <v>1</v>
      </c>
    </row>
    <row r="2598" spans="1:6" x14ac:dyDescent="0.25">
      <c r="A2598">
        <v>1</v>
      </c>
      <c r="B2598">
        <v>1</v>
      </c>
      <c r="C2598">
        <v>29</v>
      </c>
      <c r="F2598">
        <v>4</v>
      </c>
    </row>
    <row r="2599" spans="1:6" x14ac:dyDescent="0.25">
      <c r="A2599">
        <v>1</v>
      </c>
      <c r="B2599">
        <v>2</v>
      </c>
      <c r="C2599">
        <v>29</v>
      </c>
      <c r="F2599">
        <v>2</v>
      </c>
    </row>
    <row r="2600" spans="1:6" x14ac:dyDescent="0.25">
      <c r="A2600">
        <v>1</v>
      </c>
      <c r="B2600">
        <v>141</v>
      </c>
      <c r="C2600">
        <v>30</v>
      </c>
      <c r="F2600">
        <v>22</v>
      </c>
    </row>
    <row r="2601" spans="1:6" x14ac:dyDescent="0.25">
      <c r="A2601">
        <v>1</v>
      </c>
      <c r="B2601">
        <v>243</v>
      </c>
      <c r="C2601">
        <v>29</v>
      </c>
      <c r="F2601">
        <v>22</v>
      </c>
    </row>
    <row r="2602" spans="1:6" x14ac:dyDescent="0.25">
      <c r="A2602">
        <v>1</v>
      </c>
      <c r="B2602">
        <v>1</v>
      </c>
      <c r="C2602">
        <v>98</v>
      </c>
      <c r="F2602">
        <v>22</v>
      </c>
    </row>
    <row r="2603" spans="1:6" x14ac:dyDescent="0.25">
      <c r="A2603">
        <v>1</v>
      </c>
      <c r="B2603">
        <v>4</v>
      </c>
      <c r="C2603">
        <v>98</v>
      </c>
      <c r="F2603">
        <v>0</v>
      </c>
    </row>
    <row r="2604" spans="1:6" x14ac:dyDescent="0.25">
      <c r="A2604">
        <v>1</v>
      </c>
      <c r="B2604">
        <v>11</v>
      </c>
      <c r="C2604">
        <v>98</v>
      </c>
      <c r="F2604">
        <v>22</v>
      </c>
    </row>
    <row r="2605" spans="1:6" x14ac:dyDescent="0.25">
      <c r="A2605">
        <v>1</v>
      </c>
      <c r="B2605">
        <v>12</v>
      </c>
      <c r="C2605">
        <v>98</v>
      </c>
      <c r="F2605">
        <v>1</v>
      </c>
    </row>
    <row r="2606" spans="1:6" x14ac:dyDescent="0.25">
      <c r="A2606">
        <v>1</v>
      </c>
      <c r="B2606">
        <v>0</v>
      </c>
      <c r="C2606">
        <v>144</v>
      </c>
      <c r="F2606">
        <v>22</v>
      </c>
    </row>
    <row r="2607" spans="1:6" x14ac:dyDescent="0.25">
      <c r="A2607">
        <v>2</v>
      </c>
      <c r="B2607">
        <v>5</v>
      </c>
      <c r="C2607">
        <v>180</v>
      </c>
      <c r="F2607">
        <v>99</v>
      </c>
    </row>
    <row r="2608" spans="1:6" x14ac:dyDescent="0.25">
      <c r="A2608">
        <v>201</v>
      </c>
      <c r="B2608">
        <v>2</v>
      </c>
      <c r="C2608">
        <v>25</v>
      </c>
      <c r="F2608">
        <v>80</v>
      </c>
    </row>
    <row r="2609" spans="1:6" x14ac:dyDescent="0.25">
      <c r="A2609">
        <v>0</v>
      </c>
      <c r="B2609">
        <v>1</v>
      </c>
      <c r="C2609">
        <v>4</v>
      </c>
      <c r="F2609">
        <v>287</v>
      </c>
    </row>
    <row r="2610" spans="1:6" x14ac:dyDescent="0.25">
      <c r="A2610">
        <v>0</v>
      </c>
      <c r="B2610">
        <v>1</v>
      </c>
      <c r="C2610">
        <v>4</v>
      </c>
      <c r="F2610">
        <v>180</v>
      </c>
    </row>
    <row r="2611" spans="1:6" x14ac:dyDescent="0.25">
      <c r="A2611">
        <v>2</v>
      </c>
      <c r="B2611">
        <v>2</v>
      </c>
      <c r="C2611">
        <v>1</v>
      </c>
      <c r="F2611">
        <v>66</v>
      </c>
    </row>
    <row r="2612" spans="1:6" x14ac:dyDescent="0.25">
      <c r="A2612">
        <v>2</v>
      </c>
      <c r="B2612">
        <v>2</v>
      </c>
      <c r="C2612">
        <v>4</v>
      </c>
      <c r="F2612">
        <v>3</v>
      </c>
    </row>
    <row r="2613" spans="1:6" x14ac:dyDescent="0.25">
      <c r="A2613">
        <v>2</v>
      </c>
      <c r="B2613">
        <v>1</v>
      </c>
      <c r="C2613">
        <v>197</v>
      </c>
      <c r="F2613">
        <v>156</v>
      </c>
    </row>
    <row r="2614" spans="1:6" x14ac:dyDescent="0.25">
      <c r="A2614">
        <v>2</v>
      </c>
      <c r="B2614">
        <v>2</v>
      </c>
      <c r="C2614">
        <v>7</v>
      </c>
      <c r="F2614">
        <v>1</v>
      </c>
    </row>
    <row r="2615" spans="1:6" x14ac:dyDescent="0.25">
      <c r="A2615">
        <v>0</v>
      </c>
      <c r="B2615">
        <v>2</v>
      </c>
      <c r="C2615">
        <v>77</v>
      </c>
      <c r="F2615">
        <v>1</v>
      </c>
    </row>
    <row r="2616" spans="1:6" x14ac:dyDescent="0.25">
      <c r="A2616">
        <v>3</v>
      </c>
      <c r="B2616">
        <v>4</v>
      </c>
      <c r="C2616">
        <v>180</v>
      </c>
      <c r="F2616">
        <v>2</v>
      </c>
    </row>
    <row r="2617" spans="1:6" x14ac:dyDescent="0.25">
      <c r="A2617">
        <v>3</v>
      </c>
      <c r="B2617">
        <v>4</v>
      </c>
      <c r="C2617">
        <v>51</v>
      </c>
      <c r="F2617">
        <v>1</v>
      </c>
    </row>
    <row r="2618" spans="1:6" x14ac:dyDescent="0.25">
      <c r="A2618">
        <v>0</v>
      </c>
      <c r="B2618">
        <v>4</v>
      </c>
      <c r="C2618">
        <v>29</v>
      </c>
      <c r="F2618">
        <v>1</v>
      </c>
    </row>
    <row r="2619" spans="1:6" x14ac:dyDescent="0.25">
      <c r="A2619">
        <v>0</v>
      </c>
      <c r="B2619">
        <v>2</v>
      </c>
      <c r="C2619">
        <v>98</v>
      </c>
      <c r="F2619">
        <v>1</v>
      </c>
    </row>
    <row r="2620" spans="1:6" x14ac:dyDescent="0.25">
      <c r="A2620">
        <v>0</v>
      </c>
      <c r="B2620">
        <v>2</v>
      </c>
      <c r="C2620">
        <v>180</v>
      </c>
      <c r="F2620">
        <v>1</v>
      </c>
    </row>
    <row r="2621" spans="1:6" x14ac:dyDescent="0.25">
      <c r="A2621">
        <v>0</v>
      </c>
      <c r="B2621">
        <v>1</v>
      </c>
      <c r="C2621">
        <v>9</v>
      </c>
      <c r="F2621">
        <v>1</v>
      </c>
    </row>
    <row r="2622" spans="1:6" x14ac:dyDescent="0.25">
      <c r="A2622">
        <v>180</v>
      </c>
      <c r="B2622">
        <v>3</v>
      </c>
      <c r="C2622">
        <v>9</v>
      </c>
      <c r="F2622">
        <v>2</v>
      </c>
    </row>
    <row r="2623" spans="1:6" x14ac:dyDescent="0.25">
      <c r="A2623">
        <v>1</v>
      </c>
      <c r="B2623">
        <v>2</v>
      </c>
      <c r="C2623">
        <v>24</v>
      </c>
      <c r="F2623">
        <v>1</v>
      </c>
    </row>
    <row r="2624" spans="1:6" x14ac:dyDescent="0.25">
      <c r="A2624">
        <v>1</v>
      </c>
      <c r="B2624">
        <v>2</v>
      </c>
      <c r="C2624">
        <v>180</v>
      </c>
      <c r="F2624">
        <v>2</v>
      </c>
    </row>
    <row r="2625" spans="1:6" x14ac:dyDescent="0.25">
      <c r="A2625">
        <v>1</v>
      </c>
      <c r="B2625">
        <v>2</v>
      </c>
      <c r="C2625">
        <v>204</v>
      </c>
      <c r="F2625">
        <v>6</v>
      </c>
    </row>
    <row r="2626" spans="1:6" x14ac:dyDescent="0.25">
      <c r="A2626">
        <v>2</v>
      </c>
      <c r="B2626">
        <v>2</v>
      </c>
      <c r="C2626">
        <v>27</v>
      </c>
      <c r="F2626">
        <v>1</v>
      </c>
    </row>
    <row r="2627" spans="1:6" x14ac:dyDescent="0.25">
      <c r="A2627">
        <v>1</v>
      </c>
      <c r="B2627">
        <v>7</v>
      </c>
      <c r="C2627">
        <v>65</v>
      </c>
      <c r="F2627">
        <v>3</v>
      </c>
    </row>
    <row r="2628" spans="1:6" x14ac:dyDescent="0.25">
      <c r="A2628">
        <v>0</v>
      </c>
      <c r="B2628">
        <v>2</v>
      </c>
      <c r="C2628">
        <v>3</v>
      </c>
      <c r="F2628">
        <v>2</v>
      </c>
    </row>
    <row r="2629" spans="1:6" x14ac:dyDescent="0.25">
      <c r="A2629">
        <v>171</v>
      </c>
      <c r="B2629">
        <v>2</v>
      </c>
      <c r="C2629">
        <v>78</v>
      </c>
      <c r="F2629">
        <v>3</v>
      </c>
    </row>
    <row r="2630" spans="1:6" x14ac:dyDescent="0.25">
      <c r="A2630">
        <v>3</v>
      </c>
      <c r="B2630">
        <v>6</v>
      </c>
      <c r="C2630">
        <v>180</v>
      </c>
      <c r="F2630">
        <v>3</v>
      </c>
    </row>
    <row r="2631" spans="1:6" x14ac:dyDescent="0.25">
      <c r="A2631">
        <v>0</v>
      </c>
      <c r="B2631">
        <v>1</v>
      </c>
      <c r="C2631">
        <v>180</v>
      </c>
      <c r="F2631">
        <v>2</v>
      </c>
    </row>
    <row r="2632" spans="1:6" x14ac:dyDescent="0.25">
      <c r="A2632">
        <v>171</v>
      </c>
      <c r="B2632">
        <v>1</v>
      </c>
      <c r="C2632">
        <v>98</v>
      </c>
      <c r="F2632">
        <v>2</v>
      </c>
    </row>
    <row r="2633" spans="1:6" x14ac:dyDescent="0.25">
      <c r="A2633">
        <v>0</v>
      </c>
      <c r="B2633">
        <v>1</v>
      </c>
      <c r="C2633">
        <v>180</v>
      </c>
      <c r="F2633">
        <v>3</v>
      </c>
    </row>
    <row r="2634" spans="1:6" x14ac:dyDescent="0.25">
      <c r="A2634">
        <v>42</v>
      </c>
      <c r="B2634">
        <v>2</v>
      </c>
      <c r="C2634">
        <v>204</v>
      </c>
      <c r="F2634">
        <v>1</v>
      </c>
    </row>
    <row r="2635" spans="1:6" x14ac:dyDescent="0.25">
      <c r="A2635">
        <v>3</v>
      </c>
      <c r="B2635">
        <v>3</v>
      </c>
      <c r="C2635">
        <v>98</v>
      </c>
      <c r="F2635">
        <v>2</v>
      </c>
    </row>
    <row r="2636" spans="1:6" x14ac:dyDescent="0.25">
      <c r="A2636">
        <v>3</v>
      </c>
      <c r="B2636">
        <v>6</v>
      </c>
      <c r="C2636">
        <v>180</v>
      </c>
      <c r="F2636">
        <v>1</v>
      </c>
    </row>
    <row r="2637" spans="1:6" x14ac:dyDescent="0.25">
      <c r="A2637">
        <v>3</v>
      </c>
      <c r="B2637">
        <v>0</v>
      </c>
      <c r="C2637">
        <v>248</v>
      </c>
      <c r="F2637">
        <v>180</v>
      </c>
    </row>
    <row r="2638" spans="1:6" x14ac:dyDescent="0.25">
      <c r="A2638">
        <v>3</v>
      </c>
      <c r="B2638">
        <v>27</v>
      </c>
      <c r="C2638">
        <v>51</v>
      </c>
      <c r="F2638">
        <v>1</v>
      </c>
    </row>
    <row r="2639" spans="1:6" x14ac:dyDescent="0.25">
      <c r="A2639">
        <v>3</v>
      </c>
      <c r="B2639">
        <v>2</v>
      </c>
      <c r="C2639">
        <v>29</v>
      </c>
      <c r="F2639">
        <v>1</v>
      </c>
    </row>
    <row r="2640" spans="1:6" x14ac:dyDescent="0.25">
      <c r="A2640">
        <v>3</v>
      </c>
      <c r="B2640">
        <v>1</v>
      </c>
      <c r="C2640">
        <v>180</v>
      </c>
      <c r="F2640">
        <v>1</v>
      </c>
    </row>
    <row r="2641" spans="1:6" x14ac:dyDescent="0.25">
      <c r="A2641">
        <v>3</v>
      </c>
      <c r="B2641">
        <v>1</v>
      </c>
      <c r="C2641">
        <v>8</v>
      </c>
      <c r="F2641">
        <v>1</v>
      </c>
    </row>
    <row r="2642" spans="1:6" x14ac:dyDescent="0.25">
      <c r="A2642">
        <v>0</v>
      </c>
      <c r="B2642">
        <v>2</v>
      </c>
      <c r="C2642">
        <v>5</v>
      </c>
      <c r="F2642">
        <v>1</v>
      </c>
    </row>
    <row r="2643" spans="1:6" x14ac:dyDescent="0.25">
      <c r="A2643">
        <v>3</v>
      </c>
      <c r="B2643">
        <v>2</v>
      </c>
      <c r="C2643">
        <v>158</v>
      </c>
      <c r="F2643">
        <v>1</v>
      </c>
    </row>
    <row r="2644" spans="1:6" x14ac:dyDescent="0.25">
      <c r="A2644">
        <v>0</v>
      </c>
      <c r="B2644">
        <v>36</v>
      </c>
      <c r="C2644">
        <v>26</v>
      </c>
      <c r="F2644">
        <v>1</v>
      </c>
    </row>
    <row r="2645" spans="1:6" x14ac:dyDescent="0.25">
      <c r="A2645">
        <v>0</v>
      </c>
      <c r="B2645">
        <v>3</v>
      </c>
      <c r="C2645">
        <v>26</v>
      </c>
      <c r="F2645">
        <v>1</v>
      </c>
    </row>
    <row r="2646" spans="1:6" x14ac:dyDescent="0.25">
      <c r="A2646">
        <v>1</v>
      </c>
      <c r="B2646">
        <v>7</v>
      </c>
      <c r="C2646">
        <v>35</v>
      </c>
      <c r="F2646">
        <v>1</v>
      </c>
    </row>
    <row r="2647" spans="1:6" x14ac:dyDescent="0.25">
      <c r="A2647">
        <v>1</v>
      </c>
      <c r="B2647">
        <v>3</v>
      </c>
      <c r="C2647">
        <v>35</v>
      </c>
      <c r="F2647">
        <v>1</v>
      </c>
    </row>
    <row r="2648" spans="1:6" x14ac:dyDescent="0.25">
      <c r="A2648">
        <v>1</v>
      </c>
      <c r="B2648">
        <v>6</v>
      </c>
      <c r="C2648">
        <v>26</v>
      </c>
      <c r="F2648">
        <v>1</v>
      </c>
    </row>
    <row r="2649" spans="1:6" x14ac:dyDescent="0.25">
      <c r="A2649">
        <v>1</v>
      </c>
      <c r="B2649">
        <v>12</v>
      </c>
      <c r="C2649">
        <v>26</v>
      </c>
      <c r="F2649">
        <v>3</v>
      </c>
    </row>
    <row r="2650" spans="1:6" x14ac:dyDescent="0.25">
      <c r="A2650">
        <v>0</v>
      </c>
      <c r="B2650">
        <v>6</v>
      </c>
      <c r="C2650">
        <v>26</v>
      </c>
      <c r="F2650">
        <v>1</v>
      </c>
    </row>
    <row r="2651" spans="1:6" x14ac:dyDescent="0.25">
      <c r="A2651">
        <v>0</v>
      </c>
      <c r="B2651">
        <v>4</v>
      </c>
      <c r="C2651">
        <v>266</v>
      </c>
      <c r="F2651">
        <v>1</v>
      </c>
    </row>
    <row r="2652" spans="1:6" x14ac:dyDescent="0.25">
      <c r="A2652">
        <v>2</v>
      </c>
      <c r="B2652">
        <v>1</v>
      </c>
      <c r="C2652">
        <v>5</v>
      </c>
      <c r="F2652">
        <v>1</v>
      </c>
    </row>
    <row r="2653" spans="1:6" x14ac:dyDescent="0.25">
      <c r="A2653">
        <v>0</v>
      </c>
      <c r="B2653">
        <v>4</v>
      </c>
      <c r="C2653">
        <v>9</v>
      </c>
      <c r="F2653">
        <v>9</v>
      </c>
    </row>
    <row r="2654" spans="1:6" x14ac:dyDescent="0.25">
      <c r="A2654">
        <v>0</v>
      </c>
      <c r="B2654">
        <v>4</v>
      </c>
      <c r="C2654">
        <v>30</v>
      </c>
      <c r="F2654">
        <v>7</v>
      </c>
    </row>
    <row r="2655" spans="1:6" x14ac:dyDescent="0.25">
      <c r="A2655">
        <v>0</v>
      </c>
      <c r="B2655">
        <v>4</v>
      </c>
      <c r="C2655">
        <v>5</v>
      </c>
      <c r="F2655">
        <v>1</v>
      </c>
    </row>
    <row r="2656" spans="1:6" x14ac:dyDescent="0.25">
      <c r="A2656">
        <v>0</v>
      </c>
      <c r="B2656">
        <v>31</v>
      </c>
      <c r="C2656">
        <v>9</v>
      </c>
      <c r="F2656">
        <v>3</v>
      </c>
    </row>
    <row r="2657" spans="1:6" x14ac:dyDescent="0.25">
      <c r="A2657">
        <v>0</v>
      </c>
      <c r="B2657">
        <v>2</v>
      </c>
      <c r="C2657">
        <v>5</v>
      </c>
      <c r="F2657">
        <v>180</v>
      </c>
    </row>
    <row r="2658" spans="1:6" x14ac:dyDescent="0.25">
      <c r="A2658">
        <v>0</v>
      </c>
      <c r="B2658">
        <v>1</v>
      </c>
      <c r="C2658">
        <v>30</v>
      </c>
      <c r="F2658">
        <v>0</v>
      </c>
    </row>
    <row r="2659" spans="1:6" x14ac:dyDescent="0.25">
      <c r="A2659">
        <v>0</v>
      </c>
      <c r="B2659">
        <v>2</v>
      </c>
      <c r="C2659">
        <v>35</v>
      </c>
      <c r="F2659">
        <v>3</v>
      </c>
    </row>
    <row r="2660" spans="1:6" x14ac:dyDescent="0.25">
      <c r="A2660">
        <v>0</v>
      </c>
      <c r="B2660">
        <v>4</v>
      </c>
      <c r="C2660">
        <v>8</v>
      </c>
      <c r="F2660">
        <v>1</v>
      </c>
    </row>
    <row r="2661" spans="1:6" x14ac:dyDescent="0.25">
      <c r="A2661">
        <v>0</v>
      </c>
      <c r="B2661">
        <v>16</v>
      </c>
      <c r="C2661">
        <v>5</v>
      </c>
      <c r="F2661">
        <v>23</v>
      </c>
    </row>
    <row r="2662" spans="1:6" x14ac:dyDescent="0.25">
      <c r="A2662">
        <v>39</v>
      </c>
      <c r="B2662">
        <v>1</v>
      </c>
      <c r="C2662">
        <v>153</v>
      </c>
      <c r="F2662">
        <v>23</v>
      </c>
    </row>
    <row r="2663" spans="1:6" x14ac:dyDescent="0.25">
      <c r="A2663">
        <v>170</v>
      </c>
      <c r="B2663">
        <v>5</v>
      </c>
      <c r="C2663">
        <v>6</v>
      </c>
      <c r="F2663">
        <v>3</v>
      </c>
    </row>
    <row r="2664" spans="1:6" x14ac:dyDescent="0.25">
      <c r="A2664">
        <v>39</v>
      </c>
      <c r="B2664">
        <v>2</v>
      </c>
      <c r="C2664">
        <v>6</v>
      </c>
      <c r="F2664">
        <v>58</v>
      </c>
    </row>
    <row r="2665" spans="1:6" x14ac:dyDescent="0.25">
      <c r="A2665">
        <v>1</v>
      </c>
      <c r="B2665">
        <v>4</v>
      </c>
      <c r="C2665">
        <v>6</v>
      </c>
      <c r="F2665">
        <v>9</v>
      </c>
    </row>
    <row r="2666" spans="1:6" x14ac:dyDescent="0.25">
      <c r="A2666">
        <v>1</v>
      </c>
      <c r="B2666">
        <v>4</v>
      </c>
      <c r="C2666">
        <v>180</v>
      </c>
      <c r="F2666">
        <v>4</v>
      </c>
    </row>
    <row r="2667" spans="1:6" x14ac:dyDescent="0.25">
      <c r="A2667">
        <v>1</v>
      </c>
      <c r="B2667">
        <v>9</v>
      </c>
      <c r="C2667">
        <v>180</v>
      </c>
      <c r="F2667">
        <v>23</v>
      </c>
    </row>
    <row r="2668" spans="1:6" x14ac:dyDescent="0.25">
      <c r="A2668">
        <v>1</v>
      </c>
      <c r="B2668">
        <v>1</v>
      </c>
      <c r="C2668">
        <v>71</v>
      </c>
      <c r="F2668">
        <v>42</v>
      </c>
    </row>
    <row r="2669" spans="1:6" x14ac:dyDescent="0.25">
      <c r="A2669">
        <v>1</v>
      </c>
      <c r="B2669">
        <v>1</v>
      </c>
      <c r="C2669">
        <v>30</v>
      </c>
      <c r="F2669">
        <v>7</v>
      </c>
    </row>
    <row r="2670" spans="1:6" x14ac:dyDescent="0.25">
      <c r="A2670">
        <v>1</v>
      </c>
      <c r="B2670">
        <v>4</v>
      </c>
      <c r="C2670">
        <v>9</v>
      </c>
      <c r="F2670">
        <v>2</v>
      </c>
    </row>
    <row r="2671" spans="1:6" x14ac:dyDescent="0.25">
      <c r="A2671">
        <v>1</v>
      </c>
      <c r="B2671">
        <v>5</v>
      </c>
      <c r="C2671">
        <v>9</v>
      </c>
      <c r="F2671">
        <v>0</v>
      </c>
    </row>
    <row r="2672" spans="1:6" x14ac:dyDescent="0.25">
      <c r="A2672">
        <v>1</v>
      </c>
      <c r="B2672">
        <v>1</v>
      </c>
      <c r="C2672">
        <v>5</v>
      </c>
      <c r="F2672">
        <v>180</v>
      </c>
    </row>
    <row r="2673" spans="1:6" x14ac:dyDescent="0.25">
      <c r="A2673">
        <v>3</v>
      </c>
      <c r="B2673">
        <v>1</v>
      </c>
      <c r="C2673">
        <v>5</v>
      </c>
      <c r="F2673">
        <v>14</v>
      </c>
    </row>
    <row r="2674" spans="1:6" x14ac:dyDescent="0.25">
      <c r="A2674">
        <v>0</v>
      </c>
      <c r="B2674">
        <v>1</v>
      </c>
      <c r="C2674">
        <v>5</v>
      </c>
      <c r="F2674">
        <v>102</v>
      </c>
    </row>
    <row r="2675" spans="1:6" x14ac:dyDescent="0.25">
      <c r="A2675">
        <v>1</v>
      </c>
      <c r="B2675">
        <v>4</v>
      </c>
      <c r="C2675">
        <v>5</v>
      </c>
      <c r="F2675">
        <v>92</v>
      </c>
    </row>
    <row r="2676" spans="1:6" x14ac:dyDescent="0.25">
      <c r="A2676">
        <v>17</v>
      </c>
      <c r="B2676">
        <v>6</v>
      </c>
      <c r="C2676">
        <v>8</v>
      </c>
      <c r="F2676">
        <v>9</v>
      </c>
    </row>
    <row r="2677" spans="1:6" x14ac:dyDescent="0.25">
      <c r="A2677">
        <v>1</v>
      </c>
      <c r="B2677">
        <v>4</v>
      </c>
      <c r="C2677">
        <v>91</v>
      </c>
      <c r="F2677">
        <v>119</v>
      </c>
    </row>
    <row r="2678" spans="1:6" x14ac:dyDescent="0.25">
      <c r="A2678">
        <v>73</v>
      </c>
      <c r="B2678">
        <v>4</v>
      </c>
      <c r="C2678">
        <v>16</v>
      </c>
      <c r="F2678">
        <v>23</v>
      </c>
    </row>
    <row r="2679" spans="1:6" x14ac:dyDescent="0.25">
      <c r="A2679">
        <v>258</v>
      </c>
      <c r="B2679">
        <v>46</v>
      </c>
      <c r="C2679">
        <v>1</v>
      </c>
      <c r="F2679">
        <v>7</v>
      </c>
    </row>
    <row r="2680" spans="1:6" x14ac:dyDescent="0.25">
      <c r="A2680">
        <v>0</v>
      </c>
      <c r="B2680">
        <v>1</v>
      </c>
      <c r="C2680">
        <v>180</v>
      </c>
      <c r="F2680">
        <v>7</v>
      </c>
    </row>
    <row r="2681" spans="1:6" x14ac:dyDescent="0.25">
      <c r="A2681">
        <v>0</v>
      </c>
      <c r="B2681">
        <v>4</v>
      </c>
      <c r="C2681">
        <v>35</v>
      </c>
      <c r="F2681">
        <v>3</v>
      </c>
    </row>
    <row r="2682" spans="1:6" x14ac:dyDescent="0.25">
      <c r="A2682">
        <v>0</v>
      </c>
      <c r="B2682">
        <v>4</v>
      </c>
      <c r="C2682">
        <v>35</v>
      </c>
      <c r="F2682">
        <v>3</v>
      </c>
    </row>
    <row r="2683" spans="1:6" x14ac:dyDescent="0.25">
      <c r="A2683">
        <v>0</v>
      </c>
      <c r="B2683">
        <v>4</v>
      </c>
      <c r="C2683">
        <v>0</v>
      </c>
      <c r="F2683">
        <v>16</v>
      </c>
    </row>
    <row r="2684" spans="1:6" x14ac:dyDescent="0.25">
      <c r="A2684">
        <v>0</v>
      </c>
      <c r="B2684">
        <v>3</v>
      </c>
      <c r="C2684">
        <v>180</v>
      </c>
      <c r="F2684">
        <v>3</v>
      </c>
    </row>
    <row r="2685" spans="1:6" x14ac:dyDescent="0.25">
      <c r="A2685">
        <v>0</v>
      </c>
      <c r="B2685">
        <v>3</v>
      </c>
      <c r="C2685">
        <v>35</v>
      </c>
      <c r="F2685">
        <v>2</v>
      </c>
    </row>
    <row r="2686" spans="1:6" x14ac:dyDescent="0.25">
      <c r="A2686">
        <v>0</v>
      </c>
      <c r="B2686">
        <v>3</v>
      </c>
      <c r="C2686">
        <v>26</v>
      </c>
      <c r="F2686">
        <v>16</v>
      </c>
    </row>
    <row r="2687" spans="1:6" x14ac:dyDescent="0.25">
      <c r="A2687">
        <v>1</v>
      </c>
      <c r="B2687">
        <v>3</v>
      </c>
      <c r="C2687">
        <v>180</v>
      </c>
      <c r="F2687">
        <v>16</v>
      </c>
    </row>
    <row r="2688" spans="1:6" x14ac:dyDescent="0.25">
      <c r="A2688">
        <v>0</v>
      </c>
      <c r="B2688">
        <v>4</v>
      </c>
      <c r="C2688">
        <v>180</v>
      </c>
      <c r="F2688">
        <v>1</v>
      </c>
    </row>
    <row r="2689" spans="1:6" x14ac:dyDescent="0.25">
      <c r="A2689">
        <v>0</v>
      </c>
      <c r="B2689">
        <v>4</v>
      </c>
      <c r="C2689">
        <v>64</v>
      </c>
      <c r="F2689">
        <v>1</v>
      </c>
    </row>
    <row r="2690" spans="1:6" x14ac:dyDescent="0.25">
      <c r="A2690">
        <v>4</v>
      </c>
      <c r="B2690">
        <v>1</v>
      </c>
      <c r="C2690">
        <v>180</v>
      </c>
      <c r="F2690">
        <v>1</v>
      </c>
    </row>
    <row r="2691" spans="1:6" x14ac:dyDescent="0.25">
      <c r="A2691">
        <v>1</v>
      </c>
      <c r="B2691">
        <v>4</v>
      </c>
      <c r="C2691">
        <v>16</v>
      </c>
      <c r="F2691">
        <v>1</v>
      </c>
    </row>
    <row r="2692" spans="1:6" x14ac:dyDescent="0.25">
      <c r="A2692">
        <v>1</v>
      </c>
      <c r="B2692">
        <v>3</v>
      </c>
      <c r="C2692">
        <v>30</v>
      </c>
      <c r="F2692">
        <v>0</v>
      </c>
    </row>
    <row r="2693" spans="1:6" x14ac:dyDescent="0.25">
      <c r="A2693">
        <v>1</v>
      </c>
      <c r="B2693">
        <v>3</v>
      </c>
      <c r="C2693">
        <v>6</v>
      </c>
      <c r="F2693">
        <v>1</v>
      </c>
    </row>
    <row r="2694" spans="1:6" x14ac:dyDescent="0.25">
      <c r="A2694">
        <v>1</v>
      </c>
      <c r="B2694">
        <v>3</v>
      </c>
      <c r="C2694">
        <v>180</v>
      </c>
      <c r="F2694">
        <v>9</v>
      </c>
    </row>
    <row r="2695" spans="1:6" x14ac:dyDescent="0.25">
      <c r="A2695">
        <v>2</v>
      </c>
      <c r="B2695">
        <v>3</v>
      </c>
      <c r="C2695">
        <v>35</v>
      </c>
      <c r="F2695">
        <v>2</v>
      </c>
    </row>
    <row r="2696" spans="1:6" x14ac:dyDescent="0.25">
      <c r="A2696">
        <v>2</v>
      </c>
      <c r="B2696">
        <v>3</v>
      </c>
      <c r="C2696">
        <v>30</v>
      </c>
      <c r="F2696">
        <v>2</v>
      </c>
    </row>
    <row r="2697" spans="1:6" x14ac:dyDescent="0.25">
      <c r="A2697">
        <v>1</v>
      </c>
      <c r="B2697">
        <v>3</v>
      </c>
      <c r="C2697">
        <v>7</v>
      </c>
      <c r="F2697">
        <v>1</v>
      </c>
    </row>
    <row r="2698" spans="1:6" x14ac:dyDescent="0.25">
      <c r="A2698">
        <v>1</v>
      </c>
      <c r="B2698">
        <v>4</v>
      </c>
      <c r="C2698">
        <v>27</v>
      </c>
      <c r="F2698">
        <v>2</v>
      </c>
    </row>
    <row r="2699" spans="1:6" x14ac:dyDescent="0.25">
      <c r="A2699">
        <v>32</v>
      </c>
      <c r="B2699">
        <v>1</v>
      </c>
      <c r="C2699">
        <v>27</v>
      </c>
      <c r="F2699">
        <v>1</v>
      </c>
    </row>
    <row r="2700" spans="1:6" x14ac:dyDescent="0.25">
      <c r="A2700">
        <v>32</v>
      </c>
      <c r="B2700">
        <v>4</v>
      </c>
      <c r="C2700">
        <v>38</v>
      </c>
      <c r="F2700">
        <v>2</v>
      </c>
    </row>
    <row r="2701" spans="1:6" x14ac:dyDescent="0.25">
      <c r="A2701">
        <v>5</v>
      </c>
      <c r="B2701">
        <v>3</v>
      </c>
      <c r="C2701">
        <v>27</v>
      </c>
      <c r="F2701">
        <v>1</v>
      </c>
    </row>
    <row r="2702" spans="1:6" x14ac:dyDescent="0.25">
      <c r="A2702">
        <v>1</v>
      </c>
      <c r="B2702">
        <v>1</v>
      </c>
      <c r="C2702">
        <v>31</v>
      </c>
      <c r="F2702">
        <v>1</v>
      </c>
    </row>
    <row r="2703" spans="1:6" x14ac:dyDescent="0.25">
      <c r="A2703">
        <v>0</v>
      </c>
      <c r="B2703">
        <v>3</v>
      </c>
      <c r="C2703">
        <v>27</v>
      </c>
      <c r="F2703">
        <v>49</v>
      </c>
    </row>
    <row r="2704" spans="1:6" x14ac:dyDescent="0.25">
      <c r="A2704">
        <v>1</v>
      </c>
      <c r="B2704">
        <v>3</v>
      </c>
      <c r="C2704">
        <v>27</v>
      </c>
      <c r="F2704">
        <v>2</v>
      </c>
    </row>
    <row r="2705" spans="1:6" x14ac:dyDescent="0.25">
      <c r="A2705">
        <v>1</v>
      </c>
      <c r="B2705">
        <v>3</v>
      </c>
      <c r="C2705">
        <v>27</v>
      </c>
      <c r="F2705">
        <v>0</v>
      </c>
    </row>
    <row r="2706" spans="1:6" x14ac:dyDescent="0.25">
      <c r="A2706">
        <v>1</v>
      </c>
      <c r="B2706">
        <v>3</v>
      </c>
      <c r="C2706">
        <v>59</v>
      </c>
      <c r="F2706">
        <v>11</v>
      </c>
    </row>
    <row r="2707" spans="1:6" x14ac:dyDescent="0.25">
      <c r="A2707">
        <v>1</v>
      </c>
      <c r="B2707">
        <v>3</v>
      </c>
      <c r="C2707">
        <v>9</v>
      </c>
      <c r="F2707">
        <v>180</v>
      </c>
    </row>
    <row r="2708" spans="1:6" x14ac:dyDescent="0.25">
      <c r="A2708">
        <v>0</v>
      </c>
      <c r="B2708">
        <v>7</v>
      </c>
      <c r="C2708">
        <v>3</v>
      </c>
      <c r="F2708">
        <v>8</v>
      </c>
    </row>
    <row r="2709" spans="1:6" x14ac:dyDescent="0.25">
      <c r="A2709">
        <v>0</v>
      </c>
      <c r="B2709">
        <v>8</v>
      </c>
      <c r="C2709">
        <v>57</v>
      </c>
      <c r="F2709">
        <v>85</v>
      </c>
    </row>
    <row r="2710" spans="1:6" x14ac:dyDescent="0.25">
      <c r="A2710">
        <v>172</v>
      </c>
      <c r="B2710">
        <v>1</v>
      </c>
      <c r="C2710">
        <v>0</v>
      </c>
      <c r="F2710">
        <v>3</v>
      </c>
    </row>
    <row r="2711" spans="1:6" x14ac:dyDescent="0.25">
      <c r="A2711">
        <v>0</v>
      </c>
      <c r="B2711">
        <v>3</v>
      </c>
      <c r="C2711">
        <v>180</v>
      </c>
      <c r="F2711">
        <v>116</v>
      </c>
    </row>
    <row r="2712" spans="1:6" x14ac:dyDescent="0.25">
      <c r="A2712">
        <v>1</v>
      </c>
      <c r="B2712">
        <v>3</v>
      </c>
      <c r="C2712">
        <v>180</v>
      </c>
      <c r="F2712">
        <v>1</v>
      </c>
    </row>
    <row r="2713" spans="1:6" x14ac:dyDescent="0.25">
      <c r="A2713">
        <v>0</v>
      </c>
      <c r="B2713">
        <v>3</v>
      </c>
      <c r="C2713">
        <v>180</v>
      </c>
      <c r="F2713">
        <v>180</v>
      </c>
    </row>
    <row r="2714" spans="1:6" x14ac:dyDescent="0.25">
      <c r="A2714">
        <v>1</v>
      </c>
      <c r="B2714">
        <v>1</v>
      </c>
      <c r="C2714">
        <v>12</v>
      </c>
      <c r="F2714">
        <v>180</v>
      </c>
    </row>
    <row r="2715" spans="1:6" x14ac:dyDescent="0.25">
      <c r="A2715">
        <v>2</v>
      </c>
      <c r="B2715">
        <v>8</v>
      </c>
      <c r="C2715">
        <v>180</v>
      </c>
      <c r="F2715">
        <v>246</v>
      </c>
    </row>
    <row r="2716" spans="1:6" x14ac:dyDescent="0.25">
      <c r="A2716">
        <v>3</v>
      </c>
      <c r="B2716">
        <v>6</v>
      </c>
      <c r="C2716">
        <v>7</v>
      </c>
      <c r="F2716">
        <v>180</v>
      </c>
    </row>
    <row r="2717" spans="1:6" x14ac:dyDescent="0.25">
      <c r="A2717">
        <v>0</v>
      </c>
      <c r="B2717">
        <v>76</v>
      </c>
      <c r="C2717">
        <v>0</v>
      </c>
      <c r="F2717">
        <v>50</v>
      </c>
    </row>
    <row r="2718" spans="1:6" x14ac:dyDescent="0.25">
      <c r="A2718">
        <v>0</v>
      </c>
      <c r="B2718">
        <v>4</v>
      </c>
      <c r="C2718">
        <v>128</v>
      </c>
      <c r="F2718">
        <v>2</v>
      </c>
    </row>
    <row r="2719" spans="1:6" x14ac:dyDescent="0.25">
      <c r="A2719">
        <v>3</v>
      </c>
      <c r="B2719">
        <v>4</v>
      </c>
      <c r="C2719">
        <v>180</v>
      </c>
      <c r="F2719">
        <v>2</v>
      </c>
    </row>
    <row r="2720" spans="1:6" x14ac:dyDescent="0.25">
      <c r="A2720">
        <v>3</v>
      </c>
      <c r="B2720">
        <v>3</v>
      </c>
      <c r="C2720">
        <v>10</v>
      </c>
      <c r="F2720">
        <v>74</v>
      </c>
    </row>
    <row r="2721" spans="1:6" x14ac:dyDescent="0.25">
      <c r="A2721">
        <v>0</v>
      </c>
      <c r="B2721">
        <v>2</v>
      </c>
      <c r="C2721">
        <v>180</v>
      </c>
      <c r="F2721">
        <v>8</v>
      </c>
    </row>
    <row r="2722" spans="1:6" x14ac:dyDescent="0.25">
      <c r="A2722">
        <v>6</v>
      </c>
      <c r="B2722">
        <v>3</v>
      </c>
      <c r="C2722">
        <v>24</v>
      </c>
      <c r="F2722">
        <v>3</v>
      </c>
    </row>
    <row r="2723" spans="1:6" x14ac:dyDescent="0.25">
      <c r="A2723">
        <v>1</v>
      </c>
      <c r="B2723">
        <v>3</v>
      </c>
      <c r="C2723">
        <v>8</v>
      </c>
      <c r="F2723">
        <v>3</v>
      </c>
    </row>
    <row r="2724" spans="1:6" x14ac:dyDescent="0.25">
      <c r="A2724">
        <v>1</v>
      </c>
      <c r="B2724">
        <v>3</v>
      </c>
      <c r="C2724">
        <v>37</v>
      </c>
      <c r="F2724">
        <v>4</v>
      </c>
    </row>
    <row r="2725" spans="1:6" x14ac:dyDescent="0.25">
      <c r="A2725">
        <v>1</v>
      </c>
      <c r="B2725">
        <v>2</v>
      </c>
      <c r="C2725">
        <v>35</v>
      </c>
      <c r="F2725">
        <v>29</v>
      </c>
    </row>
    <row r="2726" spans="1:6" x14ac:dyDescent="0.25">
      <c r="A2726">
        <v>2</v>
      </c>
      <c r="B2726">
        <v>3</v>
      </c>
      <c r="C2726">
        <v>180</v>
      </c>
      <c r="F2726">
        <v>16</v>
      </c>
    </row>
    <row r="2727" spans="1:6" x14ac:dyDescent="0.25">
      <c r="A2727">
        <v>1</v>
      </c>
      <c r="B2727">
        <v>3</v>
      </c>
      <c r="C2727">
        <v>20</v>
      </c>
      <c r="F2727">
        <v>16</v>
      </c>
    </row>
    <row r="2728" spans="1:6" x14ac:dyDescent="0.25">
      <c r="A2728">
        <v>1</v>
      </c>
      <c r="B2728">
        <v>3</v>
      </c>
      <c r="C2728">
        <v>190</v>
      </c>
      <c r="F2728">
        <v>1</v>
      </c>
    </row>
    <row r="2729" spans="1:6" x14ac:dyDescent="0.25">
      <c r="A2729">
        <v>1</v>
      </c>
      <c r="B2729">
        <v>3</v>
      </c>
      <c r="C2729">
        <v>245</v>
      </c>
      <c r="F2729">
        <v>1</v>
      </c>
    </row>
    <row r="2730" spans="1:6" x14ac:dyDescent="0.25">
      <c r="A2730">
        <v>1</v>
      </c>
      <c r="B2730">
        <v>3</v>
      </c>
      <c r="C2730">
        <v>2</v>
      </c>
      <c r="F2730">
        <v>34</v>
      </c>
    </row>
    <row r="2731" spans="1:6" x14ac:dyDescent="0.25">
      <c r="A2731">
        <v>3</v>
      </c>
      <c r="B2731">
        <v>3</v>
      </c>
      <c r="C2731">
        <v>1</v>
      </c>
      <c r="F2731">
        <v>3</v>
      </c>
    </row>
    <row r="2732" spans="1:6" x14ac:dyDescent="0.25">
      <c r="A2732">
        <v>3</v>
      </c>
      <c r="B2732">
        <v>3</v>
      </c>
      <c r="C2732">
        <v>0</v>
      </c>
      <c r="F2732">
        <v>2</v>
      </c>
    </row>
    <row r="2733" spans="1:6" x14ac:dyDescent="0.25">
      <c r="A2733">
        <v>0</v>
      </c>
      <c r="B2733">
        <v>4</v>
      </c>
      <c r="C2733">
        <v>7</v>
      </c>
      <c r="F2733">
        <v>2</v>
      </c>
    </row>
    <row r="2734" spans="1:6" x14ac:dyDescent="0.25">
      <c r="A2734">
        <v>3</v>
      </c>
      <c r="B2734">
        <v>7</v>
      </c>
      <c r="C2734">
        <v>6</v>
      </c>
      <c r="F2734">
        <v>2</v>
      </c>
    </row>
    <row r="2735" spans="1:6" x14ac:dyDescent="0.25">
      <c r="A2735">
        <v>3</v>
      </c>
      <c r="B2735">
        <v>3</v>
      </c>
      <c r="C2735">
        <v>7</v>
      </c>
      <c r="F2735">
        <v>1</v>
      </c>
    </row>
    <row r="2736" spans="1:6" x14ac:dyDescent="0.25">
      <c r="A2736">
        <v>3</v>
      </c>
      <c r="B2736">
        <v>3</v>
      </c>
      <c r="C2736">
        <v>9</v>
      </c>
      <c r="F2736">
        <v>0</v>
      </c>
    </row>
    <row r="2737" spans="1:6" x14ac:dyDescent="0.25">
      <c r="A2737">
        <v>3</v>
      </c>
      <c r="B2737">
        <v>4</v>
      </c>
      <c r="C2737">
        <v>2</v>
      </c>
      <c r="F2737">
        <v>2</v>
      </c>
    </row>
    <row r="2738" spans="1:6" x14ac:dyDescent="0.25">
      <c r="A2738">
        <v>3</v>
      </c>
      <c r="B2738">
        <v>4</v>
      </c>
      <c r="C2738">
        <v>15</v>
      </c>
      <c r="F2738">
        <v>2</v>
      </c>
    </row>
    <row r="2739" spans="1:6" x14ac:dyDescent="0.25">
      <c r="A2739">
        <v>0</v>
      </c>
      <c r="B2739">
        <v>1</v>
      </c>
      <c r="C2739">
        <v>7</v>
      </c>
      <c r="F2739">
        <v>3</v>
      </c>
    </row>
    <row r="2740" spans="1:6" x14ac:dyDescent="0.25">
      <c r="A2740">
        <v>3</v>
      </c>
      <c r="B2740">
        <v>1</v>
      </c>
      <c r="C2740">
        <v>27</v>
      </c>
      <c r="F2740">
        <v>3</v>
      </c>
    </row>
    <row r="2741" spans="1:6" x14ac:dyDescent="0.25">
      <c r="A2741">
        <v>0</v>
      </c>
      <c r="B2741">
        <v>3</v>
      </c>
      <c r="C2741">
        <v>27</v>
      </c>
      <c r="F2741">
        <v>1</v>
      </c>
    </row>
    <row r="2742" spans="1:6" x14ac:dyDescent="0.25">
      <c r="A2742">
        <v>0</v>
      </c>
      <c r="B2742">
        <v>1</v>
      </c>
      <c r="C2742">
        <v>180</v>
      </c>
      <c r="F2742">
        <v>8</v>
      </c>
    </row>
    <row r="2743" spans="1:6" x14ac:dyDescent="0.25">
      <c r="A2743">
        <v>0</v>
      </c>
      <c r="B2743">
        <v>6</v>
      </c>
      <c r="C2743">
        <v>180</v>
      </c>
      <c r="F2743">
        <v>10</v>
      </c>
    </row>
    <row r="2744" spans="1:6" x14ac:dyDescent="0.25">
      <c r="A2744">
        <v>0</v>
      </c>
      <c r="B2744">
        <v>8</v>
      </c>
      <c r="C2744">
        <v>16</v>
      </c>
      <c r="F2744">
        <v>8</v>
      </c>
    </row>
    <row r="2745" spans="1:6" x14ac:dyDescent="0.25">
      <c r="A2745">
        <v>0</v>
      </c>
      <c r="B2745">
        <v>2</v>
      </c>
      <c r="C2745">
        <v>180</v>
      </c>
      <c r="F2745">
        <v>30</v>
      </c>
    </row>
    <row r="2746" spans="1:6" x14ac:dyDescent="0.25">
      <c r="A2746">
        <v>0</v>
      </c>
      <c r="B2746">
        <v>2</v>
      </c>
      <c r="C2746">
        <v>6</v>
      </c>
      <c r="F2746">
        <v>35</v>
      </c>
    </row>
    <row r="2747" spans="1:6" x14ac:dyDescent="0.25">
      <c r="A2747">
        <v>0</v>
      </c>
      <c r="B2747">
        <v>0</v>
      </c>
      <c r="C2747">
        <v>5</v>
      </c>
      <c r="F2747">
        <v>122</v>
      </c>
    </row>
    <row r="2748" spans="1:6" x14ac:dyDescent="0.25">
      <c r="A2748">
        <v>43</v>
      </c>
      <c r="B2748">
        <v>6</v>
      </c>
      <c r="C2748">
        <v>5</v>
      </c>
      <c r="F2748">
        <v>1</v>
      </c>
    </row>
    <row r="2749" spans="1:6" x14ac:dyDescent="0.25">
      <c r="A2749">
        <v>48</v>
      </c>
      <c r="B2749">
        <v>9</v>
      </c>
      <c r="C2749">
        <v>13</v>
      </c>
      <c r="F2749">
        <v>112</v>
      </c>
    </row>
    <row r="2750" spans="1:6" x14ac:dyDescent="0.25">
      <c r="A2750">
        <v>43</v>
      </c>
      <c r="B2750">
        <v>2</v>
      </c>
      <c r="C2750">
        <v>5</v>
      </c>
      <c r="F2750">
        <v>1</v>
      </c>
    </row>
    <row r="2751" spans="1:6" x14ac:dyDescent="0.25">
      <c r="A2751">
        <v>4</v>
      </c>
      <c r="B2751">
        <v>2</v>
      </c>
      <c r="C2751">
        <v>68</v>
      </c>
      <c r="F2751">
        <v>2</v>
      </c>
    </row>
    <row r="2752" spans="1:6" x14ac:dyDescent="0.25">
      <c r="A2752">
        <v>1</v>
      </c>
      <c r="B2752">
        <v>3</v>
      </c>
      <c r="C2752">
        <v>180</v>
      </c>
      <c r="F2752">
        <v>1</v>
      </c>
    </row>
    <row r="2753" spans="1:6" x14ac:dyDescent="0.25">
      <c r="A2753">
        <v>1</v>
      </c>
      <c r="B2753">
        <v>1</v>
      </c>
      <c r="C2753">
        <v>27</v>
      </c>
      <c r="F2753">
        <v>1</v>
      </c>
    </row>
    <row r="2754" spans="1:6" x14ac:dyDescent="0.25">
      <c r="A2754">
        <v>1</v>
      </c>
      <c r="B2754">
        <v>1</v>
      </c>
      <c r="C2754">
        <v>55</v>
      </c>
      <c r="F2754">
        <v>1</v>
      </c>
    </row>
    <row r="2755" spans="1:6" x14ac:dyDescent="0.25">
      <c r="A2755">
        <v>1</v>
      </c>
      <c r="B2755">
        <v>2</v>
      </c>
      <c r="C2755">
        <v>7</v>
      </c>
      <c r="F2755">
        <v>1</v>
      </c>
    </row>
    <row r="2756" spans="1:6" x14ac:dyDescent="0.25">
      <c r="A2756">
        <v>1</v>
      </c>
      <c r="B2756">
        <v>11</v>
      </c>
      <c r="C2756">
        <v>8</v>
      </c>
      <c r="F2756">
        <v>0</v>
      </c>
    </row>
    <row r="2757" spans="1:6" x14ac:dyDescent="0.25">
      <c r="A2757">
        <v>5</v>
      </c>
      <c r="B2757">
        <v>1</v>
      </c>
      <c r="C2757">
        <v>1</v>
      </c>
      <c r="F2757">
        <v>1</v>
      </c>
    </row>
    <row r="2758" spans="1:6" x14ac:dyDescent="0.25">
      <c r="A2758">
        <v>0</v>
      </c>
      <c r="B2758">
        <v>2</v>
      </c>
      <c r="C2758">
        <v>8</v>
      </c>
      <c r="F2758">
        <v>1</v>
      </c>
    </row>
    <row r="2759" spans="1:6" x14ac:dyDescent="0.25">
      <c r="A2759">
        <v>0</v>
      </c>
      <c r="B2759">
        <v>2</v>
      </c>
      <c r="C2759">
        <v>4</v>
      </c>
      <c r="F2759">
        <v>0</v>
      </c>
    </row>
    <row r="2760" spans="1:6" x14ac:dyDescent="0.25">
      <c r="A2760">
        <v>0</v>
      </c>
      <c r="B2760">
        <v>3</v>
      </c>
      <c r="C2760">
        <v>180</v>
      </c>
      <c r="F2760">
        <v>12</v>
      </c>
    </row>
    <row r="2761" spans="1:6" x14ac:dyDescent="0.25">
      <c r="A2761">
        <v>0</v>
      </c>
      <c r="B2761">
        <v>4</v>
      </c>
      <c r="C2761">
        <v>180</v>
      </c>
      <c r="F2761">
        <v>180</v>
      </c>
    </row>
    <row r="2762" spans="1:6" x14ac:dyDescent="0.25">
      <c r="A2762">
        <v>1</v>
      </c>
      <c r="B2762">
        <v>5</v>
      </c>
      <c r="C2762">
        <v>92</v>
      </c>
      <c r="F2762">
        <v>157</v>
      </c>
    </row>
    <row r="2763" spans="1:6" x14ac:dyDescent="0.25">
      <c r="A2763">
        <v>1</v>
      </c>
      <c r="B2763">
        <v>3</v>
      </c>
      <c r="C2763">
        <v>180</v>
      </c>
      <c r="F2763">
        <v>180</v>
      </c>
    </row>
    <row r="2764" spans="1:6" x14ac:dyDescent="0.25">
      <c r="A2764">
        <v>0</v>
      </c>
      <c r="B2764">
        <v>5</v>
      </c>
      <c r="C2764">
        <v>97</v>
      </c>
      <c r="F2764">
        <v>19</v>
      </c>
    </row>
    <row r="2765" spans="1:6" x14ac:dyDescent="0.25">
      <c r="A2765">
        <v>0</v>
      </c>
      <c r="B2765">
        <v>5</v>
      </c>
      <c r="C2765">
        <v>47</v>
      </c>
      <c r="F2765">
        <v>12</v>
      </c>
    </row>
    <row r="2766" spans="1:6" x14ac:dyDescent="0.25">
      <c r="A2766">
        <v>1</v>
      </c>
      <c r="B2766">
        <v>3</v>
      </c>
      <c r="C2766">
        <v>180</v>
      </c>
      <c r="F2766">
        <v>16</v>
      </c>
    </row>
    <row r="2767" spans="1:6" x14ac:dyDescent="0.25">
      <c r="A2767">
        <v>1</v>
      </c>
      <c r="B2767">
        <v>2</v>
      </c>
      <c r="C2767">
        <v>7</v>
      </c>
      <c r="F2767">
        <v>62</v>
      </c>
    </row>
    <row r="2768" spans="1:6" x14ac:dyDescent="0.25">
      <c r="A2768">
        <v>1</v>
      </c>
      <c r="B2768">
        <v>2</v>
      </c>
      <c r="C2768">
        <v>13</v>
      </c>
      <c r="F2768">
        <v>180</v>
      </c>
    </row>
    <row r="2769" spans="1:6" x14ac:dyDescent="0.25">
      <c r="A2769">
        <v>1</v>
      </c>
      <c r="B2769">
        <v>4</v>
      </c>
      <c r="C2769">
        <v>18</v>
      </c>
      <c r="F2769">
        <v>180</v>
      </c>
    </row>
    <row r="2770" spans="1:6" x14ac:dyDescent="0.25">
      <c r="A2770">
        <v>1</v>
      </c>
      <c r="B2770">
        <v>2</v>
      </c>
      <c r="C2770">
        <v>186</v>
      </c>
      <c r="F2770">
        <v>27</v>
      </c>
    </row>
    <row r="2771" spans="1:6" x14ac:dyDescent="0.25">
      <c r="A2771">
        <v>1</v>
      </c>
      <c r="B2771">
        <v>10</v>
      </c>
      <c r="C2771">
        <v>41</v>
      </c>
      <c r="F2771">
        <v>132</v>
      </c>
    </row>
    <row r="2772" spans="1:6" x14ac:dyDescent="0.25">
      <c r="A2772">
        <v>1</v>
      </c>
      <c r="B2772">
        <v>9</v>
      </c>
      <c r="C2772">
        <v>200</v>
      </c>
      <c r="F2772">
        <v>180</v>
      </c>
    </row>
    <row r="2773" spans="1:6" x14ac:dyDescent="0.25">
      <c r="A2773">
        <v>5</v>
      </c>
      <c r="B2773">
        <v>1</v>
      </c>
      <c r="C2773">
        <v>180</v>
      </c>
      <c r="F2773">
        <v>3</v>
      </c>
    </row>
    <row r="2774" spans="1:6" x14ac:dyDescent="0.25">
      <c r="A2774">
        <v>8</v>
      </c>
      <c r="B2774">
        <v>180</v>
      </c>
      <c r="C2774">
        <v>26</v>
      </c>
      <c r="F2774">
        <v>126</v>
      </c>
    </row>
    <row r="2775" spans="1:6" x14ac:dyDescent="0.25">
      <c r="A2775">
        <v>27</v>
      </c>
      <c r="B2775">
        <v>180</v>
      </c>
      <c r="C2775">
        <v>180</v>
      </c>
      <c r="F2775">
        <v>1</v>
      </c>
    </row>
    <row r="2776" spans="1:6" x14ac:dyDescent="0.25">
      <c r="A2776">
        <v>179</v>
      </c>
      <c r="B2776">
        <v>180</v>
      </c>
      <c r="C2776">
        <v>87</v>
      </c>
      <c r="F2776">
        <v>3</v>
      </c>
    </row>
    <row r="2777" spans="1:6" x14ac:dyDescent="0.25">
      <c r="A2777">
        <v>27</v>
      </c>
      <c r="B2777">
        <v>180</v>
      </c>
      <c r="C2777">
        <v>4</v>
      </c>
      <c r="F2777">
        <v>0</v>
      </c>
    </row>
    <row r="2778" spans="1:6" x14ac:dyDescent="0.25">
      <c r="A2778">
        <v>11</v>
      </c>
      <c r="B2778">
        <v>180</v>
      </c>
      <c r="C2778">
        <v>6</v>
      </c>
      <c r="F2778">
        <v>2</v>
      </c>
    </row>
    <row r="2779" spans="1:6" x14ac:dyDescent="0.25">
      <c r="A2779">
        <v>0</v>
      </c>
      <c r="B2779">
        <v>5</v>
      </c>
      <c r="C2779">
        <v>28</v>
      </c>
      <c r="F2779">
        <v>1</v>
      </c>
    </row>
    <row r="2780" spans="1:6" x14ac:dyDescent="0.25">
      <c r="A2780">
        <v>0</v>
      </c>
      <c r="B2780">
        <v>2</v>
      </c>
      <c r="C2780">
        <v>28</v>
      </c>
      <c r="F2780">
        <v>2</v>
      </c>
    </row>
    <row r="2781" spans="1:6" x14ac:dyDescent="0.25">
      <c r="A2781">
        <v>0</v>
      </c>
      <c r="B2781">
        <v>14</v>
      </c>
      <c r="C2781">
        <v>14</v>
      </c>
      <c r="F2781">
        <v>2</v>
      </c>
    </row>
    <row r="2782" spans="1:6" x14ac:dyDescent="0.25">
      <c r="A2782">
        <v>1</v>
      </c>
      <c r="B2782">
        <v>180</v>
      </c>
      <c r="C2782">
        <v>5</v>
      </c>
      <c r="F2782">
        <v>2</v>
      </c>
    </row>
    <row r="2783" spans="1:6" x14ac:dyDescent="0.25">
      <c r="A2783">
        <v>0</v>
      </c>
      <c r="B2783">
        <v>9</v>
      </c>
      <c r="C2783">
        <v>180</v>
      </c>
      <c r="F2783">
        <v>1</v>
      </c>
    </row>
    <row r="2784" spans="1:6" x14ac:dyDescent="0.25">
      <c r="A2784">
        <v>1</v>
      </c>
      <c r="B2784">
        <v>180</v>
      </c>
      <c r="C2784">
        <v>10</v>
      </c>
      <c r="F2784">
        <v>2</v>
      </c>
    </row>
    <row r="2785" spans="1:6" x14ac:dyDescent="0.25">
      <c r="A2785">
        <v>53</v>
      </c>
      <c r="B2785">
        <v>180</v>
      </c>
      <c r="C2785">
        <v>14</v>
      </c>
      <c r="F2785">
        <v>1</v>
      </c>
    </row>
    <row r="2786" spans="1:6" x14ac:dyDescent="0.25">
      <c r="A2786">
        <v>10</v>
      </c>
      <c r="B2786">
        <v>2</v>
      </c>
      <c r="C2786">
        <v>35</v>
      </c>
      <c r="F2786">
        <v>1</v>
      </c>
    </row>
    <row r="2787" spans="1:6" x14ac:dyDescent="0.25">
      <c r="A2787">
        <v>0</v>
      </c>
      <c r="B2787">
        <v>2</v>
      </c>
      <c r="C2787">
        <v>3</v>
      </c>
      <c r="F2787">
        <v>1</v>
      </c>
    </row>
    <row r="2788" spans="1:6" x14ac:dyDescent="0.25">
      <c r="A2788">
        <v>0</v>
      </c>
      <c r="B2788">
        <v>1</v>
      </c>
      <c r="C2788">
        <v>28</v>
      </c>
      <c r="F2788">
        <v>4</v>
      </c>
    </row>
    <row r="2789" spans="1:6" x14ac:dyDescent="0.25">
      <c r="A2789">
        <v>0</v>
      </c>
      <c r="B2789">
        <v>1</v>
      </c>
      <c r="C2789">
        <v>10</v>
      </c>
      <c r="F2789">
        <v>2</v>
      </c>
    </row>
    <row r="2790" spans="1:6" x14ac:dyDescent="0.25">
      <c r="A2790">
        <v>0</v>
      </c>
      <c r="B2790">
        <v>180</v>
      </c>
      <c r="C2790">
        <v>28</v>
      </c>
      <c r="F2790">
        <v>0</v>
      </c>
    </row>
    <row r="2791" spans="1:6" x14ac:dyDescent="0.25">
      <c r="A2791">
        <v>0</v>
      </c>
      <c r="B2791">
        <v>2</v>
      </c>
      <c r="C2791">
        <v>28</v>
      </c>
      <c r="F2791">
        <v>0</v>
      </c>
    </row>
    <row r="2792" spans="1:6" x14ac:dyDescent="0.25">
      <c r="A2792">
        <v>0</v>
      </c>
      <c r="B2792">
        <v>2</v>
      </c>
      <c r="C2792">
        <v>28</v>
      </c>
      <c r="F2792">
        <v>23</v>
      </c>
    </row>
    <row r="2793" spans="1:6" x14ac:dyDescent="0.25">
      <c r="A2793">
        <v>0</v>
      </c>
      <c r="B2793">
        <v>5</v>
      </c>
      <c r="C2793">
        <v>180</v>
      </c>
      <c r="F2793">
        <v>1</v>
      </c>
    </row>
    <row r="2794" spans="1:6" x14ac:dyDescent="0.25">
      <c r="A2794">
        <v>0</v>
      </c>
      <c r="B2794">
        <v>1</v>
      </c>
      <c r="C2794">
        <v>28</v>
      </c>
      <c r="F2794">
        <v>2</v>
      </c>
    </row>
    <row r="2795" spans="1:6" x14ac:dyDescent="0.25">
      <c r="A2795">
        <v>0</v>
      </c>
      <c r="B2795">
        <v>4</v>
      </c>
      <c r="C2795">
        <v>33</v>
      </c>
      <c r="F2795">
        <v>1</v>
      </c>
    </row>
    <row r="2796" spans="1:6" x14ac:dyDescent="0.25">
      <c r="A2796">
        <v>0</v>
      </c>
      <c r="B2796">
        <v>4</v>
      </c>
      <c r="C2796">
        <v>28</v>
      </c>
      <c r="F2796">
        <v>1</v>
      </c>
    </row>
    <row r="2797" spans="1:6" x14ac:dyDescent="0.25">
      <c r="A2797">
        <v>0</v>
      </c>
      <c r="B2797">
        <v>4</v>
      </c>
      <c r="C2797">
        <v>229</v>
      </c>
      <c r="F2797">
        <v>4</v>
      </c>
    </row>
    <row r="2798" spans="1:6" x14ac:dyDescent="0.25">
      <c r="A2798">
        <v>0</v>
      </c>
      <c r="B2798">
        <v>5</v>
      </c>
      <c r="C2798">
        <v>7</v>
      </c>
      <c r="F2798">
        <v>1</v>
      </c>
    </row>
    <row r="2799" spans="1:6" x14ac:dyDescent="0.25">
      <c r="A2799">
        <v>0</v>
      </c>
      <c r="B2799">
        <v>5</v>
      </c>
      <c r="C2799">
        <v>180</v>
      </c>
      <c r="F2799">
        <v>1</v>
      </c>
    </row>
    <row r="2800" spans="1:6" x14ac:dyDescent="0.25">
      <c r="A2800">
        <v>3</v>
      </c>
      <c r="B2800">
        <v>14</v>
      </c>
      <c r="C2800">
        <v>180</v>
      </c>
      <c r="F2800">
        <v>1</v>
      </c>
    </row>
    <row r="2801" spans="1:6" x14ac:dyDescent="0.25">
      <c r="A2801">
        <v>0</v>
      </c>
      <c r="B2801">
        <v>5</v>
      </c>
      <c r="C2801">
        <v>180</v>
      </c>
      <c r="F2801">
        <v>4</v>
      </c>
    </row>
    <row r="2802" spans="1:6" x14ac:dyDescent="0.25">
      <c r="A2802">
        <v>1</v>
      </c>
      <c r="B2802">
        <v>4</v>
      </c>
      <c r="C2802">
        <v>180</v>
      </c>
      <c r="F2802">
        <v>1</v>
      </c>
    </row>
    <row r="2803" spans="1:6" x14ac:dyDescent="0.25">
      <c r="A2803">
        <v>0</v>
      </c>
      <c r="B2803">
        <v>4</v>
      </c>
      <c r="C2803">
        <v>180</v>
      </c>
      <c r="F2803">
        <v>1</v>
      </c>
    </row>
    <row r="2804" spans="1:6" x14ac:dyDescent="0.25">
      <c r="A2804">
        <v>0</v>
      </c>
      <c r="B2804">
        <v>13</v>
      </c>
      <c r="C2804">
        <v>35</v>
      </c>
      <c r="F2804">
        <v>1</v>
      </c>
    </row>
    <row r="2805" spans="1:6" x14ac:dyDescent="0.25">
      <c r="A2805">
        <v>1</v>
      </c>
      <c r="B2805">
        <v>4</v>
      </c>
      <c r="C2805">
        <v>129</v>
      </c>
      <c r="F2805">
        <v>1</v>
      </c>
    </row>
    <row r="2806" spans="1:6" x14ac:dyDescent="0.25">
      <c r="A2806">
        <v>0</v>
      </c>
      <c r="B2806">
        <v>4</v>
      </c>
      <c r="C2806">
        <v>0</v>
      </c>
      <c r="F2806">
        <v>1</v>
      </c>
    </row>
    <row r="2807" spans="1:6" x14ac:dyDescent="0.25">
      <c r="A2807">
        <v>0</v>
      </c>
      <c r="B2807">
        <v>4</v>
      </c>
      <c r="C2807">
        <v>180</v>
      </c>
      <c r="F2807">
        <v>4</v>
      </c>
    </row>
    <row r="2808" spans="1:6" x14ac:dyDescent="0.25">
      <c r="A2808">
        <v>1</v>
      </c>
      <c r="B2808">
        <v>4</v>
      </c>
      <c r="C2808">
        <v>7</v>
      </c>
      <c r="F2808">
        <v>1</v>
      </c>
    </row>
    <row r="2809" spans="1:6" x14ac:dyDescent="0.25">
      <c r="A2809">
        <v>0</v>
      </c>
      <c r="B2809">
        <v>6</v>
      </c>
      <c r="C2809">
        <v>0</v>
      </c>
      <c r="F2809">
        <v>1</v>
      </c>
    </row>
    <row r="2810" spans="1:6" x14ac:dyDescent="0.25">
      <c r="A2810">
        <v>5</v>
      </c>
      <c r="B2810">
        <v>3</v>
      </c>
      <c r="C2810">
        <v>128</v>
      </c>
      <c r="F2810">
        <v>1</v>
      </c>
    </row>
    <row r="2811" spans="1:6" x14ac:dyDescent="0.25">
      <c r="A2811">
        <v>1</v>
      </c>
      <c r="B2811">
        <v>4</v>
      </c>
      <c r="C2811">
        <v>180</v>
      </c>
      <c r="F2811">
        <v>1</v>
      </c>
    </row>
    <row r="2812" spans="1:6" x14ac:dyDescent="0.25">
      <c r="A2812">
        <v>12</v>
      </c>
      <c r="B2812">
        <v>6</v>
      </c>
      <c r="C2812">
        <v>106</v>
      </c>
      <c r="F2812">
        <v>1</v>
      </c>
    </row>
    <row r="2813" spans="1:6" x14ac:dyDescent="0.25">
      <c r="A2813">
        <v>5</v>
      </c>
      <c r="B2813">
        <v>8</v>
      </c>
      <c r="C2813">
        <v>180</v>
      </c>
      <c r="F2813">
        <v>1</v>
      </c>
    </row>
    <row r="2814" spans="1:6" x14ac:dyDescent="0.25">
      <c r="A2814">
        <v>12</v>
      </c>
      <c r="B2814">
        <v>6</v>
      </c>
      <c r="C2814">
        <v>180</v>
      </c>
      <c r="F2814">
        <v>1</v>
      </c>
    </row>
    <row r="2815" spans="1:6" x14ac:dyDescent="0.25">
      <c r="A2815">
        <v>12</v>
      </c>
      <c r="B2815">
        <v>4</v>
      </c>
      <c r="C2815">
        <v>180</v>
      </c>
      <c r="F2815">
        <v>1</v>
      </c>
    </row>
    <row r="2816" spans="1:6" x14ac:dyDescent="0.25">
      <c r="A2816">
        <v>12</v>
      </c>
      <c r="B2816">
        <v>4</v>
      </c>
      <c r="C2816">
        <v>180</v>
      </c>
      <c r="F2816">
        <v>1</v>
      </c>
    </row>
    <row r="2817" spans="1:6" x14ac:dyDescent="0.25">
      <c r="A2817">
        <v>26</v>
      </c>
      <c r="B2817">
        <v>2</v>
      </c>
      <c r="C2817">
        <v>37</v>
      </c>
      <c r="F2817">
        <v>1</v>
      </c>
    </row>
    <row r="2818" spans="1:6" x14ac:dyDescent="0.25">
      <c r="A2818">
        <v>26</v>
      </c>
      <c r="B2818">
        <v>1</v>
      </c>
      <c r="C2818">
        <v>148</v>
      </c>
      <c r="F2818">
        <v>11</v>
      </c>
    </row>
    <row r="2819" spans="1:6" x14ac:dyDescent="0.25">
      <c r="A2819">
        <v>5</v>
      </c>
      <c r="B2819">
        <v>1</v>
      </c>
      <c r="C2819">
        <v>180</v>
      </c>
      <c r="F2819">
        <v>1</v>
      </c>
    </row>
    <row r="2820" spans="1:6" x14ac:dyDescent="0.25">
      <c r="A2820">
        <v>6</v>
      </c>
      <c r="B2820">
        <v>1</v>
      </c>
      <c r="C2820">
        <v>7</v>
      </c>
      <c r="F2820">
        <v>1</v>
      </c>
    </row>
    <row r="2821" spans="1:6" x14ac:dyDescent="0.25">
      <c r="A2821">
        <v>0</v>
      </c>
      <c r="B2821">
        <v>1</v>
      </c>
      <c r="C2821">
        <v>7</v>
      </c>
      <c r="F2821">
        <v>1</v>
      </c>
    </row>
    <row r="2822" spans="1:6" x14ac:dyDescent="0.25">
      <c r="A2822">
        <v>1</v>
      </c>
      <c r="B2822">
        <v>180</v>
      </c>
      <c r="C2822">
        <v>146</v>
      </c>
      <c r="F2822">
        <v>1</v>
      </c>
    </row>
    <row r="2823" spans="1:6" x14ac:dyDescent="0.25">
      <c r="A2823">
        <v>1</v>
      </c>
      <c r="B2823">
        <v>2</v>
      </c>
      <c r="C2823">
        <v>14</v>
      </c>
      <c r="F2823">
        <v>1</v>
      </c>
    </row>
    <row r="2824" spans="1:6" x14ac:dyDescent="0.25">
      <c r="A2824">
        <v>1</v>
      </c>
      <c r="B2824">
        <v>6</v>
      </c>
      <c r="C2824">
        <v>0</v>
      </c>
      <c r="F2824">
        <v>1</v>
      </c>
    </row>
    <row r="2825" spans="1:6" x14ac:dyDescent="0.25">
      <c r="A2825">
        <v>1</v>
      </c>
      <c r="B2825">
        <v>3</v>
      </c>
      <c r="C2825">
        <v>0</v>
      </c>
      <c r="F2825">
        <v>1</v>
      </c>
    </row>
    <row r="2826" spans="1:6" x14ac:dyDescent="0.25">
      <c r="A2826">
        <v>1</v>
      </c>
      <c r="B2826">
        <v>0</v>
      </c>
      <c r="C2826">
        <v>35</v>
      </c>
      <c r="F2826">
        <v>1</v>
      </c>
    </row>
    <row r="2827" spans="1:6" x14ac:dyDescent="0.25">
      <c r="A2827">
        <v>1</v>
      </c>
      <c r="B2827">
        <v>1</v>
      </c>
      <c r="C2827">
        <v>53</v>
      </c>
      <c r="F2827">
        <v>1</v>
      </c>
    </row>
    <row r="2828" spans="1:6" x14ac:dyDescent="0.25">
      <c r="A2828">
        <v>1</v>
      </c>
      <c r="B2828">
        <v>0</v>
      </c>
      <c r="C2828">
        <v>37</v>
      </c>
      <c r="F2828">
        <v>0</v>
      </c>
    </row>
    <row r="2829" spans="1:6" x14ac:dyDescent="0.25">
      <c r="A2829">
        <v>1</v>
      </c>
      <c r="B2829">
        <v>1</v>
      </c>
      <c r="C2829">
        <v>92</v>
      </c>
      <c r="F2829">
        <v>0</v>
      </c>
    </row>
    <row r="2830" spans="1:6" x14ac:dyDescent="0.25">
      <c r="A2830">
        <v>180</v>
      </c>
      <c r="B2830">
        <v>1</v>
      </c>
      <c r="C2830">
        <v>180</v>
      </c>
      <c r="F2830">
        <v>3</v>
      </c>
    </row>
    <row r="2831" spans="1:6" x14ac:dyDescent="0.25">
      <c r="A2831">
        <v>0</v>
      </c>
      <c r="B2831">
        <v>21</v>
      </c>
      <c r="C2831">
        <v>180</v>
      </c>
      <c r="F2831">
        <v>1</v>
      </c>
    </row>
    <row r="2832" spans="1:6" x14ac:dyDescent="0.25">
      <c r="A2832">
        <v>125</v>
      </c>
      <c r="B2832">
        <v>82</v>
      </c>
      <c r="C2832">
        <v>180</v>
      </c>
      <c r="F2832">
        <v>1</v>
      </c>
    </row>
    <row r="2833" spans="1:6" x14ac:dyDescent="0.25">
      <c r="A2833">
        <v>1</v>
      </c>
      <c r="B2833">
        <v>0</v>
      </c>
      <c r="C2833">
        <v>180</v>
      </c>
      <c r="F2833">
        <v>1</v>
      </c>
    </row>
    <row r="2834" spans="1:6" x14ac:dyDescent="0.25">
      <c r="A2834">
        <v>5</v>
      </c>
      <c r="B2834">
        <v>0</v>
      </c>
      <c r="C2834">
        <v>25</v>
      </c>
      <c r="F2834">
        <v>0</v>
      </c>
    </row>
    <row r="2835" spans="1:6" x14ac:dyDescent="0.25">
      <c r="A2835">
        <v>5</v>
      </c>
      <c r="B2835">
        <v>1</v>
      </c>
      <c r="C2835">
        <v>97</v>
      </c>
      <c r="F2835">
        <v>4</v>
      </c>
    </row>
    <row r="2836" spans="1:6" x14ac:dyDescent="0.25">
      <c r="A2836">
        <v>5</v>
      </c>
      <c r="B2836">
        <v>6</v>
      </c>
      <c r="C2836">
        <v>25</v>
      </c>
      <c r="F2836">
        <v>4</v>
      </c>
    </row>
    <row r="2837" spans="1:6" x14ac:dyDescent="0.25">
      <c r="A2837">
        <v>1</v>
      </c>
      <c r="B2837">
        <v>1</v>
      </c>
      <c r="C2837">
        <v>29</v>
      </c>
      <c r="F2837">
        <v>2</v>
      </c>
    </row>
    <row r="2838" spans="1:6" x14ac:dyDescent="0.25">
      <c r="A2838">
        <v>1</v>
      </c>
      <c r="B2838">
        <v>7</v>
      </c>
      <c r="C2838">
        <v>210</v>
      </c>
      <c r="F2838">
        <v>1</v>
      </c>
    </row>
    <row r="2839" spans="1:6" x14ac:dyDescent="0.25">
      <c r="A2839">
        <v>1</v>
      </c>
      <c r="B2839">
        <v>0</v>
      </c>
      <c r="C2839">
        <v>253</v>
      </c>
      <c r="F2839">
        <v>1</v>
      </c>
    </row>
    <row r="2840" spans="1:6" x14ac:dyDescent="0.25">
      <c r="A2840">
        <v>3</v>
      </c>
      <c r="B2840">
        <v>1</v>
      </c>
      <c r="C2840">
        <v>180</v>
      </c>
      <c r="F2840">
        <v>1</v>
      </c>
    </row>
    <row r="2841" spans="1:6" x14ac:dyDescent="0.25">
      <c r="A2841">
        <v>1</v>
      </c>
      <c r="B2841">
        <v>0</v>
      </c>
      <c r="C2841">
        <v>141</v>
      </c>
      <c r="F2841">
        <v>1</v>
      </c>
    </row>
    <row r="2842" spans="1:6" x14ac:dyDescent="0.25">
      <c r="A2842">
        <v>6</v>
      </c>
      <c r="B2842">
        <v>1</v>
      </c>
      <c r="C2842">
        <v>141</v>
      </c>
      <c r="F2842">
        <v>1</v>
      </c>
    </row>
    <row r="2843" spans="1:6" x14ac:dyDescent="0.25">
      <c r="A2843">
        <v>37</v>
      </c>
      <c r="B2843">
        <v>1</v>
      </c>
      <c r="C2843">
        <v>141</v>
      </c>
      <c r="F2843">
        <v>1</v>
      </c>
    </row>
    <row r="2844" spans="1:6" x14ac:dyDescent="0.25">
      <c r="A2844">
        <v>62</v>
      </c>
      <c r="B2844">
        <v>1</v>
      </c>
      <c r="C2844">
        <v>141</v>
      </c>
      <c r="F2844">
        <v>1</v>
      </c>
    </row>
    <row r="2845" spans="1:6" x14ac:dyDescent="0.25">
      <c r="A2845">
        <v>37</v>
      </c>
      <c r="B2845">
        <v>1</v>
      </c>
      <c r="C2845">
        <v>180</v>
      </c>
      <c r="F2845">
        <v>1</v>
      </c>
    </row>
    <row r="2846" spans="1:6" x14ac:dyDescent="0.25">
      <c r="A2846">
        <v>0</v>
      </c>
      <c r="B2846">
        <v>1</v>
      </c>
      <c r="C2846">
        <v>2</v>
      </c>
      <c r="F2846">
        <v>1</v>
      </c>
    </row>
    <row r="2847" spans="1:6" x14ac:dyDescent="0.25">
      <c r="A2847">
        <v>9</v>
      </c>
      <c r="B2847">
        <v>5</v>
      </c>
      <c r="C2847">
        <v>210</v>
      </c>
      <c r="F2847">
        <v>18</v>
      </c>
    </row>
    <row r="2848" spans="1:6" x14ac:dyDescent="0.25">
      <c r="A2848">
        <v>136</v>
      </c>
      <c r="B2848">
        <v>3</v>
      </c>
      <c r="C2848">
        <v>35</v>
      </c>
      <c r="F2848">
        <v>186</v>
      </c>
    </row>
    <row r="2849" spans="1:6" x14ac:dyDescent="0.25">
      <c r="A2849">
        <v>10</v>
      </c>
      <c r="B2849">
        <v>5</v>
      </c>
      <c r="C2849">
        <v>52</v>
      </c>
      <c r="F2849">
        <v>1</v>
      </c>
    </row>
    <row r="2850" spans="1:6" x14ac:dyDescent="0.25">
      <c r="A2850">
        <v>1</v>
      </c>
      <c r="B2850">
        <v>9</v>
      </c>
      <c r="C2850">
        <v>27</v>
      </c>
      <c r="F2850">
        <v>1</v>
      </c>
    </row>
    <row r="2851" spans="1:6" x14ac:dyDescent="0.25">
      <c r="A2851">
        <v>1</v>
      </c>
      <c r="B2851">
        <v>31</v>
      </c>
      <c r="C2851">
        <v>35</v>
      </c>
      <c r="F2851">
        <v>4</v>
      </c>
    </row>
    <row r="2852" spans="1:6" x14ac:dyDescent="0.25">
      <c r="A2852">
        <v>1</v>
      </c>
      <c r="B2852">
        <v>4</v>
      </c>
      <c r="C2852">
        <v>35</v>
      </c>
      <c r="F2852">
        <v>1</v>
      </c>
    </row>
    <row r="2853" spans="1:6" x14ac:dyDescent="0.25">
      <c r="A2853">
        <v>1</v>
      </c>
      <c r="B2853">
        <v>0</v>
      </c>
      <c r="C2853">
        <v>35</v>
      </c>
      <c r="F2853">
        <v>4</v>
      </c>
    </row>
    <row r="2854" spans="1:6" x14ac:dyDescent="0.25">
      <c r="A2854">
        <v>5</v>
      </c>
      <c r="B2854">
        <v>3</v>
      </c>
      <c r="C2854">
        <v>22</v>
      </c>
      <c r="F2854">
        <v>90</v>
      </c>
    </row>
    <row r="2855" spans="1:6" x14ac:dyDescent="0.25">
      <c r="A2855">
        <v>83</v>
      </c>
      <c r="B2855">
        <v>5</v>
      </c>
      <c r="C2855">
        <v>146</v>
      </c>
      <c r="F2855">
        <v>20</v>
      </c>
    </row>
    <row r="2856" spans="1:6" x14ac:dyDescent="0.25">
      <c r="A2856">
        <v>5</v>
      </c>
      <c r="B2856">
        <v>2</v>
      </c>
      <c r="C2856">
        <v>8</v>
      </c>
      <c r="F2856">
        <v>180</v>
      </c>
    </row>
    <row r="2857" spans="1:6" x14ac:dyDescent="0.25">
      <c r="A2857">
        <v>5</v>
      </c>
      <c r="B2857">
        <v>0</v>
      </c>
      <c r="C2857">
        <v>26</v>
      </c>
      <c r="F2857">
        <v>180</v>
      </c>
    </row>
    <row r="2858" spans="1:6" x14ac:dyDescent="0.25">
      <c r="A2858">
        <v>5</v>
      </c>
      <c r="B2858">
        <v>1</v>
      </c>
      <c r="C2858">
        <v>26</v>
      </c>
      <c r="F2858">
        <v>11</v>
      </c>
    </row>
    <row r="2859" spans="1:6" x14ac:dyDescent="0.25">
      <c r="A2859">
        <v>5</v>
      </c>
      <c r="B2859">
        <v>0</v>
      </c>
      <c r="C2859">
        <v>180</v>
      </c>
      <c r="F2859">
        <v>180</v>
      </c>
    </row>
    <row r="2860" spans="1:6" x14ac:dyDescent="0.25">
      <c r="A2860">
        <v>0</v>
      </c>
      <c r="B2860">
        <v>0</v>
      </c>
      <c r="C2860">
        <v>26</v>
      </c>
      <c r="F2860">
        <v>20</v>
      </c>
    </row>
    <row r="2861" spans="1:6" x14ac:dyDescent="0.25">
      <c r="A2861">
        <v>0</v>
      </c>
      <c r="B2861">
        <v>3</v>
      </c>
      <c r="C2861">
        <v>180</v>
      </c>
      <c r="F2861">
        <v>110</v>
      </c>
    </row>
    <row r="2862" spans="1:6" x14ac:dyDescent="0.25">
      <c r="A2862">
        <v>1</v>
      </c>
      <c r="B2862">
        <v>71</v>
      </c>
      <c r="C2862">
        <v>180</v>
      </c>
      <c r="F2862">
        <v>90</v>
      </c>
    </row>
    <row r="2863" spans="1:6" x14ac:dyDescent="0.25">
      <c r="A2863">
        <v>1</v>
      </c>
      <c r="B2863">
        <v>2</v>
      </c>
      <c r="C2863">
        <v>21</v>
      </c>
      <c r="F2863">
        <v>180</v>
      </c>
    </row>
    <row r="2864" spans="1:6" x14ac:dyDescent="0.25">
      <c r="A2864">
        <v>0</v>
      </c>
      <c r="B2864">
        <v>4</v>
      </c>
      <c r="C2864">
        <v>42</v>
      </c>
      <c r="F2864">
        <v>1</v>
      </c>
    </row>
    <row r="2865" spans="1:6" x14ac:dyDescent="0.25">
      <c r="A2865">
        <v>0</v>
      </c>
      <c r="B2865">
        <v>3</v>
      </c>
      <c r="C2865">
        <v>180</v>
      </c>
      <c r="F2865">
        <v>1</v>
      </c>
    </row>
    <row r="2866" spans="1:6" x14ac:dyDescent="0.25">
      <c r="A2866">
        <v>0</v>
      </c>
      <c r="B2866">
        <v>3</v>
      </c>
      <c r="C2866">
        <v>42</v>
      </c>
      <c r="F2866">
        <v>1</v>
      </c>
    </row>
    <row r="2867" spans="1:6" x14ac:dyDescent="0.25">
      <c r="A2867">
        <v>1</v>
      </c>
      <c r="B2867">
        <v>0</v>
      </c>
      <c r="C2867">
        <v>21</v>
      </c>
      <c r="F2867">
        <v>0</v>
      </c>
    </row>
    <row r="2868" spans="1:6" x14ac:dyDescent="0.25">
      <c r="A2868">
        <v>0</v>
      </c>
      <c r="B2868">
        <v>4</v>
      </c>
      <c r="C2868">
        <v>4</v>
      </c>
      <c r="F2868">
        <v>0</v>
      </c>
    </row>
    <row r="2869" spans="1:6" x14ac:dyDescent="0.25">
      <c r="A2869">
        <v>1</v>
      </c>
      <c r="B2869">
        <v>56</v>
      </c>
      <c r="C2869">
        <v>42</v>
      </c>
      <c r="F2869">
        <v>3</v>
      </c>
    </row>
    <row r="2870" spans="1:6" x14ac:dyDescent="0.25">
      <c r="A2870">
        <v>2</v>
      </c>
      <c r="B2870">
        <v>56</v>
      </c>
      <c r="C2870">
        <v>1</v>
      </c>
      <c r="F2870">
        <v>3</v>
      </c>
    </row>
    <row r="2871" spans="1:6" x14ac:dyDescent="0.25">
      <c r="A2871">
        <v>1</v>
      </c>
      <c r="B2871">
        <v>56</v>
      </c>
      <c r="C2871">
        <v>180</v>
      </c>
      <c r="F2871">
        <v>1</v>
      </c>
    </row>
    <row r="2872" spans="1:6" x14ac:dyDescent="0.25">
      <c r="A2872">
        <v>1</v>
      </c>
      <c r="B2872">
        <v>7</v>
      </c>
      <c r="C2872">
        <v>6</v>
      </c>
      <c r="F2872">
        <v>3</v>
      </c>
    </row>
    <row r="2873" spans="1:6" x14ac:dyDescent="0.25">
      <c r="A2873">
        <v>0</v>
      </c>
      <c r="B2873">
        <v>1</v>
      </c>
      <c r="C2873">
        <v>8</v>
      </c>
      <c r="F2873">
        <v>0</v>
      </c>
    </row>
    <row r="2874" spans="1:6" x14ac:dyDescent="0.25">
      <c r="A2874">
        <v>1</v>
      </c>
      <c r="B2874">
        <v>6</v>
      </c>
      <c r="C2874">
        <v>0</v>
      </c>
      <c r="F2874">
        <v>3</v>
      </c>
    </row>
    <row r="2875" spans="1:6" x14ac:dyDescent="0.25">
      <c r="A2875">
        <v>166</v>
      </c>
      <c r="B2875">
        <v>5</v>
      </c>
      <c r="C2875">
        <v>4</v>
      </c>
      <c r="F2875">
        <v>1</v>
      </c>
    </row>
    <row r="2876" spans="1:6" x14ac:dyDescent="0.25">
      <c r="A2876">
        <v>0</v>
      </c>
      <c r="B2876">
        <v>1</v>
      </c>
      <c r="C2876">
        <v>0</v>
      </c>
      <c r="F2876">
        <v>1</v>
      </c>
    </row>
    <row r="2877" spans="1:6" x14ac:dyDescent="0.25">
      <c r="A2877">
        <v>0</v>
      </c>
      <c r="B2877">
        <v>1</v>
      </c>
      <c r="C2877">
        <v>7</v>
      </c>
      <c r="F2877">
        <v>1</v>
      </c>
    </row>
    <row r="2878" spans="1:6" x14ac:dyDescent="0.25">
      <c r="A2878">
        <v>0</v>
      </c>
      <c r="B2878">
        <v>21</v>
      </c>
      <c r="C2878">
        <v>26</v>
      </c>
      <c r="F2878">
        <v>3</v>
      </c>
    </row>
    <row r="2879" spans="1:6" x14ac:dyDescent="0.25">
      <c r="A2879">
        <v>0</v>
      </c>
      <c r="B2879">
        <v>9</v>
      </c>
      <c r="C2879">
        <v>4</v>
      </c>
      <c r="F2879">
        <v>3</v>
      </c>
    </row>
    <row r="2880" spans="1:6" x14ac:dyDescent="0.25">
      <c r="A2880">
        <v>92</v>
      </c>
      <c r="B2880">
        <v>9</v>
      </c>
      <c r="C2880">
        <v>68</v>
      </c>
      <c r="F2880">
        <v>1</v>
      </c>
    </row>
    <row r="2881" spans="1:6" x14ac:dyDescent="0.25">
      <c r="A2881">
        <v>0</v>
      </c>
      <c r="B2881">
        <v>1</v>
      </c>
      <c r="C2881">
        <v>180</v>
      </c>
      <c r="F2881">
        <v>1</v>
      </c>
    </row>
    <row r="2882" spans="1:6" x14ac:dyDescent="0.25">
      <c r="A2882">
        <v>37</v>
      </c>
      <c r="B2882">
        <v>0</v>
      </c>
      <c r="C2882">
        <v>180</v>
      </c>
      <c r="F2882">
        <v>1</v>
      </c>
    </row>
    <row r="2883" spans="1:6" x14ac:dyDescent="0.25">
      <c r="A2883">
        <v>37</v>
      </c>
      <c r="B2883">
        <v>0</v>
      </c>
      <c r="C2883">
        <v>55</v>
      </c>
      <c r="F2883">
        <v>4</v>
      </c>
    </row>
    <row r="2884" spans="1:6" x14ac:dyDescent="0.25">
      <c r="A2884">
        <v>0</v>
      </c>
      <c r="B2884">
        <v>0</v>
      </c>
      <c r="C2884">
        <v>49</v>
      </c>
      <c r="F2884">
        <v>1</v>
      </c>
    </row>
    <row r="2885" spans="1:6" x14ac:dyDescent="0.25">
      <c r="A2885">
        <v>7</v>
      </c>
      <c r="B2885">
        <v>12</v>
      </c>
      <c r="C2885">
        <v>5</v>
      </c>
      <c r="F2885">
        <v>1</v>
      </c>
    </row>
    <row r="2886" spans="1:6" x14ac:dyDescent="0.25">
      <c r="A2886">
        <v>0</v>
      </c>
      <c r="B2886">
        <v>13</v>
      </c>
      <c r="C2886">
        <v>26</v>
      </c>
      <c r="F2886">
        <v>1</v>
      </c>
    </row>
    <row r="2887" spans="1:6" x14ac:dyDescent="0.25">
      <c r="A2887">
        <v>1</v>
      </c>
      <c r="B2887">
        <v>9</v>
      </c>
      <c r="C2887">
        <v>82</v>
      </c>
      <c r="F2887">
        <v>1</v>
      </c>
    </row>
    <row r="2888" spans="1:6" x14ac:dyDescent="0.25">
      <c r="A2888">
        <v>0</v>
      </c>
      <c r="B2888">
        <v>12</v>
      </c>
      <c r="C2888">
        <v>153</v>
      </c>
      <c r="F2888">
        <v>2</v>
      </c>
    </row>
    <row r="2889" spans="1:6" x14ac:dyDescent="0.25">
      <c r="A2889">
        <v>1</v>
      </c>
      <c r="B2889">
        <v>4</v>
      </c>
      <c r="C2889">
        <v>180</v>
      </c>
      <c r="F2889">
        <v>2</v>
      </c>
    </row>
    <row r="2890" spans="1:6" x14ac:dyDescent="0.25">
      <c r="A2890">
        <v>38</v>
      </c>
      <c r="B2890">
        <v>56</v>
      </c>
      <c r="C2890">
        <v>180</v>
      </c>
      <c r="F2890">
        <v>1</v>
      </c>
    </row>
    <row r="2891" spans="1:6" x14ac:dyDescent="0.25">
      <c r="A2891">
        <v>2</v>
      </c>
      <c r="B2891">
        <v>5</v>
      </c>
      <c r="C2891">
        <v>180</v>
      </c>
      <c r="F2891">
        <v>0</v>
      </c>
    </row>
    <row r="2892" spans="1:6" x14ac:dyDescent="0.25">
      <c r="A2892">
        <v>2</v>
      </c>
      <c r="B2892">
        <v>7</v>
      </c>
      <c r="C2892">
        <v>28</v>
      </c>
      <c r="F2892">
        <v>1</v>
      </c>
    </row>
    <row r="2893" spans="1:6" x14ac:dyDescent="0.25">
      <c r="A2893">
        <v>2</v>
      </c>
      <c r="B2893">
        <v>1</v>
      </c>
      <c r="C2893">
        <v>26</v>
      </c>
      <c r="F2893">
        <v>3</v>
      </c>
    </row>
    <row r="2894" spans="1:6" x14ac:dyDescent="0.25">
      <c r="A2894">
        <v>2</v>
      </c>
      <c r="B2894">
        <v>82</v>
      </c>
      <c r="C2894">
        <v>42</v>
      </c>
      <c r="F2894">
        <v>0</v>
      </c>
    </row>
    <row r="2895" spans="1:6" x14ac:dyDescent="0.25">
      <c r="A2895">
        <v>2</v>
      </c>
      <c r="B2895">
        <v>7</v>
      </c>
      <c r="C2895">
        <v>0</v>
      </c>
      <c r="F2895">
        <v>3</v>
      </c>
    </row>
    <row r="2896" spans="1:6" x14ac:dyDescent="0.25">
      <c r="A2896">
        <v>0</v>
      </c>
      <c r="B2896">
        <v>70</v>
      </c>
      <c r="C2896">
        <v>180</v>
      </c>
      <c r="F2896">
        <v>3</v>
      </c>
    </row>
    <row r="2897" spans="1:6" x14ac:dyDescent="0.25">
      <c r="A2897">
        <v>0</v>
      </c>
      <c r="B2897">
        <v>180</v>
      </c>
      <c r="C2897">
        <v>0</v>
      </c>
      <c r="F2897">
        <v>0</v>
      </c>
    </row>
    <row r="2898" spans="1:6" x14ac:dyDescent="0.25">
      <c r="A2898">
        <v>0</v>
      </c>
      <c r="B2898">
        <v>4</v>
      </c>
      <c r="C2898">
        <v>12</v>
      </c>
      <c r="F2898">
        <v>0</v>
      </c>
    </row>
    <row r="2899" spans="1:6" x14ac:dyDescent="0.25">
      <c r="A2899">
        <v>0</v>
      </c>
      <c r="B2899">
        <v>4</v>
      </c>
      <c r="C2899">
        <v>26</v>
      </c>
      <c r="F2899">
        <v>3</v>
      </c>
    </row>
    <row r="2900" spans="1:6" x14ac:dyDescent="0.25">
      <c r="A2900">
        <v>0</v>
      </c>
      <c r="B2900">
        <v>1</v>
      </c>
      <c r="C2900">
        <v>40</v>
      </c>
      <c r="F2900">
        <v>2</v>
      </c>
    </row>
    <row r="2901" spans="1:6" x14ac:dyDescent="0.25">
      <c r="A2901">
        <v>0</v>
      </c>
      <c r="B2901">
        <v>0</v>
      </c>
      <c r="C2901">
        <v>40</v>
      </c>
      <c r="F2901">
        <v>3</v>
      </c>
    </row>
    <row r="2902" spans="1:6" x14ac:dyDescent="0.25">
      <c r="A2902">
        <v>1</v>
      </c>
      <c r="B2902">
        <v>0</v>
      </c>
      <c r="C2902">
        <v>0</v>
      </c>
      <c r="F2902">
        <v>3</v>
      </c>
    </row>
    <row r="2903" spans="1:6" x14ac:dyDescent="0.25">
      <c r="A2903">
        <v>1</v>
      </c>
      <c r="B2903">
        <v>123</v>
      </c>
      <c r="C2903">
        <v>145</v>
      </c>
      <c r="F2903">
        <v>2</v>
      </c>
    </row>
    <row r="2904" spans="1:6" x14ac:dyDescent="0.25">
      <c r="A2904">
        <v>1</v>
      </c>
      <c r="B2904">
        <v>5</v>
      </c>
      <c r="C2904">
        <v>32</v>
      </c>
      <c r="F2904">
        <v>1</v>
      </c>
    </row>
    <row r="2905" spans="1:6" x14ac:dyDescent="0.25">
      <c r="A2905">
        <v>1</v>
      </c>
      <c r="B2905">
        <v>2</v>
      </c>
      <c r="C2905">
        <v>180</v>
      </c>
      <c r="F2905">
        <v>1</v>
      </c>
    </row>
    <row r="2906" spans="1:6" x14ac:dyDescent="0.25">
      <c r="A2906">
        <v>0</v>
      </c>
      <c r="B2906">
        <v>15</v>
      </c>
      <c r="C2906">
        <v>14</v>
      </c>
      <c r="F2906">
        <v>1</v>
      </c>
    </row>
    <row r="2907" spans="1:6" x14ac:dyDescent="0.25">
      <c r="A2907">
        <v>1</v>
      </c>
      <c r="B2907">
        <v>7</v>
      </c>
      <c r="C2907">
        <v>55</v>
      </c>
      <c r="F2907">
        <v>1</v>
      </c>
    </row>
    <row r="2908" spans="1:6" x14ac:dyDescent="0.25">
      <c r="A2908">
        <v>1</v>
      </c>
      <c r="B2908">
        <v>15</v>
      </c>
      <c r="C2908">
        <v>5</v>
      </c>
      <c r="F2908">
        <v>4</v>
      </c>
    </row>
    <row r="2909" spans="1:6" x14ac:dyDescent="0.25">
      <c r="A2909">
        <v>1</v>
      </c>
      <c r="B2909">
        <v>1</v>
      </c>
      <c r="C2909">
        <v>6</v>
      </c>
      <c r="F2909">
        <v>1</v>
      </c>
    </row>
    <row r="2910" spans="1:6" x14ac:dyDescent="0.25">
      <c r="A2910">
        <v>265</v>
      </c>
      <c r="B2910">
        <v>1</v>
      </c>
      <c r="C2910">
        <v>19</v>
      </c>
      <c r="F2910">
        <v>1</v>
      </c>
    </row>
    <row r="2911" spans="1:6" x14ac:dyDescent="0.25">
      <c r="A2911">
        <v>0</v>
      </c>
      <c r="B2911">
        <v>0</v>
      </c>
      <c r="C2911">
        <v>7</v>
      </c>
      <c r="F2911">
        <v>1</v>
      </c>
    </row>
    <row r="2912" spans="1:6" x14ac:dyDescent="0.25">
      <c r="A2912">
        <v>0</v>
      </c>
      <c r="B2912">
        <v>1</v>
      </c>
      <c r="C2912">
        <v>19</v>
      </c>
      <c r="F2912">
        <v>1</v>
      </c>
    </row>
    <row r="2913" spans="1:6" x14ac:dyDescent="0.25">
      <c r="A2913">
        <v>265</v>
      </c>
      <c r="B2913">
        <v>1</v>
      </c>
      <c r="C2913">
        <v>6</v>
      </c>
      <c r="F2913">
        <v>1</v>
      </c>
    </row>
    <row r="2914" spans="1:6" x14ac:dyDescent="0.25">
      <c r="A2914">
        <v>38</v>
      </c>
      <c r="B2914">
        <v>1</v>
      </c>
      <c r="C2914">
        <v>19</v>
      </c>
      <c r="F2914">
        <v>1</v>
      </c>
    </row>
    <row r="2915" spans="1:6" x14ac:dyDescent="0.25">
      <c r="A2915">
        <v>5</v>
      </c>
      <c r="B2915">
        <v>1</v>
      </c>
      <c r="C2915">
        <v>33</v>
      </c>
      <c r="F2915">
        <v>1</v>
      </c>
    </row>
    <row r="2916" spans="1:6" x14ac:dyDescent="0.25">
      <c r="A2916">
        <v>0</v>
      </c>
      <c r="B2916">
        <v>1</v>
      </c>
      <c r="C2916">
        <v>0</v>
      </c>
      <c r="F2916">
        <v>1</v>
      </c>
    </row>
    <row r="2917" spans="1:6" x14ac:dyDescent="0.25">
      <c r="A2917">
        <v>0</v>
      </c>
      <c r="B2917">
        <v>0</v>
      </c>
      <c r="C2917">
        <v>10</v>
      </c>
      <c r="F2917">
        <v>1</v>
      </c>
    </row>
    <row r="2918" spans="1:6" x14ac:dyDescent="0.25">
      <c r="A2918">
        <v>5</v>
      </c>
      <c r="B2918">
        <v>1</v>
      </c>
      <c r="C2918">
        <v>180</v>
      </c>
      <c r="F2918">
        <v>3</v>
      </c>
    </row>
    <row r="2919" spans="1:6" x14ac:dyDescent="0.25">
      <c r="A2919">
        <v>5</v>
      </c>
      <c r="B2919">
        <v>6</v>
      </c>
      <c r="C2919">
        <v>0</v>
      </c>
      <c r="F2919">
        <v>1</v>
      </c>
    </row>
    <row r="2920" spans="1:6" x14ac:dyDescent="0.25">
      <c r="A2920">
        <v>0</v>
      </c>
      <c r="B2920">
        <v>1</v>
      </c>
      <c r="C2920">
        <v>36</v>
      </c>
      <c r="F2920">
        <v>1</v>
      </c>
    </row>
    <row r="2921" spans="1:6" x14ac:dyDescent="0.25">
      <c r="A2921">
        <v>5</v>
      </c>
      <c r="B2921">
        <v>53</v>
      </c>
      <c r="C2921">
        <v>214</v>
      </c>
      <c r="F2921">
        <v>3</v>
      </c>
    </row>
    <row r="2922" spans="1:6" x14ac:dyDescent="0.25">
      <c r="A2922">
        <v>5</v>
      </c>
      <c r="B2922">
        <v>0</v>
      </c>
      <c r="C2922">
        <v>5</v>
      </c>
      <c r="F2922">
        <v>3</v>
      </c>
    </row>
    <row r="2923" spans="1:6" x14ac:dyDescent="0.25">
      <c r="A2923">
        <v>5</v>
      </c>
      <c r="B2923">
        <v>0</v>
      </c>
      <c r="C2923">
        <v>5</v>
      </c>
      <c r="F2923">
        <v>3</v>
      </c>
    </row>
    <row r="2924" spans="1:6" x14ac:dyDescent="0.25">
      <c r="A2924">
        <v>2</v>
      </c>
      <c r="B2924">
        <v>5</v>
      </c>
      <c r="C2924">
        <v>10</v>
      </c>
      <c r="F2924">
        <v>3</v>
      </c>
    </row>
    <row r="2925" spans="1:6" x14ac:dyDescent="0.25">
      <c r="A2925">
        <v>0</v>
      </c>
      <c r="B2925">
        <v>5</v>
      </c>
      <c r="C2925">
        <v>24</v>
      </c>
      <c r="F2925">
        <v>3</v>
      </c>
    </row>
    <row r="2926" spans="1:6" x14ac:dyDescent="0.25">
      <c r="A2926">
        <v>3</v>
      </c>
      <c r="B2926">
        <v>7</v>
      </c>
      <c r="C2926">
        <v>180</v>
      </c>
      <c r="F2926">
        <v>3</v>
      </c>
    </row>
    <row r="2927" spans="1:6" x14ac:dyDescent="0.25">
      <c r="A2927">
        <v>3</v>
      </c>
      <c r="B2927">
        <v>1</v>
      </c>
      <c r="C2927">
        <v>180</v>
      </c>
      <c r="F2927">
        <v>1</v>
      </c>
    </row>
    <row r="2928" spans="1:6" x14ac:dyDescent="0.25">
      <c r="A2928">
        <v>2</v>
      </c>
      <c r="B2928">
        <v>10</v>
      </c>
      <c r="C2928">
        <v>180</v>
      </c>
      <c r="F2928">
        <v>0</v>
      </c>
    </row>
    <row r="2929" spans="1:6" x14ac:dyDescent="0.25">
      <c r="A2929">
        <v>0</v>
      </c>
      <c r="B2929">
        <v>14</v>
      </c>
      <c r="C2929">
        <v>74</v>
      </c>
      <c r="F2929">
        <v>0</v>
      </c>
    </row>
    <row r="2930" spans="1:6" x14ac:dyDescent="0.25">
      <c r="A2930">
        <v>1</v>
      </c>
      <c r="B2930">
        <v>1</v>
      </c>
      <c r="C2930">
        <v>87</v>
      </c>
      <c r="F2930">
        <v>3</v>
      </c>
    </row>
    <row r="2931" spans="1:6" x14ac:dyDescent="0.25">
      <c r="A2931">
        <v>1</v>
      </c>
      <c r="B2931">
        <v>5</v>
      </c>
      <c r="C2931">
        <v>74</v>
      </c>
      <c r="F2931">
        <v>3</v>
      </c>
    </row>
    <row r="2932" spans="1:6" x14ac:dyDescent="0.25">
      <c r="A2932">
        <v>1</v>
      </c>
      <c r="B2932">
        <v>3</v>
      </c>
      <c r="C2932">
        <v>48</v>
      </c>
      <c r="F2932">
        <v>3</v>
      </c>
    </row>
    <row r="2933" spans="1:6" x14ac:dyDescent="0.25">
      <c r="A2933">
        <v>1</v>
      </c>
      <c r="B2933">
        <v>0</v>
      </c>
      <c r="C2933">
        <v>1</v>
      </c>
      <c r="F2933">
        <v>3</v>
      </c>
    </row>
    <row r="2934" spans="1:6" x14ac:dyDescent="0.25">
      <c r="A2934">
        <v>1</v>
      </c>
      <c r="B2934">
        <v>3</v>
      </c>
      <c r="C2934">
        <v>103</v>
      </c>
      <c r="F2934">
        <v>1</v>
      </c>
    </row>
    <row r="2935" spans="1:6" x14ac:dyDescent="0.25">
      <c r="A2935">
        <v>35</v>
      </c>
      <c r="B2935">
        <v>1</v>
      </c>
      <c r="C2935">
        <v>96</v>
      </c>
      <c r="F2935">
        <v>0</v>
      </c>
    </row>
    <row r="2936" spans="1:6" x14ac:dyDescent="0.25">
      <c r="A2936">
        <v>35</v>
      </c>
      <c r="B2936">
        <v>14</v>
      </c>
      <c r="C2936">
        <v>180</v>
      </c>
      <c r="F2936">
        <v>8</v>
      </c>
    </row>
    <row r="2937" spans="1:6" x14ac:dyDescent="0.25">
      <c r="A2937">
        <v>0</v>
      </c>
      <c r="B2937">
        <v>0</v>
      </c>
      <c r="C2937">
        <v>329</v>
      </c>
      <c r="F2937">
        <v>1</v>
      </c>
    </row>
    <row r="2938" spans="1:6" x14ac:dyDescent="0.25">
      <c r="A2938">
        <v>7</v>
      </c>
      <c r="B2938">
        <v>107</v>
      </c>
      <c r="C2938">
        <v>180</v>
      </c>
      <c r="F2938">
        <v>8</v>
      </c>
    </row>
    <row r="2939" spans="1:6" x14ac:dyDescent="0.25">
      <c r="A2939">
        <v>0</v>
      </c>
      <c r="B2939">
        <v>26</v>
      </c>
      <c r="C2939">
        <v>16</v>
      </c>
      <c r="F2939">
        <v>1</v>
      </c>
    </row>
    <row r="2940" spans="1:6" x14ac:dyDescent="0.25">
      <c r="A2940">
        <v>1</v>
      </c>
      <c r="B2940">
        <v>22</v>
      </c>
      <c r="C2940">
        <v>6</v>
      </c>
      <c r="F2940">
        <v>1</v>
      </c>
    </row>
    <row r="2941" spans="1:6" x14ac:dyDescent="0.25">
      <c r="A2941">
        <v>2</v>
      </c>
      <c r="B2941">
        <v>8</v>
      </c>
      <c r="C2941">
        <v>6</v>
      </c>
      <c r="F2941">
        <v>1</v>
      </c>
    </row>
    <row r="2942" spans="1:6" x14ac:dyDescent="0.25">
      <c r="A2942">
        <v>2</v>
      </c>
      <c r="B2942">
        <v>4</v>
      </c>
      <c r="C2942">
        <v>16</v>
      </c>
      <c r="F2942">
        <v>1</v>
      </c>
    </row>
    <row r="2943" spans="1:6" x14ac:dyDescent="0.25">
      <c r="A2943">
        <v>1</v>
      </c>
      <c r="B2943">
        <v>1</v>
      </c>
      <c r="C2943">
        <v>6</v>
      </c>
      <c r="F2943">
        <v>1</v>
      </c>
    </row>
    <row r="2944" spans="1:6" x14ac:dyDescent="0.25">
      <c r="A2944">
        <v>2</v>
      </c>
      <c r="B2944">
        <v>5</v>
      </c>
      <c r="C2944">
        <v>83</v>
      </c>
      <c r="F2944">
        <v>1</v>
      </c>
    </row>
    <row r="2945" spans="1:6" x14ac:dyDescent="0.25">
      <c r="A2945">
        <v>5</v>
      </c>
      <c r="B2945">
        <v>1</v>
      </c>
      <c r="C2945">
        <v>16</v>
      </c>
      <c r="F2945">
        <v>0</v>
      </c>
    </row>
    <row r="2946" spans="1:6" x14ac:dyDescent="0.25">
      <c r="A2946">
        <v>5</v>
      </c>
      <c r="B2946">
        <v>49</v>
      </c>
      <c r="C2946">
        <v>180</v>
      </c>
      <c r="F2946">
        <v>1</v>
      </c>
    </row>
    <row r="2947" spans="1:6" x14ac:dyDescent="0.25">
      <c r="A2947">
        <v>2</v>
      </c>
      <c r="B2947">
        <v>0</v>
      </c>
      <c r="C2947">
        <v>6</v>
      </c>
      <c r="F2947">
        <v>1</v>
      </c>
    </row>
    <row r="2948" spans="1:6" x14ac:dyDescent="0.25">
      <c r="A2948">
        <v>2</v>
      </c>
      <c r="B2948">
        <v>5</v>
      </c>
      <c r="C2948">
        <v>280</v>
      </c>
      <c r="F2948">
        <v>1</v>
      </c>
    </row>
    <row r="2949" spans="1:6" x14ac:dyDescent="0.25">
      <c r="A2949">
        <v>0</v>
      </c>
      <c r="B2949">
        <v>5</v>
      </c>
      <c r="C2949">
        <v>24</v>
      </c>
      <c r="F2949">
        <v>0</v>
      </c>
    </row>
    <row r="2950" spans="1:6" x14ac:dyDescent="0.25">
      <c r="A2950">
        <v>2</v>
      </c>
      <c r="B2950">
        <v>1</v>
      </c>
      <c r="C2950">
        <v>71</v>
      </c>
      <c r="F2950">
        <v>1</v>
      </c>
    </row>
    <row r="2951" spans="1:6" x14ac:dyDescent="0.25">
      <c r="A2951">
        <v>5</v>
      </c>
      <c r="B2951">
        <v>1</v>
      </c>
      <c r="C2951">
        <v>180</v>
      </c>
      <c r="F2951">
        <v>1</v>
      </c>
    </row>
    <row r="2952" spans="1:6" x14ac:dyDescent="0.25">
      <c r="A2952">
        <v>9</v>
      </c>
      <c r="B2952">
        <v>215</v>
      </c>
      <c r="C2952">
        <v>180</v>
      </c>
      <c r="F2952">
        <v>0</v>
      </c>
    </row>
    <row r="2953" spans="1:6" x14ac:dyDescent="0.25">
      <c r="A2953">
        <v>1</v>
      </c>
      <c r="B2953">
        <v>123</v>
      </c>
      <c r="C2953">
        <v>9</v>
      </c>
      <c r="F2953">
        <v>1</v>
      </c>
    </row>
    <row r="2954" spans="1:6" x14ac:dyDescent="0.25">
      <c r="A2954">
        <v>13</v>
      </c>
      <c r="B2954">
        <v>3</v>
      </c>
      <c r="C2954">
        <v>180</v>
      </c>
      <c r="F2954">
        <v>0</v>
      </c>
    </row>
    <row r="2955" spans="1:6" x14ac:dyDescent="0.25">
      <c r="A2955">
        <v>13</v>
      </c>
      <c r="B2955">
        <v>2</v>
      </c>
      <c r="C2955">
        <v>132</v>
      </c>
      <c r="F2955">
        <v>1</v>
      </c>
    </row>
    <row r="2956" spans="1:6" x14ac:dyDescent="0.25">
      <c r="A2956">
        <v>13</v>
      </c>
      <c r="B2956">
        <v>15</v>
      </c>
      <c r="C2956">
        <v>76</v>
      </c>
      <c r="F2956">
        <v>0</v>
      </c>
    </row>
    <row r="2957" spans="1:6" x14ac:dyDescent="0.25">
      <c r="A2957">
        <v>6</v>
      </c>
      <c r="B2957">
        <v>82</v>
      </c>
      <c r="C2957">
        <v>265</v>
      </c>
      <c r="F2957">
        <v>0</v>
      </c>
    </row>
    <row r="2958" spans="1:6" x14ac:dyDescent="0.25">
      <c r="A2958">
        <v>2</v>
      </c>
      <c r="B2958">
        <v>82</v>
      </c>
      <c r="C2958">
        <v>56</v>
      </c>
      <c r="F2958">
        <v>0</v>
      </c>
    </row>
    <row r="2959" spans="1:6" x14ac:dyDescent="0.25">
      <c r="A2959">
        <v>5</v>
      </c>
      <c r="B2959">
        <v>82</v>
      </c>
      <c r="C2959">
        <v>169</v>
      </c>
      <c r="F2959">
        <v>1</v>
      </c>
    </row>
    <row r="2960" spans="1:6" x14ac:dyDescent="0.25">
      <c r="A2960">
        <v>5</v>
      </c>
      <c r="B2960">
        <v>0</v>
      </c>
      <c r="C2960">
        <v>112</v>
      </c>
      <c r="F2960">
        <v>1</v>
      </c>
    </row>
    <row r="2961" spans="1:6" x14ac:dyDescent="0.25">
      <c r="A2961">
        <v>1</v>
      </c>
      <c r="B2961">
        <v>9</v>
      </c>
      <c r="C2961">
        <v>223</v>
      </c>
      <c r="F2961">
        <v>1</v>
      </c>
    </row>
    <row r="2962" spans="1:6" x14ac:dyDescent="0.25">
      <c r="A2962">
        <v>1</v>
      </c>
      <c r="B2962">
        <v>1</v>
      </c>
      <c r="C2962">
        <v>187</v>
      </c>
      <c r="F2962">
        <v>1</v>
      </c>
    </row>
    <row r="2963" spans="1:6" x14ac:dyDescent="0.25">
      <c r="A2963">
        <v>1</v>
      </c>
      <c r="B2963">
        <v>1</v>
      </c>
      <c r="C2963">
        <v>52</v>
      </c>
      <c r="F2963">
        <v>0</v>
      </c>
    </row>
    <row r="2964" spans="1:6" x14ac:dyDescent="0.25">
      <c r="A2964">
        <v>1</v>
      </c>
      <c r="B2964">
        <v>1</v>
      </c>
      <c r="C2964">
        <v>58</v>
      </c>
      <c r="F2964">
        <v>1</v>
      </c>
    </row>
    <row r="2965" spans="1:6" x14ac:dyDescent="0.25">
      <c r="A2965">
        <v>1</v>
      </c>
      <c r="B2965">
        <v>82</v>
      </c>
      <c r="C2965">
        <v>180</v>
      </c>
      <c r="F2965">
        <v>1</v>
      </c>
    </row>
    <row r="2966" spans="1:6" x14ac:dyDescent="0.25">
      <c r="A2966">
        <v>1</v>
      </c>
      <c r="B2966">
        <v>43</v>
      </c>
      <c r="C2966">
        <v>7</v>
      </c>
      <c r="F2966">
        <v>0</v>
      </c>
    </row>
    <row r="2967" spans="1:6" x14ac:dyDescent="0.25">
      <c r="A2967">
        <v>0</v>
      </c>
      <c r="B2967">
        <v>1</v>
      </c>
      <c r="C2967">
        <v>3</v>
      </c>
      <c r="F2967">
        <v>1</v>
      </c>
    </row>
    <row r="2968" spans="1:6" x14ac:dyDescent="0.25">
      <c r="A2968">
        <v>0</v>
      </c>
      <c r="B2968">
        <v>9</v>
      </c>
      <c r="C2968">
        <v>0</v>
      </c>
      <c r="F2968">
        <v>1</v>
      </c>
    </row>
    <row r="2969" spans="1:6" x14ac:dyDescent="0.25">
      <c r="A2969">
        <v>0</v>
      </c>
      <c r="B2969">
        <v>20</v>
      </c>
      <c r="C2969">
        <v>0</v>
      </c>
      <c r="F2969">
        <v>1</v>
      </c>
    </row>
    <row r="2970" spans="1:6" x14ac:dyDescent="0.25">
      <c r="A2970">
        <v>7</v>
      </c>
      <c r="B2970">
        <v>9</v>
      </c>
      <c r="C2970">
        <v>79</v>
      </c>
      <c r="F2970">
        <v>0</v>
      </c>
    </row>
    <row r="2971" spans="1:6" x14ac:dyDescent="0.25">
      <c r="A2971">
        <v>8</v>
      </c>
      <c r="B2971">
        <v>0</v>
      </c>
      <c r="C2971">
        <v>6</v>
      </c>
      <c r="F2971">
        <v>1</v>
      </c>
    </row>
    <row r="2972" spans="1:6" x14ac:dyDescent="0.25">
      <c r="A2972">
        <v>1</v>
      </c>
      <c r="B2972">
        <v>16</v>
      </c>
      <c r="C2972">
        <v>22</v>
      </c>
      <c r="F2972">
        <v>1</v>
      </c>
    </row>
    <row r="2973" spans="1:6" x14ac:dyDescent="0.25">
      <c r="A2973">
        <v>1</v>
      </c>
      <c r="B2973">
        <v>1</v>
      </c>
      <c r="C2973">
        <v>97</v>
      </c>
      <c r="F2973">
        <v>1</v>
      </c>
    </row>
    <row r="2974" spans="1:6" x14ac:dyDescent="0.25">
      <c r="A2974">
        <v>0</v>
      </c>
      <c r="B2974">
        <v>1</v>
      </c>
      <c r="C2974">
        <v>22</v>
      </c>
      <c r="F2974">
        <v>1</v>
      </c>
    </row>
    <row r="2975" spans="1:6" x14ac:dyDescent="0.25">
      <c r="A2975">
        <v>0</v>
      </c>
      <c r="B2975">
        <v>1</v>
      </c>
      <c r="C2975">
        <v>43</v>
      </c>
      <c r="F2975">
        <v>1</v>
      </c>
    </row>
    <row r="2976" spans="1:6" x14ac:dyDescent="0.25">
      <c r="A2976">
        <v>0</v>
      </c>
      <c r="B2976">
        <v>0</v>
      </c>
      <c r="C2976">
        <v>22</v>
      </c>
      <c r="F2976">
        <v>1</v>
      </c>
    </row>
    <row r="2977" spans="1:6" x14ac:dyDescent="0.25">
      <c r="A2977">
        <v>0</v>
      </c>
      <c r="B2977">
        <v>0</v>
      </c>
      <c r="C2977">
        <v>22</v>
      </c>
      <c r="F2977">
        <v>1</v>
      </c>
    </row>
    <row r="2978" spans="1:6" x14ac:dyDescent="0.25">
      <c r="A2978">
        <v>0</v>
      </c>
      <c r="B2978">
        <v>1</v>
      </c>
      <c r="C2978">
        <v>21</v>
      </c>
      <c r="F2978">
        <v>1</v>
      </c>
    </row>
    <row r="2979" spans="1:6" x14ac:dyDescent="0.25">
      <c r="A2979">
        <v>180</v>
      </c>
      <c r="B2979">
        <v>72</v>
      </c>
      <c r="C2979">
        <v>15</v>
      </c>
      <c r="F2979">
        <v>1</v>
      </c>
    </row>
    <row r="2980" spans="1:6" x14ac:dyDescent="0.25">
      <c r="A2980">
        <v>0</v>
      </c>
      <c r="B2980">
        <v>37</v>
      </c>
      <c r="C2980">
        <v>43</v>
      </c>
      <c r="F2980">
        <v>0</v>
      </c>
    </row>
    <row r="2981" spans="1:6" x14ac:dyDescent="0.25">
      <c r="A2981">
        <v>0</v>
      </c>
      <c r="B2981">
        <v>0</v>
      </c>
      <c r="C2981">
        <v>43</v>
      </c>
      <c r="F2981">
        <v>0</v>
      </c>
    </row>
    <row r="2982" spans="1:6" x14ac:dyDescent="0.25">
      <c r="A2982">
        <v>0</v>
      </c>
      <c r="B2982">
        <v>0</v>
      </c>
      <c r="C2982">
        <v>34</v>
      </c>
      <c r="F2982">
        <v>0</v>
      </c>
    </row>
    <row r="2983" spans="1:6" x14ac:dyDescent="0.25">
      <c r="A2983">
        <v>0</v>
      </c>
      <c r="B2983">
        <v>11</v>
      </c>
      <c r="C2983">
        <v>21</v>
      </c>
      <c r="F2983">
        <v>1</v>
      </c>
    </row>
    <row r="2984" spans="1:6" x14ac:dyDescent="0.25">
      <c r="A2984">
        <v>0</v>
      </c>
      <c r="B2984">
        <v>12</v>
      </c>
      <c r="C2984">
        <v>21</v>
      </c>
      <c r="F2984">
        <v>1</v>
      </c>
    </row>
    <row r="2985" spans="1:6" x14ac:dyDescent="0.25">
      <c r="A2985">
        <v>0</v>
      </c>
      <c r="B2985">
        <v>6</v>
      </c>
      <c r="C2985">
        <v>22</v>
      </c>
      <c r="F2985">
        <v>0</v>
      </c>
    </row>
    <row r="2986" spans="1:6" x14ac:dyDescent="0.25">
      <c r="A2986">
        <v>38</v>
      </c>
      <c r="B2986">
        <v>73</v>
      </c>
      <c r="C2986">
        <v>42</v>
      </c>
      <c r="F2986">
        <v>42</v>
      </c>
    </row>
    <row r="2987" spans="1:6" x14ac:dyDescent="0.25">
      <c r="A2987">
        <v>7</v>
      </c>
      <c r="B2987">
        <v>0</v>
      </c>
      <c r="C2987">
        <v>198</v>
      </c>
      <c r="F2987">
        <v>0</v>
      </c>
    </row>
    <row r="2988" spans="1:6" x14ac:dyDescent="0.25">
      <c r="A2988">
        <v>38</v>
      </c>
      <c r="B2988">
        <v>3</v>
      </c>
      <c r="C2988">
        <v>6</v>
      </c>
      <c r="F2988">
        <v>8</v>
      </c>
    </row>
    <row r="2989" spans="1:6" x14ac:dyDescent="0.25">
      <c r="A2989">
        <v>0</v>
      </c>
      <c r="B2989">
        <v>1</v>
      </c>
      <c r="C2989">
        <v>5</v>
      </c>
      <c r="F2989">
        <v>5</v>
      </c>
    </row>
    <row r="2990" spans="1:6" x14ac:dyDescent="0.25">
      <c r="A2990">
        <v>0</v>
      </c>
      <c r="B2990">
        <v>1</v>
      </c>
      <c r="C2990">
        <v>0</v>
      </c>
      <c r="F2990">
        <v>3</v>
      </c>
    </row>
    <row r="2991" spans="1:6" x14ac:dyDescent="0.25">
      <c r="A2991">
        <v>1</v>
      </c>
      <c r="B2991">
        <v>8</v>
      </c>
      <c r="C2991">
        <v>0</v>
      </c>
      <c r="F2991">
        <v>1</v>
      </c>
    </row>
    <row r="2992" spans="1:6" x14ac:dyDescent="0.25">
      <c r="A2992">
        <v>0</v>
      </c>
      <c r="B2992">
        <v>43</v>
      </c>
      <c r="C2992">
        <v>27</v>
      </c>
      <c r="F2992">
        <v>18</v>
      </c>
    </row>
    <row r="2993" spans="1:6" x14ac:dyDescent="0.25">
      <c r="A2993">
        <v>1</v>
      </c>
      <c r="B2993">
        <v>2</v>
      </c>
      <c r="C2993">
        <v>27</v>
      </c>
      <c r="F2993">
        <v>1</v>
      </c>
    </row>
    <row r="2994" spans="1:6" x14ac:dyDescent="0.25">
      <c r="A2994">
        <v>0</v>
      </c>
      <c r="B2994">
        <v>4</v>
      </c>
      <c r="C2994">
        <v>180</v>
      </c>
      <c r="F2994">
        <v>85</v>
      </c>
    </row>
    <row r="2995" spans="1:6" x14ac:dyDescent="0.25">
      <c r="A2995">
        <v>0</v>
      </c>
      <c r="B2995">
        <v>0</v>
      </c>
      <c r="C2995">
        <v>43</v>
      </c>
      <c r="F2995">
        <v>1</v>
      </c>
    </row>
    <row r="2996" spans="1:6" x14ac:dyDescent="0.25">
      <c r="A2996">
        <v>0</v>
      </c>
      <c r="B2996">
        <v>1</v>
      </c>
      <c r="C2996">
        <v>180</v>
      </c>
      <c r="F2996">
        <v>3</v>
      </c>
    </row>
    <row r="2997" spans="1:6" x14ac:dyDescent="0.25">
      <c r="A2997">
        <v>0</v>
      </c>
      <c r="B2997">
        <v>3</v>
      </c>
      <c r="C2997">
        <v>0</v>
      </c>
      <c r="F2997">
        <v>3</v>
      </c>
    </row>
    <row r="2998" spans="1:6" x14ac:dyDescent="0.25">
      <c r="A2998">
        <v>7</v>
      </c>
      <c r="B2998">
        <v>3</v>
      </c>
      <c r="C2998">
        <v>159</v>
      </c>
      <c r="F2998">
        <v>2</v>
      </c>
    </row>
    <row r="2999" spans="1:6" x14ac:dyDescent="0.25">
      <c r="A2999">
        <v>7</v>
      </c>
      <c r="B2999">
        <v>7</v>
      </c>
      <c r="C2999">
        <v>0</v>
      </c>
      <c r="F2999">
        <v>1</v>
      </c>
    </row>
    <row r="3000" spans="1:6" x14ac:dyDescent="0.25">
      <c r="A3000">
        <v>0</v>
      </c>
      <c r="B3000">
        <v>81</v>
      </c>
      <c r="C3000">
        <v>0</v>
      </c>
      <c r="F3000">
        <v>180</v>
      </c>
    </row>
    <row r="3001" spans="1:6" x14ac:dyDescent="0.25">
      <c r="A3001">
        <v>8</v>
      </c>
      <c r="B3001">
        <v>1</v>
      </c>
      <c r="C3001">
        <v>63</v>
      </c>
      <c r="F3001">
        <v>2</v>
      </c>
    </row>
    <row r="3002" spans="1:6" x14ac:dyDescent="0.25">
      <c r="A3002">
        <v>0</v>
      </c>
      <c r="B3002">
        <v>1</v>
      </c>
      <c r="C3002">
        <v>1</v>
      </c>
      <c r="F3002">
        <v>2</v>
      </c>
    </row>
    <row r="3003" spans="1:6" x14ac:dyDescent="0.25">
      <c r="A3003">
        <v>0</v>
      </c>
      <c r="B3003">
        <v>0</v>
      </c>
      <c r="C3003">
        <v>21</v>
      </c>
      <c r="F3003">
        <v>1</v>
      </c>
    </row>
    <row r="3004" spans="1:6" x14ac:dyDescent="0.25">
      <c r="A3004">
        <v>208</v>
      </c>
      <c r="B3004">
        <v>6</v>
      </c>
      <c r="C3004">
        <v>8</v>
      </c>
      <c r="F3004">
        <v>1</v>
      </c>
    </row>
    <row r="3005" spans="1:6" x14ac:dyDescent="0.25">
      <c r="A3005">
        <v>8</v>
      </c>
      <c r="B3005">
        <v>11</v>
      </c>
      <c r="C3005">
        <v>180</v>
      </c>
      <c r="F3005">
        <v>1</v>
      </c>
    </row>
    <row r="3006" spans="1:6" x14ac:dyDescent="0.25">
      <c r="A3006">
        <v>1</v>
      </c>
      <c r="B3006">
        <v>5</v>
      </c>
      <c r="C3006">
        <v>27</v>
      </c>
      <c r="F3006">
        <v>2</v>
      </c>
    </row>
    <row r="3007" spans="1:6" x14ac:dyDescent="0.25">
      <c r="A3007">
        <v>1</v>
      </c>
      <c r="B3007">
        <v>5</v>
      </c>
      <c r="C3007">
        <v>180</v>
      </c>
      <c r="F3007">
        <v>0</v>
      </c>
    </row>
    <row r="3008" spans="1:6" x14ac:dyDescent="0.25">
      <c r="A3008">
        <v>1</v>
      </c>
      <c r="B3008">
        <v>3</v>
      </c>
      <c r="C3008">
        <v>180</v>
      </c>
      <c r="F3008">
        <v>8</v>
      </c>
    </row>
    <row r="3009" spans="1:6" x14ac:dyDescent="0.25">
      <c r="A3009">
        <v>1</v>
      </c>
      <c r="B3009">
        <v>0</v>
      </c>
      <c r="C3009">
        <v>180</v>
      </c>
      <c r="F3009">
        <v>25</v>
      </c>
    </row>
    <row r="3010" spans="1:6" x14ac:dyDescent="0.25">
      <c r="A3010">
        <v>2</v>
      </c>
      <c r="B3010">
        <v>0</v>
      </c>
      <c r="C3010">
        <v>6</v>
      </c>
      <c r="F3010">
        <v>0</v>
      </c>
    </row>
    <row r="3011" spans="1:6" x14ac:dyDescent="0.25">
      <c r="A3011">
        <v>1</v>
      </c>
      <c r="B3011">
        <v>0</v>
      </c>
      <c r="C3011">
        <v>180</v>
      </c>
      <c r="F3011">
        <v>1</v>
      </c>
    </row>
    <row r="3012" spans="1:6" x14ac:dyDescent="0.25">
      <c r="A3012">
        <v>1</v>
      </c>
      <c r="B3012">
        <v>0</v>
      </c>
      <c r="C3012">
        <v>34</v>
      </c>
      <c r="F3012">
        <v>1</v>
      </c>
    </row>
    <row r="3013" spans="1:6" x14ac:dyDescent="0.25">
      <c r="A3013">
        <v>1</v>
      </c>
      <c r="B3013">
        <v>64</v>
      </c>
      <c r="C3013">
        <v>21</v>
      </c>
      <c r="F3013">
        <v>1</v>
      </c>
    </row>
    <row r="3014" spans="1:6" x14ac:dyDescent="0.25">
      <c r="A3014">
        <v>1</v>
      </c>
      <c r="B3014">
        <v>42</v>
      </c>
      <c r="C3014">
        <v>6</v>
      </c>
      <c r="F3014">
        <v>1</v>
      </c>
    </row>
    <row r="3015" spans="1:6" x14ac:dyDescent="0.25">
      <c r="A3015">
        <v>1</v>
      </c>
      <c r="B3015">
        <v>168</v>
      </c>
      <c r="C3015">
        <v>6</v>
      </c>
      <c r="F3015">
        <v>0</v>
      </c>
    </row>
    <row r="3016" spans="1:6" x14ac:dyDescent="0.25">
      <c r="A3016">
        <v>1</v>
      </c>
      <c r="B3016">
        <v>1</v>
      </c>
      <c r="C3016">
        <v>6</v>
      </c>
      <c r="F3016">
        <v>1</v>
      </c>
    </row>
    <row r="3017" spans="1:6" x14ac:dyDescent="0.25">
      <c r="A3017">
        <v>1</v>
      </c>
      <c r="B3017">
        <v>53</v>
      </c>
      <c r="C3017">
        <v>2</v>
      </c>
      <c r="F3017">
        <v>1</v>
      </c>
    </row>
    <row r="3018" spans="1:6" x14ac:dyDescent="0.25">
      <c r="A3018">
        <v>36</v>
      </c>
      <c r="B3018">
        <v>62</v>
      </c>
      <c r="C3018">
        <v>180</v>
      </c>
      <c r="F3018">
        <v>180</v>
      </c>
    </row>
    <row r="3019" spans="1:6" x14ac:dyDescent="0.25">
      <c r="A3019">
        <v>36</v>
      </c>
      <c r="B3019">
        <v>0</v>
      </c>
      <c r="C3019">
        <v>72</v>
      </c>
      <c r="F3019">
        <v>8</v>
      </c>
    </row>
    <row r="3020" spans="1:6" x14ac:dyDescent="0.25">
      <c r="A3020">
        <v>8</v>
      </c>
      <c r="B3020">
        <v>0</v>
      </c>
      <c r="C3020">
        <v>203</v>
      </c>
      <c r="F3020">
        <v>180</v>
      </c>
    </row>
    <row r="3021" spans="1:6" x14ac:dyDescent="0.25">
      <c r="A3021">
        <v>0</v>
      </c>
      <c r="B3021">
        <v>25</v>
      </c>
      <c r="C3021">
        <v>180</v>
      </c>
      <c r="F3021">
        <v>180</v>
      </c>
    </row>
    <row r="3022" spans="1:6" x14ac:dyDescent="0.25">
      <c r="A3022">
        <v>0</v>
      </c>
      <c r="B3022">
        <v>1</v>
      </c>
      <c r="C3022">
        <v>205</v>
      </c>
      <c r="F3022">
        <v>4</v>
      </c>
    </row>
    <row r="3023" spans="1:6" x14ac:dyDescent="0.25">
      <c r="A3023">
        <v>1</v>
      </c>
      <c r="B3023">
        <v>1</v>
      </c>
      <c r="C3023">
        <v>180</v>
      </c>
      <c r="F3023">
        <v>180</v>
      </c>
    </row>
    <row r="3024" spans="1:6" x14ac:dyDescent="0.25">
      <c r="A3024">
        <v>1</v>
      </c>
      <c r="B3024">
        <v>1</v>
      </c>
      <c r="C3024">
        <v>0</v>
      </c>
      <c r="F3024">
        <v>8</v>
      </c>
    </row>
    <row r="3025" spans="1:6" x14ac:dyDescent="0.25">
      <c r="A3025">
        <v>1</v>
      </c>
      <c r="B3025">
        <v>15</v>
      </c>
      <c r="C3025">
        <v>180</v>
      </c>
      <c r="F3025">
        <v>9</v>
      </c>
    </row>
    <row r="3026" spans="1:6" x14ac:dyDescent="0.25">
      <c r="A3026">
        <v>1</v>
      </c>
      <c r="B3026">
        <v>1</v>
      </c>
      <c r="C3026">
        <v>177</v>
      </c>
      <c r="F3026">
        <v>180</v>
      </c>
    </row>
    <row r="3027" spans="1:6" x14ac:dyDescent="0.25">
      <c r="A3027">
        <v>1</v>
      </c>
      <c r="B3027">
        <v>4</v>
      </c>
      <c r="C3027">
        <v>197</v>
      </c>
      <c r="F3027">
        <v>119</v>
      </c>
    </row>
    <row r="3028" spans="1:6" x14ac:dyDescent="0.25">
      <c r="A3028">
        <v>1</v>
      </c>
      <c r="B3028">
        <v>0</v>
      </c>
      <c r="C3028">
        <v>199</v>
      </c>
      <c r="F3028">
        <v>14</v>
      </c>
    </row>
    <row r="3029" spans="1:6" x14ac:dyDescent="0.25">
      <c r="A3029">
        <v>1</v>
      </c>
      <c r="B3029">
        <v>8</v>
      </c>
      <c r="C3029">
        <v>36</v>
      </c>
      <c r="F3029">
        <v>180</v>
      </c>
    </row>
    <row r="3030" spans="1:6" x14ac:dyDescent="0.25">
      <c r="A3030">
        <v>1</v>
      </c>
      <c r="B3030">
        <v>1</v>
      </c>
      <c r="C3030">
        <v>23</v>
      </c>
      <c r="F3030">
        <v>180</v>
      </c>
    </row>
    <row r="3031" spans="1:6" x14ac:dyDescent="0.25">
      <c r="A3031">
        <v>62</v>
      </c>
      <c r="B3031">
        <v>1</v>
      </c>
      <c r="C3031">
        <v>180</v>
      </c>
      <c r="F3031">
        <v>1</v>
      </c>
    </row>
    <row r="3032" spans="1:6" x14ac:dyDescent="0.25">
      <c r="A3032">
        <v>57</v>
      </c>
      <c r="B3032">
        <v>1</v>
      </c>
      <c r="C3032">
        <v>180</v>
      </c>
      <c r="F3032">
        <v>0</v>
      </c>
    </row>
    <row r="3033" spans="1:6" x14ac:dyDescent="0.25">
      <c r="A3033">
        <v>62</v>
      </c>
      <c r="B3033">
        <v>1</v>
      </c>
      <c r="C3033">
        <v>180</v>
      </c>
      <c r="F3033">
        <v>6</v>
      </c>
    </row>
    <row r="3034" spans="1:6" x14ac:dyDescent="0.25">
      <c r="A3034">
        <v>188</v>
      </c>
      <c r="B3034">
        <v>9</v>
      </c>
      <c r="C3034">
        <v>45</v>
      </c>
      <c r="F3034">
        <v>1</v>
      </c>
    </row>
    <row r="3035" spans="1:6" x14ac:dyDescent="0.25">
      <c r="A3035">
        <v>1</v>
      </c>
      <c r="B3035">
        <v>1</v>
      </c>
      <c r="C3035">
        <v>23</v>
      </c>
      <c r="F3035">
        <v>2</v>
      </c>
    </row>
    <row r="3036" spans="1:6" x14ac:dyDescent="0.25">
      <c r="A3036">
        <v>0</v>
      </c>
      <c r="B3036">
        <v>0</v>
      </c>
      <c r="C3036">
        <v>23</v>
      </c>
      <c r="F3036">
        <v>2</v>
      </c>
    </row>
    <row r="3037" spans="1:6" x14ac:dyDescent="0.25">
      <c r="A3037">
        <v>0</v>
      </c>
      <c r="B3037">
        <v>3</v>
      </c>
      <c r="C3037">
        <v>24</v>
      </c>
      <c r="F3037">
        <v>2</v>
      </c>
    </row>
    <row r="3038" spans="1:6" x14ac:dyDescent="0.25">
      <c r="A3038">
        <v>0</v>
      </c>
      <c r="B3038">
        <v>1</v>
      </c>
      <c r="C3038">
        <v>164</v>
      </c>
      <c r="F3038">
        <v>2</v>
      </c>
    </row>
    <row r="3039" spans="1:6" x14ac:dyDescent="0.25">
      <c r="A3039">
        <v>12</v>
      </c>
      <c r="B3039">
        <v>8</v>
      </c>
      <c r="C3039">
        <v>6</v>
      </c>
      <c r="F3039">
        <v>1</v>
      </c>
    </row>
    <row r="3040" spans="1:6" x14ac:dyDescent="0.25">
      <c r="A3040">
        <v>12</v>
      </c>
      <c r="B3040">
        <v>3</v>
      </c>
      <c r="C3040">
        <v>180</v>
      </c>
      <c r="F3040">
        <v>1</v>
      </c>
    </row>
    <row r="3041" spans="1:6" x14ac:dyDescent="0.25">
      <c r="A3041">
        <v>12</v>
      </c>
      <c r="B3041">
        <v>54</v>
      </c>
      <c r="C3041">
        <v>252</v>
      </c>
      <c r="F3041">
        <v>180</v>
      </c>
    </row>
    <row r="3042" spans="1:6" x14ac:dyDescent="0.25">
      <c r="A3042">
        <v>12</v>
      </c>
      <c r="B3042">
        <v>26</v>
      </c>
      <c r="C3042">
        <v>180</v>
      </c>
      <c r="F3042">
        <v>2</v>
      </c>
    </row>
    <row r="3043" spans="1:6" x14ac:dyDescent="0.25">
      <c r="A3043">
        <v>2</v>
      </c>
      <c r="B3043">
        <v>77</v>
      </c>
      <c r="C3043">
        <v>6</v>
      </c>
      <c r="F3043">
        <v>1</v>
      </c>
    </row>
    <row r="3044" spans="1:6" x14ac:dyDescent="0.25">
      <c r="A3044">
        <v>2</v>
      </c>
      <c r="B3044">
        <v>19</v>
      </c>
      <c r="C3044">
        <v>6</v>
      </c>
      <c r="F3044">
        <v>0</v>
      </c>
    </row>
    <row r="3045" spans="1:6" x14ac:dyDescent="0.25">
      <c r="A3045">
        <v>14</v>
      </c>
      <c r="B3045">
        <v>2</v>
      </c>
      <c r="C3045">
        <v>43</v>
      </c>
      <c r="F3045">
        <v>1</v>
      </c>
    </row>
    <row r="3046" spans="1:6" x14ac:dyDescent="0.25">
      <c r="A3046">
        <v>14</v>
      </c>
      <c r="B3046">
        <v>10</v>
      </c>
      <c r="C3046">
        <v>22</v>
      </c>
      <c r="F3046">
        <v>0</v>
      </c>
    </row>
    <row r="3047" spans="1:6" x14ac:dyDescent="0.25">
      <c r="A3047">
        <v>0</v>
      </c>
      <c r="B3047">
        <v>80</v>
      </c>
      <c r="C3047">
        <v>34</v>
      </c>
      <c r="F3047">
        <v>0</v>
      </c>
    </row>
    <row r="3048" spans="1:6" x14ac:dyDescent="0.25">
      <c r="A3048">
        <v>1</v>
      </c>
      <c r="B3048">
        <v>11</v>
      </c>
      <c r="C3048">
        <v>34</v>
      </c>
      <c r="F3048">
        <v>0</v>
      </c>
    </row>
    <row r="3049" spans="1:6" x14ac:dyDescent="0.25">
      <c r="A3049">
        <v>12</v>
      </c>
      <c r="B3049">
        <v>29</v>
      </c>
      <c r="C3049">
        <v>21</v>
      </c>
      <c r="F3049">
        <v>1</v>
      </c>
    </row>
    <row r="3050" spans="1:6" x14ac:dyDescent="0.25">
      <c r="A3050">
        <v>12</v>
      </c>
      <c r="B3050">
        <v>32</v>
      </c>
      <c r="C3050">
        <v>22</v>
      </c>
      <c r="F3050">
        <v>0</v>
      </c>
    </row>
    <row r="3051" spans="1:6" x14ac:dyDescent="0.25">
      <c r="A3051">
        <v>1</v>
      </c>
      <c r="B3051">
        <v>1</v>
      </c>
      <c r="C3051">
        <v>12</v>
      </c>
      <c r="F3051">
        <v>4</v>
      </c>
    </row>
    <row r="3052" spans="1:6" x14ac:dyDescent="0.25">
      <c r="A3052">
        <v>1</v>
      </c>
      <c r="B3052">
        <v>15</v>
      </c>
      <c r="C3052">
        <v>97</v>
      </c>
      <c r="F3052">
        <v>2</v>
      </c>
    </row>
    <row r="3053" spans="1:6" x14ac:dyDescent="0.25">
      <c r="A3053">
        <v>1</v>
      </c>
      <c r="B3053">
        <v>2</v>
      </c>
      <c r="C3053">
        <v>2</v>
      </c>
      <c r="F3053">
        <v>2</v>
      </c>
    </row>
    <row r="3054" spans="1:6" x14ac:dyDescent="0.25">
      <c r="A3054">
        <v>3</v>
      </c>
      <c r="B3054">
        <v>0</v>
      </c>
      <c r="C3054">
        <v>2</v>
      </c>
      <c r="F3054">
        <v>1</v>
      </c>
    </row>
    <row r="3055" spans="1:6" x14ac:dyDescent="0.25">
      <c r="A3055">
        <v>3</v>
      </c>
      <c r="B3055">
        <v>18</v>
      </c>
      <c r="C3055">
        <v>9</v>
      </c>
      <c r="F3055">
        <v>1</v>
      </c>
    </row>
    <row r="3056" spans="1:6" x14ac:dyDescent="0.25">
      <c r="A3056">
        <v>3</v>
      </c>
      <c r="B3056">
        <v>0</v>
      </c>
      <c r="C3056">
        <v>180</v>
      </c>
      <c r="F3056">
        <v>2</v>
      </c>
    </row>
    <row r="3057" spans="1:6" x14ac:dyDescent="0.25">
      <c r="A3057">
        <v>3</v>
      </c>
      <c r="B3057">
        <v>54</v>
      </c>
      <c r="C3057">
        <v>3</v>
      </c>
      <c r="F3057">
        <v>1</v>
      </c>
    </row>
    <row r="3058" spans="1:6" x14ac:dyDescent="0.25">
      <c r="A3058">
        <v>0</v>
      </c>
      <c r="B3058">
        <v>4</v>
      </c>
      <c r="C3058">
        <v>9</v>
      </c>
      <c r="F3058">
        <v>1</v>
      </c>
    </row>
    <row r="3059" spans="1:6" x14ac:dyDescent="0.25">
      <c r="A3059">
        <v>3</v>
      </c>
      <c r="B3059">
        <v>1</v>
      </c>
      <c r="C3059">
        <v>1</v>
      </c>
      <c r="F3059">
        <v>2</v>
      </c>
    </row>
    <row r="3060" spans="1:6" x14ac:dyDescent="0.25">
      <c r="A3060">
        <v>3</v>
      </c>
      <c r="B3060">
        <v>25</v>
      </c>
      <c r="C3060">
        <v>180</v>
      </c>
      <c r="F3060">
        <v>2</v>
      </c>
    </row>
    <row r="3061" spans="1:6" x14ac:dyDescent="0.25">
      <c r="A3061">
        <v>11</v>
      </c>
      <c r="B3061">
        <v>4</v>
      </c>
      <c r="C3061">
        <v>180</v>
      </c>
      <c r="F3061">
        <v>1</v>
      </c>
    </row>
    <row r="3062" spans="1:6" x14ac:dyDescent="0.25">
      <c r="A3062">
        <v>11</v>
      </c>
      <c r="B3062">
        <v>1</v>
      </c>
      <c r="C3062">
        <v>180</v>
      </c>
      <c r="F3062">
        <v>2</v>
      </c>
    </row>
    <row r="3063" spans="1:6" x14ac:dyDescent="0.25">
      <c r="A3063">
        <v>3</v>
      </c>
      <c r="B3063">
        <v>1</v>
      </c>
      <c r="C3063">
        <v>1</v>
      </c>
      <c r="F3063">
        <v>2</v>
      </c>
    </row>
    <row r="3064" spans="1:6" x14ac:dyDescent="0.25">
      <c r="A3064">
        <v>0</v>
      </c>
      <c r="B3064">
        <v>106</v>
      </c>
      <c r="C3064">
        <v>112</v>
      </c>
      <c r="F3064">
        <v>2</v>
      </c>
    </row>
    <row r="3065" spans="1:6" x14ac:dyDescent="0.25">
      <c r="A3065">
        <v>1</v>
      </c>
      <c r="B3065">
        <v>1</v>
      </c>
      <c r="C3065">
        <v>59</v>
      </c>
      <c r="F3065">
        <v>2</v>
      </c>
    </row>
    <row r="3066" spans="1:6" x14ac:dyDescent="0.25">
      <c r="A3066">
        <v>0</v>
      </c>
      <c r="B3066">
        <v>4</v>
      </c>
      <c r="C3066">
        <v>20</v>
      </c>
      <c r="F3066">
        <v>2</v>
      </c>
    </row>
    <row r="3067" spans="1:6" x14ac:dyDescent="0.25">
      <c r="A3067">
        <v>0</v>
      </c>
      <c r="B3067">
        <v>1</v>
      </c>
      <c r="C3067">
        <v>180</v>
      </c>
      <c r="F3067">
        <v>2</v>
      </c>
    </row>
    <row r="3068" spans="1:6" x14ac:dyDescent="0.25">
      <c r="A3068">
        <v>0</v>
      </c>
      <c r="B3068">
        <v>1</v>
      </c>
      <c r="C3068">
        <v>6</v>
      </c>
      <c r="F3068">
        <v>2</v>
      </c>
    </row>
    <row r="3069" spans="1:6" x14ac:dyDescent="0.25">
      <c r="A3069">
        <v>0</v>
      </c>
      <c r="B3069">
        <v>1</v>
      </c>
      <c r="C3069">
        <v>152</v>
      </c>
      <c r="F3069">
        <v>1</v>
      </c>
    </row>
    <row r="3070" spans="1:6" x14ac:dyDescent="0.25">
      <c r="A3070">
        <v>0</v>
      </c>
      <c r="B3070">
        <v>0</v>
      </c>
      <c r="C3070">
        <v>3</v>
      </c>
      <c r="F3070">
        <v>2</v>
      </c>
    </row>
    <row r="3071" spans="1:6" x14ac:dyDescent="0.25">
      <c r="A3071">
        <v>0</v>
      </c>
      <c r="B3071">
        <v>11</v>
      </c>
      <c r="C3071">
        <v>3</v>
      </c>
      <c r="F3071">
        <v>1</v>
      </c>
    </row>
    <row r="3072" spans="1:6" x14ac:dyDescent="0.25">
      <c r="A3072">
        <v>2</v>
      </c>
      <c r="B3072">
        <v>8</v>
      </c>
      <c r="C3072">
        <v>10</v>
      </c>
      <c r="F3072">
        <v>1</v>
      </c>
    </row>
    <row r="3073" spans="1:6" x14ac:dyDescent="0.25">
      <c r="A3073">
        <v>0</v>
      </c>
      <c r="B3073">
        <v>0</v>
      </c>
      <c r="C3073">
        <v>40</v>
      </c>
      <c r="F3073">
        <v>2</v>
      </c>
    </row>
    <row r="3074" spans="1:6" x14ac:dyDescent="0.25">
      <c r="A3074">
        <v>3</v>
      </c>
      <c r="B3074">
        <v>85</v>
      </c>
      <c r="C3074">
        <v>40</v>
      </c>
      <c r="F3074">
        <v>2</v>
      </c>
    </row>
    <row r="3075" spans="1:6" x14ac:dyDescent="0.25">
      <c r="A3075">
        <v>3</v>
      </c>
      <c r="B3075">
        <v>31</v>
      </c>
      <c r="C3075">
        <v>3</v>
      </c>
      <c r="F3075">
        <v>1</v>
      </c>
    </row>
    <row r="3076" spans="1:6" x14ac:dyDescent="0.25">
      <c r="A3076">
        <v>3</v>
      </c>
      <c r="B3076">
        <v>4</v>
      </c>
      <c r="C3076">
        <v>10</v>
      </c>
      <c r="F3076">
        <v>2</v>
      </c>
    </row>
    <row r="3077" spans="1:6" x14ac:dyDescent="0.25">
      <c r="A3077">
        <v>3</v>
      </c>
      <c r="B3077">
        <v>45</v>
      </c>
      <c r="C3077">
        <v>3</v>
      </c>
      <c r="F3077">
        <v>1</v>
      </c>
    </row>
    <row r="3078" spans="1:6" x14ac:dyDescent="0.25">
      <c r="A3078">
        <v>2</v>
      </c>
      <c r="B3078">
        <v>3</v>
      </c>
      <c r="C3078">
        <v>10</v>
      </c>
      <c r="F3078">
        <v>1</v>
      </c>
    </row>
    <row r="3079" spans="1:6" x14ac:dyDescent="0.25">
      <c r="A3079">
        <v>1</v>
      </c>
      <c r="B3079">
        <v>47</v>
      </c>
      <c r="C3079">
        <v>48</v>
      </c>
      <c r="F3079">
        <v>2</v>
      </c>
    </row>
    <row r="3080" spans="1:6" x14ac:dyDescent="0.25">
      <c r="A3080">
        <v>1</v>
      </c>
      <c r="B3080">
        <v>3</v>
      </c>
      <c r="C3080">
        <v>10</v>
      </c>
      <c r="F3080">
        <v>2</v>
      </c>
    </row>
    <row r="3081" spans="1:6" x14ac:dyDescent="0.25">
      <c r="A3081">
        <v>1</v>
      </c>
      <c r="B3081">
        <v>5</v>
      </c>
      <c r="C3081">
        <v>40</v>
      </c>
      <c r="F3081">
        <v>1</v>
      </c>
    </row>
    <row r="3082" spans="1:6" x14ac:dyDescent="0.25">
      <c r="A3082">
        <v>0</v>
      </c>
      <c r="B3082">
        <v>6</v>
      </c>
      <c r="C3082">
        <v>3</v>
      </c>
      <c r="F3082">
        <v>11</v>
      </c>
    </row>
    <row r="3083" spans="1:6" x14ac:dyDescent="0.25">
      <c r="A3083">
        <v>0</v>
      </c>
      <c r="B3083">
        <v>10</v>
      </c>
      <c r="C3083">
        <v>40</v>
      </c>
      <c r="F3083">
        <v>13</v>
      </c>
    </row>
    <row r="3084" spans="1:6" x14ac:dyDescent="0.25">
      <c r="A3084">
        <v>0</v>
      </c>
      <c r="B3084">
        <v>1</v>
      </c>
      <c r="C3084">
        <v>3</v>
      </c>
      <c r="F3084">
        <v>11</v>
      </c>
    </row>
    <row r="3085" spans="1:6" x14ac:dyDescent="0.25">
      <c r="A3085">
        <v>0</v>
      </c>
      <c r="B3085">
        <v>0</v>
      </c>
      <c r="C3085">
        <v>3</v>
      </c>
      <c r="F3085">
        <v>11</v>
      </c>
    </row>
    <row r="3086" spans="1:6" x14ac:dyDescent="0.25">
      <c r="A3086">
        <v>0</v>
      </c>
      <c r="B3086">
        <v>4</v>
      </c>
      <c r="C3086">
        <v>10</v>
      </c>
      <c r="F3086">
        <v>11</v>
      </c>
    </row>
    <row r="3087" spans="1:6" x14ac:dyDescent="0.25">
      <c r="A3087">
        <v>0</v>
      </c>
      <c r="B3087">
        <v>180</v>
      </c>
      <c r="C3087">
        <v>10</v>
      </c>
      <c r="F3087">
        <v>6</v>
      </c>
    </row>
    <row r="3088" spans="1:6" x14ac:dyDescent="0.25">
      <c r="A3088">
        <v>0</v>
      </c>
      <c r="B3088">
        <v>45</v>
      </c>
      <c r="C3088">
        <v>40</v>
      </c>
      <c r="F3088">
        <v>11</v>
      </c>
    </row>
    <row r="3089" spans="1:6" x14ac:dyDescent="0.25">
      <c r="A3089">
        <v>46</v>
      </c>
      <c r="B3089">
        <v>0</v>
      </c>
      <c r="C3089">
        <v>40</v>
      </c>
      <c r="F3089">
        <v>4</v>
      </c>
    </row>
    <row r="3090" spans="1:6" x14ac:dyDescent="0.25">
      <c r="A3090">
        <v>51</v>
      </c>
      <c r="B3090">
        <v>1</v>
      </c>
      <c r="C3090">
        <v>40</v>
      </c>
      <c r="F3090">
        <v>4</v>
      </c>
    </row>
    <row r="3091" spans="1:6" x14ac:dyDescent="0.25">
      <c r="A3091">
        <v>7</v>
      </c>
      <c r="B3091">
        <v>10</v>
      </c>
      <c r="C3091">
        <v>3</v>
      </c>
      <c r="F3091">
        <v>49</v>
      </c>
    </row>
    <row r="3092" spans="1:6" x14ac:dyDescent="0.25">
      <c r="A3092">
        <v>7</v>
      </c>
      <c r="B3092">
        <v>4</v>
      </c>
      <c r="C3092">
        <v>10</v>
      </c>
      <c r="F3092">
        <v>54</v>
      </c>
    </row>
    <row r="3093" spans="1:6" x14ac:dyDescent="0.25">
      <c r="A3093">
        <v>46</v>
      </c>
      <c r="B3093">
        <v>2</v>
      </c>
      <c r="C3093">
        <v>3</v>
      </c>
      <c r="F3093">
        <v>341</v>
      </c>
    </row>
    <row r="3094" spans="1:6" x14ac:dyDescent="0.25">
      <c r="A3094">
        <v>51</v>
      </c>
      <c r="B3094">
        <v>0</v>
      </c>
      <c r="C3094">
        <v>10</v>
      </c>
      <c r="F3094">
        <v>277</v>
      </c>
    </row>
    <row r="3095" spans="1:6" x14ac:dyDescent="0.25">
      <c r="A3095">
        <v>1</v>
      </c>
      <c r="B3095">
        <v>0</v>
      </c>
      <c r="C3095">
        <v>40</v>
      </c>
      <c r="F3095">
        <v>350</v>
      </c>
    </row>
    <row r="3096" spans="1:6" x14ac:dyDescent="0.25">
      <c r="A3096">
        <v>1</v>
      </c>
      <c r="B3096">
        <v>22</v>
      </c>
      <c r="C3096">
        <v>3</v>
      </c>
      <c r="F3096">
        <v>218</v>
      </c>
    </row>
    <row r="3097" spans="1:6" x14ac:dyDescent="0.25">
      <c r="A3097">
        <v>1</v>
      </c>
      <c r="B3097">
        <v>0</v>
      </c>
      <c r="C3097">
        <v>10</v>
      </c>
      <c r="F3097">
        <v>180</v>
      </c>
    </row>
    <row r="3098" spans="1:6" x14ac:dyDescent="0.25">
      <c r="A3098">
        <v>1</v>
      </c>
      <c r="B3098">
        <v>0</v>
      </c>
      <c r="C3098">
        <v>40</v>
      </c>
      <c r="F3098">
        <v>4</v>
      </c>
    </row>
    <row r="3099" spans="1:6" x14ac:dyDescent="0.25">
      <c r="A3099">
        <v>1</v>
      </c>
      <c r="B3099">
        <v>14</v>
      </c>
      <c r="C3099">
        <v>40</v>
      </c>
      <c r="F3099">
        <v>4</v>
      </c>
    </row>
    <row r="3100" spans="1:6" x14ac:dyDescent="0.25">
      <c r="A3100">
        <v>1</v>
      </c>
      <c r="B3100">
        <v>1</v>
      </c>
      <c r="C3100">
        <v>3</v>
      </c>
      <c r="F3100">
        <v>6</v>
      </c>
    </row>
    <row r="3101" spans="1:6" x14ac:dyDescent="0.25">
      <c r="A3101">
        <v>2</v>
      </c>
      <c r="B3101">
        <v>5</v>
      </c>
      <c r="C3101">
        <v>40</v>
      </c>
      <c r="F3101">
        <v>131</v>
      </c>
    </row>
    <row r="3102" spans="1:6" x14ac:dyDescent="0.25">
      <c r="A3102">
        <v>1</v>
      </c>
      <c r="B3102">
        <v>0</v>
      </c>
      <c r="C3102">
        <v>40</v>
      </c>
      <c r="F3102">
        <v>6</v>
      </c>
    </row>
    <row r="3103" spans="1:6" x14ac:dyDescent="0.25">
      <c r="A3103">
        <v>191</v>
      </c>
      <c r="B3103">
        <v>13</v>
      </c>
      <c r="C3103">
        <v>4</v>
      </c>
      <c r="F3103">
        <v>4</v>
      </c>
    </row>
    <row r="3104" spans="1:6" x14ac:dyDescent="0.25">
      <c r="A3104">
        <v>0</v>
      </c>
      <c r="B3104">
        <v>95</v>
      </c>
      <c r="C3104">
        <v>4</v>
      </c>
      <c r="F3104">
        <v>4</v>
      </c>
    </row>
    <row r="3105" spans="1:6" x14ac:dyDescent="0.25">
      <c r="A3105">
        <v>3</v>
      </c>
      <c r="B3105">
        <v>25</v>
      </c>
      <c r="C3105">
        <v>40</v>
      </c>
      <c r="F3105">
        <v>1</v>
      </c>
    </row>
    <row r="3106" spans="1:6" x14ac:dyDescent="0.25">
      <c r="A3106">
        <v>64</v>
      </c>
      <c r="B3106">
        <v>1</v>
      </c>
      <c r="C3106">
        <v>40</v>
      </c>
      <c r="F3106">
        <v>2</v>
      </c>
    </row>
    <row r="3107" spans="1:6" x14ac:dyDescent="0.25">
      <c r="A3107">
        <v>190</v>
      </c>
      <c r="B3107">
        <v>4</v>
      </c>
      <c r="C3107">
        <v>3</v>
      </c>
      <c r="F3107">
        <v>1</v>
      </c>
    </row>
    <row r="3108" spans="1:6" x14ac:dyDescent="0.25">
      <c r="A3108">
        <v>244</v>
      </c>
      <c r="B3108">
        <v>41</v>
      </c>
      <c r="C3108">
        <v>10</v>
      </c>
      <c r="F3108">
        <v>2</v>
      </c>
    </row>
    <row r="3109" spans="1:6" x14ac:dyDescent="0.25">
      <c r="A3109">
        <v>2</v>
      </c>
      <c r="B3109">
        <v>4</v>
      </c>
      <c r="C3109">
        <v>3</v>
      </c>
      <c r="F3109">
        <v>2</v>
      </c>
    </row>
    <row r="3110" spans="1:6" x14ac:dyDescent="0.25">
      <c r="A3110">
        <v>0</v>
      </c>
      <c r="B3110">
        <v>4</v>
      </c>
      <c r="C3110">
        <v>3</v>
      </c>
      <c r="F3110">
        <v>1</v>
      </c>
    </row>
    <row r="3111" spans="1:6" x14ac:dyDescent="0.25">
      <c r="A3111">
        <v>0</v>
      </c>
      <c r="B3111">
        <v>7</v>
      </c>
      <c r="C3111">
        <v>38</v>
      </c>
      <c r="F3111">
        <v>1</v>
      </c>
    </row>
    <row r="3112" spans="1:6" x14ac:dyDescent="0.25">
      <c r="A3112">
        <v>14</v>
      </c>
      <c r="B3112">
        <v>2</v>
      </c>
      <c r="C3112">
        <v>40</v>
      </c>
      <c r="F3112">
        <v>1</v>
      </c>
    </row>
    <row r="3113" spans="1:6" x14ac:dyDescent="0.25">
      <c r="A3113">
        <v>0</v>
      </c>
      <c r="B3113">
        <v>2</v>
      </c>
      <c r="C3113">
        <v>3</v>
      </c>
      <c r="F3113">
        <v>1</v>
      </c>
    </row>
    <row r="3114" spans="1:6" x14ac:dyDescent="0.25">
      <c r="A3114">
        <v>0</v>
      </c>
      <c r="B3114">
        <v>0</v>
      </c>
      <c r="C3114">
        <v>3</v>
      </c>
      <c r="F3114">
        <v>4</v>
      </c>
    </row>
    <row r="3115" spans="1:6" x14ac:dyDescent="0.25">
      <c r="A3115">
        <v>14</v>
      </c>
      <c r="B3115">
        <v>2</v>
      </c>
      <c r="C3115">
        <v>10</v>
      </c>
      <c r="F3115">
        <v>1</v>
      </c>
    </row>
    <row r="3116" spans="1:6" x14ac:dyDescent="0.25">
      <c r="A3116">
        <v>2</v>
      </c>
      <c r="B3116">
        <v>0</v>
      </c>
      <c r="C3116">
        <v>40</v>
      </c>
      <c r="F3116">
        <v>87</v>
      </c>
    </row>
    <row r="3117" spans="1:6" x14ac:dyDescent="0.25">
      <c r="A3117">
        <v>0</v>
      </c>
      <c r="B3117">
        <v>10</v>
      </c>
      <c r="C3117">
        <v>40</v>
      </c>
      <c r="F3117">
        <v>122</v>
      </c>
    </row>
    <row r="3118" spans="1:6" x14ac:dyDescent="0.25">
      <c r="A3118">
        <v>189</v>
      </c>
      <c r="B3118">
        <v>3</v>
      </c>
      <c r="C3118">
        <v>40</v>
      </c>
      <c r="F3118">
        <v>14</v>
      </c>
    </row>
    <row r="3119" spans="1:6" x14ac:dyDescent="0.25">
      <c r="A3119">
        <v>7</v>
      </c>
      <c r="B3119">
        <v>0</v>
      </c>
      <c r="C3119">
        <v>24</v>
      </c>
      <c r="F3119">
        <v>180</v>
      </c>
    </row>
    <row r="3120" spans="1:6" x14ac:dyDescent="0.25">
      <c r="A3120">
        <v>15</v>
      </c>
      <c r="B3120">
        <v>3</v>
      </c>
      <c r="C3120">
        <v>41</v>
      </c>
      <c r="F3120">
        <v>180</v>
      </c>
    </row>
    <row r="3121" spans="1:6" x14ac:dyDescent="0.25">
      <c r="A3121">
        <v>15</v>
      </c>
      <c r="B3121">
        <v>1</v>
      </c>
      <c r="C3121">
        <v>40</v>
      </c>
      <c r="F3121">
        <v>180</v>
      </c>
    </row>
    <row r="3122" spans="1:6" x14ac:dyDescent="0.25">
      <c r="A3122">
        <v>15</v>
      </c>
      <c r="B3122">
        <v>1</v>
      </c>
      <c r="C3122">
        <v>10</v>
      </c>
      <c r="F3122">
        <v>136</v>
      </c>
    </row>
    <row r="3123" spans="1:6" x14ac:dyDescent="0.25">
      <c r="A3123">
        <v>15</v>
      </c>
      <c r="B3123">
        <v>180</v>
      </c>
      <c r="C3123">
        <v>160</v>
      </c>
      <c r="F3123">
        <v>4</v>
      </c>
    </row>
    <row r="3124" spans="1:6" x14ac:dyDescent="0.25">
      <c r="A3124">
        <v>1</v>
      </c>
      <c r="B3124">
        <v>1</v>
      </c>
      <c r="C3124">
        <v>16</v>
      </c>
      <c r="F3124">
        <v>4</v>
      </c>
    </row>
    <row r="3125" spans="1:6" x14ac:dyDescent="0.25">
      <c r="A3125">
        <v>1</v>
      </c>
      <c r="B3125">
        <v>12</v>
      </c>
      <c r="C3125">
        <v>6</v>
      </c>
      <c r="F3125">
        <v>143</v>
      </c>
    </row>
    <row r="3126" spans="1:6" x14ac:dyDescent="0.25">
      <c r="A3126">
        <v>1</v>
      </c>
      <c r="B3126">
        <v>0</v>
      </c>
      <c r="C3126">
        <v>8</v>
      </c>
      <c r="F3126">
        <v>1</v>
      </c>
    </row>
    <row r="3127" spans="1:6" x14ac:dyDescent="0.25">
      <c r="A3127">
        <v>3</v>
      </c>
      <c r="B3127">
        <v>18</v>
      </c>
      <c r="C3127">
        <v>7</v>
      </c>
      <c r="F3127">
        <v>5</v>
      </c>
    </row>
    <row r="3128" spans="1:6" x14ac:dyDescent="0.25">
      <c r="A3128">
        <v>65</v>
      </c>
      <c r="B3128">
        <v>180</v>
      </c>
      <c r="C3128">
        <v>6</v>
      </c>
      <c r="F3128">
        <v>1</v>
      </c>
    </row>
    <row r="3129" spans="1:6" x14ac:dyDescent="0.25">
      <c r="A3129">
        <v>1</v>
      </c>
      <c r="B3129">
        <v>1</v>
      </c>
      <c r="C3129">
        <v>6</v>
      </c>
      <c r="F3129">
        <v>1</v>
      </c>
    </row>
    <row r="3130" spans="1:6" x14ac:dyDescent="0.25">
      <c r="A3130">
        <v>49</v>
      </c>
      <c r="B3130">
        <v>0</v>
      </c>
      <c r="C3130">
        <v>7</v>
      </c>
      <c r="F3130">
        <v>1</v>
      </c>
    </row>
    <row r="3131" spans="1:6" x14ac:dyDescent="0.25">
      <c r="A3131">
        <v>0</v>
      </c>
      <c r="B3131">
        <v>6</v>
      </c>
      <c r="C3131">
        <v>82</v>
      </c>
      <c r="F3131">
        <v>1</v>
      </c>
    </row>
    <row r="3132" spans="1:6" x14ac:dyDescent="0.25">
      <c r="A3132">
        <v>0</v>
      </c>
      <c r="B3132">
        <v>1</v>
      </c>
      <c r="C3132">
        <v>6</v>
      </c>
      <c r="F3132">
        <v>1</v>
      </c>
    </row>
    <row r="3133" spans="1:6" x14ac:dyDescent="0.25">
      <c r="A3133">
        <v>0</v>
      </c>
      <c r="B3133">
        <v>84</v>
      </c>
      <c r="C3133">
        <v>180</v>
      </c>
      <c r="F3133">
        <v>1</v>
      </c>
    </row>
    <row r="3134" spans="1:6" x14ac:dyDescent="0.25">
      <c r="A3134">
        <v>0</v>
      </c>
      <c r="B3134">
        <v>2</v>
      </c>
      <c r="C3134">
        <v>48</v>
      </c>
      <c r="F3134">
        <v>1</v>
      </c>
    </row>
    <row r="3135" spans="1:6" x14ac:dyDescent="0.25">
      <c r="A3135">
        <v>0</v>
      </c>
      <c r="B3135">
        <v>3</v>
      </c>
      <c r="C3135">
        <v>111</v>
      </c>
      <c r="F3135">
        <v>1</v>
      </c>
    </row>
    <row r="3136" spans="1:6" x14ac:dyDescent="0.25">
      <c r="A3136">
        <v>50</v>
      </c>
      <c r="B3136">
        <v>3</v>
      </c>
      <c r="C3136">
        <v>92</v>
      </c>
      <c r="F3136">
        <v>1</v>
      </c>
    </row>
    <row r="3137" spans="1:6" x14ac:dyDescent="0.25">
      <c r="A3137">
        <v>55</v>
      </c>
      <c r="B3137">
        <v>22</v>
      </c>
      <c r="C3137">
        <v>61</v>
      </c>
      <c r="F3137">
        <v>1</v>
      </c>
    </row>
    <row r="3138" spans="1:6" x14ac:dyDescent="0.25">
      <c r="A3138">
        <v>1</v>
      </c>
      <c r="B3138">
        <v>1</v>
      </c>
      <c r="C3138">
        <v>180</v>
      </c>
      <c r="F3138">
        <v>180</v>
      </c>
    </row>
    <row r="3139" spans="1:6" x14ac:dyDescent="0.25">
      <c r="A3139">
        <v>1</v>
      </c>
      <c r="B3139">
        <v>1</v>
      </c>
      <c r="C3139">
        <v>9</v>
      </c>
      <c r="F3139">
        <v>24</v>
      </c>
    </row>
    <row r="3140" spans="1:6" x14ac:dyDescent="0.25">
      <c r="A3140">
        <v>1</v>
      </c>
      <c r="B3140">
        <v>1</v>
      </c>
      <c r="C3140">
        <v>89</v>
      </c>
      <c r="F3140">
        <v>135</v>
      </c>
    </row>
    <row r="3141" spans="1:6" x14ac:dyDescent="0.25">
      <c r="A3141">
        <v>1</v>
      </c>
      <c r="B3141">
        <v>6</v>
      </c>
      <c r="C3141">
        <v>28</v>
      </c>
      <c r="F3141">
        <v>14</v>
      </c>
    </row>
    <row r="3142" spans="1:6" x14ac:dyDescent="0.25">
      <c r="A3142">
        <v>5</v>
      </c>
      <c r="B3142">
        <v>0</v>
      </c>
      <c r="C3142">
        <v>28</v>
      </c>
      <c r="F3142">
        <v>15</v>
      </c>
    </row>
    <row r="3143" spans="1:6" x14ac:dyDescent="0.25">
      <c r="A3143">
        <v>1</v>
      </c>
      <c r="B3143">
        <v>5</v>
      </c>
      <c r="C3143">
        <v>28</v>
      </c>
      <c r="F3143">
        <v>112</v>
      </c>
    </row>
    <row r="3144" spans="1:6" x14ac:dyDescent="0.25">
      <c r="A3144">
        <v>1</v>
      </c>
      <c r="B3144">
        <v>20</v>
      </c>
      <c r="C3144">
        <v>252</v>
      </c>
      <c r="F3144">
        <v>180</v>
      </c>
    </row>
    <row r="3145" spans="1:6" x14ac:dyDescent="0.25">
      <c r="A3145">
        <v>1</v>
      </c>
      <c r="B3145">
        <v>2</v>
      </c>
      <c r="C3145">
        <v>6</v>
      </c>
      <c r="F3145">
        <v>13</v>
      </c>
    </row>
    <row r="3146" spans="1:6" x14ac:dyDescent="0.25">
      <c r="A3146">
        <v>1</v>
      </c>
      <c r="B3146">
        <v>0</v>
      </c>
      <c r="C3146">
        <v>10</v>
      </c>
      <c r="F3146">
        <v>87</v>
      </c>
    </row>
    <row r="3147" spans="1:6" x14ac:dyDescent="0.25">
      <c r="A3147">
        <v>1</v>
      </c>
      <c r="B3147">
        <v>1</v>
      </c>
      <c r="C3147">
        <v>40</v>
      </c>
      <c r="F3147">
        <v>180</v>
      </c>
    </row>
    <row r="3148" spans="1:6" x14ac:dyDescent="0.25">
      <c r="A3148">
        <v>5</v>
      </c>
      <c r="B3148">
        <v>1</v>
      </c>
      <c r="C3148">
        <v>39</v>
      </c>
      <c r="F3148">
        <v>1</v>
      </c>
    </row>
    <row r="3149" spans="1:6" x14ac:dyDescent="0.25">
      <c r="A3149">
        <v>5</v>
      </c>
      <c r="B3149">
        <v>83</v>
      </c>
      <c r="C3149">
        <v>39</v>
      </c>
      <c r="F3149">
        <v>2</v>
      </c>
    </row>
    <row r="3150" spans="1:6" x14ac:dyDescent="0.25">
      <c r="A3150">
        <v>1</v>
      </c>
      <c r="B3150">
        <v>6</v>
      </c>
      <c r="C3150">
        <v>3</v>
      </c>
      <c r="F3150">
        <v>0</v>
      </c>
    </row>
    <row r="3151" spans="1:6" x14ac:dyDescent="0.25">
      <c r="A3151">
        <v>8</v>
      </c>
      <c r="B3151">
        <v>27</v>
      </c>
      <c r="C3151">
        <v>40</v>
      </c>
      <c r="F3151">
        <v>0</v>
      </c>
    </row>
    <row r="3152" spans="1:6" x14ac:dyDescent="0.25">
      <c r="A3152">
        <v>8</v>
      </c>
      <c r="B3152">
        <v>0</v>
      </c>
      <c r="C3152">
        <v>3</v>
      </c>
      <c r="F3152">
        <v>1</v>
      </c>
    </row>
    <row r="3153" spans="1:6" x14ac:dyDescent="0.25">
      <c r="A3153">
        <v>1</v>
      </c>
      <c r="B3153">
        <v>0</v>
      </c>
      <c r="C3153">
        <v>40</v>
      </c>
      <c r="F3153">
        <v>1</v>
      </c>
    </row>
    <row r="3154" spans="1:6" x14ac:dyDescent="0.25">
      <c r="A3154">
        <v>1</v>
      </c>
      <c r="B3154">
        <v>3</v>
      </c>
      <c r="C3154">
        <v>10</v>
      </c>
      <c r="F3154">
        <v>1</v>
      </c>
    </row>
    <row r="3155" spans="1:6" x14ac:dyDescent="0.25">
      <c r="A3155">
        <v>0</v>
      </c>
      <c r="B3155">
        <v>3</v>
      </c>
      <c r="C3155">
        <v>10</v>
      </c>
      <c r="F3155">
        <v>1</v>
      </c>
    </row>
    <row r="3156" spans="1:6" x14ac:dyDescent="0.25">
      <c r="A3156">
        <v>0</v>
      </c>
      <c r="B3156">
        <v>1</v>
      </c>
      <c r="C3156">
        <v>40</v>
      </c>
      <c r="F3156">
        <v>2</v>
      </c>
    </row>
    <row r="3157" spans="1:6" x14ac:dyDescent="0.25">
      <c r="A3157">
        <v>0</v>
      </c>
      <c r="B3157">
        <v>1</v>
      </c>
      <c r="C3157">
        <v>40</v>
      </c>
      <c r="F3157">
        <v>1</v>
      </c>
    </row>
    <row r="3158" spans="1:6" x14ac:dyDescent="0.25">
      <c r="A3158">
        <v>2</v>
      </c>
      <c r="B3158">
        <v>81</v>
      </c>
      <c r="C3158">
        <v>3</v>
      </c>
      <c r="F3158">
        <v>1</v>
      </c>
    </row>
    <row r="3159" spans="1:6" x14ac:dyDescent="0.25">
      <c r="A3159">
        <v>7</v>
      </c>
      <c r="B3159">
        <v>5</v>
      </c>
      <c r="C3159">
        <v>180</v>
      </c>
      <c r="F3159">
        <v>1</v>
      </c>
    </row>
    <row r="3160" spans="1:6" x14ac:dyDescent="0.25">
      <c r="A3160">
        <v>7</v>
      </c>
      <c r="B3160">
        <v>23</v>
      </c>
      <c r="C3160">
        <v>2</v>
      </c>
      <c r="F3160">
        <v>1</v>
      </c>
    </row>
    <row r="3161" spans="1:6" x14ac:dyDescent="0.25">
      <c r="A3161">
        <v>0</v>
      </c>
      <c r="B3161">
        <v>3</v>
      </c>
      <c r="C3161">
        <v>180</v>
      </c>
      <c r="F3161">
        <v>127</v>
      </c>
    </row>
    <row r="3162" spans="1:6" x14ac:dyDescent="0.25">
      <c r="A3162">
        <v>7</v>
      </c>
      <c r="B3162">
        <v>1</v>
      </c>
      <c r="C3162">
        <v>180</v>
      </c>
      <c r="F3162">
        <v>1</v>
      </c>
    </row>
    <row r="3163" spans="1:6" x14ac:dyDescent="0.25">
      <c r="A3163">
        <v>22</v>
      </c>
      <c r="B3163">
        <v>1</v>
      </c>
      <c r="C3163">
        <v>83</v>
      </c>
      <c r="F3163">
        <v>1</v>
      </c>
    </row>
    <row r="3164" spans="1:6" x14ac:dyDescent="0.25">
      <c r="A3164">
        <v>2</v>
      </c>
      <c r="B3164">
        <v>14</v>
      </c>
      <c r="C3164">
        <v>103</v>
      </c>
      <c r="F3164">
        <v>1</v>
      </c>
    </row>
    <row r="3165" spans="1:6" x14ac:dyDescent="0.25">
      <c r="A3165">
        <v>2</v>
      </c>
      <c r="B3165">
        <v>0</v>
      </c>
      <c r="C3165">
        <v>123</v>
      </c>
      <c r="F3165">
        <v>1</v>
      </c>
    </row>
    <row r="3166" spans="1:6" x14ac:dyDescent="0.25">
      <c r="A3166">
        <v>3</v>
      </c>
      <c r="B3166">
        <v>7</v>
      </c>
      <c r="C3166">
        <v>119</v>
      </c>
      <c r="F3166">
        <v>1</v>
      </c>
    </row>
    <row r="3167" spans="1:6" x14ac:dyDescent="0.25">
      <c r="A3167">
        <v>0</v>
      </c>
      <c r="B3167">
        <v>20</v>
      </c>
      <c r="C3167">
        <v>25</v>
      </c>
      <c r="F3167">
        <v>2</v>
      </c>
    </row>
    <row r="3168" spans="1:6" x14ac:dyDescent="0.25">
      <c r="A3168">
        <v>0</v>
      </c>
      <c r="B3168">
        <v>8</v>
      </c>
      <c r="C3168">
        <v>180</v>
      </c>
      <c r="F3168">
        <v>180</v>
      </c>
    </row>
    <row r="3169" spans="1:6" x14ac:dyDescent="0.25">
      <c r="A3169">
        <v>57</v>
      </c>
      <c r="B3169">
        <v>1</v>
      </c>
      <c r="C3169">
        <v>2</v>
      </c>
      <c r="F3169">
        <v>1</v>
      </c>
    </row>
    <row r="3170" spans="1:6" x14ac:dyDescent="0.25">
      <c r="A3170">
        <v>57</v>
      </c>
      <c r="B3170">
        <v>22</v>
      </c>
      <c r="C3170">
        <v>4</v>
      </c>
      <c r="F3170">
        <v>0</v>
      </c>
    </row>
    <row r="3171" spans="1:6" x14ac:dyDescent="0.25">
      <c r="A3171">
        <v>6</v>
      </c>
      <c r="B3171">
        <v>0</v>
      </c>
      <c r="C3171">
        <v>2</v>
      </c>
      <c r="F3171">
        <v>7</v>
      </c>
    </row>
    <row r="3172" spans="1:6" x14ac:dyDescent="0.25">
      <c r="A3172">
        <v>7</v>
      </c>
      <c r="B3172">
        <v>3</v>
      </c>
      <c r="C3172">
        <v>39</v>
      </c>
      <c r="F3172">
        <v>1</v>
      </c>
    </row>
    <row r="3173" spans="1:6" x14ac:dyDescent="0.25">
      <c r="A3173">
        <v>0</v>
      </c>
      <c r="B3173">
        <v>1</v>
      </c>
      <c r="C3173">
        <v>39</v>
      </c>
      <c r="F3173">
        <v>189</v>
      </c>
    </row>
    <row r="3174" spans="1:6" x14ac:dyDescent="0.25">
      <c r="A3174">
        <v>0</v>
      </c>
      <c r="B3174">
        <v>1</v>
      </c>
      <c r="C3174">
        <v>6</v>
      </c>
      <c r="F3174">
        <v>112</v>
      </c>
    </row>
    <row r="3175" spans="1:6" x14ac:dyDescent="0.25">
      <c r="A3175">
        <v>0</v>
      </c>
      <c r="B3175">
        <v>3</v>
      </c>
      <c r="C3175">
        <v>40</v>
      </c>
      <c r="F3175">
        <v>180</v>
      </c>
    </row>
    <row r="3176" spans="1:6" x14ac:dyDescent="0.25">
      <c r="A3176">
        <v>2</v>
      </c>
      <c r="B3176">
        <v>3</v>
      </c>
      <c r="C3176">
        <v>10</v>
      </c>
      <c r="F3176">
        <v>93</v>
      </c>
    </row>
    <row r="3177" spans="1:6" x14ac:dyDescent="0.25">
      <c r="A3177">
        <v>0</v>
      </c>
      <c r="B3177">
        <v>1</v>
      </c>
      <c r="C3177">
        <v>168</v>
      </c>
      <c r="F3177">
        <v>8</v>
      </c>
    </row>
    <row r="3178" spans="1:6" x14ac:dyDescent="0.25">
      <c r="A3178">
        <v>5</v>
      </c>
      <c r="B3178">
        <v>83</v>
      </c>
      <c r="C3178">
        <v>53</v>
      </c>
      <c r="F3178">
        <v>1</v>
      </c>
    </row>
    <row r="3179" spans="1:6" x14ac:dyDescent="0.25">
      <c r="A3179">
        <v>5</v>
      </c>
      <c r="B3179">
        <v>3</v>
      </c>
      <c r="C3179">
        <v>19</v>
      </c>
      <c r="F3179">
        <v>13</v>
      </c>
    </row>
    <row r="3180" spans="1:6" x14ac:dyDescent="0.25">
      <c r="A3180">
        <v>5</v>
      </c>
      <c r="B3180">
        <v>9</v>
      </c>
      <c r="C3180">
        <v>180</v>
      </c>
      <c r="F3180">
        <v>1</v>
      </c>
    </row>
    <row r="3181" spans="1:6" x14ac:dyDescent="0.25">
      <c r="A3181">
        <v>1</v>
      </c>
      <c r="B3181">
        <v>6</v>
      </c>
      <c r="C3181">
        <v>4</v>
      </c>
      <c r="F3181">
        <v>1</v>
      </c>
    </row>
    <row r="3182" spans="1:6" x14ac:dyDescent="0.25">
      <c r="A3182">
        <v>1</v>
      </c>
      <c r="B3182">
        <v>4</v>
      </c>
      <c r="C3182">
        <v>68</v>
      </c>
      <c r="F3182">
        <v>1</v>
      </c>
    </row>
    <row r="3183" spans="1:6" x14ac:dyDescent="0.25">
      <c r="A3183">
        <v>1</v>
      </c>
      <c r="B3183">
        <v>3</v>
      </c>
      <c r="C3183">
        <v>220</v>
      </c>
      <c r="F3183">
        <v>1</v>
      </c>
    </row>
    <row r="3184" spans="1:6" x14ac:dyDescent="0.25">
      <c r="A3184">
        <v>1</v>
      </c>
      <c r="B3184">
        <v>1</v>
      </c>
      <c r="C3184">
        <v>60</v>
      </c>
      <c r="F3184">
        <v>1</v>
      </c>
    </row>
    <row r="3185" spans="1:6" x14ac:dyDescent="0.25">
      <c r="A3185">
        <v>0</v>
      </c>
      <c r="B3185">
        <v>4</v>
      </c>
      <c r="C3185">
        <v>180</v>
      </c>
      <c r="F3185">
        <v>15</v>
      </c>
    </row>
    <row r="3186" spans="1:6" x14ac:dyDescent="0.25">
      <c r="A3186">
        <v>0</v>
      </c>
      <c r="B3186">
        <v>4</v>
      </c>
      <c r="C3186">
        <v>180</v>
      </c>
      <c r="F3186">
        <v>1</v>
      </c>
    </row>
    <row r="3187" spans="1:6" x14ac:dyDescent="0.25">
      <c r="A3187">
        <v>0</v>
      </c>
      <c r="B3187">
        <v>1</v>
      </c>
      <c r="C3187">
        <v>145</v>
      </c>
      <c r="F3187">
        <v>50</v>
      </c>
    </row>
    <row r="3188" spans="1:6" x14ac:dyDescent="0.25">
      <c r="A3188">
        <v>122</v>
      </c>
      <c r="B3188">
        <v>1</v>
      </c>
      <c r="C3188">
        <v>66</v>
      </c>
      <c r="F3188">
        <v>10</v>
      </c>
    </row>
    <row r="3189" spans="1:6" x14ac:dyDescent="0.25">
      <c r="A3189">
        <v>0</v>
      </c>
      <c r="B3189">
        <v>0</v>
      </c>
      <c r="C3189">
        <v>179</v>
      </c>
      <c r="F3189">
        <v>8</v>
      </c>
    </row>
    <row r="3190" spans="1:6" x14ac:dyDescent="0.25">
      <c r="A3190">
        <v>0</v>
      </c>
      <c r="B3190">
        <v>0</v>
      </c>
      <c r="C3190">
        <v>180</v>
      </c>
      <c r="F3190">
        <v>2</v>
      </c>
    </row>
    <row r="3191" spans="1:6" x14ac:dyDescent="0.25">
      <c r="A3191">
        <v>0</v>
      </c>
      <c r="B3191">
        <v>50</v>
      </c>
      <c r="C3191">
        <v>59</v>
      </c>
      <c r="F3191">
        <v>7</v>
      </c>
    </row>
    <row r="3192" spans="1:6" x14ac:dyDescent="0.25">
      <c r="A3192">
        <v>0</v>
      </c>
      <c r="B3192">
        <v>18</v>
      </c>
      <c r="C3192">
        <v>180</v>
      </c>
      <c r="F3192">
        <v>17</v>
      </c>
    </row>
    <row r="3193" spans="1:6" x14ac:dyDescent="0.25">
      <c r="A3193">
        <v>0</v>
      </c>
      <c r="B3193">
        <v>6</v>
      </c>
      <c r="C3193">
        <v>144</v>
      </c>
      <c r="F3193">
        <v>10</v>
      </c>
    </row>
    <row r="3194" spans="1:6" x14ac:dyDescent="0.25">
      <c r="A3194">
        <v>0</v>
      </c>
      <c r="B3194">
        <v>1</v>
      </c>
      <c r="C3194">
        <v>180</v>
      </c>
      <c r="F3194">
        <v>6</v>
      </c>
    </row>
    <row r="3195" spans="1:6" x14ac:dyDescent="0.25">
      <c r="A3195">
        <v>0</v>
      </c>
      <c r="B3195">
        <v>47</v>
      </c>
      <c r="C3195">
        <v>180</v>
      </c>
      <c r="F3195">
        <v>8</v>
      </c>
    </row>
    <row r="3196" spans="1:6" x14ac:dyDescent="0.25">
      <c r="A3196">
        <v>0</v>
      </c>
      <c r="B3196">
        <v>0</v>
      </c>
      <c r="C3196">
        <v>180</v>
      </c>
      <c r="F3196">
        <v>1</v>
      </c>
    </row>
    <row r="3197" spans="1:6" x14ac:dyDescent="0.25">
      <c r="A3197">
        <v>0</v>
      </c>
      <c r="B3197">
        <v>88</v>
      </c>
      <c r="C3197">
        <v>180</v>
      </c>
      <c r="F3197">
        <v>1</v>
      </c>
    </row>
    <row r="3198" spans="1:6" x14ac:dyDescent="0.25">
      <c r="A3198">
        <v>0</v>
      </c>
      <c r="B3198">
        <v>52</v>
      </c>
      <c r="C3198">
        <v>144</v>
      </c>
      <c r="F3198">
        <v>8</v>
      </c>
    </row>
    <row r="3199" spans="1:6" x14ac:dyDescent="0.25">
      <c r="A3199">
        <v>0</v>
      </c>
      <c r="B3199">
        <v>2</v>
      </c>
      <c r="C3199">
        <v>68</v>
      </c>
      <c r="F3199">
        <v>1</v>
      </c>
    </row>
    <row r="3200" spans="1:6" x14ac:dyDescent="0.25">
      <c r="A3200">
        <v>0</v>
      </c>
      <c r="B3200">
        <v>180</v>
      </c>
      <c r="C3200">
        <v>180</v>
      </c>
      <c r="F3200">
        <v>180</v>
      </c>
    </row>
    <row r="3201" spans="1:6" x14ac:dyDescent="0.25">
      <c r="A3201">
        <v>0</v>
      </c>
      <c r="B3201">
        <v>2</v>
      </c>
      <c r="C3201">
        <v>0</v>
      </c>
      <c r="F3201">
        <v>180</v>
      </c>
    </row>
    <row r="3202" spans="1:6" x14ac:dyDescent="0.25">
      <c r="A3202">
        <v>0</v>
      </c>
      <c r="B3202">
        <v>2</v>
      </c>
      <c r="C3202">
        <v>180</v>
      </c>
      <c r="F3202">
        <v>180</v>
      </c>
    </row>
    <row r="3203" spans="1:6" x14ac:dyDescent="0.25">
      <c r="A3203">
        <v>1</v>
      </c>
      <c r="B3203">
        <v>0</v>
      </c>
      <c r="C3203">
        <v>180</v>
      </c>
      <c r="F3203">
        <v>13</v>
      </c>
    </row>
    <row r="3204" spans="1:6" x14ac:dyDescent="0.25">
      <c r="A3204">
        <v>5</v>
      </c>
      <c r="B3204">
        <v>1</v>
      </c>
      <c r="C3204">
        <v>10</v>
      </c>
      <c r="F3204">
        <v>112</v>
      </c>
    </row>
    <row r="3205" spans="1:6" x14ac:dyDescent="0.25">
      <c r="A3205">
        <v>0</v>
      </c>
      <c r="B3205">
        <v>1</v>
      </c>
      <c r="C3205">
        <v>18</v>
      </c>
      <c r="F3205">
        <v>8</v>
      </c>
    </row>
    <row r="3206" spans="1:6" x14ac:dyDescent="0.25">
      <c r="A3206">
        <v>0</v>
      </c>
      <c r="B3206">
        <v>30</v>
      </c>
      <c r="C3206">
        <v>104</v>
      </c>
      <c r="F3206">
        <v>4</v>
      </c>
    </row>
    <row r="3207" spans="1:6" x14ac:dyDescent="0.25">
      <c r="A3207">
        <v>0</v>
      </c>
      <c r="B3207">
        <v>14</v>
      </c>
      <c r="C3207">
        <v>6</v>
      </c>
      <c r="F3207">
        <v>8</v>
      </c>
    </row>
    <row r="3208" spans="1:6" x14ac:dyDescent="0.25">
      <c r="A3208">
        <v>0</v>
      </c>
      <c r="B3208">
        <v>1</v>
      </c>
      <c r="C3208">
        <v>5</v>
      </c>
      <c r="F3208">
        <v>4</v>
      </c>
    </row>
    <row r="3209" spans="1:6" x14ac:dyDescent="0.25">
      <c r="A3209">
        <v>3</v>
      </c>
      <c r="B3209">
        <v>1</v>
      </c>
      <c r="C3209">
        <v>7</v>
      </c>
      <c r="F3209">
        <v>8</v>
      </c>
    </row>
    <row r="3210" spans="1:6" x14ac:dyDescent="0.25">
      <c r="A3210">
        <v>0</v>
      </c>
      <c r="B3210">
        <v>1</v>
      </c>
      <c r="C3210">
        <v>5</v>
      </c>
      <c r="F3210">
        <v>2</v>
      </c>
    </row>
    <row r="3211" spans="1:6" x14ac:dyDescent="0.25">
      <c r="A3211">
        <v>26</v>
      </c>
      <c r="B3211">
        <v>6</v>
      </c>
      <c r="C3211">
        <v>6</v>
      </c>
      <c r="F3211">
        <v>16</v>
      </c>
    </row>
    <row r="3212" spans="1:6" x14ac:dyDescent="0.25">
      <c r="A3212">
        <v>1</v>
      </c>
      <c r="B3212">
        <v>0</v>
      </c>
      <c r="C3212">
        <v>252</v>
      </c>
      <c r="F3212">
        <v>4</v>
      </c>
    </row>
    <row r="3213" spans="1:6" x14ac:dyDescent="0.25">
      <c r="A3213">
        <v>58</v>
      </c>
      <c r="B3213">
        <v>148</v>
      </c>
      <c r="C3213">
        <v>195</v>
      </c>
      <c r="F3213">
        <v>2</v>
      </c>
    </row>
    <row r="3214" spans="1:6" x14ac:dyDescent="0.25">
      <c r="A3214">
        <v>58</v>
      </c>
      <c r="B3214">
        <v>3</v>
      </c>
      <c r="C3214">
        <v>180</v>
      </c>
      <c r="F3214">
        <v>4</v>
      </c>
    </row>
    <row r="3215" spans="1:6" x14ac:dyDescent="0.25">
      <c r="A3215">
        <v>0</v>
      </c>
      <c r="B3215">
        <v>1</v>
      </c>
      <c r="C3215">
        <v>180</v>
      </c>
      <c r="F3215">
        <v>28</v>
      </c>
    </row>
    <row r="3216" spans="1:6" x14ac:dyDescent="0.25">
      <c r="A3216">
        <v>0</v>
      </c>
      <c r="B3216">
        <v>1</v>
      </c>
      <c r="C3216">
        <v>180</v>
      </c>
      <c r="F3216">
        <v>27</v>
      </c>
    </row>
    <row r="3217" spans="1:6" x14ac:dyDescent="0.25">
      <c r="A3217">
        <v>3</v>
      </c>
      <c r="B3217">
        <v>0</v>
      </c>
      <c r="C3217">
        <v>0</v>
      </c>
      <c r="F3217">
        <v>4</v>
      </c>
    </row>
    <row r="3218" spans="1:6" x14ac:dyDescent="0.25">
      <c r="A3218">
        <v>0</v>
      </c>
      <c r="B3218">
        <v>0</v>
      </c>
      <c r="C3218">
        <v>89</v>
      </c>
      <c r="F3218">
        <v>8</v>
      </c>
    </row>
    <row r="3219" spans="1:6" x14ac:dyDescent="0.25">
      <c r="A3219">
        <v>3</v>
      </c>
      <c r="B3219">
        <v>14</v>
      </c>
      <c r="C3219">
        <v>180</v>
      </c>
      <c r="F3219">
        <v>8</v>
      </c>
    </row>
    <row r="3220" spans="1:6" x14ac:dyDescent="0.25">
      <c r="A3220">
        <v>1</v>
      </c>
      <c r="B3220">
        <v>2</v>
      </c>
      <c r="C3220">
        <v>60</v>
      </c>
      <c r="F3220">
        <v>8</v>
      </c>
    </row>
    <row r="3221" spans="1:6" x14ac:dyDescent="0.25">
      <c r="A3221">
        <v>1</v>
      </c>
      <c r="B3221">
        <v>2</v>
      </c>
      <c r="C3221">
        <v>180</v>
      </c>
      <c r="F3221">
        <v>1</v>
      </c>
    </row>
    <row r="3222" spans="1:6" x14ac:dyDescent="0.25">
      <c r="A3222">
        <v>1</v>
      </c>
      <c r="B3222">
        <v>1</v>
      </c>
      <c r="C3222">
        <v>19</v>
      </c>
      <c r="F3222">
        <v>1</v>
      </c>
    </row>
    <row r="3223" spans="1:6" x14ac:dyDescent="0.25">
      <c r="A3223">
        <v>1</v>
      </c>
      <c r="B3223">
        <v>0</v>
      </c>
      <c r="C3223">
        <v>19</v>
      </c>
      <c r="F3223">
        <v>1</v>
      </c>
    </row>
    <row r="3224" spans="1:6" x14ac:dyDescent="0.25">
      <c r="A3224">
        <v>1</v>
      </c>
      <c r="B3224">
        <v>1</v>
      </c>
      <c r="C3224">
        <v>28</v>
      </c>
      <c r="F3224">
        <v>98</v>
      </c>
    </row>
    <row r="3225" spans="1:6" x14ac:dyDescent="0.25">
      <c r="A3225">
        <v>1</v>
      </c>
      <c r="B3225">
        <v>2</v>
      </c>
      <c r="C3225">
        <v>19</v>
      </c>
      <c r="F3225">
        <v>5</v>
      </c>
    </row>
    <row r="3226" spans="1:6" x14ac:dyDescent="0.25">
      <c r="A3226">
        <v>1</v>
      </c>
      <c r="B3226">
        <v>5</v>
      </c>
      <c r="C3226">
        <v>3</v>
      </c>
      <c r="F3226">
        <v>104</v>
      </c>
    </row>
    <row r="3227" spans="1:6" x14ac:dyDescent="0.25">
      <c r="A3227">
        <v>1</v>
      </c>
      <c r="B3227">
        <v>15</v>
      </c>
      <c r="C3227">
        <v>3</v>
      </c>
      <c r="F3227">
        <v>351</v>
      </c>
    </row>
    <row r="3228" spans="1:6" x14ac:dyDescent="0.25">
      <c r="A3228">
        <v>5</v>
      </c>
      <c r="B3228">
        <v>0</v>
      </c>
      <c r="C3228">
        <v>180</v>
      </c>
      <c r="F3228">
        <v>180</v>
      </c>
    </row>
    <row r="3229" spans="1:6" x14ac:dyDescent="0.25">
      <c r="A3229">
        <v>5</v>
      </c>
      <c r="B3229">
        <v>5</v>
      </c>
      <c r="C3229">
        <v>76</v>
      </c>
      <c r="F3229">
        <v>93</v>
      </c>
    </row>
    <row r="3230" spans="1:6" x14ac:dyDescent="0.25">
      <c r="A3230">
        <v>0</v>
      </c>
      <c r="B3230">
        <v>5</v>
      </c>
      <c r="C3230">
        <v>40</v>
      </c>
      <c r="F3230">
        <v>155</v>
      </c>
    </row>
    <row r="3231" spans="1:6" x14ac:dyDescent="0.25">
      <c r="A3231">
        <v>0</v>
      </c>
      <c r="B3231">
        <v>1</v>
      </c>
      <c r="C3231">
        <v>40</v>
      </c>
      <c r="F3231">
        <v>180</v>
      </c>
    </row>
    <row r="3232" spans="1:6" x14ac:dyDescent="0.25">
      <c r="A3232">
        <v>0</v>
      </c>
      <c r="B3232">
        <v>58</v>
      </c>
      <c r="C3232">
        <v>10</v>
      </c>
      <c r="F3232">
        <v>180</v>
      </c>
    </row>
    <row r="3233" spans="1:6" x14ac:dyDescent="0.25">
      <c r="A3233">
        <v>0</v>
      </c>
      <c r="B3233">
        <v>36</v>
      </c>
      <c r="C3233">
        <v>10</v>
      </c>
      <c r="F3233">
        <v>2</v>
      </c>
    </row>
    <row r="3234" spans="1:6" x14ac:dyDescent="0.25">
      <c r="A3234">
        <v>4</v>
      </c>
      <c r="B3234">
        <v>8</v>
      </c>
      <c r="C3234">
        <v>40</v>
      </c>
      <c r="F3234">
        <v>2</v>
      </c>
    </row>
    <row r="3235" spans="1:6" x14ac:dyDescent="0.25">
      <c r="A3235">
        <v>26</v>
      </c>
      <c r="B3235">
        <v>7</v>
      </c>
      <c r="C3235">
        <v>40</v>
      </c>
      <c r="F3235">
        <v>2</v>
      </c>
    </row>
    <row r="3236" spans="1:6" x14ac:dyDescent="0.25">
      <c r="A3236">
        <v>1</v>
      </c>
      <c r="B3236">
        <v>18</v>
      </c>
      <c r="C3236">
        <v>40</v>
      </c>
      <c r="F3236">
        <v>2</v>
      </c>
    </row>
    <row r="3237" spans="1:6" x14ac:dyDescent="0.25">
      <c r="A3237">
        <v>1</v>
      </c>
      <c r="B3237">
        <v>11</v>
      </c>
      <c r="C3237">
        <v>40</v>
      </c>
      <c r="F3237">
        <v>1</v>
      </c>
    </row>
    <row r="3238" spans="1:6" x14ac:dyDescent="0.25">
      <c r="A3238">
        <v>1</v>
      </c>
      <c r="B3238">
        <v>7</v>
      </c>
      <c r="C3238">
        <v>47</v>
      </c>
      <c r="F3238">
        <v>0</v>
      </c>
    </row>
    <row r="3239" spans="1:6" x14ac:dyDescent="0.25">
      <c r="A3239">
        <v>1</v>
      </c>
      <c r="B3239">
        <v>1</v>
      </c>
      <c r="C3239">
        <v>40</v>
      </c>
      <c r="F3239">
        <v>0</v>
      </c>
    </row>
    <row r="3240" spans="1:6" x14ac:dyDescent="0.25">
      <c r="A3240">
        <v>1</v>
      </c>
      <c r="B3240">
        <v>1</v>
      </c>
      <c r="C3240">
        <v>10</v>
      </c>
      <c r="F3240">
        <v>0</v>
      </c>
    </row>
    <row r="3241" spans="1:6" x14ac:dyDescent="0.25">
      <c r="A3241">
        <v>9</v>
      </c>
      <c r="B3241">
        <v>1</v>
      </c>
      <c r="C3241">
        <v>40</v>
      </c>
      <c r="F3241">
        <v>0</v>
      </c>
    </row>
    <row r="3242" spans="1:6" x14ac:dyDescent="0.25">
      <c r="A3242">
        <v>0</v>
      </c>
      <c r="B3242">
        <v>1</v>
      </c>
      <c r="C3242">
        <v>4</v>
      </c>
      <c r="F3242">
        <v>0</v>
      </c>
    </row>
    <row r="3243" spans="1:6" x14ac:dyDescent="0.25">
      <c r="A3243">
        <v>0</v>
      </c>
      <c r="B3243">
        <v>0</v>
      </c>
      <c r="C3243">
        <v>40</v>
      </c>
      <c r="F3243">
        <v>148</v>
      </c>
    </row>
    <row r="3244" spans="1:6" x14ac:dyDescent="0.25">
      <c r="A3244">
        <v>0</v>
      </c>
      <c r="B3244">
        <v>1</v>
      </c>
      <c r="C3244">
        <v>10</v>
      </c>
      <c r="F3244">
        <v>180</v>
      </c>
    </row>
    <row r="3245" spans="1:6" x14ac:dyDescent="0.25">
      <c r="A3245">
        <v>0</v>
      </c>
      <c r="B3245">
        <v>1</v>
      </c>
      <c r="C3245">
        <v>3</v>
      </c>
      <c r="F3245">
        <v>0</v>
      </c>
    </row>
    <row r="3246" spans="1:6" x14ac:dyDescent="0.25">
      <c r="A3246">
        <v>1</v>
      </c>
      <c r="B3246">
        <v>4</v>
      </c>
      <c r="C3246">
        <v>3</v>
      </c>
      <c r="F3246">
        <v>180</v>
      </c>
    </row>
    <row r="3247" spans="1:6" x14ac:dyDescent="0.25">
      <c r="A3247">
        <v>0</v>
      </c>
      <c r="B3247">
        <v>2</v>
      </c>
      <c r="C3247">
        <v>40</v>
      </c>
      <c r="F3247">
        <v>6</v>
      </c>
    </row>
    <row r="3248" spans="1:6" x14ac:dyDescent="0.25">
      <c r="A3248">
        <v>0</v>
      </c>
      <c r="B3248">
        <v>5</v>
      </c>
      <c r="C3248">
        <v>40</v>
      </c>
      <c r="F3248">
        <v>1</v>
      </c>
    </row>
    <row r="3249" spans="1:6" x14ac:dyDescent="0.25">
      <c r="A3249">
        <v>0</v>
      </c>
      <c r="B3249">
        <v>9</v>
      </c>
      <c r="C3249">
        <v>3</v>
      </c>
      <c r="F3249">
        <v>14</v>
      </c>
    </row>
    <row r="3250" spans="1:6" x14ac:dyDescent="0.25">
      <c r="A3250">
        <v>0</v>
      </c>
      <c r="B3250">
        <v>1</v>
      </c>
      <c r="C3250">
        <v>3</v>
      </c>
      <c r="F3250">
        <v>5</v>
      </c>
    </row>
    <row r="3251" spans="1:6" x14ac:dyDescent="0.25">
      <c r="A3251">
        <v>0</v>
      </c>
      <c r="B3251">
        <v>132</v>
      </c>
      <c r="C3251">
        <v>40</v>
      </c>
      <c r="F3251">
        <v>12</v>
      </c>
    </row>
    <row r="3252" spans="1:6" x14ac:dyDescent="0.25">
      <c r="A3252">
        <v>0</v>
      </c>
      <c r="B3252">
        <v>8</v>
      </c>
      <c r="C3252">
        <v>10</v>
      </c>
      <c r="F3252">
        <v>2</v>
      </c>
    </row>
    <row r="3253" spans="1:6" x14ac:dyDescent="0.25">
      <c r="A3253">
        <v>0</v>
      </c>
      <c r="B3253">
        <v>0</v>
      </c>
      <c r="C3253">
        <v>10</v>
      </c>
      <c r="F3253">
        <v>2</v>
      </c>
    </row>
    <row r="3254" spans="1:6" x14ac:dyDescent="0.25">
      <c r="A3254">
        <v>0</v>
      </c>
      <c r="B3254">
        <v>3</v>
      </c>
      <c r="C3254">
        <v>40</v>
      </c>
      <c r="F3254">
        <v>9</v>
      </c>
    </row>
    <row r="3255" spans="1:6" x14ac:dyDescent="0.25">
      <c r="A3255">
        <v>37</v>
      </c>
      <c r="B3255">
        <v>4</v>
      </c>
      <c r="C3255">
        <v>47</v>
      </c>
      <c r="F3255">
        <v>0</v>
      </c>
    </row>
    <row r="3256" spans="1:6" x14ac:dyDescent="0.25">
      <c r="A3256">
        <v>1</v>
      </c>
      <c r="B3256">
        <v>10</v>
      </c>
      <c r="C3256">
        <v>10</v>
      </c>
      <c r="F3256">
        <v>0</v>
      </c>
    </row>
    <row r="3257" spans="1:6" x14ac:dyDescent="0.25">
      <c r="A3257">
        <v>1</v>
      </c>
      <c r="B3257">
        <v>8</v>
      </c>
      <c r="C3257">
        <v>5</v>
      </c>
      <c r="F3257">
        <v>16</v>
      </c>
    </row>
    <row r="3258" spans="1:6" x14ac:dyDescent="0.25">
      <c r="A3258">
        <v>1</v>
      </c>
      <c r="B3258">
        <v>1</v>
      </c>
      <c r="C3258">
        <v>12</v>
      </c>
      <c r="F3258">
        <v>44</v>
      </c>
    </row>
    <row r="3259" spans="1:6" x14ac:dyDescent="0.25">
      <c r="A3259">
        <v>1</v>
      </c>
      <c r="B3259">
        <v>33</v>
      </c>
      <c r="C3259">
        <v>180</v>
      </c>
      <c r="F3259">
        <v>44</v>
      </c>
    </row>
    <row r="3260" spans="1:6" x14ac:dyDescent="0.25">
      <c r="A3260">
        <v>1</v>
      </c>
      <c r="B3260">
        <v>8</v>
      </c>
      <c r="C3260">
        <v>0</v>
      </c>
      <c r="F3260">
        <v>180</v>
      </c>
    </row>
    <row r="3261" spans="1:6" x14ac:dyDescent="0.25">
      <c r="A3261">
        <v>0</v>
      </c>
      <c r="B3261">
        <v>1</v>
      </c>
      <c r="C3261">
        <v>1</v>
      </c>
      <c r="F3261">
        <v>48</v>
      </c>
    </row>
    <row r="3262" spans="1:6" x14ac:dyDescent="0.25">
      <c r="A3262">
        <v>1</v>
      </c>
      <c r="B3262">
        <v>1</v>
      </c>
      <c r="C3262">
        <v>6</v>
      </c>
      <c r="F3262">
        <v>119</v>
      </c>
    </row>
    <row r="3263" spans="1:6" x14ac:dyDescent="0.25">
      <c r="A3263">
        <v>0</v>
      </c>
      <c r="B3263">
        <v>14</v>
      </c>
      <c r="C3263">
        <v>4</v>
      </c>
      <c r="F3263">
        <v>128</v>
      </c>
    </row>
    <row r="3264" spans="1:6" x14ac:dyDescent="0.25">
      <c r="A3264">
        <v>0</v>
      </c>
      <c r="B3264">
        <v>21</v>
      </c>
      <c r="C3264">
        <v>83</v>
      </c>
      <c r="F3264">
        <v>180</v>
      </c>
    </row>
    <row r="3265" spans="1:6" x14ac:dyDescent="0.25">
      <c r="A3265">
        <v>0</v>
      </c>
      <c r="B3265">
        <v>3</v>
      </c>
      <c r="C3265">
        <v>119</v>
      </c>
      <c r="F3265">
        <v>8</v>
      </c>
    </row>
    <row r="3266" spans="1:6" x14ac:dyDescent="0.25">
      <c r="A3266">
        <v>0</v>
      </c>
      <c r="B3266">
        <v>0</v>
      </c>
      <c r="C3266">
        <v>40</v>
      </c>
      <c r="F3266">
        <v>8</v>
      </c>
    </row>
    <row r="3267" spans="1:6" x14ac:dyDescent="0.25">
      <c r="A3267">
        <v>0</v>
      </c>
      <c r="B3267">
        <v>0</v>
      </c>
      <c r="C3267">
        <v>40</v>
      </c>
      <c r="F3267">
        <v>5</v>
      </c>
    </row>
    <row r="3268" spans="1:6" x14ac:dyDescent="0.25">
      <c r="A3268">
        <v>0</v>
      </c>
      <c r="B3268">
        <v>1</v>
      </c>
      <c r="C3268">
        <v>40</v>
      </c>
      <c r="F3268">
        <v>2</v>
      </c>
    </row>
    <row r="3269" spans="1:6" x14ac:dyDescent="0.25">
      <c r="A3269">
        <v>0</v>
      </c>
      <c r="B3269">
        <v>0</v>
      </c>
      <c r="C3269">
        <v>40</v>
      </c>
      <c r="F3269">
        <v>2</v>
      </c>
    </row>
    <row r="3270" spans="1:6" x14ac:dyDescent="0.25">
      <c r="A3270">
        <v>0</v>
      </c>
      <c r="B3270">
        <v>1</v>
      </c>
      <c r="C3270">
        <v>40</v>
      </c>
      <c r="F3270">
        <v>1</v>
      </c>
    </row>
    <row r="3271" spans="1:6" x14ac:dyDescent="0.25">
      <c r="A3271">
        <v>0</v>
      </c>
      <c r="B3271">
        <v>0</v>
      </c>
      <c r="C3271">
        <v>4</v>
      </c>
      <c r="F3271">
        <v>1</v>
      </c>
    </row>
    <row r="3272" spans="1:6" x14ac:dyDescent="0.25">
      <c r="A3272">
        <v>0</v>
      </c>
      <c r="B3272">
        <v>0</v>
      </c>
      <c r="C3272">
        <v>10</v>
      </c>
      <c r="F3272">
        <v>3</v>
      </c>
    </row>
    <row r="3273" spans="1:6" x14ac:dyDescent="0.25">
      <c r="A3273">
        <v>0</v>
      </c>
      <c r="B3273">
        <v>1</v>
      </c>
      <c r="C3273">
        <v>10</v>
      </c>
      <c r="F3273">
        <v>1</v>
      </c>
    </row>
    <row r="3274" spans="1:6" x14ac:dyDescent="0.25">
      <c r="A3274">
        <v>5</v>
      </c>
      <c r="B3274">
        <v>10</v>
      </c>
      <c r="C3274">
        <v>40</v>
      </c>
      <c r="F3274">
        <v>1</v>
      </c>
    </row>
    <row r="3275" spans="1:6" x14ac:dyDescent="0.25">
      <c r="A3275">
        <v>0</v>
      </c>
      <c r="B3275">
        <v>10</v>
      </c>
      <c r="C3275">
        <v>40</v>
      </c>
      <c r="F3275">
        <v>1</v>
      </c>
    </row>
    <row r="3276" spans="1:6" x14ac:dyDescent="0.25">
      <c r="A3276">
        <v>0</v>
      </c>
      <c r="B3276">
        <v>8</v>
      </c>
      <c r="C3276">
        <v>10</v>
      </c>
      <c r="F3276">
        <v>2</v>
      </c>
    </row>
    <row r="3277" spans="1:6" x14ac:dyDescent="0.25">
      <c r="A3277">
        <v>1</v>
      </c>
      <c r="B3277">
        <v>8</v>
      </c>
      <c r="C3277">
        <v>10</v>
      </c>
      <c r="F3277">
        <v>1</v>
      </c>
    </row>
    <row r="3278" spans="1:6" x14ac:dyDescent="0.25">
      <c r="A3278">
        <v>1</v>
      </c>
      <c r="B3278">
        <v>7</v>
      </c>
      <c r="C3278">
        <v>40</v>
      </c>
      <c r="F3278">
        <v>1</v>
      </c>
    </row>
    <row r="3279" spans="1:6" x14ac:dyDescent="0.25">
      <c r="A3279">
        <v>1</v>
      </c>
      <c r="B3279">
        <v>8</v>
      </c>
      <c r="C3279">
        <v>10</v>
      </c>
      <c r="F3279">
        <v>1</v>
      </c>
    </row>
    <row r="3280" spans="1:6" x14ac:dyDescent="0.25">
      <c r="A3280">
        <v>1</v>
      </c>
      <c r="B3280">
        <v>4</v>
      </c>
      <c r="C3280">
        <v>40</v>
      </c>
      <c r="F3280">
        <v>1</v>
      </c>
    </row>
    <row r="3281" spans="1:6" x14ac:dyDescent="0.25">
      <c r="A3281">
        <v>1</v>
      </c>
      <c r="B3281">
        <v>8</v>
      </c>
      <c r="C3281">
        <v>197</v>
      </c>
      <c r="F3281">
        <v>1</v>
      </c>
    </row>
    <row r="3282" spans="1:6" x14ac:dyDescent="0.25">
      <c r="A3282">
        <v>1</v>
      </c>
      <c r="B3282">
        <v>4</v>
      </c>
      <c r="C3282">
        <v>11</v>
      </c>
      <c r="F3282">
        <v>1</v>
      </c>
    </row>
    <row r="3283" spans="1:6" x14ac:dyDescent="0.25">
      <c r="A3283">
        <v>1</v>
      </c>
      <c r="B3283">
        <v>34</v>
      </c>
      <c r="C3283">
        <v>23</v>
      </c>
      <c r="F3283">
        <v>1</v>
      </c>
    </row>
    <row r="3284" spans="1:6" x14ac:dyDescent="0.25">
      <c r="A3284">
        <v>0</v>
      </c>
      <c r="B3284">
        <v>152</v>
      </c>
      <c r="C3284">
        <v>180</v>
      </c>
      <c r="F3284">
        <v>0</v>
      </c>
    </row>
    <row r="3285" spans="1:6" x14ac:dyDescent="0.25">
      <c r="A3285">
        <v>2</v>
      </c>
      <c r="B3285">
        <v>4</v>
      </c>
      <c r="C3285">
        <v>119</v>
      </c>
      <c r="F3285">
        <v>1</v>
      </c>
    </row>
    <row r="3286" spans="1:6" x14ac:dyDescent="0.25">
      <c r="A3286">
        <v>0</v>
      </c>
      <c r="B3286">
        <v>14</v>
      </c>
      <c r="C3286">
        <v>119</v>
      </c>
      <c r="F3286">
        <v>1</v>
      </c>
    </row>
    <row r="3287" spans="1:6" x14ac:dyDescent="0.25">
      <c r="A3287">
        <v>174</v>
      </c>
      <c r="B3287">
        <v>34</v>
      </c>
      <c r="C3287">
        <v>34</v>
      </c>
      <c r="F3287">
        <v>1</v>
      </c>
    </row>
    <row r="3288" spans="1:6" x14ac:dyDescent="0.25">
      <c r="A3288">
        <v>1</v>
      </c>
      <c r="B3288">
        <v>8</v>
      </c>
      <c r="C3288">
        <v>43</v>
      </c>
      <c r="F3288">
        <v>1</v>
      </c>
    </row>
    <row r="3289" spans="1:6" x14ac:dyDescent="0.25">
      <c r="A3289">
        <v>1</v>
      </c>
      <c r="B3289">
        <v>8</v>
      </c>
      <c r="C3289">
        <v>180</v>
      </c>
      <c r="F3289">
        <v>1</v>
      </c>
    </row>
    <row r="3290" spans="1:6" x14ac:dyDescent="0.25">
      <c r="A3290">
        <v>1</v>
      </c>
      <c r="B3290">
        <v>34</v>
      </c>
      <c r="C3290">
        <v>180</v>
      </c>
      <c r="F3290">
        <v>1</v>
      </c>
    </row>
    <row r="3291" spans="1:6" x14ac:dyDescent="0.25">
      <c r="A3291">
        <v>10</v>
      </c>
      <c r="B3291">
        <v>34</v>
      </c>
      <c r="C3291">
        <v>30</v>
      </c>
      <c r="F3291">
        <v>1</v>
      </c>
    </row>
    <row r="3292" spans="1:6" x14ac:dyDescent="0.25">
      <c r="A3292">
        <v>0</v>
      </c>
      <c r="B3292">
        <v>7</v>
      </c>
      <c r="C3292">
        <v>28</v>
      </c>
      <c r="F3292">
        <v>1</v>
      </c>
    </row>
    <row r="3293" spans="1:6" x14ac:dyDescent="0.25">
      <c r="A3293">
        <v>3</v>
      </c>
      <c r="B3293">
        <v>8</v>
      </c>
      <c r="C3293">
        <v>28</v>
      </c>
      <c r="F3293">
        <v>2</v>
      </c>
    </row>
    <row r="3294" spans="1:6" x14ac:dyDescent="0.25">
      <c r="A3294">
        <v>3</v>
      </c>
      <c r="B3294">
        <v>34</v>
      </c>
      <c r="C3294">
        <v>173</v>
      </c>
      <c r="F3294">
        <v>1</v>
      </c>
    </row>
    <row r="3295" spans="1:6" x14ac:dyDescent="0.25">
      <c r="A3295">
        <v>3</v>
      </c>
      <c r="B3295">
        <v>1</v>
      </c>
      <c r="C3295">
        <v>34</v>
      </c>
      <c r="F3295">
        <v>0</v>
      </c>
    </row>
    <row r="3296" spans="1:6" x14ac:dyDescent="0.25">
      <c r="A3296">
        <v>3</v>
      </c>
      <c r="B3296">
        <v>7</v>
      </c>
      <c r="C3296">
        <v>176</v>
      </c>
      <c r="F3296">
        <v>2</v>
      </c>
    </row>
    <row r="3297" spans="1:6" x14ac:dyDescent="0.25">
      <c r="A3297">
        <v>3</v>
      </c>
      <c r="B3297">
        <v>4</v>
      </c>
      <c r="C3297">
        <v>180</v>
      </c>
      <c r="F3297">
        <v>2</v>
      </c>
    </row>
    <row r="3298" spans="1:6" x14ac:dyDescent="0.25">
      <c r="A3298">
        <v>3</v>
      </c>
      <c r="B3298">
        <v>6</v>
      </c>
      <c r="C3298">
        <v>180</v>
      </c>
      <c r="F3298">
        <v>1</v>
      </c>
    </row>
    <row r="3299" spans="1:6" x14ac:dyDescent="0.25">
      <c r="A3299">
        <v>3</v>
      </c>
      <c r="B3299">
        <v>4</v>
      </c>
      <c r="C3299">
        <v>23</v>
      </c>
      <c r="F3299">
        <v>1</v>
      </c>
    </row>
    <row r="3300" spans="1:6" x14ac:dyDescent="0.25">
      <c r="A3300">
        <v>0</v>
      </c>
      <c r="B3300">
        <v>14</v>
      </c>
      <c r="C3300">
        <v>19</v>
      </c>
      <c r="F3300">
        <v>0</v>
      </c>
    </row>
    <row r="3301" spans="1:6" x14ac:dyDescent="0.25">
      <c r="A3301">
        <v>3</v>
      </c>
      <c r="B3301">
        <v>4</v>
      </c>
      <c r="C3301">
        <v>19</v>
      </c>
      <c r="F3301">
        <v>0</v>
      </c>
    </row>
    <row r="3302" spans="1:6" x14ac:dyDescent="0.25">
      <c r="A3302">
        <v>3</v>
      </c>
      <c r="B3302">
        <v>4</v>
      </c>
      <c r="C3302">
        <v>28</v>
      </c>
      <c r="F3302">
        <v>1</v>
      </c>
    </row>
    <row r="3303" spans="1:6" x14ac:dyDescent="0.25">
      <c r="A3303">
        <v>3</v>
      </c>
      <c r="B3303">
        <v>2</v>
      </c>
      <c r="C3303">
        <v>28</v>
      </c>
      <c r="F3303">
        <v>0</v>
      </c>
    </row>
    <row r="3304" spans="1:6" x14ac:dyDescent="0.25">
      <c r="A3304">
        <v>14</v>
      </c>
      <c r="B3304">
        <v>22</v>
      </c>
      <c r="C3304">
        <v>28</v>
      </c>
      <c r="F3304">
        <v>13</v>
      </c>
    </row>
    <row r="3305" spans="1:6" x14ac:dyDescent="0.25">
      <c r="A3305">
        <v>14</v>
      </c>
      <c r="B3305">
        <v>13</v>
      </c>
      <c r="C3305">
        <v>28</v>
      </c>
      <c r="F3305">
        <v>1</v>
      </c>
    </row>
    <row r="3306" spans="1:6" x14ac:dyDescent="0.25">
      <c r="A3306">
        <v>14</v>
      </c>
      <c r="B3306">
        <v>8</v>
      </c>
      <c r="C3306">
        <v>23</v>
      </c>
      <c r="F3306">
        <v>1</v>
      </c>
    </row>
    <row r="3307" spans="1:6" x14ac:dyDescent="0.25">
      <c r="A3307">
        <v>14</v>
      </c>
      <c r="B3307">
        <v>17</v>
      </c>
      <c r="C3307">
        <v>27</v>
      </c>
      <c r="F3307">
        <v>1</v>
      </c>
    </row>
    <row r="3308" spans="1:6" x14ac:dyDescent="0.25">
      <c r="A3308">
        <v>14</v>
      </c>
      <c r="B3308">
        <v>2</v>
      </c>
      <c r="C3308">
        <v>0</v>
      </c>
      <c r="F3308">
        <v>1</v>
      </c>
    </row>
    <row r="3309" spans="1:6" x14ac:dyDescent="0.25">
      <c r="A3309">
        <v>70</v>
      </c>
      <c r="B3309">
        <v>9</v>
      </c>
      <c r="C3309">
        <v>91</v>
      </c>
      <c r="F3309">
        <v>1</v>
      </c>
    </row>
    <row r="3310" spans="1:6" x14ac:dyDescent="0.25">
      <c r="A3310">
        <v>3</v>
      </c>
      <c r="B3310">
        <v>7</v>
      </c>
      <c r="C3310">
        <v>2</v>
      </c>
      <c r="F3310">
        <v>1</v>
      </c>
    </row>
    <row r="3311" spans="1:6" x14ac:dyDescent="0.25">
      <c r="A3311">
        <v>1</v>
      </c>
      <c r="B3311">
        <v>77</v>
      </c>
      <c r="C3311">
        <v>25</v>
      </c>
      <c r="F3311">
        <v>0</v>
      </c>
    </row>
    <row r="3312" spans="1:6" x14ac:dyDescent="0.25">
      <c r="A3312">
        <v>1</v>
      </c>
      <c r="B3312">
        <v>10</v>
      </c>
      <c r="C3312">
        <v>196</v>
      </c>
      <c r="F3312">
        <v>0</v>
      </c>
    </row>
    <row r="3313" spans="1:6" x14ac:dyDescent="0.25">
      <c r="A3313">
        <v>1</v>
      </c>
      <c r="B3313">
        <v>11</v>
      </c>
      <c r="C3313">
        <v>2</v>
      </c>
      <c r="F3313">
        <v>2</v>
      </c>
    </row>
    <row r="3314" spans="1:6" x14ac:dyDescent="0.25">
      <c r="A3314">
        <v>1</v>
      </c>
      <c r="B3314">
        <v>11</v>
      </c>
      <c r="C3314">
        <v>8</v>
      </c>
      <c r="F3314">
        <v>1</v>
      </c>
    </row>
    <row r="3315" spans="1:6" x14ac:dyDescent="0.25">
      <c r="A3315">
        <v>3</v>
      </c>
      <c r="B3315">
        <v>13</v>
      </c>
      <c r="C3315">
        <v>84</v>
      </c>
      <c r="F3315">
        <v>1</v>
      </c>
    </row>
    <row r="3316" spans="1:6" x14ac:dyDescent="0.25">
      <c r="A3316">
        <v>1</v>
      </c>
      <c r="B3316">
        <v>11</v>
      </c>
      <c r="C3316">
        <v>84</v>
      </c>
      <c r="F3316">
        <v>283</v>
      </c>
    </row>
    <row r="3317" spans="1:6" x14ac:dyDescent="0.25">
      <c r="A3317">
        <v>3</v>
      </c>
      <c r="B3317">
        <v>10</v>
      </c>
      <c r="C3317">
        <v>2</v>
      </c>
      <c r="F3317">
        <v>1</v>
      </c>
    </row>
    <row r="3318" spans="1:6" x14ac:dyDescent="0.25">
      <c r="A3318">
        <v>3</v>
      </c>
      <c r="B3318">
        <v>7</v>
      </c>
      <c r="C3318">
        <v>93</v>
      </c>
      <c r="F3318">
        <v>2</v>
      </c>
    </row>
    <row r="3319" spans="1:6" x14ac:dyDescent="0.25">
      <c r="A3319">
        <v>50</v>
      </c>
      <c r="B3319">
        <v>6</v>
      </c>
      <c r="C3319">
        <v>180</v>
      </c>
      <c r="F3319">
        <v>0</v>
      </c>
    </row>
    <row r="3320" spans="1:6" x14ac:dyDescent="0.25">
      <c r="A3320">
        <v>32</v>
      </c>
      <c r="B3320">
        <v>6</v>
      </c>
      <c r="C3320">
        <v>180</v>
      </c>
      <c r="F3320">
        <v>109</v>
      </c>
    </row>
    <row r="3321" spans="1:6" x14ac:dyDescent="0.25">
      <c r="A3321">
        <v>0</v>
      </c>
      <c r="B3321">
        <v>1</v>
      </c>
      <c r="C3321">
        <v>180</v>
      </c>
      <c r="F3321">
        <v>180</v>
      </c>
    </row>
    <row r="3322" spans="1:6" x14ac:dyDescent="0.25">
      <c r="A3322">
        <v>0</v>
      </c>
      <c r="B3322">
        <v>4</v>
      </c>
      <c r="C3322">
        <v>28</v>
      </c>
      <c r="F3322">
        <v>109</v>
      </c>
    </row>
    <row r="3323" spans="1:6" x14ac:dyDescent="0.25">
      <c r="A3323">
        <v>21</v>
      </c>
      <c r="B3323">
        <v>8</v>
      </c>
      <c r="C3323">
        <v>180</v>
      </c>
      <c r="F3323">
        <v>180</v>
      </c>
    </row>
    <row r="3324" spans="1:6" x14ac:dyDescent="0.25">
      <c r="A3324">
        <v>21</v>
      </c>
      <c r="B3324">
        <v>5</v>
      </c>
      <c r="C3324">
        <v>1</v>
      </c>
      <c r="F3324">
        <v>7</v>
      </c>
    </row>
    <row r="3325" spans="1:6" x14ac:dyDescent="0.25">
      <c r="A3325">
        <v>21</v>
      </c>
      <c r="B3325">
        <v>8</v>
      </c>
      <c r="C3325">
        <v>84</v>
      </c>
      <c r="F3325">
        <v>2</v>
      </c>
    </row>
    <row r="3326" spans="1:6" x14ac:dyDescent="0.25">
      <c r="A3326">
        <v>1</v>
      </c>
      <c r="B3326">
        <v>14</v>
      </c>
      <c r="C3326">
        <v>180</v>
      </c>
      <c r="F3326">
        <v>180</v>
      </c>
    </row>
    <row r="3327" spans="1:6" x14ac:dyDescent="0.25">
      <c r="A3327">
        <v>1</v>
      </c>
      <c r="B3327">
        <v>2</v>
      </c>
      <c r="C3327">
        <v>180</v>
      </c>
      <c r="F3327">
        <v>2</v>
      </c>
    </row>
    <row r="3328" spans="1:6" x14ac:dyDescent="0.25">
      <c r="A3328">
        <v>1</v>
      </c>
      <c r="B3328">
        <v>3</v>
      </c>
      <c r="C3328">
        <v>32</v>
      </c>
      <c r="F3328">
        <v>109</v>
      </c>
    </row>
    <row r="3329" spans="1:6" x14ac:dyDescent="0.25">
      <c r="A3329">
        <v>1</v>
      </c>
      <c r="B3329">
        <v>180</v>
      </c>
      <c r="C3329">
        <v>53</v>
      </c>
      <c r="F3329">
        <v>1</v>
      </c>
    </row>
    <row r="3330" spans="1:6" x14ac:dyDescent="0.25">
      <c r="A3330">
        <v>1</v>
      </c>
      <c r="B3330">
        <v>180</v>
      </c>
      <c r="C3330">
        <v>93</v>
      </c>
      <c r="F3330">
        <v>1</v>
      </c>
    </row>
    <row r="3331" spans="1:6" x14ac:dyDescent="0.25">
      <c r="A3331">
        <v>2</v>
      </c>
      <c r="B3331">
        <v>2</v>
      </c>
      <c r="C3331">
        <v>156</v>
      </c>
      <c r="F3331">
        <v>1</v>
      </c>
    </row>
    <row r="3332" spans="1:6" x14ac:dyDescent="0.25">
      <c r="A3332">
        <v>0</v>
      </c>
      <c r="B3332">
        <v>14</v>
      </c>
      <c r="C3332">
        <v>156</v>
      </c>
      <c r="F3332">
        <v>1</v>
      </c>
    </row>
    <row r="3333" spans="1:6" x14ac:dyDescent="0.25">
      <c r="A3333">
        <v>0</v>
      </c>
      <c r="B3333">
        <v>2</v>
      </c>
      <c r="C3333">
        <v>7</v>
      </c>
      <c r="F3333">
        <v>1</v>
      </c>
    </row>
    <row r="3334" spans="1:6" x14ac:dyDescent="0.25">
      <c r="A3334">
        <v>0</v>
      </c>
      <c r="B3334">
        <v>8</v>
      </c>
      <c r="C3334">
        <v>56</v>
      </c>
      <c r="F3334">
        <v>0</v>
      </c>
    </row>
    <row r="3335" spans="1:6" x14ac:dyDescent="0.25">
      <c r="A3335">
        <v>0</v>
      </c>
      <c r="B3335">
        <v>40</v>
      </c>
      <c r="C3335">
        <v>180</v>
      </c>
      <c r="F3335">
        <v>0</v>
      </c>
    </row>
    <row r="3336" spans="1:6" x14ac:dyDescent="0.25">
      <c r="A3336">
        <v>3</v>
      </c>
      <c r="B3336">
        <v>5</v>
      </c>
      <c r="C3336">
        <v>8</v>
      </c>
      <c r="F3336">
        <v>1</v>
      </c>
    </row>
    <row r="3337" spans="1:6" x14ac:dyDescent="0.25">
      <c r="A3337">
        <v>3</v>
      </c>
      <c r="B3337">
        <v>6</v>
      </c>
      <c r="C3337">
        <v>28</v>
      </c>
      <c r="F3337">
        <v>1</v>
      </c>
    </row>
    <row r="3338" spans="1:6" x14ac:dyDescent="0.25">
      <c r="A3338">
        <v>3</v>
      </c>
      <c r="B3338">
        <v>21</v>
      </c>
      <c r="C3338">
        <v>180</v>
      </c>
      <c r="F3338">
        <v>10</v>
      </c>
    </row>
    <row r="3339" spans="1:6" x14ac:dyDescent="0.25">
      <c r="A3339">
        <v>3</v>
      </c>
      <c r="B3339">
        <v>10</v>
      </c>
      <c r="C3339">
        <v>23</v>
      </c>
      <c r="F3339">
        <v>7</v>
      </c>
    </row>
    <row r="3340" spans="1:6" x14ac:dyDescent="0.25">
      <c r="A3340">
        <v>3</v>
      </c>
      <c r="B3340">
        <v>14</v>
      </c>
      <c r="C3340">
        <v>3</v>
      </c>
      <c r="F3340">
        <v>7</v>
      </c>
    </row>
    <row r="3341" spans="1:6" x14ac:dyDescent="0.25">
      <c r="A3341">
        <v>3</v>
      </c>
      <c r="B3341">
        <v>2</v>
      </c>
      <c r="C3341">
        <v>16</v>
      </c>
      <c r="F3341">
        <v>7</v>
      </c>
    </row>
    <row r="3342" spans="1:6" x14ac:dyDescent="0.25">
      <c r="A3342">
        <v>0</v>
      </c>
      <c r="B3342">
        <v>6</v>
      </c>
      <c r="C3342">
        <v>3</v>
      </c>
      <c r="F3342">
        <v>14</v>
      </c>
    </row>
    <row r="3343" spans="1:6" x14ac:dyDescent="0.25">
      <c r="A3343">
        <v>1</v>
      </c>
      <c r="B3343">
        <v>82</v>
      </c>
      <c r="C3343">
        <v>16</v>
      </c>
      <c r="F3343">
        <v>180</v>
      </c>
    </row>
    <row r="3344" spans="1:6" x14ac:dyDescent="0.25">
      <c r="A3344">
        <v>56</v>
      </c>
      <c r="B3344">
        <v>8</v>
      </c>
      <c r="C3344">
        <v>19</v>
      </c>
      <c r="F3344">
        <v>121</v>
      </c>
    </row>
    <row r="3345" spans="1:6" x14ac:dyDescent="0.25">
      <c r="A3345">
        <v>56</v>
      </c>
      <c r="B3345">
        <v>180</v>
      </c>
      <c r="C3345">
        <v>16</v>
      </c>
      <c r="F3345">
        <v>136</v>
      </c>
    </row>
    <row r="3346" spans="1:6" x14ac:dyDescent="0.25">
      <c r="A3346">
        <v>63</v>
      </c>
      <c r="B3346">
        <v>7</v>
      </c>
      <c r="C3346">
        <v>16</v>
      </c>
      <c r="F3346">
        <v>42</v>
      </c>
    </row>
    <row r="3347" spans="1:6" x14ac:dyDescent="0.25">
      <c r="A3347">
        <v>46</v>
      </c>
      <c r="B3347">
        <v>12</v>
      </c>
      <c r="C3347">
        <v>16</v>
      </c>
      <c r="F3347">
        <v>11</v>
      </c>
    </row>
    <row r="3348" spans="1:6" x14ac:dyDescent="0.25">
      <c r="A3348">
        <v>18</v>
      </c>
      <c r="B3348">
        <v>13</v>
      </c>
      <c r="C3348">
        <v>16</v>
      </c>
      <c r="F3348">
        <v>9</v>
      </c>
    </row>
    <row r="3349" spans="1:6" x14ac:dyDescent="0.25">
      <c r="A3349">
        <v>0</v>
      </c>
      <c r="B3349">
        <v>10</v>
      </c>
      <c r="C3349">
        <v>16</v>
      </c>
      <c r="F3349">
        <v>168</v>
      </c>
    </row>
    <row r="3350" spans="1:6" x14ac:dyDescent="0.25">
      <c r="A3350">
        <v>3</v>
      </c>
      <c r="B3350">
        <v>13</v>
      </c>
      <c r="C3350">
        <v>16</v>
      </c>
      <c r="F3350">
        <v>180</v>
      </c>
    </row>
    <row r="3351" spans="1:6" x14ac:dyDescent="0.25">
      <c r="A3351">
        <v>3</v>
      </c>
      <c r="B3351">
        <v>13</v>
      </c>
      <c r="C3351">
        <v>16</v>
      </c>
      <c r="F3351">
        <v>1</v>
      </c>
    </row>
    <row r="3352" spans="1:6" x14ac:dyDescent="0.25">
      <c r="A3352">
        <v>5</v>
      </c>
      <c r="B3352">
        <v>8</v>
      </c>
      <c r="C3352">
        <v>180</v>
      </c>
      <c r="F3352">
        <v>7</v>
      </c>
    </row>
    <row r="3353" spans="1:6" x14ac:dyDescent="0.25">
      <c r="A3353">
        <v>0</v>
      </c>
      <c r="B3353">
        <v>9</v>
      </c>
      <c r="C3353">
        <v>188</v>
      </c>
      <c r="F3353">
        <v>321</v>
      </c>
    </row>
    <row r="3354" spans="1:6" x14ac:dyDescent="0.25">
      <c r="A3354">
        <v>19</v>
      </c>
      <c r="B3354">
        <v>10</v>
      </c>
      <c r="C3354">
        <v>180</v>
      </c>
      <c r="F3354">
        <v>7</v>
      </c>
    </row>
    <row r="3355" spans="1:6" x14ac:dyDescent="0.25">
      <c r="A3355">
        <v>0</v>
      </c>
      <c r="B3355">
        <v>13</v>
      </c>
      <c r="C3355">
        <v>180</v>
      </c>
      <c r="F3355">
        <v>0</v>
      </c>
    </row>
    <row r="3356" spans="1:6" x14ac:dyDescent="0.25">
      <c r="A3356">
        <v>1</v>
      </c>
      <c r="B3356">
        <v>9</v>
      </c>
      <c r="C3356">
        <v>66</v>
      </c>
      <c r="F3356">
        <v>7</v>
      </c>
    </row>
    <row r="3357" spans="1:6" x14ac:dyDescent="0.25">
      <c r="A3357">
        <v>180</v>
      </c>
      <c r="B3357">
        <v>180</v>
      </c>
      <c r="C3357">
        <v>300</v>
      </c>
      <c r="F3357">
        <v>11</v>
      </c>
    </row>
    <row r="3358" spans="1:6" x14ac:dyDescent="0.25">
      <c r="A3358">
        <v>1</v>
      </c>
      <c r="B3358">
        <v>5</v>
      </c>
      <c r="C3358">
        <v>160</v>
      </c>
      <c r="F3358">
        <v>113</v>
      </c>
    </row>
    <row r="3359" spans="1:6" x14ac:dyDescent="0.25">
      <c r="A3359">
        <v>1</v>
      </c>
      <c r="B3359">
        <v>6</v>
      </c>
      <c r="C3359">
        <v>191</v>
      </c>
      <c r="F3359">
        <v>0</v>
      </c>
    </row>
    <row r="3360" spans="1:6" x14ac:dyDescent="0.25">
      <c r="A3360">
        <v>1</v>
      </c>
      <c r="B3360">
        <v>28</v>
      </c>
      <c r="C3360">
        <v>180</v>
      </c>
      <c r="F3360">
        <v>1</v>
      </c>
    </row>
    <row r="3361" spans="1:6" x14ac:dyDescent="0.25">
      <c r="A3361">
        <v>1</v>
      </c>
      <c r="B3361">
        <v>7</v>
      </c>
      <c r="C3361">
        <v>26</v>
      </c>
      <c r="F3361">
        <v>7</v>
      </c>
    </row>
    <row r="3362" spans="1:6" x14ac:dyDescent="0.25">
      <c r="A3362">
        <v>1</v>
      </c>
      <c r="B3362">
        <v>13</v>
      </c>
      <c r="C3362">
        <v>3</v>
      </c>
      <c r="F3362">
        <v>11</v>
      </c>
    </row>
    <row r="3363" spans="1:6" x14ac:dyDescent="0.25">
      <c r="A3363">
        <v>1</v>
      </c>
      <c r="B3363">
        <v>9</v>
      </c>
      <c r="C3363">
        <v>0</v>
      </c>
      <c r="F3363">
        <v>1</v>
      </c>
    </row>
    <row r="3364" spans="1:6" x14ac:dyDescent="0.25">
      <c r="A3364">
        <v>47</v>
      </c>
      <c r="B3364">
        <v>1</v>
      </c>
      <c r="C3364">
        <v>19</v>
      </c>
      <c r="F3364">
        <v>1</v>
      </c>
    </row>
    <row r="3365" spans="1:6" x14ac:dyDescent="0.25">
      <c r="A3365">
        <v>47</v>
      </c>
      <c r="B3365">
        <v>13</v>
      </c>
      <c r="C3365">
        <v>33</v>
      </c>
      <c r="F3365">
        <v>1</v>
      </c>
    </row>
    <row r="3366" spans="1:6" x14ac:dyDescent="0.25">
      <c r="A3366">
        <v>19</v>
      </c>
      <c r="B3366">
        <v>1</v>
      </c>
      <c r="C3366">
        <v>5</v>
      </c>
      <c r="F3366">
        <v>3</v>
      </c>
    </row>
    <row r="3367" spans="1:6" x14ac:dyDescent="0.25">
      <c r="A3367">
        <v>0</v>
      </c>
      <c r="B3367">
        <v>7</v>
      </c>
      <c r="C3367">
        <v>19</v>
      </c>
      <c r="F3367">
        <v>3</v>
      </c>
    </row>
    <row r="3368" spans="1:6" x14ac:dyDescent="0.25">
      <c r="A3368">
        <v>0</v>
      </c>
      <c r="B3368">
        <v>7</v>
      </c>
      <c r="C3368">
        <v>26</v>
      </c>
      <c r="F3368">
        <v>3</v>
      </c>
    </row>
    <row r="3369" spans="1:6" x14ac:dyDescent="0.25">
      <c r="A3369">
        <v>1</v>
      </c>
      <c r="B3369">
        <v>7</v>
      </c>
      <c r="C3369">
        <v>15</v>
      </c>
      <c r="F3369">
        <v>2</v>
      </c>
    </row>
    <row r="3370" spans="1:6" x14ac:dyDescent="0.25">
      <c r="A3370">
        <v>1</v>
      </c>
      <c r="B3370">
        <v>1</v>
      </c>
      <c r="C3370">
        <v>23</v>
      </c>
      <c r="F3370">
        <v>3</v>
      </c>
    </row>
    <row r="3371" spans="1:6" x14ac:dyDescent="0.25">
      <c r="A3371">
        <v>0</v>
      </c>
      <c r="B3371">
        <v>13</v>
      </c>
      <c r="C3371">
        <v>23</v>
      </c>
      <c r="F3371">
        <v>4</v>
      </c>
    </row>
    <row r="3372" spans="1:6" x14ac:dyDescent="0.25">
      <c r="A3372">
        <v>1</v>
      </c>
      <c r="B3372">
        <v>5</v>
      </c>
      <c r="C3372">
        <v>15</v>
      </c>
      <c r="F3372">
        <v>3</v>
      </c>
    </row>
    <row r="3373" spans="1:6" x14ac:dyDescent="0.25">
      <c r="A3373">
        <v>1</v>
      </c>
      <c r="B3373">
        <v>4</v>
      </c>
      <c r="C3373">
        <v>28</v>
      </c>
      <c r="F3373">
        <v>0</v>
      </c>
    </row>
    <row r="3374" spans="1:6" x14ac:dyDescent="0.25">
      <c r="A3374">
        <v>1</v>
      </c>
      <c r="B3374">
        <v>7</v>
      </c>
      <c r="C3374">
        <v>28</v>
      </c>
      <c r="F3374">
        <v>0</v>
      </c>
    </row>
    <row r="3375" spans="1:6" x14ac:dyDescent="0.25">
      <c r="A3375">
        <v>1</v>
      </c>
      <c r="B3375">
        <v>7</v>
      </c>
      <c r="C3375">
        <v>15</v>
      </c>
      <c r="F3375">
        <v>3</v>
      </c>
    </row>
    <row r="3376" spans="1:6" x14ac:dyDescent="0.25">
      <c r="A3376">
        <v>1</v>
      </c>
      <c r="B3376">
        <v>7</v>
      </c>
      <c r="C3376">
        <v>121</v>
      </c>
      <c r="F3376">
        <v>3</v>
      </c>
    </row>
    <row r="3377" spans="1:6" x14ac:dyDescent="0.25">
      <c r="A3377">
        <v>1</v>
      </c>
      <c r="B3377">
        <v>6</v>
      </c>
      <c r="C3377">
        <v>28</v>
      </c>
      <c r="F3377">
        <v>0</v>
      </c>
    </row>
    <row r="3378" spans="1:6" x14ac:dyDescent="0.25">
      <c r="A3378">
        <v>0</v>
      </c>
      <c r="B3378">
        <v>13</v>
      </c>
      <c r="C3378">
        <v>180</v>
      </c>
      <c r="F3378">
        <v>2</v>
      </c>
    </row>
    <row r="3379" spans="1:6" x14ac:dyDescent="0.25">
      <c r="A3379">
        <v>176</v>
      </c>
      <c r="B3379">
        <v>8</v>
      </c>
      <c r="C3379">
        <v>3</v>
      </c>
      <c r="F3379">
        <v>3</v>
      </c>
    </row>
    <row r="3380" spans="1:6" x14ac:dyDescent="0.25">
      <c r="A3380">
        <v>175</v>
      </c>
      <c r="B3380">
        <v>5</v>
      </c>
      <c r="C3380">
        <v>3</v>
      </c>
      <c r="F3380">
        <v>3</v>
      </c>
    </row>
    <row r="3381" spans="1:6" x14ac:dyDescent="0.25">
      <c r="A3381">
        <v>191</v>
      </c>
      <c r="B3381">
        <v>7</v>
      </c>
      <c r="C3381">
        <v>49</v>
      </c>
      <c r="F3381">
        <v>2</v>
      </c>
    </row>
    <row r="3382" spans="1:6" x14ac:dyDescent="0.25">
      <c r="A3382">
        <v>0</v>
      </c>
      <c r="B3382">
        <v>5</v>
      </c>
      <c r="C3382">
        <v>22</v>
      </c>
      <c r="F3382">
        <v>2</v>
      </c>
    </row>
    <row r="3383" spans="1:6" x14ac:dyDescent="0.25">
      <c r="A3383">
        <v>0</v>
      </c>
      <c r="B3383">
        <v>7</v>
      </c>
      <c r="C3383">
        <v>5</v>
      </c>
      <c r="F3383">
        <v>131</v>
      </c>
    </row>
    <row r="3384" spans="1:6" x14ac:dyDescent="0.25">
      <c r="A3384">
        <v>0</v>
      </c>
      <c r="B3384">
        <v>7</v>
      </c>
      <c r="C3384">
        <v>180</v>
      </c>
      <c r="F3384">
        <v>115</v>
      </c>
    </row>
    <row r="3385" spans="1:6" x14ac:dyDescent="0.25">
      <c r="A3385">
        <v>0</v>
      </c>
      <c r="B3385">
        <v>5</v>
      </c>
      <c r="C3385">
        <v>106</v>
      </c>
      <c r="F3385">
        <v>13</v>
      </c>
    </row>
    <row r="3386" spans="1:6" x14ac:dyDescent="0.25">
      <c r="A3386">
        <v>15</v>
      </c>
      <c r="B3386">
        <v>5</v>
      </c>
      <c r="C3386">
        <v>33</v>
      </c>
      <c r="F3386">
        <v>3</v>
      </c>
    </row>
    <row r="3387" spans="1:6" x14ac:dyDescent="0.25">
      <c r="A3387">
        <v>0</v>
      </c>
      <c r="B3387">
        <v>6</v>
      </c>
      <c r="C3387">
        <v>33</v>
      </c>
      <c r="F3387">
        <v>14</v>
      </c>
    </row>
    <row r="3388" spans="1:6" x14ac:dyDescent="0.25">
      <c r="A3388">
        <v>4</v>
      </c>
      <c r="B3388">
        <v>3</v>
      </c>
      <c r="C3388">
        <v>19</v>
      </c>
      <c r="F3388">
        <v>2</v>
      </c>
    </row>
    <row r="3389" spans="1:6" x14ac:dyDescent="0.25">
      <c r="A3389">
        <v>5</v>
      </c>
      <c r="B3389">
        <v>1</v>
      </c>
      <c r="C3389">
        <v>180</v>
      </c>
      <c r="F3389">
        <v>2</v>
      </c>
    </row>
    <row r="3390" spans="1:6" x14ac:dyDescent="0.25">
      <c r="A3390">
        <v>5</v>
      </c>
      <c r="B3390">
        <v>0</v>
      </c>
      <c r="C3390">
        <v>26</v>
      </c>
      <c r="F3390">
        <v>0</v>
      </c>
    </row>
    <row r="3391" spans="1:6" x14ac:dyDescent="0.25">
      <c r="A3391">
        <v>2</v>
      </c>
      <c r="B3391">
        <v>4</v>
      </c>
      <c r="C3391">
        <v>21</v>
      </c>
      <c r="F3391">
        <v>2</v>
      </c>
    </row>
    <row r="3392" spans="1:6" x14ac:dyDescent="0.25">
      <c r="A3392">
        <v>0</v>
      </c>
      <c r="B3392">
        <v>8</v>
      </c>
      <c r="C3392">
        <v>180</v>
      </c>
      <c r="F3392">
        <v>1</v>
      </c>
    </row>
    <row r="3393" spans="1:6" x14ac:dyDescent="0.25">
      <c r="A3393">
        <v>18</v>
      </c>
      <c r="B3393">
        <v>8</v>
      </c>
      <c r="C3393">
        <v>2</v>
      </c>
      <c r="F3393">
        <v>1</v>
      </c>
    </row>
    <row r="3394" spans="1:6" x14ac:dyDescent="0.25">
      <c r="A3394">
        <v>18</v>
      </c>
      <c r="B3394">
        <v>8</v>
      </c>
      <c r="C3394">
        <v>30</v>
      </c>
      <c r="F3394">
        <v>0</v>
      </c>
    </row>
    <row r="3395" spans="1:6" x14ac:dyDescent="0.25">
      <c r="A3395">
        <v>19</v>
      </c>
      <c r="B3395">
        <v>8</v>
      </c>
      <c r="C3395">
        <v>180</v>
      </c>
      <c r="F3395">
        <v>1</v>
      </c>
    </row>
    <row r="3396" spans="1:6" x14ac:dyDescent="0.25">
      <c r="A3396">
        <v>19</v>
      </c>
      <c r="B3396">
        <v>8</v>
      </c>
      <c r="C3396">
        <v>24</v>
      </c>
      <c r="F3396">
        <v>1</v>
      </c>
    </row>
    <row r="3397" spans="1:6" x14ac:dyDescent="0.25">
      <c r="A3397">
        <v>22</v>
      </c>
      <c r="B3397">
        <v>3</v>
      </c>
      <c r="C3397">
        <v>24</v>
      </c>
      <c r="F3397">
        <v>1</v>
      </c>
    </row>
    <row r="3398" spans="1:6" x14ac:dyDescent="0.25">
      <c r="A3398">
        <v>19</v>
      </c>
      <c r="B3398">
        <v>28</v>
      </c>
      <c r="C3398">
        <v>20</v>
      </c>
      <c r="F3398">
        <v>1</v>
      </c>
    </row>
    <row r="3399" spans="1:6" x14ac:dyDescent="0.25">
      <c r="A3399">
        <v>1</v>
      </c>
      <c r="B3399">
        <v>8</v>
      </c>
      <c r="C3399">
        <v>20</v>
      </c>
      <c r="F3399">
        <v>2</v>
      </c>
    </row>
    <row r="3400" spans="1:6" x14ac:dyDescent="0.25">
      <c r="A3400">
        <v>1</v>
      </c>
      <c r="B3400">
        <v>8</v>
      </c>
      <c r="C3400">
        <v>2</v>
      </c>
      <c r="F3400">
        <v>1</v>
      </c>
    </row>
    <row r="3401" spans="1:6" x14ac:dyDescent="0.25">
      <c r="A3401">
        <v>0</v>
      </c>
      <c r="B3401">
        <v>45</v>
      </c>
      <c r="C3401">
        <v>180</v>
      </c>
      <c r="F3401">
        <v>0</v>
      </c>
    </row>
    <row r="3402" spans="1:6" x14ac:dyDescent="0.25">
      <c r="A3402">
        <v>0</v>
      </c>
      <c r="B3402">
        <v>29</v>
      </c>
      <c r="C3402">
        <v>10</v>
      </c>
      <c r="F3402">
        <v>1</v>
      </c>
    </row>
    <row r="3403" spans="1:6" x14ac:dyDescent="0.25">
      <c r="A3403">
        <v>1</v>
      </c>
      <c r="B3403">
        <v>7</v>
      </c>
      <c r="C3403">
        <v>3</v>
      </c>
      <c r="F3403">
        <v>1</v>
      </c>
    </row>
    <row r="3404" spans="1:6" x14ac:dyDescent="0.25">
      <c r="A3404">
        <v>2</v>
      </c>
      <c r="B3404">
        <v>42</v>
      </c>
      <c r="C3404">
        <v>21</v>
      </c>
      <c r="F3404">
        <v>1</v>
      </c>
    </row>
    <row r="3405" spans="1:6" x14ac:dyDescent="0.25">
      <c r="A3405">
        <v>1</v>
      </c>
      <c r="B3405">
        <v>4</v>
      </c>
      <c r="C3405">
        <v>119</v>
      </c>
      <c r="F3405">
        <v>1</v>
      </c>
    </row>
    <row r="3406" spans="1:6" x14ac:dyDescent="0.25">
      <c r="A3406">
        <v>37</v>
      </c>
      <c r="B3406">
        <v>4</v>
      </c>
      <c r="C3406">
        <v>147</v>
      </c>
      <c r="F3406">
        <v>0</v>
      </c>
    </row>
    <row r="3407" spans="1:6" x14ac:dyDescent="0.25">
      <c r="A3407">
        <v>0</v>
      </c>
      <c r="B3407">
        <v>6</v>
      </c>
      <c r="C3407">
        <v>23</v>
      </c>
      <c r="F3407">
        <v>1</v>
      </c>
    </row>
    <row r="3408" spans="1:6" x14ac:dyDescent="0.25">
      <c r="A3408">
        <v>0</v>
      </c>
      <c r="B3408">
        <v>6</v>
      </c>
      <c r="C3408">
        <v>27</v>
      </c>
      <c r="F3408">
        <v>1</v>
      </c>
    </row>
    <row r="3409" spans="1:6" x14ac:dyDescent="0.25">
      <c r="A3409">
        <v>0</v>
      </c>
      <c r="B3409">
        <v>8</v>
      </c>
      <c r="C3409">
        <v>23</v>
      </c>
      <c r="F3409">
        <v>0</v>
      </c>
    </row>
    <row r="3410" spans="1:6" x14ac:dyDescent="0.25">
      <c r="A3410">
        <v>195</v>
      </c>
      <c r="B3410">
        <v>8</v>
      </c>
      <c r="C3410">
        <v>21</v>
      </c>
      <c r="F3410">
        <v>1</v>
      </c>
    </row>
    <row r="3411" spans="1:6" x14ac:dyDescent="0.25">
      <c r="A3411">
        <v>1</v>
      </c>
      <c r="B3411">
        <v>0</v>
      </c>
      <c r="C3411">
        <v>22</v>
      </c>
      <c r="F3411">
        <v>31</v>
      </c>
    </row>
    <row r="3412" spans="1:6" x14ac:dyDescent="0.25">
      <c r="A3412">
        <v>1</v>
      </c>
      <c r="B3412">
        <v>14</v>
      </c>
      <c r="C3412">
        <v>27</v>
      </c>
      <c r="F3412">
        <v>38</v>
      </c>
    </row>
    <row r="3413" spans="1:6" x14ac:dyDescent="0.25">
      <c r="A3413">
        <v>70</v>
      </c>
      <c r="B3413">
        <v>0</v>
      </c>
      <c r="C3413">
        <v>21</v>
      </c>
      <c r="F3413">
        <v>180</v>
      </c>
    </row>
    <row r="3414" spans="1:6" x14ac:dyDescent="0.25">
      <c r="A3414">
        <v>0</v>
      </c>
      <c r="B3414">
        <v>180</v>
      </c>
      <c r="C3414">
        <v>23</v>
      </c>
      <c r="F3414">
        <v>1</v>
      </c>
    </row>
    <row r="3415" spans="1:6" x14ac:dyDescent="0.25">
      <c r="A3415">
        <v>0</v>
      </c>
      <c r="B3415">
        <v>180</v>
      </c>
      <c r="C3415">
        <v>20</v>
      </c>
      <c r="F3415">
        <v>1</v>
      </c>
    </row>
    <row r="3416" spans="1:6" x14ac:dyDescent="0.25">
      <c r="A3416">
        <v>0</v>
      </c>
      <c r="B3416">
        <v>37</v>
      </c>
      <c r="C3416">
        <v>20</v>
      </c>
      <c r="F3416">
        <v>1</v>
      </c>
    </row>
    <row r="3417" spans="1:6" x14ac:dyDescent="0.25">
      <c r="A3417">
        <v>0</v>
      </c>
      <c r="B3417">
        <v>180</v>
      </c>
      <c r="C3417">
        <v>147</v>
      </c>
      <c r="F3417">
        <v>1</v>
      </c>
    </row>
    <row r="3418" spans="1:6" x14ac:dyDescent="0.25">
      <c r="A3418">
        <v>0</v>
      </c>
      <c r="B3418">
        <v>180</v>
      </c>
      <c r="C3418">
        <v>191</v>
      </c>
      <c r="F3418">
        <v>3</v>
      </c>
    </row>
    <row r="3419" spans="1:6" x14ac:dyDescent="0.25">
      <c r="A3419">
        <v>0</v>
      </c>
      <c r="B3419">
        <v>180</v>
      </c>
      <c r="C3419">
        <v>119</v>
      </c>
      <c r="F3419">
        <v>5</v>
      </c>
    </row>
    <row r="3420" spans="1:6" x14ac:dyDescent="0.25">
      <c r="A3420">
        <v>0</v>
      </c>
      <c r="B3420">
        <v>180</v>
      </c>
      <c r="C3420">
        <v>56</v>
      </c>
      <c r="F3420">
        <v>3</v>
      </c>
    </row>
    <row r="3421" spans="1:6" x14ac:dyDescent="0.25">
      <c r="A3421">
        <v>1</v>
      </c>
      <c r="B3421">
        <v>11</v>
      </c>
      <c r="C3421">
        <v>7</v>
      </c>
      <c r="F3421">
        <v>3</v>
      </c>
    </row>
    <row r="3422" spans="1:6" x14ac:dyDescent="0.25">
      <c r="A3422">
        <v>1</v>
      </c>
      <c r="B3422">
        <v>9</v>
      </c>
      <c r="C3422">
        <v>7</v>
      </c>
      <c r="F3422">
        <v>2</v>
      </c>
    </row>
    <row r="3423" spans="1:6" x14ac:dyDescent="0.25">
      <c r="A3423">
        <v>82</v>
      </c>
      <c r="B3423">
        <v>9</v>
      </c>
      <c r="C3423">
        <v>29</v>
      </c>
      <c r="F3423">
        <v>2</v>
      </c>
    </row>
    <row r="3424" spans="1:6" x14ac:dyDescent="0.25">
      <c r="A3424">
        <v>1</v>
      </c>
      <c r="B3424">
        <v>9</v>
      </c>
      <c r="C3424">
        <v>69</v>
      </c>
      <c r="F3424">
        <v>2</v>
      </c>
    </row>
    <row r="3425" spans="1:6" x14ac:dyDescent="0.25">
      <c r="A3425">
        <v>1</v>
      </c>
      <c r="B3425">
        <v>180</v>
      </c>
      <c r="C3425">
        <v>14</v>
      </c>
      <c r="F3425">
        <v>3</v>
      </c>
    </row>
    <row r="3426" spans="1:6" x14ac:dyDescent="0.25">
      <c r="A3426">
        <v>2</v>
      </c>
      <c r="B3426">
        <v>37</v>
      </c>
      <c r="C3426">
        <v>20</v>
      </c>
      <c r="F3426">
        <v>3</v>
      </c>
    </row>
    <row r="3427" spans="1:6" x14ac:dyDescent="0.25">
      <c r="A3427">
        <v>1</v>
      </c>
      <c r="B3427">
        <v>37</v>
      </c>
      <c r="C3427">
        <v>20</v>
      </c>
      <c r="F3427">
        <v>2</v>
      </c>
    </row>
    <row r="3428" spans="1:6" x14ac:dyDescent="0.25">
      <c r="A3428">
        <v>2</v>
      </c>
      <c r="B3428">
        <v>37</v>
      </c>
      <c r="C3428">
        <v>20</v>
      </c>
      <c r="F3428">
        <v>2</v>
      </c>
    </row>
    <row r="3429" spans="1:6" x14ac:dyDescent="0.25">
      <c r="A3429">
        <v>1</v>
      </c>
      <c r="B3429">
        <v>37</v>
      </c>
      <c r="C3429">
        <v>22</v>
      </c>
      <c r="F3429">
        <v>3</v>
      </c>
    </row>
    <row r="3430" spans="1:6" x14ac:dyDescent="0.25">
      <c r="A3430">
        <v>0</v>
      </c>
      <c r="B3430">
        <v>37</v>
      </c>
      <c r="C3430">
        <v>24</v>
      </c>
      <c r="F3430">
        <v>2</v>
      </c>
    </row>
    <row r="3431" spans="1:6" x14ac:dyDescent="0.25">
      <c r="A3431">
        <v>0</v>
      </c>
      <c r="B3431">
        <v>8</v>
      </c>
      <c r="C3431">
        <v>22</v>
      </c>
      <c r="F3431">
        <v>2</v>
      </c>
    </row>
    <row r="3432" spans="1:6" x14ac:dyDescent="0.25">
      <c r="A3432">
        <v>0</v>
      </c>
      <c r="B3432">
        <v>7</v>
      </c>
      <c r="C3432">
        <v>16</v>
      </c>
      <c r="F3432">
        <v>0</v>
      </c>
    </row>
    <row r="3433" spans="1:6" x14ac:dyDescent="0.25">
      <c r="A3433">
        <v>0</v>
      </c>
      <c r="B3433">
        <v>5</v>
      </c>
      <c r="C3433">
        <v>22</v>
      </c>
      <c r="F3433">
        <v>2</v>
      </c>
    </row>
    <row r="3434" spans="1:6" x14ac:dyDescent="0.25">
      <c r="A3434">
        <v>0</v>
      </c>
      <c r="B3434">
        <v>2</v>
      </c>
      <c r="C3434">
        <v>180</v>
      </c>
      <c r="F3434">
        <v>1</v>
      </c>
    </row>
    <row r="3435" spans="1:6" x14ac:dyDescent="0.25">
      <c r="A3435">
        <v>0</v>
      </c>
      <c r="B3435">
        <v>4</v>
      </c>
      <c r="C3435">
        <v>14</v>
      </c>
      <c r="F3435">
        <v>1</v>
      </c>
    </row>
    <row r="3436" spans="1:6" x14ac:dyDescent="0.25">
      <c r="A3436">
        <v>0</v>
      </c>
      <c r="B3436">
        <v>6</v>
      </c>
      <c r="C3436">
        <v>24</v>
      </c>
      <c r="F3436">
        <v>1</v>
      </c>
    </row>
    <row r="3437" spans="1:6" x14ac:dyDescent="0.25">
      <c r="A3437">
        <v>0</v>
      </c>
      <c r="B3437">
        <v>15</v>
      </c>
      <c r="C3437">
        <v>20</v>
      </c>
      <c r="F3437">
        <v>0</v>
      </c>
    </row>
    <row r="3438" spans="1:6" x14ac:dyDescent="0.25">
      <c r="A3438">
        <v>0</v>
      </c>
      <c r="B3438">
        <v>15</v>
      </c>
      <c r="C3438">
        <v>16</v>
      </c>
      <c r="F3438">
        <v>0</v>
      </c>
    </row>
    <row r="3439" spans="1:6" x14ac:dyDescent="0.25">
      <c r="A3439">
        <v>0</v>
      </c>
      <c r="B3439">
        <v>1</v>
      </c>
      <c r="C3439">
        <v>180</v>
      </c>
      <c r="F3439">
        <v>0</v>
      </c>
    </row>
    <row r="3440" spans="1:6" x14ac:dyDescent="0.25">
      <c r="A3440">
        <v>50</v>
      </c>
      <c r="B3440">
        <v>3</v>
      </c>
      <c r="C3440">
        <v>149</v>
      </c>
      <c r="F3440">
        <v>0</v>
      </c>
    </row>
    <row r="3441" spans="1:6" x14ac:dyDescent="0.25">
      <c r="A3441">
        <v>45</v>
      </c>
      <c r="B3441">
        <v>15</v>
      </c>
      <c r="C3441">
        <v>8</v>
      </c>
      <c r="F3441">
        <v>0</v>
      </c>
    </row>
    <row r="3442" spans="1:6" x14ac:dyDescent="0.25">
      <c r="A3442">
        <v>50</v>
      </c>
      <c r="B3442">
        <v>3</v>
      </c>
      <c r="C3442">
        <v>8</v>
      </c>
      <c r="F3442">
        <v>0</v>
      </c>
    </row>
    <row r="3443" spans="1:6" x14ac:dyDescent="0.25">
      <c r="A3443">
        <v>1</v>
      </c>
      <c r="B3443">
        <v>1</v>
      </c>
      <c r="C3443">
        <v>63</v>
      </c>
      <c r="F3443">
        <v>0</v>
      </c>
    </row>
    <row r="3444" spans="1:6" x14ac:dyDescent="0.25">
      <c r="A3444">
        <v>1</v>
      </c>
      <c r="B3444">
        <v>180</v>
      </c>
      <c r="C3444">
        <v>6</v>
      </c>
      <c r="F3444">
        <v>0</v>
      </c>
    </row>
    <row r="3445" spans="1:6" x14ac:dyDescent="0.25">
      <c r="A3445">
        <v>2</v>
      </c>
      <c r="B3445">
        <v>3</v>
      </c>
      <c r="C3445">
        <v>180</v>
      </c>
      <c r="F3445">
        <v>1</v>
      </c>
    </row>
    <row r="3446" spans="1:6" x14ac:dyDescent="0.25">
      <c r="A3446">
        <v>1</v>
      </c>
      <c r="B3446">
        <v>8</v>
      </c>
      <c r="C3446">
        <v>16</v>
      </c>
      <c r="F3446">
        <v>3</v>
      </c>
    </row>
    <row r="3447" spans="1:6" x14ac:dyDescent="0.25">
      <c r="A3447">
        <v>2</v>
      </c>
      <c r="B3447">
        <v>4</v>
      </c>
      <c r="C3447">
        <v>10</v>
      </c>
      <c r="F3447">
        <v>1</v>
      </c>
    </row>
    <row r="3448" spans="1:6" x14ac:dyDescent="0.25">
      <c r="A3448">
        <v>1</v>
      </c>
      <c r="B3448">
        <v>2</v>
      </c>
      <c r="C3448">
        <v>20</v>
      </c>
      <c r="F3448">
        <v>1</v>
      </c>
    </row>
    <row r="3449" spans="1:6" x14ac:dyDescent="0.25">
      <c r="A3449">
        <v>1</v>
      </c>
      <c r="B3449">
        <v>2</v>
      </c>
      <c r="C3449">
        <v>5</v>
      </c>
      <c r="F3449">
        <v>2</v>
      </c>
    </row>
    <row r="3450" spans="1:6" x14ac:dyDescent="0.25">
      <c r="A3450">
        <v>0</v>
      </c>
      <c r="B3450">
        <v>6</v>
      </c>
      <c r="C3450">
        <v>0</v>
      </c>
      <c r="F3450">
        <v>2</v>
      </c>
    </row>
    <row r="3451" spans="1:6" x14ac:dyDescent="0.25">
      <c r="A3451">
        <v>37</v>
      </c>
      <c r="B3451">
        <v>2</v>
      </c>
      <c r="C3451">
        <v>180</v>
      </c>
      <c r="F3451">
        <v>1</v>
      </c>
    </row>
    <row r="3452" spans="1:6" x14ac:dyDescent="0.25">
      <c r="A3452">
        <v>180</v>
      </c>
      <c r="B3452">
        <v>12</v>
      </c>
      <c r="C3452">
        <v>180</v>
      </c>
      <c r="F3452">
        <v>1</v>
      </c>
    </row>
    <row r="3453" spans="1:6" x14ac:dyDescent="0.25">
      <c r="A3453">
        <v>0</v>
      </c>
      <c r="B3453">
        <v>4</v>
      </c>
      <c r="C3453">
        <v>180</v>
      </c>
      <c r="F3453">
        <v>1</v>
      </c>
    </row>
    <row r="3454" spans="1:6" x14ac:dyDescent="0.25">
      <c r="A3454">
        <v>1</v>
      </c>
      <c r="B3454">
        <v>12</v>
      </c>
      <c r="C3454">
        <v>7</v>
      </c>
      <c r="F3454">
        <v>1</v>
      </c>
    </row>
    <row r="3455" spans="1:6" x14ac:dyDescent="0.25">
      <c r="A3455">
        <v>0</v>
      </c>
      <c r="B3455">
        <v>18</v>
      </c>
      <c r="C3455">
        <v>159</v>
      </c>
      <c r="F3455">
        <v>1</v>
      </c>
    </row>
    <row r="3456" spans="1:6" x14ac:dyDescent="0.25">
      <c r="A3456">
        <v>0</v>
      </c>
      <c r="B3456">
        <v>1</v>
      </c>
      <c r="C3456">
        <v>154</v>
      </c>
      <c r="F3456">
        <v>1</v>
      </c>
    </row>
    <row r="3457" spans="1:6" x14ac:dyDescent="0.25">
      <c r="A3457">
        <v>0</v>
      </c>
      <c r="B3457">
        <v>2</v>
      </c>
      <c r="C3457">
        <v>20</v>
      </c>
      <c r="F3457">
        <v>2</v>
      </c>
    </row>
    <row r="3458" spans="1:6" x14ac:dyDescent="0.25">
      <c r="A3458">
        <v>0</v>
      </c>
      <c r="B3458">
        <v>5</v>
      </c>
      <c r="C3458">
        <v>20</v>
      </c>
      <c r="F3458">
        <v>2</v>
      </c>
    </row>
    <row r="3459" spans="1:6" x14ac:dyDescent="0.25">
      <c r="A3459">
        <v>0</v>
      </c>
      <c r="B3459">
        <v>5</v>
      </c>
      <c r="C3459">
        <v>8</v>
      </c>
      <c r="F3459">
        <v>0</v>
      </c>
    </row>
    <row r="3460" spans="1:6" x14ac:dyDescent="0.25">
      <c r="A3460">
        <v>3</v>
      </c>
      <c r="B3460">
        <v>1</v>
      </c>
      <c r="C3460">
        <v>2</v>
      </c>
      <c r="F3460">
        <v>2</v>
      </c>
    </row>
    <row r="3461" spans="1:6" x14ac:dyDescent="0.25">
      <c r="A3461">
        <v>1</v>
      </c>
      <c r="B3461">
        <v>6</v>
      </c>
      <c r="C3461">
        <v>180</v>
      </c>
      <c r="F3461">
        <v>44</v>
      </c>
    </row>
    <row r="3462" spans="1:6" x14ac:dyDescent="0.25">
      <c r="A3462">
        <v>0</v>
      </c>
      <c r="B3462">
        <v>2</v>
      </c>
      <c r="C3462">
        <v>33</v>
      </c>
      <c r="F3462">
        <v>9</v>
      </c>
    </row>
    <row r="3463" spans="1:6" x14ac:dyDescent="0.25">
      <c r="A3463">
        <v>0</v>
      </c>
      <c r="B3463">
        <v>1</v>
      </c>
      <c r="C3463">
        <v>118</v>
      </c>
      <c r="F3463">
        <v>11</v>
      </c>
    </row>
    <row r="3464" spans="1:6" x14ac:dyDescent="0.25">
      <c r="A3464">
        <v>0</v>
      </c>
      <c r="B3464">
        <v>4</v>
      </c>
      <c r="C3464">
        <v>125</v>
      </c>
      <c r="F3464">
        <v>44</v>
      </c>
    </row>
    <row r="3465" spans="1:6" x14ac:dyDescent="0.25">
      <c r="A3465">
        <v>1</v>
      </c>
      <c r="B3465">
        <v>34</v>
      </c>
      <c r="C3465">
        <v>26</v>
      </c>
      <c r="F3465">
        <v>44</v>
      </c>
    </row>
    <row r="3466" spans="1:6" x14ac:dyDescent="0.25">
      <c r="A3466">
        <v>1</v>
      </c>
      <c r="B3466">
        <v>12</v>
      </c>
      <c r="C3466">
        <v>26</v>
      </c>
      <c r="F3466">
        <v>2</v>
      </c>
    </row>
    <row r="3467" spans="1:6" x14ac:dyDescent="0.25">
      <c r="A3467">
        <v>3</v>
      </c>
      <c r="B3467">
        <v>18</v>
      </c>
      <c r="C3467">
        <v>159</v>
      </c>
      <c r="F3467">
        <v>8</v>
      </c>
    </row>
    <row r="3468" spans="1:6" x14ac:dyDescent="0.25">
      <c r="A3468">
        <v>0</v>
      </c>
      <c r="B3468">
        <v>11</v>
      </c>
      <c r="C3468">
        <v>180</v>
      </c>
      <c r="F3468">
        <v>14</v>
      </c>
    </row>
    <row r="3469" spans="1:6" x14ac:dyDescent="0.25">
      <c r="A3469">
        <v>0</v>
      </c>
      <c r="B3469">
        <v>12</v>
      </c>
      <c r="C3469">
        <v>26</v>
      </c>
      <c r="F3469">
        <v>7</v>
      </c>
    </row>
    <row r="3470" spans="1:6" x14ac:dyDescent="0.25">
      <c r="A3470">
        <v>1</v>
      </c>
      <c r="B3470">
        <v>289</v>
      </c>
      <c r="C3470">
        <v>3</v>
      </c>
      <c r="F3470">
        <v>114</v>
      </c>
    </row>
    <row r="3471" spans="1:6" x14ac:dyDescent="0.25">
      <c r="A3471">
        <v>1</v>
      </c>
      <c r="B3471">
        <v>24</v>
      </c>
      <c r="C3471">
        <v>36</v>
      </c>
      <c r="F3471">
        <v>88</v>
      </c>
    </row>
    <row r="3472" spans="1:6" x14ac:dyDescent="0.25">
      <c r="A3472">
        <v>0</v>
      </c>
      <c r="B3472">
        <v>3</v>
      </c>
      <c r="C3472">
        <v>180</v>
      </c>
      <c r="F3472">
        <v>42</v>
      </c>
    </row>
    <row r="3473" spans="1:6" x14ac:dyDescent="0.25">
      <c r="A3473">
        <v>0</v>
      </c>
      <c r="B3473">
        <v>8</v>
      </c>
      <c r="C3473">
        <v>8</v>
      </c>
      <c r="F3473">
        <v>42</v>
      </c>
    </row>
    <row r="3474" spans="1:6" x14ac:dyDescent="0.25">
      <c r="A3474">
        <v>0</v>
      </c>
      <c r="B3474">
        <v>12</v>
      </c>
      <c r="C3474">
        <v>180</v>
      </c>
      <c r="F3474">
        <v>140</v>
      </c>
    </row>
    <row r="3475" spans="1:6" x14ac:dyDescent="0.25">
      <c r="A3475">
        <v>0</v>
      </c>
      <c r="B3475">
        <v>138</v>
      </c>
      <c r="C3475">
        <v>20</v>
      </c>
      <c r="F3475">
        <v>109</v>
      </c>
    </row>
    <row r="3476" spans="1:6" x14ac:dyDescent="0.25">
      <c r="A3476">
        <v>34</v>
      </c>
      <c r="B3476">
        <v>180</v>
      </c>
      <c r="C3476">
        <v>6</v>
      </c>
      <c r="F3476">
        <v>180</v>
      </c>
    </row>
    <row r="3477" spans="1:6" x14ac:dyDescent="0.25">
      <c r="A3477">
        <v>1</v>
      </c>
      <c r="B3477">
        <v>0</v>
      </c>
      <c r="C3477">
        <v>16</v>
      </c>
      <c r="F3477">
        <v>180</v>
      </c>
    </row>
    <row r="3478" spans="1:6" x14ac:dyDescent="0.25">
      <c r="A3478">
        <v>34</v>
      </c>
      <c r="B3478">
        <v>1</v>
      </c>
      <c r="C3478">
        <v>126</v>
      </c>
      <c r="F3478">
        <v>140</v>
      </c>
    </row>
    <row r="3479" spans="1:6" x14ac:dyDescent="0.25">
      <c r="A3479">
        <v>34</v>
      </c>
      <c r="B3479">
        <v>10</v>
      </c>
      <c r="C3479">
        <v>128</v>
      </c>
      <c r="F3479">
        <v>9</v>
      </c>
    </row>
    <row r="3480" spans="1:6" x14ac:dyDescent="0.25">
      <c r="A3480">
        <v>1</v>
      </c>
      <c r="B3480">
        <v>3</v>
      </c>
      <c r="C3480">
        <v>180</v>
      </c>
      <c r="F3480">
        <v>171</v>
      </c>
    </row>
    <row r="3481" spans="1:6" x14ac:dyDescent="0.25">
      <c r="A3481">
        <v>1</v>
      </c>
      <c r="B3481">
        <v>10</v>
      </c>
      <c r="C3481">
        <v>180</v>
      </c>
      <c r="F3481">
        <v>42</v>
      </c>
    </row>
    <row r="3482" spans="1:6" x14ac:dyDescent="0.25">
      <c r="A3482">
        <v>1</v>
      </c>
      <c r="B3482">
        <v>6</v>
      </c>
      <c r="C3482">
        <v>6</v>
      </c>
      <c r="F3482">
        <v>11</v>
      </c>
    </row>
    <row r="3483" spans="1:6" x14ac:dyDescent="0.25">
      <c r="A3483">
        <v>1</v>
      </c>
      <c r="B3483">
        <v>4</v>
      </c>
      <c r="C3483">
        <v>17</v>
      </c>
      <c r="F3483">
        <v>87</v>
      </c>
    </row>
    <row r="3484" spans="1:6" x14ac:dyDescent="0.25">
      <c r="A3484">
        <v>1</v>
      </c>
      <c r="B3484">
        <v>5</v>
      </c>
      <c r="C3484">
        <v>6</v>
      </c>
      <c r="F3484">
        <v>1</v>
      </c>
    </row>
    <row r="3485" spans="1:6" x14ac:dyDescent="0.25">
      <c r="A3485">
        <v>0</v>
      </c>
      <c r="B3485">
        <v>6</v>
      </c>
      <c r="C3485">
        <v>180</v>
      </c>
      <c r="F3485">
        <v>2</v>
      </c>
    </row>
    <row r="3486" spans="1:6" x14ac:dyDescent="0.25">
      <c r="A3486">
        <v>1</v>
      </c>
      <c r="B3486">
        <v>6</v>
      </c>
      <c r="C3486">
        <v>0</v>
      </c>
      <c r="F3486">
        <v>3</v>
      </c>
    </row>
    <row r="3487" spans="1:6" x14ac:dyDescent="0.25">
      <c r="A3487">
        <v>1</v>
      </c>
      <c r="B3487">
        <v>180</v>
      </c>
      <c r="C3487">
        <v>0</v>
      </c>
      <c r="F3487">
        <v>3</v>
      </c>
    </row>
    <row r="3488" spans="1:6" x14ac:dyDescent="0.25">
      <c r="A3488">
        <v>0</v>
      </c>
      <c r="B3488">
        <v>8</v>
      </c>
      <c r="C3488">
        <v>180</v>
      </c>
      <c r="F3488">
        <v>3</v>
      </c>
    </row>
    <row r="3489" spans="1:6" x14ac:dyDescent="0.25">
      <c r="A3489">
        <v>34</v>
      </c>
      <c r="B3489">
        <v>8</v>
      </c>
      <c r="C3489">
        <v>2</v>
      </c>
      <c r="F3489">
        <v>3</v>
      </c>
    </row>
    <row r="3490" spans="1:6" x14ac:dyDescent="0.25">
      <c r="A3490">
        <v>12</v>
      </c>
      <c r="B3490">
        <v>10</v>
      </c>
      <c r="C3490">
        <v>6</v>
      </c>
      <c r="F3490">
        <v>3</v>
      </c>
    </row>
    <row r="3491" spans="1:6" x14ac:dyDescent="0.25">
      <c r="A3491">
        <v>2</v>
      </c>
      <c r="B3491">
        <v>180</v>
      </c>
      <c r="C3491">
        <v>180</v>
      </c>
      <c r="F3491">
        <v>3</v>
      </c>
    </row>
    <row r="3492" spans="1:6" x14ac:dyDescent="0.25">
      <c r="A3492">
        <v>2</v>
      </c>
      <c r="B3492">
        <v>73</v>
      </c>
      <c r="C3492">
        <v>180</v>
      </c>
      <c r="F3492">
        <v>3</v>
      </c>
    </row>
    <row r="3493" spans="1:6" x14ac:dyDescent="0.25">
      <c r="A3493">
        <v>1</v>
      </c>
      <c r="B3493">
        <v>73</v>
      </c>
      <c r="C3493">
        <v>47</v>
      </c>
      <c r="F3493">
        <v>2</v>
      </c>
    </row>
    <row r="3494" spans="1:6" x14ac:dyDescent="0.25">
      <c r="A3494">
        <v>158</v>
      </c>
      <c r="B3494">
        <v>4</v>
      </c>
      <c r="C3494">
        <v>43</v>
      </c>
      <c r="F3494">
        <v>1</v>
      </c>
    </row>
    <row r="3495" spans="1:6" x14ac:dyDescent="0.25">
      <c r="A3495">
        <v>62</v>
      </c>
      <c r="B3495">
        <v>8</v>
      </c>
      <c r="C3495">
        <v>85</v>
      </c>
      <c r="F3495">
        <v>3</v>
      </c>
    </row>
    <row r="3496" spans="1:6" x14ac:dyDescent="0.25">
      <c r="A3496">
        <v>29</v>
      </c>
      <c r="B3496">
        <v>180</v>
      </c>
      <c r="C3496">
        <v>30</v>
      </c>
      <c r="F3496">
        <v>2</v>
      </c>
    </row>
    <row r="3497" spans="1:6" x14ac:dyDescent="0.25">
      <c r="A3497">
        <v>62</v>
      </c>
      <c r="B3497">
        <v>20</v>
      </c>
      <c r="C3497">
        <v>51</v>
      </c>
      <c r="F3497">
        <v>3</v>
      </c>
    </row>
    <row r="3498" spans="1:6" x14ac:dyDescent="0.25">
      <c r="A3498">
        <v>159</v>
      </c>
      <c r="B3498">
        <v>19</v>
      </c>
      <c r="C3498">
        <v>6</v>
      </c>
      <c r="F3498">
        <v>2</v>
      </c>
    </row>
    <row r="3499" spans="1:6" x14ac:dyDescent="0.25">
      <c r="A3499">
        <v>49</v>
      </c>
      <c r="B3499">
        <v>10</v>
      </c>
      <c r="C3499">
        <v>107</v>
      </c>
      <c r="F3499">
        <v>3</v>
      </c>
    </row>
    <row r="3500" spans="1:6" x14ac:dyDescent="0.25">
      <c r="A3500">
        <v>34</v>
      </c>
      <c r="B3500">
        <v>6</v>
      </c>
      <c r="C3500">
        <v>1</v>
      </c>
      <c r="F3500">
        <v>2</v>
      </c>
    </row>
    <row r="3501" spans="1:6" x14ac:dyDescent="0.25">
      <c r="A3501">
        <v>44</v>
      </c>
      <c r="B3501">
        <v>1</v>
      </c>
      <c r="C3501">
        <v>2</v>
      </c>
      <c r="F3501">
        <v>2</v>
      </c>
    </row>
    <row r="3502" spans="1:6" x14ac:dyDescent="0.25">
      <c r="A3502">
        <v>44</v>
      </c>
      <c r="B3502">
        <v>0</v>
      </c>
      <c r="C3502">
        <v>180</v>
      </c>
      <c r="F3502">
        <v>1</v>
      </c>
    </row>
    <row r="3503" spans="1:6" x14ac:dyDescent="0.25">
      <c r="A3503">
        <v>24</v>
      </c>
      <c r="B3503">
        <v>0</v>
      </c>
      <c r="C3503">
        <v>8</v>
      </c>
      <c r="F3503">
        <v>1</v>
      </c>
    </row>
    <row r="3504" spans="1:6" x14ac:dyDescent="0.25">
      <c r="A3504">
        <v>1</v>
      </c>
      <c r="B3504">
        <v>8</v>
      </c>
      <c r="C3504">
        <v>180</v>
      </c>
      <c r="F3504">
        <v>1</v>
      </c>
    </row>
    <row r="3505" spans="1:6" x14ac:dyDescent="0.25">
      <c r="A3505">
        <v>3</v>
      </c>
      <c r="B3505">
        <v>0</v>
      </c>
      <c r="C3505">
        <v>6</v>
      </c>
      <c r="F3505">
        <v>3</v>
      </c>
    </row>
    <row r="3506" spans="1:6" x14ac:dyDescent="0.25">
      <c r="A3506">
        <v>0</v>
      </c>
      <c r="B3506">
        <v>0</v>
      </c>
      <c r="C3506">
        <v>180</v>
      </c>
      <c r="F3506">
        <v>2</v>
      </c>
    </row>
    <row r="3507" spans="1:6" x14ac:dyDescent="0.25">
      <c r="A3507">
        <v>0</v>
      </c>
      <c r="B3507">
        <v>18</v>
      </c>
      <c r="C3507">
        <v>1</v>
      </c>
      <c r="F3507">
        <v>180</v>
      </c>
    </row>
    <row r="3508" spans="1:6" x14ac:dyDescent="0.25">
      <c r="A3508">
        <v>0</v>
      </c>
      <c r="B3508">
        <v>20</v>
      </c>
      <c r="C3508">
        <v>131</v>
      </c>
      <c r="F3508">
        <v>180</v>
      </c>
    </row>
    <row r="3509" spans="1:6" x14ac:dyDescent="0.25">
      <c r="A3509">
        <v>0</v>
      </c>
      <c r="B3509">
        <v>18</v>
      </c>
      <c r="C3509">
        <v>14</v>
      </c>
      <c r="F3509">
        <v>3</v>
      </c>
    </row>
    <row r="3510" spans="1:6" x14ac:dyDescent="0.25">
      <c r="A3510">
        <v>126</v>
      </c>
      <c r="B3510">
        <v>5</v>
      </c>
      <c r="C3510">
        <v>28</v>
      </c>
      <c r="F3510">
        <v>4</v>
      </c>
    </row>
    <row r="3511" spans="1:6" x14ac:dyDescent="0.25">
      <c r="A3511">
        <v>0</v>
      </c>
      <c r="B3511">
        <v>5</v>
      </c>
      <c r="C3511">
        <v>7</v>
      </c>
      <c r="F3511">
        <v>3</v>
      </c>
    </row>
    <row r="3512" spans="1:6" x14ac:dyDescent="0.25">
      <c r="A3512">
        <v>2</v>
      </c>
      <c r="B3512">
        <v>13</v>
      </c>
      <c r="C3512">
        <v>22</v>
      </c>
      <c r="F3512">
        <v>0</v>
      </c>
    </row>
    <row r="3513" spans="1:6" x14ac:dyDescent="0.25">
      <c r="A3513">
        <v>1</v>
      </c>
      <c r="B3513">
        <v>5</v>
      </c>
      <c r="C3513">
        <v>5</v>
      </c>
      <c r="F3513">
        <v>3</v>
      </c>
    </row>
    <row r="3514" spans="1:6" x14ac:dyDescent="0.25">
      <c r="A3514">
        <v>1</v>
      </c>
      <c r="B3514">
        <v>4</v>
      </c>
      <c r="C3514">
        <v>12</v>
      </c>
      <c r="F3514">
        <v>3</v>
      </c>
    </row>
    <row r="3515" spans="1:6" x14ac:dyDescent="0.25">
      <c r="A3515">
        <v>1</v>
      </c>
      <c r="B3515">
        <v>5</v>
      </c>
      <c r="C3515">
        <v>6</v>
      </c>
      <c r="F3515">
        <v>0</v>
      </c>
    </row>
    <row r="3516" spans="1:6" x14ac:dyDescent="0.25">
      <c r="A3516">
        <v>2</v>
      </c>
      <c r="B3516">
        <v>55</v>
      </c>
      <c r="C3516">
        <v>111</v>
      </c>
      <c r="F3516">
        <v>0</v>
      </c>
    </row>
    <row r="3517" spans="1:6" x14ac:dyDescent="0.25">
      <c r="A3517">
        <v>4</v>
      </c>
      <c r="B3517">
        <v>12</v>
      </c>
      <c r="C3517">
        <v>55</v>
      </c>
      <c r="F3517">
        <v>3</v>
      </c>
    </row>
    <row r="3518" spans="1:6" x14ac:dyDescent="0.25">
      <c r="A3518">
        <v>4</v>
      </c>
      <c r="B3518">
        <v>20</v>
      </c>
      <c r="C3518">
        <v>7</v>
      </c>
      <c r="F3518">
        <v>3</v>
      </c>
    </row>
    <row r="3519" spans="1:6" x14ac:dyDescent="0.25">
      <c r="A3519">
        <v>4</v>
      </c>
      <c r="B3519">
        <v>18</v>
      </c>
      <c r="C3519">
        <v>7</v>
      </c>
      <c r="F3519">
        <v>3</v>
      </c>
    </row>
    <row r="3520" spans="1:6" x14ac:dyDescent="0.25">
      <c r="A3520">
        <v>4</v>
      </c>
      <c r="B3520">
        <v>55</v>
      </c>
      <c r="C3520">
        <v>134</v>
      </c>
      <c r="F3520">
        <v>3</v>
      </c>
    </row>
    <row r="3521" spans="1:6" x14ac:dyDescent="0.25">
      <c r="A3521">
        <v>4</v>
      </c>
      <c r="B3521">
        <v>81</v>
      </c>
      <c r="C3521">
        <v>5</v>
      </c>
      <c r="F3521">
        <v>3</v>
      </c>
    </row>
    <row r="3522" spans="1:6" x14ac:dyDescent="0.25">
      <c r="A3522">
        <v>4</v>
      </c>
      <c r="B3522">
        <v>81</v>
      </c>
      <c r="C3522">
        <v>15</v>
      </c>
      <c r="F3522">
        <v>3</v>
      </c>
    </row>
    <row r="3523" spans="1:6" x14ac:dyDescent="0.25">
      <c r="A3523">
        <v>1</v>
      </c>
      <c r="B3523">
        <v>9</v>
      </c>
      <c r="C3523">
        <v>180</v>
      </c>
      <c r="F3523">
        <v>3</v>
      </c>
    </row>
    <row r="3524" spans="1:6" x14ac:dyDescent="0.25">
      <c r="A3524">
        <v>1</v>
      </c>
      <c r="B3524">
        <v>7</v>
      </c>
      <c r="C3524">
        <v>70</v>
      </c>
      <c r="F3524">
        <v>3</v>
      </c>
    </row>
    <row r="3525" spans="1:6" x14ac:dyDescent="0.25">
      <c r="A3525">
        <v>1</v>
      </c>
      <c r="B3525">
        <v>6</v>
      </c>
      <c r="C3525">
        <v>180</v>
      </c>
      <c r="F3525">
        <v>3</v>
      </c>
    </row>
    <row r="3526" spans="1:6" x14ac:dyDescent="0.25">
      <c r="A3526">
        <v>1</v>
      </c>
      <c r="B3526">
        <v>9</v>
      </c>
      <c r="C3526">
        <v>118</v>
      </c>
      <c r="F3526">
        <v>3</v>
      </c>
    </row>
    <row r="3527" spans="1:6" x14ac:dyDescent="0.25">
      <c r="A3527">
        <v>1</v>
      </c>
      <c r="B3527">
        <v>11</v>
      </c>
      <c r="C3527">
        <v>180</v>
      </c>
      <c r="F3527">
        <v>3</v>
      </c>
    </row>
    <row r="3528" spans="1:6" x14ac:dyDescent="0.25">
      <c r="A3528">
        <v>6</v>
      </c>
      <c r="B3528">
        <v>11</v>
      </c>
      <c r="C3528">
        <v>7</v>
      </c>
      <c r="F3528">
        <v>3</v>
      </c>
    </row>
    <row r="3529" spans="1:6" x14ac:dyDescent="0.25">
      <c r="A3529">
        <v>48</v>
      </c>
      <c r="B3529">
        <v>24</v>
      </c>
      <c r="C3529">
        <v>180</v>
      </c>
      <c r="F3529">
        <v>3</v>
      </c>
    </row>
    <row r="3530" spans="1:6" x14ac:dyDescent="0.25">
      <c r="A3530">
        <v>0</v>
      </c>
      <c r="B3530">
        <v>3</v>
      </c>
      <c r="C3530">
        <v>32</v>
      </c>
      <c r="F3530">
        <v>0</v>
      </c>
    </row>
    <row r="3531" spans="1:6" x14ac:dyDescent="0.25">
      <c r="A3531">
        <v>10</v>
      </c>
      <c r="B3531">
        <v>5</v>
      </c>
      <c r="C3531">
        <v>180</v>
      </c>
      <c r="F3531">
        <v>4</v>
      </c>
    </row>
    <row r="3532" spans="1:6" x14ac:dyDescent="0.25">
      <c r="A3532">
        <v>0</v>
      </c>
      <c r="B3532">
        <v>3</v>
      </c>
      <c r="C3532">
        <v>6</v>
      </c>
      <c r="F3532">
        <v>47</v>
      </c>
    </row>
    <row r="3533" spans="1:6" x14ac:dyDescent="0.25">
      <c r="A3533">
        <v>0</v>
      </c>
      <c r="B3533">
        <v>26</v>
      </c>
      <c r="C3533">
        <v>5</v>
      </c>
      <c r="F3533">
        <v>10</v>
      </c>
    </row>
    <row r="3534" spans="1:6" x14ac:dyDescent="0.25">
      <c r="A3534">
        <v>7</v>
      </c>
      <c r="B3534">
        <v>3</v>
      </c>
      <c r="C3534">
        <v>109</v>
      </c>
      <c r="F3534">
        <v>47</v>
      </c>
    </row>
    <row r="3535" spans="1:6" x14ac:dyDescent="0.25">
      <c r="A3535">
        <v>0</v>
      </c>
      <c r="B3535">
        <v>5</v>
      </c>
      <c r="C3535">
        <v>168</v>
      </c>
      <c r="F3535">
        <v>3</v>
      </c>
    </row>
    <row r="3536" spans="1:6" x14ac:dyDescent="0.25">
      <c r="A3536">
        <v>97</v>
      </c>
      <c r="B3536">
        <v>87</v>
      </c>
      <c r="C3536">
        <v>7</v>
      </c>
      <c r="F3536">
        <v>5</v>
      </c>
    </row>
    <row r="3537" spans="1:6" x14ac:dyDescent="0.25">
      <c r="A3537">
        <v>1</v>
      </c>
      <c r="B3537">
        <v>9</v>
      </c>
      <c r="C3537">
        <v>7</v>
      </c>
      <c r="F3537">
        <v>5</v>
      </c>
    </row>
    <row r="3538" spans="1:6" x14ac:dyDescent="0.25">
      <c r="A3538">
        <v>0</v>
      </c>
      <c r="B3538">
        <v>4</v>
      </c>
      <c r="C3538">
        <v>12</v>
      </c>
      <c r="F3538">
        <v>47</v>
      </c>
    </row>
    <row r="3539" spans="1:6" x14ac:dyDescent="0.25">
      <c r="A3539">
        <v>112</v>
      </c>
      <c r="B3539">
        <v>2</v>
      </c>
      <c r="C3539">
        <v>1</v>
      </c>
      <c r="F3539">
        <v>4</v>
      </c>
    </row>
    <row r="3540" spans="1:6" x14ac:dyDescent="0.25">
      <c r="A3540">
        <v>0</v>
      </c>
      <c r="B3540">
        <v>2</v>
      </c>
      <c r="C3540">
        <v>1</v>
      </c>
      <c r="F3540">
        <v>5</v>
      </c>
    </row>
    <row r="3541" spans="1:6" x14ac:dyDescent="0.25">
      <c r="A3541">
        <v>0</v>
      </c>
      <c r="B3541">
        <v>2</v>
      </c>
      <c r="C3541">
        <v>134</v>
      </c>
      <c r="F3541">
        <v>0</v>
      </c>
    </row>
    <row r="3542" spans="1:6" x14ac:dyDescent="0.25">
      <c r="A3542">
        <v>127</v>
      </c>
      <c r="B3542">
        <v>2</v>
      </c>
      <c r="C3542">
        <v>42</v>
      </c>
      <c r="F3542">
        <v>53</v>
      </c>
    </row>
    <row r="3543" spans="1:6" x14ac:dyDescent="0.25">
      <c r="A3543">
        <v>1</v>
      </c>
      <c r="B3543">
        <v>10</v>
      </c>
      <c r="C3543">
        <v>2</v>
      </c>
      <c r="F3543">
        <v>180</v>
      </c>
    </row>
    <row r="3544" spans="1:6" x14ac:dyDescent="0.25">
      <c r="A3544">
        <v>1</v>
      </c>
      <c r="B3544">
        <v>2</v>
      </c>
      <c r="C3544">
        <v>1</v>
      </c>
      <c r="F3544">
        <v>4</v>
      </c>
    </row>
    <row r="3545" spans="1:6" x14ac:dyDescent="0.25">
      <c r="A3545">
        <v>1</v>
      </c>
      <c r="B3545">
        <v>14</v>
      </c>
      <c r="C3545">
        <v>34</v>
      </c>
      <c r="F3545">
        <v>180</v>
      </c>
    </row>
    <row r="3546" spans="1:6" x14ac:dyDescent="0.25">
      <c r="A3546">
        <v>0</v>
      </c>
      <c r="B3546">
        <v>28</v>
      </c>
      <c r="C3546">
        <v>139</v>
      </c>
      <c r="F3546">
        <v>269</v>
      </c>
    </row>
    <row r="3547" spans="1:6" x14ac:dyDescent="0.25">
      <c r="A3547">
        <v>1</v>
      </c>
      <c r="B3547">
        <v>30</v>
      </c>
      <c r="C3547">
        <v>78</v>
      </c>
      <c r="F3547">
        <v>3</v>
      </c>
    </row>
    <row r="3548" spans="1:6" x14ac:dyDescent="0.25">
      <c r="A3548">
        <v>1</v>
      </c>
      <c r="B3548">
        <v>2</v>
      </c>
      <c r="C3548">
        <v>2</v>
      </c>
      <c r="F3548">
        <v>3</v>
      </c>
    </row>
    <row r="3549" spans="1:6" x14ac:dyDescent="0.25">
      <c r="A3549">
        <v>1</v>
      </c>
      <c r="B3549">
        <v>2</v>
      </c>
      <c r="C3549">
        <v>180</v>
      </c>
      <c r="F3549">
        <v>3</v>
      </c>
    </row>
    <row r="3550" spans="1:6" x14ac:dyDescent="0.25">
      <c r="A3550">
        <v>1</v>
      </c>
      <c r="B3550">
        <v>2</v>
      </c>
      <c r="C3550">
        <v>309</v>
      </c>
      <c r="F3550">
        <v>3</v>
      </c>
    </row>
    <row r="3551" spans="1:6" x14ac:dyDescent="0.25">
      <c r="A3551">
        <v>1</v>
      </c>
      <c r="B3551">
        <v>1</v>
      </c>
      <c r="C3551">
        <v>112</v>
      </c>
      <c r="F3551">
        <v>3</v>
      </c>
    </row>
    <row r="3552" spans="1:6" x14ac:dyDescent="0.25">
      <c r="A3552">
        <v>1</v>
      </c>
      <c r="B3552">
        <v>9</v>
      </c>
      <c r="C3552">
        <v>34</v>
      </c>
      <c r="F3552">
        <v>124</v>
      </c>
    </row>
    <row r="3553" spans="1:6" x14ac:dyDescent="0.25">
      <c r="A3553">
        <v>0</v>
      </c>
      <c r="B3553">
        <v>8</v>
      </c>
      <c r="C3553">
        <v>116</v>
      </c>
      <c r="F3553">
        <v>3</v>
      </c>
    </row>
    <row r="3554" spans="1:6" x14ac:dyDescent="0.25">
      <c r="A3554">
        <v>0</v>
      </c>
      <c r="B3554">
        <v>8</v>
      </c>
      <c r="C3554">
        <v>137</v>
      </c>
      <c r="F3554">
        <v>4</v>
      </c>
    </row>
    <row r="3555" spans="1:6" x14ac:dyDescent="0.25">
      <c r="A3555">
        <v>0</v>
      </c>
      <c r="B3555">
        <v>6</v>
      </c>
      <c r="C3555">
        <v>1</v>
      </c>
      <c r="F3555">
        <v>3</v>
      </c>
    </row>
    <row r="3556" spans="1:6" x14ac:dyDescent="0.25">
      <c r="A3556">
        <v>126</v>
      </c>
      <c r="B3556">
        <v>10</v>
      </c>
      <c r="C3556">
        <v>7</v>
      </c>
      <c r="F3556">
        <v>2</v>
      </c>
    </row>
    <row r="3557" spans="1:6" x14ac:dyDescent="0.25">
      <c r="A3557">
        <v>0</v>
      </c>
      <c r="B3557">
        <v>9</v>
      </c>
      <c r="C3557">
        <v>61</v>
      </c>
      <c r="F3557">
        <v>1</v>
      </c>
    </row>
    <row r="3558" spans="1:6" x14ac:dyDescent="0.25">
      <c r="A3558">
        <v>4</v>
      </c>
      <c r="B3558">
        <v>8</v>
      </c>
      <c r="C3558">
        <v>166</v>
      </c>
      <c r="F3558">
        <v>1</v>
      </c>
    </row>
    <row r="3559" spans="1:6" x14ac:dyDescent="0.25">
      <c r="A3559">
        <v>1</v>
      </c>
      <c r="B3559">
        <v>1</v>
      </c>
      <c r="C3559">
        <v>0</v>
      </c>
      <c r="F3559">
        <v>2</v>
      </c>
    </row>
    <row r="3560" spans="1:6" x14ac:dyDescent="0.25">
      <c r="A3560">
        <v>1</v>
      </c>
      <c r="B3560">
        <v>8</v>
      </c>
      <c r="C3560">
        <v>180</v>
      </c>
      <c r="F3560">
        <v>2</v>
      </c>
    </row>
    <row r="3561" spans="1:6" x14ac:dyDescent="0.25">
      <c r="A3561">
        <v>0</v>
      </c>
      <c r="B3561">
        <v>8</v>
      </c>
      <c r="C3561">
        <v>180</v>
      </c>
      <c r="F3561">
        <v>3</v>
      </c>
    </row>
    <row r="3562" spans="1:6" x14ac:dyDescent="0.25">
      <c r="A3562">
        <v>0</v>
      </c>
      <c r="B3562">
        <v>6</v>
      </c>
      <c r="C3562">
        <v>180</v>
      </c>
      <c r="F3562">
        <v>1</v>
      </c>
    </row>
    <row r="3563" spans="1:6" x14ac:dyDescent="0.25">
      <c r="A3563">
        <v>1</v>
      </c>
      <c r="B3563">
        <v>180</v>
      </c>
      <c r="C3563">
        <v>180</v>
      </c>
      <c r="F3563">
        <v>2</v>
      </c>
    </row>
    <row r="3564" spans="1:6" x14ac:dyDescent="0.25">
      <c r="A3564">
        <v>8</v>
      </c>
      <c r="B3564">
        <v>3</v>
      </c>
      <c r="C3564">
        <v>0</v>
      </c>
      <c r="F3564">
        <v>1</v>
      </c>
    </row>
    <row r="3565" spans="1:6" x14ac:dyDescent="0.25">
      <c r="A3565">
        <v>1</v>
      </c>
      <c r="B3565">
        <v>3</v>
      </c>
      <c r="C3565">
        <v>0</v>
      </c>
      <c r="F3565">
        <v>2</v>
      </c>
    </row>
    <row r="3566" spans="1:6" x14ac:dyDescent="0.25">
      <c r="A3566">
        <v>11</v>
      </c>
      <c r="B3566">
        <v>3</v>
      </c>
      <c r="C3566">
        <v>33</v>
      </c>
      <c r="F3566">
        <v>2</v>
      </c>
    </row>
    <row r="3567" spans="1:6" x14ac:dyDescent="0.25">
      <c r="A3567">
        <v>1</v>
      </c>
      <c r="B3567">
        <v>13</v>
      </c>
      <c r="C3567">
        <v>0</v>
      </c>
      <c r="F3567">
        <v>1</v>
      </c>
    </row>
    <row r="3568" spans="1:6" x14ac:dyDescent="0.25">
      <c r="A3568">
        <v>2</v>
      </c>
      <c r="B3568">
        <v>1</v>
      </c>
      <c r="C3568">
        <v>0</v>
      </c>
      <c r="F3568">
        <v>2</v>
      </c>
    </row>
    <row r="3569" spans="1:6" x14ac:dyDescent="0.25">
      <c r="A3569">
        <v>1</v>
      </c>
      <c r="B3569">
        <v>14</v>
      </c>
      <c r="C3569">
        <v>0</v>
      </c>
      <c r="F3569">
        <v>2</v>
      </c>
    </row>
    <row r="3570" spans="1:6" x14ac:dyDescent="0.25">
      <c r="A3570">
        <v>1</v>
      </c>
      <c r="B3570">
        <v>1</v>
      </c>
      <c r="C3570">
        <v>0</v>
      </c>
      <c r="F3570">
        <v>1</v>
      </c>
    </row>
    <row r="3571" spans="1:6" x14ac:dyDescent="0.25">
      <c r="A3571">
        <v>1</v>
      </c>
      <c r="B3571">
        <v>42</v>
      </c>
      <c r="C3571">
        <v>200</v>
      </c>
      <c r="F3571">
        <v>2</v>
      </c>
    </row>
    <row r="3572" spans="1:6" x14ac:dyDescent="0.25">
      <c r="A3572">
        <v>2</v>
      </c>
      <c r="B3572">
        <v>20</v>
      </c>
      <c r="C3572">
        <v>0</v>
      </c>
      <c r="F3572">
        <v>1</v>
      </c>
    </row>
    <row r="3573" spans="1:6" x14ac:dyDescent="0.25">
      <c r="A3573">
        <v>1</v>
      </c>
      <c r="B3573">
        <v>11</v>
      </c>
      <c r="C3573">
        <v>180</v>
      </c>
      <c r="F3573">
        <v>2</v>
      </c>
    </row>
    <row r="3574" spans="1:6" x14ac:dyDescent="0.25">
      <c r="A3574">
        <v>1</v>
      </c>
      <c r="B3574">
        <v>9</v>
      </c>
      <c r="C3574">
        <v>180</v>
      </c>
      <c r="F3574">
        <v>2</v>
      </c>
    </row>
    <row r="3575" spans="1:6" x14ac:dyDescent="0.25">
      <c r="A3575">
        <v>1</v>
      </c>
      <c r="B3575">
        <v>22</v>
      </c>
      <c r="C3575">
        <v>11</v>
      </c>
      <c r="F3575">
        <v>2</v>
      </c>
    </row>
    <row r="3576" spans="1:6" x14ac:dyDescent="0.25">
      <c r="A3576">
        <v>37</v>
      </c>
      <c r="B3576">
        <v>4</v>
      </c>
      <c r="C3576">
        <v>129</v>
      </c>
      <c r="F3576">
        <v>3</v>
      </c>
    </row>
    <row r="3577" spans="1:6" x14ac:dyDescent="0.25">
      <c r="A3577">
        <v>4</v>
      </c>
      <c r="B3577">
        <v>5</v>
      </c>
      <c r="C3577">
        <v>35</v>
      </c>
      <c r="F3577">
        <v>17</v>
      </c>
    </row>
    <row r="3578" spans="1:6" x14ac:dyDescent="0.25">
      <c r="A3578">
        <v>1</v>
      </c>
      <c r="B3578">
        <v>7</v>
      </c>
      <c r="C3578">
        <v>47</v>
      </c>
      <c r="F3578">
        <v>2</v>
      </c>
    </row>
    <row r="3579" spans="1:6" x14ac:dyDescent="0.25">
      <c r="A3579">
        <v>4</v>
      </c>
      <c r="B3579">
        <v>19</v>
      </c>
      <c r="C3579">
        <v>47</v>
      </c>
      <c r="F3579">
        <v>2</v>
      </c>
    </row>
    <row r="3580" spans="1:6" x14ac:dyDescent="0.25">
      <c r="A3580">
        <v>1</v>
      </c>
      <c r="B3580">
        <v>13</v>
      </c>
      <c r="C3580">
        <v>45</v>
      </c>
      <c r="F3580">
        <v>0</v>
      </c>
    </row>
    <row r="3581" spans="1:6" x14ac:dyDescent="0.25">
      <c r="A3581">
        <v>1</v>
      </c>
      <c r="B3581">
        <v>6</v>
      </c>
      <c r="C3581">
        <v>180</v>
      </c>
      <c r="F3581">
        <v>3</v>
      </c>
    </row>
    <row r="3582" spans="1:6" x14ac:dyDescent="0.25">
      <c r="A3582">
        <v>4</v>
      </c>
      <c r="B3582">
        <v>13</v>
      </c>
      <c r="C3582">
        <v>146</v>
      </c>
      <c r="F3582">
        <v>3</v>
      </c>
    </row>
    <row r="3583" spans="1:6" x14ac:dyDescent="0.25">
      <c r="A3583">
        <v>1</v>
      </c>
      <c r="B3583">
        <v>35</v>
      </c>
      <c r="C3583">
        <v>171</v>
      </c>
      <c r="F3583">
        <v>3</v>
      </c>
    </row>
    <row r="3584" spans="1:6" x14ac:dyDescent="0.25">
      <c r="A3584">
        <v>1</v>
      </c>
      <c r="B3584">
        <v>6</v>
      </c>
      <c r="C3584">
        <v>180</v>
      </c>
      <c r="F3584">
        <v>3</v>
      </c>
    </row>
    <row r="3585" spans="1:6" x14ac:dyDescent="0.25">
      <c r="A3585">
        <v>1</v>
      </c>
      <c r="B3585">
        <v>15</v>
      </c>
      <c r="C3585">
        <v>5</v>
      </c>
      <c r="F3585">
        <v>4</v>
      </c>
    </row>
    <row r="3586" spans="1:6" x14ac:dyDescent="0.25">
      <c r="A3586">
        <v>0</v>
      </c>
      <c r="B3586">
        <v>6</v>
      </c>
      <c r="C3586">
        <v>41</v>
      </c>
      <c r="F3586">
        <v>3</v>
      </c>
    </row>
    <row r="3587" spans="1:6" x14ac:dyDescent="0.25">
      <c r="A3587">
        <v>0</v>
      </c>
      <c r="B3587">
        <v>13</v>
      </c>
      <c r="C3587">
        <v>41</v>
      </c>
      <c r="F3587">
        <v>3</v>
      </c>
    </row>
    <row r="3588" spans="1:6" x14ac:dyDescent="0.25">
      <c r="A3588">
        <v>0</v>
      </c>
      <c r="B3588">
        <v>7</v>
      </c>
      <c r="C3588">
        <v>14</v>
      </c>
      <c r="F3588">
        <v>2</v>
      </c>
    </row>
    <row r="3589" spans="1:6" x14ac:dyDescent="0.25">
      <c r="A3589">
        <v>0</v>
      </c>
      <c r="B3589">
        <v>1</v>
      </c>
      <c r="C3589">
        <v>114</v>
      </c>
      <c r="F3589">
        <v>1</v>
      </c>
    </row>
    <row r="3590" spans="1:6" x14ac:dyDescent="0.25">
      <c r="A3590">
        <v>0</v>
      </c>
      <c r="B3590">
        <v>1</v>
      </c>
      <c r="C3590">
        <v>180</v>
      </c>
      <c r="F3590">
        <v>2</v>
      </c>
    </row>
    <row r="3591" spans="1:6" x14ac:dyDescent="0.25">
      <c r="A3591">
        <v>0</v>
      </c>
      <c r="B3591">
        <v>16</v>
      </c>
      <c r="C3591">
        <v>57</v>
      </c>
      <c r="F3591">
        <v>2</v>
      </c>
    </row>
    <row r="3592" spans="1:6" x14ac:dyDescent="0.25">
      <c r="A3592">
        <v>1</v>
      </c>
      <c r="B3592">
        <v>56</v>
      </c>
      <c r="C3592">
        <v>7</v>
      </c>
      <c r="F3592">
        <v>1</v>
      </c>
    </row>
    <row r="3593" spans="1:6" x14ac:dyDescent="0.25">
      <c r="A3593">
        <v>4</v>
      </c>
      <c r="B3593">
        <v>28</v>
      </c>
      <c r="C3593">
        <v>71</v>
      </c>
      <c r="F3593">
        <v>1</v>
      </c>
    </row>
    <row r="3594" spans="1:6" x14ac:dyDescent="0.25">
      <c r="A3594">
        <v>1</v>
      </c>
      <c r="B3594">
        <v>20</v>
      </c>
      <c r="C3594">
        <v>40</v>
      </c>
      <c r="F3594">
        <v>2</v>
      </c>
    </row>
    <row r="3595" spans="1:6" x14ac:dyDescent="0.25">
      <c r="A3595">
        <v>1</v>
      </c>
      <c r="B3595">
        <v>15</v>
      </c>
      <c r="C3595">
        <v>40</v>
      </c>
      <c r="F3595">
        <v>2</v>
      </c>
    </row>
    <row r="3596" spans="1:6" x14ac:dyDescent="0.25">
      <c r="A3596">
        <v>4</v>
      </c>
      <c r="B3596">
        <v>6</v>
      </c>
      <c r="C3596">
        <v>306</v>
      </c>
      <c r="F3596">
        <v>2</v>
      </c>
    </row>
    <row r="3597" spans="1:6" x14ac:dyDescent="0.25">
      <c r="A3597">
        <v>4</v>
      </c>
      <c r="B3597">
        <v>180</v>
      </c>
      <c r="C3597">
        <v>140</v>
      </c>
      <c r="F3597">
        <v>1</v>
      </c>
    </row>
    <row r="3598" spans="1:6" x14ac:dyDescent="0.25">
      <c r="A3598">
        <v>1</v>
      </c>
      <c r="B3598">
        <v>2</v>
      </c>
      <c r="C3598">
        <v>180</v>
      </c>
      <c r="F3598">
        <v>1</v>
      </c>
    </row>
    <row r="3599" spans="1:6" x14ac:dyDescent="0.25">
      <c r="A3599">
        <v>1</v>
      </c>
      <c r="B3599">
        <v>4</v>
      </c>
      <c r="C3599">
        <v>41</v>
      </c>
      <c r="F3599">
        <v>2</v>
      </c>
    </row>
    <row r="3600" spans="1:6" x14ac:dyDescent="0.25">
      <c r="A3600">
        <v>2</v>
      </c>
      <c r="B3600">
        <v>11</v>
      </c>
      <c r="C3600">
        <v>164</v>
      </c>
      <c r="F3600">
        <v>2</v>
      </c>
    </row>
    <row r="3601" spans="1:6" x14ac:dyDescent="0.25">
      <c r="A3601">
        <v>2</v>
      </c>
      <c r="B3601">
        <v>4</v>
      </c>
      <c r="C3601">
        <v>11</v>
      </c>
      <c r="F3601">
        <v>31</v>
      </c>
    </row>
    <row r="3602" spans="1:6" x14ac:dyDescent="0.25">
      <c r="A3602">
        <v>2</v>
      </c>
      <c r="B3602">
        <v>4</v>
      </c>
      <c r="C3602">
        <v>180</v>
      </c>
      <c r="F3602">
        <v>4</v>
      </c>
    </row>
    <row r="3603" spans="1:6" x14ac:dyDescent="0.25">
      <c r="A3603">
        <v>2</v>
      </c>
      <c r="B3603">
        <v>5</v>
      </c>
      <c r="C3603">
        <v>46</v>
      </c>
      <c r="F3603">
        <v>4</v>
      </c>
    </row>
    <row r="3604" spans="1:6" x14ac:dyDescent="0.25">
      <c r="A3604">
        <v>2</v>
      </c>
      <c r="B3604">
        <v>4</v>
      </c>
      <c r="C3604">
        <v>46</v>
      </c>
      <c r="F3604">
        <v>2</v>
      </c>
    </row>
    <row r="3605" spans="1:6" x14ac:dyDescent="0.25">
      <c r="A3605">
        <v>2</v>
      </c>
      <c r="B3605">
        <v>15</v>
      </c>
      <c r="C3605">
        <v>12</v>
      </c>
      <c r="F3605">
        <v>6</v>
      </c>
    </row>
    <row r="3606" spans="1:6" x14ac:dyDescent="0.25">
      <c r="A3606">
        <v>0</v>
      </c>
      <c r="B3606">
        <v>35</v>
      </c>
      <c r="C3606">
        <v>3</v>
      </c>
      <c r="F3606">
        <v>7</v>
      </c>
    </row>
    <row r="3607" spans="1:6" x14ac:dyDescent="0.25">
      <c r="A3607">
        <v>1</v>
      </c>
      <c r="B3607">
        <v>18</v>
      </c>
      <c r="C3607">
        <v>0</v>
      </c>
      <c r="F3607">
        <v>2</v>
      </c>
    </row>
    <row r="3608" spans="1:6" x14ac:dyDescent="0.25">
      <c r="A3608">
        <v>1</v>
      </c>
      <c r="B3608">
        <v>7</v>
      </c>
      <c r="C3608">
        <v>7</v>
      </c>
      <c r="F3608">
        <v>2</v>
      </c>
    </row>
    <row r="3609" spans="1:6" x14ac:dyDescent="0.25">
      <c r="A3609">
        <v>1</v>
      </c>
      <c r="B3609">
        <v>9</v>
      </c>
      <c r="C3609">
        <v>3</v>
      </c>
      <c r="F3609">
        <v>2</v>
      </c>
    </row>
    <row r="3610" spans="1:6" x14ac:dyDescent="0.25">
      <c r="A3610">
        <v>1</v>
      </c>
      <c r="B3610">
        <v>5</v>
      </c>
      <c r="C3610">
        <v>3</v>
      </c>
      <c r="F3610">
        <v>2</v>
      </c>
    </row>
    <row r="3611" spans="1:6" x14ac:dyDescent="0.25">
      <c r="A3611">
        <v>4</v>
      </c>
      <c r="B3611">
        <v>8</v>
      </c>
      <c r="C3611">
        <v>136</v>
      </c>
      <c r="F3611">
        <v>46</v>
      </c>
    </row>
    <row r="3612" spans="1:6" x14ac:dyDescent="0.25">
      <c r="A3612">
        <v>2</v>
      </c>
      <c r="B3612">
        <v>20</v>
      </c>
      <c r="C3612">
        <v>10</v>
      </c>
      <c r="F3612">
        <v>9</v>
      </c>
    </row>
    <row r="3613" spans="1:6" x14ac:dyDescent="0.25">
      <c r="A3613">
        <v>1</v>
      </c>
      <c r="B3613">
        <v>7</v>
      </c>
      <c r="C3613">
        <v>2</v>
      </c>
      <c r="F3613">
        <v>16</v>
      </c>
    </row>
    <row r="3614" spans="1:6" x14ac:dyDescent="0.25">
      <c r="A3614">
        <v>1</v>
      </c>
      <c r="B3614">
        <v>1</v>
      </c>
      <c r="C3614">
        <v>7</v>
      </c>
      <c r="F3614">
        <v>9</v>
      </c>
    </row>
    <row r="3615" spans="1:6" x14ac:dyDescent="0.25">
      <c r="A3615">
        <v>1</v>
      </c>
      <c r="B3615">
        <v>1</v>
      </c>
      <c r="C3615">
        <v>5</v>
      </c>
      <c r="F3615">
        <v>2</v>
      </c>
    </row>
    <row r="3616" spans="1:6" x14ac:dyDescent="0.25">
      <c r="A3616">
        <v>1</v>
      </c>
      <c r="B3616">
        <v>6</v>
      </c>
      <c r="C3616">
        <v>68</v>
      </c>
      <c r="F3616">
        <v>2</v>
      </c>
    </row>
    <row r="3617" spans="1:6" x14ac:dyDescent="0.25">
      <c r="A3617">
        <v>1</v>
      </c>
      <c r="B3617">
        <v>8</v>
      </c>
      <c r="C3617">
        <v>5</v>
      </c>
      <c r="F3617">
        <v>2</v>
      </c>
    </row>
    <row r="3618" spans="1:6" x14ac:dyDescent="0.25">
      <c r="A3618">
        <v>1</v>
      </c>
      <c r="B3618">
        <v>4</v>
      </c>
      <c r="C3618">
        <v>11</v>
      </c>
      <c r="F3618">
        <v>2</v>
      </c>
    </row>
    <row r="3619" spans="1:6" x14ac:dyDescent="0.25">
      <c r="A3619">
        <v>100</v>
      </c>
      <c r="B3619">
        <v>4</v>
      </c>
      <c r="C3619">
        <v>180</v>
      </c>
      <c r="F3619">
        <v>2</v>
      </c>
    </row>
    <row r="3620" spans="1:6" x14ac:dyDescent="0.25">
      <c r="A3620">
        <v>33</v>
      </c>
      <c r="B3620">
        <v>3</v>
      </c>
      <c r="C3620">
        <v>76</v>
      </c>
      <c r="F3620">
        <v>2</v>
      </c>
    </row>
    <row r="3621" spans="1:6" x14ac:dyDescent="0.25">
      <c r="A3621">
        <v>105</v>
      </c>
      <c r="B3621">
        <v>15</v>
      </c>
      <c r="C3621">
        <v>180</v>
      </c>
      <c r="F3621">
        <v>2</v>
      </c>
    </row>
    <row r="3622" spans="1:6" x14ac:dyDescent="0.25">
      <c r="A3622">
        <v>19</v>
      </c>
      <c r="B3622">
        <v>7</v>
      </c>
      <c r="C3622">
        <v>17</v>
      </c>
      <c r="F3622">
        <v>2</v>
      </c>
    </row>
    <row r="3623" spans="1:6" x14ac:dyDescent="0.25">
      <c r="A3623">
        <v>33</v>
      </c>
      <c r="B3623">
        <v>4</v>
      </c>
      <c r="C3623">
        <v>180</v>
      </c>
      <c r="F3623">
        <v>3</v>
      </c>
    </row>
    <row r="3624" spans="1:6" x14ac:dyDescent="0.25">
      <c r="A3624">
        <v>0</v>
      </c>
      <c r="B3624">
        <v>5</v>
      </c>
      <c r="C3624">
        <v>110</v>
      </c>
      <c r="F3624">
        <v>0</v>
      </c>
    </row>
    <row r="3625" spans="1:6" x14ac:dyDescent="0.25">
      <c r="A3625">
        <v>1</v>
      </c>
      <c r="B3625">
        <v>4</v>
      </c>
      <c r="C3625">
        <v>55</v>
      </c>
      <c r="F3625">
        <v>4</v>
      </c>
    </row>
    <row r="3626" spans="1:6" x14ac:dyDescent="0.25">
      <c r="A3626">
        <v>0</v>
      </c>
      <c r="B3626">
        <v>6</v>
      </c>
      <c r="C3626">
        <v>63</v>
      </c>
      <c r="F3626">
        <v>4</v>
      </c>
    </row>
    <row r="3627" spans="1:6" x14ac:dyDescent="0.25">
      <c r="A3627">
        <v>1</v>
      </c>
      <c r="B3627">
        <v>1</v>
      </c>
      <c r="C3627">
        <v>242</v>
      </c>
      <c r="F3627">
        <v>13</v>
      </c>
    </row>
    <row r="3628" spans="1:6" x14ac:dyDescent="0.25">
      <c r="A3628">
        <v>0</v>
      </c>
      <c r="B3628">
        <v>8</v>
      </c>
      <c r="C3628">
        <v>180</v>
      </c>
      <c r="F3628">
        <v>180</v>
      </c>
    </row>
    <row r="3629" spans="1:6" x14ac:dyDescent="0.25">
      <c r="A3629">
        <v>0</v>
      </c>
      <c r="B3629">
        <v>4</v>
      </c>
      <c r="C3629">
        <v>180</v>
      </c>
      <c r="F3629">
        <v>180</v>
      </c>
    </row>
    <row r="3630" spans="1:6" x14ac:dyDescent="0.25">
      <c r="A3630">
        <v>0</v>
      </c>
      <c r="B3630">
        <v>6</v>
      </c>
      <c r="C3630">
        <v>53</v>
      </c>
      <c r="F3630">
        <v>14</v>
      </c>
    </row>
    <row r="3631" spans="1:6" x14ac:dyDescent="0.25">
      <c r="A3631">
        <v>0</v>
      </c>
      <c r="B3631">
        <v>58</v>
      </c>
      <c r="C3631">
        <v>185</v>
      </c>
      <c r="F3631">
        <v>3</v>
      </c>
    </row>
    <row r="3632" spans="1:6" x14ac:dyDescent="0.25">
      <c r="A3632">
        <v>0</v>
      </c>
      <c r="B3632">
        <v>6</v>
      </c>
      <c r="C3632">
        <v>53</v>
      </c>
      <c r="F3632">
        <v>180</v>
      </c>
    </row>
    <row r="3633" spans="1:6" x14ac:dyDescent="0.25">
      <c r="A3633">
        <v>0</v>
      </c>
      <c r="B3633">
        <v>2</v>
      </c>
      <c r="C3633">
        <v>109</v>
      </c>
      <c r="F3633">
        <v>11</v>
      </c>
    </row>
    <row r="3634" spans="1:6" x14ac:dyDescent="0.25">
      <c r="A3634">
        <v>0</v>
      </c>
      <c r="B3634">
        <v>6</v>
      </c>
      <c r="C3634">
        <v>3</v>
      </c>
      <c r="F3634">
        <v>8</v>
      </c>
    </row>
    <row r="3635" spans="1:6" x14ac:dyDescent="0.25">
      <c r="A3635">
        <v>12</v>
      </c>
      <c r="B3635">
        <v>8</v>
      </c>
      <c r="C3635">
        <v>180</v>
      </c>
      <c r="F3635">
        <v>2</v>
      </c>
    </row>
    <row r="3636" spans="1:6" x14ac:dyDescent="0.25">
      <c r="A3636">
        <v>1</v>
      </c>
      <c r="B3636">
        <v>8</v>
      </c>
      <c r="C3636">
        <v>172</v>
      </c>
      <c r="F3636">
        <v>2</v>
      </c>
    </row>
    <row r="3637" spans="1:6" x14ac:dyDescent="0.25">
      <c r="A3637">
        <v>1</v>
      </c>
      <c r="B3637">
        <v>18</v>
      </c>
      <c r="C3637">
        <v>3</v>
      </c>
      <c r="F3637">
        <v>2</v>
      </c>
    </row>
    <row r="3638" spans="1:6" x14ac:dyDescent="0.25">
      <c r="A3638">
        <v>1</v>
      </c>
      <c r="B3638">
        <v>0</v>
      </c>
      <c r="C3638">
        <v>180</v>
      </c>
      <c r="F3638">
        <v>2</v>
      </c>
    </row>
    <row r="3639" spans="1:6" x14ac:dyDescent="0.25">
      <c r="A3639">
        <v>1</v>
      </c>
      <c r="B3639">
        <v>36</v>
      </c>
      <c r="C3639">
        <v>5</v>
      </c>
      <c r="F3639">
        <v>3</v>
      </c>
    </row>
    <row r="3640" spans="1:6" x14ac:dyDescent="0.25">
      <c r="A3640">
        <v>1</v>
      </c>
      <c r="B3640">
        <v>36</v>
      </c>
      <c r="C3640">
        <v>180</v>
      </c>
      <c r="F3640">
        <v>1</v>
      </c>
    </row>
    <row r="3641" spans="1:6" x14ac:dyDescent="0.25">
      <c r="A3641">
        <v>1</v>
      </c>
      <c r="B3641">
        <v>180</v>
      </c>
      <c r="C3641">
        <v>0</v>
      </c>
      <c r="F3641">
        <v>2</v>
      </c>
    </row>
    <row r="3642" spans="1:6" x14ac:dyDescent="0.25">
      <c r="A3642">
        <v>1</v>
      </c>
      <c r="B3642">
        <v>0</v>
      </c>
      <c r="C3642">
        <v>180</v>
      </c>
      <c r="F3642">
        <v>180</v>
      </c>
    </row>
    <row r="3643" spans="1:6" x14ac:dyDescent="0.25">
      <c r="A3643">
        <v>1</v>
      </c>
      <c r="B3643">
        <v>5</v>
      </c>
      <c r="C3643">
        <v>55</v>
      </c>
      <c r="F3643">
        <v>20</v>
      </c>
    </row>
    <row r="3644" spans="1:6" x14ac:dyDescent="0.25">
      <c r="A3644">
        <v>2</v>
      </c>
      <c r="B3644">
        <v>3</v>
      </c>
      <c r="C3644">
        <v>160</v>
      </c>
      <c r="F3644">
        <v>4</v>
      </c>
    </row>
    <row r="3645" spans="1:6" x14ac:dyDescent="0.25">
      <c r="A3645">
        <v>1</v>
      </c>
      <c r="B3645">
        <v>8</v>
      </c>
      <c r="C3645">
        <v>29</v>
      </c>
      <c r="F3645">
        <v>4</v>
      </c>
    </row>
    <row r="3646" spans="1:6" x14ac:dyDescent="0.25">
      <c r="A3646">
        <v>1</v>
      </c>
      <c r="B3646">
        <v>1</v>
      </c>
      <c r="C3646">
        <v>13</v>
      </c>
      <c r="F3646">
        <v>2</v>
      </c>
    </row>
    <row r="3647" spans="1:6" x14ac:dyDescent="0.25">
      <c r="A3647">
        <v>1</v>
      </c>
      <c r="B3647">
        <v>8</v>
      </c>
      <c r="C3647">
        <v>125</v>
      </c>
      <c r="F3647">
        <v>1</v>
      </c>
    </row>
    <row r="3648" spans="1:6" x14ac:dyDescent="0.25">
      <c r="A3648">
        <v>32</v>
      </c>
      <c r="B3648">
        <v>8</v>
      </c>
      <c r="C3648">
        <v>8</v>
      </c>
      <c r="F3648">
        <v>2</v>
      </c>
    </row>
    <row r="3649" spans="1:6" x14ac:dyDescent="0.25">
      <c r="A3649">
        <v>32</v>
      </c>
      <c r="B3649">
        <v>180</v>
      </c>
      <c r="C3649">
        <v>9</v>
      </c>
      <c r="F3649">
        <v>2</v>
      </c>
    </row>
    <row r="3650" spans="1:6" x14ac:dyDescent="0.25">
      <c r="A3650">
        <v>32</v>
      </c>
      <c r="B3650">
        <v>180</v>
      </c>
      <c r="C3650">
        <v>9</v>
      </c>
      <c r="F3650">
        <v>2</v>
      </c>
    </row>
    <row r="3651" spans="1:6" x14ac:dyDescent="0.25">
      <c r="A3651">
        <v>0</v>
      </c>
      <c r="B3651">
        <v>3</v>
      </c>
      <c r="C3651">
        <v>15</v>
      </c>
      <c r="F3651">
        <v>3</v>
      </c>
    </row>
    <row r="3652" spans="1:6" x14ac:dyDescent="0.25">
      <c r="A3652">
        <v>1</v>
      </c>
      <c r="B3652">
        <v>2</v>
      </c>
      <c r="C3652">
        <v>27</v>
      </c>
      <c r="F3652">
        <v>2</v>
      </c>
    </row>
    <row r="3653" spans="1:6" x14ac:dyDescent="0.25">
      <c r="A3653">
        <v>1</v>
      </c>
      <c r="B3653">
        <v>14</v>
      </c>
      <c r="C3653">
        <v>180</v>
      </c>
      <c r="F3653">
        <v>144</v>
      </c>
    </row>
    <row r="3654" spans="1:6" x14ac:dyDescent="0.25">
      <c r="A3654">
        <v>0</v>
      </c>
      <c r="B3654">
        <v>11</v>
      </c>
      <c r="C3654">
        <v>3</v>
      </c>
      <c r="F3654">
        <v>19</v>
      </c>
    </row>
    <row r="3655" spans="1:6" x14ac:dyDescent="0.25">
      <c r="A3655">
        <v>0</v>
      </c>
      <c r="B3655">
        <v>11</v>
      </c>
      <c r="C3655">
        <v>180</v>
      </c>
      <c r="F3655">
        <v>19</v>
      </c>
    </row>
    <row r="3656" spans="1:6" x14ac:dyDescent="0.25">
      <c r="A3656">
        <v>1</v>
      </c>
      <c r="B3656">
        <v>6</v>
      </c>
      <c r="C3656">
        <v>120</v>
      </c>
      <c r="F3656">
        <v>11</v>
      </c>
    </row>
    <row r="3657" spans="1:6" x14ac:dyDescent="0.25">
      <c r="A3657">
        <v>1</v>
      </c>
      <c r="B3657">
        <v>7</v>
      </c>
      <c r="C3657">
        <v>159</v>
      </c>
      <c r="F3657">
        <v>14</v>
      </c>
    </row>
    <row r="3658" spans="1:6" x14ac:dyDescent="0.25">
      <c r="A3658">
        <v>1</v>
      </c>
      <c r="B3658">
        <v>11</v>
      </c>
      <c r="C3658">
        <v>160</v>
      </c>
      <c r="F3658">
        <v>1</v>
      </c>
    </row>
    <row r="3659" spans="1:6" x14ac:dyDescent="0.25">
      <c r="A3659">
        <v>1</v>
      </c>
      <c r="B3659">
        <v>54</v>
      </c>
      <c r="C3659">
        <v>180</v>
      </c>
      <c r="F3659">
        <v>2</v>
      </c>
    </row>
    <row r="3660" spans="1:6" x14ac:dyDescent="0.25">
      <c r="A3660">
        <v>0</v>
      </c>
      <c r="B3660">
        <v>4</v>
      </c>
      <c r="C3660">
        <v>180</v>
      </c>
      <c r="F3660">
        <v>3</v>
      </c>
    </row>
    <row r="3661" spans="1:6" x14ac:dyDescent="0.25">
      <c r="A3661">
        <v>0</v>
      </c>
      <c r="B3661">
        <v>13</v>
      </c>
      <c r="C3661">
        <v>12</v>
      </c>
      <c r="F3661">
        <v>2</v>
      </c>
    </row>
    <row r="3662" spans="1:6" x14ac:dyDescent="0.25">
      <c r="A3662">
        <v>1</v>
      </c>
      <c r="B3662">
        <v>11</v>
      </c>
      <c r="C3662">
        <v>26</v>
      </c>
      <c r="F3662">
        <v>1</v>
      </c>
    </row>
    <row r="3663" spans="1:6" x14ac:dyDescent="0.25">
      <c r="A3663">
        <v>5</v>
      </c>
      <c r="B3663">
        <v>0</v>
      </c>
      <c r="C3663">
        <v>6</v>
      </c>
      <c r="F3663">
        <v>1</v>
      </c>
    </row>
    <row r="3664" spans="1:6" x14ac:dyDescent="0.25">
      <c r="A3664">
        <v>2</v>
      </c>
      <c r="B3664">
        <v>12</v>
      </c>
      <c r="C3664">
        <v>13</v>
      </c>
      <c r="F3664">
        <v>2</v>
      </c>
    </row>
    <row r="3665" spans="1:6" x14ac:dyDescent="0.25">
      <c r="A3665">
        <v>5</v>
      </c>
      <c r="B3665">
        <v>12</v>
      </c>
      <c r="C3665">
        <v>0</v>
      </c>
      <c r="F3665">
        <v>2</v>
      </c>
    </row>
    <row r="3666" spans="1:6" x14ac:dyDescent="0.25">
      <c r="A3666">
        <v>7</v>
      </c>
      <c r="B3666">
        <v>12</v>
      </c>
      <c r="C3666">
        <v>11</v>
      </c>
      <c r="F3666">
        <v>4</v>
      </c>
    </row>
    <row r="3667" spans="1:6" x14ac:dyDescent="0.25">
      <c r="A3667">
        <v>0</v>
      </c>
      <c r="B3667">
        <v>12</v>
      </c>
      <c r="C3667">
        <v>19</v>
      </c>
      <c r="F3667">
        <v>4</v>
      </c>
    </row>
    <row r="3668" spans="1:6" x14ac:dyDescent="0.25">
      <c r="A3668">
        <v>4</v>
      </c>
      <c r="B3668">
        <v>11</v>
      </c>
      <c r="C3668">
        <v>180</v>
      </c>
      <c r="F3668">
        <v>3</v>
      </c>
    </row>
    <row r="3669" spans="1:6" x14ac:dyDescent="0.25">
      <c r="A3669">
        <v>1</v>
      </c>
      <c r="B3669">
        <v>8</v>
      </c>
      <c r="C3669">
        <v>15</v>
      </c>
      <c r="F3669">
        <v>4</v>
      </c>
    </row>
    <row r="3670" spans="1:6" x14ac:dyDescent="0.25">
      <c r="A3670">
        <v>1</v>
      </c>
      <c r="B3670">
        <v>0</v>
      </c>
      <c r="C3670">
        <v>120</v>
      </c>
      <c r="F3670">
        <v>0</v>
      </c>
    </row>
    <row r="3671" spans="1:6" x14ac:dyDescent="0.25">
      <c r="A3671">
        <v>1</v>
      </c>
      <c r="B3671">
        <v>4</v>
      </c>
      <c r="C3671">
        <v>62</v>
      </c>
      <c r="F3671">
        <v>1</v>
      </c>
    </row>
    <row r="3672" spans="1:6" x14ac:dyDescent="0.25">
      <c r="A3672">
        <v>0</v>
      </c>
      <c r="B3672">
        <v>13</v>
      </c>
      <c r="C3672">
        <v>123</v>
      </c>
      <c r="F3672">
        <v>3</v>
      </c>
    </row>
    <row r="3673" spans="1:6" x14ac:dyDescent="0.25">
      <c r="A3673">
        <v>5</v>
      </c>
      <c r="B3673">
        <v>0</v>
      </c>
      <c r="C3673">
        <v>21</v>
      </c>
      <c r="F3673">
        <v>3</v>
      </c>
    </row>
    <row r="3674" spans="1:6" x14ac:dyDescent="0.25">
      <c r="A3674">
        <v>5</v>
      </c>
      <c r="B3674">
        <v>10</v>
      </c>
      <c r="C3674">
        <v>180</v>
      </c>
      <c r="F3674">
        <v>180</v>
      </c>
    </row>
    <row r="3675" spans="1:6" x14ac:dyDescent="0.25">
      <c r="A3675">
        <v>0</v>
      </c>
      <c r="B3675">
        <v>2</v>
      </c>
      <c r="C3675">
        <v>2</v>
      </c>
      <c r="F3675">
        <v>2</v>
      </c>
    </row>
    <row r="3676" spans="1:6" x14ac:dyDescent="0.25">
      <c r="A3676">
        <v>0</v>
      </c>
      <c r="B3676">
        <v>2</v>
      </c>
      <c r="C3676">
        <v>2</v>
      </c>
      <c r="F3676">
        <v>9</v>
      </c>
    </row>
    <row r="3677" spans="1:6" x14ac:dyDescent="0.25">
      <c r="A3677">
        <v>5</v>
      </c>
      <c r="B3677">
        <v>0</v>
      </c>
      <c r="C3677">
        <v>63</v>
      </c>
      <c r="F3677">
        <v>2</v>
      </c>
    </row>
    <row r="3678" spans="1:6" x14ac:dyDescent="0.25">
      <c r="A3678">
        <v>1</v>
      </c>
      <c r="B3678">
        <v>2</v>
      </c>
      <c r="C3678">
        <v>140</v>
      </c>
      <c r="F3678">
        <v>2</v>
      </c>
    </row>
    <row r="3679" spans="1:6" x14ac:dyDescent="0.25">
      <c r="A3679">
        <v>1</v>
      </c>
      <c r="B3679">
        <v>1</v>
      </c>
      <c r="C3679">
        <v>42</v>
      </c>
      <c r="F3679">
        <v>2</v>
      </c>
    </row>
    <row r="3680" spans="1:6" x14ac:dyDescent="0.25">
      <c r="A3680">
        <v>0</v>
      </c>
      <c r="B3680">
        <v>12</v>
      </c>
      <c r="C3680">
        <v>180</v>
      </c>
      <c r="F3680">
        <v>2</v>
      </c>
    </row>
    <row r="3681" spans="1:6" x14ac:dyDescent="0.25">
      <c r="A3681">
        <v>0</v>
      </c>
      <c r="B3681">
        <v>12</v>
      </c>
      <c r="C3681">
        <v>12</v>
      </c>
      <c r="F3681">
        <v>2</v>
      </c>
    </row>
    <row r="3682" spans="1:6" x14ac:dyDescent="0.25">
      <c r="A3682">
        <v>5</v>
      </c>
      <c r="B3682">
        <v>180</v>
      </c>
      <c r="C3682">
        <v>62</v>
      </c>
      <c r="F3682">
        <v>4</v>
      </c>
    </row>
    <row r="3683" spans="1:6" x14ac:dyDescent="0.25">
      <c r="A3683">
        <v>0</v>
      </c>
      <c r="B3683">
        <v>9</v>
      </c>
      <c r="C3683">
        <v>34</v>
      </c>
      <c r="F3683">
        <v>4</v>
      </c>
    </row>
    <row r="3684" spans="1:6" x14ac:dyDescent="0.25">
      <c r="A3684">
        <v>2</v>
      </c>
      <c r="B3684">
        <v>12</v>
      </c>
      <c r="C3684">
        <v>180</v>
      </c>
      <c r="F3684">
        <v>7</v>
      </c>
    </row>
    <row r="3685" spans="1:6" x14ac:dyDescent="0.25">
      <c r="A3685">
        <v>6</v>
      </c>
      <c r="B3685">
        <v>33</v>
      </c>
      <c r="C3685">
        <v>180</v>
      </c>
      <c r="F3685">
        <v>4</v>
      </c>
    </row>
    <row r="3686" spans="1:6" x14ac:dyDescent="0.25">
      <c r="A3686">
        <v>2</v>
      </c>
      <c r="B3686">
        <v>33</v>
      </c>
      <c r="C3686">
        <v>117</v>
      </c>
      <c r="F3686">
        <v>4</v>
      </c>
    </row>
    <row r="3687" spans="1:6" x14ac:dyDescent="0.25">
      <c r="A3687">
        <v>0</v>
      </c>
      <c r="B3687">
        <v>33</v>
      </c>
      <c r="C3687">
        <v>48</v>
      </c>
      <c r="F3687">
        <v>4</v>
      </c>
    </row>
    <row r="3688" spans="1:6" x14ac:dyDescent="0.25">
      <c r="A3688">
        <v>1</v>
      </c>
      <c r="B3688">
        <v>2</v>
      </c>
      <c r="C3688">
        <v>180</v>
      </c>
      <c r="F3688">
        <v>2</v>
      </c>
    </row>
    <row r="3689" spans="1:6" x14ac:dyDescent="0.25">
      <c r="A3689">
        <v>1</v>
      </c>
      <c r="B3689">
        <v>2</v>
      </c>
      <c r="C3689">
        <v>180</v>
      </c>
      <c r="F3689">
        <v>2</v>
      </c>
    </row>
    <row r="3690" spans="1:6" x14ac:dyDescent="0.25">
      <c r="A3690">
        <v>2</v>
      </c>
      <c r="B3690">
        <v>1</v>
      </c>
      <c r="C3690">
        <v>1</v>
      </c>
      <c r="F3690">
        <v>2</v>
      </c>
    </row>
    <row r="3691" spans="1:6" x14ac:dyDescent="0.25">
      <c r="A3691">
        <v>1</v>
      </c>
      <c r="B3691">
        <v>9</v>
      </c>
      <c r="C3691">
        <v>8</v>
      </c>
      <c r="F3691">
        <v>2</v>
      </c>
    </row>
    <row r="3692" spans="1:6" x14ac:dyDescent="0.25">
      <c r="A3692">
        <v>1</v>
      </c>
      <c r="B3692">
        <v>9</v>
      </c>
      <c r="C3692">
        <v>132</v>
      </c>
      <c r="F3692">
        <v>2</v>
      </c>
    </row>
    <row r="3693" spans="1:6" x14ac:dyDescent="0.25">
      <c r="A3693">
        <v>1</v>
      </c>
      <c r="B3693">
        <v>1</v>
      </c>
      <c r="C3693">
        <v>5</v>
      </c>
      <c r="F3693">
        <v>16</v>
      </c>
    </row>
    <row r="3694" spans="1:6" x14ac:dyDescent="0.25">
      <c r="A3694">
        <v>1</v>
      </c>
      <c r="B3694">
        <v>1</v>
      </c>
      <c r="C3694">
        <v>5</v>
      </c>
      <c r="F3694">
        <v>130</v>
      </c>
    </row>
    <row r="3695" spans="1:6" x14ac:dyDescent="0.25">
      <c r="A3695">
        <v>1</v>
      </c>
      <c r="B3695">
        <v>1</v>
      </c>
      <c r="C3695">
        <v>180</v>
      </c>
      <c r="F3695">
        <v>4</v>
      </c>
    </row>
    <row r="3696" spans="1:6" x14ac:dyDescent="0.25">
      <c r="A3696">
        <v>113</v>
      </c>
      <c r="B3696">
        <v>180</v>
      </c>
      <c r="C3696">
        <v>7</v>
      </c>
      <c r="F3696">
        <v>0</v>
      </c>
    </row>
    <row r="3697" spans="1:6" x14ac:dyDescent="0.25">
      <c r="A3697">
        <v>2</v>
      </c>
      <c r="B3697">
        <v>180</v>
      </c>
      <c r="C3697">
        <v>180</v>
      </c>
      <c r="F3697">
        <v>7</v>
      </c>
    </row>
    <row r="3698" spans="1:6" x14ac:dyDescent="0.25">
      <c r="A3698">
        <v>27</v>
      </c>
      <c r="B3698">
        <v>33</v>
      </c>
      <c r="C3698">
        <v>180</v>
      </c>
      <c r="F3698">
        <v>97</v>
      </c>
    </row>
    <row r="3699" spans="1:6" x14ac:dyDescent="0.25">
      <c r="A3699">
        <v>0</v>
      </c>
      <c r="B3699">
        <v>26</v>
      </c>
      <c r="C3699">
        <v>189</v>
      </c>
      <c r="F3699">
        <v>3</v>
      </c>
    </row>
    <row r="3700" spans="1:6" x14ac:dyDescent="0.25">
      <c r="A3700">
        <v>0</v>
      </c>
      <c r="B3700">
        <v>23</v>
      </c>
      <c r="C3700">
        <v>180</v>
      </c>
      <c r="F3700">
        <v>0</v>
      </c>
    </row>
    <row r="3701" spans="1:6" x14ac:dyDescent="0.25">
      <c r="A3701">
        <v>1</v>
      </c>
      <c r="B3701">
        <v>28</v>
      </c>
      <c r="C3701">
        <v>120</v>
      </c>
      <c r="F3701">
        <v>1</v>
      </c>
    </row>
    <row r="3702" spans="1:6" x14ac:dyDescent="0.25">
      <c r="A3702">
        <v>1</v>
      </c>
      <c r="B3702">
        <v>7</v>
      </c>
      <c r="C3702">
        <v>33</v>
      </c>
      <c r="F3702">
        <v>95</v>
      </c>
    </row>
    <row r="3703" spans="1:6" x14ac:dyDescent="0.25">
      <c r="A3703">
        <v>1</v>
      </c>
      <c r="B3703">
        <v>7</v>
      </c>
      <c r="C3703">
        <v>141</v>
      </c>
      <c r="F3703">
        <v>180</v>
      </c>
    </row>
    <row r="3704" spans="1:6" x14ac:dyDescent="0.25">
      <c r="A3704">
        <v>0</v>
      </c>
      <c r="B3704">
        <v>7</v>
      </c>
      <c r="C3704">
        <v>162</v>
      </c>
      <c r="F3704">
        <v>180</v>
      </c>
    </row>
    <row r="3705" spans="1:6" x14ac:dyDescent="0.25">
      <c r="A3705">
        <v>1</v>
      </c>
      <c r="B3705">
        <v>1</v>
      </c>
      <c r="C3705">
        <v>16</v>
      </c>
      <c r="F3705">
        <v>6</v>
      </c>
    </row>
    <row r="3706" spans="1:6" x14ac:dyDescent="0.25">
      <c r="A3706">
        <v>1</v>
      </c>
      <c r="B3706">
        <v>5</v>
      </c>
      <c r="C3706">
        <v>51</v>
      </c>
      <c r="F3706">
        <v>111</v>
      </c>
    </row>
    <row r="3707" spans="1:6" x14ac:dyDescent="0.25">
      <c r="A3707">
        <v>137</v>
      </c>
      <c r="B3707">
        <v>180</v>
      </c>
      <c r="C3707">
        <v>5</v>
      </c>
      <c r="F3707">
        <v>180</v>
      </c>
    </row>
    <row r="3708" spans="1:6" x14ac:dyDescent="0.25">
      <c r="A3708">
        <v>1</v>
      </c>
      <c r="B3708">
        <v>2</v>
      </c>
      <c r="C3708">
        <v>5</v>
      </c>
      <c r="F3708">
        <v>6</v>
      </c>
    </row>
    <row r="3709" spans="1:6" x14ac:dyDescent="0.25">
      <c r="A3709">
        <v>0</v>
      </c>
      <c r="B3709">
        <v>3</v>
      </c>
      <c r="C3709">
        <v>5</v>
      </c>
      <c r="F3709">
        <v>6</v>
      </c>
    </row>
    <row r="3710" spans="1:6" x14ac:dyDescent="0.25">
      <c r="A3710">
        <v>0</v>
      </c>
      <c r="B3710">
        <v>0</v>
      </c>
      <c r="C3710">
        <v>180</v>
      </c>
      <c r="F3710">
        <v>133</v>
      </c>
    </row>
    <row r="3711" spans="1:6" x14ac:dyDescent="0.25">
      <c r="A3711">
        <v>0</v>
      </c>
      <c r="B3711">
        <v>2</v>
      </c>
      <c r="C3711">
        <v>5</v>
      </c>
      <c r="F3711">
        <v>180</v>
      </c>
    </row>
    <row r="3712" spans="1:6" x14ac:dyDescent="0.25">
      <c r="A3712">
        <v>0</v>
      </c>
      <c r="B3712">
        <v>3</v>
      </c>
      <c r="C3712">
        <v>1</v>
      </c>
      <c r="F3712">
        <v>180</v>
      </c>
    </row>
    <row r="3713" spans="1:6" x14ac:dyDescent="0.25">
      <c r="A3713">
        <v>0</v>
      </c>
      <c r="B3713">
        <v>5</v>
      </c>
      <c r="C3713">
        <v>5</v>
      </c>
      <c r="F3713">
        <v>6</v>
      </c>
    </row>
    <row r="3714" spans="1:6" x14ac:dyDescent="0.25">
      <c r="A3714">
        <v>0</v>
      </c>
      <c r="B3714">
        <v>3</v>
      </c>
      <c r="C3714">
        <v>5</v>
      </c>
      <c r="F3714">
        <v>6</v>
      </c>
    </row>
    <row r="3715" spans="1:6" x14ac:dyDescent="0.25">
      <c r="A3715">
        <v>0</v>
      </c>
      <c r="B3715">
        <v>1</v>
      </c>
      <c r="C3715">
        <v>5</v>
      </c>
      <c r="F3715">
        <v>11</v>
      </c>
    </row>
    <row r="3716" spans="1:6" x14ac:dyDescent="0.25">
      <c r="A3716">
        <v>1</v>
      </c>
      <c r="B3716">
        <v>5</v>
      </c>
      <c r="C3716">
        <v>7</v>
      </c>
      <c r="F3716">
        <v>180</v>
      </c>
    </row>
    <row r="3717" spans="1:6" x14ac:dyDescent="0.25">
      <c r="A3717">
        <v>1</v>
      </c>
      <c r="B3717">
        <v>7</v>
      </c>
      <c r="C3717">
        <v>0</v>
      </c>
      <c r="F3717">
        <v>6</v>
      </c>
    </row>
    <row r="3718" spans="1:6" x14ac:dyDescent="0.25">
      <c r="A3718">
        <v>1</v>
      </c>
      <c r="B3718">
        <v>5</v>
      </c>
      <c r="C3718">
        <v>22</v>
      </c>
      <c r="F3718">
        <v>3</v>
      </c>
    </row>
    <row r="3719" spans="1:6" x14ac:dyDescent="0.25">
      <c r="A3719">
        <v>1</v>
      </c>
      <c r="B3719">
        <v>9</v>
      </c>
      <c r="C3719">
        <v>1</v>
      </c>
      <c r="F3719">
        <v>1</v>
      </c>
    </row>
    <row r="3720" spans="1:6" x14ac:dyDescent="0.25">
      <c r="A3720">
        <v>2</v>
      </c>
      <c r="B3720">
        <v>2</v>
      </c>
      <c r="C3720">
        <v>1</v>
      </c>
      <c r="F3720">
        <v>10</v>
      </c>
    </row>
    <row r="3721" spans="1:6" x14ac:dyDescent="0.25">
      <c r="A3721">
        <v>1</v>
      </c>
      <c r="B3721">
        <v>34</v>
      </c>
      <c r="C3721">
        <v>98</v>
      </c>
      <c r="F3721">
        <v>1</v>
      </c>
    </row>
    <row r="3722" spans="1:6" x14ac:dyDescent="0.25">
      <c r="A3722">
        <v>0</v>
      </c>
      <c r="B3722">
        <v>10</v>
      </c>
      <c r="C3722">
        <v>180</v>
      </c>
      <c r="F3722">
        <v>1</v>
      </c>
    </row>
    <row r="3723" spans="1:6" x14ac:dyDescent="0.25">
      <c r="A3723">
        <v>1</v>
      </c>
      <c r="B3723">
        <v>9</v>
      </c>
      <c r="C3723">
        <v>180</v>
      </c>
      <c r="F3723">
        <v>1</v>
      </c>
    </row>
    <row r="3724" spans="1:6" x14ac:dyDescent="0.25">
      <c r="A3724">
        <v>1</v>
      </c>
      <c r="B3724">
        <v>9</v>
      </c>
      <c r="C3724">
        <v>180</v>
      </c>
      <c r="F3724">
        <v>3</v>
      </c>
    </row>
    <row r="3725" spans="1:6" x14ac:dyDescent="0.25">
      <c r="A3725">
        <v>1</v>
      </c>
      <c r="B3725">
        <v>9</v>
      </c>
      <c r="C3725">
        <v>21</v>
      </c>
      <c r="F3725">
        <v>1</v>
      </c>
    </row>
    <row r="3726" spans="1:6" x14ac:dyDescent="0.25">
      <c r="A3726">
        <v>1</v>
      </c>
      <c r="B3726">
        <v>9</v>
      </c>
      <c r="C3726">
        <v>24</v>
      </c>
      <c r="F3726">
        <v>1</v>
      </c>
    </row>
    <row r="3727" spans="1:6" x14ac:dyDescent="0.25">
      <c r="A3727">
        <v>2</v>
      </c>
      <c r="B3727">
        <v>6</v>
      </c>
      <c r="C3727">
        <v>19</v>
      </c>
      <c r="F3727">
        <v>1</v>
      </c>
    </row>
    <row r="3728" spans="1:6" x14ac:dyDescent="0.25">
      <c r="A3728">
        <v>3</v>
      </c>
      <c r="B3728">
        <v>9</v>
      </c>
      <c r="C3728">
        <v>10</v>
      </c>
      <c r="F3728">
        <v>3</v>
      </c>
    </row>
    <row r="3729" spans="1:6" x14ac:dyDescent="0.25">
      <c r="A3729">
        <v>1</v>
      </c>
      <c r="B3729">
        <v>0</v>
      </c>
      <c r="C3729">
        <v>101</v>
      </c>
      <c r="F3729">
        <v>1</v>
      </c>
    </row>
    <row r="3730" spans="1:6" x14ac:dyDescent="0.25">
      <c r="A3730">
        <v>4</v>
      </c>
      <c r="B3730">
        <v>2</v>
      </c>
      <c r="C3730">
        <v>152</v>
      </c>
      <c r="F3730">
        <v>1</v>
      </c>
    </row>
    <row r="3731" spans="1:6" x14ac:dyDescent="0.25">
      <c r="A3731">
        <v>0</v>
      </c>
      <c r="B3731">
        <v>8</v>
      </c>
      <c r="C3731">
        <v>15</v>
      </c>
      <c r="F3731">
        <v>152</v>
      </c>
    </row>
    <row r="3732" spans="1:6" x14ac:dyDescent="0.25">
      <c r="A3732">
        <v>0</v>
      </c>
      <c r="B3732">
        <v>35</v>
      </c>
      <c r="C3732">
        <v>15</v>
      </c>
      <c r="F3732">
        <v>3</v>
      </c>
    </row>
    <row r="3733" spans="1:6" x14ac:dyDescent="0.25">
      <c r="A3733">
        <v>0</v>
      </c>
      <c r="B3733">
        <v>7</v>
      </c>
      <c r="C3733">
        <v>15</v>
      </c>
      <c r="F3733">
        <v>3</v>
      </c>
    </row>
    <row r="3734" spans="1:6" x14ac:dyDescent="0.25">
      <c r="A3734">
        <v>1</v>
      </c>
      <c r="B3734">
        <v>4</v>
      </c>
      <c r="C3734">
        <v>15</v>
      </c>
      <c r="F3734">
        <v>1</v>
      </c>
    </row>
    <row r="3735" spans="1:6" x14ac:dyDescent="0.25">
      <c r="A3735">
        <v>1</v>
      </c>
      <c r="B3735">
        <v>33</v>
      </c>
      <c r="C3735">
        <v>15</v>
      </c>
      <c r="F3735">
        <v>0</v>
      </c>
    </row>
    <row r="3736" spans="1:6" x14ac:dyDescent="0.25">
      <c r="A3736">
        <v>1</v>
      </c>
      <c r="B3736">
        <v>33</v>
      </c>
      <c r="C3736">
        <v>15</v>
      </c>
      <c r="F3736">
        <v>0</v>
      </c>
    </row>
    <row r="3737" spans="1:6" x14ac:dyDescent="0.25">
      <c r="A3737">
        <v>1</v>
      </c>
      <c r="B3737">
        <v>33</v>
      </c>
      <c r="C3737">
        <v>26</v>
      </c>
      <c r="F3737">
        <v>0</v>
      </c>
    </row>
    <row r="3738" spans="1:6" x14ac:dyDescent="0.25">
      <c r="A3738">
        <v>0</v>
      </c>
      <c r="B3738">
        <v>33</v>
      </c>
      <c r="C3738">
        <v>24</v>
      </c>
      <c r="F3738">
        <v>5</v>
      </c>
    </row>
    <row r="3739" spans="1:6" x14ac:dyDescent="0.25">
      <c r="A3739">
        <v>0</v>
      </c>
      <c r="B3739">
        <v>33</v>
      </c>
      <c r="C3739">
        <v>24</v>
      </c>
      <c r="F3739">
        <v>3</v>
      </c>
    </row>
    <row r="3740" spans="1:6" x14ac:dyDescent="0.25">
      <c r="A3740">
        <v>0</v>
      </c>
      <c r="B3740">
        <v>0</v>
      </c>
      <c r="C3740">
        <v>23</v>
      </c>
      <c r="F3740">
        <v>3</v>
      </c>
    </row>
    <row r="3741" spans="1:6" x14ac:dyDescent="0.25">
      <c r="A3741">
        <v>0</v>
      </c>
      <c r="B3741">
        <v>12</v>
      </c>
      <c r="C3741">
        <v>26</v>
      </c>
      <c r="F3741">
        <v>3</v>
      </c>
    </row>
    <row r="3742" spans="1:6" x14ac:dyDescent="0.25">
      <c r="A3742">
        <v>0</v>
      </c>
      <c r="B3742">
        <v>8</v>
      </c>
      <c r="C3742">
        <v>24</v>
      </c>
      <c r="F3742">
        <v>1</v>
      </c>
    </row>
    <row r="3743" spans="1:6" x14ac:dyDescent="0.25">
      <c r="A3743">
        <v>0</v>
      </c>
      <c r="B3743">
        <v>2</v>
      </c>
      <c r="C3743">
        <v>26</v>
      </c>
      <c r="F3743">
        <v>6</v>
      </c>
    </row>
    <row r="3744" spans="1:6" x14ac:dyDescent="0.25">
      <c r="A3744">
        <v>0</v>
      </c>
      <c r="B3744">
        <v>46</v>
      </c>
      <c r="C3744">
        <v>23</v>
      </c>
      <c r="F3744">
        <v>11</v>
      </c>
    </row>
    <row r="3745" spans="1:6" x14ac:dyDescent="0.25">
      <c r="A3745">
        <v>0</v>
      </c>
      <c r="B3745">
        <v>10</v>
      </c>
      <c r="C3745">
        <v>4</v>
      </c>
      <c r="F3745">
        <v>180</v>
      </c>
    </row>
    <row r="3746" spans="1:6" x14ac:dyDescent="0.25">
      <c r="A3746">
        <v>0</v>
      </c>
      <c r="B3746">
        <v>6</v>
      </c>
      <c r="C3746">
        <v>23</v>
      </c>
      <c r="F3746">
        <v>7</v>
      </c>
    </row>
    <row r="3747" spans="1:6" x14ac:dyDescent="0.25">
      <c r="A3747">
        <v>5</v>
      </c>
      <c r="B3747">
        <v>7</v>
      </c>
      <c r="C3747">
        <v>23</v>
      </c>
      <c r="F3747">
        <v>20</v>
      </c>
    </row>
    <row r="3748" spans="1:6" x14ac:dyDescent="0.25">
      <c r="A3748">
        <v>2</v>
      </c>
      <c r="B3748">
        <v>7</v>
      </c>
      <c r="C3748">
        <v>15</v>
      </c>
      <c r="F3748">
        <v>7</v>
      </c>
    </row>
    <row r="3749" spans="1:6" x14ac:dyDescent="0.25">
      <c r="A3749">
        <v>0</v>
      </c>
      <c r="B3749">
        <v>6</v>
      </c>
      <c r="C3749">
        <v>15</v>
      </c>
      <c r="F3749">
        <v>14</v>
      </c>
    </row>
    <row r="3750" spans="1:6" x14ac:dyDescent="0.25">
      <c r="A3750">
        <v>1</v>
      </c>
      <c r="B3750">
        <v>2</v>
      </c>
      <c r="C3750">
        <v>180</v>
      </c>
      <c r="F3750">
        <v>12</v>
      </c>
    </row>
    <row r="3751" spans="1:6" x14ac:dyDescent="0.25">
      <c r="A3751">
        <v>1</v>
      </c>
      <c r="B3751">
        <v>13</v>
      </c>
      <c r="C3751">
        <v>17</v>
      </c>
      <c r="F3751">
        <v>7</v>
      </c>
    </row>
    <row r="3752" spans="1:6" x14ac:dyDescent="0.25">
      <c r="A3752">
        <v>1</v>
      </c>
      <c r="B3752">
        <v>14</v>
      </c>
      <c r="C3752">
        <v>17</v>
      </c>
      <c r="F3752">
        <v>7</v>
      </c>
    </row>
    <row r="3753" spans="1:6" x14ac:dyDescent="0.25">
      <c r="A3753">
        <v>2</v>
      </c>
      <c r="B3753">
        <v>7</v>
      </c>
      <c r="C3753">
        <v>17</v>
      </c>
      <c r="F3753">
        <v>2</v>
      </c>
    </row>
    <row r="3754" spans="1:6" x14ac:dyDescent="0.25">
      <c r="A3754">
        <v>1</v>
      </c>
      <c r="B3754">
        <v>20</v>
      </c>
      <c r="C3754">
        <v>27</v>
      </c>
      <c r="F3754">
        <v>16</v>
      </c>
    </row>
    <row r="3755" spans="1:6" x14ac:dyDescent="0.25">
      <c r="A3755">
        <v>1</v>
      </c>
      <c r="B3755">
        <v>5</v>
      </c>
      <c r="C3755">
        <v>26</v>
      </c>
      <c r="F3755">
        <v>14</v>
      </c>
    </row>
    <row r="3756" spans="1:6" x14ac:dyDescent="0.25">
      <c r="A3756">
        <v>1</v>
      </c>
      <c r="B3756">
        <v>5</v>
      </c>
      <c r="C3756">
        <v>5</v>
      </c>
      <c r="F3756">
        <v>7</v>
      </c>
    </row>
    <row r="3757" spans="1:6" x14ac:dyDescent="0.25">
      <c r="A3757">
        <v>1</v>
      </c>
      <c r="B3757">
        <v>35</v>
      </c>
      <c r="C3757">
        <v>27</v>
      </c>
      <c r="F3757">
        <v>180</v>
      </c>
    </row>
    <row r="3758" spans="1:6" x14ac:dyDescent="0.25">
      <c r="A3758">
        <v>1</v>
      </c>
      <c r="B3758">
        <v>7</v>
      </c>
      <c r="C3758">
        <v>27</v>
      </c>
      <c r="F3758">
        <v>29</v>
      </c>
    </row>
    <row r="3759" spans="1:6" x14ac:dyDescent="0.25">
      <c r="A3759">
        <v>0</v>
      </c>
      <c r="B3759">
        <v>4</v>
      </c>
      <c r="C3759">
        <v>27</v>
      </c>
      <c r="F3759">
        <v>93</v>
      </c>
    </row>
    <row r="3760" spans="1:6" x14ac:dyDescent="0.25">
      <c r="A3760">
        <v>2</v>
      </c>
      <c r="B3760">
        <v>5</v>
      </c>
      <c r="C3760">
        <v>25</v>
      </c>
      <c r="F3760">
        <v>30</v>
      </c>
    </row>
    <row r="3761" spans="1:6" x14ac:dyDescent="0.25">
      <c r="A3761">
        <v>0</v>
      </c>
      <c r="B3761">
        <v>7</v>
      </c>
      <c r="C3761">
        <v>27</v>
      </c>
      <c r="F3761">
        <v>70</v>
      </c>
    </row>
    <row r="3762" spans="1:6" x14ac:dyDescent="0.25">
      <c r="A3762">
        <v>0</v>
      </c>
      <c r="B3762">
        <v>0</v>
      </c>
      <c r="C3762">
        <v>5</v>
      </c>
      <c r="F3762">
        <v>111</v>
      </c>
    </row>
    <row r="3763" spans="1:6" x14ac:dyDescent="0.25">
      <c r="A3763">
        <v>0</v>
      </c>
      <c r="B3763">
        <v>7</v>
      </c>
      <c r="C3763">
        <v>25</v>
      </c>
      <c r="F3763">
        <v>180</v>
      </c>
    </row>
    <row r="3764" spans="1:6" x14ac:dyDescent="0.25">
      <c r="A3764">
        <v>32</v>
      </c>
      <c r="B3764">
        <v>7</v>
      </c>
      <c r="C3764">
        <v>25</v>
      </c>
      <c r="F3764">
        <v>29</v>
      </c>
    </row>
    <row r="3765" spans="1:6" x14ac:dyDescent="0.25">
      <c r="A3765">
        <v>28</v>
      </c>
      <c r="B3765">
        <v>7</v>
      </c>
      <c r="C3765">
        <v>15</v>
      </c>
      <c r="F3765">
        <v>0</v>
      </c>
    </row>
    <row r="3766" spans="1:6" x14ac:dyDescent="0.25">
      <c r="A3766">
        <v>32</v>
      </c>
      <c r="B3766">
        <v>11</v>
      </c>
      <c r="C3766">
        <v>27</v>
      </c>
      <c r="F3766">
        <v>83</v>
      </c>
    </row>
    <row r="3767" spans="1:6" x14ac:dyDescent="0.25">
      <c r="A3767">
        <v>3</v>
      </c>
      <c r="B3767">
        <v>10</v>
      </c>
      <c r="C3767">
        <v>23</v>
      </c>
      <c r="F3767">
        <v>3</v>
      </c>
    </row>
    <row r="3768" spans="1:6" x14ac:dyDescent="0.25">
      <c r="A3768">
        <v>28</v>
      </c>
      <c r="B3768">
        <v>9</v>
      </c>
      <c r="C3768">
        <v>23</v>
      </c>
      <c r="F3768">
        <v>26</v>
      </c>
    </row>
    <row r="3769" spans="1:6" x14ac:dyDescent="0.25">
      <c r="A3769">
        <v>0</v>
      </c>
      <c r="B3769">
        <v>6</v>
      </c>
      <c r="C3769">
        <v>5</v>
      </c>
      <c r="F3769">
        <v>56</v>
      </c>
    </row>
    <row r="3770" spans="1:6" x14ac:dyDescent="0.25">
      <c r="A3770">
        <v>0</v>
      </c>
      <c r="B3770">
        <v>30</v>
      </c>
      <c r="C3770">
        <v>25</v>
      </c>
      <c r="F3770">
        <v>143</v>
      </c>
    </row>
    <row r="3771" spans="1:6" x14ac:dyDescent="0.25">
      <c r="A3771">
        <v>0</v>
      </c>
      <c r="B3771">
        <v>44</v>
      </c>
      <c r="C3771">
        <v>5</v>
      </c>
      <c r="F3771">
        <v>17</v>
      </c>
    </row>
    <row r="3772" spans="1:6" x14ac:dyDescent="0.25">
      <c r="A3772">
        <v>0</v>
      </c>
      <c r="B3772">
        <v>7</v>
      </c>
      <c r="C3772">
        <v>25</v>
      </c>
      <c r="F3772">
        <v>7</v>
      </c>
    </row>
    <row r="3773" spans="1:6" x14ac:dyDescent="0.25">
      <c r="A3773">
        <v>0</v>
      </c>
      <c r="B3773">
        <v>3</v>
      </c>
      <c r="C3773">
        <v>25</v>
      </c>
      <c r="F3773">
        <v>5</v>
      </c>
    </row>
    <row r="3774" spans="1:6" x14ac:dyDescent="0.25">
      <c r="A3774">
        <v>0</v>
      </c>
      <c r="B3774">
        <v>63</v>
      </c>
      <c r="C3774">
        <v>25</v>
      </c>
      <c r="F3774">
        <v>180</v>
      </c>
    </row>
    <row r="3775" spans="1:6" x14ac:dyDescent="0.25">
      <c r="A3775">
        <v>27</v>
      </c>
      <c r="B3775">
        <v>11</v>
      </c>
      <c r="C3775">
        <v>34</v>
      </c>
      <c r="F3775">
        <v>6</v>
      </c>
    </row>
    <row r="3776" spans="1:6" x14ac:dyDescent="0.25">
      <c r="A3776">
        <v>1</v>
      </c>
      <c r="B3776">
        <v>11</v>
      </c>
      <c r="C3776">
        <v>25</v>
      </c>
      <c r="F3776">
        <v>68</v>
      </c>
    </row>
    <row r="3777" spans="1:6" x14ac:dyDescent="0.25">
      <c r="A3777">
        <v>1</v>
      </c>
      <c r="B3777">
        <v>11</v>
      </c>
      <c r="C3777">
        <v>17</v>
      </c>
      <c r="F3777">
        <v>6</v>
      </c>
    </row>
    <row r="3778" spans="1:6" x14ac:dyDescent="0.25">
      <c r="A3778">
        <v>1</v>
      </c>
      <c r="B3778">
        <v>2</v>
      </c>
      <c r="C3778">
        <v>26</v>
      </c>
      <c r="F3778">
        <v>105</v>
      </c>
    </row>
    <row r="3779" spans="1:6" x14ac:dyDescent="0.25">
      <c r="A3779">
        <v>1</v>
      </c>
      <c r="B3779">
        <v>1</v>
      </c>
      <c r="C3779">
        <v>33</v>
      </c>
      <c r="F3779">
        <v>14</v>
      </c>
    </row>
    <row r="3780" spans="1:6" x14ac:dyDescent="0.25">
      <c r="A3780">
        <v>1</v>
      </c>
      <c r="B3780">
        <v>2</v>
      </c>
      <c r="C3780">
        <v>15</v>
      </c>
      <c r="F3780">
        <v>180</v>
      </c>
    </row>
    <row r="3781" spans="1:6" x14ac:dyDescent="0.25">
      <c r="A3781">
        <v>1</v>
      </c>
      <c r="B3781">
        <v>6</v>
      </c>
      <c r="C3781">
        <v>15</v>
      </c>
      <c r="F3781">
        <v>180</v>
      </c>
    </row>
    <row r="3782" spans="1:6" x14ac:dyDescent="0.25">
      <c r="A3782">
        <v>1</v>
      </c>
      <c r="B3782">
        <v>9</v>
      </c>
      <c r="C3782">
        <v>36</v>
      </c>
      <c r="F3782">
        <v>6</v>
      </c>
    </row>
    <row r="3783" spans="1:6" x14ac:dyDescent="0.25">
      <c r="A3783">
        <v>1</v>
      </c>
      <c r="B3783">
        <v>1</v>
      </c>
      <c r="C3783">
        <v>36</v>
      </c>
      <c r="F3783">
        <v>11</v>
      </c>
    </row>
    <row r="3784" spans="1:6" x14ac:dyDescent="0.25">
      <c r="A3784">
        <v>1</v>
      </c>
      <c r="B3784">
        <v>10</v>
      </c>
      <c r="C3784">
        <v>36</v>
      </c>
      <c r="F3784">
        <v>13</v>
      </c>
    </row>
    <row r="3785" spans="1:6" x14ac:dyDescent="0.25">
      <c r="A3785">
        <v>0</v>
      </c>
      <c r="B3785">
        <v>9</v>
      </c>
      <c r="C3785">
        <v>91</v>
      </c>
      <c r="F3785">
        <v>2</v>
      </c>
    </row>
    <row r="3786" spans="1:6" x14ac:dyDescent="0.25">
      <c r="A3786">
        <v>2</v>
      </c>
      <c r="B3786">
        <v>18</v>
      </c>
      <c r="C3786">
        <v>45</v>
      </c>
      <c r="F3786">
        <v>180</v>
      </c>
    </row>
    <row r="3787" spans="1:6" x14ac:dyDescent="0.25">
      <c r="A3787">
        <v>1</v>
      </c>
      <c r="B3787">
        <v>3</v>
      </c>
      <c r="C3787">
        <v>44</v>
      </c>
      <c r="F3787">
        <v>180</v>
      </c>
    </row>
    <row r="3788" spans="1:6" x14ac:dyDescent="0.25">
      <c r="A3788">
        <v>1</v>
      </c>
      <c r="B3788">
        <v>3</v>
      </c>
      <c r="C3788">
        <v>16</v>
      </c>
      <c r="F3788">
        <v>2</v>
      </c>
    </row>
    <row r="3789" spans="1:6" x14ac:dyDescent="0.25">
      <c r="A3789">
        <v>1</v>
      </c>
      <c r="B3789">
        <v>6</v>
      </c>
      <c r="C3789">
        <v>16</v>
      </c>
      <c r="F3789">
        <v>2</v>
      </c>
    </row>
    <row r="3790" spans="1:6" x14ac:dyDescent="0.25">
      <c r="A3790">
        <v>1</v>
      </c>
      <c r="B3790">
        <v>4</v>
      </c>
      <c r="C3790">
        <v>79</v>
      </c>
      <c r="F3790">
        <v>6</v>
      </c>
    </row>
    <row r="3791" spans="1:6" x14ac:dyDescent="0.25">
      <c r="A3791">
        <v>1</v>
      </c>
      <c r="B3791">
        <v>22</v>
      </c>
      <c r="C3791">
        <v>180</v>
      </c>
      <c r="F3791">
        <v>5</v>
      </c>
    </row>
    <row r="3792" spans="1:6" x14ac:dyDescent="0.25">
      <c r="A3792">
        <v>1</v>
      </c>
      <c r="B3792">
        <v>2</v>
      </c>
      <c r="C3792">
        <v>22</v>
      </c>
      <c r="F3792">
        <v>1</v>
      </c>
    </row>
    <row r="3793" spans="1:6" x14ac:dyDescent="0.25">
      <c r="A3793">
        <v>0</v>
      </c>
      <c r="B3793">
        <v>18</v>
      </c>
      <c r="C3793">
        <v>11</v>
      </c>
      <c r="F3793">
        <v>1</v>
      </c>
    </row>
    <row r="3794" spans="1:6" x14ac:dyDescent="0.25">
      <c r="A3794">
        <v>3</v>
      </c>
      <c r="B3794">
        <v>13</v>
      </c>
      <c r="C3794">
        <v>7</v>
      </c>
      <c r="F3794">
        <v>7</v>
      </c>
    </row>
    <row r="3795" spans="1:6" x14ac:dyDescent="0.25">
      <c r="A3795">
        <v>25</v>
      </c>
      <c r="B3795">
        <v>7</v>
      </c>
      <c r="C3795">
        <v>10</v>
      </c>
      <c r="F3795">
        <v>7</v>
      </c>
    </row>
    <row r="3796" spans="1:6" x14ac:dyDescent="0.25">
      <c r="A3796">
        <v>180</v>
      </c>
      <c r="B3796">
        <v>180</v>
      </c>
      <c r="C3796">
        <v>10</v>
      </c>
      <c r="F3796">
        <v>43</v>
      </c>
    </row>
    <row r="3797" spans="1:6" x14ac:dyDescent="0.25">
      <c r="A3797">
        <v>237</v>
      </c>
      <c r="B3797">
        <v>8</v>
      </c>
      <c r="C3797">
        <v>7</v>
      </c>
      <c r="F3797">
        <v>257</v>
      </c>
    </row>
    <row r="3798" spans="1:6" x14ac:dyDescent="0.25">
      <c r="A3798">
        <v>25</v>
      </c>
      <c r="B3798">
        <v>8</v>
      </c>
      <c r="C3798">
        <v>31</v>
      </c>
      <c r="F3798">
        <v>4</v>
      </c>
    </row>
    <row r="3799" spans="1:6" x14ac:dyDescent="0.25">
      <c r="A3799">
        <v>49</v>
      </c>
      <c r="B3799">
        <v>7</v>
      </c>
      <c r="C3799">
        <v>4</v>
      </c>
      <c r="F3799">
        <v>5</v>
      </c>
    </row>
    <row r="3800" spans="1:6" x14ac:dyDescent="0.25">
      <c r="A3800">
        <v>3</v>
      </c>
      <c r="B3800">
        <v>7</v>
      </c>
      <c r="C3800">
        <v>18</v>
      </c>
      <c r="F3800">
        <v>4</v>
      </c>
    </row>
    <row r="3801" spans="1:6" x14ac:dyDescent="0.25">
      <c r="A3801">
        <v>237</v>
      </c>
      <c r="B3801">
        <v>8</v>
      </c>
      <c r="C3801">
        <v>180</v>
      </c>
      <c r="F3801">
        <v>41</v>
      </c>
    </row>
    <row r="3802" spans="1:6" x14ac:dyDescent="0.25">
      <c r="A3802">
        <v>49</v>
      </c>
      <c r="B3802">
        <v>10</v>
      </c>
      <c r="C3802">
        <v>180</v>
      </c>
      <c r="F3802">
        <v>70</v>
      </c>
    </row>
    <row r="3803" spans="1:6" x14ac:dyDescent="0.25">
      <c r="A3803">
        <v>1</v>
      </c>
      <c r="B3803">
        <v>5</v>
      </c>
      <c r="C3803">
        <v>88</v>
      </c>
      <c r="F3803">
        <v>180</v>
      </c>
    </row>
    <row r="3804" spans="1:6" x14ac:dyDescent="0.25">
      <c r="A3804">
        <v>0</v>
      </c>
      <c r="B3804">
        <v>2</v>
      </c>
      <c r="C3804">
        <v>180</v>
      </c>
      <c r="F3804">
        <v>131</v>
      </c>
    </row>
    <row r="3805" spans="1:6" x14ac:dyDescent="0.25">
      <c r="A3805">
        <v>0</v>
      </c>
      <c r="B3805">
        <v>15</v>
      </c>
      <c r="C3805">
        <v>32</v>
      </c>
      <c r="F3805">
        <v>105</v>
      </c>
    </row>
    <row r="3806" spans="1:6" x14ac:dyDescent="0.25">
      <c r="A3806">
        <v>0</v>
      </c>
      <c r="B3806">
        <v>42</v>
      </c>
      <c r="C3806">
        <v>113</v>
      </c>
      <c r="F3806">
        <v>180</v>
      </c>
    </row>
    <row r="3807" spans="1:6" x14ac:dyDescent="0.25">
      <c r="A3807">
        <v>0</v>
      </c>
      <c r="B3807">
        <v>10</v>
      </c>
      <c r="C3807">
        <v>113</v>
      </c>
      <c r="F3807">
        <v>180</v>
      </c>
    </row>
    <row r="3808" spans="1:6" x14ac:dyDescent="0.25">
      <c r="A3808">
        <v>4</v>
      </c>
      <c r="B3808">
        <v>42</v>
      </c>
      <c r="C3808">
        <v>113</v>
      </c>
      <c r="F3808">
        <v>5</v>
      </c>
    </row>
    <row r="3809" spans="1:6" x14ac:dyDescent="0.25">
      <c r="A3809">
        <v>0</v>
      </c>
      <c r="B3809">
        <v>8</v>
      </c>
      <c r="C3809">
        <v>15</v>
      </c>
      <c r="F3809">
        <v>180</v>
      </c>
    </row>
    <row r="3810" spans="1:6" x14ac:dyDescent="0.25">
      <c r="A3810">
        <v>0</v>
      </c>
      <c r="B3810">
        <v>130</v>
      </c>
      <c r="C3810">
        <v>21</v>
      </c>
      <c r="F3810">
        <v>4</v>
      </c>
    </row>
    <row r="3811" spans="1:6" x14ac:dyDescent="0.25">
      <c r="A3811">
        <v>4</v>
      </c>
      <c r="B3811">
        <v>4</v>
      </c>
      <c r="C3811">
        <v>21</v>
      </c>
      <c r="F3811">
        <v>69</v>
      </c>
    </row>
    <row r="3812" spans="1:6" x14ac:dyDescent="0.25">
      <c r="A3812">
        <v>137</v>
      </c>
      <c r="B3812">
        <v>17</v>
      </c>
      <c r="C3812">
        <v>21</v>
      </c>
      <c r="F3812">
        <v>2</v>
      </c>
    </row>
    <row r="3813" spans="1:6" x14ac:dyDescent="0.25">
      <c r="A3813">
        <v>1</v>
      </c>
      <c r="B3813">
        <v>17</v>
      </c>
      <c r="C3813">
        <v>180</v>
      </c>
      <c r="F3813">
        <v>12</v>
      </c>
    </row>
    <row r="3814" spans="1:6" x14ac:dyDescent="0.25">
      <c r="A3814">
        <v>1</v>
      </c>
      <c r="B3814">
        <v>17</v>
      </c>
      <c r="C3814">
        <v>118</v>
      </c>
      <c r="F3814">
        <v>55</v>
      </c>
    </row>
    <row r="3815" spans="1:6" x14ac:dyDescent="0.25">
      <c r="A3815">
        <v>1</v>
      </c>
      <c r="B3815">
        <v>10</v>
      </c>
      <c r="C3815">
        <v>21</v>
      </c>
      <c r="F3815">
        <v>1</v>
      </c>
    </row>
    <row r="3816" spans="1:6" x14ac:dyDescent="0.25">
      <c r="A3816">
        <v>0</v>
      </c>
      <c r="B3816">
        <v>12</v>
      </c>
      <c r="C3816">
        <v>180</v>
      </c>
      <c r="F3816">
        <v>1</v>
      </c>
    </row>
    <row r="3817" spans="1:6" x14ac:dyDescent="0.25">
      <c r="A3817">
        <v>5</v>
      </c>
      <c r="B3817">
        <v>22</v>
      </c>
      <c r="C3817">
        <v>6</v>
      </c>
      <c r="F3817">
        <v>180</v>
      </c>
    </row>
    <row r="3818" spans="1:6" x14ac:dyDescent="0.25">
      <c r="A3818">
        <v>0</v>
      </c>
      <c r="B3818">
        <v>30</v>
      </c>
      <c r="C3818">
        <v>10</v>
      </c>
      <c r="F3818">
        <v>180</v>
      </c>
    </row>
    <row r="3819" spans="1:6" x14ac:dyDescent="0.25">
      <c r="A3819">
        <v>5</v>
      </c>
      <c r="B3819">
        <v>3</v>
      </c>
      <c r="C3819">
        <v>6</v>
      </c>
      <c r="F3819">
        <v>180</v>
      </c>
    </row>
    <row r="3820" spans="1:6" x14ac:dyDescent="0.25">
      <c r="A3820">
        <v>5</v>
      </c>
      <c r="B3820">
        <v>4</v>
      </c>
      <c r="C3820">
        <v>15</v>
      </c>
      <c r="F3820">
        <v>180</v>
      </c>
    </row>
    <row r="3821" spans="1:6" x14ac:dyDescent="0.25">
      <c r="A3821">
        <v>5</v>
      </c>
      <c r="B3821">
        <v>7</v>
      </c>
      <c r="C3821">
        <v>180</v>
      </c>
      <c r="F3821">
        <v>118</v>
      </c>
    </row>
    <row r="3822" spans="1:6" x14ac:dyDescent="0.25">
      <c r="A3822">
        <v>1</v>
      </c>
      <c r="B3822">
        <v>5</v>
      </c>
      <c r="C3822">
        <v>180</v>
      </c>
      <c r="F3822">
        <v>124</v>
      </c>
    </row>
    <row r="3823" spans="1:6" x14ac:dyDescent="0.25">
      <c r="A3823">
        <v>0</v>
      </c>
      <c r="B3823">
        <v>7</v>
      </c>
      <c r="C3823">
        <v>0</v>
      </c>
      <c r="F3823">
        <v>118</v>
      </c>
    </row>
    <row r="3824" spans="1:6" x14ac:dyDescent="0.25">
      <c r="A3824">
        <v>0</v>
      </c>
      <c r="B3824">
        <v>6</v>
      </c>
      <c r="C3824">
        <v>180</v>
      </c>
      <c r="F3824">
        <v>0</v>
      </c>
    </row>
    <row r="3825" spans="1:6" x14ac:dyDescent="0.25">
      <c r="A3825">
        <v>2</v>
      </c>
      <c r="B3825">
        <v>129</v>
      </c>
      <c r="C3825">
        <v>272</v>
      </c>
      <c r="F3825">
        <v>7</v>
      </c>
    </row>
    <row r="3826" spans="1:6" x14ac:dyDescent="0.25">
      <c r="A3826">
        <v>1</v>
      </c>
      <c r="B3826">
        <v>120</v>
      </c>
      <c r="C3826">
        <v>69</v>
      </c>
      <c r="F3826">
        <v>1</v>
      </c>
    </row>
    <row r="3827" spans="1:6" x14ac:dyDescent="0.25">
      <c r="A3827">
        <v>1</v>
      </c>
      <c r="B3827">
        <v>3</v>
      </c>
      <c r="C3827">
        <v>180</v>
      </c>
      <c r="F3827">
        <v>6</v>
      </c>
    </row>
    <row r="3828" spans="1:6" x14ac:dyDescent="0.25">
      <c r="A3828">
        <v>27</v>
      </c>
      <c r="B3828">
        <v>11</v>
      </c>
      <c r="C3828">
        <v>180</v>
      </c>
      <c r="F3828">
        <v>7</v>
      </c>
    </row>
    <row r="3829" spans="1:6" x14ac:dyDescent="0.25">
      <c r="A3829">
        <v>106</v>
      </c>
      <c r="B3829">
        <v>99</v>
      </c>
      <c r="C3829">
        <v>180</v>
      </c>
      <c r="F3829">
        <v>1</v>
      </c>
    </row>
    <row r="3830" spans="1:6" x14ac:dyDescent="0.25">
      <c r="A3830">
        <v>49</v>
      </c>
      <c r="B3830">
        <v>9</v>
      </c>
      <c r="C3830">
        <v>106</v>
      </c>
      <c r="F3830">
        <v>1</v>
      </c>
    </row>
    <row r="3831" spans="1:6" x14ac:dyDescent="0.25">
      <c r="A3831">
        <v>0</v>
      </c>
      <c r="B3831">
        <v>66</v>
      </c>
      <c r="C3831">
        <v>25</v>
      </c>
      <c r="F3831">
        <v>1</v>
      </c>
    </row>
    <row r="3832" spans="1:6" x14ac:dyDescent="0.25">
      <c r="A3832">
        <v>0</v>
      </c>
      <c r="B3832">
        <v>12</v>
      </c>
      <c r="C3832">
        <v>19</v>
      </c>
      <c r="F3832">
        <v>98</v>
      </c>
    </row>
    <row r="3833" spans="1:6" x14ac:dyDescent="0.25">
      <c r="A3833">
        <v>0</v>
      </c>
      <c r="B3833">
        <v>12</v>
      </c>
      <c r="C3833">
        <v>180</v>
      </c>
      <c r="F3833">
        <v>11</v>
      </c>
    </row>
    <row r="3834" spans="1:6" x14ac:dyDescent="0.25">
      <c r="A3834">
        <v>0</v>
      </c>
      <c r="B3834">
        <v>12</v>
      </c>
      <c r="C3834">
        <v>6</v>
      </c>
      <c r="F3834">
        <v>18</v>
      </c>
    </row>
    <row r="3835" spans="1:6" x14ac:dyDescent="0.25">
      <c r="A3835">
        <v>0</v>
      </c>
      <c r="B3835">
        <v>6</v>
      </c>
      <c r="C3835">
        <v>25</v>
      </c>
      <c r="F3835">
        <v>0</v>
      </c>
    </row>
    <row r="3836" spans="1:6" x14ac:dyDescent="0.25">
      <c r="A3836">
        <v>0</v>
      </c>
      <c r="B3836">
        <v>2</v>
      </c>
      <c r="C3836">
        <v>25</v>
      </c>
      <c r="F3836">
        <v>11</v>
      </c>
    </row>
    <row r="3837" spans="1:6" x14ac:dyDescent="0.25">
      <c r="A3837">
        <v>0</v>
      </c>
      <c r="B3837">
        <v>13</v>
      </c>
      <c r="C3837">
        <v>119</v>
      </c>
      <c r="F3837">
        <v>11</v>
      </c>
    </row>
    <row r="3838" spans="1:6" x14ac:dyDescent="0.25">
      <c r="A3838">
        <v>0</v>
      </c>
      <c r="B3838">
        <v>2</v>
      </c>
      <c r="C3838">
        <v>40</v>
      </c>
      <c r="F3838">
        <v>1</v>
      </c>
    </row>
    <row r="3839" spans="1:6" x14ac:dyDescent="0.25">
      <c r="A3839">
        <v>0</v>
      </c>
      <c r="B3839">
        <v>6</v>
      </c>
      <c r="C3839">
        <v>12</v>
      </c>
      <c r="F3839">
        <v>0</v>
      </c>
    </row>
    <row r="3840" spans="1:6" x14ac:dyDescent="0.25">
      <c r="A3840">
        <v>4</v>
      </c>
      <c r="B3840">
        <v>44</v>
      </c>
      <c r="C3840">
        <v>6</v>
      </c>
      <c r="F3840">
        <v>1</v>
      </c>
    </row>
    <row r="3841" spans="1:6" x14ac:dyDescent="0.25">
      <c r="A3841">
        <v>1</v>
      </c>
      <c r="B3841">
        <v>4</v>
      </c>
      <c r="C3841">
        <v>180</v>
      </c>
      <c r="F3841">
        <v>2</v>
      </c>
    </row>
    <row r="3842" spans="1:6" x14ac:dyDescent="0.25">
      <c r="A3842">
        <v>1</v>
      </c>
      <c r="B3842">
        <v>4</v>
      </c>
      <c r="C3842">
        <v>34</v>
      </c>
      <c r="F3842">
        <v>0</v>
      </c>
    </row>
    <row r="3843" spans="1:6" x14ac:dyDescent="0.25">
      <c r="A3843">
        <v>1</v>
      </c>
      <c r="B3843">
        <v>14</v>
      </c>
      <c r="C3843">
        <v>180</v>
      </c>
      <c r="F3843">
        <v>0</v>
      </c>
    </row>
    <row r="3844" spans="1:6" x14ac:dyDescent="0.25">
      <c r="A3844">
        <v>1</v>
      </c>
      <c r="B3844">
        <v>7</v>
      </c>
      <c r="C3844">
        <v>208</v>
      </c>
      <c r="F3844">
        <v>1</v>
      </c>
    </row>
    <row r="3845" spans="1:6" x14ac:dyDescent="0.25">
      <c r="A3845">
        <v>1</v>
      </c>
      <c r="B3845">
        <v>3</v>
      </c>
      <c r="C3845">
        <v>11</v>
      </c>
      <c r="F3845">
        <v>2</v>
      </c>
    </row>
    <row r="3846" spans="1:6" x14ac:dyDescent="0.25">
      <c r="A3846">
        <v>1</v>
      </c>
      <c r="B3846">
        <v>3</v>
      </c>
      <c r="C3846">
        <v>32</v>
      </c>
      <c r="F3846">
        <v>2</v>
      </c>
    </row>
    <row r="3847" spans="1:6" x14ac:dyDescent="0.25">
      <c r="A3847">
        <v>1</v>
      </c>
      <c r="B3847">
        <v>3</v>
      </c>
      <c r="C3847">
        <v>182</v>
      </c>
      <c r="F3847">
        <v>1</v>
      </c>
    </row>
    <row r="3848" spans="1:6" x14ac:dyDescent="0.25">
      <c r="A3848">
        <v>1</v>
      </c>
      <c r="B3848">
        <v>6</v>
      </c>
      <c r="C3848">
        <v>26</v>
      </c>
      <c r="F3848">
        <v>1</v>
      </c>
    </row>
    <row r="3849" spans="1:6" x14ac:dyDescent="0.25">
      <c r="A3849">
        <v>1</v>
      </c>
      <c r="B3849">
        <v>2</v>
      </c>
      <c r="C3849">
        <v>111</v>
      </c>
      <c r="F3849">
        <v>2</v>
      </c>
    </row>
    <row r="3850" spans="1:6" x14ac:dyDescent="0.25">
      <c r="A3850">
        <v>4</v>
      </c>
      <c r="B3850">
        <v>3</v>
      </c>
      <c r="C3850">
        <v>180</v>
      </c>
      <c r="F3850">
        <v>1</v>
      </c>
    </row>
    <row r="3851" spans="1:6" x14ac:dyDescent="0.25">
      <c r="A3851">
        <v>4</v>
      </c>
      <c r="B3851">
        <v>6</v>
      </c>
      <c r="C3851">
        <v>6</v>
      </c>
      <c r="F3851">
        <v>0</v>
      </c>
    </row>
    <row r="3852" spans="1:6" x14ac:dyDescent="0.25">
      <c r="A3852">
        <v>1</v>
      </c>
      <c r="B3852">
        <v>6</v>
      </c>
      <c r="C3852">
        <v>34</v>
      </c>
      <c r="F3852">
        <v>4</v>
      </c>
    </row>
    <row r="3853" spans="1:6" x14ac:dyDescent="0.25">
      <c r="A3853">
        <v>1</v>
      </c>
      <c r="B3853">
        <v>180</v>
      </c>
      <c r="C3853">
        <v>32</v>
      </c>
      <c r="F3853">
        <v>4</v>
      </c>
    </row>
    <row r="3854" spans="1:6" x14ac:dyDescent="0.25">
      <c r="A3854">
        <v>6</v>
      </c>
      <c r="B3854">
        <v>1</v>
      </c>
      <c r="C3854">
        <v>34</v>
      </c>
      <c r="F3854">
        <v>3</v>
      </c>
    </row>
    <row r="3855" spans="1:6" x14ac:dyDescent="0.25">
      <c r="A3855">
        <v>49</v>
      </c>
      <c r="B3855">
        <v>1</v>
      </c>
      <c r="C3855">
        <v>31</v>
      </c>
      <c r="F3855">
        <v>3</v>
      </c>
    </row>
    <row r="3856" spans="1:6" x14ac:dyDescent="0.25">
      <c r="A3856">
        <v>0</v>
      </c>
      <c r="B3856">
        <v>7</v>
      </c>
      <c r="C3856">
        <v>12</v>
      </c>
      <c r="F3856">
        <v>1</v>
      </c>
    </row>
    <row r="3857" spans="1:6" x14ac:dyDescent="0.25">
      <c r="A3857">
        <v>0</v>
      </c>
      <c r="B3857">
        <v>180</v>
      </c>
      <c r="C3857">
        <v>13</v>
      </c>
      <c r="F3857">
        <v>1</v>
      </c>
    </row>
    <row r="3858" spans="1:6" x14ac:dyDescent="0.25">
      <c r="A3858">
        <v>49</v>
      </c>
      <c r="B3858">
        <v>1</v>
      </c>
      <c r="C3858">
        <v>21</v>
      </c>
      <c r="F3858">
        <v>3</v>
      </c>
    </row>
    <row r="3859" spans="1:6" x14ac:dyDescent="0.25">
      <c r="A3859">
        <v>5</v>
      </c>
      <c r="B3859">
        <v>1</v>
      </c>
      <c r="C3859">
        <v>21</v>
      </c>
      <c r="F3859">
        <v>1</v>
      </c>
    </row>
    <row r="3860" spans="1:6" x14ac:dyDescent="0.25">
      <c r="A3860">
        <v>1</v>
      </c>
      <c r="B3860">
        <v>7</v>
      </c>
      <c r="C3860">
        <v>180</v>
      </c>
      <c r="F3860">
        <v>1</v>
      </c>
    </row>
    <row r="3861" spans="1:6" x14ac:dyDescent="0.25">
      <c r="A3861">
        <v>1</v>
      </c>
      <c r="B3861">
        <v>1</v>
      </c>
      <c r="C3861">
        <v>21</v>
      </c>
      <c r="F3861">
        <v>0</v>
      </c>
    </row>
    <row r="3862" spans="1:6" x14ac:dyDescent="0.25">
      <c r="A3862">
        <v>0</v>
      </c>
      <c r="B3862">
        <v>1</v>
      </c>
      <c r="C3862">
        <v>12</v>
      </c>
      <c r="F3862">
        <v>1</v>
      </c>
    </row>
    <row r="3863" spans="1:6" x14ac:dyDescent="0.25">
      <c r="A3863">
        <v>1</v>
      </c>
      <c r="B3863">
        <v>7</v>
      </c>
      <c r="C3863">
        <v>27</v>
      </c>
      <c r="F3863">
        <v>2</v>
      </c>
    </row>
    <row r="3864" spans="1:6" x14ac:dyDescent="0.25">
      <c r="A3864">
        <v>1</v>
      </c>
      <c r="B3864">
        <v>7</v>
      </c>
      <c r="C3864">
        <v>19</v>
      </c>
      <c r="F3864">
        <v>1</v>
      </c>
    </row>
    <row r="3865" spans="1:6" x14ac:dyDescent="0.25">
      <c r="A3865">
        <v>1</v>
      </c>
      <c r="B3865">
        <v>7</v>
      </c>
      <c r="C3865">
        <v>19</v>
      </c>
      <c r="F3865">
        <v>2</v>
      </c>
    </row>
    <row r="3866" spans="1:6" x14ac:dyDescent="0.25">
      <c r="A3866">
        <v>1</v>
      </c>
      <c r="B3866">
        <v>15</v>
      </c>
      <c r="C3866">
        <v>19</v>
      </c>
      <c r="F3866">
        <v>1</v>
      </c>
    </row>
    <row r="3867" spans="1:6" x14ac:dyDescent="0.25">
      <c r="A3867">
        <v>1</v>
      </c>
      <c r="B3867">
        <v>3</v>
      </c>
      <c r="C3867">
        <v>19</v>
      </c>
      <c r="F3867">
        <v>1</v>
      </c>
    </row>
    <row r="3868" spans="1:6" x14ac:dyDescent="0.25">
      <c r="A3868">
        <v>1</v>
      </c>
      <c r="B3868">
        <v>7</v>
      </c>
      <c r="C3868">
        <v>19</v>
      </c>
      <c r="F3868">
        <v>2</v>
      </c>
    </row>
    <row r="3869" spans="1:6" x14ac:dyDescent="0.25">
      <c r="A3869">
        <v>1</v>
      </c>
      <c r="B3869">
        <v>75</v>
      </c>
      <c r="C3869">
        <v>19</v>
      </c>
      <c r="F3869">
        <v>1</v>
      </c>
    </row>
    <row r="3870" spans="1:6" x14ac:dyDescent="0.25">
      <c r="A3870">
        <v>1</v>
      </c>
      <c r="B3870">
        <v>2</v>
      </c>
      <c r="C3870">
        <v>19</v>
      </c>
      <c r="F3870">
        <v>0</v>
      </c>
    </row>
    <row r="3871" spans="1:6" x14ac:dyDescent="0.25">
      <c r="A3871">
        <v>1</v>
      </c>
      <c r="B3871">
        <v>2</v>
      </c>
      <c r="C3871">
        <v>5</v>
      </c>
      <c r="F3871">
        <v>6</v>
      </c>
    </row>
    <row r="3872" spans="1:6" x14ac:dyDescent="0.25">
      <c r="A3872">
        <v>1</v>
      </c>
      <c r="B3872">
        <v>7</v>
      </c>
      <c r="C3872">
        <v>5</v>
      </c>
      <c r="F3872">
        <v>0</v>
      </c>
    </row>
    <row r="3873" spans="1:6" x14ac:dyDescent="0.25">
      <c r="A3873">
        <v>1</v>
      </c>
      <c r="B3873">
        <v>7</v>
      </c>
      <c r="C3873">
        <v>5</v>
      </c>
      <c r="F3873">
        <v>1</v>
      </c>
    </row>
    <row r="3874" spans="1:6" x14ac:dyDescent="0.25">
      <c r="A3874">
        <v>1</v>
      </c>
      <c r="B3874">
        <v>7</v>
      </c>
      <c r="C3874">
        <v>31</v>
      </c>
      <c r="F3874">
        <v>2</v>
      </c>
    </row>
    <row r="3875" spans="1:6" x14ac:dyDescent="0.25">
      <c r="A3875">
        <v>26</v>
      </c>
      <c r="B3875">
        <v>7</v>
      </c>
      <c r="C3875">
        <v>15</v>
      </c>
      <c r="F3875">
        <v>4</v>
      </c>
    </row>
    <row r="3876" spans="1:6" x14ac:dyDescent="0.25">
      <c r="A3876">
        <v>26</v>
      </c>
      <c r="B3876">
        <v>12</v>
      </c>
      <c r="C3876">
        <v>19</v>
      </c>
      <c r="F3876">
        <v>1</v>
      </c>
    </row>
    <row r="3877" spans="1:6" x14ac:dyDescent="0.25">
      <c r="A3877">
        <v>238</v>
      </c>
      <c r="B3877">
        <v>8</v>
      </c>
      <c r="C3877">
        <v>5</v>
      </c>
      <c r="F3877">
        <v>2</v>
      </c>
    </row>
    <row r="3878" spans="1:6" x14ac:dyDescent="0.25">
      <c r="A3878">
        <v>157</v>
      </c>
      <c r="B3878">
        <v>1</v>
      </c>
      <c r="C3878">
        <v>5</v>
      </c>
      <c r="F3878">
        <v>1</v>
      </c>
    </row>
    <row r="3879" spans="1:6" x14ac:dyDescent="0.25">
      <c r="A3879">
        <v>26</v>
      </c>
      <c r="B3879">
        <v>1</v>
      </c>
      <c r="C3879">
        <v>37</v>
      </c>
      <c r="F3879">
        <v>2</v>
      </c>
    </row>
    <row r="3880" spans="1:6" x14ac:dyDescent="0.25">
      <c r="A3880">
        <v>26</v>
      </c>
      <c r="B3880">
        <v>1</v>
      </c>
      <c r="C3880">
        <v>5</v>
      </c>
      <c r="F3880">
        <v>0</v>
      </c>
    </row>
    <row r="3881" spans="1:6" x14ac:dyDescent="0.25">
      <c r="A3881">
        <v>0</v>
      </c>
      <c r="B3881">
        <v>19</v>
      </c>
      <c r="C3881">
        <v>5</v>
      </c>
      <c r="F3881">
        <v>2</v>
      </c>
    </row>
    <row r="3882" spans="1:6" x14ac:dyDescent="0.25">
      <c r="A3882">
        <v>31</v>
      </c>
      <c r="B3882">
        <v>23</v>
      </c>
      <c r="C3882">
        <v>5</v>
      </c>
      <c r="F3882">
        <v>1</v>
      </c>
    </row>
    <row r="3883" spans="1:6" x14ac:dyDescent="0.25">
      <c r="A3883">
        <v>31</v>
      </c>
      <c r="B3883">
        <v>6</v>
      </c>
      <c r="C3883">
        <v>5</v>
      </c>
      <c r="F3883">
        <v>2</v>
      </c>
    </row>
    <row r="3884" spans="1:6" x14ac:dyDescent="0.25">
      <c r="A3884">
        <v>31</v>
      </c>
      <c r="B3884">
        <v>19</v>
      </c>
      <c r="C3884">
        <v>19</v>
      </c>
      <c r="F3884">
        <v>1</v>
      </c>
    </row>
    <row r="3885" spans="1:6" x14ac:dyDescent="0.25">
      <c r="A3885">
        <v>0</v>
      </c>
      <c r="B3885">
        <v>180</v>
      </c>
      <c r="C3885">
        <v>27</v>
      </c>
      <c r="F3885">
        <v>0</v>
      </c>
    </row>
    <row r="3886" spans="1:6" x14ac:dyDescent="0.25">
      <c r="A3886">
        <v>0</v>
      </c>
      <c r="B3886">
        <v>13</v>
      </c>
      <c r="C3886">
        <v>10</v>
      </c>
      <c r="F3886">
        <v>180</v>
      </c>
    </row>
    <row r="3887" spans="1:6" x14ac:dyDescent="0.25">
      <c r="A3887">
        <v>0</v>
      </c>
      <c r="B3887">
        <v>3</v>
      </c>
      <c r="C3887">
        <v>5</v>
      </c>
      <c r="F3887">
        <v>71</v>
      </c>
    </row>
    <row r="3888" spans="1:6" x14ac:dyDescent="0.25">
      <c r="A3888">
        <v>1</v>
      </c>
      <c r="B3888">
        <v>3</v>
      </c>
      <c r="C3888">
        <v>19</v>
      </c>
      <c r="F3888">
        <v>180</v>
      </c>
    </row>
    <row r="3889" spans="1:6" x14ac:dyDescent="0.25">
      <c r="A3889">
        <v>1</v>
      </c>
      <c r="B3889">
        <v>12</v>
      </c>
      <c r="C3889">
        <v>15</v>
      </c>
      <c r="F3889">
        <v>17</v>
      </c>
    </row>
    <row r="3890" spans="1:6" x14ac:dyDescent="0.25">
      <c r="A3890">
        <v>137</v>
      </c>
      <c r="B3890">
        <v>0</v>
      </c>
      <c r="C3890">
        <v>15</v>
      </c>
      <c r="F3890">
        <v>13</v>
      </c>
    </row>
    <row r="3891" spans="1:6" x14ac:dyDescent="0.25">
      <c r="A3891">
        <v>137</v>
      </c>
      <c r="B3891">
        <v>5</v>
      </c>
      <c r="C3891">
        <v>21</v>
      </c>
      <c r="F3891">
        <v>64</v>
      </c>
    </row>
    <row r="3892" spans="1:6" x14ac:dyDescent="0.25">
      <c r="A3892">
        <v>137</v>
      </c>
      <c r="B3892">
        <v>14</v>
      </c>
      <c r="C3892">
        <v>19</v>
      </c>
      <c r="F3892">
        <v>3</v>
      </c>
    </row>
    <row r="3893" spans="1:6" x14ac:dyDescent="0.25">
      <c r="A3893">
        <v>137</v>
      </c>
      <c r="B3893">
        <v>12</v>
      </c>
      <c r="C3893">
        <v>19</v>
      </c>
      <c r="F3893">
        <v>13</v>
      </c>
    </row>
    <row r="3894" spans="1:6" x14ac:dyDescent="0.25">
      <c r="A3894">
        <v>10</v>
      </c>
      <c r="B3894">
        <v>12</v>
      </c>
      <c r="C3894">
        <v>17</v>
      </c>
      <c r="F3894">
        <v>57</v>
      </c>
    </row>
    <row r="3895" spans="1:6" x14ac:dyDescent="0.25">
      <c r="A3895">
        <v>0</v>
      </c>
      <c r="B3895">
        <v>33</v>
      </c>
      <c r="C3895">
        <v>17</v>
      </c>
      <c r="F3895">
        <v>3</v>
      </c>
    </row>
    <row r="3896" spans="1:6" x14ac:dyDescent="0.25">
      <c r="A3896">
        <v>0</v>
      </c>
      <c r="B3896">
        <v>33</v>
      </c>
      <c r="C3896">
        <v>4</v>
      </c>
      <c r="F3896">
        <v>13</v>
      </c>
    </row>
    <row r="3897" spans="1:6" x14ac:dyDescent="0.25">
      <c r="A3897">
        <v>3</v>
      </c>
      <c r="B3897">
        <v>9</v>
      </c>
      <c r="C3897">
        <v>4</v>
      </c>
      <c r="F3897">
        <v>13</v>
      </c>
    </row>
    <row r="3898" spans="1:6" x14ac:dyDescent="0.25">
      <c r="A3898">
        <v>0</v>
      </c>
      <c r="B3898">
        <v>3</v>
      </c>
      <c r="C3898">
        <v>31</v>
      </c>
      <c r="F3898">
        <v>65</v>
      </c>
    </row>
    <row r="3899" spans="1:6" x14ac:dyDescent="0.25">
      <c r="A3899">
        <v>3</v>
      </c>
      <c r="B3899">
        <v>9</v>
      </c>
      <c r="C3899">
        <v>151</v>
      </c>
      <c r="F3899">
        <v>100</v>
      </c>
    </row>
    <row r="3900" spans="1:6" x14ac:dyDescent="0.25">
      <c r="A3900">
        <v>3</v>
      </c>
      <c r="B3900">
        <v>1</v>
      </c>
      <c r="C3900">
        <v>166</v>
      </c>
      <c r="F3900">
        <v>192</v>
      </c>
    </row>
    <row r="3901" spans="1:6" x14ac:dyDescent="0.25">
      <c r="A3901">
        <v>1</v>
      </c>
      <c r="B3901">
        <v>8</v>
      </c>
      <c r="C3901">
        <v>25</v>
      </c>
      <c r="F3901">
        <v>279</v>
      </c>
    </row>
    <row r="3902" spans="1:6" x14ac:dyDescent="0.25">
      <c r="A3902">
        <v>1</v>
      </c>
      <c r="B3902">
        <v>1</v>
      </c>
      <c r="C3902">
        <v>25</v>
      </c>
      <c r="F3902">
        <v>180</v>
      </c>
    </row>
    <row r="3903" spans="1:6" x14ac:dyDescent="0.25">
      <c r="A3903">
        <v>1</v>
      </c>
      <c r="B3903">
        <v>1</v>
      </c>
      <c r="C3903">
        <v>12</v>
      </c>
      <c r="F3903">
        <v>97</v>
      </c>
    </row>
    <row r="3904" spans="1:6" x14ac:dyDescent="0.25">
      <c r="A3904">
        <v>1</v>
      </c>
      <c r="B3904">
        <v>8</v>
      </c>
      <c r="C3904">
        <v>25</v>
      </c>
      <c r="F3904">
        <v>27</v>
      </c>
    </row>
    <row r="3905" spans="1:6" x14ac:dyDescent="0.25">
      <c r="A3905">
        <v>1</v>
      </c>
      <c r="B3905">
        <v>8</v>
      </c>
      <c r="C3905">
        <v>23</v>
      </c>
      <c r="F3905">
        <v>66</v>
      </c>
    </row>
    <row r="3906" spans="1:6" x14ac:dyDescent="0.25">
      <c r="A3906">
        <v>0</v>
      </c>
      <c r="B3906">
        <v>1</v>
      </c>
      <c r="C3906">
        <v>25</v>
      </c>
      <c r="F3906">
        <v>13</v>
      </c>
    </row>
    <row r="3907" spans="1:6" x14ac:dyDescent="0.25">
      <c r="A3907">
        <v>0</v>
      </c>
      <c r="B3907">
        <v>0</v>
      </c>
      <c r="C3907">
        <v>25</v>
      </c>
      <c r="F3907">
        <v>6</v>
      </c>
    </row>
    <row r="3908" spans="1:6" x14ac:dyDescent="0.25">
      <c r="A3908">
        <v>0</v>
      </c>
      <c r="B3908">
        <v>2</v>
      </c>
      <c r="C3908">
        <v>10</v>
      </c>
      <c r="F3908">
        <v>14</v>
      </c>
    </row>
    <row r="3909" spans="1:6" x14ac:dyDescent="0.25">
      <c r="A3909">
        <v>0</v>
      </c>
      <c r="B3909">
        <v>3</v>
      </c>
      <c r="C3909">
        <v>25</v>
      </c>
      <c r="F3909">
        <v>13</v>
      </c>
    </row>
    <row r="3910" spans="1:6" x14ac:dyDescent="0.25">
      <c r="A3910">
        <v>0</v>
      </c>
      <c r="B3910">
        <v>1</v>
      </c>
      <c r="C3910">
        <v>25</v>
      </c>
      <c r="F3910">
        <v>2</v>
      </c>
    </row>
    <row r="3911" spans="1:6" x14ac:dyDescent="0.25">
      <c r="A3911">
        <v>2</v>
      </c>
      <c r="B3911">
        <v>1</v>
      </c>
      <c r="C3911">
        <v>2</v>
      </c>
      <c r="F3911">
        <v>1</v>
      </c>
    </row>
    <row r="3912" spans="1:6" x14ac:dyDescent="0.25">
      <c r="A3912">
        <v>1</v>
      </c>
      <c r="B3912">
        <v>13</v>
      </c>
      <c r="C3912">
        <v>27</v>
      </c>
      <c r="F3912">
        <v>5</v>
      </c>
    </row>
    <row r="3913" spans="1:6" x14ac:dyDescent="0.25">
      <c r="A3913">
        <v>1</v>
      </c>
      <c r="B3913">
        <v>15</v>
      </c>
      <c r="C3913">
        <v>5</v>
      </c>
      <c r="F3913">
        <v>0</v>
      </c>
    </row>
    <row r="3914" spans="1:6" x14ac:dyDescent="0.25">
      <c r="A3914">
        <v>1</v>
      </c>
      <c r="B3914">
        <v>6</v>
      </c>
      <c r="C3914">
        <v>25</v>
      </c>
      <c r="F3914">
        <v>0</v>
      </c>
    </row>
    <row r="3915" spans="1:6" x14ac:dyDescent="0.25">
      <c r="A3915">
        <v>1</v>
      </c>
      <c r="B3915">
        <v>8</v>
      </c>
      <c r="C3915">
        <v>25</v>
      </c>
      <c r="F3915">
        <v>3</v>
      </c>
    </row>
    <row r="3916" spans="1:6" x14ac:dyDescent="0.25">
      <c r="A3916">
        <v>1</v>
      </c>
      <c r="B3916">
        <v>14</v>
      </c>
      <c r="C3916">
        <v>5</v>
      </c>
      <c r="F3916">
        <v>3</v>
      </c>
    </row>
    <row r="3917" spans="1:6" x14ac:dyDescent="0.25">
      <c r="A3917">
        <v>1</v>
      </c>
      <c r="B3917">
        <v>1</v>
      </c>
      <c r="C3917">
        <v>116</v>
      </c>
      <c r="F3917">
        <v>3</v>
      </c>
    </row>
    <row r="3918" spans="1:6" x14ac:dyDescent="0.25">
      <c r="A3918">
        <v>1</v>
      </c>
      <c r="B3918">
        <v>1</v>
      </c>
      <c r="C3918">
        <v>4</v>
      </c>
      <c r="F3918">
        <v>3</v>
      </c>
    </row>
    <row r="3919" spans="1:6" x14ac:dyDescent="0.25">
      <c r="A3919">
        <v>1</v>
      </c>
      <c r="B3919">
        <v>19</v>
      </c>
      <c r="C3919">
        <v>4</v>
      </c>
      <c r="F3919">
        <v>3</v>
      </c>
    </row>
    <row r="3920" spans="1:6" x14ac:dyDescent="0.25">
      <c r="A3920">
        <v>9</v>
      </c>
      <c r="B3920">
        <v>9</v>
      </c>
      <c r="C3920">
        <v>180</v>
      </c>
      <c r="F3920">
        <v>3</v>
      </c>
    </row>
    <row r="3921" spans="1:6" x14ac:dyDescent="0.25">
      <c r="A3921">
        <v>1</v>
      </c>
      <c r="B3921">
        <v>141</v>
      </c>
      <c r="C3921">
        <v>25</v>
      </c>
      <c r="F3921">
        <v>133</v>
      </c>
    </row>
    <row r="3922" spans="1:6" x14ac:dyDescent="0.25">
      <c r="A3922">
        <v>2</v>
      </c>
      <c r="B3922">
        <v>1</v>
      </c>
      <c r="C3922">
        <v>15</v>
      </c>
      <c r="F3922">
        <v>3</v>
      </c>
    </row>
    <row r="3923" spans="1:6" x14ac:dyDescent="0.25">
      <c r="A3923">
        <v>1</v>
      </c>
      <c r="B3923">
        <v>14</v>
      </c>
      <c r="C3923">
        <v>21</v>
      </c>
      <c r="F3923">
        <v>3</v>
      </c>
    </row>
    <row r="3924" spans="1:6" x14ac:dyDescent="0.25">
      <c r="A3924">
        <v>1</v>
      </c>
      <c r="B3924">
        <v>1</v>
      </c>
      <c r="C3924">
        <v>21</v>
      </c>
      <c r="F3924">
        <v>3</v>
      </c>
    </row>
    <row r="3925" spans="1:6" x14ac:dyDescent="0.25">
      <c r="A3925">
        <v>1</v>
      </c>
      <c r="B3925">
        <v>180</v>
      </c>
      <c r="C3925">
        <v>21</v>
      </c>
      <c r="F3925">
        <v>3</v>
      </c>
    </row>
    <row r="3926" spans="1:6" x14ac:dyDescent="0.25">
      <c r="A3926">
        <v>1</v>
      </c>
      <c r="B3926">
        <v>4</v>
      </c>
      <c r="C3926">
        <v>21</v>
      </c>
      <c r="F3926">
        <v>3</v>
      </c>
    </row>
    <row r="3927" spans="1:6" x14ac:dyDescent="0.25">
      <c r="A3927">
        <v>0</v>
      </c>
      <c r="B3927">
        <v>16</v>
      </c>
      <c r="C3927">
        <v>21</v>
      </c>
      <c r="F3927">
        <v>3</v>
      </c>
    </row>
    <row r="3928" spans="1:6" x14ac:dyDescent="0.25">
      <c r="A3928">
        <v>53</v>
      </c>
      <c r="B3928">
        <v>2</v>
      </c>
      <c r="C3928">
        <v>21</v>
      </c>
      <c r="F3928">
        <v>3</v>
      </c>
    </row>
    <row r="3929" spans="1:6" x14ac:dyDescent="0.25">
      <c r="A3929">
        <v>31</v>
      </c>
      <c r="B3929">
        <v>8</v>
      </c>
      <c r="C3929">
        <v>21</v>
      </c>
      <c r="F3929">
        <v>3</v>
      </c>
    </row>
    <row r="3930" spans="1:6" x14ac:dyDescent="0.25">
      <c r="A3930">
        <v>0</v>
      </c>
      <c r="B3930">
        <v>3</v>
      </c>
      <c r="C3930">
        <v>21</v>
      </c>
      <c r="F3930">
        <v>3</v>
      </c>
    </row>
    <row r="3931" spans="1:6" x14ac:dyDescent="0.25">
      <c r="A3931">
        <v>0</v>
      </c>
      <c r="B3931">
        <v>14</v>
      </c>
      <c r="C3931">
        <v>17</v>
      </c>
      <c r="F3931">
        <v>2</v>
      </c>
    </row>
    <row r="3932" spans="1:6" x14ac:dyDescent="0.25">
      <c r="A3932">
        <v>0</v>
      </c>
      <c r="B3932">
        <v>3</v>
      </c>
      <c r="C3932">
        <v>21</v>
      </c>
      <c r="F3932">
        <v>3</v>
      </c>
    </row>
    <row r="3933" spans="1:6" x14ac:dyDescent="0.25">
      <c r="A3933">
        <v>0</v>
      </c>
      <c r="B3933">
        <v>18</v>
      </c>
      <c r="C3933">
        <v>15</v>
      </c>
      <c r="F3933">
        <v>6</v>
      </c>
    </row>
    <row r="3934" spans="1:6" x14ac:dyDescent="0.25">
      <c r="A3934">
        <v>34</v>
      </c>
      <c r="B3934">
        <v>11</v>
      </c>
      <c r="C3934">
        <v>15</v>
      </c>
      <c r="F3934">
        <v>0</v>
      </c>
    </row>
    <row r="3935" spans="1:6" x14ac:dyDescent="0.25">
      <c r="A3935">
        <v>0</v>
      </c>
      <c r="B3935">
        <v>3</v>
      </c>
      <c r="C3935">
        <v>31</v>
      </c>
      <c r="F3935">
        <v>0</v>
      </c>
    </row>
    <row r="3936" spans="1:6" x14ac:dyDescent="0.25">
      <c r="A3936">
        <v>34</v>
      </c>
      <c r="B3936">
        <v>38</v>
      </c>
      <c r="C3936">
        <v>19</v>
      </c>
      <c r="F3936">
        <v>0</v>
      </c>
    </row>
    <row r="3937" spans="1:6" x14ac:dyDescent="0.25">
      <c r="A3937">
        <v>11</v>
      </c>
      <c r="B3937">
        <v>84</v>
      </c>
      <c r="C3937">
        <v>19</v>
      </c>
      <c r="F3937">
        <v>3</v>
      </c>
    </row>
    <row r="3938" spans="1:6" x14ac:dyDescent="0.25">
      <c r="A3938">
        <v>1</v>
      </c>
      <c r="B3938">
        <v>7</v>
      </c>
      <c r="C3938">
        <v>31</v>
      </c>
      <c r="F3938">
        <v>1</v>
      </c>
    </row>
    <row r="3939" spans="1:6" x14ac:dyDescent="0.25">
      <c r="A3939">
        <v>1</v>
      </c>
      <c r="B3939">
        <v>9</v>
      </c>
      <c r="C3939">
        <v>19</v>
      </c>
      <c r="F3939">
        <v>1</v>
      </c>
    </row>
    <row r="3940" spans="1:6" x14ac:dyDescent="0.25">
      <c r="A3940">
        <v>1</v>
      </c>
      <c r="B3940">
        <v>13</v>
      </c>
      <c r="C3940">
        <v>5</v>
      </c>
      <c r="F3940">
        <v>1</v>
      </c>
    </row>
    <row r="3941" spans="1:6" x14ac:dyDescent="0.25">
      <c r="A3941">
        <v>1</v>
      </c>
      <c r="B3941">
        <v>1</v>
      </c>
      <c r="C3941">
        <v>5</v>
      </c>
      <c r="F3941">
        <v>3</v>
      </c>
    </row>
    <row r="3942" spans="1:6" x14ac:dyDescent="0.25">
      <c r="A3942">
        <v>1</v>
      </c>
      <c r="B3942">
        <v>0</v>
      </c>
      <c r="C3942">
        <v>19</v>
      </c>
      <c r="F3942">
        <v>1</v>
      </c>
    </row>
    <row r="3943" spans="1:6" x14ac:dyDescent="0.25">
      <c r="A3943">
        <v>1</v>
      </c>
      <c r="B3943">
        <v>3</v>
      </c>
      <c r="C3943">
        <v>4</v>
      </c>
      <c r="F3943">
        <v>3</v>
      </c>
    </row>
    <row r="3944" spans="1:6" x14ac:dyDescent="0.25">
      <c r="A3944">
        <v>0</v>
      </c>
      <c r="B3944">
        <v>3</v>
      </c>
      <c r="C3944">
        <v>15</v>
      </c>
      <c r="F3944">
        <v>0</v>
      </c>
    </row>
    <row r="3945" spans="1:6" x14ac:dyDescent="0.25">
      <c r="A3945">
        <v>3</v>
      </c>
      <c r="B3945">
        <v>23</v>
      </c>
      <c r="C3945">
        <v>0</v>
      </c>
      <c r="F3945">
        <v>1</v>
      </c>
    </row>
    <row r="3946" spans="1:6" x14ac:dyDescent="0.25">
      <c r="A3946">
        <v>0</v>
      </c>
      <c r="B3946">
        <v>4</v>
      </c>
      <c r="C3946">
        <v>180</v>
      </c>
      <c r="F3946">
        <v>1</v>
      </c>
    </row>
    <row r="3947" spans="1:6" x14ac:dyDescent="0.25">
      <c r="A3947">
        <v>3</v>
      </c>
      <c r="B3947">
        <v>43</v>
      </c>
      <c r="C3947">
        <v>180</v>
      </c>
      <c r="F3947">
        <v>1</v>
      </c>
    </row>
    <row r="3948" spans="1:6" x14ac:dyDescent="0.25">
      <c r="A3948">
        <v>1</v>
      </c>
      <c r="B3948">
        <v>2</v>
      </c>
      <c r="C3948">
        <v>5</v>
      </c>
      <c r="F3948">
        <v>1</v>
      </c>
    </row>
    <row r="3949" spans="1:6" x14ac:dyDescent="0.25">
      <c r="A3949">
        <v>4</v>
      </c>
      <c r="B3949">
        <v>7</v>
      </c>
      <c r="C3949">
        <v>2</v>
      </c>
      <c r="F3949">
        <v>3</v>
      </c>
    </row>
    <row r="3950" spans="1:6" x14ac:dyDescent="0.25">
      <c r="A3950">
        <v>165</v>
      </c>
      <c r="B3950">
        <v>9</v>
      </c>
      <c r="C3950">
        <v>174</v>
      </c>
      <c r="F3950">
        <v>3</v>
      </c>
    </row>
    <row r="3951" spans="1:6" x14ac:dyDescent="0.25">
      <c r="A3951">
        <v>165</v>
      </c>
      <c r="B3951">
        <v>43</v>
      </c>
      <c r="C3951">
        <v>2</v>
      </c>
      <c r="F3951">
        <v>0</v>
      </c>
    </row>
    <row r="3952" spans="1:6" x14ac:dyDescent="0.25">
      <c r="A3952">
        <v>164</v>
      </c>
      <c r="B3952">
        <v>8</v>
      </c>
      <c r="C3952">
        <v>13</v>
      </c>
      <c r="F3952">
        <v>3</v>
      </c>
    </row>
    <row r="3953" spans="1:6" x14ac:dyDescent="0.25">
      <c r="A3953">
        <v>3</v>
      </c>
      <c r="B3953">
        <v>180</v>
      </c>
      <c r="C3953">
        <v>75</v>
      </c>
      <c r="F3953">
        <v>3</v>
      </c>
    </row>
    <row r="3954" spans="1:6" x14ac:dyDescent="0.25">
      <c r="A3954">
        <v>1</v>
      </c>
      <c r="B3954">
        <v>14</v>
      </c>
      <c r="C3954">
        <v>180</v>
      </c>
      <c r="F3954">
        <v>3</v>
      </c>
    </row>
    <row r="3955" spans="1:6" x14ac:dyDescent="0.25">
      <c r="A3955">
        <v>1</v>
      </c>
      <c r="B3955">
        <v>4</v>
      </c>
      <c r="C3955">
        <v>180</v>
      </c>
      <c r="F3955">
        <v>4</v>
      </c>
    </row>
    <row r="3956" spans="1:6" x14ac:dyDescent="0.25">
      <c r="A3956">
        <v>4</v>
      </c>
      <c r="B3956">
        <v>4</v>
      </c>
      <c r="C3956">
        <v>180</v>
      </c>
      <c r="F3956">
        <v>3</v>
      </c>
    </row>
    <row r="3957" spans="1:6" x14ac:dyDescent="0.25">
      <c r="A3957">
        <v>0</v>
      </c>
      <c r="B3957">
        <v>8</v>
      </c>
      <c r="C3957">
        <v>0</v>
      </c>
      <c r="F3957">
        <v>18</v>
      </c>
    </row>
    <row r="3958" spans="1:6" x14ac:dyDescent="0.25">
      <c r="A3958">
        <v>31</v>
      </c>
      <c r="B3958">
        <v>13</v>
      </c>
      <c r="C3958">
        <v>244</v>
      </c>
      <c r="F3958">
        <v>1</v>
      </c>
    </row>
    <row r="3959" spans="1:6" x14ac:dyDescent="0.25">
      <c r="A3959">
        <v>1</v>
      </c>
      <c r="B3959">
        <v>15</v>
      </c>
      <c r="C3959">
        <v>13</v>
      </c>
      <c r="F3959">
        <v>1</v>
      </c>
    </row>
    <row r="3960" spans="1:6" x14ac:dyDescent="0.25">
      <c r="A3960">
        <v>165</v>
      </c>
      <c r="B3960">
        <v>28</v>
      </c>
      <c r="C3960">
        <v>28</v>
      </c>
      <c r="F3960">
        <v>0</v>
      </c>
    </row>
    <row r="3961" spans="1:6" x14ac:dyDescent="0.25">
      <c r="A3961">
        <v>1</v>
      </c>
      <c r="B3961">
        <v>13</v>
      </c>
      <c r="C3961">
        <v>1</v>
      </c>
      <c r="F3961">
        <v>1</v>
      </c>
    </row>
    <row r="3962" spans="1:6" x14ac:dyDescent="0.25">
      <c r="A3962">
        <v>14</v>
      </c>
      <c r="B3962">
        <v>4</v>
      </c>
      <c r="C3962">
        <v>0</v>
      </c>
      <c r="F3962">
        <v>1</v>
      </c>
    </row>
    <row r="3963" spans="1:6" x14ac:dyDescent="0.25">
      <c r="A3963">
        <v>14</v>
      </c>
      <c r="B3963">
        <v>2</v>
      </c>
      <c r="C3963">
        <v>8</v>
      </c>
      <c r="F3963">
        <v>2</v>
      </c>
    </row>
    <row r="3964" spans="1:6" x14ac:dyDescent="0.25">
      <c r="A3964">
        <v>34</v>
      </c>
      <c r="B3964">
        <v>3</v>
      </c>
      <c r="C3964">
        <v>180</v>
      </c>
      <c r="F3964">
        <v>1</v>
      </c>
    </row>
    <row r="3965" spans="1:6" x14ac:dyDescent="0.25">
      <c r="A3965">
        <v>10</v>
      </c>
      <c r="B3965">
        <v>6</v>
      </c>
      <c r="C3965">
        <v>180</v>
      </c>
      <c r="F3965">
        <v>1</v>
      </c>
    </row>
    <row r="3966" spans="1:6" x14ac:dyDescent="0.25">
      <c r="A3966">
        <v>0</v>
      </c>
      <c r="B3966">
        <v>1</v>
      </c>
      <c r="C3966">
        <v>8</v>
      </c>
      <c r="F3966">
        <v>1</v>
      </c>
    </row>
    <row r="3967" spans="1:6" x14ac:dyDescent="0.25">
      <c r="A3967">
        <v>3</v>
      </c>
      <c r="B3967">
        <v>9</v>
      </c>
      <c r="C3967">
        <v>8</v>
      </c>
      <c r="F3967">
        <v>1</v>
      </c>
    </row>
    <row r="3968" spans="1:6" x14ac:dyDescent="0.25">
      <c r="A3968">
        <v>0</v>
      </c>
      <c r="B3968">
        <v>1</v>
      </c>
      <c r="C3968">
        <v>8</v>
      </c>
      <c r="F3968">
        <v>1</v>
      </c>
    </row>
    <row r="3969" spans="1:6" x14ac:dyDescent="0.25">
      <c r="A3969">
        <v>136</v>
      </c>
      <c r="B3969">
        <v>6</v>
      </c>
      <c r="C3969">
        <v>7</v>
      </c>
      <c r="F3969">
        <v>3</v>
      </c>
    </row>
    <row r="3970" spans="1:6" x14ac:dyDescent="0.25">
      <c r="A3970">
        <v>0</v>
      </c>
      <c r="B3970">
        <v>6</v>
      </c>
      <c r="C3970">
        <v>0</v>
      </c>
      <c r="F3970">
        <v>1</v>
      </c>
    </row>
    <row r="3971" spans="1:6" x14ac:dyDescent="0.25">
      <c r="A3971">
        <v>164</v>
      </c>
      <c r="B3971">
        <v>6</v>
      </c>
      <c r="C3971">
        <v>180</v>
      </c>
      <c r="F3971">
        <v>1</v>
      </c>
    </row>
    <row r="3972" spans="1:6" x14ac:dyDescent="0.25">
      <c r="A3972">
        <v>35</v>
      </c>
      <c r="B3972">
        <v>3</v>
      </c>
      <c r="C3972">
        <v>6</v>
      </c>
      <c r="F3972">
        <v>1</v>
      </c>
    </row>
    <row r="3973" spans="1:6" x14ac:dyDescent="0.25">
      <c r="A3973">
        <v>35</v>
      </c>
      <c r="B3973">
        <v>12</v>
      </c>
      <c r="C3973">
        <v>176</v>
      </c>
      <c r="F3973">
        <v>3</v>
      </c>
    </row>
    <row r="3974" spans="1:6" x14ac:dyDescent="0.25">
      <c r="A3974">
        <v>5</v>
      </c>
      <c r="B3974">
        <v>2</v>
      </c>
      <c r="C3974">
        <v>12</v>
      </c>
      <c r="F3974">
        <v>1</v>
      </c>
    </row>
    <row r="3975" spans="1:6" x14ac:dyDescent="0.25">
      <c r="A3975">
        <v>164</v>
      </c>
      <c r="B3975">
        <v>9</v>
      </c>
      <c r="C3975">
        <v>180</v>
      </c>
      <c r="F3975">
        <v>1</v>
      </c>
    </row>
    <row r="3976" spans="1:6" x14ac:dyDescent="0.25">
      <c r="A3976">
        <v>164</v>
      </c>
      <c r="B3976">
        <v>13</v>
      </c>
      <c r="C3976">
        <v>34</v>
      </c>
      <c r="F3976">
        <v>0</v>
      </c>
    </row>
    <row r="3977" spans="1:6" x14ac:dyDescent="0.25">
      <c r="A3977">
        <v>3</v>
      </c>
      <c r="B3977">
        <v>14</v>
      </c>
      <c r="C3977">
        <v>180</v>
      </c>
      <c r="F3977">
        <v>0</v>
      </c>
    </row>
    <row r="3978" spans="1:6" x14ac:dyDescent="0.25">
      <c r="A3978">
        <v>3</v>
      </c>
      <c r="B3978">
        <v>0</v>
      </c>
      <c r="C3978">
        <v>180</v>
      </c>
      <c r="F3978">
        <v>1</v>
      </c>
    </row>
    <row r="3979" spans="1:6" x14ac:dyDescent="0.25">
      <c r="A3979">
        <v>3</v>
      </c>
      <c r="B3979">
        <v>259</v>
      </c>
      <c r="C3979">
        <v>180</v>
      </c>
      <c r="F3979">
        <v>1</v>
      </c>
    </row>
    <row r="3980" spans="1:6" x14ac:dyDescent="0.25">
      <c r="A3980">
        <v>3</v>
      </c>
      <c r="B3980">
        <v>7</v>
      </c>
      <c r="C3980">
        <v>118</v>
      </c>
      <c r="F3980">
        <v>1</v>
      </c>
    </row>
    <row r="3981" spans="1:6" x14ac:dyDescent="0.25">
      <c r="A3981">
        <v>3</v>
      </c>
      <c r="B3981">
        <v>9</v>
      </c>
      <c r="C3981">
        <v>8</v>
      </c>
      <c r="F3981">
        <v>6</v>
      </c>
    </row>
    <row r="3982" spans="1:6" x14ac:dyDescent="0.25">
      <c r="A3982">
        <v>0</v>
      </c>
      <c r="B3982">
        <v>1</v>
      </c>
      <c r="C3982">
        <v>71</v>
      </c>
      <c r="F3982">
        <v>1</v>
      </c>
    </row>
    <row r="3983" spans="1:6" x14ac:dyDescent="0.25">
      <c r="A3983">
        <v>3</v>
      </c>
      <c r="B3983">
        <v>9</v>
      </c>
      <c r="C3983">
        <v>71</v>
      </c>
      <c r="F3983">
        <v>1</v>
      </c>
    </row>
    <row r="3984" spans="1:6" x14ac:dyDescent="0.25">
      <c r="A3984">
        <v>0</v>
      </c>
      <c r="B3984">
        <v>9</v>
      </c>
      <c r="C3984">
        <v>55</v>
      </c>
      <c r="F3984">
        <v>2</v>
      </c>
    </row>
    <row r="3985" spans="1:6" x14ac:dyDescent="0.25">
      <c r="A3985">
        <v>3</v>
      </c>
      <c r="B3985">
        <v>20</v>
      </c>
      <c r="C3985">
        <v>54</v>
      </c>
      <c r="F3985">
        <v>2</v>
      </c>
    </row>
    <row r="3986" spans="1:6" x14ac:dyDescent="0.25">
      <c r="A3986">
        <v>3</v>
      </c>
      <c r="B3986">
        <v>23</v>
      </c>
      <c r="C3986">
        <v>57</v>
      </c>
      <c r="F3986">
        <v>2</v>
      </c>
    </row>
    <row r="3987" spans="1:6" x14ac:dyDescent="0.25">
      <c r="A3987">
        <v>34</v>
      </c>
      <c r="B3987">
        <v>0</v>
      </c>
      <c r="C3987">
        <v>64</v>
      </c>
      <c r="F3987">
        <v>2</v>
      </c>
    </row>
    <row r="3988" spans="1:6" x14ac:dyDescent="0.25">
      <c r="A3988">
        <v>4</v>
      </c>
      <c r="B3988">
        <v>14</v>
      </c>
      <c r="C3988">
        <v>1</v>
      </c>
      <c r="F3988">
        <v>1</v>
      </c>
    </row>
    <row r="3989" spans="1:6" x14ac:dyDescent="0.25">
      <c r="A3989">
        <v>4</v>
      </c>
      <c r="B3989">
        <v>7</v>
      </c>
      <c r="C3989">
        <v>180</v>
      </c>
      <c r="F3989">
        <v>8</v>
      </c>
    </row>
    <row r="3990" spans="1:6" x14ac:dyDescent="0.25">
      <c r="A3990">
        <v>4</v>
      </c>
      <c r="B3990">
        <v>99</v>
      </c>
      <c r="C3990">
        <v>6</v>
      </c>
      <c r="F3990">
        <v>0</v>
      </c>
    </row>
    <row r="3991" spans="1:6" x14ac:dyDescent="0.25">
      <c r="A3991">
        <v>5</v>
      </c>
      <c r="B3991">
        <v>13</v>
      </c>
      <c r="C3991">
        <v>180</v>
      </c>
      <c r="F3991">
        <v>1</v>
      </c>
    </row>
    <row r="3992" spans="1:6" x14ac:dyDescent="0.25">
      <c r="A3992">
        <v>5</v>
      </c>
      <c r="B3992">
        <v>6</v>
      </c>
      <c r="C3992">
        <v>6</v>
      </c>
      <c r="F3992">
        <v>8</v>
      </c>
    </row>
    <row r="3993" spans="1:6" x14ac:dyDescent="0.25">
      <c r="A3993">
        <v>5</v>
      </c>
      <c r="B3993">
        <v>2</v>
      </c>
      <c r="C3993">
        <v>65</v>
      </c>
      <c r="F3993">
        <v>1</v>
      </c>
    </row>
    <row r="3994" spans="1:6" x14ac:dyDescent="0.25">
      <c r="A3994">
        <v>2</v>
      </c>
      <c r="B3994">
        <v>7</v>
      </c>
      <c r="C3994">
        <v>0</v>
      </c>
      <c r="F3994">
        <v>1</v>
      </c>
    </row>
    <row r="3995" spans="1:6" x14ac:dyDescent="0.25">
      <c r="A3995">
        <v>69</v>
      </c>
      <c r="B3995">
        <v>4</v>
      </c>
      <c r="C3995">
        <v>13</v>
      </c>
      <c r="F3995">
        <v>180</v>
      </c>
    </row>
    <row r="3996" spans="1:6" x14ac:dyDescent="0.25">
      <c r="A3996">
        <v>5</v>
      </c>
      <c r="B3996">
        <v>5</v>
      </c>
      <c r="C3996">
        <v>236</v>
      </c>
      <c r="F3996">
        <v>1</v>
      </c>
    </row>
    <row r="3997" spans="1:6" x14ac:dyDescent="0.25">
      <c r="A3997">
        <v>0</v>
      </c>
      <c r="B3997">
        <v>1</v>
      </c>
      <c r="C3997">
        <v>2</v>
      </c>
      <c r="F3997">
        <v>2</v>
      </c>
    </row>
    <row r="3998" spans="1:6" x14ac:dyDescent="0.25">
      <c r="A3998">
        <v>0</v>
      </c>
      <c r="B3998">
        <v>1</v>
      </c>
      <c r="C3998">
        <v>49</v>
      </c>
      <c r="F3998">
        <v>1</v>
      </c>
    </row>
    <row r="3999" spans="1:6" x14ac:dyDescent="0.25">
      <c r="A3999">
        <v>0</v>
      </c>
      <c r="B3999">
        <v>2</v>
      </c>
      <c r="C3999">
        <v>254</v>
      </c>
      <c r="F3999">
        <v>1</v>
      </c>
    </row>
    <row r="4000" spans="1:6" x14ac:dyDescent="0.25">
      <c r="A4000">
        <v>0</v>
      </c>
      <c r="B4000">
        <v>38</v>
      </c>
      <c r="C4000">
        <v>70</v>
      </c>
      <c r="F4000">
        <v>1</v>
      </c>
    </row>
    <row r="4001" spans="1:6" x14ac:dyDescent="0.25">
      <c r="A4001">
        <v>5</v>
      </c>
      <c r="B4001">
        <v>38</v>
      </c>
      <c r="C4001">
        <v>9</v>
      </c>
      <c r="F4001">
        <v>2</v>
      </c>
    </row>
    <row r="4002" spans="1:6" x14ac:dyDescent="0.25">
      <c r="A4002">
        <v>0</v>
      </c>
      <c r="B4002">
        <v>38</v>
      </c>
      <c r="C4002">
        <v>148</v>
      </c>
      <c r="F4002">
        <v>1</v>
      </c>
    </row>
    <row r="4003" spans="1:6" x14ac:dyDescent="0.25">
      <c r="A4003">
        <v>0</v>
      </c>
      <c r="B4003">
        <v>38</v>
      </c>
      <c r="C4003">
        <v>180</v>
      </c>
      <c r="F4003">
        <v>1</v>
      </c>
    </row>
    <row r="4004" spans="1:6" x14ac:dyDescent="0.25">
      <c r="A4004">
        <v>0</v>
      </c>
      <c r="B4004">
        <v>8</v>
      </c>
      <c r="C4004">
        <v>28</v>
      </c>
      <c r="F4004">
        <v>1</v>
      </c>
    </row>
    <row r="4005" spans="1:6" x14ac:dyDescent="0.25">
      <c r="A4005">
        <v>0</v>
      </c>
      <c r="B4005">
        <v>1</v>
      </c>
      <c r="C4005">
        <v>13</v>
      </c>
      <c r="F4005">
        <v>1</v>
      </c>
    </row>
    <row r="4006" spans="1:6" x14ac:dyDescent="0.25">
      <c r="A4006">
        <v>0</v>
      </c>
      <c r="B4006">
        <v>1</v>
      </c>
      <c r="C4006">
        <v>80</v>
      </c>
      <c r="F4006">
        <v>2</v>
      </c>
    </row>
    <row r="4007" spans="1:6" x14ac:dyDescent="0.25">
      <c r="A4007">
        <v>0</v>
      </c>
      <c r="B4007">
        <v>1</v>
      </c>
      <c r="C4007">
        <v>91</v>
      </c>
      <c r="F4007">
        <v>64</v>
      </c>
    </row>
    <row r="4008" spans="1:6" x14ac:dyDescent="0.25">
      <c r="A4008">
        <v>0</v>
      </c>
      <c r="B4008">
        <v>1</v>
      </c>
      <c r="C4008">
        <v>309</v>
      </c>
      <c r="F4008">
        <v>56</v>
      </c>
    </row>
    <row r="4009" spans="1:6" x14ac:dyDescent="0.25">
      <c r="A4009">
        <v>0</v>
      </c>
      <c r="B4009">
        <v>180</v>
      </c>
      <c r="C4009">
        <v>272</v>
      </c>
      <c r="F4009">
        <v>169</v>
      </c>
    </row>
    <row r="4010" spans="1:6" x14ac:dyDescent="0.25">
      <c r="A4010">
        <v>0</v>
      </c>
      <c r="B4010">
        <v>8</v>
      </c>
      <c r="C4010">
        <v>232</v>
      </c>
      <c r="F4010">
        <v>2</v>
      </c>
    </row>
    <row r="4011" spans="1:6" x14ac:dyDescent="0.25">
      <c r="A4011">
        <v>6</v>
      </c>
      <c r="B4011">
        <v>8</v>
      </c>
      <c r="C4011">
        <v>180</v>
      </c>
      <c r="F4011">
        <v>2</v>
      </c>
    </row>
    <row r="4012" spans="1:6" x14ac:dyDescent="0.25">
      <c r="A4012">
        <v>0</v>
      </c>
      <c r="B4012">
        <v>8</v>
      </c>
      <c r="C4012">
        <v>174</v>
      </c>
      <c r="F4012">
        <v>1</v>
      </c>
    </row>
    <row r="4013" spans="1:6" x14ac:dyDescent="0.25">
      <c r="A4013">
        <v>5</v>
      </c>
      <c r="B4013">
        <v>4</v>
      </c>
      <c r="C4013">
        <v>180</v>
      </c>
      <c r="F4013">
        <v>2</v>
      </c>
    </row>
    <row r="4014" spans="1:6" x14ac:dyDescent="0.25">
      <c r="A4014">
        <v>0</v>
      </c>
      <c r="B4014">
        <v>78</v>
      </c>
      <c r="C4014">
        <v>0</v>
      </c>
      <c r="F4014">
        <v>1</v>
      </c>
    </row>
    <row r="4015" spans="1:6" x14ac:dyDescent="0.25">
      <c r="A4015">
        <v>5</v>
      </c>
      <c r="B4015">
        <v>3</v>
      </c>
      <c r="C4015">
        <v>174</v>
      </c>
      <c r="F4015">
        <v>1</v>
      </c>
    </row>
    <row r="4016" spans="1:6" x14ac:dyDescent="0.25">
      <c r="A4016">
        <v>0</v>
      </c>
      <c r="B4016">
        <v>3</v>
      </c>
      <c r="C4016">
        <v>118</v>
      </c>
      <c r="F4016">
        <v>2</v>
      </c>
    </row>
    <row r="4017" spans="1:6" x14ac:dyDescent="0.25">
      <c r="A4017">
        <v>1</v>
      </c>
      <c r="B4017">
        <v>44</v>
      </c>
      <c r="C4017">
        <v>20</v>
      </c>
      <c r="F4017">
        <v>1</v>
      </c>
    </row>
    <row r="4018" spans="1:6" x14ac:dyDescent="0.25">
      <c r="A4018">
        <v>0</v>
      </c>
      <c r="B4018">
        <v>4</v>
      </c>
      <c r="C4018">
        <v>180</v>
      </c>
      <c r="F4018">
        <v>2</v>
      </c>
    </row>
    <row r="4019" spans="1:6" x14ac:dyDescent="0.25">
      <c r="A4019">
        <v>0</v>
      </c>
      <c r="B4019">
        <v>11</v>
      </c>
      <c r="C4019">
        <v>35</v>
      </c>
      <c r="F4019">
        <v>2</v>
      </c>
    </row>
    <row r="4020" spans="1:6" x14ac:dyDescent="0.25">
      <c r="A4020">
        <v>0</v>
      </c>
      <c r="B4020">
        <v>11</v>
      </c>
      <c r="C4020">
        <v>16</v>
      </c>
      <c r="F4020">
        <v>1</v>
      </c>
    </row>
    <row r="4021" spans="1:6" x14ac:dyDescent="0.25">
      <c r="A4021">
        <v>0</v>
      </c>
      <c r="B4021">
        <v>2</v>
      </c>
      <c r="C4021">
        <v>180</v>
      </c>
      <c r="F4021">
        <v>1</v>
      </c>
    </row>
    <row r="4022" spans="1:6" x14ac:dyDescent="0.25">
      <c r="A4022">
        <v>1</v>
      </c>
      <c r="B4022">
        <v>11</v>
      </c>
      <c r="C4022">
        <v>161</v>
      </c>
      <c r="F4022">
        <v>2</v>
      </c>
    </row>
    <row r="4023" spans="1:6" x14ac:dyDescent="0.25">
      <c r="A4023">
        <v>1</v>
      </c>
      <c r="B4023">
        <v>3</v>
      </c>
      <c r="C4023">
        <v>198</v>
      </c>
      <c r="F4023">
        <v>2</v>
      </c>
    </row>
    <row r="4024" spans="1:6" x14ac:dyDescent="0.25">
      <c r="A4024">
        <v>1</v>
      </c>
      <c r="B4024">
        <v>11</v>
      </c>
      <c r="C4024">
        <v>180</v>
      </c>
      <c r="F4024">
        <v>1</v>
      </c>
    </row>
    <row r="4025" spans="1:6" x14ac:dyDescent="0.25">
      <c r="A4025">
        <v>1</v>
      </c>
      <c r="B4025">
        <v>180</v>
      </c>
      <c r="C4025">
        <v>10</v>
      </c>
      <c r="F4025">
        <v>1</v>
      </c>
    </row>
    <row r="4026" spans="1:6" x14ac:dyDescent="0.25">
      <c r="A4026">
        <v>1</v>
      </c>
      <c r="B4026">
        <v>13</v>
      </c>
      <c r="C4026">
        <v>16</v>
      </c>
      <c r="F4026">
        <v>1</v>
      </c>
    </row>
    <row r="4027" spans="1:6" x14ac:dyDescent="0.25">
      <c r="A4027">
        <v>1</v>
      </c>
      <c r="B4027">
        <v>6</v>
      </c>
      <c r="C4027">
        <v>96</v>
      </c>
      <c r="F4027">
        <v>2</v>
      </c>
    </row>
    <row r="4028" spans="1:6" x14ac:dyDescent="0.25">
      <c r="A4028">
        <v>1</v>
      </c>
      <c r="B4028">
        <v>6</v>
      </c>
      <c r="C4028">
        <v>134</v>
      </c>
      <c r="F4028">
        <v>1</v>
      </c>
    </row>
    <row r="4029" spans="1:6" x14ac:dyDescent="0.25">
      <c r="A4029">
        <v>0</v>
      </c>
      <c r="B4029">
        <v>59</v>
      </c>
      <c r="C4029">
        <v>180</v>
      </c>
      <c r="F4029">
        <v>1</v>
      </c>
    </row>
    <row r="4030" spans="1:6" x14ac:dyDescent="0.25">
      <c r="A4030">
        <v>210</v>
      </c>
      <c r="B4030">
        <v>48</v>
      </c>
      <c r="C4030">
        <v>180</v>
      </c>
      <c r="F4030">
        <v>0</v>
      </c>
    </row>
    <row r="4031" spans="1:6" x14ac:dyDescent="0.25">
      <c r="A4031">
        <v>0</v>
      </c>
      <c r="B4031">
        <v>19</v>
      </c>
      <c r="C4031">
        <v>21</v>
      </c>
      <c r="F4031">
        <v>2</v>
      </c>
    </row>
    <row r="4032" spans="1:6" x14ac:dyDescent="0.25">
      <c r="A4032">
        <v>1</v>
      </c>
      <c r="B4032">
        <v>19</v>
      </c>
      <c r="C4032">
        <v>0</v>
      </c>
      <c r="F4032">
        <v>1</v>
      </c>
    </row>
    <row r="4033" spans="1:6" x14ac:dyDescent="0.25">
      <c r="A4033">
        <v>62</v>
      </c>
      <c r="B4033">
        <v>45</v>
      </c>
      <c r="C4033">
        <v>180</v>
      </c>
      <c r="F4033">
        <v>1</v>
      </c>
    </row>
    <row r="4034" spans="1:6" x14ac:dyDescent="0.25">
      <c r="A4034">
        <v>40</v>
      </c>
      <c r="B4034">
        <v>1</v>
      </c>
      <c r="C4034">
        <v>6</v>
      </c>
      <c r="F4034">
        <v>2</v>
      </c>
    </row>
    <row r="4035" spans="1:6" x14ac:dyDescent="0.25">
      <c r="A4035">
        <v>5</v>
      </c>
      <c r="B4035">
        <v>12</v>
      </c>
      <c r="C4035">
        <v>65</v>
      </c>
      <c r="F4035">
        <v>2</v>
      </c>
    </row>
    <row r="4036" spans="1:6" x14ac:dyDescent="0.25">
      <c r="A4036">
        <v>5</v>
      </c>
      <c r="B4036">
        <v>12</v>
      </c>
      <c r="C4036">
        <v>6</v>
      </c>
      <c r="F4036">
        <v>1</v>
      </c>
    </row>
    <row r="4037" spans="1:6" x14ac:dyDescent="0.25">
      <c r="A4037">
        <v>0</v>
      </c>
      <c r="B4037">
        <v>1</v>
      </c>
      <c r="C4037">
        <v>62</v>
      </c>
      <c r="F4037">
        <v>2</v>
      </c>
    </row>
    <row r="4038" spans="1:6" x14ac:dyDescent="0.25">
      <c r="A4038">
        <v>5</v>
      </c>
      <c r="B4038">
        <v>83</v>
      </c>
      <c r="C4038">
        <v>180</v>
      </c>
      <c r="F4038">
        <v>1</v>
      </c>
    </row>
    <row r="4039" spans="1:6" x14ac:dyDescent="0.25">
      <c r="A4039">
        <v>5</v>
      </c>
      <c r="B4039">
        <v>1</v>
      </c>
      <c r="C4039">
        <v>180</v>
      </c>
      <c r="F4039">
        <v>1</v>
      </c>
    </row>
    <row r="4040" spans="1:6" x14ac:dyDescent="0.25">
      <c r="A4040">
        <v>1</v>
      </c>
      <c r="B4040">
        <v>9</v>
      </c>
      <c r="C4040">
        <v>231</v>
      </c>
      <c r="F4040">
        <v>1</v>
      </c>
    </row>
    <row r="4041" spans="1:6" x14ac:dyDescent="0.25">
      <c r="A4041">
        <v>1</v>
      </c>
      <c r="B4041">
        <v>1</v>
      </c>
      <c r="C4041">
        <v>6</v>
      </c>
      <c r="F4041">
        <v>2</v>
      </c>
    </row>
    <row r="4042" spans="1:6" x14ac:dyDescent="0.25">
      <c r="A4042">
        <v>1</v>
      </c>
      <c r="B4042">
        <v>5</v>
      </c>
      <c r="C4042">
        <v>91</v>
      </c>
      <c r="F4042">
        <v>3</v>
      </c>
    </row>
    <row r="4043" spans="1:6" x14ac:dyDescent="0.25">
      <c r="A4043">
        <v>1</v>
      </c>
      <c r="B4043">
        <v>5</v>
      </c>
      <c r="C4043">
        <v>127</v>
      </c>
      <c r="F4043">
        <v>180</v>
      </c>
    </row>
    <row r="4044" spans="1:6" x14ac:dyDescent="0.25">
      <c r="A4044">
        <v>36</v>
      </c>
      <c r="B4044">
        <v>5</v>
      </c>
      <c r="C4044">
        <v>17</v>
      </c>
      <c r="F4044">
        <v>10</v>
      </c>
    </row>
    <row r="4045" spans="1:6" x14ac:dyDescent="0.25">
      <c r="A4045">
        <v>36</v>
      </c>
      <c r="B4045">
        <v>0</v>
      </c>
      <c r="C4045">
        <v>17</v>
      </c>
      <c r="F4045">
        <v>6</v>
      </c>
    </row>
    <row r="4046" spans="1:6" x14ac:dyDescent="0.25">
      <c r="A4046">
        <v>0</v>
      </c>
      <c r="B4046">
        <v>6</v>
      </c>
      <c r="C4046">
        <v>180</v>
      </c>
      <c r="F4046">
        <v>8</v>
      </c>
    </row>
    <row r="4047" spans="1:6" x14ac:dyDescent="0.25">
      <c r="A4047">
        <v>1</v>
      </c>
      <c r="B4047">
        <v>6</v>
      </c>
      <c r="C4047">
        <v>180</v>
      </c>
      <c r="F4047">
        <v>6</v>
      </c>
    </row>
    <row r="4048" spans="1:6" x14ac:dyDescent="0.25">
      <c r="A4048">
        <v>6</v>
      </c>
      <c r="B4048">
        <v>5</v>
      </c>
      <c r="C4048">
        <v>245</v>
      </c>
      <c r="F4048">
        <v>5</v>
      </c>
    </row>
    <row r="4049" spans="1:6" x14ac:dyDescent="0.25">
      <c r="A4049">
        <v>6</v>
      </c>
      <c r="B4049">
        <v>20</v>
      </c>
      <c r="C4049">
        <v>239</v>
      </c>
      <c r="F4049">
        <v>5</v>
      </c>
    </row>
    <row r="4050" spans="1:6" x14ac:dyDescent="0.25">
      <c r="A4050">
        <v>6</v>
      </c>
      <c r="B4050">
        <v>13</v>
      </c>
      <c r="C4050">
        <v>304</v>
      </c>
      <c r="F4050">
        <v>17</v>
      </c>
    </row>
    <row r="4051" spans="1:6" x14ac:dyDescent="0.25">
      <c r="A4051">
        <v>6</v>
      </c>
      <c r="B4051">
        <v>13</v>
      </c>
      <c r="C4051">
        <v>7</v>
      </c>
      <c r="F4051">
        <v>0</v>
      </c>
    </row>
    <row r="4052" spans="1:6" x14ac:dyDescent="0.25">
      <c r="A4052">
        <v>165</v>
      </c>
      <c r="B4052">
        <v>8</v>
      </c>
      <c r="C4052">
        <v>180</v>
      </c>
      <c r="F4052">
        <v>1</v>
      </c>
    </row>
    <row r="4053" spans="1:6" x14ac:dyDescent="0.25">
      <c r="A4053">
        <v>166</v>
      </c>
      <c r="B4053">
        <v>5</v>
      </c>
      <c r="C4053">
        <v>180</v>
      </c>
      <c r="F4053">
        <v>1</v>
      </c>
    </row>
    <row r="4054" spans="1:6" x14ac:dyDescent="0.25">
      <c r="A4054">
        <v>180</v>
      </c>
      <c r="B4054">
        <v>127</v>
      </c>
      <c r="C4054">
        <v>180</v>
      </c>
      <c r="F4054">
        <v>1</v>
      </c>
    </row>
    <row r="4055" spans="1:6" x14ac:dyDescent="0.25">
      <c r="A4055">
        <v>0</v>
      </c>
      <c r="B4055">
        <v>30</v>
      </c>
      <c r="C4055">
        <v>180</v>
      </c>
      <c r="F4055">
        <v>3</v>
      </c>
    </row>
    <row r="4056" spans="1:6" x14ac:dyDescent="0.25">
      <c r="A4056">
        <v>166</v>
      </c>
      <c r="B4056">
        <v>9</v>
      </c>
      <c r="C4056">
        <v>119</v>
      </c>
      <c r="F4056">
        <v>2</v>
      </c>
    </row>
    <row r="4057" spans="1:6" x14ac:dyDescent="0.25">
      <c r="A4057">
        <v>165</v>
      </c>
      <c r="B4057">
        <v>2</v>
      </c>
      <c r="C4057">
        <v>65</v>
      </c>
      <c r="F4057">
        <v>2</v>
      </c>
    </row>
    <row r="4058" spans="1:6" x14ac:dyDescent="0.25">
      <c r="A4058">
        <v>0</v>
      </c>
      <c r="B4058">
        <v>2</v>
      </c>
      <c r="C4058">
        <v>56</v>
      </c>
      <c r="F4058">
        <v>1</v>
      </c>
    </row>
    <row r="4059" spans="1:6" x14ac:dyDescent="0.25">
      <c r="A4059">
        <v>165</v>
      </c>
      <c r="B4059">
        <v>7</v>
      </c>
      <c r="C4059">
        <v>199</v>
      </c>
      <c r="F4059">
        <v>3</v>
      </c>
    </row>
    <row r="4060" spans="1:6" x14ac:dyDescent="0.25">
      <c r="A4060">
        <v>0</v>
      </c>
      <c r="B4060">
        <v>8</v>
      </c>
      <c r="C4060">
        <v>109</v>
      </c>
      <c r="F4060">
        <v>1</v>
      </c>
    </row>
    <row r="4061" spans="1:6" x14ac:dyDescent="0.25">
      <c r="A4061">
        <v>0</v>
      </c>
      <c r="B4061">
        <v>6</v>
      </c>
      <c r="C4061">
        <v>21</v>
      </c>
      <c r="F4061">
        <v>2</v>
      </c>
    </row>
    <row r="4062" spans="1:6" x14ac:dyDescent="0.25">
      <c r="A4062">
        <v>0</v>
      </c>
      <c r="B4062">
        <v>13</v>
      </c>
      <c r="C4062">
        <v>25</v>
      </c>
      <c r="F4062">
        <v>1</v>
      </c>
    </row>
    <row r="4063" spans="1:6" x14ac:dyDescent="0.25">
      <c r="A4063">
        <v>0</v>
      </c>
      <c r="B4063">
        <v>180</v>
      </c>
      <c r="C4063">
        <v>22</v>
      </c>
      <c r="F4063">
        <v>2</v>
      </c>
    </row>
    <row r="4064" spans="1:6" x14ac:dyDescent="0.25">
      <c r="A4064">
        <v>0</v>
      </c>
      <c r="B4064">
        <v>13</v>
      </c>
      <c r="C4064">
        <v>25</v>
      </c>
      <c r="F4064">
        <v>1</v>
      </c>
    </row>
    <row r="4065" spans="1:6" x14ac:dyDescent="0.25">
      <c r="A4065">
        <v>0</v>
      </c>
      <c r="B4065">
        <v>36</v>
      </c>
      <c r="C4065">
        <v>9</v>
      </c>
      <c r="F4065">
        <v>2</v>
      </c>
    </row>
    <row r="4066" spans="1:6" x14ac:dyDescent="0.25">
      <c r="A4066">
        <v>0</v>
      </c>
      <c r="B4066">
        <v>46</v>
      </c>
      <c r="C4066">
        <v>25</v>
      </c>
      <c r="F4066">
        <v>1</v>
      </c>
    </row>
    <row r="4067" spans="1:6" x14ac:dyDescent="0.25">
      <c r="A4067">
        <v>36</v>
      </c>
      <c r="B4067">
        <v>39</v>
      </c>
      <c r="C4067">
        <v>25</v>
      </c>
      <c r="F4067">
        <v>2</v>
      </c>
    </row>
    <row r="4068" spans="1:6" x14ac:dyDescent="0.25">
      <c r="A4068">
        <v>1</v>
      </c>
      <c r="B4068">
        <v>39</v>
      </c>
      <c r="C4068">
        <v>42</v>
      </c>
      <c r="F4068">
        <v>1</v>
      </c>
    </row>
    <row r="4069" spans="1:6" x14ac:dyDescent="0.25">
      <c r="A4069">
        <v>36</v>
      </c>
      <c r="B4069">
        <v>14</v>
      </c>
      <c r="C4069">
        <v>16</v>
      </c>
      <c r="F4069">
        <v>5</v>
      </c>
    </row>
    <row r="4070" spans="1:6" x14ac:dyDescent="0.25">
      <c r="A4070">
        <v>0</v>
      </c>
      <c r="B4070">
        <v>69</v>
      </c>
      <c r="C4070">
        <v>7</v>
      </c>
      <c r="F4070">
        <v>2</v>
      </c>
    </row>
    <row r="4071" spans="1:6" x14ac:dyDescent="0.25">
      <c r="A4071">
        <v>1</v>
      </c>
      <c r="B4071">
        <v>69</v>
      </c>
      <c r="C4071">
        <v>1</v>
      </c>
      <c r="F4071">
        <v>2</v>
      </c>
    </row>
    <row r="4072" spans="1:6" x14ac:dyDescent="0.25">
      <c r="A4072">
        <v>5</v>
      </c>
      <c r="B4072">
        <v>43</v>
      </c>
      <c r="C4072">
        <v>25</v>
      </c>
      <c r="F4072">
        <v>2</v>
      </c>
    </row>
    <row r="4073" spans="1:6" x14ac:dyDescent="0.25">
      <c r="A4073">
        <v>4</v>
      </c>
      <c r="B4073">
        <v>20</v>
      </c>
      <c r="C4073">
        <v>25</v>
      </c>
      <c r="F4073">
        <v>1</v>
      </c>
    </row>
    <row r="4074" spans="1:6" x14ac:dyDescent="0.25">
      <c r="A4074">
        <v>4</v>
      </c>
      <c r="B4074">
        <v>20</v>
      </c>
      <c r="C4074">
        <v>23</v>
      </c>
      <c r="F4074">
        <v>2</v>
      </c>
    </row>
    <row r="4075" spans="1:6" x14ac:dyDescent="0.25">
      <c r="A4075">
        <v>4</v>
      </c>
      <c r="B4075">
        <v>12</v>
      </c>
      <c r="C4075">
        <v>25</v>
      </c>
      <c r="F4075">
        <v>2</v>
      </c>
    </row>
    <row r="4076" spans="1:6" x14ac:dyDescent="0.25">
      <c r="A4076">
        <v>4</v>
      </c>
      <c r="B4076">
        <v>12</v>
      </c>
      <c r="C4076">
        <v>25</v>
      </c>
      <c r="F4076">
        <v>6</v>
      </c>
    </row>
    <row r="4077" spans="1:6" x14ac:dyDescent="0.25">
      <c r="A4077">
        <v>5</v>
      </c>
      <c r="B4077">
        <v>0</v>
      </c>
      <c r="C4077">
        <v>7</v>
      </c>
      <c r="F4077">
        <v>0</v>
      </c>
    </row>
    <row r="4078" spans="1:6" x14ac:dyDescent="0.25">
      <c r="A4078">
        <v>6</v>
      </c>
      <c r="B4078">
        <v>96</v>
      </c>
      <c r="C4078">
        <v>21</v>
      </c>
      <c r="F4078">
        <v>12</v>
      </c>
    </row>
    <row r="4079" spans="1:6" x14ac:dyDescent="0.25">
      <c r="A4079">
        <v>6</v>
      </c>
      <c r="B4079">
        <v>105</v>
      </c>
      <c r="C4079">
        <v>3</v>
      </c>
      <c r="F4079">
        <v>0</v>
      </c>
    </row>
    <row r="4080" spans="1:6" x14ac:dyDescent="0.25">
      <c r="A4080">
        <v>7</v>
      </c>
      <c r="B4080">
        <v>13</v>
      </c>
      <c r="C4080">
        <v>25</v>
      </c>
      <c r="F4080">
        <v>4</v>
      </c>
    </row>
    <row r="4081" spans="1:6" x14ac:dyDescent="0.25">
      <c r="A4081">
        <v>1</v>
      </c>
      <c r="B4081">
        <v>22</v>
      </c>
      <c r="C4081">
        <v>25</v>
      </c>
      <c r="F4081">
        <v>1</v>
      </c>
    </row>
    <row r="4082" spans="1:6" x14ac:dyDescent="0.25">
      <c r="A4082">
        <v>1</v>
      </c>
      <c r="B4082">
        <v>0</v>
      </c>
      <c r="C4082">
        <v>147</v>
      </c>
      <c r="F4082">
        <v>1</v>
      </c>
    </row>
    <row r="4083" spans="1:6" x14ac:dyDescent="0.25">
      <c r="A4083">
        <v>1</v>
      </c>
      <c r="B4083">
        <v>7</v>
      </c>
      <c r="C4083">
        <v>83</v>
      </c>
      <c r="F4083">
        <v>1</v>
      </c>
    </row>
    <row r="4084" spans="1:6" x14ac:dyDescent="0.25">
      <c r="A4084">
        <v>0</v>
      </c>
      <c r="B4084">
        <v>15</v>
      </c>
      <c r="C4084">
        <v>180</v>
      </c>
      <c r="F4084">
        <v>1</v>
      </c>
    </row>
    <row r="4085" spans="1:6" x14ac:dyDescent="0.25">
      <c r="A4085">
        <v>0</v>
      </c>
      <c r="B4085">
        <v>13</v>
      </c>
      <c r="C4085">
        <v>0</v>
      </c>
      <c r="F4085">
        <v>1</v>
      </c>
    </row>
    <row r="4086" spans="1:6" x14ac:dyDescent="0.25">
      <c r="A4086">
        <v>7</v>
      </c>
      <c r="B4086">
        <v>6</v>
      </c>
      <c r="C4086">
        <v>180</v>
      </c>
      <c r="F4086">
        <v>1</v>
      </c>
    </row>
    <row r="4087" spans="1:6" x14ac:dyDescent="0.25">
      <c r="A4087">
        <v>70</v>
      </c>
      <c r="B4087">
        <v>4</v>
      </c>
      <c r="C4087">
        <v>180</v>
      </c>
      <c r="F4087">
        <v>1</v>
      </c>
    </row>
    <row r="4088" spans="1:6" x14ac:dyDescent="0.25">
      <c r="A4088">
        <v>70</v>
      </c>
      <c r="B4088">
        <v>0</v>
      </c>
      <c r="C4088">
        <v>313</v>
      </c>
      <c r="F4088">
        <v>1</v>
      </c>
    </row>
    <row r="4089" spans="1:6" x14ac:dyDescent="0.25">
      <c r="A4089">
        <v>70</v>
      </c>
      <c r="B4089">
        <v>13</v>
      </c>
      <c r="C4089">
        <v>20</v>
      </c>
      <c r="F4089">
        <v>1</v>
      </c>
    </row>
    <row r="4090" spans="1:6" x14ac:dyDescent="0.25">
      <c r="A4090">
        <v>70</v>
      </c>
      <c r="B4090">
        <v>13</v>
      </c>
      <c r="C4090">
        <v>180</v>
      </c>
      <c r="F4090">
        <v>1</v>
      </c>
    </row>
    <row r="4091" spans="1:6" x14ac:dyDescent="0.25">
      <c r="A4091">
        <v>0</v>
      </c>
      <c r="B4091">
        <v>2</v>
      </c>
      <c r="C4091">
        <v>5</v>
      </c>
      <c r="F4091">
        <v>1</v>
      </c>
    </row>
    <row r="4092" spans="1:6" x14ac:dyDescent="0.25">
      <c r="A4092">
        <v>4</v>
      </c>
      <c r="B4092">
        <v>10</v>
      </c>
      <c r="C4092">
        <v>180</v>
      </c>
      <c r="F4092">
        <v>1</v>
      </c>
    </row>
    <row r="4093" spans="1:6" x14ac:dyDescent="0.25">
      <c r="A4093">
        <v>0</v>
      </c>
      <c r="B4093">
        <v>3</v>
      </c>
      <c r="C4093">
        <v>180</v>
      </c>
      <c r="F4093">
        <v>1</v>
      </c>
    </row>
    <row r="4094" spans="1:6" x14ac:dyDescent="0.25">
      <c r="A4094">
        <v>0</v>
      </c>
      <c r="B4094">
        <v>2</v>
      </c>
      <c r="C4094">
        <v>180</v>
      </c>
      <c r="F4094">
        <v>2</v>
      </c>
    </row>
    <row r="4095" spans="1:6" x14ac:dyDescent="0.25">
      <c r="A4095">
        <v>1</v>
      </c>
      <c r="B4095">
        <v>10</v>
      </c>
      <c r="C4095">
        <v>117</v>
      </c>
      <c r="F4095">
        <v>1</v>
      </c>
    </row>
    <row r="4096" spans="1:6" x14ac:dyDescent="0.25">
      <c r="A4096">
        <v>1</v>
      </c>
      <c r="B4096">
        <v>2</v>
      </c>
      <c r="C4096">
        <v>47</v>
      </c>
      <c r="F4096">
        <v>1</v>
      </c>
    </row>
    <row r="4097" spans="1:6" x14ac:dyDescent="0.25">
      <c r="A4097">
        <v>1</v>
      </c>
      <c r="B4097">
        <v>5</v>
      </c>
      <c r="C4097">
        <v>25</v>
      </c>
      <c r="F4097">
        <v>2</v>
      </c>
    </row>
    <row r="4098" spans="1:6" x14ac:dyDescent="0.25">
      <c r="A4098">
        <v>6</v>
      </c>
      <c r="B4098">
        <v>5</v>
      </c>
      <c r="C4098">
        <v>21</v>
      </c>
      <c r="F4098">
        <v>1</v>
      </c>
    </row>
    <row r="4099" spans="1:6" x14ac:dyDescent="0.25">
      <c r="A4099">
        <v>27</v>
      </c>
      <c r="B4099">
        <v>5</v>
      </c>
      <c r="C4099">
        <v>7</v>
      </c>
      <c r="F4099">
        <v>0</v>
      </c>
    </row>
    <row r="4100" spans="1:6" x14ac:dyDescent="0.25">
      <c r="A4100">
        <v>27</v>
      </c>
      <c r="B4100">
        <v>6</v>
      </c>
      <c r="C4100">
        <v>180</v>
      </c>
      <c r="F4100">
        <v>1</v>
      </c>
    </row>
    <row r="4101" spans="1:6" x14ac:dyDescent="0.25">
      <c r="A4101">
        <v>0</v>
      </c>
      <c r="B4101">
        <v>5</v>
      </c>
      <c r="C4101">
        <v>180</v>
      </c>
      <c r="F4101">
        <v>1</v>
      </c>
    </row>
    <row r="4102" spans="1:6" x14ac:dyDescent="0.25">
      <c r="A4102">
        <v>0</v>
      </c>
      <c r="B4102">
        <v>87</v>
      </c>
      <c r="C4102">
        <v>111</v>
      </c>
      <c r="F4102">
        <v>3</v>
      </c>
    </row>
    <row r="4103" spans="1:6" x14ac:dyDescent="0.25">
      <c r="A4103">
        <v>0</v>
      </c>
      <c r="B4103">
        <v>32</v>
      </c>
      <c r="C4103">
        <v>7</v>
      </c>
      <c r="F4103">
        <v>59</v>
      </c>
    </row>
    <row r="4104" spans="1:6" x14ac:dyDescent="0.25">
      <c r="A4104">
        <v>0</v>
      </c>
      <c r="B4104">
        <v>13</v>
      </c>
      <c r="C4104">
        <v>180</v>
      </c>
      <c r="F4104">
        <v>4</v>
      </c>
    </row>
    <row r="4105" spans="1:6" x14ac:dyDescent="0.25">
      <c r="A4105">
        <v>0</v>
      </c>
      <c r="B4105">
        <v>80</v>
      </c>
      <c r="C4105">
        <v>180</v>
      </c>
      <c r="F4105">
        <v>180</v>
      </c>
    </row>
    <row r="4106" spans="1:6" x14ac:dyDescent="0.25">
      <c r="A4106">
        <v>1</v>
      </c>
      <c r="B4106">
        <v>2</v>
      </c>
      <c r="C4106">
        <v>180</v>
      </c>
      <c r="F4106">
        <v>277</v>
      </c>
    </row>
    <row r="4107" spans="1:6" x14ac:dyDescent="0.25">
      <c r="A4107">
        <v>4</v>
      </c>
      <c r="B4107">
        <v>16</v>
      </c>
      <c r="C4107">
        <v>114</v>
      </c>
      <c r="F4107">
        <v>180</v>
      </c>
    </row>
    <row r="4108" spans="1:6" x14ac:dyDescent="0.25">
      <c r="A4108">
        <v>1</v>
      </c>
      <c r="B4108">
        <v>16</v>
      </c>
      <c r="C4108">
        <v>142</v>
      </c>
      <c r="F4108">
        <v>7</v>
      </c>
    </row>
    <row r="4109" spans="1:6" x14ac:dyDescent="0.25">
      <c r="A4109">
        <v>4</v>
      </c>
      <c r="B4109">
        <v>16</v>
      </c>
      <c r="C4109">
        <v>14</v>
      </c>
      <c r="F4109">
        <v>2</v>
      </c>
    </row>
    <row r="4110" spans="1:6" x14ac:dyDescent="0.25">
      <c r="A4110">
        <v>0</v>
      </c>
      <c r="B4110">
        <v>2</v>
      </c>
      <c r="C4110">
        <v>306</v>
      </c>
      <c r="F4110">
        <v>14</v>
      </c>
    </row>
    <row r="4111" spans="1:6" x14ac:dyDescent="0.25">
      <c r="A4111">
        <v>1</v>
      </c>
      <c r="B4111">
        <v>2</v>
      </c>
      <c r="C4111">
        <v>25</v>
      </c>
      <c r="F4111">
        <v>1</v>
      </c>
    </row>
    <row r="4112" spans="1:6" x14ac:dyDescent="0.25">
      <c r="A4112">
        <v>1</v>
      </c>
      <c r="B4112">
        <v>4</v>
      </c>
      <c r="C4112">
        <v>3</v>
      </c>
      <c r="F4112">
        <v>180</v>
      </c>
    </row>
    <row r="4113" spans="1:6" x14ac:dyDescent="0.25">
      <c r="A4113">
        <v>1</v>
      </c>
      <c r="B4113">
        <v>2</v>
      </c>
      <c r="C4113">
        <v>25</v>
      </c>
      <c r="F4113">
        <v>1</v>
      </c>
    </row>
    <row r="4114" spans="1:6" x14ac:dyDescent="0.25">
      <c r="A4114">
        <v>1</v>
      </c>
      <c r="B4114">
        <v>8</v>
      </c>
      <c r="C4114">
        <v>3</v>
      </c>
      <c r="F4114">
        <v>1</v>
      </c>
    </row>
    <row r="4115" spans="1:6" x14ac:dyDescent="0.25">
      <c r="A4115">
        <v>1</v>
      </c>
      <c r="B4115">
        <v>8</v>
      </c>
      <c r="C4115">
        <v>276</v>
      </c>
      <c r="F4115">
        <v>1</v>
      </c>
    </row>
    <row r="4116" spans="1:6" x14ac:dyDescent="0.25">
      <c r="A4116">
        <v>1</v>
      </c>
      <c r="B4116">
        <v>85</v>
      </c>
      <c r="C4116">
        <v>7</v>
      </c>
      <c r="F4116">
        <v>1</v>
      </c>
    </row>
    <row r="4117" spans="1:6" x14ac:dyDescent="0.25">
      <c r="A4117">
        <v>1</v>
      </c>
      <c r="B4117">
        <v>16</v>
      </c>
      <c r="C4117">
        <v>6</v>
      </c>
      <c r="F4117">
        <v>1</v>
      </c>
    </row>
    <row r="4118" spans="1:6" x14ac:dyDescent="0.25">
      <c r="A4118">
        <v>1</v>
      </c>
      <c r="B4118">
        <v>23</v>
      </c>
      <c r="C4118">
        <v>7</v>
      </c>
      <c r="F4118">
        <v>1</v>
      </c>
    </row>
    <row r="4119" spans="1:6" x14ac:dyDescent="0.25">
      <c r="A4119">
        <v>1</v>
      </c>
      <c r="B4119">
        <v>5</v>
      </c>
      <c r="C4119">
        <v>1</v>
      </c>
      <c r="F4119">
        <v>1</v>
      </c>
    </row>
    <row r="4120" spans="1:6" x14ac:dyDescent="0.25">
      <c r="A4120">
        <v>1</v>
      </c>
      <c r="B4120">
        <v>0</v>
      </c>
      <c r="C4120">
        <v>8</v>
      </c>
      <c r="F4120">
        <v>1</v>
      </c>
    </row>
    <row r="4121" spans="1:6" x14ac:dyDescent="0.25">
      <c r="A4121">
        <v>0</v>
      </c>
      <c r="B4121">
        <v>4</v>
      </c>
      <c r="C4121">
        <v>8</v>
      </c>
      <c r="F4121">
        <v>1</v>
      </c>
    </row>
    <row r="4122" spans="1:6" x14ac:dyDescent="0.25">
      <c r="A4122">
        <v>1</v>
      </c>
      <c r="B4122">
        <v>15</v>
      </c>
      <c r="C4122">
        <v>7</v>
      </c>
      <c r="F4122">
        <v>1</v>
      </c>
    </row>
    <row r="4123" spans="1:6" x14ac:dyDescent="0.25">
      <c r="A4123">
        <v>0</v>
      </c>
      <c r="B4123">
        <v>7</v>
      </c>
      <c r="C4123">
        <v>36</v>
      </c>
      <c r="F4123">
        <v>1</v>
      </c>
    </row>
    <row r="4124" spans="1:6" x14ac:dyDescent="0.25">
      <c r="A4124">
        <v>1</v>
      </c>
      <c r="B4124">
        <v>2</v>
      </c>
      <c r="C4124">
        <v>3</v>
      </c>
      <c r="F4124">
        <v>1</v>
      </c>
    </row>
    <row r="4125" spans="1:6" x14ac:dyDescent="0.25">
      <c r="A4125">
        <v>1</v>
      </c>
      <c r="B4125">
        <v>2</v>
      </c>
      <c r="C4125">
        <v>180</v>
      </c>
      <c r="F4125">
        <v>0</v>
      </c>
    </row>
    <row r="4126" spans="1:6" x14ac:dyDescent="0.25">
      <c r="A4126">
        <v>1</v>
      </c>
      <c r="B4126">
        <v>3</v>
      </c>
      <c r="C4126">
        <v>6</v>
      </c>
      <c r="F4126">
        <v>1</v>
      </c>
    </row>
    <row r="4127" spans="1:6" x14ac:dyDescent="0.25">
      <c r="A4127">
        <v>1</v>
      </c>
      <c r="B4127">
        <v>14</v>
      </c>
      <c r="C4127">
        <v>7</v>
      </c>
      <c r="F4127">
        <v>1</v>
      </c>
    </row>
    <row r="4128" spans="1:6" x14ac:dyDescent="0.25">
      <c r="A4128">
        <v>1</v>
      </c>
      <c r="B4128">
        <v>3</v>
      </c>
      <c r="C4128">
        <v>5</v>
      </c>
      <c r="F4128">
        <v>1</v>
      </c>
    </row>
    <row r="4129" spans="1:6" x14ac:dyDescent="0.25">
      <c r="A4129">
        <v>1</v>
      </c>
      <c r="B4129">
        <v>2</v>
      </c>
      <c r="C4129">
        <v>12</v>
      </c>
      <c r="F4129">
        <v>1</v>
      </c>
    </row>
    <row r="4130" spans="1:6" x14ac:dyDescent="0.25">
      <c r="A4130">
        <v>160</v>
      </c>
      <c r="B4130">
        <v>2</v>
      </c>
      <c r="C4130">
        <v>5</v>
      </c>
      <c r="F4130">
        <v>2</v>
      </c>
    </row>
    <row r="4131" spans="1:6" x14ac:dyDescent="0.25">
      <c r="A4131">
        <v>0</v>
      </c>
      <c r="B4131">
        <v>3</v>
      </c>
      <c r="C4131">
        <v>180</v>
      </c>
      <c r="F4131">
        <v>2</v>
      </c>
    </row>
    <row r="4132" spans="1:6" x14ac:dyDescent="0.25">
      <c r="A4132">
        <v>0</v>
      </c>
      <c r="B4132">
        <v>38</v>
      </c>
      <c r="C4132">
        <v>28</v>
      </c>
      <c r="F4132">
        <v>1</v>
      </c>
    </row>
    <row r="4133" spans="1:6" x14ac:dyDescent="0.25">
      <c r="A4133">
        <v>0</v>
      </c>
      <c r="B4133">
        <v>180</v>
      </c>
      <c r="C4133">
        <v>13</v>
      </c>
      <c r="F4133">
        <v>1</v>
      </c>
    </row>
    <row r="4134" spans="1:6" x14ac:dyDescent="0.25">
      <c r="A4134">
        <v>31</v>
      </c>
      <c r="B4134">
        <v>7</v>
      </c>
      <c r="C4134">
        <v>229</v>
      </c>
      <c r="F4134">
        <v>2</v>
      </c>
    </row>
    <row r="4135" spans="1:6" x14ac:dyDescent="0.25">
      <c r="A4135">
        <v>1</v>
      </c>
      <c r="B4135">
        <v>180</v>
      </c>
      <c r="C4135">
        <v>180</v>
      </c>
      <c r="F4135">
        <v>12</v>
      </c>
    </row>
    <row r="4136" spans="1:6" x14ac:dyDescent="0.25">
      <c r="A4136">
        <v>1</v>
      </c>
      <c r="B4136">
        <v>6</v>
      </c>
      <c r="C4136">
        <v>64</v>
      </c>
      <c r="F4136">
        <v>0</v>
      </c>
    </row>
    <row r="4137" spans="1:6" x14ac:dyDescent="0.25">
      <c r="A4137">
        <v>1</v>
      </c>
      <c r="B4137">
        <v>6</v>
      </c>
      <c r="C4137">
        <v>83</v>
      </c>
      <c r="F4137">
        <v>13</v>
      </c>
    </row>
    <row r="4138" spans="1:6" x14ac:dyDescent="0.25">
      <c r="A4138">
        <v>1</v>
      </c>
      <c r="B4138">
        <v>2</v>
      </c>
      <c r="C4138">
        <v>6</v>
      </c>
      <c r="F4138">
        <v>132</v>
      </c>
    </row>
    <row r="4139" spans="1:6" x14ac:dyDescent="0.25">
      <c r="A4139">
        <v>1</v>
      </c>
      <c r="B4139">
        <v>14</v>
      </c>
      <c r="C4139">
        <v>56</v>
      </c>
      <c r="F4139">
        <v>10</v>
      </c>
    </row>
    <row r="4140" spans="1:6" x14ac:dyDescent="0.25">
      <c r="A4140">
        <v>1</v>
      </c>
      <c r="B4140">
        <v>14</v>
      </c>
      <c r="C4140">
        <v>45</v>
      </c>
      <c r="F4140">
        <v>12</v>
      </c>
    </row>
    <row r="4141" spans="1:6" x14ac:dyDescent="0.25">
      <c r="A4141">
        <v>1</v>
      </c>
      <c r="B4141">
        <v>8</v>
      </c>
      <c r="C4141">
        <v>9</v>
      </c>
      <c r="F4141">
        <v>3</v>
      </c>
    </row>
    <row r="4142" spans="1:6" x14ac:dyDescent="0.25">
      <c r="A4142">
        <v>0</v>
      </c>
      <c r="B4142">
        <v>6</v>
      </c>
      <c r="C4142">
        <v>9</v>
      </c>
      <c r="F4142">
        <v>3</v>
      </c>
    </row>
    <row r="4143" spans="1:6" x14ac:dyDescent="0.25">
      <c r="A4143">
        <v>0</v>
      </c>
      <c r="B4143">
        <v>2</v>
      </c>
      <c r="C4143">
        <v>38</v>
      </c>
      <c r="F4143">
        <v>3</v>
      </c>
    </row>
    <row r="4144" spans="1:6" x14ac:dyDescent="0.25">
      <c r="A4144">
        <v>0</v>
      </c>
      <c r="B4144">
        <v>2</v>
      </c>
      <c r="C4144">
        <v>25</v>
      </c>
      <c r="F4144">
        <v>2</v>
      </c>
    </row>
    <row r="4145" spans="1:6" x14ac:dyDescent="0.25">
      <c r="A4145">
        <v>161</v>
      </c>
      <c r="B4145">
        <v>34</v>
      </c>
      <c r="C4145">
        <v>180</v>
      </c>
      <c r="F4145">
        <v>2</v>
      </c>
    </row>
    <row r="4146" spans="1:6" x14ac:dyDescent="0.25">
      <c r="A4146">
        <v>161</v>
      </c>
      <c r="B4146">
        <v>6</v>
      </c>
      <c r="C4146">
        <v>24</v>
      </c>
      <c r="F4146">
        <v>11</v>
      </c>
    </row>
    <row r="4147" spans="1:6" x14ac:dyDescent="0.25">
      <c r="A4147">
        <v>161</v>
      </c>
      <c r="B4147">
        <v>6</v>
      </c>
      <c r="C4147">
        <v>180</v>
      </c>
      <c r="F4147">
        <v>7</v>
      </c>
    </row>
    <row r="4148" spans="1:6" x14ac:dyDescent="0.25">
      <c r="A4148">
        <v>1</v>
      </c>
      <c r="B4148">
        <v>3</v>
      </c>
      <c r="C4148">
        <v>134</v>
      </c>
      <c r="F4148">
        <v>1</v>
      </c>
    </row>
    <row r="4149" spans="1:6" x14ac:dyDescent="0.25">
      <c r="A4149">
        <v>28</v>
      </c>
      <c r="B4149">
        <v>6</v>
      </c>
      <c r="C4149">
        <v>18</v>
      </c>
      <c r="F4149">
        <v>1</v>
      </c>
    </row>
    <row r="4150" spans="1:6" x14ac:dyDescent="0.25">
      <c r="A4150">
        <v>28</v>
      </c>
      <c r="B4150">
        <v>5</v>
      </c>
      <c r="C4150">
        <v>39</v>
      </c>
      <c r="F4150">
        <v>2</v>
      </c>
    </row>
    <row r="4151" spans="1:6" x14ac:dyDescent="0.25">
      <c r="A4151">
        <v>7</v>
      </c>
      <c r="B4151">
        <v>5</v>
      </c>
      <c r="C4151">
        <v>100</v>
      </c>
      <c r="F4151">
        <v>2</v>
      </c>
    </row>
    <row r="4152" spans="1:6" x14ac:dyDescent="0.25">
      <c r="A4152">
        <v>180</v>
      </c>
      <c r="B4152">
        <v>4</v>
      </c>
      <c r="C4152">
        <v>21</v>
      </c>
      <c r="F4152">
        <v>1</v>
      </c>
    </row>
    <row r="4153" spans="1:6" x14ac:dyDescent="0.25">
      <c r="A4153">
        <v>159</v>
      </c>
      <c r="B4153">
        <v>10</v>
      </c>
      <c r="C4153">
        <v>27</v>
      </c>
      <c r="F4153">
        <v>1</v>
      </c>
    </row>
    <row r="4154" spans="1:6" x14ac:dyDescent="0.25">
      <c r="A4154">
        <v>180</v>
      </c>
      <c r="B4154">
        <v>4</v>
      </c>
      <c r="C4154">
        <v>180</v>
      </c>
      <c r="F4154">
        <v>1</v>
      </c>
    </row>
    <row r="4155" spans="1:6" x14ac:dyDescent="0.25">
      <c r="A4155">
        <v>0</v>
      </c>
      <c r="B4155">
        <v>36</v>
      </c>
      <c r="C4155">
        <v>24</v>
      </c>
      <c r="F4155">
        <v>1</v>
      </c>
    </row>
    <row r="4156" spans="1:6" x14ac:dyDescent="0.25">
      <c r="A4156">
        <v>3</v>
      </c>
      <c r="B4156">
        <v>6</v>
      </c>
      <c r="C4156">
        <v>43</v>
      </c>
      <c r="F4156">
        <v>2</v>
      </c>
    </row>
    <row r="4157" spans="1:6" x14ac:dyDescent="0.25">
      <c r="A4157">
        <v>0</v>
      </c>
      <c r="B4157">
        <v>6</v>
      </c>
      <c r="C4157">
        <v>8</v>
      </c>
      <c r="F4157">
        <v>2</v>
      </c>
    </row>
    <row r="4158" spans="1:6" x14ac:dyDescent="0.25">
      <c r="A4158">
        <v>3</v>
      </c>
      <c r="B4158">
        <v>2</v>
      </c>
      <c r="C4158">
        <v>180</v>
      </c>
      <c r="F4158">
        <v>1</v>
      </c>
    </row>
    <row r="4159" spans="1:6" x14ac:dyDescent="0.25">
      <c r="A4159">
        <v>3</v>
      </c>
      <c r="B4159">
        <v>93</v>
      </c>
      <c r="C4159">
        <v>3</v>
      </c>
      <c r="F4159">
        <v>2</v>
      </c>
    </row>
    <row r="4160" spans="1:6" x14ac:dyDescent="0.25">
      <c r="A4160">
        <v>5</v>
      </c>
      <c r="B4160">
        <v>10</v>
      </c>
      <c r="C4160">
        <v>31</v>
      </c>
      <c r="F4160">
        <v>0</v>
      </c>
    </row>
    <row r="4161" spans="1:6" x14ac:dyDescent="0.25">
      <c r="A4161">
        <v>3</v>
      </c>
      <c r="B4161">
        <v>16</v>
      </c>
      <c r="C4161">
        <v>180</v>
      </c>
      <c r="F4161">
        <v>1</v>
      </c>
    </row>
    <row r="4162" spans="1:6" x14ac:dyDescent="0.25">
      <c r="A4162">
        <v>1</v>
      </c>
      <c r="B4162">
        <v>20</v>
      </c>
      <c r="C4162">
        <v>180</v>
      </c>
      <c r="F4162">
        <v>1</v>
      </c>
    </row>
    <row r="4163" spans="1:6" x14ac:dyDescent="0.25">
      <c r="A4163">
        <v>1</v>
      </c>
      <c r="B4163">
        <v>6</v>
      </c>
      <c r="C4163">
        <v>8</v>
      </c>
      <c r="F4163">
        <v>15</v>
      </c>
    </row>
    <row r="4164" spans="1:6" x14ac:dyDescent="0.25">
      <c r="A4164">
        <v>1</v>
      </c>
      <c r="B4164">
        <v>10</v>
      </c>
      <c r="C4164">
        <v>129</v>
      </c>
      <c r="F4164">
        <v>1</v>
      </c>
    </row>
    <row r="4165" spans="1:6" x14ac:dyDescent="0.25">
      <c r="A4165">
        <v>1</v>
      </c>
      <c r="B4165">
        <v>19</v>
      </c>
      <c r="C4165">
        <v>140</v>
      </c>
      <c r="F4165">
        <v>2</v>
      </c>
    </row>
    <row r="4166" spans="1:6" x14ac:dyDescent="0.25">
      <c r="A4166">
        <v>1</v>
      </c>
      <c r="B4166">
        <v>3</v>
      </c>
      <c r="C4166">
        <v>25</v>
      </c>
      <c r="F4166">
        <v>1</v>
      </c>
    </row>
    <row r="4167" spans="1:6" x14ac:dyDescent="0.25">
      <c r="A4167">
        <v>1</v>
      </c>
      <c r="B4167">
        <v>11</v>
      </c>
      <c r="C4167">
        <v>45</v>
      </c>
      <c r="F4167">
        <v>2</v>
      </c>
    </row>
    <row r="4168" spans="1:6" x14ac:dyDescent="0.25">
      <c r="A4168">
        <v>1</v>
      </c>
      <c r="B4168">
        <v>11</v>
      </c>
      <c r="C4168">
        <v>180</v>
      </c>
      <c r="F4168">
        <v>1</v>
      </c>
    </row>
    <row r="4169" spans="1:6" x14ac:dyDescent="0.25">
      <c r="A4169">
        <v>1</v>
      </c>
      <c r="B4169">
        <v>39</v>
      </c>
      <c r="C4169">
        <v>0</v>
      </c>
      <c r="F4169">
        <v>2</v>
      </c>
    </row>
    <row r="4170" spans="1:6" x14ac:dyDescent="0.25">
      <c r="A4170">
        <v>1</v>
      </c>
      <c r="B4170">
        <v>82</v>
      </c>
      <c r="C4170">
        <v>62</v>
      </c>
      <c r="F4170">
        <v>0</v>
      </c>
    </row>
    <row r="4171" spans="1:6" x14ac:dyDescent="0.25">
      <c r="A4171">
        <v>1</v>
      </c>
      <c r="B4171">
        <v>9</v>
      </c>
      <c r="C4171">
        <v>331</v>
      </c>
      <c r="F4171">
        <v>3</v>
      </c>
    </row>
    <row r="4172" spans="1:6" x14ac:dyDescent="0.25">
      <c r="A4172">
        <v>1</v>
      </c>
      <c r="B4172">
        <v>14</v>
      </c>
      <c r="C4172">
        <v>6</v>
      </c>
      <c r="F4172">
        <v>295</v>
      </c>
    </row>
    <row r="4173" spans="1:6" x14ac:dyDescent="0.25">
      <c r="A4173">
        <v>1</v>
      </c>
      <c r="B4173">
        <v>21</v>
      </c>
      <c r="C4173">
        <v>8</v>
      </c>
      <c r="F4173">
        <v>4</v>
      </c>
    </row>
    <row r="4174" spans="1:6" x14ac:dyDescent="0.25">
      <c r="A4174">
        <v>31</v>
      </c>
      <c r="B4174">
        <v>19</v>
      </c>
      <c r="C4174">
        <v>8</v>
      </c>
      <c r="F4174">
        <v>1</v>
      </c>
    </row>
    <row r="4175" spans="1:6" x14ac:dyDescent="0.25">
      <c r="A4175">
        <v>180</v>
      </c>
      <c r="B4175">
        <v>11</v>
      </c>
      <c r="C4175">
        <v>36</v>
      </c>
      <c r="F4175">
        <v>1</v>
      </c>
    </row>
    <row r="4176" spans="1:6" x14ac:dyDescent="0.25">
      <c r="A4176">
        <v>180</v>
      </c>
      <c r="B4176">
        <v>11</v>
      </c>
      <c r="C4176">
        <v>7</v>
      </c>
      <c r="F4176">
        <v>1</v>
      </c>
    </row>
    <row r="4177" spans="1:6" x14ac:dyDescent="0.25">
      <c r="A4177">
        <v>180</v>
      </c>
      <c r="B4177">
        <v>14</v>
      </c>
      <c r="C4177">
        <v>161</v>
      </c>
      <c r="F4177">
        <v>2</v>
      </c>
    </row>
    <row r="4178" spans="1:6" x14ac:dyDescent="0.25">
      <c r="A4178">
        <v>180</v>
      </c>
      <c r="B4178">
        <v>3</v>
      </c>
      <c r="C4178">
        <v>63</v>
      </c>
      <c r="F4178">
        <v>1</v>
      </c>
    </row>
    <row r="4179" spans="1:6" x14ac:dyDescent="0.25">
      <c r="A4179">
        <v>28</v>
      </c>
      <c r="B4179">
        <v>3</v>
      </c>
      <c r="C4179">
        <v>155</v>
      </c>
      <c r="F4179">
        <v>1</v>
      </c>
    </row>
    <row r="4180" spans="1:6" x14ac:dyDescent="0.25">
      <c r="A4180">
        <v>28</v>
      </c>
      <c r="B4180">
        <v>19</v>
      </c>
      <c r="C4180">
        <v>7</v>
      </c>
      <c r="F4180">
        <v>1</v>
      </c>
    </row>
    <row r="4181" spans="1:6" x14ac:dyDescent="0.25">
      <c r="A4181">
        <v>28</v>
      </c>
      <c r="B4181">
        <v>21</v>
      </c>
      <c r="C4181">
        <v>24</v>
      </c>
      <c r="F4181">
        <v>1</v>
      </c>
    </row>
    <row r="4182" spans="1:6" x14ac:dyDescent="0.25">
      <c r="A4182">
        <v>0</v>
      </c>
      <c r="B4182">
        <v>15</v>
      </c>
      <c r="C4182">
        <v>2</v>
      </c>
      <c r="F4182">
        <v>1</v>
      </c>
    </row>
    <row r="4183" spans="1:6" x14ac:dyDescent="0.25">
      <c r="A4183">
        <v>0</v>
      </c>
      <c r="B4183">
        <v>40</v>
      </c>
      <c r="C4183">
        <v>2</v>
      </c>
      <c r="F4183">
        <v>1</v>
      </c>
    </row>
    <row r="4184" spans="1:6" x14ac:dyDescent="0.25">
      <c r="A4184">
        <v>0</v>
      </c>
      <c r="B4184">
        <v>41</v>
      </c>
      <c r="C4184">
        <v>2</v>
      </c>
      <c r="F4184">
        <v>1</v>
      </c>
    </row>
    <row r="4185" spans="1:6" x14ac:dyDescent="0.25">
      <c r="A4185">
        <v>0</v>
      </c>
      <c r="B4185">
        <v>22</v>
      </c>
      <c r="C4185">
        <v>2</v>
      </c>
      <c r="F4185">
        <v>1</v>
      </c>
    </row>
    <row r="4186" spans="1:6" x14ac:dyDescent="0.25">
      <c r="A4186">
        <v>0</v>
      </c>
      <c r="B4186">
        <v>22</v>
      </c>
      <c r="C4186">
        <v>2</v>
      </c>
      <c r="F4186">
        <v>1</v>
      </c>
    </row>
    <row r="4187" spans="1:6" x14ac:dyDescent="0.25">
      <c r="A4187">
        <v>4</v>
      </c>
      <c r="B4187">
        <v>29</v>
      </c>
      <c r="C4187">
        <v>101</v>
      </c>
      <c r="F4187">
        <v>1</v>
      </c>
    </row>
    <row r="4188" spans="1:6" x14ac:dyDescent="0.25">
      <c r="A4188">
        <v>12</v>
      </c>
      <c r="B4188">
        <v>15</v>
      </c>
      <c r="C4188">
        <v>38</v>
      </c>
      <c r="F4188">
        <v>1</v>
      </c>
    </row>
    <row r="4189" spans="1:6" x14ac:dyDescent="0.25">
      <c r="A4189">
        <v>4</v>
      </c>
      <c r="B4189">
        <v>6</v>
      </c>
      <c r="C4189">
        <v>72</v>
      </c>
      <c r="F4189">
        <v>2</v>
      </c>
    </row>
    <row r="4190" spans="1:6" x14ac:dyDescent="0.25">
      <c r="A4190">
        <v>1</v>
      </c>
      <c r="B4190">
        <v>67</v>
      </c>
      <c r="C4190">
        <v>30</v>
      </c>
      <c r="F4190">
        <v>0</v>
      </c>
    </row>
    <row r="4191" spans="1:6" x14ac:dyDescent="0.25">
      <c r="A4191">
        <v>0</v>
      </c>
      <c r="B4191">
        <v>1</v>
      </c>
      <c r="C4191">
        <v>15</v>
      </c>
      <c r="F4191">
        <v>0</v>
      </c>
    </row>
    <row r="4192" spans="1:6" x14ac:dyDescent="0.25">
      <c r="A4192">
        <v>0</v>
      </c>
      <c r="B4192">
        <v>17</v>
      </c>
      <c r="C4192">
        <v>133</v>
      </c>
      <c r="F4192">
        <v>0</v>
      </c>
    </row>
    <row r="4193" spans="1:6" x14ac:dyDescent="0.25">
      <c r="A4193">
        <v>159</v>
      </c>
      <c r="B4193">
        <v>37</v>
      </c>
      <c r="C4193">
        <v>133</v>
      </c>
      <c r="F4193">
        <v>1</v>
      </c>
    </row>
    <row r="4194" spans="1:6" x14ac:dyDescent="0.25">
      <c r="A4194">
        <v>180</v>
      </c>
      <c r="B4194">
        <v>6</v>
      </c>
      <c r="C4194">
        <v>63</v>
      </c>
      <c r="F4194">
        <v>1</v>
      </c>
    </row>
    <row r="4195" spans="1:6" x14ac:dyDescent="0.25">
      <c r="A4195">
        <v>159</v>
      </c>
      <c r="B4195">
        <v>20</v>
      </c>
      <c r="C4195">
        <v>180</v>
      </c>
      <c r="F4195">
        <v>0</v>
      </c>
    </row>
    <row r="4196" spans="1:6" x14ac:dyDescent="0.25">
      <c r="A4196">
        <v>159</v>
      </c>
      <c r="B4196">
        <v>63</v>
      </c>
      <c r="C4196">
        <v>49</v>
      </c>
      <c r="F4196">
        <v>0</v>
      </c>
    </row>
    <row r="4197" spans="1:6" x14ac:dyDescent="0.25">
      <c r="A4197">
        <v>0</v>
      </c>
      <c r="B4197">
        <v>40</v>
      </c>
      <c r="C4197">
        <v>23</v>
      </c>
      <c r="F4197">
        <v>6</v>
      </c>
    </row>
    <row r="4198" spans="1:6" x14ac:dyDescent="0.25">
      <c r="A4198">
        <v>0</v>
      </c>
      <c r="B4198">
        <v>6</v>
      </c>
      <c r="C4198">
        <v>56</v>
      </c>
      <c r="F4198">
        <v>174</v>
      </c>
    </row>
    <row r="4199" spans="1:6" x14ac:dyDescent="0.25">
      <c r="A4199">
        <v>0</v>
      </c>
      <c r="B4199">
        <v>4</v>
      </c>
      <c r="C4199">
        <v>9</v>
      </c>
      <c r="F4199">
        <v>1</v>
      </c>
    </row>
    <row r="4200" spans="1:6" x14ac:dyDescent="0.25">
      <c r="A4200">
        <v>180</v>
      </c>
      <c r="B4200">
        <v>0</v>
      </c>
      <c r="C4200">
        <v>42</v>
      </c>
      <c r="F4200">
        <v>91</v>
      </c>
    </row>
    <row r="4201" spans="1:6" x14ac:dyDescent="0.25">
      <c r="A4201">
        <v>0</v>
      </c>
      <c r="B4201">
        <v>1</v>
      </c>
      <c r="C4201">
        <v>259</v>
      </c>
      <c r="F4201">
        <v>1</v>
      </c>
    </row>
    <row r="4202" spans="1:6" x14ac:dyDescent="0.25">
      <c r="A4202">
        <v>7</v>
      </c>
      <c r="B4202">
        <v>23</v>
      </c>
      <c r="C4202">
        <v>140</v>
      </c>
      <c r="F4202">
        <v>180</v>
      </c>
    </row>
    <row r="4203" spans="1:6" x14ac:dyDescent="0.25">
      <c r="A4203">
        <v>0</v>
      </c>
      <c r="B4203">
        <v>20</v>
      </c>
      <c r="C4203">
        <v>107</v>
      </c>
      <c r="F4203">
        <v>3</v>
      </c>
    </row>
    <row r="4204" spans="1:6" x14ac:dyDescent="0.25">
      <c r="A4204">
        <v>1</v>
      </c>
      <c r="B4204">
        <v>9</v>
      </c>
      <c r="C4204">
        <v>171</v>
      </c>
      <c r="F4204">
        <v>345</v>
      </c>
    </row>
    <row r="4205" spans="1:6" x14ac:dyDescent="0.25">
      <c r="A4205">
        <v>1</v>
      </c>
      <c r="B4205">
        <v>10</v>
      </c>
      <c r="C4205">
        <v>132</v>
      </c>
      <c r="F4205">
        <v>351</v>
      </c>
    </row>
    <row r="4206" spans="1:6" x14ac:dyDescent="0.25">
      <c r="A4206">
        <v>1</v>
      </c>
      <c r="B4206">
        <v>9</v>
      </c>
      <c r="C4206">
        <v>180</v>
      </c>
      <c r="F4206">
        <v>2</v>
      </c>
    </row>
    <row r="4207" spans="1:6" x14ac:dyDescent="0.25">
      <c r="A4207">
        <v>0</v>
      </c>
      <c r="B4207">
        <v>14</v>
      </c>
      <c r="C4207">
        <v>63</v>
      </c>
      <c r="F4207">
        <v>1</v>
      </c>
    </row>
    <row r="4208" spans="1:6" x14ac:dyDescent="0.25">
      <c r="A4208">
        <v>1</v>
      </c>
      <c r="B4208">
        <v>33</v>
      </c>
      <c r="C4208">
        <v>21</v>
      </c>
      <c r="F4208">
        <v>1</v>
      </c>
    </row>
    <row r="4209" spans="1:6" x14ac:dyDescent="0.25">
      <c r="A4209">
        <v>0</v>
      </c>
      <c r="B4209">
        <v>51</v>
      </c>
      <c r="C4209">
        <v>150</v>
      </c>
      <c r="F4209">
        <v>1</v>
      </c>
    </row>
    <row r="4210" spans="1:6" x14ac:dyDescent="0.25">
      <c r="A4210">
        <v>0</v>
      </c>
      <c r="B4210">
        <v>49</v>
      </c>
      <c r="C4210">
        <v>93</v>
      </c>
      <c r="F4210">
        <v>1</v>
      </c>
    </row>
    <row r="4211" spans="1:6" x14ac:dyDescent="0.25">
      <c r="A4211">
        <v>0</v>
      </c>
      <c r="B4211">
        <v>4</v>
      </c>
      <c r="C4211">
        <v>180</v>
      </c>
      <c r="F4211">
        <v>1</v>
      </c>
    </row>
    <row r="4212" spans="1:6" x14ac:dyDescent="0.25">
      <c r="A4212">
        <v>0</v>
      </c>
      <c r="B4212">
        <v>35</v>
      </c>
      <c r="C4212">
        <v>167</v>
      </c>
      <c r="F4212">
        <v>1</v>
      </c>
    </row>
    <row r="4213" spans="1:6" x14ac:dyDescent="0.25">
      <c r="A4213">
        <v>0</v>
      </c>
      <c r="B4213">
        <v>57</v>
      </c>
      <c r="C4213">
        <v>180</v>
      </c>
      <c r="F4213">
        <v>1</v>
      </c>
    </row>
    <row r="4214" spans="1:6" x14ac:dyDescent="0.25">
      <c r="A4214">
        <v>1</v>
      </c>
      <c r="B4214">
        <v>6</v>
      </c>
      <c r="C4214">
        <v>169</v>
      </c>
      <c r="F4214">
        <v>1</v>
      </c>
    </row>
    <row r="4215" spans="1:6" x14ac:dyDescent="0.25">
      <c r="A4215">
        <v>25</v>
      </c>
      <c r="B4215">
        <v>75</v>
      </c>
      <c r="C4215">
        <v>133</v>
      </c>
      <c r="F4215">
        <v>1</v>
      </c>
    </row>
    <row r="4216" spans="1:6" x14ac:dyDescent="0.25">
      <c r="A4216">
        <v>25</v>
      </c>
      <c r="B4216">
        <v>61</v>
      </c>
      <c r="C4216">
        <v>180</v>
      </c>
      <c r="F4216">
        <v>1</v>
      </c>
    </row>
    <row r="4217" spans="1:6" x14ac:dyDescent="0.25">
      <c r="A4217">
        <v>25</v>
      </c>
      <c r="B4217">
        <v>6</v>
      </c>
      <c r="C4217">
        <v>180</v>
      </c>
      <c r="F4217">
        <v>1</v>
      </c>
    </row>
    <row r="4218" spans="1:6" x14ac:dyDescent="0.25">
      <c r="A4218">
        <v>0</v>
      </c>
      <c r="B4218">
        <v>47</v>
      </c>
      <c r="C4218">
        <v>260</v>
      </c>
      <c r="F4218">
        <v>1</v>
      </c>
    </row>
    <row r="4219" spans="1:6" x14ac:dyDescent="0.25">
      <c r="A4219">
        <v>1</v>
      </c>
      <c r="B4219">
        <v>1</v>
      </c>
      <c r="C4219">
        <v>63</v>
      </c>
      <c r="F4219">
        <v>1</v>
      </c>
    </row>
    <row r="4220" spans="1:6" x14ac:dyDescent="0.25">
      <c r="A4220">
        <v>0</v>
      </c>
      <c r="B4220">
        <v>62</v>
      </c>
      <c r="C4220">
        <v>35</v>
      </c>
      <c r="F4220">
        <v>2</v>
      </c>
    </row>
    <row r="4221" spans="1:6" x14ac:dyDescent="0.25">
      <c r="A4221">
        <v>0</v>
      </c>
      <c r="B4221">
        <v>6</v>
      </c>
      <c r="C4221">
        <v>48</v>
      </c>
      <c r="F4221">
        <v>51</v>
      </c>
    </row>
    <row r="4222" spans="1:6" x14ac:dyDescent="0.25">
      <c r="A4222">
        <v>1</v>
      </c>
      <c r="B4222">
        <v>1</v>
      </c>
      <c r="C4222">
        <v>2</v>
      </c>
      <c r="F4222">
        <v>0</v>
      </c>
    </row>
    <row r="4223" spans="1:6" x14ac:dyDescent="0.25">
      <c r="A4223">
        <v>0</v>
      </c>
      <c r="B4223">
        <v>62</v>
      </c>
      <c r="C4223">
        <v>4</v>
      </c>
      <c r="F4223">
        <v>70</v>
      </c>
    </row>
    <row r="4224" spans="1:6" x14ac:dyDescent="0.25">
      <c r="A4224">
        <v>1</v>
      </c>
      <c r="B4224">
        <v>1</v>
      </c>
      <c r="C4224">
        <v>180</v>
      </c>
      <c r="F4224">
        <v>3</v>
      </c>
    </row>
    <row r="4225" spans="1:6" x14ac:dyDescent="0.25">
      <c r="A4225">
        <v>0</v>
      </c>
      <c r="B4225">
        <v>21</v>
      </c>
      <c r="C4225">
        <v>6</v>
      </c>
      <c r="F4225">
        <v>1</v>
      </c>
    </row>
    <row r="4226" spans="1:6" x14ac:dyDescent="0.25">
      <c r="A4226">
        <v>4</v>
      </c>
      <c r="B4226">
        <v>51</v>
      </c>
      <c r="C4226">
        <v>19</v>
      </c>
      <c r="F4226">
        <v>51</v>
      </c>
    </row>
    <row r="4227" spans="1:6" x14ac:dyDescent="0.25">
      <c r="A4227">
        <v>1</v>
      </c>
      <c r="B4227">
        <v>62</v>
      </c>
      <c r="C4227">
        <v>119</v>
      </c>
      <c r="F4227">
        <v>1</v>
      </c>
    </row>
    <row r="4228" spans="1:6" x14ac:dyDescent="0.25">
      <c r="A4228">
        <v>4</v>
      </c>
      <c r="B4228">
        <v>1</v>
      </c>
      <c r="C4228">
        <v>20</v>
      </c>
      <c r="F4228">
        <v>4</v>
      </c>
    </row>
    <row r="4229" spans="1:6" x14ac:dyDescent="0.25">
      <c r="A4229">
        <v>1</v>
      </c>
      <c r="B4229">
        <v>27</v>
      </c>
      <c r="C4229">
        <v>180</v>
      </c>
      <c r="F4229">
        <v>3</v>
      </c>
    </row>
    <row r="4230" spans="1:6" x14ac:dyDescent="0.25">
      <c r="A4230">
        <v>29</v>
      </c>
      <c r="B4230">
        <v>8</v>
      </c>
      <c r="C4230">
        <v>180</v>
      </c>
      <c r="F4230">
        <v>1</v>
      </c>
    </row>
    <row r="4231" spans="1:6" x14ac:dyDescent="0.25">
      <c r="A4231">
        <v>29</v>
      </c>
      <c r="B4231">
        <v>1</v>
      </c>
      <c r="C4231">
        <v>16</v>
      </c>
      <c r="F4231">
        <v>1</v>
      </c>
    </row>
    <row r="4232" spans="1:6" x14ac:dyDescent="0.25">
      <c r="A4232">
        <v>0</v>
      </c>
      <c r="B4232">
        <v>1</v>
      </c>
      <c r="C4232">
        <v>20</v>
      </c>
      <c r="F4232">
        <v>14</v>
      </c>
    </row>
    <row r="4233" spans="1:6" x14ac:dyDescent="0.25">
      <c r="A4233">
        <v>1</v>
      </c>
      <c r="B4233">
        <v>14</v>
      </c>
      <c r="C4233">
        <v>20</v>
      </c>
      <c r="F4233">
        <v>91</v>
      </c>
    </row>
    <row r="4234" spans="1:6" x14ac:dyDescent="0.25">
      <c r="A4234">
        <v>1</v>
      </c>
      <c r="B4234">
        <v>20</v>
      </c>
      <c r="C4234">
        <v>19</v>
      </c>
      <c r="F4234">
        <v>51</v>
      </c>
    </row>
    <row r="4235" spans="1:6" x14ac:dyDescent="0.25">
      <c r="A4235">
        <v>1</v>
      </c>
      <c r="B4235">
        <v>6</v>
      </c>
      <c r="C4235">
        <v>15</v>
      </c>
      <c r="F4235">
        <v>180</v>
      </c>
    </row>
    <row r="4236" spans="1:6" x14ac:dyDescent="0.25">
      <c r="A4236">
        <v>1</v>
      </c>
      <c r="B4236">
        <v>16</v>
      </c>
      <c r="C4236">
        <v>7</v>
      </c>
      <c r="F4236">
        <v>330</v>
      </c>
    </row>
    <row r="4237" spans="1:6" x14ac:dyDescent="0.25">
      <c r="A4237">
        <v>0</v>
      </c>
      <c r="B4237">
        <v>7</v>
      </c>
      <c r="C4237">
        <v>180</v>
      </c>
      <c r="F4237">
        <v>301</v>
      </c>
    </row>
    <row r="4238" spans="1:6" x14ac:dyDescent="0.25">
      <c r="A4238">
        <v>0</v>
      </c>
      <c r="B4238">
        <v>16</v>
      </c>
      <c r="C4238">
        <v>180</v>
      </c>
      <c r="F4238">
        <v>180</v>
      </c>
    </row>
    <row r="4239" spans="1:6" x14ac:dyDescent="0.25">
      <c r="A4239">
        <v>35</v>
      </c>
      <c r="B4239">
        <v>11</v>
      </c>
      <c r="C4239">
        <v>16</v>
      </c>
      <c r="F4239">
        <v>2</v>
      </c>
    </row>
    <row r="4240" spans="1:6" x14ac:dyDescent="0.25">
      <c r="A4240">
        <v>25</v>
      </c>
      <c r="B4240">
        <v>3</v>
      </c>
      <c r="C4240">
        <v>16</v>
      </c>
      <c r="F4240">
        <v>3</v>
      </c>
    </row>
    <row r="4241" spans="1:6" x14ac:dyDescent="0.25">
      <c r="A4241">
        <v>0</v>
      </c>
      <c r="B4241">
        <v>36</v>
      </c>
      <c r="C4241">
        <v>180</v>
      </c>
      <c r="F4241">
        <v>14</v>
      </c>
    </row>
    <row r="4242" spans="1:6" x14ac:dyDescent="0.25">
      <c r="A4242">
        <v>1</v>
      </c>
      <c r="B4242">
        <v>43</v>
      </c>
      <c r="C4242">
        <v>16</v>
      </c>
      <c r="F4242">
        <v>4</v>
      </c>
    </row>
    <row r="4243" spans="1:6" x14ac:dyDescent="0.25">
      <c r="A4243">
        <v>2</v>
      </c>
      <c r="B4243">
        <v>44</v>
      </c>
      <c r="C4243">
        <v>16</v>
      </c>
      <c r="F4243">
        <v>51</v>
      </c>
    </row>
    <row r="4244" spans="1:6" x14ac:dyDescent="0.25">
      <c r="A4244">
        <v>0</v>
      </c>
      <c r="B4244">
        <v>1</v>
      </c>
      <c r="C4244">
        <v>33</v>
      </c>
      <c r="F4244">
        <v>42</v>
      </c>
    </row>
    <row r="4245" spans="1:6" x14ac:dyDescent="0.25">
      <c r="A4245">
        <v>0</v>
      </c>
      <c r="B4245">
        <v>31</v>
      </c>
      <c r="C4245">
        <v>180</v>
      </c>
      <c r="F4245">
        <v>2</v>
      </c>
    </row>
    <row r="4246" spans="1:6" x14ac:dyDescent="0.25">
      <c r="A4246">
        <v>1</v>
      </c>
      <c r="B4246">
        <v>1</v>
      </c>
      <c r="C4246">
        <v>8</v>
      </c>
      <c r="F4246">
        <v>2</v>
      </c>
    </row>
    <row r="4247" spans="1:6" x14ac:dyDescent="0.25">
      <c r="A4247">
        <v>1</v>
      </c>
      <c r="B4247">
        <v>1</v>
      </c>
      <c r="C4247">
        <v>33</v>
      </c>
      <c r="F4247">
        <v>2</v>
      </c>
    </row>
    <row r="4248" spans="1:6" x14ac:dyDescent="0.25">
      <c r="A4248">
        <v>1</v>
      </c>
      <c r="B4248">
        <v>16</v>
      </c>
      <c r="C4248">
        <v>26</v>
      </c>
      <c r="F4248">
        <v>2</v>
      </c>
    </row>
    <row r="4249" spans="1:6" x14ac:dyDescent="0.25">
      <c r="A4249">
        <v>1</v>
      </c>
      <c r="B4249">
        <v>42</v>
      </c>
      <c r="C4249">
        <v>16</v>
      </c>
      <c r="F4249">
        <v>2</v>
      </c>
    </row>
    <row r="4250" spans="1:6" x14ac:dyDescent="0.25">
      <c r="A4250">
        <v>1</v>
      </c>
      <c r="B4250">
        <v>1</v>
      </c>
      <c r="C4250">
        <v>180</v>
      </c>
      <c r="F4250">
        <v>2</v>
      </c>
    </row>
    <row r="4251" spans="1:6" x14ac:dyDescent="0.25">
      <c r="A4251">
        <v>1</v>
      </c>
      <c r="B4251">
        <v>141</v>
      </c>
      <c r="C4251">
        <v>19</v>
      </c>
      <c r="F4251">
        <v>2</v>
      </c>
    </row>
    <row r="4252" spans="1:6" x14ac:dyDescent="0.25">
      <c r="A4252">
        <v>1</v>
      </c>
      <c r="B4252">
        <v>43</v>
      </c>
      <c r="C4252">
        <v>25</v>
      </c>
      <c r="F4252">
        <v>2</v>
      </c>
    </row>
    <row r="4253" spans="1:6" x14ac:dyDescent="0.25">
      <c r="A4253">
        <v>1</v>
      </c>
      <c r="B4253">
        <v>9</v>
      </c>
      <c r="C4253">
        <v>245</v>
      </c>
      <c r="F4253">
        <v>2</v>
      </c>
    </row>
    <row r="4254" spans="1:6" x14ac:dyDescent="0.25">
      <c r="A4254">
        <v>1</v>
      </c>
      <c r="B4254">
        <v>30</v>
      </c>
      <c r="C4254">
        <v>180</v>
      </c>
      <c r="F4254">
        <v>1</v>
      </c>
    </row>
    <row r="4255" spans="1:6" x14ac:dyDescent="0.25">
      <c r="A4255">
        <v>1</v>
      </c>
      <c r="B4255">
        <v>17</v>
      </c>
      <c r="C4255">
        <v>180</v>
      </c>
      <c r="F4255">
        <v>2</v>
      </c>
    </row>
    <row r="4256" spans="1:6" x14ac:dyDescent="0.25">
      <c r="A4256">
        <v>1</v>
      </c>
      <c r="B4256">
        <v>42</v>
      </c>
      <c r="C4256">
        <v>180</v>
      </c>
      <c r="F4256">
        <v>2</v>
      </c>
    </row>
    <row r="4257" spans="1:6" x14ac:dyDescent="0.25">
      <c r="A4257">
        <v>1</v>
      </c>
      <c r="B4257">
        <v>42</v>
      </c>
      <c r="C4257">
        <v>67</v>
      </c>
      <c r="F4257">
        <v>2</v>
      </c>
    </row>
    <row r="4258" spans="1:6" x14ac:dyDescent="0.25">
      <c r="A4258">
        <v>1</v>
      </c>
      <c r="B4258">
        <v>2</v>
      </c>
      <c r="C4258">
        <v>0</v>
      </c>
      <c r="F4258">
        <v>2</v>
      </c>
    </row>
    <row r="4259" spans="1:6" x14ac:dyDescent="0.25">
      <c r="A4259">
        <v>1</v>
      </c>
      <c r="B4259">
        <v>44</v>
      </c>
      <c r="C4259">
        <v>180</v>
      </c>
      <c r="F4259">
        <v>23</v>
      </c>
    </row>
    <row r="4260" spans="1:6" x14ac:dyDescent="0.25">
      <c r="A4260">
        <v>11</v>
      </c>
      <c r="B4260">
        <v>2</v>
      </c>
      <c r="C4260">
        <v>180</v>
      </c>
      <c r="F4260">
        <v>101</v>
      </c>
    </row>
    <row r="4261" spans="1:6" x14ac:dyDescent="0.25">
      <c r="A4261">
        <v>5</v>
      </c>
      <c r="B4261">
        <v>180</v>
      </c>
      <c r="C4261">
        <v>22</v>
      </c>
      <c r="F4261">
        <v>2</v>
      </c>
    </row>
    <row r="4262" spans="1:6" x14ac:dyDescent="0.25">
      <c r="A4262">
        <v>0</v>
      </c>
      <c r="B4262">
        <v>15</v>
      </c>
      <c r="C4262">
        <v>3</v>
      </c>
      <c r="F4262">
        <v>51</v>
      </c>
    </row>
    <row r="4263" spans="1:6" x14ac:dyDescent="0.25">
      <c r="A4263">
        <v>0</v>
      </c>
      <c r="B4263">
        <v>1</v>
      </c>
      <c r="C4263">
        <v>36</v>
      </c>
      <c r="F4263">
        <v>11</v>
      </c>
    </row>
    <row r="4264" spans="1:6" x14ac:dyDescent="0.25">
      <c r="A4264">
        <v>1</v>
      </c>
      <c r="B4264">
        <v>3</v>
      </c>
      <c r="C4264">
        <v>22</v>
      </c>
      <c r="F4264">
        <v>0</v>
      </c>
    </row>
    <row r="4265" spans="1:6" x14ac:dyDescent="0.25">
      <c r="A4265">
        <v>1</v>
      </c>
      <c r="B4265">
        <v>20</v>
      </c>
      <c r="C4265">
        <v>180</v>
      </c>
      <c r="F4265">
        <v>2</v>
      </c>
    </row>
    <row r="4266" spans="1:6" x14ac:dyDescent="0.25">
      <c r="A4266">
        <v>1</v>
      </c>
      <c r="B4266">
        <v>26</v>
      </c>
      <c r="C4266">
        <v>36</v>
      </c>
      <c r="F4266">
        <v>180</v>
      </c>
    </row>
    <row r="4267" spans="1:6" x14ac:dyDescent="0.25">
      <c r="A4267">
        <v>0</v>
      </c>
      <c r="B4267">
        <v>29</v>
      </c>
      <c r="C4267">
        <v>4</v>
      </c>
      <c r="F4267">
        <v>2</v>
      </c>
    </row>
    <row r="4268" spans="1:6" x14ac:dyDescent="0.25">
      <c r="A4268">
        <v>1</v>
      </c>
      <c r="B4268">
        <v>0</v>
      </c>
      <c r="C4268">
        <v>33</v>
      </c>
      <c r="F4268">
        <v>5</v>
      </c>
    </row>
    <row r="4269" spans="1:6" x14ac:dyDescent="0.25">
      <c r="A4269">
        <v>0</v>
      </c>
      <c r="B4269">
        <v>10</v>
      </c>
      <c r="C4269">
        <v>2</v>
      </c>
      <c r="F4269">
        <v>4</v>
      </c>
    </row>
    <row r="4270" spans="1:6" x14ac:dyDescent="0.25">
      <c r="A4270">
        <v>0</v>
      </c>
      <c r="B4270">
        <v>22</v>
      </c>
      <c r="C4270">
        <v>2</v>
      </c>
      <c r="F4270">
        <v>4</v>
      </c>
    </row>
    <row r="4271" spans="1:6" x14ac:dyDescent="0.25">
      <c r="A4271">
        <v>0</v>
      </c>
      <c r="B4271">
        <v>36</v>
      </c>
      <c r="C4271">
        <v>40</v>
      </c>
      <c r="F4271">
        <v>3</v>
      </c>
    </row>
    <row r="4272" spans="1:6" x14ac:dyDescent="0.25">
      <c r="A4272">
        <v>1</v>
      </c>
      <c r="B4272">
        <v>35</v>
      </c>
      <c r="C4272">
        <v>180</v>
      </c>
      <c r="F4272">
        <v>0</v>
      </c>
    </row>
    <row r="4273" spans="1:6" x14ac:dyDescent="0.25">
      <c r="A4273">
        <v>0</v>
      </c>
      <c r="B4273">
        <v>29</v>
      </c>
      <c r="C4273">
        <v>131</v>
      </c>
      <c r="F4273">
        <v>3</v>
      </c>
    </row>
    <row r="4274" spans="1:6" x14ac:dyDescent="0.25">
      <c r="A4274">
        <v>0</v>
      </c>
      <c r="B4274">
        <v>101</v>
      </c>
      <c r="C4274">
        <v>16</v>
      </c>
      <c r="F4274">
        <v>4</v>
      </c>
    </row>
    <row r="4275" spans="1:6" x14ac:dyDescent="0.25">
      <c r="A4275">
        <v>0</v>
      </c>
      <c r="B4275">
        <v>22</v>
      </c>
      <c r="C4275">
        <v>8</v>
      </c>
      <c r="F4275">
        <v>1</v>
      </c>
    </row>
    <row r="4276" spans="1:6" x14ac:dyDescent="0.25">
      <c r="A4276">
        <v>1</v>
      </c>
      <c r="B4276">
        <v>8</v>
      </c>
      <c r="C4276">
        <v>3</v>
      </c>
      <c r="F4276">
        <v>1</v>
      </c>
    </row>
    <row r="4277" spans="1:6" x14ac:dyDescent="0.25">
      <c r="A4277">
        <v>1</v>
      </c>
      <c r="B4277">
        <v>101</v>
      </c>
      <c r="C4277">
        <v>31</v>
      </c>
      <c r="F4277">
        <v>0</v>
      </c>
    </row>
    <row r="4278" spans="1:6" x14ac:dyDescent="0.25">
      <c r="A4278">
        <v>1</v>
      </c>
      <c r="B4278">
        <v>34</v>
      </c>
      <c r="C4278">
        <v>2</v>
      </c>
      <c r="F4278">
        <v>4</v>
      </c>
    </row>
    <row r="4279" spans="1:6" x14ac:dyDescent="0.25">
      <c r="A4279">
        <v>1</v>
      </c>
      <c r="B4279">
        <v>100</v>
      </c>
      <c r="C4279">
        <v>2</v>
      </c>
      <c r="F4279">
        <v>4</v>
      </c>
    </row>
    <row r="4280" spans="1:6" x14ac:dyDescent="0.25">
      <c r="A4280">
        <v>1</v>
      </c>
      <c r="B4280">
        <v>22</v>
      </c>
      <c r="C4280">
        <v>16</v>
      </c>
      <c r="F4280">
        <v>3</v>
      </c>
    </row>
    <row r="4281" spans="1:6" x14ac:dyDescent="0.25">
      <c r="A4281">
        <v>1</v>
      </c>
      <c r="B4281">
        <v>73</v>
      </c>
      <c r="C4281">
        <v>16</v>
      </c>
      <c r="F4281">
        <v>4</v>
      </c>
    </row>
    <row r="4282" spans="1:6" x14ac:dyDescent="0.25">
      <c r="A4282">
        <v>0</v>
      </c>
      <c r="B4282">
        <v>30</v>
      </c>
      <c r="C4282">
        <v>17</v>
      </c>
      <c r="F4282">
        <v>1</v>
      </c>
    </row>
    <row r="4283" spans="1:6" x14ac:dyDescent="0.25">
      <c r="A4283">
        <v>26</v>
      </c>
      <c r="B4283">
        <v>48</v>
      </c>
      <c r="C4283">
        <v>17</v>
      </c>
      <c r="F4283">
        <v>1</v>
      </c>
    </row>
    <row r="4284" spans="1:6" x14ac:dyDescent="0.25">
      <c r="A4284">
        <v>26</v>
      </c>
      <c r="B4284">
        <v>73</v>
      </c>
      <c r="C4284">
        <v>9</v>
      </c>
      <c r="F4284">
        <v>1</v>
      </c>
    </row>
    <row r="4285" spans="1:6" x14ac:dyDescent="0.25">
      <c r="A4285">
        <v>26</v>
      </c>
      <c r="B4285">
        <v>2</v>
      </c>
      <c r="C4285">
        <v>17</v>
      </c>
      <c r="F4285">
        <v>4</v>
      </c>
    </row>
    <row r="4286" spans="1:6" x14ac:dyDescent="0.25">
      <c r="A4286">
        <v>1</v>
      </c>
      <c r="B4286">
        <v>6</v>
      </c>
      <c r="C4286">
        <v>15</v>
      </c>
      <c r="F4286">
        <v>4</v>
      </c>
    </row>
    <row r="4287" spans="1:6" x14ac:dyDescent="0.25">
      <c r="A4287">
        <v>1</v>
      </c>
      <c r="B4287">
        <v>3</v>
      </c>
      <c r="C4287">
        <v>1</v>
      </c>
      <c r="F4287">
        <v>1</v>
      </c>
    </row>
    <row r="4288" spans="1:6" x14ac:dyDescent="0.25">
      <c r="A4288">
        <v>6</v>
      </c>
      <c r="B4288">
        <v>18</v>
      </c>
      <c r="C4288">
        <v>21</v>
      </c>
      <c r="F4288">
        <v>1</v>
      </c>
    </row>
    <row r="4289" spans="1:6" x14ac:dyDescent="0.25">
      <c r="A4289">
        <v>1</v>
      </c>
      <c r="B4289">
        <v>1</v>
      </c>
      <c r="C4289">
        <v>17</v>
      </c>
      <c r="F4289">
        <v>0</v>
      </c>
    </row>
    <row r="4290" spans="1:6" x14ac:dyDescent="0.25">
      <c r="A4290">
        <v>1</v>
      </c>
      <c r="B4290">
        <v>2</v>
      </c>
      <c r="C4290">
        <v>133</v>
      </c>
      <c r="F4290">
        <v>4</v>
      </c>
    </row>
    <row r="4291" spans="1:6" x14ac:dyDescent="0.25">
      <c r="A4291">
        <v>1</v>
      </c>
      <c r="B4291">
        <v>35</v>
      </c>
      <c r="C4291">
        <v>9</v>
      </c>
      <c r="F4291">
        <v>3</v>
      </c>
    </row>
    <row r="4292" spans="1:6" x14ac:dyDescent="0.25">
      <c r="A4292">
        <v>1</v>
      </c>
      <c r="B4292">
        <v>22</v>
      </c>
      <c r="C4292">
        <v>9</v>
      </c>
      <c r="F4292">
        <v>4</v>
      </c>
    </row>
    <row r="4293" spans="1:6" x14ac:dyDescent="0.25">
      <c r="A4293">
        <v>0</v>
      </c>
      <c r="B4293">
        <v>15</v>
      </c>
      <c r="C4293">
        <v>17</v>
      </c>
      <c r="F4293">
        <v>4</v>
      </c>
    </row>
    <row r="4294" spans="1:6" x14ac:dyDescent="0.25">
      <c r="A4294">
        <v>1</v>
      </c>
      <c r="B4294">
        <v>0</v>
      </c>
      <c r="C4294">
        <v>16</v>
      </c>
      <c r="F4294">
        <v>3</v>
      </c>
    </row>
    <row r="4295" spans="1:6" x14ac:dyDescent="0.25">
      <c r="A4295">
        <v>1</v>
      </c>
      <c r="B4295">
        <v>48</v>
      </c>
      <c r="C4295">
        <v>17</v>
      </c>
      <c r="F4295">
        <v>3</v>
      </c>
    </row>
    <row r="4296" spans="1:6" x14ac:dyDescent="0.25">
      <c r="A4296">
        <v>1</v>
      </c>
      <c r="B4296">
        <v>36</v>
      </c>
      <c r="C4296">
        <v>17</v>
      </c>
      <c r="F4296">
        <v>4</v>
      </c>
    </row>
    <row r="4297" spans="1:6" x14ac:dyDescent="0.25">
      <c r="A4297">
        <v>1</v>
      </c>
      <c r="B4297">
        <v>41</v>
      </c>
      <c r="C4297">
        <v>17</v>
      </c>
      <c r="F4297">
        <v>3</v>
      </c>
    </row>
    <row r="4298" spans="1:6" x14ac:dyDescent="0.25">
      <c r="A4298">
        <v>1</v>
      </c>
      <c r="B4298">
        <v>28</v>
      </c>
      <c r="C4298">
        <v>13</v>
      </c>
      <c r="F4298">
        <v>4</v>
      </c>
    </row>
    <row r="4299" spans="1:6" x14ac:dyDescent="0.25">
      <c r="A4299">
        <v>1</v>
      </c>
      <c r="B4299">
        <v>13</v>
      </c>
      <c r="C4299">
        <v>13</v>
      </c>
      <c r="F4299">
        <v>3</v>
      </c>
    </row>
    <row r="4300" spans="1:6" x14ac:dyDescent="0.25">
      <c r="A4300">
        <v>1</v>
      </c>
      <c r="B4300">
        <v>14</v>
      </c>
      <c r="C4300">
        <v>16</v>
      </c>
      <c r="F4300">
        <v>4</v>
      </c>
    </row>
    <row r="4301" spans="1:6" x14ac:dyDescent="0.25">
      <c r="A4301">
        <v>1</v>
      </c>
      <c r="B4301">
        <v>36</v>
      </c>
      <c r="C4301">
        <v>15</v>
      </c>
      <c r="F4301">
        <v>1</v>
      </c>
    </row>
    <row r="4302" spans="1:6" x14ac:dyDescent="0.25">
      <c r="A4302">
        <v>1</v>
      </c>
      <c r="B4302">
        <v>14</v>
      </c>
      <c r="C4302">
        <v>9</v>
      </c>
      <c r="F4302">
        <v>4</v>
      </c>
    </row>
    <row r="4303" spans="1:6" x14ac:dyDescent="0.25">
      <c r="A4303">
        <v>1</v>
      </c>
      <c r="B4303">
        <v>80</v>
      </c>
      <c r="C4303">
        <v>108</v>
      </c>
      <c r="F4303">
        <v>19</v>
      </c>
    </row>
    <row r="4304" spans="1:6" x14ac:dyDescent="0.25">
      <c r="A4304">
        <v>1</v>
      </c>
      <c r="B4304">
        <v>58</v>
      </c>
      <c r="C4304">
        <v>13</v>
      </c>
      <c r="F4304">
        <v>0</v>
      </c>
    </row>
    <row r="4305" spans="1:6" x14ac:dyDescent="0.25">
      <c r="A4305">
        <v>1</v>
      </c>
      <c r="B4305">
        <v>58</v>
      </c>
      <c r="C4305">
        <v>108</v>
      </c>
      <c r="F4305">
        <v>4</v>
      </c>
    </row>
    <row r="4306" spans="1:6" x14ac:dyDescent="0.25">
      <c r="A4306">
        <v>26</v>
      </c>
      <c r="B4306">
        <v>19</v>
      </c>
      <c r="C4306">
        <v>43</v>
      </c>
      <c r="F4306">
        <v>4</v>
      </c>
    </row>
    <row r="4307" spans="1:6" x14ac:dyDescent="0.25">
      <c r="A4307">
        <v>4</v>
      </c>
      <c r="B4307">
        <v>36</v>
      </c>
      <c r="C4307">
        <v>13</v>
      </c>
      <c r="F4307">
        <v>0</v>
      </c>
    </row>
    <row r="4308" spans="1:6" x14ac:dyDescent="0.25">
      <c r="A4308">
        <v>0</v>
      </c>
      <c r="B4308">
        <v>10</v>
      </c>
      <c r="C4308">
        <v>3</v>
      </c>
      <c r="F4308">
        <v>3</v>
      </c>
    </row>
    <row r="4309" spans="1:6" x14ac:dyDescent="0.25">
      <c r="A4309">
        <v>0</v>
      </c>
      <c r="B4309">
        <v>28</v>
      </c>
      <c r="C4309">
        <v>13</v>
      </c>
      <c r="F4309">
        <v>1</v>
      </c>
    </row>
    <row r="4310" spans="1:6" x14ac:dyDescent="0.25">
      <c r="A4310">
        <v>272</v>
      </c>
      <c r="B4310">
        <v>42</v>
      </c>
      <c r="C4310">
        <v>66</v>
      </c>
      <c r="F4310">
        <v>0</v>
      </c>
    </row>
    <row r="4311" spans="1:6" x14ac:dyDescent="0.25">
      <c r="A4311">
        <v>1</v>
      </c>
      <c r="B4311">
        <v>0</v>
      </c>
      <c r="C4311">
        <v>20</v>
      </c>
      <c r="F4311">
        <v>4</v>
      </c>
    </row>
    <row r="4312" spans="1:6" x14ac:dyDescent="0.25">
      <c r="A4312">
        <v>1</v>
      </c>
      <c r="B4312">
        <v>10</v>
      </c>
      <c r="C4312">
        <v>0</v>
      </c>
      <c r="F4312">
        <v>0</v>
      </c>
    </row>
    <row r="4313" spans="1:6" x14ac:dyDescent="0.25">
      <c r="A4313">
        <v>0</v>
      </c>
      <c r="B4313">
        <v>10</v>
      </c>
      <c r="C4313">
        <v>41</v>
      </c>
      <c r="F4313">
        <v>1</v>
      </c>
    </row>
    <row r="4314" spans="1:6" x14ac:dyDescent="0.25">
      <c r="A4314">
        <v>0</v>
      </c>
      <c r="B4314">
        <v>10</v>
      </c>
      <c r="C4314">
        <v>50</v>
      </c>
      <c r="F4314">
        <v>1</v>
      </c>
    </row>
    <row r="4315" spans="1:6" x14ac:dyDescent="0.25">
      <c r="A4315">
        <v>1</v>
      </c>
      <c r="B4315">
        <v>42</v>
      </c>
      <c r="C4315">
        <v>180</v>
      </c>
      <c r="F4315">
        <v>1</v>
      </c>
    </row>
    <row r="4316" spans="1:6" x14ac:dyDescent="0.25">
      <c r="A4316">
        <v>1</v>
      </c>
      <c r="B4316">
        <v>0</v>
      </c>
      <c r="C4316">
        <v>20</v>
      </c>
      <c r="F4316">
        <v>1</v>
      </c>
    </row>
    <row r="4317" spans="1:6" x14ac:dyDescent="0.25">
      <c r="A4317">
        <v>1</v>
      </c>
      <c r="B4317">
        <v>34</v>
      </c>
      <c r="C4317">
        <v>3</v>
      </c>
      <c r="F4317">
        <v>1</v>
      </c>
    </row>
    <row r="4318" spans="1:6" x14ac:dyDescent="0.25">
      <c r="A4318">
        <v>0</v>
      </c>
      <c r="B4318">
        <v>0</v>
      </c>
      <c r="C4318">
        <v>15</v>
      </c>
      <c r="F4318">
        <v>1</v>
      </c>
    </row>
    <row r="4319" spans="1:6" x14ac:dyDescent="0.25">
      <c r="A4319">
        <v>2</v>
      </c>
      <c r="B4319">
        <v>14</v>
      </c>
      <c r="C4319">
        <v>125</v>
      </c>
      <c r="F4319">
        <v>1</v>
      </c>
    </row>
    <row r="4320" spans="1:6" x14ac:dyDescent="0.25">
      <c r="A4320">
        <v>1</v>
      </c>
      <c r="B4320">
        <v>0</v>
      </c>
      <c r="C4320">
        <v>0</v>
      </c>
      <c r="F4320">
        <v>5</v>
      </c>
    </row>
    <row r="4321" spans="1:6" x14ac:dyDescent="0.25">
      <c r="A4321">
        <v>1</v>
      </c>
      <c r="B4321">
        <v>28</v>
      </c>
      <c r="C4321">
        <v>2</v>
      </c>
      <c r="F4321">
        <v>6</v>
      </c>
    </row>
    <row r="4322" spans="1:6" x14ac:dyDescent="0.25">
      <c r="A4322">
        <v>1</v>
      </c>
      <c r="B4322">
        <v>13</v>
      </c>
      <c r="C4322">
        <v>29</v>
      </c>
      <c r="F4322">
        <v>1</v>
      </c>
    </row>
    <row r="4323" spans="1:6" x14ac:dyDescent="0.25">
      <c r="A4323">
        <v>3</v>
      </c>
      <c r="B4323">
        <v>0</v>
      </c>
      <c r="C4323">
        <v>29</v>
      </c>
      <c r="F4323">
        <v>1</v>
      </c>
    </row>
    <row r="4324" spans="1:6" x14ac:dyDescent="0.25">
      <c r="A4324">
        <v>1</v>
      </c>
      <c r="B4324">
        <v>0</v>
      </c>
      <c r="C4324">
        <v>108</v>
      </c>
      <c r="F4324">
        <v>1</v>
      </c>
    </row>
    <row r="4325" spans="1:6" x14ac:dyDescent="0.25">
      <c r="A4325">
        <v>3</v>
      </c>
      <c r="B4325">
        <v>4</v>
      </c>
      <c r="C4325">
        <v>16</v>
      </c>
      <c r="F4325">
        <v>1</v>
      </c>
    </row>
    <row r="4326" spans="1:6" x14ac:dyDescent="0.25">
      <c r="A4326">
        <v>3</v>
      </c>
      <c r="B4326">
        <v>29</v>
      </c>
      <c r="C4326">
        <v>3</v>
      </c>
      <c r="F4326">
        <v>0</v>
      </c>
    </row>
    <row r="4327" spans="1:6" x14ac:dyDescent="0.25">
      <c r="A4327">
        <v>1</v>
      </c>
      <c r="B4327">
        <v>70</v>
      </c>
      <c r="C4327">
        <v>36</v>
      </c>
      <c r="F4327">
        <v>1</v>
      </c>
    </row>
    <row r="4328" spans="1:6" x14ac:dyDescent="0.25">
      <c r="A4328">
        <v>1</v>
      </c>
      <c r="B4328">
        <v>6</v>
      </c>
      <c r="C4328">
        <v>120</v>
      </c>
      <c r="F4328">
        <v>180</v>
      </c>
    </row>
    <row r="4329" spans="1:6" x14ac:dyDescent="0.25">
      <c r="A4329">
        <v>1</v>
      </c>
      <c r="B4329">
        <v>51</v>
      </c>
      <c r="C4329">
        <v>41</v>
      </c>
      <c r="F4329">
        <v>18</v>
      </c>
    </row>
    <row r="4330" spans="1:6" x14ac:dyDescent="0.25">
      <c r="A4330">
        <v>0</v>
      </c>
      <c r="B4330">
        <v>26</v>
      </c>
      <c r="C4330">
        <v>180</v>
      </c>
      <c r="F4330">
        <v>5</v>
      </c>
    </row>
    <row r="4331" spans="1:6" x14ac:dyDescent="0.25">
      <c r="A4331">
        <v>132</v>
      </c>
      <c r="B4331">
        <v>21</v>
      </c>
      <c r="C4331">
        <v>106</v>
      </c>
      <c r="F4331">
        <v>180</v>
      </c>
    </row>
    <row r="4332" spans="1:6" x14ac:dyDescent="0.25">
      <c r="A4332">
        <v>1</v>
      </c>
      <c r="B4332">
        <v>10</v>
      </c>
      <c r="C4332">
        <v>15</v>
      </c>
      <c r="F4332">
        <v>180</v>
      </c>
    </row>
    <row r="4333" spans="1:6" x14ac:dyDescent="0.25">
      <c r="A4333">
        <v>1</v>
      </c>
      <c r="B4333">
        <v>19</v>
      </c>
      <c r="C4333">
        <v>14</v>
      </c>
      <c r="F4333">
        <v>180</v>
      </c>
    </row>
    <row r="4334" spans="1:6" x14ac:dyDescent="0.25">
      <c r="A4334">
        <v>172</v>
      </c>
      <c r="B4334">
        <v>5</v>
      </c>
      <c r="C4334">
        <v>14</v>
      </c>
      <c r="F4334">
        <v>11</v>
      </c>
    </row>
    <row r="4335" spans="1:6" x14ac:dyDescent="0.25">
      <c r="A4335">
        <v>1</v>
      </c>
      <c r="B4335">
        <v>14</v>
      </c>
      <c r="C4335">
        <v>98</v>
      </c>
      <c r="F4335">
        <v>105</v>
      </c>
    </row>
    <row r="4336" spans="1:6" x14ac:dyDescent="0.25">
      <c r="A4336">
        <v>3</v>
      </c>
      <c r="B4336">
        <v>6</v>
      </c>
      <c r="C4336">
        <v>59</v>
      </c>
      <c r="F4336">
        <v>2</v>
      </c>
    </row>
    <row r="4337" spans="1:6" x14ac:dyDescent="0.25">
      <c r="A4337">
        <v>7</v>
      </c>
      <c r="B4337">
        <v>1</v>
      </c>
      <c r="C4337">
        <v>57</v>
      </c>
      <c r="F4337">
        <v>3</v>
      </c>
    </row>
    <row r="4338" spans="1:6" x14ac:dyDescent="0.25">
      <c r="A4338">
        <v>1</v>
      </c>
      <c r="B4338">
        <v>1</v>
      </c>
      <c r="C4338">
        <v>180</v>
      </c>
      <c r="F4338">
        <v>1</v>
      </c>
    </row>
    <row r="4339" spans="1:6" x14ac:dyDescent="0.25">
      <c r="A4339">
        <v>7</v>
      </c>
      <c r="B4339">
        <v>180</v>
      </c>
      <c r="C4339">
        <v>10</v>
      </c>
      <c r="F4339">
        <v>1</v>
      </c>
    </row>
    <row r="4340" spans="1:6" x14ac:dyDescent="0.25">
      <c r="A4340">
        <v>0</v>
      </c>
      <c r="B4340">
        <v>47</v>
      </c>
      <c r="C4340">
        <v>233</v>
      </c>
      <c r="F4340">
        <v>1</v>
      </c>
    </row>
    <row r="4341" spans="1:6" x14ac:dyDescent="0.25">
      <c r="A4341">
        <v>4</v>
      </c>
      <c r="B4341">
        <v>14</v>
      </c>
      <c r="C4341">
        <v>1</v>
      </c>
      <c r="F4341">
        <v>0</v>
      </c>
    </row>
    <row r="4342" spans="1:6" x14ac:dyDescent="0.25">
      <c r="A4342">
        <v>1</v>
      </c>
      <c r="B4342">
        <v>25</v>
      </c>
      <c r="C4342">
        <v>121</v>
      </c>
      <c r="F4342">
        <v>0</v>
      </c>
    </row>
    <row r="4343" spans="1:6" x14ac:dyDescent="0.25">
      <c r="A4343">
        <v>1</v>
      </c>
      <c r="B4343">
        <v>35</v>
      </c>
      <c r="C4343">
        <v>4</v>
      </c>
      <c r="F4343">
        <v>1</v>
      </c>
    </row>
    <row r="4344" spans="1:6" x14ac:dyDescent="0.25">
      <c r="A4344">
        <v>1</v>
      </c>
      <c r="B4344">
        <v>44</v>
      </c>
      <c r="C4344">
        <v>52</v>
      </c>
      <c r="F4344">
        <v>4</v>
      </c>
    </row>
    <row r="4345" spans="1:6" x14ac:dyDescent="0.25">
      <c r="A4345">
        <v>4</v>
      </c>
      <c r="B4345">
        <v>18</v>
      </c>
      <c r="C4345">
        <v>140</v>
      </c>
      <c r="F4345">
        <v>1</v>
      </c>
    </row>
    <row r="4346" spans="1:6" x14ac:dyDescent="0.25">
      <c r="A4346">
        <v>1</v>
      </c>
      <c r="B4346">
        <v>25</v>
      </c>
      <c r="C4346">
        <v>42</v>
      </c>
      <c r="F4346">
        <v>1</v>
      </c>
    </row>
    <row r="4347" spans="1:6" x14ac:dyDescent="0.25">
      <c r="A4347">
        <v>3</v>
      </c>
      <c r="B4347">
        <v>25</v>
      </c>
      <c r="C4347">
        <v>7</v>
      </c>
      <c r="F4347">
        <v>1</v>
      </c>
    </row>
    <row r="4348" spans="1:6" x14ac:dyDescent="0.25">
      <c r="A4348">
        <v>11</v>
      </c>
      <c r="B4348">
        <v>25</v>
      </c>
      <c r="C4348">
        <v>23</v>
      </c>
      <c r="F4348">
        <v>1</v>
      </c>
    </row>
    <row r="4349" spans="1:6" x14ac:dyDescent="0.25">
      <c r="A4349">
        <v>1</v>
      </c>
      <c r="B4349">
        <v>18</v>
      </c>
      <c r="C4349">
        <v>140</v>
      </c>
      <c r="F4349">
        <v>1</v>
      </c>
    </row>
    <row r="4350" spans="1:6" x14ac:dyDescent="0.25">
      <c r="A4350">
        <v>3</v>
      </c>
      <c r="B4350">
        <v>9</v>
      </c>
      <c r="C4350">
        <v>15</v>
      </c>
      <c r="F4350">
        <v>1</v>
      </c>
    </row>
    <row r="4351" spans="1:6" x14ac:dyDescent="0.25">
      <c r="A4351">
        <v>3</v>
      </c>
      <c r="B4351">
        <v>15</v>
      </c>
      <c r="C4351">
        <v>1</v>
      </c>
      <c r="F4351">
        <v>1</v>
      </c>
    </row>
    <row r="4352" spans="1:6" x14ac:dyDescent="0.25">
      <c r="A4352">
        <v>11</v>
      </c>
      <c r="B4352">
        <v>47</v>
      </c>
      <c r="C4352">
        <v>135</v>
      </c>
      <c r="F4352">
        <v>1</v>
      </c>
    </row>
    <row r="4353" spans="1:6" x14ac:dyDescent="0.25">
      <c r="A4353">
        <v>3</v>
      </c>
      <c r="B4353">
        <v>17</v>
      </c>
      <c r="C4353">
        <v>142</v>
      </c>
      <c r="F4353">
        <v>1</v>
      </c>
    </row>
    <row r="4354" spans="1:6" x14ac:dyDescent="0.25">
      <c r="A4354">
        <v>4</v>
      </c>
      <c r="B4354">
        <v>43</v>
      </c>
      <c r="C4354">
        <v>1</v>
      </c>
      <c r="F4354">
        <v>1</v>
      </c>
    </row>
    <row r="4355" spans="1:6" x14ac:dyDescent="0.25">
      <c r="A4355">
        <v>1</v>
      </c>
      <c r="B4355">
        <v>0</v>
      </c>
      <c r="C4355">
        <v>72</v>
      </c>
      <c r="F4355">
        <v>1</v>
      </c>
    </row>
    <row r="4356" spans="1:6" x14ac:dyDescent="0.25">
      <c r="A4356">
        <v>1</v>
      </c>
      <c r="B4356">
        <v>1</v>
      </c>
      <c r="C4356">
        <v>155</v>
      </c>
      <c r="F4356">
        <v>1</v>
      </c>
    </row>
    <row r="4357" spans="1:6" x14ac:dyDescent="0.25">
      <c r="A4357">
        <v>7</v>
      </c>
      <c r="B4357">
        <v>1</v>
      </c>
      <c r="C4357">
        <v>180</v>
      </c>
      <c r="F4357">
        <v>1</v>
      </c>
    </row>
    <row r="4358" spans="1:6" x14ac:dyDescent="0.25">
      <c r="A4358">
        <v>1</v>
      </c>
      <c r="B4358">
        <v>7</v>
      </c>
      <c r="C4358">
        <v>2</v>
      </c>
      <c r="F4358">
        <v>1</v>
      </c>
    </row>
    <row r="4359" spans="1:6" x14ac:dyDescent="0.25">
      <c r="A4359">
        <v>1</v>
      </c>
      <c r="B4359">
        <v>15</v>
      </c>
      <c r="C4359">
        <v>1</v>
      </c>
      <c r="F4359">
        <v>1</v>
      </c>
    </row>
    <row r="4360" spans="1:6" x14ac:dyDescent="0.25">
      <c r="A4360">
        <v>4</v>
      </c>
      <c r="B4360">
        <v>44</v>
      </c>
      <c r="C4360">
        <v>180</v>
      </c>
      <c r="F4360">
        <v>1</v>
      </c>
    </row>
    <row r="4361" spans="1:6" x14ac:dyDescent="0.25">
      <c r="A4361">
        <v>8</v>
      </c>
      <c r="B4361">
        <v>35</v>
      </c>
      <c r="C4361">
        <v>52</v>
      </c>
      <c r="F4361">
        <v>1</v>
      </c>
    </row>
    <row r="4362" spans="1:6" x14ac:dyDescent="0.25">
      <c r="A4362">
        <v>8</v>
      </c>
      <c r="B4362">
        <v>51</v>
      </c>
      <c r="C4362">
        <v>180</v>
      </c>
      <c r="F4362">
        <v>3</v>
      </c>
    </row>
    <row r="4363" spans="1:6" x14ac:dyDescent="0.25">
      <c r="A4363">
        <v>0</v>
      </c>
      <c r="B4363">
        <v>17</v>
      </c>
      <c r="C4363">
        <v>13</v>
      </c>
      <c r="F4363">
        <v>180</v>
      </c>
    </row>
    <row r="4364" spans="1:6" x14ac:dyDescent="0.25">
      <c r="A4364">
        <v>1</v>
      </c>
      <c r="B4364">
        <v>11</v>
      </c>
      <c r="C4364">
        <v>13</v>
      </c>
      <c r="F4364">
        <v>13</v>
      </c>
    </row>
    <row r="4365" spans="1:6" x14ac:dyDescent="0.25">
      <c r="A4365">
        <v>3</v>
      </c>
      <c r="B4365">
        <v>10</v>
      </c>
      <c r="C4365">
        <v>13</v>
      </c>
      <c r="F4365">
        <v>180</v>
      </c>
    </row>
    <row r="4366" spans="1:6" x14ac:dyDescent="0.25">
      <c r="A4366">
        <v>0</v>
      </c>
      <c r="B4366">
        <v>180</v>
      </c>
      <c r="C4366">
        <v>17</v>
      </c>
      <c r="F4366">
        <v>180</v>
      </c>
    </row>
    <row r="4367" spans="1:6" x14ac:dyDescent="0.25">
      <c r="A4367">
        <v>3</v>
      </c>
      <c r="B4367">
        <v>180</v>
      </c>
      <c r="C4367">
        <v>13</v>
      </c>
      <c r="F4367">
        <v>180</v>
      </c>
    </row>
    <row r="4368" spans="1:6" x14ac:dyDescent="0.25">
      <c r="A4368">
        <v>0</v>
      </c>
      <c r="B4368">
        <v>10</v>
      </c>
      <c r="C4368">
        <v>180</v>
      </c>
      <c r="F4368">
        <v>12</v>
      </c>
    </row>
    <row r="4369" spans="1:6" x14ac:dyDescent="0.25">
      <c r="A4369">
        <v>0</v>
      </c>
      <c r="B4369">
        <v>51</v>
      </c>
      <c r="C4369">
        <v>180</v>
      </c>
      <c r="F4369">
        <v>19</v>
      </c>
    </row>
    <row r="4370" spans="1:6" x14ac:dyDescent="0.25">
      <c r="A4370">
        <v>23</v>
      </c>
      <c r="B4370">
        <v>27</v>
      </c>
      <c r="C4370">
        <v>180</v>
      </c>
      <c r="F4370">
        <v>180</v>
      </c>
    </row>
    <row r="4371" spans="1:6" x14ac:dyDescent="0.25">
      <c r="A4371">
        <v>1</v>
      </c>
      <c r="B4371">
        <v>5</v>
      </c>
      <c r="C4371">
        <v>8</v>
      </c>
      <c r="F4371">
        <v>180</v>
      </c>
    </row>
    <row r="4372" spans="1:6" x14ac:dyDescent="0.25">
      <c r="A4372">
        <v>1</v>
      </c>
      <c r="B4372">
        <v>14</v>
      </c>
      <c r="C4372">
        <v>3</v>
      </c>
      <c r="F4372">
        <v>14</v>
      </c>
    </row>
    <row r="4373" spans="1:6" x14ac:dyDescent="0.25">
      <c r="A4373">
        <v>4</v>
      </c>
      <c r="B4373">
        <v>14</v>
      </c>
      <c r="C4373">
        <v>192</v>
      </c>
      <c r="F4373">
        <v>180</v>
      </c>
    </row>
    <row r="4374" spans="1:6" x14ac:dyDescent="0.25">
      <c r="A4374">
        <v>2</v>
      </c>
      <c r="B4374">
        <v>14</v>
      </c>
      <c r="C4374">
        <v>7</v>
      </c>
      <c r="F4374">
        <v>180</v>
      </c>
    </row>
    <row r="4375" spans="1:6" x14ac:dyDescent="0.25">
      <c r="A4375">
        <v>2</v>
      </c>
      <c r="B4375">
        <v>14</v>
      </c>
      <c r="C4375">
        <v>13</v>
      </c>
      <c r="F4375">
        <v>180</v>
      </c>
    </row>
    <row r="4376" spans="1:6" x14ac:dyDescent="0.25">
      <c r="A4376">
        <v>1</v>
      </c>
      <c r="B4376">
        <v>35</v>
      </c>
      <c r="C4376">
        <v>7</v>
      </c>
      <c r="F4376">
        <v>180</v>
      </c>
    </row>
    <row r="4377" spans="1:6" x14ac:dyDescent="0.25">
      <c r="A4377">
        <v>5</v>
      </c>
      <c r="B4377">
        <v>0</v>
      </c>
      <c r="C4377">
        <v>3</v>
      </c>
      <c r="F4377">
        <v>15</v>
      </c>
    </row>
    <row r="4378" spans="1:6" x14ac:dyDescent="0.25">
      <c r="A4378">
        <v>7</v>
      </c>
      <c r="B4378">
        <v>0</v>
      </c>
      <c r="C4378">
        <v>2</v>
      </c>
      <c r="F4378">
        <v>19</v>
      </c>
    </row>
    <row r="4379" spans="1:6" x14ac:dyDescent="0.25">
      <c r="A4379">
        <v>7</v>
      </c>
      <c r="B4379">
        <v>41</v>
      </c>
      <c r="C4379">
        <v>0</v>
      </c>
      <c r="F4379">
        <v>83</v>
      </c>
    </row>
    <row r="4380" spans="1:6" x14ac:dyDescent="0.25">
      <c r="A4380">
        <v>1</v>
      </c>
      <c r="B4380">
        <v>26</v>
      </c>
      <c r="C4380">
        <v>7</v>
      </c>
      <c r="F4380">
        <v>12</v>
      </c>
    </row>
    <row r="4381" spans="1:6" x14ac:dyDescent="0.25">
      <c r="A4381">
        <v>1</v>
      </c>
      <c r="B4381">
        <v>46</v>
      </c>
      <c r="C4381">
        <v>2</v>
      </c>
      <c r="F4381">
        <v>13</v>
      </c>
    </row>
    <row r="4382" spans="1:6" x14ac:dyDescent="0.25">
      <c r="A4382">
        <v>1</v>
      </c>
      <c r="B4382">
        <v>14</v>
      </c>
      <c r="C4382">
        <v>182</v>
      </c>
      <c r="F4382">
        <v>0</v>
      </c>
    </row>
    <row r="4383" spans="1:6" x14ac:dyDescent="0.25">
      <c r="A4383">
        <v>5</v>
      </c>
      <c r="B4383">
        <v>6</v>
      </c>
      <c r="C4383">
        <v>2</v>
      </c>
      <c r="F4383">
        <v>64</v>
      </c>
    </row>
    <row r="4384" spans="1:6" x14ac:dyDescent="0.25">
      <c r="A4384">
        <v>1</v>
      </c>
      <c r="B4384">
        <v>14</v>
      </c>
      <c r="C4384">
        <v>77</v>
      </c>
      <c r="F4384">
        <v>1</v>
      </c>
    </row>
    <row r="4385" spans="1:6" x14ac:dyDescent="0.25">
      <c r="A4385">
        <v>1</v>
      </c>
      <c r="B4385">
        <v>14</v>
      </c>
      <c r="C4385">
        <v>180</v>
      </c>
      <c r="F4385">
        <v>1</v>
      </c>
    </row>
    <row r="4386" spans="1:6" x14ac:dyDescent="0.25">
      <c r="A4386">
        <v>1</v>
      </c>
      <c r="B4386">
        <v>48</v>
      </c>
      <c r="C4386">
        <v>3</v>
      </c>
      <c r="F4386">
        <v>1</v>
      </c>
    </row>
    <row r="4387" spans="1:6" x14ac:dyDescent="0.25">
      <c r="A4387">
        <v>8</v>
      </c>
      <c r="B4387">
        <v>48</v>
      </c>
      <c r="C4387">
        <v>0</v>
      </c>
      <c r="F4387">
        <v>1</v>
      </c>
    </row>
    <row r="4388" spans="1:6" x14ac:dyDescent="0.25">
      <c r="A4388">
        <v>1</v>
      </c>
      <c r="B4388">
        <v>25</v>
      </c>
      <c r="C4388">
        <v>198</v>
      </c>
      <c r="F4388">
        <v>1</v>
      </c>
    </row>
    <row r="4389" spans="1:6" x14ac:dyDescent="0.25">
      <c r="A4389">
        <v>1</v>
      </c>
      <c r="B4389">
        <v>25</v>
      </c>
      <c r="C4389">
        <v>180</v>
      </c>
      <c r="F4389">
        <v>1</v>
      </c>
    </row>
    <row r="4390" spans="1:6" x14ac:dyDescent="0.25">
      <c r="A4390">
        <v>8</v>
      </c>
      <c r="B4390">
        <v>46</v>
      </c>
      <c r="C4390">
        <v>0</v>
      </c>
      <c r="F4390">
        <v>1</v>
      </c>
    </row>
    <row r="4391" spans="1:6" x14ac:dyDescent="0.25">
      <c r="A4391">
        <v>32</v>
      </c>
      <c r="B4391">
        <v>18</v>
      </c>
      <c r="C4391">
        <v>5</v>
      </c>
      <c r="F4391">
        <v>2</v>
      </c>
    </row>
    <row r="4392" spans="1:6" x14ac:dyDescent="0.25">
      <c r="A4392">
        <v>1</v>
      </c>
      <c r="B4392">
        <v>18</v>
      </c>
      <c r="C4392">
        <v>11</v>
      </c>
      <c r="F4392">
        <v>1</v>
      </c>
    </row>
    <row r="4393" spans="1:6" x14ac:dyDescent="0.25">
      <c r="A4393">
        <v>0</v>
      </c>
      <c r="B4393">
        <v>14</v>
      </c>
      <c r="C4393">
        <v>71</v>
      </c>
      <c r="F4393">
        <v>6</v>
      </c>
    </row>
    <row r="4394" spans="1:6" x14ac:dyDescent="0.25">
      <c r="A4394">
        <v>2</v>
      </c>
      <c r="B4394">
        <v>4</v>
      </c>
      <c r="C4394">
        <v>71</v>
      </c>
      <c r="F4394">
        <v>1</v>
      </c>
    </row>
    <row r="4395" spans="1:6" x14ac:dyDescent="0.25">
      <c r="A4395">
        <v>0</v>
      </c>
      <c r="B4395">
        <v>14</v>
      </c>
      <c r="C4395">
        <v>104</v>
      </c>
      <c r="F4395">
        <v>1</v>
      </c>
    </row>
    <row r="4396" spans="1:6" x14ac:dyDescent="0.25">
      <c r="A4396">
        <v>7</v>
      </c>
      <c r="B4396">
        <v>0</v>
      </c>
      <c r="C4396">
        <v>5</v>
      </c>
      <c r="F4396">
        <v>180</v>
      </c>
    </row>
    <row r="4397" spans="1:6" x14ac:dyDescent="0.25">
      <c r="A4397">
        <v>1</v>
      </c>
      <c r="B4397">
        <v>14</v>
      </c>
      <c r="C4397">
        <v>180</v>
      </c>
      <c r="F4397">
        <v>1</v>
      </c>
    </row>
    <row r="4398" spans="1:6" x14ac:dyDescent="0.25">
      <c r="A4398">
        <v>1</v>
      </c>
      <c r="B4398">
        <v>14</v>
      </c>
      <c r="C4398">
        <v>0</v>
      </c>
      <c r="F4398">
        <v>1</v>
      </c>
    </row>
    <row r="4399" spans="1:6" x14ac:dyDescent="0.25">
      <c r="A4399">
        <v>3</v>
      </c>
      <c r="B4399">
        <v>5</v>
      </c>
      <c r="C4399">
        <v>180</v>
      </c>
      <c r="F4399">
        <v>6</v>
      </c>
    </row>
    <row r="4400" spans="1:6" x14ac:dyDescent="0.25">
      <c r="A4400">
        <v>3</v>
      </c>
      <c r="B4400">
        <v>0</v>
      </c>
      <c r="C4400">
        <v>110</v>
      </c>
      <c r="F4400">
        <v>1</v>
      </c>
    </row>
    <row r="4401" spans="1:6" x14ac:dyDescent="0.25">
      <c r="A4401">
        <v>0</v>
      </c>
      <c r="B4401">
        <v>28</v>
      </c>
      <c r="C4401">
        <v>180</v>
      </c>
      <c r="F4401">
        <v>1</v>
      </c>
    </row>
    <row r="4402" spans="1:6" x14ac:dyDescent="0.25">
      <c r="A4402">
        <v>0</v>
      </c>
      <c r="B4402">
        <v>18</v>
      </c>
      <c r="C4402">
        <v>180</v>
      </c>
      <c r="F4402">
        <v>1</v>
      </c>
    </row>
    <row r="4403" spans="1:6" x14ac:dyDescent="0.25">
      <c r="A4403">
        <v>1</v>
      </c>
      <c r="B4403">
        <v>11</v>
      </c>
      <c r="C4403">
        <v>180</v>
      </c>
      <c r="F4403">
        <v>0</v>
      </c>
    </row>
    <row r="4404" spans="1:6" x14ac:dyDescent="0.25">
      <c r="A4404">
        <v>1</v>
      </c>
      <c r="B4404">
        <v>14</v>
      </c>
      <c r="C4404">
        <v>76</v>
      </c>
      <c r="F4404">
        <v>0</v>
      </c>
    </row>
    <row r="4405" spans="1:6" x14ac:dyDescent="0.25">
      <c r="A4405">
        <v>1</v>
      </c>
      <c r="B4405">
        <v>9</v>
      </c>
      <c r="C4405">
        <v>0</v>
      </c>
      <c r="F4405">
        <v>2</v>
      </c>
    </row>
    <row r="4406" spans="1:6" x14ac:dyDescent="0.25">
      <c r="A4406">
        <v>1</v>
      </c>
      <c r="B4406">
        <v>14</v>
      </c>
      <c r="C4406">
        <v>26</v>
      </c>
      <c r="F4406">
        <v>1</v>
      </c>
    </row>
    <row r="4407" spans="1:6" x14ac:dyDescent="0.25">
      <c r="A4407">
        <v>1</v>
      </c>
      <c r="B4407">
        <v>14</v>
      </c>
      <c r="C4407">
        <v>43</v>
      </c>
      <c r="F4407">
        <v>1</v>
      </c>
    </row>
    <row r="4408" spans="1:6" x14ac:dyDescent="0.25">
      <c r="A4408">
        <v>2</v>
      </c>
      <c r="B4408">
        <v>14</v>
      </c>
      <c r="C4408">
        <v>180</v>
      </c>
      <c r="F4408">
        <v>15</v>
      </c>
    </row>
    <row r="4409" spans="1:6" x14ac:dyDescent="0.25">
      <c r="A4409">
        <v>175</v>
      </c>
      <c r="B4409">
        <v>14</v>
      </c>
      <c r="C4409">
        <v>180</v>
      </c>
      <c r="F4409">
        <v>15</v>
      </c>
    </row>
    <row r="4410" spans="1:6" x14ac:dyDescent="0.25">
      <c r="A4410">
        <v>175</v>
      </c>
      <c r="B4410">
        <v>14</v>
      </c>
      <c r="C4410">
        <v>26</v>
      </c>
      <c r="F4410">
        <v>180</v>
      </c>
    </row>
    <row r="4411" spans="1:6" x14ac:dyDescent="0.25">
      <c r="A4411">
        <v>1</v>
      </c>
      <c r="B4411">
        <v>27</v>
      </c>
      <c r="C4411">
        <v>0</v>
      </c>
      <c r="F4411">
        <v>2</v>
      </c>
    </row>
    <row r="4412" spans="1:6" x14ac:dyDescent="0.25">
      <c r="A4412">
        <v>2</v>
      </c>
      <c r="B4412">
        <v>16</v>
      </c>
      <c r="C4412">
        <v>5</v>
      </c>
      <c r="F4412">
        <v>2</v>
      </c>
    </row>
    <row r="4413" spans="1:6" x14ac:dyDescent="0.25">
      <c r="A4413">
        <v>1</v>
      </c>
      <c r="B4413">
        <v>15</v>
      </c>
      <c r="C4413">
        <v>0</v>
      </c>
      <c r="F4413">
        <v>14</v>
      </c>
    </row>
    <row r="4414" spans="1:6" x14ac:dyDescent="0.25">
      <c r="A4414">
        <v>3</v>
      </c>
      <c r="B4414">
        <v>21</v>
      </c>
      <c r="C4414">
        <v>8</v>
      </c>
      <c r="F4414">
        <v>14</v>
      </c>
    </row>
    <row r="4415" spans="1:6" x14ac:dyDescent="0.25">
      <c r="A4415">
        <v>1</v>
      </c>
      <c r="B4415">
        <v>14</v>
      </c>
      <c r="C4415">
        <v>8</v>
      </c>
      <c r="F4415">
        <v>3</v>
      </c>
    </row>
    <row r="4416" spans="1:6" x14ac:dyDescent="0.25">
      <c r="A4416">
        <v>1</v>
      </c>
      <c r="B4416">
        <v>4</v>
      </c>
      <c r="C4416">
        <v>86</v>
      </c>
      <c r="F4416">
        <v>4</v>
      </c>
    </row>
    <row r="4417" spans="1:6" x14ac:dyDescent="0.25">
      <c r="A4417">
        <v>1</v>
      </c>
      <c r="B4417">
        <v>11</v>
      </c>
      <c r="C4417">
        <v>6</v>
      </c>
      <c r="F4417">
        <v>3</v>
      </c>
    </row>
    <row r="4418" spans="1:6" x14ac:dyDescent="0.25">
      <c r="A4418">
        <v>1</v>
      </c>
      <c r="B4418">
        <v>29</v>
      </c>
      <c r="C4418">
        <v>36</v>
      </c>
      <c r="F4418">
        <v>3</v>
      </c>
    </row>
    <row r="4419" spans="1:6" x14ac:dyDescent="0.25">
      <c r="A4419">
        <v>3</v>
      </c>
      <c r="B4419">
        <v>14</v>
      </c>
      <c r="C4419">
        <v>180</v>
      </c>
      <c r="F4419">
        <v>5</v>
      </c>
    </row>
    <row r="4420" spans="1:6" x14ac:dyDescent="0.25">
      <c r="A4420">
        <v>1</v>
      </c>
      <c r="B4420">
        <v>34</v>
      </c>
      <c r="C4420">
        <v>173</v>
      </c>
      <c r="F4420">
        <v>2</v>
      </c>
    </row>
    <row r="4421" spans="1:6" x14ac:dyDescent="0.25">
      <c r="A4421">
        <v>2</v>
      </c>
      <c r="B4421">
        <v>14</v>
      </c>
      <c r="C4421">
        <v>26</v>
      </c>
      <c r="F4421">
        <v>12</v>
      </c>
    </row>
    <row r="4422" spans="1:6" x14ac:dyDescent="0.25">
      <c r="A4422">
        <v>1</v>
      </c>
      <c r="B4422">
        <v>6</v>
      </c>
      <c r="C4422">
        <v>26</v>
      </c>
      <c r="F4422">
        <v>12</v>
      </c>
    </row>
    <row r="4423" spans="1:6" x14ac:dyDescent="0.25">
      <c r="A4423">
        <v>5</v>
      </c>
      <c r="B4423">
        <v>6</v>
      </c>
      <c r="C4423">
        <v>12</v>
      </c>
      <c r="F4423">
        <v>5</v>
      </c>
    </row>
    <row r="4424" spans="1:6" x14ac:dyDescent="0.25">
      <c r="A4424">
        <v>0</v>
      </c>
      <c r="B4424">
        <v>11</v>
      </c>
      <c r="C4424">
        <v>30</v>
      </c>
      <c r="F4424">
        <v>6</v>
      </c>
    </row>
    <row r="4425" spans="1:6" x14ac:dyDescent="0.25">
      <c r="A4425">
        <v>2</v>
      </c>
      <c r="B4425">
        <v>15</v>
      </c>
      <c r="C4425">
        <v>124</v>
      </c>
      <c r="F4425">
        <v>0</v>
      </c>
    </row>
    <row r="4426" spans="1:6" x14ac:dyDescent="0.25">
      <c r="A4426">
        <v>2</v>
      </c>
      <c r="B4426">
        <v>5</v>
      </c>
      <c r="C4426">
        <v>24</v>
      </c>
      <c r="F4426">
        <v>11</v>
      </c>
    </row>
    <row r="4427" spans="1:6" x14ac:dyDescent="0.25">
      <c r="A4427">
        <v>0</v>
      </c>
      <c r="B4427">
        <v>11</v>
      </c>
      <c r="C4427">
        <v>26</v>
      </c>
      <c r="F4427">
        <v>7</v>
      </c>
    </row>
    <row r="4428" spans="1:6" x14ac:dyDescent="0.25">
      <c r="A4428">
        <v>0</v>
      </c>
      <c r="B4428">
        <v>8</v>
      </c>
      <c r="C4428">
        <v>7</v>
      </c>
      <c r="F4428">
        <v>5</v>
      </c>
    </row>
    <row r="4429" spans="1:6" x14ac:dyDescent="0.25">
      <c r="A4429">
        <v>180</v>
      </c>
      <c r="B4429">
        <v>16</v>
      </c>
      <c r="C4429">
        <v>180</v>
      </c>
      <c r="F4429">
        <v>7</v>
      </c>
    </row>
    <row r="4430" spans="1:6" x14ac:dyDescent="0.25">
      <c r="A4430">
        <v>0</v>
      </c>
      <c r="B4430">
        <v>8</v>
      </c>
      <c r="C4430">
        <v>30</v>
      </c>
      <c r="F4430">
        <v>6</v>
      </c>
    </row>
    <row r="4431" spans="1:6" x14ac:dyDescent="0.25">
      <c r="A4431">
        <v>1</v>
      </c>
      <c r="B4431">
        <v>86</v>
      </c>
      <c r="C4431">
        <v>30</v>
      </c>
      <c r="F4431">
        <v>3</v>
      </c>
    </row>
    <row r="4432" spans="1:6" x14ac:dyDescent="0.25">
      <c r="A4432">
        <v>1</v>
      </c>
      <c r="B4432">
        <v>175</v>
      </c>
      <c r="C4432">
        <v>309</v>
      </c>
      <c r="F4432">
        <v>4</v>
      </c>
    </row>
    <row r="4433" spans="1:6" x14ac:dyDescent="0.25">
      <c r="A4433">
        <v>0</v>
      </c>
      <c r="B4433">
        <v>3</v>
      </c>
      <c r="C4433">
        <v>180</v>
      </c>
      <c r="F4433">
        <v>2</v>
      </c>
    </row>
    <row r="4434" spans="1:6" x14ac:dyDescent="0.25">
      <c r="A4434">
        <v>0</v>
      </c>
      <c r="B4434">
        <v>23</v>
      </c>
      <c r="C4434">
        <v>93</v>
      </c>
      <c r="F4434">
        <v>7</v>
      </c>
    </row>
    <row r="4435" spans="1:6" x14ac:dyDescent="0.25">
      <c r="A4435">
        <v>2</v>
      </c>
      <c r="B4435">
        <v>2</v>
      </c>
      <c r="C4435">
        <v>180</v>
      </c>
      <c r="F4435">
        <v>92</v>
      </c>
    </row>
    <row r="4436" spans="1:6" x14ac:dyDescent="0.25">
      <c r="A4436">
        <v>1</v>
      </c>
      <c r="B4436">
        <v>82</v>
      </c>
      <c r="C4436">
        <v>180</v>
      </c>
      <c r="F4436">
        <v>0</v>
      </c>
    </row>
    <row r="4437" spans="1:6" x14ac:dyDescent="0.25">
      <c r="A4437">
        <v>1</v>
      </c>
      <c r="B4437">
        <v>39</v>
      </c>
      <c r="C4437">
        <v>1</v>
      </c>
      <c r="F4437">
        <v>180</v>
      </c>
    </row>
    <row r="4438" spans="1:6" x14ac:dyDescent="0.25">
      <c r="A4438">
        <v>1</v>
      </c>
      <c r="B4438">
        <v>15</v>
      </c>
      <c r="C4438">
        <v>180</v>
      </c>
      <c r="F4438">
        <v>0</v>
      </c>
    </row>
    <row r="4439" spans="1:6" x14ac:dyDescent="0.25">
      <c r="A4439">
        <v>0</v>
      </c>
      <c r="B4439">
        <v>25</v>
      </c>
      <c r="C4439">
        <v>1</v>
      </c>
      <c r="F4439">
        <v>180</v>
      </c>
    </row>
    <row r="4440" spans="1:6" x14ac:dyDescent="0.25">
      <c r="A4440">
        <v>5</v>
      </c>
      <c r="B4440">
        <v>17</v>
      </c>
      <c r="C4440">
        <v>1</v>
      </c>
      <c r="F4440">
        <v>16</v>
      </c>
    </row>
    <row r="4441" spans="1:6" x14ac:dyDescent="0.25">
      <c r="A4441">
        <v>0</v>
      </c>
      <c r="B4441">
        <v>30</v>
      </c>
      <c r="C4441">
        <v>1</v>
      </c>
      <c r="F4441">
        <v>13</v>
      </c>
    </row>
    <row r="4442" spans="1:6" x14ac:dyDescent="0.25">
      <c r="A4442">
        <v>0</v>
      </c>
      <c r="B4442">
        <v>9</v>
      </c>
      <c r="C4442">
        <v>26</v>
      </c>
      <c r="F4442">
        <v>12</v>
      </c>
    </row>
    <row r="4443" spans="1:6" x14ac:dyDescent="0.25">
      <c r="A4443">
        <v>1</v>
      </c>
      <c r="B4443">
        <v>267</v>
      </c>
      <c r="C4443">
        <v>74</v>
      </c>
      <c r="F4443">
        <v>33</v>
      </c>
    </row>
    <row r="4444" spans="1:6" x14ac:dyDescent="0.25">
      <c r="A4444">
        <v>180</v>
      </c>
      <c r="B4444">
        <v>62</v>
      </c>
      <c r="C4444">
        <v>74</v>
      </c>
      <c r="F4444">
        <v>2</v>
      </c>
    </row>
    <row r="4445" spans="1:6" x14ac:dyDescent="0.25">
      <c r="A4445">
        <v>180</v>
      </c>
      <c r="B4445">
        <v>96</v>
      </c>
      <c r="C4445">
        <v>4</v>
      </c>
      <c r="F4445">
        <v>12</v>
      </c>
    </row>
    <row r="4446" spans="1:6" x14ac:dyDescent="0.25">
      <c r="A4446">
        <v>6</v>
      </c>
      <c r="B4446">
        <v>57</v>
      </c>
      <c r="C4446">
        <v>14</v>
      </c>
      <c r="F4446">
        <v>6</v>
      </c>
    </row>
    <row r="4447" spans="1:6" x14ac:dyDescent="0.25">
      <c r="A4447">
        <v>180</v>
      </c>
      <c r="B4447">
        <v>1</v>
      </c>
      <c r="C4447">
        <v>27</v>
      </c>
      <c r="F4447">
        <v>36</v>
      </c>
    </row>
    <row r="4448" spans="1:6" x14ac:dyDescent="0.25">
      <c r="A4448">
        <v>1</v>
      </c>
      <c r="B4448">
        <v>5</v>
      </c>
      <c r="C4448">
        <v>12</v>
      </c>
      <c r="F4448">
        <v>3</v>
      </c>
    </row>
    <row r="4449" spans="1:6" x14ac:dyDescent="0.25">
      <c r="A4449">
        <v>165</v>
      </c>
      <c r="B4449">
        <v>15</v>
      </c>
      <c r="C4449">
        <v>21</v>
      </c>
      <c r="F4449">
        <v>3</v>
      </c>
    </row>
    <row r="4450" spans="1:6" x14ac:dyDescent="0.25">
      <c r="A4450">
        <v>2</v>
      </c>
      <c r="B4450">
        <v>7</v>
      </c>
      <c r="C4450">
        <v>27</v>
      </c>
      <c r="F4450">
        <v>7</v>
      </c>
    </row>
    <row r="4451" spans="1:6" x14ac:dyDescent="0.25">
      <c r="A4451">
        <v>2</v>
      </c>
      <c r="B4451">
        <v>28</v>
      </c>
      <c r="C4451">
        <v>31</v>
      </c>
      <c r="F4451">
        <v>8</v>
      </c>
    </row>
    <row r="4452" spans="1:6" x14ac:dyDescent="0.25">
      <c r="A4452">
        <v>0</v>
      </c>
      <c r="B4452">
        <v>8</v>
      </c>
      <c r="C4452">
        <v>27</v>
      </c>
      <c r="F4452">
        <v>7</v>
      </c>
    </row>
    <row r="4453" spans="1:6" x14ac:dyDescent="0.25">
      <c r="A4453">
        <v>1</v>
      </c>
      <c r="B4453">
        <v>8</v>
      </c>
      <c r="C4453">
        <v>31</v>
      </c>
      <c r="F4453">
        <v>3</v>
      </c>
    </row>
    <row r="4454" spans="1:6" x14ac:dyDescent="0.25">
      <c r="A4454">
        <v>0</v>
      </c>
      <c r="B4454">
        <v>5</v>
      </c>
      <c r="C4454">
        <v>4</v>
      </c>
      <c r="F4454">
        <v>7</v>
      </c>
    </row>
    <row r="4455" spans="1:6" x14ac:dyDescent="0.25">
      <c r="A4455">
        <v>278</v>
      </c>
      <c r="B4455">
        <v>15</v>
      </c>
      <c r="C4455">
        <v>12</v>
      </c>
      <c r="F4455">
        <v>7</v>
      </c>
    </row>
    <row r="4456" spans="1:6" x14ac:dyDescent="0.25">
      <c r="A4456">
        <v>1</v>
      </c>
      <c r="B4456">
        <v>3</v>
      </c>
      <c r="C4456">
        <v>14</v>
      </c>
      <c r="F4456">
        <v>1</v>
      </c>
    </row>
    <row r="4457" spans="1:6" x14ac:dyDescent="0.25">
      <c r="A4457">
        <v>1</v>
      </c>
      <c r="B4457">
        <v>11</v>
      </c>
      <c r="C4457">
        <v>179</v>
      </c>
      <c r="F4457">
        <v>1</v>
      </c>
    </row>
    <row r="4458" spans="1:6" x14ac:dyDescent="0.25">
      <c r="A4458">
        <v>1</v>
      </c>
      <c r="B4458">
        <v>85</v>
      </c>
      <c r="C4458">
        <v>24</v>
      </c>
      <c r="F4458">
        <v>1</v>
      </c>
    </row>
    <row r="4459" spans="1:6" x14ac:dyDescent="0.25">
      <c r="A4459">
        <v>5</v>
      </c>
      <c r="B4459">
        <v>96</v>
      </c>
      <c r="C4459">
        <v>14</v>
      </c>
      <c r="F4459">
        <v>39</v>
      </c>
    </row>
    <row r="4460" spans="1:6" x14ac:dyDescent="0.25">
      <c r="A4460">
        <v>0</v>
      </c>
      <c r="B4460">
        <v>62</v>
      </c>
      <c r="C4460">
        <v>0</v>
      </c>
      <c r="F4460">
        <v>5</v>
      </c>
    </row>
    <row r="4461" spans="1:6" x14ac:dyDescent="0.25">
      <c r="A4461">
        <v>3</v>
      </c>
      <c r="B4461">
        <v>15</v>
      </c>
      <c r="C4461">
        <v>4</v>
      </c>
      <c r="F4461">
        <v>11</v>
      </c>
    </row>
    <row r="4462" spans="1:6" x14ac:dyDescent="0.25">
      <c r="A4462">
        <v>2</v>
      </c>
      <c r="B4462">
        <v>15</v>
      </c>
      <c r="C4462">
        <v>180</v>
      </c>
      <c r="F4462">
        <v>5</v>
      </c>
    </row>
    <row r="4463" spans="1:6" x14ac:dyDescent="0.25">
      <c r="A4463">
        <v>2</v>
      </c>
      <c r="B4463">
        <v>3</v>
      </c>
      <c r="C4463">
        <v>14</v>
      </c>
      <c r="F4463">
        <v>1</v>
      </c>
    </row>
    <row r="4464" spans="1:6" x14ac:dyDescent="0.25">
      <c r="A4464">
        <v>33</v>
      </c>
      <c r="B4464">
        <v>26</v>
      </c>
      <c r="C4464">
        <v>14</v>
      </c>
      <c r="F4464">
        <v>1</v>
      </c>
    </row>
    <row r="4465" spans="1:6" x14ac:dyDescent="0.25">
      <c r="A4465">
        <v>0</v>
      </c>
      <c r="B4465">
        <v>36</v>
      </c>
      <c r="C4465">
        <v>14</v>
      </c>
      <c r="F4465">
        <v>1</v>
      </c>
    </row>
    <row r="4466" spans="1:6" x14ac:dyDescent="0.25">
      <c r="A4466">
        <v>0</v>
      </c>
      <c r="B4466">
        <v>49</v>
      </c>
      <c r="C4466">
        <v>10</v>
      </c>
      <c r="F4466">
        <v>1</v>
      </c>
    </row>
    <row r="4467" spans="1:6" x14ac:dyDescent="0.25">
      <c r="A4467">
        <v>1</v>
      </c>
      <c r="B4467">
        <v>3</v>
      </c>
      <c r="C4467">
        <v>180</v>
      </c>
      <c r="F4467">
        <v>1</v>
      </c>
    </row>
    <row r="4468" spans="1:6" x14ac:dyDescent="0.25">
      <c r="A4468">
        <v>0</v>
      </c>
      <c r="B4468">
        <v>43</v>
      </c>
      <c r="C4468">
        <v>25</v>
      </c>
      <c r="F4468">
        <v>5</v>
      </c>
    </row>
    <row r="4469" spans="1:6" x14ac:dyDescent="0.25">
      <c r="A4469">
        <v>3</v>
      </c>
      <c r="B4469">
        <v>9</v>
      </c>
      <c r="C4469">
        <v>14</v>
      </c>
      <c r="F4469">
        <v>5</v>
      </c>
    </row>
    <row r="4470" spans="1:6" x14ac:dyDescent="0.25">
      <c r="A4470">
        <v>3</v>
      </c>
      <c r="B4470">
        <v>36</v>
      </c>
      <c r="C4470">
        <v>14</v>
      </c>
      <c r="F4470">
        <v>1</v>
      </c>
    </row>
    <row r="4471" spans="1:6" x14ac:dyDescent="0.25">
      <c r="A4471">
        <v>4</v>
      </c>
      <c r="B4471">
        <v>3</v>
      </c>
      <c r="C4471">
        <v>33</v>
      </c>
      <c r="F4471">
        <v>5</v>
      </c>
    </row>
    <row r="4472" spans="1:6" x14ac:dyDescent="0.25">
      <c r="A4472">
        <v>12</v>
      </c>
      <c r="B4472">
        <v>34</v>
      </c>
      <c r="C4472">
        <v>61</v>
      </c>
      <c r="F4472">
        <v>5</v>
      </c>
    </row>
    <row r="4473" spans="1:6" x14ac:dyDescent="0.25">
      <c r="A4473">
        <v>1</v>
      </c>
      <c r="B4473">
        <v>44</v>
      </c>
      <c r="C4473">
        <v>142</v>
      </c>
      <c r="F4473">
        <v>1</v>
      </c>
    </row>
    <row r="4474" spans="1:6" x14ac:dyDescent="0.25">
      <c r="A4474">
        <v>5</v>
      </c>
      <c r="B4474">
        <v>44</v>
      </c>
      <c r="C4474">
        <v>180</v>
      </c>
      <c r="F4474">
        <v>5</v>
      </c>
    </row>
    <row r="4475" spans="1:6" x14ac:dyDescent="0.25">
      <c r="A4475">
        <v>1</v>
      </c>
      <c r="B4475">
        <v>44</v>
      </c>
      <c r="C4475">
        <v>124</v>
      </c>
      <c r="F4475">
        <v>5</v>
      </c>
    </row>
    <row r="4476" spans="1:6" x14ac:dyDescent="0.25">
      <c r="A4476">
        <v>0</v>
      </c>
      <c r="B4476">
        <v>29</v>
      </c>
      <c r="C4476">
        <v>164</v>
      </c>
      <c r="F4476">
        <v>5</v>
      </c>
    </row>
    <row r="4477" spans="1:6" x14ac:dyDescent="0.25">
      <c r="A4477">
        <v>0</v>
      </c>
      <c r="B4477">
        <v>29</v>
      </c>
      <c r="C4477">
        <v>13</v>
      </c>
      <c r="F4477">
        <v>5</v>
      </c>
    </row>
    <row r="4478" spans="1:6" x14ac:dyDescent="0.25">
      <c r="A4478">
        <v>168</v>
      </c>
      <c r="B4478">
        <v>14</v>
      </c>
      <c r="C4478">
        <v>4</v>
      </c>
      <c r="F4478">
        <v>149</v>
      </c>
    </row>
    <row r="4479" spans="1:6" x14ac:dyDescent="0.25">
      <c r="A4479">
        <v>3</v>
      </c>
      <c r="B4479">
        <v>21</v>
      </c>
      <c r="C4479">
        <v>24</v>
      </c>
      <c r="F4479">
        <v>39</v>
      </c>
    </row>
    <row r="4480" spans="1:6" x14ac:dyDescent="0.25">
      <c r="A4480">
        <v>0</v>
      </c>
      <c r="B4480">
        <v>28</v>
      </c>
      <c r="C4480">
        <v>14</v>
      </c>
      <c r="F4480">
        <v>1</v>
      </c>
    </row>
    <row r="4481" spans="1:6" x14ac:dyDescent="0.25">
      <c r="A4481">
        <v>1</v>
      </c>
      <c r="B4481">
        <v>34</v>
      </c>
      <c r="C4481">
        <v>19</v>
      </c>
      <c r="F4481">
        <v>1</v>
      </c>
    </row>
    <row r="4482" spans="1:6" x14ac:dyDescent="0.25">
      <c r="A4482">
        <v>0</v>
      </c>
      <c r="B4482">
        <v>6</v>
      </c>
      <c r="C4482">
        <v>13</v>
      </c>
      <c r="F4482">
        <v>1</v>
      </c>
    </row>
    <row r="4483" spans="1:6" x14ac:dyDescent="0.25">
      <c r="A4483">
        <v>1</v>
      </c>
      <c r="B4483">
        <v>16</v>
      </c>
      <c r="C4483">
        <v>13</v>
      </c>
      <c r="F4483">
        <v>1</v>
      </c>
    </row>
    <row r="4484" spans="1:6" x14ac:dyDescent="0.25">
      <c r="A4484">
        <v>2</v>
      </c>
      <c r="B4484">
        <v>9</v>
      </c>
      <c r="C4484">
        <v>1</v>
      </c>
      <c r="F4484">
        <v>0</v>
      </c>
    </row>
    <row r="4485" spans="1:6" x14ac:dyDescent="0.25">
      <c r="A4485">
        <v>3</v>
      </c>
      <c r="B4485">
        <v>2</v>
      </c>
      <c r="C4485">
        <v>41</v>
      </c>
      <c r="F4485">
        <v>1</v>
      </c>
    </row>
    <row r="4486" spans="1:6" x14ac:dyDescent="0.25">
      <c r="A4486">
        <v>3</v>
      </c>
      <c r="B4486">
        <v>2</v>
      </c>
      <c r="C4486">
        <v>5</v>
      </c>
      <c r="F4486">
        <v>0</v>
      </c>
    </row>
    <row r="4487" spans="1:6" x14ac:dyDescent="0.25">
      <c r="A4487">
        <v>3</v>
      </c>
      <c r="B4487">
        <v>7</v>
      </c>
      <c r="C4487">
        <v>2</v>
      </c>
      <c r="F4487">
        <v>1</v>
      </c>
    </row>
    <row r="4488" spans="1:6" x14ac:dyDescent="0.25">
      <c r="A4488">
        <v>1</v>
      </c>
      <c r="B4488">
        <v>8</v>
      </c>
      <c r="C4488">
        <v>5</v>
      </c>
      <c r="F4488">
        <v>1</v>
      </c>
    </row>
    <row r="4489" spans="1:6" x14ac:dyDescent="0.25">
      <c r="A4489">
        <v>1</v>
      </c>
      <c r="B4489">
        <v>3</v>
      </c>
      <c r="C4489">
        <v>5</v>
      </c>
      <c r="F4489">
        <v>1</v>
      </c>
    </row>
    <row r="4490" spans="1:6" x14ac:dyDescent="0.25">
      <c r="A4490">
        <v>1</v>
      </c>
      <c r="B4490">
        <v>6</v>
      </c>
      <c r="C4490">
        <v>180</v>
      </c>
      <c r="F4490">
        <v>0</v>
      </c>
    </row>
    <row r="4491" spans="1:6" x14ac:dyDescent="0.25">
      <c r="A4491">
        <v>1</v>
      </c>
      <c r="B4491">
        <v>16</v>
      </c>
      <c r="C4491">
        <v>1</v>
      </c>
      <c r="F4491">
        <v>5</v>
      </c>
    </row>
    <row r="4492" spans="1:6" x14ac:dyDescent="0.25">
      <c r="A4492">
        <v>1</v>
      </c>
      <c r="B4492">
        <v>3</v>
      </c>
      <c r="C4492">
        <v>5</v>
      </c>
      <c r="F4492">
        <v>1</v>
      </c>
    </row>
    <row r="4493" spans="1:6" x14ac:dyDescent="0.25">
      <c r="A4493">
        <v>1</v>
      </c>
      <c r="B4493">
        <v>3</v>
      </c>
      <c r="C4493">
        <v>259</v>
      </c>
      <c r="F4493">
        <v>2</v>
      </c>
    </row>
    <row r="4494" spans="1:6" x14ac:dyDescent="0.25">
      <c r="A4494">
        <v>4</v>
      </c>
      <c r="B4494">
        <v>7</v>
      </c>
      <c r="C4494">
        <v>180</v>
      </c>
      <c r="F4494">
        <v>5</v>
      </c>
    </row>
    <row r="4495" spans="1:6" x14ac:dyDescent="0.25">
      <c r="A4495">
        <v>1</v>
      </c>
      <c r="B4495">
        <v>14</v>
      </c>
      <c r="C4495">
        <v>180</v>
      </c>
      <c r="F4495">
        <v>5</v>
      </c>
    </row>
    <row r="4496" spans="1:6" x14ac:dyDescent="0.25">
      <c r="A4496">
        <v>3</v>
      </c>
      <c r="B4496">
        <v>43</v>
      </c>
      <c r="C4496">
        <v>22</v>
      </c>
      <c r="F4496">
        <v>5</v>
      </c>
    </row>
    <row r="4497" spans="1:6" x14ac:dyDescent="0.25">
      <c r="A4497">
        <v>2</v>
      </c>
      <c r="B4497">
        <v>3</v>
      </c>
      <c r="C4497">
        <v>15</v>
      </c>
      <c r="F4497">
        <v>5</v>
      </c>
    </row>
    <row r="4498" spans="1:6" x14ac:dyDescent="0.25">
      <c r="A4498">
        <v>3</v>
      </c>
      <c r="B4498">
        <v>15</v>
      </c>
      <c r="C4498">
        <v>5</v>
      </c>
      <c r="F4498">
        <v>5</v>
      </c>
    </row>
    <row r="4499" spans="1:6" x14ac:dyDescent="0.25">
      <c r="A4499">
        <v>0</v>
      </c>
      <c r="B4499">
        <v>15</v>
      </c>
      <c r="C4499">
        <v>21</v>
      </c>
      <c r="F4499">
        <v>1</v>
      </c>
    </row>
    <row r="4500" spans="1:6" x14ac:dyDescent="0.25">
      <c r="A4500">
        <v>3</v>
      </c>
      <c r="B4500">
        <v>15</v>
      </c>
      <c r="C4500">
        <v>18</v>
      </c>
      <c r="F4500">
        <v>1</v>
      </c>
    </row>
    <row r="4501" spans="1:6" x14ac:dyDescent="0.25">
      <c r="A4501">
        <v>14</v>
      </c>
      <c r="B4501">
        <v>15</v>
      </c>
      <c r="C4501">
        <v>180</v>
      </c>
      <c r="F4501">
        <v>1</v>
      </c>
    </row>
    <row r="4502" spans="1:6" x14ac:dyDescent="0.25">
      <c r="A4502">
        <v>1</v>
      </c>
      <c r="B4502">
        <v>15</v>
      </c>
      <c r="C4502">
        <v>30</v>
      </c>
      <c r="F4502">
        <v>124</v>
      </c>
    </row>
    <row r="4503" spans="1:6" x14ac:dyDescent="0.25">
      <c r="A4503">
        <v>1</v>
      </c>
      <c r="B4503">
        <v>47</v>
      </c>
      <c r="C4503">
        <v>322</v>
      </c>
      <c r="F4503">
        <v>1</v>
      </c>
    </row>
    <row r="4504" spans="1:6" x14ac:dyDescent="0.25">
      <c r="A4504">
        <v>3</v>
      </c>
      <c r="B4504">
        <v>47</v>
      </c>
      <c r="C4504">
        <v>148</v>
      </c>
      <c r="F4504">
        <v>5</v>
      </c>
    </row>
    <row r="4505" spans="1:6" x14ac:dyDescent="0.25">
      <c r="A4505">
        <v>3</v>
      </c>
      <c r="B4505">
        <v>10</v>
      </c>
      <c r="C4505">
        <v>155</v>
      </c>
      <c r="F4505">
        <v>5</v>
      </c>
    </row>
    <row r="4506" spans="1:6" x14ac:dyDescent="0.25">
      <c r="A4506">
        <v>3</v>
      </c>
      <c r="B4506">
        <v>42</v>
      </c>
      <c r="C4506">
        <v>70</v>
      </c>
      <c r="F4506">
        <v>10</v>
      </c>
    </row>
    <row r="4507" spans="1:6" x14ac:dyDescent="0.25">
      <c r="A4507">
        <v>3</v>
      </c>
      <c r="B4507">
        <v>27</v>
      </c>
      <c r="C4507">
        <v>105</v>
      </c>
      <c r="F4507">
        <v>5</v>
      </c>
    </row>
    <row r="4508" spans="1:6" x14ac:dyDescent="0.25">
      <c r="A4508">
        <v>3</v>
      </c>
      <c r="B4508">
        <v>28</v>
      </c>
      <c r="C4508">
        <v>86</v>
      </c>
      <c r="F4508">
        <v>8</v>
      </c>
    </row>
    <row r="4509" spans="1:6" x14ac:dyDescent="0.25">
      <c r="A4509">
        <v>0</v>
      </c>
      <c r="B4509">
        <v>21</v>
      </c>
      <c r="C4509">
        <v>86</v>
      </c>
      <c r="F4509">
        <v>8</v>
      </c>
    </row>
    <row r="4510" spans="1:6" x14ac:dyDescent="0.25">
      <c r="A4510">
        <v>1</v>
      </c>
      <c r="B4510">
        <v>48</v>
      </c>
      <c r="C4510">
        <v>73</v>
      </c>
      <c r="F4510">
        <v>8</v>
      </c>
    </row>
    <row r="4511" spans="1:6" x14ac:dyDescent="0.25">
      <c r="A4511">
        <v>0</v>
      </c>
      <c r="B4511">
        <v>33</v>
      </c>
      <c r="C4511">
        <v>45</v>
      </c>
      <c r="F4511">
        <v>8</v>
      </c>
    </row>
    <row r="4512" spans="1:6" x14ac:dyDescent="0.25">
      <c r="A4512">
        <v>1</v>
      </c>
      <c r="B4512">
        <v>34</v>
      </c>
      <c r="C4512">
        <v>78</v>
      </c>
      <c r="F4512">
        <v>10</v>
      </c>
    </row>
    <row r="4513" spans="1:6" x14ac:dyDescent="0.25">
      <c r="A4513">
        <v>1</v>
      </c>
      <c r="B4513">
        <v>25</v>
      </c>
      <c r="C4513">
        <v>7</v>
      </c>
      <c r="F4513">
        <v>10</v>
      </c>
    </row>
    <row r="4514" spans="1:6" x14ac:dyDescent="0.25">
      <c r="A4514">
        <v>1</v>
      </c>
      <c r="B4514">
        <v>16</v>
      </c>
      <c r="C4514">
        <v>108</v>
      </c>
      <c r="F4514">
        <v>10</v>
      </c>
    </row>
    <row r="4515" spans="1:6" x14ac:dyDescent="0.25">
      <c r="A4515">
        <v>0</v>
      </c>
      <c r="B4515">
        <v>25</v>
      </c>
      <c r="C4515">
        <v>180</v>
      </c>
      <c r="F4515">
        <v>10</v>
      </c>
    </row>
    <row r="4516" spans="1:6" x14ac:dyDescent="0.25">
      <c r="A4516">
        <v>3</v>
      </c>
      <c r="B4516">
        <v>3</v>
      </c>
      <c r="C4516">
        <v>28</v>
      </c>
      <c r="F4516">
        <v>10</v>
      </c>
    </row>
    <row r="4517" spans="1:6" x14ac:dyDescent="0.25">
      <c r="A4517">
        <v>3</v>
      </c>
      <c r="B4517">
        <v>4</v>
      </c>
      <c r="C4517">
        <v>5</v>
      </c>
      <c r="F4517">
        <v>8</v>
      </c>
    </row>
    <row r="4518" spans="1:6" x14ac:dyDescent="0.25">
      <c r="A4518">
        <v>3</v>
      </c>
      <c r="B4518">
        <v>10</v>
      </c>
      <c r="C4518">
        <v>5</v>
      </c>
      <c r="F4518">
        <v>10</v>
      </c>
    </row>
    <row r="4519" spans="1:6" x14ac:dyDescent="0.25">
      <c r="A4519">
        <v>1</v>
      </c>
      <c r="B4519">
        <v>7</v>
      </c>
      <c r="C4519">
        <v>21</v>
      </c>
      <c r="F4519">
        <v>8</v>
      </c>
    </row>
    <row r="4520" spans="1:6" x14ac:dyDescent="0.25">
      <c r="A4520">
        <v>1</v>
      </c>
      <c r="B4520">
        <v>8</v>
      </c>
      <c r="C4520">
        <v>35</v>
      </c>
      <c r="F4520">
        <v>8</v>
      </c>
    </row>
    <row r="4521" spans="1:6" x14ac:dyDescent="0.25">
      <c r="A4521">
        <v>2</v>
      </c>
      <c r="B4521">
        <v>10</v>
      </c>
      <c r="C4521">
        <v>157</v>
      </c>
      <c r="F4521">
        <v>8</v>
      </c>
    </row>
    <row r="4522" spans="1:6" x14ac:dyDescent="0.25">
      <c r="A4522">
        <v>0</v>
      </c>
      <c r="B4522">
        <v>16</v>
      </c>
      <c r="C4522">
        <v>1</v>
      </c>
      <c r="F4522">
        <v>10</v>
      </c>
    </row>
    <row r="4523" spans="1:6" x14ac:dyDescent="0.25">
      <c r="A4523">
        <v>0</v>
      </c>
      <c r="B4523">
        <v>21</v>
      </c>
      <c r="C4523">
        <v>180</v>
      </c>
      <c r="F4523">
        <v>10</v>
      </c>
    </row>
    <row r="4524" spans="1:6" x14ac:dyDescent="0.25">
      <c r="A4524">
        <v>5</v>
      </c>
      <c r="B4524">
        <v>3</v>
      </c>
      <c r="C4524">
        <v>7</v>
      </c>
      <c r="F4524">
        <v>3</v>
      </c>
    </row>
    <row r="4525" spans="1:6" x14ac:dyDescent="0.25">
      <c r="A4525">
        <v>0</v>
      </c>
      <c r="B4525">
        <v>24</v>
      </c>
      <c r="C4525">
        <v>2</v>
      </c>
      <c r="F4525">
        <v>3</v>
      </c>
    </row>
    <row r="4526" spans="1:6" x14ac:dyDescent="0.25">
      <c r="A4526">
        <v>1</v>
      </c>
      <c r="B4526">
        <v>25</v>
      </c>
      <c r="C4526">
        <v>3</v>
      </c>
      <c r="F4526">
        <v>8</v>
      </c>
    </row>
    <row r="4527" spans="1:6" x14ac:dyDescent="0.25">
      <c r="A4527">
        <v>2</v>
      </c>
      <c r="B4527">
        <v>3</v>
      </c>
      <c r="C4527">
        <v>3</v>
      </c>
      <c r="F4527">
        <v>1</v>
      </c>
    </row>
    <row r="4528" spans="1:6" x14ac:dyDescent="0.25">
      <c r="A4528">
        <v>8</v>
      </c>
      <c r="B4528">
        <v>4</v>
      </c>
      <c r="C4528">
        <v>3</v>
      </c>
      <c r="F4528">
        <v>8</v>
      </c>
    </row>
    <row r="4529" spans="1:6" x14ac:dyDescent="0.25">
      <c r="A4529">
        <v>0</v>
      </c>
      <c r="B4529">
        <v>17</v>
      </c>
      <c r="C4529">
        <v>0</v>
      </c>
      <c r="F4529">
        <v>10</v>
      </c>
    </row>
    <row r="4530" spans="1:6" x14ac:dyDescent="0.25">
      <c r="A4530">
        <v>2</v>
      </c>
      <c r="B4530">
        <v>17</v>
      </c>
      <c r="C4530">
        <v>0</v>
      </c>
      <c r="F4530">
        <v>1</v>
      </c>
    </row>
    <row r="4531" spans="1:6" x14ac:dyDescent="0.25">
      <c r="A4531">
        <v>7</v>
      </c>
      <c r="B4531">
        <v>8</v>
      </c>
      <c r="C4531">
        <v>0</v>
      </c>
      <c r="F4531">
        <v>1</v>
      </c>
    </row>
    <row r="4532" spans="1:6" x14ac:dyDescent="0.25">
      <c r="A4532">
        <v>15</v>
      </c>
      <c r="B4532">
        <v>23</v>
      </c>
      <c r="C4532">
        <v>1</v>
      </c>
      <c r="F4532">
        <v>1</v>
      </c>
    </row>
    <row r="4533" spans="1:6" x14ac:dyDescent="0.25">
      <c r="A4533">
        <v>1</v>
      </c>
      <c r="B4533">
        <v>53</v>
      </c>
      <c r="C4533">
        <v>7</v>
      </c>
      <c r="F4533">
        <v>1</v>
      </c>
    </row>
    <row r="4534" spans="1:6" x14ac:dyDescent="0.25">
      <c r="A4534">
        <v>1</v>
      </c>
      <c r="B4534">
        <v>39</v>
      </c>
      <c r="C4534">
        <v>73</v>
      </c>
      <c r="F4534">
        <v>0</v>
      </c>
    </row>
    <row r="4535" spans="1:6" x14ac:dyDescent="0.25">
      <c r="A4535">
        <v>1</v>
      </c>
      <c r="B4535">
        <v>46</v>
      </c>
      <c r="C4535">
        <v>310</v>
      </c>
      <c r="F4535">
        <v>5</v>
      </c>
    </row>
    <row r="4536" spans="1:6" x14ac:dyDescent="0.25">
      <c r="A4536">
        <v>7</v>
      </c>
      <c r="B4536">
        <v>14</v>
      </c>
      <c r="C4536">
        <v>180</v>
      </c>
      <c r="F4536">
        <v>5</v>
      </c>
    </row>
    <row r="4537" spans="1:6" x14ac:dyDescent="0.25">
      <c r="A4537">
        <v>7</v>
      </c>
      <c r="B4537">
        <v>45</v>
      </c>
      <c r="C4537">
        <v>36</v>
      </c>
      <c r="F4537">
        <v>5</v>
      </c>
    </row>
    <row r="4538" spans="1:6" x14ac:dyDescent="0.25">
      <c r="A4538">
        <v>7</v>
      </c>
      <c r="B4538">
        <v>25</v>
      </c>
      <c r="C4538">
        <v>331</v>
      </c>
      <c r="F4538">
        <v>1</v>
      </c>
    </row>
    <row r="4539" spans="1:6" x14ac:dyDescent="0.25">
      <c r="A4539">
        <v>0</v>
      </c>
      <c r="B4539">
        <v>39</v>
      </c>
      <c r="C4539">
        <v>6</v>
      </c>
      <c r="F4539">
        <v>10</v>
      </c>
    </row>
    <row r="4540" spans="1:6" x14ac:dyDescent="0.25">
      <c r="A4540">
        <v>0</v>
      </c>
      <c r="B4540">
        <v>24</v>
      </c>
      <c r="C4540">
        <v>0</v>
      </c>
      <c r="F4540">
        <v>5</v>
      </c>
    </row>
    <row r="4541" spans="1:6" x14ac:dyDescent="0.25">
      <c r="A4541">
        <v>1</v>
      </c>
      <c r="B4541">
        <v>33</v>
      </c>
      <c r="C4541">
        <v>6</v>
      </c>
      <c r="F4541">
        <v>180</v>
      </c>
    </row>
    <row r="4542" spans="1:6" x14ac:dyDescent="0.25">
      <c r="A4542">
        <v>5</v>
      </c>
      <c r="B4542">
        <v>46</v>
      </c>
      <c r="C4542">
        <v>180</v>
      </c>
      <c r="F4542">
        <v>27</v>
      </c>
    </row>
    <row r="4543" spans="1:6" x14ac:dyDescent="0.25">
      <c r="A4543">
        <v>0</v>
      </c>
      <c r="B4543">
        <v>24</v>
      </c>
      <c r="C4543">
        <v>180</v>
      </c>
      <c r="F4543">
        <v>11</v>
      </c>
    </row>
    <row r="4544" spans="1:6" x14ac:dyDescent="0.25">
      <c r="A4544">
        <v>1</v>
      </c>
      <c r="B4544">
        <v>34</v>
      </c>
      <c r="C4544">
        <v>2</v>
      </c>
      <c r="F4544">
        <v>27</v>
      </c>
    </row>
    <row r="4545" spans="1:6" x14ac:dyDescent="0.25">
      <c r="A4545">
        <v>6</v>
      </c>
      <c r="B4545">
        <v>35</v>
      </c>
      <c r="C4545">
        <v>3</v>
      </c>
      <c r="F4545">
        <v>5</v>
      </c>
    </row>
    <row r="4546" spans="1:6" x14ac:dyDescent="0.25">
      <c r="A4546">
        <v>118</v>
      </c>
      <c r="B4546">
        <v>35</v>
      </c>
      <c r="C4546">
        <v>180</v>
      </c>
      <c r="F4546">
        <v>0</v>
      </c>
    </row>
    <row r="4547" spans="1:6" x14ac:dyDescent="0.25">
      <c r="A4547">
        <v>0</v>
      </c>
      <c r="B4547">
        <v>47</v>
      </c>
      <c r="C4547">
        <v>2</v>
      </c>
      <c r="F4547">
        <v>10</v>
      </c>
    </row>
    <row r="4548" spans="1:6" x14ac:dyDescent="0.25">
      <c r="A4548">
        <v>0</v>
      </c>
      <c r="B4548">
        <v>17</v>
      </c>
      <c r="C4548">
        <v>2</v>
      </c>
      <c r="F4548">
        <v>10</v>
      </c>
    </row>
    <row r="4549" spans="1:6" x14ac:dyDescent="0.25">
      <c r="A4549">
        <v>1</v>
      </c>
      <c r="B4549">
        <v>25</v>
      </c>
      <c r="C4549">
        <v>6</v>
      </c>
      <c r="F4549">
        <v>13</v>
      </c>
    </row>
    <row r="4550" spans="1:6" x14ac:dyDescent="0.25">
      <c r="A4550">
        <v>0</v>
      </c>
      <c r="B4550">
        <v>25</v>
      </c>
      <c r="C4550">
        <v>76</v>
      </c>
      <c r="F4550">
        <v>0</v>
      </c>
    </row>
    <row r="4551" spans="1:6" x14ac:dyDescent="0.25">
      <c r="A4551">
        <v>1</v>
      </c>
      <c r="B4551">
        <v>2</v>
      </c>
      <c r="C4551">
        <v>180</v>
      </c>
      <c r="F4551">
        <v>3</v>
      </c>
    </row>
    <row r="4552" spans="1:6" x14ac:dyDescent="0.25">
      <c r="A4552">
        <v>1</v>
      </c>
      <c r="B4552">
        <v>53</v>
      </c>
      <c r="C4552">
        <v>180</v>
      </c>
      <c r="F4552">
        <v>1</v>
      </c>
    </row>
    <row r="4553" spans="1:6" x14ac:dyDescent="0.25">
      <c r="A4553">
        <v>3</v>
      </c>
      <c r="B4553">
        <v>53</v>
      </c>
      <c r="C4553">
        <v>2</v>
      </c>
      <c r="F4553">
        <v>1</v>
      </c>
    </row>
    <row r="4554" spans="1:6" x14ac:dyDescent="0.25">
      <c r="A4554">
        <v>0</v>
      </c>
      <c r="B4554">
        <v>4</v>
      </c>
      <c r="C4554">
        <v>5</v>
      </c>
      <c r="F4554">
        <v>11</v>
      </c>
    </row>
    <row r="4555" spans="1:6" x14ac:dyDescent="0.25">
      <c r="A4555">
        <v>1</v>
      </c>
      <c r="B4555">
        <v>25</v>
      </c>
      <c r="C4555">
        <v>10</v>
      </c>
      <c r="F4555">
        <v>1</v>
      </c>
    </row>
    <row r="4556" spans="1:6" x14ac:dyDescent="0.25">
      <c r="A4556">
        <v>1</v>
      </c>
      <c r="B4556">
        <v>33</v>
      </c>
      <c r="C4556">
        <v>3</v>
      </c>
      <c r="F4556">
        <v>7</v>
      </c>
    </row>
    <row r="4557" spans="1:6" x14ac:dyDescent="0.25">
      <c r="A4557">
        <v>1</v>
      </c>
      <c r="B4557">
        <v>25</v>
      </c>
      <c r="C4557">
        <v>180</v>
      </c>
      <c r="F4557">
        <v>2</v>
      </c>
    </row>
    <row r="4558" spans="1:6" x14ac:dyDescent="0.25">
      <c r="A4558">
        <v>1</v>
      </c>
      <c r="B4558">
        <v>10</v>
      </c>
      <c r="C4558">
        <v>0</v>
      </c>
      <c r="F4558">
        <v>8</v>
      </c>
    </row>
    <row r="4559" spans="1:6" x14ac:dyDescent="0.25">
      <c r="A4559">
        <v>1</v>
      </c>
      <c r="B4559">
        <v>48</v>
      </c>
      <c r="C4559">
        <v>47</v>
      </c>
      <c r="F4559">
        <v>30</v>
      </c>
    </row>
    <row r="4560" spans="1:6" x14ac:dyDescent="0.25">
      <c r="A4560">
        <v>0</v>
      </c>
      <c r="B4560">
        <v>40</v>
      </c>
      <c r="C4560">
        <v>91</v>
      </c>
      <c r="F4560">
        <v>3</v>
      </c>
    </row>
    <row r="4561" spans="1:6" x14ac:dyDescent="0.25">
      <c r="A4561">
        <v>0</v>
      </c>
      <c r="B4561">
        <v>12</v>
      </c>
      <c r="C4561">
        <v>3</v>
      </c>
      <c r="F4561">
        <v>30</v>
      </c>
    </row>
    <row r="4562" spans="1:6" x14ac:dyDescent="0.25">
      <c r="A4562">
        <v>0</v>
      </c>
      <c r="B4562">
        <v>25</v>
      </c>
      <c r="C4562">
        <v>180</v>
      </c>
      <c r="F4562">
        <v>30</v>
      </c>
    </row>
    <row r="4563" spans="1:6" x14ac:dyDescent="0.25">
      <c r="A4563">
        <v>0</v>
      </c>
      <c r="B4563">
        <v>173</v>
      </c>
      <c r="C4563">
        <v>180</v>
      </c>
      <c r="F4563">
        <v>10</v>
      </c>
    </row>
    <row r="4564" spans="1:6" x14ac:dyDescent="0.25">
      <c r="A4564">
        <v>4</v>
      </c>
      <c r="B4564">
        <v>82</v>
      </c>
      <c r="C4564">
        <v>134</v>
      </c>
      <c r="F4564">
        <v>3</v>
      </c>
    </row>
    <row r="4565" spans="1:6" x14ac:dyDescent="0.25">
      <c r="A4565">
        <v>1</v>
      </c>
      <c r="B4565">
        <v>0</v>
      </c>
      <c r="C4565">
        <v>76</v>
      </c>
      <c r="F4565">
        <v>3</v>
      </c>
    </row>
    <row r="4566" spans="1:6" x14ac:dyDescent="0.25">
      <c r="A4566">
        <v>1</v>
      </c>
      <c r="B4566">
        <v>83</v>
      </c>
      <c r="C4566">
        <v>180</v>
      </c>
      <c r="F4566">
        <v>8</v>
      </c>
    </row>
    <row r="4567" spans="1:6" x14ac:dyDescent="0.25">
      <c r="A4567">
        <v>1</v>
      </c>
      <c r="B4567">
        <v>104</v>
      </c>
      <c r="C4567">
        <v>11</v>
      </c>
      <c r="F4567">
        <v>8</v>
      </c>
    </row>
    <row r="4568" spans="1:6" x14ac:dyDescent="0.25">
      <c r="A4568">
        <v>2</v>
      </c>
      <c r="B4568">
        <v>47</v>
      </c>
      <c r="C4568">
        <v>0</v>
      </c>
      <c r="F4568">
        <v>3</v>
      </c>
    </row>
    <row r="4569" spans="1:6" x14ac:dyDescent="0.25">
      <c r="A4569">
        <v>1</v>
      </c>
      <c r="B4569">
        <v>48</v>
      </c>
      <c r="C4569">
        <v>0</v>
      </c>
      <c r="F4569">
        <v>3</v>
      </c>
    </row>
    <row r="4570" spans="1:6" x14ac:dyDescent="0.25">
      <c r="A4570">
        <v>1</v>
      </c>
      <c r="B4570">
        <v>45</v>
      </c>
      <c r="C4570">
        <v>12</v>
      </c>
      <c r="F4570">
        <v>4</v>
      </c>
    </row>
    <row r="4571" spans="1:6" x14ac:dyDescent="0.25">
      <c r="A4571">
        <v>0</v>
      </c>
      <c r="B4571">
        <v>11</v>
      </c>
      <c r="C4571">
        <v>15</v>
      </c>
      <c r="F4571">
        <v>1</v>
      </c>
    </row>
    <row r="4572" spans="1:6" x14ac:dyDescent="0.25">
      <c r="A4572">
        <v>1</v>
      </c>
      <c r="B4572">
        <v>34</v>
      </c>
      <c r="C4572">
        <v>180</v>
      </c>
      <c r="F4572">
        <v>7</v>
      </c>
    </row>
    <row r="4573" spans="1:6" x14ac:dyDescent="0.25">
      <c r="A4573">
        <v>0</v>
      </c>
      <c r="B4573">
        <v>46</v>
      </c>
      <c r="C4573">
        <v>180</v>
      </c>
      <c r="F4573">
        <v>9</v>
      </c>
    </row>
    <row r="4574" spans="1:6" x14ac:dyDescent="0.25">
      <c r="A4574">
        <v>1</v>
      </c>
      <c r="B4574">
        <v>24</v>
      </c>
      <c r="C4574">
        <v>180</v>
      </c>
      <c r="F4574">
        <v>11</v>
      </c>
    </row>
    <row r="4575" spans="1:6" x14ac:dyDescent="0.25">
      <c r="A4575">
        <v>1</v>
      </c>
      <c r="B4575">
        <v>2</v>
      </c>
      <c r="C4575">
        <v>11</v>
      </c>
      <c r="F4575">
        <v>11</v>
      </c>
    </row>
    <row r="4576" spans="1:6" x14ac:dyDescent="0.25">
      <c r="A4576">
        <v>1</v>
      </c>
      <c r="B4576">
        <v>38</v>
      </c>
      <c r="C4576">
        <v>11</v>
      </c>
      <c r="F4576">
        <v>6</v>
      </c>
    </row>
    <row r="4577" spans="1:6" x14ac:dyDescent="0.25">
      <c r="A4577">
        <v>5</v>
      </c>
      <c r="B4577">
        <v>45</v>
      </c>
      <c r="C4577">
        <v>127</v>
      </c>
      <c r="F4577">
        <v>11</v>
      </c>
    </row>
    <row r="4578" spans="1:6" x14ac:dyDescent="0.25">
      <c r="A4578">
        <v>0</v>
      </c>
      <c r="B4578">
        <v>43</v>
      </c>
      <c r="C4578">
        <v>89</v>
      </c>
      <c r="F4578">
        <v>9</v>
      </c>
    </row>
    <row r="4579" spans="1:6" x14ac:dyDescent="0.25">
      <c r="A4579">
        <v>1</v>
      </c>
      <c r="B4579">
        <v>23</v>
      </c>
      <c r="C4579">
        <v>1</v>
      </c>
      <c r="F4579">
        <v>9</v>
      </c>
    </row>
    <row r="4580" spans="1:6" x14ac:dyDescent="0.25">
      <c r="A4580">
        <v>1</v>
      </c>
      <c r="B4580">
        <v>10</v>
      </c>
      <c r="C4580">
        <v>5</v>
      </c>
      <c r="F4580">
        <v>6</v>
      </c>
    </row>
    <row r="4581" spans="1:6" x14ac:dyDescent="0.25">
      <c r="A4581">
        <v>24</v>
      </c>
      <c r="B4581">
        <v>37</v>
      </c>
      <c r="C4581">
        <v>105</v>
      </c>
      <c r="F4581">
        <v>9</v>
      </c>
    </row>
    <row r="4582" spans="1:6" x14ac:dyDescent="0.25">
      <c r="A4582">
        <v>6</v>
      </c>
      <c r="B4582">
        <v>31</v>
      </c>
      <c r="C4582">
        <v>121</v>
      </c>
      <c r="F4582">
        <v>8</v>
      </c>
    </row>
    <row r="4583" spans="1:6" x14ac:dyDescent="0.25">
      <c r="A4583">
        <v>1</v>
      </c>
      <c r="B4583">
        <v>23</v>
      </c>
      <c r="C4583">
        <v>0</v>
      </c>
      <c r="F4583">
        <v>11</v>
      </c>
    </row>
    <row r="4584" spans="1:6" x14ac:dyDescent="0.25">
      <c r="A4584">
        <v>1</v>
      </c>
      <c r="B4584">
        <v>80</v>
      </c>
      <c r="C4584">
        <v>0</v>
      </c>
      <c r="F4584">
        <v>6</v>
      </c>
    </row>
    <row r="4585" spans="1:6" x14ac:dyDescent="0.25">
      <c r="A4585">
        <v>1</v>
      </c>
      <c r="B4585">
        <v>8</v>
      </c>
      <c r="C4585">
        <v>54</v>
      </c>
      <c r="F4585">
        <v>11</v>
      </c>
    </row>
    <row r="4586" spans="1:6" x14ac:dyDescent="0.25">
      <c r="A4586">
        <v>4</v>
      </c>
      <c r="B4586">
        <v>22</v>
      </c>
      <c r="C4586">
        <v>5</v>
      </c>
      <c r="F4586">
        <v>30</v>
      </c>
    </row>
    <row r="4587" spans="1:6" x14ac:dyDescent="0.25">
      <c r="A4587">
        <v>1</v>
      </c>
      <c r="B4587">
        <v>15</v>
      </c>
      <c r="C4587">
        <v>266</v>
      </c>
      <c r="F4587">
        <v>11</v>
      </c>
    </row>
    <row r="4588" spans="1:6" x14ac:dyDescent="0.25">
      <c r="A4588">
        <v>2</v>
      </c>
      <c r="B4588">
        <v>57</v>
      </c>
      <c r="C4588">
        <v>34</v>
      </c>
      <c r="F4588">
        <v>11</v>
      </c>
    </row>
    <row r="4589" spans="1:6" x14ac:dyDescent="0.25">
      <c r="A4589">
        <v>1</v>
      </c>
      <c r="B4589">
        <v>18</v>
      </c>
      <c r="C4589">
        <v>10</v>
      </c>
      <c r="F4589">
        <v>9</v>
      </c>
    </row>
    <row r="4590" spans="1:6" x14ac:dyDescent="0.25">
      <c r="A4590">
        <v>1</v>
      </c>
      <c r="B4590">
        <v>9</v>
      </c>
      <c r="C4590">
        <v>95</v>
      </c>
      <c r="F4590">
        <v>9</v>
      </c>
    </row>
    <row r="4591" spans="1:6" x14ac:dyDescent="0.25">
      <c r="A4591">
        <v>1</v>
      </c>
      <c r="B4591">
        <v>44</v>
      </c>
      <c r="C4591">
        <v>11</v>
      </c>
      <c r="F4591">
        <v>9</v>
      </c>
    </row>
    <row r="4592" spans="1:6" x14ac:dyDescent="0.25">
      <c r="A4592">
        <v>4</v>
      </c>
      <c r="B4592">
        <v>1</v>
      </c>
      <c r="C4592">
        <v>180</v>
      </c>
      <c r="F4592">
        <v>11</v>
      </c>
    </row>
    <row r="4593" spans="1:6" x14ac:dyDescent="0.25">
      <c r="A4593">
        <v>0</v>
      </c>
      <c r="B4593">
        <v>3</v>
      </c>
      <c r="C4593">
        <v>4</v>
      </c>
      <c r="F4593">
        <v>11</v>
      </c>
    </row>
    <row r="4594" spans="1:6" x14ac:dyDescent="0.25">
      <c r="A4594">
        <v>2</v>
      </c>
      <c r="B4594">
        <v>45</v>
      </c>
      <c r="C4594">
        <v>4</v>
      </c>
      <c r="F4594">
        <v>9</v>
      </c>
    </row>
    <row r="4595" spans="1:6" x14ac:dyDescent="0.25">
      <c r="A4595">
        <v>5</v>
      </c>
      <c r="B4595">
        <v>17</v>
      </c>
      <c r="C4595">
        <v>4</v>
      </c>
      <c r="F4595">
        <v>9</v>
      </c>
    </row>
    <row r="4596" spans="1:6" x14ac:dyDescent="0.25">
      <c r="A4596">
        <v>5</v>
      </c>
      <c r="B4596">
        <v>45</v>
      </c>
      <c r="C4596">
        <v>0</v>
      </c>
      <c r="F4596">
        <v>11</v>
      </c>
    </row>
    <row r="4597" spans="1:6" x14ac:dyDescent="0.25">
      <c r="A4597">
        <v>0</v>
      </c>
      <c r="B4597">
        <v>45</v>
      </c>
      <c r="C4597">
        <v>4</v>
      </c>
      <c r="F4597">
        <v>11</v>
      </c>
    </row>
    <row r="4598" spans="1:6" x14ac:dyDescent="0.25">
      <c r="A4598">
        <v>5</v>
      </c>
      <c r="B4598">
        <v>45</v>
      </c>
      <c r="C4598">
        <v>0</v>
      </c>
      <c r="F4598">
        <v>2</v>
      </c>
    </row>
    <row r="4599" spans="1:6" x14ac:dyDescent="0.25">
      <c r="A4599">
        <v>1</v>
      </c>
      <c r="B4599">
        <v>45</v>
      </c>
      <c r="C4599">
        <v>95</v>
      </c>
      <c r="F4599">
        <v>38</v>
      </c>
    </row>
    <row r="4600" spans="1:6" x14ac:dyDescent="0.25">
      <c r="A4600">
        <v>0</v>
      </c>
      <c r="B4600">
        <v>30</v>
      </c>
      <c r="C4600">
        <v>0</v>
      </c>
      <c r="F4600">
        <v>180</v>
      </c>
    </row>
    <row r="4601" spans="1:6" x14ac:dyDescent="0.25">
      <c r="A4601">
        <v>1</v>
      </c>
      <c r="B4601">
        <v>19</v>
      </c>
      <c r="C4601">
        <v>0</v>
      </c>
      <c r="F4601">
        <v>1</v>
      </c>
    </row>
    <row r="4602" spans="1:6" x14ac:dyDescent="0.25">
      <c r="A4602">
        <v>3</v>
      </c>
      <c r="B4602">
        <v>78</v>
      </c>
      <c r="C4602">
        <v>0</v>
      </c>
      <c r="F4602">
        <v>1</v>
      </c>
    </row>
    <row r="4603" spans="1:6" x14ac:dyDescent="0.25">
      <c r="A4603">
        <v>6</v>
      </c>
      <c r="B4603">
        <v>19</v>
      </c>
      <c r="C4603">
        <v>0</v>
      </c>
      <c r="F4603">
        <v>0</v>
      </c>
    </row>
    <row r="4604" spans="1:6" x14ac:dyDescent="0.25">
      <c r="A4604">
        <v>1</v>
      </c>
      <c r="B4604">
        <v>22</v>
      </c>
      <c r="C4604">
        <v>0</v>
      </c>
      <c r="F4604">
        <v>1</v>
      </c>
    </row>
    <row r="4605" spans="1:6" x14ac:dyDescent="0.25">
      <c r="A4605">
        <v>6</v>
      </c>
      <c r="B4605">
        <v>15</v>
      </c>
      <c r="C4605">
        <v>47</v>
      </c>
      <c r="F4605">
        <v>1</v>
      </c>
    </row>
    <row r="4606" spans="1:6" x14ac:dyDescent="0.25">
      <c r="A4606">
        <v>4</v>
      </c>
      <c r="B4606">
        <v>2</v>
      </c>
      <c r="C4606">
        <v>0</v>
      </c>
      <c r="F4606">
        <v>2</v>
      </c>
    </row>
    <row r="4607" spans="1:6" x14ac:dyDescent="0.25">
      <c r="A4607">
        <v>1</v>
      </c>
      <c r="B4607">
        <v>14</v>
      </c>
      <c r="C4607">
        <v>0</v>
      </c>
      <c r="F4607">
        <v>2</v>
      </c>
    </row>
    <row r="4608" spans="1:6" x14ac:dyDescent="0.25">
      <c r="A4608">
        <v>5</v>
      </c>
      <c r="B4608">
        <v>45</v>
      </c>
      <c r="C4608">
        <v>0</v>
      </c>
      <c r="F4608">
        <v>2</v>
      </c>
    </row>
    <row r="4609" spans="1:6" x14ac:dyDescent="0.25">
      <c r="A4609">
        <v>7</v>
      </c>
      <c r="B4609">
        <v>45</v>
      </c>
      <c r="C4609">
        <v>180</v>
      </c>
      <c r="F4609">
        <v>2</v>
      </c>
    </row>
    <row r="4610" spans="1:6" x14ac:dyDescent="0.25">
      <c r="A4610">
        <v>0</v>
      </c>
      <c r="B4610">
        <v>21</v>
      </c>
      <c r="C4610">
        <v>9</v>
      </c>
      <c r="F4610">
        <v>1</v>
      </c>
    </row>
    <row r="4611" spans="1:6" x14ac:dyDescent="0.25">
      <c r="A4611">
        <v>0</v>
      </c>
      <c r="B4611">
        <v>17</v>
      </c>
      <c r="C4611">
        <v>127</v>
      </c>
      <c r="F4611">
        <v>1</v>
      </c>
    </row>
    <row r="4612" spans="1:6" x14ac:dyDescent="0.25">
      <c r="A4612">
        <v>4</v>
      </c>
      <c r="B4612">
        <v>2</v>
      </c>
      <c r="C4612">
        <v>13</v>
      </c>
      <c r="F4612">
        <v>1</v>
      </c>
    </row>
    <row r="4613" spans="1:6" x14ac:dyDescent="0.25">
      <c r="A4613">
        <v>1</v>
      </c>
      <c r="B4613">
        <v>2</v>
      </c>
      <c r="C4613">
        <v>4</v>
      </c>
      <c r="F4613">
        <v>0</v>
      </c>
    </row>
    <row r="4614" spans="1:6" x14ac:dyDescent="0.25">
      <c r="A4614">
        <v>1</v>
      </c>
      <c r="B4614">
        <v>1</v>
      </c>
      <c r="C4614">
        <v>21</v>
      </c>
      <c r="F4614">
        <v>0</v>
      </c>
    </row>
    <row r="4615" spans="1:6" x14ac:dyDescent="0.25">
      <c r="A4615">
        <v>2</v>
      </c>
      <c r="B4615">
        <v>34</v>
      </c>
      <c r="C4615">
        <v>10</v>
      </c>
      <c r="F4615">
        <v>1</v>
      </c>
    </row>
    <row r="4616" spans="1:6" x14ac:dyDescent="0.25">
      <c r="A4616">
        <v>0</v>
      </c>
      <c r="B4616">
        <v>0</v>
      </c>
      <c r="C4616">
        <v>27</v>
      </c>
      <c r="F4616">
        <v>0</v>
      </c>
    </row>
    <row r="4617" spans="1:6" x14ac:dyDescent="0.25">
      <c r="A4617">
        <v>4</v>
      </c>
      <c r="B4617">
        <v>0</v>
      </c>
      <c r="C4617">
        <v>4</v>
      </c>
      <c r="F4617">
        <v>1</v>
      </c>
    </row>
    <row r="4618" spans="1:6" x14ac:dyDescent="0.25">
      <c r="A4618">
        <v>3</v>
      </c>
      <c r="B4618">
        <v>34</v>
      </c>
      <c r="C4618">
        <v>4</v>
      </c>
      <c r="F4618">
        <v>1</v>
      </c>
    </row>
    <row r="4619" spans="1:6" x14ac:dyDescent="0.25">
      <c r="A4619">
        <v>3</v>
      </c>
      <c r="B4619">
        <v>45</v>
      </c>
      <c r="C4619">
        <v>10</v>
      </c>
      <c r="F4619">
        <v>0</v>
      </c>
    </row>
    <row r="4620" spans="1:6" x14ac:dyDescent="0.25">
      <c r="A4620">
        <v>3</v>
      </c>
      <c r="B4620">
        <v>23</v>
      </c>
      <c r="C4620">
        <v>27</v>
      </c>
      <c r="F4620">
        <v>1</v>
      </c>
    </row>
    <row r="4621" spans="1:6" x14ac:dyDescent="0.25">
      <c r="A4621">
        <v>1</v>
      </c>
      <c r="B4621">
        <v>26</v>
      </c>
      <c r="C4621">
        <v>21</v>
      </c>
      <c r="F4621">
        <v>1</v>
      </c>
    </row>
    <row r="4622" spans="1:6" x14ac:dyDescent="0.25">
      <c r="A4622">
        <v>0</v>
      </c>
      <c r="B4622">
        <v>0</v>
      </c>
      <c r="C4622">
        <v>9</v>
      </c>
      <c r="F4622">
        <v>1</v>
      </c>
    </row>
    <row r="4623" spans="1:6" x14ac:dyDescent="0.25">
      <c r="A4623">
        <v>0</v>
      </c>
      <c r="B4623">
        <v>12</v>
      </c>
      <c r="C4623">
        <v>4</v>
      </c>
      <c r="F4623">
        <v>0</v>
      </c>
    </row>
    <row r="4624" spans="1:6" x14ac:dyDescent="0.25">
      <c r="A4624">
        <v>10</v>
      </c>
      <c r="B4624">
        <v>35</v>
      </c>
      <c r="C4624">
        <v>12</v>
      </c>
      <c r="F4624">
        <v>1</v>
      </c>
    </row>
    <row r="4625" spans="1:6" x14ac:dyDescent="0.25">
      <c r="A4625">
        <v>0</v>
      </c>
      <c r="B4625">
        <v>11</v>
      </c>
      <c r="C4625">
        <v>180</v>
      </c>
      <c r="F4625">
        <v>11</v>
      </c>
    </row>
    <row r="4626" spans="1:6" x14ac:dyDescent="0.25">
      <c r="A4626">
        <v>0</v>
      </c>
      <c r="B4626">
        <v>25</v>
      </c>
      <c r="C4626">
        <v>140</v>
      </c>
      <c r="F4626">
        <v>180</v>
      </c>
    </row>
    <row r="4627" spans="1:6" x14ac:dyDescent="0.25">
      <c r="A4627">
        <v>21</v>
      </c>
      <c r="B4627">
        <v>47</v>
      </c>
      <c r="C4627">
        <v>33</v>
      </c>
      <c r="F4627">
        <v>273</v>
      </c>
    </row>
    <row r="4628" spans="1:6" x14ac:dyDescent="0.25">
      <c r="A4628">
        <v>3</v>
      </c>
      <c r="B4628">
        <v>61</v>
      </c>
      <c r="C4628">
        <v>104</v>
      </c>
      <c r="F4628">
        <v>38</v>
      </c>
    </row>
    <row r="4629" spans="1:6" x14ac:dyDescent="0.25">
      <c r="A4629">
        <v>3</v>
      </c>
      <c r="B4629">
        <v>20</v>
      </c>
      <c r="C4629">
        <v>180</v>
      </c>
      <c r="F4629">
        <v>25</v>
      </c>
    </row>
    <row r="4630" spans="1:6" x14ac:dyDescent="0.25">
      <c r="A4630">
        <v>4</v>
      </c>
      <c r="B4630">
        <v>14</v>
      </c>
      <c r="C4630">
        <v>34</v>
      </c>
      <c r="F4630">
        <v>180</v>
      </c>
    </row>
    <row r="4631" spans="1:6" x14ac:dyDescent="0.25">
      <c r="A4631">
        <v>1</v>
      </c>
      <c r="B4631">
        <v>11</v>
      </c>
      <c r="C4631">
        <v>125</v>
      </c>
      <c r="F4631">
        <v>134</v>
      </c>
    </row>
    <row r="4632" spans="1:6" x14ac:dyDescent="0.25">
      <c r="A4632">
        <v>1</v>
      </c>
      <c r="B4632">
        <v>26</v>
      </c>
      <c r="C4632">
        <v>125</v>
      </c>
      <c r="F4632">
        <v>180</v>
      </c>
    </row>
    <row r="4633" spans="1:6" x14ac:dyDescent="0.25">
      <c r="A4633">
        <v>5</v>
      </c>
      <c r="B4633">
        <v>20</v>
      </c>
      <c r="C4633">
        <v>7</v>
      </c>
      <c r="F4633">
        <v>44</v>
      </c>
    </row>
    <row r="4634" spans="1:6" x14ac:dyDescent="0.25">
      <c r="A4634">
        <v>1</v>
      </c>
      <c r="B4634">
        <v>26</v>
      </c>
      <c r="C4634">
        <v>7</v>
      </c>
      <c r="F4634">
        <v>1</v>
      </c>
    </row>
    <row r="4635" spans="1:6" x14ac:dyDescent="0.25">
      <c r="A4635">
        <v>2</v>
      </c>
      <c r="B4635">
        <v>25</v>
      </c>
      <c r="C4635">
        <v>12</v>
      </c>
      <c r="F4635">
        <v>1</v>
      </c>
    </row>
    <row r="4636" spans="1:6" x14ac:dyDescent="0.25">
      <c r="A4636">
        <v>8</v>
      </c>
      <c r="B4636">
        <v>26</v>
      </c>
      <c r="C4636">
        <v>4</v>
      </c>
      <c r="F4636">
        <v>150</v>
      </c>
    </row>
    <row r="4637" spans="1:6" x14ac:dyDescent="0.25">
      <c r="A4637">
        <v>8</v>
      </c>
      <c r="B4637">
        <v>1</v>
      </c>
      <c r="C4637">
        <v>4</v>
      </c>
      <c r="F4637">
        <v>2</v>
      </c>
    </row>
    <row r="4638" spans="1:6" x14ac:dyDescent="0.25">
      <c r="A4638">
        <v>4</v>
      </c>
      <c r="B4638">
        <v>2</v>
      </c>
      <c r="C4638">
        <v>180</v>
      </c>
      <c r="F4638">
        <v>4</v>
      </c>
    </row>
    <row r="4639" spans="1:6" x14ac:dyDescent="0.25">
      <c r="A4639">
        <v>1</v>
      </c>
      <c r="B4639">
        <v>3</v>
      </c>
      <c r="C4639">
        <v>4</v>
      </c>
      <c r="F4639">
        <v>2</v>
      </c>
    </row>
    <row r="4640" spans="1:6" x14ac:dyDescent="0.25">
      <c r="A4640">
        <v>1</v>
      </c>
      <c r="B4640">
        <v>0</v>
      </c>
      <c r="C4640">
        <v>9</v>
      </c>
      <c r="F4640">
        <v>0</v>
      </c>
    </row>
    <row r="4641" spans="1:6" x14ac:dyDescent="0.25">
      <c r="A4641">
        <v>3</v>
      </c>
      <c r="B4641">
        <v>13</v>
      </c>
      <c r="C4641">
        <v>9</v>
      </c>
      <c r="F4641">
        <v>1</v>
      </c>
    </row>
    <row r="4642" spans="1:6" x14ac:dyDescent="0.25">
      <c r="A4642">
        <v>41</v>
      </c>
      <c r="B4642">
        <v>11</v>
      </c>
      <c r="C4642">
        <v>15</v>
      </c>
      <c r="F4642">
        <v>1</v>
      </c>
    </row>
    <row r="4643" spans="1:6" x14ac:dyDescent="0.25">
      <c r="A4643">
        <v>1</v>
      </c>
      <c r="B4643">
        <v>11</v>
      </c>
      <c r="C4643">
        <v>5</v>
      </c>
      <c r="F4643">
        <v>1</v>
      </c>
    </row>
    <row r="4644" spans="1:6" x14ac:dyDescent="0.25">
      <c r="A4644">
        <v>8</v>
      </c>
      <c r="B4644">
        <v>76</v>
      </c>
      <c r="C4644">
        <v>11</v>
      </c>
      <c r="F4644">
        <v>1</v>
      </c>
    </row>
    <row r="4645" spans="1:6" x14ac:dyDescent="0.25">
      <c r="A4645">
        <v>8</v>
      </c>
      <c r="B4645">
        <v>42</v>
      </c>
      <c r="C4645">
        <v>9</v>
      </c>
      <c r="F4645">
        <v>119</v>
      </c>
    </row>
    <row r="4646" spans="1:6" x14ac:dyDescent="0.25">
      <c r="A4646">
        <v>8</v>
      </c>
      <c r="B4646">
        <v>4</v>
      </c>
      <c r="C4646">
        <v>6</v>
      </c>
      <c r="F4646">
        <v>11</v>
      </c>
    </row>
    <row r="4647" spans="1:6" x14ac:dyDescent="0.25">
      <c r="A4647">
        <v>8</v>
      </c>
      <c r="B4647">
        <v>4</v>
      </c>
      <c r="C4647">
        <v>21</v>
      </c>
      <c r="F4647">
        <v>3</v>
      </c>
    </row>
    <row r="4648" spans="1:6" x14ac:dyDescent="0.25">
      <c r="A4648">
        <v>1</v>
      </c>
      <c r="B4648">
        <v>3</v>
      </c>
      <c r="C4648">
        <v>4</v>
      </c>
      <c r="F4648">
        <v>3</v>
      </c>
    </row>
    <row r="4649" spans="1:6" x14ac:dyDescent="0.25">
      <c r="A4649">
        <v>1</v>
      </c>
      <c r="B4649">
        <v>3</v>
      </c>
      <c r="C4649">
        <v>10</v>
      </c>
      <c r="F4649">
        <v>0</v>
      </c>
    </row>
    <row r="4650" spans="1:6" x14ac:dyDescent="0.25">
      <c r="A4650">
        <v>1</v>
      </c>
      <c r="B4650">
        <v>47</v>
      </c>
      <c r="C4650">
        <v>13</v>
      </c>
      <c r="F4650">
        <v>9</v>
      </c>
    </row>
    <row r="4651" spans="1:6" x14ac:dyDescent="0.25">
      <c r="A4651">
        <v>1</v>
      </c>
      <c r="B4651">
        <v>35</v>
      </c>
      <c r="C4651">
        <v>101</v>
      </c>
      <c r="F4651">
        <v>9</v>
      </c>
    </row>
    <row r="4652" spans="1:6" x14ac:dyDescent="0.25">
      <c r="A4652">
        <v>1</v>
      </c>
      <c r="B4652">
        <v>76</v>
      </c>
      <c r="C4652">
        <v>13</v>
      </c>
      <c r="F4652">
        <v>9</v>
      </c>
    </row>
    <row r="4653" spans="1:6" x14ac:dyDescent="0.25">
      <c r="A4653">
        <v>0</v>
      </c>
      <c r="B4653">
        <v>45</v>
      </c>
      <c r="C4653">
        <v>27</v>
      </c>
      <c r="F4653">
        <v>9</v>
      </c>
    </row>
    <row r="4654" spans="1:6" x14ac:dyDescent="0.25">
      <c r="A4654">
        <v>32</v>
      </c>
      <c r="B4654">
        <v>14</v>
      </c>
      <c r="C4654">
        <v>10</v>
      </c>
      <c r="F4654">
        <v>9</v>
      </c>
    </row>
    <row r="4655" spans="1:6" x14ac:dyDescent="0.25">
      <c r="A4655">
        <v>0</v>
      </c>
      <c r="B4655">
        <v>57</v>
      </c>
      <c r="C4655">
        <v>10</v>
      </c>
      <c r="F4655">
        <v>9</v>
      </c>
    </row>
    <row r="4656" spans="1:6" x14ac:dyDescent="0.25">
      <c r="A4656">
        <v>1</v>
      </c>
      <c r="B4656">
        <v>22</v>
      </c>
      <c r="C4656">
        <v>10</v>
      </c>
      <c r="F4656">
        <v>9</v>
      </c>
    </row>
    <row r="4657" spans="1:6" x14ac:dyDescent="0.25">
      <c r="A4657">
        <v>3</v>
      </c>
      <c r="B4657">
        <v>52</v>
      </c>
      <c r="C4657">
        <v>27</v>
      </c>
      <c r="F4657">
        <v>9</v>
      </c>
    </row>
    <row r="4658" spans="1:6" x14ac:dyDescent="0.25">
      <c r="A4658">
        <v>0</v>
      </c>
      <c r="B4658">
        <v>0</v>
      </c>
      <c r="C4658">
        <v>4</v>
      </c>
      <c r="F4658">
        <v>9</v>
      </c>
    </row>
    <row r="4659" spans="1:6" x14ac:dyDescent="0.25">
      <c r="A4659">
        <v>0</v>
      </c>
      <c r="B4659">
        <v>67</v>
      </c>
      <c r="C4659">
        <v>4</v>
      </c>
      <c r="F4659">
        <v>9</v>
      </c>
    </row>
    <row r="4660" spans="1:6" x14ac:dyDescent="0.25">
      <c r="A4660">
        <v>2</v>
      </c>
      <c r="B4660">
        <v>41</v>
      </c>
      <c r="C4660">
        <v>10</v>
      </c>
      <c r="F4660">
        <v>9</v>
      </c>
    </row>
    <row r="4661" spans="1:6" x14ac:dyDescent="0.25">
      <c r="A4661">
        <v>0</v>
      </c>
      <c r="B4661">
        <v>18</v>
      </c>
      <c r="C4661">
        <v>4</v>
      </c>
      <c r="F4661">
        <v>7</v>
      </c>
    </row>
    <row r="4662" spans="1:6" x14ac:dyDescent="0.25">
      <c r="A4662">
        <v>0</v>
      </c>
      <c r="B4662">
        <v>18</v>
      </c>
      <c r="C4662">
        <v>21</v>
      </c>
      <c r="F4662">
        <v>9</v>
      </c>
    </row>
    <row r="4663" spans="1:6" x14ac:dyDescent="0.25">
      <c r="A4663">
        <v>1</v>
      </c>
      <c r="B4663">
        <v>38</v>
      </c>
      <c r="C4663">
        <v>21</v>
      </c>
      <c r="F4663">
        <v>9</v>
      </c>
    </row>
    <row r="4664" spans="1:6" x14ac:dyDescent="0.25">
      <c r="A4664">
        <v>1</v>
      </c>
      <c r="B4664">
        <v>12</v>
      </c>
      <c r="C4664">
        <v>10</v>
      </c>
      <c r="F4664">
        <v>9</v>
      </c>
    </row>
    <row r="4665" spans="1:6" x14ac:dyDescent="0.25">
      <c r="A4665">
        <v>3</v>
      </c>
      <c r="B4665">
        <v>1</v>
      </c>
      <c r="C4665">
        <v>41</v>
      </c>
      <c r="F4665">
        <v>9</v>
      </c>
    </row>
    <row r="4666" spans="1:6" x14ac:dyDescent="0.25">
      <c r="A4666">
        <v>3</v>
      </c>
      <c r="B4666">
        <v>0</v>
      </c>
      <c r="C4666">
        <v>32</v>
      </c>
      <c r="F4666">
        <v>9</v>
      </c>
    </row>
    <row r="4667" spans="1:6" x14ac:dyDescent="0.25">
      <c r="A4667">
        <v>3</v>
      </c>
      <c r="B4667">
        <v>1</v>
      </c>
      <c r="C4667">
        <v>94</v>
      </c>
      <c r="F4667">
        <v>180</v>
      </c>
    </row>
    <row r="4668" spans="1:6" x14ac:dyDescent="0.25">
      <c r="A4668">
        <v>3</v>
      </c>
      <c r="B4668">
        <v>29</v>
      </c>
      <c r="C4668">
        <v>4</v>
      </c>
      <c r="F4668">
        <v>4</v>
      </c>
    </row>
    <row r="4669" spans="1:6" x14ac:dyDescent="0.25">
      <c r="A4669">
        <v>0</v>
      </c>
      <c r="B4669">
        <v>22</v>
      </c>
      <c r="C4669">
        <v>4</v>
      </c>
      <c r="F4669">
        <v>19</v>
      </c>
    </row>
    <row r="4670" spans="1:6" x14ac:dyDescent="0.25">
      <c r="A4670">
        <v>4</v>
      </c>
      <c r="B4670">
        <v>14</v>
      </c>
      <c r="C4670">
        <v>21</v>
      </c>
      <c r="F4670">
        <v>13</v>
      </c>
    </row>
    <row r="4671" spans="1:6" x14ac:dyDescent="0.25">
      <c r="A4671">
        <v>0</v>
      </c>
      <c r="B4671">
        <v>14</v>
      </c>
      <c r="C4671">
        <v>4</v>
      </c>
      <c r="F4671">
        <v>180</v>
      </c>
    </row>
    <row r="4672" spans="1:6" x14ac:dyDescent="0.25">
      <c r="A4672">
        <v>0</v>
      </c>
      <c r="B4672">
        <v>14</v>
      </c>
      <c r="C4672">
        <v>4</v>
      </c>
      <c r="F4672">
        <v>4</v>
      </c>
    </row>
    <row r="4673" spans="1:6" x14ac:dyDescent="0.25">
      <c r="A4673">
        <v>180</v>
      </c>
      <c r="B4673">
        <v>54</v>
      </c>
      <c r="C4673">
        <v>48</v>
      </c>
      <c r="F4673">
        <v>4</v>
      </c>
    </row>
    <row r="4674" spans="1:6" x14ac:dyDescent="0.25">
      <c r="A4674">
        <v>2</v>
      </c>
      <c r="B4674">
        <v>34</v>
      </c>
      <c r="C4674">
        <v>4</v>
      </c>
      <c r="F4674">
        <v>4</v>
      </c>
    </row>
    <row r="4675" spans="1:6" x14ac:dyDescent="0.25">
      <c r="A4675">
        <v>0</v>
      </c>
      <c r="B4675">
        <v>10</v>
      </c>
      <c r="C4675">
        <v>4</v>
      </c>
      <c r="F4675">
        <v>0</v>
      </c>
    </row>
    <row r="4676" spans="1:6" x14ac:dyDescent="0.25">
      <c r="A4676">
        <v>1</v>
      </c>
      <c r="B4676">
        <v>10</v>
      </c>
      <c r="C4676">
        <v>4</v>
      </c>
      <c r="F4676">
        <v>4</v>
      </c>
    </row>
    <row r="4677" spans="1:6" x14ac:dyDescent="0.25">
      <c r="A4677">
        <v>0</v>
      </c>
      <c r="B4677">
        <v>10</v>
      </c>
      <c r="C4677">
        <v>4</v>
      </c>
      <c r="F4677">
        <v>4</v>
      </c>
    </row>
    <row r="4678" spans="1:6" x14ac:dyDescent="0.25">
      <c r="A4678">
        <v>2</v>
      </c>
      <c r="B4678">
        <v>10</v>
      </c>
      <c r="C4678">
        <v>180</v>
      </c>
      <c r="F4678">
        <v>4</v>
      </c>
    </row>
    <row r="4679" spans="1:6" x14ac:dyDescent="0.25">
      <c r="A4679">
        <v>2</v>
      </c>
      <c r="B4679">
        <v>19</v>
      </c>
      <c r="C4679">
        <v>13</v>
      </c>
      <c r="F4679">
        <v>4</v>
      </c>
    </row>
    <row r="4680" spans="1:6" x14ac:dyDescent="0.25">
      <c r="A4680">
        <v>2</v>
      </c>
      <c r="B4680">
        <v>38</v>
      </c>
      <c r="C4680">
        <v>15</v>
      </c>
      <c r="F4680">
        <v>4</v>
      </c>
    </row>
    <row r="4681" spans="1:6" x14ac:dyDescent="0.25">
      <c r="A4681">
        <v>0</v>
      </c>
      <c r="B4681">
        <v>10</v>
      </c>
      <c r="C4681">
        <v>180</v>
      </c>
      <c r="F4681">
        <v>9</v>
      </c>
    </row>
    <row r="4682" spans="1:6" x14ac:dyDescent="0.25">
      <c r="A4682">
        <v>4</v>
      </c>
      <c r="B4682">
        <v>10</v>
      </c>
      <c r="C4682">
        <v>107</v>
      </c>
      <c r="F4682">
        <v>4</v>
      </c>
    </row>
    <row r="4683" spans="1:6" x14ac:dyDescent="0.25">
      <c r="A4683">
        <v>1</v>
      </c>
      <c r="B4683">
        <v>4</v>
      </c>
      <c r="C4683">
        <v>180</v>
      </c>
      <c r="F4683">
        <v>4</v>
      </c>
    </row>
    <row r="4684" spans="1:6" x14ac:dyDescent="0.25">
      <c r="A4684">
        <v>1</v>
      </c>
      <c r="B4684">
        <v>2</v>
      </c>
      <c r="C4684">
        <v>180</v>
      </c>
      <c r="F4684">
        <v>4</v>
      </c>
    </row>
    <row r="4685" spans="1:6" x14ac:dyDescent="0.25">
      <c r="A4685">
        <v>2</v>
      </c>
      <c r="B4685">
        <v>2</v>
      </c>
      <c r="C4685">
        <v>24</v>
      </c>
      <c r="F4685">
        <v>4</v>
      </c>
    </row>
    <row r="4686" spans="1:6" x14ac:dyDescent="0.25">
      <c r="A4686">
        <v>2</v>
      </c>
      <c r="B4686">
        <v>1</v>
      </c>
      <c r="C4686">
        <v>0</v>
      </c>
      <c r="F4686">
        <v>4</v>
      </c>
    </row>
    <row r="4687" spans="1:6" x14ac:dyDescent="0.25">
      <c r="A4687">
        <v>1</v>
      </c>
      <c r="B4687">
        <v>0</v>
      </c>
      <c r="C4687">
        <v>23</v>
      </c>
      <c r="F4687">
        <v>7</v>
      </c>
    </row>
    <row r="4688" spans="1:6" x14ac:dyDescent="0.25">
      <c r="A4688">
        <v>1</v>
      </c>
      <c r="B4688">
        <v>1</v>
      </c>
      <c r="C4688">
        <v>10</v>
      </c>
      <c r="F4688">
        <v>180</v>
      </c>
    </row>
    <row r="4689" spans="1:6" x14ac:dyDescent="0.25">
      <c r="A4689">
        <v>1</v>
      </c>
      <c r="B4689">
        <v>77</v>
      </c>
      <c r="C4689">
        <v>34</v>
      </c>
      <c r="F4689">
        <v>194</v>
      </c>
    </row>
    <row r="4690" spans="1:6" x14ac:dyDescent="0.25">
      <c r="A4690">
        <v>0</v>
      </c>
      <c r="B4690">
        <v>129</v>
      </c>
      <c r="C4690">
        <v>10</v>
      </c>
      <c r="F4690">
        <v>180</v>
      </c>
    </row>
    <row r="4691" spans="1:6" x14ac:dyDescent="0.25">
      <c r="A4691">
        <v>1</v>
      </c>
      <c r="B4691">
        <v>8</v>
      </c>
      <c r="C4691">
        <v>118</v>
      </c>
      <c r="F4691">
        <v>38</v>
      </c>
    </row>
    <row r="4692" spans="1:6" x14ac:dyDescent="0.25">
      <c r="A4692">
        <v>1</v>
      </c>
      <c r="B4692">
        <v>1</v>
      </c>
      <c r="C4692">
        <v>180</v>
      </c>
      <c r="F4692">
        <v>4</v>
      </c>
    </row>
    <row r="4693" spans="1:6" x14ac:dyDescent="0.25">
      <c r="A4693">
        <v>1</v>
      </c>
      <c r="B4693">
        <v>2</v>
      </c>
      <c r="C4693">
        <v>15</v>
      </c>
      <c r="F4693">
        <v>4</v>
      </c>
    </row>
    <row r="4694" spans="1:6" x14ac:dyDescent="0.25">
      <c r="A4694">
        <v>1</v>
      </c>
      <c r="B4694">
        <v>1</v>
      </c>
      <c r="C4694">
        <v>4</v>
      </c>
      <c r="F4694">
        <v>4</v>
      </c>
    </row>
    <row r="4695" spans="1:6" x14ac:dyDescent="0.25">
      <c r="A4695">
        <v>1</v>
      </c>
      <c r="B4695">
        <v>36</v>
      </c>
      <c r="C4695">
        <v>10</v>
      </c>
      <c r="F4695">
        <v>4</v>
      </c>
    </row>
    <row r="4696" spans="1:6" x14ac:dyDescent="0.25">
      <c r="A4696">
        <v>1</v>
      </c>
      <c r="B4696">
        <v>23</v>
      </c>
      <c r="C4696">
        <v>11</v>
      </c>
      <c r="F4696">
        <v>1</v>
      </c>
    </row>
    <row r="4697" spans="1:6" x14ac:dyDescent="0.25">
      <c r="A4697">
        <v>9</v>
      </c>
      <c r="B4697">
        <v>2</v>
      </c>
      <c r="C4697">
        <v>41</v>
      </c>
      <c r="F4697">
        <v>0</v>
      </c>
    </row>
    <row r="4698" spans="1:6" x14ac:dyDescent="0.25">
      <c r="A4698">
        <v>0</v>
      </c>
      <c r="B4698">
        <v>52</v>
      </c>
      <c r="C4698">
        <v>11</v>
      </c>
      <c r="F4698">
        <v>1</v>
      </c>
    </row>
    <row r="4699" spans="1:6" x14ac:dyDescent="0.25">
      <c r="A4699">
        <v>1</v>
      </c>
      <c r="B4699">
        <v>1</v>
      </c>
      <c r="C4699">
        <v>11</v>
      </c>
      <c r="F4699">
        <v>4</v>
      </c>
    </row>
    <row r="4700" spans="1:6" x14ac:dyDescent="0.25">
      <c r="A4700">
        <v>1</v>
      </c>
      <c r="B4700">
        <v>3</v>
      </c>
      <c r="C4700">
        <v>145</v>
      </c>
      <c r="F4700">
        <v>4</v>
      </c>
    </row>
    <row r="4701" spans="1:6" x14ac:dyDescent="0.25">
      <c r="A4701">
        <v>3</v>
      </c>
      <c r="B4701">
        <v>3</v>
      </c>
      <c r="C4701">
        <v>131</v>
      </c>
      <c r="F4701">
        <v>4</v>
      </c>
    </row>
    <row r="4702" spans="1:6" x14ac:dyDescent="0.25">
      <c r="A4702">
        <v>0</v>
      </c>
      <c r="B4702">
        <v>36</v>
      </c>
      <c r="C4702">
        <v>4</v>
      </c>
      <c r="F4702">
        <v>4</v>
      </c>
    </row>
    <row r="4703" spans="1:6" x14ac:dyDescent="0.25">
      <c r="A4703">
        <v>3</v>
      </c>
      <c r="B4703">
        <v>2</v>
      </c>
      <c r="C4703">
        <v>180</v>
      </c>
      <c r="F4703">
        <v>4</v>
      </c>
    </row>
    <row r="4704" spans="1:6" x14ac:dyDescent="0.25">
      <c r="A4704">
        <v>3</v>
      </c>
      <c r="B4704">
        <v>22</v>
      </c>
      <c r="C4704">
        <v>180</v>
      </c>
      <c r="F4704">
        <v>4</v>
      </c>
    </row>
    <row r="4705" spans="1:6" x14ac:dyDescent="0.25">
      <c r="A4705">
        <v>3</v>
      </c>
      <c r="B4705">
        <v>7</v>
      </c>
      <c r="C4705">
        <v>47</v>
      </c>
      <c r="F4705">
        <v>1</v>
      </c>
    </row>
    <row r="4706" spans="1:6" x14ac:dyDescent="0.25">
      <c r="A4706">
        <v>3</v>
      </c>
      <c r="B4706">
        <v>1</v>
      </c>
      <c r="C4706">
        <v>34</v>
      </c>
      <c r="F4706">
        <v>4</v>
      </c>
    </row>
    <row r="4707" spans="1:6" x14ac:dyDescent="0.25">
      <c r="A4707">
        <v>3</v>
      </c>
      <c r="B4707">
        <v>3</v>
      </c>
      <c r="C4707">
        <v>10</v>
      </c>
      <c r="F4707">
        <v>4</v>
      </c>
    </row>
    <row r="4708" spans="1:6" x14ac:dyDescent="0.25">
      <c r="A4708">
        <v>3</v>
      </c>
      <c r="B4708">
        <v>1</v>
      </c>
      <c r="C4708">
        <v>94</v>
      </c>
      <c r="F4708">
        <v>4</v>
      </c>
    </row>
    <row r="4709" spans="1:6" x14ac:dyDescent="0.25">
      <c r="A4709">
        <v>3</v>
      </c>
      <c r="B4709">
        <v>3</v>
      </c>
      <c r="C4709">
        <v>17</v>
      </c>
      <c r="F4709">
        <v>4</v>
      </c>
    </row>
    <row r="4710" spans="1:6" x14ac:dyDescent="0.25">
      <c r="A4710">
        <v>5</v>
      </c>
      <c r="B4710">
        <v>2</v>
      </c>
      <c r="C4710">
        <v>11</v>
      </c>
      <c r="F4710">
        <v>1</v>
      </c>
    </row>
    <row r="4711" spans="1:6" x14ac:dyDescent="0.25">
      <c r="A4711">
        <v>0</v>
      </c>
      <c r="B4711">
        <v>7</v>
      </c>
      <c r="C4711">
        <v>32</v>
      </c>
      <c r="F4711">
        <v>11</v>
      </c>
    </row>
    <row r="4712" spans="1:6" x14ac:dyDescent="0.25">
      <c r="A4712">
        <v>2</v>
      </c>
      <c r="B4712">
        <v>36</v>
      </c>
      <c r="C4712">
        <v>11</v>
      </c>
      <c r="F4712">
        <v>4</v>
      </c>
    </row>
    <row r="4713" spans="1:6" x14ac:dyDescent="0.25">
      <c r="A4713">
        <v>7</v>
      </c>
      <c r="B4713">
        <v>29</v>
      </c>
      <c r="C4713">
        <v>11</v>
      </c>
      <c r="F4713">
        <v>4</v>
      </c>
    </row>
    <row r="4714" spans="1:6" x14ac:dyDescent="0.25">
      <c r="A4714">
        <v>2</v>
      </c>
      <c r="B4714">
        <v>29</v>
      </c>
      <c r="C4714">
        <v>13</v>
      </c>
      <c r="F4714">
        <v>4</v>
      </c>
    </row>
    <row r="4715" spans="1:6" x14ac:dyDescent="0.25">
      <c r="A4715">
        <v>1</v>
      </c>
      <c r="B4715">
        <v>7</v>
      </c>
      <c r="C4715">
        <v>180</v>
      </c>
      <c r="F4715">
        <v>1</v>
      </c>
    </row>
    <row r="4716" spans="1:6" x14ac:dyDescent="0.25">
      <c r="A4716">
        <v>0</v>
      </c>
      <c r="B4716">
        <v>43</v>
      </c>
      <c r="C4716">
        <v>180</v>
      </c>
      <c r="F4716">
        <v>1</v>
      </c>
    </row>
    <row r="4717" spans="1:6" x14ac:dyDescent="0.25">
      <c r="A4717">
        <v>1</v>
      </c>
      <c r="B4717">
        <v>0</v>
      </c>
      <c r="C4717">
        <v>307</v>
      </c>
      <c r="F4717">
        <v>4</v>
      </c>
    </row>
    <row r="4718" spans="1:6" x14ac:dyDescent="0.25">
      <c r="A4718">
        <v>0</v>
      </c>
      <c r="B4718">
        <v>23</v>
      </c>
      <c r="C4718">
        <v>307</v>
      </c>
      <c r="F4718">
        <v>4</v>
      </c>
    </row>
    <row r="4719" spans="1:6" x14ac:dyDescent="0.25">
      <c r="A4719">
        <v>0</v>
      </c>
      <c r="B4719">
        <v>18</v>
      </c>
      <c r="C4719">
        <v>10</v>
      </c>
      <c r="F4719">
        <v>139</v>
      </c>
    </row>
    <row r="4720" spans="1:6" x14ac:dyDescent="0.25">
      <c r="A4720">
        <v>3</v>
      </c>
      <c r="B4720">
        <v>18</v>
      </c>
      <c r="C4720">
        <v>47</v>
      </c>
      <c r="F4720">
        <v>4</v>
      </c>
    </row>
    <row r="4721" spans="1:6" x14ac:dyDescent="0.25">
      <c r="A4721">
        <v>1</v>
      </c>
      <c r="B4721">
        <v>21</v>
      </c>
      <c r="C4721">
        <v>0</v>
      </c>
      <c r="F4721">
        <v>4</v>
      </c>
    </row>
    <row r="4722" spans="1:6" x14ac:dyDescent="0.25">
      <c r="A4722">
        <v>1</v>
      </c>
      <c r="B4722">
        <v>29</v>
      </c>
      <c r="C4722">
        <v>45</v>
      </c>
      <c r="F4722">
        <v>4</v>
      </c>
    </row>
    <row r="4723" spans="1:6" x14ac:dyDescent="0.25">
      <c r="A4723">
        <v>1</v>
      </c>
      <c r="B4723">
        <v>25</v>
      </c>
      <c r="C4723">
        <v>73</v>
      </c>
      <c r="F4723">
        <v>4</v>
      </c>
    </row>
    <row r="4724" spans="1:6" x14ac:dyDescent="0.25">
      <c r="A4724">
        <v>0</v>
      </c>
      <c r="B4724">
        <v>0</v>
      </c>
      <c r="C4724">
        <v>45</v>
      </c>
      <c r="F4724">
        <v>112</v>
      </c>
    </row>
    <row r="4725" spans="1:6" x14ac:dyDescent="0.25">
      <c r="A4725">
        <v>12</v>
      </c>
      <c r="B4725">
        <v>39</v>
      </c>
      <c r="C4725">
        <v>45</v>
      </c>
      <c r="F4725">
        <v>34</v>
      </c>
    </row>
    <row r="4726" spans="1:6" x14ac:dyDescent="0.25">
      <c r="A4726">
        <v>0</v>
      </c>
      <c r="B4726">
        <v>7</v>
      </c>
      <c r="C4726">
        <v>3</v>
      </c>
      <c r="F4726">
        <v>34</v>
      </c>
    </row>
    <row r="4727" spans="1:6" x14ac:dyDescent="0.25">
      <c r="A4727">
        <v>1</v>
      </c>
      <c r="B4727">
        <v>42</v>
      </c>
      <c r="C4727">
        <v>119</v>
      </c>
      <c r="F4727">
        <v>5</v>
      </c>
    </row>
    <row r="4728" spans="1:6" x14ac:dyDescent="0.25">
      <c r="A4728">
        <v>0</v>
      </c>
      <c r="B4728">
        <v>0</v>
      </c>
      <c r="C4728">
        <v>3</v>
      </c>
      <c r="F4728">
        <v>4</v>
      </c>
    </row>
    <row r="4729" spans="1:6" x14ac:dyDescent="0.25">
      <c r="A4729">
        <v>137</v>
      </c>
      <c r="B4729">
        <v>13</v>
      </c>
      <c r="C4729">
        <v>10</v>
      </c>
      <c r="F4729">
        <v>180</v>
      </c>
    </row>
    <row r="4730" spans="1:6" x14ac:dyDescent="0.25">
      <c r="A4730">
        <v>8</v>
      </c>
      <c r="B4730">
        <v>8</v>
      </c>
      <c r="C4730">
        <v>0</v>
      </c>
      <c r="F4730">
        <v>5</v>
      </c>
    </row>
    <row r="4731" spans="1:6" x14ac:dyDescent="0.25">
      <c r="A4731">
        <v>8</v>
      </c>
      <c r="B4731">
        <v>0</v>
      </c>
      <c r="C4731">
        <v>180</v>
      </c>
      <c r="F4731">
        <v>34</v>
      </c>
    </row>
    <row r="4732" spans="1:6" x14ac:dyDescent="0.25">
      <c r="A4732">
        <v>8</v>
      </c>
      <c r="B4732">
        <v>60</v>
      </c>
      <c r="C4732">
        <v>112</v>
      </c>
      <c r="F4732">
        <v>6</v>
      </c>
    </row>
    <row r="4733" spans="1:6" x14ac:dyDescent="0.25">
      <c r="A4733">
        <v>1</v>
      </c>
      <c r="B4733">
        <v>1</v>
      </c>
      <c r="C4733">
        <v>180</v>
      </c>
      <c r="F4733">
        <v>82</v>
      </c>
    </row>
    <row r="4734" spans="1:6" x14ac:dyDescent="0.25">
      <c r="A4734">
        <v>1</v>
      </c>
      <c r="B4734">
        <v>1</v>
      </c>
      <c r="C4734">
        <v>180</v>
      </c>
      <c r="F4734">
        <v>180</v>
      </c>
    </row>
    <row r="4735" spans="1:6" x14ac:dyDescent="0.25">
      <c r="A4735">
        <v>3</v>
      </c>
      <c r="B4735">
        <v>0</v>
      </c>
      <c r="C4735">
        <v>0</v>
      </c>
      <c r="F4735">
        <v>5</v>
      </c>
    </row>
    <row r="4736" spans="1:6" x14ac:dyDescent="0.25">
      <c r="A4736">
        <v>0</v>
      </c>
      <c r="B4736">
        <v>2</v>
      </c>
      <c r="C4736">
        <v>180</v>
      </c>
      <c r="F4736">
        <v>180</v>
      </c>
    </row>
    <row r="4737" spans="1:6" x14ac:dyDescent="0.25">
      <c r="A4737">
        <v>8</v>
      </c>
      <c r="B4737">
        <v>35</v>
      </c>
      <c r="C4737">
        <v>49</v>
      </c>
      <c r="F4737">
        <v>180</v>
      </c>
    </row>
    <row r="4738" spans="1:6" x14ac:dyDescent="0.25">
      <c r="A4738">
        <v>7</v>
      </c>
      <c r="B4738">
        <v>15</v>
      </c>
      <c r="C4738">
        <v>49</v>
      </c>
      <c r="F4738">
        <v>180</v>
      </c>
    </row>
    <row r="4739" spans="1:6" x14ac:dyDescent="0.25">
      <c r="A4739">
        <v>7</v>
      </c>
      <c r="B4739">
        <v>36</v>
      </c>
      <c r="C4739">
        <v>45</v>
      </c>
      <c r="F4739">
        <v>134</v>
      </c>
    </row>
    <row r="4740" spans="1:6" x14ac:dyDescent="0.25">
      <c r="A4740">
        <v>1</v>
      </c>
      <c r="B4740">
        <v>1</v>
      </c>
      <c r="C4740">
        <v>45</v>
      </c>
      <c r="F4740">
        <v>5</v>
      </c>
    </row>
    <row r="4741" spans="1:6" x14ac:dyDescent="0.25">
      <c r="A4741">
        <v>3</v>
      </c>
      <c r="B4741">
        <v>180</v>
      </c>
      <c r="C4741">
        <v>92</v>
      </c>
      <c r="F4741">
        <v>3</v>
      </c>
    </row>
    <row r="4742" spans="1:6" x14ac:dyDescent="0.25">
      <c r="A4742">
        <v>2</v>
      </c>
      <c r="B4742">
        <v>3</v>
      </c>
      <c r="C4742">
        <v>64</v>
      </c>
      <c r="F4742">
        <v>5</v>
      </c>
    </row>
    <row r="4743" spans="1:6" x14ac:dyDescent="0.25">
      <c r="A4743">
        <v>0</v>
      </c>
      <c r="B4743">
        <v>8</v>
      </c>
      <c r="C4743">
        <v>59</v>
      </c>
      <c r="F4743">
        <v>4</v>
      </c>
    </row>
    <row r="4744" spans="1:6" x14ac:dyDescent="0.25">
      <c r="A4744">
        <v>0</v>
      </c>
      <c r="B4744">
        <v>14</v>
      </c>
      <c r="C4744">
        <v>45</v>
      </c>
      <c r="F4744">
        <v>3</v>
      </c>
    </row>
    <row r="4745" spans="1:6" x14ac:dyDescent="0.25">
      <c r="A4745">
        <v>1</v>
      </c>
      <c r="B4745">
        <v>31</v>
      </c>
      <c r="C4745">
        <v>180</v>
      </c>
      <c r="F4745">
        <v>4</v>
      </c>
    </row>
    <row r="4746" spans="1:6" x14ac:dyDescent="0.25">
      <c r="A4746">
        <v>1</v>
      </c>
      <c r="B4746">
        <v>38</v>
      </c>
      <c r="C4746">
        <v>45</v>
      </c>
      <c r="F4746">
        <v>4</v>
      </c>
    </row>
    <row r="4747" spans="1:6" x14ac:dyDescent="0.25">
      <c r="A4747">
        <v>1</v>
      </c>
      <c r="B4747">
        <v>9</v>
      </c>
      <c r="C4747">
        <v>180</v>
      </c>
      <c r="F4747">
        <v>3</v>
      </c>
    </row>
    <row r="4748" spans="1:6" x14ac:dyDescent="0.25">
      <c r="A4748">
        <v>0</v>
      </c>
      <c r="B4748">
        <v>9</v>
      </c>
      <c r="C4748">
        <v>1</v>
      </c>
      <c r="F4748">
        <v>1</v>
      </c>
    </row>
    <row r="4749" spans="1:6" x14ac:dyDescent="0.25">
      <c r="A4749">
        <v>1</v>
      </c>
      <c r="B4749">
        <v>47</v>
      </c>
      <c r="C4749">
        <v>0</v>
      </c>
      <c r="F4749">
        <v>4</v>
      </c>
    </row>
    <row r="4750" spans="1:6" x14ac:dyDescent="0.25">
      <c r="A4750">
        <v>1</v>
      </c>
      <c r="B4750">
        <v>3</v>
      </c>
      <c r="C4750">
        <v>35</v>
      </c>
      <c r="F4750">
        <v>4</v>
      </c>
    </row>
    <row r="4751" spans="1:6" x14ac:dyDescent="0.25">
      <c r="A4751">
        <v>2</v>
      </c>
      <c r="B4751">
        <v>25</v>
      </c>
      <c r="C4751">
        <v>0</v>
      </c>
      <c r="F4751">
        <v>1</v>
      </c>
    </row>
    <row r="4752" spans="1:6" x14ac:dyDescent="0.25">
      <c r="A4752">
        <v>4</v>
      </c>
      <c r="B4752">
        <v>33</v>
      </c>
      <c r="C4752">
        <v>39</v>
      </c>
      <c r="F4752">
        <v>4</v>
      </c>
    </row>
    <row r="4753" spans="1:6" x14ac:dyDescent="0.25">
      <c r="A4753">
        <v>1</v>
      </c>
      <c r="B4753">
        <v>25</v>
      </c>
      <c r="C4753">
        <v>0</v>
      </c>
      <c r="F4753">
        <v>3</v>
      </c>
    </row>
    <row r="4754" spans="1:6" x14ac:dyDescent="0.25">
      <c r="A4754">
        <v>1</v>
      </c>
      <c r="B4754">
        <v>71</v>
      </c>
      <c r="C4754">
        <v>54</v>
      </c>
      <c r="F4754">
        <v>3</v>
      </c>
    </row>
    <row r="4755" spans="1:6" x14ac:dyDescent="0.25">
      <c r="A4755">
        <v>1</v>
      </c>
      <c r="B4755">
        <v>17</v>
      </c>
      <c r="C4755">
        <v>180</v>
      </c>
      <c r="F4755">
        <v>3</v>
      </c>
    </row>
    <row r="4756" spans="1:6" x14ac:dyDescent="0.25">
      <c r="A4756">
        <v>0</v>
      </c>
      <c r="B4756">
        <v>2</v>
      </c>
      <c r="C4756">
        <v>180</v>
      </c>
      <c r="F4756">
        <v>3</v>
      </c>
    </row>
    <row r="4757" spans="1:6" x14ac:dyDescent="0.25">
      <c r="A4757">
        <v>0</v>
      </c>
      <c r="B4757">
        <v>15</v>
      </c>
      <c r="C4757">
        <v>180</v>
      </c>
      <c r="F4757">
        <v>3</v>
      </c>
    </row>
    <row r="4758" spans="1:6" x14ac:dyDescent="0.25">
      <c r="A4758">
        <v>2</v>
      </c>
      <c r="B4758">
        <v>11</v>
      </c>
      <c r="C4758">
        <v>180</v>
      </c>
      <c r="F4758">
        <v>3</v>
      </c>
    </row>
    <row r="4759" spans="1:6" x14ac:dyDescent="0.25">
      <c r="A4759">
        <v>1</v>
      </c>
      <c r="B4759">
        <v>25</v>
      </c>
      <c r="C4759">
        <v>33</v>
      </c>
      <c r="F4759">
        <v>3</v>
      </c>
    </row>
    <row r="4760" spans="1:6" x14ac:dyDescent="0.25">
      <c r="A4760">
        <v>0</v>
      </c>
      <c r="B4760">
        <v>33</v>
      </c>
      <c r="C4760">
        <v>180</v>
      </c>
      <c r="F4760">
        <v>4</v>
      </c>
    </row>
    <row r="4761" spans="1:6" x14ac:dyDescent="0.25">
      <c r="A4761">
        <v>1</v>
      </c>
      <c r="B4761">
        <v>25</v>
      </c>
      <c r="C4761">
        <v>33</v>
      </c>
      <c r="F4761">
        <v>3</v>
      </c>
    </row>
    <row r="4762" spans="1:6" x14ac:dyDescent="0.25">
      <c r="A4762">
        <v>4</v>
      </c>
      <c r="B4762">
        <v>34</v>
      </c>
      <c r="C4762">
        <v>45</v>
      </c>
      <c r="F4762">
        <v>4</v>
      </c>
    </row>
    <row r="4763" spans="1:6" x14ac:dyDescent="0.25">
      <c r="A4763">
        <v>4</v>
      </c>
      <c r="B4763">
        <v>25</v>
      </c>
      <c r="C4763">
        <v>0</v>
      </c>
      <c r="F4763">
        <v>4</v>
      </c>
    </row>
    <row r="4764" spans="1:6" x14ac:dyDescent="0.25">
      <c r="A4764">
        <v>6</v>
      </c>
      <c r="B4764">
        <v>59</v>
      </c>
      <c r="C4764">
        <v>0</v>
      </c>
      <c r="F4764">
        <v>4</v>
      </c>
    </row>
    <row r="4765" spans="1:6" x14ac:dyDescent="0.25">
      <c r="A4765">
        <v>0</v>
      </c>
      <c r="B4765">
        <v>17</v>
      </c>
      <c r="C4765">
        <v>0</v>
      </c>
      <c r="F4765">
        <v>180</v>
      </c>
    </row>
    <row r="4766" spans="1:6" x14ac:dyDescent="0.25">
      <c r="A4766">
        <v>1</v>
      </c>
      <c r="B4766">
        <v>45</v>
      </c>
      <c r="C4766">
        <v>0</v>
      </c>
      <c r="F4766">
        <v>180</v>
      </c>
    </row>
    <row r="4767" spans="1:6" x14ac:dyDescent="0.25">
      <c r="A4767">
        <v>1</v>
      </c>
      <c r="B4767">
        <v>20</v>
      </c>
      <c r="C4767">
        <v>0</v>
      </c>
      <c r="F4767">
        <v>3</v>
      </c>
    </row>
    <row r="4768" spans="1:6" x14ac:dyDescent="0.25">
      <c r="A4768">
        <v>1</v>
      </c>
      <c r="B4768">
        <v>11</v>
      </c>
      <c r="C4768">
        <v>180</v>
      </c>
      <c r="F4768">
        <v>5</v>
      </c>
    </row>
    <row r="4769" spans="1:6" x14ac:dyDescent="0.25">
      <c r="A4769">
        <v>1</v>
      </c>
      <c r="B4769">
        <v>3</v>
      </c>
      <c r="C4769">
        <v>31</v>
      </c>
      <c r="F4769">
        <v>5</v>
      </c>
    </row>
    <row r="4770" spans="1:6" x14ac:dyDescent="0.25">
      <c r="A4770">
        <v>1</v>
      </c>
      <c r="B4770">
        <v>16</v>
      </c>
      <c r="C4770">
        <v>11</v>
      </c>
      <c r="F4770">
        <v>5</v>
      </c>
    </row>
    <row r="4771" spans="1:6" x14ac:dyDescent="0.25">
      <c r="A4771">
        <v>1</v>
      </c>
      <c r="B4771">
        <v>49</v>
      </c>
      <c r="C4771">
        <v>5</v>
      </c>
      <c r="F4771">
        <v>7</v>
      </c>
    </row>
    <row r="4772" spans="1:6" x14ac:dyDescent="0.25">
      <c r="A4772">
        <v>1</v>
      </c>
      <c r="B4772">
        <v>22</v>
      </c>
      <c r="C4772">
        <v>4</v>
      </c>
      <c r="F4772">
        <v>33</v>
      </c>
    </row>
    <row r="4773" spans="1:6" x14ac:dyDescent="0.25">
      <c r="A4773">
        <v>0</v>
      </c>
      <c r="B4773">
        <v>22</v>
      </c>
      <c r="C4773">
        <v>5</v>
      </c>
      <c r="F4773">
        <v>18</v>
      </c>
    </row>
    <row r="4774" spans="1:6" x14ac:dyDescent="0.25">
      <c r="A4774">
        <v>1</v>
      </c>
      <c r="B4774">
        <v>13</v>
      </c>
      <c r="C4774">
        <v>5</v>
      </c>
      <c r="F4774">
        <v>10</v>
      </c>
    </row>
    <row r="4775" spans="1:6" x14ac:dyDescent="0.25">
      <c r="A4775">
        <v>5</v>
      </c>
      <c r="B4775">
        <v>57</v>
      </c>
      <c r="C4775">
        <v>33</v>
      </c>
      <c r="F4775">
        <v>4</v>
      </c>
    </row>
    <row r="4776" spans="1:6" x14ac:dyDescent="0.25">
      <c r="A4776">
        <v>0</v>
      </c>
      <c r="B4776">
        <v>35</v>
      </c>
      <c r="C4776">
        <v>87</v>
      </c>
      <c r="F4776">
        <v>3</v>
      </c>
    </row>
    <row r="4777" spans="1:6" x14ac:dyDescent="0.25">
      <c r="A4777">
        <v>6</v>
      </c>
      <c r="B4777">
        <v>33</v>
      </c>
      <c r="C4777">
        <v>0</v>
      </c>
      <c r="F4777">
        <v>0</v>
      </c>
    </row>
    <row r="4778" spans="1:6" x14ac:dyDescent="0.25">
      <c r="A4778">
        <v>5</v>
      </c>
      <c r="B4778">
        <v>20</v>
      </c>
      <c r="C4778">
        <v>8</v>
      </c>
      <c r="F4778">
        <v>68</v>
      </c>
    </row>
    <row r="4779" spans="1:6" x14ac:dyDescent="0.25">
      <c r="A4779">
        <v>5</v>
      </c>
      <c r="B4779">
        <v>34</v>
      </c>
      <c r="C4779">
        <v>288</v>
      </c>
      <c r="F4779">
        <v>10</v>
      </c>
    </row>
    <row r="4780" spans="1:6" x14ac:dyDescent="0.25">
      <c r="A4780">
        <v>5</v>
      </c>
      <c r="B4780">
        <v>13</v>
      </c>
      <c r="C4780">
        <v>180</v>
      </c>
      <c r="F4780">
        <v>11</v>
      </c>
    </row>
    <row r="4781" spans="1:6" x14ac:dyDescent="0.25">
      <c r="A4781">
        <v>1</v>
      </c>
      <c r="B4781">
        <v>44</v>
      </c>
      <c r="C4781">
        <v>99</v>
      </c>
      <c r="F4781">
        <v>11</v>
      </c>
    </row>
    <row r="4782" spans="1:6" x14ac:dyDescent="0.25">
      <c r="A4782">
        <v>1</v>
      </c>
      <c r="B4782">
        <v>14</v>
      </c>
      <c r="C4782">
        <v>4</v>
      </c>
      <c r="F4782">
        <v>185</v>
      </c>
    </row>
    <row r="4783" spans="1:6" x14ac:dyDescent="0.25">
      <c r="A4783">
        <v>1</v>
      </c>
      <c r="B4783">
        <v>21</v>
      </c>
      <c r="C4783">
        <v>4</v>
      </c>
      <c r="F4783">
        <v>153</v>
      </c>
    </row>
    <row r="4784" spans="1:6" x14ac:dyDescent="0.25">
      <c r="A4784">
        <v>0</v>
      </c>
      <c r="B4784">
        <v>40</v>
      </c>
      <c r="C4784">
        <v>4</v>
      </c>
      <c r="F4784">
        <v>4</v>
      </c>
    </row>
    <row r="4785" spans="1:6" x14ac:dyDescent="0.25">
      <c r="A4785">
        <v>5</v>
      </c>
      <c r="B4785">
        <v>29</v>
      </c>
      <c r="C4785">
        <v>63</v>
      </c>
      <c r="F4785">
        <v>180</v>
      </c>
    </row>
    <row r="4786" spans="1:6" x14ac:dyDescent="0.25">
      <c r="A4786">
        <v>1</v>
      </c>
      <c r="B4786">
        <v>23</v>
      </c>
      <c r="C4786">
        <v>14</v>
      </c>
      <c r="F4786">
        <v>3</v>
      </c>
    </row>
    <row r="4787" spans="1:6" x14ac:dyDescent="0.25">
      <c r="A4787">
        <v>4</v>
      </c>
      <c r="B4787">
        <v>34</v>
      </c>
      <c r="C4787">
        <v>143</v>
      </c>
      <c r="F4787">
        <v>33</v>
      </c>
    </row>
    <row r="4788" spans="1:6" x14ac:dyDescent="0.25">
      <c r="A4788">
        <v>1</v>
      </c>
      <c r="B4788">
        <v>6</v>
      </c>
      <c r="C4788">
        <v>25</v>
      </c>
      <c r="F4788">
        <v>4</v>
      </c>
    </row>
    <row r="4789" spans="1:6" x14ac:dyDescent="0.25">
      <c r="A4789">
        <v>2</v>
      </c>
      <c r="B4789">
        <v>34</v>
      </c>
      <c r="C4789">
        <v>15</v>
      </c>
      <c r="F4789">
        <v>3</v>
      </c>
    </row>
    <row r="4790" spans="1:6" x14ac:dyDescent="0.25">
      <c r="A4790">
        <v>0</v>
      </c>
      <c r="B4790">
        <v>13</v>
      </c>
      <c r="C4790">
        <v>1</v>
      </c>
      <c r="F4790">
        <v>4</v>
      </c>
    </row>
    <row r="4791" spans="1:6" x14ac:dyDescent="0.25">
      <c r="A4791">
        <v>1</v>
      </c>
      <c r="B4791">
        <v>35</v>
      </c>
      <c r="C4791">
        <v>16</v>
      </c>
      <c r="F4791">
        <v>4</v>
      </c>
    </row>
    <row r="4792" spans="1:6" x14ac:dyDescent="0.25">
      <c r="A4792">
        <v>0</v>
      </c>
      <c r="B4792">
        <v>20</v>
      </c>
      <c r="C4792">
        <v>180</v>
      </c>
      <c r="F4792">
        <v>7</v>
      </c>
    </row>
    <row r="4793" spans="1:6" x14ac:dyDescent="0.25">
      <c r="A4793">
        <v>0</v>
      </c>
      <c r="B4793">
        <v>36</v>
      </c>
      <c r="C4793">
        <v>14</v>
      </c>
      <c r="F4793">
        <v>4</v>
      </c>
    </row>
    <row r="4794" spans="1:6" x14ac:dyDescent="0.25">
      <c r="A4794">
        <v>1</v>
      </c>
      <c r="B4794">
        <v>14</v>
      </c>
      <c r="C4794">
        <v>28</v>
      </c>
      <c r="F4794">
        <v>4</v>
      </c>
    </row>
    <row r="4795" spans="1:6" x14ac:dyDescent="0.25">
      <c r="A4795">
        <v>1</v>
      </c>
      <c r="B4795">
        <v>14</v>
      </c>
      <c r="C4795">
        <v>180</v>
      </c>
      <c r="F4795">
        <v>4</v>
      </c>
    </row>
    <row r="4796" spans="1:6" x14ac:dyDescent="0.25">
      <c r="A4796">
        <v>1</v>
      </c>
      <c r="B4796">
        <v>8</v>
      </c>
      <c r="C4796">
        <v>81</v>
      </c>
      <c r="F4796">
        <v>4</v>
      </c>
    </row>
    <row r="4797" spans="1:6" x14ac:dyDescent="0.25">
      <c r="A4797">
        <v>2</v>
      </c>
      <c r="B4797">
        <v>14</v>
      </c>
      <c r="C4797">
        <v>14</v>
      </c>
      <c r="F4797">
        <v>4</v>
      </c>
    </row>
    <row r="4798" spans="1:6" x14ac:dyDescent="0.25">
      <c r="A4798">
        <v>2</v>
      </c>
      <c r="B4798">
        <v>14</v>
      </c>
      <c r="C4798">
        <v>180</v>
      </c>
      <c r="F4798">
        <v>4</v>
      </c>
    </row>
    <row r="4799" spans="1:6" x14ac:dyDescent="0.25">
      <c r="A4799">
        <v>0</v>
      </c>
      <c r="B4799">
        <v>40</v>
      </c>
      <c r="C4799">
        <v>22</v>
      </c>
      <c r="F4799">
        <v>4</v>
      </c>
    </row>
    <row r="4800" spans="1:6" x14ac:dyDescent="0.25">
      <c r="A4800">
        <v>3</v>
      </c>
      <c r="B4800">
        <v>23</v>
      </c>
      <c r="C4800">
        <v>3</v>
      </c>
      <c r="F4800">
        <v>4</v>
      </c>
    </row>
    <row r="4801" spans="1:6" x14ac:dyDescent="0.25">
      <c r="A4801">
        <v>1</v>
      </c>
      <c r="B4801">
        <v>20</v>
      </c>
      <c r="C4801">
        <v>107</v>
      </c>
      <c r="F4801">
        <v>5</v>
      </c>
    </row>
    <row r="4802" spans="1:6" x14ac:dyDescent="0.25">
      <c r="A4802">
        <v>2</v>
      </c>
      <c r="B4802">
        <v>8</v>
      </c>
      <c r="C4802">
        <v>180</v>
      </c>
      <c r="F4802">
        <v>5</v>
      </c>
    </row>
    <row r="4803" spans="1:6" x14ac:dyDescent="0.25">
      <c r="A4803">
        <v>1</v>
      </c>
      <c r="B4803">
        <v>47</v>
      </c>
      <c r="C4803">
        <v>4</v>
      </c>
      <c r="F4803">
        <v>4</v>
      </c>
    </row>
    <row r="4804" spans="1:6" x14ac:dyDescent="0.25">
      <c r="A4804">
        <v>1</v>
      </c>
      <c r="B4804">
        <v>41</v>
      </c>
      <c r="C4804">
        <v>180</v>
      </c>
      <c r="F4804">
        <v>0</v>
      </c>
    </row>
    <row r="4805" spans="1:6" x14ac:dyDescent="0.25">
      <c r="A4805">
        <v>1</v>
      </c>
      <c r="B4805">
        <v>62</v>
      </c>
      <c r="C4805">
        <v>180</v>
      </c>
      <c r="F4805">
        <v>4</v>
      </c>
    </row>
    <row r="4806" spans="1:6" x14ac:dyDescent="0.25">
      <c r="A4806">
        <v>2</v>
      </c>
      <c r="B4806">
        <v>6</v>
      </c>
      <c r="C4806">
        <v>1</v>
      </c>
      <c r="F4806">
        <v>5</v>
      </c>
    </row>
    <row r="4807" spans="1:6" x14ac:dyDescent="0.25">
      <c r="A4807">
        <v>1</v>
      </c>
      <c r="B4807">
        <v>14</v>
      </c>
      <c r="C4807">
        <v>0</v>
      </c>
      <c r="F4807">
        <v>4</v>
      </c>
    </row>
    <row r="4808" spans="1:6" x14ac:dyDescent="0.25">
      <c r="A4808">
        <v>1</v>
      </c>
      <c r="B4808">
        <v>10</v>
      </c>
      <c r="C4808">
        <v>0</v>
      </c>
      <c r="F4808">
        <v>4</v>
      </c>
    </row>
    <row r="4809" spans="1:6" x14ac:dyDescent="0.25">
      <c r="A4809">
        <v>1</v>
      </c>
      <c r="B4809">
        <v>97</v>
      </c>
      <c r="C4809">
        <v>0</v>
      </c>
      <c r="F4809">
        <v>0</v>
      </c>
    </row>
    <row r="4810" spans="1:6" x14ac:dyDescent="0.25">
      <c r="A4810">
        <v>1</v>
      </c>
      <c r="B4810">
        <v>7</v>
      </c>
      <c r="C4810">
        <v>302</v>
      </c>
      <c r="F4810">
        <v>4</v>
      </c>
    </row>
    <row r="4811" spans="1:6" x14ac:dyDescent="0.25">
      <c r="A4811">
        <v>1</v>
      </c>
      <c r="B4811">
        <v>30</v>
      </c>
      <c r="C4811">
        <v>25</v>
      </c>
      <c r="F4811">
        <v>4</v>
      </c>
    </row>
    <row r="4812" spans="1:6" x14ac:dyDescent="0.25">
      <c r="A4812">
        <v>3</v>
      </c>
      <c r="B4812">
        <v>20</v>
      </c>
      <c r="C4812">
        <v>24</v>
      </c>
      <c r="F4812">
        <v>4</v>
      </c>
    </row>
    <row r="4813" spans="1:6" x14ac:dyDescent="0.25">
      <c r="A4813">
        <v>180</v>
      </c>
      <c r="B4813">
        <v>6</v>
      </c>
      <c r="C4813">
        <v>1</v>
      </c>
      <c r="F4813">
        <v>0</v>
      </c>
    </row>
    <row r="4814" spans="1:6" x14ac:dyDescent="0.25">
      <c r="A4814">
        <v>8</v>
      </c>
      <c r="B4814">
        <v>29</v>
      </c>
      <c r="C4814">
        <v>180</v>
      </c>
      <c r="F4814">
        <v>5</v>
      </c>
    </row>
    <row r="4815" spans="1:6" x14ac:dyDescent="0.25">
      <c r="A4815">
        <v>2</v>
      </c>
      <c r="B4815">
        <v>6</v>
      </c>
      <c r="C4815">
        <v>185</v>
      </c>
      <c r="F4815">
        <v>4</v>
      </c>
    </row>
    <row r="4816" spans="1:6" x14ac:dyDescent="0.25">
      <c r="A4816">
        <v>1</v>
      </c>
      <c r="B4816">
        <v>6</v>
      </c>
      <c r="C4816">
        <v>185</v>
      </c>
      <c r="F4816">
        <v>3</v>
      </c>
    </row>
    <row r="4817" spans="1:6" x14ac:dyDescent="0.25">
      <c r="A4817">
        <v>1</v>
      </c>
      <c r="B4817">
        <v>36</v>
      </c>
      <c r="C4817">
        <v>8</v>
      </c>
      <c r="F4817">
        <v>4</v>
      </c>
    </row>
    <row r="4818" spans="1:6" x14ac:dyDescent="0.25">
      <c r="A4818">
        <v>1</v>
      </c>
      <c r="B4818">
        <v>35</v>
      </c>
      <c r="C4818">
        <v>7</v>
      </c>
      <c r="F4818">
        <v>4</v>
      </c>
    </row>
    <row r="4819" spans="1:6" x14ac:dyDescent="0.25">
      <c r="A4819">
        <v>5</v>
      </c>
      <c r="B4819">
        <v>13</v>
      </c>
      <c r="C4819">
        <v>21</v>
      </c>
      <c r="F4819">
        <v>4</v>
      </c>
    </row>
    <row r="4820" spans="1:6" x14ac:dyDescent="0.25">
      <c r="A4820">
        <v>5</v>
      </c>
      <c r="B4820">
        <v>20</v>
      </c>
      <c r="C4820">
        <v>180</v>
      </c>
      <c r="F4820">
        <v>3</v>
      </c>
    </row>
    <row r="4821" spans="1:6" x14ac:dyDescent="0.25">
      <c r="A4821">
        <v>0</v>
      </c>
      <c r="B4821">
        <v>35</v>
      </c>
      <c r="C4821">
        <v>180</v>
      </c>
      <c r="F4821">
        <v>1</v>
      </c>
    </row>
    <row r="4822" spans="1:6" x14ac:dyDescent="0.25">
      <c r="A4822">
        <v>5</v>
      </c>
      <c r="B4822">
        <v>9</v>
      </c>
      <c r="C4822">
        <v>180</v>
      </c>
      <c r="F4822">
        <v>0</v>
      </c>
    </row>
    <row r="4823" spans="1:6" x14ac:dyDescent="0.25">
      <c r="A4823">
        <v>5</v>
      </c>
      <c r="B4823">
        <v>36</v>
      </c>
      <c r="C4823">
        <v>6</v>
      </c>
      <c r="F4823">
        <v>3</v>
      </c>
    </row>
    <row r="4824" spans="1:6" x14ac:dyDescent="0.25">
      <c r="A4824">
        <v>0</v>
      </c>
      <c r="B4824">
        <v>8</v>
      </c>
      <c r="C4824">
        <v>24</v>
      </c>
      <c r="F4824">
        <v>4</v>
      </c>
    </row>
    <row r="4825" spans="1:6" x14ac:dyDescent="0.25">
      <c r="A4825">
        <v>0</v>
      </c>
      <c r="B4825">
        <v>20</v>
      </c>
      <c r="C4825">
        <v>180</v>
      </c>
      <c r="F4825">
        <v>3</v>
      </c>
    </row>
    <row r="4826" spans="1:6" x14ac:dyDescent="0.25">
      <c r="A4826">
        <v>1</v>
      </c>
      <c r="B4826">
        <v>6</v>
      </c>
      <c r="C4826">
        <v>21</v>
      </c>
      <c r="F4826">
        <v>3</v>
      </c>
    </row>
    <row r="4827" spans="1:6" x14ac:dyDescent="0.25">
      <c r="A4827">
        <v>6</v>
      </c>
      <c r="B4827">
        <v>29</v>
      </c>
      <c r="C4827">
        <v>21</v>
      </c>
      <c r="F4827">
        <v>4</v>
      </c>
    </row>
    <row r="4828" spans="1:6" x14ac:dyDescent="0.25">
      <c r="A4828">
        <v>1</v>
      </c>
      <c r="B4828">
        <v>6</v>
      </c>
      <c r="C4828">
        <v>21</v>
      </c>
      <c r="F4828">
        <v>3</v>
      </c>
    </row>
    <row r="4829" spans="1:6" x14ac:dyDescent="0.25">
      <c r="A4829">
        <v>3</v>
      </c>
      <c r="B4829">
        <v>20</v>
      </c>
      <c r="C4829">
        <v>262</v>
      </c>
      <c r="F4829">
        <v>0</v>
      </c>
    </row>
    <row r="4830" spans="1:6" x14ac:dyDescent="0.25">
      <c r="A4830">
        <v>0</v>
      </c>
      <c r="B4830">
        <v>14</v>
      </c>
      <c r="C4830">
        <v>180</v>
      </c>
      <c r="F4830">
        <v>1</v>
      </c>
    </row>
    <row r="4831" spans="1:6" x14ac:dyDescent="0.25">
      <c r="A4831">
        <v>1</v>
      </c>
      <c r="B4831">
        <v>50</v>
      </c>
      <c r="C4831">
        <v>154</v>
      </c>
      <c r="F4831">
        <v>4</v>
      </c>
    </row>
    <row r="4832" spans="1:6" x14ac:dyDescent="0.25">
      <c r="A4832">
        <v>1</v>
      </c>
      <c r="B4832">
        <v>6</v>
      </c>
      <c r="C4832">
        <v>19</v>
      </c>
      <c r="F4832">
        <v>4</v>
      </c>
    </row>
    <row r="4833" spans="1:6" x14ac:dyDescent="0.25">
      <c r="A4833">
        <v>1</v>
      </c>
      <c r="B4833">
        <v>8</v>
      </c>
      <c r="C4833">
        <v>0</v>
      </c>
      <c r="F4833">
        <v>4</v>
      </c>
    </row>
    <row r="4834" spans="1:6" x14ac:dyDescent="0.25">
      <c r="A4834">
        <v>1</v>
      </c>
      <c r="B4834">
        <v>22</v>
      </c>
      <c r="C4834">
        <v>34</v>
      </c>
      <c r="F4834">
        <v>4</v>
      </c>
    </row>
    <row r="4835" spans="1:6" x14ac:dyDescent="0.25">
      <c r="A4835">
        <v>1</v>
      </c>
      <c r="B4835">
        <v>35</v>
      </c>
      <c r="C4835">
        <v>9</v>
      </c>
      <c r="F4835">
        <v>1</v>
      </c>
    </row>
    <row r="4836" spans="1:6" x14ac:dyDescent="0.25">
      <c r="A4836">
        <v>1</v>
      </c>
      <c r="B4836">
        <v>34</v>
      </c>
      <c r="C4836">
        <v>34</v>
      </c>
      <c r="F4836">
        <v>0</v>
      </c>
    </row>
    <row r="4837" spans="1:6" x14ac:dyDescent="0.25">
      <c r="A4837">
        <v>1</v>
      </c>
      <c r="B4837">
        <v>21</v>
      </c>
      <c r="C4837">
        <v>180</v>
      </c>
      <c r="F4837">
        <v>2</v>
      </c>
    </row>
    <row r="4838" spans="1:6" x14ac:dyDescent="0.25">
      <c r="A4838">
        <v>2</v>
      </c>
      <c r="B4838">
        <v>180</v>
      </c>
      <c r="C4838">
        <v>180</v>
      </c>
      <c r="F4838">
        <v>12</v>
      </c>
    </row>
    <row r="4839" spans="1:6" x14ac:dyDescent="0.25">
      <c r="A4839">
        <v>0</v>
      </c>
      <c r="B4839">
        <v>28</v>
      </c>
      <c r="C4839">
        <v>54</v>
      </c>
      <c r="F4839">
        <v>1</v>
      </c>
    </row>
    <row r="4840" spans="1:6" x14ac:dyDescent="0.25">
      <c r="A4840">
        <v>0</v>
      </c>
      <c r="B4840">
        <v>15</v>
      </c>
      <c r="C4840">
        <v>92</v>
      </c>
      <c r="F4840">
        <v>3</v>
      </c>
    </row>
    <row r="4841" spans="1:6" x14ac:dyDescent="0.25">
      <c r="A4841">
        <v>2</v>
      </c>
      <c r="B4841">
        <v>77</v>
      </c>
      <c r="C4841">
        <v>92</v>
      </c>
      <c r="F4841">
        <v>2</v>
      </c>
    </row>
    <row r="4842" spans="1:6" x14ac:dyDescent="0.25">
      <c r="A4842">
        <v>0</v>
      </c>
      <c r="B4842">
        <v>105</v>
      </c>
      <c r="C4842">
        <v>7</v>
      </c>
      <c r="F4842">
        <v>0</v>
      </c>
    </row>
    <row r="4843" spans="1:6" x14ac:dyDescent="0.25">
      <c r="A4843">
        <v>3</v>
      </c>
      <c r="B4843">
        <v>49</v>
      </c>
      <c r="C4843">
        <v>69</v>
      </c>
      <c r="F4843">
        <v>0</v>
      </c>
    </row>
    <row r="4844" spans="1:6" x14ac:dyDescent="0.25">
      <c r="A4844">
        <v>2</v>
      </c>
      <c r="B4844">
        <v>49</v>
      </c>
      <c r="C4844">
        <v>180</v>
      </c>
      <c r="F4844">
        <v>1</v>
      </c>
    </row>
    <row r="4845" spans="1:6" x14ac:dyDescent="0.25">
      <c r="A4845">
        <v>1</v>
      </c>
      <c r="B4845">
        <v>100</v>
      </c>
      <c r="C4845">
        <v>25</v>
      </c>
      <c r="F4845">
        <v>0</v>
      </c>
    </row>
    <row r="4846" spans="1:6" x14ac:dyDescent="0.25">
      <c r="A4846">
        <v>3</v>
      </c>
      <c r="B4846">
        <v>15</v>
      </c>
      <c r="C4846">
        <v>5</v>
      </c>
      <c r="F4846">
        <v>0</v>
      </c>
    </row>
    <row r="4847" spans="1:6" x14ac:dyDescent="0.25">
      <c r="A4847">
        <v>1</v>
      </c>
      <c r="B4847">
        <v>84</v>
      </c>
      <c r="C4847">
        <v>96</v>
      </c>
      <c r="F4847">
        <v>2</v>
      </c>
    </row>
    <row r="4848" spans="1:6" x14ac:dyDescent="0.25">
      <c r="A4848">
        <v>1</v>
      </c>
      <c r="B4848">
        <v>34</v>
      </c>
      <c r="C4848">
        <v>239</v>
      </c>
      <c r="F4848">
        <v>1</v>
      </c>
    </row>
    <row r="4849" spans="1:6" x14ac:dyDescent="0.25">
      <c r="A4849">
        <v>1</v>
      </c>
      <c r="B4849">
        <v>16</v>
      </c>
      <c r="C4849">
        <v>132</v>
      </c>
      <c r="F4849">
        <v>0</v>
      </c>
    </row>
    <row r="4850" spans="1:6" x14ac:dyDescent="0.25">
      <c r="A4850">
        <v>1</v>
      </c>
      <c r="B4850">
        <v>15</v>
      </c>
      <c r="C4850">
        <v>159</v>
      </c>
      <c r="F4850">
        <v>0</v>
      </c>
    </row>
    <row r="4851" spans="1:6" x14ac:dyDescent="0.25">
      <c r="A4851">
        <v>3</v>
      </c>
      <c r="B4851">
        <v>15</v>
      </c>
      <c r="C4851">
        <v>249</v>
      </c>
      <c r="F4851">
        <v>2</v>
      </c>
    </row>
    <row r="4852" spans="1:6" x14ac:dyDescent="0.25">
      <c r="A4852">
        <v>2</v>
      </c>
      <c r="B4852">
        <v>10</v>
      </c>
      <c r="C4852">
        <v>180</v>
      </c>
      <c r="F4852">
        <v>1</v>
      </c>
    </row>
    <row r="4853" spans="1:6" x14ac:dyDescent="0.25">
      <c r="A4853">
        <v>4</v>
      </c>
      <c r="B4853">
        <v>8</v>
      </c>
      <c r="C4853">
        <v>71</v>
      </c>
      <c r="F4853">
        <v>1</v>
      </c>
    </row>
    <row r="4854" spans="1:6" x14ac:dyDescent="0.25">
      <c r="A4854">
        <v>2</v>
      </c>
      <c r="B4854">
        <v>14</v>
      </c>
      <c r="C4854">
        <v>31</v>
      </c>
      <c r="F4854">
        <v>1</v>
      </c>
    </row>
    <row r="4855" spans="1:6" x14ac:dyDescent="0.25">
      <c r="A4855">
        <v>1</v>
      </c>
      <c r="B4855">
        <v>49</v>
      </c>
      <c r="C4855">
        <v>34</v>
      </c>
      <c r="F4855">
        <v>2</v>
      </c>
    </row>
    <row r="4856" spans="1:6" x14ac:dyDescent="0.25">
      <c r="A4856">
        <v>1</v>
      </c>
      <c r="B4856">
        <v>49</v>
      </c>
      <c r="C4856">
        <v>106</v>
      </c>
      <c r="F4856">
        <v>1</v>
      </c>
    </row>
    <row r="4857" spans="1:6" x14ac:dyDescent="0.25">
      <c r="A4857">
        <v>1</v>
      </c>
      <c r="B4857">
        <v>49</v>
      </c>
      <c r="C4857">
        <v>106</v>
      </c>
      <c r="F4857">
        <v>2</v>
      </c>
    </row>
    <row r="4858" spans="1:6" x14ac:dyDescent="0.25">
      <c r="A4858">
        <v>1</v>
      </c>
      <c r="B4858">
        <v>49</v>
      </c>
      <c r="C4858">
        <v>9</v>
      </c>
      <c r="F4858">
        <v>1</v>
      </c>
    </row>
    <row r="4859" spans="1:6" x14ac:dyDescent="0.25">
      <c r="A4859">
        <v>1</v>
      </c>
      <c r="B4859">
        <v>26</v>
      </c>
      <c r="C4859">
        <v>10</v>
      </c>
      <c r="F4859">
        <v>3</v>
      </c>
    </row>
    <row r="4860" spans="1:6" x14ac:dyDescent="0.25">
      <c r="A4860">
        <v>4</v>
      </c>
      <c r="B4860">
        <v>47</v>
      </c>
      <c r="C4860">
        <v>20</v>
      </c>
      <c r="F4860">
        <v>1</v>
      </c>
    </row>
    <row r="4861" spans="1:6" x14ac:dyDescent="0.25">
      <c r="A4861">
        <v>1</v>
      </c>
      <c r="B4861">
        <v>53</v>
      </c>
      <c r="C4861">
        <v>27</v>
      </c>
      <c r="F4861">
        <v>1</v>
      </c>
    </row>
    <row r="4862" spans="1:6" x14ac:dyDescent="0.25">
      <c r="A4862">
        <v>5</v>
      </c>
      <c r="B4862">
        <v>49</v>
      </c>
      <c r="C4862">
        <v>4</v>
      </c>
      <c r="F4862">
        <v>1</v>
      </c>
    </row>
    <row r="4863" spans="1:6" x14ac:dyDescent="0.25">
      <c r="A4863">
        <v>0</v>
      </c>
      <c r="B4863">
        <v>114</v>
      </c>
      <c r="C4863">
        <v>0</v>
      </c>
      <c r="F4863">
        <v>4</v>
      </c>
    </row>
    <row r="4864" spans="1:6" x14ac:dyDescent="0.25">
      <c r="A4864">
        <v>0</v>
      </c>
      <c r="B4864">
        <v>180</v>
      </c>
      <c r="C4864">
        <v>1</v>
      </c>
      <c r="F4864">
        <v>0</v>
      </c>
    </row>
    <row r="4865" spans="1:6" x14ac:dyDescent="0.25">
      <c r="A4865">
        <v>0</v>
      </c>
      <c r="B4865">
        <v>180</v>
      </c>
      <c r="C4865">
        <v>180</v>
      </c>
      <c r="F4865">
        <v>0</v>
      </c>
    </row>
    <row r="4866" spans="1:6" x14ac:dyDescent="0.25">
      <c r="A4866">
        <v>0</v>
      </c>
      <c r="B4866">
        <v>180</v>
      </c>
      <c r="C4866">
        <v>0</v>
      </c>
      <c r="F4866">
        <v>1</v>
      </c>
    </row>
    <row r="4867" spans="1:6" x14ac:dyDescent="0.25">
      <c r="A4867">
        <v>1</v>
      </c>
      <c r="B4867">
        <v>47</v>
      </c>
      <c r="C4867">
        <v>20</v>
      </c>
      <c r="F4867">
        <v>1</v>
      </c>
    </row>
    <row r="4868" spans="1:6" x14ac:dyDescent="0.25">
      <c r="A4868">
        <v>1</v>
      </c>
      <c r="B4868">
        <v>0</v>
      </c>
      <c r="C4868">
        <v>8</v>
      </c>
      <c r="F4868">
        <v>1</v>
      </c>
    </row>
    <row r="4869" spans="1:6" x14ac:dyDescent="0.25">
      <c r="A4869">
        <v>3</v>
      </c>
      <c r="B4869">
        <v>99</v>
      </c>
      <c r="C4869">
        <v>9</v>
      </c>
      <c r="F4869">
        <v>1</v>
      </c>
    </row>
    <row r="4870" spans="1:6" x14ac:dyDescent="0.25">
      <c r="A4870">
        <v>3</v>
      </c>
      <c r="B4870">
        <v>15</v>
      </c>
      <c r="C4870">
        <v>20</v>
      </c>
      <c r="F4870">
        <v>1</v>
      </c>
    </row>
    <row r="4871" spans="1:6" x14ac:dyDescent="0.25">
      <c r="A4871">
        <v>3</v>
      </c>
      <c r="B4871">
        <v>77</v>
      </c>
      <c r="C4871">
        <v>180</v>
      </c>
      <c r="F4871">
        <v>1</v>
      </c>
    </row>
    <row r="4872" spans="1:6" x14ac:dyDescent="0.25">
      <c r="A4872">
        <v>3</v>
      </c>
      <c r="B4872">
        <v>15</v>
      </c>
      <c r="C4872">
        <v>180</v>
      </c>
      <c r="F4872">
        <v>4</v>
      </c>
    </row>
    <row r="4873" spans="1:6" x14ac:dyDescent="0.25">
      <c r="A4873">
        <v>1</v>
      </c>
      <c r="B4873">
        <v>57</v>
      </c>
      <c r="C4873">
        <v>6</v>
      </c>
      <c r="F4873">
        <v>1</v>
      </c>
    </row>
    <row r="4874" spans="1:6" x14ac:dyDescent="0.25">
      <c r="A4874">
        <v>0</v>
      </c>
      <c r="B4874">
        <v>28</v>
      </c>
      <c r="C4874">
        <v>10</v>
      </c>
      <c r="F4874">
        <v>1</v>
      </c>
    </row>
    <row r="4875" spans="1:6" x14ac:dyDescent="0.25">
      <c r="A4875">
        <v>1</v>
      </c>
      <c r="B4875">
        <v>184</v>
      </c>
      <c r="C4875">
        <v>10</v>
      </c>
      <c r="F4875">
        <v>4</v>
      </c>
    </row>
    <row r="4876" spans="1:6" x14ac:dyDescent="0.25">
      <c r="A4876">
        <v>123</v>
      </c>
      <c r="B4876">
        <v>16</v>
      </c>
      <c r="C4876">
        <v>10</v>
      </c>
      <c r="F4876">
        <v>1</v>
      </c>
    </row>
    <row r="4877" spans="1:6" x14ac:dyDescent="0.25">
      <c r="A4877">
        <v>4</v>
      </c>
      <c r="B4877">
        <v>97</v>
      </c>
      <c r="C4877">
        <v>10</v>
      </c>
      <c r="F4877">
        <v>2</v>
      </c>
    </row>
    <row r="4878" spans="1:6" x14ac:dyDescent="0.25">
      <c r="A4878">
        <v>5</v>
      </c>
      <c r="B4878">
        <v>6</v>
      </c>
      <c r="C4878">
        <v>10</v>
      </c>
      <c r="F4878">
        <v>1</v>
      </c>
    </row>
    <row r="4879" spans="1:6" x14ac:dyDescent="0.25">
      <c r="A4879">
        <v>5</v>
      </c>
      <c r="B4879">
        <v>0</v>
      </c>
      <c r="C4879">
        <v>34</v>
      </c>
      <c r="F4879">
        <v>1</v>
      </c>
    </row>
    <row r="4880" spans="1:6" x14ac:dyDescent="0.25">
      <c r="A4880">
        <v>0</v>
      </c>
      <c r="B4880">
        <v>103</v>
      </c>
      <c r="C4880">
        <v>36</v>
      </c>
      <c r="F4880">
        <v>1</v>
      </c>
    </row>
    <row r="4881" spans="1:6" x14ac:dyDescent="0.25">
      <c r="A4881">
        <v>124</v>
      </c>
      <c r="B4881">
        <v>133</v>
      </c>
      <c r="C4881">
        <v>20</v>
      </c>
      <c r="F4881">
        <v>1</v>
      </c>
    </row>
    <row r="4882" spans="1:6" x14ac:dyDescent="0.25">
      <c r="A4882">
        <v>124</v>
      </c>
      <c r="B4882">
        <v>26</v>
      </c>
      <c r="C4882">
        <v>27</v>
      </c>
      <c r="F4882">
        <v>4</v>
      </c>
    </row>
    <row r="4883" spans="1:6" x14ac:dyDescent="0.25">
      <c r="A4883">
        <v>5</v>
      </c>
      <c r="B4883">
        <v>49</v>
      </c>
      <c r="C4883">
        <v>10</v>
      </c>
      <c r="F4883">
        <v>3</v>
      </c>
    </row>
    <row r="4884" spans="1:6" x14ac:dyDescent="0.25">
      <c r="A4884">
        <v>0</v>
      </c>
      <c r="B4884">
        <v>180</v>
      </c>
      <c r="C4884">
        <v>13</v>
      </c>
      <c r="F4884">
        <v>191</v>
      </c>
    </row>
    <row r="4885" spans="1:6" x14ac:dyDescent="0.25">
      <c r="A4885">
        <v>5</v>
      </c>
      <c r="B4885">
        <v>180</v>
      </c>
      <c r="C4885">
        <v>20</v>
      </c>
      <c r="F4885">
        <v>180</v>
      </c>
    </row>
    <row r="4886" spans="1:6" x14ac:dyDescent="0.25">
      <c r="A4886">
        <v>1</v>
      </c>
      <c r="B4886">
        <v>180</v>
      </c>
      <c r="C4886">
        <v>34</v>
      </c>
      <c r="F4886">
        <v>9</v>
      </c>
    </row>
    <row r="4887" spans="1:6" x14ac:dyDescent="0.25">
      <c r="A4887">
        <v>1</v>
      </c>
      <c r="B4887">
        <v>13</v>
      </c>
      <c r="C4887">
        <v>6</v>
      </c>
      <c r="F4887">
        <v>10</v>
      </c>
    </row>
    <row r="4888" spans="1:6" x14ac:dyDescent="0.25">
      <c r="A4888">
        <v>1</v>
      </c>
      <c r="B4888">
        <v>180</v>
      </c>
      <c r="C4888">
        <v>4</v>
      </c>
      <c r="F4888">
        <v>10</v>
      </c>
    </row>
    <row r="4889" spans="1:6" x14ac:dyDescent="0.25">
      <c r="A4889">
        <v>1</v>
      </c>
      <c r="B4889">
        <v>180</v>
      </c>
      <c r="C4889">
        <v>180</v>
      </c>
      <c r="F4889">
        <v>6</v>
      </c>
    </row>
    <row r="4890" spans="1:6" x14ac:dyDescent="0.25">
      <c r="A4890">
        <v>1</v>
      </c>
      <c r="B4890">
        <v>47</v>
      </c>
      <c r="C4890">
        <v>22</v>
      </c>
      <c r="F4890">
        <v>6</v>
      </c>
    </row>
    <row r="4891" spans="1:6" x14ac:dyDescent="0.25">
      <c r="A4891">
        <v>0</v>
      </c>
      <c r="B4891">
        <v>49</v>
      </c>
      <c r="C4891">
        <v>71</v>
      </c>
      <c r="F4891">
        <v>6</v>
      </c>
    </row>
    <row r="4892" spans="1:6" x14ac:dyDescent="0.25">
      <c r="A4892">
        <v>4</v>
      </c>
      <c r="B4892">
        <v>49</v>
      </c>
      <c r="C4892">
        <v>1</v>
      </c>
      <c r="F4892">
        <v>71</v>
      </c>
    </row>
    <row r="4893" spans="1:6" x14ac:dyDescent="0.25">
      <c r="A4893">
        <v>1</v>
      </c>
      <c r="B4893">
        <v>49</v>
      </c>
      <c r="C4893">
        <v>8</v>
      </c>
      <c r="F4893">
        <v>14</v>
      </c>
    </row>
    <row r="4894" spans="1:6" x14ac:dyDescent="0.25">
      <c r="A4894">
        <v>1</v>
      </c>
      <c r="B4894">
        <v>49</v>
      </c>
      <c r="C4894">
        <v>8</v>
      </c>
      <c r="F4894">
        <v>6</v>
      </c>
    </row>
    <row r="4895" spans="1:6" x14ac:dyDescent="0.25">
      <c r="A4895">
        <v>1</v>
      </c>
      <c r="B4895">
        <v>49</v>
      </c>
      <c r="C4895">
        <v>41</v>
      </c>
      <c r="F4895">
        <v>12</v>
      </c>
    </row>
    <row r="4896" spans="1:6" x14ac:dyDescent="0.25">
      <c r="A4896">
        <v>43</v>
      </c>
      <c r="B4896">
        <v>49</v>
      </c>
      <c r="C4896">
        <v>3</v>
      </c>
      <c r="F4896">
        <v>8</v>
      </c>
    </row>
    <row r="4897" spans="1:6" x14ac:dyDescent="0.25">
      <c r="A4897">
        <v>28</v>
      </c>
      <c r="B4897">
        <v>49</v>
      </c>
      <c r="C4897">
        <v>9</v>
      </c>
      <c r="F4897">
        <v>14</v>
      </c>
    </row>
    <row r="4898" spans="1:6" x14ac:dyDescent="0.25">
      <c r="A4898">
        <v>1</v>
      </c>
      <c r="B4898">
        <v>49</v>
      </c>
      <c r="C4898">
        <v>180</v>
      </c>
      <c r="F4898">
        <v>26</v>
      </c>
    </row>
    <row r="4899" spans="1:6" x14ac:dyDescent="0.25">
      <c r="A4899">
        <v>5</v>
      </c>
      <c r="B4899">
        <v>13</v>
      </c>
      <c r="C4899">
        <v>154</v>
      </c>
      <c r="F4899">
        <v>8</v>
      </c>
    </row>
    <row r="4900" spans="1:6" x14ac:dyDescent="0.25">
      <c r="A4900">
        <v>1</v>
      </c>
      <c r="B4900">
        <v>22</v>
      </c>
      <c r="C4900">
        <v>29</v>
      </c>
      <c r="F4900">
        <v>8</v>
      </c>
    </row>
    <row r="4901" spans="1:6" x14ac:dyDescent="0.25">
      <c r="A4901">
        <v>1</v>
      </c>
      <c r="B4901">
        <v>6</v>
      </c>
      <c r="C4901">
        <v>180</v>
      </c>
      <c r="F4901">
        <v>1</v>
      </c>
    </row>
    <row r="4902" spans="1:6" x14ac:dyDescent="0.25">
      <c r="A4902">
        <v>0</v>
      </c>
      <c r="B4902">
        <v>7</v>
      </c>
      <c r="C4902">
        <v>85</v>
      </c>
      <c r="F4902">
        <v>1</v>
      </c>
    </row>
    <row r="4903" spans="1:6" x14ac:dyDescent="0.25">
      <c r="A4903">
        <v>1</v>
      </c>
      <c r="B4903">
        <v>49</v>
      </c>
      <c r="C4903">
        <v>113</v>
      </c>
      <c r="F4903">
        <v>7</v>
      </c>
    </row>
    <row r="4904" spans="1:6" x14ac:dyDescent="0.25">
      <c r="A4904">
        <v>6</v>
      </c>
      <c r="B4904">
        <v>14</v>
      </c>
      <c r="C4904">
        <v>180</v>
      </c>
      <c r="F4904">
        <v>180</v>
      </c>
    </row>
    <row r="4905" spans="1:6" x14ac:dyDescent="0.25">
      <c r="A4905">
        <v>6</v>
      </c>
      <c r="B4905">
        <v>22</v>
      </c>
      <c r="C4905">
        <v>41</v>
      </c>
      <c r="F4905">
        <v>180</v>
      </c>
    </row>
    <row r="4906" spans="1:6" x14ac:dyDescent="0.25">
      <c r="A4906">
        <v>29</v>
      </c>
      <c r="B4906">
        <v>84</v>
      </c>
      <c r="C4906">
        <v>153</v>
      </c>
      <c r="F4906">
        <v>41</v>
      </c>
    </row>
    <row r="4907" spans="1:6" x14ac:dyDescent="0.25">
      <c r="A4907">
        <v>0</v>
      </c>
      <c r="B4907">
        <v>1</v>
      </c>
      <c r="C4907">
        <v>17</v>
      </c>
      <c r="F4907">
        <v>4</v>
      </c>
    </row>
    <row r="4908" spans="1:6" x14ac:dyDescent="0.25">
      <c r="A4908">
        <v>1</v>
      </c>
      <c r="B4908">
        <v>1</v>
      </c>
      <c r="C4908">
        <v>13</v>
      </c>
      <c r="F4908">
        <v>9</v>
      </c>
    </row>
    <row r="4909" spans="1:6" x14ac:dyDescent="0.25">
      <c r="A4909">
        <v>2</v>
      </c>
      <c r="B4909">
        <v>73</v>
      </c>
      <c r="C4909">
        <v>9</v>
      </c>
      <c r="F4909">
        <v>12</v>
      </c>
    </row>
    <row r="4910" spans="1:6" x14ac:dyDescent="0.25">
      <c r="A4910">
        <v>1</v>
      </c>
      <c r="B4910">
        <v>18</v>
      </c>
      <c r="C4910">
        <v>9</v>
      </c>
      <c r="F4910">
        <v>180</v>
      </c>
    </row>
    <row r="4911" spans="1:6" x14ac:dyDescent="0.25">
      <c r="A4911">
        <v>1</v>
      </c>
      <c r="B4911">
        <v>19</v>
      </c>
      <c r="C4911">
        <v>9</v>
      </c>
      <c r="F4911">
        <v>125</v>
      </c>
    </row>
    <row r="4912" spans="1:6" x14ac:dyDescent="0.25">
      <c r="A4912">
        <v>0</v>
      </c>
      <c r="B4912">
        <v>25</v>
      </c>
      <c r="C4912">
        <v>9</v>
      </c>
      <c r="F4912">
        <v>180</v>
      </c>
    </row>
    <row r="4913" spans="1:6" x14ac:dyDescent="0.25">
      <c r="A4913">
        <v>1</v>
      </c>
      <c r="B4913">
        <v>18</v>
      </c>
      <c r="C4913">
        <v>13</v>
      </c>
      <c r="F4913">
        <v>14</v>
      </c>
    </row>
    <row r="4914" spans="1:6" x14ac:dyDescent="0.25">
      <c r="A4914">
        <v>1</v>
      </c>
      <c r="B4914">
        <v>5</v>
      </c>
      <c r="C4914">
        <v>3</v>
      </c>
      <c r="F4914">
        <v>107</v>
      </c>
    </row>
    <row r="4915" spans="1:6" x14ac:dyDescent="0.25">
      <c r="A4915">
        <v>1</v>
      </c>
      <c r="B4915">
        <v>4</v>
      </c>
      <c r="C4915">
        <v>1</v>
      </c>
      <c r="F4915">
        <v>180</v>
      </c>
    </row>
    <row r="4916" spans="1:6" x14ac:dyDescent="0.25">
      <c r="A4916">
        <v>1</v>
      </c>
      <c r="B4916">
        <v>3</v>
      </c>
      <c r="C4916">
        <v>8</v>
      </c>
      <c r="F4916">
        <v>10</v>
      </c>
    </row>
    <row r="4917" spans="1:6" x14ac:dyDescent="0.25">
      <c r="A4917">
        <v>1</v>
      </c>
      <c r="B4917">
        <v>3</v>
      </c>
      <c r="C4917">
        <v>65</v>
      </c>
      <c r="F4917">
        <v>41</v>
      </c>
    </row>
    <row r="4918" spans="1:6" x14ac:dyDescent="0.25">
      <c r="A4918">
        <v>1</v>
      </c>
      <c r="B4918">
        <v>15</v>
      </c>
      <c r="C4918">
        <v>180</v>
      </c>
      <c r="F4918">
        <v>180</v>
      </c>
    </row>
    <row r="4919" spans="1:6" x14ac:dyDescent="0.25">
      <c r="A4919">
        <v>1</v>
      </c>
      <c r="B4919">
        <v>7</v>
      </c>
      <c r="C4919">
        <v>180</v>
      </c>
      <c r="F4919">
        <v>0</v>
      </c>
    </row>
    <row r="4920" spans="1:6" x14ac:dyDescent="0.25">
      <c r="A4920">
        <v>14</v>
      </c>
      <c r="B4920">
        <v>10</v>
      </c>
      <c r="C4920">
        <v>48</v>
      </c>
      <c r="F4920">
        <v>180</v>
      </c>
    </row>
    <row r="4921" spans="1:6" x14ac:dyDescent="0.25">
      <c r="A4921">
        <v>3</v>
      </c>
      <c r="B4921">
        <v>7</v>
      </c>
      <c r="C4921">
        <v>180</v>
      </c>
      <c r="F4921">
        <v>20</v>
      </c>
    </row>
    <row r="4922" spans="1:6" x14ac:dyDescent="0.25">
      <c r="A4922">
        <v>1</v>
      </c>
      <c r="B4922">
        <v>18</v>
      </c>
      <c r="C4922">
        <v>7</v>
      </c>
      <c r="F4922">
        <v>7</v>
      </c>
    </row>
    <row r="4923" spans="1:6" x14ac:dyDescent="0.25">
      <c r="A4923">
        <v>1</v>
      </c>
      <c r="B4923">
        <v>3</v>
      </c>
      <c r="C4923">
        <v>8</v>
      </c>
      <c r="F4923">
        <v>8</v>
      </c>
    </row>
    <row r="4924" spans="1:6" x14ac:dyDescent="0.25">
      <c r="A4924">
        <v>1</v>
      </c>
      <c r="B4924">
        <v>16</v>
      </c>
      <c r="C4924">
        <v>43</v>
      </c>
      <c r="F4924">
        <v>22</v>
      </c>
    </row>
    <row r="4925" spans="1:6" x14ac:dyDescent="0.25">
      <c r="A4925">
        <v>0</v>
      </c>
      <c r="B4925">
        <v>16</v>
      </c>
      <c r="C4925">
        <v>13</v>
      </c>
      <c r="F4925">
        <v>12</v>
      </c>
    </row>
    <row r="4926" spans="1:6" x14ac:dyDescent="0.25">
      <c r="A4926">
        <v>5</v>
      </c>
      <c r="B4926">
        <v>22</v>
      </c>
      <c r="C4926">
        <v>7</v>
      </c>
      <c r="F4926">
        <v>12</v>
      </c>
    </row>
    <row r="4927" spans="1:6" x14ac:dyDescent="0.25">
      <c r="A4927">
        <v>5</v>
      </c>
      <c r="B4927">
        <v>45</v>
      </c>
      <c r="C4927">
        <v>1</v>
      </c>
      <c r="F4927">
        <v>8</v>
      </c>
    </row>
    <row r="4928" spans="1:6" x14ac:dyDescent="0.25">
      <c r="A4928">
        <v>0</v>
      </c>
      <c r="B4928">
        <v>41</v>
      </c>
      <c r="C4928">
        <v>76</v>
      </c>
      <c r="F4928">
        <v>12</v>
      </c>
    </row>
    <row r="4929" spans="1:6" x14ac:dyDescent="0.25">
      <c r="A4929">
        <v>1</v>
      </c>
      <c r="B4929">
        <v>15</v>
      </c>
      <c r="C4929">
        <v>97</v>
      </c>
      <c r="F4929">
        <v>12</v>
      </c>
    </row>
    <row r="4930" spans="1:6" x14ac:dyDescent="0.25">
      <c r="A4930">
        <v>1</v>
      </c>
      <c r="B4930">
        <v>8</v>
      </c>
      <c r="C4930">
        <v>142</v>
      </c>
      <c r="F4930">
        <v>180</v>
      </c>
    </row>
    <row r="4931" spans="1:6" x14ac:dyDescent="0.25">
      <c r="A4931">
        <v>0</v>
      </c>
      <c r="B4931">
        <v>7</v>
      </c>
      <c r="C4931">
        <v>180</v>
      </c>
      <c r="F4931">
        <v>76</v>
      </c>
    </row>
    <row r="4932" spans="1:6" x14ac:dyDescent="0.25">
      <c r="A4932">
        <v>0</v>
      </c>
      <c r="B4932">
        <v>3</v>
      </c>
      <c r="C4932">
        <v>37</v>
      </c>
      <c r="F4932">
        <v>4</v>
      </c>
    </row>
    <row r="4933" spans="1:6" x14ac:dyDescent="0.25">
      <c r="A4933">
        <v>3</v>
      </c>
      <c r="B4933">
        <v>37</v>
      </c>
      <c r="C4933">
        <v>147</v>
      </c>
      <c r="F4933">
        <v>242</v>
      </c>
    </row>
    <row r="4934" spans="1:6" x14ac:dyDescent="0.25">
      <c r="A4934">
        <v>0</v>
      </c>
      <c r="B4934">
        <v>8</v>
      </c>
      <c r="C4934">
        <v>22</v>
      </c>
      <c r="F4934">
        <v>0</v>
      </c>
    </row>
    <row r="4935" spans="1:6" x14ac:dyDescent="0.25">
      <c r="A4935">
        <v>5</v>
      </c>
      <c r="B4935">
        <v>22</v>
      </c>
      <c r="C4935">
        <v>7</v>
      </c>
      <c r="F4935">
        <v>3</v>
      </c>
    </row>
    <row r="4936" spans="1:6" x14ac:dyDescent="0.25">
      <c r="A4936">
        <v>164</v>
      </c>
      <c r="B4936">
        <v>37</v>
      </c>
      <c r="C4936">
        <v>19</v>
      </c>
      <c r="F4936">
        <v>0</v>
      </c>
    </row>
    <row r="4937" spans="1:6" x14ac:dyDescent="0.25">
      <c r="A4937">
        <v>1</v>
      </c>
      <c r="B4937">
        <v>36</v>
      </c>
      <c r="C4937">
        <v>7</v>
      </c>
      <c r="F4937">
        <v>3</v>
      </c>
    </row>
    <row r="4938" spans="1:6" x14ac:dyDescent="0.25">
      <c r="A4938">
        <v>1</v>
      </c>
      <c r="B4938">
        <v>47</v>
      </c>
      <c r="C4938">
        <v>19</v>
      </c>
      <c r="F4938">
        <v>3</v>
      </c>
    </row>
    <row r="4939" spans="1:6" x14ac:dyDescent="0.25">
      <c r="A4939">
        <v>0</v>
      </c>
      <c r="B4939">
        <v>14</v>
      </c>
      <c r="C4939">
        <v>7</v>
      </c>
      <c r="F4939">
        <v>3</v>
      </c>
    </row>
    <row r="4940" spans="1:6" x14ac:dyDescent="0.25">
      <c r="A4940">
        <v>1</v>
      </c>
      <c r="B4940">
        <v>22</v>
      </c>
      <c r="C4940">
        <v>8</v>
      </c>
      <c r="F4940">
        <v>3</v>
      </c>
    </row>
    <row r="4941" spans="1:6" x14ac:dyDescent="0.25">
      <c r="A4941">
        <v>3</v>
      </c>
      <c r="B4941">
        <v>5</v>
      </c>
      <c r="C4941">
        <v>8</v>
      </c>
      <c r="F4941">
        <v>3</v>
      </c>
    </row>
    <row r="4942" spans="1:6" x14ac:dyDescent="0.25">
      <c r="A4942">
        <v>1</v>
      </c>
      <c r="B4942">
        <v>18</v>
      </c>
      <c r="C4942">
        <v>22</v>
      </c>
      <c r="F4942">
        <v>3</v>
      </c>
    </row>
    <row r="4943" spans="1:6" x14ac:dyDescent="0.25">
      <c r="A4943">
        <v>3</v>
      </c>
      <c r="B4943">
        <v>30</v>
      </c>
      <c r="C4943">
        <v>93</v>
      </c>
      <c r="F4943">
        <v>3</v>
      </c>
    </row>
    <row r="4944" spans="1:6" x14ac:dyDescent="0.25">
      <c r="A4944">
        <v>1</v>
      </c>
      <c r="B4944">
        <v>22</v>
      </c>
      <c r="C4944">
        <v>137</v>
      </c>
      <c r="F4944">
        <v>3</v>
      </c>
    </row>
    <row r="4945" spans="1:6" x14ac:dyDescent="0.25">
      <c r="A4945">
        <v>1</v>
      </c>
      <c r="B4945">
        <v>30</v>
      </c>
      <c r="C4945">
        <v>85</v>
      </c>
      <c r="F4945">
        <v>3</v>
      </c>
    </row>
    <row r="4946" spans="1:6" x14ac:dyDescent="0.25">
      <c r="A4946">
        <v>2</v>
      </c>
      <c r="B4946">
        <v>11</v>
      </c>
      <c r="C4946">
        <v>95</v>
      </c>
      <c r="F4946">
        <v>3</v>
      </c>
    </row>
    <row r="4947" spans="1:6" x14ac:dyDescent="0.25">
      <c r="A4947">
        <v>2</v>
      </c>
      <c r="B4947">
        <v>16</v>
      </c>
      <c r="C4947">
        <v>27</v>
      </c>
      <c r="F4947">
        <v>0</v>
      </c>
    </row>
    <row r="4948" spans="1:6" x14ac:dyDescent="0.25">
      <c r="A4948">
        <v>21</v>
      </c>
      <c r="B4948">
        <v>16</v>
      </c>
      <c r="C4948">
        <v>120</v>
      </c>
      <c r="F4948">
        <v>0</v>
      </c>
    </row>
    <row r="4949" spans="1:6" x14ac:dyDescent="0.25">
      <c r="A4949">
        <v>37</v>
      </c>
      <c r="B4949">
        <v>18</v>
      </c>
      <c r="C4949">
        <v>7</v>
      </c>
      <c r="F4949">
        <v>0</v>
      </c>
    </row>
    <row r="4950" spans="1:6" x14ac:dyDescent="0.25">
      <c r="A4950">
        <v>1</v>
      </c>
      <c r="B4950">
        <v>22</v>
      </c>
      <c r="C4950">
        <v>316</v>
      </c>
      <c r="F4950">
        <v>3</v>
      </c>
    </row>
    <row r="4951" spans="1:6" x14ac:dyDescent="0.25">
      <c r="A4951">
        <v>1</v>
      </c>
      <c r="B4951">
        <v>30</v>
      </c>
      <c r="C4951">
        <v>12</v>
      </c>
      <c r="F4951">
        <v>3</v>
      </c>
    </row>
    <row r="4952" spans="1:6" x14ac:dyDescent="0.25">
      <c r="A4952">
        <v>2</v>
      </c>
      <c r="B4952">
        <v>50</v>
      </c>
      <c r="C4952">
        <v>7</v>
      </c>
      <c r="F4952">
        <v>3</v>
      </c>
    </row>
    <row r="4953" spans="1:6" x14ac:dyDescent="0.25">
      <c r="A4953">
        <v>2</v>
      </c>
      <c r="B4953">
        <v>30</v>
      </c>
      <c r="C4953">
        <v>7</v>
      </c>
      <c r="F4953">
        <v>3</v>
      </c>
    </row>
    <row r="4954" spans="1:6" x14ac:dyDescent="0.25">
      <c r="A4954">
        <v>5</v>
      </c>
      <c r="B4954">
        <v>34</v>
      </c>
      <c r="C4954">
        <v>7</v>
      </c>
      <c r="F4954">
        <v>3</v>
      </c>
    </row>
    <row r="4955" spans="1:6" x14ac:dyDescent="0.25">
      <c r="A4955">
        <v>0</v>
      </c>
      <c r="B4955">
        <v>25</v>
      </c>
      <c r="C4955">
        <v>48</v>
      </c>
      <c r="F4955">
        <v>3</v>
      </c>
    </row>
    <row r="4956" spans="1:6" x14ac:dyDescent="0.25">
      <c r="A4956">
        <v>2</v>
      </c>
      <c r="B4956">
        <v>18</v>
      </c>
      <c r="C4956">
        <v>180</v>
      </c>
      <c r="F4956">
        <v>180</v>
      </c>
    </row>
    <row r="4957" spans="1:6" x14ac:dyDescent="0.25">
      <c r="A4957">
        <v>1</v>
      </c>
      <c r="B4957">
        <v>22</v>
      </c>
      <c r="C4957">
        <v>27</v>
      </c>
      <c r="F4957">
        <v>4</v>
      </c>
    </row>
    <row r="4958" spans="1:6" x14ac:dyDescent="0.25">
      <c r="A4958">
        <v>1</v>
      </c>
      <c r="B4958">
        <v>22</v>
      </c>
      <c r="C4958">
        <v>119</v>
      </c>
      <c r="F4958">
        <v>26</v>
      </c>
    </row>
    <row r="4959" spans="1:6" x14ac:dyDescent="0.25">
      <c r="A4959">
        <v>0</v>
      </c>
      <c r="B4959">
        <v>45</v>
      </c>
      <c r="C4959">
        <v>114</v>
      </c>
      <c r="F4959">
        <v>0</v>
      </c>
    </row>
    <row r="4960" spans="1:6" x14ac:dyDescent="0.25">
      <c r="A4960">
        <v>0</v>
      </c>
      <c r="B4960">
        <v>19</v>
      </c>
      <c r="C4960">
        <v>172</v>
      </c>
      <c r="F4960">
        <v>6</v>
      </c>
    </row>
    <row r="4961" spans="1:6" x14ac:dyDescent="0.25">
      <c r="A4961">
        <v>0</v>
      </c>
      <c r="B4961">
        <v>30</v>
      </c>
      <c r="C4961">
        <v>180</v>
      </c>
      <c r="F4961">
        <v>26</v>
      </c>
    </row>
    <row r="4962" spans="1:6" x14ac:dyDescent="0.25">
      <c r="A4962">
        <v>0</v>
      </c>
      <c r="B4962">
        <v>30</v>
      </c>
      <c r="C4962">
        <v>183</v>
      </c>
      <c r="F4962">
        <v>0</v>
      </c>
    </row>
    <row r="4963" spans="1:6" x14ac:dyDescent="0.25">
      <c r="A4963">
        <v>1</v>
      </c>
      <c r="B4963">
        <v>18</v>
      </c>
      <c r="C4963">
        <v>102</v>
      </c>
      <c r="F4963">
        <v>4</v>
      </c>
    </row>
    <row r="4964" spans="1:6" x14ac:dyDescent="0.25">
      <c r="A4964">
        <v>1</v>
      </c>
      <c r="B4964">
        <v>12</v>
      </c>
      <c r="C4964">
        <v>18</v>
      </c>
      <c r="F4964">
        <v>4</v>
      </c>
    </row>
    <row r="4965" spans="1:6" x14ac:dyDescent="0.25">
      <c r="A4965">
        <v>1</v>
      </c>
      <c r="B4965">
        <v>11</v>
      </c>
      <c r="C4965">
        <v>14</v>
      </c>
      <c r="F4965">
        <v>12</v>
      </c>
    </row>
    <row r="4966" spans="1:6" x14ac:dyDescent="0.25">
      <c r="A4966">
        <v>1</v>
      </c>
      <c r="B4966">
        <v>1</v>
      </c>
      <c r="C4966">
        <v>14</v>
      </c>
      <c r="F4966">
        <v>3</v>
      </c>
    </row>
    <row r="4967" spans="1:6" x14ac:dyDescent="0.25">
      <c r="A4967">
        <v>1</v>
      </c>
      <c r="B4967">
        <v>157</v>
      </c>
      <c r="C4967">
        <v>24</v>
      </c>
      <c r="F4967">
        <v>54</v>
      </c>
    </row>
    <row r="4968" spans="1:6" x14ac:dyDescent="0.25">
      <c r="A4968">
        <v>0</v>
      </c>
      <c r="B4968">
        <v>110</v>
      </c>
      <c r="C4968">
        <v>24</v>
      </c>
      <c r="F4968">
        <v>83</v>
      </c>
    </row>
    <row r="4969" spans="1:6" x14ac:dyDescent="0.25">
      <c r="A4969">
        <v>0</v>
      </c>
      <c r="B4969">
        <v>18</v>
      </c>
      <c r="C4969">
        <v>6</v>
      </c>
      <c r="F4969">
        <v>237</v>
      </c>
    </row>
    <row r="4970" spans="1:6" x14ac:dyDescent="0.25">
      <c r="A4970">
        <v>1</v>
      </c>
      <c r="B4970">
        <v>5</v>
      </c>
      <c r="C4970">
        <v>6</v>
      </c>
      <c r="F4970">
        <v>180</v>
      </c>
    </row>
    <row r="4971" spans="1:6" x14ac:dyDescent="0.25">
      <c r="A4971">
        <v>1</v>
      </c>
      <c r="B4971">
        <v>25</v>
      </c>
      <c r="C4971">
        <v>6</v>
      </c>
      <c r="F4971">
        <v>5</v>
      </c>
    </row>
    <row r="4972" spans="1:6" x14ac:dyDescent="0.25">
      <c r="A4972">
        <v>1</v>
      </c>
      <c r="B4972">
        <v>34</v>
      </c>
      <c r="C4972">
        <v>6</v>
      </c>
      <c r="F4972">
        <v>31</v>
      </c>
    </row>
    <row r="4973" spans="1:6" x14ac:dyDescent="0.25">
      <c r="A4973">
        <v>1</v>
      </c>
      <c r="B4973">
        <v>68</v>
      </c>
      <c r="C4973">
        <v>34</v>
      </c>
      <c r="F4973">
        <v>7</v>
      </c>
    </row>
    <row r="4974" spans="1:6" x14ac:dyDescent="0.25">
      <c r="A4974">
        <v>1</v>
      </c>
      <c r="B4974">
        <v>37</v>
      </c>
      <c r="C4974">
        <v>10</v>
      </c>
      <c r="F4974">
        <v>180</v>
      </c>
    </row>
    <row r="4975" spans="1:6" x14ac:dyDescent="0.25">
      <c r="A4975">
        <v>1</v>
      </c>
      <c r="B4975">
        <v>9</v>
      </c>
      <c r="C4975">
        <v>10</v>
      </c>
      <c r="F4975">
        <v>180</v>
      </c>
    </row>
    <row r="4976" spans="1:6" x14ac:dyDescent="0.25">
      <c r="A4976">
        <v>1</v>
      </c>
      <c r="B4976">
        <v>180</v>
      </c>
      <c r="C4976">
        <v>9</v>
      </c>
      <c r="F4976">
        <v>252</v>
      </c>
    </row>
    <row r="4977" spans="1:6" x14ac:dyDescent="0.25">
      <c r="A4977">
        <v>5</v>
      </c>
      <c r="B4977">
        <v>13</v>
      </c>
      <c r="C4977">
        <v>180</v>
      </c>
      <c r="F4977">
        <v>4</v>
      </c>
    </row>
    <row r="4978" spans="1:6" x14ac:dyDescent="0.25">
      <c r="A4978">
        <v>0</v>
      </c>
      <c r="B4978">
        <v>18</v>
      </c>
      <c r="C4978">
        <v>161</v>
      </c>
      <c r="F4978">
        <v>3</v>
      </c>
    </row>
    <row r="4979" spans="1:6" x14ac:dyDescent="0.25">
      <c r="A4979">
        <v>4</v>
      </c>
      <c r="B4979">
        <v>4</v>
      </c>
      <c r="C4979">
        <v>4</v>
      </c>
      <c r="F4979">
        <v>3</v>
      </c>
    </row>
    <row r="4980" spans="1:6" x14ac:dyDescent="0.25">
      <c r="B4980">
        <v>20</v>
      </c>
      <c r="C4980">
        <v>4</v>
      </c>
      <c r="F4980">
        <v>1</v>
      </c>
    </row>
    <row r="4981" spans="1:6" x14ac:dyDescent="0.25">
      <c r="B4981">
        <v>17</v>
      </c>
      <c r="C4981">
        <v>4</v>
      </c>
      <c r="F4981">
        <v>5</v>
      </c>
    </row>
    <row r="4982" spans="1:6" x14ac:dyDescent="0.25">
      <c r="B4982">
        <v>180</v>
      </c>
      <c r="C4982">
        <v>4</v>
      </c>
      <c r="F4982">
        <v>5</v>
      </c>
    </row>
    <row r="4983" spans="1:6" x14ac:dyDescent="0.25">
      <c r="B4983">
        <v>13</v>
      </c>
      <c r="C4983">
        <v>4</v>
      </c>
      <c r="F4983">
        <v>28</v>
      </c>
    </row>
    <row r="4984" spans="1:6" x14ac:dyDescent="0.25">
      <c r="B4984">
        <v>14</v>
      </c>
      <c r="C4984">
        <v>24</v>
      </c>
      <c r="F4984">
        <v>27</v>
      </c>
    </row>
    <row r="4985" spans="1:6" x14ac:dyDescent="0.25">
      <c r="B4985">
        <v>14</v>
      </c>
      <c r="C4985">
        <v>5</v>
      </c>
      <c r="F4985">
        <v>11</v>
      </c>
    </row>
    <row r="4986" spans="1:6" x14ac:dyDescent="0.25">
      <c r="B4986">
        <v>35</v>
      </c>
      <c r="C4986">
        <v>4</v>
      </c>
      <c r="F4986">
        <v>11</v>
      </c>
    </row>
    <row r="4987" spans="1:6" x14ac:dyDescent="0.25">
      <c r="B4987">
        <v>14</v>
      </c>
      <c r="C4987">
        <v>4</v>
      </c>
      <c r="F4987">
        <v>27</v>
      </c>
    </row>
    <row r="4988" spans="1:6" x14ac:dyDescent="0.25">
      <c r="B4988">
        <v>35</v>
      </c>
      <c r="C4988">
        <v>4</v>
      </c>
      <c r="F4988">
        <v>62</v>
      </c>
    </row>
    <row r="4989" spans="1:6" x14ac:dyDescent="0.25">
      <c r="B4989">
        <v>103</v>
      </c>
      <c r="C4989">
        <v>4</v>
      </c>
      <c r="F4989">
        <v>132</v>
      </c>
    </row>
    <row r="4990" spans="1:6" x14ac:dyDescent="0.25">
      <c r="B4990">
        <v>5</v>
      </c>
      <c r="C4990">
        <v>5</v>
      </c>
      <c r="F4990">
        <v>5</v>
      </c>
    </row>
    <row r="4991" spans="1:6" x14ac:dyDescent="0.25">
      <c r="B4991">
        <v>48</v>
      </c>
      <c r="C4991">
        <v>7</v>
      </c>
      <c r="F4991">
        <v>7</v>
      </c>
    </row>
    <row r="4992" spans="1:6" x14ac:dyDescent="0.25">
      <c r="B4992">
        <v>56</v>
      </c>
      <c r="C4992">
        <v>7</v>
      </c>
      <c r="F4992">
        <v>7</v>
      </c>
    </row>
    <row r="4993" spans="2:6" x14ac:dyDescent="0.25">
      <c r="B4993">
        <v>4</v>
      </c>
      <c r="C4993">
        <v>12</v>
      </c>
      <c r="F4993">
        <v>180</v>
      </c>
    </row>
    <row r="4994" spans="2:6" x14ac:dyDescent="0.25">
      <c r="B4994">
        <v>5</v>
      </c>
      <c r="C4994">
        <v>82</v>
      </c>
      <c r="F4994">
        <v>7</v>
      </c>
    </row>
    <row r="4995" spans="2:6" x14ac:dyDescent="0.25">
      <c r="B4995">
        <v>119</v>
      </c>
      <c r="C4995">
        <v>126</v>
      </c>
      <c r="F4995">
        <v>12</v>
      </c>
    </row>
    <row r="4996" spans="2:6" x14ac:dyDescent="0.25">
      <c r="B4996">
        <v>40</v>
      </c>
      <c r="C4996">
        <v>180</v>
      </c>
      <c r="F4996">
        <v>11</v>
      </c>
    </row>
    <row r="4997" spans="2:6" x14ac:dyDescent="0.25">
      <c r="B4997">
        <v>99</v>
      </c>
      <c r="C4997">
        <v>7</v>
      </c>
      <c r="F4997">
        <v>11</v>
      </c>
    </row>
    <row r="4998" spans="2:6" x14ac:dyDescent="0.25">
      <c r="B4998">
        <v>18</v>
      </c>
      <c r="C4998">
        <v>24</v>
      </c>
      <c r="F4998">
        <v>84</v>
      </c>
    </row>
    <row r="4999" spans="2:6" x14ac:dyDescent="0.25">
      <c r="B4999">
        <v>18</v>
      </c>
      <c r="C4999">
        <v>14</v>
      </c>
      <c r="F4999">
        <v>5</v>
      </c>
    </row>
    <row r="5000" spans="2:6" x14ac:dyDescent="0.25">
      <c r="B5000">
        <v>180</v>
      </c>
      <c r="C5000">
        <v>102</v>
      </c>
      <c r="F5000">
        <v>180</v>
      </c>
    </row>
    <row r="5001" spans="2:6" x14ac:dyDescent="0.25">
      <c r="B5001">
        <v>7</v>
      </c>
      <c r="C5001">
        <v>0</v>
      </c>
      <c r="F5001">
        <v>180</v>
      </c>
    </row>
    <row r="5002" spans="2:6" x14ac:dyDescent="0.25">
      <c r="B5002">
        <v>90</v>
      </c>
      <c r="C5002">
        <v>120</v>
      </c>
      <c r="F5002">
        <v>1</v>
      </c>
    </row>
    <row r="5003" spans="2:6" x14ac:dyDescent="0.25">
      <c r="B5003">
        <v>38</v>
      </c>
      <c r="C5003">
        <v>180</v>
      </c>
      <c r="F5003">
        <v>1</v>
      </c>
    </row>
    <row r="5004" spans="2:6" x14ac:dyDescent="0.25">
      <c r="B5004">
        <v>12</v>
      </c>
      <c r="C5004">
        <v>42</v>
      </c>
      <c r="F5004">
        <v>1</v>
      </c>
    </row>
    <row r="5005" spans="2:6" x14ac:dyDescent="0.25">
      <c r="B5005">
        <v>13</v>
      </c>
      <c r="C5005">
        <v>180</v>
      </c>
      <c r="F5005">
        <v>1</v>
      </c>
    </row>
    <row r="5006" spans="2:6" x14ac:dyDescent="0.25">
      <c r="B5006">
        <v>22</v>
      </c>
      <c r="C5006">
        <v>24</v>
      </c>
      <c r="F5006">
        <v>1</v>
      </c>
    </row>
    <row r="5007" spans="2:6" x14ac:dyDescent="0.25">
      <c r="B5007">
        <v>1</v>
      </c>
      <c r="C5007">
        <v>183</v>
      </c>
      <c r="F5007">
        <v>1</v>
      </c>
    </row>
    <row r="5008" spans="2:6" x14ac:dyDescent="0.25">
      <c r="B5008">
        <v>26</v>
      </c>
      <c r="C5008">
        <v>24</v>
      </c>
      <c r="F5008">
        <v>1</v>
      </c>
    </row>
    <row r="5009" spans="2:6" x14ac:dyDescent="0.25">
      <c r="B5009">
        <v>11</v>
      </c>
      <c r="C5009">
        <v>24</v>
      </c>
      <c r="F5009">
        <v>1</v>
      </c>
    </row>
    <row r="5010" spans="2:6" x14ac:dyDescent="0.25">
      <c r="B5010">
        <v>13</v>
      </c>
      <c r="C5010">
        <v>180</v>
      </c>
      <c r="F5010">
        <v>1</v>
      </c>
    </row>
    <row r="5011" spans="2:6" x14ac:dyDescent="0.25">
      <c r="B5011">
        <v>32</v>
      </c>
      <c r="C5011">
        <v>57</v>
      </c>
      <c r="F5011">
        <v>1</v>
      </c>
    </row>
    <row r="5012" spans="2:6" x14ac:dyDescent="0.25">
      <c r="B5012">
        <v>6</v>
      </c>
      <c r="C5012">
        <v>180</v>
      </c>
      <c r="F5012">
        <v>1</v>
      </c>
    </row>
    <row r="5013" spans="2:6" x14ac:dyDescent="0.25">
      <c r="B5013">
        <v>6</v>
      </c>
      <c r="C5013">
        <v>42</v>
      </c>
      <c r="F5013">
        <v>1</v>
      </c>
    </row>
    <row r="5014" spans="2:6" x14ac:dyDescent="0.25">
      <c r="B5014">
        <v>27</v>
      </c>
      <c r="C5014">
        <v>14</v>
      </c>
      <c r="F5014">
        <v>2</v>
      </c>
    </row>
    <row r="5015" spans="2:6" x14ac:dyDescent="0.25">
      <c r="B5015">
        <v>3</v>
      </c>
      <c r="C5015">
        <v>180</v>
      </c>
      <c r="F5015">
        <v>1</v>
      </c>
    </row>
    <row r="5016" spans="2:6" x14ac:dyDescent="0.25">
      <c r="B5016">
        <v>10</v>
      </c>
      <c r="C5016">
        <v>35</v>
      </c>
      <c r="F5016">
        <v>2</v>
      </c>
    </row>
    <row r="5017" spans="2:6" x14ac:dyDescent="0.25">
      <c r="B5017">
        <v>29</v>
      </c>
      <c r="C5017">
        <v>35</v>
      </c>
      <c r="F5017">
        <v>3</v>
      </c>
    </row>
    <row r="5018" spans="2:6" x14ac:dyDescent="0.25">
      <c r="B5018">
        <v>35</v>
      </c>
      <c r="C5018">
        <v>0</v>
      </c>
      <c r="F5018">
        <v>1</v>
      </c>
    </row>
    <row r="5019" spans="2:6" x14ac:dyDescent="0.25">
      <c r="B5019">
        <v>9</v>
      </c>
      <c r="C5019">
        <v>180</v>
      </c>
      <c r="F5019">
        <v>1</v>
      </c>
    </row>
    <row r="5020" spans="2:6" x14ac:dyDescent="0.25">
      <c r="B5020">
        <v>9</v>
      </c>
      <c r="C5020">
        <v>24</v>
      </c>
      <c r="F5020">
        <v>1</v>
      </c>
    </row>
    <row r="5021" spans="2:6" x14ac:dyDescent="0.25">
      <c r="B5021">
        <v>1</v>
      </c>
      <c r="C5021">
        <v>176</v>
      </c>
      <c r="F5021">
        <v>1</v>
      </c>
    </row>
    <row r="5022" spans="2:6" x14ac:dyDescent="0.25">
      <c r="B5022">
        <v>3</v>
      </c>
      <c r="C5022">
        <v>141</v>
      </c>
      <c r="F5022">
        <v>1</v>
      </c>
    </row>
    <row r="5023" spans="2:6" x14ac:dyDescent="0.25">
      <c r="B5023">
        <v>38</v>
      </c>
      <c r="C5023">
        <v>23</v>
      </c>
      <c r="F5023">
        <v>7</v>
      </c>
    </row>
    <row r="5024" spans="2:6" x14ac:dyDescent="0.25">
      <c r="B5024">
        <v>92</v>
      </c>
      <c r="C5024">
        <v>85</v>
      </c>
      <c r="F5024">
        <v>1</v>
      </c>
    </row>
    <row r="5025" spans="2:6" x14ac:dyDescent="0.25">
      <c r="B5025">
        <v>4</v>
      </c>
      <c r="C5025">
        <v>180</v>
      </c>
      <c r="F5025">
        <v>3</v>
      </c>
    </row>
    <row r="5026" spans="2:6" x14ac:dyDescent="0.25">
      <c r="B5026">
        <v>12</v>
      </c>
      <c r="C5026">
        <v>120</v>
      </c>
      <c r="F5026">
        <v>12</v>
      </c>
    </row>
    <row r="5027" spans="2:6" x14ac:dyDescent="0.25">
      <c r="B5027">
        <v>98</v>
      </c>
      <c r="C5027">
        <v>180</v>
      </c>
      <c r="F5027">
        <v>0</v>
      </c>
    </row>
    <row r="5028" spans="2:6" x14ac:dyDescent="0.25">
      <c r="B5028">
        <v>13</v>
      </c>
      <c r="C5028">
        <v>180</v>
      </c>
      <c r="F5028">
        <v>6</v>
      </c>
    </row>
    <row r="5029" spans="2:6" x14ac:dyDescent="0.25">
      <c r="B5029">
        <v>14</v>
      </c>
      <c r="C5029">
        <v>109</v>
      </c>
      <c r="F5029">
        <v>13</v>
      </c>
    </row>
    <row r="5030" spans="2:6" x14ac:dyDescent="0.25">
      <c r="B5030">
        <v>12</v>
      </c>
      <c r="C5030">
        <v>18</v>
      </c>
      <c r="F5030">
        <v>87</v>
      </c>
    </row>
    <row r="5031" spans="2:6" x14ac:dyDescent="0.25">
      <c r="B5031">
        <v>179</v>
      </c>
      <c r="C5031">
        <v>16</v>
      </c>
      <c r="F5031">
        <v>29</v>
      </c>
    </row>
    <row r="5032" spans="2:6" x14ac:dyDescent="0.25">
      <c r="B5032">
        <v>105</v>
      </c>
      <c r="C5032">
        <v>24</v>
      </c>
      <c r="F5032">
        <v>261</v>
      </c>
    </row>
    <row r="5033" spans="2:6" x14ac:dyDescent="0.25">
      <c r="B5033">
        <v>4</v>
      </c>
      <c r="C5033">
        <v>24</v>
      </c>
      <c r="F5033">
        <v>56</v>
      </c>
    </row>
    <row r="5034" spans="2:6" x14ac:dyDescent="0.25">
      <c r="B5034">
        <v>42</v>
      </c>
      <c r="C5034">
        <v>18</v>
      </c>
      <c r="F5034">
        <v>15</v>
      </c>
    </row>
    <row r="5035" spans="2:6" x14ac:dyDescent="0.25">
      <c r="B5035">
        <v>46</v>
      </c>
      <c r="C5035">
        <v>14</v>
      </c>
      <c r="F5035">
        <v>6</v>
      </c>
    </row>
    <row r="5036" spans="2:6" x14ac:dyDescent="0.25">
      <c r="B5036">
        <v>21</v>
      </c>
      <c r="C5036">
        <v>14</v>
      </c>
      <c r="F5036">
        <v>2</v>
      </c>
    </row>
    <row r="5037" spans="2:6" x14ac:dyDescent="0.25">
      <c r="B5037">
        <v>27</v>
      </c>
      <c r="C5037">
        <v>18</v>
      </c>
      <c r="F5037">
        <v>13</v>
      </c>
    </row>
    <row r="5038" spans="2:6" x14ac:dyDescent="0.25">
      <c r="B5038">
        <v>37</v>
      </c>
      <c r="C5038">
        <v>16</v>
      </c>
      <c r="F5038">
        <v>180</v>
      </c>
    </row>
    <row r="5039" spans="2:6" x14ac:dyDescent="0.25">
      <c r="B5039">
        <v>40</v>
      </c>
      <c r="C5039">
        <v>16</v>
      </c>
      <c r="F5039">
        <v>180</v>
      </c>
    </row>
    <row r="5040" spans="2:6" x14ac:dyDescent="0.25">
      <c r="B5040">
        <v>30</v>
      </c>
      <c r="C5040">
        <v>3</v>
      </c>
      <c r="F5040">
        <v>56</v>
      </c>
    </row>
    <row r="5041" spans="2:6" x14ac:dyDescent="0.25">
      <c r="B5041">
        <v>2</v>
      </c>
      <c r="C5041">
        <v>30</v>
      </c>
      <c r="F5041">
        <v>180</v>
      </c>
    </row>
    <row r="5042" spans="2:6" x14ac:dyDescent="0.25">
      <c r="B5042">
        <v>15</v>
      </c>
      <c r="C5042">
        <v>35</v>
      </c>
      <c r="F5042">
        <v>180</v>
      </c>
    </row>
    <row r="5043" spans="2:6" x14ac:dyDescent="0.25">
      <c r="B5043">
        <v>22</v>
      </c>
      <c r="C5043">
        <v>36</v>
      </c>
      <c r="F5043">
        <v>24</v>
      </c>
    </row>
    <row r="5044" spans="2:6" x14ac:dyDescent="0.25">
      <c r="B5044">
        <v>27</v>
      </c>
      <c r="C5044">
        <v>180</v>
      </c>
      <c r="F5044">
        <v>180</v>
      </c>
    </row>
    <row r="5045" spans="2:6" x14ac:dyDescent="0.25">
      <c r="B5045">
        <v>27</v>
      </c>
      <c r="C5045">
        <v>30</v>
      </c>
      <c r="F5045">
        <v>99</v>
      </c>
    </row>
    <row r="5046" spans="2:6" x14ac:dyDescent="0.25">
      <c r="B5046">
        <v>18</v>
      </c>
      <c r="C5046">
        <v>180</v>
      </c>
      <c r="F5046">
        <v>1</v>
      </c>
    </row>
    <row r="5047" spans="2:6" x14ac:dyDescent="0.25">
      <c r="B5047">
        <v>27</v>
      </c>
      <c r="C5047">
        <v>4</v>
      </c>
      <c r="F5047">
        <v>1</v>
      </c>
    </row>
    <row r="5048" spans="2:6" x14ac:dyDescent="0.25">
      <c r="B5048">
        <v>14</v>
      </c>
      <c r="C5048">
        <v>14</v>
      </c>
      <c r="F5048">
        <v>7</v>
      </c>
    </row>
    <row r="5049" spans="2:6" x14ac:dyDescent="0.25">
      <c r="B5049">
        <v>17</v>
      </c>
      <c r="C5049">
        <v>18</v>
      </c>
      <c r="F5049">
        <v>3</v>
      </c>
    </row>
    <row r="5050" spans="2:6" x14ac:dyDescent="0.25">
      <c r="B5050">
        <v>17</v>
      </c>
      <c r="C5050">
        <v>180</v>
      </c>
      <c r="F5050">
        <v>2</v>
      </c>
    </row>
    <row r="5051" spans="2:6" x14ac:dyDescent="0.25">
      <c r="B5051">
        <v>5</v>
      </c>
      <c r="C5051">
        <v>14</v>
      </c>
      <c r="F5051">
        <v>27</v>
      </c>
    </row>
    <row r="5052" spans="2:6" x14ac:dyDescent="0.25">
      <c r="B5052">
        <v>3</v>
      </c>
      <c r="C5052">
        <v>8</v>
      </c>
      <c r="F5052">
        <v>180</v>
      </c>
    </row>
    <row r="5053" spans="2:6" x14ac:dyDescent="0.25">
      <c r="B5053">
        <v>1</v>
      </c>
      <c r="C5053">
        <v>180</v>
      </c>
      <c r="F5053">
        <v>180</v>
      </c>
    </row>
    <row r="5054" spans="2:6" x14ac:dyDescent="0.25">
      <c r="B5054">
        <v>3</v>
      </c>
      <c r="C5054">
        <v>19</v>
      </c>
      <c r="F5054">
        <v>191</v>
      </c>
    </row>
    <row r="5055" spans="2:6" x14ac:dyDescent="0.25">
      <c r="B5055">
        <v>63</v>
      </c>
      <c r="C5055">
        <v>32</v>
      </c>
      <c r="F5055">
        <v>6</v>
      </c>
    </row>
    <row r="5056" spans="2:6" x14ac:dyDescent="0.25">
      <c r="B5056">
        <v>28</v>
      </c>
      <c r="C5056">
        <v>31</v>
      </c>
      <c r="F5056">
        <v>13</v>
      </c>
    </row>
    <row r="5057" spans="2:6" x14ac:dyDescent="0.25">
      <c r="B5057">
        <v>23</v>
      </c>
      <c r="C5057">
        <v>30</v>
      </c>
      <c r="F5057">
        <v>33</v>
      </c>
    </row>
    <row r="5058" spans="2:6" x14ac:dyDescent="0.25">
      <c r="B5058">
        <v>16</v>
      </c>
      <c r="C5058">
        <v>24</v>
      </c>
      <c r="F5058">
        <v>7</v>
      </c>
    </row>
    <row r="5059" spans="2:6" x14ac:dyDescent="0.25">
      <c r="B5059">
        <v>1</v>
      </c>
      <c r="C5059">
        <v>30</v>
      </c>
      <c r="F5059">
        <v>7</v>
      </c>
    </row>
    <row r="5060" spans="2:6" x14ac:dyDescent="0.25">
      <c r="B5060">
        <v>7</v>
      </c>
      <c r="C5060">
        <v>30</v>
      </c>
      <c r="F5060">
        <v>7</v>
      </c>
    </row>
    <row r="5061" spans="2:6" x14ac:dyDescent="0.25">
      <c r="B5061">
        <v>15</v>
      </c>
      <c r="C5061">
        <v>19</v>
      </c>
      <c r="F5061">
        <v>1</v>
      </c>
    </row>
    <row r="5062" spans="2:6" x14ac:dyDescent="0.25">
      <c r="B5062">
        <v>7</v>
      </c>
      <c r="C5062">
        <v>19</v>
      </c>
      <c r="F5062">
        <v>1</v>
      </c>
    </row>
    <row r="5063" spans="2:6" x14ac:dyDescent="0.25">
      <c r="B5063">
        <v>7</v>
      </c>
      <c r="C5063">
        <v>29</v>
      </c>
      <c r="F5063">
        <v>1</v>
      </c>
    </row>
    <row r="5064" spans="2:6" x14ac:dyDescent="0.25">
      <c r="B5064">
        <v>15</v>
      </c>
      <c r="C5064">
        <v>127</v>
      </c>
      <c r="F5064">
        <v>1</v>
      </c>
    </row>
    <row r="5065" spans="2:6" x14ac:dyDescent="0.25">
      <c r="B5065">
        <v>15</v>
      </c>
      <c r="C5065">
        <v>18</v>
      </c>
      <c r="F5065">
        <v>1</v>
      </c>
    </row>
    <row r="5066" spans="2:6" x14ac:dyDescent="0.25">
      <c r="B5066">
        <v>16</v>
      </c>
      <c r="C5066">
        <v>29</v>
      </c>
      <c r="F5066">
        <v>1</v>
      </c>
    </row>
    <row r="5067" spans="2:6" x14ac:dyDescent="0.25">
      <c r="B5067">
        <v>4</v>
      </c>
      <c r="C5067">
        <v>18</v>
      </c>
      <c r="F5067">
        <v>27</v>
      </c>
    </row>
    <row r="5068" spans="2:6" x14ac:dyDescent="0.25">
      <c r="B5068">
        <v>14</v>
      </c>
      <c r="C5068">
        <v>11</v>
      </c>
      <c r="F5068">
        <v>3</v>
      </c>
    </row>
    <row r="5069" spans="2:6" x14ac:dyDescent="0.25">
      <c r="B5069">
        <v>37</v>
      </c>
      <c r="C5069">
        <v>180</v>
      </c>
      <c r="F5069">
        <v>29</v>
      </c>
    </row>
    <row r="5070" spans="2:6" x14ac:dyDescent="0.25">
      <c r="B5070">
        <v>41</v>
      </c>
      <c r="C5070">
        <v>30</v>
      </c>
      <c r="F5070">
        <v>1</v>
      </c>
    </row>
    <row r="5071" spans="2:6" x14ac:dyDescent="0.25">
      <c r="B5071">
        <v>6</v>
      </c>
      <c r="C5071">
        <v>30</v>
      </c>
      <c r="F5071">
        <v>27</v>
      </c>
    </row>
    <row r="5072" spans="2:6" x14ac:dyDescent="0.25">
      <c r="B5072">
        <v>92</v>
      </c>
      <c r="C5072">
        <v>30</v>
      </c>
      <c r="F5072">
        <v>1</v>
      </c>
    </row>
    <row r="5073" spans="2:6" x14ac:dyDescent="0.25">
      <c r="B5073">
        <v>8</v>
      </c>
      <c r="C5073">
        <v>30</v>
      </c>
      <c r="F5073">
        <v>1</v>
      </c>
    </row>
    <row r="5074" spans="2:6" x14ac:dyDescent="0.25">
      <c r="B5074">
        <v>118</v>
      </c>
      <c r="C5074">
        <v>30</v>
      </c>
      <c r="F5074">
        <v>1</v>
      </c>
    </row>
    <row r="5075" spans="2:6" x14ac:dyDescent="0.25">
      <c r="B5075">
        <v>9</v>
      </c>
      <c r="C5075">
        <v>30</v>
      </c>
      <c r="F5075">
        <v>1</v>
      </c>
    </row>
    <row r="5076" spans="2:6" x14ac:dyDescent="0.25">
      <c r="B5076">
        <v>196</v>
      </c>
      <c r="C5076">
        <v>30</v>
      </c>
      <c r="F5076">
        <v>1</v>
      </c>
    </row>
    <row r="5077" spans="2:6" x14ac:dyDescent="0.25">
      <c r="B5077">
        <v>8</v>
      </c>
      <c r="C5077">
        <v>30</v>
      </c>
      <c r="F5077">
        <v>3</v>
      </c>
    </row>
    <row r="5078" spans="2:6" x14ac:dyDescent="0.25">
      <c r="B5078">
        <v>7</v>
      </c>
      <c r="C5078">
        <v>23</v>
      </c>
      <c r="F5078">
        <v>1</v>
      </c>
    </row>
    <row r="5079" spans="2:6" x14ac:dyDescent="0.25">
      <c r="B5079">
        <v>52</v>
      </c>
      <c r="C5079">
        <v>30</v>
      </c>
      <c r="F5079">
        <v>1</v>
      </c>
    </row>
    <row r="5080" spans="2:6" x14ac:dyDescent="0.25">
      <c r="B5080">
        <v>21</v>
      </c>
      <c r="C5080">
        <v>12</v>
      </c>
      <c r="F5080">
        <v>3</v>
      </c>
    </row>
    <row r="5081" spans="2:6" x14ac:dyDescent="0.25">
      <c r="B5081">
        <v>35</v>
      </c>
      <c r="C5081">
        <v>12</v>
      </c>
      <c r="F5081">
        <v>1</v>
      </c>
    </row>
    <row r="5082" spans="2:6" x14ac:dyDescent="0.25">
      <c r="B5082">
        <v>37</v>
      </c>
      <c r="C5082">
        <v>71</v>
      </c>
      <c r="F5082">
        <v>1</v>
      </c>
    </row>
    <row r="5083" spans="2:6" x14ac:dyDescent="0.25">
      <c r="B5083">
        <v>58</v>
      </c>
      <c r="C5083">
        <v>64</v>
      </c>
      <c r="F5083">
        <v>1</v>
      </c>
    </row>
    <row r="5084" spans="2:6" x14ac:dyDescent="0.25">
      <c r="B5084">
        <v>37</v>
      </c>
      <c r="C5084">
        <v>180</v>
      </c>
      <c r="F5084">
        <v>1</v>
      </c>
    </row>
    <row r="5085" spans="2:6" x14ac:dyDescent="0.25">
      <c r="B5085">
        <v>24</v>
      </c>
      <c r="C5085">
        <v>37</v>
      </c>
      <c r="F5085">
        <v>1</v>
      </c>
    </row>
    <row r="5086" spans="2:6" x14ac:dyDescent="0.25">
      <c r="B5086">
        <v>15</v>
      </c>
      <c r="C5086">
        <v>102</v>
      </c>
      <c r="F5086">
        <v>1</v>
      </c>
    </row>
    <row r="5087" spans="2:6" x14ac:dyDescent="0.25">
      <c r="B5087">
        <v>32</v>
      </c>
      <c r="C5087">
        <v>66</v>
      </c>
      <c r="F5087">
        <v>1</v>
      </c>
    </row>
    <row r="5088" spans="2:6" x14ac:dyDescent="0.25">
      <c r="B5088">
        <v>32</v>
      </c>
      <c r="C5088">
        <v>102</v>
      </c>
      <c r="F5088">
        <v>6</v>
      </c>
    </row>
    <row r="5089" spans="2:6" x14ac:dyDescent="0.25">
      <c r="B5089">
        <v>12</v>
      </c>
      <c r="C5089">
        <v>88</v>
      </c>
      <c r="F5089">
        <v>0</v>
      </c>
    </row>
    <row r="5090" spans="2:6" x14ac:dyDescent="0.25">
      <c r="B5090">
        <v>37</v>
      </c>
      <c r="C5090">
        <v>32</v>
      </c>
      <c r="F5090">
        <v>6</v>
      </c>
    </row>
    <row r="5091" spans="2:6" x14ac:dyDescent="0.25">
      <c r="B5091">
        <v>41</v>
      </c>
      <c r="C5091">
        <v>31</v>
      </c>
      <c r="F5091">
        <v>0</v>
      </c>
    </row>
    <row r="5092" spans="2:6" x14ac:dyDescent="0.25">
      <c r="B5092">
        <v>35</v>
      </c>
      <c r="C5092">
        <v>270</v>
      </c>
      <c r="F5092">
        <v>1</v>
      </c>
    </row>
    <row r="5093" spans="2:6" x14ac:dyDescent="0.25">
      <c r="B5093">
        <v>21</v>
      </c>
      <c r="C5093">
        <v>31</v>
      </c>
      <c r="F5093">
        <v>11</v>
      </c>
    </row>
    <row r="5094" spans="2:6" x14ac:dyDescent="0.25">
      <c r="B5094">
        <v>70</v>
      </c>
      <c r="C5094">
        <v>5</v>
      </c>
      <c r="F5094">
        <v>11</v>
      </c>
    </row>
    <row r="5095" spans="2:6" x14ac:dyDescent="0.25">
      <c r="B5095">
        <v>36</v>
      </c>
      <c r="C5095">
        <v>5</v>
      </c>
      <c r="F5095">
        <v>15</v>
      </c>
    </row>
    <row r="5096" spans="2:6" x14ac:dyDescent="0.25">
      <c r="B5096">
        <v>30</v>
      </c>
      <c r="C5096">
        <v>17</v>
      </c>
      <c r="F5096">
        <v>1</v>
      </c>
    </row>
    <row r="5097" spans="2:6" x14ac:dyDescent="0.25">
      <c r="B5097">
        <v>30</v>
      </c>
      <c r="C5097">
        <v>36</v>
      </c>
      <c r="F5097">
        <v>2</v>
      </c>
    </row>
    <row r="5098" spans="2:6" x14ac:dyDescent="0.25">
      <c r="B5098">
        <v>180</v>
      </c>
      <c r="C5098">
        <v>36</v>
      </c>
      <c r="F5098">
        <v>1</v>
      </c>
    </row>
    <row r="5099" spans="2:6" x14ac:dyDescent="0.25">
      <c r="B5099">
        <v>20</v>
      </c>
      <c r="C5099">
        <v>12</v>
      </c>
      <c r="F5099">
        <v>1</v>
      </c>
    </row>
    <row r="5100" spans="2:6" x14ac:dyDescent="0.25">
      <c r="B5100">
        <v>8</v>
      </c>
      <c r="C5100">
        <v>9</v>
      </c>
      <c r="F5100">
        <v>1</v>
      </c>
    </row>
    <row r="5101" spans="2:6" x14ac:dyDescent="0.25">
      <c r="B5101">
        <v>7</v>
      </c>
      <c r="C5101">
        <v>9</v>
      </c>
      <c r="F5101">
        <v>3</v>
      </c>
    </row>
    <row r="5102" spans="2:6" x14ac:dyDescent="0.25">
      <c r="B5102">
        <v>3</v>
      </c>
      <c r="C5102">
        <v>9</v>
      </c>
      <c r="F5102">
        <v>3</v>
      </c>
    </row>
    <row r="5103" spans="2:6" x14ac:dyDescent="0.25">
      <c r="B5103">
        <v>2</v>
      </c>
      <c r="C5103">
        <v>12</v>
      </c>
      <c r="F5103">
        <v>1</v>
      </c>
    </row>
    <row r="5104" spans="2:6" x14ac:dyDescent="0.25">
      <c r="B5104">
        <v>0</v>
      </c>
      <c r="C5104">
        <v>17</v>
      </c>
      <c r="F5104">
        <v>1</v>
      </c>
    </row>
    <row r="5105" spans="2:6" x14ac:dyDescent="0.25">
      <c r="B5105">
        <v>0</v>
      </c>
      <c r="C5105">
        <v>16</v>
      </c>
      <c r="F5105">
        <v>1</v>
      </c>
    </row>
    <row r="5106" spans="2:6" x14ac:dyDescent="0.25">
      <c r="B5106">
        <v>1</v>
      </c>
      <c r="C5106">
        <v>30</v>
      </c>
      <c r="F5106">
        <v>3</v>
      </c>
    </row>
    <row r="5107" spans="2:6" x14ac:dyDescent="0.25">
      <c r="B5107">
        <v>1</v>
      </c>
      <c r="C5107">
        <v>12</v>
      </c>
      <c r="F5107">
        <v>3</v>
      </c>
    </row>
    <row r="5108" spans="2:6" x14ac:dyDescent="0.25">
      <c r="B5108">
        <v>5</v>
      </c>
      <c r="C5108">
        <v>7</v>
      </c>
      <c r="F5108">
        <v>1</v>
      </c>
    </row>
    <row r="5109" spans="2:6" x14ac:dyDescent="0.25">
      <c r="B5109">
        <v>118</v>
      </c>
      <c r="C5109">
        <v>0</v>
      </c>
      <c r="F5109">
        <v>3</v>
      </c>
    </row>
    <row r="5110" spans="2:6" x14ac:dyDescent="0.25">
      <c r="B5110">
        <v>118</v>
      </c>
      <c r="C5110">
        <v>180</v>
      </c>
      <c r="F5110">
        <v>0</v>
      </c>
    </row>
    <row r="5111" spans="2:6" x14ac:dyDescent="0.25">
      <c r="B5111">
        <v>8</v>
      </c>
      <c r="C5111">
        <v>13</v>
      </c>
      <c r="F5111">
        <v>0</v>
      </c>
    </row>
    <row r="5112" spans="2:6" x14ac:dyDescent="0.25">
      <c r="B5112">
        <v>62</v>
      </c>
      <c r="C5112">
        <v>19</v>
      </c>
      <c r="F5112">
        <v>0</v>
      </c>
    </row>
    <row r="5113" spans="2:6" x14ac:dyDescent="0.25">
      <c r="B5113">
        <v>15</v>
      </c>
      <c r="C5113">
        <v>249</v>
      </c>
      <c r="F5113">
        <v>0</v>
      </c>
    </row>
    <row r="5114" spans="2:6" x14ac:dyDescent="0.25">
      <c r="B5114">
        <v>0</v>
      </c>
      <c r="C5114">
        <v>45</v>
      </c>
      <c r="F5114">
        <v>0</v>
      </c>
    </row>
    <row r="5115" spans="2:6" x14ac:dyDescent="0.25">
      <c r="B5115">
        <v>9</v>
      </c>
      <c r="C5115">
        <v>19</v>
      </c>
      <c r="F5115">
        <v>0</v>
      </c>
    </row>
    <row r="5116" spans="2:6" x14ac:dyDescent="0.25">
      <c r="B5116">
        <v>5</v>
      </c>
      <c r="C5116">
        <v>19</v>
      </c>
      <c r="F5116">
        <v>0</v>
      </c>
    </row>
    <row r="5117" spans="2:6" x14ac:dyDescent="0.25">
      <c r="B5117">
        <v>76</v>
      </c>
      <c r="C5117">
        <v>7</v>
      </c>
      <c r="F5117">
        <v>1</v>
      </c>
    </row>
    <row r="5118" spans="2:6" x14ac:dyDescent="0.25">
      <c r="B5118">
        <v>0</v>
      </c>
      <c r="C5118">
        <v>19</v>
      </c>
      <c r="F5118">
        <v>3</v>
      </c>
    </row>
    <row r="5119" spans="2:6" x14ac:dyDescent="0.25">
      <c r="B5119">
        <v>1</v>
      </c>
      <c r="C5119">
        <v>13</v>
      </c>
      <c r="F5119">
        <v>1</v>
      </c>
    </row>
    <row r="5120" spans="2:6" x14ac:dyDescent="0.25">
      <c r="B5120">
        <v>6</v>
      </c>
      <c r="C5120">
        <v>7</v>
      </c>
      <c r="F5120">
        <v>0</v>
      </c>
    </row>
    <row r="5121" spans="2:6" x14ac:dyDescent="0.25">
      <c r="B5121">
        <v>6</v>
      </c>
      <c r="C5121">
        <v>21</v>
      </c>
      <c r="F5121">
        <v>6</v>
      </c>
    </row>
    <row r="5122" spans="2:6" x14ac:dyDescent="0.25">
      <c r="B5122">
        <v>4</v>
      </c>
      <c r="C5122">
        <v>19</v>
      </c>
      <c r="F5122">
        <v>1</v>
      </c>
    </row>
    <row r="5123" spans="2:6" x14ac:dyDescent="0.25">
      <c r="B5123">
        <v>40</v>
      </c>
      <c r="C5123">
        <v>7</v>
      </c>
      <c r="F5123">
        <v>2</v>
      </c>
    </row>
    <row r="5124" spans="2:6" x14ac:dyDescent="0.25">
      <c r="B5124">
        <v>18</v>
      </c>
      <c r="C5124">
        <v>19</v>
      </c>
      <c r="F5124">
        <v>5</v>
      </c>
    </row>
    <row r="5125" spans="2:6" x14ac:dyDescent="0.25">
      <c r="B5125">
        <v>26</v>
      </c>
      <c r="C5125">
        <v>19</v>
      </c>
      <c r="F5125">
        <v>1</v>
      </c>
    </row>
    <row r="5126" spans="2:6" x14ac:dyDescent="0.25">
      <c r="B5126">
        <v>11</v>
      </c>
      <c r="C5126">
        <v>19</v>
      </c>
      <c r="F5126">
        <v>2</v>
      </c>
    </row>
    <row r="5127" spans="2:6" x14ac:dyDescent="0.25">
      <c r="B5127">
        <v>7</v>
      </c>
      <c r="C5127">
        <v>19</v>
      </c>
      <c r="F5127">
        <v>5</v>
      </c>
    </row>
    <row r="5128" spans="2:6" x14ac:dyDescent="0.25">
      <c r="B5128">
        <v>52</v>
      </c>
      <c r="C5128">
        <v>7</v>
      </c>
      <c r="F5128">
        <v>2</v>
      </c>
    </row>
    <row r="5129" spans="2:6" x14ac:dyDescent="0.25">
      <c r="B5129">
        <v>11</v>
      </c>
      <c r="C5129">
        <v>4</v>
      </c>
      <c r="F5129">
        <v>2</v>
      </c>
    </row>
    <row r="5130" spans="2:6" x14ac:dyDescent="0.25">
      <c r="B5130">
        <v>45</v>
      </c>
      <c r="C5130">
        <v>8</v>
      </c>
      <c r="F5130">
        <v>2</v>
      </c>
    </row>
    <row r="5131" spans="2:6" x14ac:dyDescent="0.25">
      <c r="B5131">
        <v>27</v>
      </c>
      <c r="C5131">
        <v>1</v>
      </c>
      <c r="F5131">
        <v>2</v>
      </c>
    </row>
    <row r="5132" spans="2:6" x14ac:dyDescent="0.25">
      <c r="B5132">
        <v>22</v>
      </c>
      <c r="C5132">
        <v>180</v>
      </c>
      <c r="F5132">
        <v>2</v>
      </c>
    </row>
    <row r="5133" spans="2:6" x14ac:dyDescent="0.25">
      <c r="B5133">
        <v>29</v>
      </c>
      <c r="C5133">
        <v>30</v>
      </c>
      <c r="F5133">
        <v>2</v>
      </c>
    </row>
    <row r="5134" spans="2:6" x14ac:dyDescent="0.25">
      <c r="B5134">
        <v>23</v>
      </c>
      <c r="C5134">
        <v>30</v>
      </c>
      <c r="F5134">
        <v>2</v>
      </c>
    </row>
    <row r="5135" spans="2:6" x14ac:dyDescent="0.25">
      <c r="B5135">
        <v>15</v>
      </c>
      <c r="C5135">
        <v>30</v>
      </c>
      <c r="F5135">
        <v>1</v>
      </c>
    </row>
    <row r="5136" spans="2:6" x14ac:dyDescent="0.25">
      <c r="B5136">
        <v>7</v>
      </c>
      <c r="C5136">
        <v>6</v>
      </c>
      <c r="F5136">
        <v>2</v>
      </c>
    </row>
    <row r="5137" spans="2:6" x14ac:dyDescent="0.25">
      <c r="B5137">
        <v>35</v>
      </c>
      <c r="C5137">
        <v>6</v>
      </c>
      <c r="F5137">
        <v>1</v>
      </c>
    </row>
    <row r="5138" spans="2:6" x14ac:dyDescent="0.25">
      <c r="B5138">
        <v>15</v>
      </c>
      <c r="C5138">
        <v>18</v>
      </c>
      <c r="F5138">
        <v>1</v>
      </c>
    </row>
    <row r="5139" spans="2:6" x14ac:dyDescent="0.25">
      <c r="B5139">
        <v>35</v>
      </c>
      <c r="C5139">
        <v>12</v>
      </c>
      <c r="F5139">
        <v>2</v>
      </c>
    </row>
    <row r="5140" spans="2:6" x14ac:dyDescent="0.25">
      <c r="B5140">
        <v>15</v>
      </c>
      <c r="C5140">
        <v>30</v>
      </c>
      <c r="F5140">
        <v>1</v>
      </c>
    </row>
    <row r="5141" spans="2:6" x14ac:dyDescent="0.25">
      <c r="B5141">
        <v>35</v>
      </c>
      <c r="C5141">
        <v>19</v>
      </c>
      <c r="F5141">
        <v>2</v>
      </c>
    </row>
    <row r="5142" spans="2:6" x14ac:dyDescent="0.25">
      <c r="B5142">
        <v>10</v>
      </c>
      <c r="C5142">
        <v>0</v>
      </c>
      <c r="F5142">
        <v>1</v>
      </c>
    </row>
    <row r="5143" spans="2:6" x14ac:dyDescent="0.25">
      <c r="B5143">
        <v>29</v>
      </c>
      <c r="C5143">
        <v>31</v>
      </c>
      <c r="F5143">
        <v>0</v>
      </c>
    </row>
    <row r="5144" spans="2:6" x14ac:dyDescent="0.25">
      <c r="B5144">
        <v>15</v>
      </c>
      <c r="C5144">
        <v>30</v>
      </c>
      <c r="F5144">
        <v>0</v>
      </c>
    </row>
    <row r="5145" spans="2:6" x14ac:dyDescent="0.25">
      <c r="B5145">
        <v>24</v>
      </c>
      <c r="C5145">
        <v>30</v>
      </c>
      <c r="F5145">
        <v>0</v>
      </c>
    </row>
    <row r="5146" spans="2:6" x14ac:dyDescent="0.25">
      <c r="B5146">
        <v>35</v>
      </c>
      <c r="C5146">
        <v>12</v>
      </c>
      <c r="F5146">
        <v>0</v>
      </c>
    </row>
    <row r="5147" spans="2:6" x14ac:dyDescent="0.25">
      <c r="B5147">
        <v>70</v>
      </c>
      <c r="C5147">
        <v>12</v>
      </c>
      <c r="F5147">
        <v>1</v>
      </c>
    </row>
    <row r="5148" spans="2:6" x14ac:dyDescent="0.25">
      <c r="B5148">
        <v>7</v>
      </c>
      <c r="C5148">
        <v>12</v>
      </c>
      <c r="F5148">
        <v>2</v>
      </c>
    </row>
    <row r="5149" spans="2:6" x14ac:dyDescent="0.25">
      <c r="B5149">
        <v>7</v>
      </c>
      <c r="C5149">
        <v>12</v>
      </c>
      <c r="F5149">
        <v>5</v>
      </c>
    </row>
    <row r="5150" spans="2:6" x14ac:dyDescent="0.25">
      <c r="B5150">
        <v>63</v>
      </c>
      <c r="C5150">
        <v>180</v>
      </c>
      <c r="F5150">
        <v>2</v>
      </c>
    </row>
    <row r="5151" spans="2:6" x14ac:dyDescent="0.25">
      <c r="B5151">
        <v>21</v>
      </c>
      <c r="C5151">
        <v>30</v>
      </c>
      <c r="F5151">
        <v>5</v>
      </c>
    </row>
    <row r="5152" spans="2:6" x14ac:dyDescent="0.25">
      <c r="B5152">
        <v>36</v>
      </c>
      <c r="C5152">
        <v>13</v>
      </c>
      <c r="F5152">
        <v>5</v>
      </c>
    </row>
    <row r="5153" spans="2:6" x14ac:dyDescent="0.25">
      <c r="B5153">
        <v>78</v>
      </c>
      <c r="C5153">
        <v>37</v>
      </c>
      <c r="F5153">
        <v>0</v>
      </c>
    </row>
    <row r="5154" spans="2:6" x14ac:dyDescent="0.25">
      <c r="B5154">
        <v>7</v>
      </c>
      <c r="C5154">
        <v>12</v>
      </c>
      <c r="F5154">
        <v>5</v>
      </c>
    </row>
    <row r="5155" spans="2:6" x14ac:dyDescent="0.25">
      <c r="B5155">
        <v>37</v>
      </c>
      <c r="C5155">
        <v>16</v>
      </c>
      <c r="F5155">
        <v>1</v>
      </c>
    </row>
    <row r="5156" spans="2:6" x14ac:dyDescent="0.25">
      <c r="B5156">
        <v>7</v>
      </c>
      <c r="C5156">
        <v>25</v>
      </c>
      <c r="F5156">
        <v>2</v>
      </c>
    </row>
    <row r="5157" spans="2:6" x14ac:dyDescent="0.25">
      <c r="B5157">
        <v>22</v>
      </c>
      <c r="C5157">
        <v>11</v>
      </c>
      <c r="F5157">
        <v>2</v>
      </c>
    </row>
    <row r="5158" spans="2:6" x14ac:dyDescent="0.25">
      <c r="B5158">
        <v>13</v>
      </c>
      <c r="C5158">
        <v>180</v>
      </c>
      <c r="F5158">
        <v>2</v>
      </c>
    </row>
    <row r="5159" spans="2:6" x14ac:dyDescent="0.25">
      <c r="B5159">
        <v>1</v>
      </c>
      <c r="C5159">
        <v>9</v>
      </c>
      <c r="F5159">
        <v>2</v>
      </c>
    </row>
    <row r="5160" spans="2:6" x14ac:dyDescent="0.25">
      <c r="B5160">
        <v>33</v>
      </c>
      <c r="C5160">
        <v>180</v>
      </c>
      <c r="F5160">
        <v>0</v>
      </c>
    </row>
    <row r="5161" spans="2:6" x14ac:dyDescent="0.25">
      <c r="B5161">
        <v>16</v>
      </c>
      <c r="C5161">
        <v>180</v>
      </c>
      <c r="F5161">
        <v>5</v>
      </c>
    </row>
    <row r="5162" spans="2:6" x14ac:dyDescent="0.25">
      <c r="B5162">
        <v>8</v>
      </c>
      <c r="C5162">
        <v>180</v>
      </c>
      <c r="F5162">
        <v>5</v>
      </c>
    </row>
    <row r="5163" spans="2:6" x14ac:dyDescent="0.25">
      <c r="B5163">
        <v>16</v>
      </c>
      <c r="C5163">
        <v>180</v>
      </c>
      <c r="F5163">
        <v>2</v>
      </c>
    </row>
    <row r="5164" spans="2:6" x14ac:dyDescent="0.25">
      <c r="B5164">
        <v>7</v>
      </c>
      <c r="C5164">
        <v>9</v>
      </c>
      <c r="F5164">
        <v>2</v>
      </c>
    </row>
    <row r="5165" spans="2:6" x14ac:dyDescent="0.25">
      <c r="B5165">
        <v>14</v>
      </c>
      <c r="C5165">
        <v>125</v>
      </c>
      <c r="F5165">
        <v>2</v>
      </c>
    </row>
    <row r="5166" spans="2:6" x14ac:dyDescent="0.25">
      <c r="B5166">
        <v>14</v>
      </c>
      <c r="C5166">
        <v>13</v>
      </c>
      <c r="F5166">
        <v>5</v>
      </c>
    </row>
    <row r="5167" spans="2:6" x14ac:dyDescent="0.25">
      <c r="B5167">
        <v>7</v>
      </c>
      <c r="C5167">
        <v>232</v>
      </c>
      <c r="F5167">
        <v>2</v>
      </c>
    </row>
    <row r="5168" spans="2:6" x14ac:dyDescent="0.25">
      <c r="B5168">
        <v>10</v>
      </c>
      <c r="C5168">
        <v>0</v>
      </c>
      <c r="F5168">
        <v>1</v>
      </c>
    </row>
    <row r="5169" spans="2:6" x14ac:dyDescent="0.25">
      <c r="B5169">
        <v>35</v>
      </c>
      <c r="C5169">
        <v>13</v>
      </c>
      <c r="F5169">
        <v>2</v>
      </c>
    </row>
    <row r="5170" spans="2:6" x14ac:dyDescent="0.25">
      <c r="B5170">
        <v>30</v>
      </c>
      <c r="C5170">
        <v>5</v>
      </c>
      <c r="F5170">
        <v>2</v>
      </c>
    </row>
    <row r="5171" spans="2:6" x14ac:dyDescent="0.25">
      <c r="B5171">
        <v>1</v>
      </c>
      <c r="C5171">
        <v>8</v>
      </c>
      <c r="F5171">
        <v>1</v>
      </c>
    </row>
    <row r="5172" spans="2:6" x14ac:dyDescent="0.25">
      <c r="B5172">
        <v>9</v>
      </c>
      <c r="C5172">
        <v>12</v>
      </c>
      <c r="F5172">
        <v>2</v>
      </c>
    </row>
    <row r="5173" spans="2:6" x14ac:dyDescent="0.25">
      <c r="B5173">
        <v>15</v>
      </c>
      <c r="C5173">
        <v>24</v>
      </c>
      <c r="F5173">
        <v>2</v>
      </c>
    </row>
    <row r="5174" spans="2:6" x14ac:dyDescent="0.25">
      <c r="B5174">
        <v>31</v>
      </c>
      <c r="C5174">
        <v>7</v>
      </c>
      <c r="F5174">
        <v>1</v>
      </c>
    </row>
    <row r="5175" spans="2:6" x14ac:dyDescent="0.25">
      <c r="B5175">
        <v>22</v>
      </c>
      <c r="C5175">
        <v>180</v>
      </c>
      <c r="F5175">
        <v>2</v>
      </c>
    </row>
    <row r="5176" spans="2:6" x14ac:dyDescent="0.25">
      <c r="B5176">
        <v>1</v>
      </c>
      <c r="C5176">
        <v>20</v>
      </c>
      <c r="F5176">
        <v>2</v>
      </c>
    </row>
    <row r="5177" spans="2:6" x14ac:dyDescent="0.25">
      <c r="B5177">
        <v>15</v>
      </c>
      <c r="C5177">
        <v>216</v>
      </c>
      <c r="F5177">
        <v>2</v>
      </c>
    </row>
    <row r="5178" spans="2:6" x14ac:dyDescent="0.25">
      <c r="B5178">
        <v>27</v>
      </c>
      <c r="C5178">
        <v>27</v>
      </c>
      <c r="F5178">
        <v>2</v>
      </c>
    </row>
    <row r="5179" spans="2:6" x14ac:dyDescent="0.25">
      <c r="B5179">
        <v>1</v>
      </c>
      <c r="C5179">
        <v>16</v>
      </c>
      <c r="F5179">
        <v>1</v>
      </c>
    </row>
    <row r="5180" spans="2:6" x14ac:dyDescent="0.25">
      <c r="B5180">
        <v>48</v>
      </c>
      <c r="C5180">
        <v>8</v>
      </c>
      <c r="F5180">
        <v>2</v>
      </c>
    </row>
    <row r="5181" spans="2:6" x14ac:dyDescent="0.25">
      <c r="B5181">
        <v>2</v>
      </c>
      <c r="C5181">
        <v>9</v>
      </c>
      <c r="F5181">
        <v>1</v>
      </c>
    </row>
    <row r="5182" spans="2:6" x14ac:dyDescent="0.25">
      <c r="B5182">
        <v>49</v>
      </c>
      <c r="C5182">
        <v>180</v>
      </c>
      <c r="F5182">
        <v>1</v>
      </c>
    </row>
    <row r="5183" spans="2:6" x14ac:dyDescent="0.25">
      <c r="B5183">
        <v>0</v>
      </c>
      <c r="C5183">
        <v>21</v>
      </c>
      <c r="F5183">
        <v>2</v>
      </c>
    </row>
    <row r="5184" spans="2:6" x14ac:dyDescent="0.25">
      <c r="B5184">
        <v>23</v>
      </c>
      <c r="C5184">
        <v>180</v>
      </c>
      <c r="F5184">
        <v>1</v>
      </c>
    </row>
    <row r="5185" spans="2:6" x14ac:dyDescent="0.25">
      <c r="B5185">
        <v>54</v>
      </c>
      <c r="C5185">
        <v>56</v>
      </c>
      <c r="F5185">
        <v>2</v>
      </c>
    </row>
    <row r="5186" spans="2:6" x14ac:dyDescent="0.25">
      <c r="B5186">
        <v>0</v>
      </c>
      <c r="C5186">
        <v>48</v>
      </c>
      <c r="F5186">
        <v>6</v>
      </c>
    </row>
    <row r="5187" spans="2:6" x14ac:dyDescent="0.25">
      <c r="B5187">
        <v>10</v>
      </c>
      <c r="C5187">
        <v>42</v>
      </c>
      <c r="F5187">
        <v>2</v>
      </c>
    </row>
    <row r="5188" spans="2:6" x14ac:dyDescent="0.25">
      <c r="B5188">
        <v>0</v>
      </c>
      <c r="C5188">
        <v>63</v>
      </c>
      <c r="F5188">
        <v>2</v>
      </c>
    </row>
    <row r="5189" spans="2:6" x14ac:dyDescent="0.25">
      <c r="B5189">
        <v>14</v>
      </c>
      <c r="C5189">
        <v>76</v>
      </c>
      <c r="F5189">
        <v>2</v>
      </c>
    </row>
    <row r="5190" spans="2:6" x14ac:dyDescent="0.25">
      <c r="B5190">
        <v>16</v>
      </c>
      <c r="C5190">
        <v>68</v>
      </c>
      <c r="F5190">
        <v>1</v>
      </c>
    </row>
    <row r="5191" spans="2:6" x14ac:dyDescent="0.25">
      <c r="B5191">
        <v>16</v>
      </c>
      <c r="C5191">
        <v>68</v>
      </c>
      <c r="F5191">
        <v>1</v>
      </c>
    </row>
    <row r="5192" spans="2:6" x14ac:dyDescent="0.25">
      <c r="B5192">
        <v>31</v>
      </c>
      <c r="C5192">
        <v>180</v>
      </c>
      <c r="F5192">
        <v>2</v>
      </c>
    </row>
    <row r="5193" spans="2:6" x14ac:dyDescent="0.25">
      <c r="B5193">
        <v>22</v>
      </c>
      <c r="C5193">
        <v>180</v>
      </c>
      <c r="F5193">
        <v>1</v>
      </c>
    </row>
    <row r="5194" spans="2:6" x14ac:dyDescent="0.25">
      <c r="B5194">
        <v>22</v>
      </c>
      <c r="C5194">
        <v>240</v>
      </c>
      <c r="F5194">
        <v>2</v>
      </c>
    </row>
    <row r="5195" spans="2:6" x14ac:dyDescent="0.25">
      <c r="B5195">
        <v>7</v>
      </c>
      <c r="C5195">
        <v>84</v>
      </c>
      <c r="F5195">
        <v>1</v>
      </c>
    </row>
    <row r="5196" spans="2:6" x14ac:dyDescent="0.25">
      <c r="B5196">
        <v>21</v>
      </c>
      <c r="C5196">
        <v>2</v>
      </c>
      <c r="F5196">
        <v>2</v>
      </c>
    </row>
    <row r="5197" spans="2:6" x14ac:dyDescent="0.25">
      <c r="B5197">
        <v>27</v>
      </c>
      <c r="C5197">
        <v>34</v>
      </c>
      <c r="F5197">
        <v>2</v>
      </c>
    </row>
    <row r="5198" spans="2:6" x14ac:dyDescent="0.25">
      <c r="B5198">
        <v>22</v>
      </c>
      <c r="C5198">
        <v>5</v>
      </c>
      <c r="F5198">
        <v>0</v>
      </c>
    </row>
    <row r="5199" spans="2:6" x14ac:dyDescent="0.25">
      <c r="B5199">
        <v>9</v>
      </c>
      <c r="C5199">
        <v>15</v>
      </c>
      <c r="F5199">
        <v>2</v>
      </c>
    </row>
    <row r="5200" spans="2:6" x14ac:dyDescent="0.25">
      <c r="B5200">
        <v>15</v>
      </c>
      <c r="C5200">
        <v>0</v>
      </c>
      <c r="F5200">
        <v>2</v>
      </c>
    </row>
    <row r="5201" spans="2:6" x14ac:dyDescent="0.25">
      <c r="B5201">
        <v>15</v>
      </c>
      <c r="C5201">
        <v>6</v>
      </c>
      <c r="F5201">
        <v>0</v>
      </c>
    </row>
    <row r="5202" spans="2:6" x14ac:dyDescent="0.25">
      <c r="B5202">
        <v>21</v>
      </c>
      <c r="C5202">
        <v>6</v>
      </c>
      <c r="F5202">
        <v>6</v>
      </c>
    </row>
    <row r="5203" spans="2:6" x14ac:dyDescent="0.25">
      <c r="B5203">
        <v>16</v>
      </c>
      <c r="C5203">
        <v>180</v>
      </c>
      <c r="F5203">
        <v>2</v>
      </c>
    </row>
    <row r="5204" spans="2:6" x14ac:dyDescent="0.25">
      <c r="B5204">
        <v>21</v>
      </c>
      <c r="C5204">
        <v>180</v>
      </c>
      <c r="F5204">
        <v>2</v>
      </c>
    </row>
    <row r="5205" spans="2:6" x14ac:dyDescent="0.25">
      <c r="B5205">
        <v>7</v>
      </c>
      <c r="C5205">
        <v>180</v>
      </c>
      <c r="F5205">
        <v>2</v>
      </c>
    </row>
    <row r="5206" spans="2:6" x14ac:dyDescent="0.25">
      <c r="B5206">
        <v>31</v>
      </c>
      <c r="C5206">
        <v>16</v>
      </c>
      <c r="F5206">
        <v>1</v>
      </c>
    </row>
    <row r="5207" spans="2:6" x14ac:dyDescent="0.25">
      <c r="B5207">
        <v>7</v>
      </c>
      <c r="C5207">
        <v>297</v>
      </c>
      <c r="F5207">
        <v>2</v>
      </c>
    </row>
    <row r="5208" spans="2:6" x14ac:dyDescent="0.25">
      <c r="B5208">
        <v>9</v>
      </c>
      <c r="C5208">
        <v>180</v>
      </c>
      <c r="F5208">
        <v>2</v>
      </c>
    </row>
    <row r="5209" spans="2:6" x14ac:dyDescent="0.25">
      <c r="B5209">
        <v>28</v>
      </c>
      <c r="C5209">
        <v>27</v>
      </c>
      <c r="F5209">
        <v>1</v>
      </c>
    </row>
    <row r="5210" spans="2:6" x14ac:dyDescent="0.25">
      <c r="B5210">
        <v>15</v>
      </c>
      <c r="C5210">
        <v>6</v>
      </c>
      <c r="F5210">
        <v>2</v>
      </c>
    </row>
    <row r="5211" spans="2:6" x14ac:dyDescent="0.25">
      <c r="B5211">
        <v>15</v>
      </c>
      <c r="C5211">
        <v>88</v>
      </c>
      <c r="F5211">
        <v>2</v>
      </c>
    </row>
    <row r="5212" spans="2:6" x14ac:dyDescent="0.25">
      <c r="B5212">
        <v>15</v>
      </c>
      <c r="C5212">
        <v>174</v>
      </c>
      <c r="F5212">
        <v>2</v>
      </c>
    </row>
    <row r="5213" spans="2:6" x14ac:dyDescent="0.25">
      <c r="B5213">
        <v>15</v>
      </c>
      <c r="C5213">
        <v>1</v>
      </c>
      <c r="F5213">
        <v>2</v>
      </c>
    </row>
    <row r="5214" spans="2:6" x14ac:dyDescent="0.25">
      <c r="B5214">
        <v>8</v>
      </c>
      <c r="C5214">
        <v>180</v>
      </c>
      <c r="F5214">
        <v>2</v>
      </c>
    </row>
    <row r="5215" spans="2:6" x14ac:dyDescent="0.25">
      <c r="B5215">
        <v>16</v>
      </c>
      <c r="C5215">
        <v>4</v>
      </c>
      <c r="F5215">
        <v>1</v>
      </c>
    </row>
    <row r="5216" spans="2:6" x14ac:dyDescent="0.25">
      <c r="B5216">
        <v>60</v>
      </c>
      <c r="C5216">
        <v>6</v>
      </c>
      <c r="F5216">
        <v>1</v>
      </c>
    </row>
    <row r="5217" spans="2:6" x14ac:dyDescent="0.25">
      <c r="B5217">
        <v>21</v>
      </c>
      <c r="C5217">
        <v>180</v>
      </c>
      <c r="F5217">
        <v>4</v>
      </c>
    </row>
    <row r="5218" spans="2:6" x14ac:dyDescent="0.25">
      <c r="B5218">
        <v>26</v>
      </c>
      <c r="C5218">
        <v>39</v>
      </c>
      <c r="F5218">
        <v>1</v>
      </c>
    </row>
    <row r="5219" spans="2:6" x14ac:dyDescent="0.25">
      <c r="B5219">
        <v>47</v>
      </c>
      <c r="C5219">
        <v>3</v>
      </c>
      <c r="F5219">
        <v>180</v>
      </c>
    </row>
    <row r="5220" spans="2:6" x14ac:dyDescent="0.25">
      <c r="B5220">
        <v>7</v>
      </c>
      <c r="C5220">
        <v>180</v>
      </c>
      <c r="F5220">
        <v>180</v>
      </c>
    </row>
    <row r="5221" spans="2:6" x14ac:dyDescent="0.25">
      <c r="B5221">
        <v>71</v>
      </c>
      <c r="C5221">
        <v>180</v>
      </c>
      <c r="F5221">
        <v>180</v>
      </c>
    </row>
    <row r="5222" spans="2:6" x14ac:dyDescent="0.25">
      <c r="B5222">
        <v>71</v>
      </c>
      <c r="C5222">
        <v>56</v>
      </c>
      <c r="F5222">
        <v>180</v>
      </c>
    </row>
    <row r="5223" spans="2:6" x14ac:dyDescent="0.25">
      <c r="B5223">
        <v>21</v>
      </c>
      <c r="C5223">
        <v>10</v>
      </c>
      <c r="F5223">
        <v>13</v>
      </c>
    </row>
    <row r="5224" spans="2:6" x14ac:dyDescent="0.25">
      <c r="B5224">
        <v>59</v>
      </c>
      <c r="C5224">
        <v>22</v>
      </c>
      <c r="F5224">
        <v>0</v>
      </c>
    </row>
    <row r="5225" spans="2:6" x14ac:dyDescent="0.25">
      <c r="B5225">
        <v>2</v>
      </c>
      <c r="C5225">
        <v>180</v>
      </c>
      <c r="F5225">
        <v>180</v>
      </c>
    </row>
    <row r="5226" spans="2:6" x14ac:dyDescent="0.25">
      <c r="B5226">
        <v>60</v>
      </c>
      <c r="C5226">
        <v>23</v>
      </c>
      <c r="F5226">
        <v>22</v>
      </c>
    </row>
    <row r="5227" spans="2:6" x14ac:dyDescent="0.25">
      <c r="B5227">
        <v>0</v>
      </c>
      <c r="C5227">
        <v>2</v>
      </c>
      <c r="F5227">
        <v>13</v>
      </c>
    </row>
    <row r="5228" spans="2:6" x14ac:dyDescent="0.25">
      <c r="B5228">
        <v>9</v>
      </c>
      <c r="C5228">
        <v>180</v>
      </c>
      <c r="F5228">
        <v>180</v>
      </c>
    </row>
    <row r="5229" spans="2:6" x14ac:dyDescent="0.25">
      <c r="B5229">
        <v>49</v>
      </c>
      <c r="C5229">
        <v>57</v>
      </c>
      <c r="F5229">
        <v>7</v>
      </c>
    </row>
    <row r="5230" spans="2:6" x14ac:dyDescent="0.25">
      <c r="B5230">
        <v>2</v>
      </c>
      <c r="C5230">
        <v>8</v>
      </c>
      <c r="F5230">
        <v>180</v>
      </c>
    </row>
    <row r="5231" spans="2:6" x14ac:dyDescent="0.25">
      <c r="B5231">
        <v>10</v>
      </c>
      <c r="C5231">
        <v>349</v>
      </c>
      <c r="F5231">
        <v>180</v>
      </c>
    </row>
    <row r="5232" spans="2:6" x14ac:dyDescent="0.25">
      <c r="B5232">
        <v>84</v>
      </c>
      <c r="C5232">
        <v>180</v>
      </c>
      <c r="F5232">
        <v>180</v>
      </c>
    </row>
    <row r="5233" spans="2:6" x14ac:dyDescent="0.25">
      <c r="B5233">
        <v>3</v>
      </c>
      <c r="C5233">
        <v>8</v>
      </c>
      <c r="F5233">
        <v>180</v>
      </c>
    </row>
    <row r="5234" spans="2:6" x14ac:dyDescent="0.25">
      <c r="B5234">
        <v>41</v>
      </c>
      <c r="C5234">
        <v>12</v>
      </c>
      <c r="F5234">
        <v>180</v>
      </c>
    </row>
    <row r="5235" spans="2:6" x14ac:dyDescent="0.25">
      <c r="B5235">
        <v>41</v>
      </c>
      <c r="C5235">
        <v>15</v>
      </c>
      <c r="F5235">
        <v>180</v>
      </c>
    </row>
    <row r="5236" spans="2:6" x14ac:dyDescent="0.25">
      <c r="B5236">
        <v>0</v>
      </c>
      <c r="C5236">
        <v>209</v>
      </c>
      <c r="F5236">
        <v>5</v>
      </c>
    </row>
    <row r="5237" spans="2:6" x14ac:dyDescent="0.25">
      <c r="B5237">
        <v>52</v>
      </c>
      <c r="C5237">
        <v>126</v>
      </c>
      <c r="F5237">
        <v>180</v>
      </c>
    </row>
    <row r="5238" spans="2:6" x14ac:dyDescent="0.25">
      <c r="B5238">
        <v>52</v>
      </c>
      <c r="C5238">
        <v>10</v>
      </c>
      <c r="F5238">
        <v>180</v>
      </c>
    </row>
    <row r="5239" spans="2:6" x14ac:dyDescent="0.25">
      <c r="B5239">
        <v>52</v>
      </c>
      <c r="C5239">
        <v>27</v>
      </c>
      <c r="F5239">
        <v>180</v>
      </c>
    </row>
    <row r="5240" spans="2:6" x14ac:dyDescent="0.25">
      <c r="B5240">
        <v>26</v>
      </c>
      <c r="C5240">
        <v>224</v>
      </c>
      <c r="F5240">
        <v>180</v>
      </c>
    </row>
    <row r="5241" spans="2:6" x14ac:dyDescent="0.25">
      <c r="B5241">
        <v>180</v>
      </c>
      <c r="C5241">
        <v>180</v>
      </c>
      <c r="F5241">
        <v>3</v>
      </c>
    </row>
    <row r="5242" spans="2:6" x14ac:dyDescent="0.25">
      <c r="B5242">
        <v>29</v>
      </c>
      <c r="C5242">
        <v>43</v>
      </c>
      <c r="F5242">
        <v>1</v>
      </c>
    </row>
    <row r="5243" spans="2:6" x14ac:dyDescent="0.25">
      <c r="B5243">
        <v>35</v>
      </c>
      <c r="C5243">
        <v>180</v>
      </c>
      <c r="F5243">
        <v>1</v>
      </c>
    </row>
    <row r="5244" spans="2:6" x14ac:dyDescent="0.25">
      <c r="B5244">
        <v>30</v>
      </c>
      <c r="C5244">
        <v>180</v>
      </c>
      <c r="F5244">
        <v>1</v>
      </c>
    </row>
    <row r="5245" spans="2:6" x14ac:dyDescent="0.25">
      <c r="B5245">
        <v>6</v>
      </c>
      <c r="C5245">
        <v>27</v>
      </c>
      <c r="F5245">
        <v>4</v>
      </c>
    </row>
    <row r="5246" spans="2:6" x14ac:dyDescent="0.25">
      <c r="B5246">
        <v>0</v>
      </c>
      <c r="C5246">
        <v>180</v>
      </c>
      <c r="F5246">
        <v>3</v>
      </c>
    </row>
    <row r="5247" spans="2:6" x14ac:dyDescent="0.25">
      <c r="B5247">
        <v>28</v>
      </c>
      <c r="C5247">
        <v>219</v>
      </c>
      <c r="F5247">
        <v>0</v>
      </c>
    </row>
    <row r="5248" spans="2:6" x14ac:dyDescent="0.25">
      <c r="B5248">
        <v>4</v>
      </c>
      <c r="C5248">
        <v>6</v>
      </c>
      <c r="F5248">
        <v>3</v>
      </c>
    </row>
    <row r="5249" spans="2:6" x14ac:dyDescent="0.25">
      <c r="B5249">
        <v>39</v>
      </c>
      <c r="C5249">
        <v>4</v>
      </c>
      <c r="F5249">
        <v>3</v>
      </c>
    </row>
    <row r="5250" spans="2:6" x14ac:dyDescent="0.25">
      <c r="B5250">
        <v>39</v>
      </c>
      <c r="C5250">
        <v>1</v>
      </c>
      <c r="F5250">
        <v>1</v>
      </c>
    </row>
    <row r="5251" spans="2:6" x14ac:dyDescent="0.25">
      <c r="B5251">
        <v>20</v>
      </c>
      <c r="C5251">
        <v>1</v>
      </c>
      <c r="F5251">
        <v>15</v>
      </c>
    </row>
    <row r="5252" spans="2:6" x14ac:dyDescent="0.25">
      <c r="B5252">
        <v>26</v>
      </c>
      <c r="C5252">
        <v>4</v>
      </c>
      <c r="F5252">
        <v>1</v>
      </c>
    </row>
    <row r="5253" spans="2:6" x14ac:dyDescent="0.25">
      <c r="B5253">
        <v>7</v>
      </c>
      <c r="C5253">
        <v>12</v>
      </c>
      <c r="F5253">
        <v>0</v>
      </c>
    </row>
    <row r="5254" spans="2:6" x14ac:dyDescent="0.25">
      <c r="B5254">
        <v>20</v>
      </c>
      <c r="C5254">
        <v>123</v>
      </c>
      <c r="F5254">
        <v>0</v>
      </c>
    </row>
    <row r="5255" spans="2:6" x14ac:dyDescent="0.25">
      <c r="B5255">
        <v>2</v>
      </c>
      <c r="C5255">
        <v>342</v>
      </c>
      <c r="F5255">
        <v>1</v>
      </c>
    </row>
    <row r="5256" spans="2:6" x14ac:dyDescent="0.25">
      <c r="B5256">
        <v>20</v>
      </c>
      <c r="C5256">
        <v>264</v>
      </c>
      <c r="F5256">
        <v>1</v>
      </c>
    </row>
    <row r="5257" spans="2:6" x14ac:dyDescent="0.25">
      <c r="B5257">
        <v>20</v>
      </c>
      <c r="C5257">
        <v>180</v>
      </c>
      <c r="F5257">
        <v>3</v>
      </c>
    </row>
    <row r="5258" spans="2:6" x14ac:dyDescent="0.25">
      <c r="B5258">
        <v>5</v>
      </c>
      <c r="C5258">
        <v>25</v>
      </c>
      <c r="F5258">
        <v>1</v>
      </c>
    </row>
    <row r="5259" spans="2:6" x14ac:dyDescent="0.25">
      <c r="B5259">
        <v>0</v>
      </c>
      <c r="C5259">
        <v>0</v>
      </c>
      <c r="F5259">
        <v>3</v>
      </c>
    </row>
    <row r="5260" spans="2:6" x14ac:dyDescent="0.25">
      <c r="B5260">
        <v>0</v>
      </c>
      <c r="C5260">
        <v>209</v>
      </c>
      <c r="F5260">
        <v>3</v>
      </c>
    </row>
    <row r="5261" spans="2:6" x14ac:dyDescent="0.25">
      <c r="B5261">
        <v>1</v>
      </c>
      <c r="C5261">
        <v>15</v>
      </c>
      <c r="F5261">
        <v>3</v>
      </c>
    </row>
    <row r="5262" spans="2:6" x14ac:dyDescent="0.25">
      <c r="B5262">
        <v>7</v>
      </c>
      <c r="C5262">
        <v>126</v>
      </c>
      <c r="F5262">
        <v>180</v>
      </c>
    </row>
    <row r="5263" spans="2:6" x14ac:dyDescent="0.25">
      <c r="B5263">
        <v>5</v>
      </c>
      <c r="C5263">
        <v>102</v>
      </c>
      <c r="F5263">
        <v>180</v>
      </c>
    </row>
    <row r="5264" spans="2:6" x14ac:dyDescent="0.25">
      <c r="B5264">
        <v>0</v>
      </c>
      <c r="C5264">
        <v>294</v>
      </c>
      <c r="F5264">
        <v>3</v>
      </c>
    </row>
    <row r="5265" spans="2:6" x14ac:dyDescent="0.25">
      <c r="B5265">
        <v>0</v>
      </c>
      <c r="C5265">
        <v>11</v>
      </c>
      <c r="F5265">
        <v>3</v>
      </c>
    </row>
    <row r="5266" spans="2:6" x14ac:dyDescent="0.25">
      <c r="B5266">
        <v>23</v>
      </c>
      <c r="C5266">
        <v>11</v>
      </c>
      <c r="F5266">
        <v>8</v>
      </c>
    </row>
    <row r="5267" spans="2:6" x14ac:dyDescent="0.25">
      <c r="B5267">
        <v>58</v>
      </c>
      <c r="C5267">
        <v>18</v>
      </c>
      <c r="F5267">
        <v>6</v>
      </c>
    </row>
    <row r="5268" spans="2:6" x14ac:dyDescent="0.25">
      <c r="B5268">
        <v>50</v>
      </c>
      <c r="C5268">
        <v>18</v>
      </c>
      <c r="F5268">
        <v>5</v>
      </c>
    </row>
    <row r="5269" spans="2:6" x14ac:dyDescent="0.25">
      <c r="B5269">
        <v>114</v>
      </c>
      <c r="C5269">
        <v>18</v>
      </c>
      <c r="F5269">
        <v>0</v>
      </c>
    </row>
    <row r="5270" spans="2:6" x14ac:dyDescent="0.25">
      <c r="B5270">
        <v>226</v>
      </c>
      <c r="C5270">
        <v>8</v>
      </c>
      <c r="F5270">
        <v>4</v>
      </c>
    </row>
    <row r="5271" spans="2:6" x14ac:dyDescent="0.25">
      <c r="B5271">
        <v>1</v>
      </c>
      <c r="C5271">
        <v>29</v>
      </c>
      <c r="F5271">
        <v>109</v>
      </c>
    </row>
    <row r="5272" spans="2:6" x14ac:dyDescent="0.25">
      <c r="B5272">
        <v>7</v>
      </c>
      <c r="C5272">
        <v>18</v>
      </c>
      <c r="F5272">
        <v>22</v>
      </c>
    </row>
    <row r="5273" spans="2:6" x14ac:dyDescent="0.25">
      <c r="B5273">
        <v>81</v>
      </c>
      <c r="C5273">
        <v>18</v>
      </c>
      <c r="F5273">
        <v>110</v>
      </c>
    </row>
    <row r="5274" spans="2:6" x14ac:dyDescent="0.25">
      <c r="B5274">
        <v>15</v>
      </c>
      <c r="C5274">
        <v>18</v>
      </c>
      <c r="F5274">
        <v>47</v>
      </c>
    </row>
    <row r="5275" spans="2:6" x14ac:dyDescent="0.25">
      <c r="B5275">
        <v>15</v>
      </c>
      <c r="C5275">
        <v>11</v>
      </c>
      <c r="F5275">
        <v>4</v>
      </c>
    </row>
    <row r="5276" spans="2:6" x14ac:dyDescent="0.25">
      <c r="B5276">
        <v>60</v>
      </c>
      <c r="C5276">
        <v>11</v>
      </c>
      <c r="F5276">
        <v>19</v>
      </c>
    </row>
    <row r="5277" spans="2:6" x14ac:dyDescent="0.25">
      <c r="B5277">
        <v>36</v>
      </c>
      <c r="C5277">
        <v>180</v>
      </c>
      <c r="F5277">
        <v>49</v>
      </c>
    </row>
    <row r="5278" spans="2:6" x14ac:dyDescent="0.25">
      <c r="B5278">
        <v>53</v>
      </c>
      <c r="C5278">
        <v>11</v>
      </c>
      <c r="F5278">
        <v>11</v>
      </c>
    </row>
    <row r="5279" spans="2:6" x14ac:dyDescent="0.25">
      <c r="B5279">
        <v>23</v>
      </c>
      <c r="C5279">
        <v>11</v>
      </c>
      <c r="F5279">
        <v>180</v>
      </c>
    </row>
    <row r="5280" spans="2:6" x14ac:dyDescent="0.25">
      <c r="B5280">
        <v>53</v>
      </c>
      <c r="C5280">
        <v>11</v>
      </c>
      <c r="F5280">
        <v>6</v>
      </c>
    </row>
    <row r="5281" spans="2:6" x14ac:dyDescent="0.25">
      <c r="B5281">
        <v>34</v>
      </c>
      <c r="C5281">
        <v>11</v>
      </c>
      <c r="F5281">
        <v>6</v>
      </c>
    </row>
    <row r="5282" spans="2:6" x14ac:dyDescent="0.25">
      <c r="B5282">
        <v>39</v>
      </c>
      <c r="C5282">
        <v>15</v>
      </c>
      <c r="F5282">
        <v>6</v>
      </c>
    </row>
    <row r="5283" spans="2:6" x14ac:dyDescent="0.25">
      <c r="B5283">
        <v>39</v>
      </c>
      <c r="C5283">
        <v>42</v>
      </c>
      <c r="F5283">
        <v>6</v>
      </c>
    </row>
    <row r="5284" spans="2:6" x14ac:dyDescent="0.25">
      <c r="B5284">
        <v>39</v>
      </c>
      <c r="C5284">
        <v>60</v>
      </c>
      <c r="F5284">
        <v>6</v>
      </c>
    </row>
    <row r="5285" spans="2:6" x14ac:dyDescent="0.25">
      <c r="B5285">
        <v>39</v>
      </c>
      <c r="C5285">
        <v>180</v>
      </c>
      <c r="F5285">
        <v>5</v>
      </c>
    </row>
    <row r="5286" spans="2:6" x14ac:dyDescent="0.25">
      <c r="B5286">
        <v>39</v>
      </c>
      <c r="C5286">
        <v>15</v>
      </c>
      <c r="F5286">
        <v>11</v>
      </c>
    </row>
    <row r="5287" spans="2:6" x14ac:dyDescent="0.25">
      <c r="B5287">
        <v>39</v>
      </c>
      <c r="C5287">
        <v>15</v>
      </c>
      <c r="F5287">
        <v>1</v>
      </c>
    </row>
    <row r="5288" spans="2:6" x14ac:dyDescent="0.25">
      <c r="B5288">
        <v>39</v>
      </c>
      <c r="C5288">
        <v>14</v>
      </c>
      <c r="F5288">
        <v>0</v>
      </c>
    </row>
    <row r="5289" spans="2:6" x14ac:dyDescent="0.25">
      <c r="B5289">
        <v>39</v>
      </c>
      <c r="C5289">
        <v>20</v>
      </c>
      <c r="F5289">
        <v>4</v>
      </c>
    </row>
    <row r="5290" spans="2:6" x14ac:dyDescent="0.25">
      <c r="B5290">
        <v>74</v>
      </c>
      <c r="C5290">
        <v>15</v>
      </c>
      <c r="F5290">
        <v>180</v>
      </c>
    </row>
    <row r="5291" spans="2:6" x14ac:dyDescent="0.25">
      <c r="B5291">
        <v>4</v>
      </c>
      <c r="C5291">
        <v>15</v>
      </c>
      <c r="F5291">
        <v>13</v>
      </c>
    </row>
    <row r="5292" spans="2:6" x14ac:dyDescent="0.25">
      <c r="B5292">
        <v>11</v>
      </c>
      <c r="C5292">
        <v>15</v>
      </c>
      <c r="F5292">
        <v>19</v>
      </c>
    </row>
    <row r="5293" spans="2:6" x14ac:dyDescent="0.25">
      <c r="B5293">
        <v>4</v>
      </c>
      <c r="C5293">
        <v>15</v>
      </c>
      <c r="F5293">
        <v>26</v>
      </c>
    </row>
    <row r="5294" spans="2:6" x14ac:dyDescent="0.25">
      <c r="B5294">
        <v>39</v>
      </c>
      <c r="C5294">
        <v>15</v>
      </c>
      <c r="F5294">
        <v>8</v>
      </c>
    </row>
    <row r="5295" spans="2:6" x14ac:dyDescent="0.25">
      <c r="B5295">
        <v>49</v>
      </c>
      <c r="C5295">
        <v>15</v>
      </c>
      <c r="F5295">
        <v>8</v>
      </c>
    </row>
    <row r="5296" spans="2:6" x14ac:dyDescent="0.25">
      <c r="B5296">
        <v>18</v>
      </c>
      <c r="C5296">
        <v>11</v>
      </c>
      <c r="F5296">
        <v>8</v>
      </c>
    </row>
    <row r="5297" spans="2:6" x14ac:dyDescent="0.25">
      <c r="B5297">
        <v>18</v>
      </c>
      <c r="C5297">
        <v>20</v>
      </c>
      <c r="F5297">
        <v>4</v>
      </c>
    </row>
    <row r="5298" spans="2:6" x14ac:dyDescent="0.25">
      <c r="B5298">
        <v>11</v>
      </c>
      <c r="C5298">
        <v>7</v>
      </c>
      <c r="F5298">
        <v>5</v>
      </c>
    </row>
    <row r="5299" spans="2:6" x14ac:dyDescent="0.25">
      <c r="B5299">
        <v>39</v>
      </c>
      <c r="C5299">
        <v>180</v>
      </c>
      <c r="F5299">
        <v>1</v>
      </c>
    </row>
    <row r="5300" spans="2:6" x14ac:dyDescent="0.25">
      <c r="B5300">
        <v>11</v>
      </c>
      <c r="C5300">
        <v>12</v>
      </c>
      <c r="F5300">
        <v>4</v>
      </c>
    </row>
    <row r="5301" spans="2:6" x14ac:dyDescent="0.25">
      <c r="B5301">
        <v>11</v>
      </c>
      <c r="C5301">
        <v>104</v>
      </c>
      <c r="F5301">
        <v>5</v>
      </c>
    </row>
    <row r="5302" spans="2:6" x14ac:dyDescent="0.25">
      <c r="B5302">
        <v>11</v>
      </c>
      <c r="C5302">
        <v>224</v>
      </c>
      <c r="F5302">
        <v>6</v>
      </c>
    </row>
    <row r="5303" spans="2:6" x14ac:dyDescent="0.25">
      <c r="B5303">
        <v>11</v>
      </c>
      <c r="C5303">
        <v>180</v>
      </c>
      <c r="F5303">
        <v>5</v>
      </c>
    </row>
    <row r="5304" spans="2:6" x14ac:dyDescent="0.25">
      <c r="B5304">
        <v>39</v>
      </c>
      <c r="C5304">
        <v>180</v>
      </c>
      <c r="F5304">
        <v>4</v>
      </c>
    </row>
    <row r="5305" spans="2:6" x14ac:dyDescent="0.25">
      <c r="B5305">
        <v>39</v>
      </c>
      <c r="C5305">
        <v>102</v>
      </c>
      <c r="F5305">
        <v>89</v>
      </c>
    </row>
    <row r="5306" spans="2:6" x14ac:dyDescent="0.25">
      <c r="B5306">
        <v>18</v>
      </c>
      <c r="C5306">
        <v>0</v>
      </c>
      <c r="F5306">
        <v>7</v>
      </c>
    </row>
    <row r="5307" spans="2:6" x14ac:dyDescent="0.25">
      <c r="B5307">
        <v>18</v>
      </c>
      <c r="C5307">
        <v>252</v>
      </c>
      <c r="F5307">
        <v>10</v>
      </c>
    </row>
    <row r="5308" spans="2:6" x14ac:dyDescent="0.25">
      <c r="B5308">
        <v>4</v>
      </c>
      <c r="C5308">
        <v>15</v>
      </c>
      <c r="F5308">
        <v>4</v>
      </c>
    </row>
    <row r="5309" spans="2:6" x14ac:dyDescent="0.25">
      <c r="B5309">
        <v>18</v>
      </c>
      <c r="C5309">
        <v>15</v>
      </c>
      <c r="F5309">
        <v>4</v>
      </c>
    </row>
    <row r="5310" spans="2:6" x14ac:dyDescent="0.25">
      <c r="B5310">
        <v>39</v>
      </c>
      <c r="C5310">
        <v>11</v>
      </c>
      <c r="F5310">
        <v>1</v>
      </c>
    </row>
    <row r="5311" spans="2:6" x14ac:dyDescent="0.25">
      <c r="B5311">
        <v>4</v>
      </c>
      <c r="C5311">
        <v>18</v>
      </c>
      <c r="F5311">
        <v>63</v>
      </c>
    </row>
    <row r="5312" spans="2:6" x14ac:dyDescent="0.25">
      <c r="B5312">
        <v>13</v>
      </c>
      <c r="C5312">
        <v>6</v>
      </c>
      <c r="F5312">
        <v>1</v>
      </c>
    </row>
    <row r="5313" spans="2:6" x14ac:dyDescent="0.25">
      <c r="B5313">
        <v>25</v>
      </c>
      <c r="C5313">
        <v>296</v>
      </c>
      <c r="F5313">
        <v>3</v>
      </c>
    </row>
    <row r="5314" spans="2:6" x14ac:dyDescent="0.25">
      <c r="B5314">
        <v>49</v>
      </c>
      <c r="C5314">
        <v>14</v>
      </c>
      <c r="F5314">
        <v>1</v>
      </c>
    </row>
    <row r="5315" spans="2:6" x14ac:dyDescent="0.25">
      <c r="B5315">
        <v>122</v>
      </c>
      <c r="C5315">
        <v>34</v>
      </c>
      <c r="F5315">
        <v>0</v>
      </c>
    </row>
    <row r="5316" spans="2:6" x14ac:dyDescent="0.25">
      <c r="B5316">
        <v>104</v>
      </c>
      <c r="C5316">
        <v>250</v>
      </c>
      <c r="F5316">
        <v>0</v>
      </c>
    </row>
    <row r="5317" spans="2:6" x14ac:dyDescent="0.25">
      <c r="B5317">
        <v>116</v>
      </c>
      <c r="C5317">
        <v>43</v>
      </c>
      <c r="F5317">
        <v>2</v>
      </c>
    </row>
    <row r="5318" spans="2:6" x14ac:dyDescent="0.25">
      <c r="B5318">
        <v>11</v>
      </c>
      <c r="C5318">
        <v>48</v>
      </c>
      <c r="F5318">
        <v>1</v>
      </c>
    </row>
    <row r="5319" spans="2:6" x14ac:dyDescent="0.25">
      <c r="B5319">
        <v>11</v>
      </c>
      <c r="C5319">
        <v>180</v>
      </c>
      <c r="F5319">
        <v>1</v>
      </c>
    </row>
    <row r="5320" spans="2:6" x14ac:dyDescent="0.25">
      <c r="B5320">
        <v>11</v>
      </c>
      <c r="C5320">
        <v>180</v>
      </c>
      <c r="F5320">
        <v>1</v>
      </c>
    </row>
    <row r="5321" spans="2:6" x14ac:dyDescent="0.25">
      <c r="B5321">
        <v>41</v>
      </c>
      <c r="C5321">
        <v>40</v>
      </c>
      <c r="F5321">
        <v>4</v>
      </c>
    </row>
    <row r="5322" spans="2:6" x14ac:dyDescent="0.25">
      <c r="B5322">
        <v>39</v>
      </c>
      <c r="C5322">
        <v>180</v>
      </c>
      <c r="F5322">
        <v>1</v>
      </c>
    </row>
    <row r="5323" spans="2:6" x14ac:dyDescent="0.25">
      <c r="B5323">
        <v>74</v>
      </c>
      <c r="C5323">
        <v>180</v>
      </c>
      <c r="F5323">
        <v>2</v>
      </c>
    </row>
    <row r="5324" spans="2:6" x14ac:dyDescent="0.25">
      <c r="B5324">
        <v>4</v>
      </c>
      <c r="C5324">
        <v>1</v>
      </c>
      <c r="F5324">
        <v>19</v>
      </c>
    </row>
    <row r="5325" spans="2:6" x14ac:dyDescent="0.25">
      <c r="B5325">
        <v>48</v>
      </c>
      <c r="C5325">
        <v>1</v>
      </c>
      <c r="F5325">
        <v>118</v>
      </c>
    </row>
    <row r="5326" spans="2:6" x14ac:dyDescent="0.25">
      <c r="B5326">
        <v>48</v>
      </c>
      <c r="C5326">
        <v>180</v>
      </c>
      <c r="F5326">
        <v>3</v>
      </c>
    </row>
    <row r="5327" spans="2:6" x14ac:dyDescent="0.25">
      <c r="B5327">
        <v>11</v>
      </c>
      <c r="C5327">
        <v>43</v>
      </c>
      <c r="F5327">
        <v>3</v>
      </c>
    </row>
    <row r="5328" spans="2:6" x14ac:dyDescent="0.25">
      <c r="B5328">
        <v>32</v>
      </c>
      <c r="C5328">
        <v>43</v>
      </c>
      <c r="F5328">
        <v>3</v>
      </c>
    </row>
    <row r="5329" spans="2:6" x14ac:dyDescent="0.25">
      <c r="B5329">
        <v>26</v>
      </c>
      <c r="C5329">
        <v>1</v>
      </c>
      <c r="F5329">
        <v>3</v>
      </c>
    </row>
    <row r="5330" spans="2:6" x14ac:dyDescent="0.25">
      <c r="B5330">
        <v>18</v>
      </c>
      <c r="C5330">
        <v>13</v>
      </c>
      <c r="F5330">
        <v>180</v>
      </c>
    </row>
    <row r="5331" spans="2:6" x14ac:dyDescent="0.25">
      <c r="B5331">
        <v>18</v>
      </c>
      <c r="C5331">
        <v>1</v>
      </c>
      <c r="F5331">
        <v>3</v>
      </c>
    </row>
    <row r="5332" spans="2:6" x14ac:dyDescent="0.25">
      <c r="B5332">
        <v>48</v>
      </c>
      <c r="C5332">
        <v>1</v>
      </c>
      <c r="F5332">
        <v>10</v>
      </c>
    </row>
    <row r="5333" spans="2:6" x14ac:dyDescent="0.25">
      <c r="B5333">
        <v>18</v>
      </c>
      <c r="C5333">
        <v>27</v>
      </c>
      <c r="F5333">
        <v>0</v>
      </c>
    </row>
    <row r="5334" spans="2:6" x14ac:dyDescent="0.25">
      <c r="B5334">
        <v>39</v>
      </c>
      <c r="C5334">
        <v>22</v>
      </c>
      <c r="F5334">
        <v>1</v>
      </c>
    </row>
    <row r="5335" spans="2:6" x14ac:dyDescent="0.25">
      <c r="B5335">
        <v>39</v>
      </c>
      <c r="C5335">
        <v>0</v>
      </c>
      <c r="F5335">
        <v>1</v>
      </c>
    </row>
    <row r="5336" spans="2:6" x14ac:dyDescent="0.25">
      <c r="B5336">
        <v>39</v>
      </c>
      <c r="C5336">
        <v>23</v>
      </c>
      <c r="F5336">
        <v>0</v>
      </c>
    </row>
    <row r="5337" spans="2:6" x14ac:dyDescent="0.25">
      <c r="B5337">
        <v>39</v>
      </c>
      <c r="C5337">
        <v>18</v>
      </c>
      <c r="F5337">
        <v>1</v>
      </c>
    </row>
    <row r="5338" spans="2:6" x14ac:dyDescent="0.25">
      <c r="B5338">
        <v>48</v>
      </c>
      <c r="C5338">
        <v>18</v>
      </c>
      <c r="F5338">
        <v>1</v>
      </c>
    </row>
    <row r="5339" spans="2:6" x14ac:dyDescent="0.25">
      <c r="B5339">
        <v>103</v>
      </c>
      <c r="C5339">
        <v>18</v>
      </c>
      <c r="F5339">
        <v>2</v>
      </c>
    </row>
    <row r="5340" spans="2:6" x14ac:dyDescent="0.25">
      <c r="B5340">
        <v>39</v>
      </c>
      <c r="C5340">
        <v>18</v>
      </c>
      <c r="F5340">
        <v>5</v>
      </c>
    </row>
    <row r="5341" spans="2:6" x14ac:dyDescent="0.25">
      <c r="B5341">
        <v>39</v>
      </c>
      <c r="C5341">
        <v>18</v>
      </c>
      <c r="F5341">
        <v>1</v>
      </c>
    </row>
    <row r="5342" spans="2:6" x14ac:dyDescent="0.25">
      <c r="B5342">
        <v>6</v>
      </c>
      <c r="C5342">
        <v>18</v>
      </c>
      <c r="F5342">
        <v>1</v>
      </c>
    </row>
    <row r="5343" spans="2:6" x14ac:dyDescent="0.25">
      <c r="B5343">
        <v>4</v>
      </c>
      <c r="C5343">
        <v>18</v>
      </c>
      <c r="F5343">
        <v>1</v>
      </c>
    </row>
    <row r="5344" spans="2:6" x14ac:dyDescent="0.25">
      <c r="B5344">
        <v>4</v>
      </c>
      <c r="C5344">
        <v>18</v>
      </c>
      <c r="F5344">
        <v>1</v>
      </c>
    </row>
    <row r="5345" spans="2:6" x14ac:dyDescent="0.25">
      <c r="B5345">
        <v>4</v>
      </c>
      <c r="C5345">
        <v>18</v>
      </c>
      <c r="F5345">
        <v>1</v>
      </c>
    </row>
    <row r="5346" spans="2:6" x14ac:dyDescent="0.25">
      <c r="B5346">
        <v>4</v>
      </c>
      <c r="C5346">
        <v>18</v>
      </c>
      <c r="F5346">
        <v>5</v>
      </c>
    </row>
    <row r="5347" spans="2:6" x14ac:dyDescent="0.25">
      <c r="B5347">
        <v>4</v>
      </c>
      <c r="C5347">
        <v>18</v>
      </c>
      <c r="F5347">
        <v>1</v>
      </c>
    </row>
    <row r="5348" spans="2:6" x14ac:dyDescent="0.25">
      <c r="B5348">
        <v>4</v>
      </c>
      <c r="C5348">
        <v>18</v>
      </c>
      <c r="F5348">
        <v>1</v>
      </c>
    </row>
    <row r="5349" spans="2:6" x14ac:dyDescent="0.25">
      <c r="B5349">
        <v>180</v>
      </c>
      <c r="C5349">
        <v>18</v>
      </c>
      <c r="F5349">
        <v>1</v>
      </c>
    </row>
    <row r="5350" spans="2:6" x14ac:dyDescent="0.25">
      <c r="B5350">
        <v>5</v>
      </c>
      <c r="C5350">
        <v>18</v>
      </c>
      <c r="F5350">
        <v>1</v>
      </c>
    </row>
    <row r="5351" spans="2:6" x14ac:dyDescent="0.25">
      <c r="B5351">
        <v>5</v>
      </c>
      <c r="C5351">
        <v>19</v>
      </c>
      <c r="F5351">
        <v>1</v>
      </c>
    </row>
    <row r="5352" spans="2:6" x14ac:dyDescent="0.25">
      <c r="B5352">
        <v>15</v>
      </c>
      <c r="C5352">
        <v>53</v>
      </c>
      <c r="F5352">
        <v>1</v>
      </c>
    </row>
    <row r="5353" spans="2:6" x14ac:dyDescent="0.25">
      <c r="B5353">
        <v>45</v>
      </c>
      <c r="C5353">
        <v>29</v>
      </c>
      <c r="F5353">
        <v>0</v>
      </c>
    </row>
    <row r="5354" spans="2:6" x14ac:dyDescent="0.25">
      <c r="B5354">
        <v>53</v>
      </c>
      <c r="C5354">
        <v>117</v>
      </c>
      <c r="F5354">
        <v>0</v>
      </c>
    </row>
    <row r="5355" spans="2:6" x14ac:dyDescent="0.25">
      <c r="B5355">
        <v>10</v>
      </c>
      <c r="C5355">
        <v>16</v>
      </c>
      <c r="F5355">
        <v>1</v>
      </c>
    </row>
    <row r="5356" spans="2:6" x14ac:dyDescent="0.25">
      <c r="B5356">
        <v>65</v>
      </c>
      <c r="C5356">
        <v>0</v>
      </c>
      <c r="F5356">
        <v>0</v>
      </c>
    </row>
    <row r="5357" spans="2:6" x14ac:dyDescent="0.25">
      <c r="B5357">
        <v>3</v>
      </c>
      <c r="C5357">
        <v>0</v>
      </c>
      <c r="F5357">
        <v>1</v>
      </c>
    </row>
    <row r="5358" spans="2:6" x14ac:dyDescent="0.25">
      <c r="B5358">
        <v>117</v>
      </c>
      <c r="C5358">
        <v>0</v>
      </c>
      <c r="F5358">
        <v>5</v>
      </c>
    </row>
    <row r="5359" spans="2:6" x14ac:dyDescent="0.25">
      <c r="B5359">
        <v>95</v>
      </c>
      <c r="C5359">
        <v>18</v>
      </c>
      <c r="F5359">
        <v>0</v>
      </c>
    </row>
    <row r="5360" spans="2:6" x14ac:dyDescent="0.25">
      <c r="B5360">
        <v>7</v>
      </c>
      <c r="C5360">
        <v>15</v>
      </c>
      <c r="F5360">
        <v>4</v>
      </c>
    </row>
    <row r="5361" spans="2:6" x14ac:dyDescent="0.25">
      <c r="B5361">
        <v>11</v>
      </c>
      <c r="C5361">
        <v>14</v>
      </c>
      <c r="F5361">
        <v>1</v>
      </c>
    </row>
    <row r="5362" spans="2:6" x14ac:dyDescent="0.25">
      <c r="B5362">
        <v>3</v>
      </c>
      <c r="C5362">
        <v>15</v>
      </c>
      <c r="F5362">
        <v>3</v>
      </c>
    </row>
    <row r="5363" spans="2:6" x14ac:dyDescent="0.25">
      <c r="B5363">
        <v>98</v>
      </c>
      <c r="C5363">
        <v>25</v>
      </c>
      <c r="F5363">
        <v>0</v>
      </c>
    </row>
    <row r="5364" spans="2:6" x14ac:dyDescent="0.25">
      <c r="B5364">
        <v>29</v>
      </c>
      <c r="C5364">
        <v>25</v>
      </c>
      <c r="F5364">
        <v>0</v>
      </c>
    </row>
    <row r="5365" spans="2:6" x14ac:dyDescent="0.25">
      <c r="B5365">
        <v>45</v>
      </c>
      <c r="C5365">
        <v>12</v>
      </c>
      <c r="F5365">
        <v>3</v>
      </c>
    </row>
    <row r="5366" spans="2:6" x14ac:dyDescent="0.25">
      <c r="B5366">
        <v>86</v>
      </c>
      <c r="C5366">
        <v>14</v>
      </c>
      <c r="F5366">
        <v>3</v>
      </c>
    </row>
    <row r="5367" spans="2:6" x14ac:dyDescent="0.25">
      <c r="B5367">
        <v>49</v>
      </c>
      <c r="C5367">
        <v>228</v>
      </c>
      <c r="F5367">
        <v>0</v>
      </c>
    </row>
    <row r="5368" spans="2:6" x14ac:dyDescent="0.25">
      <c r="B5368">
        <v>11</v>
      </c>
      <c r="C5368">
        <v>25</v>
      </c>
      <c r="F5368">
        <v>3</v>
      </c>
    </row>
    <row r="5369" spans="2:6" x14ac:dyDescent="0.25">
      <c r="B5369">
        <v>39</v>
      </c>
      <c r="C5369">
        <v>25</v>
      </c>
      <c r="F5369">
        <v>0</v>
      </c>
    </row>
    <row r="5370" spans="2:6" x14ac:dyDescent="0.25">
      <c r="B5370">
        <v>53</v>
      </c>
      <c r="C5370">
        <v>31</v>
      </c>
      <c r="F5370">
        <v>180</v>
      </c>
    </row>
    <row r="5371" spans="2:6" x14ac:dyDescent="0.25">
      <c r="B5371">
        <v>7</v>
      </c>
      <c r="C5371">
        <v>25</v>
      </c>
      <c r="F5371">
        <v>0</v>
      </c>
    </row>
    <row r="5372" spans="2:6" x14ac:dyDescent="0.25">
      <c r="B5372">
        <v>18</v>
      </c>
      <c r="C5372">
        <v>25</v>
      </c>
      <c r="F5372">
        <v>3</v>
      </c>
    </row>
    <row r="5373" spans="2:6" x14ac:dyDescent="0.25">
      <c r="B5373">
        <v>39</v>
      </c>
      <c r="C5373">
        <v>31</v>
      </c>
      <c r="F5373">
        <v>3</v>
      </c>
    </row>
    <row r="5374" spans="2:6" x14ac:dyDescent="0.25">
      <c r="B5374">
        <v>39</v>
      </c>
      <c r="C5374">
        <v>25</v>
      </c>
      <c r="F5374">
        <v>3</v>
      </c>
    </row>
    <row r="5375" spans="2:6" x14ac:dyDescent="0.25">
      <c r="B5375">
        <v>39</v>
      </c>
      <c r="C5375">
        <v>59</v>
      </c>
      <c r="F5375">
        <v>0</v>
      </c>
    </row>
    <row r="5376" spans="2:6" x14ac:dyDescent="0.25">
      <c r="B5376">
        <v>27</v>
      </c>
      <c r="C5376">
        <v>25</v>
      </c>
      <c r="F5376">
        <v>3</v>
      </c>
    </row>
    <row r="5377" spans="2:6" x14ac:dyDescent="0.25">
      <c r="B5377">
        <v>27</v>
      </c>
      <c r="C5377">
        <v>25</v>
      </c>
      <c r="F5377">
        <v>3</v>
      </c>
    </row>
    <row r="5378" spans="2:6" x14ac:dyDescent="0.25">
      <c r="B5378">
        <v>45</v>
      </c>
      <c r="C5378">
        <v>25</v>
      </c>
      <c r="F5378">
        <v>3</v>
      </c>
    </row>
    <row r="5379" spans="2:6" x14ac:dyDescent="0.25">
      <c r="B5379">
        <v>19</v>
      </c>
      <c r="C5379">
        <v>31</v>
      </c>
      <c r="F5379">
        <v>3</v>
      </c>
    </row>
    <row r="5380" spans="2:6" x14ac:dyDescent="0.25">
      <c r="B5380">
        <v>19</v>
      </c>
      <c r="C5380">
        <v>31</v>
      </c>
      <c r="F5380">
        <v>1</v>
      </c>
    </row>
    <row r="5381" spans="2:6" x14ac:dyDescent="0.25">
      <c r="B5381">
        <v>39</v>
      </c>
      <c r="C5381">
        <v>13</v>
      </c>
      <c r="F5381">
        <v>3</v>
      </c>
    </row>
    <row r="5382" spans="2:6" x14ac:dyDescent="0.25">
      <c r="B5382">
        <v>39</v>
      </c>
      <c r="C5382">
        <v>13</v>
      </c>
      <c r="F5382">
        <v>1</v>
      </c>
    </row>
    <row r="5383" spans="2:6" x14ac:dyDescent="0.25">
      <c r="B5383">
        <v>19</v>
      </c>
      <c r="C5383">
        <v>31</v>
      </c>
      <c r="F5383">
        <v>0</v>
      </c>
    </row>
    <row r="5384" spans="2:6" x14ac:dyDescent="0.25">
      <c r="B5384">
        <v>53</v>
      </c>
      <c r="C5384">
        <v>12</v>
      </c>
      <c r="F5384">
        <v>17</v>
      </c>
    </row>
    <row r="5385" spans="2:6" x14ac:dyDescent="0.25">
      <c r="B5385">
        <v>39</v>
      </c>
      <c r="C5385">
        <v>25</v>
      </c>
      <c r="F5385">
        <v>3</v>
      </c>
    </row>
    <row r="5386" spans="2:6" x14ac:dyDescent="0.25">
      <c r="B5386">
        <v>39</v>
      </c>
      <c r="C5386">
        <v>25</v>
      </c>
      <c r="F5386">
        <v>7</v>
      </c>
    </row>
    <row r="5387" spans="2:6" x14ac:dyDescent="0.25">
      <c r="B5387">
        <v>39</v>
      </c>
      <c r="C5387">
        <v>25</v>
      </c>
      <c r="F5387">
        <v>1</v>
      </c>
    </row>
    <row r="5388" spans="2:6" x14ac:dyDescent="0.25">
      <c r="B5388">
        <v>180</v>
      </c>
      <c r="C5388">
        <v>180</v>
      </c>
      <c r="F5388">
        <v>1</v>
      </c>
    </row>
    <row r="5389" spans="2:6" x14ac:dyDescent="0.25">
      <c r="B5389">
        <v>55</v>
      </c>
      <c r="C5389">
        <v>116</v>
      </c>
      <c r="F5389">
        <v>40</v>
      </c>
    </row>
    <row r="5390" spans="2:6" x14ac:dyDescent="0.25">
      <c r="B5390">
        <v>19</v>
      </c>
      <c r="C5390">
        <v>13</v>
      </c>
      <c r="F5390">
        <v>173</v>
      </c>
    </row>
    <row r="5391" spans="2:6" x14ac:dyDescent="0.25">
      <c r="B5391">
        <v>19</v>
      </c>
      <c r="C5391">
        <v>180</v>
      </c>
      <c r="F5391">
        <v>109</v>
      </c>
    </row>
    <row r="5392" spans="2:6" x14ac:dyDescent="0.25">
      <c r="B5392">
        <v>19</v>
      </c>
      <c r="C5392">
        <v>102</v>
      </c>
      <c r="F5392">
        <v>42</v>
      </c>
    </row>
    <row r="5393" spans="2:6" x14ac:dyDescent="0.25">
      <c r="B5393">
        <v>75</v>
      </c>
      <c r="C5393">
        <v>0</v>
      </c>
      <c r="F5393">
        <v>42</v>
      </c>
    </row>
    <row r="5394" spans="2:6" x14ac:dyDescent="0.25">
      <c r="B5394">
        <v>19</v>
      </c>
      <c r="C5394">
        <v>0</v>
      </c>
      <c r="F5394">
        <v>180</v>
      </c>
    </row>
    <row r="5395" spans="2:6" x14ac:dyDescent="0.25">
      <c r="B5395">
        <v>19</v>
      </c>
      <c r="C5395">
        <v>32</v>
      </c>
      <c r="F5395">
        <v>74</v>
      </c>
    </row>
    <row r="5396" spans="2:6" x14ac:dyDescent="0.25">
      <c r="B5396">
        <v>5</v>
      </c>
      <c r="C5396">
        <v>6</v>
      </c>
      <c r="F5396">
        <v>11</v>
      </c>
    </row>
    <row r="5397" spans="2:6" x14ac:dyDescent="0.25">
      <c r="B5397">
        <v>5</v>
      </c>
      <c r="C5397">
        <v>38</v>
      </c>
      <c r="F5397">
        <v>6</v>
      </c>
    </row>
    <row r="5398" spans="2:6" x14ac:dyDescent="0.25">
      <c r="B5398">
        <v>39</v>
      </c>
      <c r="C5398">
        <v>14</v>
      </c>
      <c r="F5398">
        <v>171</v>
      </c>
    </row>
    <row r="5399" spans="2:6" x14ac:dyDescent="0.25">
      <c r="B5399">
        <v>18</v>
      </c>
      <c r="C5399">
        <v>242</v>
      </c>
      <c r="F5399">
        <v>4</v>
      </c>
    </row>
    <row r="5400" spans="2:6" x14ac:dyDescent="0.25">
      <c r="B5400">
        <v>10</v>
      </c>
      <c r="C5400">
        <v>252</v>
      </c>
      <c r="F5400">
        <v>38</v>
      </c>
    </row>
    <row r="5401" spans="2:6" x14ac:dyDescent="0.25">
      <c r="B5401">
        <v>109</v>
      </c>
      <c r="C5401">
        <v>102</v>
      </c>
      <c r="F5401">
        <v>80</v>
      </c>
    </row>
    <row r="5402" spans="2:6" x14ac:dyDescent="0.25">
      <c r="B5402">
        <v>7</v>
      </c>
      <c r="C5402">
        <v>25</v>
      </c>
      <c r="F5402">
        <v>0</v>
      </c>
    </row>
    <row r="5403" spans="2:6" x14ac:dyDescent="0.25">
      <c r="B5403">
        <v>7</v>
      </c>
      <c r="C5403">
        <v>25</v>
      </c>
      <c r="F5403">
        <v>10</v>
      </c>
    </row>
    <row r="5404" spans="2:6" x14ac:dyDescent="0.25">
      <c r="B5404">
        <v>7</v>
      </c>
      <c r="C5404">
        <v>13</v>
      </c>
      <c r="F5404">
        <v>10</v>
      </c>
    </row>
    <row r="5405" spans="2:6" x14ac:dyDescent="0.25">
      <c r="B5405">
        <v>7</v>
      </c>
      <c r="C5405">
        <v>25</v>
      </c>
      <c r="F5405">
        <v>257</v>
      </c>
    </row>
    <row r="5406" spans="2:6" x14ac:dyDescent="0.25">
      <c r="B5406">
        <v>7</v>
      </c>
      <c r="C5406">
        <v>12</v>
      </c>
      <c r="F5406">
        <v>1</v>
      </c>
    </row>
    <row r="5407" spans="2:6" x14ac:dyDescent="0.25">
      <c r="B5407">
        <v>7</v>
      </c>
      <c r="C5407">
        <v>25</v>
      </c>
      <c r="F5407">
        <v>4</v>
      </c>
    </row>
    <row r="5408" spans="2:6" x14ac:dyDescent="0.25">
      <c r="B5408">
        <v>7</v>
      </c>
      <c r="C5408">
        <v>25</v>
      </c>
      <c r="F5408">
        <v>1</v>
      </c>
    </row>
    <row r="5409" spans="2:6" x14ac:dyDescent="0.25">
      <c r="B5409">
        <v>15</v>
      </c>
      <c r="C5409">
        <v>12</v>
      </c>
      <c r="F5409">
        <v>1</v>
      </c>
    </row>
    <row r="5410" spans="2:6" x14ac:dyDescent="0.25">
      <c r="B5410">
        <v>7</v>
      </c>
      <c r="C5410">
        <v>11</v>
      </c>
      <c r="F5410">
        <v>1</v>
      </c>
    </row>
    <row r="5411" spans="2:6" x14ac:dyDescent="0.25">
      <c r="B5411">
        <v>7</v>
      </c>
      <c r="C5411">
        <v>110</v>
      </c>
      <c r="F5411">
        <v>1</v>
      </c>
    </row>
    <row r="5412" spans="2:6" x14ac:dyDescent="0.25">
      <c r="B5412">
        <v>7</v>
      </c>
      <c r="C5412">
        <v>180</v>
      </c>
      <c r="F5412">
        <v>1</v>
      </c>
    </row>
    <row r="5413" spans="2:6" x14ac:dyDescent="0.25">
      <c r="B5413">
        <v>7</v>
      </c>
      <c r="C5413">
        <v>19</v>
      </c>
      <c r="F5413">
        <v>1</v>
      </c>
    </row>
    <row r="5414" spans="2:6" x14ac:dyDescent="0.25">
      <c r="B5414">
        <v>7</v>
      </c>
      <c r="C5414">
        <v>8</v>
      </c>
      <c r="F5414">
        <v>1</v>
      </c>
    </row>
    <row r="5415" spans="2:6" x14ac:dyDescent="0.25">
      <c r="B5415">
        <v>7</v>
      </c>
      <c r="C5415">
        <v>29</v>
      </c>
      <c r="F5415">
        <v>1</v>
      </c>
    </row>
    <row r="5416" spans="2:6" x14ac:dyDescent="0.25">
      <c r="B5416">
        <v>7</v>
      </c>
      <c r="C5416">
        <v>29</v>
      </c>
      <c r="F5416">
        <v>1</v>
      </c>
    </row>
    <row r="5417" spans="2:6" x14ac:dyDescent="0.25">
      <c r="B5417">
        <v>7</v>
      </c>
      <c r="C5417">
        <v>8</v>
      </c>
      <c r="F5417">
        <v>2</v>
      </c>
    </row>
    <row r="5418" spans="2:6" x14ac:dyDescent="0.25">
      <c r="B5418">
        <v>7</v>
      </c>
      <c r="C5418">
        <v>8</v>
      </c>
      <c r="F5418">
        <v>1</v>
      </c>
    </row>
    <row r="5419" spans="2:6" x14ac:dyDescent="0.25">
      <c r="B5419">
        <v>7</v>
      </c>
      <c r="C5419">
        <v>8</v>
      </c>
      <c r="F5419">
        <v>1</v>
      </c>
    </row>
    <row r="5420" spans="2:6" x14ac:dyDescent="0.25">
      <c r="B5420">
        <v>7</v>
      </c>
      <c r="C5420">
        <v>29</v>
      </c>
      <c r="F5420">
        <v>180</v>
      </c>
    </row>
    <row r="5421" spans="2:6" x14ac:dyDescent="0.25">
      <c r="B5421">
        <v>7</v>
      </c>
      <c r="C5421">
        <v>8</v>
      </c>
      <c r="F5421">
        <v>13</v>
      </c>
    </row>
    <row r="5422" spans="2:6" x14ac:dyDescent="0.25">
      <c r="B5422">
        <v>7</v>
      </c>
      <c r="C5422">
        <v>29</v>
      </c>
      <c r="F5422">
        <v>14</v>
      </c>
    </row>
    <row r="5423" spans="2:6" x14ac:dyDescent="0.25">
      <c r="B5423">
        <v>7</v>
      </c>
      <c r="C5423">
        <v>8</v>
      </c>
      <c r="F5423">
        <v>180</v>
      </c>
    </row>
    <row r="5424" spans="2:6" x14ac:dyDescent="0.25">
      <c r="B5424">
        <v>25</v>
      </c>
      <c r="C5424">
        <v>8</v>
      </c>
      <c r="F5424">
        <v>8</v>
      </c>
    </row>
    <row r="5425" spans="2:6" x14ac:dyDescent="0.25">
      <c r="B5425">
        <v>41</v>
      </c>
      <c r="C5425">
        <v>8</v>
      </c>
      <c r="F5425">
        <v>0</v>
      </c>
    </row>
    <row r="5426" spans="2:6" x14ac:dyDescent="0.25">
      <c r="B5426">
        <v>48</v>
      </c>
      <c r="C5426">
        <v>5</v>
      </c>
      <c r="F5426">
        <v>180</v>
      </c>
    </row>
    <row r="5427" spans="2:6" x14ac:dyDescent="0.25">
      <c r="B5427">
        <v>48</v>
      </c>
      <c r="C5427">
        <v>1</v>
      </c>
      <c r="F5427">
        <v>109</v>
      </c>
    </row>
    <row r="5428" spans="2:6" x14ac:dyDescent="0.25">
      <c r="B5428">
        <v>7</v>
      </c>
      <c r="C5428">
        <v>1</v>
      </c>
      <c r="F5428">
        <v>1</v>
      </c>
    </row>
    <row r="5429" spans="2:6" x14ac:dyDescent="0.25">
      <c r="B5429">
        <v>25</v>
      </c>
      <c r="C5429">
        <v>1</v>
      </c>
      <c r="F5429">
        <v>1</v>
      </c>
    </row>
    <row r="5430" spans="2:6" x14ac:dyDescent="0.25">
      <c r="B5430">
        <v>7</v>
      </c>
      <c r="C5430">
        <v>218</v>
      </c>
      <c r="F5430">
        <v>1</v>
      </c>
    </row>
    <row r="5431" spans="2:6" x14ac:dyDescent="0.25">
      <c r="B5431">
        <v>7</v>
      </c>
      <c r="C5431">
        <v>89</v>
      </c>
      <c r="F5431">
        <v>2</v>
      </c>
    </row>
    <row r="5432" spans="2:6" x14ac:dyDescent="0.25">
      <c r="B5432">
        <v>34</v>
      </c>
      <c r="C5432">
        <v>180</v>
      </c>
      <c r="F5432">
        <v>90</v>
      </c>
    </row>
    <row r="5433" spans="2:6" x14ac:dyDescent="0.25">
      <c r="B5433">
        <v>28</v>
      </c>
      <c r="C5433">
        <v>5</v>
      </c>
      <c r="F5433">
        <v>9</v>
      </c>
    </row>
    <row r="5434" spans="2:6" x14ac:dyDescent="0.25">
      <c r="B5434">
        <v>13</v>
      </c>
      <c r="C5434">
        <v>15</v>
      </c>
      <c r="F5434">
        <v>85</v>
      </c>
    </row>
    <row r="5435" spans="2:6" x14ac:dyDescent="0.25">
      <c r="B5435">
        <v>80</v>
      </c>
      <c r="C5435">
        <v>15</v>
      </c>
      <c r="F5435">
        <v>12</v>
      </c>
    </row>
    <row r="5436" spans="2:6" x14ac:dyDescent="0.25">
      <c r="B5436">
        <v>73</v>
      </c>
      <c r="C5436">
        <v>8</v>
      </c>
      <c r="F5436">
        <v>5</v>
      </c>
    </row>
    <row r="5437" spans="2:6" x14ac:dyDescent="0.25">
      <c r="B5437">
        <v>13</v>
      </c>
      <c r="C5437">
        <v>190</v>
      </c>
      <c r="F5437">
        <v>12</v>
      </c>
    </row>
    <row r="5438" spans="2:6" x14ac:dyDescent="0.25">
      <c r="B5438">
        <v>28</v>
      </c>
      <c r="C5438">
        <v>8</v>
      </c>
      <c r="F5438">
        <v>112</v>
      </c>
    </row>
    <row r="5439" spans="2:6" x14ac:dyDescent="0.25">
      <c r="B5439">
        <v>6</v>
      </c>
      <c r="C5439">
        <v>5</v>
      </c>
      <c r="F5439">
        <v>1</v>
      </c>
    </row>
    <row r="5440" spans="2:6" x14ac:dyDescent="0.25">
      <c r="B5440">
        <v>40</v>
      </c>
      <c r="C5440">
        <v>186</v>
      </c>
      <c r="F5440">
        <v>1</v>
      </c>
    </row>
    <row r="5441" spans="2:6" x14ac:dyDescent="0.25">
      <c r="B5441">
        <v>7</v>
      </c>
      <c r="C5441">
        <v>53</v>
      </c>
      <c r="F5441">
        <v>89</v>
      </c>
    </row>
    <row r="5442" spans="2:6" x14ac:dyDescent="0.25">
      <c r="B5442">
        <v>7</v>
      </c>
      <c r="C5442">
        <v>53</v>
      </c>
      <c r="F5442">
        <v>1</v>
      </c>
    </row>
    <row r="5443" spans="2:6" x14ac:dyDescent="0.25">
      <c r="B5443">
        <v>7</v>
      </c>
      <c r="C5443">
        <v>16</v>
      </c>
      <c r="F5443">
        <v>1</v>
      </c>
    </row>
    <row r="5444" spans="2:6" x14ac:dyDescent="0.25">
      <c r="B5444">
        <v>7</v>
      </c>
      <c r="C5444">
        <v>46</v>
      </c>
      <c r="F5444">
        <v>1</v>
      </c>
    </row>
    <row r="5445" spans="2:6" x14ac:dyDescent="0.25">
      <c r="B5445">
        <v>7</v>
      </c>
      <c r="C5445">
        <v>30</v>
      </c>
      <c r="F5445">
        <v>2</v>
      </c>
    </row>
    <row r="5446" spans="2:6" x14ac:dyDescent="0.25">
      <c r="B5446">
        <v>7</v>
      </c>
      <c r="C5446">
        <v>182</v>
      </c>
      <c r="F5446">
        <v>0</v>
      </c>
    </row>
    <row r="5447" spans="2:6" x14ac:dyDescent="0.25">
      <c r="B5447">
        <v>7</v>
      </c>
      <c r="C5447">
        <v>106</v>
      </c>
      <c r="F5447">
        <v>0</v>
      </c>
    </row>
    <row r="5448" spans="2:6" x14ac:dyDescent="0.25">
      <c r="B5448">
        <v>7</v>
      </c>
      <c r="C5448">
        <v>79</v>
      </c>
      <c r="F5448">
        <v>0</v>
      </c>
    </row>
    <row r="5449" spans="2:6" x14ac:dyDescent="0.25">
      <c r="B5449">
        <v>34</v>
      </c>
      <c r="C5449">
        <v>7</v>
      </c>
      <c r="F5449">
        <v>0</v>
      </c>
    </row>
    <row r="5450" spans="2:6" x14ac:dyDescent="0.25">
      <c r="B5450">
        <v>34</v>
      </c>
      <c r="C5450">
        <v>8</v>
      </c>
      <c r="F5450">
        <v>1</v>
      </c>
    </row>
    <row r="5451" spans="2:6" x14ac:dyDescent="0.25">
      <c r="B5451">
        <v>34</v>
      </c>
      <c r="C5451">
        <v>137</v>
      </c>
      <c r="F5451">
        <v>1</v>
      </c>
    </row>
    <row r="5452" spans="2:6" x14ac:dyDescent="0.25">
      <c r="B5452">
        <v>7</v>
      </c>
      <c r="C5452">
        <v>3</v>
      </c>
      <c r="F5452">
        <v>1</v>
      </c>
    </row>
    <row r="5453" spans="2:6" x14ac:dyDescent="0.25">
      <c r="B5453">
        <v>7</v>
      </c>
      <c r="C5453">
        <v>4</v>
      </c>
      <c r="F5453">
        <v>180</v>
      </c>
    </row>
    <row r="5454" spans="2:6" x14ac:dyDescent="0.25">
      <c r="B5454">
        <v>7</v>
      </c>
      <c r="C5454">
        <v>180</v>
      </c>
      <c r="F5454">
        <v>119</v>
      </c>
    </row>
    <row r="5455" spans="2:6" x14ac:dyDescent="0.25">
      <c r="B5455">
        <v>7</v>
      </c>
      <c r="C5455">
        <v>3</v>
      </c>
      <c r="F5455">
        <v>180</v>
      </c>
    </row>
    <row r="5456" spans="2:6" x14ac:dyDescent="0.25">
      <c r="B5456">
        <v>7</v>
      </c>
      <c r="C5456">
        <v>7</v>
      </c>
      <c r="F5456">
        <v>3</v>
      </c>
    </row>
    <row r="5457" spans="2:6" x14ac:dyDescent="0.25">
      <c r="B5457">
        <v>7</v>
      </c>
      <c r="C5457">
        <v>180</v>
      </c>
      <c r="F5457">
        <v>43</v>
      </c>
    </row>
    <row r="5458" spans="2:6" x14ac:dyDescent="0.25">
      <c r="B5458">
        <v>7</v>
      </c>
      <c r="C5458">
        <v>24</v>
      </c>
      <c r="F5458">
        <v>43</v>
      </c>
    </row>
    <row r="5459" spans="2:6" x14ac:dyDescent="0.25">
      <c r="B5459">
        <v>9</v>
      </c>
      <c r="C5459">
        <v>29</v>
      </c>
      <c r="F5459">
        <v>3</v>
      </c>
    </row>
    <row r="5460" spans="2:6" x14ac:dyDescent="0.25">
      <c r="B5460">
        <v>15</v>
      </c>
      <c r="C5460">
        <v>8</v>
      </c>
      <c r="F5460">
        <v>43</v>
      </c>
    </row>
    <row r="5461" spans="2:6" x14ac:dyDescent="0.25">
      <c r="B5461">
        <v>41</v>
      </c>
      <c r="C5461">
        <v>8</v>
      </c>
      <c r="F5461">
        <v>1</v>
      </c>
    </row>
    <row r="5462" spans="2:6" x14ac:dyDescent="0.25">
      <c r="B5462">
        <v>10</v>
      </c>
      <c r="C5462">
        <v>121</v>
      </c>
      <c r="F5462">
        <v>1</v>
      </c>
    </row>
    <row r="5463" spans="2:6" x14ac:dyDescent="0.25">
      <c r="B5463">
        <v>15</v>
      </c>
      <c r="C5463">
        <v>180</v>
      </c>
      <c r="F5463">
        <v>2</v>
      </c>
    </row>
    <row r="5464" spans="2:6" x14ac:dyDescent="0.25">
      <c r="B5464">
        <v>80</v>
      </c>
      <c r="C5464">
        <v>329</v>
      </c>
      <c r="F5464">
        <v>8</v>
      </c>
    </row>
    <row r="5465" spans="2:6" x14ac:dyDescent="0.25">
      <c r="B5465">
        <v>7</v>
      </c>
      <c r="C5465">
        <v>180</v>
      </c>
      <c r="F5465">
        <v>33</v>
      </c>
    </row>
    <row r="5466" spans="2:6" x14ac:dyDescent="0.25">
      <c r="B5466">
        <v>7</v>
      </c>
      <c r="C5466">
        <v>25</v>
      </c>
      <c r="F5466">
        <v>1</v>
      </c>
    </row>
    <row r="5467" spans="2:6" x14ac:dyDescent="0.25">
      <c r="B5467">
        <v>34</v>
      </c>
      <c r="C5467">
        <v>25</v>
      </c>
      <c r="F5467">
        <v>287</v>
      </c>
    </row>
    <row r="5468" spans="2:6" x14ac:dyDescent="0.25">
      <c r="B5468">
        <v>180</v>
      </c>
      <c r="C5468">
        <v>25</v>
      </c>
      <c r="F5468">
        <v>56</v>
      </c>
    </row>
    <row r="5469" spans="2:6" x14ac:dyDescent="0.25">
      <c r="B5469">
        <v>180</v>
      </c>
      <c r="C5469">
        <v>25</v>
      </c>
      <c r="F5469">
        <v>83</v>
      </c>
    </row>
    <row r="5470" spans="2:6" x14ac:dyDescent="0.25">
      <c r="B5470">
        <v>56</v>
      </c>
      <c r="C5470">
        <v>244</v>
      </c>
      <c r="F5470">
        <v>84</v>
      </c>
    </row>
    <row r="5471" spans="2:6" x14ac:dyDescent="0.25">
      <c r="B5471">
        <v>56</v>
      </c>
      <c r="C5471">
        <v>180</v>
      </c>
      <c r="F5471">
        <v>297</v>
      </c>
    </row>
    <row r="5472" spans="2:6" x14ac:dyDescent="0.25">
      <c r="B5472">
        <v>0</v>
      </c>
      <c r="C5472">
        <v>3</v>
      </c>
      <c r="F5472">
        <v>1</v>
      </c>
    </row>
    <row r="5473" spans="2:6" x14ac:dyDescent="0.25">
      <c r="B5473">
        <v>0</v>
      </c>
      <c r="C5473">
        <v>0</v>
      </c>
      <c r="F5473">
        <v>6</v>
      </c>
    </row>
    <row r="5474" spans="2:6" x14ac:dyDescent="0.25">
      <c r="B5474">
        <v>31</v>
      </c>
      <c r="C5474">
        <v>2</v>
      </c>
      <c r="F5474">
        <v>112</v>
      </c>
    </row>
    <row r="5475" spans="2:6" x14ac:dyDescent="0.25">
      <c r="B5475">
        <v>4</v>
      </c>
      <c r="C5475">
        <v>112</v>
      </c>
      <c r="F5475">
        <v>180</v>
      </c>
    </row>
    <row r="5476" spans="2:6" x14ac:dyDescent="0.25">
      <c r="B5476">
        <v>4</v>
      </c>
      <c r="C5476">
        <v>13</v>
      </c>
      <c r="F5476">
        <v>43</v>
      </c>
    </row>
    <row r="5477" spans="2:6" x14ac:dyDescent="0.25">
      <c r="B5477">
        <v>4</v>
      </c>
      <c r="C5477">
        <v>180</v>
      </c>
      <c r="F5477">
        <v>27</v>
      </c>
    </row>
    <row r="5478" spans="2:6" x14ac:dyDescent="0.25">
      <c r="B5478">
        <v>4</v>
      </c>
      <c r="C5478">
        <v>180</v>
      </c>
      <c r="F5478">
        <v>109</v>
      </c>
    </row>
    <row r="5479" spans="2:6" x14ac:dyDescent="0.25">
      <c r="B5479">
        <v>4</v>
      </c>
      <c r="C5479">
        <v>92</v>
      </c>
      <c r="F5479">
        <v>3</v>
      </c>
    </row>
    <row r="5480" spans="2:6" x14ac:dyDescent="0.25">
      <c r="B5480">
        <v>118</v>
      </c>
      <c r="C5480">
        <v>49</v>
      </c>
      <c r="F5480">
        <v>12</v>
      </c>
    </row>
    <row r="5481" spans="2:6" x14ac:dyDescent="0.25">
      <c r="B5481">
        <v>56</v>
      </c>
      <c r="C5481">
        <v>61</v>
      </c>
      <c r="F5481">
        <v>0</v>
      </c>
    </row>
    <row r="5482" spans="2:6" x14ac:dyDescent="0.25">
      <c r="B5482">
        <v>116</v>
      </c>
      <c r="C5482">
        <v>118</v>
      </c>
      <c r="F5482">
        <v>0</v>
      </c>
    </row>
    <row r="5483" spans="2:6" x14ac:dyDescent="0.25">
      <c r="B5483">
        <v>18</v>
      </c>
      <c r="C5483">
        <v>21</v>
      </c>
      <c r="F5483">
        <v>0</v>
      </c>
    </row>
    <row r="5484" spans="2:6" x14ac:dyDescent="0.25">
      <c r="B5484">
        <v>109</v>
      </c>
      <c r="C5484">
        <v>25</v>
      </c>
      <c r="F5484">
        <v>119</v>
      </c>
    </row>
    <row r="5485" spans="2:6" x14ac:dyDescent="0.25">
      <c r="B5485">
        <v>13</v>
      </c>
      <c r="C5485">
        <v>13</v>
      </c>
      <c r="F5485">
        <v>0</v>
      </c>
    </row>
    <row r="5486" spans="2:6" x14ac:dyDescent="0.25">
      <c r="B5486">
        <v>18</v>
      </c>
      <c r="C5486">
        <v>13</v>
      </c>
      <c r="F5486">
        <v>5</v>
      </c>
    </row>
    <row r="5487" spans="2:6" x14ac:dyDescent="0.25">
      <c r="B5487">
        <v>25</v>
      </c>
      <c r="C5487">
        <v>25</v>
      </c>
      <c r="F5487">
        <v>96</v>
      </c>
    </row>
    <row r="5488" spans="2:6" x14ac:dyDescent="0.25">
      <c r="B5488">
        <v>18</v>
      </c>
      <c r="C5488">
        <v>25</v>
      </c>
      <c r="F5488">
        <v>5</v>
      </c>
    </row>
    <row r="5489" spans="2:6" x14ac:dyDescent="0.25">
      <c r="B5489">
        <v>14</v>
      </c>
      <c r="C5489">
        <v>25</v>
      </c>
      <c r="F5489">
        <v>98</v>
      </c>
    </row>
    <row r="5490" spans="2:6" x14ac:dyDescent="0.25">
      <c r="B5490">
        <v>7</v>
      </c>
      <c r="C5490">
        <v>10</v>
      </c>
      <c r="F5490">
        <v>5</v>
      </c>
    </row>
    <row r="5491" spans="2:6" x14ac:dyDescent="0.25">
      <c r="B5491">
        <v>7</v>
      </c>
      <c r="C5491">
        <v>180</v>
      </c>
      <c r="F5491">
        <v>21</v>
      </c>
    </row>
    <row r="5492" spans="2:6" x14ac:dyDescent="0.25">
      <c r="B5492">
        <v>22</v>
      </c>
      <c r="C5492">
        <v>25</v>
      </c>
      <c r="F5492">
        <v>98</v>
      </c>
    </row>
    <row r="5493" spans="2:6" x14ac:dyDescent="0.25">
      <c r="B5493">
        <v>21</v>
      </c>
      <c r="C5493">
        <v>74</v>
      </c>
      <c r="F5493">
        <v>6</v>
      </c>
    </row>
    <row r="5494" spans="2:6" x14ac:dyDescent="0.25">
      <c r="B5494">
        <v>21</v>
      </c>
      <c r="C5494">
        <v>124</v>
      </c>
      <c r="F5494">
        <v>6</v>
      </c>
    </row>
    <row r="5495" spans="2:6" x14ac:dyDescent="0.25">
      <c r="B5495">
        <v>37</v>
      </c>
      <c r="C5495">
        <v>25</v>
      </c>
      <c r="F5495">
        <v>1</v>
      </c>
    </row>
    <row r="5496" spans="2:6" x14ac:dyDescent="0.25">
      <c r="B5496">
        <v>14</v>
      </c>
      <c r="C5496">
        <v>119</v>
      </c>
      <c r="F5496">
        <v>12</v>
      </c>
    </row>
    <row r="5497" spans="2:6" x14ac:dyDescent="0.25">
      <c r="B5497">
        <v>69</v>
      </c>
      <c r="C5497">
        <v>180</v>
      </c>
      <c r="F5497">
        <v>88</v>
      </c>
    </row>
    <row r="5498" spans="2:6" x14ac:dyDescent="0.25">
      <c r="B5498">
        <v>180</v>
      </c>
      <c r="C5498">
        <v>12</v>
      </c>
      <c r="F5498">
        <v>14</v>
      </c>
    </row>
    <row r="5499" spans="2:6" x14ac:dyDescent="0.25">
      <c r="B5499">
        <v>9</v>
      </c>
      <c r="C5499">
        <v>195</v>
      </c>
      <c r="F5499">
        <v>20</v>
      </c>
    </row>
    <row r="5500" spans="2:6" x14ac:dyDescent="0.25">
      <c r="B5500">
        <v>13</v>
      </c>
      <c r="C5500">
        <v>45</v>
      </c>
      <c r="F5500">
        <v>46</v>
      </c>
    </row>
    <row r="5501" spans="2:6" x14ac:dyDescent="0.25">
      <c r="B5501">
        <v>7</v>
      </c>
      <c r="C5501">
        <v>54</v>
      </c>
      <c r="F5501">
        <v>6</v>
      </c>
    </row>
    <row r="5502" spans="2:6" x14ac:dyDescent="0.25">
      <c r="B5502">
        <v>30</v>
      </c>
      <c r="C5502">
        <v>45</v>
      </c>
      <c r="F5502">
        <v>111</v>
      </c>
    </row>
    <row r="5503" spans="2:6" x14ac:dyDescent="0.25">
      <c r="B5503">
        <v>30</v>
      </c>
      <c r="C5503">
        <v>12</v>
      </c>
      <c r="F5503">
        <v>84</v>
      </c>
    </row>
    <row r="5504" spans="2:6" x14ac:dyDescent="0.25">
      <c r="B5504">
        <v>30</v>
      </c>
      <c r="C5504">
        <v>35</v>
      </c>
      <c r="F5504">
        <v>0</v>
      </c>
    </row>
    <row r="5505" spans="2:6" x14ac:dyDescent="0.25">
      <c r="B5505">
        <v>48</v>
      </c>
      <c r="C5505">
        <v>6</v>
      </c>
      <c r="F5505">
        <v>1</v>
      </c>
    </row>
    <row r="5506" spans="2:6" x14ac:dyDescent="0.25">
      <c r="B5506">
        <v>11</v>
      </c>
      <c r="C5506">
        <v>7</v>
      </c>
      <c r="F5506">
        <v>1</v>
      </c>
    </row>
    <row r="5507" spans="2:6" x14ac:dyDescent="0.25">
      <c r="B5507">
        <v>15</v>
      </c>
      <c r="C5507">
        <v>45</v>
      </c>
      <c r="F5507">
        <v>4</v>
      </c>
    </row>
    <row r="5508" spans="2:6" x14ac:dyDescent="0.25">
      <c r="B5508">
        <v>7</v>
      </c>
      <c r="C5508">
        <v>31</v>
      </c>
      <c r="F5508">
        <v>1</v>
      </c>
    </row>
    <row r="5509" spans="2:6" x14ac:dyDescent="0.25">
      <c r="B5509">
        <v>36</v>
      </c>
      <c r="C5509">
        <v>17</v>
      </c>
      <c r="F5509">
        <v>1</v>
      </c>
    </row>
    <row r="5510" spans="2:6" x14ac:dyDescent="0.25">
      <c r="B5510">
        <v>7</v>
      </c>
      <c r="C5510">
        <v>10</v>
      </c>
      <c r="F5510">
        <v>1</v>
      </c>
    </row>
    <row r="5511" spans="2:6" x14ac:dyDescent="0.25">
      <c r="B5511">
        <v>1</v>
      </c>
      <c r="C5511">
        <v>235</v>
      </c>
      <c r="F5511">
        <v>1</v>
      </c>
    </row>
    <row r="5512" spans="2:6" x14ac:dyDescent="0.25">
      <c r="B5512">
        <v>1</v>
      </c>
      <c r="C5512">
        <v>17</v>
      </c>
      <c r="F5512">
        <v>1</v>
      </c>
    </row>
    <row r="5513" spans="2:6" x14ac:dyDescent="0.25">
      <c r="B5513">
        <v>14</v>
      </c>
      <c r="C5513">
        <v>12</v>
      </c>
      <c r="F5513">
        <v>1</v>
      </c>
    </row>
    <row r="5514" spans="2:6" x14ac:dyDescent="0.25">
      <c r="B5514">
        <v>36</v>
      </c>
      <c r="C5514">
        <v>25</v>
      </c>
      <c r="F5514">
        <v>1</v>
      </c>
    </row>
    <row r="5515" spans="2:6" x14ac:dyDescent="0.25">
      <c r="B5515">
        <v>10</v>
      </c>
      <c r="C5515">
        <v>26</v>
      </c>
      <c r="F5515">
        <v>1</v>
      </c>
    </row>
    <row r="5516" spans="2:6" x14ac:dyDescent="0.25">
      <c r="B5516">
        <v>180</v>
      </c>
      <c r="C5516">
        <v>97</v>
      </c>
      <c r="F5516">
        <v>1</v>
      </c>
    </row>
    <row r="5517" spans="2:6" x14ac:dyDescent="0.25">
      <c r="B5517">
        <v>180</v>
      </c>
      <c r="C5517">
        <v>5</v>
      </c>
      <c r="F5517">
        <v>1</v>
      </c>
    </row>
    <row r="5518" spans="2:6" x14ac:dyDescent="0.25">
      <c r="B5518">
        <v>41</v>
      </c>
      <c r="C5518">
        <v>25</v>
      </c>
      <c r="F5518">
        <v>1</v>
      </c>
    </row>
    <row r="5519" spans="2:6" x14ac:dyDescent="0.25">
      <c r="B5519">
        <v>53</v>
      </c>
      <c r="C5519">
        <v>8</v>
      </c>
      <c r="F5519">
        <v>1</v>
      </c>
    </row>
    <row r="5520" spans="2:6" x14ac:dyDescent="0.25">
      <c r="B5520">
        <v>23</v>
      </c>
      <c r="C5520">
        <v>25</v>
      </c>
      <c r="F5520">
        <v>1</v>
      </c>
    </row>
    <row r="5521" spans="2:6" x14ac:dyDescent="0.25">
      <c r="B5521">
        <v>15</v>
      </c>
      <c r="C5521">
        <v>6</v>
      </c>
      <c r="F5521">
        <v>1</v>
      </c>
    </row>
    <row r="5522" spans="2:6" x14ac:dyDescent="0.25">
      <c r="B5522">
        <v>21</v>
      </c>
      <c r="C5522">
        <v>104</v>
      </c>
      <c r="F5522">
        <v>4</v>
      </c>
    </row>
    <row r="5523" spans="2:6" x14ac:dyDescent="0.25">
      <c r="B5523">
        <v>10</v>
      </c>
      <c r="C5523">
        <v>180</v>
      </c>
      <c r="F5523">
        <v>1</v>
      </c>
    </row>
    <row r="5524" spans="2:6" x14ac:dyDescent="0.25">
      <c r="B5524">
        <v>8</v>
      </c>
      <c r="C5524">
        <v>25</v>
      </c>
      <c r="F5524">
        <v>1</v>
      </c>
    </row>
    <row r="5525" spans="2:6" x14ac:dyDescent="0.25">
      <c r="B5525">
        <v>37</v>
      </c>
      <c r="C5525">
        <v>25</v>
      </c>
      <c r="F5525">
        <v>1</v>
      </c>
    </row>
    <row r="5526" spans="2:6" x14ac:dyDescent="0.25">
      <c r="B5526">
        <v>16</v>
      </c>
      <c r="C5526">
        <v>25</v>
      </c>
      <c r="F5526">
        <v>1</v>
      </c>
    </row>
    <row r="5527" spans="2:6" x14ac:dyDescent="0.25">
      <c r="B5527">
        <v>45</v>
      </c>
      <c r="C5527">
        <v>25</v>
      </c>
      <c r="F5527">
        <v>2</v>
      </c>
    </row>
    <row r="5528" spans="2:6" x14ac:dyDescent="0.25">
      <c r="B5528">
        <v>38</v>
      </c>
      <c r="C5528">
        <v>89</v>
      </c>
      <c r="F5528">
        <v>1</v>
      </c>
    </row>
    <row r="5529" spans="2:6" x14ac:dyDescent="0.25">
      <c r="B5529">
        <v>38</v>
      </c>
      <c r="C5529">
        <v>19</v>
      </c>
      <c r="F5529">
        <v>1</v>
      </c>
    </row>
    <row r="5530" spans="2:6" x14ac:dyDescent="0.25">
      <c r="B5530">
        <v>38</v>
      </c>
      <c r="C5530">
        <v>19</v>
      </c>
      <c r="F5530">
        <v>0</v>
      </c>
    </row>
    <row r="5531" spans="2:6" x14ac:dyDescent="0.25">
      <c r="B5531">
        <v>72</v>
      </c>
      <c r="C5531">
        <v>39</v>
      </c>
      <c r="F5531">
        <v>1</v>
      </c>
    </row>
    <row r="5532" spans="2:6" x14ac:dyDescent="0.25">
      <c r="B5532">
        <v>70</v>
      </c>
      <c r="C5532">
        <v>284</v>
      </c>
      <c r="F5532">
        <v>0</v>
      </c>
    </row>
    <row r="5533" spans="2:6" x14ac:dyDescent="0.25">
      <c r="B5533">
        <v>22</v>
      </c>
      <c r="C5533">
        <v>14</v>
      </c>
      <c r="F5533">
        <v>1</v>
      </c>
    </row>
    <row r="5534" spans="2:6" x14ac:dyDescent="0.25">
      <c r="B5534">
        <v>22</v>
      </c>
      <c r="C5534">
        <v>1</v>
      </c>
      <c r="F5534">
        <v>1</v>
      </c>
    </row>
    <row r="5535" spans="2:6" x14ac:dyDescent="0.25">
      <c r="B5535">
        <v>22</v>
      </c>
      <c r="C5535">
        <v>2</v>
      </c>
      <c r="F5535">
        <v>2</v>
      </c>
    </row>
    <row r="5536" spans="2:6" x14ac:dyDescent="0.25">
      <c r="B5536">
        <v>15</v>
      </c>
      <c r="C5536">
        <v>126</v>
      </c>
      <c r="F5536">
        <v>0</v>
      </c>
    </row>
    <row r="5537" spans="2:6" x14ac:dyDescent="0.25">
      <c r="B5537">
        <v>22</v>
      </c>
      <c r="C5537">
        <v>2</v>
      </c>
      <c r="F5537">
        <v>2</v>
      </c>
    </row>
    <row r="5538" spans="2:6" x14ac:dyDescent="0.25">
      <c r="B5538">
        <v>8</v>
      </c>
      <c r="C5538">
        <v>180</v>
      </c>
      <c r="F5538">
        <v>1</v>
      </c>
    </row>
    <row r="5539" spans="2:6" x14ac:dyDescent="0.25">
      <c r="B5539">
        <v>15</v>
      </c>
      <c r="C5539">
        <v>27</v>
      </c>
      <c r="F5539">
        <v>1</v>
      </c>
    </row>
    <row r="5540" spans="2:6" x14ac:dyDescent="0.25">
      <c r="B5540">
        <v>15</v>
      </c>
      <c r="C5540">
        <v>18</v>
      </c>
      <c r="F5540">
        <v>1</v>
      </c>
    </row>
    <row r="5541" spans="2:6" x14ac:dyDescent="0.25">
      <c r="B5541">
        <v>43</v>
      </c>
      <c r="C5541">
        <v>92</v>
      </c>
      <c r="F5541">
        <v>2</v>
      </c>
    </row>
    <row r="5542" spans="2:6" x14ac:dyDescent="0.25">
      <c r="B5542">
        <v>1</v>
      </c>
      <c r="C5542">
        <v>19</v>
      </c>
      <c r="F5542">
        <v>0</v>
      </c>
    </row>
    <row r="5543" spans="2:6" x14ac:dyDescent="0.25">
      <c r="B5543">
        <v>15</v>
      </c>
      <c r="C5543">
        <v>13</v>
      </c>
      <c r="F5543">
        <v>1</v>
      </c>
    </row>
    <row r="5544" spans="2:6" x14ac:dyDescent="0.25">
      <c r="B5544">
        <v>29</v>
      </c>
      <c r="C5544">
        <v>19</v>
      </c>
      <c r="F5544">
        <v>2</v>
      </c>
    </row>
    <row r="5545" spans="2:6" x14ac:dyDescent="0.25">
      <c r="B5545">
        <v>29</v>
      </c>
      <c r="C5545">
        <v>25</v>
      </c>
      <c r="F5545">
        <v>2</v>
      </c>
    </row>
    <row r="5546" spans="2:6" x14ac:dyDescent="0.25">
      <c r="B5546">
        <v>46</v>
      </c>
      <c r="C5546">
        <v>25</v>
      </c>
      <c r="F5546">
        <v>2</v>
      </c>
    </row>
    <row r="5547" spans="2:6" x14ac:dyDescent="0.25">
      <c r="B5547">
        <v>23</v>
      </c>
      <c r="C5547">
        <v>7</v>
      </c>
      <c r="F5547">
        <v>2</v>
      </c>
    </row>
    <row r="5548" spans="2:6" x14ac:dyDescent="0.25">
      <c r="B5548">
        <v>15</v>
      </c>
      <c r="C5548">
        <v>25</v>
      </c>
      <c r="F5548">
        <v>1</v>
      </c>
    </row>
    <row r="5549" spans="2:6" x14ac:dyDescent="0.25">
      <c r="B5549">
        <v>29</v>
      </c>
      <c r="C5549">
        <v>25</v>
      </c>
      <c r="F5549">
        <v>1</v>
      </c>
    </row>
    <row r="5550" spans="2:6" x14ac:dyDescent="0.25">
      <c r="B5550">
        <v>29</v>
      </c>
      <c r="C5550">
        <v>21</v>
      </c>
      <c r="F5550">
        <v>1</v>
      </c>
    </row>
    <row r="5551" spans="2:6" x14ac:dyDescent="0.25">
      <c r="B5551">
        <v>11</v>
      </c>
      <c r="C5551">
        <v>25</v>
      </c>
      <c r="F5551">
        <v>4</v>
      </c>
    </row>
    <row r="5552" spans="2:6" x14ac:dyDescent="0.25">
      <c r="B5552">
        <v>4</v>
      </c>
      <c r="C5552">
        <v>25</v>
      </c>
      <c r="F5552">
        <v>1</v>
      </c>
    </row>
    <row r="5553" spans="2:6" x14ac:dyDescent="0.25">
      <c r="B5553">
        <v>10</v>
      </c>
      <c r="C5553">
        <v>180</v>
      </c>
      <c r="F5553">
        <v>1</v>
      </c>
    </row>
    <row r="5554" spans="2:6" x14ac:dyDescent="0.25">
      <c r="B5554">
        <v>10</v>
      </c>
      <c r="C5554">
        <v>25</v>
      </c>
      <c r="F5554">
        <v>1</v>
      </c>
    </row>
    <row r="5555" spans="2:6" x14ac:dyDescent="0.25">
      <c r="B5555">
        <v>72</v>
      </c>
      <c r="C5555">
        <v>19</v>
      </c>
      <c r="F5555">
        <v>1</v>
      </c>
    </row>
    <row r="5556" spans="2:6" x14ac:dyDescent="0.25">
      <c r="B5556">
        <v>37</v>
      </c>
      <c r="C5556">
        <v>19</v>
      </c>
      <c r="F5556">
        <v>1</v>
      </c>
    </row>
    <row r="5557" spans="2:6" x14ac:dyDescent="0.25">
      <c r="B5557">
        <v>37</v>
      </c>
      <c r="C5557">
        <v>19</v>
      </c>
      <c r="F5557">
        <v>40</v>
      </c>
    </row>
    <row r="5558" spans="2:6" x14ac:dyDescent="0.25">
      <c r="B5558">
        <v>25</v>
      </c>
      <c r="C5558">
        <v>7</v>
      </c>
      <c r="F5558">
        <v>180</v>
      </c>
    </row>
    <row r="5559" spans="2:6" x14ac:dyDescent="0.25">
      <c r="B5559">
        <v>25</v>
      </c>
      <c r="C5559">
        <v>19</v>
      </c>
      <c r="F5559">
        <v>180</v>
      </c>
    </row>
    <row r="5560" spans="2:6" x14ac:dyDescent="0.25">
      <c r="B5560">
        <v>25</v>
      </c>
      <c r="C5560">
        <v>25</v>
      </c>
      <c r="F5560">
        <v>1</v>
      </c>
    </row>
    <row r="5561" spans="2:6" x14ac:dyDescent="0.25">
      <c r="B5561">
        <v>38</v>
      </c>
      <c r="C5561">
        <v>19</v>
      </c>
      <c r="F5561">
        <v>0</v>
      </c>
    </row>
    <row r="5562" spans="2:6" x14ac:dyDescent="0.25">
      <c r="B5562">
        <v>10</v>
      </c>
      <c r="C5562">
        <v>256</v>
      </c>
      <c r="F5562">
        <v>6</v>
      </c>
    </row>
    <row r="5563" spans="2:6" x14ac:dyDescent="0.25">
      <c r="B5563">
        <v>25</v>
      </c>
      <c r="C5563">
        <v>36</v>
      </c>
      <c r="F5563">
        <v>6</v>
      </c>
    </row>
    <row r="5564" spans="2:6" x14ac:dyDescent="0.25">
      <c r="B5564">
        <v>38</v>
      </c>
      <c r="C5564">
        <v>180</v>
      </c>
      <c r="F5564">
        <v>7</v>
      </c>
    </row>
    <row r="5565" spans="2:6" x14ac:dyDescent="0.25">
      <c r="B5565">
        <v>16</v>
      </c>
      <c r="C5565">
        <v>19</v>
      </c>
      <c r="F5565">
        <v>7</v>
      </c>
    </row>
    <row r="5566" spans="2:6" x14ac:dyDescent="0.25">
      <c r="B5566">
        <v>31</v>
      </c>
      <c r="C5566">
        <v>46</v>
      </c>
      <c r="F5566">
        <v>1</v>
      </c>
    </row>
    <row r="5567" spans="2:6" x14ac:dyDescent="0.25">
      <c r="B5567">
        <v>31</v>
      </c>
      <c r="C5567">
        <v>45</v>
      </c>
      <c r="F5567">
        <v>2</v>
      </c>
    </row>
    <row r="5568" spans="2:6" x14ac:dyDescent="0.25">
      <c r="B5568">
        <v>11</v>
      </c>
      <c r="C5568">
        <v>8</v>
      </c>
      <c r="F5568">
        <v>5</v>
      </c>
    </row>
    <row r="5569" spans="2:6" x14ac:dyDescent="0.25">
      <c r="B5569">
        <v>8</v>
      </c>
      <c r="C5569">
        <v>210</v>
      </c>
      <c r="F5569">
        <v>1</v>
      </c>
    </row>
    <row r="5570" spans="2:6" x14ac:dyDescent="0.25">
      <c r="B5570">
        <v>22</v>
      </c>
      <c r="C5570">
        <v>71</v>
      </c>
      <c r="F5570">
        <v>1</v>
      </c>
    </row>
    <row r="5571" spans="2:6" x14ac:dyDescent="0.25">
      <c r="B5571">
        <v>10</v>
      </c>
      <c r="C5571">
        <v>74</v>
      </c>
      <c r="F5571">
        <v>2</v>
      </c>
    </row>
    <row r="5572" spans="2:6" x14ac:dyDescent="0.25">
      <c r="B5572">
        <v>15</v>
      </c>
      <c r="C5572">
        <v>180</v>
      </c>
      <c r="F5572">
        <v>180</v>
      </c>
    </row>
    <row r="5573" spans="2:6" x14ac:dyDescent="0.25">
      <c r="B5573">
        <v>8</v>
      </c>
      <c r="C5573">
        <v>1</v>
      </c>
      <c r="F5573">
        <v>1</v>
      </c>
    </row>
    <row r="5574" spans="2:6" x14ac:dyDescent="0.25">
      <c r="B5574">
        <v>56</v>
      </c>
      <c r="C5574">
        <v>180</v>
      </c>
      <c r="F5574">
        <v>1</v>
      </c>
    </row>
    <row r="5575" spans="2:6" x14ac:dyDescent="0.25">
      <c r="B5575">
        <v>4</v>
      </c>
      <c r="C5575">
        <v>7</v>
      </c>
      <c r="F5575">
        <v>1</v>
      </c>
    </row>
    <row r="5576" spans="2:6" x14ac:dyDescent="0.25">
      <c r="B5576">
        <v>4</v>
      </c>
      <c r="C5576">
        <v>0</v>
      </c>
      <c r="F5576">
        <v>1</v>
      </c>
    </row>
    <row r="5577" spans="2:6" x14ac:dyDescent="0.25">
      <c r="B5577">
        <v>12</v>
      </c>
      <c r="C5577">
        <v>0</v>
      </c>
      <c r="F5577">
        <v>1</v>
      </c>
    </row>
    <row r="5578" spans="2:6" x14ac:dyDescent="0.25">
      <c r="B5578">
        <v>36</v>
      </c>
      <c r="C5578">
        <v>73</v>
      </c>
      <c r="F5578">
        <v>1</v>
      </c>
    </row>
    <row r="5579" spans="2:6" x14ac:dyDescent="0.25">
      <c r="B5579">
        <v>31</v>
      </c>
      <c r="C5579">
        <v>180</v>
      </c>
      <c r="F5579">
        <v>1</v>
      </c>
    </row>
    <row r="5580" spans="2:6" x14ac:dyDescent="0.25">
      <c r="B5580">
        <v>42</v>
      </c>
      <c r="C5580">
        <v>168</v>
      </c>
      <c r="F5580">
        <v>1</v>
      </c>
    </row>
    <row r="5581" spans="2:6" x14ac:dyDescent="0.25">
      <c r="B5581">
        <v>29</v>
      </c>
      <c r="C5581">
        <v>24</v>
      </c>
      <c r="F5581">
        <v>1</v>
      </c>
    </row>
    <row r="5582" spans="2:6" x14ac:dyDescent="0.25">
      <c r="B5582">
        <v>15</v>
      </c>
      <c r="C5582">
        <v>275</v>
      </c>
      <c r="F5582">
        <v>0</v>
      </c>
    </row>
    <row r="5583" spans="2:6" x14ac:dyDescent="0.25">
      <c r="B5583">
        <v>167</v>
      </c>
      <c r="C5583">
        <v>180</v>
      </c>
      <c r="F5583">
        <v>1</v>
      </c>
    </row>
    <row r="5584" spans="2:6" x14ac:dyDescent="0.25">
      <c r="B5584">
        <v>17</v>
      </c>
      <c r="C5584">
        <v>180</v>
      </c>
      <c r="F5584">
        <v>1</v>
      </c>
    </row>
    <row r="5585" spans="2:6" x14ac:dyDescent="0.25">
      <c r="B5585">
        <v>4</v>
      </c>
      <c r="C5585">
        <v>235</v>
      </c>
      <c r="F5585">
        <v>1</v>
      </c>
    </row>
    <row r="5586" spans="2:6" x14ac:dyDescent="0.25">
      <c r="B5586">
        <v>4</v>
      </c>
      <c r="C5586">
        <v>107</v>
      </c>
      <c r="F5586">
        <v>1</v>
      </c>
    </row>
    <row r="5587" spans="2:6" x14ac:dyDescent="0.25">
      <c r="B5587">
        <v>24</v>
      </c>
      <c r="C5587">
        <v>9</v>
      </c>
      <c r="F5587">
        <v>1</v>
      </c>
    </row>
    <row r="5588" spans="2:6" x14ac:dyDescent="0.25">
      <c r="B5588">
        <v>3</v>
      </c>
      <c r="C5588">
        <v>114</v>
      </c>
      <c r="F5588">
        <v>4</v>
      </c>
    </row>
    <row r="5589" spans="2:6" x14ac:dyDescent="0.25">
      <c r="B5589">
        <v>36</v>
      </c>
      <c r="C5589">
        <v>7</v>
      </c>
      <c r="F5589">
        <v>1</v>
      </c>
    </row>
    <row r="5590" spans="2:6" x14ac:dyDescent="0.25">
      <c r="B5590">
        <v>1</v>
      </c>
      <c r="C5590">
        <v>7</v>
      </c>
      <c r="F5590">
        <v>1</v>
      </c>
    </row>
    <row r="5591" spans="2:6" x14ac:dyDescent="0.25">
      <c r="B5591">
        <v>1</v>
      </c>
      <c r="C5591">
        <v>0</v>
      </c>
      <c r="F5591">
        <v>1</v>
      </c>
    </row>
    <row r="5592" spans="2:6" x14ac:dyDescent="0.25">
      <c r="B5592">
        <v>4</v>
      </c>
      <c r="C5592">
        <v>32</v>
      </c>
      <c r="F5592">
        <v>5</v>
      </c>
    </row>
    <row r="5593" spans="2:6" x14ac:dyDescent="0.25">
      <c r="B5593">
        <v>37</v>
      </c>
      <c r="C5593">
        <v>15</v>
      </c>
      <c r="F5593">
        <v>1</v>
      </c>
    </row>
    <row r="5594" spans="2:6" x14ac:dyDescent="0.25">
      <c r="B5594">
        <v>8</v>
      </c>
      <c r="C5594">
        <v>9</v>
      </c>
      <c r="F5594">
        <v>1</v>
      </c>
    </row>
    <row r="5595" spans="2:6" x14ac:dyDescent="0.25">
      <c r="B5595">
        <v>0</v>
      </c>
      <c r="C5595">
        <v>180</v>
      </c>
      <c r="F5595">
        <v>1</v>
      </c>
    </row>
    <row r="5596" spans="2:6" x14ac:dyDescent="0.25">
      <c r="B5596">
        <v>38</v>
      </c>
      <c r="C5596">
        <v>180</v>
      </c>
      <c r="F5596">
        <v>1</v>
      </c>
    </row>
    <row r="5597" spans="2:6" x14ac:dyDescent="0.25">
      <c r="B5597">
        <v>8</v>
      </c>
      <c r="C5597">
        <v>156</v>
      </c>
      <c r="F5597">
        <v>1</v>
      </c>
    </row>
    <row r="5598" spans="2:6" x14ac:dyDescent="0.25">
      <c r="B5598">
        <v>8</v>
      </c>
      <c r="C5598">
        <v>36</v>
      </c>
      <c r="F5598">
        <v>1</v>
      </c>
    </row>
    <row r="5599" spans="2:6" x14ac:dyDescent="0.25">
      <c r="B5599">
        <v>2</v>
      </c>
      <c r="C5599">
        <v>101</v>
      </c>
      <c r="F5599">
        <v>1</v>
      </c>
    </row>
    <row r="5600" spans="2:6" x14ac:dyDescent="0.25">
      <c r="B5600">
        <v>8</v>
      </c>
      <c r="C5600">
        <v>42</v>
      </c>
      <c r="F5600">
        <v>2</v>
      </c>
    </row>
    <row r="5601" spans="2:6" x14ac:dyDescent="0.25">
      <c r="B5601">
        <v>16</v>
      </c>
      <c r="C5601">
        <v>88</v>
      </c>
      <c r="F5601">
        <v>1</v>
      </c>
    </row>
    <row r="5602" spans="2:6" x14ac:dyDescent="0.25">
      <c r="B5602">
        <v>8</v>
      </c>
      <c r="C5602">
        <v>180</v>
      </c>
      <c r="F5602">
        <v>3</v>
      </c>
    </row>
    <row r="5603" spans="2:6" x14ac:dyDescent="0.25">
      <c r="B5603">
        <v>8</v>
      </c>
      <c r="C5603">
        <v>24</v>
      </c>
      <c r="F5603">
        <v>6</v>
      </c>
    </row>
    <row r="5604" spans="2:6" x14ac:dyDescent="0.25">
      <c r="B5604">
        <v>30</v>
      </c>
      <c r="C5604">
        <v>60</v>
      </c>
      <c r="F5604">
        <v>2</v>
      </c>
    </row>
    <row r="5605" spans="2:6" x14ac:dyDescent="0.25">
      <c r="B5605">
        <v>8</v>
      </c>
      <c r="C5605">
        <v>4</v>
      </c>
      <c r="F5605">
        <v>3</v>
      </c>
    </row>
    <row r="5606" spans="2:6" x14ac:dyDescent="0.25">
      <c r="B5606">
        <v>23</v>
      </c>
      <c r="C5606">
        <v>30</v>
      </c>
      <c r="F5606">
        <v>36</v>
      </c>
    </row>
    <row r="5607" spans="2:6" x14ac:dyDescent="0.25">
      <c r="B5607">
        <v>15</v>
      </c>
      <c r="C5607">
        <v>0</v>
      </c>
      <c r="F5607">
        <v>0</v>
      </c>
    </row>
    <row r="5608" spans="2:6" x14ac:dyDescent="0.25">
      <c r="B5608">
        <v>15</v>
      </c>
      <c r="C5608">
        <v>0</v>
      </c>
      <c r="F5608">
        <v>6</v>
      </c>
    </row>
    <row r="5609" spans="2:6" x14ac:dyDescent="0.25">
      <c r="B5609">
        <v>25</v>
      </c>
      <c r="C5609">
        <v>0</v>
      </c>
      <c r="F5609">
        <v>3</v>
      </c>
    </row>
    <row r="5610" spans="2:6" x14ac:dyDescent="0.25">
      <c r="B5610">
        <v>39</v>
      </c>
      <c r="C5610">
        <v>3</v>
      </c>
      <c r="F5610">
        <v>7</v>
      </c>
    </row>
    <row r="5611" spans="2:6" x14ac:dyDescent="0.25">
      <c r="B5611">
        <v>0</v>
      </c>
      <c r="C5611">
        <v>9</v>
      </c>
      <c r="F5611">
        <v>6</v>
      </c>
    </row>
    <row r="5612" spans="2:6" x14ac:dyDescent="0.25">
      <c r="B5612">
        <v>5</v>
      </c>
      <c r="C5612">
        <v>180</v>
      </c>
      <c r="F5612">
        <v>6</v>
      </c>
    </row>
    <row r="5613" spans="2:6" x14ac:dyDescent="0.25">
      <c r="B5613">
        <v>15</v>
      </c>
      <c r="C5613">
        <v>180</v>
      </c>
      <c r="F5613">
        <v>36</v>
      </c>
    </row>
    <row r="5614" spans="2:6" x14ac:dyDescent="0.25">
      <c r="B5614">
        <v>15</v>
      </c>
      <c r="C5614">
        <v>180</v>
      </c>
      <c r="F5614">
        <v>3</v>
      </c>
    </row>
    <row r="5615" spans="2:6" x14ac:dyDescent="0.25">
      <c r="B5615">
        <v>15</v>
      </c>
      <c r="C5615">
        <v>24</v>
      </c>
      <c r="F5615">
        <v>59</v>
      </c>
    </row>
    <row r="5616" spans="2:6" x14ac:dyDescent="0.25">
      <c r="B5616">
        <v>15</v>
      </c>
      <c r="C5616">
        <v>16</v>
      </c>
      <c r="F5616">
        <v>42</v>
      </c>
    </row>
    <row r="5617" spans="2:6" x14ac:dyDescent="0.25">
      <c r="B5617">
        <v>24</v>
      </c>
      <c r="C5617">
        <v>180</v>
      </c>
      <c r="F5617">
        <v>180</v>
      </c>
    </row>
    <row r="5618" spans="2:6" x14ac:dyDescent="0.25">
      <c r="B5618">
        <v>30</v>
      </c>
      <c r="C5618">
        <v>44</v>
      </c>
      <c r="F5618">
        <v>1</v>
      </c>
    </row>
    <row r="5619" spans="2:6" x14ac:dyDescent="0.25">
      <c r="B5619">
        <v>31</v>
      </c>
      <c r="C5619">
        <v>77</v>
      </c>
      <c r="F5619">
        <v>1</v>
      </c>
    </row>
    <row r="5620" spans="2:6" x14ac:dyDescent="0.25">
      <c r="B5620">
        <v>30</v>
      </c>
      <c r="C5620">
        <v>77</v>
      </c>
      <c r="F5620">
        <v>1</v>
      </c>
    </row>
    <row r="5621" spans="2:6" x14ac:dyDescent="0.25">
      <c r="B5621">
        <v>8</v>
      </c>
      <c r="C5621">
        <v>19</v>
      </c>
      <c r="F5621">
        <v>1</v>
      </c>
    </row>
    <row r="5622" spans="2:6" x14ac:dyDescent="0.25">
      <c r="B5622">
        <v>36</v>
      </c>
      <c r="C5622">
        <v>29</v>
      </c>
      <c r="F5622">
        <v>1</v>
      </c>
    </row>
    <row r="5623" spans="2:6" x14ac:dyDescent="0.25">
      <c r="B5623">
        <v>36</v>
      </c>
      <c r="C5623">
        <v>29</v>
      </c>
      <c r="F5623">
        <v>1</v>
      </c>
    </row>
    <row r="5624" spans="2:6" x14ac:dyDescent="0.25">
      <c r="B5624">
        <v>8</v>
      </c>
      <c r="C5624">
        <v>33</v>
      </c>
      <c r="F5624">
        <v>2</v>
      </c>
    </row>
    <row r="5625" spans="2:6" x14ac:dyDescent="0.25">
      <c r="B5625">
        <v>19</v>
      </c>
      <c r="C5625">
        <v>29</v>
      </c>
      <c r="F5625">
        <v>1</v>
      </c>
    </row>
    <row r="5626" spans="2:6" x14ac:dyDescent="0.25">
      <c r="B5626">
        <v>8</v>
      </c>
      <c r="C5626">
        <v>132</v>
      </c>
      <c r="F5626">
        <v>1</v>
      </c>
    </row>
    <row r="5627" spans="2:6" x14ac:dyDescent="0.25">
      <c r="B5627">
        <v>16</v>
      </c>
      <c r="C5627">
        <v>16</v>
      </c>
      <c r="F5627">
        <v>1</v>
      </c>
    </row>
    <row r="5628" spans="2:6" x14ac:dyDescent="0.25">
      <c r="B5628">
        <v>16</v>
      </c>
      <c r="C5628">
        <v>127</v>
      </c>
      <c r="F5628">
        <v>1</v>
      </c>
    </row>
    <row r="5629" spans="2:6" x14ac:dyDescent="0.25">
      <c r="B5629">
        <v>70</v>
      </c>
      <c r="C5629">
        <v>33</v>
      </c>
      <c r="F5629">
        <v>1</v>
      </c>
    </row>
    <row r="5630" spans="2:6" x14ac:dyDescent="0.25">
      <c r="B5630">
        <v>45</v>
      </c>
      <c r="C5630">
        <v>180</v>
      </c>
      <c r="F5630">
        <v>1</v>
      </c>
    </row>
    <row r="5631" spans="2:6" x14ac:dyDescent="0.25">
      <c r="B5631">
        <v>38</v>
      </c>
      <c r="C5631">
        <v>180</v>
      </c>
      <c r="F5631">
        <v>104</v>
      </c>
    </row>
    <row r="5632" spans="2:6" x14ac:dyDescent="0.25">
      <c r="B5632">
        <v>16</v>
      </c>
      <c r="C5632">
        <v>180</v>
      </c>
      <c r="F5632">
        <v>1</v>
      </c>
    </row>
    <row r="5633" spans="2:6" x14ac:dyDescent="0.25">
      <c r="B5633">
        <v>16</v>
      </c>
      <c r="C5633">
        <v>33</v>
      </c>
      <c r="F5633">
        <v>1</v>
      </c>
    </row>
    <row r="5634" spans="2:6" x14ac:dyDescent="0.25">
      <c r="B5634">
        <v>59</v>
      </c>
      <c r="C5634">
        <v>18</v>
      </c>
      <c r="F5634">
        <v>1</v>
      </c>
    </row>
    <row r="5635" spans="2:6" x14ac:dyDescent="0.25">
      <c r="B5635">
        <v>50</v>
      </c>
      <c r="C5635">
        <v>6</v>
      </c>
      <c r="F5635">
        <v>1</v>
      </c>
    </row>
    <row r="5636" spans="2:6" x14ac:dyDescent="0.25">
      <c r="B5636">
        <v>8</v>
      </c>
      <c r="C5636">
        <v>7</v>
      </c>
      <c r="F5636">
        <v>1</v>
      </c>
    </row>
    <row r="5637" spans="2:6" x14ac:dyDescent="0.25">
      <c r="B5637">
        <v>36</v>
      </c>
      <c r="C5637">
        <v>12</v>
      </c>
      <c r="F5637">
        <v>1</v>
      </c>
    </row>
    <row r="5638" spans="2:6" x14ac:dyDescent="0.25">
      <c r="B5638">
        <v>36</v>
      </c>
      <c r="C5638">
        <v>180</v>
      </c>
      <c r="F5638">
        <v>1</v>
      </c>
    </row>
    <row r="5639" spans="2:6" x14ac:dyDescent="0.25">
      <c r="B5639">
        <v>8</v>
      </c>
      <c r="C5639">
        <v>242</v>
      </c>
      <c r="F5639">
        <v>1</v>
      </c>
    </row>
    <row r="5640" spans="2:6" x14ac:dyDescent="0.25">
      <c r="B5640">
        <v>16</v>
      </c>
      <c r="C5640">
        <v>10</v>
      </c>
      <c r="F5640">
        <v>1</v>
      </c>
    </row>
    <row r="5641" spans="2:6" x14ac:dyDescent="0.25">
      <c r="B5641">
        <v>4</v>
      </c>
      <c r="C5641">
        <v>180</v>
      </c>
      <c r="F5641">
        <v>1</v>
      </c>
    </row>
    <row r="5642" spans="2:6" x14ac:dyDescent="0.25">
      <c r="B5642">
        <v>4</v>
      </c>
      <c r="C5642">
        <v>180</v>
      </c>
      <c r="F5642">
        <v>1</v>
      </c>
    </row>
    <row r="5643" spans="2:6" x14ac:dyDescent="0.25">
      <c r="B5643">
        <v>10</v>
      </c>
      <c r="C5643">
        <v>7</v>
      </c>
      <c r="F5643">
        <v>69</v>
      </c>
    </row>
    <row r="5644" spans="2:6" x14ac:dyDescent="0.25">
      <c r="B5644">
        <v>2</v>
      </c>
      <c r="C5644">
        <v>28</v>
      </c>
      <c r="F5644">
        <v>176</v>
      </c>
    </row>
    <row r="5645" spans="2:6" x14ac:dyDescent="0.25">
      <c r="B5645">
        <v>10</v>
      </c>
      <c r="C5645">
        <v>194</v>
      </c>
      <c r="F5645">
        <v>100</v>
      </c>
    </row>
    <row r="5646" spans="2:6" x14ac:dyDescent="0.25">
      <c r="B5646">
        <v>1</v>
      </c>
      <c r="C5646">
        <v>48</v>
      </c>
      <c r="F5646">
        <v>1</v>
      </c>
    </row>
    <row r="5647" spans="2:6" x14ac:dyDescent="0.25">
      <c r="B5647">
        <v>23</v>
      </c>
      <c r="C5647">
        <v>44</v>
      </c>
      <c r="F5647">
        <v>1</v>
      </c>
    </row>
    <row r="5648" spans="2:6" x14ac:dyDescent="0.25">
      <c r="B5648">
        <v>25</v>
      </c>
      <c r="C5648">
        <v>44</v>
      </c>
      <c r="F5648">
        <v>1</v>
      </c>
    </row>
    <row r="5649" spans="2:6" x14ac:dyDescent="0.25">
      <c r="B5649">
        <v>22</v>
      </c>
      <c r="C5649">
        <v>180</v>
      </c>
      <c r="F5649">
        <v>1</v>
      </c>
    </row>
    <row r="5650" spans="2:6" x14ac:dyDescent="0.25">
      <c r="B5650">
        <v>32</v>
      </c>
      <c r="C5650">
        <v>180</v>
      </c>
      <c r="F5650">
        <v>1</v>
      </c>
    </row>
    <row r="5651" spans="2:6" x14ac:dyDescent="0.25">
      <c r="B5651">
        <v>2</v>
      </c>
      <c r="C5651">
        <v>155</v>
      </c>
      <c r="F5651">
        <v>1</v>
      </c>
    </row>
    <row r="5652" spans="2:6" x14ac:dyDescent="0.25">
      <c r="B5652">
        <v>16</v>
      </c>
      <c r="C5652">
        <v>125</v>
      </c>
      <c r="F5652">
        <v>2</v>
      </c>
    </row>
    <row r="5653" spans="2:6" x14ac:dyDescent="0.25">
      <c r="B5653">
        <v>23</v>
      </c>
      <c r="C5653">
        <v>8</v>
      </c>
      <c r="F5653">
        <v>2</v>
      </c>
    </row>
    <row r="5654" spans="2:6" x14ac:dyDescent="0.25">
      <c r="B5654">
        <v>28</v>
      </c>
      <c r="C5654">
        <v>7</v>
      </c>
      <c r="F5654">
        <v>0</v>
      </c>
    </row>
    <row r="5655" spans="2:6" x14ac:dyDescent="0.25">
      <c r="B5655">
        <v>15</v>
      </c>
      <c r="C5655">
        <v>7</v>
      </c>
      <c r="F5655">
        <v>1</v>
      </c>
    </row>
    <row r="5656" spans="2:6" x14ac:dyDescent="0.25">
      <c r="B5656">
        <v>16</v>
      </c>
      <c r="C5656">
        <v>7</v>
      </c>
      <c r="F5656">
        <v>2</v>
      </c>
    </row>
    <row r="5657" spans="2:6" x14ac:dyDescent="0.25">
      <c r="B5657">
        <v>2</v>
      </c>
      <c r="C5657">
        <v>36</v>
      </c>
      <c r="F5657">
        <v>0</v>
      </c>
    </row>
    <row r="5658" spans="2:6" x14ac:dyDescent="0.25">
      <c r="B5658">
        <v>8</v>
      </c>
      <c r="C5658">
        <v>125</v>
      </c>
      <c r="F5658">
        <v>0</v>
      </c>
    </row>
    <row r="5659" spans="2:6" x14ac:dyDescent="0.25">
      <c r="B5659">
        <v>23</v>
      </c>
      <c r="C5659">
        <v>125</v>
      </c>
      <c r="F5659">
        <v>0</v>
      </c>
    </row>
    <row r="5660" spans="2:6" x14ac:dyDescent="0.25">
      <c r="B5660">
        <v>1</v>
      </c>
      <c r="C5660">
        <v>125</v>
      </c>
      <c r="F5660">
        <v>6</v>
      </c>
    </row>
    <row r="5661" spans="2:6" x14ac:dyDescent="0.25">
      <c r="B5661">
        <v>8</v>
      </c>
      <c r="C5661">
        <v>125</v>
      </c>
      <c r="F5661">
        <v>2</v>
      </c>
    </row>
    <row r="5662" spans="2:6" x14ac:dyDescent="0.25">
      <c r="B5662">
        <v>22</v>
      </c>
      <c r="C5662">
        <v>29</v>
      </c>
      <c r="F5662">
        <v>1</v>
      </c>
    </row>
    <row r="5663" spans="2:6" x14ac:dyDescent="0.25">
      <c r="B5663">
        <v>24</v>
      </c>
      <c r="C5663">
        <v>21</v>
      </c>
      <c r="F5663">
        <v>0</v>
      </c>
    </row>
    <row r="5664" spans="2:6" x14ac:dyDescent="0.25">
      <c r="B5664">
        <v>11</v>
      </c>
      <c r="C5664">
        <v>21</v>
      </c>
      <c r="F5664">
        <v>1</v>
      </c>
    </row>
    <row r="5665" spans="2:6" x14ac:dyDescent="0.25">
      <c r="B5665">
        <v>32</v>
      </c>
      <c r="C5665">
        <v>29</v>
      </c>
      <c r="F5665">
        <v>1</v>
      </c>
    </row>
    <row r="5666" spans="2:6" x14ac:dyDescent="0.25">
      <c r="B5666">
        <v>45</v>
      </c>
      <c r="C5666">
        <v>35</v>
      </c>
      <c r="F5666">
        <v>1</v>
      </c>
    </row>
    <row r="5667" spans="2:6" x14ac:dyDescent="0.25">
      <c r="B5667">
        <v>22</v>
      </c>
      <c r="C5667">
        <v>37</v>
      </c>
      <c r="F5667">
        <v>1</v>
      </c>
    </row>
    <row r="5668" spans="2:6" x14ac:dyDescent="0.25">
      <c r="B5668">
        <v>23</v>
      </c>
      <c r="C5668">
        <v>1</v>
      </c>
      <c r="F5668">
        <v>1</v>
      </c>
    </row>
    <row r="5669" spans="2:6" x14ac:dyDescent="0.25">
      <c r="B5669">
        <v>22</v>
      </c>
      <c r="C5669">
        <v>2</v>
      </c>
      <c r="F5669">
        <v>1</v>
      </c>
    </row>
    <row r="5670" spans="2:6" x14ac:dyDescent="0.25">
      <c r="B5670">
        <v>16</v>
      </c>
      <c r="C5670">
        <v>69</v>
      </c>
      <c r="F5670">
        <v>70</v>
      </c>
    </row>
    <row r="5671" spans="2:6" x14ac:dyDescent="0.25">
      <c r="B5671">
        <v>15</v>
      </c>
      <c r="C5671">
        <v>180</v>
      </c>
      <c r="F5671">
        <v>6</v>
      </c>
    </row>
    <row r="5672" spans="2:6" x14ac:dyDescent="0.25">
      <c r="B5672">
        <v>10</v>
      </c>
      <c r="C5672">
        <v>6</v>
      </c>
      <c r="F5672">
        <v>180</v>
      </c>
    </row>
    <row r="5673" spans="2:6" x14ac:dyDescent="0.25">
      <c r="B5673">
        <v>180</v>
      </c>
      <c r="C5673">
        <v>270</v>
      </c>
      <c r="F5673">
        <v>180</v>
      </c>
    </row>
    <row r="5674" spans="2:6" x14ac:dyDescent="0.25">
      <c r="B5674">
        <v>0</v>
      </c>
      <c r="C5674">
        <v>180</v>
      </c>
      <c r="F5674">
        <v>3</v>
      </c>
    </row>
    <row r="5675" spans="2:6" x14ac:dyDescent="0.25">
      <c r="B5675">
        <v>38</v>
      </c>
      <c r="C5675">
        <v>10</v>
      </c>
      <c r="F5675">
        <v>83</v>
      </c>
    </row>
    <row r="5676" spans="2:6" x14ac:dyDescent="0.25">
      <c r="B5676">
        <v>22</v>
      </c>
      <c r="C5676">
        <v>180</v>
      </c>
      <c r="F5676">
        <v>265</v>
      </c>
    </row>
    <row r="5677" spans="2:6" x14ac:dyDescent="0.25">
      <c r="B5677">
        <v>22</v>
      </c>
      <c r="C5677">
        <v>0</v>
      </c>
      <c r="F5677">
        <v>64</v>
      </c>
    </row>
    <row r="5678" spans="2:6" x14ac:dyDescent="0.25">
      <c r="B5678">
        <v>17</v>
      </c>
      <c r="C5678">
        <v>13</v>
      </c>
      <c r="F5678">
        <v>98</v>
      </c>
    </row>
    <row r="5679" spans="2:6" x14ac:dyDescent="0.25">
      <c r="B5679">
        <v>2</v>
      </c>
      <c r="C5679">
        <v>52</v>
      </c>
      <c r="F5679">
        <v>1</v>
      </c>
    </row>
    <row r="5680" spans="2:6" x14ac:dyDescent="0.25">
      <c r="B5680">
        <v>45</v>
      </c>
      <c r="C5680">
        <v>19</v>
      </c>
      <c r="F5680">
        <v>98</v>
      </c>
    </row>
    <row r="5681" spans="2:6" x14ac:dyDescent="0.25">
      <c r="B5681">
        <v>45</v>
      </c>
      <c r="C5681">
        <v>26</v>
      </c>
      <c r="F5681">
        <v>98</v>
      </c>
    </row>
    <row r="5682" spans="2:6" x14ac:dyDescent="0.25">
      <c r="B5682">
        <v>25</v>
      </c>
      <c r="C5682">
        <v>59</v>
      </c>
      <c r="F5682">
        <v>180</v>
      </c>
    </row>
    <row r="5683" spans="2:6" x14ac:dyDescent="0.25">
      <c r="B5683">
        <v>17</v>
      </c>
      <c r="C5683">
        <v>19</v>
      </c>
      <c r="F5683">
        <v>42</v>
      </c>
    </row>
    <row r="5684" spans="2:6" x14ac:dyDescent="0.25">
      <c r="B5684">
        <v>2</v>
      </c>
      <c r="C5684">
        <v>180</v>
      </c>
      <c r="F5684">
        <v>98</v>
      </c>
    </row>
    <row r="5685" spans="2:6" x14ac:dyDescent="0.25">
      <c r="B5685">
        <v>45</v>
      </c>
      <c r="C5685">
        <v>237</v>
      </c>
      <c r="F5685">
        <v>112</v>
      </c>
    </row>
    <row r="5686" spans="2:6" x14ac:dyDescent="0.25">
      <c r="B5686">
        <v>2</v>
      </c>
      <c r="C5686">
        <v>0</v>
      </c>
      <c r="F5686">
        <v>180</v>
      </c>
    </row>
    <row r="5687" spans="2:6" x14ac:dyDescent="0.25">
      <c r="B5687">
        <v>2</v>
      </c>
      <c r="C5687">
        <v>133</v>
      </c>
      <c r="F5687">
        <v>1</v>
      </c>
    </row>
    <row r="5688" spans="2:6" x14ac:dyDescent="0.25">
      <c r="B5688">
        <v>22</v>
      </c>
      <c r="C5688">
        <v>18</v>
      </c>
      <c r="F5688">
        <v>1</v>
      </c>
    </row>
    <row r="5689" spans="2:6" x14ac:dyDescent="0.25">
      <c r="B5689">
        <v>22</v>
      </c>
      <c r="C5689">
        <v>185</v>
      </c>
      <c r="F5689">
        <v>1</v>
      </c>
    </row>
    <row r="5690" spans="2:6" x14ac:dyDescent="0.25">
      <c r="B5690">
        <v>1</v>
      </c>
      <c r="C5690">
        <v>3</v>
      </c>
      <c r="F5690">
        <v>98</v>
      </c>
    </row>
    <row r="5691" spans="2:6" x14ac:dyDescent="0.25">
      <c r="B5691">
        <v>59</v>
      </c>
      <c r="C5691">
        <v>180</v>
      </c>
      <c r="F5691">
        <v>1</v>
      </c>
    </row>
    <row r="5692" spans="2:6" x14ac:dyDescent="0.25">
      <c r="B5692">
        <v>45</v>
      </c>
      <c r="C5692">
        <v>83</v>
      </c>
      <c r="F5692">
        <v>1</v>
      </c>
    </row>
    <row r="5693" spans="2:6" x14ac:dyDescent="0.25">
      <c r="B5693">
        <v>45</v>
      </c>
      <c r="C5693">
        <v>180</v>
      </c>
      <c r="F5693">
        <v>1</v>
      </c>
    </row>
    <row r="5694" spans="2:6" x14ac:dyDescent="0.25">
      <c r="B5694">
        <v>11</v>
      </c>
      <c r="C5694">
        <v>10</v>
      </c>
      <c r="F5694">
        <v>28</v>
      </c>
    </row>
    <row r="5695" spans="2:6" x14ac:dyDescent="0.25">
      <c r="B5695">
        <v>24</v>
      </c>
      <c r="C5695">
        <v>0</v>
      </c>
      <c r="F5695">
        <v>35</v>
      </c>
    </row>
    <row r="5696" spans="2:6" x14ac:dyDescent="0.25">
      <c r="B5696">
        <v>10</v>
      </c>
      <c r="C5696">
        <v>29</v>
      </c>
      <c r="F5696">
        <v>0</v>
      </c>
    </row>
    <row r="5697" spans="2:6" x14ac:dyDescent="0.25">
      <c r="B5697">
        <v>45</v>
      </c>
      <c r="C5697">
        <v>180</v>
      </c>
      <c r="F5697">
        <v>35</v>
      </c>
    </row>
    <row r="5698" spans="2:6" x14ac:dyDescent="0.25">
      <c r="B5698">
        <v>45</v>
      </c>
      <c r="C5698">
        <v>245</v>
      </c>
      <c r="F5698">
        <v>2</v>
      </c>
    </row>
    <row r="5699" spans="2:6" x14ac:dyDescent="0.25">
      <c r="B5699">
        <v>10</v>
      </c>
      <c r="C5699">
        <v>28</v>
      </c>
      <c r="F5699">
        <v>0</v>
      </c>
    </row>
    <row r="5700" spans="2:6" x14ac:dyDescent="0.25">
      <c r="B5700">
        <v>24</v>
      </c>
      <c r="C5700">
        <v>2</v>
      </c>
      <c r="F5700">
        <v>6</v>
      </c>
    </row>
    <row r="5701" spans="2:6" x14ac:dyDescent="0.25">
      <c r="B5701">
        <v>22</v>
      </c>
      <c r="C5701">
        <v>30</v>
      </c>
      <c r="F5701">
        <v>0</v>
      </c>
    </row>
    <row r="5702" spans="2:6" x14ac:dyDescent="0.25">
      <c r="B5702">
        <v>6</v>
      </c>
      <c r="C5702">
        <v>30</v>
      </c>
      <c r="F5702">
        <v>35</v>
      </c>
    </row>
    <row r="5703" spans="2:6" x14ac:dyDescent="0.25">
      <c r="B5703">
        <v>18</v>
      </c>
      <c r="C5703">
        <v>18</v>
      </c>
      <c r="F5703">
        <v>1</v>
      </c>
    </row>
    <row r="5704" spans="2:6" x14ac:dyDescent="0.25">
      <c r="B5704">
        <v>32</v>
      </c>
      <c r="C5704">
        <v>44</v>
      </c>
      <c r="F5704">
        <v>35</v>
      </c>
    </row>
    <row r="5705" spans="2:6" x14ac:dyDescent="0.25">
      <c r="B5705">
        <v>22</v>
      </c>
      <c r="C5705">
        <v>1</v>
      </c>
      <c r="F5705">
        <v>2</v>
      </c>
    </row>
    <row r="5706" spans="2:6" x14ac:dyDescent="0.25">
      <c r="B5706">
        <v>93</v>
      </c>
      <c r="C5706">
        <v>122</v>
      </c>
      <c r="F5706">
        <v>14</v>
      </c>
    </row>
    <row r="5707" spans="2:6" x14ac:dyDescent="0.25">
      <c r="B5707">
        <v>11</v>
      </c>
      <c r="C5707">
        <v>11</v>
      </c>
      <c r="F5707">
        <v>106</v>
      </c>
    </row>
    <row r="5708" spans="2:6" x14ac:dyDescent="0.25">
      <c r="B5708">
        <v>4</v>
      </c>
      <c r="C5708">
        <v>8</v>
      </c>
      <c r="F5708">
        <v>9</v>
      </c>
    </row>
    <row r="5709" spans="2:6" x14ac:dyDescent="0.25">
      <c r="B5709">
        <v>8</v>
      </c>
      <c r="C5709">
        <v>190</v>
      </c>
      <c r="F5709">
        <v>126</v>
      </c>
    </row>
    <row r="5710" spans="2:6" x14ac:dyDescent="0.25">
      <c r="B5710">
        <v>29</v>
      </c>
      <c r="C5710">
        <v>28</v>
      </c>
      <c r="F5710">
        <v>149</v>
      </c>
    </row>
    <row r="5711" spans="2:6" x14ac:dyDescent="0.25">
      <c r="B5711">
        <v>50</v>
      </c>
      <c r="C5711">
        <v>59</v>
      </c>
      <c r="F5711">
        <v>281</v>
      </c>
    </row>
    <row r="5712" spans="2:6" x14ac:dyDescent="0.25">
      <c r="B5712">
        <v>36</v>
      </c>
      <c r="C5712">
        <v>5</v>
      </c>
      <c r="F5712">
        <v>6</v>
      </c>
    </row>
    <row r="5713" spans="2:6" x14ac:dyDescent="0.25">
      <c r="B5713">
        <v>101</v>
      </c>
      <c r="C5713">
        <v>4</v>
      </c>
      <c r="F5713">
        <v>2</v>
      </c>
    </row>
    <row r="5714" spans="2:6" x14ac:dyDescent="0.25">
      <c r="B5714">
        <v>4</v>
      </c>
      <c r="C5714">
        <v>26</v>
      </c>
      <c r="F5714">
        <v>2</v>
      </c>
    </row>
    <row r="5715" spans="2:6" x14ac:dyDescent="0.25">
      <c r="B5715">
        <v>18</v>
      </c>
      <c r="C5715">
        <v>11</v>
      </c>
      <c r="F5715">
        <v>2</v>
      </c>
    </row>
    <row r="5716" spans="2:6" x14ac:dyDescent="0.25">
      <c r="B5716">
        <v>38</v>
      </c>
      <c r="C5716">
        <v>11</v>
      </c>
      <c r="F5716">
        <v>0</v>
      </c>
    </row>
    <row r="5717" spans="2:6" x14ac:dyDescent="0.25">
      <c r="B5717">
        <v>42</v>
      </c>
      <c r="C5717">
        <v>10</v>
      </c>
      <c r="F5717">
        <v>9</v>
      </c>
    </row>
    <row r="5718" spans="2:6" x14ac:dyDescent="0.25">
      <c r="B5718">
        <v>11</v>
      </c>
      <c r="C5718">
        <v>8</v>
      </c>
      <c r="F5718">
        <v>9</v>
      </c>
    </row>
    <row r="5719" spans="2:6" x14ac:dyDescent="0.25">
      <c r="B5719">
        <v>1</v>
      </c>
      <c r="C5719">
        <v>1</v>
      </c>
      <c r="F5719">
        <v>9</v>
      </c>
    </row>
    <row r="5720" spans="2:6" x14ac:dyDescent="0.25">
      <c r="B5720">
        <v>1</v>
      </c>
      <c r="C5720">
        <v>4</v>
      </c>
      <c r="F5720">
        <v>9</v>
      </c>
    </row>
    <row r="5721" spans="2:6" x14ac:dyDescent="0.25">
      <c r="B5721">
        <v>11</v>
      </c>
      <c r="C5721">
        <v>43</v>
      </c>
      <c r="F5721">
        <v>9</v>
      </c>
    </row>
    <row r="5722" spans="2:6" x14ac:dyDescent="0.25">
      <c r="B5722">
        <v>1</v>
      </c>
      <c r="C5722">
        <v>5</v>
      </c>
      <c r="F5722">
        <v>9</v>
      </c>
    </row>
    <row r="5723" spans="2:6" x14ac:dyDescent="0.25">
      <c r="B5723">
        <v>16</v>
      </c>
      <c r="C5723">
        <v>180</v>
      </c>
      <c r="F5723">
        <v>9</v>
      </c>
    </row>
    <row r="5724" spans="2:6" x14ac:dyDescent="0.25">
      <c r="B5724">
        <v>16</v>
      </c>
      <c r="C5724">
        <v>8</v>
      </c>
      <c r="F5724">
        <v>9</v>
      </c>
    </row>
    <row r="5725" spans="2:6" x14ac:dyDescent="0.25">
      <c r="B5725">
        <v>24</v>
      </c>
      <c r="C5725">
        <v>7</v>
      </c>
      <c r="F5725">
        <v>9</v>
      </c>
    </row>
    <row r="5726" spans="2:6" x14ac:dyDescent="0.25">
      <c r="B5726">
        <v>16</v>
      </c>
      <c r="C5726">
        <v>1</v>
      </c>
      <c r="F5726">
        <v>0</v>
      </c>
    </row>
    <row r="5727" spans="2:6" x14ac:dyDescent="0.25">
      <c r="B5727">
        <v>16</v>
      </c>
      <c r="C5727">
        <v>12</v>
      </c>
      <c r="F5727">
        <v>7</v>
      </c>
    </row>
    <row r="5728" spans="2:6" x14ac:dyDescent="0.25">
      <c r="B5728">
        <v>10</v>
      </c>
      <c r="C5728">
        <v>58</v>
      </c>
      <c r="F5728">
        <v>9</v>
      </c>
    </row>
    <row r="5729" spans="2:6" x14ac:dyDescent="0.25">
      <c r="B5729">
        <v>23</v>
      </c>
      <c r="C5729">
        <v>180</v>
      </c>
      <c r="F5729">
        <v>9</v>
      </c>
    </row>
    <row r="5730" spans="2:6" x14ac:dyDescent="0.25">
      <c r="B5730">
        <v>62</v>
      </c>
      <c r="C5730">
        <v>7</v>
      </c>
      <c r="F5730">
        <v>9</v>
      </c>
    </row>
    <row r="5731" spans="2:6" x14ac:dyDescent="0.25">
      <c r="B5731">
        <v>62</v>
      </c>
      <c r="C5731">
        <v>15</v>
      </c>
      <c r="F5731">
        <v>9</v>
      </c>
    </row>
    <row r="5732" spans="2:6" x14ac:dyDescent="0.25">
      <c r="B5732">
        <v>18</v>
      </c>
      <c r="C5732">
        <v>33</v>
      </c>
      <c r="F5732">
        <v>9</v>
      </c>
    </row>
    <row r="5733" spans="2:6" x14ac:dyDescent="0.25">
      <c r="B5733">
        <v>90</v>
      </c>
      <c r="C5733">
        <v>338</v>
      </c>
      <c r="F5733">
        <v>9</v>
      </c>
    </row>
    <row r="5734" spans="2:6" x14ac:dyDescent="0.25">
      <c r="B5734">
        <v>160</v>
      </c>
      <c r="C5734">
        <v>180</v>
      </c>
      <c r="F5734">
        <v>4</v>
      </c>
    </row>
    <row r="5735" spans="2:6" x14ac:dyDescent="0.25">
      <c r="B5735">
        <v>12</v>
      </c>
      <c r="C5735">
        <v>180</v>
      </c>
      <c r="F5735">
        <v>8</v>
      </c>
    </row>
    <row r="5736" spans="2:6" x14ac:dyDescent="0.25">
      <c r="B5736">
        <v>69</v>
      </c>
      <c r="C5736">
        <v>144</v>
      </c>
      <c r="F5736">
        <v>1</v>
      </c>
    </row>
    <row r="5737" spans="2:6" x14ac:dyDescent="0.25">
      <c r="B5737">
        <v>7</v>
      </c>
      <c r="C5737">
        <v>4</v>
      </c>
      <c r="F5737">
        <v>9</v>
      </c>
    </row>
    <row r="5738" spans="2:6" x14ac:dyDescent="0.25">
      <c r="B5738">
        <v>48</v>
      </c>
      <c r="C5738">
        <v>4</v>
      </c>
      <c r="F5738">
        <v>1</v>
      </c>
    </row>
    <row r="5739" spans="2:6" x14ac:dyDescent="0.25">
      <c r="B5739">
        <v>10</v>
      </c>
      <c r="C5739">
        <v>25</v>
      </c>
      <c r="F5739">
        <v>0</v>
      </c>
    </row>
    <row r="5740" spans="2:6" x14ac:dyDescent="0.25">
      <c r="B5740">
        <v>0</v>
      </c>
      <c r="C5740">
        <v>13</v>
      </c>
      <c r="F5740">
        <v>1</v>
      </c>
    </row>
    <row r="5741" spans="2:6" x14ac:dyDescent="0.25">
      <c r="B5741">
        <v>18</v>
      </c>
      <c r="C5741">
        <v>3</v>
      </c>
      <c r="F5741">
        <v>1</v>
      </c>
    </row>
    <row r="5742" spans="2:6" x14ac:dyDescent="0.25">
      <c r="B5742">
        <v>18</v>
      </c>
      <c r="C5742">
        <v>16</v>
      </c>
      <c r="F5742">
        <v>5</v>
      </c>
    </row>
    <row r="5743" spans="2:6" x14ac:dyDescent="0.25">
      <c r="B5743">
        <v>20</v>
      </c>
      <c r="C5743">
        <v>2</v>
      </c>
      <c r="F5743">
        <v>5</v>
      </c>
    </row>
    <row r="5744" spans="2:6" x14ac:dyDescent="0.25">
      <c r="B5744">
        <v>0</v>
      </c>
      <c r="C5744">
        <v>13</v>
      </c>
      <c r="F5744">
        <v>1</v>
      </c>
    </row>
    <row r="5745" spans="2:6" x14ac:dyDescent="0.25">
      <c r="B5745">
        <v>15</v>
      </c>
      <c r="C5745">
        <v>47</v>
      </c>
      <c r="F5745">
        <v>0</v>
      </c>
    </row>
    <row r="5746" spans="2:6" x14ac:dyDescent="0.25">
      <c r="B5746">
        <v>21</v>
      </c>
      <c r="C5746">
        <v>216</v>
      </c>
      <c r="F5746">
        <v>130</v>
      </c>
    </row>
    <row r="5747" spans="2:6" x14ac:dyDescent="0.25">
      <c r="B5747">
        <v>12</v>
      </c>
      <c r="C5747">
        <v>180</v>
      </c>
      <c r="F5747">
        <v>18</v>
      </c>
    </row>
    <row r="5748" spans="2:6" x14ac:dyDescent="0.25">
      <c r="B5748">
        <v>122</v>
      </c>
      <c r="C5748">
        <v>180</v>
      </c>
      <c r="F5748">
        <v>17</v>
      </c>
    </row>
    <row r="5749" spans="2:6" x14ac:dyDescent="0.25">
      <c r="B5749">
        <v>180</v>
      </c>
      <c r="C5749">
        <v>18</v>
      </c>
      <c r="F5749">
        <v>11</v>
      </c>
    </row>
    <row r="5750" spans="2:6" x14ac:dyDescent="0.25">
      <c r="B5750">
        <v>40</v>
      </c>
      <c r="C5750">
        <v>24</v>
      </c>
      <c r="F5750">
        <v>1</v>
      </c>
    </row>
    <row r="5751" spans="2:6" x14ac:dyDescent="0.25">
      <c r="B5751">
        <v>21</v>
      </c>
      <c r="C5751">
        <v>180</v>
      </c>
      <c r="F5751">
        <v>9</v>
      </c>
    </row>
    <row r="5752" spans="2:6" x14ac:dyDescent="0.25">
      <c r="B5752">
        <v>14</v>
      </c>
      <c r="C5752">
        <v>180</v>
      </c>
      <c r="F5752">
        <v>180</v>
      </c>
    </row>
    <row r="5753" spans="2:6" x14ac:dyDescent="0.25">
      <c r="B5753">
        <v>14</v>
      </c>
      <c r="C5753">
        <v>180</v>
      </c>
      <c r="F5753">
        <v>3</v>
      </c>
    </row>
    <row r="5754" spans="2:6" x14ac:dyDescent="0.25">
      <c r="B5754">
        <v>14</v>
      </c>
      <c r="C5754">
        <v>9</v>
      </c>
      <c r="F5754">
        <v>1</v>
      </c>
    </row>
    <row r="5755" spans="2:6" x14ac:dyDescent="0.25">
      <c r="B5755">
        <v>4</v>
      </c>
      <c r="C5755">
        <v>5</v>
      </c>
      <c r="F5755">
        <v>0</v>
      </c>
    </row>
    <row r="5756" spans="2:6" x14ac:dyDescent="0.25">
      <c r="B5756">
        <v>224</v>
      </c>
      <c r="C5756">
        <v>25</v>
      </c>
      <c r="F5756">
        <v>1</v>
      </c>
    </row>
    <row r="5757" spans="2:6" x14ac:dyDescent="0.25">
      <c r="B5757">
        <v>40</v>
      </c>
      <c r="C5757">
        <v>180</v>
      </c>
      <c r="F5757">
        <v>1</v>
      </c>
    </row>
    <row r="5758" spans="2:6" x14ac:dyDescent="0.25">
      <c r="B5758">
        <v>13</v>
      </c>
      <c r="C5758">
        <v>281</v>
      </c>
      <c r="F5758">
        <v>1</v>
      </c>
    </row>
    <row r="5759" spans="2:6" x14ac:dyDescent="0.25">
      <c r="B5759">
        <v>18</v>
      </c>
      <c r="C5759">
        <v>25</v>
      </c>
      <c r="F5759">
        <v>1</v>
      </c>
    </row>
    <row r="5760" spans="2:6" x14ac:dyDescent="0.25">
      <c r="B5760">
        <v>37</v>
      </c>
      <c r="C5760">
        <v>19</v>
      </c>
      <c r="F5760">
        <v>1</v>
      </c>
    </row>
    <row r="5761" spans="2:6" x14ac:dyDescent="0.25">
      <c r="B5761">
        <v>37</v>
      </c>
      <c r="C5761">
        <v>180</v>
      </c>
      <c r="F5761">
        <v>7</v>
      </c>
    </row>
    <row r="5762" spans="2:6" x14ac:dyDescent="0.25">
      <c r="B5762">
        <v>37</v>
      </c>
      <c r="C5762">
        <v>180</v>
      </c>
      <c r="F5762">
        <v>1</v>
      </c>
    </row>
    <row r="5763" spans="2:6" x14ac:dyDescent="0.25">
      <c r="B5763">
        <v>42</v>
      </c>
      <c r="C5763">
        <v>125</v>
      </c>
      <c r="F5763">
        <v>1</v>
      </c>
    </row>
    <row r="5764" spans="2:6" x14ac:dyDescent="0.25">
      <c r="B5764">
        <v>43</v>
      </c>
      <c r="C5764">
        <v>8</v>
      </c>
      <c r="F5764">
        <v>1</v>
      </c>
    </row>
    <row r="5765" spans="2:6" x14ac:dyDescent="0.25">
      <c r="B5765">
        <v>5</v>
      </c>
      <c r="C5765">
        <v>1</v>
      </c>
      <c r="F5765">
        <v>1</v>
      </c>
    </row>
    <row r="5766" spans="2:6" x14ac:dyDescent="0.25">
      <c r="B5766">
        <v>47</v>
      </c>
      <c r="C5766">
        <v>19</v>
      </c>
      <c r="F5766">
        <v>1</v>
      </c>
    </row>
    <row r="5767" spans="2:6" x14ac:dyDescent="0.25">
      <c r="B5767">
        <v>35</v>
      </c>
      <c r="C5767">
        <v>61</v>
      </c>
      <c r="F5767">
        <v>1</v>
      </c>
    </row>
    <row r="5768" spans="2:6" x14ac:dyDescent="0.25">
      <c r="B5768">
        <v>63</v>
      </c>
      <c r="C5768">
        <v>20</v>
      </c>
      <c r="F5768">
        <v>1</v>
      </c>
    </row>
    <row r="5769" spans="2:6" x14ac:dyDescent="0.25">
      <c r="B5769">
        <v>1</v>
      </c>
      <c r="C5769">
        <v>292</v>
      </c>
      <c r="F5769">
        <v>1</v>
      </c>
    </row>
    <row r="5770" spans="2:6" x14ac:dyDescent="0.25">
      <c r="B5770">
        <v>6</v>
      </c>
      <c r="C5770">
        <v>9</v>
      </c>
      <c r="F5770">
        <v>1</v>
      </c>
    </row>
    <row r="5771" spans="2:6" x14ac:dyDescent="0.25">
      <c r="B5771">
        <v>0</v>
      </c>
      <c r="C5771">
        <v>120</v>
      </c>
      <c r="F5771">
        <v>1</v>
      </c>
    </row>
    <row r="5772" spans="2:6" x14ac:dyDescent="0.25">
      <c r="B5772">
        <v>1</v>
      </c>
      <c r="C5772">
        <v>15</v>
      </c>
      <c r="F5772">
        <v>1</v>
      </c>
    </row>
    <row r="5773" spans="2:6" x14ac:dyDescent="0.25">
      <c r="B5773">
        <v>1</v>
      </c>
      <c r="C5773">
        <v>26</v>
      </c>
      <c r="F5773">
        <v>1</v>
      </c>
    </row>
    <row r="5774" spans="2:6" x14ac:dyDescent="0.25">
      <c r="B5774">
        <v>1</v>
      </c>
      <c r="C5774">
        <v>180</v>
      </c>
      <c r="F5774">
        <v>1</v>
      </c>
    </row>
    <row r="5775" spans="2:6" x14ac:dyDescent="0.25">
      <c r="B5775">
        <v>1</v>
      </c>
      <c r="C5775">
        <v>92</v>
      </c>
      <c r="F5775">
        <v>1</v>
      </c>
    </row>
    <row r="5776" spans="2:6" x14ac:dyDescent="0.25">
      <c r="B5776">
        <v>64</v>
      </c>
      <c r="C5776">
        <v>5</v>
      </c>
      <c r="F5776">
        <v>0</v>
      </c>
    </row>
    <row r="5777" spans="2:6" x14ac:dyDescent="0.25">
      <c r="B5777">
        <v>110</v>
      </c>
      <c r="C5777">
        <v>180</v>
      </c>
      <c r="F5777">
        <v>1</v>
      </c>
    </row>
    <row r="5778" spans="2:6" x14ac:dyDescent="0.25">
      <c r="B5778">
        <v>47</v>
      </c>
      <c r="C5778">
        <v>124</v>
      </c>
      <c r="F5778">
        <v>1</v>
      </c>
    </row>
    <row r="5779" spans="2:6" x14ac:dyDescent="0.25">
      <c r="B5779">
        <v>8</v>
      </c>
      <c r="C5779">
        <v>14</v>
      </c>
      <c r="F5779">
        <v>1</v>
      </c>
    </row>
    <row r="5780" spans="2:6" x14ac:dyDescent="0.25">
      <c r="B5780">
        <v>168</v>
      </c>
      <c r="C5780">
        <v>92</v>
      </c>
      <c r="F5780">
        <v>5</v>
      </c>
    </row>
    <row r="5781" spans="2:6" x14ac:dyDescent="0.25">
      <c r="B5781">
        <v>15</v>
      </c>
      <c r="C5781">
        <v>112</v>
      </c>
      <c r="F5781">
        <v>0</v>
      </c>
    </row>
    <row r="5782" spans="2:6" x14ac:dyDescent="0.25">
      <c r="B5782">
        <v>1</v>
      </c>
      <c r="C5782">
        <v>237</v>
      </c>
      <c r="F5782">
        <v>1</v>
      </c>
    </row>
    <row r="5783" spans="2:6" x14ac:dyDescent="0.25">
      <c r="B5783">
        <v>32</v>
      </c>
      <c r="C5783">
        <v>237</v>
      </c>
      <c r="F5783">
        <v>1</v>
      </c>
    </row>
    <row r="5784" spans="2:6" x14ac:dyDescent="0.25">
      <c r="B5784">
        <v>134</v>
      </c>
      <c r="C5784">
        <v>180</v>
      </c>
      <c r="F5784">
        <v>1</v>
      </c>
    </row>
    <row r="5785" spans="2:6" x14ac:dyDescent="0.25">
      <c r="B5785">
        <v>26</v>
      </c>
      <c r="C5785">
        <v>180</v>
      </c>
      <c r="F5785">
        <v>1</v>
      </c>
    </row>
    <row r="5786" spans="2:6" x14ac:dyDescent="0.25">
      <c r="B5786">
        <v>15</v>
      </c>
      <c r="C5786">
        <v>202</v>
      </c>
      <c r="F5786">
        <v>1</v>
      </c>
    </row>
    <row r="5787" spans="2:6" x14ac:dyDescent="0.25">
      <c r="B5787">
        <v>22</v>
      </c>
      <c r="C5787">
        <v>118</v>
      </c>
      <c r="F5787">
        <v>1</v>
      </c>
    </row>
    <row r="5788" spans="2:6" x14ac:dyDescent="0.25">
      <c r="B5788">
        <v>125</v>
      </c>
      <c r="C5788">
        <v>20</v>
      </c>
      <c r="F5788">
        <v>1</v>
      </c>
    </row>
    <row r="5789" spans="2:6" x14ac:dyDescent="0.25">
      <c r="B5789">
        <v>90</v>
      </c>
      <c r="C5789">
        <v>208</v>
      </c>
      <c r="F5789">
        <v>85</v>
      </c>
    </row>
    <row r="5790" spans="2:6" x14ac:dyDescent="0.25">
      <c r="B5790">
        <v>1</v>
      </c>
      <c r="C5790">
        <v>98</v>
      </c>
      <c r="F5790">
        <v>2</v>
      </c>
    </row>
    <row r="5791" spans="2:6" x14ac:dyDescent="0.25">
      <c r="B5791">
        <v>22</v>
      </c>
      <c r="C5791">
        <v>28</v>
      </c>
      <c r="F5791">
        <v>2</v>
      </c>
    </row>
    <row r="5792" spans="2:6" x14ac:dyDescent="0.25">
      <c r="B5792">
        <v>35</v>
      </c>
      <c r="C5792">
        <v>83</v>
      </c>
      <c r="F5792">
        <v>7</v>
      </c>
    </row>
    <row r="5793" spans="2:6" x14ac:dyDescent="0.25">
      <c r="B5793">
        <v>68</v>
      </c>
      <c r="C5793">
        <v>180</v>
      </c>
      <c r="F5793">
        <v>7</v>
      </c>
    </row>
    <row r="5794" spans="2:6" x14ac:dyDescent="0.25">
      <c r="B5794">
        <v>1</v>
      </c>
      <c r="C5794">
        <v>14</v>
      </c>
      <c r="F5794">
        <v>1</v>
      </c>
    </row>
    <row r="5795" spans="2:6" x14ac:dyDescent="0.25">
      <c r="B5795">
        <v>79</v>
      </c>
      <c r="C5795">
        <v>92</v>
      </c>
      <c r="F5795">
        <v>2</v>
      </c>
    </row>
    <row r="5796" spans="2:6" x14ac:dyDescent="0.25">
      <c r="B5796">
        <v>50</v>
      </c>
      <c r="C5796">
        <v>0</v>
      </c>
      <c r="F5796">
        <v>2</v>
      </c>
    </row>
    <row r="5797" spans="2:6" x14ac:dyDescent="0.25">
      <c r="B5797">
        <v>79</v>
      </c>
      <c r="C5797">
        <v>5</v>
      </c>
      <c r="F5797">
        <v>2</v>
      </c>
    </row>
    <row r="5798" spans="2:6" x14ac:dyDescent="0.25">
      <c r="B5798">
        <v>14</v>
      </c>
      <c r="C5798">
        <v>87</v>
      </c>
      <c r="F5798">
        <v>1</v>
      </c>
    </row>
    <row r="5799" spans="2:6" x14ac:dyDescent="0.25">
      <c r="B5799">
        <v>11</v>
      </c>
      <c r="C5799">
        <v>143</v>
      </c>
      <c r="F5799">
        <v>1</v>
      </c>
    </row>
    <row r="5800" spans="2:6" x14ac:dyDescent="0.25">
      <c r="B5800">
        <v>4</v>
      </c>
      <c r="C5800">
        <v>63</v>
      </c>
      <c r="F5800">
        <v>2</v>
      </c>
    </row>
    <row r="5801" spans="2:6" x14ac:dyDescent="0.25">
      <c r="B5801">
        <v>4</v>
      </c>
      <c r="C5801">
        <v>121</v>
      </c>
      <c r="F5801">
        <v>1</v>
      </c>
    </row>
    <row r="5802" spans="2:6" x14ac:dyDescent="0.25">
      <c r="B5802">
        <v>1</v>
      </c>
      <c r="C5802">
        <v>50</v>
      </c>
      <c r="F5802">
        <v>2</v>
      </c>
    </row>
    <row r="5803" spans="2:6" x14ac:dyDescent="0.25">
      <c r="B5803">
        <v>14</v>
      </c>
      <c r="C5803">
        <v>49</v>
      </c>
      <c r="F5803">
        <v>1</v>
      </c>
    </row>
    <row r="5804" spans="2:6" x14ac:dyDescent="0.25">
      <c r="B5804">
        <v>15</v>
      </c>
      <c r="C5804">
        <v>180</v>
      </c>
      <c r="F5804">
        <v>1</v>
      </c>
    </row>
    <row r="5805" spans="2:6" x14ac:dyDescent="0.25">
      <c r="B5805">
        <v>11</v>
      </c>
      <c r="C5805">
        <v>41</v>
      </c>
      <c r="F5805">
        <v>1</v>
      </c>
    </row>
    <row r="5806" spans="2:6" x14ac:dyDescent="0.25">
      <c r="B5806">
        <v>47</v>
      </c>
      <c r="C5806">
        <v>2</v>
      </c>
      <c r="F5806">
        <v>1</v>
      </c>
    </row>
    <row r="5807" spans="2:6" x14ac:dyDescent="0.25">
      <c r="B5807">
        <v>15</v>
      </c>
      <c r="C5807">
        <v>2</v>
      </c>
      <c r="F5807">
        <v>2</v>
      </c>
    </row>
    <row r="5808" spans="2:6" x14ac:dyDescent="0.25">
      <c r="B5808">
        <v>5</v>
      </c>
      <c r="C5808">
        <v>5</v>
      </c>
      <c r="F5808">
        <v>252</v>
      </c>
    </row>
    <row r="5809" spans="2:6" x14ac:dyDescent="0.25">
      <c r="B5809">
        <v>72</v>
      </c>
      <c r="C5809">
        <v>0</v>
      </c>
      <c r="F5809">
        <v>85</v>
      </c>
    </row>
    <row r="5810" spans="2:6" x14ac:dyDescent="0.25">
      <c r="B5810">
        <v>46</v>
      </c>
      <c r="C5810">
        <v>121</v>
      </c>
      <c r="F5810">
        <v>8</v>
      </c>
    </row>
    <row r="5811" spans="2:6" x14ac:dyDescent="0.25">
      <c r="B5811">
        <v>10</v>
      </c>
      <c r="C5811">
        <v>27</v>
      </c>
      <c r="F5811">
        <v>3</v>
      </c>
    </row>
    <row r="5812" spans="2:6" x14ac:dyDescent="0.25">
      <c r="B5812">
        <v>15</v>
      </c>
      <c r="C5812">
        <v>2</v>
      </c>
      <c r="F5812">
        <v>65</v>
      </c>
    </row>
    <row r="5813" spans="2:6" x14ac:dyDescent="0.25">
      <c r="B5813">
        <v>91</v>
      </c>
      <c r="C5813">
        <v>1</v>
      </c>
      <c r="F5813">
        <v>30</v>
      </c>
    </row>
    <row r="5814" spans="2:6" x14ac:dyDescent="0.25">
      <c r="B5814">
        <v>47</v>
      </c>
      <c r="C5814">
        <v>5</v>
      </c>
      <c r="F5814">
        <v>0</v>
      </c>
    </row>
    <row r="5815" spans="2:6" x14ac:dyDescent="0.25">
      <c r="B5815">
        <v>6</v>
      </c>
      <c r="C5815">
        <v>63</v>
      </c>
      <c r="F5815">
        <v>4</v>
      </c>
    </row>
    <row r="5816" spans="2:6" x14ac:dyDescent="0.25">
      <c r="B5816">
        <v>88</v>
      </c>
      <c r="C5816">
        <v>64</v>
      </c>
      <c r="F5816">
        <v>2</v>
      </c>
    </row>
    <row r="5817" spans="2:6" x14ac:dyDescent="0.25">
      <c r="B5817">
        <v>259</v>
      </c>
      <c r="C5817">
        <v>1</v>
      </c>
      <c r="F5817">
        <v>1</v>
      </c>
    </row>
    <row r="5818" spans="2:6" x14ac:dyDescent="0.25">
      <c r="B5818">
        <v>6</v>
      </c>
      <c r="C5818">
        <v>9</v>
      </c>
      <c r="F5818">
        <v>99</v>
      </c>
    </row>
    <row r="5819" spans="2:6" x14ac:dyDescent="0.25">
      <c r="B5819">
        <v>54</v>
      </c>
      <c r="C5819">
        <v>56</v>
      </c>
      <c r="F5819">
        <v>37</v>
      </c>
    </row>
    <row r="5820" spans="2:6" x14ac:dyDescent="0.25">
      <c r="B5820">
        <v>108</v>
      </c>
      <c r="C5820">
        <v>1</v>
      </c>
      <c r="F5820">
        <v>9</v>
      </c>
    </row>
    <row r="5821" spans="2:6" x14ac:dyDescent="0.25">
      <c r="B5821">
        <v>0</v>
      </c>
      <c r="C5821">
        <v>6</v>
      </c>
      <c r="F5821">
        <v>1</v>
      </c>
    </row>
    <row r="5822" spans="2:6" x14ac:dyDescent="0.25">
      <c r="B5822">
        <v>83</v>
      </c>
      <c r="C5822">
        <v>1</v>
      </c>
      <c r="F5822">
        <v>85</v>
      </c>
    </row>
    <row r="5823" spans="2:6" x14ac:dyDescent="0.25">
      <c r="B5823">
        <v>15</v>
      </c>
      <c r="C5823">
        <v>5</v>
      </c>
      <c r="F5823">
        <v>22</v>
      </c>
    </row>
    <row r="5824" spans="2:6" x14ac:dyDescent="0.25">
      <c r="B5824">
        <v>120</v>
      </c>
      <c r="C5824">
        <v>27</v>
      </c>
      <c r="F5824">
        <v>85</v>
      </c>
    </row>
    <row r="5825" spans="2:6" x14ac:dyDescent="0.25">
      <c r="B5825">
        <v>21</v>
      </c>
      <c r="C5825">
        <v>7</v>
      </c>
      <c r="F5825">
        <v>85</v>
      </c>
    </row>
    <row r="5826" spans="2:6" x14ac:dyDescent="0.25">
      <c r="B5826">
        <v>17</v>
      </c>
      <c r="C5826">
        <v>36</v>
      </c>
      <c r="F5826">
        <v>85</v>
      </c>
    </row>
    <row r="5827" spans="2:6" x14ac:dyDescent="0.25">
      <c r="B5827">
        <v>28</v>
      </c>
      <c r="C5827">
        <v>0</v>
      </c>
      <c r="F5827">
        <v>180</v>
      </c>
    </row>
    <row r="5828" spans="2:6" x14ac:dyDescent="0.25">
      <c r="B5828">
        <v>9</v>
      </c>
      <c r="C5828">
        <v>21</v>
      </c>
      <c r="F5828">
        <v>2</v>
      </c>
    </row>
    <row r="5829" spans="2:6" x14ac:dyDescent="0.25">
      <c r="B5829">
        <v>120</v>
      </c>
      <c r="C5829">
        <v>2</v>
      </c>
      <c r="F5829">
        <v>180</v>
      </c>
    </row>
    <row r="5830" spans="2:6" x14ac:dyDescent="0.25">
      <c r="B5830">
        <v>36</v>
      </c>
      <c r="C5830">
        <v>180</v>
      </c>
      <c r="F5830">
        <v>180</v>
      </c>
    </row>
    <row r="5831" spans="2:6" x14ac:dyDescent="0.25">
      <c r="B5831">
        <v>8</v>
      </c>
      <c r="C5831">
        <v>196</v>
      </c>
      <c r="F5831">
        <v>180</v>
      </c>
    </row>
    <row r="5832" spans="2:6" x14ac:dyDescent="0.25">
      <c r="B5832">
        <v>0</v>
      </c>
      <c r="C5832">
        <v>28</v>
      </c>
      <c r="F5832">
        <v>85</v>
      </c>
    </row>
    <row r="5833" spans="2:6" x14ac:dyDescent="0.25">
      <c r="B5833">
        <v>14</v>
      </c>
      <c r="C5833">
        <v>79</v>
      </c>
      <c r="F5833">
        <v>1</v>
      </c>
    </row>
    <row r="5834" spans="2:6" x14ac:dyDescent="0.25">
      <c r="B5834">
        <v>55</v>
      </c>
      <c r="C5834">
        <v>2</v>
      </c>
      <c r="F5834">
        <v>1</v>
      </c>
    </row>
    <row r="5835" spans="2:6" x14ac:dyDescent="0.25">
      <c r="B5835">
        <v>12</v>
      </c>
      <c r="C5835">
        <v>259</v>
      </c>
      <c r="F5835">
        <v>2</v>
      </c>
    </row>
    <row r="5836" spans="2:6" x14ac:dyDescent="0.25">
      <c r="B5836">
        <v>2</v>
      </c>
      <c r="C5836">
        <v>2</v>
      </c>
      <c r="F5836">
        <v>1</v>
      </c>
    </row>
    <row r="5837" spans="2:6" x14ac:dyDescent="0.25">
      <c r="B5837">
        <v>164</v>
      </c>
      <c r="C5837">
        <v>3</v>
      </c>
      <c r="F5837">
        <v>1</v>
      </c>
    </row>
    <row r="5838" spans="2:6" x14ac:dyDescent="0.25">
      <c r="B5838">
        <v>4</v>
      </c>
      <c r="C5838">
        <v>180</v>
      </c>
      <c r="F5838">
        <v>1</v>
      </c>
    </row>
    <row r="5839" spans="2:6" x14ac:dyDescent="0.25">
      <c r="B5839">
        <v>24</v>
      </c>
      <c r="C5839">
        <v>80</v>
      </c>
      <c r="F5839">
        <v>1</v>
      </c>
    </row>
    <row r="5840" spans="2:6" x14ac:dyDescent="0.25">
      <c r="B5840">
        <v>15</v>
      </c>
      <c r="C5840">
        <v>10</v>
      </c>
      <c r="F5840">
        <v>1</v>
      </c>
    </row>
    <row r="5841" spans="2:6" x14ac:dyDescent="0.25">
      <c r="B5841">
        <v>9</v>
      </c>
      <c r="C5841">
        <v>191</v>
      </c>
      <c r="F5841">
        <v>1</v>
      </c>
    </row>
    <row r="5842" spans="2:6" x14ac:dyDescent="0.25">
      <c r="B5842">
        <v>0</v>
      </c>
      <c r="C5842">
        <v>118</v>
      </c>
      <c r="F5842">
        <v>1</v>
      </c>
    </row>
    <row r="5843" spans="2:6" x14ac:dyDescent="0.25">
      <c r="B5843">
        <v>7</v>
      </c>
      <c r="C5843">
        <v>180</v>
      </c>
      <c r="F5843">
        <v>2</v>
      </c>
    </row>
    <row r="5844" spans="2:6" x14ac:dyDescent="0.25">
      <c r="B5844">
        <v>119</v>
      </c>
      <c r="C5844">
        <v>180</v>
      </c>
      <c r="F5844">
        <v>1</v>
      </c>
    </row>
    <row r="5845" spans="2:6" x14ac:dyDescent="0.25">
      <c r="B5845">
        <v>22</v>
      </c>
      <c r="C5845">
        <v>1</v>
      </c>
      <c r="F5845">
        <v>1</v>
      </c>
    </row>
    <row r="5846" spans="2:6" x14ac:dyDescent="0.25">
      <c r="B5846">
        <v>22</v>
      </c>
      <c r="C5846">
        <v>38</v>
      </c>
      <c r="F5846">
        <v>1</v>
      </c>
    </row>
    <row r="5847" spans="2:6" x14ac:dyDescent="0.25">
      <c r="B5847">
        <v>7</v>
      </c>
      <c r="C5847">
        <v>104</v>
      </c>
      <c r="F5847">
        <v>1</v>
      </c>
    </row>
    <row r="5848" spans="2:6" x14ac:dyDescent="0.25">
      <c r="B5848">
        <v>7</v>
      </c>
      <c r="C5848">
        <v>167</v>
      </c>
      <c r="F5848">
        <v>1</v>
      </c>
    </row>
    <row r="5849" spans="2:6" x14ac:dyDescent="0.25">
      <c r="B5849">
        <v>21</v>
      </c>
      <c r="C5849">
        <v>8</v>
      </c>
      <c r="F5849">
        <v>1</v>
      </c>
    </row>
    <row r="5850" spans="2:6" x14ac:dyDescent="0.25">
      <c r="B5850">
        <v>164</v>
      </c>
      <c r="C5850">
        <v>180</v>
      </c>
      <c r="F5850">
        <v>1</v>
      </c>
    </row>
    <row r="5851" spans="2:6" x14ac:dyDescent="0.25">
      <c r="B5851">
        <v>14</v>
      </c>
      <c r="C5851">
        <v>180</v>
      </c>
      <c r="F5851">
        <v>1</v>
      </c>
    </row>
    <row r="5852" spans="2:6" x14ac:dyDescent="0.25">
      <c r="B5852">
        <v>27</v>
      </c>
      <c r="C5852">
        <v>288</v>
      </c>
      <c r="F5852">
        <v>1</v>
      </c>
    </row>
    <row r="5853" spans="2:6" x14ac:dyDescent="0.25">
      <c r="B5853">
        <v>9</v>
      </c>
      <c r="C5853">
        <v>167</v>
      </c>
      <c r="F5853">
        <v>1</v>
      </c>
    </row>
    <row r="5854" spans="2:6" x14ac:dyDescent="0.25">
      <c r="B5854">
        <v>21</v>
      </c>
      <c r="C5854">
        <v>180</v>
      </c>
      <c r="F5854">
        <v>1</v>
      </c>
    </row>
    <row r="5855" spans="2:6" x14ac:dyDescent="0.25">
      <c r="B5855">
        <v>1</v>
      </c>
      <c r="C5855">
        <v>6</v>
      </c>
      <c r="F5855">
        <v>1</v>
      </c>
    </row>
    <row r="5856" spans="2:6" x14ac:dyDescent="0.25">
      <c r="B5856">
        <v>6</v>
      </c>
      <c r="C5856">
        <v>124</v>
      </c>
      <c r="F5856">
        <v>4</v>
      </c>
    </row>
    <row r="5857" spans="2:6" x14ac:dyDescent="0.25">
      <c r="B5857">
        <v>141</v>
      </c>
      <c r="C5857">
        <v>180</v>
      </c>
      <c r="F5857">
        <v>180</v>
      </c>
    </row>
    <row r="5858" spans="2:6" x14ac:dyDescent="0.25">
      <c r="B5858">
        <v>0</v>
      </c>
      <c r="C5858">
        <v>130</v>
      </c>
      <c r="F5858">
        <v>1</v>
      </c>
    </row>
    <row r="5859" spans="2:6" x14ac:dyDescent="0.25">
      <c r="B5859">
        <v>1</v>
      </c>
      <c r="C5859">
        <v>20</v>
      </c>
      <c r="F5859">
        <v>3</v>
      </c>
    </row>
    <row r="5860" spans="2:6" x14ac:dyDescent="0.25">
      <c r="B5860">
        <v>1</v>
      </c>
      <c r="C5860">
        <v>8</v>
      </c>
      <c r="F5860">
        <v>2</v>
      </c>
    </row>
    <row r="5861" spans="2:6" x14ac:dyDescent="0.25">
      <c r="B5861">
        <v>0</v>
      </c>
      <c r="C5861">
        <v>6</v>
      </c>
      <c r="F5861">
        <v>1</v>
      </c>
    </row>
    <row r="5862" spans="2:6" x14ac:dyDescent="0.25">
      <c r="B5862">
        <v>63</v>
      </c>
      <c r="C5862">
        <v>12</v>
      </c>
      <c r="F5862">
        <v>2</v>
      </c>
    </row>
    <row r="5863" spans="2:6" x14ac:dyDescent="0.25">
      <c r="B5863">
        <v>1</v>
      </c>
      <c r="C5863">
        <v>160</v>
      </c>
      <c r="F5863">
        <v>1</v>
      </c>
    </row>
    <row r="5864" spans="2:6" x14ac:dyDescent="0.25">
      <c r="B5864">
        <v>119</v>
      </c>
      <c r="C5864">
        <v>12</v>
      </c>
      <c r="F5864">
        <v>1</v>
      </c>
    </row>
    <row r="5865" spans="2:6" x14ac:dyDescent="0.25">
      <c r="B5865">
        <v>29</v>
      </c>
      <c r="C5865">
        <v>33</v>
      </c>
      <c r="F5865">
        <v>1</v>
      </c>
    </row>
    <row r="5866" spans="2:6" x14ac:dyDescent="0.25">
      <c r="B5866">
        <v>0</v>
      </c>
      <c r="C5866">
        <v>33</v>
      </c>
      <c r="F5866">
        <v>2</v>
      </c>
    </row>
    <row r="5867" spans="2:6" x14ac:dyDescent="0.25">
      <c r="B5867">
        <v>7</v>
      </c>
      <c r="C5867">
        <v>180</v>
      </c>
      <c r="F5867">
        <v>2</v>
      </c>
    </row>
    <row r="5868" spans="2:6" x14ac:dyDescent="0.25">
      <c r="B5868">
        <v>0</v>
      </c>
      <c r="C5868">
        <v>180</v>
      </c>
      <c r="F5868">
        <v>3</v>
      </c>
    </row>
    <row r="5869" spans="2:6" x14ac:dyDescent="0.25">
      <c r="B5869">
        <v>28</v>
      </c>
      <c r="C5869">
        <v>201</v>
      </c>
      <c r="F5869">
        <v>3</v>
      </c>
    </row>
    <row r="5870" spans="2:6" x14ac:dyDescent="0.25">
      <c r="B5870">
        <v>1</v>
      </c>
      <c r="C5870">
        <v>180</v>
      </c>
      <c r="F5870">
        <v>8</v>
      </c>
    </row>
    <row r="5871" spans="2:6" x14ac:dyDescent="0.25">
      <c r="B5871">
        <v>10</v>
      </c>
      <c r="C5871">
        <v>4</v>
      </c>
      <c r="F5871">
        <v>2</v>
      </c>
    </row>
    <row r="5872" spans="2:6" x14ac:dyDescent="0.25">
      <c r="B5872">
        <v>93</v>
      </c>
      <c r="C5872">
        <v>34</v>
      </c>
      <c r="F5872">
        <v>6</v>
      </c>
    </row>
    <row r="5873" spans="2:6" x14ac:dyDescent="0.25">
      <c r="B5873">
        <v>86</v>
      </c>
      <c r="C5873">
        <v>1</v>
      </c>
      <c r="F5873">
        <v>61</v>
      </c>
    </row>
    <row r="5874" spans="2:6" x14ac:dyDescent="0.25">
      <c r="B5874">
        <v>10</v>
      </c>
      <c r="C5874">
        <v>180</v>
      </c>
      <c r="F5874">
        <v>9</v>
      </c>
    </row>
    <row r="5875" spans="2:6" x14ac:dyDescent="0.25">
      <c r="B5875">
        <v>17</v>
      </c>
      <c r="C5875">
        <v>15</v>
      </c>
      <c r="F5875">
        <v>4</v>
      </c>
    </row>
    <row r="5876" spans="2:6" x14ac:dyDescent="0.25">
      <c r="B5876">
        <v>17</v>
      </c>
      <c r="C5876">
        <v>180</v>
      </c>
      <c r="F5876">
        <v>180</v>
      </c>
    </row>
    <row r="5877" spans="2:6" x14ac:dyDescent="0.25">
      <c r="B5877">
        <v>10</v>
      </c>
      <c r="C5877">
        <v>112</v>
      </c>
      <c r="F5877">
        <v>9</v>
      </c>
    </row>
    <row r="5878" spans="2:6" x14ac:dyDescent="0.25">
      <c r="B5878">
        <v>17</v>
      </c>
      <c r="C5878">
        <v>148</v>
      </c>
      <c r="F5878">
        <v>180</v>
      </c>
    </row>
    <row r="5879" spans="2:6" x14ac:dyDescent="0.25">
      <c r="B5879">
        <v>119</v>
      </c>
      <c r="C5879">
        <v>223</v>
      </c>
      <c r="F5879">
        <v>2</v>
      </c>
    </row>
    <row r="5880" spans="2:6" x14ac:dyDescent="0.25">
      <c r="B5880">
        <v>99</v>
      </c>
      <c r="C5880">
        <v>0</v>
      </c>
      <c r="F5880">
        <v>3</v>
      </c>
    </row>
    <row r="5881" spans="2:6" x14ac:dyDescent="0.25">
      <c r="B5881">
        <v>100</v>
      </c>
      <c r="C5881">
        <v>180</v>
      </c>
      <c r="F5881">
        <v>1</v>
      </c>
    </row>
    <row r="5882" spans="2:6" x14ac:dyDescent="0.25">
      <c r="B5882">
        <v>128</v>
      </c>
      <c r="C5882">
        <v>141</v>
      </c>
      <c r="F5882">
        <v>1</v>
      </c>
    </row>
    <row r="5883" spans="2:6" x14ac:dyDescent="0.25">
      <c r="B5883">
        <v>16</v>
      </c>
      <c r="C5883">
        <v>0</v>
      </c>
      <c r="F5883">
        <v>1</v>
      </c>
    </row>
    <row r="5884" spans="2:6" x14ac:dyDescent="0.25">
      <c r="B5884">
        <v>11</v>
      </c>
      <c r="C5884">
        <v>0</v>
      </c>
      <c r="F5884">
        <v>1</v>
      </c>
    </row>
    <row r="5885" spans="2:6" x14ac:dyDescent="0.25">
      <c r="B5885">
        <v>2</v>
      </c>
      <c r="C5885">
        <v>180</v>
      </c>
      <c r="F5885">
        <v>1</v>
      </c>
    </row>
    <row r="5886" spans="2:6" x14ac:dyDescent="0.25">
      <c r="B5886">
        <v>78</v>
      </c>
      <c r="C5886">
        <v>8</v>
      </c>
      <c r="F5886">
        <v>1</v>
      </c>
    </row>
    <row r="5887" spans="2:6" x14ac:dyDescent="0.25">
      <c r="B5887">
        <v>53</v>
      </c>
      <c r="C5887">
        <v>11</v>
      </c>
      <c r="F5887">
        <v>1</v>
      </c>
    </row>
    <row r="5888" spans="2:6" x14ac:dyDescent="0.25">
      <c r="B5888">
        <v>1</v>
      </c>
      <c r="C5888">
        <v>0</v>
      </c>
      <c r="F5888">
        <v>1</v>
      </c>
    </row>
    <row r="5889" spans="2:6" x14ac:dyDescent="0.25">
      <c r="B5889">
        <v>1</v>
      </c>
      <c r="C5889">
        <v>10</v>
      </c>
      <c r="F5889">
        <v>1</v>
      </c>
    </row>
    <row r="5890" spans="2:6" x14ac:dyDescent="0.25">
      <c r="B5890">
        <v>178</v>
      </c>
      <c r="C5890">
        <v>0</v>
      </c>
      <c r="F5890">
        <v>1</v>
      </c>
    </row>
    <row r="5891" spans="2:6" x14ac:dyDescent="0.25">
      <c r="B5891">
        <v>3</v>
      </c>
      <c r="C5891">
        <v>136</v>
      </c>
      <c r="F5891">
        <v>1</v>
      </c>
    </row>
    <row r="5892" spans="2:6" x14ac:dyDescent="0.25">
      <c r="B5892">
        <v>17</v>
      </c>
      <c r="C5892">
        <v>10</v>
      </c>
      <c r="F5892">
        <v>1</v>
      </c>
    </row>
    <row r="5893" spans="2:6" x14ac:dyDescent="0.25">
      <c r="B5893">
        <v>0</v>
      </c>
      <c r="C5893">
        <v>180</v>
      </c>
      <c r="F5893">
        <v>1</v>
      </c>
    </row>
    <row r="5894" spans="2:6" x14ac:dyDescent="0.25">
      <c r="B5894">
        <v>70</v>
      </c>
      <c r="C5894">
        <v>10</v>
      </c>
      <c r="F5894">
        <v>1</v>
      </c>
    </row>
    <row r="5895" spans="2:6" x14ac:dyDescent="0.25">
      <c r="B5895">
        <v>1</v>
      </c>
      <c r="C5895">
        <v>180</v>
      </c>
      <c r="F5895">
        <v>1</v>
      </c>
    </row>
    <row r="5896" spans="2:6" x14ac:dyDescent="0.25">
      <c r="B5896">
        <v>2</v>
      </c>
      <c r="C5896">
        <v>180</v>
      </c>
      <c r="F5896">
        <v>1</v>
      </c>
    </row>
    <row r="5897" spans="2:6" x14ac:dyDescent="0.25">
      <c r="B5897">
        <v>2</v>
      </c>
      <c r="C5897">
        <v>90</v>
      </c>
      <c r="F5897">
        <v>1</v>
      </c>
    </row>
    <row r="5898" spans="2:6" x14ac:dyDescent="0.25">
      <c r="B5898">
        <v>70</v>
      </c>
      <c r="C5898">
        <v>223</v>
      </c>
      <c r="F5898">
        <v>1</v>
      </c>
    </row>
    <row r="5899" spans="2:6" x14ac:dyDescent="0.25">
      <c r="B5899">
        <v>17</v>
      </c>
      <c r="C5899">
        <v>2</v>
      </c>
      <c r="F5899">
        <v>1</v>
      </c>
    </row>
    <row r="5900" spans="2:6" x14ac:dyDescent="0.25">
      <c r="B5900">
        <v>17</v>
      </c>
      <c r="C5900">
        <v>180</v>
      </c>
      <c r="F5900">
        <v>1</v>
      </c>
    </row>
    <row r="5901" spans="2:6" x14ac:dyDescent="0.25">
      <c r="B5901">
        <v>41</v>
      </c>
      <c r="C5901">
        <v>3</v>
      </c>
      <c r="F5901">
        <v>1</v>
      </c>
    </row>
    <row r="5902" spans="2:6" x14ac:dyDescent="0.25">
      <c r="B5902">
        <v>17</v>
      </c>
      <c r="C5902">
        <v>180</v>
      </c>
      <c r="F5902">
        <v>1</v>
      </c>
    </row>
    <row r="5903" spans="2:6" x14ac:dyDescent="0.25">
      <c r="B5903">
        <v>23</v>
      </c>
      <c r="C5903">
        <v>6</v>
      </c>
      <c r="F5903">
        <v>1</v>
      </c>
    </row>
    <row r="5904" spans="2:6" x14ac:dyDescent="0.25">
      <c r="B5904">
        <v>16</v>
      </c>
      <c r="C5904">
        <v>0</v>
      </c>
      <c r="F5904">
        <v>1</v>
      </c>
    </row>
    <row r="5905" spans="2:6" x14ac:dyDescent="0.25">
      <c r="B5905">
        <v>180</v>
      </c>
      <c r="C5905">
        <v>9</v>
      </c>
      <c r="F5905">
        <v>1</v>
      </c>
    </row>
    <row r="5906" spans="2:6" x14ac:dyDescent="0.25">
      <c r="B5906">
        <v>35</v>
      </c>
      <c r="C5906">
        <v>5</v>
      </c>
      <c r="F5906">
        <v>1</v>
      </c>
    </row>
    <row r="5907" spans="2:6" x14ac:dyDescent="0.25">
      <c r="B5907">
        <v>2</v>
      </c>
      <c r="C5907">
        <v>5</v>
      </c>
      <c r="F5907">
        <v>1</v>
      </c>
    </row>
    <row r="5908" spans="2:6" x14ac:dyDescent="0.25">
      <c r="B5908">
        <v>28</v>
      </c>
      <c r="C5908">
        <v>105</v>
      </c>
      <c r="F5908">
        <v>1</v>
      </c>
    </row>
    <row r="5909" spans="2:6" x14ac:dyDescent="0.25">
      <c r="B5909">
        <v>24</v>
      </c>
      <c r="C5909">
        <v>21</v>
      </c>
      <c r="F5909">
        <v>1</v>
      </c>
    </row>
    <row r="5910" spans="2:6" x14ac:dyDescent="0.25">
      <c r="B5910">
        <v>45</v>
      </c>
      <c r="C5910">
        <v>7</v>
      </c>
      <c r="F5910">
        <v>1</v>
      </c>
    </row>
    <row r="5911" spans="2:6" x14ac:dyDescent="0.25">
      <c r="B5911">
        <v>17</v>
      </c>
      <c r="C5911">
        <v>258</v>
      </c>
      <c r="F5911">
        <v>1</v>
      </c>
    </row>
    <row r="5912" spans="2:6" x14ac:dyDescent="0.25">
      <c r="B5912">
        <v>28</v>
      </c>
      <c r="C5912">
        <v>180</v>
      </c>
      <c r="F5912">
        <v>1</v>
      </c>
    </row>
    <row r="5913" spans="2:6" x14ac:dyDescent="0.25">
      <c r="B5913">
        <v>16</v>
      </c>
      <c r="C5913">
        <v>58</v>
      </c>
      <c r="F5913">
        <v>1</v>
      </c>
    </row>
    <row r="5914" spans="2:6" x14ac:dyDescent="0.25">
      <c r="B5914">
        <v>16</v>
      </c>
      <c r="C5914">
        <v>58</v>
      </c>
      <c r="F5914">
        <v>1</v>
      </c>
    </row>
    <row r="5915" spans="2:6" x14ac:dyDescent="0.25">
      <c r="B5915">
        <v>16</v>
      </c>
      <c r="C5915">
        <v>180</v>
      </c>
      <c r="F5915">
        <v>1</v>
      </c>
    </row>
    <row r="5916" spans="2:6" x14ac:dyDescent="0.25">
      <c r="B5916">
        <v>16</v>
      </c>
      <c r="C5916">
        <v>35</v>
      </c>
      <c r="F5916">
        <v>2</v>
      </c>
    </row>
    <row r="5917" spans="2:6" x14ac:dyDescent="0.25">
      <c r="B5917">
        <v>16</v>
      </c>
      <c r="C5917">
        <v>7</v>
      </c>
      <c r="F5917">
        <v>1</v>
      </c>
    </row>
    <row r="5918" spans="2:6" x14ac:dyDescent="0.25">
      <c r="B5918">
        <v>24</v>
      </c>
      <c r="C5918">
        <v>8</v>
      </c>
      <c r="F5918">
        <v>1</v>
      </c>
    </row>
    <row r="5919" spans="2:6" x14ac:dyDescent="0.25">
      <c r="B5919">
        <v>24</v>
      </c>
      <c r="C5919">
        <v>5</v>
      </c>
      <c r="F5919">
        <v>1</v>
      </c>
    </row>
    <row r="5920" spans="2:6" x14ac:dyDescent="0.25">
      <c r="B5920">
        <v>24</v>
      </c>
      <c r="C5920">
        <v>255</v>
      </c>
      <c r="F5920">
        <v>1</v>
      </c>
    </row>
    <row r="5921" spans="2:6" x14ac:dyDescent="0.25">
      <c r="B5921">
        <v>24</v>
      </c>
      <c r="C5921">
        <v>180</v>
      </c>
      <c r="F5921">
        <v>2</v>
      </c>
    </row>
    <row r="5922" spans="2:6" x14ac:dyDescent="0.25">
      <c r="B5922">
        <v>16</v>
      </c>
      <c r="C5922">
        <v>8</v>
      </c>
      <c r="F5922">
        <v>1</v>
      </c>
    </row>
    <row r="5923" spans="2:6" x14ac:dyDescent="0.25">
      <c r="B5923">
        <v>16</v>
      </c>
      <c r="C5923">
        <v>106</v>
      </c>
      <c r="F5923">
        <v>1</v>
      </c>
    </row>
    <row r="5924" spans="2:6" x14ac:dyDescent="0.25">
      <c r="B5924">
        <v>16</v>
      </c>
      <c r="C5924">
        <v>180</v>
      </c>
      <c r="F5924">
        <v>2</v>
      </c>
    </row>
    <row r="5925" spans="2:6" x14ac:dyDescent="0.25">
      <c r="B5925">
        <v>42</v>
      </c>
      <c r="C5925">
        <v>180</v>
      </c>
      <c r="F5925">
        <v>1</v>
      </c>
    </row>
    <row r="5926" spans="2:6" x14ac:dyDescent="0.25">
      <c r="B5926">
        <v>42</v>
      </c>
      <c r="C5926">
        <v>180</v>
      </c>
      <c r="F5926">
        <v>1</v>
      </c>
    </row>
    <row r="5927" spans="2:6" x14ac:dyDescent="0.25">
      <c r="B5927">
        <v>16</v>
      </c>
      <c r="C5927">
        <v>100</v>
      </c>
      <c r="F5927">
        <v>2</v>
      </c>
    </row>
    <row r="5928" spans="2:6" x14ac:dyDescent="0.25">
      <c r="B5928">
        <v>64</v>
      </c>
      <c r="C5928">
        <v>2</v>
      </c>
      <c r="F5928">
        <v>1</v>
      </c>
    </row>
    <row r="5929" spans="2:6" x14ac:dyDescent="0.25">
      <c r="B5929">
        <v>16</v>
      </c>
      <c r="C5929">
        <v>180</v>
      </c>
      <c r="F5929">
        <v>11</v>
      </c>
    </row>
    <row r="5930" spans="2:6" x14ac:dyDescent="0.25">
      <c r="B5930">
        <v>42</v>
      </c>
      <c r="C5930">
        <v>91</v>
      </c>
      <c r="F5930">
        <v>1</v>
      </c>
    </row>
    <row r="5931" spans="2:6" x14ac:dyDescent="0.25">
      <c r="B5931">
        <v>42</v>
      </c>
      <c r="C5931">
        <v>180</v>
      </c>
      <c r="F5931">
        <v>0</v>
      </c>
    </row>
    <row r="5932" spans="2:6" x14ac:dyDescent="0.25">
      <c r="B5932">
        <v>10</v>
      </c>
      <c r="C5932">
        <v>180</v>
      </c>
      <c r="F5932">
        <v>5</v>
      </c>
    </row>
    <row r="5933" spans="2:6" x14ac:dyDescent="0.25">
      <c r="B5933">
        <v>3</v>
      </c>
      <c r="C5933">
        <v>147</v>
      </c>
      <c r="F5933">
        <v>15</v>
      </c>
    </row>
    <row r="5934" spans="2:6" x14ac:dyDescent="0.25">
      <c r="B5934">
        <v>3</v>
      </c>
      <c r="C5934">
        <v>56</v>
      </c>
      <c r="F5934">
        <v>6</v>
      </c>
    </row>
    <row r="5935" spans="2:6" x14ac:dyDescent="0.25">
      <c r="B5935">
        <v>12</v>
      </c>
      <c r="C5935">
        <v>9</v>
      </c>
      <c r="F5935">
        <v>3</v>
      </c>
    </row>
    <row r="5936" spans="2:6" x14ac:dyDescent="0.25">
      <c r="B5936">
        <v>2</v>
      </c>
      <c r="C5936">
        <v>45</v>
      </c>
      <c r="F5936">
        <v>6</v>
      </c>
    </row>
    <row r="5937" spans="2:6" x14ac:dyDescent="0.25">
      <c r="B5937">
        <v>42</v>
      </c>
      <c r="C5937">
        <v>8</v>
      </c>
      <c r="F5937">
        <v>38</v>
      </c>
    </row>
    <row r="5938" spans="2:6" x14ac:dyDescent="0.25">
      <c r="B5938">
        <v>52</v>
      </c>
      <c r="C5938">
        <v>7</v>
      </c>
      <c r="F5938">
        <v>7</v>
      </c>
    </row>
    <row r="5939" spans="2:6" x14ac:dyDescent="0.25">
      <c r="B5939">
        <v>16</v>
      </c>
      <c r="C5939">
        <v>180</v>
      </c>
      <c r="F5939">
        <v>5</v>
      </c>
    </row>
    <row r="5940" spans="2:6" x14ac:dyDescent="0.25">
      <c r="B5940">
        <v>16</v>
      </c>
      <c r="C5940">
        <v>180</v>
      </c>
      <c r="F5940">
        <v>6</v>
      </c>
    </row>
    <row r="5941" spans="2:6" x14ac:dyDescent="0.25">
      <c r="B5941">
        <v>16</v>
      </c>
      <c r="C5941">
        <v>273</v>
      </c>
      <c r="F5941">
        <v>180</v>
      </c>
    </row>
    <row r="5942" spans="2:6" x14ac:dyDescent="0.25">
      <c r="B5942">
        <v>2</v>
      </c>
      <c r="C5942">
        <v>99</v>
      </c>
      <c r="F5942">
        <v>28</v>
      </c>
    </row>
    <row r="5943" spans="2:6" x14ac:dyDescent="0.25">
      <c r="B5943">
        <v>8</v>
      </c>
      <c r="C5943">
        <v>180</v>
      </c>
      <c r="F5943">
        <v>7</v>
      </c>
    </row>
    <row r="5944" spans="2:6" x14ac:dyDescent="0.25">
      <c r="B5944">
        <v>14</v>
      </c>
      <c r="C5944">
        <v>26</v>
      </c>
      <c r="F5944">
        <v>5</v>
      </c>
    </row>
    <row r="5945" spans="2:6" x14ac:dyDescent="0.25">
      <c r="B5945">
        <v>43</v>
      </c>
      <c r="C5945">
        <v>180</v>
      </c>
      <c r="F5945">
        <v>5</v>
      </c>
    </row>
    <row r="5946" spans="2:6" x14ac:dyDescent="0.25">
      <c r="B5946">
        <v>10</v>
      </c>
      <c r="C5946">
        <v>180</v>
      </c>
      <c r="F5946">
        <v>5</v>
      </c>
    </row>
    <row r="5947" spans="2:6" x14ac:dyDescent="0.25">
      <c r="B5947">
        <v>56</v>
      </c>
      <c r="C5947">
        <v>84</v>
      </c>
      <c r="F5947">
        <v>5</v>
      </c>
    </row>
    <row r="5948" spans="2:6" x14ac:dyDescent="0.25">
      <c r="B5948">
        <v>0</v>
      </c>
      <c r="C5948">
        <v>180</v>
      </c>
      <c r="F5948">
        <v>21</v>
      </c>
    </row>
    <row r="5949" spans="2:6" x14ac:dyDescent="0.25">
      <c r="B5949">
        <v>9</v>
      </c>
      <c r="C5949">
        <v>2</v>
      </c>
      <c r="F5949">
        <v>5</v>
      </c>
    </row>
    <row r="5950" spans="2:6" x14ac:dyDescent="0.25">
      <c r="B5950">
        <v>0</v>
      </c>
      <c r="C5950">
        <v>318</v>
      </c>
      <c r="F5950">
        <v>5</v>
      </c>
    </row>
    <row r="5951" spans="2:6" x14ac:dyDescent="0.25">
      <c r="B5951">
        <v>9</v>
      </c>
      <c r="C5951">
        <v>180</v>
      </c>
      <c r="F5951">
        <v>5</v>
      </c>
    </row>
    <row r="5952" spans="2:6" x14ac:dyDescent="0.25">
      <c r="B5952">
        <v>1</v>
      </c>
      <c r="C5952">
        <v>94</v>
      </c>
      <c r="F5952">
        <v>15</v>
      </c>
    </row>
    <row r="5953" spans="2:6" x14ac:dyDescent="0.25">
      <c r="B5953">
        <v>28</v>
      </c>
      <c r="C5953">
        <v>36</v>
      </c>
      <c r="F5953">
        <v>2</v>
      </c>
    </row>
    <row r="5954" spans="2:6" x14ac:dyDescent="0.25">
      <c r="B5954">
        <v>14</v>
      </c>
      <c r="C5954">
        <v>81</v>
      </c>
      <c r="F5954">
        <v>3</v>
      </c>
    </row>
    <row r="5955" spans="2:6" x14ac:dyDescent="0.25">
      <c r="B5955">
        <v>22</v>
      </c>
      <c r="C5955">
        <v>151</v>
      </c>
      <c r="F5955">
        <v>14</v>
      </c>
    </row>
    <row r="5956" spans="2:6" x14ac:dyDescent="0.25">
      <c r="B5956">
        <v>67</v>
      </c>
      <c r="C5956">
        <v>6</v>
      </c>
      <c r="F5956">
        <v>1</v>
      </c>
    </row>
    <row r="5957" spans="2:6" x14ac:dyDescent="0.25">
      <c r="B5957">
        <v>2</v>
      </c>
      <c r="C5957">
        <v>8</v>
      </c>
      <c r="F5957">
        <v>0</v>
      </c>
    </row>
    <row r="5958" spans="2:6" x14ac:dyDescent="0.25">
      <c r="B5958">
        <v>43</v>
      </c>
      <c r="C5958">
        <v>289</v>
      </c>
      <c r="F5958">
        <v>2</v>
      </c>
    </row>
    <row r="5959" spans="2:6" x14ac:dyDescent="0.25">
      <c r="B5959">
        <v>37</v>
      </c>
      <c r="C5959">
        <v>219</v>
      </c>
      <c r="F5959">
        <v>1</v>
      </c>
    </row>
    <row r="5960" spans="2:6" x14ac:dyDescent="0.25">
      <c r="B5960">
        <v>37</v>
      </c>
      <c r="C5960">
        <v>120</v>
      </c>
      <c r="F5960">
        <v>1</v>
      </c>
    </row>
    <row r="5961" spans="2:6" x14ac:dyDescent="0.25">
      <c r="B5961">
        <v>31</v>
      </c>
      <c r="C5961">
        <v>180</v>
      </c>
      <c r="F5961">
        <v>150</v>
      </c>
    </row>
    <row r="5962" spans="2:6" x14ac:dyDescent="0.25">
      <c r="B5962">
        <v>15</v>
      </c>
      <c r="C5962">
        <v>180</v>
      </c>
      <c r="F5962">
        <v>149</v>
      </c>
    </row>
    <row r="5963" spans="2:6" x14ac:dyDescent="0.25">
      <c r="B5963">
        <v>38</v>
      </c>
      <c r="C5963">
        <v>180</v>
      </c>
      <c r="F5963">
        <v>10</v>
      </c>
    </row>
    <row r="5964" spans="2:6" x14ac:dyDescent="0.25">
      <c r="B5964">
        <v>28</v>
      </c>
      <c r="C5964">
        <v>17</v>
      </c>
      <c r="F5964">
        <v>10</v>
      </c>
    </row>
    <row r="5965" spans="2:6" x14ac:dyDescent="0.25">
      <c r="B5965">
        <v>15</v>
      </c>
      <c r="C5965">
        <v>180</v>
      </c>
      <c r="F5965">
        <v>5</v>
      </c>
    </row>
    <row r="5966" spans="2:6" x14ac:dyDescent="0.25">
      <c r="B5966">
        <v>11</v>
      </c>
      <c r="C5966">
        <v>180</v>
      </c>
      <c r="F5966">
        <v>20</v>
      </c>
    </row>
    <row r="5967" spans="2:6" x14ac:dyDescent="0.25">
      <c r="B5967">
        <v>10</v>
      </c>
      <c r="C5967">
        <v>3</v>
      </c>
      <c r="F5967">
        <v>6</v>
      </c>
    </row>
    <row r="5968" spans="2:6" x14ac:dyDescent="0.25">
      <c r="B5968">
        <v>11</v>
      </c>
      <c r="C5968">
        <v>302</v>
      </c>
      <c r="F5968">
        <v>180</v>
      </c>
    </row>
    <row r="5969" spans="2:6" x14ac:dyDescent="0.25">
      <c r="B5969">
        <v>22</v>
      </c>
      <c r="C5969">
        <v>82</v>
      </c>
      <c r="F5969">
        <v>7</v>
      </c>
    </row>
    <row r="5970" spans="2:6" x14ac:dyDescent="0.25">
      <c r="B5970">
        <v>11</v>
      </c>
      <c r="C5970">
        <v>88</v>
      </c>
      <c r="F5970">
        <v>24</v>
      </c>
    </row>
    <row r="5971" spans="2:6" x14ac:dyDescent="0.25">
      <c r="B5971">
        <v>1</v>
      </c>
      <c r="C5971">
        <v>180</v>
      </c>
      <c r="F5971">
        <v>180</v>
      </c>
    </row>
    <row r="5972" spans="2:6" x14ac:dyDescent="0.25">
      <c r="B5972">
        <v>28</v>
      </c>
      <c r="C5972">
        <v>42</v>
      </c>
      <c r="F5972">
        <v>163</v>
      </c>
    </row>
    <row r="5973" spans="2:6" x14ac:dyDescent="0.25">
      <c r="B5973">
        <v>10</v>
      </c>
      <c r="C5973">
        <v>180</v>
      </c>
      <c r="F5973">
        <v>180</v>
      </c>
    </row>
    <row r="5974" spans="2:6" x14ac:dyDescent="0.25">
      <c r="B5974">
        <v>23</v>
      </c>
      <c r="C5974">
        <v>29</v>
      </c>
      <c r="F5974">
        <v>1</v>
      </c>
    </row>
    <row r="5975" spans="2:6" x14ac:dyDescent="0.25">
      <c r="B5975">
        <v>22</v>
      </c>
      <c r="C5975">
        <v>58</v>
      </c>
      <c r="F5975">
        <v>108</v>
      </c>
    </row>
    <row r="5976" spans="2:6" x14ac:dyDescent="0.25">
      <c r="B5976">
        <v>28</v>
      </c>
      <c r="C5976">
        <v>12</v>
      </c>
      <c r="F5976">
        <v>0</v>
      </c>
    </row>
    <row r="5977" spans="2:6" x14ac:dyDescent="0.25">
      <c r="B5977">
        <v>2</v>
      </c>
      <c r="C5977">
        <v>27</v>
      </c>
      <c r="F5977">
        <v>0</v>
      </c>
    </row>
    <row r="5978" spans="2:6" x14ac:dyDescent="0.25">
      <c r="B5978">
        <v>10</v>
      </c>
      <c r="C5978">
        <v>27</v>
      </c>
      <c r="F5978">
        <v>1</v>
      </c>
    </row>
    <row r="5979" spans="2:6" x14ac:dyDescent="0.25">
      <c r="B5979">
        <v>17</v>
      </c>
      <c r="C5979">
        <v>70</v>
      </c>
      <c r="F5979">
        <v>1</v>
      </c>
    </row>
    <row r="5980" spans="2:6" x14ac:dyDescent="0.25">
      <c r="B5980">
        <v>11</v>
      </c>
      <c r="C5980">
        <v>7</v>
      </c>
      <c r="F5980">
        <v>180</v>
      </c>
    </row>
    <row r="5981" spans="2:6" x14ac:dyDescent="0.25">
      <c r="B5981">
        <v>16</v>
      </c>
      <c r="C5981">
        <v>42</v>
      </c>
      <c r="F5981">
        <v>4</v>
      </c>
    </row>
    <row r="5982" spans="2:6" x14ac:dyDescent="0.25">
      <c r="B5982">
        <v>16</v>
      </c>
      <c r="C5982">
        <v>159</v>
      </c>
      <c r="F5982">
        <v>4</v>
      </c>
    </row>
    <row r="5983" spans="2:6" x14ac:dyDescent="0.25">
      <c r="B5983">
        <v>15</v>
      </c>
      <c r="C5983">
        <v>26</v>
      </c>
      <c r="F5983">
        <v>4</v>
      </c>
    </row>
    <row r="5984" spans="2:6" x14ac:dyDescent="0.25">
      <c r="B5984">
        <v>10</v>
      </c>
      <c r="C5984">
        <v>41</v>
      </c>
      <c r="F5984">
        <v>5</v>
      </c>
    </row>
    <row r="5985" spans="2:6" x14ac:dyDescent="0.25">
      <c r="B5985">
        <v>15</v>
      </c>
      <c r="C5985">
        <v>42</v>
      </c>
      <c r="F5985">
        <v>3</v>
      </c>
    </row>
    <row r="5986" spans="2:6" x14ac:dyDescent="0.25">
      <c r="B5986">
        <v>11</v>
      </c>
      <c r="C5986">
        <v>107</v>
      </c>
      <c r="F5986">
        <v>14</v>
      </c>
    </row>
    <row r="5987" spans="2:6" x14ac:dyDescent="0.25">
      <c r="B5987">
        <v>23</v>
      </c>
      <c r="C5987">
        <v>5</v>
      </c>
      <c r="F5987">
        <v>53</v>
      </c>
    </row>
    <row r="5988" spans="2:6" x14ac:dyDescent="0.25">
      <c r="B5988">
        <v>10</v>
      </c>
      <c r="C5988">
        <v>180</v>
      </c>
      <c r="F5988">
        <v>33</v>
      </c>
    </row>
    <row r="5989" spans="2:6" x14ac:dyDescent="0.25">
      <c r="B5989">
        <v>1</v>
      </c>
      <c r="C5989">
        <v>180</v>
      </c>
      <c r="F5989">
        <v>33</v>
      </c>
    </row>
    <row r="5990" spans="2:6" x14ac:dyDescent="0.25">
      <c r="B5990">
        <v>2</v>
      </c>
      <c r="C5990">
        <v>180</v>
      </c>
      <c r="F5990">
        <v>10</v>
      </c>
    </row>
    <row r="5991" spans="2:6" x14ac:dyDescent="0.25">
      <c r="B5991">
        <v>10</v>
      </c>
      <c r="C5991">
        <v>286</v>
      </c>
      <c r="F5991">
        <v>0</v>
      </c>
    </row>
    <row r="5992" spans="2:6" x14ac:dyDescent="0.25">
      <c r="B5992">
        <v>15</v>
      </c>
      <c r="C5992">
        <v>76</v>
      </c>
      <c r="F5992">
        <v>4</v>
      </c>
    </row>
    <row r="5993" spans="2:6" x14ac:dyDescent="0.25">
      <c r="B5993">
        <v>8</v>
      </c>
      <c r="C5993">
        <v>18</v>
      </c>
      <c r="F5993">
        <v>10</v>
      </c>
    </row>
    <row r="5994" spans="2:6" x14ac:dyDescent="0.25">
      <c r="B5994">
        <v>10</v>
      </c>
      <c r="C5994">
        <v>180</v>
      </c>
      <c r="F5994">
        <v>24</v>
      </c>
    </row>
    <row r="5995" spans="2:6" x14ac:dyDescent="0.25">
      <c r="B5995">
        <v>1</v>
      </c>
      <c r="C5995">
        <v>180</v>
      </c>
      <c r="F5995">
        <v>4</v>
      </c>
    </row>
    <row r="5996" spans="2:6" x14ac:dyDescent="0.25">
      <c r="B5996">
        <v>9</v>
      </c>
      <c r="C5996">
        <v>14</v>
      </c>
      <c r="F5996">
        <v>24</v>
      </c>
    </row>
    <row r="5997" spans="2:6" x14ac:dyDescent="0.25">
      <c r="B5997">
        <v>23</v>
      </c>
      <c r="C5997">
        <v>27</v>
      </c>
      <c r="F5997">
        <v>5</v>
      </c>
    </row>
    <row r="5998" spans="2:6" x14ac:dyDescent="0.25">
      <c r="B5998">
        <v>8</v>
      </c>
      <c r="C5998">
        <v>91</v>
      </c>
      <c r="F5998">
        <v>180</v>
      </c>
    </row>
    <row r="5999" spans="2:6" x14ac:dyDescent="0.25">
      <c r="B5999">
        <v>11</v>
      </c>
      <c r="C5999">
        <v>3</v>
      </c>
      <c r="F5999">
        <v>3</v>
      </c>
    </row>
    <row r="6000" spans="2:6" x14ac:dyDescent="0.25">
      <c r="B6000">
        <v>23</v>
      </c>
      <c r="C6000">
        <v>74</v>
      </c>
      <c r="F6000">
        <v>3</v>
      </c>
    </row>
    <row r="6001" spans="2:6" x14ac:dyDescent="0.25">
      <c r="B6001">
        <v>23</v>
      </c>
      <c r="C6001">
        <v>5</v>
      </c>
      <c r="F6001">
        <v>3</v>
      </c>
    </row>
    <row r="6002" spans="2:6" x14ac:dyDescent="0.25">
      <c r="B6002">
        <v>16</v>
      </c>
      <c r="C6002">
        <v>294</v>
      </c>
      <c r="F6002">
        <v>3</v>
      </c>
    </row>
    <row r="6003" spans="2:6" x14ac:dyDescent="0.25">
      <c r="B6003">
        <v>58</v>
      </c>
      <c r="C6003">
        <v>180</v>
      </c>
      <c r="F6003">
        <v>4</v>
      </c>
    </row>
    <row r="6004" spans="2:6" x14ac:dyDescent="0.25">
      <c r="B6004">
        <v>4</v>
      </c>
      <c r="C6004">
        <v>0</v>
      </c>
      <c r="F6004">
        <v>4</v>
      </c>
    </row>
    <row r="6005" spans="2:6" x14ac:dyDescent="0.25">
      <c r="B6005">
        <v>4</v>
      </c>
      <c r="C6005">
        <v>297</v>
      </c>
      <c r="F6005">
        <v>3</v>
      </c>
    </row>
    <row r="6006" spans="2:6" x14ac:dyDescent="0.25">
      <c r="B6006">
        <v>8</v>
      </c>
      <c r="C6006">
        <v>5</v>
      </c>
      <c r="F6006">
        <v>4</v>
      </c>
    </row>
    <row r="6007" spans="2:6" x14ac:dyDescent="0.25">
      <c r="B6007">
        <v>62</v>
      </c>
      <c r="C6007">
        <v>180</v>
      </c>
      <c r="F6007">
        <v>3</v>
      </c>
    </row>
    <row r="6008" spans="2:6" x14ac:dyDescent="0.25">
      <c r="B6008">
        <v>20</v>
      </c>
      <c r="C6008">
        <v>60</v>
      </c>
      <c r="F6008">
        <v>21</v>
      </c>
    </row>
    <row r="6009" spans="2:6" x14ac:dyDescent="0.25">
      <c r="B6009">
        <v>119</v>
      </c>
      <c r="C6009">
        <v>77</v>
      </c>
      <c r="F6009">
        <v>5</v>
      </c>
    </row>
    <row r="6010" spans="2:6" x14ac:dyDescent="0.25">
      <c r="B6010">
        <v>27</v>
      </c>
      <c r="C6010">
        <v>11</v>
      </c>
      <c r="F6010">
        <v>3</v>
      </c>
    </row>
    <row r="6011" spans="2:6" x14ac:dyDescent="0.25">
      <c r="B6011">
        <v>0</v>
      </c>
      <c r="C6011">
        <v>180</v>
      </c>
      <c r="F6011">
        <v>3</v>
      </c>
    </row>
    <row r="6012" spans="2:6" x14ac:dyDescent="0.25">
      <c r="B6012">
        <v>113</v>
      </c>
      <c r="C6012">
        <v>41</v>
      </c>
      <c r="F6012">
        <v>4</v>
      </c>
    </row>
    <row r="6013" spans="2:6" x14ac:dyDescent="0.25">
      <c r="B6013">
        <v>21</v>
      </c>
      <c r="C6013">
        <v>75</v>
      </c>
      <c r="F6013">
        <v>7</v>
      </c>
    </row>
    <row r="6014" spans="2:6" x14ac:dyDescent="0.25">
      <c r="B6014">
        <v>0</v>
      </c>
      <c r="C6014">
        <v>56</v>
      </c>
      <c r="F6014">
        <v>3</v>
      </c>
    </row>
    <row r="6015" spans="2:6" x14ac:dyDescent="0.25">
      <c r="B6015">
        <v>24</v>
      </c>
      <c r="C6015">
        <v>36</v>
      </c>
      <c r="F6015">
        <v>3</v>
      </c>
    </row>
    <row r="6016" spans="2:6" x14ac:dyDescent="0.25">
      <c r="B6016">
        <v>4</v>
      </c>
      <c r="C6016">
        <v>188</v>
      </c>
      <c r="F6016">
        <v>4</v>
      </c>
    </row>
    <row r="6017" spans="2:6" x14ac:dyDescent="0.25">
      <c r="B6017">
        <v>3</v>
      </c>
      <c r="C6017">
        <v>1</v>
      </c>
      <c r="F6017">
        <v>3</v>
      </c>
    </row>
    <row r="6018" spans="2:6" x14ac:dyDescent="0.25">
      <c r="B6018">
        <v>21</v>
      </c>
      <c r="C6018">
        <v>235</v>
      </c>
      <c r="F6018">
        <v>3</v>
      </c>
    </row>
    <row r="6019" spans="2:6" x14ac:dyDescent="0.25">
      <c r="B6019">
        <v>3</v>
      </c>
      <c r="C6019">
        <v>55</v>
      </c>
      <c r="F6019">
        <v>3</v>
      </c>
    </row>
    <row r="6020" spans="2:6" x14ac:dyDescent="0.25">
      <c r="B6020">
        <v>9</v>
      </c>
      <c r="C6020">
        <v>180</v>
      </c>
      <c r="F6020">
        <v>3</v>
      </c>
    </row>
    <row r="6021" spans="2:6" x14ac:dyDescent="0.25">
      <c r="B6021">
        <v>7</v>
      </c>
      <c r="C6021">
        <v>265</v>
      </c>
      <c r="F6021">
        <v>3</v>
      </c>
    </row>
    <row r="6022" spans="2:6" x14ac:dyDescent="0.25">
      <c r="B6022">
        <v>3</v>
      </c>
      <c r="C6022">
        <v>20</v>
      </c>
      <c r="F6022">
        <v>6</v>
      </c>
    </row>
    <row r="6023" spans="2:6" x14ac:dyDescent="0.25">
      <c r="B6023">
        <v>73</v>
      </c>
      <c r="C6023">
        <v>75</v>
      </c>
      <c r="F6023">
        <v>3</v>
      </c>
    </row>
    <row r="6024" spans="2:6" x14ac:dyDescent="0.25">
      <c r="B6024">
        <v>180</v>
      </c>
      <c r="C6024">
        <v>26</v>
      </c>
      <c r="F6024">
        <v>3</v>
      </c>
    </row>
    <row r="6025" spans="2:6" x14ac:dyDescent="0.25">
      <c r="B6025">
        <v>115</v>
      </c>
      <c r="C6025">
        <v>109</v>
      </c>
      <c r="F6025">
        <v>3</v>
      </c>
    </row>
    <row r="6026" spans="2:6" x14ac:dyDescent="0.25">
      <c r="B6026">
        <v>7</v>
      </c>
      <c r="C6026">
        <v>43</v>
      </c>
      <c r="F6026">
        <v>3</v>
      </c>
    </row>
    <row r="6027" spans="2:6" x14ac:dyDescent="0.25">
      <c r="B6027">
        <v>2</v>
      </c>
      <c r="C6027">
        <v>54</v>
      </c>
      <c r="F6027">
        <v>3</v>
      </c>
    </row>
    <row r="6028" spans="2:6" x14ac:dyDescent="0.25">
      <c r="B6028">
        <v>16</v>
      </c>
      <c r="C6028">
        <v>180</v>
      </c>
      <c r="F6028">
        <v>45</v>
      </c>
    </row>
    <row r="6029" spans="2:6" x14ac:dyDescent="0.25">
      <c r="B6029">
        <v>28</v>
      </c>
      <c r="C6029">
        <v>8</v>
      </c>
      <c r="F6029">
        <v>180</v>
      </c>
    </row>
    <row r="6030" spans="2:6" x14ac:dyDescent="0.25">
      <c r="B6030">
        <v>9</v>
      </c>
      <c r="C6030">
        <v>8</v>
      </c>
      <c r="F6030">
        <v>146</v>
      </c>
    </row>
    <row r="6031" spans="2:6" x14ac:dyDescent="0.25">
      <c r="B6031">
        <v>36</v>
      </c>
      <c r="C6031">
        <v>5</v>
      </c>
      <c r="F6031">
        <v>180</v>
      </c>
    </row>
    <row r="6032" spans="2:6" x14ac:dyDescent="0.25">
      <c r="B6032">
        <v>3</v>
      </c>
      <c r="C6032">
        <v>180</v>
      </c>
      <c r="F6032">
        <v>54</v>
      </c>
    </row>
    <row r="6033" spans="2:6" x14ac:dyDescent="0.25">
      <c r="B6033">
        <v>21</v>
      </c>
      <c r="C6033">
        <v>60</v>
      </c>
      <c r="F6033">
        <v>68</v>
      </c>
    </row>
    <row r="6034" spans="2:6" x14ac:dyDescent="0.25">
      <c r="B6034">
        <v>7</v>
      </c>
      <c r="C6034">
        <v>60</v>
      </c>
      <c r="F6034">
        <v>18</v>
      </c>
    </row>
    <row r="6035" spans="2:6" x14ac:dyDescent="0.25">
      <c r="B6035">
        <v>4</v>
      </c>
      <c r="C6035">
        <v>3</v>
      </c>
      <c r="F6035">
        <v>5</v>
      </c>
    </row>
    <row r="6036" spans="2:6" x14ac:dyDescent="0.25">
      <c r="B6036">
        <v>5</v>
      </c>
      <c r="C6036">
        <v>2</v>
      </c>
      <c r="F6036">
        <v>3</v>
      </c>
    </row>
    <row r="6037" spans="2:6" x14ac:dyDescent="0.25">
      <c r="B6037">
        <v>7</v>
      </c>
      <c r="C6037">
        <v>180</v>
      </c>
      <c r="F6037">
        <v>4</v>
      </c>
    </row>
    <row r="6038" spans="2:6" x14ac:dyDescent="0.25">
      <c r="B6038">
        <v>4</v>
      </c>
      <c r="C6038">
        <v>7</v>
      </c>
      <c r="F6038">
        <v>3</v>
      </c>
    </row>
    <row r="6039" spans="2:6" x14ac:dyDescent="0.25">
      <c r="B6039">
        <v>87</v>
      </c>
      <c r="C6039">
        <v>38</v>
      </c>
      <c r="F6039">
        <v>3</v>
      </c>
    </row>
    <row r="6040" spans="2:6" x14ac:dyDescent="0.25">
      <c r="B6040">
        <v>5</v>
      </c>
      <c r="C6040">
        <v>1</v>
      </c>
      <c r="F6040">
        <v>97</v>
      </c>
    </row>
    <row r="6041" spans="2:6" x14ac:dyDescent="0.25">
      <c r="B6041">
        <v>42</v>
      </c>
      <c r="C6041">
        <v>113</v>
      </c>
      <c r="F6041">
        <v>245</v>
      </c>
    </row>
    <row r="6042" spans="2:6" x14ac:dyDescent="0.25">
      <c r="B6042">
        <v>61</v>
      </c>
      <c r="C6042">
        <v>2</v>
      </c>
      <c r="F6042">
        <v>8</v>
      </c>
    </row>
    <row r="6043" spans="2:6" x14ac:dyDescent="0.25">
      <c r="B6043">
        <v>4</v>
      </c>
      <c r="C6043">
        <v>7</v>
      </c>
      <c r="F6043">
        <v>74</v>
      </c>
    </row>
    <row r="6044" spans="2:6" x14ac:dyDescent="0.25">
      <c r="B6044">
        <v>105</v>
      </c>
      <c r="C6044">
        <v>7</v>
      </c>
      <c r="F6044">
        <v>0</v>
      </c>
    </row>
    <row r="6045" spans="2:6" x14ac:dyDescent="0.25">
      <c r="B6045">
        <v>237</v>
      </c>
      <c r="C6045">
        <v>9</v>
      </c>
      <c r="F6045">
        <v>218</v>
      </c>
    </row>
    <row r="6046" spans="2:6" x14ac:dyDescent="0.25">
      <c r="B6046">
        <v>0</v>
      </c>
      <c r="C6046">
        <v>1</v>
      </c>
      <c r="F6046">
        <v>180</v>
      </c>
    </row>
    <row r="6047" spans="2:6" x14ac:dyDescent="0.25">
      <c r="B6047">
        <v>180</v>
      </c>
      <c r="C6047">
        <v>264</v>
      </c>
      <c r="F6047">
        <v>180</v>
      </c>
    </row>
    <row r="6048" spans="2:6" x14ac:dyDescent="0.25">
      <c r="B6048">
        <v>8</v>
      </c>
      <c r="C6048">
        <v>157</v>
      </c>
      <c r="F6048">
        <v>15</v>
      </c>
    </row>
    <row r="6049" spans="2:6" x14ac:dyDescent="0.25">
      <c r="B6049">
        <v>5</v>
      </c>
      <c r="C6049">
        <v>3</v>
      </c>
      <c r="F6049">
        <v>188</v>
      </c>
    </row>
    <row r="6050" spans="2:6" x14ac:dyDescent="0.25">
      <c r="B6050">
        <v>74</v>
      </c>
      <c r="C6050">
        <v>3</v>
      </c>
      <c r="F6050">
        <v>5</v>
      </c>
    </row>
    <row r="6051" spans="2:6" x14ac:dyDescent="0.25">
      <c r="B6051">
        <v>33</v>
      </c>
      <c r="C6051">
        <v>257</v>
      </c>
      <c r="F6051">
        <v>5</v>
      </c>
    </row>
    <row r="6052" spans="2:6" x14ac:dyDescent="0.25">
      <c r="B6052">
        <v>53</v>
      </c>
      <c r="C6052">
        <v>5</v>
      </c>
      <c r="F6052">
        <v>4</v>
      </c>
    </row>
    <row r="6053" spans="2:6" x14ac:dyDescent="0.25">
      <c r="B6053">
        <v>4</v>
      </c>
      <c r="C6053">
        <v>2</v>
      </c>
      <c r="F6053">
        <v>193</v>
      </c>
    </row>
    <row r="6054" spans="2:6" x14ac:dyDescent="0.25">
      <c r="B6054">
        <v>4</v>
      </c>
      <c r="C6054">
        <v>158</v>
      </c>
      <c r="F6054">
        <v>1</v>
      </c>
    </row>
    <row r="6055" spans="2:6" x14ac:dyDescent="0.25">
      <c r="B6055">
        <v>62</v>
      </c>
      <c r="C6055">
        <v>8</v>
      </c>
      <c r="F6055">
        <v>4</v>
      </c>
    </row>
    <row r="6056" spans="2:6" x14ac:dyDescent="0.25">
      <c r="B6056">
        <v>28</v>
      </c>
      <c r="C6056">
        <v>0</v>
      </c>
      <c r="F6056">
        <v>1</v>
      </c>
    </row>
    <row r="6057" spans="2:6" x14ac:dyDescent="0.25">
      <c r="B6057">
        <v>4</v>
      </c>
      <c r="C6057">
        <v>180</v>
      </c>
      <c r="F6057">
        <v>2</v>
      </c>
    </row>
    <row r="6058" spans="2:6" x14ac:dyDescent="0.25">
      <c r="B6058">
        <v>0</v>
      </c>
      <c r="C6058">
        <v>0</v>
      </c>
      <c r="F6058">
        <v>2</v>
      </c>
    </row>
    <row r="6059" spans="2:6" x14ac:dyDescent="0.25">
      <c r="B6059">
        <v>56</v>
      </c>
      <c r="C6059">
        <v>6</v>
      </c>
      <c r="F6059">
        <v>1</v>
      </c>
    </row>
    <row r="6060" spans="2:6" x14ac:dyDescent="0.25">
      <c r="B6060">
        <v>5</v>
      </c>
      <c r="C6060">
        <v>256</v>
      </c>
      <c r="F6060">
        <v>2</v>
      </c>
    </row>
    <row r="6061" spans="2:6" x14ac:dyDescent="0.25">
      <c r="B6061">
        <v>4</v>
      </c>
      <c r="C6061">
        <v>14</v>
      </c>
      <c r="F6061">
        <v>1</v>
      </c>
    </row>
    <row r="6062" spans="2:6" x14ac:dyDescent="0.25">
      <c r="B6062">
        <v>28</v>
      </c>
      <c r="C6062">
        <v>4</v>
      </c>
      <c r="F6062">
        <v>2</v>
      </c>
    </row>
    <row r="6063" spans="2:6" x14ac:dyDescent="0.25">
      <c r="B6063">
        <v>94</v>
      </c>
      <c r="C6063">
        <v>158</v>
      </c>
      <c r="F6063">
        <v>1</v>
      </c>
    </row>
    <row r="6064" spans="2:6" x14ac:dyDescent="0.25">
      <c r="B6064">
        <v>20</v>
      </c>
      <c r="C6064">
        <v>70</v>
      </c>
      <c r="F6064">
        <v>1</v>
      </c>
    </row>
    <row r="6065" spans="2:6" x14ac:dyDescent="0.25">
      <c r="B6065">
        <v>16</v>
      </c>
      <c r="C6065">
        <v>180</v>
      </c>
      <c r="F6065">
        <v>1</v>
      </c>
    </row>
    <row r="6066" spans="2:6" x14ac:dyDescent="0.25">
      <c r="B6066">
        <v>21</v>
      </c>
      <c r="C6066">
        <v>8</v>
      </c>
      <c r="F6066">
        <v>260</v>
      </c>
    </row>
    <row r="6067" spans="2:6" x14ac:dyDescent="0.25">
      <c r="B6067">
        <v>7</v>
      </c>
      <c r="C6067">
        <v>11</v>
      </c>
      <c r="F6067">
        <v>48</v>
      </c>
    </row>
    <row r="6068" spans="2:6" x14ac:dyDescent="0.25">
      <c r="B6068">
        <v>7</v>
      </c>
      <c r="C6068">
        <v>11</v>
      </c>
      <c r="F6068">
        <v>88</v>
      </c>
    </row>
    <row r="6069" spans="2:6" x14ac:dyDescent="0.25">
      <c r="B6069">
        <v>180</v>
      </c>
      <c r="C6069">
        <v>21</v>
      </c>
      <c r="F6069">
        <v>1</v>
      </c>
    </row>
    <row r="6070" spans="2:6" x14ac:dyDescent="0.25">
      <c r="B6070">
        <v>180</v>
      </c>
      <c r="C6070">
        <v>8</v>
      </c>
      <c r="F6070">
        <v>4</v>
      </c>
    </row>
    <row r="6071" spans="2:6" x14ac:dyDescent="0.25">
      <c r="B6071">
        <v>0</v>
      </c>
      <c r="C6071">
        <v>21</v>
      </c>
      <c r="F6071">
        <v>3</v>
      </c>
    </row>
    <row r="6072" spans="2:6" x14ac:dyDescent="0.25">
      <c r="B6072">
        <v>0</v>
      </c>
      <c r="C6072">
        <v>21</v>
      </c>
      <c r="F6072">
        <v>3</v>
      </c>
    </row>
    <row r="6073" spans="2:6" x14ac:dyDescent="0.25">
      <c r="B6073">
        <v>75</v>
      </c>
      <c r="C6073">
        <v>111</v>
      </c>
      <c r="F6073">
        <v>180</v>
      </c>
    </row>
    <row r="6074" spans="2:6" x14ac:dyDescent="0.25">
      <c r="B6074">
        <v>180</v>
      </c>
      <c r="C6074">
        <v>8</v>
      </c>
      <c r="F6074">
        <v>3</v>
      </c>
    </row>
    <row r="6075" spans="2:6" x14ac:dyDescent="0.25">
      <c r="B6075">
        <v>180</v>
      </c>
      <c r="C6075">
        <v>14</v>
      </c>
      <c r="F6075">
        <v>3</v>
      </c>
    </row>
    <row r="6076" spans="2:6" x14ac:dyDescent="0.25">
      <c r="B6076">
        <v>24</v>
      </c>
      <c r="C6076">
        <v>287</v>
      </c>
      <c r="F6076">
        <v>3</v>
      </c>
    </row>
    <row r="6077" spans="2:6" x14ac:dyDescent="0.25">
      <c r="B6077">
        <v>23</v>
      </c>
      <c r="C6077">
        <v>3</v>
      </c>
      <c r="F6077">
        <v>3</v>
      </c>
    </row>
    <row r="6078" spans="2:6" x14ac:dyDescent="0.25">
      <c r="B6078">
        <v>29</v>
      </c>
      <c r="C6078">
        <v>36</v>
      </c>
      <c r="F6078">
        <v>3</v>
      </c>
    </row>
    <row r="6079" spans="2:6" x14ac:dyDescent="0.25">
      <c r="B6079">
        <v>6</v>
      </c>
      <c r="C6079">
        <v>115</v>
      </c>
      <c r="F6079">
        <v>0</v>
      </c>
    </row>
    <row r="6080" spans="2:6" x14ac:dyDescent="0.25">
      <c r="B6080">
        <v>6</v>
      </c>
      <c r="C6080">
        <v>71</v>
      </c>
      <c r="F6080">
        <v>3</v>
      </c>
    </row>
    <row r="6081" spans="2:6" x14ac:dyDescent="0.25">
      <c r="B6081">
        <v>17</v>
      </c>
      <c r="C6081">
        <v>9</v>
      </c>
      <c r="F6081">
        <v>3</v>
      </c>
    </row>
    <row r="6082" spans="2:6" x14ac:dyDescent="0.25">
      <c r="B6082">
        <v>93</v>
      </c>
      <c r="C6082">
        <v>17</v>
      </c>
      <c r="F6082">
        <v>3</v>
      </c>
    </row>
    <row r="6083" spans="2:6" x14ac:dyDescent="0.25">
      <c r="B6083">
        <v>78</v>
      </c>
      <c r="C6083">
        <v>29</v>
      </c>
      <c r="F6083">
        <v>5</v>
      </c>
    </row>
    <row r="6084" spans="2:6" x14ac:dyDescent="0.25">
      <c r="B6084">
        <v>6</v>
      </c>
      <c r="C6084">
        <v>105</v>
      </c>
      <c r="F6084">
        <v>5</v>
      </c>
    </row>
    <row r="6085" spans="2:6" x14ac:dyDescent="0.25">
      <c r="B6085">
        <v>6</v>
      </c>
      <c r="C6085">
        <v>76</v>
      </c>
      <c r="F6085">
        <v>3</v>
      </c>
    </row>
    <row r="6086" spans="2:6" x14ac:dyDescent="0.25">
      <c r="B6086">
        <v>14</v>
      </c>
      <c r="C6086">
        <v>2</v>
      </c>
      <c r="F6086">
        <v>5</v>
      </c>
    </row>
    <row r="6087" spans="2:6" x14ac:dyDescent="0.25">
      <c r="B6087">
        <v>17</v>
      </c>
      <c r="C6087">
        <v>2</v>
      </c>
      <c r="F6087">
        <v>3</v>
      </c>
    </row>
    <row r="6088" spans="2:6" x14ac:dyDescent="0.25">
      <c r="B6088">
        <v>23</v>
      </c>
      <c r="C6088">
        <v>11</v>
      </c>
      <c r="F6088">
        <v>3</v>
      </c>
    </row>
    <row r="6089" spans="2:6" x14ac:dyDescent="0.25">
      <c r="B6089">
        <v>17</v>
      </c>
      <c r="C6089">
        <v>8</v>
      </c>
      <c r="F6089">
        <v>8</v>
      </c>
    </row>
    <row r="6090" spans="2:6" x14ac:dyDescent="0.25">
      <c r="B6090">
        <v>1</v>
      </c>
      <c r="C6090">
        <v>19</v>
      </c>
      <c r="F6090">
        <v>3</v>
      </c>
    </row>
    <row r="6091" spans="2:6" x14ac:dyDescent="0.25">
      <c r="B6091">
        <v>24</v>
      </c>
      <c r="C6091">
        <v>32</v>
      </c>
      <c r="F6091">
        <v>3</v>
      </c>
    </row>
    <row r="6092" spans="2:6" x14ac:dyDescent="0.25">
      <c r="B6092">
        <v>180</v>
      </c>
      <c r="C6092">
        <v>8</v>
      </c>
      <c r="F6092">
        <v>3</v>
      </c>
    </row>
    <row r="6093" spans="2:6" x14ac:dyDescent="0.25">
      <c r="B6093">
        <v>29</v>
      </c>
      <c r="C6093">
        <v>8</v>
      </c>
      <c r="F6093">
        <v>3</v>
      </c>
    </row>
    <row r="6094" spans="2:6" x14ac:dyDescent="0.25">
      <c r="B6094">
        <v>29</v>
      </c>
      <c r="C6094">
        <v>180</v>
      </c>
      <c r="F6094">
        <v>4</v>
      </c>
    </row>
    <row r="6095" spans="2:6" x14ac:dyDescent="0.25">
      <c r="B6095">
        <v>180</v>
      </c>
      <c r="C6095">
        <v>25</v>
      </c>
      <c r="F6095">
        <v>4</v>
      </c>
    </row>
    <row r="6096" spans="2:6" x14ac:dyDescent="0.25">
      <c r="B6096">
        <v>76</v>
      </c>
      <c r="C6096">
        <v>21</v>
      </c>
      <c r="F6096">
        <v>1</v>
      </c>
    </row>
    <row r="6097" spans="2:6" x14ac:dyDescent="0.25">
      <c r="B6097">
        <v>41</v>
      </c>
      <c r="C6097">
        <v>25</v>
      </c>
      <c r="F6097">
        <v>3</v>
      </c>
    </row>
    <row r="6098" spans="2:6" x14ac:dyDescent="0.25">
      <c r="B6098">
        <v>15</v>
      </c>
      <c r="C6098">
        <v>60</v>
      </c>
      <c r="F6098">
        <v>3</v>
      </c>
    </row>
    <row r="6099" spans="2:6" x14ac:dyDescent="0.25">
      <c r="B6099">
        <v>51</v>
      </c>
      <c r="C6099">
        <v>180</v>
      </c>
      <c r="F6099">
        <v>3</v>
      </c>
    </row>
    <row r="6100" spans="2:6" x14ac:dyDescent="0.25">
      <c r="B6100">
        <v>41</v>
      </c>
      <c r="C6100">
        <v>2</v>
      </c>
      <c r="F6100">
        <v>0</v>
      </c>
    </row>
    <row r="6101" spans="2:6" x14ac:dyDescent="0.25">
      <c r="B6101">
        <v>47</v>
      </c>
      <c r="C6101">
        <v>180</v>
      </c>
      <c r="F6101">
        <v>0</v>
      </c>
    </row>
    <row r="6102" spans="2:6" x14ac:dyDescent="0.25">
      <c r="B6102">
        <v>7</v>
      </c>
      <c r="C6102">
        <v>8</v>
      </c>
      <c r="F6102">
        <v>0</v>
      </c>
    </row>
    <row r="6103" spans="2:6" x14ac:dyDescent="0.25">
      <c r="B6103">
        <v>7</v>
      </c>
      <c r="C6103">
        <v>2</v>
      </c>
      <c r="F6103">
        <v>0</v>
      </c>
    </row>
    <row r="6104" spans="2:6" x14ac:dyDescent="0.25">
      <c r="B6104">
        <v>20</v>
      </c>
      <c r="C6104">
        <v>2</v>
      </c>
      <c r="F6104">
        <v>10</v>
      </c>
    </row>
    <row r="6105" spans="2:6" x14ac:dyDescent="0.25">
      <c r="B6105">
        <v>180</v>
      </c>
      <c r="C6105">
        <v>7</v>
      </c>
      <c r="F6105">
        <v>1</v>
      </c>
    </row>
    <row r="6106" spans="2:6" x14ac:dyDescent="0.25">
      <c r="B6106">
        <v>42</v>
      </c>
      <c r="C6106">
        <v>8</v>
      </c>
      <c r="F6106">
        <v>1</v>
      </c>
    </row>
    <row r="6107" spans="2:6" x14ac:dyDescent="0.25">
      <c r="B6107">
        <v>34</v>
      </c>
      <c r="C6107">
        <v>8</v>
      </c>
      <c r="F6107">
        <v>2</v>
      </c>
    </row>
    <row r="6108" spans="2:6" x14ac:dyDescent="0.25">
      <c r="B6108">
        <v>30</v>
      </c>
      <c r="C6108">
        <v>8</v>
      </c>
      <c r="F6108">
        <v>10</v>
      </c>
    </row>
    <row r="6109" spans="2:6" x14ac:dyDescent="0.25">
      <c r="B6109">
        <v>75</v>
      </c>
      <c r="C6109">
        <v>2</v>
      </c>
      <c r="F6109">
        <v>10</v>
      </c>
    </row>
    <row r="6110" spans="2:6" x14ac:dyDescent="0.25">
      <c r="B6110">
        <v>9</v>
      </c>
      <c r="C6110">
        <v>100</v>
      </c>
      <c r="F6110">
        <v>10</v>
      </c>
    </row>
    <row r="6111" spans="2:6" x14ac:dyDescent="0.25">
      <c r="B6111">
        <v>43</v>
      </c>
      <c r="C6111">
        <v>180</v>
      </c>
      <c r="F6111">
        <v>10</v>
      </c>
    </row>
    <row r="6112" spans="2:6" x14ac:dyDescent="0.25">
      <c r="B6112">
        <v>6</v>
      </c>
      <c r="C6112">
        <v>10</v>
      </c>
      <c r="F6112">
        <v>2</v>
      </c>
    </row>
    <row r="6113" spans="2:6" x14ac:dyDescent="0.25">
      <c r="B6113">
        <v>50</v>
      </c>
      <c r="C6113">
        <v>18</v>
      </c>
      <c r="F6113">
        <v>1</v>
      </c>
    </row>
    <row r="6114" spans="2:6" x14ac:dyDescent="0.25">
      <c r="B6114">
        <v>34</v>
      </c>
      <c r="C6114">
        <v>9</v>
      </c>
      <c r="F6114">
        <v>10</v>
      </c>
    </row>
    <row r="6115" spans="2:6" x14ac:dyDescent="0.25">
      <c r="B6115">
        <v>20</v>
      </c>
      <c r="C6115">
        <v>18</v>
      </c>
      <c r="F6115">
        <v>1</v>
      </c>
    </row>
    <row r="6116" spans="2:6" x14ac:dyDescent="0.25">
      <c r="B6116">
        <v>6</v>
      </c>
      <c r="C6116">
        <v>18</v>
      </c>
      <c r="F6116">
        <v>10</v>
      </c>
    </row>
    <row r="6117" spans="2:6" x14ac:dyDescent="0.25">
      <c r="B6117">
        <v>13</v>
      </c>
      <c r="C6117">
        <v>18</v>
      </c>
      <c r="F6117">
        <v>10</v>
      </c>
    </row>
    <row r="6118" spans="2:6" x14ac:dyDescent="0.25">
      <c r="B6118">
        <v>13</v>
      </c>
      <c r="C6118">
        <v>18</v>
      </c>
      <c r="F6118">
        <v>10</v>
      </c>
    </row>
    <row r="6119" spans="2:6" x14ac:dyDescent="0.25">
      <c r="B6119">
        <v>6</v>
      </c>
      <c r="C6119">
        <v>18</v>
      </c>
      <c r="F6119">
        <v>10</v>
      </c>
    </row>
    <row r="6120" spans="2:6" x14ac:dyDescent="0.25">
      <c r="B6120">
        <v>20</v>
      </c>
      <c r="C6120">
        <v>101</v>
      </c>
      <c r="F6120">
        <v>2</v>
      </c>
    </row>
    <row r="6121" spans="2:6" x14ac:dyDescent="0.25">
      <c r="B6121">
        <v>20</v>
      </c>
      <c r="C6121">
        <v>26</v>
      </c>
      <c r="F6121">
        <v>2</v>
      </c>
    </row>
    <row r="6122" spans="2:6" x14ac:dyDescent="0.25">
      <c r="B6122">
        <v>29</v>
      </c>
      <c r="C6122">
        <v>10</v>
      </c>
      <c r="F6122">
        <v>2</v>
      </c>
    </row>
    <row r="6123" spans="2:6" x14ac:dyDescent="0.25">
      <c r="B6123">
        <v>21</v>
      </c>
      <c r="C6123">
        <v>17</v>
      </c>
      <c r="F6123">
        <v>10</v>
      </c>
    </row>
    <row r="6124" spans="2:6" x14ac:dyDescent="0.25">
      <c r="B6124">
        <v>13</v>
      </c>
      <c r="C6124">
        <v>4</v>
      </c>
      <c r="F6124">
        <v>10</v>
      </c>
    </row>
    <row r="6125" spans="2:6" x14ac:dyDescent="0.25">
      <c r="B6125">
        <v>15</v>
      </c>
      <c r="C6125">
        <v>4</v>
      </c>
      <c r="F6125">
        <v>1</v>
      </c>
    </row>
    <row r="6126" spans="2:6" x14ac:dyDescent="0.25">
      <c r="B6126">
        <v>53</v>
      </c>
      <c r="C6126">
        <v>4</v>
      </c>
      <c r="F6126">
        <v>5</v>
      </c>
    </row>
    <row r="6127" spans="2:6" x14ac:dyDescent="0.25">
      <c r="B6127">
        <v>53</v>
      </c>
      <c r="C6127">
        <v>4</v>
      </c>
      <c r="F6127">
        <v>10</v>
      </c>
    </row>
    <row r="6128" spans="2:6" x14ac:dyDescent="0.25">
      <c r="B6128">
        <v>36</v>
      </c>
      <c r="C6128">
        <v>4</v>
      </c>
      <c r="F6128">
        <v>1</v>
      </c>
    </row>
    <row r="6129" spans="2:6" x14ac:dyDescent="0.25">
      <c r="B6129">
        <v>36</v>
      </c>
      <c r="C6129">
        <v>19</v>
      </c>
      <c r="F6129">
        <v>4</v>
      </c>
    </row>
    <row r="6130" spans="2:6" x14ac:dyDescent="0.25">
      <c r="B6130">
        <v>36</v>
      </c>
      <c r="C6130">
        <v>4</v>
      </c>
      <c r="F6130">
        <v>10</v>
      </c>
    </row>
    <row r="6131" spans="2:6" x14ac:dyDescent="0.25">
      <c r="B6131">
        <v>56</v>
      </c>
      <c r="C6131">
        <v>4</v>
      </c>
      <c r="F6131">
        <v>3</v>
      </c>
    </row>
    <row r="6132" spans="2:6" x14ac:dyDescent="0.25">
      <c r="B6132">
        <v>19</v>
      </c>
      <c r="C6132">
        <v>19</v>
      </c>
      <c r="F6132">
        <v>25</v>
      </c>
    </row>
    <row r="6133" spans="2:6" x14ac:dyDescent="0.25">
      <c r="B6133">
        <v>76</v>
      </c>
      <c r="C6133">
        <v>17</v>
      </c>
      <c r="F6133">
        <v>1</v>
      </c>
    </row>
    <row r="6134" spans="2:6" x14ac:dyDescent="0.25">
      <c r="B6134">
        <v>20</v>
      </c>
      <c r="C6134">
        <v>18</v>
      </c>
      <c r="F6134">
        <v>71</v>
      </c>
    </row>
    <row r="6135" spans="2:6" x14ac:dyDescent="0.25">
      <c r="B6135">
        <v>21</v>
      </c>
      <c r="C6135">
        <v>7</v>
      </c>
      <c r="F6135">
        <v>7</v>
      </c>
    </row>
    <row r="6136" spans="2:6" x14ac:dyDescent="0.25">
      <c r="B6136">
        <v>28</v>
      </c>
      <c r="C6136">
        <v>21</v>
      </c>
      <c r="F6136">
        <v>59</v>
      </c>
    </row>
    <row r="6137" spans="2:6" x14ac:dyDescent="0.25">
      <c r="B6137">
        <v>12</v>
      </c>
      <c r="C6137">
        <v>57</v>
      </c>
      <c r="F6137">
        <v>73</v>
      </c>
    </row>
    <row r="6138" spans="2:6" x14ac:dyDescent="0.25">
      <c r="B6138">
        <v>180</v>
      </c>
      <c r="C6138">
        <v>200</v>
      </c>
      <c r="F6138">
        <v>10</v>
      </c>
    </row>
    <row r="6139" spans="2:6" x14ac:dyDescent="0.25">
      <c r="B6139">
        <v>21</v>
      </c>
      <c r="C6139">
        <v>86</v>
      </c>
      <c r="F6139">
        <v>73</v>
      </c>
    </row>
    <row r="6140" spans="2:6" x14ac:dyDescent="0.25">
      <c r="B6140">
        <v>21</v>
      </c>
      <c r="C6140">
        <v>14</v>
      </c>
      <c r="F6140">
        <v>180</v>
      </c>
    </row>
    <row r="6141" spans="2:6" x14ac:dyDescent="0.25">
      <c r="B6141">
        <v>21</v>
      </c>
      <c r="C6141">
        <v>4</v>
      </c>
      <c r="F6141">
        <v>37</v>
      </c>
    </row>
    <row r="6142" spans="2:6" x14ac:dyDescent="0.25">
      <c r="B6142">
        <v>21</v>
      </c>
      <c r="C6142">
        <v>1</v>
      </c>
      <c r="F6142">
        <v>185</v>
      </c>
    </row>
    <row r="6143" spans="2:6" x14ac:dyDescent="0.25">
      <c r="B6143">
        <v>22</v>
      </c>
      <c r="C6143">
        <v>74</v>
      </c>
      <c r="F6143">
        <v>71</v>
      </c>
    </row>
    <row r="6144" spans="2:6" x14ac:dyDescent="0.25">
      <c r="B6144">
        <v>21</v>
      </c>
      <c r="C6144">
        <v>180</v>
      </c>
      <c r="F6144">
        <v>180</v>
      </c>
    </row>
    <row r="6145" spans="2:6" x14ac:dyDescent="0.25">
      <c r="B6145">
        <v>6</v>
      </c>
      <c r="C6145">
        <v>42</v>
      </c>
      <c r="F6145">
        <v>180</v>
      </c>
    </row>
    <row r="6146" spans="2:6" x14ac:dyDescent="0.25">
      <c r="B6146">
        <v>12</v>
      </c>
      <c r="C6146">
        <v>17</v>
      </c>
      <c r="F6146">
        <v>180</v>
      </c>
    </row>
    <row r="6147" spans="2:6" x14ac:dyDescent="0.25">
      <c r="B6147">
        <v>20</v>
      </c>
      <c r="C6147">
        <v>180</v>
      </c>
      <c r="F6147">
        <v>180</v>
      </c>
    </row>
    <row r="6148" spans="2:6" x14ac:dyDescent="0.25">
      <c r="B6148">
        <v>83</v>
      </c>
      <c r="C6148">
        <v>180</v>
      </c>
      <c r="F6148">
        <v>71</v>
      </c>
    </row>
    <row r="6149" spans="2:6" x14ac:dyDescent="0.25">
      <c r="B6149">
        <v>25</v>
      </c>
      <c r="C6149">
        <v>1</v>
      </c>
      <c r="F6149">
        <v>180</v>
      </c>
    </row>
    <row r="6150" spans="2:6" x14ac:dyDescent="0.25">
      <c r="B6150">
        <v>13</v>
      </c>
      <c r="C6150">
        <v>9</v>
      </c>
      <c r="F6150">
        <v>72</v>
      </c>
    </row>
    <row r="6151" spans="2:6" x14ac:dyDescent="0.25">
      <c r="B6151">
        <v>12</v>
      </c>
      <c r="C6151">
        <v>266</v>
      </c>
      <c r="F6151">
        <v>72</v>
      </c>
    </row>
    <row r="6152" spans="2:6" x14ac:dyDescent="0.25">
      <c r="B6152">
        <v>21</v>
      </c>
      <c r="C6152">
        <v>9</v>
      </c>
      <c r="F6152">
        <v>0</v>
      </c>
    </row>
    <row r="6153" spans="2:6" x14ac:dyDescent="0.25">
      <c r="B6153">
        <v>19</v>
      </c>
      <c r="C6153">
        <v>233</v>
      </c>
      <c r="F6153">
        <v>7</v>
      </c>
    </row>
    <row r="6154" spans="2:6" x14ac:dyDescent="0.25">
      <c r="B6154">
        <v>28</v>
      </c>
      <c r="C6154">
        <v>235</v>
      </c>
      <c r="F6154">
        <v>248</v>
      </c>
    </row>
    <row r="6155" spans="2:6" x14ac:dyDescent="0.25">
      <c r="B6155">
        <v>36</v>
      </c>
      <c r="C6155">
        <v>180</v>
      </c>
      <c r="F6155">
        <v>245</v>
      </c>
    </row>
    <row r="6156" spans="2:6" x14ac:dyDescent="0.25">
      <c r="B6156">
        <v>22</v>
      </c>
      <c r="C6156">
        <v>14</v>
      </c>
      <c r="F6156">
        <v>1</v>
      </c>
    </row>
    <row r="6157" spans="2:6" x14ac:dyDescent="0.25">
      <c r="B6157">
        <v>13</v>
      </c>
      <c r="C6157">
        <v>126</v>
      </c>
      <c r="F6157">
        <v>1</v>
      </c>
    </row>
    <row r="6158" spans="2:6" x14ac:dyDescent="0.25">
      <c r="B6158">
        <v>30</v>
      </c>
      <c r="C6158">
        <v>11</v>
      </c>
      <c r="F6158">
        <v>1</v>
      </c>
    </row>
    <row r="6159" spans="2:6" x14ac:dyDescent="0.25">
      <c r="B6159">
        <v>5</v>
      </c>
      <c r="C6159">
        <v>11</v>
      </c>
      <c r="F6159">
        <v>4</v>
      </c>
    </row>
    <row r="6160" spans="2:6" x14ac:dyDescent="0.25">
      <c r="B6160">
        <v>10</v>
      </c>
      <c r="C6160">
        <v>8</v>
      </c>
      <c r="F6160">
        <v>10</v>
      </c>
    </row>
    <row r="6161" spans="2:6" x14ac:dyDescent="0.25">
      <c r="B6161">
        <v>4</v>
      </c>
      <c r="C6161">
        <v>26</v>
      </c>
      <c r="F6161">
        <v>10</v>
      </c>
    </row>
    <row r="6162" spans="2:6" x14ac:dyDescent="0.25">
      <c r="B6162">
        <v>3</v>
      </c>
      <c r="C6162">
        <v>29</v>
      </c>
      <c r="F6162">
        <v>3</v>
      </c>
    </row>
    <row r="6163" spans="2:6" x14ac:dyDescent="0.25">
      <c r="B6163">
        <v>3</v>
      </c>
      <c r="C6163">
        <v>28</v>
      </c>
      <c r="F6163">
        <v>3</v>
      </c>
    </row>
    <row r="6164" spans="2:6" x14ac:dyDescent="0.25">
      <c r="B6164">
        <v>42</v>
      </c>
      <c r="C6164">
        <v>28</v>
      </c>
      <c r="F6164">
        <v>3</v>
      </c>
    </row>
    <row r="6165" spans="2:6" x14ac:dyDescent="0.25">
      <c r="B6165">
        <v>109</v>
      </c>
      <c r="C6165">
        <v>35</v>
      </c>
      <c r="F6165">
        <v>33</v>
      </c>
    </row>
    <row r="6166" spans="2:6" x14ac:dyDescent="0.25">
      <c r="B6166">
        <v>0</v>
      </c>
      <c r="C6166">
        <v>29</v>
      </c>
      <c r="F6166">
        <v>46</v>
      </c>
    </row>
    <row r="6167" spans="2:6" x14ac:dyDescent="0.25">
      <c r="B6167">
        <v>0</v>
      </c>
      <c r="C6167">
        <v>7</v>
      </c>
      <c r="F6167">
        <v>3</v>
      </c>
    </row>
    <row r="6168" spans="2:6" x14ac:dyDescent="0.25">
      <c r="B6168">
        <v>14</v>
      </c>
      <c r="C6168">
        <v>7</v>
      </c>
      <c r="F6168">
        <v>46</v>
      </c>
    </row>
    <row r="6169" spans="2:6" x14ac:dyDescent="0.25">
      <c r="B6169">
        <v>5</v>
      </c>
      <c r="C6169">
        <v>28</v>
      </c>
      <c r="F6169">
        <v>47</v>
      </c>
    </row>
    <row r="6170" spans="2:6" x14ac:dyDescent="0.25">
      <c r="B6170">
        <v>6</v>
      </c>
      <c r="C6170">
        <v>26</v>
      </c>
      <c r="F6170">
        <v>3</v>
      </c>
    </row>
    <row r="6171" spans="2:6" x14ac:dyDescent="0.25">
      <c r="B6171">
        <v>11</v>
      </c>
      <c r="C6171">
        <v>29</v>
      </c>
      <c r="F6171">
        <v>4</v>
      </c>
    </row>
    <row r="6172" spans="2:6" x14ac:dyDescent="0.25">
      <c r="B6172">
        <v>0</v>
      </c>
      <c r="C6172">
        <v>29</v>
      </c>
      <c r="F6172">
        <v>3</v>
      </c>
    </row>
    <row r="6173" spans="2:6" x14ac:dyDescent="0.25">
      <c r="B6173">
        <v>0</v>
      </c>
      <c r="C6173">
        <v>29</v>
      </c>
      <c r="F6173">
        <v>7</v>
      </c>
    </row>
    <row r="6174" spans="2:6" x14ac:dyDescent="0.25">
      <c r="B6174">
        <v>0</v>
      </c>
      <c r="C6174">
        <v>28</v>
      </c>
      <c r="F6174">
        <v>3</v>
      </c>
    </row>
    <row r="6175" spans="2:6" x14ac:dyDescent="0.25">
      <c r="B6175">
        <v>19</v>
      </c>
      <c r="C6175">
        <v>180</v>
      </c>
      <c r="F6175">
        <v>3</v>
      </c>
    </row>
    <row r="6176" spans="2:6" x14ac:dyDescent="0.25">
      <c r="B6176">
        <v>35</v>
      </c>
      <c r="C6176">
        <v>32</v>
      </c>
      <c r="F6176">
        <v>3</v>
      </c>
    </row>
    <row r="6177" spans="2:6" x14ac:dyDescent="0.25">
      <c r="B6177">
        <v>3</v>
      </c>
      <c r="C6177">
        <v>5</v>
      </c>
      <c r="F6177">
        <v>3</v>
      </c>
    </row>
    <row r="6178" spans="2:6" x14ac:dyDescent="0.25">
      <c r="B6178">
        <v>36</v>
      </c>
      <c r="C6178">
        <v>8</v>
      </c>
      <c r="F6178">
        <v>3</v>
      </c>
    </row>
    <row r="6179" spans="2:6" x14ac:dyDescent="0.25">
      <c r="B6179">
        <v>49</v>
      </c>
      <c r="C6179">
        <v>180</v>
      </c>
      <c r="F6179">
        <v>3</v>
      </c>
    </row>
    <row r="6180" spans="2:6" x14ac:dyDescent="0.25">
      <c r="B6180">
        <v>14</v>
      </c>
      <c r="C6180">
        <v>180</v>
      </c>
      <c r="F6180">
        <v>3</v>
      </c>
    </row>
    <row r="6181" spans="2:6" x14ac:dyDescent="0.25">
      <c r="B6181">
        <v>15</v>
      </c>
      <c r="C6181">
        <v>7</v>
      </c>
      <c r="F6181">
        <v>4</v>
      </c>
    </row>
    <row r="6182" spans="2:6" x14ac:dyDescent="0.25">
      <c r="B6182">
        <v>45</v>
      </c>
      <c r="C6182">
        <v>55</v>
      </c>
      <c r="F6182">
        <v>3</v>
      </c>
    </row>
    <row r="6183" spans="2:6" x14ac:dyDescent="0.25">
      <c r="B6183">
        <v>53</v>
      </c>
      <c r="C6183">
        <v>29</v>
      </c>
      <c r="F6183">
        <v>5</v>
      </c>
    </row>
    <row r="6184" spans="2:6" x14ac:dyDescent="0.25">
      <c r="B6184">
        <v>29</v>
      </c>
      <c r="C6184">
        <v>29</v>
      </c>
      <c r="F6184">
        <v>0</v>
      </c>
    </row>
    <row r="6185" spans="2:6" x14ac:dyDescent="0.25">
      <c r="B6185">
        <v>32</v>
      </c>
      <c r="C6185">
        <v>180</v>
      </c>
      <c r="F6185">
        <v>3</v>
      </c>
    </row>
    <row r="6186" spans="2:6" x14ac:dyDescent="0.25">
      <c r="B6186">
        <v>20</v>
      </c>
      <c r="C6186">
        <v>180</v>
      </c>
      <c r="F6186">
        <v>3</v>
      </c>
    </row>
    <row r="6187" spans="2:6" x14ac:dyDescent="0.25">
      <c r="B6187">
        <v>20</v>
      </c>
      <c r="C6187">
        <v>19</v>
      </c>
      <c r="F6187">
        <v>3</v>
      </c>
    </row>
    <row r="6188" spans="2:6" x14ac:dyDescent="0.25">
      <c r="B6188">
        <v>7</v>
      </c>
      <c r="C6188">
        <v>146</v>
      </c>
      <c r="F6188">
        <v>3</v>
      </c>
    </row>
    <row r="6189" spans="2:6" x14ac:dyDescent="0.25">
      <c r="B6189">
        <v>8</v>
      </c>
      <c r="C6189">
        <v>180</v>
      </c>
      <c r="F6189">
        <v>46</v>
      </c>
    </row>
    <row r="6190" spans="2:6" x14ac:dyDescent="0.25">
      <c r="B6190">
        <v>19</v>
      </c>
      <c r="C6190">
        <v>35</v>
      </c>
      <c r="F6190">
        <v>3</v>
      </c>
    </row>
    <row r="6191" spans="2:6" x14ac:dyDescent="0.25">
      <c r="B6191">
        <v>20</v>
      </c>
      <c r="C6191">
        <v>32</v>
      </c>
      <c r="F6191">
        <v>3</v>
      </c>
    </row>
    <row r="6192" spans="2:6" x14ac:dyDescent="0.25">
      <c r="B6192">
        <v>41</v>
      </c>
      <c r="C6192">
        <v>29</v>
      </c>
      <c r="F6192">
        <v>5</v>
      </c>
    </row>
    <row r="6193" spans="2:6" x14ac:dyDescent="0.25">
      <c r="B6193">
        <v>5</v>
      </c>
      <c r="C6193">
        <v>29</v>
      </c>
      <c r="F6193">
        <v>5</v>
      </c>
    </row>
    <row r="6194" spans="2:6" x14ac:dyDescent="0.25">
      <c r="B6194">
        <v>7</v>
      </c>
      <c r="C6194">
        <v>29</v>
      </c>
      <c r="F6194">
        <v>2</v>
      </c>
    </row>
    <row r="6195" spans="2:6" x14ac:dyDescent="0.25">
      <c r="B6195">
        <v>28</v>
      </c>
      <c r="C6195">
        <v>29</v>
      </c>
      <c r="F6195">
        <v>10</v>
      </c>
    </row>
    <row r="6196" spans="2:6" x14ac:dyDescent="0.25">
      <c r="B6196">
        <v>19</v>
      </c>
      <c r="C6196">
        <v>29</v>
      </c>
      <c r="F6196">
        <v>2</v>
      </c>
    </row>
    <row r="6197" spans="2:6" x14ac:dyDescent="0.25">
      <c r="B6197">
        <v>14</v>
      </c>
      <c r="C6197">
        <v>25</v>
      </c>
      <c r="F6197">
        <v>10</v>
      </c>
    </row>
    <row r="6198" spans="2:6" x14ac:dyDescent="0.25">
      <c r="B6198">
        <v>20</v>
      </c>
      <c r="C6198">
        <v>29</v>
      </c>
      <c r="F6198">
        <v>1</v>
      </c>
    </row>
    <row r="6199" spans="2:6" x14ac:dyDescent="0.25">
      <c r="B6199">
        <v>98</v>
      </c>
      <c r="C6199">
        <v>7</v>
      </c>
      <c r="F6199">
        <v>2</v>
      </c>
    </row>
    <row r="6200" spans="2:6" x14ac:dyDescent="0.25">
      <c r="B6200">
        <v>5</v>
      </c>
      <c r="C6200">
        <v>7</v>
      </c>
      <c r="F6200">
        <v>5</v>
      </c>
    </row>
    <row r="6201" spans="2:6" x14ac:dyDescent="0.25">
      <c r="B6201">
        <v>19</v>
      </c>
      <c r="C6201">
        <v>26</v>
      </c>
      <c r="F6201">
        <v>1</v>
      </c>
    </row>
    <row r="6202" spans="2:6" x14ac:dyDescent="0.25">
      <c r="B6202">
        <v>6</v>
      </c>
      <c r="C6202">
        <v>29</v>
      </c>
      <c r="F6202">
        <v>1</v>
      </c>
    </row>
    <row r="6203" spans="2:6" x14ac:dyDescent="0.25">
      <c r="B6203">
        <v>14</v>
      </c>
      <c r="C6203">
        <v>28</v>
      </c>
      <c r="F6203">
        <v>1</v>
      </c>
    </row>
    <row r="6204" spans="2:6" x14ac:dyDescent="0.25">
      <c r="B6204">
        <v>34</v>
      </c>
      <c r="C6204">
        <v>25</v>
      </c>
      <c r="F6204">
        <v>5</v>
      </c>
    </row>
    <row r="6205" spans="2:6" x14ac:dyDescent="0.25">
      <c r="B6205">
        <v>9</v>
      </c>
      <c r="C6205">
        <v>32</v>
      </c>
      <c r="F6205">
        <v>10</v>
      </c>
    </row>
    <row r="6206" spans="2:6" x14ac:dyDescent="0.25">
      <c r="B6206">
        <v>36</v>
      </c>
      <c r="C6206">
        <v>291</v>
      </c>
      <c r="F6206">
        <v>10</v>
      </c>
    </row>
    <row r="6207" spans="2:6" x14ac:dyDescent="0.25">
      <c r="B6207">
        <v>15</v>
      </c>
      <c r="C6207">
        <v>48</v>
      </c>
      <c r="F6207">
        <v>10</v>
      </c>
    </row>
    <row r="6208" spans="2:6" x14ac:dyDescent="0.25">
      <c r="B6208">
        <v>42</v>
      </c>
      <c r="C6208">
        <v>180</v>
      </c>
      <c r="F6208">
        <v>3</v>
      </c>
    </row>
    <row r="6209" spans="2:6" x14ac:dyDescent="0.25">
      <c r="B6209">
        <v>15</v>
      </c>
      <c r="C6209">
        <v>51</v>
      </c>
      <c r="F6209">
        <v>3</v>
      </c>
    </row>
    <row r="6210" spans="2:6" x14ac:dyDescent="0.25">
      <c r="B6210">
        <v>15</v>
      </c>
      <c r="C6210">
        <v>180</v>
      </c>
      <c r="F6210">
        <v>3</v>
      </c>
    </row>
    <row r="6211" spans="2:6" x14ac:dyDescent="0.25">
      <c r="B6211">
        <v>15</v>
      </c>
      <c r="C6211">
        <v>11</v>
      </c>
      <c r="F6211">
        <v>3</v>
      </c>
    </row>
    <row r="6212" spans="2:6" x14ac:dyDescent="0.25">
      <c r="B6212">
        <v>6</v>
      </c>
      <c r="C6212">
        <v>25</v>
      </c>
      <c r="F6212">
        <v>4</v>
      </c>
    </row>
    <row r="6213" spans="2:6" x14ac:dyDescent="0.25">
      <c r="B6213">
        <v>20</v>
      </c>
      <c r="C6213">
        <v>19</v>
      </c>
      <c r="F6213">
        <v>2</v>
      </c>
    </row>
    <row r="6214" spans="2:6" x14ac:dyDescent="0.25">
      <c r="B6214">
        <v>20</v>
      </c>
      <c r="C6214">
        <v>180</v>
      </c>
      <c r="F6214">
        <v>2</v>
      </c>
    </row>
    <row r="6215" spans="2:6" x14ac:dyDescent="0.25">
      <c r="B6215">
        <v>19</v>
      </c>
      <c r="C6215">
        <v>34</v>
      </c>
      <c r="F6215">
        <v>4</v>
      </c>
    </row>
    <row r="6216" spans="2:6" x14ac:dyDescent="0.25">
      <c r="B6216">
        <v>7</v>
      </c>
      <c r="C6216">
        <v>133</v>
      </c>
      <c r="F6216">
        <v>3</v>
      </c>
    </row>
    <row r="6217" spans="2:6" x14ac:dyDescent="0.25">
      <c r="B6217">
        <v>5</v>
      </c>
      <c r="C6217">
        <v>13</v>
      </c>
      <c r="F6217">
        <v>0</v>
      </c>
    </row>
    <row r="6218" spans="2:6" x14ac:dyDescent="0.25">
      <c r="B6218">
        <v>11</v>
      </c>
      <c r="C6218">
        <v>110</v>
      </c>
      <c r="F6218">
        <v>0</v>
      </c>
    </row>
    <row r="6219" spans="2:6" x14ac:dyDescent="0.25">
      <c r="B6219">
        <v>8</v>
      </c>
      <c r="C6219">
        <v>19</v>
      </c>
      <c r="F6219">
        <v>1</v>
      </c>
    </row>
    <row r="6220" spans="2:6" x14ac:dyDescent="0.25">
      <c r="B6220">
        <v>180</v>
      </c>
      <c r="C6220">
        <v>19</v>
      </c>
      <c r="F6220">
        <v>1</v>
      </c>
    </row>
    <row r="6221" spans="2:6" x14ac:dyDescent="0.25">
      <c r="B6221">
        <v>11</v>
      </c>
      <c r="C6221">
        <v>19</v>
      </c>
      <c r="F6221">
        <v>1</v>
      </c>
    </row>
    <row r="6222" spans="2:6" x14ac:dyDescent="0.25">
      <c r="B6222">
        <v>8</v>
      </c>
      <c r="C6222">
        <v>19</v>
      </c>
      <c r="F6222">
        <v>1</v>
      </c>
    </row>
    <row r="6223" spans="2:6" x14ac:dyDescent="0.25">
      <c r="B6223">
        <v>96</v>
      </c>
      <c r="C6223">
        <v>7</v>
      </c>
      <c r="F6223">
        <v>0</v>
      </c>
    </row>
    <row r="6224" spans="2:6" x14ac:dyDescent="0.25">
      <c r="B6224">
        <v>13</v>
      </c>
      <c r="C6224">
        <v>7</v>
      </c>
      <c r="F6224">
        <v>0</v>
      </c>
    </row>
    <row r="6225" spans="2:6" x14ac:dyDescent="0.25">
      <c r="B6225">
        <v>5</v>
      </c>
      <c r="C6225">
        <v>7</v>
      </c>
      <c r="F6225">
        <v>0</v>
      </c>
    </row>
    <row r="6226" spans="2:6" x14ac:dyDescent="0.25">
      <c r="B6226">
        <v>39</v>
      </c>
      <c r="C6226">
        <v>7</v>
      </c>
      <c r="F6226">
        <v>0</v>
      </c>
    </row>
    <row r="6227" spans="2:6" x14ac:dyDescent="0.25">
      <c r="B6227">
        <v>29</v>
      </c>
      <c r="C6227">
        <v>7</v>
      </c>
      <c r="F6227">
        <v>0</v>
      </c>
    </row>
    <row r="6228" spans="2:6" x14ac:dyDescent="0.25">
      <c r="B6228">
        <v>19</v>
      </c>
      <c r="C6228">
        <v>8</v>
      </c>
      <c r="F6228">
        <v>1</v>
      </c>
    </row>
    <row r="6229" spans="2:6" x14ac:dyDescent="0.25">
      <c r="B6229">
        <v>7</v>
      </c>
      <c r="C6229">
        <v>19</v>
      </c>
      <c r="F6229">
        <v>1</v>
      </c>
    </row>
    <row r="6230" spans="2:6" x14ac:dyDescent="0.25">
      <c r="B6230">
        <v>41</v>
      </c>
      <c r="C6230">
        <v>48</v>
      </c>
      <c r="F6230">
        <v>1</v>
      </c>
    </row>
    <row r="6231" spans="2:6" x14ac:dyDescent="0.25">
      <c r="B6231">
        <v>41</v>
      </c>
      <c r="C6231">
        <v>180</v>
      </c>
      <c r="F6231">
        <v>1</v>
      </c>
    </row>
    <row r="6232" spans="2:6" x14ac:dyDescent="0.25">
      <c r="B6232">
        <v>41</v>
      </c>
      <c r="C6232">
        <v>5</v>
      </c>
      <c r="F6232">
        <v>1</v>
      </c>
    </row>
    <row r="6233" spans="2:6" x14ac:dyDescent="0.25">
      <c r="B6233">
        <v>8</v>
      </c>
      <c r="C6233">
        <v>22</v>
      </c>
      <c r="F6233">
        <v>1</v>
      </c>
    </row>
    <row r="6234" spans="2:6" x14ac:dyDescent="0.25">
      <c r="B6234">
        <v>8</v>
      </c>
      <c r="C6234">
        <v>211</v>
      </c>
      <c r="F6234">
        <v>1</v>
      </c>
    </row>
    <row r="6235" spans="2:6" x14ac:dyDescent="0.25">
      <c r="B6235">
        <v>7</v>
      </c>
      <c r="C6235">
        <v>180</v>
      </c>
      <c r="F6235">
        <v>1</v>
      </c>
    </row>
    <row r="6236" spans="2:6" x14ac:dyDescent="0.25">
      <c r="B6236">
        <v>25</v>
      </c>
      <c r="C6236">
        <v>26</v>
      </c>
      <c r="F6236">
        <v>1</v>
      </c>
    </row>
    <row r="6237" spans="2:6" x14ac:dyDescent="0.25">
      <c r="B6237">
        <v>11</v>
      </c>
      <c r="C6237">
        <v>7</v>
      </c>
      <c r="F6237">
        <v>1</v>
      </c>
    </row>
    <row r="6238" spans="2:6" x14ac:dyDescent="0.25">
      <c r="B6238">
        <v>28</v>
      </c>
      <c r="C6238">
        <v>29</v>
      </c>
      <c r="F6238">
        <v>1</v>
      </c>
    </row>
    <row r="6239" spans="2:6" x14ac:dyDescent="0.25">
      <c r="B6239">
        <v>12</v>
      </c>
      <c r="C6239">
        <v>21</v>
      </c>
      <c r="F6239">
        <v>1</v>
      </c>
    </row>
    <row r="6240" spans="2:6" x14ac:dyDescent="0.25">
      <c r="B6240">
        <v>33</v>
      </c>
      <c r="C6240">
        <v>180</v>
      </c>
      <c r="F6240">
        <v>1</v>
      </c>
    </row>
    <row r="6241" spans="2:6" x14ac:dyDescent="0.25">
      <c r="B6241">
        <v>33</v>
      </c>
      <c r="C6241">
        <v>158</v>
      </c>
      <c r="F6241">
        <v>1</v>
      </c>
    </row>
    <row r="6242" spans="2:6" x14ac:dyDescent="0.25">
      <c r="B6242">
        <v>19</v>
      </c>
      <c r="C6242">
        <v>112</v>
      </c>
      <c r="F6242">
        <v>1</v>
      </c>
    </row>
    <row r="6243" spans="2:6" x14ac:dyDescent="0.25">
      <c r="B6243">
        <v>0</v>
      </c>
      <c r="C6243">
        <v>53</v>
      </c>
      <c r="F6243">
        <v>1</v>
      </c>
    </row>
    <row r="6244" spans="2:6" x14ac:dyDescent="0.25">
      <c r="B6244">
        <v>0</v>
      </c>
      <c r="C6244">
        <v>28</v>
      </c>
      <c r="F6244">
        <v>1</v>
      </c>
    </row>
    <row r="6245" spans="2:6" x14ac:dyDescent="0.25">
      <c r="B6245">
        <v>5</v>
      </c>
      <c r="C6245">
        <v>29</v>
      </c>
      <c r="F6245">
        <v>1</v>
      </c>
    </row>
    <row r="6246" spans="2:6" x14ac:dyDescent="0.25">
      <c r="B6246">
        <v>16</v>
      </c>
      <c r="C6246">
        <v>28</v>
      </c>
      <c r="F6246">
        <v>1</v>
      </c>
    </row>
    <row r="6247" spans="2:6" x14ac:dyDescent="0.25">
      <c r="B6247">
        <v>18</v>
      </c>
      <c r="C6247">
        <v>131</v>
      </c>
      <c r="F6247">
        <v>1</v>
      </c>
    </row>
    <row r="6248" spans="2:6" x14ac:dyDescent="0.25">
      <c r="B6248">
        <v>11</v>
      </c>
      <c r="C6248">
        <v>1</v>
      </c>
      <c r="F6248">
        <v>2</v>
      </c>
    </row>
    <row r="6249" spans="2:6" x14ac:dyDescent="0.25">
      <c r="B6249">
        <v>11</v>
      </c>
      <c r="C6249">
        <v>4</v>
      </c>
      <c r="F6249">
        <v>1</v>
      </c>
    </row>
    <row r="6250" spans="2:6" x14ac:dyDescent="0.25">
      <c r="B6250">
        <v>28</v>
      </c>
      <c r="C6250">
        <v>130</v>
      </c>
      <c r="F6250">
        <v>1</v>
      </c>
    </row>
    <row r="6251" spans="2:6" x14ac:dyDescent="0.25">
      <c r="B6251">
        <v>19</v>
      </c>
      <c r="C6251">
        <v>0</v>
      </c>
      <c r="F6251">
        <v>1</v>
      </c>
    </row>
    <row r="6252" spans="2:6" x14ac:dyDescent="0.25">
      <c r="B6252">
        <v>7</v>
      </c>
      <c r="C6252">
        <v>4</v>
      </c>
      <c r="F6252">
        <v>1</v>
      </c>
    </row>
    <row r="6253" spans="2:6" x14ac:dyDescent="0.25">
      <c r="B6253">
        <v>18</v>
      </c>
      <c r="C6253">
        <v>169</v>
      </c>
      <c r="F6253">
        <v>0</v>
      </c>
    </row>
    <row r="6254" spans="2:6" x14ac:dyDescent="0.25">
      <c r="B6254">
        <v>12</v>
      </c>
      <c r="C6254">
        <v>56</v>
      </c>
      <c r="F6254">
        <v>0</v>
      </c>
    </row>
    <row r="6255" spans="2:6" x14ac:dyDescent="0.25">
      <c r="B6255">
        <v>54</v>
      </c>
      <c r="C6255">
        <v>0</v>
      </c>
      <c r="F6255">
        <v>0</v>
      </c>
    </row>
    <row r="6256" spans="2:6" x14ac:dyDescent="0.25">
      <c r="B6256">
        <v>13</v>
      </c>
      <c r="C6256">
        <v>8</v>
      </c>
      <c r="F6256">
        <v>48</v>
      </c>
    </row>
    <row r="6257" spans="2:6" x14ac:dyDescent="0.25">
      <c r="B6257">
        <v>13</v>
      </c>
      <c r="C6257">
        <v>180</v>
      </c>
      <c r="F6257">
        <v>98</v>
      </c>
    </row>
    <row r="6258" spans="2:6" x14ac:dyDescent="0.25">
      <c r="B6258">
        <v>0</v>
      </c>
      <c r="C6258">
        <v>180</v>
      </c>
      <c r="F6258">
        <v>180</v>
      </c>
    </row>
    <row r="6259" spans="2:6" x14ac:dyDescent="0.25">
      <c r="B6259">
        <v>19</v>
      </c>
      <c r="C6259">
        <v>131</v>
      </c>
      <c r="F6259">
        <v>180</v>
      </c>
    </row>
    <row r="6260" spans="2:6" x14ac:dyDescent="0.25">
      <c r="B6260">
        <v>28</v>
      </c>
      <c r="C6260">
        <v>180</v>
      </c>
      <c r="F6260">
        <v>69</v>
      </c>
    </row>
    <row r="6261" spans="2:6" x14ac:dyDescent="0.25">
      <c r="B6261">
        <v>0</v>
      </c>
      <c r="C6261">
        <v>0</v>
      </c>
      <c r="F6261">
        <v>5</v>
      </c>
    </row>
    <row r="6262" spans="2:6" x14ac:dyDescent="0.25">
      <c r="B6262">
        <v>18</v>
      </c>
      <c r="C6262">
        <v>263</v>
      </c>
      <c r="F6262">
        <v>182</v>
      </c>
    </row>
    <row r="6263" spans="2:6" x14ac:dyDescent="0.25">
      <c r="B6263">
        <v>7</v>
      </c>
      <c r="C6263">
        <v>7</v>
      </c>
      <c r="F6263">
        <v>191</v>
      </c>
    </row>
    <row r="6264" spans="2:6" x14ac:dyDescent="0.25">
      <c r="B6264">
        <v>10</v>
      </c>
      <c r="C6264">
        <v>6</v>
      </c>
      <c r="F6264">
        <v>1</v>
      </c>
    </row>
    <row r="6265" spans="2:6" x14ac:dyDescent="0.25">
      <c r="B6265">
        <v>20</v>
      </c>
      <c r="C6265">
        <v>4</v>
      </c>
      <c r="F6265">
        <v>0</v>
      </c>
    </row>
    <row r="6266" spans="2:6" x14ac:dyDescent="0.25">
      <c r="B6266">
        <v>19</v>
      </c>
      <c r="C6266">
        <v>0</v>
      </c>
      <c r="F6266">
        <v>0</v>
      </c>
    </row>
    <row r="6267" spans="2:6" x14ac:dyDescent="0.25">
      <c r="B6267">
        <v>19</v>
      </c>
      <c r="C6267">
        <v>0</v>
      </c>
      <c r="F6267">
        <v>1</v>
      </c>
    </row>
    <row r="6268" spans="2:6" x14ac:dyDescent="0.25">
      <c r="B6268">
        <v>17</v>
      </c>
      <c r="C6268">
        <v>3</v>
      </c>
      <c r="F6268">
        <v>1</v>
      </c>
    </row>
    <row r="6269" spans="2:6" x14ac:dyDescent="0.25">
      <c r="B6269">
        <v>11</v>
      </c>
      <c r="C6269">
        <v>87</v>
      </c>
      <c r="F6269">
        <v>1</v>
      </c>
    </row>
    <row r="6270" spans="2:6" x14ac:dyDescent="0.25">
      <c r="B6270">
        <v>19</v>
      </c>
      <c r="C6270">
        <v>3</v>
      </c>
      <c r="F6270">
        <v>2</v>
      </c>
    </row>
    <row r="6271" spans="2:6" x14ac:dyDescent="0.25">
      <c r="B6271">
        <v>7</v>
      </c>
      <c r="C6271">
        <v>3</v>
      </c>
      <c r="F6271">
        <v>1</v>
      </c>
    </row>
    <row r="6272" spans="2:6" x14ac:dyDescent="0.25">
      <c r="B6272">
        <v>10</v>
      </c>
      <c r="C6272">
        <v>24</v>
      </c>
      <c r="F6272">
        <v>0</v>
      </c>
    </row>
    <row r="6273" spans="2:6" x14ac:dyDescent="0.25">
      <c r="B6273">
        <v>13</v>
      </c>
      <c r="C6273">
        <v>63</v>
      </c>
      <c r="F6273">
        <v>1</v>
      </c>
    </row>
    <row r="6274" spans="2:6" x14ac:dyDescent="0.25">
      <c r="B6274">
        <v>24</v>
      </c>
      <c r="C6274">
        <v>80</v>
      </c>
      <c r="F6274">
        <v>1</v>
      </c>
    </row>
    <row r="6275" spans="2:6" x14ac:dyDescent="0.25">
      <c r="B6275">
        <v>18</v>
      </c>
      <c r="C6275">
        <v>5</v>
      </c>
      <c r="F6275">
        <v>2</v>
      </c>
    </row>
    <row r="6276" spans="2:6" x14ac:dyDescent="0.25">
      <c r="B6276">
        <v>19</v>
      </c>
      <c r="C6276">
        <v>0</v>
      </c>
      <c r="F6276">
        <v>0</v>
      </c>
    </row>
    <row r="6277" spans="2:6" x14ac:dyDescent="0.25">
      <c r="B6277">
        <v>24</v>
      </c>
      <c r="C6277">
        <v>7</v>
      </c>
      <c r="F6277">
        <v>0</v>
      </c>
    </row>
    <row r="6278" spans="2:6" x14ac:dyDescent="0.25">
      <c r="B6278">
        <v>24</v>
      </c>
      <c r="C6278">
        <v>5</v>
      </c>
      <c r="F6278">
        <v>1</v>
      </c>
    </row>
    <row r="6279" spans="2:6" x14ac:dyDescent="0.25">
      <c r="B6279">
        <v>6</v>
      </c>
      <c r="C6279">
        <v>2</v>
      </c>
      <c r="F6279">
        <v>0</v>
      </c>
    </row>
    <row r="6280" spans="2:6" x14ac:dyDescent="0.25">
      <c r="B6280">
        <v>60</v>
      </c>
      <c r="C6280">
        <v>180</v>
      </c>
      <c r="F6280">
        <v>0</v>
      </c>
    </row>
    <row r="6281" spans="2:6" x14ac:dyDescent="0.25">
      <c r="B6281">
        <v>27</v>
      </c>
      <c r="C6281">
        <v>12</v>
      </c>
      <c r="F6281">
        <v>2</v>
      </c>
    </row>
    <row r="6282" spans="2:6" x14ac:dyDescent="0.25">
      <c r="B6282">
        <v>27</v>
      </c>
      <c r="C6282">
        <v>90</v>
      </c>
      <c r="F6282">
        <v>1</v>
      </c>
    </row>
    <row r="6283" spans="2:6" x14ac:dyDescent="0.25">
      <c r="B6283">
        <v>18</v>
      </c>
      <c r="C6283">
        <v>3</v>
      </c>
      <c r="F6283">
        <v>2</v>
      </c>
    </row>
    <row r="6284" spans="2:6" x14ac:dyDescent="0.25">
      <c r="B6284">
        <v>10</v>
      </c>
      <c r="C6284">
        <v>49</v>
      </c>
      <c r="F6284">
        <v>180</v>
      </c>
    </row>
    <row r="6285" spans="2:6" x14ac:dyDescent="0.25">
      <c r="B6285">
        <v>10</v>
      </c>
      <c r="C6285">
        <v>111</v>
      </c>
      <c r="F6285">
        <v>180</v>
      </c>
    </row>
    <row r="6286" spans="2:6" x14ac:dyDescent="0.25">
      <c r="B6286">
        <v>10</v>
      </c>
      <c r="C6286">
        <v>20</v>
      </c>
      <c r="F6286">
        <v>51</v>
      </c>
    </row>
    <row r="6287" spans="2:6" x14ac:dyDescent="0.25">
      <c r="B6287">
        <v>25</v>
      </c>
      <c r="C6287">
        <v>0</v>
      </c>
      <c r="F6287">
        <v>37</v>
      </c>
    </row>
    <row r="6288" spans="2:6" x14ac:dyDescent="0.25">
      <c r="B6288">
        <v>25</v>
      </c>
      <c r="C6288">
        <v>1</v>
      </c>
      <c r="F6288">
        <v>180</v>
      </c>
    </row>
    <row r="6289" spans="2:6" x14ac:dyDescent="0.25">
      <c r="B6289">
        <v>19</v>
      </c>
      <c r="C6289">
        <v>10</v>
      </c>
      <c r="F6289">
        <v>25</v>
      </c>
    </row>
    <row r="6290" spans="2:6" x14ac:dyDescent="0.25">
      <c r="B6290">
        <v>20</v>
      </c>
      <c r="C6290">
        <v>233</v>
      </c>
      <c r="F6290">
        <v>3</v>
      </c>
    </row>
    <row r="6291" spans="2:6" x14ac:dyDescent="0.25">
      <c r="B6291">
        <v>10</v>
      </c>
      <c r="C6291">
        <v>180</v>
      </c>
      <c r="F6291">
        <v>2</v>
      </c>
    </row>
    <row r="6292" spans="2:6" x14ac:dyDescent="0.25">
      <c r="B6292">
        <v>13</v>
      </c>
      <c r="C6292">
        <v>180</v>
      </c>
      <c r="F6292">
        <v>18</v>
      </c>
    </row>
    <row r="6293" spans="2:6" x14ac:dyDescent="0.25">
      <c r="B6293">
        <v>27</v>
      </c>
      <c r="C6293">
        <v>3</v>
      </c>
      <c r="F6293">
        <v>1</v>
      </c>
    </row>
    <row r="6294" spans="2:6" x14ac:dyDescent="0.25">
      <c r="B6294">
        <v>10</v>
      </c>
      <c r="C6294">
        <v>180</v>
      </c>
      <c r="F6294">
        <v>1</v>
      </c>
    </row>
    <row r="6295" spans="2:6" x14ac:dyDescent="0.25">
      <c r="B6295">
        <v>10</v>
      </c>
      <c r="C6295">
        <v>22</v>
      </c>
      <c r="F6295">
        <v>1</v>
      </c>
    </row>
    <row r="6296" spans="2:6" x14ac:dyDescent="0.25">
      <c r="B6296">
        <v>10</v>
      </c>
      <c r="C6296">
        <v>22</v>
      </c>
      <c r="F6296">
        <v>39</v>
      </c>
    </row>
    <row r="6297" spans="2:6" x14ac:dyDescent="0.25">
      <c r="B6297">
        <v>45</v>
      </c>
      <c r="C6297">
        <v>11</v>
      </c>
      <c r="F6297">
        <v>1</v>
      </c>
    </row>
    <row r="6298" spans="2:6" x14ac:dyDescent="0.25">
      <c r="B6298">
        <v>19</v>
      </c>
      <c r="C6298">
        <v>246</v>
      </c>
      <c r="F6298">
        <v>1</v>
      </c>
    </row>
    <row r="6299" spans="2:6" x14ac:dyDescent="0.25">
      <c r="B6299">
        <v>20</v>
      </c>
      <c r="C6299">
        <v>1</v>
      </c>
      <c r="F6299">
        <v>1</v>
      </c>
    </row>
    <row r="6300" spans="2:6" x14ac:dyDescent="0.25">
      <c r="B6300">
        <v>5</v>
      </c>
      <c r="C6300">
        <v>53</v>
      </c>
      <c r="F6300">
        <v>34</v>
      </c>
    </row>
    <row r="6301" spans="2:6" x14ac:dyDescent="0.25">
      <c r="B6301">
        <v>7</v>
      </c>
      <c r="C6301">
        <v>53</v>
      </c>
      <c r="F6301">
        <v>2</v>
      </c>
    </row>
    <row r="6302" spans="2:6" x14ac:dyDescent="0.25">
      <c r="B6302">
        <v>59</v>
      </c>
      <c r="C6302">
        <v>180</v>
      </c>
      <c r="F6302">
        <v>2</v>
      </c>
    </row>
    <row r="6303" spans="2:6" x14ac:dyDescent="0.25">
      <c r="B6303">
        <v>21</v>
      </c>
      <c r="C6303">
        <v>180</v>
      </c>
      <c r="F6303">
        <v>50</v>
      </c>
    </row>
    <row r="6304" spans="2:6" x14ac:dyDescent="0.25">
      <c r="B6304">
        <v>4</v>
      </c>
      <c r="C6304">
        <v>7</v>
      </c>
      <c r="F6304">
        <v>1</v>
      </c>
    </row>
    <row r="6305" spans="2:6" x14ac:dyDescent="0.25">
      <c r="B6305">
        <v>6</v>
      </c>
      <c r="C6305">
        <v>0</v>
      </c>
      <c r="F6305">
        <v>17</v>
      </c>
    </row>
    <row r="6306" spans="2:6" x14ac:dyDescent="0.25">
      <c r="B6306">
        <v>6</v>
      </c>
      <c r="C6306">
        <v>8</v>
      </c>
      <c r="F6306">
        <v>7</v>
      </c>
    </row>
    <row r="6307" spans="2:6" x14ac:dyDescent="0.25">
      <c r="B6307">
        <v>157</v>
      </c>
      <c r="C6307">
        <v>16</v>
      </c>
      <c r="F6307">
        <v>3</v>
      </c>
    </row>
    <row r="6308" spans="2:6" x14ac:dyDescent="0.25">
      <c r="B6308">
        <v>180</v>
      </c>
      <c r="C6308">
        <v>0</v>
      </c>
      <c r="F6308">
        <v>17</v>
      </c>
    </row>
    <row r="6309" spans="2:6" x14ac:dyDescent="0.25">
      <c r="B6309">
        <v>44</v>
      </c>
      <c r="C6309">
        <v>13</v>
      </c>
      <c r="F6309">
        <v>2</v>
      </c>
    </row>
    <row r="6310" spans="2:6" x14ac:dyDescent="0.25">
      <c r="B6310">
        <v>1</v>
      </c>
      <c r="C6310">
        <v>17</v>
      </c>
      <c r="F6310">
        <v>1</v>
      </c>
    </row>
    <row r="6311" spans="2:6" x14ac:dyDescent="0.25">
      <c r="B6311">
        <v>29</v>
      </c>
      <c r="C6311">
        <v>21</v>
      </c>
      <c r="F6311">
        <v>8</v>
      </c>
    </row>
    <row r="6312" spans="2:6" x14ac:dyDescent="0.25">
      <c r="B6312">
        <v>118</v>
      </c>
      <c r="C6312">
        <v>10</v>
      </c>
      <c r="F6312">
        <v>210</v>
      </c>
    </row>
    <row r="6313" spans="2:6" x14ac:dyDescent="0.25">
      <c r="B6313">
        <v>167</v>
      </c>
      <c r="C6313">
        <v>180</v>
      </c>
      <c r="F6313">
        <v>180</v>
      </c>
    </row>
    <row r="6314" spans="2:6" x14ac:dyDescent="0.25">
      <c r="B6314">
        <v>48</v>
      </c>
      <c r="C6314">
        <v>100</v>
      </c>
      <c r="F6314">
        <v>1</v>
      </c>
    </row>
    <row r="6315" spans="2:6" x14ac:dyDescent="0.25">
      <c r="B6315">
        <v>45</v>
      </c>
      <c r="C6315">
        <v>114</v>
      </c>
      <c r="F6315">
        <v>1</v>
      </c>
    </row>
    <row r="6316" spans="2:6" x14ac:dyDescent="0.25">
      <c r="B6316">
        <v>16</v>
      </c>
      <c r="C6316">
        <v>116</v>
      </c>
      <c r="F6316">
        <v>1</v>
      </c>
    </row>
    <row r="6317" spans="2:6" x14ac:dyDescent="0.25">
      <c r="B6317">
        <v>37</v>
      </c>
      <c r="C6317">
        <v>290</v>
      </c>
      <c r="F6317">
        <v>1</v>
      </c>
    </row>
    <row r="6318" spans="2:6" x14ac:dyDescent="0.25">
      <c r="B6318">
        <v>37</v>
      </c>
      <c r="C6318">
        <v>7</v>
      </c>
      <c r="F6318">
        <v>2</v>
      </c>
    </row>
    <row r="6319" spans="2:6" x14ac:dyDescent="0.25">
      <c r="B6319">
        <v>8</v>
      </c>
      <c r="C6319">
        <v>62</v>
      </c>
      <c r="F6319">
        <v>1</v>
      </c>
    </row>
    <row r="6320" spans="2:6" x14ac:dyDescent="0.25">
      <c r="B6320">
        <v>43</v>
      </c>
      <c r="C6320">
        <v>119</v>
      </c>
      <c r="F6320">
        <v>1</v>
      </c>
    </row>
    <row r="6321" spans="2:6" x14ac:dyDescent="0.25">
      <c r="B6321">
        <v>43</v>
      </c>
      <c r="C6321">
        <v>7</v>
      </c>
      <c r="F6321">
        <v>1</v>
      </c>
    </row>
    <row r="6322" spans="2:6" x14ac:dyDescent="0.25">
      <c r="B6322">
        <v>43</v>
      </c>
      <c r="C6322">
        <v>51</v>
      </c>
      <c r="F6322">
        <v>1</v>
      </c>
    </row>
    <row r="6323" spans="2:6" x14ac:dyDescent="0.25">
      <c r="B6323">
        <v>180</v>
      </c>
      <c r="C6323">
        <v>16</v>
      </c>
      <c r="F6323">
        <v>1</v>
      </c>
    </row>
    <row r="6324" spans="2:6" x14ac:dyDescent="0.25">
      <c r="B6324">
        <v>43</v>
      </c>
      <c r="C6324">
        <v>251</v>
      </c>
      <c r="F6324">
        <v>2</v>
      </c>
    </row>
    <row r="6325" spans="2:6" x14ac:dyDescent="0.25">
      <c r="B6325">
        <v>7</v>
      </c>
      <c r="C6325">
        <v>2</v>
      </c>
      <c r="F6325">
        <v>2</v>
      </c>
    </row>
    <row r="6326" spans="2:6" x14ac:dyDescent="0.25">
      <c r="B6326">
        <v>14</v>
      </c>
      <c r="C6326">
        <v>2</v>
      </c>
      <c r="F6326">
        <v>66</v>
      </c>
    </row>
    <row r="6327" spans="2:6" x14ac:dyDescent="0.25">
      <c r="B6327">
        <v>77</v>
      </c>
      <c r="C6327">
        <v>2</v>
      </c>
      <c r="F6327">
        <v>15</v>
      </c>
    </row>
    <row r="6328" spans="2:6" x14ac:dyDescent="0.25">
      <c r="B6328">
        <v>22</v>
      </c>
      <c r="C6328">
        <v>2</v>
      </c>
      <c r="F6328">
        <v>15</v>
      </c>
    </row>
    <row r="6329" spans="2:6" x14ac:dyDescent="0.25">
      <c r="B6329">
        <v>22</v>
      </c>
      <c r="C6329">
        <v>2</v>
      </c>
      <c r="F6329">
        <v>15</v>
      </c>
    </row>
    <row r="6330" spans="2:6" x14ac:dyDescent="0.25">
      <c r="B6330">
        <v>180</v>
      </c>
      <c r="C6330">
        <v>180</v>
      </c>
      <c r="F6330">
        <v>16</v>
      </c>
    </row>
    <row r="6331" spans="2:6" x14ac:dyDescent="0.25">
      <c r="B6331">
        <v>22</v>
      </c>
      <c r="C6331">
        <v>2</v>
      </c>
      <c r="F6331">
        <v>16</v>
      </c>
    </row>
    <row r="6332" spans="2:6" x14ac:dyDescent="0.25">
      <c r="B6332">
        <v>21</v>
      </c>
      <c r="C6332">
        <v>7</v>
      </c>
      <c r="F6332">
        <v>59</v>
      </c>
    </row>
    <row r="6333" spans="2:6" x14ac:dyDescent="0.25">
      <c r="B6333">
        <v>43</v>
      </c>
      <c r="C6333">
        <v>26</v>
      </c>
      <c r="F6333">
        <v>180</v>
      </c>
    </row>
    <row r="6334" spans="2:6" x14ac:dyDescent="0.25">
      <c r="B6334">
        <v>50</v>
      </c>
      <c r="C6334">
        <v>10</v>
      </c>
      <c r="F6334">
        <v>180</v>
      </c>
    </row>
    <row r="6335" spans="2:6" x14ac:dyDescent="0.25">
      <c r="B6335">
        <v>43</v>
      </c>
      <c r="C6335">
        <v>4</v>
      </c>
      <c r="F6335">
        <v>180</v>
      </c>
    </row>
    <row r="6336" spans="2:6" x14ac:dyDescent="0.25">
      <c r="B6336">
        <v>5</v>
      </c>
      <c r="C6336">
        <v>0</v>
      </c>
      <c r="F6336">
        <v>180</v>
      </c>
    </row>
    <row r="6337" spans="2:6" x14ac:dyDescent="0.25">
      <c r="B6337">
        <v>18</v>
      </c>
      <c r="C6337">
        <v>2</v>
      </c>
      <c r="F6337">
        <v>16</v>
      </c>
    </row>
    <row r="6338" spans="2:6" x14ac:dyDescent="0.25">
      <c r="B6338">
        <v>120</v>
      </c>
      <c r="C6338">
        <v>41</v>
      </c>
      <c r="F6338">
        <v>15</v>
      </c>
    </row>
    <row r="6339" spans="2:6" x14ac:dyDescent="0.25">
      <c r="B6339">
        <v>20</v>
      </c>
      <c r="C6339">
        <v>8</v>
      </c>
      <c r="F6339">
        <v>2</v>
      </c>
    </row>
    <row r="6340" spans="2:6" x14ac:dyDescent="0.25">
      <c r="B6340">
        <v>12</v>
      </c>
      <c r="C6340">
        <v>5</v>
      </c>
      <c r="F6340">
        <v>180</v>
      </c>
    </row>
    <row r="6341" spans="2:6" x14ac:dyDescent="0.25">
      <c r="B6341">
        <v>1</v>
      </c>
      <c r="C6341">
        <v>73</v>
      </c>
      <c r="F6341">
        <v>1</v>
      </c>
    </row>
    <row r="6342" spans="2:6" x14ac:dyDescent="0.25">
      <c r="B6342">
        <v>5</v>
      </c>
      <c r="C6342">
        <v>90</v>
      </c>
      <c r="F6342">
        <v>3</v>
      </c>
    </row>
    <row r="6343" spans="2:6" x14ac:dyDescent="0.25">
      <c r="B6343">
        <v>5</v>
      </c>
      <c r="C6343">
        <v>19</v>
      </c>
      <c r="F6343">
        <v>51</v>
      </c>
    </row>
    <row r="6344" spans="2:6" x14ac:dyDescent="0.25">
      <c r="B6344">
        <v>14</v>
      </c>
      <c r="C6344">
        <v>20</v>
      </c>
      <c r="F6344">
        <v>49</v>
      </c>
    </row>
    <row r="6345" spans="2:6" x14ac:dyDescent="0.25">
      <c r="B6345">
        <v>5</v>
      </c>
      <c r="C6345">
        <v>180</v>
      </c>
      <c r="F6345">
        <v>6</v>
      </c>
    </row>
    <row r="6346" spans="2:6" x14ac:dyDescent="0.25">
      <c r="B6346">
        <v>5</v>
      </c>
      <c r="C6346">
        <v>0</v>
      </c>
      <c r="F6346">
        <v>0</v>
      </c>
    </row>
    <row r="6347" spans="2:6" x14ac:dyDescent="0.25">
      <c r="B6347">
        <v>13</v>
      </c>
      <c r="C6347">
        <v>22</v>
      </c>
      <c r="F6347">
        <v>6</v>
      </c>
    </row>
    <row r="6348" spans="2:6" x14ac:dyDescent="0.25">
      <c r="B6348">
        <v>13</v>
      </c>
      <c r="C6348">
        <v>177</v>
      </c>
      <c r="F6348">
        <v>1</v>
      </c>
    </row>
    <row r="6349" spans="2:6" x14ac:dyDescent="0.25">
      <c r="B6349">
        <v>114</v>
      </c>
      <c r="C6349">
        <v>270</v>
      </c>
      <c r="F6349">
        <v>1</v>
      </c>
    </row>
    <row r="6350" spans="2:6" x14ac:dyDescent="0.25">
      <c r="B6350">
        <v>84</v>
      </c>
      <c r="C6350">
        <v>137</v>
      </c>
      <c r="F6350">
        <v>1</v>
      </c>
    </row>
    <row r="6351" spans="2:6" x14ac:dyDescent="0.25">
      <c r="B6351">
        <v>40</v>
      </c>
      <c r="C6351">
        <v>259</v>
      </c>
      <c r="F6351">
        <v>1</v>
      </c>
    </row>
    <row r="6352" spans="2:6" x14ac:dyDescent="0.25">
      <c r="B6352">
        <v>1</v>
      </c>
      <c r="C6352">
        <v>98</v>
      </c>
      <c r="F6352">
        <v>1</v>
      </c>
    </row>
    <row r="6353" spans="2:6" x14ac:dyDescent="0.25">
      <c r="B6353">
        <v>7</v>
      </c>
      <c r="C6353">
        <v>47</v>
      </c>
      <c r="F6353">
        <v>4</v>
      </c>
    </row>
    <row r="6354" spans="2:6" x14ac:dyDescent="0.25">
      <c r="B6354">
        <v>36</v>
      </c>
      <c r="C6354">
        <v>180</v>
      </c>
      <c r="F6354">
        <v>3</v>
      </c>
    </row>
    <row r="6355" spans="2:6" x14ac:dyDescent="0.25">
      <c r="B6355">
        <v>105</v>
      </c>
      <c r="C6355">
        <v>17</v>
      </c>
      <c r="F6355">
        <v>180</v>
      </c>
    </row>
    <row r="6356" spans="2:6" x14ac:dyDescent="0.25">
      <c r="B6356">
        <v>2</v>
      </c>
      <c r="C6356">
        <v>0</v>
      </c>
      <c r="F6356">
        <v>180</v>
      </c>
    </row>
    <row r="6357" spans="2:6" x14ac:dyDescent="0.25">
      <c r="B6357">
        <v>0</v>
      </c>
      <c r="C6357">
        <v>6</v>
      </c>
      <c r="F6357">
        <v>4</v>
      </c>
    </row>
    <row r="6358" spans="2:6" x14ac:dyDescent="0.25">
      <c r="B6358">
        <v>5</v>
      </c>
      <c r="C6358">
        <v>0</v>
      </c>
      <c r="F6358">
        <v>3</v>
      </c>
    </row>
    <row r="6359" spans="2:6" x14ac:dyDescent="0.25">
      <c r="B6359">
        <v>14</v>
      </c>
      <c r="C6359">
        <v>7</v>
      </c>
      <c r="F6359">
        <v>1</v>
      </c>
    </row>
    <row r="6360" spans="2:6" x14ac:dyDescent="0.25">
      <c r="B6360">
        <v>14</v>
      </c>
      <c r="C6360">
        <v>85</v>
      </c>
      <c r="F6360">
        <v>1</v>
      </c>
    </row>
    <row r="6361" spans="2:6" x14ac:dyDescent="0.25">
      <c r="B6361">
        <v>6</v>
      </c>
      <c r="C6361">
        <v>15</v>
      </c>
      <c r="F6361">
        <v>1</v>
      </c>
    </row>
    <row r="6362" spans="2:6" x14ac:dyDescent="0.25">
      <c r="B6362">
        <v>41</v>
      </c>
      <c r="C6362">
        <v>52</v>
      </c>
      <c r="F6362">
        <v>1</v>
      </c>
    </row>
    <row r="6363" spans="2:6" x14ac:dyDescent="0.25">
      <c r="B6363">
        <v>40</v>
      </c>
      <c r="C6363">
        <v>8</v>
      </c>
      <c r="F6363">
        <v>1</v>
      </c>
    </row>
    <row r="6364" spans="2:6" x14ac:dyDescent="0.25">
      <c r="B6364">
        <v>19</v>
      </c>
      <c r="C6364">
        <v>237</v>
      </c>
      <c r="F6364">
        <v>1</v>
      </c>
    </row>
    <row r="6365" spans="2:6" x14ac:dyDescent="0.25">
      <c r="B6365">
        <v>15</v>
      </c>
      <c r="C6365">
        <v>216</v>
      </c>
      <c r="F6365">
        <v>1</v>
      </c>
    </row>
    <row r="6366" spans="2:6" x14ac:dyDescent="0.25">
      <c r="B6366">
        <v>19</v>
      </c>
      <c r="C6366">
        <v>122</v>
      </c>
      <c r="F6366">
        <v>1</v>
      </c>
    </row>
    <row r="6367" spans="2:6" x14ac:dyDescent="0.25">
      <c r="B6367">
        <v>4</v>
      </c>
      <c r="C6367">
        <v>91</v>
      </c>
      <c r="F6367">
        <v>1</v>
      </c>
    </row>
    <row r="6368" spans="2:6" x14ac:dyDescent="0.25">
      <c r="B6368">
        <v>14</v>
      </c>
      <c r="C6368">
        <v>16</v>
      </c>
      <c r="F6368">
        <v>1</v>
      </c>
    </row>
    <row r="6369" spans="2:6" x14ac:dyDescent="0.25">
      <c r="B6369">
        <v>20</v>
      </c>
      <c r="C6369">
        <v>16</v>
      </c>
      <c r="F6369">
        <v>1</v>
      </c>
    </row>
    <row r="6370" spans="2:6" x14ac:dyDescent="0.25">
      <c r="B6370">
        <v>0</v>
      </c>
      <c r="C6370">
        <v>7</v>
      </c>
      <c r="F6370">
        <v>2</v>
      </c>
    </row>
    <row r="6371" spans="2:6" x14ac:dyDescent="0.25">
      <c r="B6371">
        <v>0</v>
      </c>
      <c r="C6371">
        <v>180</v>
      </c>
      <c r="F6371">
        <v>2</v>
      </c>
    </row>
    <row r="6372" spans="2:6" x14ac:dyDescent="0.25">
      <c r="B6372">
        <v>1</v>
      </c>
      <c r="C6372">
        <v>140</v>
      </c>
      <c r="F6372">
        <v>1</v>
      </c>
    </row>
    <row r="6373" spans="2:6" x14ac:dyDescent="0.25">
      <c r="B6373">
        <v>36</v>
      </c>
      <c r="C6373">
        <v>180</v>
      </c>
      <c r="F6373">
        <v>4</v>
      </c>
    </row>
    <row r="6374" spans="2:6" x14ac:dyDescent="0.25">
      <c r="B6374">
        <v>27</v>
      </c>
      <c r="C6374">
        <v>37</v>
      </c>
      <c r="F6374">
        <v>2</v>
      </c>
    </row>
    <row r="6375" spans="2:6" x14ac:dyDescent="0.25">
      <c r="B6375">
        <v>0</v>
      </c>
      <c r="C6375">
        <v>55</v>
      </c>
      <c r="F6375">
        <v>4</v>
      </c>
    </row>
    <row r="6376" spans="2:6" x14ac:dyDescent="0.25">
      <c r="B6376">
        <v>1</v>
      </c>
      <c r="C6376">
        <v>180</v>
      </c>
      <c r="F6376">
        <v>1</v>
      </c>
    </row>
    <row r="6377" spans="2:6" x14ac:dyDescent="0.25">
      <c r="B6377">
        <v>41</v>
      </c>
      <c r="C6377">
        <v>135</v>
      </c>
      <c r="F6377">
        <v>1</v>
      </c>
    </row>
    <row r="6378" spans="2:6" x14ac:dyDescent="0.25">
      <c r="B6378">
        <v>67</v>
      </c>
      <c r="C6378">
        <v>180</v>
      </c>
      <c r="F6378">
        <v>1</v>
      </c>
    </row>
    <row r="6379" spans="2:6" x14ac:dyDescent="0.25">
      <c r="B6379">
        <v>152</v>
      </c>
      <c r="C6379">
        <v>180</v>
      </c>
      <c r="F6379">
        <v>1</v>
      </c>
    </row>
    <row r="6380" spans="2:6" x14ac:dyDescent="0.25">
      <c r="B6380">
        <v>163</v>
      </c>
      <c r="C6380">
        <v>3</v>
      </c>
      <c r="F6380">
        <v>4</v>
      </c>
    </row>
    <row r="6381" spans="2:6" x14ac:dyDescent="0.25">
      <c r="B6381">
        <v>154</v>
      </c>
      <c r="C6381">
        <v>30</v>
      </c>
      <c r="F6381">
        <v>0</v>
      </c>
    </row>
    <row r="6382" spans="2:6" x14ac:dyDescent="0.25">
      <c r="B6382">
        <v>39</v>
      </c>
      <c r="C6382">
        <v>180</v>
      </c>
      <c r="F6382">
        <v>1</v>
      </c>
    </row>
    <row r="6383" spans="2:6" x14ac:dyDescent="0.25">
      <c r="B6383">
        <v>60</v>
      </c>
      <c r="C6383">
        <v>34</v>
      </c>
      <c r="F6383">
        <v>1</v>
      </c>
    </row>
    <row r="6384" spans="2:6" x14ac:dyDescent="0.25">
      <c r="B6384">
        <v>50</v>
      </c>
      <c r="C6384">
        <v>6</v>
      </c>
      <c r="F6384">
        <v>1</v>
      </c>
    </row>
    <row r="6385" spans="2:6" x14ac:dyDescent="0.25">
      <c r="B6385">
        <v>50</v>
      </c>
      <c r="C6385">
        <v>23</v>
      </c>
      <c r="F6385">
        <v>2</v>
      </c>
    </row>
    <row r="6386" spans="2:6" x14ac:dyDescent="0.25">
      <c r="B6386">
        <v>34</v>
      </c>
      <c r="C6386">
        <v>0</v>
      </c>
      <c r="F6386">
        <v>1</v>
      </c>
    </row>
    <row r="6387" spans="2:6" x14ac:dyDescent="0.25">
      <c r="B6387">
        <v>60</v>
      </c>
      <c r="C6387">
        <v>20</v>
      </c>
      <c r="F6387">
        <v>180</v>
      </c>
    </row>
    <row r="6388" spans="2:6" x14ac:dyDescent="0.25">
      <c r="B6388">
        <v>5</v>
      </c>
      <c r="C6388">
        <v>180</v>
      </c>
      <c r="F6388">
        <v>1</v>
      </c>
    </row>
    <row r="6389" spans="2:6" x14ac:dyDescent="0.25">
      <c r="B6389">
        <v>61</v>
      </c>
      <c r="C6389">
        <v>15</v>
      </c>
      <c r="F6389">
        <v>4</v>
      </c>
    </row>
    <row r="6390" spans="2:6" x14ac:dyDescent="0.25">
      <c r="B6390">
        <v>60</v>
      </c>
      <c r="C6390">
        <v>180</v>
      </c>
      <c r="F6390">
        <v>1</v>
      </c>
    </row>
    <row r="6391" spans="2:6" x14ac:dyDescent="0.25">
      <c r="B6391">
        <v>5</v>
      </c>
      <c r="C6391">
        <v>180</v>
      </c>
      <c r="F6391">
        <v>1</v>
      </c>
    </row>
    <row r="6392" spans="2:6" x14ac:dyDescent="0.25">
      <c r="B6392">
        <v>5</v>
      </c>
      <c r="C6392">
        <v>180</v>
      </c>
      <c r="F6392">
        <v>1</v>
      </c>
    </row>
    <row r="6393" spans="2:6" x14ac:dyDescent="0.25">
      <c r="B6393">
        <v>50</v>
      </c>
      <c r="C6393">
        <v>30</v>
      </c>
      <c r="F6393">
        <v>4</v>
      </c>
    </row>
    <row r="6394" spans="2:6" x14ac:dyDescent="0.25">
      <c r="B6394">
        <v>1</v>
      </c>
      <c r="C6394">
        <v>20</v>
      </c>
      <c r="F6394">
        <v>4</v>
      </c>
    </row>
    <row r="6395" spans="2:6" x14ac:dyDescent="0.25">
      <c r="B6395">
        <v>5</v>
      </c>
      <c r="C6395">
        <v>3</v>
      </c>
      <c r="F6395">
        <v>1</v>
      </c>
    </row>
    <row r="6396" spans="2:6" x14ac:dyDescent="0.25">
      <c r="B6396">
        <v>4</v>
      </c>
      <c r="C6396">
        <v>19</v>
      </c>
      <c r="F6396">
        <v>4</v>
      </c>
    </row>
    <row r="6397" spans="2:6" x14ac:dyDescent="0.25">
      <c r="B6397">
        <v>14</v>
      </c>
      <c r="C6397">
        <v>3</v>
      </c>
      <c r="F6397">
        <v>1</v>
      </c>
    </row>
    <row r="6398" spans="2:6" x14ac:dyDescent="0.25">
      <c r="B6398">
        <v>16</v>
      </c>
      <c r="C6398">
        <v>180</v>
      </c>
      <c r="F6398">
        <v>2</v>
      </c>
    </row>
    <row r="6399" spans="2:6" x14ac:dyDescent="0.25">
      <c r="B6399">
        <v>9</v>
      </c>
      <c r="C6399">
        <v>3</v>
      </c>
      <c r="F6399">
        <v>1</v>
      </c>
    </row>
    <row r="6400" spans="2:6" x14ac:dyDescent="0.25">
      <c r="B6400">
        <v>2</v>
      </c>
      <c r="C6400">
        <v>109</v>
      </c>
      <c r="F6400">
        <v>1</v>
      </c>
    </row>
    <row r="6401" spans="2:6" x14ac:dyDescent="0.25">
      <c r="B6401">
        <v>30</v>
      </c>
      <c r="C6401">
        <v>3</v>
      </c>
      <c r="F6401">
        <v>1</v>
      </c>
    </row>
    <row r="6402" spans="2:6" x14ac:dyDescent="0.25">
      <c r="B6402">
        <v>22</v>
      </c>
      <c r="C6402">
        <v>6</v>
      </c>
      <c r="F6402">
        <v>0</v>
      </c>
    </row>
    <row r="6403" spans="2:6" x14ac:dyDescent="0.25">
      <c r="B6403">
        <v>104</v>
      </c>
      <c r="C6403">
        <v>15</v>
      </c>
      <c r="F6403">
        <v>1</v>
      </c>
    </row>
    <row r="6404" spans="2:6" x14ac:dyDescent="0.25">
      <c r="B6404">
        <v>6</v>
      </c>
      <c r="C6404">
        <v>180</v>
      </c>
      <c r="F6404">
        <v>0</v>
      </c>
    </row>
    <row r="6405" spans="2:6" x14ac:dyDescent="0.25">
      <c r="B6405">
        <v>3</v>
      </c>
      <c r="C6405">
        <v>19</v>
      </c>
      <c r="F6405">
        <v>0</v>
      </c>
    </row>
    <row r="6406" spans="2:6" x14ac:dyDescent="0.25">
      <c r="B6406">
        <v>3</v>
      </c>
      <c r="C6406">
        <v>3</v>
      </c>
      <c r="F6406">
        <v>2</v>
      </c>
    </row>
    <row r="6407" spans="2:6" x14ac:dyDescent="0.25">
      <c r="B6407">
        <v>3</v>
      </c>
      <c r="C6407">
        <v>180</v>
      </c>
      <c r="F6407">
        <v>1</v>
      </c>
    </row>
    <row r="6408" spans="2:6" x14ac:dyDescent="0.25">
      <c r="B6408">
        <v>7</v>
      </c>
      <c r="C6408">
        <v>19</v>
      </c>
      <c r="F6408">
        <v>2</v>
      </c>
    </row>
    <row r="6409" spans="2:6" x14ac:dyDescent="0.25">
      <c r="B6409">
        <v>3</v>
      </c>
      <c r="C6409">
        <v>19</v>
      </c>
      <c r="F6409">
        <v>1</v>
      </c>
    </row>
    <row r="6410" spans="2:6" x14ac:dyDescent="0.25">
      <c r="B6410">
        <v>106</v>
      </c>
      <c r="C6410">
        <v>106</v>
      </c>
      <c r="F6410">
        <v>1</v>
      </c>
    </row>
    <row r="6411" spans="2:6" x14ac:dyDescent="0.25">
      <c r="B6411">
        <v>3</v>
      </c>
      <c r="C6411">
        <v>155</v>
      </c>
      <c r="F6411">
        <v>2</v>
      </c>
    </row>
    <row r="6412" spans="2:6" x14ac:dyDescent="0.25">
      <c r="B6412">
        <v>2</v>
      </c>
      <c r="C6412">
        <v>212</v>
      </c>
      <c r="F6412">
        <v>2</v>
      </c>
    </row>
    <row r="6413" spans="2:6" x14ac:dyDescent="0.25">
      <c r="B6413">
        <v>3</v>
      </c>
      <c r="C6413">
        <v>0</v>
      </c>
      <c r="F6413">
        <v>1</v>
      </c>
    </row>
    <row r="6414" spans="2:6" x14ac:dyDescent="0.25">
      <c r="B6414">
        <v>3</v>
      </c>
      <c r="C6414">
        <v>45</v>
      </c>
      <c r="F6414">
        <v>4</v>
      </c>
    </row>
    <row r="6415" spans="2:6" x14ac:dyDescent="0.25">
      <c r="B6415">
        <v>3</v>
      </c>
      <c r="C6415">
        <v>134</v>
      </c>
      <c r="F6415">
        <v>1</v>
      </c>
    </row>
    <row r="6416" spans="2:6" x14ac:dyDescent="0.25">
      <c r="B6416">
        <v>107</v>
      </c>
      <c r="C6416">
        <v>41</v>
      </c>
      <c r="F6416">
        <v>2</v>
      </c>
    </row>
    <row r="6417" spans="2:6" x14ac:dyDescent="0.25">
      <c r="B6417">
        <v>3</v>
      </c>
      <c r="C6417">
        <v>180</v>
      </c>
      <c r="F6417">
        <v>1</v>
      </c>
    </row>
    <row r="6418" spans="2:6" x14ac:dyDescent="0.25">
      <c r="B6418">
        <v>2</v>
      </c>
      <c r="C6418">
        <v>18</v>
      </c>
      <c r="F6418">
        <v>1</v>
      </c>
    </row>
    <row r="6419" spans="2:6" x14ac:dyDescent="0.25">
      <c r="B6419">
        <v>105</v>
      </c>
      <c r="C6419">
        <v>180</v>
      </c>
      <c r="F6419">
        <v>2</v>
      </c>
    </row>
    <row r="6420" spans="2:6" x14ac:dyDescent="0.25">
      <c r="B6420">
        <v>8</v>
      </c>
      <c r="C6420">
        <v>180</v>
      </c>
      <c r="F6420">
        <v>1</v>
      </c>
    </row>
    <row r="6421" spans="2:6" x14ac:dyDescent="0.25">
      <c r="B6421">
        <v>233</v>
      </c>
      <c r="C6421">
        <v>14</v>
      </c>
      <c r="F6421">
        <v>1</v>
      </c>
    </row>
    <row r="6422" spans="2:6" x14ac:dyDescent="0.25">
      <c r="B6422">
        <v>3</v>
      </c>
      <c r="C6422">
        <v>180</v>
      </c>
      <c r="F6422">
        <v>1</v>
      </c>
    </row>
    <row r="6423" spans="2:6" x14ac:dyDescent="0.25">
      <c r="B6423">
        <v>14</v>
      </c>
      <c r="C6423">
        <v>15</v>
      </c>
      <c r="F6423">
        <v>1</v>
      </c>
    </row>
    <row r="6424" spans="2:6" x14ac:dyDescent="0.25">
      <c r="B6424">
        <v>3</v>
      </c>
      <c r="C6424">
        <v>180</v>
      </c>
      <c r="F6424">
        <v>5</v>
      </c>
    </row>
    <row r="6425" spans="2:6" x14ac:dyDescent="0.25">
      <c r="B6425">
        <v>0</v>
      </c>
      <c r="C6425">
        <v>180</v>
      </c>
      <c r="F6425">
        <v>5</v>
      </c>
    </row>
    <row r="6426" spans="2:6" x14ac:dyDescent="0.25">
      <c r="B6426">
        <v>0</v>
      </c>
      <c r="C6426">
        <v>64</v>
      </c>
      <c r="F6426">
        <v>5</v>
      </c>
    </row>
    <row r="6427" spans="2:6" x14ac:dyDescent="0.25">
      <c r="B6427">
        <v>33</v>
      </c>
      <c r="C6427">
        <v>1</v>
      </c>
      <c r="F6427">
        <v>1</v>
      </c>
    </row>
    <row r="6428" spans="2:6" x14ac:dyDescent="0.25">
      <c r="B6428">
        <v>25</v>
      </c>
      <c r="C6428">
        <v>19</v>
      </c>
      <c r="F6428">
        <v>7</v>
      </c>
    </row>
    <row r="6429" spans="2:6" x14ac:dyDescent="0.25">
      <c r="B6429">
        <v>9</v>
      </c>
      <c r="C6429">
        <v>0</v>
      </c>
      <c r="F6429">
        <v>80</v>
      </c>
    </row>
    <row r="6430" spans="2:6" x14ac:dyDescent="0.25">
      <c r="B6430">
        <v>9</v>
      </c>
      <c r="C6430">
        <v>8</v>
      </c>
      <c r="F6430">
        <v>35</v>
      </c>
    </row>
    <row r="6431" spans="2:6" x14ac:dyDescent="0.25">
      <c r="B6431">
        <v>17</v>
      </c>
      <c r="C6431">
        <v>180</v>
      </c>
      <c r="F6431">
        <v>15</v>
      </c>
    </row>
    <row r="6432" spans="2:6" x14ac:dyDescent="0.25">
      <c r="B6432">
        <v>17</v>
      </c>
      <c r="C6432">
        <v>180</v>
      </c>
      <c r="F6432">
        <v>1</v>
      </c>
    </row>
    <row r="6433" spans="2:6" x14ac:dyDescent="0.25">
      <c r="B6433">
        <v>0</v>
      </c>
      <c r="C6433">
        <v>8</v>
      </c>
      <c r="F6433">
        <v>1</v>
      </c>
    </row>
    <row r="6434" spans="2:6" x14ac:dyDescent="0.25">
      <c r="B6434">
        <v>37</v>
      </c>
      <c r="C6434">
        <v>78</v>
      </c>
      <c r="F6434">
        <v>1</v>
      </c>
    </row>
    <row r="6435" spans="2:6" x14ac:dyDescent="0.25">
      <c r="B6435">
        <v>20</v>
      </c>
      <c r="C6435">
        <v>16</v>
      </c>
      <c r="F6435">
        <v>0</v>
      </c>
    </row>
    <row r="6436" spans="2:6" x14ac:dyDescent="0.25">
      <c r="B6436">
        <v>1</v>
      </c>
      <c r="C6436">
        <v>180</v>
      </c>
      <c r="F6436">
        <v>2</v>
      </c>
    </row>
    <row r="6437" spans="2:6" x14ac:dyDescent="0.25">
      <c r="B6437">
        <v>0</v>
      </c>
      <c r="C6437">
        <v>116</v>
      </c>
      <c r="F6437">
        <v>1</v>
      </c>
    </row>
    <row r="6438" spans="2:6" x14ac:dyDescent="0.25">
      <c r="B6438">
        <v>0</v>
      </c>
      <c r="C6438">
        <v>15</v>
      </c>
      <c r="F6438">
        <v>2</v>
      </c>
    </row>
    <row r="6439" spans="2:6" x14ac:dyDescent="0.25">
      <c r="B6439">
        <v>0</v>
      </c>
      <c r="C6439">
        <v>19</v>
      </c>
      <c r="F6439">
        <v>1</v>
      </c>
    </row>
    <row r="6440" spans="2:6" x14ac:dyDescent="0.25">
      <c r="B6440">
        <v>33</v>
      </c>
      <c r="C6440">
        <v>2</v>
      </c>
      <c r="F6440">
        <v>0</v>
      </c>
    </row>
    <row r="6441" spans="2:6" x14ac:dyDescent="0.25">
      <c r="B6441">
        <v>0</v>
      </c>
      <c r="C6441">
        <v>18</v>
      </c>
      <c r="F6441">
        <v>2</v>
      </c>
    </row>
    <row r="6442" spans="2:6" x14ac:dyDescent="0.25">
      <c r="B6442">
        <v>1</v>
      </c>
      <c r="C6442">
        <v>17</v>
      </c>
      <c r="F6442">
        <v>1</v>
      </c>
    </row>
    <row r="6443" spans="2:6" x14ac:dyDescent="0.25">
      <c r="B6443">
        <v>21</v>
      </c>
      <c r="C6443">
        <v>29</v>
      </c>
      <c r="F6443">
        <v>1</v>
      </c>
    </row>
    <row r="6444" spans="2:6" x14ac:dyDescent="0.25">
      <c r="B6444">
        <v>1</v>
      </c>
      <c r="C6444">
        <v>180</v>
      </c>
      <c r="F6444">
        <v>4</v>
      </c>
    </row>
    <row r="6445" spans="2:6" x14ac:dyDescent="0.25">
      <c r="B6445">
        <v>10</v>
      </c>
      <c r="C6445">
        <v>0</v>
      </c>
      <c r="F6445">
        <v>1</v>
      </c>
    </row>
    <row r="6446" spans="2:6" x14ac:dyDescent="0.25">
      <c r="B6446">
        <v>9</v>
      </c>
      <c r="C6446">
        <v>91</v>
      </c>
      <c r="F6446">
        <v>2</v>
      </c>
    </row>
    <row r="6447" spans="2:6" x14ac:dyDescent="0.25">
      <c r="B6447">
        <v>34</v>
      </c>
      <c r="C6447">
        <v>18</v>
      </c>
      <c r="F6447">
        <v>1</v>
      </c>
    </row>
    <row r="6448" spans="2:6" x14ac:dyDescent="0.25">
      <c r="B6448">
        <v>0</v>
      </c>
      <c r="C6448">
        <v>56</v>
      </c>
      <c r="F6448">
        <v>1</v>
      </c>
    </row>
    <row r="6449" spans="2:6" x14ac:dyDescent="0.25">
      <c r="B6449">
        <v>31</v>
      </c>
      <c r="C6449">
        <v>77</v>
      </c>
      <c r="F6449">
        <v>2</v>
      </c>
    </row>
    <row r="6450" spans="2:6" x14ac:dyDescent="0.25">
      <c r="B6450">
        <v>4</v>
      </c>
      <c r="C6450">
        <v>148</v>
      </c>
      <c r="F6450">
        <v>2</v>
      </c>
    </row>
    <row r="6451" spans="2:6" x14ac:dyDescent="0.25">
      <c r="B6451">
        <v>4</v>
      </c>
      <c r="C6451">
        <v>180</v>
      </c>
      <c r="F6451">
        <v>1</v>
      </c>
    </row>
    <row r="6452" spans="2:6" x14ac:dyDescent="0.25">
      <c r="B6452">
        <v>4</v>
      </c>
      <c r="C6452">
        <v>10</v>
      </c>
      <c r="F6452">
        <v>1</v>
      </c>
    </row>
    <row r="6453" spans="2:6" x14ac:dyDescent="0.25">
      <c r="B6453">
        <v>4</v>
      </c>
      <c r="C6453">
        <v>180</v>
      </c>
      <c r="F6453">
        <v>1</v>
      </c>
    </row>
    <row r="6454" spans="2:6" x14ac:dyDescent="0.25">
      <c r="B6454">
        <v>1</v>
      </c>
      <c r="C6454">
        <v>30</v>
      </c>
      <c r="F6454">
        <v>0</v>
      </c>
    </row>
    <row r="6455" spans="2:6" x14ac:dyDescent="0.25">
      <c r="B6455">
        <v>11</v>
      </c>
      <c r="C6455">
        <v>69</v>
      </c>
      <c r="F6455">
        <v>1</v>
      </c>
    </row>
    <row r="6456" spans="2:6" x14ac:dyDescent="0.25">
      <c r="B6456">
        <v>9</v>
      </c>
      <c r="C6456">
        <v>2</v>
      </c>
      <c r="F6456">
        <v>1</v>
      </c>
    </row>
    <row r="6457" spans="2:6" x14ac:dyDescent="0.25">
      <c r="B6457">
        <v>30</v>
      </c>
      <c r="C6457">
        <v>124</v>
      </c>
      <c r="F6457">
        <v>1</v>
      </c>
    </row>
    <row r="6458" spans="2:6" x14ac:dyDescent="0.25">
      <c r="B6458">
        <v>3</v>
      </c>
      <c r="C6458">
        <v>180</v>
      </c>
      <c r="F6458">
        <v>2</v>
      </c>
    </row>
    <row r="6459" spans="2:6" x14ac:dyDescent="0.25">
      <c r="B6459">
        <v>49</v>
      </c>
      <c r="C6459">
        <v>28</v>
      </c>
      <c r="F6459">
        <v>0</v>
      </c>
    </row>
    <row r="6460" spans="2:6" x14ac:dyDescent="0.25">
      <c r="B6460">
        <v>22</v>
      </c>
      <c r="C6460">
        <v>18</v>
      </c>
      <c r="F6460">
        <v>2</v>
      </c>
    </row>
    <row r="6461" spans="2:6" x14ac:dyDescent="0.25">
      <c r="B6461">
        <v>3</v>
      </c>
      <c r="C6461">
        <v>20</v>
      </c>
      <c r="F6461">
        <v>0</v>
      </c>
    </row>
    <row r="6462" spans="2:6" x14ac:dyDescent="0.25">
      <c r="B6462">
        <v>38</v>
      </c>
      <c r="C6462">
        <v>41</v>
      </c>
      <c r="F6462">
        <v>2</v>
      </c>
    </row>
    <row r="6463" spans="2:6" x14ac:dyDescent="0.25">
      <c r="B6463">
        <v>6</v>
      </c>
      <c r="C6463">
        <v>0</v>
      </c>
      <c r="F6463">
        <v>0</v>
      </c>
    </row>
    <row r="6464" spans="2:6" x14ac:dyDescent="0.25">
      <c r="B6464">
        <v>43</v>
      </c>
      <c r="C6464">
        <v>9</v>
      </c>
      <c r="F6464">
        <v>3</v>
      </c>
    </row>
    <row r="6465" spans="2:6" x14ac:dyDescent="0.25">
      <c r="B6465">
        <v>14</v>
      </c>
      <c r="C6465">
        <v>9</v>
      </c>
      <c r="F6465">
        <v>3</v>
      </c>
    </row>
    <row r="6466" spans="2:6" x14ac:dyDescent="0.25">
      <c r="B6466">
        <v>14</v>
      </c>
      <c r="C6466">
        <v>23</v>
      </c>
      <c r="F6466">
        <v>7</v>
      </c>
    </row>
    <row r="6467" spans="2:6" x14ac:dyDescent="0.25">
      <c r="B6467">
        <v>38</v>
      </c>
      <c r="C6467">
        <v>11</v>
      </c>
      <c r="F6467">
        <v>3</v>
      </c>
    </row>
    <row r="6468" spans="2:6" x14ac:dyDescent="0.25">
      <c r="B6468">
        <v>3</v>
      </c>
      <c r="C6468">
        <v>9</v>
      </c>
      <c r="F6468">
        <v>2</v>
      </c>
    </row>
    <row r="6469" spans="2:6" x14ac:dyDescent="0.25">
      <c r="B6469">
        <v>1</v>
      </c>
      <c r="C6469">
        <v>180</v>
      </c>
      <c r="F6469">
        <v>8</v>
      </c>
    </row>
    <row r="6470" spans="2:6" x14ac:dyDescent="0.25">
      <c r="B6470">
        <v>6</v>
      </c>
      <c r="C6470">
        <v>139</v>
      </c>
      <c r="F6470">
        <v>8</v>
      </c>
    </row>
    <row r="6471" spans="2:6" x14ac:dyDescent="0.25">
      <c r="B6471">
        <v>1</v>
      </c>
      <c r="C6471">
        <v>52</v>
      </c>
      <c r="F6471">
        <v>3</v>
      </c>
    </row>
    <row r="6472" spans="2:6" x14ac:dyDescent="0.25">
      <c r="B6472">
        <v>114</v>
      </c>
      <c r="C6472">
        <v>8</v>
      </c>
      <c r="F6472">
        <v>3</v>
      </c>
    </row>
    <row r="6473" spans="2:6" x14ac:dyDescent="0.25">
      <c r="B6473">
        <v>49</v>
      </c>
      <c r="C6473">
        <v>3</v>
      </c>
      <c r="F6473">
        <v>8</v>
      </c>
    </row>
    <row r="6474" spans="2:6" x14ac:dyDescent="0.25">
      <c r="B6474">
        <v>1</v>
      </c>
      <c r="C6474">
        <v>142</v>
      </c>
      <c r="F6474">
        <v>3</v>
      </c>
    </row>
    <row r="6475" spans="2:6" x14ac:dyDescent="0.25">
      <c r="B6475">
        <v>14</v>
      </c>
      <c r="C6475">
        <v>131</v>
      </c>
      <c r="F6475">
        <v>2</v>
      </c>
    </row>
    <row r="6476" spans="2:6" x14ac:dyDescent="0.25">
      <c r="B6476">
        <v>14</v>
      </c>
      <c r="C6476">
        <v>11</v>
      </c>
      <c r="F6476">
        <v>8</v>
      </c>
    </row>
    <row r="6477" spans="2:6" x14ac:dyDescent="0.25">
      <c r="B6477">
        <v>9</v>
      </c>
      <c r="C6477">
        <v>18</v>
      </c>
      <c r="F6477">
        <v>8</v>
      </c>
    </row>
    <row r="6478" spans="2:6" x14ac:dyDescent="0.25">
      <c r="B6478">
        <v>77</v>
      </c>
      <c r="C6478">
        <v>56</v>
      </c>
      <c r="F6478">
        <v>9</v>
      </c>
    </row>
    <row r="6479" spans="2:6" x14ac:dyDescent="0.25">
      <c r="B6479">
        <v>42</v>
      </c>
      <c r="C6479">
        <v>32</v>
      </c>
      <c r="F6479">
        <v>3</v>
      </c>
    </row>
    <row r="6480" spans="2:6" x14ac:dyDescent="0.25">
      <c r="B6480">
        <v>9</v>
      </c>
      <c r="C6480">
        <v>336</v>
      </c>
      <c r="F6480">
        <v>8</v>
      </c>
    </row>
    <row r="6481" spans="2:6" x14ac:dyDescent="0.25">
      <c r="B6481">
        <v>3</v>
      </c>
      <c r="C6481">
        <v>14</v>
      </c>
      <c r="F6481">
        <v>2</v>
      </c>
    </row>
    <row r="6482" spans="2:6" x14ac:dyDescent="0.25">
      <c r="B6482">
        <v>9</v>
      </c>
      <c r="C6482">
        <v>28</v>
      </c>
      <c r="F6482">
        <v>3</v>
      </c>
    </row>
    <row r="6483" spans="2:6" x14ac:dyDescent="0.25">
      <c r="B6483">
        <v>2</v>
      </c>
      <c r="C6483">
        <v>16</v>
      </c>
      <c r="F6483">
        <v>8</v>
      </c>
    </row>
    <row r="6484" spans="2:6" x14ac:dyDescent="0.25">
      <c r="B6484">
        <v>2</v>
      </c>
      <c r="C6484">
        <v>30</v>
      </c>
      <c r="F6484">
        <v>3</v>
      </c>
    </row>
    <row r="6485" spans="2:6" x14ac:dyDescent="0.25">
      <c r="B6485">
        <v>4</v>
      </c>
      <c r="C6485">
        <v>30</v>
      </c>
      <c r="F6485">
        <v>8</v>
      </c>
    </row>
    <row r="6486" spans="2:6" x14ac:dyDescent="0.25">
      <c r="B6486">
        <v>30</v>
      </c>
      <c r="C6486">
        <v>30</v>
      </c>
      <c r="F6486">
        <v>3</v>
      </c>
    </row>
    <row r="6487" spans="2:6" x14ac:dyDescent="0.25">
      <c r="B6487">
        <v>37</v>
      </c>
      <c r="C6487">
        <v>30</v>
      </c>
      <c r="F6487">
        <v>3</v>
      </c>
    </row>
    <row r="6488" spans="2:6" x14ac:dyDescent="0.25">
      <c r="B6488">
        <v>96</v>
      </c>
      <c r="C6488">
        <v>7</v>
      </c>
      <c r="F6488">
        <v>8</v>
      </c>
    </row>
    <row r="6489" spans="2:6" x14ac:dyDescent="0.25">
      <c r="B6489">
        <v>15</v>
      </c>
      <c r="C6489">
        <v>180</v>
      </c>
      <c r="F6489">
        <v>2</v>
      </c>
    </row>
    <row r="6490" spans="2:6" x14ac:dyDescent="0.25">
      <c r="B6490">
        <v>6</v>
      </c>
      <c r="C6490">
        <v>169</v>
      </c>
      <c r="F6490">
        <v>3</v>
      </c>
    </row>
    <row r="6491" spans="2:6" x14ac:dyDescent="0.25">
      <c r="B6491">
        <v>8</v>
      </c>
      <c r="C6491">
        <v>70</v>
      </c>
      <c r="F6491">
        <v>3</v>
      </c>
    </row>
    <row r="6492" spans="2:6" x14ac:dyDescent="0.25">
      <c r="B6492">
        <v>20</v>
      </c>
      <c r="C6492">
        <v>6</v>
      </c>
      <c r="F6492">
        <v>8</v>
      </c>
    </row>
    <row r="6493" spans="2:6" x14ac:dyDescent="0.25">
      <c r="B6493">
        <v>14</v>
      </c>
      <c r="C6493">
        <v>156</v>
      </c>
      <c r="F6493">
        <v>3</v>
      </c>
    </row>
    <row r="6494" spans="2:6" x14ac:dyDescent="0.25">
      <c r="B6494">
        <v>6</v>
      </c>
      <c r="C6494">
        <v>79</v>
      </c>
      <c r="F6494">
        <v>2</v>
      </c>
    </row>
    <row r="6495" spans="2:6" x14ac:dyDescent="0.25">
      <c r="B6495">
        <v>13</v>
      </c>
      <c r="C6495">
        <v>119</v>
      </c>
      <c r="F6495">
        <v>8</v>
      </c>
    </row>
    <row r="6496" spans="2:6" x14ac:dyDescent="0.25">
      <c r="B6496">
        <v>8</v>
      </c>
      <c r="C6496">
        <v>40</v>
      </c>
      <c r="F6496">
        <v>8</v>
      </c>
    </row>
    <row r="6497" spans="2:6" x14ac:dyDescent="0.25">
      <c r="B6497">
        <v>21</v>
      </c>
      <c r="C6497">
        <v>127</v>
      </c>
      <c r="F6497">
        <v>2</v>
      </c>
    </row>
    <row r="6498" spans="2:6" x14ac:dyDescent="0.25">
      <c r="B6498">
        <v>0</v>
      </c>
      <c r="C6498">
        <v>125</v>
      </c>
      <c r="F6498">
        <v>3</v>
      </c>
    </row>
    <row r="6499" spans="2:6" x14ac:dyDescent="0.25">
      <c r="B6499">
        <v>57</v>
      </c>
      <c r="C6499">
        <v>3</v>
      </c>
      <c r="F6499">
        <v>3</v>
      </c>
    </row>
    <row r="6500" spans="2:6" x14ac:dyDescent="0.25">
      <c r="B6500">
        <v>21</v>
      </c>
      <c r="C6500">
        <v>56</v>
      </c>
      <c r="F6500">
        <v>2</v>
      </c>
    </row>
    <row r="6501" spans="2:6" x14ac:dyDescent="0.25">
      <c r="B6501">
        <v>55</v>
      </c>
      <c r="C6501">
        <v>43</v>
      </c>
      <c r="F6501">
        <v>8</v>
      </c>
    </row>
    <row r="6502" spans="2:6" x14ac:dyDescent="0.25">
      <c r="B6502">
        <v>21</v>
      </c>
      <c r="C6502">
        <v>50</v>
      </c>
      <c r="F6502">
        <v>2</v>
      </c>
    </row>
    <row r="6503" spans="2:6" x14ac:dyDescent="0.25">
      <c r="B6503">
        <v>8</v>
      </c>
      <c r="C6503">
        <v>28</v>
      </c>
      <c r="F6503">
        <v>3</v>
      </c>
    </row>
    <row r="6504" spans="2:6" x14ac:dyDescent="0.25">
      <c r="B6504">
        <v>180</v>
      </c>
      <c r="C6504">
        <v>8</v>
      </c>
      <c r="F6504">
        <v>8</v>
      </c>
    </row>
    <row r="6505" spans="2:6" x14ac:dyDescent="0.25">
      <c r="B6505">
        <v>55</v>
      </c>
      <c r="C6505">
        <v>45</v>
      </c>
      <c r="F6505">
        <v>2</v>
      </c>
    </row>
    <row r="6506" spans="2:6" x14ac:dyDescent="0.25">
      <c r="B6506">
        <v>30</v>
      </c>
      <c r="C6506">
        <v>9</v>
      </c>
      <c r="F6506">
        <v>2</v>
      </c>
    </row>
    <row r="6507" spans="2:6" x14ac:dyDescent="0.25">
      <c r="B6507">
        <v>0</v>
      </c>
      <c r="C6507">
        <v>161</v>
      </c>
      <c r="F6507">
        <v>2</v>
      </c>
    </row>
    <row r="6508" spans="2:6" x14ac:dyDescent="0.25">
      <c r="B6508">
        <v>15</v>
      </c>
      <c r="C6508">
        <v>119</v>
      </c>
      <c r="F6508">
        <v>0</v>
      </c>
    </row>
    <row r="6509" spans="2:6" x14ac:dyDescent="0.25">
      <c r="B6509">
        <v>2</v>
      </c>
      <c r="C6509">
        <v>276</v>
      </c>
      <c r="F6509">
        <v>8</v>
      </c>
    </row>
    <row r="6510" spans="2:6" x14ac:dyDescent="0.25">
      <c r="B6510">
        <v>9</v>
      </c>
      <c r="C6510">
        <v>7</v>
      </c>
      <c r="F6510">
        <v>2</v>
      </c>
    </row>
    <row r="6511" spans="2:6" x14ac:dyDescent="0.25">
      <c r="B6511">
        <v>9</v>
      </c>
      <c r="C6511">
        <v>49</v>
      </c>
      <c r="F6511">
        <v>8</v>
      </c>
    </row>
    <row r="6512" spans="2:6" x14ac:dyDescent="0.25">
      <c r="B6512">
        <v>26</v>
      </c>
      <c r="C6512">
        <v>20</v>
      </c>
      <c r="F6512">
        <v>8</v>
      </c>
    </row>
    <row r="6513" spans="2:6" x14ac:dyDescent="0.25">
      <c r="B6513">
        <v>26</v>
      </c>
      <c r="C6513">
        <v>24</v>
      </c>
      <c r="F6513">
        <v>8</v>
      </c>
    </row>
    <row r="6514" spans="2:6" x14ac:dyDescent="0.25">
      <c r="B6514">
        <v>26</v>
      </c>
      <c r="C6514">
        <v>37</v>
      </c>
      <c r="F6514">
        <v>3</v>
      </c>
    </row>
    <row r="6515" spans="2:6" x14ac:dyDescent="0.25">
      <c r="B6515">
        <v>22</v>
      </c>
      <c r="C6515">
        <v>20</v>
      </c>
      <c r="F6515">
        <v>8</v>
      </c>
    </row>
    <row r="6516" spans="2:6" x14ac:dyDescent="0.25">
      <c r="B6516">
        <v>26</v>
      </c>
      <c r="C6516">
        <v>29</v>
      </c>
      <c r="F6516">
        <v>8</v>
      </c>
    </row>
    <row r="6517" spans="2:6" x14ac:dyDescent="0.25">
      <c r="B6517">
        <v>21</v>
      </c>
      <c r="C6517">
        <v>0</v>
      </c>
      <c r="F6517">
        <v>3</v>
      </c>
    </row>
    <row r="6518" spans="2:6" x14ac:dyDescent="0.25">
      <c r="B6518">
        <v>21</v>
      </c>
      <c r="C6518">
        <v>29</v>
      </c>
      <c r="F6518">
        <v>3</v>
      </c>
    </row>
    <row r="6519" spans="2:6" x14ac:dyDescent="0.25">
      <c r="B6519">
        <v>21</v>
      </c>
      <c r="C6519">
        <v>0</v>
      </c>
      <c r="F6519">
        <v>3</v>
      </c>
    </row>
    <row r="6520" spans="2:6" x14ac:dyDescent="0.25">
      <c r="B6520">
        <v>20</v>
      </c>
      <c r="C6520">
        <v>180</v>
      </c>
      <c r="F6520">
        <v>3</v>
      </c>
    </row>
    <row r="6521" spans="2:6" x14ac:dyDescent="0.25">
      <c r="B6521">
        <v>13</v>
      </c>
      <c r="C6521">
        <v>145</v>
      </c>
      <c r="F6521">
        <v>3</v>
      </c>
    </row>
    <row r="6522" spans="2:6" x14ac:dyDescent="0.25">
      <c r="B6522">
        <v>26</v>
      </c>
      <c r="C6522">
        <v>1</v>
      </c>
      <c r="F6522">
        <v>2</v>
      </c>
    </row>
    <row r="6523" spans="2:6" x14ac:dyDescent="0.25">
      <c r="B6523">
        <v>6</v>
      </c>
      <c r="C6523">
        <v>278</v>
      </c>
      <c r="F6523">
        <v>3</v>
      </c>
    </row>
    <row r="6524" spans="2:6" x14ac:dyDescent="0.25">
      <c r="B6524">
        <v>20</v>
      </c>
      <c r="C6524">
        <v>56</v>
      </c>
      <c r="F6524">
        <v>3</v>
      </c>
    </row>
    <row r="6525" spans="2:6" x14ac:dyDescent="0.25">
      <c r="B6525">
        <v>21</v>
      </c>
      <c r="C6525">
        <v>123</v>
      </c>
      <c r="F6525">
        <v>2</v>
      </c>
    </row>
    <row r="6526" spans="2:6" x14ac:dyDescent="0.25">
      <c r="B6526">
        <v>30</v>
      </c>
      <c r="C6526">
        <v>10</v>
      </c>
      <c r="F6526">
        <v>8</v>
      </c>
    </row>
    <row r="6527" spans="2:6" x14ac:dyDescent="0.25">
      <c r="B6527">
        <v>14</v>
      </c>
      <c r="C6527">
        <v>219</v>
      </c>
      <c r="F6527">
        <v>3</v>
      </c>
    </row>
    <row r="6528" spans="2:6" x14ac:dyDescent="0.25">
      <c r="B6528">
        <v>6</v>
      </c>
      <c r="C6528">
        <v>51</v>
      </c>
      <c r="F6528">
        <v>6</v>
      </c>
    </row>
    <row r="6529" spans="2:6" x14ac:dyDescent="0.25">
      <c r="B6529">
        <v>20</v>
      </c>
      <c r="C6529">
        <v>10</v>
      </c>
      <c r="F6529">
        <v>6</v>
      </c>
    </row>
    <row r="6530" spans="2:6" x14ac:dyDescent="0.25">
      <c r="B6530">
        <v>20</v>
      </c>
      <c r="C6530">
        <v>180</v>
      </c>
      <c r="F6530">
        <v>6</v>
      </c>
    </row>
    <row r="6531" spans="2:6" x14ac:dyDescent="0.25">
      <c r="B6531">
        <v>21</v>
      </c>
      <c r="C6531">
        <v>99</v>
      </c>
      <c r="F6531">
        <v>8</v>
      </c>
    </row>
    <row r="6532" spans="2:6" x14ac:dyDescent="0.25">
      <c r="B6532">
        <v>26</v>
      </c>
      <c r="C6532">
        <v>6</v>
      </c>
      <c r="F6532">
        <v>0</v>
      </c>
    </row>
    <row r="6533" spans="2:6" x14ac:dyDescent="0.25">
      <c r="B6533">
        <v>13</v>
      </c>
      <c r="C6533">
        <v>8</v>
      </c>
      <c r="F6533">
        <v>0</v>
      </c>
    </row>
    <row r="6534" spans="2:6" x14ac:dyDescent="0.25">
      <c r="B6534">
        <v>15</v>
      </c>
      <c r="C6534">
        <v>7</v>
      </c>
      <c r="F6534">
        <v>6</v>
      </c>
    </row>
    <row r="6535" spans="2:6" x14ac:dyDescent="0.25">
      <c r="B6535">
        <v>15</v>
      </c>
      <c r="C6535">
        <v>7</v>
      </c>
      <c r="F6535">
        <v>1</v>
      </c>
    </row>
    <row r="6536" spans="2:6" x14ac:dyDescent="0.25">
      <c r="B6536">
        <v>15</v>
      </c>
      <c r="C6536">
        <v>5</v>
      </c>
      <c r="F6536">
        <v>1</v>
      </c>
    </row>
    <row r="6537" spans="2:6" x14ac:dyDescent="0.25">
      <c r="B6537">
        <v>15</v>
      </c>
      <c r="C6537">
        <v>131</v>
      </c>
      <c r="F6537">
        <v>4</v>
      </c>
    </row>
    <row r="6538" spans="2:6" x14ac:dyDescent="0.25">
      <c r="B6538">
        <v>15</v>
      </c>
      <c r="C6538">
        <v>27</v>
      </c>
      <c r="F6538">
        <v>4</v>
      </c>
    </row>
    <row r="6539" spans="2:6" x14ac:dyDescent="0.25">
      <c r="B6539">
        <v>15</v>
      </c>
      <c r="C6539">
        <v>7</v>
      </c>
      <c r="F6539">
        <v>4</v>
      </c>
    </row>
    <row r="6540" spans="2:6" x14ac:dyDescent="0.25">
      <c r="B6540">
        <v>12</v>
      </c>
      <c r="C6540">
        <v>3</v>
      </c>
      <c r="F6540">
        <v>6</v>
      </c>
    </row>
    <row r="6541" spans="2:6" x14ac:dyDescent="0.25">
      <c r="B6541">
        <v>30</v>
      </c>
      <c r="C6541">
        <v>0</v>
      </c>
      <c r="F6541">
        <v>4</v>
      </c>
    </row>
    <row r="6542" spans="2:6" x14ac:dyDescent="0.25">
      <c r="B6542">
        <v>9</v>
      </c>
      <c r="C6542">
        <v>7</v>
      </c>
      <c r="F6542">
        <v>1</v>
      </c>
    </row>
    <row r="6543" spans="2:6" x14ac:dyDescent="0.25">
      <c r="B6543">
        <v>43</v>
      </c>
      <c r="C6543">
        <v>18</v>
      </c>
      <c r="F6543">
        <v>4</v>
      </c>
    </row>
    <row r="6544" spans="2:6" x14ac:dyDescent="0.25">
      <c r="B6544">
        <v>15</v>
      </c>
      <c r="C6544">
        <v>14</v>
      </c>
      <c r="F6544">
        <v>4</v>
      </c>
    </row>
    <row r="6545" spans="2:6" x14ac:dyDescent="0.25">
      <c r="B6545">
        <v>23</v>
      </c>
      <c r="C6545">
        <v>146</v>
      </c>
      <c r="F6545">
        <v>1</v>
      </c>
    </row>
    <row r="6546" spans="2:6" x14ac:dyDescent="0.25">
      <c r="B6546">
        <v>26</v>
      </c>
      <c r="C6546">
        <v>19</v>
      </c>
      <c r="F6546">
        <v>1</v>
      </c>
    </row>
    <row r="6547" spans="2:6" x14ac:dyDescent="0.25">
      <c r="B6547">
        <v>77</v>
      </c>
      <c r="C6547">
        <v>3</v>
      </c>
      <c r="F6547">
        <v>4</v>
      </c>
    </row>
    <row r="6548" spans="2:6" x14ac:dyDescent="0.25">
      <c r="B6548">
        <v>26</v>
      </c>
      <c r="C6548">
        <v>83</v>
      </c>
      <c r="F6548">
        <v>1</v>
      </c>
    </row>
    <row r="6549" spans="2:6" x14ac:dyDescent="0.25">
      <c r="B6549">
        <v>7</v>
      </c>
      <c r="C6549">
        <v>55</v>
      </c>
      <c r="F6549">
        <v>180</v>
      </c>
    </row>
    <row r="6550" spans="2:6" x14ac:dyDescent="0.25">
      <c r="B6550">
        <v>13</v>
      </c>
      <c r="C6550">
        <v>21</v>
      </c>
      <c r="F6550">
        <v>5</v>
      </c>
    </row>
    <row r="6551" spans="2:6" x14ac:dyDescent="0.25">
      <c r="B6551">
        <v>0</v>
      </c>
      <c r="C6551">
        <v>26</v>
      </c>
      <c r="F6551">
        <v>49</v>
      </c>
    </row>
    <row r="6552" spans="2:6" x14ac:dyDescent="0.25">
      <c r="B6552">
        <v>104</v>
      </c>
      <c r="C6552">
        <v>1</v>
      </c>
      <c r="F6552">
        <v>124</v>
      </c>
    </row>
    <row r="6553" spans="2:6" x14ac:dyDescent="0.25">
      <c r="B6553">
        <v>28</v>
      </c>
      <c r="C6553">
        <v>9</v>
      </c>
      <c r="F6553">
        <v>6</v>
      </c>
    </row>
    <row r="6554" spans="2:6" x14ac:dyDescent="0.25">
      <c r="B6554">
        <v>6</v>
      </c>
      <c r="C6554">
        <v>3</v>
      </c>
      <c r="F6554">
        <v>1</v>
      </c>
    </row>
    <row r="6555" spans="2:6" x14ac:dyDescent="0.25">
      <c r="B6555">
        <v>2</v>
      </c>
      <c r="C6555">
        <v>15</v>
      </c>
      <c r="F6555">
        <v>6</v>
      </c>
    </row>
    <row r="6556" spans="2:6" x14ac:dyDescent="0.25">
      <c r="B6556">
        <v>5</v>
      </c>
      <c r="C6556">
        <v>16</v>
      </c>
      <c r="F6556">
        <v>5</v>
      </c>
    </row>
    <row r="6557" spans="2:6" x14ac:dyDescent="0.25">
      <c r="B6557">
        <v>50</v>
      </c>
      <c r="C6557">
        <v>4</v>
      </c>
      <c r="F6557">
        <v>5</v>
      </c>
    </row>
    <row r="6558" spans="2:6" x14ac:dyDescent="0.25">
      <c r="B6558">
        <v>2</v>
      </c>
      <c r="C6558">
        <v>18</v>
      </c>
      <c r="F6558">
        <v>2</v>
      </c>
    </row>
    <row r="6559" spans="2:6" x14ac:dyDescent="0.25">
      <c r="B6559">
        <v>20</v>
      </c>
      <c r="C6559">
        <v>180</v>
      </c>
      <c r="F6559">
        <v>8</v>
      </c>
    </row>
    <row r="6560" spans="2:6" x14ac:dyDescent="0.25">
      <c r="B6560">
        <v>5</v>
      </c>
      <c r="C6560">
        <v>42</v>
      </c>
      <c r="F6560">
        <v>8</v>
      </c>
    </row>
    <row r="6561" spans="2:6" x14ac:dyDescent="0.25">
      <c r="B6561">
        <v>28</v>
      </c>
      <c r="C6561">
        <v>12</v>
      </c>
      <c r="F6561">
        <v>8</v>
      </c>
    </row>
    <row r="6562" spans="2:6" x14ac:dyDescent="0.25">
      <c r="B6562">
        <v>106</v>
      </c>
      <c r="C6562">
        <v>125</v>
      </c>
      <c r="F6562">
        <v>3</v>
      </c>
    </row>
    <row r="6563" spans="2:6" x14ac:dyDescent="0.25">
      <c r="B6563">
        <v>12</v>
      </c>
      <c r="C6563">
        <v>146</v>
      </c>
      <c r="F6563">
        <v>6</v>
      </c>
    </row>
    <row r="6564" spans="2:6" x14ac:dyDescent="0.25">
      <c r="B6564">
        <v>20</v>
      </c>
      <c r="C6564">
        <v>180</v>
      </c>
      <c r="F6564">
        <v>8</v>
      </c>
    </row>
    <row r="6565" spans="2:6" x14ac:dyDescent="0.25">
      <c r="B6565">
        <v>41</v>
      </c>
      <c r="C6565">
        <v>51</v>
      </c>
      <c r="F6565">
        <v>3</v>
      </c>
    </row>
    <row r="6566" spans="2:6" x14ac:dyDescent="0.25">
      <c r="B6566">
        <v>41</v>
      </c>
      <c r="C6566">
        <v>6</v>
      </c>
      <c r="F6566">
        <v>8</v>
      </c>
    </row>
    <row r="6567" spans="2:6" x14ac:dyDescent="0.25">
      <c r="B6567">
        <v>41</v>
      </c>
      <c r="C6567">
        <v>82</v>
      </c>
      <c r="F6567">
        <v>3</v>
      </c>
    </row>
    <row r="6568" spans="2:6" x14ac:dyDescent="0.25">
      <c r="B6568">
        <v>35</v>
      </c>
      <c r="C6568">
        <v>18</v>
      </c>
      <c r="F6568">
        <v>8</v>
      </c>
    </row>
    <row r="6569" spans="2:6" x14ac:dyDescent="0.25">
      <c r="B6569">
        <v>14</v>
      </c>
      <c r="C6569">
        <v>6</v>
      </c>
      <c r="F6569">
        <v>8</v>
      </c>
    </row>
    <row r="6570" spans="2:6" x14ac:dyDescent="0.25">
      <c r="B6570">
        <v>14</v>
      </c>
      <c r="C6570">
        <v>78</v>
      </c>
      <c r="F6570">
        <v>8</v>
      </c>
    </row>
    <row r="6571" spans="2:6" x14ac:dyDescent="0.25">
      <c r="B6571">
        <v>14</v>
      </c>
      <c r="C6571">
        <v>2</v>
      </c>
      <c r="F6571">
        <v>2</v>
      </c>
    </row>
    <row r="6572" spans="2:6" x14ac:dyDescent="0.25">
      <c r="B6572">
        <v>41</v>
      </c>
      <c r="C6572">
        <v>0</v>
      </c>
      <c r="F6572">
        <v>8</v>
      </c>
    </row>
    <row r="6573" spans="2:6" x14ac:dyDescent="0.25">
      <c r="B6573">
        <v>41</v>
      </c>
      <c r="C6573">
        <v>225</v>
      </c>
      <c r="F6573">
        <v>8</v>
      </c>
    </row>
    <row r="6574" spans="2:6" x14ac:dyDescent="0.25">
      <c r="B6574">
        <v>41</v>
      </c>
      <c r="C6574">
        <v>5</v>
      </c>
      <c r="F6574">
        <v>8</v>
      </c>
    </row>
    <row r="6575" spans="2:6" x14ac:dyDescent="0.25">
      <c r="B6575">
        <v>96</v>
      </c>
      <c r="C6575">
        <v>1</v>
      </c>
      <c r="F6575">
        <v>8</v>
      </c>
    </row>
    <row r="6576" spans="2:6" x14ac:dyDescent="0.25">
      <c r="B6576">
        <v>9</v>
      </c>
      <c r="C6576">
        <v>0</v>
      </c>
      <c r="F6576">
        <v>8</v>
      </c>
    </row>
    <row r="6577" spans="2:6" x14ac:dyDescent="0.25">
      <c r="B6577">
        <v>20</v>
      </c>
      <c r="C6577">
        <v>132</v>
      </c>
      <c r="F6577">
        <v>3</v>
      </c>
    </row>
    <row r="6578" spans="2:6" x14ac:dyDescent="0.25">
      <c r="B6578">
        <v>91</v>
      </c>
      <c r="C6578">
        <v>186</v>
      </c>
      <c r="F6578">
        <v>9</v>
      </c>
    </row>
    <row r="6579" spans="2:6" x14ac:dyDescent="0.25">
      <c r="B6579">
        <v>26</v>
      </c>
      <c r="C6579">
        <v>7</v>
      </c>
      <c r="F6579">
        <v>8</v>
      </c>
    </row>
    <row r="6580" spans="2:6" x14ac:dyDescent="0.25">
      <c r="B6580">
        <v>26</v>
      </c>
      <c r="C6580">
        <v>5</v>
      </c>
      <c r="F6580">
        <v>6</v>
      </c>
    </row>
    <row r="6581" spans="2:6" x14ac:dyDescent="0.25">
      <c r="B6581">
        <v>26</v>
      </c>
      <c r="C6581">
        <v>6</v>
      </c>
      <c r="F6581">
        <v>8</v>
      </c>
    </row>
    <row r="6582" spans="2:6" x14ac:dyDescent="0.25">
      <c r="B6582">
        <v>62</v>
      </c>
      <c r="C6582">
        <v>18</v>
      </c>
      <c r="F6582">
        <v>8</v>
      </c>
    </row>
    <row r="6583" spans="2:6" x14ac:dyDescent="0.25">
      <c r="B6583">
        <v>16</v>
      </c>
      <c r="C6583">
        <v>141</v>
      </c>
      <c r="F6583">
        <v>8</v>
      </c>
    </row>
    <row r="6584" spans="2:6" x14ac:dyDescent="0.25">
      <c r="B6584">
        <v>1</v>
      </c>
      <c r="C6584">
        <v>38</v>
      </c>
      <c r="F6584">
        <v>5</v>
      </c>
    </row>
    <row r="6585" spans="2:6" x14ac:dyDescent="0.25">
      <c r="B6585">
        <v>8</v>
      </c>
      <c r="C6585">
        <v>68</v>
      </c>
      <c r="F6585">
        <v>8</v>
      </c>
    </row>
    <row r="6586" spans="2:6" x14ac:dyDescent="0.25">
      <c r="B6586">
        <v>1</v>
      </c>
      <c r="C6586">
        <v>3</v>
      </c>
      <c r="F6586">
        <v>180</v>
      </c>
    </row>
    <row r="6587" spans="2:6" x14ac:dyDescent="0.25">
      <c r="B6587">
        <v>1</v>
      </c>
      <c r="C6587">
        <v>65</v>
      </c>
      <c r="F6587">
        <v>2</v>
      </c>
    </row>
    <row r="6588" spans="2:6" x14ac:dyDescent="0.25">
      <c r="B6588">
        <v>1</v>
      </c>
      <c r="C6588">
        <v>167</v>
      </c>
      <c r="F6588">
        <v>8</v>
      </c>
    </row>
    <row r="6589" spans="2:6" x14ac:dyDescent="0.25">
      <c r="B6589">
        <v>21</v>
      </c>
      <c r="C6589">
        <v>25</v>
      </c>
      <c r="F6589">
        <v>8</v>
      </c>
    </row>
    <row r="6590" spans="2:6" x14ac:dyDescent="0.25">
      <c r="B6590">
        <v>21</v>
      </c>
      <c r="C6590">
        <v>7</v>
      </c>
      <c r="F6590">
        <v>8</v>
      </c>
    </row>
    <row r="6591" spans="2:6" x14ac:dyDescent="0.25">
      <c r="B6591">
        <v>6</v>
      </c>
      <c r="C6591">
        <v>38</v>
      </c>
      <c r="F6591">
        <v>8</v>
      </c>
    </row>
    <row r="6592" spans="2:6" x14ac:dyDescent="0.25">
      <c r="B6592">
        <v>21</v>
      </c>
      <c r="C6592">
        <v>170</v>
      </c>
      <c r="F6592">
        <v>8</v>
      </c>
    </row>
    <row r="6593" spans="2:6" x14ac:dyDescent="0.25">
      <c r="B6593">
        <v>5</v>
      </c>
      <c r="C6593">
        <v>177</v>
      </c>
      <c r="F6593">
        <v>8</v>
      </c>
    </row>
    <row r="6594" spans="2:6" x14ac:dyDescent="0.25">
      <c r="B6594">
        <v>29</v>
      </c>
      <c r="C6594">
        <v>5</v>
      </c>
      <c r="F6594">
        <v>8</v>
      </c>
    </row>
    <row r="6595" spans="2:6" x14ac:dyDescent="0.25">
      <c r="B6595">
        <v>22</v>
      </c>
      <c r="C6595">
        <v>18</v>
      </c>
      <c r="F6595">
        <v>8</v>
      </c>
    </row>
    <row r="6596" spans="2:6" x14ac:dyDescent="0.25">
      <c r="B6596">
        <v>22</v>
      </c>
      <c r="C6596">
        <v>189</v>
      </c>
      <c r="F6596">
        <v>8</v>
      </c>
    </row>
    <row r="6597" spans="2:6" x14ac:dyDescent="0.25">
      <c r="B6597">
        <v>6</v>
      </c>
      <c r="C6597">
        <v>6</v>
      </c>
      <c r="F6597">
        <v>8</v>
      </c>
    </row>
    <row r="6598" spans="2:6" x14ac:dyDescent="0.25">
      <c r="B6598">
        <v>6</v>
      </c>
      <c r="C6598">
        <v>22</v>
      </c>
      <c r="F6598">
        <v>8</v>
      </c>
    </row>
    <row r="6599" spans="2:6" x14ac:dyDescent="0.25">
      <c r="B6599">
        <v>22</v>
      </c>
      <c r="C6599">
        <v>55</v>
      </c>
      <c r="F6599">
        <v>8</v>
      </c>
    </row>
    <row r="6600" spans="2:6" x14ac:dyDescent="0.25">
      <c r="B6600">
        <v>111</v>
      </c>
      <c r="C6600">
        <v>26</v>
      </c>
      <c r="F6600">
        <v>8</v>
      </c>
    </row>
    <row r="6601" spans="2:6" x14ac:dyDescent="0.25">
      <c r="B6601">
        <v>6</v>
      </c>
      <c r="C6601">
        <v>12</v>
      </c>
      <c r="F6601">
        <v>8</v>
      </c>
    </row>
    <row r="6602" spans="2:6" x14ac:dyDescent="0.25">
      <c r="B6602">
        <v>91</v>
      </c>
      <c r="C6602">
        <v>6</v>
      </c>
      <c r="F6602">
        <v>8</v>
      </c>
    </row>
    <row r="6603" spans="2:6" x14ac:dyDescent="0.25">
      <c r="B6603">
        <v>13</v>
      </c>
      <c r="C6603">
        <v>26</v>
      </c>
      <c r="F6603">
        <v>8</v>
      </c>
    </row>
    <row r="6604" spans="2:6" x14ac:dyDescent="0.25">
      <c r="B6604">
        <v>113</v>
      </c>
      <c r="C6604">
        <v>2</v>
      </c>
      <c r="F6604">
        <v>8</v>
      </c>
    </row>
    <row r="6605" spans="2:6" x14ac:dyDescent="0.25">
      <c r="B6605">
        <v>13</v>
      </c>
      <c r="C6605">
        <v>8</v>
      </c>
      <c r="F6605">
        <v>8</v>
      </c>
    </row>
    <row r="6606" spans="2:6" x14ac:dyDescent="0.25">
      <c r="B6606">
        <v>30</v>
      </c>
      <c r="C6606">
        <v>69</v>
      </c>
      <c r="F6606">
        <v>8</v>
      </c>
    </row>
    <row r="6607" spans="2:6" x14ac:dyDescent="0.25">
      <c r="B6607">
        <v>20</v>
      </c>
      <c r="C6607">
        <v>69</v>
      </c>
      <c r="F6607">
        <v>8</v>
      </c>
    </row>
    <row r="6608" spans="2:6" x14ac:dyDescent="0.25">
      <c r="B6608">
        <v>14</v>
      </c>
      <c r="C6608">
        <v>76</v>
      </c>
      <c r="F6608">
        <v>8</v>
      </c>
    </row>
    <row r="6609" spans="2:6" x14ac:dyDescent="0.25">
      <c r="B6609">
        <v>16</v>
      </c>
      <c r="C6609">
        <v>180</v>
      </c>
      <c r="F6609">
        <v>8</v>
      </c>
    </row>
    <row r="6610" spans="2:6" x14ac:dyDescent="0.25">
      <c r="B6610">
        <v>65</v>
      </c>
      <c r="C6610">
        <v>8</v>
      </c>
      <c r="F6610">
        <v>8</v>
      </c>
    </row>
    <row r="6611" spans="2:6" x14ac:dyDescent="0.25">
      <c r="B6611">
        <v>5</v>
      </c>
      <c r="C6611">
        <v>50</v>
      </c>
      <c r="F6611">
        <v>8</v>
      </c>
    </row>
    <row r="6612" spans="2:6" x14ac:dyDescent="0.25">
      <c r="B6612">
        <v>22</v>
      </c>
      <c r="C6612">
        <v>50</v>
      </c>
      <c r="F6612">
        <v>8</v>
      </c>
    </row>
    <row r="6613" spans="2:6" x14ac:dyDescent="0.25">
      <c r="B6613">
        <v>5</v>
      </c>
      <c r="C6613">
        <v>50</v>
      </c>
      <c r="F6613">
        <v>8</v>
      </c>
    </row>
    <row r="6614" spans="2:6" x14ac:dyDescent="0.25">
      <c r="B6614">
        <v>99</v>
      </c>
      <c r="C6614">
        <v>50</v>
      </c>
      <c r="F6614">
        <v>8</v>
      </c>
    </row>
    <row r="6615" spans="2:6" x14ac:dyDescent="0.25">
      <c r="B6615">
        <v>42</v>
      </c>
      <c r="C6615">
        <v>0</v>
      </c>
      <c r="F6615">
        <v>8</v>
      </c>
    </row>
    <row r="6616" spans="2:6" x14ac:dyDescent="0.25">
      <c r="B6616">
        <v>1</v>
      </c>
      <c r="C6616">
        <v>120</v>
      </c>
      <c r="F6616">
        <v>3</v>
      </c>
    </row>
    <row r="6617" spans="2:6" x14ac:dyDescent="0.25">
      <c r="B6617">
        <v>92</v>
      </c>
      <c r="C6617">
        <v>174</v>
      </c>
      <c r="F6617">
        <v>3</v>
      </c>
    </row>
    <row r="6618" spans="2:6" x14ac:dyDescent="0.25">
      <c r="B6618">
        <v>77</v>
      </c>
      <c r="C6618">
        <v>258</v>
      </c>
      <c r="F6618">
        <v>8</v>
      </c>
    </row>
    <row r="6619" spans="2:6" x14ac:dyDescent="0.25">
      <c r="B6619">
        <v>20</v>
      </c>
      <c r="C6619">
        <v>305</v>
      </c>
      <c r="F6619">
        <v>8</v>
      </c>
    </row>
    <row r="6620" spans="2:6" x14ac:dyDescent="0.25">
      <c r="B6620">
        <v>42</v>
      </c>
      <c r="C6620">
        <v>175</v>
      </c>
      <c r="F6620">
        <v>3</v>
      </c>
    </row>
    <row r="6621" spans="2:6" x14ac:dyDescent="0.25">
      <c r="B6621">
        <v>13</v>
      </c>
      <c r="C6621">
        <v>11</v>
      </c>
      <c r="F6621">
        <v>2</v>
      </c>
    </row>
    <row r="6622" spans="2:6" x14ac:dyDescent="0.25">
      <c r="B6622">
        <v>27</v>
      </c>
      <c r="C6622">
        <v>180</v>
      </c>
      <c r="F6622">
        <v>3</v>
      </c>
    </row>
    <row r="6623" spans="2:6" x14ac:dyDescent="0.25">
      <c r="B6623">
        <v>77</v>
      </c>
      <c r="C6623">
        <v>6</v>
      </c>
      <c r="F6623">
        <v>2</v>
      </c>
    </row>
    <row r="6624" spans="2:6" x14ac:dyDescent="0.25">
      <c r="B6624">
        <v>1</v>
      </c>
      <c r="C6624">
        <v>48</v>
      </c>
      <c r="F6624">
        <v>3</v>
      </c>
    </row>
    <row r="6625" spans="2:6" x14ac:dyDescent="0.25">
      <c r="B6625">
        <v>1</v>
      </c>
      <c r="C6625">
        <v>244</v>
      </c>
      <c r="F6625">
        <v>3</v>
      </c>
    </row>
    <row r="6626" spans="2:6" x14ac:dyDescent="0.25">
      <c r="B6626">
        <v>1</v>
      </c>
      <c r="C6626">
        <v>68</v>
      </c>
      <c r="F6626">
        <v>3</v>
      </c>
    </row>
    <row r="6627" spans="2:6" x14ac:dyDescent="0.25">
      <c r="B6627">
        <v>1</v>
      </c>
      <c r="C6627">
        <v>45</v>
      </c>
      <c r="F6627">
        <v>8</v>
      </c>
    </row>
    <row r="6628" spans="2:6" x14ac:dyDescent="0.25">
      <c r="B6628">
        <v>1</v>
      </c>
      <c r="C6628">
        <v>180</v>
      </c>
      <c r="F6628">
        <v>2</v>
      </c>
    </row>
    <row r="6629" spans="2:6" x14ac:dyDescent="0.25">
      <c r="B6629">
        <v>1</v>
      </c>
      <c r="C6629">
        <v>76</v>
      </c>
      <c r="F6629">
        <v>3</v>
      </c>
    </row>
    <row r="6630" spans="2:6" x14ac:dyDescent="0.25">
      <c r="B6630">
        <v>2</v>
      </c>
      <c r="C6630">
        <v>0</v>
      </c>
      <c r="F6630">
        <v>3</v>
      </c>
    </row>
    <row r="6631" spans="2:6" x14ac:dyDescent="0.25">
      <c r="B6631">
        <v>35</v>
      </c>
      <c r="C6631">
        <v>21</v>
      </c>
      <c r="F6631">
        <v>2</v>
      </c>
    </row>
    <row r="6632" spans="2:6" x14ac:dyDescent="0.25">
      <c r="B6632">
        <v>141</v>
      </c>
      <c r="C6632">
        <v>28</v>
      </c>
      <c r="F6632">
        <v>3</v>
      </c>
    </row>
    <row r="6633" spans="2:6" x14ac:dyDescent="0.25">
      <c r="B6633">
        <v>1</v>
      </c>
      <c r="C6633">
        <v>6</v>
      </c>
      <c r="F6633">
        <v>2</v>
      </c>
    </row>
    <row r="6634" spans="2:6" x14ac:dyDescent="0.25">
      <c r="B6634">
        <v>0</v>
      </c>
      <c r="C6634">
        <v>74</v>
      </c>
      <c r="F6634">
        <v>2</v>
      </c>
    </row>
    <row r="6635" spans="2:6" x14ac:dyDescent="0.25">
      <c r="B6635">
        <v>16</v>
      </c>
      <c r="C6635">
        <v>19</v>
      </c>
      <c r="F6635">
        <v>3</v>
      </c>
    </row>
    <row r="6636" spans="2:6" x14ac:dyDescent="0.25">
      <c r="B6636">
        <v>13</v>
      </c>
      <c r="C6636">
        <v>28</v>
      </c>
      <c r="F6636">
        <v>2</v>
      </c>
    </row>
    <row r="6637" spans="2:6" x14ac:dyDescent="0.25">
      <c r="B6637">
        <v>22</v>
      </c>
      <c r="C6637">
        <v>28</v>
      </c>
      <c r="F6637">
        <v>6</v>
      </c>
    </row>
    <row r="6638" spans="2:6" x14ac:dyDescent="0.25">
      <c r="B6638">
        <v>27</v>
      </c>
      <c r="C6638">
        <v>28</v>
      </c>
      <c r="F6638">
        <v>2</v>
      </c>
    </row>
    <row r="6639" spans="2:6" x14ac:dyDescent="0.25">
      <c r="B6639">
        <v>1</v>
      </c>
      <c r="C6639">
        <v>1</v>
      </c>
      <c r="F6639">
        <v>3</v>
      </c>
    </row>
    <row r="6640" spans="2:6" x14ac:dyDescent="0.25">
      <c r="B6640">
        <v>1</v>
      </c>
      <c r="C6640">
        <v>28</v>
      </c>
      <c r="F6640">
        <v>3</v>
      </c>
    </row>
    <row r="6641" spans="2:6" x14ac:dyDescent="0.25">
      <c r="B6641">
        <v>24</v>
      </c>
      <c r="C6641">
        <v>1</v>
      </c>
      <c r="F6641">
        <v>8</v>
      </c>
    </row>
    <row r="6642" spans="2:6" x14ac:dyDescent="0.25">
      <c r="B6642">
        <v>10</v>
      </c>
      <c r="C6642">
        <v>33</v>
      </c>
      <c r="F6642">
        <v>3</v>
      </c>
    </row>
    <row r="6643" spans="2:6" x14ac:dyDescent="0.25">
      <c r="B6643">
        <v>44</v>
      </c>
      <c r="C6643">
        <v>6</v>
      </c>
      <c r="F6643">
        <v>8</v>
      </c>
    </row>
    <row r="6644" spans="2:6" x14ac:dyDescent="0.25">
      <c r="B6644">
        <v>3</v>
      </c>
      <c r="C6644">
        <v>33</v>
      </c>
      <c r="F6644">
        <v>2</v>
      </c>
    </row>
    <row r="6645" spans="2:6" x14ac:dyDescent="0.25">
      <c r="B6645">
        <v>23</v>
      </c>
      <c r="C6645">
        <v>1</v>
      </c>
      <c r="F6645">
        <v>3</v>
      </c>
    </row>
    <row r="6646" spans="2:6" x14ac:dyDescent="0.25">
      <c r="B6646">
        <v>23</v>
      </c>
      <c r="C6646">
        <v>33</v>
      </c>
      <c r="F6646">
        <v>8</v>
      </c>
    </row>
    <row r="6647" spans="2:6" x14ac:dyDescent="0.25">
      <c r="B6647">
        <v>23</v>
      </c>
      <c r="C6647">
        <v>33</v>
      </c>
      <c r="F6647">
        <v>2</v>
      </c>
    </row>
    <row r="6648" spans="2:6" x14ac:dyDescent="0.25">
      <c r="B6648">
        <v>23</v>
      </c>
      <c r="C6648">
        <v>28</v>
      </c>
      <c r="F6648">
        <v>8</v>
      </c>
    </row>
    <row r="6649" spans="2:6" x14ac:dyDescent="0.25">
      <c r="B6649">
        <v>23</v>
      </c>
      <c r="C6649">
        <v>1</v>
      </c>
      <c r="F6649">
        <v>8</v>
      </c>
    </row>
    <row r="6650" spans="2:6" x14ac:dyDescent="0.25">
      <c r="B6650">
        <v>23</v>
      </c>
      <c r="C6650">
        <v>15</v>
      </c>
      <c r="F6650">
        <v>8</v>
      </c>
    </row>
    <row r="6651" spans="2:6" x14ac:dyDescent="0.25">
      <c r="B6651">
        <v>1</v>
      </c>
      <c r="C6651">
        <v>35</v>
      </c>
      <c r="F6651">
        <v>8</v>
      </c>
    </row>
    <row r="6652" spans="2:6" x14ac:dyDescent="0.25">
      <c r="B6652">
        <v>23</v>
      </c>
      <c r="C6652">
        <v>33</v>
      </c>
      <c r="F6652">
        <v>3</v>
      </c>
    </row>
    <row r="6653" spans="2:6" x14ac:dyDescent="0.25">
      <c r="B6653">
        <v>42</v>
      </c>
      <c r="C6653">
        <v>28</v>
      </c>
      <c r="F6653">
        <v>2</v>
      </c>
    </row>
    <row r="6654" spans="2:6" x14ac:dyDescent="0.25">
      <c r="B6654">
        <v>5</v>
      </c>
      <c r="C6654">
        <v>28</v>
      </c>
      <c r="F6654">
        <v>2</v>
      </c>
    </row>
    <row r="6655" spans="2:6" x14ac:dyDescent="0.25">
      <c r="B6655">
        <v>6</v>
      </c>
      <c r="C6655">
        <v>3</v>
      </c>
      <c r="F6655">
        <v>3</v>
      </c>
    </row>
    <row r="6656" spans="2:6" x14ac:dyDescent="0.25">
      <c r="B6656">
        <v>64</v>
      </c>
      <c r="C6656">
        <v>168</v>
      </c>
      <c r="F6656">
        <v>2</v>
      </c>
    </row>
    <row r="6657" spans="2:6" x14ac:dyDescent="0.25">
      <c r="B6657">
        <v>5</v>
      </c>
      <c r="C6657">
        <v>7</v>
      </c>
      <c r="F6657">
        <v>8</v>
      </c>
    </row>
    <row r="6658" spans="2:6" x14ac:dyDescent="0.25">
      <c r="B6658">
        <v>0</v>
      </c>
      <c r="C6658">
        <v>36</v>
      </c>
      <c r="F6658">
        <v>3</v>
      </c>
    </row>
    <row r="6659" spans="2:6" x14ac:dyDescent="0.25">
      <c r="B6659">
        <v>6</v>
      </c>
      <c r="C6659">
        <v>180</v>
      </c>
      <c r="F6659">
        <v>3</v>
      </c>
    </row>
    <row r="6660" spans="2:6" x14ac:dyDescent="0.25">
      <c r="B6660">
        <v>0</v>
      </c>
      <c r="C6660">
        <v>2</v>
      </c>
      <c r="F6660">
        <v>8</v>
      </c>
    </row>
    <row r="6661" spans="2:6" x14ac:dyDescent="0.25">
      <c r="B6661">
        <v>13</v>
      </c>
      <c r="C6661">
        <v>20</v>
      </c>
      <c r="F6661">
        <v>6</v>
      </c>
    </row>
    <row r="6662" spans="2:6" x14ac:dyDescent="0.25">
      <c r="B6662">
        <v>6</v>
      </c>
      <c r="C6662">
        <v>29</v>
      </c>
      <c r="F6662">
        <v>8</v>
      </c>
    </row>
    <row r="6663" spans="2:6" x14ac:dyDescent="0.25">
      <c r="B6663">
        <v>6</v>
      </c>
      <c r="C6663">
        <v>34</v>
      </c>
      <c r="F6663">
        <v>3</v>
      </c>
    </row>
    <row r="6664" spans="2:6" x14ac:dyDescent="0.25">
      <c r="B6664">
        <v>5</v>
      </c>
      <c r="C6664">
        <v>13</v>
      </c>
      <c r="F6664">
        <v>8</v>
      </c>
    </row>
    <row r="6665" spans="2:6" x14ac:dyDescent="0.25">
      <c r="B6665">
        <v>10</v>
      </c>
      <c r="C6665">
        <v>20</v>
      </c>
      <c r="F6665">
        <v>3</v>
      </c>
    </row>
    <row r="6666" spans="2:6" x14ac:dyDescent="0.25">
      <c r="B6666">
        <v>2</v>
      </c>
      <c r="C6666">
        <v>36</v>
      </c>
      <c r="F6666">
        <v>3</v>
      </c>
    </row>
    <row r="6667" spans="2:6" x14ac:dyDescent="0.25">
      <c r="B6667">
        <v>0</v>
      </c>
      <c r="C6667">
        <v>29</v>
      </c>
      <c r="F6667">
        <v>1</v>
      </c>
    </row>
    <row r="6668" spans="2:6" x14ac:dyDescent="0.25">
      <c r="B6668">
        <v>22</v>
      </c>
      <c r="C6668">
        <v>34</v>
      </c>
      <c r="F6668">
        <v>3</v>
      </c>
    </row>
    <row r="6669" spans="2:6" x14ac:dyDescent="0.25">
      <c r="B6669">
        <v>43</v>
      </c>
      <c r="C6669">
        <v>29</v>
      </c>
      <c r="F6669">
        <v>3</v>
      </c>
    </row>
    <row r="6670" spans="2:6" x14ac:dyDescent="0.25">
      <c r="B6670">
        <v>43</v>
      </c>
      <c r="C6670">
        <v>35</v>
      </c>
      <c r="F6670">
        <v>3</v>
      </c>
    </row>
    <row r="6671" spans="2:6" x14ac:dyDescent="0.25">
      <c r="B6671">
        <v>3</v>
      </c>
      <c r="C6671">
        <v>180</v>
      </c>
      <c r="F6671">
        <v>3</v>
      </c>
    </row>
    <row r="6672" spans="2:6" x14ac:dyDescent="0.25">
      <c r="B6672">
        <v>81</v>
      </c>
      <c r="C6672">
        <v>35</v>
      </c>
      <c r="F6672">
        <v>1</v>
      </c>
    </row>
    <row r="6673" spans="2:6" x14ac:dyDescent="0.25">
      <c r="B6673">
        <v>30</v>
      </c>
      <c r="C6673">
        <v>13</v>
      </c>
      <c r="F6673">
        <v>3</v>
      </c>
    </row>
    <row r="6674" spans="2:6" x14ac:dyDescent="0.25">
      <c r="B6674">
        <v>15</v>
      </c>
      <c r="C6674">
        <v>33</v>
      </c>
      <c r="F6674">
        <v>2</v>
      </c>
    </row>
    <row r="6675" spans="2:6" x14ac:dyDescent="0.25">
      <c r="B6675">
        <v>21</v>
      </c>
      <c r="C6675">
        <v>29</v>
      </c>
      <c r="F6675">
        <v>2</v>
      </c>
    </row>
    <row r="6676" spans="2:6" x14ac:dyDescent="0.25">
      <c r="B6676">
        <v>97</v>
      </c>
      <c r="C6676">
        <v>107</v>
      </c>
      <c r="F6676">
        <v>8</v>
      </c>
    </row>
    <row r="6677" spans="2:6" x14ac:dyDescent="0.25">
      <c r="B6677">
        <v>8</v>
      </c>
      <c r="C6677">
        <v>9</v>
      </c>
      <c r="F6677">
        <v>8</v>
      </c>
    </row>
    <row r="6678" spans="2:6" x14ac:dyDescent="0.25">
      <c r="B6678">
        <v>54</v>
      </c>
      <c r="C6678">
        <v>0</v>
      </c>
      <c r="F6678">
        <v>8</v>
      </c>
    </row>
    <row r="6679" spans="2:6" x14ac:dyDescent="0.25">
      <c r="B6679">
        <v>14</v>
      </c>
      <c r="C6679">
        <v>39</v>
      </c>
      <c r="F6679">
        <v>8</v>
      </c>
    </row>
    <row r="6680" spans="2:6" x14ac:dyDescent="0.25">
      <c r="B6680">
        <v>80</v>
      </c>
      <c r="C6680">
        <v>180</v>
      </c>
      <c r="F6680">
        <v>8</v>
      </c>
    </row>
    <row r="6681" spans="2:6" x14ac:dyDescent="0.25">
      <c r="B6681">
        <v>3</v>
      </c>
      <c r="C6681">
        <v>3</v>
      </c>
      <c r="F6681">
        <v>8</v>
      </c>
    </row>
    <row r="6682" spans="2:6" x14ac:dyDescent="0.25">
      <c r="B6682">
        <v>55</v>
      </c>
      <c r="C6682">
        <v>6</v>
      </c>
      <c r="F6682">
        <v>8</v>
      </c>
    </row>
    <row r="6683" spans="2:6" x14ac:dyDescent="0.25">
      <c r="B6683">
        <v>56</v>
      </c>
      <c r="C6683">
        <v>26</v>
      </c>
      <c r="F6683">
        <v>8</v>
      </c>
    </row>
    <row r="6684" spans="2:6" x14ac:dyDescent="0.25">
      <c r="B6684">
        <v>6</v>
      </c>
      <c r="C6684">
        <v>229</v>
      </c>
      <c r="F6684">
        <v>8</v>
      </c>
    </row>
    <row r="6685" spans="2:6" x14ac:dyDescent="0.25">
      <c r="B6685">
        <v>21</v>
      </c>
      <c r="C6685">
        <v>180</v>
      </c>
      <c r="F6685">
        <v>8</v>
      </c>
    </row>
    <row r="6686" spans="2:6" x14ac:dyDescent="0.25">
      <c r="B6686">
        <v>6</v>
      </c>
      <c r="C6686">
        <v>0</v>
      </c>
      <c r="F6686">
        <v>8</v>
      </c>
    </row>
    <row r="6687" spans="2:6" x14ac:dyDescent="0.25">
      <c r="B6687">
        <v>29</v>
      </c>
      <c r="C6687">
        <v>119</v>
      </c>
      <c r="F6687">
        <v>8</v>
      </c>
    </row>
    <row r="6688" spans="2:6" x14ac:dyDescent="0.25">
      <c r="B6688">
        <v>6</v>
      </c>
      <c r="C6688">
        <v>8</v>
      </c>
      <c r="F6688">
        <v>8</v>
      </c>
    </row>
    <row r="6689" spans="2:6" x14ac:dyDescent="0.25">
      <c r="B6689">
        <v>26</v>
      </c>
      <c r="C6689">
        <v>81</v>
      </c>
      <c r="F6689">
        <v>8</v>
      </c>
    </row>
    <row r="6690" spans="2:6" x14ac:dyDescent="0.25">
      <c r="B6690">
        <v>29</v>
      </c>
      <c r="C6690">
        <v>46</v>
      </c>
      <c r="F6690">
        <v>8</v>
      </c>
    </row>
    <row r="6691" spans="2:6" x14ac:dyDescent="0.25">
      <c r="B6691">
        <v>29</v>
      </c>
      <c r="C6691">
        <v>60</v>
      </c>
      <c r="F6691">
        <v>8</v>
      </c>
    </row>
    <row r="6692" spans="2:6" x14ac:dyDescent="0.25">
      <c r="B6692">
        <v>8</v>
      </c>
      <c r="C6692">
        <v>8</v>
      </c>
      <c r="F6692">
        <v>8</v>
      </c>
    </row>
    <row r="6693" spans="2:6" x14ac:dyDescent="0.25">
      <c r="B6693">
        <v>22</v>
      </c>
      <c r="C6693">
        <v>10</v>
      </c>
      <c r="F6693">
        <v>8</v>
      </c>
    </row>
    <row r="6694" spans="2:6" x14ac:dyDescent="0.25">
      <c r="B6694">
        <v>34</v>
      </c>
      <c r="C6694">
        <v>234</v>
      </c>
      <c r="F6694">
        <v>8</v>
      </c>
    </row>
    <row r="6695" spans="2:6" x14ac:dyDescent="0.25">
      <c r="B6695">
        <v>13</v>
      </c>
      <c r="C6695">
        <v>180</v>
      </c>
      <c r="F6695">
        <v>8</v>
      </c>
    </row>
    <row r="6696" spans="2:6" x14ac:dyDescent="0.25">
      <c r="B6696">
        <v>48</v>
      </c>
      <c r="C6696">
        <v>1</v>
      </c>
      <c r="F6696">
        <v>8</v>
      </c>
    </row>
    <row r="6697" spans="2:6" x14ac:dyDescent="0.25">
      <c r="B6697">
        <v>3</v>
      </c>
      <c r="C6697">
        <v>197</v>
      </c>
      <c r="F6697">
        <v>8</v>
      </c>
    </row>
    <row r="6698" spans="2:6" x14ac:dyDescent="0.25">
      <c r="B6698">
        <v>1</v>
      </c>
      <c r="C6698">
        <v>95</v>
      </c>
      <c r="F6698">
        <v>8</v>
      </c>
    </row>
    <row r="6699" spans="2:6" x14ac:dyDescent="0.25">
      <c r="B6699">
        <v>22</v>
      </c>
      <c r="C6699">
        <v>97</v>
      </c>
      <c r="F6699">
        <v>8</v>
      </c>
    </row>
    <row r="6700" spans="2:6" x14ac:dyDescent="0.25">
      <c r="B6700">
        <v>22</v>
      </c>
      <c r="C6700">
        <v>180</v>
      </c>
      <c r="F6700">
        <v>8</v>
      </c>
    </row>
    <row r="6701" spans="2:6" x14ac:dyDescent="0.25">
      <c r="B6701">
        <v>22</v>
      </c>
      <c r="C6701">
        <v>14</v>
      </c>
      <c r="F6701">
        <v>8</v>
      </c>
    </row>
    <row r="6702" spans="2:6" x14ac:dyDescent="0.25">
      <c r="B6702">
        <v>22</v>
      </c>
      <c r="C6702">
        <v>180</v>
      </c>
      <c r="F6702">
        <v>8</v>
      </c>
    </row>
    <row r="6703" spans="2:6" x14ac:dyDescent="0.25">
      <c r="B6703">
        <v>22</v>
      </c>
      <c r="C6703">
        <v>15</v>
      </c>
      <c r="F6703">
        <v>8</v>
      </c>
    </row>
    <row r="6704" spans="2:6" x14ac:dyDescent="0.25">
      <c r="B6704">
        <v>22</v>
      </c>
      <c r="C6704">
        <v>15</v>
      </c>
      <c r="F6704">
        <v>8</v>
      </c>
    </row>
    <row r="6705" spans="2:6" x14ac:dyDescent="0.25">
      <c r="B6705">
        <v>22</v>
      </c>
      <c r="C6705">
        <v>15</v>
      </c>
      <c r="F6705">
        <v>8</v>
      </c>
    </row>
    <row r="6706" spans="2:6" x14ac:dyDescent="0.25">
      <c r="B6706">
        <v>22</v>
      </c>
      <c r="C6706">
        <v>141</v>
      </c>
      <c r="F6706">
        <v>8</v>
      </c>
    </row>
    <row r="6707" spans="2:6" x14ac:dyDescent="0.25">
      <c r="B6707">
        <v>22</v>
      </c>
      <c r="C6707">
        <v>272</v>
      </c>
      <c r="F6707">
        <v>8</v>
      </c>
    </row>
    <row r="6708" spans="2:6" x14ac:dyDescent="0.25">
      <c r="B6708">
        <v>22</v>
      </c>
      <c r="C6708">
        <v>116</v>
      </c>
      <c r="F6708">
        <v>8</v>
      </c>
    </row>
    <row r="6709" spans="2:6" x14ac:dyDescent="0.25">
      <c r="B6709">
        <v>22</v>
      </c>
      <c r="C6709">
        <v>13</v>
      </c>
      <c r="F6709">
        <v>224</v>
      </c>
    </row>
    <row r="6710" spans="2:6" x14ac:dyDescent="0.25">
      <c r="B6710">
        <v>0</v>
      </c>
      <c r="C6710">
        <v>11</v>
      </c>
      <c r="F6710">
        <v>4</v>
      </c>
    </row>
    <row r="6711" spans="2:6" x14ac:dyDescent="0.25">
      <c r="B6711">
        <v>6</v>
      </c>
      <c r="C6711">
        <v>17</v>
      </c>
      <c r="F6711">
        <v>4</v>
      </c>
    </row>
    <row r="6712" spans="2:6" x14ac:dyDescent="0.25">
      <c r="B6712">
        <v>2</v>
      </c>
      <c r="C6712">
        <v>180</v>
      </c>
      <c r="F6712">
        <v>4</v>
      </c>
    </row>
    <row r="6713" spans="2:6" x14ac:dyDescent="0.25">
      <c r="B6713">
        <v>0</v>
      </c>
      <c r="C6713">
        <v>7</v>
      </c>
      <c r="F6713">
        <v>9</v>
      </c>
    </row>
    <row r="6714" spans="2:6" x14ac:dyDescent="0.25">
      <c r="B6714">
        <v>0</v>
      </c>
      <c r="C6714">
        <v>40</v>
      </c>
      <c r="F6714">
        <v>9</v>
      </c>
    </row>
    <row r="6715" spans="2:6" x14ac:dyDescent="0.25">
      <c r="B6715">
        <v>112</v>
      </c>
      <c r="C6715">
        <v>6</v>
      </c>
      <c r="F6715">
        <v>9</v>
      </c>
    </row>
    <row r="6716" spans="2:6" x14ac:dyDescent="0.25">
      <c r="B6716">
        <v>112</v>
      </c>
      <c r="C6716">
        <v>180</v>
      </c>
      <c r="F6716">
        <v>4</v>
      </c>
    </row>
    <row r="6717" spans="2:6" x14ac:dyDescent="0.25">
      <c r="B6717">
        <v>112</v>
      </c>
      <c r="C6717">
        <v>7</v>
      </c>
      <c r="F6717">
        <v>1</v>
      </c>
    </row>
    <row r="6718" spans="2:6" x14ac:dyDescent="0.25">
      <c r="B6718">
        <v>2</v>
      </c>
      <c r="C6718">
        <v>246</v>
      </c>
      <c r="F6718">
        <v>4</v>
      </c>
    </row>
    <row r="6719" spans="2:6" x14ac:dyDescent="0.25">
      <c r="B6719">
        <v>2</v>
      </c>
      <c r="C6719">
        <v>3</v>
      </c>
      <c r="F6719">
        <v>4</v>
      </c>
    </row>
    <row r="6720" spans="2:6" x14ac:dyDescent="0.25">
      <c r="B6720">
        <v>2</v>
      </c>
      <c r="C6720">
        <v>3</v>
      </c>
      <c r="F6720">
        <v>4</v>
      </c>
    </row>
    <row r="6721" spans="2:6" x14ac:dyDescent="0.25">
      <c r="B6721">
        <v>2</v>
      </c>
      <c r="C6721">
        <v>180</v>
      </c>
      <c r="F6721">
        <v>9</v>
      </c>
    </row>
    <row r="6722" spans="2:6" x14ac:dyDescent="0.25">
      <c r="B6722">
        <v>111</v>
      </c>
      <c r="C6722">
        <v>63</v>
      </c>
      <c r="F6722">
        <v>3</v>
      </c>
    </row>
    <row r="6723" spans="2:6" x14ac:dyDescent="0.25">
      <c r="B6723">
        <v>8</v>
      </c>
      <c r="C6723">
        <v>1</v>
      </c>
      <c r="F6723">
        <v>4</v>
      </c>
    </row>
    <row r="6724" spans="2:6" x14ac:dyDescent="0.25">
      <c r="B6724">
        <v>21</v>
      </c>
      <c r="C6724">
        <v>2</v>
      </c>
      <c r="F6724">
        <v>4</v>
      </c>
    </row>
    <row r="6725" spans="2:6" x14ac:dyDescent="0.25">
      <c r="B6725">
        <v>3</v>
      </c>
      <c r="C6725">
        <v>17</v>
      </c>
      <c r="F6725">
        <v>4</v>
      </c>
    </row>
    <row r="6726" spans="2:6" x14ac:dyDescent="0.25">
      <c r="B6726">
        <v>41</v>
      </c>
      <c r="C6726">
        <v>81</v>
      </c>
      <c r="F6726">
        <v>9</v>
      </c>
    </row>
    <row r="6727" spans="2:6" x14ac:dyDescent="0.25">
      <c r="B6727">
        <v>41</v>
      </c>
      <c r="C6727">
        <v>7</v>
      </c>
      <c r="F6727">
        <v>9</v>
      </c>
    </row>
    <row r="6728" spans="2:6" x14ac:dyDescent="0.25">
      <c r="B6728">
        <v>42</v>
      </c>
      <c r="C6728">
        <v>1</v>
      </c>
      <c r="F6728">
        <v>4</v>
      </c>
    </row>
    <row r="6729" spans="2:6" x14ac:dyDescent="0.25">
      <c r="B6729">
        <v>29</v>
      </c>
      <c r="C6729">
        <v>28</v>
      </c>
      <c r="F6729">
        <v>10</v>
      </c>
    </row>
    <row r="6730" spans="2:6" x14ac:dyDescent="0.25">
      <c r="B6730">
        <v>37</v>
      </c>
      <c r="C6730">
        <v>6</v>
      </c>
      <c r="F6730">
        <v>4</v>
      </c>
    </row>
    <row r="6731" spans="2:6" x14ac:dyDescent="0.25">
      <c r="B6731">
        <v>24</v>
      </c>
      <c r="C6731">
        <v>22</v>
      </c>
      <c r="F6731">
        <v>1</v>
      </c>
    </row>
    <row r="6732" spans="2:6" x14ac:dyDescent="0.25">
      <c r="B6732">
        <v>36</v>
      </c>
      <c r="C6732">
        <v>35</v>
      </c>
      <c r="F6732">
        <v>3</v>
      </c>
    </row>
    <row r="6733" spans="2:6" x14ac:dyDescent="0.25">
      <c r="B6733">
        <v>36</v>
      </c>
      <c r="C6733">
        <v>5</v>
      </c>
      <c r="F6733">
        <v>9</v>
      </c>
    </row>
    <row r="6734" spans="2:6" x14ac:dyDescent="0.25">
      <c r="B6734">
        <v>14</v>
      </c>
      <c r="C6734">
        <v>6</v>
      </c>
      <c r="F6734">
        <v>3</v>
      </c>
    </row>
    <row r="6735" spans="2:6" x14ac:dyDescent="0.25">
      <c r="B6735">
        <v>15</v>
      </c>
      <c r="C6735">
        <v>27</v>
      </c>
      <c r="F6735">
        <v>4</v>
      </c>
    </row>
    <row r="6736" spans="2:6" x14ac:dyDescent="0.25">
      <c r="B6736">
        <v>50</v>
      </c>
      <c r="C6736">
        <v>6</v>
      </c>
      <c r="F6736">
        <v>9</v>
      </c>
    </row>
    <row r="6737" spans="2:6" x14ac:dyDescent="0.25">
      <c r="B6737">
        <v>35</v>
      </c>
      <c r="C6737">
        <v>5</v>
      </c>
      <c r="F6737">
        <v>4</v>
      </c>
    </row>
    <row r="6738" spans="2:6" x14ac:dyDescent="0.25">
      <c r="B6738">
        <v>14</v>
      </c>
      <c r="C6738">
        <v>7</v>
      </c>
      <c r="F6738">
        <v>9</v>
      </c>
    </row>
    <row r="6739" spans="2:6" x14ac:dyDescent="0.25">
      <c r="B6739">
        <v>14</v>
      </c>
      <c r="C6739">
        <v>9</v>
      </c>
      <c r="F6739">
        <v>4</v>
      </c>
    </row>
    <row r="6740" spans="2:6" x14ac:dyDescent="0.25">
      <c r="B6740">
        <v>37</v>
      </c>
      <c r="C6740">
        <v>91</v>
      </c>
      <c r="F6740">
        <v>4</v>
      </c>
    </row>
    <row r="6741" spans="2:6" x14ac:dyDescent="0.25">
      <c r="B6741">
        <v>30</v>
      </c>
      <c r="C6741">
        <v>36</v>
      </c>
      <c r="F6741">
        <v>4</v>
      </c>
    </row>
    <row r="6742" spans="2:6" x14ac:dyDescent="0.25">
      <c r="B6742">
        <v>21</v>
      </c>
      <c r="C6742">
        <v>120</v>
      </c>
      <c r="F6742">
        <v>9</v>
      </c>
    </row>
    <row r="6743" spans="2:6" x14ac:dyDescent="0.25">
      <c r="B6743">
        <v>10</v>
      </c>
      <c r="C6743">
        <v>20</v>
      </c>
      <c r="F6743">
        <v>1</v>
      </c>
    </row>
    <row r="6744" spans="2:6" x14ac:dyDescent="0.25">
      <c r="B6744">
        <v>15</v>
      </c>
      <c r="C6744">
        <v>62</v>
      </c>
      <c r="F6744">
        <v>9</v>
      </c>
    </row>
    <row r="6745" spans="2:6" x14ac:dyDescent="0.25">
      <c r="B6745">
        <v>7</v>
      </c>
      <c r="C6745">
        <v>74</v>
      </c>
      <c r="F6745">
        <v>4</v>
      </c>
    </row>
    <row r="6746" spans="2:6" x14ac:dyDescent="0.25">
      <c r="B6746">
        <v>10</v>
      </c>
      <c r="C6746">
        <v>7</v>
      </c>
      <c r="F6746">
        <v>9</v>
      </c>
    </row>
    <row r="6747" spans="2:6" x14ac:dyDescent="0.25">
      <c r="B6747">
        <v>28</v>
      </c>
      <c r="C6747">
        <v>25</v>
      </c>
      <c r="F6747">
        <v>4</v>
      </c>
    </row>
    <row r="6748" spans="2:6" x14ac:dyDescent="0.25">
      <c r="B6748">
        <v>69</v>
      </c>
      <c r="C6748">
        <v>14</v>
      </c>
      <c r="F6748">
        <v>4</v>
      </c>
    </row>
    <row r="6749" spans="2:6" x14ac:dyDescent="0.25">
      <c r="B6749">
        <v>15</v>
      </c>
      <c r="C6749">
        <v>26</v>
      </c>
      <c r="F6749">
        <v>4</v>
      </c>
    </row>
    <row r="6750" spans="2:6" x14ac:dyDescent="0.25">
      <c r="B6750">
        <v>7</v>
      </c>
      <c r="C6750">
        <v>11</v>
      </c>
      <c r="F6750">
        <v>0</v>
      </c>
    </row>
    <row r="6751" spans="2:6" x14ac:dyDescent="0.25">
      <c r="B6751">
        <v>30</v>
      </c>
      <c r="C6751">
        <v>11</v>
      </c>
      <c r="F6751">
        <v>4</v>
      </c>
    </row>
    <row r="6752" spans="2:6" x14ac:dyDescent="0.25">
      <c r="B6752">
        <v>15</v>
      </c>
      <c r="C6752">
        <v>234</v>
      </c>
      <c r="F6752">
        <v>9</v>
      </c>
    </row>
    <row r="6753" spans="2:6" x14ac:dyDescent="0.25">
      <c r="B6753">
        <v>15</v>
      </c>
      <c r="C6753">
        <v>3</v>
      </c>
      <c r="F6753">
        <v>4</v>
      </c>
    </row>
    <row r="6754" spans="2:6" x14ac:dyDescent="0.25">
      <c r="B6754">
        <v>37</v>
      </c>
      <c r="C6754">
        <v>4</v>
      </c>
      <c r="F6754">
        <v>9</v>
      </c>
    </row>
    <row r="6755" spans="2:6" x14ac:dyDescent="0.25">
      <c r="B6755">
        <v>37</v>
      </c>
      <c r="C6755">
        <v>7</v>
      </c>
      <c r="F6755">
        <v>1</v>
      </c>
    </row>
    <row r="6756" spans="2:6" x14ac:dyDescent="0.25">
      <c r="B6756">
        <v>29</v>
      </c>
      <c r="C6756">
        <v>42</v>
      </c>
      <c r="F6756">
        <v>4</v>
      </c>
    </row>
    <row r="6757" spans="2:6" x14ac:dyDescent="0.25">
      <c r="B6757">
        <v>37</v>
      </c>
      <c r="C6757">
        <v>83</v>
      </c>
      <c r="F6757">
        <v>9</v>
      </c>
    </row>
    <row r="6758" spans="2:6" x14ac:dyDescent="0.25">
      <c r="B6758">
        <v>10</v>
      </c>
      <c r="C6758">
        <v>11</v>
      </c>
      <c r="F6758">
        <v>4</v>
      </c>
    </row>
    <row r="6759" spans="2:6" x14ac:dyDescent="0.25">
      <c r="B6759">
        <v>37</v>
      </c>
      <c r="C6759">
        <v>141</v>
      </c>
      <c r="F6759">
        <v>1</v>
      </c>
    </row>
    <row r="6760" spans="2:6" x14ac:dyDescent="0.25">
      <c r="B6760">
        <v>20</v>
      </c>
      <c r="C6760">
        <v>9</v>
      </c>
      <c r="F6760">
        <v>4</v>
      </c>
    </row>
    <row r="6761" spans="2:6" x14ac:dyDescent="0.25">
      <c r="B6761">
        <v>20</v>
      </c>
      <c r="C6761">
        <v>293</v>
      </c>
      <c r="F6761">
        <v>9</v>
      </c>
    </row>
    <row r="6762" spans="2:6" x14ac:dyDescent="0.25">
      <c r="B6762">
        <v>20</v>
      </c>
      <c r="C6762">
        <v>83</v>
      </c>
      <c r="F6762">
        <v>9</v>
      </c>
    </row>
    <row r="6763" spans="2:6" x14ac:dyDescent="0.25">
      <c r="B6763">
        <v>20</v>
      </c>
      <c r="C6763">
        <v>155</v>
      </c>
      <c r="F6763">
        <v>4</v>
      </c>
    </row>
    <row r="6764" spans="2:6" x14ac:dyDescent="0.25">
      <c r="B6764">
        <v>20</v>
      </c>
      <c r="C6764">
        <v>22</v>
      </c>
      <c r="F6764">
        <v>3</v>
      </c>
    </row>
    <row r="6765" spans="2:6" x14ac:dyDescent="0.25">
      <c r="B6765">
        <v>28</v>
      </c>
      <c r="C6765">
        <v>17</v>
      </c>
      <c r="F6765">
        <v>4</v>
      </c>
    </row>
    <row r="6766" spans="2:6" x14ac:dyDescent="0.25">
      <c r="B6766">
        <v>14</v>
      </c>
      <c r="C6766">
        <v>8</v>
      </c>
      <c r="F6766">
        <v>1</v>
      </c>
    </row>
    <row r="6767" spans="2:6" x14ac:dyDescent="0.25">
      <c r="B6767">
        <v>47</v>
      </c>
      <c r="C6767">
        <v>8</v>
      </c>
      <c r="F6767">
        <v>9</v>
      </c>
    </row>
    <row r="6768" spans="2:6" x14ac:dyDescent="0.25">
      <c r="B6768">
        <v>61</v>
      </c>
      <c r="C6768">
        <v>8</v>
      </c>
      <c r="F6768">
        <v>9</v>
      </c>
    </row>
    <row r="6769" spans="2:6" x14ac:dyDescent="0.25">
      <c r="B6769">
        <v>61</v>
      </c>
      <c r="C6769">
        <v>8</v>
      </c>
      <c r="F6769">
        <v>1</v>
      </c>
    </row>
    <row r="6770" spans="2:6" x14ac:dyDescent="0.25">
      <c r="B6770">
        <v>11</v>
      </c>
      <c r="C6770">
        <v>10</v>
      </c>
      <c r="F6770">
        <v>9</v>
      </c>
    </row>
    <row r="6771" spans="2:6" x14ac:dyDescent="0.25">
      <c r="B6771">
        <v>5</v>
      </c>
      <c r="C6771">
        <v>40</v>
      </c>
      <c r="F6771">
        <v>9</v>
      </c>
    </row>
    <row r="6772" spans="2:6" x14ac:dyDescent="0.25">
      <c r="B6772">
        <v>11</v>
      </c>
      <c r="C6772">
        <v>34</v>
      </c>
      <c r="F6772">
        <v>4</v>
      </c>
    </row>
    <row r="6773" spans="2:6" x14ac:dyDescent="0.25">
      <c r="B6773">
        <v>6</v>
      </c>
      <c r="C6773">
        <v>180</v>
      </c>
      <c r="F6773">
        <v>4</v>
      </c>
    </row>
    <row r="6774" spans="2:6" x14ac:dyDescent="0.25">
      <c r="B6774">
        <v>7</v>
      </c>
      <c r="C6774">
        <v>55</v>
      </c>
      <c r="F6774">
        <v>9</v>
      </c>
    </row>
    <row r="6775" spans="2:6" x14ac:dyDescent="0.25">
      <c r="B6775">
        <v>36</v>
      </c>
      <c r="C6775">
        <v>94</v>
      </c>
      <c r="F6775">
        <v>4</v>
      </c>
    </row>
    <row r="6776" spans="2:6" x14ac:dyDescent="0.25">
      <c r="B6776">
        <v>7</v>
      </c>
      <c r="C6776">
        <v>0</v>
      </c>
      <c r="F6776">
        <v>9</v>
      </c>
    </row>
    <row r="6777" spans="2:6" x14ac:dyDescent="0.25">
      <c r="B6777">
        <v>22</v>
      </c>
      <c r="C6777">
        <v>27</v>
      </c>
      <c r="F6777">
        <v>3</v>
      </c>
    </row>
    <row r="6778" spans="2:6" x14ac:dyDescent="0.25">
      <c r="B6778">
        <v>37</v>
      </c>
      <c r="C6778">
        <v>7</v>
      </c>
      <c r="F6778">
        <v>4</v>
      </c>
    </row>
    <row r="6779" spans="2:6" x14ac:dyDescent="0.25">
      <c r="B6779">
        <v>35</v>
      </c>
      <c r="C6779">
        <v>10</v>
      </c>
      <c r="F6779">
        <v>1</v>
      </c>
    </row>
    <row r="6780" spans="2:6" x14ac:dyDescent="0.25">
      <c r="B6780">
        <v>34</v>
      </c>
      <c r="C6780">
        <v>65</v>
      </c>
      <c r="F6780">
        <v>1</v>
      </c>
    </row>
    <row r="6781" spans="2:6" x14ac:dyDescent="0.25">
      <c r="B6781">
        <v>36</v>
      </c>
      <c r="C6781">
        <v>21</v>
      </c>
      <c r="F6781">
        <v>1</v>
      </c>
    </row>
    <row r="6782" spans="2:6" x14ac:dyDescent="0.25">
      <c r="B6782">
        <v>9</v>
      </c>
      <c r="C6782">
        <v>180</v>
      </c>
      <c r="F6782">
        <v>4</v>
      </c>
    </row>
    <row r="6783" spans="2:6" x14ac:dyDescent="0.25">
      <c r="B6783">
        <v>35</v>
      </c>
      <c r="C6783">
        <v>180</v>
      </c>
      <c r="F6783">
        <v>4</v>
      </c>
    </row>
    <row r="6784" spans="2:6" x14ac:dyDescent="0.25">
      <c r="B6784">
        <v>24</v>
      </c>
      <c r="C6784">
        <v>146</v>
      </c>
      <c r="F6784">
        <v>9</v>
      </c>
    </row>
    <row r="6785" spans="2:6" x14ac:dyDescent="0.25">
      <c r="B6785">
        <v>37</v>
      </c>
      <c r="C6785">
        <v>12</v>
      </c>
      <c r="F6785">
        <v>3</v>
      </c>
    </row>
    <row r="6786" spans="2:6" x14ac:dyDescent="0.25">
      <c r="B6786">
        <v>15</v>
      </c>
      <c r="C6786">
        <v>110</v>
      </c>
      <c r="F6786">
        <v>4</v>
      </c>
    </row>
    <row r="6787" spans="2:6" x14ac:dyDescent="0.25">
      <c r="B6787">
        <v>44</v>
      </c>
      <c r="C6787">
        <v>27</v>
      </c>
      <c r="F6787">
        <v>4</v>
      </c>
    </row>
    <row r="6788" spans="2:6" x14ac:dyDescent="0.25">
      <c r="B6788">
        <v>35</v>
      </c>
      <c r="C6788">
        <v>70</v>
      </c>
      <c r="F6788">
        <v>1</v>
      </c>
    </row>
    <row r="6789" spans="2:6" x14ac:dyDescent="0.25">
      <c r="B6789">
        <v>41</v>
      </c>
      <c r="C6789">
        <v>5</v>
      </c>
      <c r="F6789">
        <v>9</v>
      </c>
    </row>
    <row r="6790" spans="2:6" x14ac:dyDescent="0.25">
      <c r="B6790">
        <v>4</v>
      </c>
      <c r="C6790">
        <v>77</v>
      </c>
      <c r="F6790">
        <v>4</v>
      </c>
    </row>
    <row r="6791" spans="2:6" x14ac:dyDescent="0.25">
      <c r="B6791">
        <v>4</v>
      </c>
      <c r="C6791">
        <v>71</v>
      </c>
      <c r="F6791">
        <v>4</v>
      </c>
    </row>
    <row r="6792" spans="2:6" x14ac:dyDescent="0.25">
      <c r="B6792">
        <v>4</v>
      </c>
      <c r="C6792">
        <v>28</v>
      </c>
      <c r="F6792">
        <v>9</v>
      </c>
    </row>
    <row r="6793" spans="2:6" x14ac:dyDescent="0.25">
      <c r="B6793">
        <v>4</v>
      </c>
      <c r="C6793">
        <v>9</v>
      </c>
      <c r="F6793">
        <v>1</v>
      </c>
    </row>
    <row r="6794" spans="2:6" x14ac:dyDescent="0.25">
      <c r="B6794">
        <v>4</v>
      </c>
      <c r="C6794">
        <v>9</v>
      </c>
      <c r="F6794">
        <v>7</v>
      </c>
    </row>
    <row r="6795" spans="2:6" x14ac:dyDescent="0.25">
      <c r="B6795">
        <v>13</v>
      </c>
      <c r="C6795">
        <v>12</v>
      </c>
      <c r="F6795">
        <v>9</v>
      </c>
    </row>
    <row r="6796" spans="2:6" x14ac:dyDescent="0.25">
      <c r="B6796">
        <v>11</v>
      </c>
      <c r="C6796">
        <v>3</v>
      </c>
      <c r="F6796">
        <v>7</v>
      </c>
    </row>
    <row r="6797" spans="2:6" x14ac:dyDescent="0.25">
      <c r="B6797">
        <v>48</v>
      </c>
      <c r="C6797">
        <v>9</v>
      </c>
      <c r="F6797">
        <v>7</v>
      </c>
    </row>
    <row r="6798" spans="2:6" x14ac:dyDescent="0.25">
      <c r="B6798">
        <v>5</v>
      </c>
      <c r="C6798">
        <v>3</v>
      </c>
      <c r="F6798">
        <v>4</v>
      </c>
    </row>
    <row r="6799" spans="2:6" x14ac:dyDescent="0.25">
      <c r="B6799">
        <v>10</v>
      </c>
      <c r="C6799">
        <v>40</v>
      </c>
      <c r="F6799">
        <v>4</v>
      </c>
    </row>
    <row r="6800" spans="2:6" x14ac:dyDescent="0.25">
      <c r="B6800">
        <v>13</v>
      </c>
      <c r="C6800">
        <v>33</v>
      </c>
      <c r="F6800">
        <v>9</v>
      </c>
    </row>
    <row r="6801" spans="2:6" x14ac:dyDescent="0.25">
      <c r="B6801">
        <v>13</v>
      </c>
      <c r="C6801">
        <v>180</v>
      </c>
      <c r="F6801">
        <v>9</v>
      </c>
    </row>
    <row r="6802" spans="2:6" x14ac:dyDescent="0.25">
      <c r="B6802">
        <v>4</v>
      </c>
      <c r="C6802">
        <v>0</v>
      </c>
      <c r="F6802">
        <v>4</v>
      </c>
    </row>
    <row r="6803" spans="2:6" x14ac:dyDescent="0.25">
      <c r="B6803">
        <v>13</v>
      </c>
      <c r="C6803">
        <v>180</v>
      </c>
      <c r="F6803">
        <v>4</v>
      </c>
    </row>
    <row r="6804" spans="2:6" x14ac:dyDescent="0.25">
      <c r="B6804">
        <v>13</v>
      </c>
      <c r="C6804">
        <v>180</v>
      </c>
      <c r="F6804">
        <v>4</v>
      </c>
    </row>
    <row r="6805" spans="2:6" x14ac:dyDescent="0.25">
      <c r="B6805">
        <v>13</v>
      </c>
      <c r="C6805">
        <v>8</v>
      </c>
      <c r="F6805">
        <v>4</v>
      </c>
    </row>
    <row r="6806" spans="2:6" x14ac:dyDescent="0.25">
      <c r="B6806">
        <v>42</v>
      </c>
      <c r="C6806">
        <v>214</v>
      </c>
      <c r="F6806">
        <v>4</v>
      </c>
    </row>
    <row r="6807" spans="2:6" x14ac:dyDescent="0.25">
      <c r="B6807">
        <v>16</v>
      </c>
      <c r="C6807">
        <v>180</v>
      </c>
      <c r="F6807">
        <v>4</v>
      </c>
    </row>
    <row r="6808" spans="2:6" x14ac:dyDescent="0.25">
      <c r="B6808">
        <v>67</v>
      </c>
      <c r="C6808">
        <v>180</v>
      </c>
      <c r="F6808">
        <v>9</v>
      </c>
    </row>
    <row r="6809" spans="2:6" x14ac:dyDescent="0.25">
      <c r="B6809">
        <v>16</v>
      </c>
      <c r="C6809">
        <v>180</v>
      </c>
      <c r="F6809">
        <v>3</v>
      </c>
    </row>
    <row r="6810" spans="2:6" x14ac:dyDescent="0.25">
      <c r="B6810">
        <v>18</v>
      </c>
      <c r="C6810">
        <v>180</v>
      </c>
      <c r="F6810">
        <v>4</v>
      </c>
    </row>
    <row r="6811" spans="2:6" x14ac:dyDescent="0.25">
      <c r="B6811">
        <v>41</v>
      </c>
      <c r="C6811">
        <v>180</v>
      </c>
      <c r="F6811">
        <v>4</v>
      </c>
    </row>
    <row r="6812" spans="2:6" x14ac:dyDescent="0.25">
      <c r="B6812">
        <v>13</v>
      </c>
      <c r="C6812">
        <v>0</v>
      </c>
      <c r="F6812">
        <v>3</v>
      </c>
    </row>
    <row r="6813" spans="2:6" x14ac:dyDescent="0.25">
      <c r="B6813">
        <v>13</v>
      </c>
      <c r="C6813">
        <v>10</v>
      </c>
      <c r="F6813">
        <v>9</v>
      </c>
    </row>
    <row r="6814" spans="2:6" x14ac:dyDescent="0.25">
      <c r="B6814">
        <v>13</v>
      </c>
      <c r="C6814">
        <v>0</v>
      </c>
      <c r="F6814">
        <v>9</v>
      </c>
    </row>
    <row r="6815" spans="2:6" x14ac:dyDescent="0.25">
      <c r="B6815">
        <v>96</v>
      </c>
      <c r="C6815">
        <v>4</v>
      </c>
      <c r="F6815">
        <v>4</v>
      </c>
    </row>
    <row r="6816" spans="2:6" x14ac:dyDescent="0.25">
      <c r="B6816">
        <v>16</v>
      </c>
      <c r="C6816">
        <v>1</v>
      </c>
      <c r="F6816">
        <v>4</v>
      </c>
    </row>
    <row r="6817" spans="2:6" x14ac:dyDescent="0.25">
      <c r="B6817">
        <v>36</v>
      </c>
      <c r="C6817">
        <v>18</v>
      </c>
      <c r="F6817">
        <v>3</v>
      </c>
    </row>
    <row r="6818" spans="2:6" x14ac:dyDescent="0.25">
      <c r="B6818">
        <v>36</v>
      </c>
      <c r="C6818">
        <v>19</v>
      </c>
      <c r="F6818">
        <v>4</v>
      </c>
    </row>
    <row r="6819" spans="2:6" x14ac:dyDescent="0.25">
      <c r="B6819">
        <v>36</v>
      </c>
      <c r="C6819">
        <v>5</v>
      </c>
      <c r="F6819">
        <v>4</v>
      </c>
    </row>
    <row r="6820" spans="2:6" x14ac:dyDescent="0.25">
      <c r="B6820">
        <v>7</v>
      </c>
      <c r="C6820">
        <v>81</v>
      </c>
      <c r="F6820">
        <v>4</v>
      </c>
    </row>
    <row r="6821" spans="2:6" x14ac:dyDescent="0.25">
      <c r="B6821">
        <v>14</v>
      </c>
      <c r="C6821">
        <v>222</v>
      </c>
      <c r="F6821">
        <v>9</v>
      </c>
    </row>
    <row r="6822" spans="2:6" x14ac:dyDescent="0.25">
      <c r="B6822">
        <v>14</v>
      </c>
      <c r="C6822">
        <v>13</v>
      </c>
      <c r="F6822">
        <v>4</v>
      </c>
    </row>
    <row r="6823" spans="2:6" x14ac:dyDescent="0.25">
      <c r="B6823">
        <v>9</v>
      </c>
      <c r="C6823">
        <v>14</v>
      </c>
      <c r="F6823">
        <v>4</v>
      </c>
    </row>
    <row r="6824" spans="2:6" x14ac:dyDescent="0.25">
      <c r="B6824">
        <v>35</v>
      </c>
      <c r="C6824">
        <v>133</v>
      </c>
      <c r="F6824">
        <v>9</v>
      </c>
    </row>
    <row r="6825" spans="2:6" x14ac:dyDescent="0.25">
      <c r="B6825">
        <v>35</v>
      </c>
      <c r="C6825">
        <v>133</v>
      </c>
      <c r="F6825">
        <v>9</v>
      </c>
    </row>
    <row r="6826" spans="2:6" x14ac:dyDescent="0.25">
      <c r="B6826">
        <v>23</v>
      </c>
      <c r="C6826">
        <v>79</v>
      </c>
      <c r="F6826">
        <v>9</v>
      </c>
    </row>
    <row r="6827" spans="2:6" x14ac:dyDescent="0.25">
      <c r="B6827">
        <v>10</v>
      </c>
      <c r="C6827">
        <v>5</v>
      </c>
      <c r="F6827">
        <v>1</v>
      </c>
    </row>
    <row r="6828" spans="2:6" x14ac:dyDescent="0.25">
      <c r="B6828">
        <v>37</v>
      </c>
      <c r="C6828">
        <v>14</v>
      </c>
      <c r="F6828">
        <v>1</v>
      </c>
    </row>
    <row r="6829" spans="2:6" x14ac:dyDescent="0.25">
      <c r="B6829">
        <v>37</v>
      </c>
      <c r="C6829">
        <v>20</v>
      </c>
      <c r="F6829">
        <v>3</v>
      </c>
    </row>
    <row r="6830" spans="2:6" x14ac:dyDescent="0.25">
      <c r="B6830">
        <v>1</v>
      </c>
      <c r="C6830">
        <v>20</v>
      </c>
      <c r="F6830">
        <v>4</v>
      </c>
    </row>
    <row r="6831" spans="2:6" x14ac:dyDescent="0.25">
      <c r="B6831">
        <v>11</v>
      </c>
      <c r="C6831">
        <v>133</v>
      </c>
      <c r="F6831">
        <v>3</v>
      </c>
    </row>
    <row r="6832" spans="2:6" x14ac:dyDescent="0.25">
      <c r="B6832">
        <v>15</v>
      </c>
      <c r="C6832">
        <v>74</v>
      </c>
      <c r="F6832">
        <v>4</v>
      </c>
    </row>
    <row r="6833" spans="2:6" x14ac:dyDescent="0.25">
      <c r="B6833">
        <v>14</v>
      </c>
      <c r="C6833">
        <v>11</v>
      </c>
      <c r="F6833">
        <v>9</v>
      </c>
    </row>
    <row r="6834" spans="2:6" x14ac:dyDescent="0.25">
      <c r="B6834">
        <v>82</v>
      </c>
      <c r="C6834">
        <v>272</v>
      </c>
      <c r="F6834">
        <v>3</v>
      </c>
    </row>
    <row r="6835" spans="2:6" x14ac:dyDescent="0.25">
      <c r="B6835">
        <v>51</v>
      </c>
      <c r="C6835">
        <v>53</v>
      </c>
      <c r="F6835">
        <v>9</v>
      </c>
    </row>
    <row r="6836" spans="2:6" x14ac:dyDescent="0.25">
      <c r="B6836">
        <v>9</v>
      </c>
      <c r="C6836">
        <v>4</v>
      </c>
      <c r="F6836">
        <v>9</v>
      </c>
    </row>
    <row r="6837" spans="2:6" x14ac:dyDescent="0.25">
      <c r="B6837">
        <v>4</v>
      </c>
      <c r="C6837">
        <v>18</v>
      </c>
      <c r="F6837">
        <v>9</v>
      </c>
    </row>
    <row r="6838" spans="2:6" x14ac:dyDescent="0.25">
      <c r="B6838">
        <v>14</v>
      </c>
      <c r="C6838">
        <v>32</v>
      </c>
      <c r="F6838">
        <v>9</v>
      </c>
    </row>
    <row r="6839" spans="2:6" x14ac:dyDescent="0.25">
      <c r="B6839">
        <v>30</v>
      </c>
      <c r="C6839">
        <v>81</v>
      </c>
      <c r="F6839">
        <v>9</v>
      </c>
    </row>
    <row r="6840" spans="2:6" x14ac:dyDescent="0.25">
      <c r="B6840">
        <v>30</v>
      </c>
      <c r="C6840">
        <v>139</v>
      </c>
      <c r="F6840">
        <v>9</v>
      </c>
    </row>
    <row r="6841" spans="2:6" x14ac:dyDescent="0.25">
      <c r="B6841">
        <v>15</v>
      </c>
      <c r="C6841">
        <v>20</v>
      </c>
      <c r="F6841">
        <v>9</v>
      </c>
    </row>
    <row r="6842" spans="2:6" x14ac:dyDescent="0.25">
      <c r="B6842">
        <v>14</v>
      </c>
      <c r="C6842">
        <v>81</v>
      </c>
      <c r="F6842">
        <v>9</v>
      </c>
    </row>
    <row r="6843" spans="2:6" x14ac:dyDescent="0.25">
      <c r="B6843">
        <v>31</v>
      </c>
      <c r="C6843">
        <v>154</v>
      </c>
      <c r="F6843">
        <v>4</v>
      </c>
    </row>
    <row r="6844" spans="2:6" x14ac:dyDescent="0.25">
      <c r="B6844">
        <v>7</v>
      </c>
      <c r="C6844">
        <v>51</v>
      </c>
      <c r="F6844">
        <v>3</v>
      </c>
    </row>
    <row r="6845" spans="2:6" x14ac:dyDescent="0.25">
      <c r="B6845">
        <v>35</v>
      </c>
      <c r="C6845">
        <v>34</v>
      </c>
      <c r="F6845">
        <v>4</v>
      </c>
    </row>
    <row r="6846" spans="2:6" x14ac:dyDescent="0.25">
      <c r="B6846">
        <v>36</v>
      </c>
      <c r="C6846">
        <v>22</v>
      </c>
      <c r="F6846">
        <v>3</v>
      </c>
    </row>
    <row r="6847" spans="2:6" x14ac:dyDescent="0.25">
      <c r="B6847">
        <v>20</v>
      </c>
      <c r="C6847">
        <v>180</v>
      </c>
      <c r="F6847">
        <v>3</v>
      </c>
    </row>
    <row r="6848" spans="2:6" x14ac:dyDescent="0.25">
      <c r="B6848">
        <v>15</v>
      </c>
      <c r="C6848">
        <v>174</v>
      </c>
      <c r="F6848">
        <v>4</v>
      </c>
    </row>
    <row r="6849" spans="2:6" x14ac:dyDescent="0.25">
      <c r="B6849">
        <v>20</v>
      </c>
      <c r="C6849">
        <v>132</v>
      </c>
      <c r="F6849">
        <v>4</v>
      </c>
    </row>
    <row r="6850" spans="2:6" x14ac:dyDescent="0.25">
      <c r="B6850">
        <v>20</v>
      </c>
      <c r="C6850">
        <v>13</v>
      </c>
      <c r="F6850">
        <v>9</v>
      </c>
    </row>
    <row r="6851" spans="2:6" x14ac:dyDescent="0.25">
      <c r="B6851">
        <v>49</v>
      </c>
      <c r="C6851">
        <v>82</v>
      </c>
      <c r="F6851">
        <v>3</v>
      </c>
    </row>
    <row r="6852" spans="2:6" x14ac:dyDescent="0.25">
      <c r="B6852">
        <v>12</v>
      </c>
      <c r="C6852">
        <v>5</v>
      </c>
      <c r="F6852">
        <v>3</v>
      </c>
    </row>
    <row r="6853" spans="2:6" x14ac:dyDescent="0.25">
      <c r="B6853">
        <v>12</v>
      </c>
      <c r="C6853">
        <v>1</v>
      </c>
      <c r="F6853">
        <v>0</v>
      </c>
    </row>
    <row r="6854" spans="2:6" x14ac:dyDescent="0.25">
      <c r="B6854">
        <v>33</v>
      </c>
      <c r="C6854">
        <v>19</v>
      </c>
      <c r="F6854">
        <v>0</v>
      </c>
    </row>
    <row r="6855" spans="2:6" x14ac:dyDescent="0.25">
      <c r="B6855">
        <v>33</v>
      </c>
      <c r="C6855">
        <v>8</v>
      </c>
      <c r="F6855">
        <v>3</v>
      </c>
    </row>
    <row r="6856" spans="2:6" x14ac:dyDescent="0.25">
      <c r="B6856">
        <v>27</v>
      </c>
      <c r="C6856">
        <v>21</v>
      </c>
      <c r="F6856">
        <v>3</v>
      </c>
    </row>
    <row r="6857" spans="2:6" x14ac:dyDescent="0.25">
      <c r="B6857">
        <v>12</v>
      </c>
      <c r="C6857">
        <v>22</v>
      </c>
      <c r="F6857">
        <v>1</v>
      </c>
    </row>
    <row r="6858" spans="2:6" x14ac:dyDescent="0.25">
      <c r="B6858">
        <v>12</v>
      </c>
      <c r="C6858">
        <v>0</v>
      </c>
      <c r="F6858">
        <v>4</v>
      </c>
    </row>
    <row r="6859" spans="2:6" x14ac:dyDescent="0.25">
      <c r="B6859">
        <v>19</v>
      </c>
      <c r="C6859">
        <v>21</v>
      </c>
      <c r="F6859">
        <v>9</v>
      </c>
    </row>
    <row r="6860" spans="2:6" x14ac:dyDescent="0.25">
      <c r="B6860">
        <v>33</v>
      </c>
      <c r="C6860">
        <v>21</v>
      </c>
      <c r="F6860">
        <v>192</v>
      </c>
    </row>
    <row r="6861" spans="2:6" x14ac:dyDescent="0.25">
      <c r="B6861">
        <v>19</v>
      </c>
      <c r="C6861">
        <v>189</v>
      </c>
      <c r="F6861">
        <v>6</v>
      </c>
    </row>
    <row r="6862" spans="2:6" x14ac:dyDescent="0.25">
      <c r="B6862">
        <v>75</v>
      </c>
      <c r="C6862">
        <v>139</v>
      </c>
      <c r="F6862">
        <v>1</v>
      </c>
    </row>
    <row r="6863" spans="2:6" x14ac:dyDescent="0.25">
      <c r="B6863">
        <v>33</v>
      </c>
      <c r="C6863">
        <v>21</v>
      </c>
      <c r="F6863">
        <v>4</v>
      </c>
    </row>
    <row r="6864" spans="2:6" x14ac:dyDescent="0.25">
      <c r="B6864">
        <v>12</v>
      </c>
      <c r="C6864">
        <v>18</v>
      </c>
      <c r="F6864">
        <v>4</v>
      </c>
    </row>
    <row r="6865" spans="2:6" x14ac:dyDescent="0.25">
      <c r="B6865">
        <v>5</v>
      </c>
      <c r="C6865">
        <v>18</v>
      </c>
      <c r="F6865">
        <v>12</v>
      </c>
    </row>
    <row r="6866" spans="2:6" x14ac:dyDescent="0.25">
      <c r="B6866">
        <v>6</v>
      </c>
      <c r="C6866">
        <v>6</v>
      </c>
      <c r="F6866">
        <v>1</v>
      </c>
    </row>
    <row r="6867" spans="2:6" x14ac:dyDescent="0.25">
      <c r="B6867">
        <v>5</v>
      </c>
      <c r="C6867">
        <v>24</v>
      </c>
      <c r="F6867">
        <v>1</v>
      </c>
    </row>
    <row r="6868" spans="2:6" x14ac:dyDescent="0.25">
      <c r="B6868">
        <v>19</v>
      </c>
      <c r="C6868">
        <v>180</v>
      </c>
      <c r="F6868">
        <v>5</v>
      </c>
    </row>
    <row r="6869" spans="2:6" x14ac:dyDescent="0.25">
      <c r="B6869">
        <v>12</v>
      </c>
      <c r="C6869">
        <v>164</v>
      </c>
      <c r="F6869">
        <v>21</v>
      </c>
    </row>
    <row r="6870" spans="2:6" x14ac:dyDescent="0.25">
      <c r="B6870">
        <v>5</v>
      </c>
      <c r="C6870">
        <v>14</v>
      </c>
      <c r="F6870">
        <v>7</v>
      </c>
    </row>
    <row r="6871" spans="2:6" x14ac:dyDescent="0.25">
      <c r="B6871">
        <v>19</v>
      </c>
      <c r="C6871">
        <v>30</v>
      </c>
      <c r="F6871">
        <v>21</v>
      </c>
    </row>
    <row r="6872" spans="2:6" x14ac:dyDescent="0.25">
      <c r="B6872">
        <v>19</v>
      </c>
      <c r="C6872">
        <v>34</v>
      </c>
      <c r="F6872">
        <v>0</v>
      </c>
    </row>
    <row r="6873" spans="2:6" x14ac:dyDescent="0.25">
      <c r="B6873">
        <v>19</v>
      </c>
      <c r="C6873">
        <v>23</v>
      </c>
      <c r="F6873">
        <v>6</v>
      </c>
    </row>
    <row r="6874" spans="2:6" x14ac:dyDescent="0.25">
      <c r="B6874">
        <v>34</v>
      </c>
      <c r="C6874">
        <v>58</v>
      </c>
      <c r="F6874">
        <v>21</v>
      </c>
    </row>
    <row r="6875" spans="2:6" x14ac:dyDescent="0.25">
      <c r="B6875">
        <v>28</v>
      </c>
      <c r="C6875">
        <v>1</v>
      </c>
      <c r="F6875">
        <v>1</v>
      </c>
    </row>
    <row r="6876" spans="2:6" x14ac:dyDescent="0.25">
      <c r="B6876">
        <v>41</v>
      </c>
      <c r="C6876">
        <v>28</v>
      </c>
      <c r="F6876">
        <v>20</v>
      </c>
    </row>
    <row r="6877" spans="2:6" x14ac:dyDescent="0.25">
      <c r="B6877">
        <v>12</v>
      </c>
      <c r="C6877">
        <v>1</v>
      </c>
      <c r="F6877">
        <v>12</v>
      </c>
    </row>
    <row r="6878" spans="2:6" x14ac:dyDescent="0.25">
      <c r="B6878">
        <v>41</v>
      </c>
      <c r="C6878">
        <v>180</v>
      </c>
      <c r="F6878">
        <v>1</v>
      </c>
    </row>
    <row r="6879" spans="2:6" x14ac:dyDescent="0.25">
      <c r="B6879">
        <v>33</v>
      </c>
      <c r="C6879">
        <v>2</v>
      </c>
      <c r="F6879">
        <v>25</v>
      </c>
    </row>
    <row r="6880" spans="2:6" x14ac:dyDescent="0.25">
      <c r="B6880">
        <v>33</v>
      </c>
      <c r="C6880">
        <v>7</v>
      </c>
      <c r="F6880">
        <v>13</v>
      </c>
    </row>
    <row r="6881" spans="2:6" x14ac:dyDescent="0.25">
      <c r="B6881">
        <v>14</v>
      </c>
      <c r="C6881">
        <v>73</v>
      </c>
      <c r="F6881">
        <v>5</v>
      </c>
    </row>
    <row r="6882" spans="2:6" x14ac:dyDescent="0.25">
      <c r="B6882">
        <v>14</v>
      </c>
      <c r="C6882">
        <v>241</v>
      </c>
      <c r="F6882">
        <v>5</v>
      </c>
    </row>
    <row r="6883" spans="2:6" x14ac:dyDescent="0.25">
      <c r="B6883">
        <v>29</v>
      </c>
      <c r="C6883">
        <v>180</v>
      </c>
      <c r="F6883">
        <v>9</v>
      </c>
    </row>
    <row r="6884" spans="2:6" x14ac:dyDescent="0.25">
      <c r="B6884">
        <v>15</v>
      </c>
      <c r="C6884">
        <v>25</v>
      </c>
      <c r="F6884">
        <v>9</v>
      </c>
    </row>
    <row r="6885" spans="2:6" x14ac:dyDescent="0.25">
      <c r="B6885">
        <v>8</v>
      </c>
      <c r="C6885">
        <v>25</v>
      </c>
      <c r="F6885">
        <v>10</v>
      </c>
    </row>
    <row r="6886" spans="2:6" x14ac:dyDescent="0.25">
      <c r="B6886">
        <v>35</v>
      </c>
      <c r="C6886">
        <v>180</v>
      </c>
      <c r="F6886">
        <v>1</v>
      </c>
    </row>
    <row r="6887" spans="2:6" x14ac:dyDescent="0.25">
      <c r="B6887">
        <v>35</v>
      </c>
      <c r="C6887">
        <v>168</v>
      </c>
      <c r="F6887">
        <v>17</v>
      </c>
    </row>
    <row r="6888" spans="2:6" x14ac:dyDescent="0.25">
      <c r="B6888">
        <v>35</v>
      </c>
      <c r="C6888">
        <v>168</v>
      </c>
      <c r="F6888">
        <v>55</v>
      </c>
    </row>
    <row r="6889" spans="2:6" x14ac:dyDescent="0.25">
      <c r="B6889">
        <v>15</v>
      </c>
      <c r="C6889">
        <v>180</v>
      </c>
      <c r="F6889">
        <v>80</v>
      </c>
    </row>
    <row r="6890" spans="2:6" x14ac:dyDescent="0.25">
      <c r="B6890">
        <v>97</v>
      </c>
      <c r="C6890">
        <v>27</v>
      </c>
      <c r="F6890">
        <v>9</v>
      </c>
    </row>
    <row r="6891" spans="2:6" x14ac:dyDescent="0.25">
      <c r="B6891">
        <v>36</v>
      </c>
      <c r="C6891">
        <v>18</v>
      </c>
      <c r="F6891">
        <v>4</v>
      </c>
    </row>
    <row r="6892" spans="2:6" x14ac:dyDescent="0.25">
      <c r="B6892">
        <v>42</v>
      </c>
      <c r="C6892">
        <v>5</v>
      </c>
      <c r="F6892">
        <v>9</v>
      </c>
    </row>
    <row r="6893" spans="2:6" x14ac:dyDescent="0.25">
      <c r="B6893">
        <v>33</v>
      </c>
      <c r="C6893">
        <v>4</v>
      </c>
      <c r="F6893">
        <v>9</v>
      </c>
    </row>
    <row r="6894" spans="2:6" x14ac:dyDescent="0.25">
      <c r="B6894">
        <v>8</v>
      </c>
      <c r="C6894">
        <v>9</v>
      </c>
      <c r="F6894">
        <v>9</v>
      </c>
    </row>
    <row r="6895" spans="2:6" x14ac:dyDescent="0.25">
      <c r="B6895">
        <v>8</v>
      </c>
      <c r="C6895">
        <v>29</v>
      </c>
      <c r="F6895">
        <v>9</v>
      </c>
    </row>
    <row r="6896" spans="2:6" x14ac:dyDescent="0.25">
      <c r="B6896">
        <v>16</v>
      </c>
      <c r="C6896">
        <v>1</v>
      </c>
      <c r="F6896">
        <v>9</v>
      </c>
    </row>
    <row r="6897" spans="2:6" x14ac:dyDescent="0.25">
      <c r="B6897">
        <v>16</v>
      </c>
      <c r="C6897">
        <v>282</v>
      </c>
      <c r="F6897">
        <v>9</v>
      </c>
    </row>
    <row r="6898" spans="2:6" x14ac:dyDescent="0.25">
      <c r="B6898">
        <v>42</v>
      </c>
      <c r="C6898">
        <v>20</v>
      </c>
      <c r="F6898">
        <v>9</v>
      </c>
    </row>
    <row r="6899" spans="2:6" x14ac:dyDescent="0.25">
      <c r="B6899">
        <v>5</v>
      </c>
      <c r="C6899">
        <v>224</v>
      </c>
      <c r="F6899">
        <v>9</v>
      </c>
    </row>
    <row r="6900" spans="2:6" x14ac:dyDescent="0.25">
      <c r="B6900">
        <v>28</v>
      </c>
      <c r="C6900">
        <v>13</v>
      </c>
      <c r="F6900">
        <v>9</v>
      </c>
    </row>
    <row r="6901" spans="2:6" x14ac:dyDescent="0.25">
      <c r="B6901">
        <v>18</v>
      </c>
      <c r="C6901">
        <v>2</v>
      </c>
      <c r="F6901">
        <v>9</v>
      </c>
    </row>
    <row r="6902" spans="2:6" x14ac:dyDescent="0.25">
      <c r="B6902">
        <v>42</v>
      </c>
      <c r="C6902">
        <v>14</v>
      </c>
      <c r="F6902">
        <v>9</v>
      </c>
    </row>
    <row r="6903" spans="2:6" x14ac:dyDescent="0.25">
      <c r="B6903">
        <v>42</v>
      </c>
      <c r="C6903">
        <v>14</v>
      </c>
      <c r="F6903">
        <v>9</v>
      </c>
    </row>
    <row r="6904" spans="2:6" x14ac:dyDescent="0.25">
      <c r="B6904">
        <v>42</v>
      </c>
      <c r="C6904">
        <v>14</v>
      </c>
      <c r="F6904">
        <v>9</v>
      </c>
    </row>
    <row r="6905" spans="2:6" x14ac:dyDescent="0.25">
      <c r="B6905">
        <v>42</v>
      </c>
      <c r="C6905">
        <v>168</v>
      </c>
      <c r="F6905">
        <v>9</v>
      </c>
    </row>
    <row r="6906" spans="2:6" x14ac:dyDescent="0.25">
      <c r="B6906">
        <v>33</v>
      </c>
      <c r="C6906">
        <v>35</v>
      </c>
      <c r="F6906">
        <v>9</v>
      </c>
    </row>
    <row r="6907" spans="2:6" x14ac:dyDescent="0.25">
      <c r="B6907">
        <v>8</v>
      </c>
      <c r="C6907">
        <v>29</v>
      </c>
      <c r="F6907">
        <v>9</v>
      </c>
    </row>
    <row r="6908" spans="2:6" x14ac:dyDescent="0.25">
      <c r="B6908">
        <v>41</v>
      </c>
      <c r="C6908">
        <v>9</v>
      </c>
      <c r="F6908">
        <v>1</v>
      </c>
    </row>
    <row r="6909" spans="2:6" x14ac:dyDescent="0.25">
      <c r="B6909">
        <v>41</v>
      </c>
      <c r="C6909">
        <v>35</v>
      </c>
      <c r="F6909">
        <v>9</v>
      </c>
    </row>
    <row r="6910" spans="2:6" x14ac:dyDescent="0.25">
      <c r="B6910">
        <v>72</v>
      </c>
      <c r="C6910">
        <v>2</v>
      </c>
      <c r="F6910">
        <v>4</v>
      </c>
    </row>
    <row r="6911" spans="2:6" x14ac:dyDescent="0.25">
      <c r="B6911">
        <v>20</v>
      </c>
      <c r="C6911">
        <v>37</v>
      </c>
      <c r="F6911">
        <v>4</v>
      </c>
    </row>
    <row r="6912" spans="2:6" x14ac:dyDescent="0.25">
      <c r="B6912">
        <v>5</v>
      </c>
      <c r="C6912">
        <v>1</v>
      </c>
      <c r="F6912">
        <v>4</v>
      </c>
    </row>
    <row r="6913" spans="2:6" x14ac:dyDescent="0.25">
      <c r="B6913">
        <v>7</v>
      </c>
      <c r="C6913">
        <v>27</v>
      </c>
      <c r="F6913">
        <v>4</v>
      </c>
    </row>
    <row r="6914" spans="2:6" x14ac:dyDescent="0.25">
      <c r="B6914">
        <v>2</v>
      </c>
      <c r="C6914">
        <v>8</v>
      </c>
      <c r="F6914">
        <v>4</v>
      </c>
    </row>
    <row r="6915" spans="2:6" x14ac:dyDescent="0.25">
      <c r="B6915">
        <v>46</v>
      </c>
      <c r="C6915">
        <v>180</v>
      </c>
      <c r="F6915">
        <v>1</v>
      </c>
    </row>
    <row r="6916" spans="2:6" x14ac:dyDescent="0.25">
      <c r="B6916">
        <v>22</v>
      </c>
      <c r="C6916">
        <v>35</v>
      </c>
      <c r="F6916">
        <v>9</v>
      </c>
    </row>
    <row r="6917" spans="2:6" x14ac:dyDescent="0.25">
      <c r="B6917">
        <v>4</v>
      </c>
      <c r="C6917">
        <v>39</v>
      </c>
      <c r="F6917">
        <v>4</v>
      </c>
    </row>
    <row r="6918" spans="2:6" x14ac:dyDescent="0.25">
      <c r="B6918">
        <v>22</v>
      </c>
      <c r="C6918">
        <v>180</v>
      </c>
      <c r="F6918">
        <v>4</v>
      </c>
    </row>
    <row r="6919" spans="2:6" x14ac:dyDescent="0.25">
      <c r="B6919">
        <v>2</v>
      </c>
      <c r="C6919">
        <v>43</v>
      </c>
      <c r="F6919">
        <v>9</v>
      </c>
    </row>
    <row r="6920" spans="2:6" x14ac:dyDescent="0.25">
      <c r="B6920">
        <v>1</v>
      </c>
      <c r="C6920">
        <v>57</v>
      </c>
      <c r="F6920">
        <v>9</v>
      </c>
    </row>
    <row r="6921" spans="2:6" x14ac:dyDescent="0.25">
      <c r="B6921">
        <v>19</v>
      </c>
      <c r="C6921">
        <v>22</v>
      </c>
      <c r="F6921">
        <v>9</v>
      </c>
    </row>
    <row r="6922" spans="2:6" x14ac:dyDescent="0.25">
      <c r="B6922">
        <v>1</v>
      </c>
      <c r="C6922">
        <v>298</v>
      </c>
      <c r="F6922">
        <v>9</v>
      </c>
    </row>
    <row r="6923" spans="2:6" x14ac:dyDescent="0.25">
      <c r="B6923">
        <v>20</v>
      </c>
      <c r="C6923">
        <v>77</v>
      </c>
      <c r="F6923">
        <v>9</v>
      </c>
    </row>
    <row r="6924" spans="2:6" x14ac:dyDescent="0.25">
      <c r="B6924">
        <v>1</v>
      </c>
      <c r="C6924">
        <v>4</v>
      </c>
      <c r="F6924">
        <v>4</v>
      </c>
    </row>
    <row r="6925" spans="2:6" x14ac:dyDescent="0.25">
      <c r="B6925">
        <v>1</v>
      </c>
      <c r="C6925">
        <v>251</v>
      </c>
      <c r="F6925">
        <v>6</v>
      </c>
    </row>
    <row r="6926" spans="2:6" x14ac:dyDescent="0.25">
      <c r="B6926">
        <v>60</v>
      </c>
      <c r="C6926">
        <v>180</v>
      </c>
      <c r="F6926">
        <v>6</v>
      </c>
    </row>
    <row r="6927" spans="2:6" x14ac:dyDescent="0.25">
      <c r="B6927">
        <v>21</v>
      </c>
      <c r="C6927">
        <v>0</v>
      </c>
      <c r="F6927">
        <v>6</v>
      </c>
    </row>
    <row r="6928" spans="2:6" x14ac:dyDescent="0.25">
      <c r="B6928">
        <v>1</v>
      </c>
      <c r="C6928">
        <v>182</v>
      </c>
      <c r="F6928">
        <v>1</v>
      </c>
    </row>
    <row r="6929" spans="2:6" x14ac:dyDescent="0.25">
      <c r="B6929">
        <v>46</v>
      </c>
      <c r="C6929">
        <v>10</v>
      </c>
      <c r="F6929">
        <v>0</v>
      </c>
    </row>
    <row r="6930" spans="2:6" x14ac:dyDescent="0.25">
      <c r="B6930">
        <v>28</v>
      </c>
      <c r="C6930">
        <v>73</v>
      </c>
      <c r="F6930">
        <v>0</v>
      </c>
    </row>
    <row r="6931" spans="2:6" x14ac:dyDescent="0.25">
      <c r="B6931">
        <v>28</v>
      </c>
      <c r="C6931">
        <v>169</v>
      </c>
      <c r="F6931">
        <v>1</v>
      </c>
    </row>
    <row r="6932" spans="2:6" x14ac:dyDescent="0.25">
      <c r="B6932">
        <v>28</v>
      </c>
      <c r="C6932">
        <v>3</v>
      </c>
      <c r="F6932">
        <v>1</v>
      </c>
    </row>
    <row r="6933" spans="2:6" x14ac:dyDescent="0.25">
      <c r="B6933">
        <v>20</v>
      </c>
      <c r="C6933">
        <v>11</v>
      </c>
      <c r="F6933">
        <v>1</v>
      </c>
    </row>
    <row r="6934" spans="2:6" x14ac:dyDescent="0.25">
      <c r="B6934">
        <v>46</v>
      </c>
      <c r="C6934">
        <v>57</v>
      </c>
      <c r="F6934">
        <v>0</v>
      </c>
    </row>
    <row r="6935" spans="2:6" x14ac:dyDescent="0.25">
      <c r="B6935">
        <v>40</v>
      </c>
      <c r="C6935">
        <v>26</v>
      </c>
      <c r="F6935">
        <v>0</v>
      </c>
    </row>
    <row r="6936" spans="2:6" x14ac:dyDescent="0.25">
      <c r="B6936">
        <v>14</v>
      </c>
      <c r="C6936">
        <v>23</v>
      </c>
      <c r="F6936">
        <v>1</v>
      </c>
    </row>
    <row r="6937" spans="2:6" x14ac:dyDescent="0.25">
      <c r="B6937">
        <v>0</v>
      </c>
      <c r="C6937">
        <v>5</v>
      </c>
      <c r="F6937">
        <v>4</v>
      </c>
    </row>
    <row r="6938" spans="2:6" x14ac:dyDescent="0.25">
      <c r="B6938">
        <v>126</v>
      </c>
      <c r="C6938">
        <v>0</v>
      </c>
      <c r="F6938">
        <v>1</v>
      </c>
    </row>
    <row r="6939" spans="2:6" x14ac:dyDescent="0.25">
      <c r="B6939">
        <v>11</v>
      </c>
      <c r="C6939">
        <v>27</v>
      </c>
      <c r="F6939">
        <v>4</v>
      </c>
    </row>
    <row r="6940" spans="2:6" x14ac:dyDescent="0.25">
      <c r="B6940">
        <v>7</v>
      </c>
      <c r="C6940">
        <v>27</v>
      </c>
      <c r="F6940">
        <v>4</v>
      </c>
    </row>
    <row r="6941" spans="2:6" x14ac:dyDescent="0.25">
      <c r="B6941">
        <v>17</v>
      </c>
      <c r="C6941">
        <v>27</v>
      </c>
      <c r="F6941">
        <v>4</v>
      </c>
    </row>
    <row r="6942" spans="2:6" x14ac:dyDescent="0.25">
      <c r="B6942">
        <v>50</v>
      </c>
      <c r="C6942">
        <v>57</v>
      </c>
      <c r="F6942">
        <v>1</v>
      </c>
    </row>
    <row r="6943" spans="2:6" x14ac:dyDescent="0.25">
      <c r="B6943">
        <v>2</v>
      </c>
      <c r="C6943">
        <v>6</v>
      </c>
      <c r="F6943">
        <v>4</v>
      </c>
    </row>
    <row r="6944" spans="2:6" x14ac:dyDescent="0.25">
      <c r="B6944">
        <v>3</v>
      </c>
      <c r="C6944">
        <v>29</v>
      </c>
      <c r="F6944">
        <v>9</v>
      </c>
    </row>
    <row r="6945" spans="2:6" x14ac:dyDescent="0.25">
      <c r="B6945">
        <v>17</v>
      </c>
      <c r="C6945">
        <v>0</v>
      </c>
      <c r="F6945">
        <v>4</v>
      </c>
    </row>
    <row r="6946" spans="2:6" x14ac:dyDescent="0.25">
      <c r="B6946">
        <v>63</v>
      </c>
      <c r="C6946">
        <v>27</v>
      </c>
      <c r="F6946">
        <v>4</v>
      </c>
    </row>
    <row r="6947" spans="2:6" x14ac:dyDescent="0.25">
      <c r="B6947">
        <v>38</v>
      </c>
      <c r="C6947">
        <v>8</v>
      </c>
      <c r="F6947">
        <v>9</v>
      </c>
    </row>
    <row r="6948" spans="2:6" x14ac:dyDescent="0.25">
      <c r="B6948">
        <v>85</v>
      </c>
      <c r="C6948">
        <v>56</v>
      </c>
      <c r="F6948">
        <v>9</v>
      </c>
    </row>
    <row r="6949" spans="2:6" x14ac:dyDescent="0.25">
      <c r="B6949">
        <v>72</v>
      </c>
      <c r="C6949">
        <v>144</v>
      </c>
      <c r="F6949">
        <v>9</v>
      </c>
    </row>
    <row r="6950" spans="2:6" x14ac:dyDescent="0.25">
      <c r="B6950">
        <v>52</v>
      </c>
      <c r="C6950">
        <v>230</v>
      </c>
      <c r="F6950">
        <v>9</v>
      </c>
    </row>
    <row r="6951" spans="2:6" x14ac:dyDescent="0.25">
      <c r="B6951">
        <v>99</v>
      </c>
      <c r="C6951">
        <v>180</v>
      </c>
      <c r="F6951">
        <v>4</v>
      </c>
    </row>
    <row r="6952" spans="2:6" x14ac:dyDescent="0.25">
      <c r="B6952">
        <v>85</v>
      </c>
      <c r="C6952">
        <v>5</v>
      </c>
      <c r="F6952">
        <v>3</v>
      </c>
    </row>
    <row r="6953" spans="2:6" x14ac:dyDescent="0.25">
      <c r="B6953">
        <v>30</v>
      </c>
      <c r="C6953">
        <v>0</v>
      </c>
      <c r="F6953">
        <v>13</v>
      </c>
    </row>
    <row r="6954" spans="2:6" x14ac:dyDescent="0.25">
      <c r="B6954">
        <v>37</v>
      </c>
      <c r="C6954">
        <v>142</v>
      </c>
      <c r="F6954">
        <v>8</v>
      </c>
    </row>
    <row r="6955" spans="2:6" x14ac:dyDescent="0.25">
      <c r="B6955">
        <v>2</v>
      </c>
      <c r="C6955">
        <v>0</v>
      </c>
      <c r="F6955">
        <v>10</v>
      </c>
    </row>
    <row r="6956" spans="2:6" x14ac:dyDescent="0.25">
      <c r="B6956">
        <v>78</v>
      </c>
      <c r="C6956">
        <v>0</v>
      </c>
      <c r="F6956">
        <v>10</v>
      </c>
    </row>
    <row r="6957" spans="2:6" x14ac:dyDescent="0.25">
      <c r="B6957">
        <v>85</v>
      </c>
      <c r="C6957">
        <v>160</v>
      </c>
      <c r="F6957">
        <v>15</v>
      </c>
    </row>
    <row r="6958" spans="2:6" x14ac:dyDescent="0.25">
      <c r="B6958">
        <v>46</v>
      </c>
      <c r="C6958">
        <v>4</v>
      </c>
      <c r="F6958">
        <v>10</v>
      </c>
    </row>
    <row r="6959" spans="2:6" x14ac:dyDescent="0.25">
      <c r="B6959">
        <v>63</v>
      </c>
      <c r="C6959">
        <v>11</v>
      </c>
      <c r="F6959">
        <v>72</v>
      </c>
    </row>
    <row r="6960" spans="2:6" x14ac:dyDescent="0.25">
      <c r="B6960">
        <v>63</v>
      </c>
      <c r="C6960">
        <v>61</v>
      </c>
      <c r="F6960">
        <v>65</v>
      </c>
    </row>
    <row r="6961" spans="2:6" x14ac:dyDescent="0.25">
      <c r="B6961">
        <v>25</v>
      </c>
      <c r="C6961">
        <v>13</v>
      </c>
      <c r="F6961">
        <v>17</v>
      </c>
    </row>
    <row r="6962" spans="2:6" x14ac:dyDescent="0.25">
      <c r="B6962">
        <v>85</v>
      </c>
      <c r="C6962">
        <v>18</v>
      </c>
      <c r="F6962">
        <v>7</v>
      </c>
    </row>
    <row r="6963" spans="2:6" x14ac:dyDescent="0.25">
      <c r="B6963">
        <v>30</v>
      </c>
      <c r="C6963">
        <v>18</v>
      </c>
      <c r="F6963">
        <v>180</v>
      </c>
    </row>
    <row r="6964" spans="2:6" x14ac:dyDescent="0.25">
      <c r="B6964">
        <v>30</v>
      </c>
      <c r="C6964">
        <v>18</v>
      </c>
      <c r="F6964">
        <v>180</v>
      </c>
    </row>
    <row r="6965" spans="2:6" x14ac:dyDescent="0.25">
      <c r="B6965">
        <v>1</v>
      </c>
      <c r="C6965">
        <v>22</v>
      </c>
      <c r="F6965">
        <v>180</v>
      </c>
    </row>
    <row r="6966" spans="2:6" x14ac:dyDescent="0.25">
      <c r="B6966">
        <v>51</v>
      </c>
      <c r="C6966">
        <v>24</v>
      </c>
      <c r="F6966">
        <v>9</v>
      </c>
    </row>
    <row r="6967" spans="2:6" x14ac:dyDescent="0.25">
      <c r="B6967">
        <v>53</v>
      </c>
      <c r="C6967">
        <v>31</v>
      </c>
      <c r="F6967">
        <v>10</v>
      </c>
    </row>
    <row r="6968" spans="2:6" x14ac:dyDescent="0.25">
      <c r="B6968">
        <v>20</v>
      </c>
      <c r="C6968">
        <v>4</v>
      </c>
      <c r="F6968">
        <v>180</v>
      </c>
    </row>
    <row r="6969" spans="2:6" x14ac:dyDescent="0.25">
      <c r="B6969">
        <v>26</v>
      </c>
      <c r="C6969">
        <v>10</v>
      </c>
      <c r="F6969">
        <v>273</v>
      </c>
    </row>
    <row r="6970" spans="2:6" x14ac:dyDescent="0.25">
      <c r="B6970">
        <v>89</v>
      </c>
      <c r="C6970">
        <v>4</v>
      </c>
      <c r="F6970">
        <v>64</v>
      </c>
    </row>
    <row r="6971" spans="2:6" x14ac:dyDescent="0.25">
      <c r="B6971">
        <v>15</v>
      </c>
      <c r="C6971">
        <v>346</v>
      </c>
      <c r="F6971">
        <v>100</v>
      </c>
    </row>
    <row r="6972" spans="2:6" x14ac:dyDescent="0.25">
      <c r="B6972">
        <v>6</v>
      </c>
      <c r="C6972">
        <v>20</v>
      </c>
      <c r="F6972">
        <v>180</v>
      </c>
    </row>
    <row r="6973" spans="2:6" x14ac:dyDescent="0.25">
      <c r="B6973">
        <v>21</v>
      </c>
      <c r="C6973">
        <v>201</v>
      </c>
      <c r="F6973">
        <v>1</v>
      </c>
    </row>
    <row r="6974" spans="2:6" x14ac:dyDescent="0.25">
      <c r="B6974">
        <v>33</v>
      </c>
      <c r="C6974">
        <v>24</v>
      </c>
      <c r="F6974">
        <v>1</v>
      </c>
    </row>
    <row r="6975" spans="2:6" x14ac:dyDescent="0.25">
      <c r="B6975">
        <v>27</v>
      </c>
      <c r="C6975">
        <v>16</v>
      </c>
      <c r="F6975">
        <v>1</v>
      </c>
    </row>
    <row r="6976" spans="2:6" x14ac:dyDescent="0.25">
      <c r="B6976">
        <v>27</v>
      </c>
      <c r="C6976">
        <v>2</v>
      </c>
      <c r="F6976">
        <v>1</v>
      </c>
    </row>
    <row r="6977" spans="2:6" x14ac:dyDescent="0.25">
      <c r="B6977">
        <v>19</v>
      </c>
      <c r="C6977">
        <v>7</v>
      </c>
      <c r="F6977">
        <v>1</v>
      </c>
    </row>
    <row r="6978" spans="2:6" x14ac:dyDescent="0.25">
      <c r="B6978">
        <v>26</v>
      </c>
      <c r="C6978">
        <v>180</v>
      </c>
      <c r="F6978">
        <v>1</v>
      </c>
    </row>
    <row r="6979" spans="2:6" x14ac:dyDescent="0.25">
      <c r="B6979">
        <v>147</v>
      </c>
      <c r="C6979">
        <v>17</v>
      </c>
      <c r="F6979">
        <v>1</v>
      </c>
    </row>
    <row r="6980" spans="2:6" x14ac:dyDescent="0.25">
      <c r="B6980">
        <v>48</v>
      </c>
      <c r="C6980">
        <v>3</v>
      </c>
      <c r="F6980">
        <v>2</v>
      </c>
    </row>
    <row r="6981" spans="2:6" x14ac:dyDescent="0.25">
      <c r="B6981">
        <v>5</v>
      </c>
      <c r="C6981">
        <v>18</v>
      </c>
      <c r="F6981">
        <v>90</v>
      </c>
    </row>
    <row r="6982" spans="2:6" x14ac:dyDescent="0.25">
      <c r="B6982">
        <v>5</v>
      </c>
      <c r="C6982">
        <v>18</v>
      </c>
      <c r="F6982">
        <v>1</v>
      </c>
    </row>
    <row r="6983" spans="2:6" x14ac:dyDescent="0.25">
      <c r="B6983">
        <v>32</v>
      </c>
      <c r="C6983">
        <v>18</v>
      </c>
      <c r="F6983">
        <v>10</v>
      </c>
    </row>
    <row r="6984" spans="2:6" x14ac:dyDescent="0.25">
      <c r="B6984">
        <v>33</v>
      </c>
      <c r="C6984">
        <v>18</v>
      </c>
      <c r="F6984">
        <v>10</v>
      </c>
    </row>
    <row r="6985" spans="2:6" x14ac:dyDescent="0.25">
      <c r="B6985">
        <v>18</v>
      </c>
      <c r="C6985">
        <v>18</v>
      </c>
      <c r="F6985">
        <v>15</v>
      </c>
    </row>
    <row r="6986" spans="2:6" x14ac:dyDescent="0.25">
      <c r="B6986">
        <v>32</v>
      </c>
      <c r="C6986">
        <v>18</v>
      </c>
      <c r="F6986">
        <v>10</v>
      </c>
    </row>
    <row r="6987" spans="2:6" x14ac:dyDescent="0.25">
      <c r="B6987">
        <v>3</v>
      </c>
      <c r="C6987">
        <v>18</v>
      </c>
      <c r="F6987">
        <v>15</v>
      </c>
    </row>
    <row r="6988" spans="2:6" x14ac:dyDescent="0.25">
      <c r="B6988">
        <v>33</v>
      </c>
      <c r="C6988">
        <v>18</v>
      </c>
      <c r="F6988">
        <v>2</v>
      </c>
    </row>
    <row r="6989" spans="2:6" x14ac:dyDescent="0.25">
      <c r="B6989">
        <v>33</v>
      </c>
      <c r="C6989">
        <v>18</v>
      </c>
      <c r="F6989">
        <v>10</v>
      </c>
    </row>
    <row r="6990" spans="2:6" x14ac:dyDescent="0.25">
      <c r="B6990">
        <v>10</v>
      </c>
      <c r="C6990">
        <v>18</v>
      </c>
      <c r="F6990">
        <v>10</v>
      </c>
    </row>
    <row r="6991" spans="2:6" x14ac:dyDescent="0.25">
      <c r="B6991">
        <v>11</v>
      </c>
      <c r="C6991">
        <v>18</v>
      </c>
      <c r="F6991">
        <v>36</v>
      </c>
    </row>
    <row r="6992" spans="2:6" x14ac:dyDescent="0.25">
      <c r="B6992">
        <v>3</v>
      </c>
      <c r="C6992">
        <v>18</v>
      </c>
      <c r="F6992">
        <v>16</v>
      </c>
    </row>
    <row r="6993" spans="2:6" x14ac:dyDescent="0.25">
      <c r="B6993">
        <v>31</v>
      </c>
      <c r="C6993">
        <v>31</v>
      </c>
      <c r="F6993">
        <v>10</v>
      </c>
    </row>
    <row r="6994" spans="2:6" x14ac:dyDescent="0.25">
      <c r="B6994">
        <v>2</v>
      </c>
      <c r="C6994">
        <v>15</v>
      </c>
      <c r="F6994">
        <v>10</v>
      </c>
    </row>
    <row r="6995" spans="2:6" x14ac:dyDescent="0.25">
      <c r="B6995">
        <v>6</v>
      </c>
      <c r="C6995">
        <v>31</v>
      </c>
      <c r="F6995">
        <v>10</v>
      </c>
    </row>
    <row r="6996" spans="2:6" x14ac:dyDescent="0.25">
      <c r="B6996">
        <v>4</v>
      </c>
      <c r="C6996">
        <v>18</v>
      </c>
      <c r="F6996">
        <v>15</v>
      </c>
    </row>
    <row r="6997" spans="2:6" x14ac:dyDescent="0.25">
      <c r="B6997">
        <v>11</v>
      </c>
      <c r="C6997">
        <v>18</v>
      </c>
      <c r="F6997">
        <v>10</v>
      </c>
    </row>
    <row r="6998" spans="2:6" x14ac:dyDescent="0.25">
      <c r="B6998">
        <v>19</v>
      </c>
      <c r="C6998">
        <v>18</v>
      </c>
      <c r="F6998">
        <v>10</v>
      </c>
    </row>
    <row r="6999" spans="2:6" x14ac:dyDescent="0.25">
      <c r="B6999">
        <v>33</v>
      </c>
      <c r="C6999">
        <v>184</v>
      </c>
      <c r="F6999">
        <v>10</v>
      </c>
    </row>
    <row r="7000" spans="2:6" x14ac:dyDescent="0.25">
      <c r="B7000">
        <v>33</v>
      </c>
      <c r="C7000">
        <v>31</v>
      </c>
      <c r="F7000">
        <v>10</v>
      </c>
    </row>
    <row r="7001" spans="2:6" x14ac:dyDescent="0.25">
      <c r="B7001">
        <v>33</v>
      </c>
      <c r="C7001">
        <v>18</v>
      </c>
      <c r="F7001">
        <v>15</v>
      </c>
    </row>
    <row r="7002" spans="2:6" x14ac:dyDescent="0.25">
      <c r="B7002">
        <v>34</v>
      </c>
      <c r="C7002">
        <v>18</v>
      </c>
      <c r="F7002">
        <v>6</v>
      </c>
    </row>
    <row r="7003" spans="2:6" x14ac:dyDescent="0.25">
      <c r="B7003">
        <v>42</v>
      </c>
      <c r="C7003">
        <v>18</v>
      </c>
      <c r="F7003">
        <v>10</v>
      </c>
    </row>
    <row r="7004" spans="2:6" x14ac:dyDescent="0.25">
      <c r="B7004">
        <v>42</v>
      </c>
      <c r="C7004">
        <v>18</v>
      </c>
      <c r="F7004">
        <v>10</v>
      </c>
    </row>
    <row r="7005" spans="2:6" x14ac:dyDescent="0.25">
      <c r="B7005">
        <v>35</v>
      </c>
      <c r="C7005">
        <v>18</v>
      </c>
      <c r="F7005">
        <v>10</v>
      </c>
    </row>
    <row r="7006" spans="2:6" x14ac:dyDescent="0.25">
      <c r="B7006">
        <v>62</v>
      </c>
      <c r="C7006">
        <v>3</v>
      </c>
      <c r="F7006">
        <v>10</v>
      </c>
    </row>
    <row r="7007" spans="2:6" x14ac:dyDescent="0.25">
      <c r="B7007">
        <v>23</v>
      </c>
      <c r="C7007">
        <v>4</v>
      </c>
      <c r="F7007">
        <v>10</v>
      </c>
    </row>
    <row r="7008" spans="2:6" x14ac:dyDescent="0.25">
      <c r="B7008">
        <v>7</v>
      </c>
      <c r="C7008">
        <v>28</v>
      </c>
      <c r="F7008">
        <v>10</v>
      </c>
    </row>
    <row r="7009" spans="2:6" x14ac:dyDescent="0.25">
      <c r="B7009">
        <v>29</v>
      </c>
      <c r="C7009">
        <v>18</v>
      </c>
      <c r="F7009">
        <v>0</v>
      </c>
    </row>
    <row r="7010" spans="2:6" x14ac:dyDescent="0.25">
      <c r="B7010">
        <v>49</v>
      </c>
      <c r="C7010">
        <v>18</v>
      </c>
      <c r="F7010">
        <v>10</v>
      </c>
    </row>
    <row r="7011" spans="2:6" x14ac:dyDescent="0.25">
      <c r="B7011">
        <v>7</v>
      </c>
      <c r="C7011">
        <v>18</v>
      </c>
      <c r="F7011">
        <v>10</v>
      </c>
    </row>
    <row r="7012" spans="2:6" x14ac:dyDescent="0.25">
      <c r="B7012">
        <v>83</v>
      </c>
      <c r="C7012">
        <v>18</v>
      </c>
      <c r="F7012">
        <v>1</v>
      </c>
    </row>
    <row r="7013" spans="2:6" x14ac:dyDescent="0.25">
      <c r="B7013">
        <v>1</v>
      </c>
      <c r="C7013">
        <v>18</v>
      </c>
      <c r="F7013">
        <v>1</v>
      </c>
    </row>
    <row r="7014" spans="2:6" x14ac:dyDescent="0.25">
      <c r="B7014">
        <v>1</v>
      </c>
      <c r="C7014">
        <v>18</v>
      </c>
      <c r="F7014">
        <v>1</v>
      </c>
    </row>
    <row r="7015" spans="2:6" x14ac:dyDescent="0.25">
      <c r="B7015">
        <v>6</v>
      </c>
      <c r="C7015">
        <v>18</v>
      </c>
      <c r="F7015">
        <v>2</v>
      </c>
    </row>
    <row r="7016" spans="2:6" x14ac:dyDescent="0.25">
      <c r="B7016">
        <v>48</v>
      </c>
      <c r="C7016">
        <v>18</v>
      </c>
      <c r="F7016">
        <v>1</v>
      </c>
    </row>
    <row r="7017" spans="2:6" x14ac:dyDescent="0.25">
      <c r="B7017">
        <v>41</v>
      </c>
      <c r="C7017">
        <v>18</v>
      </c>
      <c r="F7017">
        <v>1</v>
      </c>
    </row>
    <row r="7018" spans="2:6" x14ac:dyDescent="0.25">
      <c r="B7018">
        <v>21</v>
      </c>
      <c r="C7018">
        <v>18</v>
      </c>
      <c r="F7018">
        <v>1</v>
      </c>
    </row>
    <row r="7019" spans="2:6" x14ac:dyDescent="0.25">
      <c r="B7019">
        <v>1</v>
      </c>
      <c r="C7019">
        <v>18</v>
      </c>
      <c r="F7019">
        <v>1</v>
      </c>
    </row>
    <row r="7020" spans="2:6" x14ac:dyDescent="0.25">
      <c r="B7020">
        <v>0</v>
      </c>
      <c r="C7020">
        <v>180</v>
      </c>
      <c r="F7020">
        <v>1</v>
      </c>
    </row>
    <row r="7021" spans="2:6" x14ac:dyDescent="0.25">
      <c r="B7021">
        <v>4</v>
      </c>
      <c r="C7021">
        <v>3</v>
      </c>
      <c r="F7021">
        <v>1</v>
      </c>
    </row>
    <row r="7022" spans="2:6" x14ac:dyDescent="0.25">
      <c r="B7022">
        <v>33</v>
      </c>
      <c r="C7022">
        <v>14</v>
      </c>
      <c r="F7022">
        <v>1</v>
      </c>
    </row>
    <row r="7023" spans="2:6" x14ac:dyDescent="0.25">
      <c r="B7023">
        <v>4</v>
      </c>
      <c r="C7023">
        <v>266</v>
      </c>
      <c r="F7023">
        <v>1</v>
      </c>
    </row>
    <row r="7024" spans="2:6" x14ac:dyDescent="0.25">
      <c r="B7024">
        <v>27</v>
      </c>
      <c r="C7024">
        <v>21</v>
      </c>
      <c r="F7024">
        <v>5</v>
      </c>
    </row>
    <row r="7025" spans="2:6" x14ac:dyDescent="0.25">
      <c r="B7025">
        <v>33</v>
      </c>
      <c r="C7025">
        <v>180</v>
      </c>
      <c r="F7025">
        <v>1</v>
      </c>
    </row>
    <row r="7026" spans="2:6" x14ac:dyDescent="0.25">
      <c r="B7026">
        <v>33</v>
      </c>
      <c r="C7026">
        <v>180</v>
      </c>
      <c r="F7026">
        <v>1</v>
      </c>
    </row>
    <row r="7027" spans="2:6" x14ac:dyDescent="0.25">
      <c r="B7027">
        <v>33</v>
      </c>
      <c r="C7027">
        <v>180</v>
      </c>
      <c r="F7027">
        <v>3</v>
      </c>
    </row>
    <row r="7028" spans="2:6" x14ac:dyDescent="0.25">
      <c r="B7028">
        <v>33</v>
      </c>
      <c r="C7028">
        <v>48</v>
      </c>
      <c r="F7028">
        <v>1</v>
      </c>
    </row>
    <row r="7029" spans="2:6" x14ac:dyDescent="0.25">
      <c r="B7029">
        <v>18</v>
      </c>
      <c r="C7029">
        <v>129</v>
      </c>
      <c r="F7029">
        <v>1</v>
      </c>
    </row>
    <row r="7030" spans="2:6" x14ac:dyDescent="0.25">
      <c r="B7030">
        <v>2</v>
      </c>
      <c r="C7030">
        <v>18</v>
      </c>
      <c r="F7030">
        <v>1</v>
      </c>
    </row>
    <row r="7031" spans="2:6" x14ac:dyDescent="0.25">
      <c r="B7031">
        <v>16</v>
      </c>
      <c r="C7031">
        <v>71</v>
      </c>
      <c r="F7031">
        <v>1</v>
      </c>
    </row>
    <row r="7032" spans="2:6" x14ac:dyDescent="0.25">
      <c r="B7032">
        <v>4</v>
      </c>
      <c r="C7032">
        <v>20</v>
      </c>
      <c r="F7032">
        <v>1</v>
      </c>
    </row>
    <row r="7033" spans="2:6" x14ac:dyDescent="0.25">
      <c r="B7033">
        <v>1</v>
      </c>
      <c r="C7033">
        <v>28</v>
      </c>
      <c r="F7033">
        <v>1</v>
      </c>
    </row>
    <row r="7034" spans="2:6" x14ac:dyDescent="0.25">
      <c r="B7034">
        <v>1</v>
      </c>
      <c r="C7034">
        <v>31</v>
      </c>
      <c r="F7034">
        <v>1</v>
      </c>
    </row>
    <row r="7035" spans="2:6" x14ac:dyDescent="0.25">
      <c r="B7035">
        <v>1</v>
      </c>
      <c r="C7035">
        <v>31</v>
      </c>
      <c r="F7035">
        <v>1</v>
      </c>
    </row>
    <row r="7036" spans="2:6" x14ac:dyDescent="0.25">
      <c r="B7036">
        <v>14</v>
      </c>
      <c r="C7036">
        <v>10</v>
      </c>
      <c r="F7036">
        <v>1</v>
      </c>
    </row>
    <row r="7037" spans="2:6" x14ac:dyDescent="0.25">
      <c r="B7037">
        <v>7</v>
      </c>
      <c r="C7037">
        <v>98</v>
      </c>
      <c r="F7037">
        <v>0</v>
      </c>
    </row>
    <row r="7038" spans="2:6" x14ac:dyDescent="0.25">
      <c r="B7038">
        <v>84</v>
      </c>
      <c r="C7038">
        <v>24</v>
      </c>
      <c r="F7038">
        <v>1</v>
      </c>
    </row>
    <row r="7039" spans="2:6" x14ac:dyDescent="0.25">
      <c r="B7039">
        <v>4</v>
      </c>
      <c r="C7039">
        <v>27</v>
      </c>
      <c r="F7039">
        <v>1</v>
      </c>
    </row>
    <row r="7040" spans="2:6" x14ac:dyDescent="0.25">
      <c r="B7040">
        <v>73</v>
      </c>
      <c r="C7040">
        <v>301</v>
      </c>
      <c r="F7040">
        <v>1</v>
      </c>
    </row>
    <row r="7041" spans="2:6" x14ac:dyDescent="0.25">
      <c r="B7041">
        <v>20</v>
      </c>
      <c r="C7041">
        <v>27</v>
      </c>
      <c r="F7041">
        <v>1</v>
      </c>
    </row>
    <row r="7042" spans="2:6" x14ac:dyDescent="0.25">
      <c r="B7042">
        <v>4</v>
      </c>
      <c r="C7042">
        <v>18</v>
      </c>
      <c r="F7042">
        <v>1</v>
      </c>
    </row>
    <row r="7043" spans="2:6" x14ac:dyDescent="0.25">
      <c r="B7043">
        <v>25</v>
      </c>
      <c r="C7043">
        <v>27</v>
      </c>
      <c r="F7043">
        <v>1</v>
      </c>
    </row>
    <row r="7044" spans="2:6" x14ac:dyDescent="0.25">
      <c r="B7044">
        <v>5</v>
      </c>
      <c r="C7044">
        <v>27</v>
      </c>
      <c r="F7044">
        <v>2</v>
      </c>
    </row>
    <row r="7045" spans="2:6" x14ac:dyDescent="0.25">
      <c r="B7045">
        <v>6</v>
      </c>
      <c r="C7045">
        <v>20</v>
      </c>
      <c r="F7045">
        <v>1</v>
      </c>
    </row>
    <row r="7046" spans="2:6" x14ac:dyDescent="0.25">
      <c r="B7046">
        <v>10</v>
      </c>
      <c r="C7046">
        <v>96</v>
      </c>
      <c r="F7046">
        <v>1</v>
      </c>
    </row>
    <row r="7047" spans="2:6" x14ac:dyDescent="0.25">
      <c r="B7047">
        <v>14</v>
      </c>
      <c r="C7047">
        <v>180</v>
      </c>
      <c r="F7047">
        <v>1</v>
      </c>
    </row>
    <row r="7048" spans="2:6" x14ac:dyDescent="0.25">
      <c r="B7048">
        <v>49</v>
      </c>
      <c r="C7048">
        <v>28</v>
      </c>
      <c r="F7048">
        <v>0</v>
      </c>
    </row>
    <row r="7049" spans="2:6" x14ac:dyDescent="0.25">
      <c r="B7049">
        <v>16</v>
      </c>
      <c r="C7049">
        <v>19</v>
      </c>
      <c r="F7049">
        <v>180</v>
      </c>
    </row>
    <row r="7050" spans="2:6" x14ac:dyDescent="0.25">
      <c r="B7050">
        <v>14</v>
      </c>
      <c r="C7050">
        <v>42</v>
      </c>
      <c r="F7050">
        <v>0</v>
      </c>
    </row>
    <row r="7051" spans="2:6" x14ac:dyDescent="0.25">
      <c r="B7051">
        <v>14</v>
      </c>
      <c r="C7051">
        <v>28</v>
      </c>
      <c r="F7051">
        <v>0</v>
      </c>
    </row>
    <row r="7052" spans="2:6" x14ac:dyDescent="0.25">
      <c r="B7052">
        <v>7</v>
      </c>
      <c r="C7052">
        <v>84</v>
      </c>
      <c r="F7052">
        <v>1</v>
      </c>
    </row>
    <row r="7053" spans="2:6" x14ac:dyDescent="0.25">
      <c r="B7053">
        <v>7</v>
      </c>
      <c r="C7053">
        <v>27</v>
      </c>
      <c r="F7053">
        <v>1</v>
      </c>
    </row>
    <row r="7054" spans="2:6" x14ac:dyDescent="0.25">
      <c r="B7054">
        <v>13</v>
      </c>
      <c r="C7054">
        <v>138</v>
      </c>
      <c r="F7054">
        <v>1</v>
      </c>
    </row>
    <row r="7055" spans="2:6" x14ac:dyDescent="0.25">
      <c r="B7055">
        <v>13</v>
      </c>
      <c r="C7055">
        <v>30</v>
      </c>
      <c r="F7055">
        <v>1</v>
      </c>
    </row>
    <row r="7056" spans="2:6" x14ac:dyDescent="0.25">
      <c r="B7056">
        <v>16</v>
      </c>
      <c r="C7056">
        <v>18</v>
      </c>
      <c r="F7056">
        <v>1</v>
      </c>
    </row>
    <row r="7057" spans="2:6" x14ac:dyDescent="0.25">
      <c r="B7057">
        <v>7</v>
      </c>
      <c r="C7057">
        <v>180</v>
      </c>
      <c r="F7057">
        <v>1</v>
      </c>
    </row>
    <row r="7058" spans="2:6" x14ac:dyDescent="0.25">
      <c r="B7058">
        <v>3</v>
      </c>
      <c r="C7058">
        <v>180</v>
      </c>
      <c r="F7058">
        <v>1</v>
      </c>
    </row>
    <row r="7059" spans="2:6" x14ac:dyDescent="0.25">
      <c r="B7059">
        <v>2</v>
      </c>
      <c r="C7059">
        <v>180</v>
      </c>
      <c r="F7059">
        <v>1</v>
      </c>
    </row>
    <row r="7060" spans="2:6" x14ac:dyDescent="0.25">
      <c r="B7060">
        <v>67</v>
      </c>
      <c r="C7060">
        <v>180</v>
      </c>
      <c r="F7060">
        <v>1</v>
      </c>
    </row>
    <row r="7061" spans="2:6" x14ac:dyDescent="0.25">
      <c r="B7061">
        <v>1</v>
      </c>
      <c r="C7061">
        <v>171</v>
      </c>
      <c r="F7061">
        <v>1</v>
      </c>
    </row>
    <row r="7062" spans="2:6" x14ac:dyDescent="0.25">
      <c r="B7062">
        <v>13</v>
      </c>
      <c r="C7062">
        <v>6</v>
      </c>
      <c r="F7062">
        <v>1</v>
      </c>
    </row>
    <row r="7063" spans="2:6" x14ac:dyDescent="0.25">
      <c r="B7063">
        <v>10</v>
      </c>
      <c r="C7063">
        <v>175</v>
      </c>
      <c r="F7063">
        <v>1</v>
      </c>
    </row>
    <row r="7064" spans="2:6" x14ac:dyDescent="0.25">
      <c r="B7064">
        <v>2</v>
      </c>
      <c r="C7064">
        <v>56</v>
      </c>
      <c r="F7064">
        <v>1</v>
      </c>
    </row>
    <row r="7065" spans="2:6" x14ac:dyDescent="0.25">
      <c r="B7065">
        <v>1</v>
      </c>
      <c r="C7065">
        <v>17</v>
      </c>
      <c r="F7065">
        <v>2</v>
      </c>
    </row>
    <row r="7066" spans="2:6" x14ac:dyDescent="0.25">
      <c r="B7066">
        <v>2</v>
      </c>
      <c r="C7066">
        <v>20</v>
      </c>
      <c r="F7066">
        <v>2</v>
      </c>
    </row>
    <row r="7067" spans="2:6" x14ac:dyDescent="0.25">
      <c r="B7067">
        <v>51</v>
      </c>
      <c r="C7067">
        <v>6</v>
      </c>
      <c r="F7067">
        <v>1</v>
      </c>
    </row>
    <row r="7068" spans="2:6" x14ac:dyDescent="0.25">
      <c r="B7068">
        <v>17</v>
      </c>
      <c r="C7068">
        <v>8</v>
      </c>
      <c r="F7068">
        <v>6</v>
      </c>
    </row>
    <row r="7069" spans="2:6" x14ac:dyDescent="0.25">
      <c r="B7069">
        <v>8</v>
      </c>
      <c r="C7069">
        <v>16</v>
      </c>
      <c r="F7069">
        <v>1</v>
      </c>
    </row>
    <row r="7070" spans="2:6" x14ac:dyDescent="0.25">
      <c r="B7070">
        <v>7</v>
      </c>
      <c r="C7070">
        <v>113</v>
      </c>
      <c r="F7070">
        <v>1</v>
      </c>
    </row>
    <row r="7071" spans="2:6" x14ac:dyDescent="0.25">
      <c r="B7071">
        <v>7</v>
      </c>
      <c r="C7071">
        <v>15</v>
      </c>
      <c r="F7071">
        <v>1</v>
      </c>
    </row>
    <row r="7072" spans="2:6" x14ac:dyDescent="0.25">
      <c r="B7072">
        <v>7</v>
      </c>
      <c r="C7072">
        <v>93</v>
      </c>
      <c r="F7072">
        <v>2</v>
      </c>
    </row>
    <row r="7073" spans="2:6" x14ac:dyDescent="0.25">
      <c r="B7073">
        <v>15</v>
      </c>
      <c r="C7073">
        <v>17</v>
      </c>
      <c r="F7073">
        <v>10</v>
      </c>
    </row>
    <row r="7074" spans="2:6" x14ac:dyDescent="0.25">
      <c r="B7074">
        <v>37</v>
      </c>
      <c r="C7074">
        <v>9</v>
      </c>
      <c r="F7074">
        <v>15</v>
      </c>
    </row>
    <row r="7075" spans="2:6" x14ac:dyDescent="0.25">
      <c r="B7075">
        <v>8</v>
      </c>
      <c r="C7075">
        <v>180</v>
      </c>
      <c r="F7075">
        <v>10</v>
      </c>
    </row>
    <row r="7076" spans="2:6" x14ac:dyDescent="0.25">
      <c r="B7076">
        <v>8</v>
      </c>
      <c r="C7076">
        <v>20</v>
      </c>
      <c r="F7076">
        <v>9</v>
      </c>
    </row>
    <row r="7077" spans="2:6" x14ac:dyDescent="0.25">
      <c r="B7077">
        <v>8</v>
      </c>
      <c r="C7077">
        <v>84</v>
      </c>
      <c r="F7077">
        <v>0</v>
      </c>
    </row>
    <row r="7078" spans="2:6" x14ac:dyDescent="0.25">
      <c r="B7078">
        <v>8</v>
      </c>
      <c r="C7078">
        <v>17</v>
      </c>
      <c r="F7078">
        <v>14</v>
      </c>
    </row>
    <row r="7079" spans="2:6" x14ac:dyDescent="0.25">
      <c r="B7079">
        <v>168</v>
      </c>
      <c r="C7079">
        <v>42</v>
      </c>
      <c r="F7079">
        <v>14</v>
      </c>
    </row>
    <row r="7080" spans="2:6" x14ac:dyDescent="0.25">
      <c r="B7080">
        <v>8</v>
      </c>
      <c r="C7080">
        <v>180</v>
      </c>
      <c r="F7080">
        <v>14</v>
      </c>
    </row>
    <row r="7081" spans="2:6" x14ac:dyDescent="0.25">
      <c r="B7081">
        <v>1</v>
      </c>
      <c r="C7081">
        <v>180</v>
      </c>
      <c r="F7081">
        <v>9</v>
      </c>
    </row>
    <row r="7082" spans="2:6" x14ac:dyDescent="0.25">
      <c r="B7082">
        <v>41</v>
      </c>
      <c r="C7082">
        <v>23</v>
      </c>
      <c r="F7082">
        <v>0</v>
      </c>
    </row>
    <row r="7083" spans="2:6" x14ac:dyDescent="0.25">
      <c r="B7083">
        <v>55</v>
      </c>
      <c r="C7083">
        <v>112</v>
      </c>
      <c r="F7083">
        <v>15</v>
      </c>
    </row>
    <row r="7084" spans="2:6" x14ac:dyDescent="0.25">
      <c r="B7084">
        <v>28</v>
      </c>
      <c r="C7084">
        <v>12</v>
      </c>
      <c r="F7084">
        <v>14</v>
      </c>
    </row>
    <row r="7085" spans="2:6" x14ac:dyDescent="0.25">
      <c r="B7085">
        <v>56</v>
      </c>
      <c r="C7085">
        <v>6</v>
      </c>
      <c r="F7085">
        <v>14</v>
      </c>
    </row>
    <row r="7086" spans="2:6" x14ac:dyDescent="0.25">
      <c r="B7086">
        <v>76</v>
      </c>
      <c r="C7086">
        <v>180</v>
      </c>
      <c r="F7086">
        <v>14</v>
      </c>
    </row>
    <row r="7087" spans="2:6" x14ac:dyDescent="0.25">
      <c r="B7087">
        <v>28</v>
      </c>
      <c r="C7087">
        <v>12</v>
      </c>
      <c r="F7087">
        <v>0</v>
      </c>
    </row>
    <row r="7088" spans="2:6" x14ac:dyDescent="0.25">
      <c r="B7088">
        <v>28</v>
      </c>
      <c r="C7088">
        <v>7</v>
      </c>
      <c r="F7088">
        <v>14</v>
      </c>
    </row>
    <row r="7089" spans="2:6" x14ac:dyDescent="0.25">
      <c r="B7089">
        <v>58</v>
      </c>
      <c r="C7089">
        <v>5</v>
      </c>
      <c r="F7089">
        <v>14</v>
      </c>
    </row>
    <row r="7090" spans="2:6" x14ac:dyDescent="0.25">
      <c r="B7090">
        <v>13</v>
      </c>
      <c r="C7090">
        <v>0</v>
      </c>
      <c r="F7090">
        <v>15</v>
      </c>
    </row>
    <row r="7091" spans="2:6" x14ac:dyDescent="0.25">
      <c r="B7091">
        <v>1</v>
      </c>
      <c r="C7091">
        <v>27</v>
      </c>
      <c r="F7091">
        <v>180</v>
      </c>
    </row>
    <row r="7092" spans="2:6" x14ac:dyDescent="0.25">
      <c r="B7092">
        <v>0</v>
      </c>
      <c r="C7092">
        <v>176</v>
      </c>
      <c r="F7092">
        <v>180</v>
      </c>
    </row>
    <row r="7093" spans="2:6" x14ac:dyDescent="0.25">
      <c r="B7093">
        <v>48</v>
      </c>
      <c r="C7093">
        <v>20</v>
      </c>
      <c r="F7093">
        <v>180</v>
      </c>
    </row>
    <row r="7094" spans="2:6" x14ac:dyDescent="0.25">
      <c r="B7094">
        <v>1</v>
      </c>
      <c r="C7094">
        <v>20</v>
      </c>
      <c r="F7094">
        <v>13</v>
      </c>
    </row>
    <row r="7095" spans="2:6" x14ac:dyDescent="0.25">
      <c r="B7095">
        <v>1</v>
      </c>
      <c r="C7095">
        <v>6</v>
      </c>
      <c r="F7095">
        <v>58</v>
      </c>
    </row>
    <row r="7096" spans="2:6" x14ac:dyDescent="0.25">
      <c r="B7096">
        <v>1</v>
      </c>
      <c r="C7096">
        <v>20</v>
      </c>
      <c r="F7096">
        <v>180</v>
      </c>
    </row>
    <row r="7097" spans="2:6" x14ac:dyDescent="0.25">
      <c r="B7097">
        <v>1</v>
      </c>
      <c r="C7097">
        <v>16</v>
      </c>
      <c r="F7097">
        <v>12</v>
      </c>
    </row>
    <row r="7098" spans="2:6" x14ac:dyDescent="0.25">
      <c r="B7098">
        <v>1</v>
      </c>
      <c r="C7098">
        <v>14</v>
      </c>
      <c r="F7098">
        <v>16</v>
      </c>
    </row>
    <row r="7099" spans="2:6" x14ac:dyDescent="0.25">
      <c r="B7099">
        <v>1</v>
      </c>
      <c r="C7099">
        <v>5</v>
      </c>
      <c r="F7099">
        <v>222</v>
      </c>
    </row>
    <row r="7100" spans="2:6" x14ac:dyDescent="0.25">
      <c r="B7100">
        <v>1</v>
      </c>
      <c r="C7100">
        <v>180</v>
      </c>
      <c r="F7100">
        <v>180</v>
      </c>
    </row>
    <row r="7101" spans="2:6" x14ac:dyDescent="0.25">
      <c r="B7101">
        <v>1</v>
      </c>
      <c r="C7101">
        <v>5</v>
      </c>
      <c r="F7101">
        <v>7</v>
      </c>
    </row>
    <row r="7102" spans="2:6" x14ac:dyDescent="0.25">
      <c r="B7102">
        <v>1</v>
      </c>
      <c r="C7102">
        <v>14</v>
      </c>
      <c r="F7102">
        <v>1</v>
      </c>
    </row>
    <row r="7103" spans="2:6" x14ac:dyDescent="0.25">
      <c r="B7103">
        <v>1</v>
      </c>
      <c r="C7103">
        <v>12</v>
      </c>
      <c r="F7103">
        <v>8</v>
      </c>
    </row>
    <row r="7104" spans="2:6" x14ac:dyDescent="0.25">
      <c r="B7104">
        <v>1</v>
      </c>
      <c r="C7104">
        <v>12</v>
      </c>
      <c r="F7104">
        <v>1</v>
      </c>
    </row>
    <row r="7105" spans="2:6" x14ac:dyDescent="0.25">
      <c r="B7105">
        <v>1</v>
      </c>
      <c r="C7105">
        <v>55</v>
      </c>
      <c r="F7105">
        <v>1</v>
      </c>
    </row>
    <row r="7106" spans="2:6" x14ac:dyDescent="0.25">
      <c r="B7106">
        <v>1</v>
      </c>
      <c r="C7106">
        <v>35</v>
      </c>
      <c r="F7106">
        <v>27</v>
      </c>
    </row>
    <row r="7107" spans="2:6" x14ac:dyDescent="0.25">
      <c r="B7107">
        <v>1</v>
      </c>
      <c r="C7107">
        <v>17</v>
      </c>
      <c r="F7107">
        <v>180</v>
      </c>
    </row>
    <row r="7108" spans="2:6" x14ac:dyDescent="0.25">
      <c r="B7108">
        <v>1</v>
      </c>
      <c r="C7108">
        <v>18</v>
      </c>
      <c r="F7108">
        <v>15</v>
      </c>
    </row>
    <row r="7109" spans="2:6" x14ac:dyDescent="0.25">
      <c r="B7109">
        <v>1</v>
      </c>
      <c r="C7109">
        <v>17</v>
      </c>
      <c r="F7109">
        <v>15</v>
      </c>
    </row>
    <row r="7110" spans="2:6" x14ac:dyDescent="0.25">
      <c r="B7110">
        <v>1</v>
      </c>
      <c r="C7110">
        <v>53</v>
      </c>
      <c r="F7110">
        <v>14</v>
      </c>
    </row>
    <row r="7111" spans="2:6" x14ac:dyDescent="0.25">
      <c r="B7111">
        <v>1</v>
      </c>
      <c r="C7111">
        <v>119</v>
      </c>
      <c r="F7111">
        <v>14</v>
      </c>
    </row>
    <row r="7112" spans="2:6" x14ac:dyDescent="0.25">
      <c r="B7112">
        <v>1</v>
      </c>
      <c r="C7112">
        <v>23</v>
      </c>
      <c r="F7112">
        <v>28</v>
      </c>
    </row>
    <row r="7113" spans="2:6" x14ac:dyDescent="0.25">
      <c r="B7113">
        <v>1</v>
      </c>
      <c r="C7113">
        <v>22</v>
      </c>
      <c r="F7113">
        <v>14</v>
      </c>
    </row>
    <row r="7114" spans="2:6" x14ac:dyDescent="0.25">
      <c r="B7114">
        <v>1</v>
      </c>
      <c r="C7114">
        <v>8</v>
      </c>
      <c r="F7114">
        <v>13</v>
      </c>
    </row>
    <row r="7115" spans="2:6" x14ac:dyDescent="0.25">
      <c r="B7115">
        <v>1</v>
      </c>
      <c r="C7115">
        <v>18</v>
      </c>
      <c r="F7115">
        <v>14</v>
      </c>
    </row>
    <row r="7116" spans="2:6" x14ac:dyDescent="0.25">
      <c r="B7116">
        <v>1</v>
      </c>
      <c r="C7116">
        <v>18</v>
      </c>
      <c r="F7116">
        <v>14</v>
      </c>
    </row>
    <row r="7117" spans="2:6" x14ac:dyDescent="0.25">
      <c r="B7117">
        <v>1</v>
      </c>
      <c r="C7117">
        <v>18</v>
      </c>
      <c r="F7117">
        <v>6</v>
      </c>
    </row>
    <row r="7118" spans="2:6" x14ac:dyDescent="0.25">
      <c r="B7118">
        <v>1</v>
      </c>
      <c r="C7118">
        <v>18</v>
      </c>
      <c r="F7118">
        <v>6</v>
      </c>
    </row>
    <row r="7119" spans="2:6" x14ac:dyDescent="0.25">
      <c r="B7119">
        <v>1</v>
      </c>
      <c r="C7119">
        <v>18</v>
      </c>
      <c r="F7119">
        <v>7</v>
      </c>
    </row>
    <row r="7120" spans="2:6" x14ac:dyDescent="0.25">
      <c r="B7120">
        <v>1</v>
      </c>
      <c r="C7120">
        <v>0</v>
      </c>
      <c r="F7120">
        <v>6</v>
      </c>
    </row>
    <row r="7121" spans="2:6" x14ac:dyDescent="0.25">
      <c r="B7121">
        <v>1</v>
      </c>
      <c r="C7121">
        <v>180</v>
      </c>
      <c r="F7121">
        <v>5</v>
      </c>
    </row>
    <row r="7122" spans="2:6" x14ac:dyDescent="0.25">
      <c r="B7122">
        <v>1</v>
      </c>
      <c r="C7122">
        <v>5</v>
      </c>
      <c r="F7122">
        <v>2</v>
      </c>
    </row>
    <row r="7123" spans="2:6" x14ac:dyDescent="0.25">
      <c r="B7123">
        <v>1</v>
      </c>
      <c r="C7123">
        <v>18</v>
      </c>
      <c r="F7123">
        <v>5</v>
      </c>
    </row>
    <row r="7124" spans="2:6" x14ac:dyDescent="0.25">
      <c r="B7124">
        <v>1</v>
      </c>
      <c r="C7124">
        <v>180</v>
      </c>
      <c r="F7124">
        <v>8</v>
      </c>
    </row>
    <row r="7125" spans="2:6" x14ac:dyDescent="0.25">
      <c r="B7125">
        <v>1</v>
      </c>
      <c r="C7125">
        <v>18</v>
      </c>
      <c r="F7125">
        <v>7</v>
      </c>
    </row>
    <row r="7126" spans="2:6" x14ac:dyDescent="0.25">
      <c r="B7126">
        <v>1</v>
      </c>
      <c r="C7126">
        <v>18</v>
      </c>
      <c r="F7126">
        <v>1</v>
      </c>
    </row>
    <row r="7127" spans="2:6" x14ac:dyDescent="0.25">
      <c r="B7127">
        <v>1</v>
      </c>
      <c r="C7127">
        <v>6</v>
      </c>
      <c r="F7127">
        <v>12</v>
      </c>
    </row>
    <row r="7128" spans="2:6" x14ac:dyDescent="0.25">
      <c r="B7128">
        <v>1</v>
      </c>
      <c r="C7128">
        <v>17</v>
      </c>
      <c r="F7128">
        <v>2</v>
      </c>
    </row>
    <row r="7129" spans="2:6" x14ac:dyDescent="0.25">
      <c r="B7129">
        <v>1</v>
      </c>
      <c r="C7129">
        <v>5</v>
      </c>
      <c r="F7129">
        <v>8</v>
      </c>
    </row>
    <row r="7130" spans="2:6" x14ac:dyDescent="0.25">
      <c r="B7130">
        <v>1</v>
      </c>
      <c r="C7130">
        <v>5</v>
      </c>
      <c r="F7130">
        <v>9</v>
      </c>
    </row>
    <row r="7131" spans="2:6" x14ac:dyDescent="0.25">
      <c r="B7131">
        <v>1</v>
      </c>
      <c r="C7131">
        <v>29</v>
      </c>
      <c r="F7131">
        <v>8</v>
      </c>
    </row>
    <row r="7132" spans="2:6" x14ac:dyDescent="0.25">
      <c r="B7132">
        <v>1</v>
      </c>
      <c r="C7132">
        <v>16</v>
      </c>
      <c r="F7132">
        <v>8</v>
      </c>
    </row>
    <row r="7133" spans="2:6" x14ac:dyDescent="0.25">
      <c r="B7133">
        <v>0</v>
      </c>
      <c r="C7133">
        <v>20</v>
      </c>
      <c r="F7133">
        <v>1</v>
      </c>
    </row>
    <row r="7134" spans="2:6" x14ac:dyDescent="0.25">
      <c r="B7134">
        <v>0</v>
      </c>
      <c r="C7134">
        <v>14</v>
      </c>
      <c r="F7134">
        <v>1</v>
      </c>
    </row>
    <row r="7135" spans="2:6" x14ac:dyDescent="0.25">
      <c r="B7135">
        <v>1</v>
      </c>
      <c r="C7135">
        <v>17</v>
      </c>
      <c r="F7135">
        <v>2</v>
      </c>
    </row>
    <row r="7136" spans="2:6" x14ac:dyDescent="0.25">
      <c r="B7136">
        <v>1</v>
      </c>
      <c r="C7136">
        <v>17</v>
      </c>
      <c r="F7136">
        <v>2</v>
      </c>
    </row>
    <row r="7137" spans="2:6" x14ac:dyDescent="0.25">
      <c r="B7137">
        <v>1</v>
      </c>
      <c r="C7137">
        <v>6</v>
      </c>
      <c r="F7137">
        <v>1</v>
      </c>
    </row>
    <row r="7138" spans="2:6" x14ac:dyDescent="0.25">
      <c r="B7138">
        <v>1</v>
      </c>
      <c r="C7138">
        <v>17</v>
      </c>
      <c r="F7138">
        <v>1</v>
      </c>
    </row>
    <row r="7139" spans="2:6" x14ac:dyDescent="0.25">
      <c r="B7139">
        <v>0</v>
      </c>
      <c r="C7139">
        <v>180</v>
      </c>
      <c r="F7139">
        <v>1</v>
      </c>
    </row>
    <row r="7140" spans="2:6" x14ac:dyDescent="0.25">
      <c r="B7140">
        <v>0</v>
      </c>
      <c r="C7140">
        <v>3</v>
      </c>
      <c r="F7140">
        <v>1</v>
      </c>
    </row>
    <row r="7141" spans="2:6" x14ac:dyDescent="0.25">
      <c r="B7141">
        <v>1</v>
      </c>
      <c r="C7141">
        <v>119</v>
      </c>
      <c r="F7141">
        <v>1</v>
      </c>
    </row>
    <row r="7142" spans="2:6" x14ac:dyDescent="0.25">
      <c r="B7142">
        <v>1</v>
      </c>
      <c r="C7142">
        <v>180</v>
      </c>
      <c r="F7142">
        <v>1</v>
      </c>
    </row>
    <row r="7143" spans="2:6" x14ac:dyDescent="0.25">
      <c r="B7143">
        <v>0</v>
      </c>
      <c r="C7143">
        <v>285</v>
      </c>
      <c r="F7143">
        <v>1</v>
      </c>
    </row>
    <row r="7144" spans="2:6" x14ac:dyDescent="0.25">
      <c r="B7144">
        <v>0</v>
      </c>
      <c r="C7144">
        <v>12</v>
      </c>
      <c r="F7144">
        <v>1</v>
      </c>
    </row>
    <row r="7145" spans="2:6" x14ac:dyDescent="0.25">
      <c r="B7145">
        <v>1</v>
      </c>
      <c r="C7145">
        <v>180</v>
      </c>
      <c r="F7145">
        <v>1</v>
      </c>
    </row>
    <row r="7146" spans="2:6" x14ac:dyDescent="0.25">
      <c r="B7146">
        <v>1</v>
      </c>
      <c r="C7146">
        <v>22</v>
      </c>
      <c r="F7146">
        <v>1</v>
      </c>
    </row>
    <row r="7147" spans="2:6" x14ac:dyDescent="0.25">
      <c r="B7147">
        <v>1</v>
      </c>
      <c r="C7147">
        <v>12</v>
      </c>
      <c r="F7147">
        <v>2</v>
      </c>
    </row>
    <row r="7148" spans="2:6" x14ac:dyDescent="0.25">
      <c r="B7148">
        <v>1</v>
      </c>
      <c r="C7148">
        <v>29</v>
      </c>
      <c r="F7148">
        <v>0</v>
      </c>
    </row>
    <row r="7149" spans="2:6" x14ac:dyDescent="0.25">
      <c r="B7149">
        <v>1</v>
      </c>
      <c r="C7149">
        <v>7</v>
      </c>
      <c r="F7149">
        <v>1</v>
      </c>
    </row>
    <row r="7150" spans="2:6" x14ac:dyDescent="0.25">
      <c r="B7150">
        <v>1</v>
      </c>
      <c r="C7150">
        <v>20</v>
      </c>
      <c r="F7150">
        <v>0</v>
      </c>
    </row>
    <row r="7151" spans="2:6" x14ac:dyDescent="0.25">
      <c r="B7151">
        <v>1</v>
      </c>
      <c r="C7151">
        <v>124</v>
      </c>
      <c r="F7151">
        <v>9</v>
      </c>
    </row>
    <row r="7152" spans="2:6" x14ac:dyDescent="0.25">
      <c r="B7152">
        <v>57</v>
      </c>
      <c r="C7152">
        <v>3</v>
      </c>
      <c r="F7152">
        <v>49</v>
      </c>
    </row>
    <row r="7153" spans="2:6" x14ac:dyDescent="0.25">
      <c r="B7153">
        <v>1</v>
      </c>
      <c r="C7153">
        <v>2</v>
      </c>
      <c r="F7153">
        <v>43</v>
      </c>
    </row>
    <row r="7154" spans="2:6" x14ac:dyDescent="0.25">
      <c r="B7154">
        <v>1</v>
      </c>
      <c r="C7154">
        <v>155</v>
      </c>
      <c r="F7154">
        <v>2</v>
      </c>
    </row>
    <row r="7155" spans="2:6" x14ac:dyDescent="0.25">
      <c r="B7155">
        <v>27</v>
      </c>
      <c r="C7155">
        <v>17</v>
      </c>
      <c r="F7155">
        <v>8</v>
      </c>
    </row>
    <row r="7156" spans="2:6" x14ac:dyDescent="0.25">
      <c r="B7156">
        <v>5</v>
      </c>
      <c r="C7156">
        <v>69</v>
      </c>
      <c r="F7156">
        <v>9</v>
      </c>
    </row>
    <row r="7157" spans="2:6" x14ac:dyDescent="0.25">
      <c r="B7157">
        <v>33</v>
      </c>
      <c r="C7157">
        <v>0</v>
      </c>
      <c r="F7157">
        <v>9</v>
      </c>
    </row>
    <row r="7158" spans="2:6" x14ac:dyDescent="0.25">
      <c r="B7158">
        <v>3</v>
      </c>
      <c r="C7158">
        <v>27</v>
      </c>
      <c r="F7158">
        <v>9</v>
      </c>
    </row>
    <row r="7159" spans="2:6" x14ac:dyDescent="0.25">
      <c r="B7159">
        <v>3</v>
      </c>
      <c r="C7159">
        <v>95</v>
      </c>
      <c r="F7159">
        <v>8</v>
      </c>
    </row>
    <row r="7160" spans="2:6" x14ac:dyDescent="0.25">
      <c r="B7160">
        <v>101</v>
      </c>
      <c r="C7160">
        <v>0</v>
      </c>
      <c r="F7160">
        <v>8</v>
      </c>
    </row>
    <row r="7161" spans="2:6" x14ac:dyDescent="0.25">
      <c r="B7161">
        <v>3</v>
      </c>
      <c r="C7161">
        <v>179</v>
      </c>
      <c r="F7161">
        <v>0</v>
      </c>
    </row>
    <row r="7162" spans="2:6" x14ac:dyDescent="0.25">
      <c r="B7162">
        <v>5</v>
      </c>
      <c r="C7162">
        <v>3</v>
      </c>
      <c r="F7162">
        <v>16</v>
      </c>
    </row>
    <row r="7163" spans="2:6" x14ac:dyDescent="0.25">
      <c r="B7163">
        <v>20</v>
      </c>
      <c r="C7163">
        <v>4</v>
      </c>
      <c r="F7163">
        <v>8</v>
      </c>
    </row>
    <row r="7164" spans="2:6" x14ac:dyDescent="0.25">
      <c r="B7164">
        <v>72</v>
      </c>
      <c r="C7164">
        <v>7</v>
      </c>
      <c r="F7164">
        <v>2</v>
      </c>
    </row>
    <row r="7165" spans="2:6" x14ac:dyDescent="0.25">
      <c r="B7165">
        <v>16</v>
      </c>
      <c r="C7165">
        <v>45</v>
      </c>
      <c r="F7165">
        <v>0</v>
      </c>
    </row>
    <row r="7166" spans="2:6" x14ac:dyDescent="0.25">
      <c r="B7166">
        <v>56</v>
      </c>
      <c r="C7166">
        <v>12</v>
      </c>
      <c r="F7166">
        <v>0</v>
      </c>
    </row>
    <row r="7167" spans="2:6" x14ac:dyDescent="0.25">
      <c r="B7167">
        <v>32</v>
      </c>
      <c r="C7167">
        <v>180</v>
      </c>
      <c r="F7167">
        <v>0</v>
      </c>
    </row>
    <row r="7168" spans="2:6" x14ac:dyDescent="0.25">
      <c r="B7168">
        <v>54</v>
      </c>
      <c r="C7168">
        <v>4</v>
      </c>
      <c r="F7168">
        <v>1</v>
      </c>
    </row>
    <row r="7169" spans="2:6" x14ac:dyDescent="0.25">
      <c r="B7169">
        <v>48</v>
      </c>
      <c r="C7169">
        <v>13</v>
      </c>
      <c r="F7169">
        <v>2</v>
      </c>
    </row>
    <row r="7170" spans="2:6" x14ac:dyDescent="0.25">
      <c r="B7170">
        <v>79</v>
      </c>
      <c r="C7170">
        <v>1</v>
      </c>
      <c r="F7170">
        <v>1</v>
      </c>
    </row>
    <row r="7171" spans="2:6" x14ac:dyDescent="0.25">
      <c r="B7171">
        <v>8</v>
      </c>
      <c r="C7171">
        <v>29</v>
      </c>
      <c r="F7171">
        <v>1</v>
      </c>
    </row>
    <row r="7172" spans="2:6" x14ac:dyDescent="0.25">
      <c r="B7172">
        <v>23</v>
      </c>
      <c r="C7172">
        <v>21</v>
      </c>
      <c r="F7172">
        <v>1</v>
      </c>
    </row>
    <row r="7173" spans="2:6" x14ac:dyDescent="0.25">
      <c r="B7173">
        <v>6</v>
      </c>
      <c r="C7173">
        <v>180</v>
      </c>
      <c r="F7173">
        <v>1</v>
      </c>
    </row>
    <row r="7174" spans="2:6" x14ac:dyDescent="0.25">
      <c r="B7174">
        <v>180</v>
      </c>
      <c r="C7174">
        <v>6</v>
      </c>
      <c r="F7174">
        <v>2</v>
      </c>
    </row>
    <row r="7175" spans="2:6" x14ac:dyDescent="0.25">
      <c r="B7175">
        <v>7</v>
      </c>
      <c r="C7175">
        <v>70</v>
      </c>
      <c r="F7175">
        <v>0</v>
      </c>
    </row>
    <row r="7176" spans="2:6" x14ac:dyDescent="0.25">
      <c r="B7176">
        <v>180</v>
      </c>
      <c r="C7176">
        <v>26</v>
      </c>
      <c r="F7176">
        <v>0</v>
      </c>
    </row>
    <row r="7177" spans="2:6" x14ac:dyDescent="0.25">
      <c r="B7177">
        <v>57</v>
      </c>
      <c r="C7177">
        <v>8</v>
      </c>
      <c r="F7177">
        <v>0</v>
      </c>
    </row>
    <row r="7178" spans="2:6" x14ac:dyDescent="0.25">
      <c r="B7178">
        <v>8</v>
      </c>
      <c r="C7178">
        <v>45</v>
      </c>
      <c r="F7178">
        <v>0</v>
      </c>
    </row>
    <row r="7179" spans="2:6" x14ac:dyDescent="0.25">
      <c r="B7179">
        <v>48</v>
      </c>
      <c r="C7179">
        <v>3</v>
      </c>
      <c r="F7179">
        <v>0</v>
      </c>
    </row>
    <row r="7180" spans="2:6" x14ac:dyDescent="0.25">
      <c r="B7180">
        <v>48</v>
      </c>
      <c r="C7180">
        <v>29</v>
      </c>
      <c r="F7180">
        <v>1</v>
      </c>
    </row>
    <row r="7181" spans="2:6" x14ac:dyDescent="0.25">
      <c r="B7181">
        <v>96</v>
      </c>
      <c r="C7181">
        <v>180</v>
      </c>
      <c r="F7181">
        <v>2</v>
      </c>
    </row>
    <row r="7182" spans="2:6" x14ac:dyDescent="0.25">
      <c r="B7182">
        <v>32</v>
      </c>
      <c r="C7182">
        <v>19</v>
      </c>
      <c r="F7182">
        <v>1</v>
      </c>
    </row>
    <row r="7183" spans="2:6" x14ac:dyDescent="0.25">
      <c r="B7183">
        <v>9</v>
      </c>
      <c r="C7183">
        <v>21</v>
      </c>
      <c r="F7183">
        <v>2</v>
      </c>
    </row>
    <row r="7184" spans="2:6" x14ac:dyDescent="0.25">
      <c r="B7184">
        <v>12</v>
      </c>
      <c r="C7184">
        <v>21</v>
      </c>
      <c r="F7184">
        <v>2</v>
      </c>
    </row>
    <row r="7185" spans="2:6" x14ac:dyDescent="0.25">
      <c r="B7185">
        <v>1</v>
      </c>
      <c r="C7185">
        <v>21</v>
      </c>
      <c r="F7185">
        <v>2</v>
      </c>
    </row>
    <row r="7186" spans="2:6" x14ac:dyDescent="0.25">
      <c r="B7186">
        <v>1</v>
      </c>
      <c r="C7186">
        <v>180</v>
      </c>
      <c r="F7186">
        <v>2</v>
      </c>
    </row>
    <row r="7187" spans="2:6" x14ac:dyDescent="0.25">
      <c r="B7187">
        <v>1</v>
      </c>
      <c r="C7187">
        <v>124</v>
      </c>
      <c r="F7187">
        <v>7</v>
      </c>
    </row>
    <row r="7188" spans="2:6" x14ac:dyDescent="0.25">
      <c r="B7188">
        <v>1</v>
      </c>
      <c r="C7188">
        <v>180</v>
      </c>
      <c r="F7188">
        <v>77</v>
      </c>
    </row>
    <row r="7189" spans="2:6" x14ac:dyDescent="0.25">
      <c r="B7189">
        <v>1</v>
      </c>
      <c r="C7189">
        <v>14</v>
      </c>
      <c r="F7189">
        <v>2</v>
      </c>
    </row>
    <row r="7190" spans="2:6" x14ac:dyDescent="0.25">
      <c r="B7190">
        <v>0</v>
      </c>
      <c r="C7190">
        <v>14</v>
      </c>
      <c r="F7190">
        <v>2</v>
      </c>
    </row>
    <row r="7191" spans="2:6" x14ac:dyDescent="0.25">
      <c r="B7191">
        <v>0</v>
      </c>
      <c r="C7191">
        <v>13</v>
      </c>
      <c r="F7191">
        <v>2</v>
      </c>
    </row>
    <row r="7192" spans="2:6" x14ac:dyDescent="0.25">
      <c r="B7192">
        <v>0</v>
      </c>
      <c r="C7192">
        <v>82</v>
      </c>
      <c r="F7192">
        <v>2</v>
      </c>
    </row>
    <row r="7193" spans="2:6" x14ac:dyDescent="0.25">
      <c r="B7193">
        <v>0</v>
      </c>
      <c r="C7193">
        <v>9</v>
      </c>
      <c r="F7193">
        <v>2</v>
      </c>
    </row>
    <row r="7194" spans="2:6" x14ac:dyDescent="0.25">
      <c r="B7194">
        <v>0</v>
      </c>
      <c r="C7194">
        <v>6</v>
      </c>
      <c r="F7194">
        <v>1</v>
      </c>
    </row>
    <row r="7195" spans="2:6" x14ac:dyDescent="0.25">
      <c r="B7195">
        <v>0</v>
      </c>
      <c r="C7195">
        <v>6</v>
      </c>
      <c r="F7195">
        <v>1</v>
      </c>
    </row>
    <row r="7196" spans="2:6" x14ac:dyDescent="0.25">
      <c r="B7196">
        <v>0</v>
      </c>
      <c r="C7196">
        <v>180</v>
      </c>
      <c r="F7196">
        <v>1</v>
      </c>
    </row>
    <row r="7197" spans="2:6" x14ac:dyDescent="0.25">
      <c r="B7197">
        <v>1</v>
      </c>
      <c r="C7197">
        <v>130</v>
      </c>
      <c r="F7197">
        <v>180</v>
      </c>
    </row>
    <row r="7198" spans="2:6" x14ac:dyDescent="0.25">
      <c r="B7198">
        <v>0</v>
      </c>
      <c r="C7198">
        <v>180</v>
      </c>
      <c r="F7198">
        <v>1</v>
      </c>
    </row>
    <row r="7199" spans="2:6" x14ac:dyDescent="0.25">
      <c r="B7199">
        <v>1</v>
      </c>
      <c r="C7199">
        <v>123</v>
      </c>
      <c r="F7199">
        <v>1</v>
      </c>
    </row>
    <row r="7200" spans="2:6" x14ac:dyDescent="0.25">
      <c r="B7200">
        <v>1</v>
      </c>
      <c r="C7200">
        <v>45</v>
      </c>
      <c r="F7200">
        <v>0</v>
      </c>
    </row>
    <row r="7201" spans="2:6" x14ac:dyDescent="0.25">
      <c r="B7201">
        <v>1</v>
      </c>
      <c r="C7201">
        <v>45</v>
      </c>
      <c r="F7201">
        <v>1</v>
      </c>
    </row>
    <row r="7202" spans="2:6" x14ac:dyDescent="0.25">
      <c r="B7202">
        <v>1</v>
      </c>
      <c r="C7202">
        <v>45</v>
      </c>
      <c r="F7202">
        <v>1</v>
      </c>
    </row>
    <row r="7203" spans="2:6" x14ac:dyDescent="0.25">
      <c r="B7203">
        <v>0</v>
      </c>
      <c r="C7203">
        <v>135</v>
      </c>
      <c r="F7203">
        <v>1</v>
      </c>
    </row>
    <row r="7204" spans="2:6" x14ac:dyDescent="0.25">
      <c r="B7204">
        <v>8</v>
      </c>
      <c r="C7204">
        <v>165</v>
      </c>
      <c r="F7204">
        <v>1</v>
      </c>
    </row>
    <row r="7205" spans="2:6" x14ac:dyDescent="0.25">
      <c r="B7205">
        <v>2</v>
      </c>
      <c r="C7205">
        <v>32</v>
      </c>
      <c r="F7205">
        <v>1</v>
      </c>
    </row>
    <row r="7206" spans="2:6" x14ac:dyDescent="0.25">
      <c r="B7206">
        <v>9</v>
      </c>
      <c r="C7206">
        <v>180</v>
      </c>
      <c r="F7206">
        <v>1</v>
      </c>
    </row>
    <row r="7207" spans="2:6" x14ac:dyDescent="0.25">
      <c r="B7207">
        <v>21</v>
      </c>
      <c r="C7207">
        <v>13</v>
      </c>
      <c r="F7207">
        <v>1</v>
      </c>
    </row>
    <row r="7208" spans="2:6" x14ac:dyDescent="0.25">
      <c r="B7208">
        <v>9</v>
      </c>
      <c r="C7208">
        <v>47</v>
      </c>
      <c r="F7208">
        <v>1</v>
      </c>
    </row>
    <row r="7209" spans="2:6" x14ac:dyDescent="0.25">
      <c r="B7209">
        <v>83</v>
      </c>
      <c r="C7209">
        <v>31</v>
      </c>
      <c r="F7209">
        <v>1</v>
      </c>
    </row>
    <row r="7210" spans="2:6" x14ac:dyDescent="0.25">
      <c r="B7210">
        <v>5</v>
      </c>
      <c r="C7210">
        <v>31</v>
      </c>
      <c r="F7210">
        <v>1</v>
      </c>
    </row>
    <row r="7211" spans="2:6" x14ac:dyDescent="0.25">
      <c r="B7211">
        <v>2</v>
      </c>
      <c r="C7211">
        <v>40</v>
      </c>
      <c r="F7211">
        <v>1</v>
      </c>
    </row>
    <row r="7212" spans="2:6" x14ac:dyDescent="0.25">
      <c r="B7212">
        <v>1</v>
      </c>
      <c r="C7212">
        <v>110</v>
      </c>
      <c r="F7212">
        <v>1</v>
      </c>
    </row>
    <row r="7213" spans="2:6" x14ac:dyDescent="0.25">
      <c r="B7213">
        <v>13</v>
      </c>
      <c r="C7213">
        <v>70</v>
      </c>
      <c r="F7213">
        <v>1</v>
      </c>
    </row>
    <row r="7214" spans="2:6" x14ac:dyDescent="0.25">
      <c r="B7214">
        <v>13</v>
      </c>
      <c r="C7214">
        <v>31</v>
      </c>
      <c r="F7214">
        <v>1</v>
      </c>
    </row>
    <row r="7215" spans="2:6" x14ac:dyDescent="0.25">
      <c r="B7215">
        <v>7</v>
      </c>
      <c r="C7215">
        <v>27</v>
      </c>
      <c r="F7215">
        <v>1</v>
      </c>
    </row>
    <row r="7216" spans="2:6" x14ac:dyDescent="0.25">
      <c r="B7216">
        <v>8</v>
      </c>
      <c r="C7216">
        <v>90</v>
      </c>
      <c r="F7216">
        <v>1</v>
      </c>
    </row>
    <row r="7217" spans="2:6" x14ac:dyDescent="0.25">
      <c r="B7217">
        <v>74</v>
      </c>
      <c r="C7217">
        <v>24</v>
      </c>
      <c r="F7217">
        <v>0</v>
      </c>
    </row>
    <row r="7218" spans="2:6" x14ac:dyDescent="0.25">
      <c r="B7218">
        <v>18</v>
      </c>
      <c r="C7218">
        <v>82</v>
      </c>
      <c r="F7218">
        <v>0</v>
      </c>
    </row>
    <row r="7219" spans="2:6" x14ac:dyDescent="0.25">
      <c r="B7219">
        <v>1</v>
      </c>
      <c r="C7219">
        <v>180</v>
      </c>
      <c r="F7219">
        <v>1</v>
      </c>
    </row>
    <row r="7220" spans="2:6" x14ac:dyDescent="0.25">
      <c r="B7220">
        <v>2</v>
      </c>
      <c r="C7220">
        <v>180</v>
      </c>
      <c r="F7220">
        <v>2</v>
      </c>
    </row>
    <row r="7221" spans="2:6" x14ac:dyDescent="0.25">
      <c r="B7221">
        <v>0</v>
      </c>
      <c r="C7221">
        <v>180</v>
      </c>
      <c r="F7221">
        <v>0</v>
      </c>
    </row>
    <row r="7222" spans="2:6" x14ac:dyDescent="0.25">
      <c r="B7222">
        <v>3</v>
      </c>
      <c r="C7222">
        <v>27</v>
      </c>
      <c r="F7222">
        <v>3</v>
      </c>
    </row>
    <row r="7223" spans="2:6" x14ac:dyDescent="0.25">
      <c r="B7223">
        <v>38</v>
      </c>
      <c r="C7223">
        <v>23</v>
      </c>
      <c r="F7223">
        <v>180</v>
      </c>
    </row>
    <row r="7224" spans="2:6" x14ac:dyDescent="0.25">
      <c r="B7224">
        <v>74</v>
      </c>
      <c r="C7224">
        <v>180</v>
      </c>
      <c r="F7224">
        <v>1</v>
      </c>
    </row>
    <row r="7225" spans="2:6" x14ac:dyDescent="0.25">
      <c r="B7225">
        <v>120</v>
      </c>
      <c r="C7225">
        <v>10</v>
      </c>
      <c r="F7225">
        <v>1</v>
      </c>
    </row>
    <row r="7226" spans="2:6" x14ac:dyDescent="0.25">
      <c r="B7226">
        <v>15</v>
      </c>
      <c r="C7226">
        <v>180</v>
      </c>
      <c r="F7226">
        <v>1</v>
      </c>
    </row>
    <row r="7227" spans="2:6" x14ac:dyDescent="0.25">
      <c r="B7227">
        <v>15</v>
      </c>
      <c r="C7227">
        <v>84</v>
      </c>
      <c r="F7227">
        <v>1</v>
      </c>
    </row>
    <row r="7228" spans="2:6" x14ac:dyDescent="0.25">
      <c r="B7228">
        <v>27</v>
      </c>
      <c r="C7228">
        <v>4</v>
      </c>
      <c r="F7228">
        <v>4</v>
      </c>
    </row>
    <row r="7229" spans="2:6" x14ac:dyDescent="0.25">
      <c r="B7229">
        <v>15</v>
      </c>
      <c r="C7229">
        <v>179</v>
      </c>
      <c r="F7229">
        <v>0</v>
      </c>
    </row>
    <row r="7230" spans="2:6" x14ac:dyDescent="0.25">
      <c r="B7230">
        <v>77</v>
      </c>
      <c r="C7230">
        <v>134</v>
      </c>
      <c r="F7230">
        <v>1</v>
      </c>
    </row>
    <row r="7231" spans="2:6" x14ac:dyDescent="0.25">
      <c r="B7231">
        <v>78</v>
      </c>
      <c r="C7231">
        <v>9</v>
      </c>
      <c r="F7231">
        <v>0</v>
      </c>
    </row>
    <row r="7232" spans="2:6" x14ac:dyDescent="0.25">
      <c r="B7232">
        <v>67</v>
      </c>
      <c r="C7232">
        <v>174</v>
      </c>
      <c r="F7232">
        <v>0</v>
      </c>
    </row>
    <row r="7233" spans="2:6" x14ac:dyDescent="0.25">
      <c r="B7233">
        <v>29</v>
      </c>
      <c r="C7233">
        <v>4</v>
      </c>
      <c r="F7233">
        <v>0</v>
      </c>
    </row>
    <row r="7234" spans="2:6" x14ac:dyDescent="0.25">
      <c r="B7234">
        <v>77</v>
      </c>
      <c r="C7234">
        <v>180</v>
      </c>
      <c r="F7234">
        <v>10</v>
      </c>
    </row>
    <row r="7235" spans="2:6" x14ac:dyDescent="0.25">
      <c r="B7235">
        <v>77</v>
      </c>
      <c r="C7235">
        <v>31</v>
      </c>
      <c r="F7235">
        <v>0</v>
      </c>
    </row>
    <row r="7236" spans="2:6" x14ac:dyDescent="0.25">
      <c r="B7236">
        <v>16</v>
      </c>
      <c r="C7236">
        <v>24</v>
      </c>
      <c r="F7236">
        <v>1</v>
      </c>
    </row>
    <row r="7237" spans="2:6" x14ac:dyDescent="0.25">
      <c r="B7237">
        <v>134</v>
      </c>
      <c r="C7237">
        <v>31</v>
      </c>
      <c r="F7237">
        <v>1</v>
      </c>
    </row>
    <row r="7238" spans="2:6" x14ac:dyDescent="0.25">
      <c r="B7238">
        <v>44</v>
      </c>
      <c r="C7238">
        <v>9</v>
      </c>
      <c r="F7238">
        <v>1</v>
      </c>
    </row>
    <row r="7239" spans="2:6" x14ac:dyDescent="0.25">
      <c r="B7239">
        <v>72</v>
      </c>
      <c r="C7239">
        <v>31</v>
      </c>
      <c r="F7239">
        <v>1</v>
      </c>
    </row>
    <row r="7240" spans="2:6" x14ac:dyDescent="0.25">
      <c r="B7240">
        <v>3</v>
      </c>
      <c r="C7240">
        <v>7</v>
      </c>
      <c r="F7240">
        <v>1</v>
      </c>
    </row>
    <row r="7241" spans="2:6" x14ac:dyDescent="0.25">
      <c r="B7241">
        <v>72</v>
      </c>
      <c r="C7241">
        <v>154</v>
      </c>
      <c r="F7241">
        <v>1</v>
      </c>
    </row>
    <row r="7242" spans="2:6" x14ac:dyDescent="0.25">
      <c r="B7242">
        <v>77</v>
      </c>
      <c r="C7242">
        <v>45</v>
      </c>
      <c r="F7242">
        <v>1</v>
      </c>
    </row>
    <row r="7243" spans="2:6" x14ac:dyDescent="0.25">
      <c r="B7243">
        <v>1</v>
      </c>
      <c r="C7243">
        <v>180</v>
      </c>
      <c r="F7243">
        <v>0</v>
      </c>
    </row>
    <row r="7244" spans="2:6" x14ac:dyDescent="0.25">
      <c r="B7244">
        <v>11</v>
      </c>
      <c r="C7244">
        <v>16</v>
      </c>
      <c r="F7244">
        <v>4</v>
      </c>
    </row>
    <row r="7245" spans="2:6" x14ac:dyDescent="0.25">
      <c r="B7245">
        <v>7</v>
      </c>
      <c r="C7245">
        <v>16</v>
      </c>
      <c r="F7245">
        <v>1</v>
      </c>
    </row>
    <row r="7246" spans="2:6" x14ac:dyDescent="0.25">
      <c r="B7246">
        <v>0</v>
      </c>
      <c r="C7246">
        <v>77</v>
      </c>
      <c r="F7246">
        <v>1</v>
      </c>
    </row>
    <row r="7247" spans="2:6" x14ac:dyDescent="0.25">
      <c r="B7247">
        <v>0</v>
      </c>
      <c r="C7247">
        <v>8</v>
      </c>
      <c r="F7247">
        <v>1</v>
      </c>
    </row>
    <row r="7248" spans="2:6" x14ac:dyDescent="0.25">
      <c r="B7248">
        <v>0</v>
      </c>
      <c r="C7248">
        <v>25</v>
      </c>
      <c r="F7248">
        <v>1</v>
      </c>
    </row>
    <row r="7249" spans="2:6" x14ac:dyDescent="0.25">
      <c r="B7249">
        <v>0</v>
      </c>
      <c r="C7249">
        <v>24</v>
      </c>
      <c r="F7249">
        <v>7</v>
      </c>
    </row>
    <row r="7250" spans="2:6" x14ac:dyDescent="0.25">
      <c r="B7250">
        <v>0</v>
      </c>
      <c r="C7250">
        <v>24</v>
      </c>
      <c r="F7250">
        <v>1</v>
      </c>
    </row>
    <row r="7251" spans="2:6" x14ac:dyDescent="0.25">
      <c r="B7251">
        <v>0</v>
      </c>
      <c r="C7251">
        <v>25</v>
      </c>
      <c r="F7251">
        <v>1</v>
      </c>
    </row>
    <row r="7252" spans="2:6" x14ac:dyDescent="0.25">
      <c r="B7252">
        <v>0</v>
      </c>
      <c r="C7252">
        <v>45</v>
      </c>
      <c r="F7252">
        <v>0</v>
      </c>
    </row>
    <row r="7253" spans="2:6" x14ac:dyDescent="0.25">
      <c r="B7253">
        <v>0</v>
      </c>
      <c r="C7253">
        <v>31</v>
      </c>
      <c r="F7253">
        <v>1</v>
      </c>
    </row>
    <row r="7254" spans="2:6" x14ac:dyDescent="0.25">
      <c r="B7254">
        <v>0</v>
      </c>
      <c r="C7254">
        <v>31</v>
      </c>
      <c r="F7254">
        <v>1</v>
      </c>
    </row>
    <row r="7255" spans="2:6" x14ac:dyDescent="0.25">
      <c r="B7255">
        <v>0</v>
      </c>
      <c r="C7255">
        <v>45</v>
      </c>
      <c r="F7255">
        <v>2</v>
      </c>
    </row>
    <row r="7256" spans="2:6" x14ac:dyDescent="0.25">
      <c r="B7256">
        <v>0</v>
      </c>
      <c r="C7256">
        <v>39</v>
      </c>
      <c r="F7256">
        <v>0</v>
      </c>
    </row>
    <row r="7257" spans="2:6" x14ac:dyDescent="0.25">
      <c r="B7257">
        <v>0</v>
      </c>
      <c r="C7257">
        <v>7</v>
      </c>
      <c r="F7257">
        <v>2</v>
      </c>
    </row>
    <row r="7258" spans="2:6" x14ac:dyDescent="0.25">
      <c r="B7258">
        <v>0</v>
      </c>
      <c r="C7258">
        <v>29</v>
      </c>
      <c r="F7258">
        <v>4</v>
      </c>
    </row>
    <row r="7259" spans="2:6" x14ac:dyDescent="0.25">
      <c r="B7259">
        <v>0</v>
      </c>
      <c r="C7259">
        <v>137</v>
      </c>
      <c r="F7259">
        <v>84</v>
      </c>
    </row>
    <row r="7260" spans="2:6" x14ac:dyDescent="0.25">
      <c r="B7260">
        <v>0</v>
      </c>
      <c r="C7260">
        <v>25</v>
      </c>
      <c r="F7260">
        <v>180</v>
      </c>
    </row>
    <row r="7261" spans="2:6" x14ac:dyDescent="0.25">
      <c r="B7261">
        <v>0</v>
      </c>
      <c r="C7261">
        <v>13</v>
      </c>
      <c r="F7261">
        <v>13</v>
      </c>
    </row>
    <row r="7262" spans="2:6" x14ac:dyDescent="0.25">
      <c r="B7262">
        <v>7</v>
      </c>
      <c r="F7262">
        <v>180</v>
      </c>
    </row>
    <row r="7263" spans="2:6" x14ac:dyDescent="0.25">
      <c r="B7263">
        <v>26</v>
      </c>
      <c r="F7263">
        <v>180</v>
      </c>
    </row>
    <row r="7264" spans="2:6" x14ac:dyDescent="0.25">
      <c r="B7264">
        <v>28</v>
      </c>
      <c r="F7264">
        <v>180</v>
      </c>
    </row>
    <row r="7265" spans="2:6" x14ac:dyDescent="0.25">
      <c r="B7265">
        <v>75</v>
      </c>
      <c r="F7265">
        <v>2</v>
      </c>
    </row>
    <row r="7266" spans="2:6" x14ac:dyDescent="0.25">
      <c r="B7266">
        <v>21</v>
      </c>
      <c r="F7266">
        <v>2</v>
      </c>
    </row>
    <row r="7267" spans="2:6" x14ac:dyDescent="0.25">
      <c r="B7267">
        <v>68</v>
      </c>
      <c r="F7267">
        <v>2</v>
      </c>
    </row>
    <row r="7268" spans="2:6" x14ac:dyDescent="0.25">
      <c r="B7268">
        <v>62</v>
      </c>
      <c r="F7268">
        <v>2</v>
      </c>
    </row>
    <row r="7269" spans="2:6" x14ac:dyDescent="0.25">
      <c r="B7269">
        <v>7</v>
      </c>
      <c r="F7269">
        <v>2</v>
      </c>
    </row>
    <row r="7270" spans="2:6" x14ac:dyDescent="0.25">
      <c r="B7270">
        <v>68</v>
      </c>
      <c r="F7270">
        <v>2</v>
      </c>
    </row>
    <row r="7271" spans="2:6" x14ac:dyDescent="0.25">
      <c r="B7271">
        <v>62</v>
      </c>
      <c r="F7271">
        <v>180</v>
      </c>
    </row>
    <row r="7272" spans="2:6" x14ac:dyDescent="0.25">
      <c r="B7272">
        <v>63</v>
      </c>
      <c r="F7272">
        <v>0</v>
      </c>
    </row>
    <row r="7273" spans="2:6" x14ac:dyDescent="0.25">
      <c r="B7273">
        <v>35</v>
      </c>
      <c r="F7273">
        <v>5</v>
      </c>
    </row>
    <row r="7274" spans="2:6" x14ac:dyDescent="0.25">
      <c r="B7274">
        <v>0</v>
      </c>
      <c r="F7274">
        <v>6</v>
      </c>
    </row>
    <row r="7275" spans="2:6" x14ac:dyDescent="0.25">
      <c r="B7275">
        <v>32</v>
      </c>
      <c r="F7275">
        <v>2</v>
      </c>
    </row>
    <row r="7276" spans="2:6" x14ac:dyDescent="0.25">
      <c r="B7276">
        <v>35</v>
      </c>
      <c r="F7276">
        <v>0</v>
      </c>
    </row>
    <row r="7277" spans="2:6" x14ac:dyDescent="0.25">
      <c r="B7277">
        <v>24</v>
      </c>
      <c r="F7277">
        <v>2</v>
      </c>
    </row>
    <row r="7278" spans="2:6" x14ac:dyDescent="0.25">
      <c r="B7278">
        <v>1</v>
      </c>
      <c r="F7278">
        <v>2</v>
      </c>
    </row>
    <row r="7279" spans="2:6" x14ac:dyDescent="0.25">
      <c r="B7279">
        <v>1</v>
      </c>
      <c r="F7279">
        <v>0</v>
      </c>
    </row>
    <row r="7280" spans="2:6" x14ac:dyDescent="0.25">
      <c r="B7280">
        <v>16</v>
      </c>
      <c r="F7280">
        <v>2</v>
      </c>
    </row>
    <row r="7281" spans="2:6" x14ac:dyDescent="0.25">
      <c r="B7281">
        <v>3</v>
      </c>
      <c r="F7281">
        <v>2</v>
      </c>
    </row>
    <row r="7282" spans="2:6" x14ac:dyDescent="0.25">
      <c r="B7282">
        <v>42</v>
      </c>
      <c r="F7282">
        <v>2</v>
      </c>
    </row>
    <row r="7283" spans="2:6" x14ac:dyDescent="0.25">
      <c r="B7283">
        <v>30</v>
      </c>
      <c r="F7283">
        <v>2</v>
      </c>
    </row>
    <row r="7284" spans="2:6" x14ac:dyDescent="0.25">
      <c r="B7284">
        <v>22</v>
      </c>
      <c r="F7284">
        <v>2</v>
      </c>
    </row>
    <row r="7285" spans="2:6" x14ac:dyDescent="0.25">
      <c r="B7285">
        <v>9</v>
      </c>
      <c r="F7285">
        <v>2</v>
      </c>
    </row>
    <row r="7286" spans="2:6" x14ac:dyDescent="0.25">
      <c r="B7286">
        <v>16</v>
      </c>
      <c r="F7286">
        <v>180</v>
      </c>
    </row>
    <row r="7287" spans="2:6" x14ac:dyDescent="0.25">
      <c r="B7287">
        <v>29</v>
      </c>
      <c r="F7287">
        <v>5</v>
      </c>
    </row>
    <row r="7288" spans="2:6" x14ac:dyDescent="0.25">
      <c r="B7288">
        <v>30</v>
      </c>
      <c r="F7288">
        <v>15</v>
      </c>
    </row>
    <row r="7289" spans="2:6" x14ac:dyDescent="0.25">
      <c r="B7289">
        <v>8</v>
      </c>
      <c r="F7289">
        <v>4</v>
      </c>
    </row>
    <row r="7290" spans="2:6" x14ac:dyDescent="0.25">
      <c r="B7290">
        <v>16</v>
      </c>
      <c r="F7290">
        <v>0</v>
      </c>
    </row>
    <row r="7291" spans="2:6" x14ac:dyDescent="0.25">
      <c r="B7291">
        <v>15</v>
      </c>
      <c r="F7291">
        <v>2</v>
      </c>
    </row>
    <row r="7292" spans="2:6" x14ac:dyDescent="0.25">
      <c r="B7292">
        <v>18</v>
      </c>
      <c r="F7292">
        <v>2</v>
      </c>
    </row>
    <row r="7293" spans="2:6" x14ac:dyDescent="0.25">
      <c r="B7293">
        <v>30</v>
      </c>
      <c r="F7293">
        <v>2</v>
      </c>
    </row>
    <row r="7294" spans="2:6" x14ac:dyDescent="0.25">
      <c r="B7294">
        <v>8</v>
      </c>
      <c r="F7294">
        <v>2</v>
      </c>
    </row>
    <row r="7295" spans="2:6" x14ac:dyDescent="0.25">
      <c r="B7295">
        <v>23</v>
      </c>
      <c r="F7295">
        <v>2</v>
      </c>
    </row>
    <row r="7296" spans="2:6" x14ac:dyDescent="0.25">
      <c r="B7296">
        <v>18</v>
      </c>
      <c r="F7296">
        <v>3</v>
      </c>
    </row>
    <row r="7297" spans="2:6" x14ac:dyDescent="0.25">
      <c r="B7297">
        <v>30</v>
      </c>
      <c r="F7297">
        <v>2</v>
      </c>
    </row>
    <row r="7298" spans="2:6" x14ac:dyDescent="0.25">
      <c r="B7298">
        <v>4</v>
      </c>
      <c r="F7298">
        <v>2</v>
      </c>
    </row>
    <row r="7299" spans="2:6" x14ac:dyDescent="0.25">
      <c r="B7299">
        <v>24</v>
      </c>
      <c r="F7299">
        <v>2</v>
      </c>
    </row>
    <row r="7300" spans="2:6" x14ac:dyDescent="0.25">
      <c r="B7300">
        <v>30</v>
      </c>
      <c r="F7300">
        <v>2</v>
      </c>
    </row>
    <row r="7301" spans="2:6" x14ac:dyDescent="0.25">
      <c r="B7301">
        <v>68</v>
      </c>
      <c r="F7301">
        <v>2</v>
      </c>
    </row>
    <row r="7302" spans="2:6" x14ac:dyDescent="0.25">
      <c r="B7302">
        <v>57</v>
      </c>
      <c r="F7302">
        <v>2</v>
      </c>
    </row>
    <row r="7303" spans="2:6" x14ac:dyDescent="0.25">
      <c r="B7303">
        <v>30</v>
      </c>
      <c r="F7303">
        <v>2</v>
      </c>
    </row>
    <row r="7304" spans="2:6" x14ac:dyDescent="0.25">
      <c r="B7304">
        <v>9</v>
      </c>
      <c r="F7304">
        <v>2</v>
      </c>
    </row>
    <row r="7305" spans="2:6" x14ac:dyDescent="0.25">
      <c r="B7305">
        <v>1</v>
      </c>
      <c r="F7305">
        <v>2</v>
      </c>
    </row>
    <row r="7306" spans="2:6" x14ac:dyDescent="0.25">
      <c r="B7306">
        <v>23</v>
      </c>
      <c r="F7306">
        <v>1</v>
      </c>
    </row>
    <row r="7307" spans="2:6" x14ac:dyDescent="0.25">
      <c r="B7307">
        <v>38</v>
      </c>
      <c r="F7307">
        <v>210</v>
      </c>
    </row>
    <row r="7308" spans="2:6" x14ac:dyDescent="0.25">
      <c r="B7308">
        <v>1</v>
      </c>
      <c r="F7308">
        <v>4</v>
      </c>
    </row>
    <row r="7309" spans="2:6" x14ac:dyDescent="0.25">
      <c r="B7309">
        <v>31</v>
      </c>
      <c r="F7309">
        <v>0</v>
      </c>
    </row>
    <row r="7310" spans="2:6" x14ac:dyDescent="0.25">
      <c r="B7310">
        <v>22</v>
      </c>
      <c r="F7310">
        <v>1</v>
      </c>
    </row>
    <row r="7311" spans="2:6" x14ac:dyDescent="0.25">
      <c r="B7311">
        <v>31</v>
      </c>
      <c r="F7311">
        <v>3</v>
      </c>
    </row>
    <row r="7312" spans="2:6" x14ac:dyDescent="0.25">
      <c r="B7312">
        <v>22</v>
      </c>
      <c r="F7312">
        <v>3</v>
      </c>
    </row>
    <row r="7313" spans="2:6" x14ac:dyDescent="0.25">
      <c r="B7313">
        <v>59</v>
      </c>
      <c r="F7313">
        <v>3</v>
      </c>
    </row>
    <row r="7314" spans="2:6" x14ac:dyDescent="0.25">
      <c r="B7314">
        <v>22</v>
      </c>
      <c r="F7314">
        <v>5</v>
      </c>
    </row>
    <row r="7315" spans="2:6" x14ac:dyDescent="0.25">
      <c r="B7315">
        <v>22</v>
      </c>
      <c r="F7315">
        <v>5</v>
      </c>
    </row>
    <row r="7316" spans="2:6" x14ac:dyDescent="0.25">
      <c r="B7316">
        <v>22</v>
      </c>
      <c r="F7316">
        <v>2</v>
      </c>
    </row>
    <row r="7317" spans="2:6" x14ac:dyDescent="0.25">
      <c r="B7317">
        <v>5</v>
      </c>
      <c r="F7317">
        <v>195</v>
      </c>
    </row>
    <row r="7318" spans="2:6" x14ac:dyDescent="0.25">
      <c r="B7318">
        <v>63</v>
      </c>
      <c r="F7318">
        <v>1</v>
      </c>
    </row>
    <row r="7319" spans="2:6" x14ac:dyDescent="0.25">
      <c r="B7319">
        <v>17</v>
      </c>
      <c r="F7319">
        <v>0</v>
      </c>
    </row>
    <row r="7320" spans="2:6" x14ac:dyDescent="0.25">
      <c r="B7320">
        <v>36</v>
      </c>
      <c r="F7320">
        <v>9</v>
      </c>
    </row>
    <row r="7321" spans="2:6" x14ac:dyDescent="0.25">
      <c r="B7321">
        <v>8</v>
      </c>
      <c r="F7321">
        <v>0</v>
      </c>
    </row>
    <row r="7322" spans="2:6" x14ac:dyDescent="0.25">
      <c r="B7322">
        <v>63</v>
      </c>
      <c r="F7322">
        <v>0</v>
      </c>
    </row>
    <row r="7323" spans="2:6" x14ac:dyDescent="0.25">
      <c r="B7323">
        <v>8</v>
      </c>
      <c r="F7323">
        <v>0</v>
      </c>
    </row>
    <row r="7324" spans="2:6" x14ac:dyDescent="0.25">
      <c r="B7324">
        <v>30</v>
      </c>
      <c r="F7324">
        <v>1</v>
      </c>
    </row>
    <row r="7325" spans="2:6" x14ac:dyDescent="0.25">
      <c r="B7325">
        <v>30</v>
      </c>
      <c r="F7325">
        <v>1</v>
      </c>
    </row>
    <row r="7326" spans="2:6" x14ac:dyDescent="0.25">
      <c r="B7326">
        <v>16</v>
      </c>
      <c r="F7326">
        <v>1</v>
      </c>
    </row>
    <row r="7327" spans="2:6" x14ac:dyDescent="0.25">
      <c r="B7327">
        <v>9</v>
      </c>
      <c r="F7327">
        <v>1</v>
      </c>
    </row>
    <row r="7328" spans="2:6" x14ac:dyDescent="0.25">
      <c r="B7328">
        <v>8</v>
      </c>
      <c r="F7328">
        <v>9</v>
      </c>
    </row>
    <row r="7329" spans="2:6" x14ac:dyDescent="0.25">
      <c r="B7329">
        <v>1</v>
      </c>
      <c r="F7329">
        <v>58</v>
      </c>
    </row>
    <row r="7330" spans="2:6" x14ac:dyDescent="0.25">
      <c r="B7330">
        <v>16</v>
      </c>
      <c r="F7330">
        <v>0</v>
      </c>
    </row>
    <row r="7331" spans="2:6" x14ac:dyDescent="0.25">
      <c r="B7331">
        <v>17</v>
      </c>
      <c r="F7331">
        <v>10</v>
      </c>
    </row>
    <row r="7332" spans="2:6" x14ac:dyDescent="0.25">
      <c r="B7332">
        <v>1</v>
      </c>
      <c r="F7332">
        <v>0</v>
      </c>
    </row>
    <row r="7333" spans="2:6" x14ac:dyDescent="0.25">
      <c r="B7333">
        <v>42</v>
      </c>
      <c r="F7333">
        <v>59</v>
      </c>
    </row>
    <row r="7334" spans="2:6" x14ac:dyDescent="0.25">
      <c r="B7334">
        <v>66</v>
      </c>
      <c r="F7334">
        <v>9</v>
      </c>
    </row>
    <row r="7335" spans="2:6" x14ac:dyDescent="0.25">
      <c r="B7335">
        <v>0</v>
      </c>
      <c r="F7335">
        <v>3</v>
      </c>
    </row>
    <row r="7336" spans="2:6" x14ac:dyDescent="0.25">
      <c r="B7336">
        <v>0</v>
      </c>
      <c r="F7336">
        <v>9</v>
      </c>
    </row>
    <row r="7337" spans="2:6" x14ac:dyDescent="0.25">
      <c r="B7337">
        <v>0</v>
      </c>
      <c r="F7337">
        <v>2</v>
      </c>
    </row>
    <row r="7338" spans="2:6" x14ac:dyDescent="0.25">
      <c r="B7338">
        <v>7</v>
      </c>
      <c r="F7338">
        <v>3</v>
      </c>
    </row>
    <row r="7339" spans="2:6" x14ac:dyDescent="0.25">
      <c r="B7339">
        <v>2</v>
      </c>
      <c r="F7339">
        <v>2</v>
      </c>
    </row>
    <row r="7340" spans="2:6" x14ac:dyDescent="0.25">
      <c r="B7340">
        <v>2</v>
      </c>
      <c r="F7340">
        <v>1</v>
      </c>
    </row>
    <row r="7341" spans="2:6" x14ac:dyDescent="0.25">
      <c r="B7341">
        <v>15</v>
      </c>
      <c r="F7341">
        <v>16</v>
      </c>
    </row>
    <row r="7342" spans="2:6" x14ac:dyDescent="0.25">
      <c r="B7342">
        <v>8</v>
      </c>
      <c r="F7342">
        <v>2</v>
      </c>
    </row>
    <row r="7343" spans="2:6" x14ac:dyDescent="0.25">
      <c r="B7343">
        <v>16</v>
      </c>
      <c r="F7343">
        <v>11</v>
      </c>
    </row>
    <row r="7344" spans="2:6" x14ac:dyDescent="0.25">
      <c r="B7344">
        <v>7</v>
      </c>
      <c r="F7344">
        <v>11</v>
      </c>
    </row>
    <row r="7345" spans="2:6" x14ac:dyDescent="0.25">
      <c r="B7345">
        <v>20</v>
      </c>
      <c r="F7345">
        <v>11</v>
      </c>
    </row>
    <row r="7346" spans="2:6" x14ac:dyDescent="0.25">
      <c r="B7346">
        <v>3</v>
      </c>
      <c r="F7346">
        <v>10</v>
      </c>
    </row>
    <row r="7347" spans="2:6" x14ac:dyDescent="0.25">
      <c r="B7347">
        <v>9</v>
      </c>
      <c r="F7347">
        <v>1</v>
      </c>
    </row>
    <row r="7348" spans="2:6" x14ac:dyDescent="0.25">
      <c r="B7348">
        <v>16</v>
      </c>
      <c r="F7348">
        <v>6</v>
      </c>
    </row>
    <row r="7349" spans="2:6" x14ac:dyDescent="0.25">
      <c r="B7349">
        <v>2</v>
      </c>
      <c r="F7349">
        <v>180</v>
      </c>
    </row>
    <row r="7350" spans="2:6" x14ac:dyDescent="0.25">
      <c r="B7350">
        <v>9</v>
      </c>
      <c r="F7350">
        <v>180</v>
      </c>
    </row>
    <row r="7351" spans="2:6" x14ac:dyDescent="0.25">
      <c r="B7351">
        <v>13</v>
      </c>
      <c r="F7351">
        <v>21</v>
      </c>
    </row>
    <row r="7352" spans="2:6" x14ac:dyDescent="0.25">
      <c r="B7352">
        <v>9</v>
      </c>
      <c r="F7352">
        <v>0</v>
      </c>
    </row>
    <row r="7353" spans="2:6" x14ac:dyDescent="0.25">
      <c r="B7353">
        <v>9</v>
      </c>
      <c r="F7353">
        <v>0</v>
      </c>
    </row>
    <row r="7354" spans="2:6" x14ac:dyDescent="0.25">
      <c r="B7354">
        <v>7</v>
      </c>
      <c r="F7354">
        <v>180</v>
      </c>
    </row>
    <row r="7355" spans="2:6" x14ac:dyDescent="0.25">
      <c r="B7355">
        <v>8</v>
      </c>
      <c r="F7355">
        <v>0</v>
      </c>
    </row>
    <row r="7356" spans="2:6" x14ac:dyDescent="0.25">
      <c r="B7356">
        <v>43</v>
      </c>
      <c r="F7356">
        <v>180</v>
      </c>
    </row>
    <row r="7357" spans="2:6" x14ac:dyDescent="0.25">
      <c r="B7357">
        <v>1</v>
      </c>
      <c r="F7357">
        <v>161</v>
      </c>
    </row>
    <row r="7358" spans="2:6" x14ac:dyDescent="0.25">
      <c r="B7358">
        <v>45</v>
      </c>
      <c r="F7358">
        <v>180</v>
      </c>
    </row>
    <row r="7359" spans="2:6" x14ac:dyDescent="0.25">
      <c r="B7359">
        <v>9</v>
      </c>
      <c r="F7359">
        <v>22</v>
      </c>
    </row>
    <row r="7360" spans="2:6" x14ac:dyDescent="0.25">
      <c r="B7360">
        <v>14</v>
      </c>
      <c r="F7360">
        <v>57</v>
      </c>
    </row>
    <row r="7361" spans="2:6" x14ac:dyDescent="0.25">
      <c r="B7361">
        <v>9</v>
      </c>
      <c r="F7361">
        <v>175</v>
      </c>
    </row>
    <row r="7362" spans="2:6" x14ac:dyDescent="0.25">
      <c r="B7362">
        <v>44</v>
      </c>
      <c r="F7362">
        <v>180</v>
      </c>
    </row>
    <row r="7363" spans="2:6" x14ac:dyDescent="0.25">
      <c r="B7363">
        <v>2</v>
      </c>
      <c r="F7363">
        <v>180</v>
      </c>
    </row>
    <row r="7364" spans="2:6" x14ac:dyDescent="0.25">
      <c r="B7364">
        <v>8</v>
      </c>
      <c r="F7364">
        <v>180</v>
      </c>
    </row>
    <row r="7365" spans="2:6" x14ac:dyDescent="0.25">
      <c r="B7365">
        <v>7</v>
      </c>
      <c r="F7365">
        <v>12</v>
      </c>
    </row>
    <row r="7366" spans="2:6" x14ac:dyDescent="0.25">
      <c r="B7366">
        <v>2</v>
      </c>
      <c r="F7366">
        <v>180</v>
      </c>
    </row>
    <row r="7367" spans="2:6" x14ac:dyDescent="0.25">
      <c r="B7367">
        <v>7</v>
      </c>
      <c r="F7367">
        <v>15</v>
      </c>
    </row>
    <row r="7368" spans="2:6" x14ac:dyDescent="0.25">
      <c r="B7368">
        <v>7</v>
      </c>
      <c r="F7368">
        <v>14</v>
      </c>
    </row>
    <row r="7369" spans="2:6" x14ac:dyDescent="0.25">
      <c r="B7369">
        <v>7</v>
      </c>
      <c r="F7369">
        <v>14</v>
      </c>
    </row>
    <row r="7370" spans="2:6" x14ac:dyDescent="0.25">
      <c r="B7370">
        <v>7</v>
      </c>
      <c r="F7370">
        <v>14</v>
      </c>
    </row>
    <row r="7371" spans="2:6" x14ac:dyDescent="0.25">
      <c r="B7371">
        <v>7</v>
      </c>
      <c r="F7371">
        <v>14</v>
      </c>
    </row>
    <row r="7372" spans="2:6" x14ac:dyDescent="0.25">
      <c r="B7372">
        <v>16</v>
      </c>
      <c r="F7372">
        <v>56</v>
      </c>
    </row>
    <row r="7373" spans="2:6" x14ac:dyDescent="0.25">
      <c r="B7373">
        <v>8</v>
      </c>
      <c r="F7373">
        <v>13</v>
      </c>
    </row>
    <row r="7374" spans="2:6" x14ac:dyDescent="0.25">
      <c r="B7374">
        <v>8</v>
      </c>
      <c r="F7374">
        <v>13</v>
      </c>
    </row>
    <row r="7375" spans="2:6" x14ac:dyDescent="0.25">
      <c r="B7375">
        <v>77</v>
      </c>
      <c r="F7375">
        <v>13</v>
      </c>
    </row>
    <row r="7376" spans="2:6" x14ac:dyDescent="0.25">
      <c r="B7376">
        <v>3</v>
      </c>
      <c r="F7376">
        <v>13</v>
      </c>
    </row>
    <row r="7377" spans="2:6" x14ac:dyDescent="0.25">
      <c r="B7377">
        <v>7</v>
      </c>
      <c r="F7377">
        <v>17</v>
      </c>
    </row>
    <row r="7378" spans="2:6" x14ac:dyDescent="0.25">
      <c r="B7378">
        <v>7</v>
      </c>
      <c r="F7378">
        <v>1</v>
      </c>
    </row>
    <row r="7379" spans="2:6" x14ac:dyDescent="0.25">
      <c r="B7379">
        <v>8</v>
      </c>
      <c r="F7379">
        <v>2</v>
      </c>
    </row>
    <row r="7380" spans="2:6" x14ac:dyDescent="0.25">
      <c r="B7380">
        <v>7</v>
      </c>
      <c r="F7380">
        <v>11</v>
      </c>
    </row>
    <row r="7381" spans="2:6" x14ac:dyDescent="0.25">
      <c r="B7381">
        <v>3</v>
      </c>
      <c r="F7381">
        <v>0</v>
      </c>
    </row>
    <row r="7382" spans="2:6" x14ac:dyDescent="0.25">
      <c r="B7382">
        <v>3</v>
      </c>
      <c r="F7382">
        <v>9</v>
      </c>
    </row>
    <row r="7383" spans="2:6" x14ac:dyDescent="0.25">
      <c r="B7383">
        <v>3</v>
      </c>
      <c r="F7383">
        <v>7</v>
      </c>
    </row>
    <row r="7384" spans="2:6" x14ac:dyDescent="0.25">
      <c r="B7384">
        <v>7</v>
      </c>
      <c r="F7384">
        <v>182</v>
      </c>
    </row>
    <row r="7385" spans="2:6" x14ac:dyDescent="0.25">
      <c r="B7385">
        <v>13</v>
      </c>
      <c r="F7385">
        <v>247</v>
      </c>
    </row>
    <row r="7386" spans="2:6" x14ac:dyDescent="0.25">
      <c r="B7386">
        <v>17</v>
      </c>
      <c r="F7386">
        <v>184</v>
      </c>
    </row>
    <row r="7387" spans="2:6" x14ac:dyDescent="0.25">
      <c r="B7387">
        <v>16</v>
      </c>
      <c r="F7387">
        <v>256</v>
      </c>
    </row>
    <row r="7388" spans="2:6" x14ac:dyDescent="0.25">
      <c r="B7388">
        <v>15</v>
      </c>
      <c r="F7388">
        <v>1</v>
      </c>
    </row>
    <row r="7389" spans="2:6" x14ac:dyDescent="0.25">
      <c r="B7389">
        <v>9</v>
      </c>
      <c r="F7389">
        <v>3</v>
      </c>
    </row>
    <row r="7390" spans="2:6" x14ac:dyDescent="0.25">
      <c r="B7390">
        <v>7</v>
      </c>
      <c r="F7390">
        <v>0</v>
      </c>
    </row>
    <row r="7391" spans="2:6" x14ac:dyDescent="0.25">
      <c r="B7391">
        <v>3</v>
      </c>
      <c r="F7391">
        <v>1</v>
      </c>
    </row>
    <row r="7392" spans="2:6" x14ac:dyDescent="0.25">
      <c r="B7392">
        <v>15</v>
      </c>
      <c r="F7392">
        <v>1</v>
      </c>
    </row>
    <row r="7393" spans="2:6" x14ac:dyDescent="0.25">
      <c r="B7393">
        <v>13</v>
      </c>
      <c r="F7393">
        <v>73</v>
      </c>
    </row>
    <row r="7394" spans="2:6" x14ac:dyDescent="0.25">
      <c r="B7394">
        <v>16</v>
      </c>
      <c r="F7394">
        <v>1</v>
      </c>
    </row>
    <row r="7395" spans="2:6" x14ac:dyDescent="0.25">
      <c r="B7395">
        <v>9</v>
      </c>
      <c r="F7395">
        <v>1</v>
      </c>
    </row>
    <row r="7396" spans="2:6" x14ac:dyDescent="0.25">
      <c r="B7396">
        <v>37</v>
      </c>
      <c r="F7396">
        <v>0</v>
      </c>
    </row>
    <row r="7397" spans="2:6" x14ac:dyDescent="0.25">
      <c r="B7397">
        <v>8</v>
      </c>
      <c r="F7397">
        <v>1</v>
      </c>
    </row>
    <row r="7398" spans="2:6" x14ac:dyDescent="0.25">
      <c r="B7398">
        <v>13</v>
      </c>
      <c r="F7398">
        <v>1</v>
      </c>
    </row>
    <row r="7399" spans="2:6" x14ac:dyDescent="0.25">
      <c r="B7399">
        <v>8</v>
      </c>
      <c r="F7399">
        <v>1</v>
      </c>
    </row>
    <row r="7400" spans="2:6" x14ac:dyDescent="0.25">
      <c r="B7400">
        <v>8</v>
      </c>
      <c r="F7400">
        <v>2</v>
      </c>
    </row>
    <row r="7401" spans="2:6" x14ac:dyDescent="0.25">
      <c r="B7401">
        <v>8</v>
      </c>
      <c r="F7401">
        <v>0</v>
      </c>
    </row>
    <row r="7402" spans="2:6" x14ac:dyDescent="0.25">
      <c r="B7402">
        <v>15</v>
      </c>
      <c r="F7402">
        <v>1</v>
      </c>
    </row>
    <row r="7403" spans="2:6" x14ac:dyDescent="0.25">
      <c r="B7403">
        <v>15</v>
      </c>
      <c r="F7403">
        <v>1</v>
      </c>
    </row>
    <row r="7404" spans="2:6" x14ac:dyDescent="0.25">
      <c r="B7404">
        <v>15</v>
      </c>
      <c r="F7404">
        <v>2</v>
      </c>
    </row>
    <row r="7405" spans="2:6" x14ac:dyDescent="0.25">
      <c r="B7405">
        <v>15</v>
      </c>
      <c r="F7405">
        <v>0</v>
      </c>
    </row>
    <row r="7406" spans="2:6" x14ac:dyDescent="0.25">
      <c r="B7406">
        <v>8</v>
      </c>
      <c r="F7406">
        <v>0</v>
      </c>
    </row>
    <row r="7407" spans="2:6" x14ac:dyDescent="0.25">
      <c r="B7407">
        <v>15</v>
      </c>
      <c r="F7407">
        <v>2</v>
      </c>
    </row>
    <row r="7408" spans="2:6" x14ac:dyDescent="0.25">
      <c r="B7408">
        <v>15</v>
      </c>
      <c r="F7408">
        <v>0</v>
      </c>
    </row>
    <row r="7409" spans="2:6" x14ac:dyDescent="0.25">
      <c r="B7409">
        <v>15</v>
      </c>
      <c r="F7409">
        <v>180</v>
      </c>
    </row>
    <row r="7410" spans="2:6" x14ac:dyDescent="0.25">
      <c r="B7410">
        <v>15</v>
      </c>
      <c r="F7410">
        <v>0</v>
      </c>
    </row>
    <row r="7411" spans="2:6" x14ac:dyDescent="0.25">
      <c r="B7411">
        <v>13</v>
      </c>
      <c r="F7411">
        <v>11</v>
      </c>
    </row>
    <row r="7412" spans="2:6" x14ac:dyDescent="0.25">
      <c r="B7412">
        <v>63</v>
      </c>
      <c r="F7412">
        <v>11</v>
      </c>
    </row>
    <row r="7413" spans="2:6" x14ac:dyDescent="0.25">
      <c r="B7413">
        <v>10</v>
      </c>
      <c r="F7413">
        <v>11</v>
      </c>
    </row>
    <row r="7414" spans="2:6" x14ac:dyDescent="0.25">
      <c r="B7414">
        <v>79</v>
      </c>
      <c r="F7414">
        <v>11</v>
      </c>
    </row>
    <row r="7415" spans="2:6" x14ac:dyDescent="0.25">
      <c r="B7415">
        <v>27</v>
      </c>
      <c r="F7415">
        <v>17</v>
      </c>
    </row>
    <row r="7416" spans="2:6" x14ac:dyDescent="0.25">
      <c r="B7416">
        <v>5</v>
      </c>
      <c r="F7416">
        <v>7</v>
      </c>
    </row>
    <row r="7417" spans="2:6" x14ac:dyDescent="0.25">
      <c r="B7417">
        <v>5</v>
      </c>
      <c r="F7417">
        <v>11</v>
      </c>
    </row>
    <row r="7418" spans="2:6" x14ac:dyDescent="0.25">
      <c r="B7418">
        <v>5</v>
      </c>
      <c r="F7418">
        <v>0</v>
      </c>
    </row>
    <row r="7419" spans="2:6" x14ac:dyDescent="0.25">
      <c r="B7419">
        <v>1</v>
      </c>
      <c r="F7419">
        <v>8</v>
      </c>
    </row>
    <row r="7420" spans="2:6" x14ac:dyDescent="0.25">
      <c r="B7420">
        <v>0</v>
      </c>
      <c r="F7420">
        <v>11</v>
      </c>
    </row>
    <row r="7421" spans="2:6" x14ac:dyDescent="0.25">
      <c r="B7421">
        <v>0</v>
      </c>
      <c r="F7421">
        <v>11</v>
      </c>
    </row>
    <row r="7422" spans="2:6" x14ac:dyDescent="0.25">
      <c r="B7422">
        <v>0</v>
      </c>
      <c r="F7422">
        <v>16</v>
      </c>
    </row>
    <row r="7423" spans="2:6" x14ac:dyDescent="0.25">
      <c r="B7423">
        <v>0</v>
      </c>
      <c r="F7423">
        <v>0</v>
      </c>
    </row>
    <row r="7424" spans="2:6" x14ac:dyDescent="0.25">
      <c r="B7424">
        <v>0</v>
      </c>
      <c r="F7424">
        <v>102</v>
      </c>
    </row>
    <row r="7425" spans="2:6" x14ac:dyDescent="0.25">
      <c r="B7425">
        <v>0</v>
      </c>
      <c r="F7425">
        <v>11</v>
      </c>
    </row>
    <row r="7426" spans="2:6" x14ac:dyDescent="0.25">
      <c r="B7426">
        <v>8</v>
      </c>
      <c r="F7426">
        <v>11</v>
      </c>
    </row>
    <row r="7427" spans="2:6" x14ac:dyDescent="0.25">
      <c r="B7427">
        <v>0</v>
      </c>
      <c r="F7427">
        <v>1</v>
      </c>
    </row>
    <row r="7428" spans="2:6" x14ac:dyDescent="0.25">
      <c r="B7428">
        <v>8</v>
      </c>
      <c r="F7428">
        <v>17</v>
      </c>
    </row>
    <row r="7429" spans="2:6" x14ac:dyDescent="0.25">
      <c r="B7429">
        <v>8</v>
      </c>
      <c r="F7429">
        <v>73</v>
      </c>
    </row>
    <row r="7430" spans="2:6" x14ac:dyDescent="0.25">
      <c r="B7430">
        <v>1</v>
      </c>
      <c r="F7430">
        <v>73</v>
      </c>
    </row>
    <row r="7431" spans="2:6" x14ac:dyDescent="0.25">
      <c r="B7431">
        <v>2</v>
      </c>
      <c r="F7431">
        <v>180</v>
      </c>
    </row>
    <row r="7432" spans="2:6" x14ac:dyDescent="0.25">
      <c r="B7432">
        <v>8</v>
      </c>
      <c r="F7432">
        <v>9</v>
      </c>
    </row>
    <row r="7433" spans="2:6" x14ac:dyDescent="0.25">
      <c r="B7433">
        <v>180</v>
      </c>
      <c r="F7433">
        <v>73</v>
      </c>
    </row>
    <row r="7434" spans="2:6" x14ac:dyDescent="0.25">
      <c r="B7434">
        <v>7</v>
      </c>
      <c r="F7434">
        <v>112</v>
      </c>
    </row>
    <row r="7435" spans="2:6" x14ac:dyDescent="0.25">
      <c r="B7435">
        <v>2</v>
      </c>
      <c r="F7435">
        <v>0</v>
      </c>
    </row>
    <row r="7436" spans="2:6" x14ac:dyDescent="0.25">
      <c r="B7436">
        <v>10</v>
      </c>
      <c r="F7436">
        <v>85</v>
      </c>
    </row>
    <row r="7437" spans="2:6" x14ac:dyDescent="0.25">
      <c r="B7437">
        <v>2</v>
      </c>
      <c r="F7437">
        <v>0</v>
      </c>
    </row>
    <row r="7438" spans="2:6" x14ac:dyDescent="0.25">
      <c r="B7438">
        <v>13</v>
      </c>
      <c r="F7438">
        <v>1</v>
      </c>
    </row>
    <row r="7439" spans="2:6" x14ac:dyDescent="0.25">
      <c r="B7439">
        <v>14</v>
      </c>
      <c r="F7439">
        <v>180</v>
      </c>
    </row>
    <row r="7440" spans="2:6" x14ac:dyDescent="0.25">
      <c r="B7440">
        <v>13</v>
      </c>
      <c r="F7440">
        <v>180</v>
      </c>
    </row>
    <row r="7441" spans="2:6" x14ac:dyDescent="0.25">
      <c r="B7441">
        <v>7</v>
      </c>
      <c r="F7441">
        <v>180</v>
      </c>
    </row>
    <row r="7442" spans="2:6" x14ac:dyDescent="0.25">
      <c r="B7442">
        <v>9</v>
      </c>
      <c r="F7442">
        <v>1</v>
      </c>
    </row>
    <row r="7443" spans="2:6" x14ac:dyDescent="0.25">
      <c r="B7443">
        <v>8</v>
      </c>
      <c r="F7443">
        <v>1</v>
      </c>
    </row>
    <row r="7444" spans="2:6" x14ac:dyDescent="0.25">
      <c r="B7444">
        <v>22</v>
      </c>
      <c r="F7444">
        <v>1</v>
      </c>
    </row>
    <row r="7445" spans="2:6" x14ac:dyDescent="0.25">
      <c r="B7445">
        <v>2</v>
      </c>
      <c r="F7445">
        <v>1</v>
      </c>
    </row>
    <row r="7446" spans="2:6" x14ac:dyDescent="0.25">
      <c r="B7446">
        <v>7</v>
      </c>
      <c r="F7446">
        <v>1</v>
      </c>
    </row>
    <row r="7447" spans="2:6" x14ac:dyDescent="0.25">
      <c r="B7447">
        <v>9</v>
      </c>
      <c r="F7447">
        <v>1</v>
      </c>
    </row>
    <row r="7448" spans="2:6" x14ac:dyDescent="0.25">
      <c r="B7448">
        <v>45</v>
      </c>
      <c r="F7448">
        <v>3</v>
      </c>
    </row>
    <row r="7449" spans="2:6" x14ac:dyDescent="0.25">
      <c r="B7449">
        <v>2</v>
      </c>
      <c r="F7449">
        <v>1</v>
      </c>
    </row>
    <row r="7450" spans="2:6" x14ac:dyDescent="0.25">
      <c r="B7450">
        <v>8</v>
      </c>
      <c r="F7450">
        <v>3</v>
      </c>
    </row>
    <row r="7451" spans="2:6" x14ac:dyDescent="0.25">
      <c r="B7451">
        <v>36</v>
      </c>
      <c r="F7451">
        <v>2</v>
      </c>
    </row>
    <row r="7452" spans="2:6" x14ac:dyDescent="0.25">
      <c r="B7452">
        <v>2</v>
      </c>
      <c r="F7452">
        <v>2</v>
      </c>
    </row>
    <row r="7453" spans="2:6" x14ac:dyDescent="0.25">
      <c r="B7453">
        <v>15</v>
      </c>
      <c r="F7453">
        <v>2</v>
      </c>
    </row>
    <row r="7454" spans="2:6" x14ac:dyDescent="0.25">
      <c r="B7454">
        <v>8</v>
      </c>
      <c r="F7454">
        <v>1</v>
      </c>
    </row>
    <row r="7455" spans="2:6" x14ac:dyDescent="0.25">
      <c r="B7455">
        <v>8</v>
      </c>
      <c r="F7455">
        <v>2</v>
      </c>
    </row>
    <row r="7456" spans="2:6" x14ac:dyDescent="0.25">
      <c r="B7456">
        <v>8</v>
      </c>
      <c r="F7456">
        <v>0</v>
      </c>
    </row>
    <row r="7457" spans="2:6" x14ac:dyDescent="0.25">
      <c r="B7457">
        <v>8</v>
      </c>
      <c r="F7457">
        <v>2</v>
      </c>
    </row>
    <row r="7458" spans="2:6" x14ac:dyDescent="0.25">
      <c r="B7458">
        <v>5</v>
      </c>
      <c r="F7458">
        <v>2</v>
      </c>
    </row>
    <row r="7459" spans="2:6" x14ac:dyDescent="0.25">
      <c r="B7459">
        <v>1</v>
      </c>
      <c r="F7459">
        <v>2</v>
      </c>
    </row>
    <row r="7460" spans="2:6" x14ac:dyDescent="0.25">
      <c r="B7460">
        <v>0</v>
      </c>
      <c r="F7460">
        <v>2</v>
      </c>
    </row>
    <row r="7461" spans="2:6" x14ac:dyDescent="0.25">
      <c r="B7461">
        <v>18</v>
      </c>
      <c r="F7461">
        <v>2</v>
      </c>
    </row>
    <row r="7462" spans="2:6" x14ac:dyDescent="0.25">
      <c r="B7462">
        <v>33</v>
      </c>
      <c r="F7462">
        <v>2</v>
      </c>
    </row>
    <row r="7463" spans="2:6" x14ac:dyDescent="0.25">
      <c r="B7463">
        <v>32</v>
      </c>
      <c r="F7463">
        <v>1</v>
      </c>
    </row>
    <row r="7464" spans="2:6" x14ac:dyDescent="0.25">
      <c r="B7464">
        <v>20</v>
      </c>
      <c r="F7464">
        <v>2</v>
      </c>
    </row>
    <row r="7465" spans="2:6" x14ac:dyDescent="0.25">
      <c r="B7465">
        <v>12</v>
      </c>
      <c r="F7465">
        <v>1</v>
      </c>
    </row>
    <row r="7466" spans="2:6" x14ac:dyDescent="0.25">
      <c r="B7466">
        <v>34</v>
      </c>
      <c r="F7466">
        <v>2</v>
      </c>
    </row>
    <row r="7467" spans="2:6" x14ac:dyDescent="0.25">
      <c r="B7467">
        <v>8</v>
      </c>
      <c r="F7467">
        <v>2</v>
      </c>
    </row>
    <row r="7468" spans="2:6" x14ac:dyDescent="0.25">
      <c r="B7468">
        <v>8</v>
      </c>
      <c r="F7468">
        <v>3</v>
      </c>
    </row>
    <row r="7469" spans="2:6" x14ac:dyDescent="0.25">
      <c r="B7469">
        <v>8</v>
      </c>
      <c r="F7469">
        <v>1</v>
      </c>
    </row>
    <row r="7470" spans="2:6" x14ac:dyDescent="0.25">
      <c r="B7470">
        <v>8</v>
      </c>
      <c r="F7470">
        <v>2</v>
      </c>
    </row>
    <row r="7471" spans="2:6" x14ac:dyDescent="0.25">
      <c r="B7471">
        <v>7</v>
      </c>
      <c r="F7471">
        <v>2</v>
      </c>
    </row>
    <row r="7472" spans="2:6" x14ac:dyDescent="0.25">
      <c r="B7472">
        <v>6</v>
      </c>
      <c r="F7472">
        <v>32</v>
      </c>
    </row>
    <row r="7473" spans="2:6" x14ac:dyDescent="0.25">
      <c r="B7473">
        <v>26</v>
      </c>
      <c r="F7473">
        <v>7</v>
      </c>
    </row>
    <row r="7474" spans="2:6" x14ac:dyDescent="0.25">
      <c r="B7474">
        <v>8</v>
      </c>
      <c r="F7474">
        <v>7</v>
      </c>
    </row>
    <row r="7475" spans="2:6" x14ac:dyDescent="0.25">
      <c r="B7475">
        <v>32</v>
      </c>
      <c r="F7475">
        <v>180</v>
      </c>
    </row>
    <row r="7476" spans="2:6" x14ac:dyDescent="0.25">
      <c r="B7476">
        <v>4</v>
      </c>
      <c r="F7476">
        <v>31</v>
      </c>
    </row>
    <row r="7477" spans="2:6" x14ac:dyDescent="0.25">
      <c r="B7477">
        <v>21</v>
      </c>
      <c r="F7477">
        <v>77</v>
      </c>
    </row>
    <row r="7478" spans="2:6" x14ac:dyDescent="0.25">
      <c r="B7478">
        <v>27</v>
      </c>
      <c r="F7478">
        <v>36</v>
      </c>
    </row>
    <row r="7479" spans="2:6" x14ac:dyDescent="0.25">
      <c r="B7479">
        <v>12</v>
      </c>
      <c r="F7479">
        <v>31</v>
      </c>
    </row>
    <row r="7480" spans="2:6" x14ac:dyDescent="0.25">
      <c r="B7480">
        <v>27</v>
      </c>
      <c r="F7480">
        <v>77</v>
      </c>
    </row>
    <row r="7481" spans="2:6" x14ac:dyDescent="0.25">
      <c r="B7481">
        <v>32</v>
      </c>
      <c r="F7481">
        <v>180</v>
      </c>
    </row>
    <row r="7482" spans="2:6" x14ac:dyDescent="0.25">
      <c r="B7482">
        <v>12</v>
      </c>
      <c r="F7482">
        <v>180</v>
      </c>
    </row>
    <row r="7483" spans="2:6" x14ac:dyDescent="0.25">
      <c r="B7483">
        <v>21</v>
      </c>
      <c r="F7483">
        <v>67</v>
      </c>
    </row>
    <row r="7484" spans="2:6" x14ac:dyDescent="0.25">
      <c r="B7484">
        <v>32</v>
      </c>
      <c r="F7484">
        <v>8</v>
      </c>
    </row>
    <row r="7485" spans="2:6" x14ac:dyDescent="0.25">
      <c r="B7485">
        <v>55</v>
      </c>
      <c r="F7485">
        <v>193</v>
      </c>
    </row>
    <row r="7486" spans="2:6" x14ac:dyDescent="0.25">
      <c r="B7486">
        <v>6</v>
      </c>
      <c r="F7486">
        <v>180</v>
      </c>
    </row>
    <row r="7487" spans="2:6" x14ac:dyDescent="0.25">
      <c r="B7487">
        <v>24</v>
      </c>
      <c r="F7487">
        <v>2</v>
      </c>
    </row>
    <row r="7488" spans="2:6" x14ac:dyDescent="0.25">
      <c r="B7488">
        <v>67</v>
      </c>
      <c r="F7488">
        <v>1</v>
      </c>
    </row>
    <row r="7489" spans="2:6" x14ac:dyDescent="0.25">
      <c r="B7489">
        <v>11</v>
      </c>
      <c r="F7489">
        <v>2</v>
      </c>
    </row>
    <row r="7490" spans="2:6" x14ac:dyDescent="0.25">
      <c r="B7490">
        <v>11</v>
      </c>
      <c r="F7490">
        <v>1</v>
      </c>
    </row>
    <row r="7491" spans="2:6" x14ac:dyDescent="0.25">
      <c r="B7491">
        <v>35</v>
      </c>
      <c r="F7491">
        <v>1</v>
      </c>
    </row>
    <row r="7492" spans="2:6" x14ac:dyDescent="0.25">
      <c r="B7492">
        <v>34</v>
      </c>
      <c r="F7492">
        <v>2</v>
      </c>
    </row>
    <row r="7493" spans="2:6" x14ac:dyDescent="0.25">
      <c r="B7493">
        <v>34</v>
      </c>
      <c r="F7493">
        <v>2</v>
      </c>
    </row>
    <row r="7494" spans="2:6" x14ac:dyDescent="0.25">
      <c r="B7494">
        <v>12</v>
      </c>
      <c r="F7494">
        <v>1</v>
      </c>
    </row>
    <row r="7495" spans="2:6" x14ac:dyDescent="0.25">
      <c r="B7495">
        <v>26</v>
      </c>
      <c r="F7495">
        <v>2</v>
      </c>
    </row>
    <row r="7496" spans="2:6" x14ac:dyDescent="0.25">
      <c r="B7496">
        <v>54</v>
      </c>
      <c r="F7496">
        <v>1</v>
      </c>
    </row>
    <row r="7497" spans="2:6" x14ac:dyDescent="0.25">
      <c r="B7497">
        <v>7</v>
      </c>
      <c r="F7497">
        <v>1</v>
      </c>
    </row>
    <row r="7498" spans="2:6" x14ac:dyDescent="0.25">
      <c r="B7498">
        <v>4</v>
      </c>
      <c r="F7498">
        <v>1</v>
      </c>
    </row>
    <row r="7499" spans="2:6" x14ac:dyDescent="0.25">
      <c r="B7499">
        <v>39</v>
      </c>
      <c r="F7499">
        <v>1</v>
      </c>
    </row>
    <row r="7500" spans="2:6" x14ac:dyDescent="0.25">
      <c r="B7500">
        <v>7</v>
      </c>
      <c r="F7500">
        <v>232</v>
      </c>
    </row>
    <row r="7501" spans="2:6" x14ac:dyDescent="0.25">
      <c r="B7501">
        <v>54</v>
      </c>
      <c r="F7501">
        <v>2</v>
      </c>
    </row>
    <row r="7502" spans="2:6" x14ac:dyDescent="0.25">
      <c r="B7502">
        <v>11</v>
      </c>
      <c r="F7502">
        <v>2</v>
      </c>
    </row>
    <row r="7503" spans="2:6" x14ac:dyDescent="0.25">
      <c r="B7503">
        <v>32</v>
      </c>
      <c r="F7503">
        <v>2</v>
      </c>
    </row>
    <row r="7504" spans="2:6" x14ac:dyDescent="0.25">
      <c r="B7504">
        <v>33</v>
      </c>
      <c r="F7504">
        <v>1</v>
      </c>
    </row>
    <row r="7505" spans="2:6" x14ac:dyDescent="0.25">
      <c r="B7505">
        <v>55</v>
      </c>
      <c r="F7505">
        <v>1</v>
      </c>
    </row>
    <row r="7506" spans="2:6" x14ac:dyDescent="0.25">
      <c r="B7506">
        <v>4</v>
      </c>
      <c r="F7506">
        <v>0</v>
      </c>
    </row>
    <row r="7507" spans="2:6" x14ac:dyDescent="0.25">
      <c r="B7507">
        <v>11</v>
      </c>
      <c r="F7507">
        <v>0</v>
      </c>
    </row>
    <row r="7508" spans="2:6" x14ac:dyDescent="0.25">
      <c r="B7508">
        <v>11</v>
      </c>
      <c r="F7508">
        <v>1</v>
      </c>
    </row>
    <row r="7509" spans="2:6" x14ac:dyDescent="0.25">
      <c r="B7509">
        <v>25</v>
      </c>
      <c r="F7509">
        <v>10</v>
      </c>
    </row>
    <row r="7510" spans="2:6" x14ac:dyDescent="0.25">
      <c r="B7510">
        <v>25</v>
      </c>
      <c r="F7510">
        <v>3</v>
      </c>
    </row>
    <row r="7511" spans="2:6" x14ac:dyDescent="0.25">
      <c r="B7511">
        <v>38</v>
      </c>
      <c r="F7511">
        <v>0</v>
      </c>
    </row>
    <row r="7512" spans="2:6" x14ac:dyDescent="0.25">
      <c r="B7512">
        <v>38</v>
      </c>
      <c r="F7512">
        <v>1</v>
      </c>
    </row>
    <row r="7513" spans="2:6" x14ac:dyDescent="0.25">
      <c r="B7513">
        <v>32</v>
      </c>
      <c r="F7513">
        <v>2</v>
      </c>
    </row>
    <row r="7514" spans="2:6" x14ac:dyDescent="0.25">
      <c r="B7514">
        <v>38</v>
      </c>
      <c r="F7514">
        <v>2</v>
      </c>
    </row>
    <row r="7515" spans="2:6" x14ac:dyDescent="0.25">
      <c r="B7515">
        <v>6</v>
      </c>
      <c r="F7515">
        <v>2</v>
      </c>
    </row>
    <row r="7516" spans="2:6" x14ac:dyDescent="0.25">
      <c r="B7516">
        <v>25</v>
      </c>
      <c r="F7516">
        <v>1</v>
      </c>
    </row>
    <row r="7517" spans="2:6" x14ac:dyDescent="0.25">
      <c r="B7517">
        <v>0</v>
      </c>
      <c r="F7517">
        <v>3</v>
      </c>
    </row>
    <row r="7518" spans="2:6" x14ac:dyDescent="0.25">
      <c r="B7518">
        <v>6</v>
      </c>
      <c r="F7518">
        <v>1</v>
      </c>
    </row>
    <row r="7519" spans="2:6" x14ac:dyDescent="0.25">
      <c r="B7519">
        <v>6</v>
      </c>
      <c r="F7519">
        <v>2</v>
      </c>
    </row>
    <row r="7520" spans="2:6" x14ac:dyDescent="0.25">
      <c r="B7520">
        <v>6</v>
      </c>
      <c r="F7520">
        <v>1</v>
      </c>
    </row>
    <row r="7521" spans="2:6" x14ac:dyDescent="0.25">
      <c r="B7521">
        <v>11</v>
      </c>
      <c r="F7521">
        <v>1</v>
      </c>
    </row>
    <row r="7522" spans="2:6" x14ac:dyDescent="0.25">
      <c r="B7522">
        <v>11</v>
      </c>
      <c r="F7522">
        <v>0</v>
      </c>
    </row>
    <row r="7523" spans="2:6" x14ac:dyDescent="0.25">
      <c r="B7523">
        <v>11</v>
      </c>
      <c r="F7523">
        <v>1</v>
      </c>
    </row>
    <row r="7524" spans="2:6" x14ac:dyDescent="0.25">
      <c r="B7524">
        <v>68</v>
      </c>
      <c r="F7524">
        <v>1</v>
      </c>
    </row>
    <row r="7525" spans="2:6" x14ac:dyDescent="0.25">
      <c r="B7525">
        <v>63</v>
      </c>
      <c r="F7525">
        <v>1</v>
      </c>
    </row>
    <row r="7526" spans="2:6" x14ac:dyDescent="0.25">
      <c r="B7526">
        <v>11</v>
      </c>
      <c r="F7526">
        <v>1</v>
      </c>
    </row>
    <row r="7527" spans="2:6" x14ac:dyDescent="0.25">
      <c r="B7527">
        <v>69</v>
      </c>
      <c r="F7527">
        <v>1</v>
      </c>
    </row>
    <row r="7528" spans="2:6" x14ac:dyDescent="0.25">
      <c r="B7528">
        <v>5</v>
      </c>
      <c r="F7528">
        <v>1</v>
      </c>
    </row>
    <row r="7529" spans="2:6" x14ac:dyDescent="0.25">
      <c r="B7529">
        <v>0</v>
      </c>
      <c r="F7529">
        <v>3</v>
      </c>
    </row>
    <row r="7530" spans="2:6" x14ac:dyDescent="0.25">
      <c r="B7530">
        <v>6</v>
      </c>
      <c r="F7530">
        <v>2</v>
      </c>
    </row>
    <row r="7531" spans="2:6" x14ac:dyDescent="0.25">
      <c r="B7531">
        <v>20</v>
      </c>
      <c r="F7531">
        <v>2</v>
      </c>
    </row>
    <row r="7532" spans="2:6" x14ac:dyDescent="0.25">
      <c r="B7532">
        <v>1</v>
      </c>
      <c r="F7532">
        <v>2</v>
      </c>
    </row>
    <row r="7533" spans="2:6" x14ac:dyDescent="0.25">
      <c r="B7533">
        <v>1</v>
      </c>
      <c r="F7533">
        <v>1</v>
      </c>
    </row>
    <row r="7534" spans="2:6" x14ac:dyDescent="0.25">
      <c r="B7534">
        <v>82</v>
      </c>
      <c r="F7534">
        <v>1</v>
      </c>
    </row>
    <row r="7535" spans="2:6" x14ac:dyDescent="0.25">
      <c r="B7535">
        <v>1</v>
      </c>
      <c r="F7535">
        <v>2</v>
      </c>
    </row>
    <row r="7536" spans="2:6" x14ac:dyDescent="0.25">
      <c r="B7536">
        <v>18</v>
      </c>
      <c r="F7536">
        <v>1</v>
      </c>
    </row>
    <row r="7537" spans="2:6" x14ac:dyDescent="0.25">
      <c r="B7537">
        <v>227</v>
      </c>
      <c r="F7537">
        <v>2</v>
      </c>
    </row>
    <row r="7538" spans="2:6" x14ac:dyDescent="0.25">
      <c r="B7538">
        <v>70</v>
      </c>
      <c r="F7538">
        <v>1</v>
      </c>
    </row>
    <row r="7539" spans="2:6" x14ac:dyDescent="0.25">
      <c r="B7539">
        <v>73</v>
      </c>
      <c r="F7539">
        <v>1</v>
      </c>
    </row>
    <row r="7540" spans="2:6" x14ac:dyDescent="0.25">
      <c r="B7540">
        <v>2</v>
      </c>
      <c r="F7540">
        <v>2</v>
      </c>
    </row>
    <row r="7541" spans="2:6" x14ac:dyDescent="0.25">
      <c r="B7541">
        <v>60</v>
      </c>
      <c r="F7541">
        <v>1</v>
      </c>
    </row>
    <row r="7542" spans="2:6" x14ac:dyDescent="0.25">
      <c r="B7542">
        <v>60</v>
      </c>
      <c r="F7542">
        <v>1</v>
      </c>
    </row>
    <row r="7543" spans="2:6" x14ac:dyDescent="0.25">
      <c r="B7543">
        <v>0</v>
      </c>
      <c r="F7543">
        <v>1</v>
      </c>
    </row>
    <row r="7544" spans="2:6" x14ac:dyDescent="0.25">
      <c r="B7544">
        <v>32</v>
      </c>
      <c r="F7544">
        <v>1</v>
      </c>
    </row>
    <row r="7545" spans="2:6" x14ac:dyDescent="0.25">
      <c r="B7545">
        <v>86</v>
      </c>
      <c r="F7545">
        <v>1</v>
      </c>
    </row>
    <row r="7546" spans="2:6" x14ac:dyDescent="0.25">
      <c r="B7546">
        <v>28</v>
      </c>
      <c r="F7546">
        <v>1</v>
      </c>
    </row>
    <row r="7547" spans="2:6" x14ac:dyDescent="0.25">
      <c r="B7547">
        <v>44</v>
      </c>
      <c r="F7547">
        <v>1</v>
      </c>
    </row>
    <row r="7548" spans="2:6" x14ac:dyDescent="0.25">
      <c r="B7548">
        <v>60</v>
      </c>
      <c r="F7548">
        <v>1</v>
      </c>
    </row>
    <row r="7549" spans="2:6" x14ac:dyDescent="0.25">
      <c r="B7549">
        <v>12</v>
      </c>
      <c r="F7549">
        <v>1</v>
      </c>
    </row>
    <row r="7550" spans="2:6" x14ac:dyDescent="0.25">
      <c r="B7550">
        <v>11</v>
      </c>
      <c r="F7550">
        <v>1</v>
      </c>
    </row>
    <row r="7551" spans="2:6" x14ac:dyDescent="0.25">
      <c r="B7551">
        <v>26</v>
      </c>
      <c r="F7551">
        <v>1</v>
      </c>
    </row>
    <row r="7552" spans="2:6" x14ac:dyDescent="0.25">
      <c r="B7552">
        <v>11</v>
      </c>
      <c r="F7552">
        <v>1</v>
      </c>
    </row>
    <row r="7553" spans="2:6" x14ac:dyDescent="0.25">
      <c r="B7553">
        <v>11</v>
      </c>
      <c r="F7553">
        <v>1</v>
      </c>
    </row>
    <row r="7554" spans="2:6" x14ac:dyDescent="0.25">
      <c r="B7554">
        <v>11</v>
      </c>
      <c r="F7554">
        <v>2</v>
      </c>
    </row>
    <row r="7555" spans="2:6" x14ac:dyDescent="0.25">
      <c r="B7555">
        <v>4</v>
      </c>
      <c r="F7555">
        <v>180</v>
      </c>
    </row>
    <row r="7556" spans="2:6" x14ac:dyDescent="0.25">
      <c r="B7556">
        <v>11</v>
      </c>
      <c r="F7556">
        <v>2</v>
      </c>
    </row>
    <row r="7557" spans="2:6" x14ac:dyDescent="0.25">
      <c r="B7557">
        <v>12</v>
      </c>
      <c r="F7557">
        <v>2</v>
      </c>
    </row>
    <row r="7558" spans="2:6" x14ac:dyDescent="0.25">
      <c r="B7558">
        <v>4</v>
      </c>
      <c r="F7558">
        <v>2</v>
      </c>
    </row>
    <row r="7559" spans="2:6" x14ac:dyDescent="0.25">
      <c r="B7559">
        <v>14</v>
      </c>
      <c r="F7559">
        <v>2</v>
      </c>
    </row>
    <row r="7560" spans="2:6" x14ac:dyDescent="0.25">
      <c r="B7560">
        <v>4</v>
      </c>
      <c r="F7560">
        <v>1</v>
      </c>
    </row>
    <row r="7561" spans="2:6" x14ac:dyDescent="0.25">
      <c r="B7561">
        <v>90</v>
      </c>
      <c r="F7561">
        <v>2</v>
      </c>
    </row>
    <row r="7562" spans="2:6" x14ac:dyDescent="0.25">
      <c r="B7562">
        <v>43</v>
      </c>
      <c r="F7562">
        <v>9</v>
      </c>
    </row>
    <row r="7563" spans="2:6" x14ac:dyDescent="0.25">
      <c r="B7563">
        <v>53</v>
      </c>
      <c r="F7563">
        <v>9</v>
      </c>
    </row>
    <row r="7564" spans="2:6" x14ac:dyDescent="0.25">
      <c r="B7564">
        <v>82</v>
      </c>
      <c r="F7564">
        <v>1</v>
      </c>
    </row>
    <row r="7565" spans="2:6" x14ac:dyDescent="0.25">
      <c r="B7565">
        <v>54</v>
      </c>
      <c r="F7565">
        <v>1</v>
      </c>
    </row>
    <row r="7566" spans="2:6" x14ac:dyDescent="0.25">
      <c r="B7566">
        <v>54</v>
      </c>
      <c r="F7566">
        <v>1</v>
      </c>
    </row>
    <row r="7567" spans="2:6" x14ac:dyDescent="0.25">
      <c r="B7567">
        <v>54</v>
      </c>
      <c r="F7567">
        <v>1</v>
      </c>
    </row>
    <row r="7568" spans="2:6" x14ac:dyDescent="0.25">
      <c r="B7568">
        <v>54</v>
      </c>
      <c r="F7568">
        <v>1</v>
      </c>
    </row>
    <row r="7569" spans="2:6" x14ac:dyDescent="0.25">
      <c r="B7569">
        <v>26</v>
      </c>
      <c r="F7569">
        <v>1</v>
      </c>
    </row>
    <row r="7570" spans="2:6" x14ac:dyDescent="0.25">
      <c r="B7570">
        <v>49</v>
      </c>
      <c r="F7570">
        <v>1</v>
      </c>
    </row>
    <row r="7571" spans="2:6" x14ac:dyDescent="0.25">
      <c r="B7571">
        <v>54</v>
      </c>
      <c r="F7571">
        <v>1</v>
      </c>
    </row>
    <row r="7572" spans="2:6" x14ac:dyDescent="0.25">
      <c r="B7572">
        <v>54</v>
      </c>
      <c r="F7572">
        <v>1</v>
      </c>
    </row>
    <row r="7573" spans="2:6" x14ac:dyDescent="0.25">
      <c r="B7573">
        <v>54</v>
      </c>
      <c r="F7573">
        <v>1</v>
      </c>
    </row>
    <row r="7574" spans="2:6" x14ac:dyDescent="0.25">
      <c r="B7574">
        <v>54</v>
      </c>
      <c r="F7574">
        <v>2</v>
      </c>
    </row>
    <row r="7575" spans="2:6" x14ac:dyDescent="0.25">
      <c r="B7575">
        <v>54</v>
      </c>
      <c r="F7575">
        <v>1</v>
      </c>
    </row>
    <row r="7576" spans="2:6" x14ac:dyDescent="0.25">
      <c r="B7576">
        <v>54</v>
      </c>
      <c r="F7576">
        <v>1</v>
      </c>
    </row>
    <row r="7577" spans="2:6" x14ac:dyDescent="0.25">
      <c r="B7577">
        <v>54</v>
      </c>
      <c r="F7577">
        <v>1</v>
      </c>
    </row>
    <row r="7578" spans="2:6" x14ac:dyDescent="0.25">
      <c r="B7578">
        <v>54</v>
      </c>
      <c r="F7578">
        <v>1</v>
      </c>
    </row>
    <row r="7579" spans="2:6" x14ac:dyDescent="0.25">
      <c r="B7579">
        <v>0</v>
      </c>
      <c r="F7579">
        <v>1</v>
      </c>
    </row>
    <row r="7580" spans="2:6" x14ac:dyDescent="0.25">
      <c r="B7580">
        <v>44</v>
      </c>
      <c r="F7580">
        <v>1</v>
      </c>
    </row>
    <row r="7581" spans="2:6" x14ac:dyDescent="0.25">
      <c r="B7581">
        <v>21</v>
      </c>
      <c r="F7581">
        <v>1</v>
      </c>
    </row>
    <row r="7582" spans="2:6" x14ac:dyDescent="0.25">
      <c r="B7582">
        <v>33</v>
      </c>
      <c r="F7582">
        <v>1</v>
      </c>
    </row>
    <row r="7583" spans="2:6" x14ac:dyDescent="0.25">
      <c r="B7583">
        <v>0</v>
      </c>
      <c r="F7583">
        <v>1</v>
      </c>
    </row>
    <row r="7584" spans="2:6" x14ac:dyDescent="0.25">
      <c r="B7584">
        <v>2</v>
      </c>
      <c r="F7584">
        <v>1</v>
      </c>
    </row>
    <row r="7585" spans="2:6" x14ac:dyDescent="0.25">
      <c r="B7585">
        <v>0</v>
      </c>
      <c r="F7585">
        <v>1</v>
      </c>
    </row>
    <row r="7586" spans="2:6" x14ac:dyDescent="0.25">
      <c r="B7586">
        <v>2</v>
      </c>
      <c r="F7586">
        <v>1</v>
      </c>
    </row>
    <row r="7587" spans="2:6" x14ac:dyDescent="0.25">
      <c r="B7587">
        <v>1</v>
      </c>
      <c r="F7587">
        <v>1</v>
      </c>
    </row>
    <row r="7588" spans="2:6" x14ac:dyDescent="0.25">
      <c r="B7588">
        <v>2</v>
      </c>
      <c r="F7588">
        <v>1</v>
      </c>
    </row>
    <row r="7589" spans="2:6" x14ac:dyDescent="0.25">
      <c r="B7589">
        <v>2</v>
      </c>
      <c r="F7589">
        <v>1</v>
      </c>
    </row>
    <row r="7590" spans="2:6" x14ac:dyDescent="0.25">
      <c r="B7590">
        <v>3</v>
      </c>
      <c r="F7590">
        <v>1</v>
      </c>
    </row>
    <row r="7591" spans="2:6" x14ac:dyDescent="0.25">
      <c r="B7591">
        <v>2</v>
      </c>
      <c r="F7591">
        <v>2</v>
      </c>
    </row>
    <row r="7592" spans="2:6" x14ac:dyDescent="0.25">
      <c r="B7592">
        <v>0</v>
      </c>
      <c r="F7592">
        <v>1</v>
      </c>
    </row>
    <row r="7593" spans="2:6" x14ac:dyDescent="0.25">
      <c r="B7593">
        <v>1</v>
      </c>
      <c r="F7593">
        <v>0</v>
      </c>
    </row>
    <row r="7594" spans="2:6" x14ac:dyDescent="0.25">
      <c r="B7594">
        <v>2</v>
      </c>
      <c r="F7594">
        <v>99</v>
      </c>
    </row>
    <row r="7595" spans="2:6" x14ac:dyDescent="0.25">
      <c r="B7595">
        <v>2</v>
      </c>
      <c r="F7595">
        <v>1</v>
      </c>
    </row>
    <row r="7596" spans="2:6" x14ac:dyDescent="0.25">
      <c r="B7596">
        <v>1</v>
      </c>
      <c r="F7596">
        <v>1</v>
      </c>
    </row>
    <row r="7597" spans="2:6" x14ac:dyDescent="0.25">
      <c r="B7597">
        <v>2</v>
      </c>
      <c r="F7597">
        <v>1</v>
      </c>
    </row>
    <row r="7598" spans="2:6" x14ac:dyDescent="0.25">
      <c r="B7598">
        <v>2</v>
      </c>
      <c r="F7598">
        <v>1</v>
      </c>
    </row>
    <row r="7599" spans="2:6" x14ac:dyDescent="0.25">
      <c r="B7599">
        <v>1</v>
      </c>
      <c r="F7599">
        <v>1</v>
      </c>
    </row>
    <row r="7600" spans="2:6" x14ac:dyDescent="0.25">
      <c r="B7600">
        <v>1</v>
      </c>
      <c r="F7600">
        <v>1</v>
      </c>
    </row>
    <row r="7601" spans="2:6" x14ac:dyDescent="0.25">
      <c r="B7601">
        <v>2</v>
      </c>
      <c r="F7601">
        <v>0</v>
      </c>
    </row>
    <row r="7602" spans="2:6" x14ac:dyDescent="0.25">
      <c r="B7602">
        <v>1</v>
      </c>
      <c r="F7602">
        <v>1</v>
      </c>
    </row>
    <row r="7603" spans="2:6" x14ac:dyDescent="0.25">
      <c r="B7603">
        <v>1</v>
      </c>
      <c r="F7603">
        <v>1</v>
      </c>
    </row>
    <row r="7604" spans="2:6" x14ac:dyDescent="0.25">
      <c r="B7604">
        <v>1</v>
      </c>
      <c r="F7604">
        <v>1</v>
      </c>
    </row>
    <row r="7605" spans="2:6" x14ac:dyDescent="0.25">
      <c r="B7605">
        <v>1</v>
      </c>
      <c r="F7605">
        <v>1</v>
      </c>
    </row>
    <row r="7606" spans="2:6" x14ac:dyDescent="0.25">
      <c r="B7606">
        <v>2</v>
      </c>
      <c r="F7606">
        <v>1</v>
      </c>
    </row>
    <row r="7607" spans="2:6" x14ac:dyDescent="0.25">
      <c r="B7607">
        <v>0</v>
      </c>
      <c r="F7607">
        <v>1</v>
      </c>
    </row>
    <row r="7608" spans="2:6" x14ac:dyDescent="0.25">
      <c r="B7608">
        <v>1</v>
      </c>
      <c r="F7608">
        <v>1</v>
      </c>
    </row>
    <row r="7609" spans="2:6" x14ac:dyDescent="0.25">
      <c r="B7609">
        <v>2</v>
      </c>
      <c r="F7609">
        <v>1</v>
      </c>
    </row>
    <row r="7610" spans="2:6" x14ac:dyDescent="0.25">
      <c r="B7610">
        <v>0</v>
      </c>
      <c r="F7610">
        <v>1</v>
      </c>
    </row>
    <row r="7611" spans="2:6" x14ac:dyDescent="0.25">
      <c r="B7611">
        <v>1</v>
      </c>
      <c r="F7611">
        <v>1</v>
      </c>
    </row>
    <row r="7612" spans="2:6" x14ac:dyDescent="0.25">
      <c r="B7612">
        <v>0</v>
      </c>
      <c r="F7612">
        <v>0</v>
      </c>
    </row>
    <row r="7613" spans="2:6" x14ac:dyDescent="0.25">
      <c r="B7613">
        <v>2</v>
      </c>
      <c r="F7613">
        <v>1</v>
      </c>
    </row>
    <row r="7614" spans="2:6" x14ac:dyDescent="0.25">
      <c r="B7614">
        <v>2</v>
      </c>
      <c r="F7614">
        <v>3</v>
      </c>
    </row>
    <row r="7615" spans="2:6" x14ac:dyDescent="0.25">
      <c r="B7615">
        <v>2</v>
      </c>
      <c r="F7615">
        <v>10</v>
      </c>
    </row>
    <row r="7616" spans="2:6" x14ac:dyDescent="0.25">
      <c r="B7616">
        <v>2</v>
      </c>
      <c r="F7616">
        <v>1</v>
      </c>
    </row>
    <row r="7617" spans="2:6" x14ac:dyDescent="0.25">
      <c r="B7617">
        <v>1</v>
      </c>
      <c r="F7617">
        <v>0</v>
      </c>
    </row>
    <row r="7618" spans="2:6" x14ac:dyDescent="0.25">
      <c r="B7618">
        <v>2</v>
      </c>
      <c r="F7618">
        <v>1</v>
      </c>
    </row>
    <row r="7619" spans="2:6" x14ac:dyDescent="0.25">
      <c r="B7619">
        <v>2</v>
      </c>
      <c r="F7619">
        <v>1</v>
      </c>
    </row>
    <row r="7620" spans="2:6" x14ac:dyDescent="0.25">
      <c r="B7620">
        <v>2</v>
      </c>
      <c r="F7620">
        <v>2</v>
      </c>
    </row>
    <row r="7621" spans="2:6" x14ac:dyDescent="0.25">
      <c r="B7621">
        <v>2</v>
      </c>
      <c r="F7621">
        <v>1</v>
      </c>
    </row>
    <row r="7622" spans="2:6" x14ac:dyDescent="0.25">
      <c r="B7622">
        <v>2</v>
      </c>
      <c r="F7622">
        <v>9</v>
      </c>
    </row>
    <row r="7623" spans="2:6" x14ac:dyDescent="0.25">
      <c r="B7623">
        <v>2</v>
      </c>
      <c r="F7623">
        <v>1</v>
      </c>
    </row>
    <row r="7624" spans="2:6" x14ac:dyDescent="0.25">
      <c r="B7624">
        <v>2</v>
      </c>
      <c r="F7624">
        <v>2</v>
      </c>
    </row>
    <row r="7625" spans="2:6" x14ac:dyDescent="0.25">
      <c r="B7625">
        <v>2</v>
      </c>
      <c r="F7625">
        <v>1</v>
      </c>
    </row>
    <row r="7626" spans="2:6" x14ac:dyDescent="0.25">
      <c r="B7626">
        <v>2</v>
      </c>
      <c r="F7626">
        <v>1</v>
      </c>
    </row>
    <row r="7627" spans="2:6" x14ac:dyDescent="0.25">
      <c r="B7627">
        <v>2</v>
      </c>
      <c r="F7627">
        <v>2</v>
      </c>
    </row>
    <row r="7628" spans="2:6" x14ac:dyDescent="0.25">
      <c r="B7628">
        <v>2</v>
      </c>
      <c r="F7628">
        <v>1</v>
      </c>
    </row>
    <row r="7629" spans="2:6" x14ac:dyDescent="0.25">
      <c r="B7629">
        <v>2</v>
      </c>
      <c r="F7629">
        <v>1</v>
      </c>
    </row>
    <row r="7630" spans="2:6" x14ac:dyDescent="0.25">
      <c r="B7630">
        <v>2</v>
      </c>
      <c r="F7630">
        <v>1</v>
      </c>
    </row>
    <row r="7631" spans="2:6" x14ac:dyDescent="0.25">
      <c r="B7631">
        <v>2</v>
      </c>
      <c r="F7631">
        <v>3</v>
      </c>
    </row>
    <row r="7632" spans="2:6" x14ac:dyDescent="0.25">
      <c r="B7632">
        <v>0</v>
      </c>
      <c r="F7632">
        <v>3</v>
      </c>
    </row>
    <row r="7633" spans="2:6" x14ac:dyDescent="0.25">
      <c r="B7633">
        <v>0</v>
      </c>
      <c r="F7633">
        <v>180</v>
      </c>
    </row>
    <row r="7634" spans="2:6" x14ac:dyDescent="0.25">
      <c r="B7634">
        <v>1</v>
      </c>
      <c r="F7634">
        <v>18</v>
      </c>
    </row>
    <row r="7635" spans="2:6" x14ac:dyDescent="0.25">
      <c r="B7635">
        <v>0</v>
      </c>
      <c r="F7635">
        <v>3</v>
      </c>
    </row>
    <row r="7636" spans="2:6" x14ac:dyDescent="0.25">
      <c r="B7636">
        <v>2</v>
      </c>
      <c r="F7636">
        <v>57</v>
      </c>
    </row>
    <row r="7637" spans="2:6" x14ac:dyDescent="0.25">
      <c r="B7637">
        <v>1</v>
      </c>
      <c r="F7637">
        <v>1</v>
      </c>
    </row>
    <row r="7638" spans="2:6" x14ac:dyDescent="0.25">
      <c r="B7638">
        <v>0</v>
      </c>
      <c r="F7638">
        <v>3</v>
      </c>
    </row>
    <row r="7639" spans="2:6" x14ac:dyDescent="0.25">
      <c r="B7639">
        <v>2</v>
      </c>
      <c r="F7639">
        <v>3</v>
      </c>
    </row>
    <row r="7640" spans="2:6" x14ac:dyDescent="0.25">
      <c r="B7640">
        <v>1</v>
      </c>
      <c r="F7640">
        <v>180</v>
      </c>
    </row>
    <row r="7641" spans="2:6" x14ac:dyDescent="0.25">
      <c r="B7641">
        <v>11</v>
      </c>
      <c r="F7641">
        <v>3</v>
      </c>
    </row>
    <row r="7642" spans="2:6" x14ac:dyDescent="0.25">
      <c r="B7642">
        <v>1</v>
      </c>
      <c r="F7642">
        <v>25</v>
      </c>
    </row>
    <row r="7643" spans="2:6" x14ac:dyDescent="0.25">
      <c r="B7643">
        <v>1</v>
      </c>
      <c r="F7643">
        <v>8</v>
      </c>
    </row>
    <row r="7644" spans="2:6" x14ac:dyDescent="0.25">
      <c r="B7644">
        <v>55</v>
      </c>
      <c r="F7644">
        <v>3</v>
      </c>
    </row>
    <row r="7645" spans="2:6" x14ac:dyDescent="0.25">
      <c r="B7645">
        <v>34</v>
      </c>
      <c r="F7645">
        <v>9</v>
      </c>
    </row>
    <row r="7646" spans="2:6" x14ac:dyDescent="0.25">
      <c r="B7646">
        <v>48</v>
      </c>
      <c r="F7646">
        <v>9</v>
      </c>
    </row>
    <row r="7647" spans="2:6" x14ac:dyDescent="0.25">
      <c r="B7647">
        <v>54</v>
      </c>
      <c r="F7647">
        <v>9</v>
      </c>
    </row>
    <row r="7648" spans="2:6" x14ac:dyDescent="0.25">
      <c r="B7648">
        <v>22</v>
      </c>
      <c r="F7648">
        <v>9</v>
      </c>
    </row>
    <row r="7649" spans="2:6" x14ac:dyDescent="0.25">
      <c r="B7649">
        <v>5</v>
      </c>
      <c r="F7649">
        <v>0</v>
      </c>
    </row>
    <row r="7650" spans="2:6" x14ac:dyDescent="0.25">
      <c r="B7650">
        <v>54</v>
      </c>
      <c r="F7650">
        <v>9</v>
      </c>
    </row>
    <row r="7651" spans="2:6" x14ac:dyDescent="0.25">
      <c r="B7651">
        <v>55</v>
      </c>
      <c r="F7651">
        <v>19</v>
      </c>
    </row>
    <row r="7652" spans="2:6" x14ac:dyDescent="0.25">
      <c r="B7652">
        <v>7</v>
      </c>
      <c r="F7652">
        <v>1</v>
      </c>
    </row>
    <row r="7653" spans="2:6" x14ac:dyDescent="0.25">
      <c r="B7653">
        <v>54</v>
      </c>
      <c r="F7653">
        <v>1</v>
      </c>
    </row>
    <row r="7654" spans="2:6" x14ac:dyDescent="0.25">
      <c r="B7654">
        <v>7</v>
      </c>
      <c r="F7654">
        <v>1</v>
      </c>
    </row>
    <row r="7655" spans="2:6" x14ac:dyDescent="0.25">
      <c r="B7655">
        <v>54</v>
      </c>
      <c r="F7655">
        <v>3</v>
      </c>
    </row>
    <row r="7656" spans="2:6" x14ac:dyDescent="0.25">
      <c r="B7656">
        <v>1</v>
      </c>
      <c r="F7656">
        <v>2</v>
      </c>
    </row>
    <row r="7657" spans="2:6" x14ac:dyDescent="0.25">
      <c r="B7657">
        <v>47</v>
      </c>
      <c r="F7657">
        <v>1</v>
      </c>
    </row>
    <row r="7658" spans="2:6" x14ac:dyDescent="0.25">
      <c r="B7658">
        <v>7</v>
      </c>
      <c r="F7658">
        <v>1</v>
      </c>
    </row>
    <row r="7659" spans="2:6" x14ac:dyDescent="0.25">
      <c r="B7659">
        <v>7</v>
      </c>
      <c r="F7659">
        <v>1</v>
      </c>
    </row>
    <row r="7660" spans="2:6" x14ac:dyDescent="0.25">
      <c r="B7660">
        <v>8</v>
      </c>
      <c r="F7660">
        <v>1</v>
      </c>
    </row>
    <row r="7661" spans="2:6" x14ac:dyDescent="0.25">
      <c r="B7661">
        <v>71</v>
      </c>
      <c r="F7661">
        <v>1</v>
      </c>
    </row>
    <row r="7662" spans="2:6" x14ac:dyDescent="0.25">
      <c r="B7662">
        <v>82</v>
      </c>
      <c r="F7662">
        <v>1</v>
      </c>
    </row>
    <row r="7663" spans="2:6" x14ac:dyDescent="0.25">
      <c r="B7663">
        <v>1</v>
      </c>
      <c r="F7663">
        <v>1</v>
      </c>
    </row>
    <row r="7664" spans="2:6" x14ac:dyDescent="0.25">
      <c r="B7664">
        <v>29</v>
      </c>
      <c r="F7664">
        <v>1</v>
      </c>
    </row>
    <row r="7665" spans="2:6" x14ac:dyDescent="0.25">
      <c r="B7665">
        <v>1</v>
      </c>
      <c r="F7665">
        <v>1</v>
      </c>
    </row>
    <row r="7666" spans="2:6" x14ac:dyDescent="0.25">
      <c r="B7666">
        <v>12</v>
      </c>
      <c r="F7666">
        <v>1</v>
      </c>
    </row>
    <row r="7667" spans="2:6" x14ac:dyDescent="0.25">
      <c r="B7667">
        <v>33</v>
      </c>
      <c r="F7667">
        <v>2</v>
      </c>
    </row>
    <row r="7668" spans="2:6" x14ac:dyDescent="0.25">
      <c r="B7668">
        <v>33</v>
      </c>
      <c r="F7668">
        <v>3</v>
      </c>
    </row>
    <row r="7669" spans="2:6" x14ac:dyDescent="0.25">
      <c r="B7669">
        <v>33</v>
      </c>
      <c r="F7669">
        <v>1</v>
      </c>
    </row>
    <row r="7670" spans="2:6" x14ac:dyDescent="0.25">
      <c r="B7670">
        <v>7</v>
      </c>
      <c r="F7670">
        <v>2</v>
      </c>
    </row>
    <row r="7671" spans="2:6" x14ac:dyDescent="0.25">
      <c r="B7671">
        <v>5</v>
      </c>
      <c r="F7671">
        <v>3</v>
      </c>
    </row>
    <row r="7672" spans="2:6" x14ac:dyDescent="0.25">
      <c r="B7672">
        <v>167</v>
      </c>
      <c r="F7672">
        <v>2</v>
      </c>
    </row>
    <row r="7673" spans="2:6" x14ac:dyDescent="0.25">
      <c r="B7673">
        <v>3</v>
      </c>
      <c r="F7673">
        <v>2</v>
      </c>
    </row>
    <row r="7674" spans="2:6" x14ac:dyDescent="0.25">
      <c r="B7674">
        <v>1</v>
      </c>
      <c r="F7674">
        <v>1</v>
      </c>
    </row>
    <row r="7675" spans="2:6" x14ac:dyDescent="0.25">
      <c r="B7675">
        <v>1</v>
      </c>
      <c r="F7675">
        <v>1</v>
      </c>
    </row>
    <row r="7676" spans="2:6" x14ac:dyDescent="0.25">
      <c r="B7676">
        <v>0</v>
      </c>
      <c r="F7676">
        <v>1</v>
      </c>
    </row>
    <row r="7677" spans="2:6" x14ac:dyDescent="0.25">
      <c r="B7677">
        <v>1</v>
      </c>
      <c r="F7677">
        <v>1</v>
      </c>
    </row>
    <row r="7678" spans="2:6" x14ac:dyDescent="0.25">
      <c r="B7678">
        <v>1</v>
      </c>
      <c r="F7678">
        <v>1</v>
      </c>
    </row>
    <row r="7679" spans="2:6" x14ac:dyDescent="0.25">
      <c r="B7679">
        <v>1</v>
      </c>
      <c r="F7679">
        <v>1</v>
      </c>
    </row>
    <row r="7680" spans="2:6" x14ac:dyDescent="0.25">
      <c r="B7680">
        <v>1</v>
      </c>
      <c r="F7680">
        <v>1</v>
      </c>
    </row>
    <row r="7681" spans="2:6" x14ac:dyDescent="0.25">
      <c r="B7681">
        <v>1</v>
      </c>
      <c r="F7681">
        <v>1</v>
      </c>
    </row>
    <row r="7682" spans="2:6" x14ac:dyDescent="0.25">
      <c r="B7682">
        <v>1</v>
      </c>
      <c r="F7682">
        <v>0</v>
      </c>
    </row>
    <row r="7683" spans="2:6" x14ac:dyDescent="0.25">
      <c r="B7683">
        <v>1</v>
      </c>
      <c r="F7683">
        <v>13</v>
      </c>
    </row>
    <row r="7684" spans="2:6" x14ac:dyDescent="0.25">
      <c r="B7684">
        <v>1</v>
      </c>
      <c r="F7684">
        <v>217</v>
      </c>
    </row>
    <row r="7685" spans="2:6" x14ac:dyDescent="0.25">
      <c r="B7685">
        <v>1</v>
      </c>
      <c r="F7685">
        <v>14</v>
      </c>
    </row>
    <row r="7686" spans="2:6" x14ac:dyDescent="0.25">
      <c r="B7686">
        <v>1</v>
      </c>
      <c r="F7686">
        <v>4</v>
      </c>
    </row>
    <row r="7687" spans="2:6" x14ac:dyDescent="0.25">
      <c r="B7687">
        <v>1</v>
      </c>
      <c r="F7687">
        <v>4</v>
      </c>
    </row>
    <row r="7688" spans="2:6" x14ac:dyDescent="0.25">
      <c r="B7688">
        <v>1</v>
      </c>
      <c r="F7688">
        <v>1</v>
      </c>
    </row>
    <row r="7689" spans="2:6" x14ac:dyDescent="0.25">
      <c r="B7689">
        <v>1</v>
      </c>
      <c r="F7689">
        <v>1</v>
      </c>
    </row>
    <row r="7690" spans="2:6" x14ac:dyDescent="0.25">
      <c r="B7690">
        <v>1</v>
      </c>
      <c r="F7690">
        <v>1</v>
      </c>
    </row>
    <row r="7691" spans="2:6" x14ac:dyDescent="0.25">
      <c r="B7691">
        <v>7</v>
      </c>
      <c r="F7691">
        <v>1</v>
      </c>
    </row>
    <row r="7692" spans="2:6" x14ac:dyDescent="0.25">
      <c r="B7692">
        <v>79</v>
      </c>
      <c r="F7692">
        <v>1</v>
      </c>
    </row>
    <row r="7693" spans="2:6" x14ac:dyDescent="0.25">
      <c r="B7693">
        <v>44</v>
      </c>
      <c r="F7693">
        <v>4</v>
      </c>
    </row>
    <row r="7694" spans="2:6" x14ac:dyDescent="0.25">
      <c r="B7694">
        <v>78</v>
      </c>
      <c r="F7694">
        <v>2</v>
      </c>
    </row>
    <row r="7695" spans="2:6" x14ac:dyDescent="0.25">
      <c r="B7695">
        <v>56</v>
      </c>
      <c r="F7695">
        <v>1</v>
      </c>
    </row>
    <row r="7696" spans="2:6" x14ac:dyDescent="0.25">
      <c r="B7696">
        <v>70</v>
      </c>
      <c r="F7696">
        <v>1</v>
      </c>
    </row>
    <row r="7697" spans="2:6" x14ac:dyDescent="0.25">
      <c r="B7697">
        <v>7</v>
      </c>
      <c r="F7697">
        <v>1</v>
      </c>
    </row>
    <row r="7698" spans="2:6" x14ac:dyDescent="0.25">
      <c r="B7698">
        <v>9</v>
      </c>
      <c r="F7698">
        <v>4</v>
      </c>
    </row>
    <row r="7699" spans="2:6" x14ac:dyDescent="0.25">
      <c r="B7699">
        <v>10</v>
      </c>
      <c r="F7699">
        <v>1</v>
      </c>
    </row>
    <row r="7700" spans="2:6" x14ac:dyDescent="0.25">
      <c r="B7700">
        <v>13</v>
      </c>
      <c r="F7700">
        <v>1</v>
      </c>
    </row>
    <row r="7701" spans="2:6" x14ac:dyDescent="0.25">
      <c r="B7701">
        <v>1</v>
      </c>
      <c r="F7701">
        <v>1</v>
      </c>
    </row>
    <row r="7702" spans="2:6" x14ac:dyDescent="0.25">
      <c r="B7702">
        <v>70</v>
      </c>
      <c r="F7702">
        <v>1</v>
      </c>
    </row>
    <row r="7703" spans="2:6" x14ac:dyDescent="0.25">
      <c r="B7703">
        <v>44</v>
      </c>
      <c r="F7703">
        <v>1</v>
      </c>
    </row>
    <row r="7704" spans="2:6" x14ac:dyDescent="0.25">
      <c r="B7704">
        <v>86</v>
      </c>
      <c r="F7704">
        <v>1</v>
      </c>
    </row>
    <row r="7705" spans="2:6" x14ac:dyDescent="0.25">
      <c r="B7705">
        <v>2</v>
      </c>
      <c r="F7705">
        <v>1</v>
      </c>
    </row>
    <row r="7706" spans="2:6" x14ac:dyDescent="0.25">
      <c r="B7706">
        <v>1</v>
      </c>
      <c r="F7706">
        <v>1</v>
      </c>
    </row>
    <row r="7707" spans="2:6" x14ac:dyDescent="0.25">
      <c r="B7707">
        <v>1</v>
      </c>
      <c r="F7707">
        <v>1</v>
      </c>
    </row>
    <row r="7708" spans="2:6" x14ac:dyDescent="0.25">
      <c r="B7708">
        <v>91</v>
      </c>
      <c r="F7708">
        <v>1</v>
      </c>
    </row>
    <row r="7709" spans="2:6" x14ac:dyDescent="0.25">
      <c r="B7709">
        <v>57</v>
      </c>
      <c r="F7709">
        <v>1</v>
      </c>
    </row>
    <row r="7710" spans="2:6" x14ac:dyDescent="0.25">
      <c r="B7710">
        <v>37</v>
      </c>
      <c r="F7710">
        <v>2</v>
      </c>
    </row>
    <row r="7711" spans="2:6" x14ac:dyDescent="0.25">
      <c r="B7711">
        <v>83</v>
      </c>
      <c r="F7711">
        <v>1</v>
      </c>
    </row>
    <row r="7712" spans="2:6" x14ac:dyDescent="0.25">
      <c r="B7712">
        <v>36</v>
      </c>
      <c r="F7712">
        <v>2</v>
      </c>
    </row>
    <row r="7713" spans="2:6" x14ac:dyDescent="0.25">
      <c r="B7713">
        <v>77</v>
      </c>
      <c r="F7713">
        <v>1</v>
      </c>
    </row>
    <row r="7714" spans="2:6" x14ac:dyDescent="0.25">
      <c r="B7714">
        <v>34</v>
      </c>
      <c r="F7714">
        <v>1</v>
      </c>
    </row>
    <row r="7715" spans="2:6" x14ac:dyDescent="0.25">
      <c r="B7715">
        <v>27</v>
      </c>
      <c r="F7715">
        <v>4</v>
      </c>
    </row>
    <row r="7716" spans="2:6" x14ac:dyDescent="0.25">
      <c r="B7716">
        <v>27</v>
      </c>
      <c r="F7716">
        <v>12</v>
      </c>
    </row>
    <row r="7717" spans="2:6" x14ac:dyDescent="0.25">
      <c r="B7717">
        <v>28</v>
      </c>
      <c r="F7717">
        <v>95</v>
      </c>
    </row>
    <row r="7718" spans="2:6" x14ac:dyDescent="0.25">
      <c r="B7718">
        <v>83</v>
      </c>
      <c r="F7718">
        <v>190</v>
      </c>
    </row>
    <row r="7719" spans="2:6" x14ac:dyDescent="0.25">
      <c r="B7719">
        <v>48</v>
      </c>
      <c r="F7719">
        <v>33</v>
      </c>
    </row>
    <row r="7720" spans="2:6" x14ac:dyDescent="0.25">
      <c r="B7720">
        <v>35</v>
      </c>
      <c r="F7720">
        <v>188</v>
      </c>
    </row>
    <row r="7721" spans="2:6" x14ac:dyDescent="0.25">
      <c r="B7721">
        <v>27</v>
      </c>
      <c r="F7721">
        <v>197</v>
      </c>
    </row>
    <row r="7722" spans="2:6" x14ac:dyDescent="0.25">
      <c r="B7722">
        <v>27</v>
      </c>
      <c r="F7722">
        <v>98</v>
      </c>
    </row>
    <row r="7723" spans="2:6" x14ac:dyDescent="0.25">
      <c r="B7723">
        <v>27</v>
      </c>
      <c r="F7723">
        <v>19</v>
      </c>
    </row>
    <row r="7724" spans="2:6" x14ac:dyDescent="0.25">
      <c r="B7724">
        <v>27</v>
      </c>
      <c r="F7724">
        <v>1</v>
      </c>
    </row>
    <row r="7725" spans="2:6" x14ac:dyDescent="0.25">
      <c r="B7725">
        <v>27</v>
      </c>
      <c r="F7725">
        <v>1</v>
      </c>
    </row>
    <row r="7726" spans="2:6" x14ac:dyDescent="0.25">
      <c r="B7726">
        <v>27</v>
      </c>
      <c r="F7726">
        <v>1</v>
      </c>
    </row>
    <row r="7727" spans="2:6" x14ac:dyDescent="0.25">
      <c r="B7727">
        <v>14</v>
      </c>
      <c r="F7727">
        <v>1</v>
      </c>
    </row>
    <row r="7728" spans="2:6" x14ac:dyDescent="0.25">
      <c r="B7728">
        <v>13</v>
      </c>
      <c r="F7728">
        <v>4</v>
      </c>
    </row>
    <row r="7729" spans="2:6" x14ac:dyDescent="0.25">
      <c r="B7729">
        <v>12</v>
      </c>
      <c r="F7729">
        <v>4</v>
      </c>
    </row>
    <row r="7730" spans="2:6" x14ac:dyDescent="0.25">
      <c r="B7730">
        <v>57</v>
      </c>
      <c r="F7730">
        <v>1</v>
      </c>
    </row>
    <row r="7731" spans="2:6" x14ac:dyDescent="0.25">
      <c r="B7731">
        <v>48</v>
      </c>
      <c r="F7731">
        <v>1</v>
      </c>
    </row>
    <row r="7732" spans="2:6" x14ac:dyDescent="0.25">
      <c r="B7732">
        <v>33</v>
      </c>
      <c r="F7732">
        <v>0</v>
      </c>
    </row>
    <row r="7733" spans="2:6" x14ac:dyDescent="0.25">
      <c r="B7733">
        <v>21</v>
      </c>
      <c r="F7733">
        <v>1</v>
      </c>
    </row>
    <row r="7734" spans="2:6" x14ac:dyDescent="0.25">
      <c r="B7734">
        <v>13</v>
      </c>
      <c r="F7734">
        <v>4</v>
      </c>
    </row>
    <row r="7735" spans="2:6" x14ac:dyDescent="0.25">
      <c r="B7735">
        <v>2</v>
      </c>
      <c r="F7735">
        <v>1</v>
      </c>
    </row>
    <row r="7736" spans="2:6" x14ac:dyDescent="0.25">
      <c r="B7736">
        <v>9</v>
      </c>
      <c r="F7736">
        <v>4</v>
      </c>
    </row>
    <row r="7737" spans="2:6" x14ac:dyDescent="0.25">
      <c r="B7737">
        <v>3</v>
      </c>
      <c r="F7737">
        <v>1</v>
      </c>
    </row>
    <row r="7738" spans="2:6" x14ac:dyDescent="0.25">
      <c r="B7738">
        <v>2</v>
      </c>
      <c r="F7738">
        <v>4</v>
      </c>
    </row>
    <row r="7739" spans="2:6" x14ac:dyDescent="0.25">
      <c r="B7739">
        <v>17</v>
      </c>
      <c r="F7739">
        <v>1</v>
      </c>
    </row>
    <row r="7740" spans="2:6" x14ac:dyDescent="0.25">
      <c r="B7740">
        <v>14</v>
      </c>
      <c r="F7740">
        <v>4</v>
      </c>
    </row>
    <row r="7741" spans="2:6" x14ac:dyDescent="0.25">
      <c r="B7741">
        <v>15</v>
      </c>
      <c r="F7741">
        <v>6</v>
      </c>
    </row>
    <row r="7742" spans="2:6" x14ac:dyDescent="0.25">
      <c r="B7742">
        <v>8</v>
      </c>
      <c r="F7742">
        <v>4</v>
      </c>
    </row>
    <row r="7743" spans="2:6" x14ac:dyDescent="0.25">
      <c r="B7743">
        <v>14</v>
      </c>
      <c r="F7743">
        <v>1</v>
      </c>
    </row>
    <row r="7744" spans="2:6" x14ac:dyDescent="0.25">
      <c r="B7744">
        <v>3</v>
      </c>
      <c r="F7744">
        <v>1</v>
      </c>
    </row>
    <row r="7745" spans="2:6" x14ac:dyDescent="0.25">
      <c r="B7745">
        <v>2</v>
      </c>
      <c r="F7745">
        <v>2</v>
      </c>
    </row>
    <row r="7746" spans="2:6" x14ac:dyDescent="0.25">
      <c r="B7746">
        <v>9</v>
      </c>
      <c r="F7746">
        <v>1</v>
      </c>
    </row>
    <row r="7747" spans="2:6" x14ac:dyDescent="0.25">
      <c r="B7747">
        <v>9</v>
      </c>
      <c r="F7747">
        <v>1</v>
      </c>
    </row>
    <row r="7748" spans="2:6" x14ac:dyDescent="0.25">
      <c r="B7748">
        <v>9</v>
      </c>
      <c r="F7748">
        <v>1</v>
      </c>
    </row>
    <row r="7749" spans="2:6" x14ac:dyDescent="0.25">
      <c r="B7749">
        <v>0</v>
      </c>
      <c r="F7749">
        <v>1</v>
      </c>
    </row>
    <row r="7750" spans="2:6" x14ac:dyDescent="0.25">
      <c r="B7750">
        <v>21</v>
      </c>
      <c r="F7750">
        <v>1</v>
      </c>
    </row>
    <row r="7751" spans="2:6" x14ac:dyDescent="0.25">
      <c r="B7751">
        <v>9</v>
      </c>
      <c r="F7751">
        <v>2</v>
      </c>
    </row>
    <row r="7752" spans="2:6" x14ac:dyDescent="0.25">
      <c r="B7752">
        <v>9</v>
      </c>
      <c r="F7752">
        <v>1</v>
      </c>
    </row>
    <row r="7753" spans="2:6" x14ac:dyDescent="0.25">
      <c r="B7753">
        <v>42</v>
      </c>
      <c r="F7753">
        <v>1</v>
      </c>
    </row>
    <row r="7754" spans="2:6" x14ac:dyDescent="0.25">
      <c r="B7754">
        <v>177</v>
      </c>
      <c r="F7754">
        <v>1</v>
      </c>
    </row>
    <row r="7755" spans="2:6" x14ac:dyDescent="0.25">
      <c r="B7755">
        <v>3</v>
      </c>
      <c r="F7755">
        <v>1</v>
      </c>
    </row>
    <row r="7756" spans="2:6" x14ac:dyDescent="0.25">
      <c r="B7756">
        <v>2</v>
      </c>
      <c r="F7756">
        <v>1</v>
      </c>
    </row>
    <row r="7757" spans="2:6" x14ac:dyDescent="0.25">
      <c r="B7757">
        <v>1</v>
      </c>
      <c r="F7757">
        <v>1</v>
      </c>
    </row>
    <row r="7758" spans="2:6" x14ac:dyDescent="0.25">
      <c r="B7758">
        <v>2</v>
      </c>
      <c r="F7758">
        <v>1</v>
      </c>
    </row>
    <row r="7759" spans="2:6" x14ac:dyDescent="0.25">
      <c r="B7759">
        <v>76</v>
      </c>
      <c r="F7759">
        <v>1</v>
      </c>
    </row>
    <row r="7760" spans="2:6" x14ac:dyDescent="0.25">
      <c r="B7760">
        <v>13</v>
      </c>
      <c r="F7760">
        <v>1</v>
      </c>
    </row>
    <row r="7761" spans="2:6" x14ac:dyDescent="0.25">
      <c r="B7761">
        <v>14</v>
      </c>
      <c r="F7761">
        <v>1</v>
      </c>
    </row>
    <row r="7762" spans="2:6" x14ac:dyDescent="0.25">
      <c r="B7762">
        <v>77</v>
      </c>
      <c r="F7762">
        <v>180</v>
      </c>
    </row>
    <row r="7763" spans="2:6" x14ac:dyDescent="0.25">
      <c r="B7763">
        <v>2</v>
      </c>
      <c r="F7763">
        <v>64</v>
      </c>
    </row>
    <row r="7764" spans="2:6" x14ac:dyDescent="0.25">
      <c r="B7764">
        <v>12</v>
      </c>
      <c r="F7764">
        <v>180</v>
      </c>
    </row>
    <row r="7765" spans="2:6" x14ac:dyDescent="0.25">
      <c r="B7765">
        <v>0</v>
      </c>
      <c r="F7765">
        <v>180</v>
      </c>
    </row>
    <row r="7766" spans="2:6" x14ac:dyDescent="0.25">
      <c r="B7766">
        <v>27</v>
      </c>
      <c r="F7766">
        <v>201</v>
      </c>
    </row>
    <row r="7767" spans="2:6" x14ac:dyDescent="0.25">
      <c r="B7767">
        <v>5</v>
      </c>
      <c r="F7767">
        <v>13</v>
      </c>
    </row>
    <row r="7768" spans="2:6" x14ac:dyDescent="0.25">
      <c r="B7768">
        <v>5</v>
      </c>
      <c r="F7768">
        <v>13</v>
      </c>
    </row>
    <row r="7769" spans="2:6" x14ac:dyDescent="0.25">
      <c r="B7769">
        <v>6</v>
      </c>
      <c r="F7769">
        <v>14</v>
      </c>
    </row>
    <row r="7770" spans="2:6" x14ac:dyDescent="0.25">
      <c r="B7770">
        <v>6</v>
      </c>
      <c r="F7770">
        <v>180</v>
      </c>
    </row>
    <row r="7771" spans="2:6" x14ac:dyDescent="0.25">
      <c r="B7771">
        <v>6</v>
      </c>
      <c r="F7771">
        <v>180</v>
      </c>
    </row>
    <row r="7772" spans="2:6" x14ac:dyDescent="0.25">
      <c r="B7772">
        <v>6</v>
      </c>
      <c r="F7772">
        <v>119</v>
      </c>
    </row>
    <row r="7773" spans="2:6" x14ac:dyDescent="0.25">
      <c r="B7773">
        <v>6</v>
      </c>
      <c r="F7773">
        <v>1</v>
      </c>
    </row>
    <row r="7774" spans="2:6" x14ac:dyDescent="0.25">
      <c r="B7774">
        <v>6</v>
      </c>
      <c r="F7774">
        <v>1</v>
      </c>
    </row>
    <row r="7775" spans="2:6" x14ac:dyDescent="0.25">
      <c r="B7775">
        <v>6</v>
      </c>
      <c r="F7775">
        <v>1</v>
      </c>
    </row>
    <row r="7776" spans="2:6" x14ac:dyDescent="0.25">
      <c r="B7776">
        <v>1</v>
      </c>
      <c r="F7776">
        <v>1</v>
      </c>
    </row>
    <row r="7777" spans="2:6" x14ac:dyDescent="0.25">
      <c r="B7777">
        <v>0</v>
      </c>
      <c r="F7777">
        <v>35</v>
      </c>
    </row>
    <row r="7778" spans="2:6" x14ac:dyDescent="0.25">
      <c r="B7778">
        <v>27</v>
      </c>
      <c r="F7778">
        <v>2</v>
      </c>
    </row>
    <row r="7779" spans="2:6" x14ac:dyDescent="0.25">
      <c r="B7779">
        <v>1</v>
      </c>
      <c r="F7779">
        <v>2</v>
      </c>
    </row>
    <row r="7780" spans="2:6" x14ac:dyDescent="0.25">
      <c r="B7780">
        <v>1</v>
      </c>
      <c r="F7780">
        <v>1</v>
      </c>
    </row>
    <row r="7781" spans="2:6" x14ac:dyDescent="0.25">
      <c r="B7781">
        <v>1</v>
      </c>
      <c r="F7781">
        <v>0</v>
      </c>
    </row>
    <row r="7782" spans="2:6" x14ac:dyDescent="0.25">
      <c r="B7782">
        <v>1</v>
      </c>
      <c r="F7782">
        <v>1</v>
      </c>
    </row>
    <row r="7783" spans="2:6" x14ac:dyDescent="0.25">
      <c r="B7783">
        <v>1</v>
      </c>
      <c r="F7783">
        <v>2</v>
      </c>
    </row>
    <row r="7784" spans="2:6" x14ac:dyDescent="0.25">
      <c r="B7784">
        <v>1</v>
      </c>
      <c r="F7784">
        <v>1</v>
      </c>
    </row>
    <row r="7785" spans="2:6" x14ac:dyDescent="0.25">
      <c r="B7785">
        <v>1</v>
      </c>
      <c r="F7785">
        <v>1</v>
      </c>
    </row>
    <row r="7786" spans="2:6" x14ac:dyDescent="0.25">
      <c r="B7786">
        <v>1</v>
      </c>
      <c r="F7786">
        <v>2</v>
      </c>
    </row>
    <row r="7787" spans="2:6" x14ac:dyDescent="0.25">
      <c r="B7787">
        <v>1</v>
      </c>
      <c r="F7787">
        <v>1</v>
      </c>
    </row>
    <row r="7788" spans="2:6" x14ac:dyDescent="0.25">
      <c r="B7788">
        <v>0</v>
      </c>
      <c r="F7788">
        <v>0</v>
      </c>
    </row>
    <row r="7789" spans="2:6" x14ac:dyDescent="0.25">
      <c r="B7789">
        <v>0</v>
      </c>
      <c r="F7789">
        <v>1</v>
      </c>
    </row>
    <row r="7790" spans="2:6" x14ac:dyDescent="0.25">
      <c r="B7790">
        <v>1</v>
      </c>
      <c r="F7790">
        <v>2</v>
      </c>
    </row>
    <row r="7791" spans="2:6" x14ac:dyDescent="0.25">
      <c r="B7791">
        <v>1</v>
      </c>
      <c r="F7791">
        <v>1</v>
      </c>
    </row>
    <row r="7792" spans="2:6" x14ac:dyDescent="0.25">
      <c r="B7792">
        <v>0</v>
      </c>
      <c r="F7792">
        <v>1</v>
      </c>
    </row>
    <row r="7793" spans="2:6" x14ac:dyDescent="0.25">
      <c r="B7793">
        <v>25</v>
      </c>
      <c r="F7793">
        <v>2</v>
      </c>
    </row>
    <row r="7794" spans="2:6" x14ac:dyDescent="0.25">
      <c r="B7794">
        <v>0</v>
      </c>
      <c r="F7794">
        <v>2</v>
      </c>
    </row>
    <row r="7795" spans="2:6" x14ac:dyDescent="0.25">
      <c r="B7795">
        <v>21</v>
      </c>
      <c r="F7795">
        <v>1</v>
      </c>
    </row>
    <row r="7796" spans="2:6" x14ac:dyDescent="0.25">
      <c r="B7796">
        <v>1</v>
      </c>
      <c r="F7796">
        <v>1</v>
      </c>
    </row>
    <row r="7797" spans="2:6" x14ac:dyDescent="0.25">
      <c r="B7797">
        <v>0</v>
      </c>
      <c r="F7797">
        <v>2</v>
      </c>
    </row>
    <row r="7798" spans="2:6" x14ac:dyDescent="0.25">
      <c r="B7798">
        <v>54</v>
      </c>
      <c r="F7798">
        <v>0</v>
      </c>
    </row>
    <row r="7799" spans="2:6" x14ac:dyDescent="0.25">
      <c r="B7799">
        <v>3</v>
      </c>
      <c r="F7799">
        <v>180</v>
      </c>
    </row>
    <row r="7800" spans="2:6" x14ac:dyDescent="0.25">
      <c r="B7800">
        <v>56</v>
      </c>
      <c r="F7800">
        <v>1</v>
      </c>
    </row>
    <row r="7801" spans="2:6" x14ac:dyDescent="0.25">
      <c r="B7801">
        <v>5</v>
      </c>
      <c r="F7801">
        <v>0</v>
      </c>
    </row>
    <row r="7802" spans="2:6" x14ac:dyDescent="0.25">
      <c r="B7802">
        <v>41</v>
      </c>
      <c r="F7802">
        <v>1</v>
      </c>
    </row>
    <row r="7803" spans="2:6" x14ac:dyDescent="0.25">
      <c r="B7803">
        <v>19</v>
      </c>
      <c r="F7803">
        <v>1</v>
      </c>
    </row>
    <row r="7804" spans="2:6" x14ac:dyDescent="0.25">
      <c r="B7804">
        <v>14</v>
      </c>
      <c r="F7804">
        <v>1</v>
      </c>
    </row>
    <row r="7805" spans="2:6" x14ac:dyDescent="0.25">
      <c r="B7805">
        <v>19</v>
      </c>
      <c r="F7805">
        <v>2</v>
      </c>
    </row>
    <row r="7806" spans="2:6" x14ac:dyDescent="0.25">
      <c r="B7806">
        <v>76</v>
      </c>
      <c r="F7806">
        <v>13</v>
      </c>
    </row>
    <row r="7807" spans="2:6" x14ac:dyDescent="0.25">
      <c r="B7807">
        <v>80</v>
      </c>
      <c r="F7807">
        <v>13</v>
      </c>
    </row>
    <row r="7808" spans="2:6" x14ac:dyDescent="0.25">
      <c r="B7808">
        <v>52</v>
      </c>
      <c r="F7808">
        <v>20</v>
      </c>
    </row>
    <row r="7809" spans="2:6" x14ac:dyDescent="0.25">
      <c r="B7809">
        <v>110</v>
      </c>
      <c r="F7809">
        <v>8</v>
      </c>
    </row>
    <row r="7810" spans="2:6" x14ac:dyDescent="0.25">
      <c r="B7810">
        <v>26</v>
      </c>
      <c r="F7810">
        <v>8</v>
      </c>
    </row>
    <row r="7811" spans="2:6" x14ac:dyDescent="0.25">
      <c r="B7811">
        <v>25</v>
      </c>
      <c r="F7811">
        <v>8</v>
      </c>
    </row>
    <row r="7812" spans="2:6" x14ac:dyDescent="0.25">
      <c r="B7812">
        <v>11</v>
      </c>
      <c r="F7812">
        <v>2</v>
      </c>
    </row>
    <row r="7813" spans="2:6" x14ac:dyDescent="0.25">
      <c r="B7813">
        <v>25</v>
      </c>
      <c r="F7813">
        <v>2</v>
      </c>
    </row>
    <row r="7814" spans="2:6" x14ac:dyDescent="0.25">
      <c r="B7814">
        <v>6</v>
      </c>
      <c r="F7814">
        <v>3</v>
      </c>
    </row>
    <row r="7815" spans="2:6" x14ac:dyDescent="0.25">
      <c r="B7815">
        <v>11</v>
      </c>
      <c r="F7815">
        <v>3</v>
      </c>
    </row>
    <row r="7816" spans="2:6" x14ac:dyDescent="0.25">
      <c r="B7816">
        <v>0</v>
      </c>
      <c r="F7816">
        <v>5</v>
      </c>
    </row>
    <row r="7817" spans="2:6" x14ac:dyDescent="0.25">
      <c r="B7817">
        <v>12</v>
      </c>
      <c r="F7817">
        <v>5</v>
      </c>
    </row>
    <row r="7818" spans="2:6" x14ac:dyDescent="0.25">
      <c r="B7818">
        <v>20</v>
      </c>
      <c r="F7818">
        <v>6</v>
      </c>
    </row>
    <row r="7819" spans="2:6" x14ac:dyDescent="0.25">
      <c r="B7819">
        <v>0</v>
      </c>
      <c r="F7819">
        <v>11</v>
      </c>
    </row>
    <row r="7820" spans="2:6" x14ac:dyDescent="0.25">
      <c r="B7820">
        <v>75</v>
      </c>
      <c r="F7820">
        <v>0</v>
      </c>
    </row>
    <row r="7821" spans="2:6" x14ac:dyDescent="0.25">
      <c r="B7821">
        <v>32</v>
      </c>
      <c r="F7821">
        <v>54</v>
      </c>
    </row>
    <row r="7822" spans="2:6" x14ac:dyDescent="0.25">
      <c r="B7822">
        <v>21</v>
      </c>
      <c r="F7822">
        <v>12</v>
      </c>
    </row>
    <row r="7823" spans="2:6" x14ac:dyDescent="0.25">
      <c r="B7823">
        <v>1</v>
      </c>
      <c r="F7823">
        <v>12</v>
      </c>
    </row>
    <row r="7824" spans="2:6" x14ac:dyDescent="0.25">
      <c r="B7824">
        <v>9</v>
      </c>
      <c r="F7824">
        <v>12</v>
      </c>
    </row>
    <row r="7825" spans="2:6" x14ac:dyDescent="0.25">
      <c r="B7825">
        <v>29</v>
      </c>
      <c r="F7825">
        <v>12</v>
      </c>
    </row>
    <row r="7826" spans="2:6" x14ac:dyDescent="0.25">
      <c r="B7826">
        <v>14</v>
      </c>
      <c r="F7826">
        <v>12</v>
      </c>
    </row>
    <row r="7827" spans="2:6" x14ac:dyDescent="0.25">
      <c r="B7827">
        <v>20</v>
      </c>
      <c r="F7827">
        <v>0</v>
      </c>
    </row>
    <row r="7828" spans="2:6" x14ac:dyDescent="0.25">
      <c r="B7828">
        <v>33</v>
      </c>
      <c r="F7828">
        <v>13</v>
      </c>
    </row>
    <row r="7829" spans="2:6" x14ac:dyDescent="0.25">
      <c r="B7829">
        <v>35</v>
      </c>
      <c r="F7829">
        <v>12</v>
      </c>
    </row>
    <row r="7830" spans="2:6" x14ac:dyDescent="0.25">
      <c r="B7830">
        <v>26</v>
      </c>
      <c r="F7830">
        <v>12</v>
      </c>
    </row>
    <row r="7831" spans="2:6" x14ac:dyDescent="0.25">
      <c r="B7831">
        <v>6</v>
      </c>
      <c r="F7831">
        <v>12</v>
      </c>
    </row>
    <row r="7832" spans="2:6" x14ac:dyDescent="0.25">
      <c r="B7832">
        <v>12</v>
      </c>
      <c r="F7832">
        <v>13</v>
      </c>
    </row>
    <row r="7833" spans="2:6" x14ac:dyDescent="0.25">
      <c r="B7833">
        <v>5</v>
      </c>
      <c r="F7833">
        <v>12</v>
      </c>
    </row>
    <row r="7834" spans="2:6" x14ac:dyDescent="0.25">
      <c r="B7834">
        <v>27</v>
      </c>
      <c r="F7834">
        <v>11</v>
      </c>
    </row>
    <row r="7835" spans="2:6" x14ac:dyDescent="0.25">
      <c r="B7835">
        <v>27</v>
      </c>
      <c r="F7835">
        <v>21</v>
      </c>
    </row>
    <row r="7836" spans="2:6" x14ac:dyDescent="0.25">
      <c r="B7836">
        <v>27</v>
      </c>
      <c r="F7836">
        <v>21</v>
      </c>
    </row>
    <row r="7837" spans="2:6" x14ac:dyDescent="0.25">
      <c r="B7837">
        <v>27</v>
      </c>
      <c r="F7837">
        <v>15</v>
      </c>
    </row>
    <row r="7838" spans="2:6" x14ac:dyDescent="0.25">
      <c r="B7838">
        <v>20</v>
      </c>
      <c r="F7838">
        <v>180</v>
      </c>
    </row>
    <row r="7839" spans="2:6" x14ac:dyDescent="0.25">
      <c r="B7839">
        <v>27</v>
      </c>
      <c r="F7839">
        <v>180</v>
      </c>
    </row>
    <row r="7840" spans="2:6" x14ac:dyDescent="0.25">
      <c r="B7840">
        <v>6</v>
      </c>
      <c r="F7840">
        <v>14</v>
      </c>
    </row>
    <row r="7841" spans="2:6" x14ac:dyDescent="0.25">
      <c r="B7841">
        <v>20</v>
      </c>
      <c r="F7841">
        <v>35</v>
      </c>
    </row>
    <row r="7842" spans="2:6" x14ac:dyDescent="0.25">
      <c r="B7842">
        <v>5</v>
      </c>
      <c r="F7842">
        <v>14</v>
      </c>
    </row>
    <row r="7843" spans="2:6" x14ac:dyDescent="0.25">
      <c r="B7843">
        <v>14</v>
      </c>
      <c r="F7843">
        <v>42</v>
      </c>
    </row>
    <row r="7844" spans="2:6" x14ac:dyDescent="0.25">
      <c r="B7844">
        <v>27</v>
      </c>
      <c r="F7844">
        <v>48</v>
      </c>
    </row>
    <row r="7845" spans="2:6" x14ac:dyDescent="0.25">
      <c r="B7845">
        <v>32</v>
      </c>
      <c r="F7845">
        <v>180</v>
      </c>
    </row>
    <row r="7846" spans="2:6" x14ac:dyDescent="0.25">
      <c r="B7846">
        <v>14</v>
      </c>
      <c r="F7846">
        <v>44</v>
      </c>
    </row>
    <row r="7847" spans="2:6" x14ac:dyDescent="0.25">
      <c r="B7847">
        <v>28</v>
      </c>
      <c r="F7847">
        <v>58</v>
      </c>
    </row>
    <row r="7848" spans="2:6" x14ac:dyDescent="0.25">
      <c r="B7848">
        <v>15</v>
      </c>
      <c r="F7848">
        <v>180</v>
      </c>
    </row>
    <row r="7849" spans="2:6" x14ac:dyDescent="0.25">
      <c r="B7849">
        <v>15</v>
      </c>
      <c r="F7849">
        <v>15</v>
      </c>
    </row>
    <row r="7850" spans="2:6" x14ac:dyDescent="0.25">
      <c r="B7850">
        <v>12</v>
      </c>
      <c r="F7850">
        <v>226</v>
      </c>
    </row>
    <row r="7851" spans="2:6" x14ac:dyDescent="0.25">
      <c r="B7851">
        <v>20</v>
      </c>
      <c r="F7851">
        <v>180</v>
      </c>
    </row>
    <row r="7852" spans="2:6" x14ac:dyDescent="0.25">
      <c r="B7852">
        <v>26</v>
      </c>
      <c r="F7852">
        <v>180</v>
      </c>
    </row>
    <row r="7853" spans="2:6" x14ac:dyDescent="0.25">
      <c r="B7853">
        <v>27</v>
      </c>
      <c r="F7853">
        <v>180</v>
      </c>
    </row>
    <row r="7854" spans="2:6" x14ac:dyDescent="0.25">
      <c r="B7854">
        <v>6</v>
      </c>
      <c r="F7854">
        <v>180</v>
      </c>
    </row>
    <row r="7855" spans="2:6" x14ac:dyDescent="0.25">
      <c r="B7855">
        <v>26</v>
      </c>
      <c r="F7855">
        <v>180</v>
      </c>
    </row>
    <row r="7856" spans="2:6" x14ac:dyDescent="0.25">
      <c r="B7856">
        <v>12</v>
      </c>
      <c r="F7856">
        <v>44</v>
      </c>
    </row>
    <row r="7857" spans="2:6" x14ac:dyDescent="0.25">
      <c r="B7857">
        <v>4</v>
      </c>
      <c r="F7857">
        <v>180</v>
      </c>
    </row>
    <row r="7858" spans="2:6" x14ac:dyDescent="0.25">
      <c r="B7858">
        <v>15</v>
      </c>
      <c r="F7858">
        <v>55</v>
      </c>
    </row>
    <row r="7859" spans="2:6" x14ac:dyDescent="0.25">
      <c r="B7859">
        <v>25</v>
      </c>
      <c r="F7859">
        <v>16</v>
      </c>
    </row>
    <row r="7860" spans="2:6" x14ac:dyDescent="0.25">
      <c r="B7860">
        <v>25</v>
      </c>
      <c r="F7860">
        <v>15</v>
      </c>
    </row>
    <row r="7861" spans="2:6" x14ac:dyDescent="0.25">
      <c r="B7861">
        <v>25</v>
      </c>
      <c r="F7861">
        <v>14</v>
      </c>
    </row>
    <row r="7862" spans="2:6" x14ac:dyDescent="0.25">
      <c r="B7862">
        <v>18</v>
      </c>
      <c r="F7862">
        <v>16</v>
      </c>
    </row>
    <row r="7863" spans="2:6" x14ac:dyDescent="0.25">
      <c r="B7863">
        <v>22</v>
      </c>
      <c r="F7863">
        <v>17</v>
      </c>
    </row>
    <row r="7864" spans="2:6" x14ac:dyDescent="0.25">
      <c r="B7864">
        <v>31</v>
      </c>
      <c r="F7864">
        <v>7</v>
      </c>
    </row>
    <row r="7865" spans="2:6" x14ac:dyDescent="0.25">
      <c r="B7865">
        <v>36</v>
      </c>
      <c r="F7865">
        <v>12</v>
      </c>
    </row>
    <row r="7866" spans="2:6" x14ac:dyDescent="0.25">
      <c r="B7866">
        <v>7</v>
      </c>
      <c r="F7866">
        <v>13</v>
      </c>
    </row>
    <row r="7867" spans="2:6" x14ac:dyDescent="0.25">
      <c r="B7867">
        <v>36</v>
      </c>
      <c r="F7867">
        <v>12</v>
      </c>
    </row>
    <row r="7868" spans="2:6" x14ac:dyDescent="0.25">
      <c r="B7868">
        <v>22</v>
      </c>
      <c r="F7868">
        <v>180</v>
      </c>
    </row>
    <row r="7869" spans="2:6" x14ac:dyDescent="0.25">
      <c r="B7869">
        <v>1</v>
      </c>
      <c r="F7869">
        <v>4</v>
      </c>
    </row>
    <row r="7870" spans="2:6" x14ac:dyDescent="0.25">
      <c r="B7870">
        <v>86</v>
      </c>
      <c r="F7870">
        <v>3</v>
      </c>
    </row>
    <row r="7871" spans="2:6" x14ac:dyDescent="0.25">
      <c r="B7871">
        <v>43</v>
      </c>
      <c r="F7871">
        <v>3</v>
      </c>
    </row>
    <row r="7872" spans="2:6" x14ac:dyDescent="0.25">
      <c r="B7872">
        <v>4</v>
      </c>
      <c r="F7872">
        <v>6</v>
      </c>
    </row>
    <row r="7873" spans="2:6" x14ac:dyDescent="0.25">
      <c r="B7873">
        <v>1</v>
      </c>
      <c r="F7873">
        <v>7</v>
      </c>
    </row>
    <row r="7874" spans="2:6" x14ac:dyDescent="0.25">
      <c r="B7874">
        <v>101</v>
      </c>
      <c r="F7874">
        <v>13</v>
      </c>
    </row>
    <row r="7875" spans="2:6" x14ac:dyDescent="0.25">
      <c r="B7875">
        <v>2</v>
      </c>
      <c r="F7875">
        <v>7</v>
      </c>
    </row>
    <row r="7876" spans="2:6" x14ac:dyDescent="0.25">
      <c r="B7876">
        <v>1</v>
      </c>
      <c r="F7876">
        <v>8</v>
      </c>
    </row>
    <row r="7877" spans="2:6" x14ac:dyDescent="0.25">
      <c r="B7877">
        <v>70</v>
      </c>
      <c r="F7877">
        <v>57</v>
      </c>
    </row>
    <row r="7878" spans="2:6" x14ac:dyDescent="0.25">
      <c r="B7878">
        <v>15</v>
      </c>
      <c r="F7878">
        <v>6</v>
      </c>
    </row>
    <row r="7879" spans="2:6" x14ac:dyDescent="0.25">
      <c r="B7879">
        <v>0</v>
      </c>
      <c r="F7879">
        <v>12</v>
      </c>
    </row>
    <row r="7880" spans="2:6" x14ac:dyDescent="0.25">
      <c r="B7880">
        <v>4</v>
      </c>
      <c r="F7880">
        <v>48</v>
      </c>
    </row>
    <row r="7881" spans="2:6" x14ac:dyDescent="0.25">
      <c r="B7881">
        <v>150</v>
      </c>
      <c r="F7881">
        <v>3</v>
      </c>
    </row>
    <row r="7882" spans="2:6" x14ac:dyDescent="0.25">
      <c r="B7882">
        <v>5</v>
      </c>
      <c r="F7882">
        <v>6</v>
      </c>
    </row>
    <row r="7883" spans="2:6" x14ac:dyDescent="0.25">
      <c r="B7883">
        <v>5</v>
      </c>
      <c r="F7883">
        <v>21</v>
      </c>
    </row>
    <row r="7884" spans="2:6" x14ac:dyDescent="0.25">
      <c r="B7884">
        <v>35</v>
      </c>
      <c r="F7884">
        <v>13</v>
      </c>
    </row>
    <row r="7885" spans="2:6" x14ac:dyDescent="0.25">
      <c r="B7885">
        <v>35</v>
      </c>
      <c r="F7885">
        <v>5</v>
      </c>
    </row>
    <row r="7886" spans="2:6" x14ac:dyDescent="0.25">
      <c r="B7886">
        <v>35</v>
      </c>
      <c r="F7886">
        <v>0</v>
      </c>
    </row>
    <row r="7887" spans="2:6" x14ac:dyDescent="0.25">
      <c r="B7887">
        <v>35</v>
      </c>
      <c r="F7887">
        <v>13</v>
      </c>
    </row>
    <row r="7888" spans="2:6" x14ac:dyDescent="0.25">
      <c r="B7888">
        <v>22</v>
      </c>
      <c r="F7888">
        <v>13</v>
      </c>
    </row>
    <row r="7889" spans="2:6" x14ac:dyDescent="0.25">
      <c r="B7889">
        <v>2</v>
      </c>
      <c r="F7889">
        <v>13</v>
      </c>
    </row>
    <row r="7890" spans="2:6" x14ac:dyDescent="0.25">
      <c r="B7890">
        <v>10</v>
      </c>
      <c r="F7890">
        <v>13</v>
      </c>
    </row>
    <row r="7891" spans="2:6" x14ac:dyDescent="0.25">
      <c r="B7891">
        <v>10</v>
      </c>
      <c r="F7891">
        <v>13</v>
      </c>
    </row>
    <row r="7892" spans="2:6" x14ac:dyDescent="0.25">
      <c r="B7892">
        <v>2</v>
      </c>
      <c r="F7892">
        <v>13</v>
      </c>
    </row>
    <row r="7893" spans="2:6" x14ac:dyDescent="0.25">
      <c r="B7893">
        <v>8</v>
      </c>
      <c r="F7893">
        <v>0</v>
      </c>
    </row>
    <row r="7894" spans="2:6" x14ac:dyDescent="0.25">
      <c r="B7894">
        <v>9</v>
      </c>
      <c r="F7894">
        <v>14</v>
      </c>
    </row>
    <row r="7895" spans="2:6" x14ac:dyDescent="0.25">
      <c r="B7895">
        <v>14</v>
      </c>
      <c r="F7895">
        <v>180</v>
      </c>
    </row>
    <row r="7896" spans="2:6" x14ac:dyDescent="0.25">
      <c r="B7896">
        <v>14</v>
      </c>
      <c r="F7896">
        <v>5</v>
      </c>
    </row>
    <row r="7897" spans="2:6" x14ac:dyDescent="0.25">
      <c r="B7897">
        <v>42</v>
      </c>
      <c r="F7897">
        <v>4</v>
      </c>
    </row>
    <row r="7898" spans="2:6" x14ac:dyDescent="0.25">
      <c r="B7898">
        <v>2</v>
      </c>
      <c r="F7898">
        <v>3</v>
      </c>
    </row>
    <row r="7899" spans="2:6" x14ac:dyDescent="0.25">
      <c r="B7899">
        <v>8</v>
      </c>
      <c r="F7899">
        <v>33</v>
      </c>
    </row>
    <row r="7900" spans="2:6" x14ac:dyDescent="0.25">
      <c r="B7900">
        <v>8</v>
      </c>
      <c r="F7900">
        <v>5</v>
      </c>
    </row>
    <row r="7901" spans="2:6" x14ac:dyDescent="0.25">
      <c r="B7901">
        <v>9</v>
      </c>
      <c r="F7901">
        <v>11</v>
      </c>
    </row>
    <row r="7902" spans="2:6" x14ac:dyDescent="0.25">
      <c r="B7902">
        <v>2</v>
      </c>
      <c r="F7902">
        <v>3</v>
      </c>
    </row>
    <row r="7903" spans="2:6" x14ac:dyDescent="0.25">
      <c r="B7903">
        <v>29</v>
      </c>
      <c r="F7903">
        <v>3</v>
      </c>
    </row>
    <row r="7904" spans="2:6" x14ac:dyDescent="0.25">
      <c r="B7904">
        <v>9</v>
      </c>
      <c r="F7904">
        <v>0</v>
      </c>
    </row>
    <row r="7905" spans="2:6" x14ac:dyDescent="0.25">
      <c r="B7905">
        <v>2</v>
      </c>
      <c r="F7905">
        <v>3</v>
      </c>
    </row>
    <row r="7906" spans="2:6" x14ac:dyDescent="0.25">
      <c r="B7906">
        <v>9</v>
      </c>
      <c r="F7906">
        <v>3</v>
      </c>
    </row>
    <row r="7907" spans="2:6" x14ac:dyDescent="0.25">
      <c r="B7907">
        <v>8</v>
      </c>
      <c r="F7907">
        <v>4</v>
      </c>
    </row>
    <row r="7908" spans="2:6" x14ac:dyDescent="0.25">
      <c r="B7908">
        <v>18</v>
      </c>
      <c r="F7908">
        <v>0</v>
      </c>
    </row>
    <row r="7909" spans="2:6" x14ac:dyDescent="0.25">
      <c r="B7909">
        <v>2</v>
      </c>
      <c r="F7909">
        <v>3</v>
      </c>
    </row>
    <row r="7910" spans="2:6" x14ac:dyDescent="0.25">
      <c r="B7910">
        <v>22</v>
      </c>
      <c r="F7910">
        <v>0</v>
      </c>
    </row>
    <row r="7911" spans="2:6" x14ac:dyDescent="0.25">
      <c r="B7911">
        <v>0</v>
      </c>
      <c r="F7911">
        <v>3</v>
      </c>
    </row>
    <row r="7912" spans="2:6" x14ac:dyDescent="0.25">
      <c r="B7912">
        <v>0</v>
      </c>
      <c r="F7912">
        <v>3</v>
      </c>
    </row>
    <row r="7913" spans="2:6" x14ac:dyDescent="0.25">
      <c r="B7913">
        <v>2</v>
      </c>
      <c r="F7913">
        <v>3</v>
      </c>
    </row>
    <row r="7914" spans="2:6" x14ac:dyDescent="0.25">
      <c r="B7914">
        <v>17</v>
      </c>
      <c r="F7914">
        <v>0</v>
      </c>
    </row>
    <row r="7915" spans="2:6" x14ac:dyDescent="0.25">
      <c r="B7915">
        <v>17</v>
      </c>
      <c r="F7915">
        <v>3</v>
      </c>
    </row>
    <row r="7916" spans="2:6" x14ac:dyDescent="0.25">
      <c r="B7916">
        <v>1</v>
      </c>
      <c r="F7916">
        <v>3</v>
      </c>
    </row>
    <row r="7917" spans="2:6" x14ac:dyDescent="0.25">
      <c r="B7917">
        <v>17</v>
      </c>
      <c r="F7917">
        <v>3</v>
      </c>
    </row>
    <row r="7918" spans="2:6" x14ac:dyDescent="0.25">
      <c r="B7918">
        <v>10</v>
      </c>
      <c r="F7918">
        <v>3</v>
      </c>
    </row>
    <row r="7919" spans="2:6" x14ac:dyDescent="0.25">
      <c r="B7919">
        <v>35</v>
      </c>
      <c r="F7919">
        <v>0</v>
      </c>
    </row>
    <row r="7920" spans="2:6" x14ac:dyDescent="0.25">
      <c r="B7920">
        <v>29</v>
      </c>
      <c r="F7920">
        <v>3</v>
      </c>
    </row>
    <row r="7921" spans="2:6" x14ac:dyDescent="0.25">
      <c r="B7921">
        <v>27</v>
      </c>
      <c r="F7921">
        <v>3</v>
      </c>
    </row>
    <row r="7922" spans="2:6" x14ac:dyDescent="0.25">
      <c r="B7922">
        <v>14</v>
      </c>
      <c r="F7922">
        <v>3</v>
      </c>
    </row>
    <row r="7923" spans="2:6" x14ac:dyDescent="0.25">
      <c r="B7923">
        <v>5</v>
      </c>
      <c r="F7923">
        <v>3</v>
      </c>
    </row>
    <row r="7924" spans="2:6" x14ac:dyDescent="0.25">
      <c r="B7924">
        <v>6</v>
      </c>
      <c r="F7924">
        <v>3</v>
      </c>
    </row>
    <row r="7925" spans="2:6" x14ac:dyDescent="0.25">
      <c r="B7925">
        <v>35</v>
      </c>
      <c r="F7925">
        <v>3</v>
      </c>
    </row>
    <row r="7926" spans="2:6" x14ac:dyDescent="0.25">
      <c r="B7926">
        <v>5</v>
      </c>
      <c r="F7926">
        <v>12</v>
      </c>
    </row>
    <row r="7927" spans="2:6" x14ac:dyDescent="0.25">
      <c r="B7927">
        <v>27</v>
      </c>
      <c r="F7927">
        <v>2</v>
      </c>
    </row>
    <row r="7928" spans="2:6" x14ac:dyDescent="0.25">
      <c r="B7928">
        <v>27</v>
      </c>
      <c r="F7928">
        <v>3</v>
      </c>
    </row>
    <row r="7929" spans="2:6" x14ac:dyDescent="0.25">
      <c r="B7929">
        <v>19</v>
      </c>
      <c r="F7929">
        <v>2</v>
      </c>
    </row>
    <row r="7930" spans="2:6" x14ac:dyDescent="0.25">
      <c r="B7930">
        <v>60</v>
      </c>
      <c r="F7930">
        <v>3</v>
      </c>
    </row>
    <row r="7931" spans="2:6" x14ac:dyDescent="0.25">
      <c r="B7931">
        <v>47</v>
      </c>
      <c r="F7931">
        <v>4</v>
      </c>
    </row>
    <row r="7932" spans="2:6" x14ac:dyDescent="0.25">
      <c r="B7932">
        <v>1</v>
      </c>
      <c r="F7932">
        <v>6</v>
      </c>
    </row>
    <row r="7933" spans="2:6" x14ac:dyDescent="0.25">
      <c r="B7933">
        <v>0</v>
      </c>
      <c r="F7933">
        <v>1</v>
      </c>
    </row>
    <row r="7934" spans="2:6" x14ac:dyDescent="0.25">
      <c r="B7934">
        <v>32</v>
      </c>
      <c r="F7934">
        <v>1</v>
      </c>
    </row>
    <row r="7935" spans="2:6" x14ac:dyDescent="0.25">
      <c r="B7935">
        <v>0</v>
      </c>
      <c r="F7935">
        <v>1</v>
      </c>
    </row>
    <row r="7936" spans="2:6" x14ac:dyDescent="0.25">
      <c r="B7936">
        <v>18</v>
      </c>
      <c r="F7936">
        <v>0</v>
      </c>
    </row>
    <row r="7937" spans="2:6" x14ac:dyDescent="0.25">
      <c r="B7937">
        <v>14</v>
      </c>
      <c r="F7937">
        <v>0</v>
      </c>
    </row>
    <row r="7938" spans="2:6" x14ac:dyDescent="0.25">
      <c r="B7938">
        <v>2</v>
      </c>
      <c r="F7938">
        <v>0</v>
      </c>
    </row>
    <row r="7939" spans="2:6" x14ac:dyDescent="0.25">
      <c r="B7939">
        <v>25</v>
      </c>
      <c r="F7939">
        <v>1</v>
      </c>
    </row>
    <row r="7940" spans="2:6" x14ac:dyDescent="0.25">
      <c r="B7940">
        <v>25</v>
      </c>
      <c r="F7940">
        <v>1</v>
      </c>
    </row>
    <row r="7941" spans="2:6" x14ac:dyDescent="0.25">
      <c r="B7941">
        <v>9</v>
      </c>
      <c r="F7941">
        <v>1</v>
      </c>
    </row>
    <row r="7942" spans="2:6" x14ac:dyDescent="0.25">
      <c r="B7942">
        <v>9</v>
      </c>
      <c r="F7942">
        <v>3</v>
      </c>
    </row>
    <row r="7943" spans="2:6" x14ac:dyDescent="0.25">
      <c r="B7943">
        <v>8</v>
      </c>
      <c r="F7943">
        <v>2</v>
      </c>
    </row>
    <row r="7944" spans="2:6" x14ac:dyDescent="0.25">
      <c r="B7944">
        <v>3</v>
      </c>
      <c r="F7944">
        <v>2</v>
      </c>
    </row>
    <row r="7945" spans="2:6" x14ac:dyDescent="0.25">
      <c r="B7945">
        <v>9</v>
      </c>
      <c r="F7945">
        <v>1</v>
      </c>
    </row>
    <row r="7946" spans="2:6" x14ac:dyDescent="0.25">
      <c r="B7946">
        <v>17</v>
      </c>
      <c r="F7946">
        <v>1</v>
      </c>
    </row>
    <row r="7947" spans="2:6" x14ac:dyDescent="0.25">
      <c r="B7947">
        <v>74</v>
      </c>
      <c r="F7947">
        <v>1</v>
      </c>
    </row>
    <row r="7948" spans="2:6" x14ac:dyDescent="0.25">
      <c r="B7948">
        <v>36</v>
      </c>
      <c r="F7948">
        <v>1</v>
      </c>
    </row>
    <row r="7949" spans="2:6" x14ac:dyDescent="0.25">
      <c r="B7949">
        <v>5</v>
      </c>
      <c r="F7949">
        <v>1</v>
      </c>
    </row>
    <row r="7950" spans="2:6" x14ac:dyDescent="0.25">
      <c r="B7950">
        <v>29</v>
      </c>
      <c r="F7950">
        <v>1</v>
      </c>
    </row>
    <row r="7951" spans="2:6" x14ac:dyDescent="0.25">
      <c r="B7951">
        <v>28</v>
      </c>
      <c r="F7951">
        <v>0</v>
      </c>
    </row>
    <row r="7952" spans="2:6" x14ac:dyDescent="0.25">
      <c r="B7952">
        <v>2</v>
      </c>
      <c r="F7952">
        <v>1</v>
      </c>
    </row>
    <row r="7953" spans="2:6" x14ac:dyDescent="0.25">
      <c r="B7953">
        <v>2</v>
      </c>
      <c r="F7953">
        <v>1</v>
      </c>
    </row>
    <row r="7954" spans="2:6" x14ac:dyDescent="0.25">
      <c r="B7954">
        <v>2</v>
      </c>
      <c r="F7954">
        <v>1</v>
      </c>
    </row>
    <row r="7955" spans="2:6" x14ac:dyDescent="0.25">
      <c r="B7955">
        <v>35</v>
      </c>
      <c r="F7955">
        <v>1</v>
      </c>
    </row>
    <row r="7956" spans="2:6" x14ac:dyDescent="0.25">
      <c r="B7956">
        <v>37</v>
      </c>
      <c r="F7956">
        <v>1</v>
      </c>
    </row>
    <row r="7957" spans="2:6" x14ac:dyDescent="0.25">
      <c r="B7957">
        <v>35</v>
      </c>
      <c r="F7957">
        <v>1</v>
      </c>
    </row>
    <row r="7958" spans="2:6" x14ac:dyDescent="0.25">
      <c r="B7958">
        <v>35</v>
      </c>
      <c r="F7958">
        <v>3</v>
      </c>
    </row>
    <row r="7959" spans="2:6" x14ac:dyDescent="0.25">
      <c r="B7959">
        <v>30</v>
      </c>
      <c r="F7959">
        <v>6</v>
      </c>
    </row>
    <row r="7960" spans="2:6" x14ac:dyDescent="0.25">
      <c r="B7960">
        <v>37</v>
      </c>
      <c r="F7960">
        <v>0</v>
      </c>
    </row>
    <row r="7961" spans="2:6" x14ac:dyDescent="0.25">
      <c r="B7961">
        <v>62</v>
      </c>
      <c r="F7961">
        <v>7</v>
      </c>
    </row>
    <row r="7962" spans="2:6" x14ac:dyDescent="0.25">
      <c r="B7962">
        <v>23</v>
      </c>
      <c r="F7962">
        <v>3</v>
      </c>
    </row>
    <row r="7963" spans="2:6" x14ac:dyDescent="0.25">
      <c r="B7963">
        <v>62</v>
      </c>
      <c r="F7963">
        <v>6</v>
      </c>
    </row>
    <row r="7964" spans="2:6" x14ac:dyDescent="0.25">
      <c r="B7964">
        <v>7</v>
      </c>
      <c r="F7964">
        <v>6</v>
      </c>
    </row>
    <row r="7965" spans="2:6" x14ac:dyDescent="0.25">
      <c r="B7965">
        <v>0</v>
      </c>
      <c r="F7965">
        <v>3</v>
      </c>
    </row>
    <row r="7966" spans="2:6" x14ac:dyDescent="0.25">
      <c r="B7966">
        <v>105</v>
      </c>
      <c r="F7966">
        <v>3</v>
      </c>
    </row>
    <row r="7967" spans="2:6" x14ac:dyDescent="0.25">
      <c r="B7967">
        <v>28</v>
      </c>
      <c r="F7967">
        <v>4</v>
      </c>
    </row>
    <row r="7968" spans="2:6" x14ac:dyDescent="0.25">
      <c r="B7968">
        <v>17</v>
      </c>
      <c r="F7968">
        <v>4</v>
      </c>
    </row>
    <row r="7969" spans="2:6" x14ac:dyDescent="0.25">
      <c r="B7969">
        <v>4</v>
      </c>
      <c r="F7969">
        <v>3</v>
      </c>
    </row>
    <row r="7970" spans="2:6" x14ac:dyDescent="0.25">
      <c r="B7970">
        <v>66</v>
      </c>
      <c r="F7970">
        <v>3</v>
      </c>
    </row>
    <row r="7971" spans="2:6" x14ac:dyDescent="0.25">
      <c r="B7971">
        <v>7</v>
      </c>
      <c r="F7971">
        <v>3</v>
      </c>
    </row>
    <row r="7972" spans="2:6" x14ac:dyDescent="0.25">
      <c r="B7972">
        <v>4</v>
      </c>
      <c r="F7972">
        <v>4</v>
      </c>
    </row>
    <row r="7973" spans="2:6" x14ac:dyDescent="0.25">
      <c r="B7973">
        <v>66</v>
      </c>
      <c r="F7973">
        <v>6</v>
      </c>
    </row>
    <row r="7974" spans="2:6" x14ac:dyDescent="0.25">
      <c r="B7974">
        <v>3</v>
      </c>
      <c r="F7974">
        <v>4</v>
      </c>
    </row>
    <row r="7975" spans="2:6" x14ac:dyDescent="0.25">
      <c r="B7975">
        <v>43</v>
      </c>
      <c r="F7975">
        <v>4</v>
      </c>
    </row>
    <row r="7976" spans="2:6" x14ac:dyDescent="0.25">
      <c r="B7976">
        <v>2</v>
      </c>
      <c r="F7976">
        <v>3</v>
      </c>
    </row>
    <row r="7977" spans="2:6" x14ac:dyDescent="0.25">
      <c r="B7977">
        <v>23</v>
      </c>
      <c r="F7977">
        <v>1</v>
      </c>
    </row>
    <row r="7978" spans="2:6" x14ac:dyDescent="0.25">
      <c r="B7978">
        <v>23</v>
      </c>
      <c r="F7978">
        <v>10</v>
      </c>
    </row>
    <row r="7979" spans="2:6" x14ac:dyDescent="0.25">
      <c r="B7979">
        <v>0</v>
      </c>
      <c r="F7979">
        <v>4</v>
      </c>
    </row>
    <row r="7980" spans="2:6" x14ac:dyDescent="0.25">
      <c r="B7980">
        <v>30</v>
      </c>
      <c r="F7980">
        <v>3</v>
      </c>
    </row>
    <row r="7981" spans="2:6" x14ac:dyDescent="0.25">
      <c r="B7981">
        <v>14</v>
      </c>
      <c r="F7981">
        <v>3</v>
      </c>
    </row>
    <row r="7982" spans="2:6" x14ac:dyDescent="0.25">
      <c r="B7982">
        <v>28</v>
      </c>
      <c r="F7982">
        <v>3</v>
      </c>
    </row>
    <row r="7983" spans="2:6" x14ac:dyDescent="0.25">
      <c r="B7983">
        <v>8</v>
      </c>
      <c r="F7983">
        <v>3</v>
      </c>
    </row>
    <row r="7984" spans="2:6" x14ac:dyDescent="0.25">
      <c r="B7984">
        <v>16</v>
      </c>
      <c r="F7984">
        <v>3</v>
      </c>
    </row>
    <row r="7985" spans="2:6" x14ac:dyDescent="0.25">
      <c r="B7985">
        <v>3</v>
      </c>
      <c r="F7985">
        <v>3</v>
      </c>
    </row>
    <row r="7986" spans="2:6" x14ac:dyDescent="0.25">
      <c r="B7986">
        <v>28</v>
      </c>
      <c r="F7986">
        <v>3</v>
      </c>
    </row>
    <row r="7987" spans="2:6" x14ac:dyDescent="0.25">
      <c r="B7987">
        <v>28</v>
      </c>
      <c r="F7987">
        <v>1</v>
      </c>
    </row>
    <row r="7988" spans="2:6" x14ac:dyDescent="0.25">
      <c r="B7988">
        <v>28</v>
      </c>
      <c r="F7988">
        <v>1</v>
      </c>
    </row>
    <row r="7989" spans="2:6" x14ac:dyDescent="0.25">
      <c r="B7989">
        <v>4</v>
      </c>
      <c r="F7989">
        <v>228</v>
      </c>
    </row>
    <row r="7990" spans="2:6" x14ac:dyDescent="0.25">
      <c r="B7990">
        <v>58</v>
      </c>
      <c r="F7990">
        <v>1</v>
      </c>
    </row>
    <row r="7991" spans="2:6" x14ac:dyDescent="0.25">
      <c r="B7991">
        <v>8</v>
      </c>
      <c r="F7991">
        <v>102</v>
      </c>
    </row>
    <row r="7992" spans="2:6" x14ac:dyDescent="0.25">
      <c r="B7992">
        <v>8</v>
      </c>
      <c r="F7992">
        <v>4</v>
      </c>
    </row>
    <row r="7993" spans="2:6" x14ac:dyDescent="0.25">
      <c r="B7993">
        <v>28</v>
      </c>
      <c r="F7993">
        <v>21</v>
      </c>
    </row>
    <row r="7994" spans="2:6" x14ac:dyDescent="0.25">
      <c r="B7994">
        <v>7</v>
      </c>
      <c r="F7994">
        <v>33</v>
      </c>
    </row>
    <row r="7995" spans="2:6" x14ac:dyDescent="0.25">
      <c r="B7995">
        <v>17</v>
      </c>
      <c r="F7995">
        <v>0</v>
      </c>
    </row>
    <row r="7996" spans="2:6" x14ac:dyDescent="0.25">
      <c r="B7996">
        <v>3</v>
      </c>
      <c r="F7996">
        <v>8</v>
      </c>
    </row>
    <row r="7997" spans="2:6" x14ac:dyDescent="0.25">
      <c r="B7997">
        <v>14</v>
      </c>
      <c r="F7997">
        <v>1</v>
      </c>
    </row>
    <row r="7998" spans="2:6" x14ac:dyDescent="0.25">
      <c r="B7998">
        <v>4</v>
      </c>
      <c r="F7998">
        <v>4</v>
      </c>
    </row>
    <row r="7999" spans="2:6" x14ac:dyDescent="0.25">
      <c r="B7999">
        <v>21</v>
      </c>
      <c r="F7999">
        <v>11</v>
      </c>
    </row>
    <row r="8000" spans="2:6" x14ac:dyDescent="0.25">
      <c r="B8000">
        <v>8</v>
      </c>
      <c r="F8000">
        <v>35</v>
      </c>
    </row>
    <row r="8001" spans="2:6" x14ac:dyDescent="0.25">
      <c r="B8001">
        <v>17</v>
      </c>
      <c r="F8001">
        <v>35</v>
      </c>
    </row>
    <row r="8002" spans="2:6" x14ac:dyDescent="0.25">
      <c r="B8002">
        <v>8</v>
      </c>
      <c r="F8002">
        <v>2</v>
      </c>
    </row>
    <row r="8003" spans="2:6" x14ac:dyDescent="0.25">
      <c r="B8003">
        <v>8</v>
      </c>
      <c r="F8003">
        <v>180</v>
      </c>
    </row>
    <row r="8004" spans="2:6" x14ac:dyDescent="0.25">
      <c r="B8004">
        <v>8</v>
      </c>
      <c r="F8004">
        <v>8</v>
      </c>
    </row>
    <row r="8005" spans="2:6" x14ac:dyDescent="0.25">
      <c r="B8005">
        <v>7</v>
      </c>
      <c r="F8005">
        <v>11</v>
      </c>
    </row>
    <row r="8006" spans="2:6" x14ac:dyDescent="0.25">
      <c r="B8006">
        <v>17</v>
      </c>
      <c r="F8006">
        <v>180</v>
      </c>
    </row>
    <row r="8007" spans="2:6" x14ac:dyDescent="0.25">
      <c r="B8007">
        <v>43</v>
      </c>
      <c r="F8007">
        <v>11</v>
      </c>
    </row>
    <row r="8008" spans="2:6" x14ac:dyDescent="0.25">
      <c r="B8008">
        <v>37</v>
      </c>
      <c r="F8008">
        <v>4</v>
      </c>
    </row>
    <row r="8009" spans="2:6" x14ac:dyDescent="0.25">
      <c r="B8009">
        <v>64</v>
      </c>
      <c r="F8009">
        <v>2</v>
      </c>
    </row>
    <row r="8010" spans="2:6" x14ac:dyDescent="0.25">
      <c r="B8010">
        <v>1</v>
      </c>
      <c r="F8010">
        <v>2</v>
      </c>
    </row>
    <row r="8011" spans="2:6" x14ac:dyDescent="0.25">
      <c r="B8011">
        <v>45</v>
      </c>
      <c r="F8011">
        <v>8</v>
      </c>
    </row>
    <row r="8012" spans="2:6" x14ac:dyDescent="0.25">
      <c r="B8012">
        <v>51</v>
      </c>
      <c r="F8012">
        <v>4</v>
      </c>
    </row>
    <row r="8013" spans="2:6" x14ac:dyDescent="0.25">
      <c r="B8013">
        <v>76</v>
      </c>
      <c r="F8013">
        <v>1</v>
      </c>
    </row>
    <row r="8014" spans="2:6" x14ac:dyDescent="0.25">
      <c r="B8014">
        <v>37</v>
      </c>
      <c r="F8014">
        <v>0</v>
      </c>
    </row>
    <row r="8015" spans="2:6" x14ac:dyDescent="0.25">
      <c r="B8015">
        <v>148</v>
      </c>
      <c r="F8015">
        <v>4</v>
      </c>
    </row>
    <row r="8016" spans="2:6" x14ac:dyDescent="0.25">
      <c r="B8016">
        <v>57</v>
      </c>
      <c r="F8016">
        <v>180</v>
      </c>
    </row>
    <row r="8017" spans="2:6" x14ac:dyDescent="0.25">
      <c r="B8017">
        <v>27</v>
      </c>
      <c r="F8017">
        <v>1</v>
      </c>
    </row>
    <row r="8018" spans="2:6" x14ac:dyDescent="0.25">
      <c r="B8018">
        <v>83</v>
      </c>
      <c r="F8018">
        <v>1</v>
      </c>
    </row>
    <row r="8019" spans="2:6" x14ac:dyDescent="0.25">
      <c r="B8019">
        <v>45</v>
      </c>
      <c r="F8019">
        <v>1</v>
      </c>
    </row>
    <row r="8020" spans="2:6" x14ac:dyDescent="0.25">
      <c r="B8020">
        <v>45</v>
      </c>
      <c r="F8020">
        <v>156</v>
      </c>
    </row>
    <row r="8021" spans="2:6" x14ac:dyDescent="0.25">
      <c r="B8021">
        <v>4</v>
      </c>
      <c r="F8021">
        <v>99</v>
      </c>
    </row>
    <row r="8022" spans="2:6" x14ac:dyDescent="0.25">
      <c r="B8022">
        <v>3</v>
      </c>
      <c r="F8022">
        <v>3</v>
      </c>
    </row>
    <row r="8023" spans="2:6" x14ac:dyDescent="0.25">
      <c r="B8023">
        <v>239</v>
      </c>
      <c r="F8023">
        <v>7</v>
      </c>
    </row>
    <row r="8024" spans="2:6" x14ac:dyDescent="0.25">
      <c r="B8024">
        <v>6</v>
      </c>
      <c r="F8024">
        <v>8</v>
      </c>
    </row>
    <row r="8025" spans="2:6" x14ac:dyDescent="0.25">
      <c r="B8025">
        <v>73</v>
      </c>
      <c r="F8025">
        <v>2</v>
      </c>
    </row>
    <row r="8026" spans="2:6" x14ac:dyDescent="0.25">
      <c r="B8026">
        <v>31</v>
      </c>
      <c r="F8026">
        <v>3</v>
      </c>
    </row>
    <row r="8027" spans="2:6" x14ac:dyDescent="0.25">
      <c r="B8027">
        <v>106</v>
      </c>
      <c r="F8027">
        <v>180</v>
      </c>
    </row>
    <row r="8028" spans="2:6" x14ac:dyDescent="0.25">
      <c r="B8028">
        <v>13</v>
      </c>
      <c r="F8028">
        <v>7</v>
      </c>
    </row>
    <row r="8029" spans="2:6" x14ac:dyDescent="0.25">
      <c r="B8029">
        <v>11</v>
      </c>
      <c r="F8029">
        <v>180</v>
      </c>
    </row>
    <row r="8030" spans="2:6" x14ac:dyDescent="0.25">
      <c r="B8030">
        <v>60</v>
      </c>
      <c r="F8030">
        <v>51</v>
      </c>
    </row>
    <row r="8031" spans="2:6" x14ac:dyDescent="0.25">
      <c r="B8031">
        <v>60</v>
      </c>
      <c r="F8031">
        <v>156</v>
      </c>
    </row>
    <row r="8032" spans="2:6" x14ac:dyDescent="0.25">
      <c r="B8032">
        <v>69</v>
      </c>
      <c r="F8032">
        <v>180</v>
      </c>
    </row>
    <row r="8033" spans="2:6" x14ac:dyDescent="0.25">
      <c r="B8033">
        <v>48</v>
      </c>
      <c r="F8033">
        <v>58</v>
      </c>
    </row>
    <row r="8034" spans="2:6" x14ac:dyDescent="0.25">
      <c r="B8034">
        <v>61</v>
      </c>
      <c r="F8034">
        <v>180</v>
      </c>
    </row>
    <row r="8035" spans="2:6" x14ac:dyDescent="0.25">
      <c r="B8035">
        <v>40</v>
      </c>
      <c r="F8035">
        <v>3</v>
      </c>
    </row>
    <row r="8036" spans="2:6" x14ac:dyDescent="0.25">
      <c r="B8036">
        <v>61</v>
      </c>
      <c r="F8036">
        <v>180</v>
      </c>
    </row>
    <row r="8037" spans="2:6" x14ac:dyDescent="0.25">
      <c r="B8037">
        <v>22</v>
      </c>
      <c r="F8037">
        <v>7</v>
      </c>
    </row>
    <row r="8038" spans="2:6" x14ac:dyDescent="0.25">
      <c r="B8038">
        <v>9</v>
      </c>
      <c r="F8038">
        <v>56</v>
      </c>
    </row>
    <row r="8039" spans="2:6" x14ac:dyDescent="0.25">
      <c r="B8039">
        <v>2</v>
      </c>
      <c r="F8039">
        <v>23</v>
      </c>
    </row>
    <row r="8040" spans="2:6" x14ac:dyDescent="0.25">
      <c r="B8040">
        <v>2</v>
      </c>
      <c r="F8040">
        <v>2</v>
      </c>
    </row>
    <row r="8041" spans="2:6" x14ac:dyDescent="0.25">
      <c r="B8041">
        <v>64</v>
      </c>
      <c r="F8041">
        <v>2</v>
      </c>
    </row>
    <row r="8042" spans="2:6" x14ac:dyDescent="0.25">
      <c r="B8042">
        <v>7</v>
      </c>
      <c r="F8042">
        <v>91</v>
      </c>
    </row>
    <row r="8043" spans="2:6" x14ac:dyDescent="0.25">
      <c r="B8043">
        <v>58</v>
      </c>
      <c r="F8043">
        <v>1</v>
      </c>
    </row>
    <row r="8044" spans="2:6" x14ac:dyDescent="0.25">
      <c r="B8044">
        <v>11</v>
      </c>
      <c r="F8044">
        <v>1</v>
      </c>
    </row>
    <row r="8045" spans="2:6" x14ac:dyDescent="0.25">
      <c r="B8045">
        <v>44</v>
      </c>
      <c r="F8045">
        <v>32</v>
      </c>
    </row>
    <row r="8046" spans="2:6" x14ac:dyDescent="0.25">
      <c r="B8046">
        <v>32</v>
      </c>
      <c r="F8046">
        <v>1</v>
      </c>
    </row>
    <row r="8047" spans="2:6" x14ac:dyDescent="0.25">
      <c r="B8047">
        <v>51</v>
      </c>
      <c r="F8047">
        <v>1</v>
      </c>
    </row>
    <row r="8048" spans="2:6" x14ac:dyDescent="0.25">
      <c r="B8048">
        <v>51</v>
      </c>
      <c r="F8048">
        <v>3</v>
      </c>
    </row>
    <row r="8049" spans="2:6" x14ac:dyDescent="0.25">
      <c r="B8049">
        <v>64</v>
      </c>
      <c r="F8049">
        <v>3</v>
      </c>
    </row>
    <row r="8050" spans="2:6" x14ac:dyDescent="0.25">
      <c r="B8050">
        <v>3</v>
      </c>
      <c r="F8050">
        <v>7</v>
      </c>
    </row>
    <row r="8051" spans="2:6" x14ac:dyDescent="0.25">
      <c r="B8051">
        <v>43</v>
      </c>
      <c r="F8051">
        <v>1</v>
      </c>
    </row>
    <row r="8052" spans="2:6" x14ac:dyDescent="0.25">
      <c r="B8052">
        <v>44</v>
      </c>
      <c r="F8052">
        <v>1</v>
      </c>
    </row>
    <row r="8053" spans="2:6" x14ac:dyDescent="0.25">
      <c r="B8053">
        <v>3</v>
      </c>
      <c r="F8053">
        <v>1</v>
      </c>
    </row>
    <row r="8054" spans="2:6" x14ac:dyDescent="0.25">
      <c r="B8054">
        <v>44</v>
      </c>
      <c r="F8054">
        <v>1</v>
      </c>
    </row>
    <row r="8055" spans="2:6" x14ac:dyDescent="0.25">
      <c r="B8055">
        <v>12</v>
      </c>
      <c r="F8055">
        <v>1</v>
      </c>
    </row>
    <row r="8056" spans="2:6" x14ac:dyDescent="0.25">
      <c r="B8056">
        <v>3</v>
      </c>
      <c r="F8056">
        <v>1</v>
      </c>
    </row>
    <row r="8057" spans="2:6" x14ac:dyDescent="0.25">
      <c r="B8057">
        <v>65</v>
      </c>
      <c r="F8057">
        <v>1</v>
      </c>
    </row>
    <row r="8058" spans="2:6" x14ac:dyDescent="0.25">
      <c r="B8058">
        <v>59</v>
      </c>
      <c r="F8058">
        <v>1</v>
      </c>
    </row>
    <row r="8059" spans="2:6" x14ac:dyDescent="0.25">
      <c r="B8059">
        <v>3</v>
      </c>
      <c r="F8059">
        <v>0</v>
      </c>
    </row>
    <row r="8060" spans="2:6" x14ac:dyDescent="0.25">
      <c r="B8060">
        <v>51</v>
      </c>
      <c r="F8060">
        <v>3</v>
      </c>
    </row>
    <row r="8061" spans="2:6" x14ac:dyDescent="0.25">
      <c r="B8061">
        <v>3</v>
      </c>
      <c r="F8061">
        <v>1</v>
      </c>
    </row>
    <row r="8062" spans="2:6" x14ac:dyDescent="0.25">
      <c r="B8062">
        <v>32</v>
      </c>
      <c r="F8062">
        <v>1</v>
      </c>
    </row>
    <row r="8063" spans="2:6" x14ac:dyDescent="0.25">
      <c r="B8063">
        <v>8</v>
      </c>
      <c r="F8063">
        <v>6</v>
      </c>
    </row>
    <row r="8064" spans="2:6" x14ac:dyDescent="0.25">
      <c r="B8064">
        <v>0</v>
      </c>
      <c r="F8064">
        <v>1</v>
      </c>
    </row>
    <row r="8065" spans="2:6" x14ac:dyDescent="0.25">
      <c r="B8065">
        <v>44</v>
      </c>
      <c r="F8065">
        <v>1</v>
      </c>
    </row>
    <row r="8066" spans="2:6" x14ac:dyDescent="0.25">
      <c r="B8066">
        <v>7</v>
      </c>
      <c r="F8066">
        <v>1</v>
      </c>
    </row>
    <row r="8067" spans="2:6" x14ac:dyDescent="0.25">
      <c r="B8067">
        <v>0</v>
      </c>
      <c r="F8067">
        <v>4</v>
      </c>
    </row>
    <row r="8068" spans="2:6" x14ac:dyDescent="0.25">
      <c r="B8068">
        <v>44</v>
      </c>
      <c r="F8068">
        <v>1</v>
      </c>
    </row>
    <row r="8069" spans="2:6" x14ac:dyDescent="0.25">
      <c r="B8069">
        <v>61</v>
      </c>
      <c r="F8069">
        <v>0</v>
      </c>
    </row>
    <row r="8070" spans="2:6" x14ac:dyDescent="0.25">
      <c r="B8070">
        <v>58</v>
      </c>
      <c r="F8070">
        <v>1</v>
      </c>
    </row>
    <row r="8071" spans="2:6" x14ac:dyDescent="0.25">
      <c r="B8071">
        <v>7</v>
      </c>
      <c r="F8071">
        <v>1</v>
      </c>
    </row>
    <row r="8072" spans="2:6" x14ac:dyDescent="0.25">
      <c r="B8072">
        <v>51</v>
      </c>
      <c r="F8072">
        <v>1</v>
      </c>
    </row>
    <row r="8073" spans="2:6" x14ac:dyDescent="0.25">
      <c r="B8073">
        <v>51</v>
      </c>
      <c r="F8073">
        <v>1</v>
      </c>
    </row>
    <row r="8074" spans="2:6" x14ac:dyDescent="0.25">
      <c r="B8074">
        <v>51</v>
      </c>
      <c r="F8074">
        <v>1</v>
      </c>
    </row>
    <row r="8075" spans="2:6" x14ac:dyDescent="0.25">
      <c r="B8075">
        <v>51</v>
      </c>
      <c r="F8075">
        <v>1</v>
      </c>
    </row>
    <row r="8076" spans="2:6" x14ac:dyDescent="0.25">
      <c r="B8076">
        <v>51</v>
      </c>
      <c r="F8076">
        <v>1</v>
      </c>
    </row>
    <row r="8077" spans="2:6" x14ac:dyDescent="0.25">
      <c r="B8077">
        <v>51</v>
      </c>
      <c r="F8077">
        <v>1</v>
      </c>
    </row>
    <row r="8078" spans="2:6" x14ac:dyDescent="0.25">
      <c r="B8078">
        <v>66</v>
      </c>
      <c r="F8078">
        <v>6</v>
      </c>
    </row>
    <row r="8079" spans="2:6" x14ac:dyDescent="0.25">
      <c r="B8079">
        <v>51</v>
      </c>
      <c r="F8079">
        <v>6</v>
      </c>
    </row>
    <row r="8080" spans="2:6" x14ac:dyDescent="0.25">
      <c r="B8080">
        <v>51</v>
      </c>
      <c r="F8080">
        <v>6</v>
      </c>
    </row>
    <row r="8081" spans="2:6" x14ac:dyDescent="0.25">
      <c r="B8081">
        <v>4</v>
      </c>
      <c r="F8081">
        <v>0</v>
      </c>
    </row>
    <row r="8082" spans="2:6" x14ac:dyDescent="0.25">
      <c r="B8082">
        <v>51</v>
      </c>
      <c r="F8082">
        <v>0</v>
      </c>
    </row>
    <row r="8083" spans="2:6" x14ac:dyDescent="0.25">
      <c r="B8083">
        <v>1</v>
      </c>
      <c r="F8083">
        <v>1</v>
      </c>
    </row>
    <row r="8084" spans="2:6" x14ac:dyDescent="0.25">
      <c r="B8084">
        <v>51</v>
      </c>
      <c r="F8084">
        <v>0</v>
      </c>
    </row>
    <row r="8085" spans="2:6" x14ac:dyDescent="0.25">
      <c r="B8085">
        <v>12</v>
      </c>
      <c r="F8085">
        <v>1</v>
      </c>
    </row>
    <row r="8086" spans="2:6" x14ac:dyDescent="0.25">
      <c r="B8086">
        <v>4</v>
      </c>
      <c r="F8086">
        <v>0</v>
      </c>
    </row>
    <row r="8087" spans="2:6" x14ac:dyDescent="0.25">
      <c r="B8087">
        <v>4</v>
      </c>
      <c r="F8087">
        <v>1</v>
      </c>
    </row>
    <row r="8088" spans="2:6" x14ac:dyDescent="0.25">
      <c r="B8088">
        <v>4</v>
      </c>
      <c r="F8088">
        <v>11</v>
      </c>
    </row>
    <row r="8089" spans="2:6" x14ac:dyDescent="0.25">
      <c r="B8089">
        <v>51</v>
      </c>
      <c r="F8089">
        <v>2</v>
      </c>
    </row>
    <row r="8090" spans="2:6" x14ac:dyDescent="0.25">
      <c r="B8090">
        <v>51</v>
      </c>
      <c r="F8090">
        <v>5</v>
      </c>
    </row>
    <row r="8091" spans="2:6" x14ac:dyDescent="0.25">
      <c r="B8091">
        <v>5</v>
      </c>
      <c r="F8091">
        <v>5</v>
      </c>
    </row>
    <row r="8092" spans="2:6" x14ac:dyDescent="0.25">
      <c r="B8092">
        <v>5</v>
      </c>
      <c r="F8092">
        <v>1</v>
      </c>
    </row>
    <row r="8093" spans="2:6" x14ac:dyDescent="0.25">
      <c r="B8093">
        <v>54</v>
      </c>
      <c r="F8093">
        <v>8</v>
      </c>
    </row>
    <row r="8094" spans="2:6" x14ac:dyDescent="0.25">
      <c r="B8094">
        <v>0</v>
      </c>
      <c r="F8094">
        <v>1</v>
      </c>
    </row>
    <row r="8095" spans="2:6" x14ac:dyDescent="0.25">
      <c r="B8095">
        <v>92</v>
      </c>
      <c r="F8095">
        <v>0</v>
      </c>
    </row>
    <row r="8096" spans="2:6" x14ac:dyDescent="0.25">
      <c r="B8096">
        <v>35</v>
      </c>
      <c r="F8096">
        <v>1</v>
      </c>
    </row>
    <row r="8097" spans="2:6" x14ac:dyDescent="0.25">
      <c r="B8097">
        <v>35</v>
      </c>
      <c r="F8097">
        <v>2</v>
      </c>
    </row>
    <row r="8098" spans="2:6" x14ac:dyDescent="0.25">
      <c r="B8098">
        <v>88</v>
      </c>
      <c r="F8098">
        <v>19</v>
      </c>
    </row>
    <row r="8099" spans="2:6" x14ac:dyDescent="0.25">
      <c r="B8099">
        <v>51</v>
      </c>
      <c r="F8099">
        <v>19</v>
      </c>
    </row>
    <row r="8100" spans="2:6" x14ac:dyDescent="0.25">
      <c r="B8100">
        <v>18</v>
      </c>
      <c r="F8100">
        <v>9</v>
      </c>
    </row>
    <row r="8101" spans="2:6" x14ac:dyDescent="0.25">
      <c r="B8101">
        <v>5</v>
      </c>
      <c r="F8101">
        <v>5</v>
      </c>
    </row>
    <row r="8102" spans="2:6" x14ac:dyDescent="0.25">
      <c r="B8102">
        <v>13</v>
      </c>
      <c r="F8102">
        <v>6</v>
      </c>
    </row>
    <row r="8103" spans="2:6" x14ac:dyDescent="0.25">
      <c r="B8103">
        <v>13</v>
      </c>
      <c r="F8103">
        <v>6</v>
      </c>
    </row>
    <row r="8104" spans="2:6" x14ac:dyDescent="0.25">
      <c r="B8104">
        <v>13</v>
      </c>
      <c r="F8104">
        <v>6</v>
      </c>
    </row>
    <row r="8105" spans="2:6" x14ac:dyDescent="0.25">
      <c r="B8105">
        <v>13</v>
      </c>
      <c r="F8105">
        <v>6</v>
      </c>
    </row>
    <row r="8106" spans="2:6" x14ac:dyDescent="0.25">
      <c r="B8106">
        <v>6</v>
      </c>
      <c r="F8106">
        <v>9</v>
      </c>
    </row>
    <row r="8107" spans="2:6" x14ac:dyDescent="0.25">
      <c r="B8107">
        <v>15</v>
      </c>
      <c r="F8107">
        <v>6</v>
      </c>
    </row>
    <row r="8108" spans="2:6" x14ac:dyDescent="0.25">
      <c r="B8108">
        <v>15</v>
      </c>
      <c r="F8108">
        <v>3</v>
      </c>
    </row>
    <row r="8109" spans="2:6" x14ac:dyDescent="0.25">
      <c r="B8109">
        <v>29</v>
      </c>
      <c r="F8109">
        <v>7</v>
      </c>
    </row>
    <row r="8110" spans="2:6" x14ac:dyDescent="0.25">
      <c r="B8110">
        <v>62</v>
      </c>
      <c r="F8110">
        <v>2</v>
      </c>
    </row>
    <row r="8111" spans="2:6" x14ac:dyDescent="0.25">
      <c r="B8111">
        <v>14</v>
      </c>
      <c r="F8111">
        <v>1</v>
      </c>
    </row>
    <row r="8112" spans="2:6" x14ac:dyDescent="0.25">
      <c r="B8112">
        <v>49</v>
      </c>
      <c r="F8112">
        <v>63</v>
      </c>
    </row>
    <row r="8113" spans="2:6" x14ac:dyDescent="0.25">
      <c r="B8113">
        <v>51</v>
      </c>
      <c r="F8113">
        <v>10</v>
      </c>
    </row>
    <row r="8114" spans="2:6" x14ac:dyDescent="0.25">
      <c r="B8114">
        <v>7</v>
      </c>
      <c r="F8114">
        <v>76</v>
      </c>
    </row>
    <row r="8115" spans="2:6" x14ac:dyDescent="0.25">
      <c r="B8115">
        <v>16</v>
      </c>
      <c r="F8115">
        <v>4</v>
      </c>
    </row>
    <row r="8116" spans="2:6" x14ac:dyDescent="0.25">
      <c r="B8116">
        <v>3</v>
      </c>
      <c r="F8116">
        <v>180</v>
      </c>
    </row>
    <row r="8117" spans="2:6" x14ac:dyDescent="0.25">
      <c r="B8117">
        <v>67</v>
      </c>
      <c r="F8117">
        <v>10</v>
      </c>
    </row>
    <row r="8118" spans="2:6" x14ac:dyDescent="0.25">
      <c r="B8118">
        <v>18</v>
      </c>
      <c r="F8118">
        <v>10</v>
      </c>
    </row>
    <row r="8119" spans="2:6" x14ac:dyDescent="0.25">
      <c r="B8119">
        <v>29</v>
      </c>
      <c r="F8119">
        <v>180</v>
      </c>
    </row>
    <row r="8120" spans="2:6" x14ac:dyDescent="0.25">
      <c r="B8120">
        <v>36</v>
      </c>
      <c r="F8120">
        <v>6</v>
      </c>
    </row>
    <row r="8121" spans="2:6" x14ac:dyDescent="0.25">
      <c r="B8121">
        <v>57</v>
      </c>
      <c r="F8121">
        <v>3</v>
      </c>
    </row>
    <row r="8122" spans="2:6" x14ac:dyDescent="0.25">
      <c r="B8122">
        <v>27</v>
      </c>
      <c r="F8122">
        <v>6</v>
      </c>
    </row>
    <row r="8123" spans="2:6" x14ac:dyDescent="0.25">
      <c r="B8123">
        <v>6</v>
      </c>
      <c r="F8123">
        <v>3</v>
      </c>
    </row>
    <row r="8124" spans="2:6" x14ac:dyDescent="0.25">
      <c r="B8124">
        <v>7</v>
      </c>
      <c r="F8124">
        <v>32</v>
      </c>
    </row>
    <row r="8125" spans="2:6" x14ac:dyDescent="0.25">
      <c r="B8125">
        <v>3</v>
      </c>
      <c r="F8125">
        <v>10</v>
      </c>
    </row>
    <row r="8126" spans="2:6" x14ac:dyDescent="0.25">
      <c r="B8126">
        <v>20</v>
      </c>
      <c r="F8126">
        <v>3</v>
      </c>
    </row>
    <row r="8127" spans="2:6" x14ac:dyDescent="0.25">
      <c r="B8127">
        <v>20</v>
      </c>
      <c r="F8127">
        <v>4</v>
      </c>
    </row>
    <row r="8128" spans="2:6" x14ac:dyDescent="0.25">
      <c r="B8128">
        <v>6</v>
      </c>
      <c r="F8128">
        <v>6</v>
      </c>
    </row>
    <row r="8129" spans="2:6" x14ac:dyDescent="0.25">
      <c r="B8129">
        <v>2</v>
      </c>
      <c r="F8129">
        <v>3</v>
      </c>
    </row>
    <row r="8130" spans="2:6" x14ac:dyDescent="0.25">
      <c r="B8130">
        <v>21</v>
      </c>
      <c r="F8130">
        <v>3</v>
      </c>
    </row>
    <row r="8131" spans="2:6" x14ac:dyDescent="0.25">
      <c r="B8131">
        <v>2</v>
      </c>
      <c r="F8131">
        <v>3</v>
      </c>
    </row>
    <row r="8132" spans="2:6" x14ac:dyDescent="0.25">
      <c r="B8132">
        <v>28</v>
      </c>
      <c r="F8132">
        <v>10</v>
      </c>
    </row>
    <row r="8133" spans="2:6" x14ac:dyDescent="0.25">
      <c r="B8133">
        <v>7</v>
      </c>
      <c r="F8133">
        <v>3</v>
      </c>
    </row>
    <row r="8134" spans="2:6" x14ac:dyDescent="0.25">
      <c r="B8134">
        <v>72</v>
      </c>
      <c r="F8134">
        <v>3</v>
      </c>
    </row>
    <row r="8135" spans="2:6" x14ac:dyDescent="0.25">
      <c r="B8135">
        <v>1</v>
      </c>
      <c r="F8135">
        <v>3</v>
      </c>
    </row>
    <row r="8136" spans="2:6" x14ac:dyDescent="0.25">
      <c r="B8136">
        <v>77</v>
      </c>
      <c r="F8136">
        <v>3</v>
      </c>
    </row>
    <row r="8137" spans="2:6" x14ac:dyDescent="0.25">
      <c r="B8137">
        <v>19</v>
      </c>
      <c r="F8137">
        <v>3</v>
      </c>
    </row>
    <row r="8138" spans="2:6" x14ac:dyDescent="0.25">
      <c r="B8138">
        <v>1</v>
      </c>
      <c r="F8138">
        <v>10</v>
      </c>
    </row>
    <row r="8139" spans="2:6" x14ac:dyDescent="0.25">
      <c r="B8139">
        <v>0</v>
      </c>
      <c r="F8139">
        <v>55</v>
      </c>
    </row>
    <row r="8140" spans="2:6" x14ac:dyDescent="0.25">
      <c r="B8140">
        <v>19</v>
      </c>
      <c r="F8140">
        <v>180</v>
      </c>
    </row>
    <row r="8141" spans="2:6" x14ac:dyDescent="0.25">
      <c r="B8141">
        <v>19</v>
      </c>
      <c r="F8141">
        <v>0</v>
      </c>
    </row>
    <row r="8142" spans="2:6" x14ac:dyDescent="0.25">
      <c r="B8142">
        <v>19</v>
      </c>
      <c r="F8142">
        <v>2</v>
      </c>
    </row>
    <row r="8143" spans="2:6" x14ac:dyDescent="0.25">
      <c r="B8143">
        <v>19</v>
      </c>
      <c r="F8143">
        <v>1</v>
      </c>
    </row>
    <row r="8144" spans="2:6" x14ac:dyDescent="0.25">
      <c r="B8144">
        <v>21</v>
      </c>
      <c r="F8144">
        <v>1</v>
      </c>
    </row>
    <row r="8145" spans="2:6" x14ac:dyDescent="0.25">
      <c r="B8145">
        <v>19</v>
      </c>
      <c r="F8145">
        <v>1</v>
      </c>
    </row>
    <row r="8146" spans="2:6" x14ac:dyDescent="0.25">
      <c r="B8146">
        <v>19</v>
      </c>
      <c r="F8146">
        <v>2</v>
      </c>
    </row>
    <row r="8147" spans="2:6" x14ac:dyDescent="0.25">
      <c r="B8147">
        <v>1</v>
      </c>
      <c r="F8147">
        <v>0</v>
      </c>
    </row>
    <row r="8148" spans="2:6" x14ac:dyDescent="0.25">
      <c r="B8148">
        <v>2</v>
      </c>
      <c r="F8148">
        <v>0</v>
      </c>
    </row>
    <row r="8149" spans="2:6" x14ac:dyDescent="0.25">
      <c r="B8149">
        <v>71</v>
      </c>
      <c r="F8149">
        <v>4</v>
      </c>
    </row>
    <row r="8150" spans="2:6" x14ac:dyDescent="0.25">
      <c r="B8150">
        <v>61</v>
      </c>
      <c r="F8150">
        <v>0</v>
      </c>
    </row>
    <row r="8151" spans="2:6" x14ac:dyDescent="0.25">
      <c r="B8151">
        <v>17</v>
      </c>
      <c r="F8151">
        <v>0</v>
      </c>
    </row>
    <row r="8152" spans="2:6" x14ac:dyDescent="0.25">
      <c r="B8152">
        <v>14</v>
      </c>
      <c r="F8152">
        <v>1</v>
      </c>
    </row>
    <row r="8153" spans="2:6" x14ac:dyDescent="0.25">
      <c r="B8153">
        <v>7</v>
      </c>
      <c r="F8153">
        <v>1</v>
      </c>
    </row>
    <row r="8154" spans="2:6" x14ac:dyDescent="0.25">
      <c r="B8154">
        <v>29</v>
      </c>
      <c r="F8154">
        <v>0</v>
      </c>
    </row>
    <row r="8155" spans="2:6" x14ac:dyDescent="0.25">
      <c r="B8155">
        <v>28</v>
      </c>
      <c r="F8155">
        <v>0</v>
      </c>
    </row>
    <row r="8156" spans="2:6" x14ac:dyDescent="0.25">
      <c r="B8156">
        <v>8</v>
      </c>
      <c r="F8156">
        <v>2</v>
      </c>
    </row>
    <row r="8157" spans="2:6" x14ac:dyDescent="0.25">
      <c r="B8157">
        <v>8</v>
      </c>
      <c r="F8157">
        <v>2</v>
      </c>
    </row>
    <row r="8158" spans="2:6" x14ac:dyDescent="0.25">
      <c r="B8158">
        <v>2</v>
      </c>
      <c r="F8158">
        <v>4</v>
      </c>
    </row>
    <row r="8159" spans="2:6" x14ac:dyDescent="0.25">
      <c r="B8159">
        <v>77</v>
      </c>
      <c r="F8159">
        <v>4</v>
      </c>
    </row>
    <row r="8160" spans="2:6" x14ac:dyDescent="0.25">
      <c r="B8160">
        <v>62</v>
      </c>
      <c r="F8160">
        <v>4</v>
      </c>
    </row>
    <row r="8161" spans="2:6" x14ac:dyDescent="0.25">
      <c r="B8161">
        <v>2</v>
      </c>
      <c r="F8161">
        <v>3</v>
      </c>
    </row>
    <row r="8162" spans="2:6" x14ac:dyDescent="0.25">
      <c r="B8162">
        <v>19</v>
      </c>
      <c r="F8162">
        <v>19</v>
      </c>
    </row>
    <row r="8163" spans="2:6" x14ac:dyDescent="0.25">
      <c r="B8163">
        <v>28</v>
      </c>
      <c r="F8163">
        <v>7</v>
      </c>
    </row>
    <row r="8164" spans="2:6" x14ac:dyDescent="0.25">
      <c r="B8164">
        <v>2</v>
      </c>
      <c r="F8164">
        <v>19</v>
      </c>
    </row>
    <row r="8165" spans="2:6" x14ac:dyDescent="0.25">
      <c r="B8165">
        <v>28</v>
      </c>
      <c r="F8165">
        <v>34</v>
      </c>
    </row>
    <row r="8166" spans="2:6" x14ac:dyDescent="0.25">
      <c r="B8166">
        <v>28</v>
      </c>
      <c r="F8166">
        <v>20</v>
      </c>
    </row>
    <row r="8167" spans="2:6" x14ac:dyDescent="0.25">
      <c r="B8167">
        <v>28</v>
      </c>
      <c r="F8167">
        <v>13</v>
      </c>
    </row>
    <row r="8168" spans="2:6" x14ac:dyDescent="0.25">
      <c r="B8168">
        <v>28</v>
      </c>
      <c r="F8168">
        <v>19</v>
      </c>
    </row>
    <row r="8169" spans="2:6" x14ac:dyDescent="0.25">
      <c r="B8169">
        <v>28</v>
      </c>
      <c r="F8169">
        <v>3</v>
      </c>
    </row>
    <row r="8170" spans="2:6" x14ac:dyDescent="0.25">
      <c r="B8170">
        <v>28</v>
      </c>
      <c r="F8170">
        <v>4</v>
      </c>
    </row>
    <row r="8171" spans="2:6" x14ac:dyDescent="0.25">
      <c r="B8171">
        <v>28</v>
      </c>
      <c r="F8171">
        <v>2</v>
      </c>
    </row>
    <row r="8172" spans="2:6" x14ac:dyDescent="0.25">
      <c r="B8172">
        <v>23</v>
      </c>
      <c r="F8172">
        <v>2</v>
      </c>
    </row>
    <row r="8173" spans="2:6" x14ac:dyDescent="0.25">
      <c r="B8173">
        <v>35</v>
      </c>
      <c r="F8173">
        <v>0</v>
      </c>
    </row>
    <row r="8174" spans="2:6" x14ac:dyDescent="0.25">
      <c r="B8174">
        <v>28</v>
      </c>
      <c r="F8174">
        <v>0</v>
      </c>
    </row>
    <row r="8175" spans="2:6" x14ac:dyDescent="0.25">
      <c r="B8175">
        <v>21</v>
      </c>
      <c r="F8175">
        <v>0</v>
      </c>
    </row>
    <row r="8176" spans="2:6" x14ac:dyDescent="0.25">
      <c r="B8176">
        <v>28</v>
      </c>
      <c r="F8176">
        <v>180</v>
      </c>
    </row>
    <row r="8177" spans="2:6" x14ac:dyDescent="0.25">
      <c r="B8177">
        <v>28</v>
      </c>
      <c r="F8177">
        <v>1</v>
      </c>
    </row>
    <row r="8178" spans="2:6" x14ac:dyDescent="0.25">
      <c r="B8178">
        <v>28</v>
      </c>
      <c r="F8178">
        <v>1</v>
      </c>
    </row>
    <row r="8179" spans="2:6" x14ac:dyDescent="0.25">
      <c r="B8179">
        <v>29</v>
      </c>
      <c r="F8179">
        <v>1</v>
      </c>
    </row>
    <row r="8180" spans="2:6" x14ac:dyDescent="0.25">
      <c r="B8180">
        <v>29</v>
      </c>
      <c r="F8180">
        <v>1</v>
      </c>
    </row>
    <row r="8181" spans="2:6" x14ac:dyDescent="0.25">
      <c r="B8181">
        <v>14</v>
      </c>
      <c r="F8181">
        <v>1</v>
      </c>
    </row>
    <row r="8182" spans="2:6" x14ac:dyDescent="0.25">
      <c r="B8182">
        <v>1</v>
      </c>
      <c r="F8182">
        <v>1</v>
      </c>
    </row>
    <row r="8183" spans="2:6" x14ac:dyDescent="0.25">
      <c r="B8183">
        <v>12</v>
      </c>
      <c r="F8183">
        <v>2</v>
      </c>
    </row>
    <row r="8184" spans="2:6" x14ac:dyDescent="0.25">
      <c r="B8184">
        <v>38</v>
      </c>
      <c r="F8184">
        <v>2</v>
      </c>
    </row>
    <row r="8185" spans="2:6" x14ac:dyDescent="0.25">
      <c r="B8185">
        <v>38</v>
      </c>
      <c r="F8185">
        <v>0</v>
      </c>
    </row>
    <row r="8186" spans="2:6" x14ac:dyDescent="0.25">
      <c r="B8186">
        <v>48</v>
      </c>
      <c r="F8186">
        <v>0</v>
      </c>
    </row>
    <row r="8187" spans="2:6" x14ac:dyDescent="0.25">
      <c r="B8187">
        <v>30</v>
      </c>
      <c r="F8187">
        <v>1</v>
      </c>
    </row>
    <row r="8188" spans="2:6" x14ac:dyDescent="0.25">
      <c r="B8188">
        <v>72</v>
      </c>
      <c r="F8188">
        <v>1</v>
      </c>
    </row>
    <row r="8189" spans="2:6" x14ac:dyDescent="0.25">
      <c r="B8189">
        <v>72</v>
      </c>
      <c r="F8189">
        <v>1</v>
      </c>
    </row>
    <row r="8190" spans="2:6" x14ac:dyDescent="0.25">
      <c r="B8190">
        <v>35</v>
      </c>
      <c r="F8190">
        <v>177</v>
      </c>
    </row>
    <row r="8191" spans="2:6" x14ac:dyDescent="0.25">
      <c r="B8191">
        <v>67</v>
      </c>
      <c r="F8191">
        <v>142</v>
      </c>
    </row>
    <row r="8192" spans="2:6" x14ac:dyDescent="0.25">
      <c r="B8192">
        <v>14</v>
      </c>
      <c r="F8192">
        <v>1</v>
      </c>
    </row>
    <row r="8193" spans="2:6" x14ac:dyDescent="0.25">
      <c r="B8193">
        <v>48</v>
      </c>
      <c r="F8193">
        <v>1</v>
      </c>
    </row>
    <row r="8194" spans="2:6" x14ac:dyDescent="0.25">
      <c r="B8194">
        <v>7</v>
      </c>
      <c r="F8194">
        <v>180</v>
      </c>
    </row>
    <row r="8195" spans="2:6" x14ac:dyDescent="0.25">
      <c r="B8195">
        <v>42</v>
      </c>
      <c r="F8195">
        <v>184</v>
      </c>
    </row>
    <row r="8196" spans="2:6" x14ac:dyDescent="0.25">
      <c r="B8196">
        <v>57</v>
      </c>
      <c r="F8196">
        <v>180</v>
      </c>
    </row>
    <row r="8197" spans="2:6" x14ac:dyDescent="0.25">
      <c r="B8197">
        <v>5</v>
      </c>
      <c r="F8197">
        <v>20</v>
      </c>
    </row>
    <row r="8198" spans="2:6" x14ac:dyDescent="0.25">
      <c r="B8198">
        <v>5</v>
      </c>
      <c r="F8198">
        <v>9</v>
      </c>
    </row>
    <row r="8199" spans="2:6" x14ac:dyDescent="0.25">
      <c r="B8199">
        <v>92</v>
      </c>
      <c r="F8199">
        <v>1</v>
      </c>
    </row>
    <row r="8200" spans="2:6" x14ac:dyDescent="0.25">
      <c r="B8200">
        <v>9</v>
      </c>
      <c r="F8200">
        <v>1</v>
      </c>
    </row>
    <row r="8201" spans="2:6" x14ac:dyDescent="0.25">
      <c r="B8201">
        <v>75</v>
      </c>
      <c r="F8201">
        <v>0</v>
      </c>
    </row>
    <row r="8202" spans="2:6" x14ac:dyDescent="0.25">
      <c r="B8202">
        <v>79</v>
      </c>
      <c r="F8202">
        <v>1</v>
      </c>
    </row>
    <row r="8203" spans="2:6" x14ac:dyDescent="0.25">
      <c r="B8203">
        <v>26</v>
      </c>
      <c r="F8203">
        <v>4</v>
      </c>
    </row>
    <row r="8204" spans="2:6" x14ac:dyDescent="0.25">
      <c r="B8204">
        <v>180</v>
      </c>
      <c r="F8204">
        <v>9</v>
      </c>
    </row>
    <row r="8205" spans="2:6" x14ac:dyDescent="0.25">
      <c r="B8205">
        <v>6</v>
      </c>
      <c r="F8205">
        <v>3</v>
      </c>
    </row>
    <row r="8206" spans="2:6" x14ac:dyDescent="0.25">
      <c r="B8206">
        <v>1</v>
      </c>
      <c r="F8206">
        <v>3</v>
      </c>
    </row>
    <row r="8207" spans="2:6" x14ac:dyDescent="0.25">
      <c r="B8207">
        <v>6</v>
      </c>
      <c r="F8207">
        <v>1</v>
      </c>
    </row>
    <row r="8208" spans="2:6" x14ac:dyDescent="0.25">
      <c r="B8208">
        <v>47</v>
      </c>
      <c r="F8208">
        <v>1</v>
      </c>
    </row>
    <row r="8209" spans="2:6" x14ac:dyDescent="0.25">
      <c r="B8209">
        <v>4</v>
      </c>
      <c r="F8209">
        <v>1</v>
      </c>
    </row>
    <row r="8210" spans="2:6" x14ac:dyDescent="0.25">
      <c r="B8210">
        <v>7</v>
      </c>
      <c r="F8210">
        <v>1</v>
      </c>
    </row>
    <row r="8211" spans="2:6" x14ac:dyDescent="0.25">
      <c r="B8211">
        <v>78</v>
      </c>
      <c r="F8211">
        <v>1</v>
      </c>
    </row>
    <row r="8212" spans="2:6" x14ac:dyDescent="0.25">
      <c r="B8212">
        <v>10</v>
      </c>
      <c r="F8212">
        <v>1</v>
      </c>
    </row>
    <row r="8213" spans="2:6" x14ac:dyDescent="0.25">
      <c r="B8213">
        <v>20</v>
      </c>
      <c r="F8213">
        <v>1</v>
      </c>
    </row>
    <row r="8214" spans="2:6" x14ac:dyDescent="0.25">
      <c r="B8214">
        <v>2</v>
      </c>
      <c r="F8214">
        <v>1</v>
      </c>
    </row>
    <row r="8215" spans="2:6" x14ac:dyDescent="0.25">
      <c r="B8215">
        <v>0</v>
      </c>
      <c r="F8215">
        <v>2</v>
      </c>
    </row>
    <row r="8216" spans="2:6" x14ac:dyDescent="0.25">
      <c r="B8216">
        <v>37</v>
      </c>
      <c r="F8216">
        <v>1</v>
      </c>
    </row>
    <row r="8217" spans="2:6" x14ac:dyDescent="0.25">
      <c r="B8217">
        <v>1</v>
      </c>
      <c r="F8217">
        <v>1</v>
      </c>
    </row>
    <row r="8218" spans="2:6" x14ac:dyDescent="0.25">
      <c r="B8218">
        <v>22</v>
      </c>
      <c r="F8218">
        <v>1</v>
      </c>
    </row>
    <row r="8219" spans="2:6" x14ac:dyDescent="0.25">
      <c r="B8219">
        <v>36</v>
      </c>
      <c r="F8219">
        <v>1</v>
      </c>
    </row>
    <row r="8220" spans="2:6" x14ac:dyDescent="0.25">
      <c r="B8220">
        <v>6</v>
      </c>
      <c r="F8220">
        <v>1</v>
      </c>
    </row>
    <row r="8221" spans="2:6" x14ac:dyDescent="0.25">
      <c r="B8221">
        <v>7</v>
      </c>
      <c r="F8221">
        <v>1</v>
      </c>
    </row>
    <row r="8222" spans="2:6" x14ac:dyDescent="0.25">
      <c r="B8222">
        <v>10</v>
      </c>
      <c r="F8222">
        <v>1</v>
      </c>
    </row>
    <row r="8223" spans="2:6" x14ac:dyDescent="0.25">
      <c r="B8223">
        <v>7</v>
      </c>
      <c r="F8223">
        <v>1</v>
      </c>
    </row>
    <row r="8224" spans="2:6" x14ac:dyDescent="0.25">
      <c r="B8224">
        <v>7</v>
      </c>
      <c r="F8224">
        <v>1</v>
      </c>
    </row>
    <row r="8225" spans="2:6" x14ac:dyDescent="0.25">
      <c r="B8225">
        <v>22</v>
      </c>
      <c r="F8225">
        <v>1</v>
      </c>
    </row>
    <row r="8226" spans="2:6" x14ac:dyDescent="0.25">
      <c r="B8226">
        <v>1</v>
      </c>
      <c r="F8226">
        <v>2</v>
      </c>
    </row>
    <row r="8227" spans="2:6" x14ac:dyDescent="0.25">
      <c r="B8227">
        <v>13</v>
      </c>
      <c r="F8227">
        <v>1</v>
      </c>
    </row>
    <row r="8228" spans="2:6" x14ac:dyDescent="0.25">
      <c r="B8228">
        <v>2</v>
      </c>
      <c r="F8228">
        <v>1</v>
      </c>
    </row>
    <row r="8229" spans="2:6" x14ac:dyDescent="0.25">
      <c r="B8229">
        <v>15</v>
      </c>
      <c r="F8229">
        <v>1</v>
      </c>
    </row>
    <row r="8230" spans="2:6" x14ac:dyDescent="0.25">
      <c r="B8230">
        <v>29</v>
      </c>
      <c r="F8230">
        <v>76</v>
      </c>
    </row>
    <row r="8231" spans="2:6" x14ac:dyDescent="0.25">
      <c r="B8231">
        <v>23</v>
      </c>
      <c r="F8231">
        <v>3</v>
      </c>
    </row>
    <row r="8232" spans="2:6" x14ac:dyDescent="0.25">
      <c r="B8232">
        <v>6</v>
      </c>
      <c r="F8232">
        <v>20</v>
      </c>
    </row>
    <row r="8233" spans="2:6" x14ac:dyDescent="0.25">
      <c r="B8233">
        <v>28</v>
      </c>
      <c r="F8233">
        <v>23</v>
      </c>
    </row>
    <row r="8234" spans="2:6" x14ac:dyDescent="0.25">
      <c r="B8234">
        <v>8</v>
      </c>
      <c r="F8234">
        <v>8</v>
      </c>
    </row>
    <row r="8235" spans="2:6" x14ac:dyDescent="0.25">
      <c r="B8235">
        <v>3</v>
      </c>
      <c r="F8235">
        <v>180</v>
      </c>
    </row>
    <row r="8236" spans="2:6" x14ac:dyDescent="0.25">
      <c r="B8236">
        <v>1</v>
      </c>
      <c r="F8236">
        <v>113</v>
      </c>
    </row>
    <row r="8237" spans="2:6" x14ac:dyDescent="0.25">
      <c r="B8237">
        <v>1</v>
      </c>
      <c r="F8237">
        <v>180</v>
      </c>
    </row>
    <row r="8238" spans="2:6" x14ac:dyDescent="0.25">
      <c r="B8238">
        <v>13</v>
      </c>
      <c r="F8238">
        <v>8</v>
      </c>
    </row>
    <row r="8239" spans="2:6" x14ac:dyDescent="0.25">
      <c r="B8239">
        <v>3</v>
      </c>
      <c r="F8239">
        <v>8</v>
      </c>
    </row>
    <row r="8240" spans="2:6" x14ac:dyDescent="0.25">
      <c r="B8240">
        <v>1</v>
      </c>
      <c r="F8240">
        <v>180</v>
      </c>
    </row>
    <row r="8241" spans="2:6" x14ac:dyDescent="0.25">
      <c r="B8241">
        <v>44</v>
      </c>
      <c r="F8241">
        <v>180</v>
      </c>
    </row>
    <row r="8242" spans="2:6" x14ac:dyDescent="0.25">
      <c r="B8242">
        <v>62</v>
      </c>
      <c r="F8242">
        <v>8</v>
      </c>
    </row>
    <row r="8243" spans="2:6" x14ac:dyDescent="0.25">
      <c r="B8243">
        <v>99</v>
      </c>
      <c r="F8243">
        <v>8</v>
      </c>
    </row>
    <row r="8244" spans="2:6" x14ac:dyDescent="0.25">
      <c r="B8244">
        <v>72</v>
      </c>
      <c r="F8244">
        <v>180</v>
      </c>
    </row>
    <row r="8245" spans="2:6" x14ac:dyDescent="0.25">
      <c r="B8245">
        <v>20</v>
      </c>
      <c r="F8245">
        <v>180</v>
      </c>
    </row>
    <row r="8246" spans="2:6" x14ac:dyDescent="0.25">
      <c r="B8246">
        <v>20</v>
      </c>
      <c r="F8246">
        <v>64</v>
      </c>
    </row>
    <row r="8247" spans="2:6" x14ac:dyDescent="0.25">
      <c r="B8247">
        <v>3</v>
      </c>
      <c r="F8247">
        <v>10</v>
      </c>
    </row>
    <row r="8248" spans="2:6" x14ac:dyDescent="0.25">
      <c r="B8248">
        <v>2</v>
      </c>
      <c r="F8248">
        <v>49</v>
      </c>
    </row>
    <row r="8249" spans="2:6" x14ac:dyDescent="0.25">
      <c r="B8249">
        <v>22</v>
      </c>
      <c r="F8249">
        <v>180</v>
      </c>
    </row>
    <row r="8250" spans="2:6" x14ac:dyDescent="0.25">
      <c r="B8250">
        <v>20</v>
      </c>
      <c r="F8250">
        <v>180</v>
      </c>
    </row>
    <row r="8251" spans="2:6" x14ac:dyDescent="0.25">
      <c r="B8251">
        <v>33</v>
      </c>
      <c r="F8251">
        <v>11</v>
      </c>
    </row>
    <row r="8252" spans="2:6" x14ac:dyDescent="0.25">
      <c r="B8252">
        <v>2</v>
      </c>
      <c r="F8252">
        <v>49</v>
      </c>
    </row>
    <row r="8253" spans="2:6" x14ac:dyDescent="0.25">
      <c r="B8253">
        <v>6</v>
      </c>
      <c r="F8253">
        <v>106</v>
      </c>
    </row>
    <row r="8254" spans="2:6" x14ac:dyDescent="0.25">
      <c r="B8254">
        <v>7</v>
      </c>
      <c r="F8254">
        <v>7</v>
      </c>
    </row>
    <row r="8255" spans="2:6" x14ac:dyDescent="0.25">
      <c r="B8255">
        <v>56</v>
      </c>
      <c r="F8255">
        <v>142</v>
      </c>
    </row>
    <row r="8256" spans="2:6" x14ac:dyDescent="0.25">
      <c r="B8256">
        <v>81</v>
      </c>
      <c r="F8256">
        <v>1</v>
      </c>
    </row>
    <row r="8257" spans="2:6" x14ac:dyDescent="0.25">
      <c r="B8257">
        <v>63</v>
      </c>
      <c r="F8257">
        <v>1</v>
      </c>
    </row>
    <row r="8258" spans="2:6" x14ac:dyDescent="0.25">
      <c r="B8258">
        <v>0</v>
      </c>
      <c r="F8258">
        <v>1</v>
      </c>
    </row>
    <row r="8259" spans="2:6" x14ac:dyDescent="0.25">
      <c r="B8259">
        <v>56</v>
      </c>
      <c r="F8259">
        <v>1</v>
      </c>
    </row>
    <row r="8260" spans="2:6" x14ac:dyDescent="0.25">
      <c r="B8260">
        <v>70</v>
      </c>
      <c r="F8260">
        <v>10</v>
      </c>
    </row>
    <row r="8261" spans="2:6" x14ac:dyDescent="0.25">
      <c r="B8261">
        <v>41</v>
      </c>
      <c r="F8261">
        <v>155</v>
      </c>
    </row>
    <row r="8262" spans="2:6" x14ac:dyDescent="0.25">
      <c r="B8262">
        <v>56</v>
      </c>
      <c r="F8262">
        <v>64</v>
      </c>
    </row>
    <row r="8263" spans="2:6" x14ac:dyDescent="0.25">
      <c r="B8263">
        <v>29</v>
      </c>
      <c r="F8263">
        <v>64</v>
      </c>
    </row>
    <row r="8264" spans="2:6" x14ac:dyDescent="0.25">
      <c r="B8264">
        <v>61</v>
      </c>
      <c r="F8264">
        <v>180</v>
      </c>
    </row>
    <row r="8265" spans="2:6" x14ac:dyDescent="0.25">
      <c r="B8265">
        <v>60</v>
      </c>
      <c r="F8265">
        <v>6</v>
      </c>
    </row>
    <row r="8266" spans="2:6" x14ac:dyDescent="0.25">
      <c r="B8266">
        <v>62</v>
      </c>
      <c r="F8266">
        <v>3</v>
      </c>
    </row>
    <row r="8267" spans="2:6" x14ac:dyDescent="0.25">
      <c r="B8267">
        <v>49</v>
      </c>
      <c r="F8267">
        <v>2</v>
      </c>
    </row>
    <row r="8268" spans="2:6" x14ac:dyDescent="0.25">
      <c r="B8268">
        <v>67</v>
      </c>
      <c r="F8268">
        <v>23</v>
      </c>
    </row>
    <row r="8269" spans="2:6" x14ac:dyDescent="0.25">
      <c r="B8269">
        <v>41</v>
      </c>
      <c r="F8269">
        <v>23</v>
      </c>
    </row>
    <row r="8270" spans="2:6" x14ac:dyDescent="0.25">
      <c r="B8270">
        <v>0</v>
      </c>
      <c r="F8270">
        <v>63</v>
      </c>
    </row>
    <row r="8271" spans="2:6" x14ac:dyDescent="0.25">
      <c r="B8271">
        <v>0</v>
      </c>
      <c r="F8271">
        <v>3</v>
      </c>
    </row>
    <row r="8272" spans="2:6" x14ac:dyDescent="0.25">
      <c r="B8272">
        <v>56</v>
      </c>
      <c r="F8272">
        <v>3</v>
      </c>
    </row>
    <row r="8273" spans="2:6" x14ac:dyDescent="0.25">
      <c r="B8273">
        <v>56</v>
      </c>
      <c r="F8273">
        <v>3</v>
      </c>
    </row>
    <row r="8274" spans="2:6" x14ac:dyDescent="0.25">
      <c r="B8274">
        <v>61</v>
      </c>
      <c r="F8274">
        <v>3</v>
      </c>
    </row>
    <row r="8275" spans="2:6" x14ac:dyDescent="0.25">
      <c r="B8275">
        <v>29</v>
      </c>
      <c r="F8275">
        <v>4</v>
      </c>
    </row>
    <row r="8276" spans="2:6" x14ac:dyDescent="0.25">
      <c r="B8276">
        <v>53</v>
      </c>
      <c r="F8276">
        <v>7</v>
      </c>
    </row>
    <row r="8277" spans="2:6" x14ac:dyDescent="0.25">
      <c r="B8277">
        <v>61</v>
      </c>
      <c r="F8277">
        <v>0</v>
      </c>
    </row>
    <row r="8278" spans="2:6" x14ac:dyDescent="0.25">
      <c r="B8278">
        <v>137</v>
      </c>
      <c r="F8278">
        <v>23</v>
      </c>
    </row>
    <row r="8279" spans="2:6" x14ac:dyDescent="0.25">
      <c r="B8279">
        <v>67</v>
      </c>
      <c r="F8279">
        <v>39</v>
      </c>
    </row>
    <row r="8280" spans="2:6" x14ac:dyDescent="0.25">
      <c r="B8280">
        <v>229</v>
      </c>
      <c r="F8280">
        <v>4</v>
      </c>
    </row>
    <row r="8281" spans="2:6" x14ac:dyDescent="0.25">
      <c r="B8281">
        <v>9</v>
      </c>
      <c r="F8281">
        <v>43</v>
      </c>
    </row>
    <row r="8282" spans="2:6" x14ac:dyDescent="0.25">
      <c r="B8282">
        <v>6</v>
      </c>
      <c r="F8282">
        <v>24</v>
      </c>
    </row>
    <row r="8283" spans="2:6" x14ac:dyDescent="0.25">
      <c r="B8283">
        <v>1</v>
      </c>
      <c r="F8283">
        <v>14</v>
      </c>
    </row>
    <row r="8284" spans="2:6" x14ac:dyDescent="0.25">
      <c r="B8284">
        <v>6</v>
      </c>
      <c r="F8284">
        <v>1</v>
      </c>
    </row>
    <row r="8285" spans="2:6" x14ac:dyDescent="0.25">
      <c r="B8285">
        <v>7</v>
      </c>
      <c r="F8285">
        <v>15</v>
      </c>
    </row>
    <row r="8286" spans="2:6" x14ac:dyDescent="0.25">
      <c r="B8286">
        <v>0</v>
      </c>
      <c r="F8286">
        <v>4</v>
      </c>
    </row>
    <row r="8287" spans="2:6" x14ac:dyDescent="0.25">
      <c r="B8287">
        <v>2</v>
      </c>
      <c r="F8287">
        <v>8</v>
      </c>
    </row>
    <row r="8288" spans="2:6" x14ac:dyDescent="0.25">
      <c r="B8288">
        <v>5</v>
      </c>
      <c r="F8288">
        <v>8</v>
      </c>
    </row>
    <row r="8289" spans="2:6" x14ac:dyDescent="0.25">
      <c r="B8289">
        <v>108</v>
      </c>
      <c r="F8289">
        <v>64</v>
      </c>
    </row>
    <row r="8290" spans="2:6" x14ac:dyDescent="0.25">
      <c r="B8290">
        <v>5</v>
      </c>
      <c r="F8290">
        <v>180</v>
      </c>
    </row>
    <row r="8291" spans="2:6" x14ac:dyDescent="0.25">
      <c r="B8291">
        <v>11</v>
      </c>
      <c r="F8291">
        <v>3</v>
      </c>
    </row>
    <row r="8292" spans="2:6" x14ac:dyDescent="0.25">
      <c r="B8292">
        <v>11</v>
      </c>
      <c r="F8292">
        <v>1</v>
      </c>
    </row>
    <row r="8293" spans="2:6" x14ac:dyDescent="0.25">
      <c r="B8293">
        <v>11</v>
      </c>
      <c r="F8293">
        <v>2</v>
      </c>
    </row>
    <row r="8294" spans="2:6" x14ac:dyDescent="0.25">
      <c r="B8294">
        <v>5</v>
      </c>
      <c r="F8294">
        <v>3</v>
      </c>
    </row>
    <row r="8295" spans="2:6" x14ac:dyDescent="0.25">
      <c r="B8295">
        <v>3</v>
      </c>
      <c r="F8295">
        <v>2</v>
      </c>
    </row>
    <row r="8296" spans="2:6" x14ac:dyDescent="0.25">
      <c r="B8296">
        <v>5</v>
      </c>
      <c r="F8296">
        <v>2</v>
      </c>
    </row>
    <row r="8297" spans="2:6" x14ac:dyDescent="0.25">
      <c r="B8297">
        <v>2</v>
      </c>
      <c r="F8297">
        <v>2</v>
      </c>
    </row>
    <row r="8298" spans="2:6" x14ac:dyDescent="0.25">
      <c r="B8298">
        <v>1</v>
      </c>
      <c r="F8298">
        <v>4</v>
      </c>
    </row>
    <row r="8299" spans="2:6" x14ac:dyDescent="0.25">
      <c r="B8299">
        <v>9</v>
      </c>
      <c r="F8299">
        <v>4</v>
      </c>
    </row>
    <row r="8300" spans="2:6" x14ac:dyDescent="0.25">
      <c r="B8300">
        <v>6</v>
      </c>
      <c r="F8300">
        <v>4</v>
      </c>
    </row>
    <row r="8301" spans="2:6" x14ac:dyDescent="0.25">
      <c r="B8301">
        <v>9</v>
      </c>
      <c r="F8301">
        <v>4</v>
      </c>
    </row>
    <row r="8302" spans="2:6" x14ac:dyDescent="0.25">
      <c r="B8302">
        <v>5</v>
      </c>
      <c r="F8302">
        <v>2</v>
      </c>
    </row>
    <row r="8303" spans="2:6" x14ac:dyDescent="0.25">
      <c r="B8303">
        <v>16</v>
      </c>
      <c r="F8303">
        <v>2</v>
      </c>
    </row>
    <row r="8304" spans="2:6" x14ac:dyDescent="0.25">
      <c r="B8304">
        <v>9</v>
      </c>
      <c r="F8304">
        <v>2</v>
      </c>
    </row>
    <row r="8305" spans="2:6" x14ac:dyDescent="0.25">
      <c r="B8305">
        <v>3</v>
      </c>
      <c r="F8305">
        <v>2</v>
      </c>
    </row>
    <row r="8306" spans="2:6" x14ac:dyDescent="0.25">
      <c r="B8306">
        <v>5</v>
      </c>
      <c r="F8306">
        <v>2</v>
      </c>
    </row>
    <row r="8307" spans="2:6" x14ac:dyDescent="0.25">
      <c r="B8307">
        <v>12</v>
      </c>
      <c r="F8307">
        <v>2</v>
      </c>
    </row>
    <row r="8308" spans="2:6" x14ac:dyDescent="0.25">
      <c r="B8308">
        <v>1</v>
      </c>
      <c r="F8308">
        <v>2</v>
      </c>
    </row>
    <row r="8309" spans="2:6" x14ac:dyDescent="0.25">
      <c r="B8309">
        <v>1</v>
      </c>
      <c r="F8309">
        <v>2</v>
      </c>
    </row>
    <row r="8310" spans="2:6" x14ac:dyDescent="0.25">
      <c r="B8310">
        <v>0</v>
      </c>
      <c r="F8310">
        <v>1</v>
      </c>
    </row>
    <row r="8311" spans="2:6" x14ac:dyDescent="0.25">
      <c r="B8311">
        <v>0</v>
      </c>
      <c r="F8311">
        <v>15</v>
      </c>
    </row>
    <row r="8312" spans="2:6" x14ac:dyDescent="0.25">
      <c r="B8312">
        <v>28</v>
      </c>
      <c r="F8312">
        <v>3</v>
      </c>
    </row>
    <row r="8313" spans="2:6" x14ac:dyDescent="0.25">
      <c r="B8313">
        <v>26</v>
      </c>
      <c r="F8313">
        <v>2</v>
      </c>
    </row>
    <row r="8314" spans="2:6" x14ac:dyDescent="0.25">
      <c r="B8314">
        <v>4</v>
      </c>
      <c r="F8314">
        <v>9</v>
      </c>
    </row>
    <row r="8315" spans="2:6" x14ac:dyDescent="0.25">
      <c r="B8315">
        <v>69</v>
      </c>
      <c r="F8315">
        <v>50</v>
      </c>
    </row>
    <row r="8316" spans="2:6" x14ac:dyDescent="0.25">
      <c r="B8316">
        <v>10</v>
      </c>
      <c r="F8316">
        <v>1</v>
      </c>
    </row>
    <row r="8317" spans="2:6" x14ac:dyDescent="0.25">
      <c r="B8317">
        <v>4</v>
      </c>
      <c r="F8317">
        <v>1</v>
      </c>
    </row>
    <row r="8318" spans="2:6" x14ac:dyDescent="0.25">
      <c r="B8318">
        <v>61</v>
      </c>
      <c r="F8318">
        <v>12</v>
      </c>
    </row>
    <row r="8319" spans="2:6" x14ac:dyDescent="0.25">
      <c r="B8319">
        <v>4</v>
      </c>
      <c r="F8319">
        <v>12</v>
      </c>
    </row>
    <row r="8320" spans="2:6" x14ac:dyDescent="0.25">
      <c r="B8320">
        <v>13</v>
      </c>
      <c r="F8320">
        <v>3</v>
      </c>
    </row>
    <row r="8321" spans="2:6" x14ac:dyDescent="0.25">
      <c r="B8321">
        <v>3</v>
      </c>
      <c r="F8321">
        <v>2</v>
      </c>
    </row>
    <row r="8322" spans="2:6" x14ac:dyDescent="0.25">
      <c r="B8322">
        <v>8</v>
      </c>
      <c r="F8322">
        <v>2</v>
      </c>
    </row>
    <row r="8323" spans="2:6" x14ac:dyDescent="0.25">
      <c r="B8323">
        <v>6</v>
      </c>
      <c r="F8323">
        <v>2</v>
      </c>
    </row>
    <row r="8324" spans="2:6" x14ac:dyDescent="0.25">
      <c r="B8324">
        <v>46</v>
      </c>
      <c r="F8324">
        <v>7</v>
      </c>
    </row>
    <row r="8325" spans="2:6" x14ac:dyDescent="0.25">
      <c r="B8325">
        <v>40</v>
      </c>
      <c r="F8325">
        <v>2</v>
      </c>
    </row>
    <row r="8326" spans="2:6" x14ac:dyDescent="0.25">
      <c r="B8326">
        <v>6</v>
      </c>
      <c r="F8326">
        <v>0</v>
      </c>
    </row>
    <row r="8327" spans="2:6" x14ac:dyDescent="0.25">
      <c r="B8327">
        <v>6</v>
      </c>
      <c r="F8327">
        <v>8</v>
      </c>
    </row>
    <row r="8328" spans="2:6" x14ac:dyDescent="0.25">
      <c r="B8328">
        <v>96</v>
      </c>
      <c r="F8328">
        <v>0</v>
      </c>
    </row>
    <row r="8329" spans="2:6" x14ac:dyDescent="0.25">
      <c r="B8329">
        <v>7</v>
      </c>
      <c r="F8329">
        <v>0</v>
      </c>
    </row>
    <row r="8330" spans="2:6" x14ac:dyDescent="0.25">
      <c r="B8330">
        <v>38</v>
      </c>
      <c r="F8330">
        <v>1</v>
      </c>
    </row>
    <row r="8331" spans="2:6" x14ac:dyDescent="0.25">
      <c r="B8331">
        <v>41</v>
      </c>
      <c r="F8331">
        <v>1</v>
      </c>
    </row>
    <row r="8332" spans="2:6" x14ac:dyDescent="0.25">
      <c r="B8332">
        <v>10</v>
      </c>
      <c r="F8332">
        <v>2</v>
      </c>
    </row>
    <row r="8333" spans="2:6" x14ac:dyDescent="0.25">
      <c r="B8333">
        <v>28</v>
      </c>
      <c r="F8333">
        <v>2</v>
      </c>
    </row>
    <row r="8334" spans="2:6" x14ac:dyDescent="0.25">
      <c r="B8334">
        <v>7</v>
      </c>
      <c r="F8334">
        <v>4</v>
      </c>
    </row>
    <row r="8335" spans="2:6" x14ac:dyDescent="0.25">
      <c r="B8335">
        <v>5</v>
      </c>
      <c r="F8335">
        <v>7</v>
      </c>
    </row>
    <row r="8336" spans="2:6" x14ac:dyDescent="0.25">
      <c r="B8336">
        <v>3</v>
      </c>
      <c r="F8336">
        <v>1</v>
      </c>
    </row>
    <row r="8337" spans="2:6" x14ac:dyDescent="0.25">
      <c r="B8337">
        <v>4</v>
      </c>
      <c r="F8337">
        <v>2</v>
      </c>
    </row>
    <row r="8338" spans="2:6" x14ac:dyDescent="0.25">
      <c r="B8338">
        <v>6</v>
      </c>
      <c r="F8338">
        <v>2</v>
      </c>
    </row>
    <row r="8339" spans="2:6" x14ac:dyDescent="0.25">
      <c r="B8339">
        <v>13</v>
      </c>
      <c r="F8339">
        <v>2</v>
      </c>
    </row>
    <row r="8340" spans="2:6" x14ac:dyDescent="0.25">
      <c r="B8340">
        <v>0</v>
      </c>
      <c r="F8340">
        <v>7</v>
      </c>
    </row>
    <row r="8341" spans="2:6" x14ac:dyDescent="0.25">
      <c r="B8341">
        <v>6</v>
      </c>
      <c r="F8341">
        <v>7</v>
      </c>
    </row>
    <row r="8342" spans="2:6" x14ac:dyDescent="0.25">
      <c r="B8342">
        <v>180</v>
      </c>
      <c r="F8342">
        <v>4</v>
      </c>
    </row>
    <row r="8343" spans="2:6" x14ac:dyDescent="0.25">
      <c r="B8343">
        <v>0</v>
      </c>
      <c r="F8343">
        <v>2</v>
      </c>
    </row>
    <row r="8344" spans="2:6" x14ac:dyDescent="0.25">
      <c r="B8344">
        <v>7</v>
      </c>
      <c r="F8344">
        <v>0</v>
      </c>
    </row>
    <row r="8345" spans="2:6" x14ac:dyDescent="0.25">
      <c r="B8345">
        <v>7</v>
      </c>
      <c r="F8345">
        <v>2</v>
      </c>
    </row>
    <row r="8346" spans="2:6" x14ac:dyDescent="0.25">
      <c r="B8346">
        <v>40</v>
      </c>
      <c r="F8346">
        <v>0</v>
      </c>
    </row>
    <row r="8347" spans="2:6" x14ac:dyDescent="0.25">
      <c r="B8347">
        <v>3</v>
      </c>
      <c r="F8347">
        <v>2</v>
      </c>
    </row>
    <row r="8348" spans="2:6" x14ac:dyDescent="0.25">
      <c r="B8348">
        <v>3</v>
      </c>
      <c r="F8348">
        <v>5</v>
      </c>
    </row>
    <row r="8349" spans="2:6" x14ac:dyDescent="0.25">
      <c r="B8349">
        <v>48</v>
      </c>
      <c r="F8349">
        <v>2</v>
      </c>
    </row>
    <row r="8350" spans="2:6" x14ac:dyDescent="0.25">
      <c r="B8350">
        <v>8</v>
      </c>
      <c r="F8350">
        <v>2</v>
      </c>
    </row>
    <row r="8351" spans="2:6" x14ac:dyDescent="0.25">
      <c r="B8351">
        <v>6</v>
      </c>
      <c r="F8351">
        <v>2</v>
      </c>
    </row>
    <row r="8352" spans="2:6" x14ac:dyDescent="0.25">
      <c r="B8352">
        <v>40</v>
      </c>
      <c r="F8352">
        <v>4</v>
      </c>
    </row>
    <row r="8353" spans="2:6" x14ac:dyDescent="0.25">
      <c r="B8353">
        <v>94</v>
      </c>
      <c r="F8353">
        <v>2</v>
      </c>
    </row>
    <row r="8354" spans="2:6" x14ac:dyDescent="0.25">
      <c r="B8354">
        <v>28</v>
      </c>
      <c r="F8354">
        <v>3</v>
      </c>
    </row>
    <row r="8355" spans="2:6" x14ac:dyDescent="0.25">
      <c r="B8355">
        <v>94</v>
      </c>
      <c r="F8355">
        <v>74</v>
      </c>
    </row>
    <row r="8356" spans="2:6" x14ac:dyDescent="0.25">
      <c r="B8356">
        <v>55</v>
      </c>
      <c r="F8356">
        <v>2</v>
      </c>
    </row>
    <row r="8357" spans="2:6" x14ac:dyDescent="0.25">
      <c r="B8357">
        <v>48</v>
      </c>
      <c r="F8357">
        <v>0</v>
      </c>
    </row>
    <row r="8358" spans="2:6" x14ac:dyDescent="0.25">
      <c r="B8358">
        <v>60</v>
      </c>
      <c r="F8358">
        <v>2</v>
      </c>
    </row>
    <row r="8359" spans="2:6" x14ac:dyDescent="0.25">
      <c r="B8359">
        <v>77</v>
      </c>
      <c r="F8359">
        <v>2</v>
      </c>
    </row>
    <row r="8360" spans="2:6" x14ac:dyDescent="0.25">
      <c r="B8360">
        <v>106</v>
      </c>
      <c r="F8360">
        <v>2</v>
      </c>
    </row>
    <row r="8361" spans="2:6" x14ac:dyDescent="0.25">
      <c r="B8361">
        <v>92</v>
      </c>
      <c r="F8361">
        <v>2</v>
      </c>
    </row>
    <row r="8362" spans="2:6" x14ac:dyDescent="0.25">
      <c r="B8362">
        <v>31</v>
      </c>
      <c r="F8362">
        <v>2</v>
      </c>
    </row>
    <row r="8363" spans="2:6" x14ac:dyDescent="0.25">
      <c r="B8363">
        <v>106</v>
      </c>
      <c r="F8363">
        <v>2</v>
      </c>
    </row>
    <row r="8364" spans="2:6" x14ac:dyDescent="0.25">
      <c r="B8364">
        <v>0</v>
      </c>
      <c r="F8364">
        <v>2</v>
      </c>
    </row>
    <row r="8365" spans="2:6" x14ac:dyDescent="0.25">
      <c r="B8365">
        <v>28</v>
      </c>
      <c r="F8365">
        <v>2</v>
      </c>
    </row>
    <row r="8366" spans="2:6" x14ac:dyDescent="0.25">
      <c r="B8366">
        <v>34</v>
      </c>
      <c r="F8366">
        <v>2</v>
      </c>
    </row>
    <row r="8367" spans="2:6" x14ac:dyDescent="0.25">
      <c r="B8367">
        <v>52</v>
      </c>
      <c r="F8367">
        <v>2</v>
      </c>
    </row>
    <row r="8368" spans="2:6" x14ac:dyDescent="0.25">
      <c r="B8368">
        <v>36</v>
      </c>
      <c r="F8368">
        <v>0</v>
      </c>
    </row>
    <row r="8369" spans="2:6" x14ac:dyDescent="0.25">
      <c r="B8369">
        <v>17</v>
      </c>
      <c r="F8369">
        <v>2</v>
      </c>
    </row>
    <row r="8370" spans="2:6" x14ac:dyDescent="0.25">
      <c r="B8370">
        <v>4</v>
      </c>
      <c r="F8370">
        <v>3</v>
      </c>
    </row>
    <row r="8371" spans="2:6" x14ac:dyDescent="0.25">
      <c r="B8371">
        <v>3</v>
      </c>
      <c r="F8371">
        <v>9</v>
      </c>
    </row>
    <row r="8372" spans="2:6" x14ac:dyDescent="0.25">
      <c r="B8372">
        <v>20</v>
      </c>
      <c r="F8372">
        <v>9</v>
      </c>
    </row>
    <row r="8373" spans="2:6" x14ac:dyDescent="0.25">
      <c r="B8373">
        <v>6</v>
      </c>
      <c r="F8373">
        <v>9</v>
      </c>
    </row>
    <row r="8374" spans="2:6" x14ac:dyDescent="0.25">
      <c r="B8374">
        <v>5</v>
      </c>
      <c r="F8374">
        <v>9</v>
      </c>
    </row>
    <row r="8375" spans="2:6" x14ac:dyDescent="0.25">
      <c r="B8375">
        <v>180</v>
      </c>
      <c r="F8375">
        <v>9</v>
      </c>
    </row>
    <row r="8376" spans="2:6" x14ac:dyDescent="0.25">
      <c r="B8376">
        <v>38</v>
      </c>
      <c r="F8376">
        <v>3</v>
      </c>
    </row>
    <row r="8377" spans="2:6" x14ac:dyDescent="0.25">
      <c r="B8377">
        <v>5</v>
      </c>
      <c r="F8377">
        <v>9</v>
      </c>
    </row>
    <row r="8378" spans="2:6" x14ac:dyDescent="0.25">
      <c r="B8378">
        <v>4</v>
      </c>
      <c r="F8378">
        <v>2</v>
      </c>
    </row>
    <row r="8379" spans="2:6" x14ac:dyDescent="0.25">
      <c r="B8379">
        <v>5</v>
      </c>
      <c r="F8379">
        <v>4</v>
      </c>
    </row>
    <row r="8380" spans="2:6" x14ac:dyDescent="0.25">
      <c r="B8380">
        <v>11</v>
      </c>
      <c r="F8380">
        <v>9</v>
      </c>
    </row>
    <row r="8381" spans="2:6" x14ac:dyDescent="0.25">
      <c r="B8381">
        <v>180</v>
      </c>
      <c r="F8381">
        <v>3</v>
      </c>
    </row>
    <row r="8382" spans="2:6" x14ac:dyDescent="0.25">
      <c r="B8382">
        <v>4</v>
      </c>
      <c r="F8382">
        <v>2</v>
      </c>
    </row>
    <row r="8383" spans="2:6" x14ac:dyDescent="0.25">
      <c r="B8383">
        <v>4</v>
      </c>
      <c r="F8383">
        <v>0</v>
      </c>
    </row>
    <row r="8384" spans="2:6" x14ac:dyDescent="0.25">
      <c r="B8384">
        <v>0</v>
      </c>
      <c r="F8384">
        <v>2</v>
      </c>
    </row>
    <row r="8385" spans="2:6" x14ac:dyDescent="0.25">
      <c r="B8385">
        <v>63</v>
      </c>
      <c r="F8385">
        <v>3</v>
      </c>
    </row>
    <row r="8386" spans="2:6" x14ac:dyDescent="0.25">
      <c r="B8386">
        <v>6</v>
      </c>
      <c r="F8386">
        <v>22</v>
      </c>
    </row>
    <row r="8387" spans="2:6" x14ac:dyDescent="0.25">
      <c r="B8387">
        <v>0</v>
      </c>
      <c r="F8387">
        <v>3</v>
      </c>
    </row>
    <row r="8388" spans="2:6" x14ac:dyDescent="0.25">
      <c r="B8388">
        <v>0</v>
      </c>
      <c r="F8388">
        <v>4</v>
      </c>
    </row>
    <row r="8389" spans="2:6" x14ac:dyDescent="0.25">
      <c r="B8389">
        <v>2</v>
      </c>
      <c r="F8389">
        <v>22</v>
      </c>
    </row>
    <row r="8390" spans="2:6" x14ac:dyDescent="0.25">
      <c r="B8390">
        <v>2</v>
      </c>
      <c r="F8390">
        <v>0</v>
      </c>
    </row>
    <row r="8391" spans="2:6" x14ac:dyDescent="0.25">
      <c r="B8391">
        <v>13</v>
      </c>
      <c r="F8391">
        <v>0</v>
      </c>
    </row>
    <row r="8392" spans="2:6" x14ac:dyDescent="0.25">
      <c r="B8392">
        <v>6</v>
      </c>
      <c r="F8392">
        <v>3</v>
      </c>
    </row>
    <row r="8393" spans="2:6" x14ac:dyDescent="0.25">
      <c r="B8393">
        <v>58</v>
      </c>
      <c r="F8393">
        <v>4</v>
      </c>
    </row>
    <row r="8394" spans="2:6" x14ac:dyDescent="0.25">
      <c r="B8394">
        <v>58</v>
      </c>
      <c r="F8394">
        <v>6</v>
      </c>
    </row>
    <row r="8395" spans="2:6" x14ac:dyDescent="0.25">
      <c r="B8395">
        <v>50</v>
      </c>
      <c r="F8395">
        <v>180</v>
      </c>
    </row>
    <row r="8396" spans="2:6" x14ac:dyDescent="0.25">
      <c r="B8396">
        <v>51</v>
      </c>
      <c r="F8396">
        <v>7</v>
      </c>
    </row>
    <row r="8397" spans="2:6" x14ac:dyDescent="0.25">
      <c r="B8397">
        <v>52</v>
      </c>
      <c r="F8397">
        <v>50</v>
      </c>
    </row>
    <row r="8398" spans="2:6" x14ac:dyDescent="0.25">
      <c r="B8398">
        <v>43</v>
      </c>
      <c r="F8398">
        <v>154</v>
      </c>
    </row>
    <row r="8399" spans="2:6" x14ac:dyDescent="0.25">
      <c r="B8399">
        <v>63</v>
      </c>
      <c r="F8399">
        <v>65</v>
      </c>
    </row>
    <row r="8400" spans="2:6" x14ac:dyDescent="0.25">
      <c r="B8400">
        <v>11</v>
      </c>
      <c r="F8400">
        <v>58</v>
      </c>
    </row>
    <row r="8401" spans="2:6" x14ac:dyDescent="0.25">
      <c r="B8401">
        <v>11</v>
      </c>
      <c r="F8401">
        <v>6</v>
      </c>
    </row>
    <row r="8402" spans="2:6" x14ac:dyDescent="0.25">
      <c r="B8402">
        <v>58</v>
      </c>
      <c r="F8402">
        <v>13</v>
      </c>
    </row>
    <row r="8403" spans="2:6" x14ac:dyDescent="0.25">
      <c r="B8403">
        <v>49</v>
      </c>
      <c r="F8403">
        <v>180</v>
      </c>
    </row>
    <row r="8404" spans="2:6" x14ac:dyDescent="0.25">
      <c r="B8404">
        <v>17</v>
      </c>
      <c r="F8404">
        <v>9</v>
      </c>
    </row>
    <row r="8405" spans="2:6" x14ac:dyDescent="0.25">
      <c r="B8405">
        <v>29</v>
      </c>
      <c r="F8405">
        <v>2</v>
      </c>
    </row>
    <row r="8406" spans="2:6" x14ac:dyDescent="0.25">
      <c r="B8406">
        <v>81</v>
      </c>
      <c r="F8406">
        <v>2</v>
      </c>
    </row>
    <row r="8407" spans="2:6" x14ac:dyDescent="0.25">
      <c r="B8407">
        <v>10</v>
      </c>
      <c r="F8407">
        <v>3</v>
      </c>
    </row>
    <row r="8408" spans="2:6" x14ac:dyDescent="0.25">
      <c r="B8408">
        <v>40</v>
      </c>
      <c r="F8408">
        <v>9</v>
      </c>
    </row>
    <row r="8409" spans="2:6" x14ac:dyDescent="0.25">
      <c r="B8409">
        <v>70</v>
      </c>
      <c r="F8409">
        <v>3</v>
      </c>
    </row>
    <row r="8410" spans="2:6" x14ac:dyDescent="0.25">
      <c r="B8410">
        <v>13</v>
      </c>
      <c r="F8410">
        <v>3</v>
      </c>
    </row>
    <row r="8411" spans="2:6" x14ac:dyDescent="0.25">
      <c r="B8411">
        <v>81</v>
      </c>
      <c r="F8411">
        <v>9</v>
      </c>
    </row>
    <row r="8412" spans="2:6" x14ac:dyDescent="0.25">
      <c r="B8412">
        <v>6</v>
      </c>
      <c r="F8412">
        <v>2</v>
      </c>
    </row>
    <row r="8413" spans="2:6" x14ac:dyDescent="0.25">
      <c r="B8413">
        <v>42</v>
      </c>
      <c r="F8413">
        <v>3</v>
      </c>
    </row>
    <row r="8414" spans="2:6" x14ac:dyDescent="0.25">
      <c r="B8414">
        <v>5</v>
      </c>
      <c r="F8414">
        <v>1</v>
      </c>
    </row>
    <row r="8415" spans="2:6" x14ac:dyDescent="0.25">
      <c r="B8415">
        <v>10</v>
      </c>
      <c r="F8415">
        <v>1</v>
      </c>
    </row>
    <row r="8416" spans="2:6" x14ac:dyDescent="0.25">
      <c r="B8416">
        <v>43</v>
      </c>
      <c r="F8416">
        <v>2</v>
      </c>
    </row>
    <row r="8417" spans="2:6" x14ac:dyDescent="0.25">
      <c r="B8417">
        <v>0</v>
      </c>
      <c r="F8417">
        <v>1</v>
      </c>
    </row>
    <row r="8418" spans="2:6" x14ac:dyDescent="0.25">
      <c r="B8418">
        <v>3</v>
      </c>
      <c r="F8418">
        <v>3</v>
      </c>
    </row>
    <row r="8419" spans="2:6" x14ac:dyDescent="0.25">
      <c r="B8419">
        <v>10</v>
      </c>
      <c r="F8419">
        <v>3</v>
      </c>
    </row>
    <row r="8420" spans="2:6" x14ac:dyDescent="0.25">
      <c r="B8420">
        <v>11</v>
      </c>
      <c r="F8420">
        <v>1</v>
      </c>
    </row>
    <row r="8421" spans="2:6" x14ac:dyDescent="0.25">
      <c r="B8421">
        <v>5</v>
      </c>
      <c r="F8421">
        <v>3</v>
      </c>
    </row>
    <row r="8422" spans="2:6" x14ac:dyDescent="0.25">
      <c r="B8422">
        <v>5</v>
      </c>
      <c r="F8422">
        <v>4</v>
      </c>
    </row>
    <row r="8423" spans="2:6" x14ac:dyDescent="0.25">
      <c r="B8423">
        <v>5</v>
      </c>
      <c r="F8423">
        <v>3</v>
      </c>
    </row>
    <row r="8424" spans="2:6" x14ac:dyDescent="0.25">
      <c r="B8424">
        <v>81</v>
      </c>
      <c r="F8424">
        <v>4</v>
      </c>
    </row>
    <row r="8425" spans="2:6" x14ac:dyDescent="0.25">
      <c r="B8425">
        <v>10</v>
      </c>
      <c r="F8425">
        <v>1</v>
      </c>
    </row>
    <row r="8426" spans="2:6" x14ac:dyDescent="0.25">
      <c r="B8426">
        <v>13</v>
      </c>
      <c r="F8426">
        <v>3</v>
      </c>
    </row>
    <row r="8427" spans="2:6" x14ac:dyDescent="0.25">
      <c r="B8427">
        <v>7</v>
      </c>
      <c r="F8427">
        <v>3</v>
      </c>
    </row>
    <row r="8428" spans="2:6" x14ac:dyDescent="0.25">
      <c r="B8428">
        <v>5</v>
      </c>
      <c r="F8428">
        <v>10</v>
      </c>
    </row>
    <row r="8429" spans="2:6" x14ac:dyDescent="0.25">
      <c r="B8429">
        <v>24</v>
      </c>
      <c r="F8429">
        <v>3</v>
      </c>
    </row>
    <row r="8430" spans="2:6" x14ac:dyDescent="0.25">
      <c r="B8430">
        <v>5</v>
      </c>
      <c r="F8430">
        <v>49</v>
      </c>
    </row>
    <row r="8431" spans="2:6" x14ac:dyDescent="0.25">
      <c r="B8431">
        <v>6</v>
      </c>
      <c r="F8431">
        <v>88</v>
      </c>
    </row>
    <row r="8432" spans="2:6" x14ac:dyDescent="0.25">
      <c r="B8432">
        <v>5</v>
      </c>
      <c r="F8432">
        <v>42</v>
      </c>
    </row>
    <row r="8433" spans="2:6" x14ac:dyDescent="0.25">
      <c r="B8433">
        <v>4</v>
      </c>
      <c r="F8433">
        <v>4</v>
      </c>
    </row>
    <row r="8434" spans="2:6" x14ac:dyDescent="0.25">
      <c r="B8434">
        <v>39</v>
      </c>
      <c r="F8434">
        <v>180</v>
      </c>
    </row>
    <row r="8435" spans="2:6" x14ac:dyDescent="0.25">
      <c r="B8435">
        <v>10</v>
      </c>
      <c r="F8435">
        <v>180</v>
      </c>
    </row>
    <row r="8436" spans="2:6" x14ac:dyDescent="0.25">
      <c r="B8436">
        <v>41</v>
      </c>
      <c r="F8436">
        <v>7</v>
      </c>
    </row>
    <row r="8437" spans="2:6" x14ac:dyDescent="0.25">
      <c r="B8437">
        <v>15</v>
      </c>
      <c r="F8437">
        <v>13</v>
      </c>
    </row>
    <row r="8438" spans="2:6" x14ac:dyDescent="0.25">
      <c r="B8438">
        <v>22</v>
      </c>
      <c r="F8438">
        <v>3</v>
      </c>
    </row>
    <row r="8439" spans="2:6" x14ac:dyDescent="0.25">
      <c r="B8439">
        <v>180</v>
      </c>
      <c r="F8439">
        <v>18</v>
      </c>
    </row>
    <row r="8440" spans="2:6" x14ac:dyDescent="0.25">
      <c r="B8440">
        <v>8</v>
      </c>
      <c r="F8440">
        <v>4</v>
      </c>
    </row>
    <row r="8441" spans="2:6" x14ac:dyDescent="0.25">
      <c r="B8441">
        <v>15</v>
      </c>
      <c r="F8441">
        <v>3</v>
      </c>
    </row>
    <row r="8442" spans="2:6" x14ac:dyDescent="0.25">
      <c r="B8442">
        <v>14</v>
      </c>
      <c r="F8442">
        <v>3</v>
      </c>
    </row>
    <row r="8443" spans="2:6" x14ac:dyDescent="0.25">
      <c r="B8443">
        <v>5</v>
      </c>
      <c r="F8443">
        <v>0</v>
      </c>
    </row>
    <row r="8444" spans="2:6" x14ac:dyDescent="0.25">
      <c r="B8444">
        <v>18</v>
      </c>
      <c r="F8444">
        <v>3</v>
      </c>
    </row>
    <row r="8445" spans="2:6" x14ac:dyDescent="0.25">
      <c r="B8445">
        <v>75</v>
      </c>
      <c r="F8445">
        <v>3</v>
      </c>
    </row>
    <row r="8446" spans="2:6" x14ac:dyDescent="0.25">
      <c r="B8446">
        <v>11</v>
      </c>
      <c r="F8446">
        <v>4</v>
      </c>
    </row>
    <row r="8447" spans="2:6" x14ac:dyDescent="0.25">
      <c r="B8447">
        <v>3</v>
      </c>
      <c r="F8447">
        <v>3</v>
      </c>
    </row>
    <row r="8448" spans="2:6" x14ac:dyDescent="0.25">
      <c r="B8448">
        <v>60</v>
      </c>
      <c r="F8448">
        <v>3</v>
      </c>
    </row>
    <row r="8449" spans="2:6" x14ac:dyDescent="0.25">
      <c r="B8449">
        <v>18</v>
      </c>
      <c r="F8449">
        <v>3</v>
      </c>
    </row>
    <row r="8450" spans="2:6" x14ac:dyDescent="0.25">
      <c r="B8450">
        <v>5</v>
      </c>
      <c r="F8450">
        <v>1</v>
      </c>
    </row>
    <row r="8451" spans="2:6" x14ac:dyDescent="0.25">
      <c r="B8451">
        <v>90</v>
      </c>
      <c r="F8451">
        <v>3</v>
      </c>
    </row>
    <row r="8452" spans="2:6" x14ac:dyDescent="0.25">
      <c r="B8452">
        <v>18</v>
      </c>
      <c r="F8452">
        <v>3</v>
      </c>
    </row>
    <row r="8453" spans="2:6" x14ac:dyDescent="0.25">
      <c r="B8453">
        <v>62</v>
      </c>
      <c r="F8453">
        <v>3</v>
      </c>
    </row>
    <row r="8454" spans="2:6" x14ac:dyDescent="0.25">
      <c r="B8454">
        <v>62</v>
      </c>
      <c r="F8454">
        <v>3</v>
      </c>
    </row>
    <row r="8455" spans="2:6" x14ac:dyDescent="0.25">
      <c r="B8455">
        <v>49</v>
      </c>
      <c r="F8455">
        <v>3</v>
      </c>
    </row>
    <row r="8456" spans="2:6" x14ac:dyDescent="0.25">
      <c r="B8456">
        <v>49</v>
      </c>
      <c r="F8456">
        <v>3</v>
      </c>
    </row>
    <row r="8457" spans="2:6" x14ac:dyDescent="0.25">
      <c r="B8457">
        <v>41</v>
      </c>
      <c r="F8457">
        <v>3</v>
      </c>
    </row>
    <row r="8458" spans="2:6" x14ac:dyDescent="0.25">
      <c r="B8458">
        <v>56</v>
      </c>
      <c r="F8458">
        <v>3</v>
      </c>
    </row>
    <row r="8459" spans="2:6" x14ac:dyDescent="0.25">
      <c r="B8459">
        <v>36</v>
      </c>
      <c r="F8459">
        <v>3</v>
      </c>
    </row>
    <row r="8460" spans="2:6" x14ac:dyDescent="0.25">
      <c r="B8460">
        <v>61</v>
      </c>
      <c r="F8460">
        <v>3</v>
      </c>
    </row>
    <row r="8461" spans="2:6" x14ac:dyDescent="0.25">
      <c r="B8461">
        <v>32</v>
      </c>
      <c r="F8461">
        <v>3</v>
      </c>
    </row>
    <row r="8462" spans="2:6" x14ac:dyDescent="0.25">
      <c r="B8462">
        <v>32</v>
      </c>
      <c r="F8462">
        <v>3</v>
      </c>
    </row>
    <row r="8463" spans="2:6" x14ac:dyDescent="0.25">
      <c r="B8463">
        <v>32</v>
      </c>
      <c r="F8463">
        <v>3</v>
      </c>
    </row>
    <row r="8464" spans="2:6" x14ac:dyDescent="0.25">
      <c r="B8464">
        <v>32</v>
      </c>
      <c r="F8464">
        <v>3</v>
      </c>
    </row>
    <row r="8465" spans="2:6" x14ac:dyDescent="0.25">
      <c r="B8465">
        <v>18</v>
      </c>
      <c r="F8465">
        <v>6</v>
      </c>
    </row>
    <row r="8466" spans="2:6" x14ac:dyDescent="0.25">
      <c r="B8466">
        <v>63</v>
      </c>
      <c r="F8466">
        <v>3</v>
      </c>
    </row>
    <row r="8467" spans="2:6" x14ac:dyDescent="0.25">
      <c r="B8467">
        <v>6</v>
      </c>
      <c r="F8467">
        <v>3</v>
      </c>
    </row>
    <row r="8468" spans="2:6" x14ac:dyDescent="0.25">
      <c r="B8468">
        <v>7</v>
      </c>
      <c r="F8468">
        <v>0</v>
      </c>
    </row>
    <row r="8469" spans="2:6" x14ac:dyDescent="0.25">
      <c r="B8469">
        <v>12</v>
      </c>
      <c r="F8469">
        <v>3</v>
      </c>
    </row>
    <row r="8470" spans="2:6" x14ac:dyDescent="0.25">
      <c r="B8470">
        <v>72</v>
      </c>
      <c r="F8470">
        <v>0</v>
      </c>
    </row>
    <row r="8471" spans="2:6" x14ac:dyDescent="0.25">
      <c r="B8471">
        <v>8</v>
      </c>
      <c r="F8471">
        <v>3</v>
      </c>
    </row>
    <row r="8472" spans="2:6" x14ac:dyDescent="0.25">
      <c r="B8472">
        <v>7</v>
      </c>
      <c r="F8472">
        <v>0</v>
      </c>
    </row>
    <row r="8473" spans="2:6" x14ac:dyDescent="0.25">
      <c r="B8473">
        <v>7</v>
      </c>
      <c r="F8473">
        <v>1</v>
      </c>
    </row>
    <row r="8474" spans="2:6" x14ac:dyDescent="0.25">
      <c r="B8474">
        <v>15</v>
      </c>
      <c r="F8474">
        <v>27</v>
      </c>
    </row>
    <row r="8475" spans="2:6" x14ac:dyDescent="0.25">
      <c r="B8475">
        <v>12</v>
      </c>
      <c r="F8475">
        <v>4</v>
      </c>
    </row>
    <row r="8476" spans="2:6" x14ac:dyDescent="0.25">
      <c r="B8476">
        <v>2</v>
      </c>
      <c r="F8476">
        <v>3</v>
      </c>
    </row>
    <row r="8477" spans="2:6" x14ac:dyDescent="0.25">
      <c r="B8477">
        <v>8</v>
      </c>
      <c r="F8477">
        <v>54</v>
      </c>
    </row>
    <row r="8478" spans="2:6" x14ac:dyDescent="0.25">
      <c r="B8478">
        <v>12</v>
      </c>
      <c r="F8478">
        <v>6</v>
      </c>
    </row>
    <row r="8479" spans="2:6" x14ac:dyDescent="0.25">
      <c r="B8479">
        <v>1</v>
      </c>
      <c r="F8479">
        <v>6</v>
      </c>
    </row>
    <row r="8480" spans="2:6" x14ac:dyDescent="0.25">
      <c r="B8480">
        <v>6</v>
      </c>
      <c r="F8480">
        <v>6</v>
      </c>
    </row>
    <row r="8481" spans="2:6" x14ac:dyDescent="0.25">
      <c r="B8481">
        <v>8</v>
      </c>
      <c r="F8481">
        <v>3</v>
      </c>
    </row>
    <row r="8482" spans="2:6" x14ac:dyDescent="0.25">
      <c r="B8482">
        <v>7</v>
      </c>
      <c r="F8482">
        <v>3</v>
      </c>
    </row>
    <row r="8483" spans="2:6" x14ac:dyDescent="0.25">
      <c r="B8483">
        <v>12</v>
      </c>
      <c r="F8483">
        <v>3</v>
      </c>
    </row>
    <row r="8484" spans="2:6" x14ac:dyDescent="0.25">
      <c r="B8484">
        <v>16</v>
      </c>
      <c r="F8484">
        <v>6</v>
      </c>
    </row>
    <row r="8485" spans="2:6" x14ac:dyDescent="0.25">
      <c r="B8485">
        <v>8</v>
      </c>
      <c r="F8485">
        <v>2</v>
      </c>
    </row>
    <row r="8486" spans="2:6" x14ac:dyDescent="0.25">
      <c r="B8486">
        <v>15</v>
      </c>
      <c r="F8486">
        <v>6</v>
      </c>
    </row>
    <row r="8487" spans="2:6" x14ac:dyDescent="0.25">
      <c r="B8487">
        <v>6</v>
      </c>
      <c r="F8487">
        <v>2</v>
      </c>
    </row>
    <row r="8488" spans="2:6" x14ac:dyDescent="0.25">
      <c r="B8488">
        <v>7</v>
      </c>
      <c r="F8488">
        <v>3</v>
      </c>
    </row>
    <row r="8489" spans="2:6" x14ac:dyDescent="0.25">
      <c r="B8489">
        <v>5</v>
      </c>
      <c r="F8489">
        <v>2</v>
      </c>
    </row>
    <row r="8490" spans="2:6" x14ac:dyDescent="0.25">
      <c r="B8490">
        <v>12</v>
      </c>
      <c r="F8490">
        <v>3</v>
      </c>
    </row>
    <row r="8491" spans="2:6" x14ac:dyDescent="0.25">
      <c r="B8491">
        <v>7</v>
      </c>
      <c r="F8491">
        <v>2</v>
      </c>
    </row>
    <row r="8492" spans="2:6" x14ac:dyDescent="0.25">
      <c r="B8492">
        <v>41</v>
      </c>
      <c r="F8492">
        <v>2</v>
      </c>
    </row>
    <row r="8493" spans="2:6" x14ac:dyDescent="0.25">
      <c r="B8493">
        <v>7</v>
      </c>
      <c r="F8493">
        <v>2</v>
      </c>
    </row>
    <row r="8494" spans="2:6" x14ac:dyDescent="0.25">
      <c r="B8494">
        <v>5</v>
      </c>
      <c r="F8494">
        <v>2</v>
      </c>
    </row>
    <row r="8495" spans="2:6" x14ac:dyDescent="0.25">
      <c r="B8495">
        <v>2</v>
      </c>
      <c r="F8495">
        <v>2</v>
      </c>
    </row>
    <row r="8496" spans="2:6" x14ac:dyDescent="0.25">
      <c r="B8496">
        <v>32</v>
      </c>
      <c r="F8496">
        <v>2</v>
      </c>
    </row>
    <row r="8497" spans="2:6" x14ac:dyDescent="0.25">
      <c r="B8497">
        <v>12</v>
      </c>
      <c r="F8497">
        <v>3</v>
      </c>
    </row>
    <row r="8498" spans="2:6" x14ac:dyDescent="0.25">
      <c r="B8498">
        <v>17</v>
      </c>
      <c r="F8498">
        <v>4</v>
      </c>
    </row>
    <row r="8499" spans="2:6" x14ac:dyDescent="0.25">
      <c r="B8499">
        <v>7</v>
      </c>
      <c r="F8499">
        <v>2</v>
      </c>
    </row>
    <row r="8500" spans="2:6" x14ac:dyDescent="0.25">
      <c r="B8500">
        <v>3</v>
      </c>
      <c r="F8500">
        <v>2</v>
      </c>
    </row>
    <row r="8501" spans="2:6" x14ac:dyDescent="0.25">
      <c r="B8501">
        <v>3</v>
      </c>
      <c r="F8501">
        <v>3</v>
      </c>
    </row>
    <row r="8502" spans="2:6" x14ac:dyDescent="0.25">
      <c r="B8502">
        <v>3</v>
      </c>
      <c r="F8502">
        <v>2</v>
      </c>
    </row>
    <row r="8503" spans="2:6" x14ac:dyDescent="0.25">
      <c r="B8503">
        <v>39</v>
      </c>
      <c r="F8503">
        <v>6</v>
      </c>
    </row>
    <row r="8504" spans="2:6" x14ac:dyDescent="0.25">
      <c r="B8504">
        <v>0</v>
      </c>
      <c r="F8504">
        <v>2</v>
      </c>
    </row>
    <row r="8505" spans="2:6" x14ac:dyDescent="0.25">
      <c r="B8505">
        <v>4</v>
      </c>
      <c r="F8505">
        <v>4</v>
      </c>
    </row>
    <row r="8506" spans="2:6" x14ac:dyDescent="0.25">
      <c r="B8506">
        <v>7</v>
      </c>
      <c r="F8506">
        <v>2</v>
      </c>
    </row>
    <row r="8507" spans="2:6" x14ac:dyDescent="0.25">
      <c r="B8507">
        <v>39</v>
      </c>
      <c r="F8507">
        <v>6</v>
      </c>
    </row>
    <row r="8508" spans="2:6" x14ac:dyDescent="0.25">
      <c r="B8508">
        <v>7</v>
      </c>
      <c r="F8508">
        <v>3</v>
      </c>
    </row>
    <row r="8509" spans="2:6" x14ac:dyDescent="0.25">
      <c r="B8509">
        <v>128</v>
      </c>
      <c r="F8509">
        <v>6</v>
      </c>
    </row>
    <row r="8510" spans="2:6" x14ac:dyDescent="0.25">
      <c r="B8510">
        <v>5</v>
      </c>
      <c r="F8510">
        <v>72</v>
      </c>
    </row>
    <row r="8511" spans="2:6" x14ac:dyDescent="0.25">
      <c r="B8511">
        <v>5</v>
      </c>
      <c r="F8511">
        <v>15</v>
      </c>
    </row>
    <row r="8512" spans="2:6" x14ac:dyDescent="0.25">
      <c r="B8512">
        <v>39</v>
      </c>
      <c r="F8512">
        <v>0</v>
      </c>
    </row>
    <row r="8513" spans="2:6" x14ac:dyDescent="0.25">
      <c r="B8513">
        <v>61</v>
      </c>
      <c r="F8513">
        <v>7</v>
      </c>
    </row>
    <row r="8514" spans="2:6" x14ac:dyDescent="0.25">
      <c r="B8514">
        <v>10</v>
      </c>
      <c r="F8514">
        <v>7</v>
      </c>
    </row>
    <row r="8515" spans="2:6" x14ac:dyDescent="0.25">
      <c r="B8515">
        <v>3</v>
      </c>
      <c r="F8515">
        <v>30</v>
      </c>
    </row>
    <row r="8516" spans="2:6" x14ac:dyDescent="0.25">
      <c r="B8516">
        <v>3</v>
      </c>
      <c r="F8516">
        <v>37</v>
      </c>
    </row>
    <row r="8517" spans="2:6" x14ac:dyDescent="0.25">
      <c r="B8517">
        <v>1</v>
      </c>
      <c r="F8517">
        <v>28</v>
      </c>
    </row>
    <row r="8518" spans="2:6" x14ac:dyDescent="0.25">
      <c r="B8518">
        <v>1</v>
      </c>
      <c r="F8518">
        <v>28</v>
      </c>
    </row>
    <row r="8519" spans="2:6" x14ac:dyDescent="0.25">
      <c r="B8519">
        <v>107</v>
      </c>
      <c r="F8519">
        <v>6</v>
      </c>
    </row>
    <row r="8520" spans="2:6" x14ac:dyDescent="0.25">
      <c r="B8520">
        <v>32</v>
      </c>
      <c r="F8520">
        <v>6</v>
      </c>
    </row>
    <row r="8521" spans="2:6" x14ac:dyDescent="0.25">
      <c r="B8521">
        <v>128</v>
      </c>
      <c r="F8521">
        <v>180</v>
      </c>
    </row>
    <row r="8522" spans="2:6" x14ac:dyDescent="0.25">
      <c r="B8522">
        <v>16</v>
      </c>
      <c r="F8522">
        <v>180</v>
      </c>
    </row>
    <row r="8523" spans="2:6" x14ac:dyDescent="0.25">
      <c r="B8523">
        <v>115</v>
      </c>
      <c r="F8523">
        <v>180</v>
      </c>
    </row>
    <row r="8524" spans="2:6" x14ac:dyDescent="0.25">
      <c r="B8524">
        <v>0</v>
      </c>
      <c r="F8524">
        <v>28</v>
      </c>
    </row>
    <row r="8525" spans="2:6" x14ac:dyDescent="0.25">
      <c r="B8525">
        <v>37</v>
      </c>
      <c r="F8525">
        <v>178</v>
      </c>
    </row>
    <row r="8526" spans="2:6" x14ac:dyDescent="0.25">
      <c r="B8526">
        <v>10</v>
      </c>
      <c r="F8526">
        <v>2</v>
      </c>
    </row>
    <row r="8527" spans="2:6" x14ac:dyDescent="0.25">
      <c r="B8527">
        <v>39</v>
      </c>
      <c r="F8527">
        <v>6</v>
      </c>
    </row>
    <row r="8528" spans="2:6" x14ac:dyDescent="0.25">
      <c r="B8528">
        <v>73</v>
      </c>
      <c r="F8528">
        <v>6</v>
      </c>
    </row>
    <row r="8529" spans="2:6" x14ac:dyDescent="0.25">
      <c r="B8529">
        <v>71</v>
      </c>
      <c r="F8529">
        <v>6</v>
      </c>
    </row>
    <row r="8530" spans="2:6" x14ac:dyDescent="0.25">
      <c r="B8530">
        <v>70</v>
      </c>
      <c r="F8530">
        <v>2</v>
      </c>
    </row>
    <row r="8531" spans="2:6" x14ac:dyDescent="0.25">
      <c r="B8531">
        <v>49</v>
      </c>
      <c r="F8531">
        <v>2</v>
      </c>
    </row>
    <row r="8532" spans="2:6" x14ac:dyDescent="0.25">
      <c r="B8532">
        <v>4</v>
      </c>
      <c r="F8532">
        <v>3</v>
      </c>
    </row>
    <row r="8533" spans="2:6" x14ac:dyDescent="0.25">
      <c r="B8533">
        <v>19</v>
      </c>
      <c r="F8533">
        <v>2</v>
      </c>
    </row>
    <row r="8534" spans="2:6" x14ac:dyDescent="0.25">
      <c r="B8534">
        <v>7</v>
      </c>
      <c r="F8534">
        <v>6</v>
      </c>
    </row>
    <row r="8535" spans="2:6" x14ac:dyDescent="0.25">
      <c r="B8535">
        <v>13</v>
      </c>
      <c r="F8535">
        <v>180</v>
      </c>
    </row>
    <row r="8536" spans="2:6" x14ac:dyDescent="0.25">
      <c r="B8536">
        <v>4</v>
      </c>
      <c r="F8536">
        <v>2</v>
      </c>
    </row>
    <row r="8537" spans="2:6" x14ac:dyDescent="0.25">
      <c r="B8537">
        <v>7</v>
      </c>
      <c r="F8537">
        <v>3</v>
      </c>
    </row>
    <row r="8538" spans="2:6" x14ac:dyDescent="0.25">
      <c r="B8538">
        <v>17</v>
      </c>
      <c r="F8538">
        <v>4</v>
      </c>
    </row>
    <row r="8539" spans="2:6" x14ac:dyDescent="0.25">
      <c r="B8539">
        <v>17</v>
      </c>
      <c r="F8539">
        <v>4</v>
      </c>
    </row>
    <row r="8540" spans="2:6" x14ac:dyDescent="0.25">
      <c r="B8540">
        <v>10</v>
      </c>
      <c r="F8540">
        <v>180</v>
      </c>
    </row>
    <row r="8541" spans="2:6" x14ac:dyDescent="0.25">
      <c r="B8541">
        <v>7</v>
      </c>
      <c r="F8541">
        <v>11</v>
      </c>
    </row>
    <row r="8542" spans="2:6" x14ac:dyDescent="0.25">
      <c r="B8542">
        <v>3</v>
      </c>
      <c r="F8542">
        <v>1</v>
      </c>
    </row>
    <row r="8543" spans="2:6" x14ac:dyDescent="0.25">
      <c r="B8543">
        <v>39</v>
      </c>
      <c r="F8543">
        <v>4</v>
      </c>
    </row>
    <row r="8544" spans="2:6" x14ac:dyDescent="0.25">
      <c r="B8544">
        <v>0</v>
      </c>
      <c r="F8544">
        <v>0</v>
      </c>
    </row>
    <row r="8545" spans="2:6" x14ac:dyDescent="0.25">
      <c r="B8545">
        <v>17</v>
      </c>
      <c r="F8545">
        <v>1</v>
      </c>
    </row>
    <row r="8546" spans="2:6" x14ac:dyDescent="0.25">
      <c r="B8546">
        <v>17</v>
      </c>
      <c r="F8546">
        <v>1</v>
      </c>
    </row>
    <row r="8547" spans="2:6" x14ac:dyDescent="0.25">
      <c r="B8547">
        <v>17</v>
      </c>
      <c r="F8547">
        <v>0</v>
      </c>
    </row>
    <row r="8548" spans="2:6" x14ac:dyDescent="0.25">
      <c r="B8548">
        <v>60</v>
      </c>
      <c r="F8548">
        <v>4</v>
      </c>
    </row>
    <row r="8549" spans="2:6" x14ac:dyDescent="0.25">
      <c r="B8549">
        <v>4</v>
      </c>
      <c r="F8549">
        <v>4</v>
      </c>
    </row>
    <row r="8550" spans="2:6" x14ac:dyDescent="0.25">
      <c r="B8550">
        <v>59</v>
      </c>
      <c r="F8550">
        <v>1</v>
      </c>
    </row>
    <row r="8551" spans="2:6" x14ac:dyDescent="0.25">
      <c r="B8551">
        <v>71</v>
      </c>
      <c r="F8551">
        <v>41</v>
      </c>
    </row>
    <row r="8552" spans="2:6" x14ac:dyDescent="0.25">
      <c r="B8552">
        <v>10</v>
      </c>
      <c r="F8552">
        <v>4</v>
      </c>
    </row>
    <row r="8553" spans="2:6" x14ac:dyDescent="0.25">
      <c r="B8553">
        <v>10</v>
      </c>
      <c r="F8553">
        <v>1</v>
      </c>
    </row>
    <row r="8554" spans="2:6" x14ac:dyDescent="0.25">
      <c r="B8554">
        <v>39</v>
      </c>
      <c r="F8554">
        <v>1</v>
      </c>
    </row>
    <row r="8555" spans="2:6" x14ac:dyDescent="0.25">
      <c r="B8555">
        <v>10</v>
      </c>
      <c r="F8555">
        <v>1</v>
      </c>
    </row>
    <row r="8556" spans="2:6" x14ac:dyDescent="0.25">
      <c r="B8556">
        <v>64</v>
      </c>
      <c r="F8556">
        <v>4</v>
      </c>
    </row>
    <row r="8557" spans="2:6" x14ac:dyDescent="0.25">
      <c r="B8557">
        <v>17</v>
      </c>
      <c r="F8557">
        <v>1</v>
      </c>
    </row>
    <row r="8558" spans="2:6" x14ac:dyDescent="0.25">
      <c r="B8558">
        <v>12</v>
      </c>
      <c r="F8558">
        <v>4</v>
      </c>
    </row>
    <row r="8559" spans="2:6" x14ac:dyDescent="0.25">
      <c r="B8559">
        <v>6</v>
      </c>
      <c r="F8559">
        <v>1</v>
      </c>
    </row>
    <row r="8560" spans="2:6" x14ac:dyDescent="0.25">
      <c r="B8560">
        <v>12</v>
      </c>
      <c r="F8560">
        <v>1</v>
      </c>
    </row>
    <row r="8561" spans="2:6" x14ac:dyDescent="0.25">
      <c r="B8561">
        <v>26</v>
      </c>
      <c r="F8561">
        <v>0</v>
      </c>
    </row>
    <row r="8562" spans="2:6" x14ac:dyDescent="0.25">
      <c r="B8562">
        <v>2</v>
      </c>
      <c r="F8562">
        <v>0</v>
      </c>
    </row>
    <row r="8563" spans="2:6" x14ac:dyDescent="0.25">
      <c r="B8563">
        <v>25</v>
      </c>
      <c r="F8563">
        <v>0</v>
      </c>
    </row>
    <row r="8564" spans="2:6" x14ac:dyDescent="0.25">
      <c r="B8564">
        <v>4</v>
      </c>
      <c r="F8564">
        <v>1</v>
      </c>
    </row>
    <row r="8565" spans="2:6" x14ac:dyDescent="0.25">
      <c r="B8565">
        <v>4</v>
      </c>
      <c r="F8565">
        <v>1</v>
      </c>
    </row>
    <row r="8566" spans="2:6" x14ac:dyDescent="0.25">
      <c r="B8566">
        <v>4</v>
      </c>
      <c r="F8566">
        <v>180</v>
      </c>
    </row>
    <row r="8567" spans="2:6" x14ac:dyDescent="0.25">
      <c r="B8567">
        <v>4</v>
      </c>
      <c r="F8567">
        <v>5</v>
      </c>
    </row>
    <row r="8568" spans="2:6" x14ac:dyDescent="0.25">
      <c r="B8568">
        <v>4</v>
      </c>
      <c r="F8568">
        <v>8</v>
      </c>
    </row>
    <row r="8569" spans="2:6" x14ac:dyDescent="0.25">
      <c r="B8569">
        <v>4</v>
      </c>
      <c r="F8569">
        <v>4</v>
      </c>
    </row>
    <row r="8570" spans="2:6" x14ac:dyDescent="0.25">
      <c r="B8570">
        <v>4</v>
      </c>
      <c r="F8570">
        <v>4</v>
      </c>
    </row>
    <row r="8571" spans="2:6" x14ac:dyDescent="0.25">
      <c r="B8571">
        <v>19</v>
      </c>
      <c r="F8571">
        <v>4</v>
      </c>
    </row>
    <row r="8572" spans="2:6" x14ac:dyDescent="0.25">
      <c r="B8572">
        <v>68</v>
      </c>
      <c r="F8572">
        <v>4</v>
      </c>
    </row>
    <row r="8573" spans="2:6" x14ac:dyDescent="0.25">
      <c r="B8573">
        <v>6</v>
      </c>
      <c r="F8573">
        <v>28</v>
      </c>
    </row>
    <row r="8574" spans="2:6" x14ac:dyDescent="0.25">
      <c r="B8574">
        <v>13</v>
      </c>
      <c r="F8574">
        <v>4</v>
      </c>
    </row>
    <row r="8575" spans="2:6" x14ac:dyDescent="0.25">
      <c r="B8575">
        <v>13</v>
      </c>
      <c r="F8575">
        <v>4</v>
      </c>
    </row>
    <row r="8576" spans="2:6" x14ac:dyDescent="0.25">
      <c r="B8576">
        <v>0</v>
      </c>
      <c r="F8576">
        <v>6</v>
      </c>
    </row>
    <row r="8577" spans="2:6" x14ac:dyDescent="0.25">
      <c r="B8577">
        <v>74</v>
      </c>
      <c r="F8577">
        <v>27</v>
      </c>
    </row>
    <row r="8578" spans="2:6" x14ac:dyDescent="0.25">
      <c r="B8578">
        <v>74</v>
      </c>
      <c r="F8578">
        <v>27</v>
      </c>
    </row>
    <row r="8579" spans="2:6" x14ac:dyDescent="0.25">
      <c r="B8579">
        <v>3</v>
      </c>
      <c r="F8579">
        <v>29</v>
      </c>
    </row>
    <row r="8580" spans="2:6" x14ac:dyDescent="0.25">
      <c r="B8580">
        <v>53</v>
      </c>
      <c r="F8580">
        <v>180</v>
      </c>
    </row>
    <row r="8581" spans="2:6" x14ac:dyDescent="0.25">
      <c r="B8581">
        <v>0</v>
      </c>
      <c r="F8581">
        <v>4</v>
      </c>
    </row>
    <row r="8582" spans="2:6" x14ac:dyDescent="0.25">
      <c r="B8582">
        <v>1</v>
      </c>
      <c r="F8582">
        <v>27</v>
      </c>
    </row>
    <row r="8583" spans="2:6" x14ac:dyDescent="0.25">
      <c r="B8583">
        <v>1</v>
      </c>
      <c r="F8583">
        <v>5</v>
      </c>
    </row>
    <row r="8584" spans="2:6" x14ac:dyDescent="0.25">
      <c r="B8584">
        <v>0</v>
      </c>
      <c r="F8584">
        <v>1</v>
      </c>
    </row>
    <row r="8585" spans="2:6" x14ac:dyDescent="0.25">
      <c r="B8585">
        <v>180</v>
      </c>
      <c r="F8585">
        <v>39</v>
      </c>
    </row>
    <row r="8586" spans="2:6" x14ac:dyDescent="0.25">
      <c r="B8586">
        <v>133</v>
      </c>
      <c r="F8586">
        <v>97</v>
      </c>
    </row>
    <row r="8587" spans="2:6" x14ac:dyDescent="0.25">
      <c r="B8587">
        <v>13</v>
      </c>
      <c r="F8587">
        <v>32</v>
      </c>
    </row>
    <row r="8588" spans="2:6" x14ac:dyDescent="0.25">
      <c r="B8588">
        <v>154</v>
      </c>
      <c r="F8588">
        <v>34</v>
      </c>
    </row>
    <row r="8589" spans="2:6" x14ac:dyDescent="0.25">
      <c r="B8589">
        <v>0</v>
      </c>
      <c r="F8589">
        <v>6</v>
      </c>
    </row>
    <row r="8590" spans="2:6" x14ac:dyDescent="0.25">
      <c r="B8590">
        <v>8</v>
      </c>
      <c r="F8590">
        <v>180</v>
      </c>
    </row>
    <row r="8591" spans="2:6" x14ac:dyDescent="0.25">
      <c r="B8591">
        <v>48</v>
      </c>
      <c r="F8591">
        <v>47</v>
      </c>
    </row>
    <row r="8592" spans="2:6" x14ac:dyDescent="0.25">
      <c r="B8592">
        <v>133</v>
      </c>
      <c r="F8592">
        <v>6</v>
      </c>
    </row>
    <row r="8593" spans="2:6" x14ac:dyDescent="0.25">
      <c r="B8593">
        <v>8</v>
      </c>
      <c r="F8593">
        <v>29</v>
      </c>
    </row>
    <row r="8594" spans="2:6" x14ac:dyDescent="0.25">
      <c r="B8594">
        <v>21</v>
      </c>
      <c r="F8594">
        <v>5</v>
      </c>
    </row>
    <row r="8595" spans="2:6" x14ac:dyDescent="0.25">
      <c r="B8595">
        <v>16</v>
      </c>
      <c r="F8595">
        <v>8</v>
      </c>
    </row>
    <row r="8596" spans="2:6" x14ac:dyDescent="0.25">
      <c r="B8596">
        <v>4</v>
      </c>
      <c r="F8596">
        <v>0</v>
      </c>
    </row>
    <row r="8597" spans="2:6" x14ac:dyDescent="0.25">
      <c r="B8597">
        <v>79</v>
      </c>
      <c r="F8597">
        <v>3</v>
      </c>
    </row>
    <row r="8598" spans="2:6" x14ac:dyDescent="0.25">
      <c r="B8598">
        <v>31</v>
      </c>
      <c r="F8598">
        <v>0</v>
      </c>
    </row>
    <row r="8599" spans="2:6" x14ac:dyDescent="0.25">
      <c r="B8599">
        <v>39</v>
      </c>
      <c r="F8599">
        <v>4</v>
      </c>
    </row>
    <row r="8600" spans="2:6" x14ac:dyDescent="0.25">
      <c r="B8600">
        <v>60</v>
      </c>
      <c r="F8600">
        <v>1</v>
      </c>
    </row>
    <row r="8601" spans="2:6" x14ac:dyDescent="0.25">
      <c r="B8601">
        <v>40</v>
      </c>
      <c r="F8601">
        <v>1</v>
      </c>
    </row>
    <row r="8602" spans="2:6" x14ac:dyDescent="0.25">
      <c r="B8602">
        <v>40</v>
      </c>
      <c r="F8602">
        <v>1</v>
      </c>
    </row>
    <row r="8603" spans="2:6" x14ac:dyDescent="0.25">
      <c r="B8603">
        <v>40</v>
      </c>
      <c r="F8603">
        <v>1</v>
      </c>
    </row>
    <row r="8604" spans="2:6" x14ac:dyDescent="0.25">
      <c r="B8604">
        <v>27</v>
      </c>
      <c r="F8604">
        <v>1</v>
      </c>
    </row>
    <row r="8605" spans="2:6" x14ac:dyDescent="0.25">
      <c r="B8605">
        <v>20</v>
      </c>
      <c r="F8605">
        <v>1</v>
      </c>
    </row>
    <row r="8606" spans="2:6" x14ac:dyDescent="0.25">
      <c r="B8606">
        <v>15</v>
      </c>
      <c r="F8606">
        <v>4</v>
      </c>
    </row>
    <row r="8607" spans="2:6" x14ac:dyDescent="0.25">
      <c r="B8607">
        <v>106</v>
      </c>
      <c r="F8607">
        <v>2</v>
      </c>
    </row>
    <row r="8608" spans="2:6" x14ac:dyDescent="0.25">
      <c r="B8608">
        <v>21</v>
      </c>
      <c r="F8608">
        <v>4</v>
      </c>
    </row>
    <row r="8609" spans="2:6" x14ac:dyDescent="0.25">
      <c r="B8609">
        <v>21</v>
      </c>
      <c r="F8609">
        <v>1</v>
      </c>
    </row>
    <row r="8610" spans="2:6" x14ac:dyDescent="0.25">
      <c r="B8610">
        <v>35</v>
      </c>
      <c r="F8610">
        <v>2</v>
      </c>
    </row>
    <row r="8611" spans="2:6" x14ac:dyDescent="0.25">
      <c r="B8611">
        <v>28</v>
      </c>
      <c r="F8611">
        <v>2</v>
      </c>
    </row>
    <row r="8612" spans="2:6" x14ac:dyDescent="0.25">
      <c r="B8612">
        <v>47</v>
      </c>
      <c r="F8612">
        <v>1</v>
      </c>
    </row>
    <row r="8613" spans="2:6" x14ac:dyDescent="0.25">
      <c r="B8613">
        <v>35</v>
      </c>
      <c r="F8613">
        <v>2</v>
      </c>
    </row>
    <row r="8614" spans="2:6" x14ac:dyDescent="0.25">
      <c r="B8614">
        <v>48</v>
      </c>
      <c r="F8614">
        <v>1</v>
      </c>
    </row>
    <row r="8615" spans="2:6" x14ac:dyDescent="0.25">
      <c r="B8615">
        <v>5</v>
      </c>
      <c r="F8615">
        <v>4</v>
      </c>
    </row>
    <row r="8616" spans="2:6" x14ac:dyDescent="0.25">
      <c r="B8616">
        <v>5</v>
      </c>
      <c r="F8616">
        <v>15</v>
      </c>
    </row>
    <row r="8617" spans="2:6" x14ac:dyDescent="0.25">
      <c r="B8617">
        <v>5</v>
      </c>
      <c r="F8617">
        <v>5</v>
      </c>
    </row>
    <row r="8618" spans="2:6" x14ac:dyDescent="0.25">
      <c r="B8618">
        <v>56</v>
      </c>
      <c r="F8618">
        <v>5</v>
      </c>
    </row>
    <row r="8619" spans="2:6" x14ac:dyDescent="0.25">
      <c r="B8619">
        <v>1</v>
      </c>
      <c r="F8619">
        <v>5</v>
      </c>
    </row>
    <row r="8620" spans="2:6" x14ac:dyDescent="0.25">
      <c r="B8620">
        <v>49</v>
      </c>
      <c r="F8620">
        <v>5</v>
      </c>
    </row>
    <row r="8621" spans="2:6" x14ac:dyDescent="0.25">
      <c r="B8621">
        <v>1</v>
      </c>
      <c r="F8621">
        <v>2</v>
      </c>
    </row>
    <row r="8622" spans="2:6" x14ac:dyDescent="0.25">
      <c r="B8622">
        <v>22</v>
      </c>
      <c r="F8622">
        <v>1</v>
      </c>
    </row>
    <row r="8623" spans="2:6" x14ac:dyDescent="0.25">
      <c r="B8623">
        <v>58</v>
      </c>
      <c r="F8623">
        <v>1</v>
      </c>
    </row>
    <row r="8624" spans="2:6" x14ac:dyDescent="0.25">
      <c r="B8624">
        <v>4</v>
      </c>
      <c r="F8624">
        <v>1</v>
      </c>
    </row>
    <row r="8625" spans="2:6" x14ac:dyDescent="0.25">
      <c r="B8625">
        <v>4</v>
      </c>
      <c r="F8625">
        <v>0</v>
      </c>
    </row>
    <row r="8626" spans="2:6" x14ac:dyDescent="0.25">
      <c r="B8626">
        <v>30</v>
      </c>
      <c r="F8626">
        <v>1</v>
      </c>
    </row>
    <row r="8627" spans="2:6" x14ac:dyDescent="0.25">
      <c r="B8627">
        <v>30</v>
      </c>
      <c r="F8627">
        <v>4</v>
      </c>
    </row>
    <row r="8628" spans="2:6" x14ac:dyDescent="0.25">
      <c r="B8628">
        <v>30</v>
      </c>
      <c r="F8628">
        <v>4</v>
      </c>
    </row>
    <row r="8629" spans="2:6" x14ac:dyDescent="0.25">
      <c r="B8629">
        <v>35</v>
      </c>
      <c r="F8629">
        <v>4</v>
      </c>
    </row>
    <row r="8630" spans="2:6" x14ac:dyDescent="0.25">
      <c r="B8630">
        <v>18</v>
      </c>
      <c r="F8630">
        <v>1</v>
      </c>
    </row>
    <row r="8631" spans="2:6" x14ac:dyDescent="0.25">
      <c r="B8631">
        <v>45</v>
      </c>
      <c r="F8631">
        <v>1</v>
      </c>
    </row>
    <row r="8632" spans="2:6" x14ac:dyDescent="0.25">
      <c r="B8632">
        <v>70</v>
      </c>
      <c r="F8632">
        <v>2</v>
      </c>
    </row>
    <row r="8633" spans="2:6" x14ac:dyDescent="0.25">
      <c r="B8633">
        <v>30</v>
      </c>
      <c r="F8633">
        <v>4</v>
      </c>
    </row>
    <row r="8634" spans="2:6" x14ac:dyDescent="0.25">
      <c r="B8634">
        <v>11</v>
      </c>
      <c r="F8634">
        <v>1</v>
      </c>
    </row>
    <row r="8635" spans="2:6" x14ac:dyDescent="0.25">
      <c r="B8635">
        <v>11</v>
      </c>
      <c r="F8635">
        <v>0</v>
      </c>
    </row>
    <row r="8636" spans="2:6" x14ac:dyDescent="0.25">
      <c r="B8636">
        <v>29</v>
      </c>
      <c r="F8636">
        <v>1</v>
      </c>
    </row>
    <row r="8637" spans="2:6" x14ac:dyDescent="0.25">
      <c r="B8637">
        <v>130</v>
      </c>
      <c r="F8637">
        <v>2</v>
      </c>
    </row>
    <row r="8638" spans="2:6" x14ac:dyDescent="0.25">
      <c r="B8638">
        <v>22</v>
      </c>
      <c r="F8638">
        <v>2</v>
      </c>
    </row>
    <row r="8639" spans="2:6" x14ac:dyDescent="0.25">
      <c r="B8639">
        <v>2</v>
      </c>
      <c r="F8639">
        <v>1</v>
      </c>
    </row>
    <row r="8640" spans="2:6" x14ac:dyDescent="0.25">
      <c r="B8640">
        <v>0</v>
      </c>
      <c r="F8640">
        <v>0</v>
      </c>
    </row>
    <row r="8641" spans="2:6" x14ac:dyDescent="0.25">
      <c r="B8641">
        <v>9</v>
      </c>
      <c r="F8641">
        <v>4</v>
      </c>
    </row>
    <row r="8642" spans="2:6" x14ac:dyDescent="0.25">
      <c r="B8642">
        <v>1</v>
      </c>
      <c r="F8642">
        <v>2</v>
      </c>
    </row>
    <row r="8643" spans="2:6" x14ac:dyDescent="0.25">
      <c r="B8643">
        <v>2</v>
      </c>
      <c r="F8643">
        <v>2</v>
      </c>
    </row>
    <row r="8644" spans="2:6" x14ac:dyDescent="0.25">
      <c r="B8644">
        <v>49</v>
      </c>
      <c r="F8644">
        <v>1</v>
      </c>
    </row>
    <row r="8645" spans="2:6" x14ac:dyDescent="0.25">
      <c r="B8645">
        <v>12</v>
      </c>
      <c r="F8645">
        <v>1</v>
      </c>
    </row>
    <row r="8646" spans="2:6" x14ac:dyDescent="0.25">
      <c r="B8646">
        <v>6</v>
      </c>
      <c r="F8646">
        <v>1</v>
      </c>
    </row>
    <row r="8647" spans="2:6" x14ac:dyDescent="0.25">
      <c r="B8647">
        <v>1</v>
      </c>
      <c r="F8647">
        <v>4</v>
      </c>
    </row>
    <row r="8648" spans="2:6" x14ac:dyDescent="0.25">
      <c r="B8648">
        <v>40</v>
      </c>
      <c r="F8648">
        <v>1</v>
      </c>
    </row>
    <row r="8649" spans="2:6" x14ac:dyDescent="0.25">
      <c r="B8649">
        <v>1</v>
      </c>
      <c r="F8649">
        <v>0</v>
      </c>
    </row>
    <row r="8650" spans="2:6" x14ac:dyDescent="0.25">
      <c r="B8650">
        <v>51</v>
      </c>
      <c r="F8650">
        <v>4</v>
      </c>
    </row>
    <row r="8651" spans="2:6" x14ac:dyDescent="0.25">
      <c r="B8651">
        <v>2</v>
      </c>
      <c r="F8651">
        <v>1</v>
      </c>
    </row>
    <row r="8652" spans="2:6" x14ac:dyDescent="0.25">
      <c r="B8652">
        <v>11</v>
      </c>
      <c r="F8652">
        <v>1</v>
      </c>
    </row>
    <row r="8653" spans="2:6" x14ac:dyDescent="0.25">
      <c r="B8653">
        <v>43</v>
      </c>
      <c r="F8653">
        <v>2</v>
      </c>
    </row>
    <row r="8654" spans="2:6" x14ac:dyDescent="0.25">
      <c r="B8654">
        <v>50</v>
      </c>
      <c r="F8654">
        <v>1</v>
      </c>
    </row>
    <row r="8655" spans="2:6" x14ac:dyDescent="0.25">
      <c r="B8655">
        <v>43</v>
      </c>
      <c r="F8655">
        <v>0</v>
      </c>
    </row>
    <row r="8656" spans="2:6" x14ac:dyDescent="0.25">
      <c r="B8656">
        <v>30</v>
      </c>
      <c r="F8656">
        <v>1</v>
      </c>
    </row>
    <row r="8657" spans="2:6" x14ac:dyDescent="0.25">
      <c r="B8657">
        <v>57</v>
      </c>
      <c r="F8657">
        <v>4</v>
      </c>
    </row>
    <row r="8658" spans="2:6" x14ac:dyDescent="0.25">
      <c r="B8658">
        <v>35</v>
      </c>
      <c r="F8658">
        <v>3</v>
      </c>
    </row>
    <row r="8659" spans="2:6" x14ac:dyDescent="0.25">
      <c r="B8659">
        <v>36</v>
      </c>
      <c r="F8659">
        <v>2</v>
      </c>
    </row>
    <row r="8660" spans="2:6" x14ac:dyDescent="0.25">
      <c r="B8660">
        <v>43</v>
      </c>
      <c r="F8660">
        <v>2</v>
      </c>
    </row>
    <row r="8661" spans="2:6" x14ac:dyDescent="0.25">
      <c r="B8661">
        <v>43</v>
      </c>
      <c r="F8661">
        <v>7</v>
      </c>
    </row>
    <row r="8662" spans="2:6" x14ac:dyDescent="0.25">
      <c r="B8662">
        <v>44</v>
      </c>
      <c r="F8662">
        <v>4</v>
      </c>
    </row>
    <row r="8663" spans="2:6" x14ac:dyDescent="0.25">
      <c r="B8663">
        <v>58</v>
      </c>
      <c r="F8663">
        <v>5</v>
      </c>
    </row>
    <row r="8664" spans="2:6" x14ac:dyDescent="0.25">
      <c r="B8664">
        <v>21</v>
      </c>
      <c r="F8664">
        <v>3</v>
      </c>
    </row>
    <row r="8665" spans="2:6" x14ac:dyDescent="0.25">
      <c r="B8665">
        <v>45</v>
      </c>
      <c r="F8665">
        <v>1</v>
      </c>
    </row>
    <row r="8666" spans="2:6" x14ac:dyDescent="0.25">
      <c r="B8666">
        <v>44</v>
      </c>
      <c r="F8666">
        <v>7</v>
      </c>
    </row>
    <row r="8667" spans="2:6" x14ac:dyDescent="0.25">
      <c r="B8667">
        <v>24</v>
      </c>
      <c r="F8667">
        <v>5</v>
      </c>
    </row>
    <row r="8668" spans="2:6" x14ac:dyDescent="0.25">
      <c r="B8668">
        <v>23</v>
      </c>
      <c r="F8668">
        <v>4</v>
      </c>
    </row>
    <row r="8669" spans="2:6" x14ac:dyDescent="0.25">
      <c r="B8669">
        <v>5</v>
      </c>
      <c r="F8669">
        <v>1</v>
      </c>
    </row>
    <row r="8670" spans="2:6" x14ac:dyDescent="0.25">
      <c r="B8670">
        <v>50</v>
      </c>
      <c r="F8670">
        <v>1</v>
      </c>
    </row>
    <row r="8671" spans="2:6" x14ac:dyDescent="0.25">
      <c r="B8671">
        <v>64</v>
      </c>
      <c r="F8671">
        <v>4</v>
      </c>
    </row>
    <row r="8672" spans="2:6" x14ac:dyDescent="0.25">
      <c r="B8672">
        <v>1</v>
      </c>
      <c r="F8672">
        <v>4</v>
      </c>
    </row>
    <row r="8673" spans="2:6" x14ac:dyDescent="0.25">
      <c r="B8673">
        <v>28</v>
      </c>
      <c r="F8673">
        <v>1</v>
      </c>
    </row>
    <row r="8674" spans="2:6" x14ac:dyDescent="0.25">
      <c r="B8674">
        <v>57</v>
      </c>
      <c r="F8674">
        <v>3</v>
      </c>
    </row>
    <row r="8675" spans="2:6" x14ac:dyDescent="0.25">
      <c r="B8675">
        <v>8</v>
      </c>
      <c r="F8675">
        <v>3</v>
      </c>
    </row>
    <row r="8676" spans="2:6" x14ac:dyDescent="0.25">
      <c r="B8676">
        <v>73</v>
      </c>
      <c r="F8676">
        <v>4</v>
      </c>
    </row>
    <row r="8677" spans="2:6" x14ac:dyDescent="0.25">
      <c r="B8677">
        <v>1</v>
      </c>
      <c r="F8677">
        <v>4</v>
      </c>
    </row>
    <row r="8678" spans="2:6" x14ac:dyDescent="0.25">
      <c r="B8678">
        <v>96</v>
      </c>
      <c r="F8678">
        <v>4</v>
      </c>
    </row>
    <row r="8679" spans="2:6" x14ac:dyDescent="0.25">
      <c r="B8679">
        <v>88</v>
      </c>
      <c r="F8679">
        <v>4</v>
      </c>
    </row>
    <row r="8680" spans="2:6" x14ac:dyDescent="0.25">
      <c r="B8680">
        <v>4</v>
      </c>
      <c r="F8680">
        <v>3</v>
      </c>
    </row>
    <row r="8681" spans="2:6" x14ac:dyDescent="0.25">
      <c r="B8681">
        <v>2</v>
      </c>
      <c r="F8681">
        <v>3</v>
      </c>
    </row>
    <row r="8682" spans="2:6" x14ac:dyDescent="0.25">
      <c r="B8682">
        <v>35</v>
      </c>
      <c r="F8682">
        <v>4</v>
      </c>
    </row>
    <row r="8683" spans="2:6" x14ac:dyDescent="0.25">
      <c r="B8683">
        <v>128</v>
      </c>
      <c r="F8683">
        <v>7</v>
      </c>
    </row>
    <row r="8684" spans="2:6" x14ac:dyDescent="0.25">
      <c r="B8684">
        <v>8</v>
      </c>
      <c r="F8684">
        <v>4</v>
      </c>
    </row>
    <row r="8685" spans="2:6" x14ac:dyDescent="0.25">
      <c r="B8685">
        <v>6</v>
      </c>
      <c r="F8685">
        <v>4</v>
      </c>
    </row>
    <row r="8686" spans="2:6" x14ac:dyDescent="0.25">
      <c r="B8686">
        <v>6</v>
      </c>
      <c r="F8686">
        <v>7</v>
      </c>
    </row>
    <row r="8687" spans="2:6" x14ac:dyDescent="0.25">
      <c r="B8687">
        <v>18</v>
      </c>
      <c r="F8687">
        <v>7</v>
      </c>
    </row>
    <row r="8688" spans="2:6" x14ac:dyDescent="0.25">
      <c r="B8688">
        <v>8</v>
      </c>
      <c r="F8688">
        <v>5</v>
      </c>
    </row>
    <row r="8689" spans="2:6" x14ac:dyDescent="0.25">
      <c r="B8689">
        <v>40</v>
      </c>
      <c r="F8689">
        <v>7</v>
      </c>
    </row>
    <row r="8690" spans="2:6" x14ac:dyDescent="0.25">
      <c r="B8690">
        <v>60</v>
      </c>
      <c r="F8690">
        <v>8</v>
      </c>
    </row>
    <row r="8691" spans="2:6" x14ac:dyDescent="0.25">
      <c r="B8691">
        <v>81</v>
      </c>
      <c r="F8691">
        <v>3</v>
      </c>
    </row>
    <row r="8692" spans="2:6" x14ac:dyDescent="0.25">
      <c r="B8692">
        <v>18</v>
      </c>
      <c r="F8692">
        <v>3</v>
      </c>
    </row>
    <row r="8693" spans="2:6" x14ac:dyDescent="0.25">
      <c r="B8693">
        <v>18</v>
      </c>
      <c r="F8693">
        <v>7</v>
      </c>
    </row>
    <row r="8694" spans="2:6" x14ac:dyDescent="0.25">
      <c r="B8694">
        <v>8</v>
      </c>
      <c r="F8694">
        <v>7</v>
      </c>
    </row>
    <row r="8695" spans="2:6" x14ac:dyDescent="0.25">
      <c r="B8695">
        <v>1</v>
      </c>
      <c r="F8695">
        <v>7</v>
      </c>
    </row>
    <row r="8696" spans="2:6" x14ac:dyDescent="0.25">
      <c r="B8696">
        <v>40</v>
      </c>
      <c r="F8696">
        <v>7</v>
      </c>
    </row>
    <row r="8697" spans="2:6" x14ac:dyDescent="0.25">
      <c r="B8697">
        <v>6</v>
      </c>
      <c r="F8697">
        <v>3</v>
      </c>
    </row>
    <row r="8698" spans="2:6" x14ac:dyDescent="0.25">
      <c r="B8698">
        <v>7</v>
      </c>
      <c r="F8698">
        <v>1</v>
      </c>
    </row>
    <row r="8699" spans="2:6" x14ac:dyDescent="0.25">
      <c r="B8699">
        <v>156</v>
      </c>
      <c r="F8699">
        <v>3</v>
      </c>
    </row>
    <row r="8700" spans="2:6" x14ac:dyDescent="0.25">
      <c r="B8700">
        <v>7</v>
      </c>
      <c r="F8700">
        <v>3</v>
      </c>
    </row>
    <row r="8701" spans="2:6" x14ac:dyDescent="0.25">
      <c r="B8701">
        <v>1</v>
      </c>
      <c r="F8701">
        <v>3</v>
      </c>
    </row>
    <row r="8702" spans="2:6" x14ac:dyDescent="0.25">
      <c r="B8702">
        <v>105</v>
      </c>
      <c r="F8702">
        <v>1</v>
      </c>
    </row>
    <row r="8703" spans="2:6" x14ac:dyDescent="0.25">
      <c r="B8703">
        <v>30</v>
      </c>
      <c r="F8703">
        <v>0</v>
      </c>
    </row>
    <row r="8704" spans="2:6" x14ac:dyDescent="0.25">
      <c r="B8704">
        <v>105</v>
      </c>
      <c r="F8704">
        <v>0</v>
      </c>
    </row>
    <row r="8705" spans="2:6" x14ac:dyDescent="0.25">
      <c r="B8705">
        <v>49</v>
      </c>
      <c r="F8705">
        <v>0</v>
      </c>
    </row>
    <row r="8706" spans="2:6" x14ac:dyDescent="0.25">
      <c r="B8706">
        <v>50</v>
      </c>
      <c r="F8706">
        <v>1</v>
      </c>
    </row>
    <row r="8707" spans="2:6" x14ac:dyDescent="0.25">
      <c r="B8707">
        <v>30</v>
      </c>
      <c r="F8707">
        <v>0</v>
      </c>
    </row>
    <row r="8708" spans="2:6" x14ac:dyDescent="0.25">
      <c r="B8708">
        <v>27</v>
      </c>
      <c r="F8708">
        <v>0</v>
      </c>
    </row>
    <row r="8709" spans="2:6" x14ac:dyDescent="0.25">
      <c r="B8709">
        <v>35</v>
      </c>
      <c r="F8709">
        <v>0</v>
      </c>
    </row>
    <row r="8710" spans="2:6" x14ac:dyDescent="0.25">
      <c r="B8710">
        <v>7</v>
      </c>
      <c r="F8710">
        <v>1</v>
      </c>
    </row>
    <row r="8711" spans="2:6" x14ac:dyDescent="0.25">
      <c r="B8711">
        <v>6</v>
      </c>
      <c r="F8711">
        <v>4</v>
      </c>
    </row>
    <row r="8712" spans="2:6" x14ac:dyDescent="0.25">
      <c r="B8712">
        <v>18</v>
      </c>
      <c r="F8712">
        <v>0</v>
      </c>
    </row>
    <row r="8713" spans="2:6" x14ac:dyDescent="0.25">
      <c r="B8713">
        <v>40</v>
      </c>
      <c r="F8713">
        <v>0</v>
      </c>
    </row>
    <row r="8714" spans="2:6" x14ac:dyDescent="0.25">
      <c r="B8714">
        <v>7</v>
      </c>
      <c r="F8714">
        <v>3</v>
      </c>
    </row>
    <row r="8715" spans="2:6" x14ac:dyDescent="0.25">
      <c r="B8715">
        <v>84</v>
      </c>
      <c r="F8715">
        <v>4</v>
      </c>
    </row>
    <row r="8716" spans="2:6" x14ac:dyDescent="0.25">
      <c r="B8716">
        <v>1</v>
      </c>
      <c r="F8716">
        <v>4</v>
      </c>
    </row>
    <row r="8717" spans="2:6" x14ac:dyDescent="0.25">
      <c r="B8717">
        <v>0</v>
      </c>
      <c r="F8717">
        <v>4</v>
      </c>
    </row>
    <row r="8718" spans="2:6" x14ac:dyDescent="0.25">
      <c r="B8718">
        <v>4</v>
      </c>
      <c r="F8718">
        <v>1</v>
      </c>
    </row>
    <row r="8719" spans="2:6" x14ac:dyDescent="0.25">
      <c r="B8719">
        <v>4</v>
      </c>
      <c r="F8719">
        <v>4</v>
      </c>
    </row>
    <row r="8720" spans="2:6" x14ac:dyDescent="0.25">
      <c r="B8720">
        <v>4</v>
      </c>
      <c r="F8720">
        <v>7</v>
      </c>
    </row>
    <row r="8721" spans="2:6" x14ac:dyDescent="0.25">
      <c r="B8721">
        <v>4</v>
      </c>
      <c r="F8721">
        <v>5</v>
      </c>
    </row>
    <row r="8722" spans="2:6" x14ac:dyDescent="0.25">
      <c r="B8722">
        <v>4</v>
      </c>
      <c r="F8722">
        <v>1</v>
      </c>
    </row>
    <row r="8723" spans="2:6" x14ac:dyDescent="0.25">
      <c r="B8723">
        <v>1</v>
      </c>
      <c r="F8723">
        <v>4</v>
      </c>
    </row>
    <row r="8724" spans="2:6" x14ac:dyDescent="0.25">
      <c r="B8724">
        <v>14</v>
      </c>
      <c r="F8724">
        <v>7</v>
      </c>
    </row>
    <row r="8725" spans="2:6" x14ac:dyDescent="0.25">
      <c r="B8725">
        <v>56</v>
      </c>
      <c r="F8725">
        <v>3</v>
      </c>
    </row>
    <row r="8726" spans="2:6" x14ac:dyDescent="0.25">
      <c r="B8726">
        <v>70</v>
      </c>
      <c r="F8726">
        <v>3</v>
      </c>
    </row>
    <row r="8727" spans="2:6" x14ac:dyDescent="0.25">
      <c r="B8727">
        <v>0</v>
      </c>
      <c r="F8727">
        <v>5</v>
      </c>
    </row>
    <row r="8728" spans="2:6" x14ac:dyDescent="0.25">
      <c r="B8728">
        <v>180</v>
      </c>
      <c r="F8728">
        <v>4</v>
      </c>
    </row>
    <row r="8729" spans="2:6" x14ac:dyDescent="0.25">
      <c r="B8729">
        <v>5</v>
      </c>
      <c r="F8729">
        <v>5</v>
      </c>
    </row>
    <row r="8730" spans="2:6" x14ac:dyDescent="0.25">
      <c r="B8730">
        <v>13</v>
      </c>
      <c r="F8730">
        <v>1</v>
      </c>
    </row>
    <row r="8731" spans="2:6" x14ac:dyDescent="0.25">
      <c r="B8731">
        <v>7</v>
      </c>
      <c r="F8731">
        <v>1</v>
      </c>
    </row>
    <row r="8732" spans="2:6" x14ac:dyDescent="0.25">
      <c r="B8732">
        <v>63</v>
      </c>
      <c r="F8732">
        <v>7</v>
      </c>
    </row>
    <row r="8733" spans="2:6" x14ac:dyDescent="0.25">
      <c r="B8733">
        <v>29</v>
      </c>
      <c r="F8733">
        <v>4</v>
      </c>
    </row>
    <row r="8734" spans="2:6" x14ac:dyDescent="0.25">
      <c r="B8734">
        <v>19</v>
      </c>
      <c r="F8734">
        <v>4</v>
      </c>
    </row>
    <row r="8735" spans="2:6" x14ac:dyDescent="0.25">
      <c r="B8735">
        <v>20</v>
      </c>
      <c r="F8735">
        <v>1</v>
      </c>
    </row>
    <row r="8736" spans="2:6" x14ac:dyDescent="0.25">
      <c r="B8736">
        <v>0</v>
      </c>
      <c r="F8736">
        <v>1</v>
      </c>
    </row>
    <row r="8737" spans="2:6" x14ac:dyDescent="0.25">
      <c r="B8737">
        <v>8</v>
      </c>
      <c r="F8737">
        <v>3</v>
      </c>
    </row>
    <row r="8738" spans="2:6" x14ac:dyDescent="0.25">
      <c r="B8738">
        <v>19</v>
      </c>
      <c r="F8738">
        <v>1</v>
      </c>
    </row>
    <row r="8739" spans="2:6" x14ac:dyDescent="0.25">
      <c r="B8739">
        <v>37</v>
      </c>
      <c r="F8739">
        <v>1</v>
      </c>
    </row>
    <row r="8740" spans="2:6" x14ac:dyDescent="0.25">
      <c r="B8740">
        <v>29</v>
      </c>
      <c r="F8740">
        <v>5</v>
      </c>
    </row>
    <row r="8741" spans="2:6" x14ac:dyDescent="0.25">
      <c r="B8741">
        <v>91</v>
      </c>
      <c r="F8741">
        <v>1</v>
      </c>
    </row>
    <row r="8742" spans="2:6" x14ac:dyDescent="0.25">
      <c r="B8742">
        <v>15</v>
      </c>
      <c r="F8742">
        <v>4</v>
      </c>
    </row>
    <row r="8743" spans="2:6" x14ac:dyDescent="0.25">
      <c r="B8743">
        <v>6</v>
      </c>
      <c r="F8743">
        <v>3</v>
      </c>
    </row>
    <row r="8744" spans="2:6" x14ac:dyDescent="0.25">
      <c r="B8744">
        <v>57</v>
      </c>
      <c r="F8744">
        <v>3</v>
      </c>
    </row>
    <row r="8745" spans="2:6" x14ac:dyDescent="0.25">
      <c r="B8745">
        <v>98</v>
      </c>
      <c r="F8745">
        <v>3</v>
      </c>
    </row>
    <row r="8746" spans="2:6" x14ac:dyDescent="0.25">
      <c r="B8746">
        <v>82</v>
      </c>
      <c r="F8746">
        <v>1</v>
      </c>
    </row>
    <row r="8747" spans="2:6" x14ac:dyDescent="0.25">
      <c r="B8747">
        <v>12</v>
      </c>
      <c r="F8747">
        <v>1</v>
      </c>
    </row>
    <row r="8748" spans="2:6" x14ac:dyDescent="0.25">
      <c r="B8748">
        <v>5</v>
      </c>
      <c r="F8748">
        <v>3</v>
      </c>
    </row>
    <row r="8749" spans="2:6" x14ac:dyDescent="0.25">
      <c r="B8749">
        <v>4</v>
      </c>
      <c r="F8749">
        <v>3</v>
      </c>
    </row>
    <row r="8750" spans="2:6" x14ac:dyDescent="0.25">
      <c r="B8750">
        <v>6</v>
      </c>
      <c r="F8750">
        <v>7</v>
      </c>
    </row>
    <row r="8751" spans="2:6" x14ac:dyDescent="0.25">
      <c r="B8751">
        <v>153</v>
      </c>
      <c r="F8751">
        <v>0</v>
      </c>
    </row>
    <row r="8752" spans="2:6" x14ac:dyDescent="0.25">
      <c r="B8752">
        <v>35</v>
      </c>
      <c r="F8752">
        <v>4</v>
      </c>
    </row>
    <row r="8753" spans="2:6" x14ac:dyDescent="0.25">
      <c r="B8753">
        <v>3</v>
      </c>
      <c r="F8753">
        <v>3</v>
      </c>
    </row>
    <row r="8754" spans="2:6" x14ac:dyDescent="0.25">
      <c r="B8754">
        <v>6</v>
      </c>
      <c r="F8754">
        <v>7</v>
      </c>
    </row>
    <row r="8755" spans="2:6" x14ac:dyDescent="0.25">
      <c r="B8755">
        <v>3</v>
      </c>
      <c r="F8755">
        <v>3</v>
      </c>
    </row>
    <row r="8756" spans="2:6" x14ac:dyDescent="0.25">
      <c r="B8756">
        <v>12</v>
      </c>
      <c r="F8756">
        <v>3</v>
      </c>
    </row>
    <row r="8757" spans="2:6" x14ac:dyDescent="0.25">
      <c r="B8757">
        <v>7</v>
      </c>
      <c r="F8757">
        <v>3</v>
      </c>
    </row>
    <row r="8758" spans="2:6" x14ac:dyDescent="0.25">
      <c r="B8758">
        <v>3</v>
      </c>
      <c r="F8758">
        <v>3</v>
      </c>
    </row>
    <row r="8759" spans="2:6" x14ac:dyDescent="0.25">
      <c r="B8759">
        <v>77</v>
      </c>
      <c r="F8759">
        <v>4</v>
      </c>
    </row>
    <row r="8760" spans="2:6" x14ac:dyDescent="0.25">
      <c r="B8760">
        <v>54</v>
      </c>
      <c r="F8760">
        <v>7</v>
      </c>
    </row>
    <row r="8761" spans="2:6" x14ac:dyDescent="0.25">
      <c r="B8761">
        <v>47</v>
      </c>
      <c r="F8761">
        <v>3</v>
      </c>
    </row>
    <row r="8762" spans="2:6" x14ac:dyDescent="0.25">
      <c r="B8762">
        <v>67</v>
      </c>
      <c r="F8762">
        <v>1</v>
      </c>
    </row>
    <row r="8763" spans="2:6" x14ac:dyDescent="0.25">
      <c r="B8763">
        <v>77</v>
      </c>
      <c r="F8763">
        <v>4</v>
      </c>
    </row>
    <row r="8764" spans="2:6" x14ac:dyDescent="0.25">
      <c r="B8764">
        <v>76</v>
      </c>
      <c r="F8764">
        <v>4</v>
      </c>
    </row>
    <row r="8765" spans="2:6" x14ac:dyDescent="0.25">
      <c r="B8765">
        <v>67</v>
      </c>
      <c r="F8765">
        <v>3</v>
      </c>
    </row>
    <row r="8766" spans="2:6" x14ac:dyDescent="0.25">
      <c r="B8766">
        <v>3</v>
      </c>
      <c r="F8766">
        <v>4</v>
      </c>
    </row>
    <row r="8767" spans="2:6" x14ac:dyDescent="0.25">
      <c r="B8767">
        <v>180</v>
      </c>
      <c r="F8767">
        <v>3</v>
      </c>
    </row>
    <row r="8768" spans="2:6" x14ac:dyDescent="0.25">
      <c r="B8768">
        <v>19</v>
      </c>
      <c r="F8768">
        <v>3</v>
      </c>
    </row>
    <row r="8769" spans="2:6" x14ac:dyDescent="0.25">
      <c r="B8769">
        <v>70</v>
      </c>
      <c r="F8769">
        <v>4</v>
      </c>
    </row>
    <row r="8770" spans="2:6" x14ac:dyDescent="0.25">
      <c r="B8770">
        <v>1</v>
      </c>
      <c r="F8770">
        <v>4</v>
      </c>
    </row>
    <row r="8771" spans="2:6" x14ac:dyDescent="0.25">
      <c r="B8771">
        <v>69</v>
      </c>
      <c r="F8771">
        <v>5</v>
      </c>
    </row>
    <row r="8772" spans="2:6" x14ac:dyDescent="0.25">
      <c r="B8772">
        <v>62</v>
      </c>
      <c r="F8772">
        <v>3</v>
      </c>
    </row>
    <row r="8773" spans="2:6" x14ac:dyDescent="0.25">
      <c r="B8773">
        <v>19</v>
      </c>
      <c r="F8773">
        <v>3</v>
      </c>
    </row>
    <row r="8774" spans="2:6" x14ac:dyDescent="0.25">
      <c r="B8774">
        <v>6</v>
      </c>
      <c r="F8774">
        <v>4</v>
      </c>
    </row>
    <row r="8775" spans="2:6" x14ac:dyDescent="0.25">
      <c r="B8775">
        <v>71</v>
      </c>
      <c r="F8775">
        <v>1</v>
      </c>
    </row>
    <row r="8776" spans="2:6" x14ac:dyDescent="0.25">
      <c r="B8776">
        <v>6</v>
      </c>
      <c r="F8776">
        <v>5</v>
      </c>
    </row>
    <row r="8777" spans="2:6" x14ac:dyDescent="0.25">
      <c r="B8777">
        <v>107</v>
      </c>
      <c r="F8777">
        <v>7</v>
      </c>
    </row>
    <row r="8778" spans="2:6" x14ac:dyDescent="0.25">
      <c r="B8778">
        <v>1</v>
      </c>
      <c r="F8778">
        <v>1</v>
      </c>
    </row>
    <row r="8779" spans="2:6" x14ac:dyDescent="0.25">
      <c r="B8779">
        <v>6</v>
      </c>
      <c r="F8779">
        <v>4</v>
      </c>
    </row>
    <row r="8780" spans="2:6" x14ac:dyDescent="0.25">
      <c r="B8780">
        <v>6</v>
      </c>
      <c r="F8780">
        <v>3</v>
      </c>
    </row>
    <row r="8781" spans="2:6" x14ac:dyDescent="0.25">
      <c r="B8781">
        <v>6</v>
      </c>
      <c r="F8781">
        <v>7</v>
      </c>
    </row>
    <row r="8782" spans="2:6" x14ac:dyDescent="0.25">
      <c r="B8782">
        <v>6</v>
      </c>
      <c r="F8782">
        <v>3</v>
      </c>
    </row>
    <row r="8783" spans="2:6" x14ac:dyDescent="0.25">
      <c r="B8783">
        <v>27</v>
      </c>
      <c r="F8783">
        <v>2</v>
      </c>
    </row>
    <row r="8784" spans="2:6" x14ac:dyDescent="0.25">
      <c r="B8784">
        <v>12</v>
      </c>
      <c r="F8784">
        <v>3</v>
      </c>
    </row>
    <row r="8785" spans="2:6" x14ac:dyDescent="0.25">
      <c r="B8785">
        <v>0</v>
      </c>
      <c r="F8785">
        <v>4</v>
      </c>
    </row>
    <row r="8786" spans="2:6" x14ac:dyDescent="0.25">
      <c r="B8786">
        <v>7</v>
      </c>
      <c r="F8786">
        <v>2</v>
      </c>
    </row>
    <row r="8787" spans="2:6" x14ac:dyDescent="0.25">
      <c r="B8787">
        <v>5</v>
      </c>
      <c r="F8787">
        <v>3</v>
      </c>
    </row>
    <row r="8788" spans="2:6" x14ac:dyDescent="0.25">
      <c r="B8788">
        <v>5</v>
      </c>
      <c r="F8788">
        <v>4</v>
      </c>
    </row>
    <row r="8789" spans="2:6" x14ac:dyDescent="0.25">
      <c r="B8789">
        <v>6</v>
      </c>
      <c r="F8789">
        <v>180</v>
      </c>
    </row>
    <row r="8790" spans="2:6" x14ac:dyDescent="0.25">
      <c r="B8790">
        <v>6</v>
      </c>
      <c r="F8790">
        <v>33</v>
      </c>
    </row>
    <row r="8791" spans="2:6" x14ac:dyDescent="0.25">
      <c r="B8791">
        <v>6</v>
      </c>
      <c r="F8791">
        <v>3</v>
      </c>
    </row>
    <row r="8792" spans="2:6" x14ac:dyDescent="0.25">
      <c r="B8792">
        <v>6</v>
      </c>
      <c r="F8792">
        <v>2</v>
      </c>
    </row>
    <row r="8793" spans="2:6" x14ac:dyDescent="0.25">
      <c r="B8793">
        <v>69</v>
      </c>
      <c r="F8793">
        <v>2</v>
      </c>
    </row>
    <row r="8794" spans="2:6" x14ac:dyDescent="0.25">
      <c r="B8794">
        <v>5</v>
      </c>
      <c r="F8794">
        <v>24</v>
      </c>
    </row>
    <row r="8795" spans="2:6" x14ac:dyDescent="0.25">
      <c r="B8795">
        <v>29</v>
      </c>
      <c r="F8795">
        <v>2</v>
      </c>
    </row>
    <row r="8796" spans="2:6" x14ac:dyDescent="0.25">
      <c r="B8796">
        <v>82</v>
      </c>
      <c r="F8796">
        <v>2</v>
      </c>
    </row>
    <row r="8797" spans="2:6" x14ac:dyDescent="0.25">
      <c r="B8797">
        <v>5</v>
      </c>
      <c r="F8797">
        <v>2</v>
      </c>
    </row>
    <row r="8798" spans="2:6" x14ac:dyDescent="0.25">
      <c r="B8798">
        <v>5</v>
      </c>
      <c r="F8798">
        <v>1</v>
      </c>
    </row>
    <row r="8799" spans="2:6" x14ac:dyDescent="0.25">
      <c r="B8799">
        <v>11</v>
      </c>
      <c r="F8799">
        <v>1</v>
      </c>
    </row>
    <row r="8800" spans="2:6" x14ac:dyDescent="0.25">
      <c r="B8800">
        <v>1</v>
      </c>
      <c r="F8800">
        <v>1</v>
      </c>
    </row>
    <row r="8801" spans="2:6" x14ac:dyDescent="0.25">
      <c r="B8801">
        <v>1</v>
      </c>
      <c r="F8801">
        <v>1</v>
      </c>
    </row>
    <row r="8802" spans="2:6" x14ac:dyDescent="0.25">
      <c r="B8802">
        <v>6</v>
      </c>
      <c r="F8802">
        <v>1</v>
      </c>
    </row>
    <row r="8803" spans="2:6" x14ac:dyDescent="0.25">
      <c r="B8803">
        <v>5</v>
      </c>
      <c r="F8803">
        <v>1</v>
      </c>
    </row>
    <row r="8804" spans="2:6" x14ac:dyDescent="0.25">
      <c r="B8804">
        <v>5</v>
      </c>
      <c r="F8804">
        <v>1</v>
      </c>
    </row>
    <row r="8805" spans="2:6" x14ac:dyDescent="0.25">
      <c r="B8805">
        <v>11</v>
      </c>
      <c r="F8805">
        <v>1</v>
      </c>
    </row>
    <row r="8806" spans="2:6" x14ac:dyDescent="0.25">
      <c r="B8806">
        <v>2</v>
      </c>
      <c r="F8806">
        <v>1</v>
      </c>
    </row>
    <row r="8807" spans="2:6" x14ac:dyDescent="0.25">
      <c r="B8807">
        <v>58</v>
      </c>
      <c r="F8807">
        <v>2</v>
      </c>
    </row>
    <row r="8808" spans="2:6" x14ac:dyDescent="0.25">
      <c r="B8808">
        <v>46</v>
      </c>
      <c r="F8808">
        <v>1</v>
      </c>
    </row>
    <row r="8809" spans="2:6" x14ac:dyDescent="0.25">
      <c r="B8809">
        <v>52</v>
      </c>
      <c r="F8809">
        <v>2</v>
      </c>
    </row>
    <row r="8810" spans="2:6" x14ac:dyDescent="0.25">
      <c r="B8810">
        <v>5</v>
      </c>
      <c r="F8810">
        <v>6</v>
      </c>
    </row>
    <row r="8811" spans="2:6" x14ac:dyDescent="0.25">
      <c r="B8811">
        <v>50</v>
      </c>
      <c r="F8811">
        <v>3</v>
      </c>
    </row>
    <row r="8812" spans="2:6" x14ac:dyDescent="0.25">
      <c r="B8812">
        <v>37</v>
      </c>
      <c r="F8812">
        <v>6</v>
      </c>
    </row>
    <row r="8813" spans="2:6" x14ac:dyDescent="0.25">
      <c r="B8813">
        <v>25</v>
      </c>
      <c r="F8813">
        <v>3</v>
      </c>
    </row>
    <row r="8814" spans="2:6" x14ac:dyDescent="0.25">
      <c r="B8814">
        <v>25</v>
      </c>
      <c r="F8814">
        <v>3</v>
      </c>
    </row>
    <row r="8815" spans="2:6" x14ac:dyDescent="0.25">
      <c r="B8815">
        <v>80</v>
      </c>
      <c r="F8815">
        <v>0</v>
      </c>
    </row>
    <row r="8816" spans="2:6" x14ac:dyDescent="0.25">
      <c r="B8816">
        <v>5</v>
      </c>
      <c r="F8816">
        <v>2</v>
      </c>
    </row>
    <row r="8817" spans="2:6" x14ac:dyDescent="0.25">
      <c r="B8817">
        <v>9</v>
      </c>
      <c r="F8817">
        <v>2</v>
      </c>
    </row>
    <row r="8818" spans="2:6" x14ac:dyDescent="0.25">
      <c r="B8818">
        <v>2</v>
      </c>
      <c r="F8818">
        <v>2</v>
      </c>
    </row>
    <row r="8819" spans="2:6" x14ac:dyDescent="0.25">
      <c r="B8819">
        <v>5</v>
      </c>
      <c r="F8819">
        <v>3</v>
      </c>
    </row>
    <row r="8820" spans="2:6" x14ac:dyDescent="0.25">
      <c r="B8820">
        <v>5</v>
      </c>
      <c r="F8820">
        <v>2</v>
      </c>
    </row>
    <row r="8821" spans="2:6" x14ac:dyDescent="0.25">
      <c r="B8821">
        <v>1</v>
      </c>
      <c r="F8821">
        <v>6</v>
      </c>
    </row>
    <row r="8822" spans="2:6" x14ac:dyDescent="0.25">
      <c r="B8822">
        <v>57</v>
      </c>
      <c r="F8822">
        <v>2</v>
      </c>
    </row>
    <row r="8823" spans="2:6" x14ac:dyDescent="0.25">
      <c r="B8823">
        <v>91</v>
      </c>
      <c r="F8823">
        <v>2</v>
      </c>
    </row>
    <row r="8824" spans="2:6" x14ac:dyDescent="0.25">
      <c r="B8824">
        <v>11</v>
      </c>
      <c r="F8824">
        <v>3</v>
      </c>
    </row>
    <row r="8825" spans="2:6" x14ac:dyDescent="0.25">
      <c r="B8825">
        <v>63</v>
      </c>
      <c r="F8825">
        <v>6</v>
      </c>
    </row>
    <row r="8826" spans="2:6" x14ac:dyDescent="0.25">
      <c r="B8826">
        <v>50</v>
      </c>
      <c r="F8826">
        <v>3</v>
      </c>
    </row>
    <row r="8827" spans="2:6" x14ac:dyDescent="0.25">
      <c r="B8827">
        <v>50</v>
      </c>
      <c r="F8827">
        <v>2</v>
      </c>
    </row>
    <row r="8828" spans="2:6" x14ac:dyDescent="0.25">
      <c r="B8828">
        <v>46</v>
      </c>
      <c r="F8828">
        <v>6</v>
      </c>
    </row>
    <row r="8829" spans="2:6" x14ac:dyDescent="0.25">
      <c r="B8829">
        <v>59</v>
      </c>
      <c r="F8829">
        <v>2</v>
      </c>
    </row>
    <row r="8830" spans="2:6" x14ac:dyDescent="0.25">
      <c r="B8830">
        <v>9</v>
      </c>
      <c r="F8830">
        <v>3</v>
      </c>
    </row>
    <row r="8831" spans="2:6" x14ac:dyDescent="0.25">
      <c r="B8831">
        <v>8</v>
      </c>
      <c r="F8831">
        <v>2</v>
      </c>
    </row>
    <row r="8832" spans="2:6" x14ac:dyDescent="0.25">
      <c r="B8832">
        <v>5</v>
      </c>
      <c r="F8832">
        <v>2</v>
      </c>
    </row>
    <row r="8833" spans="2:6" x14ac:dyDescent="0.25">
      <c r="B8833">
        <v>16</v>
      </c>
      <c r="F8833">
        <v>2</v>
      </c>
    </row>
    <row r="8834" spans="2:6" x14ac:dyDescent="0.25">
      <c r="B8834">
        <v>180</v>
      </c>
      <c r="F8834">
        <v>2</v>
      </c>
    </row>
    <row r="8835" spans="2:6" x14ac:dyDescent="0.25">
      <c r="B8835">
        <v>1</v>
      </c>
      <c r="F8835">
        <v>6</v>
      </c>
    </row>
    <row r="8836" spans="2:6" x14ac:dyDescent="0.25">
      <c r="B8836">
        <v>115</v>
      </c>
      <c r="F8836">
        <v>2</v>
      </c>
    </row>
    <row r="8837" spans="2:6" x14ac:dyDescent="0.25">
      <c r="B8837">
        <v>3</v>
      </c>
      <c r="F8837">
        <v>2</v>
      </c>
    </row>
    <row r="8838" spans="2:6" x14ac:dyDescent="0.25">
      <c r="B8838">
        <v>158</v>
      </c>
      <c r="F8838">
        <v>2</v>
      </c>
    </row>
    <row r="8839" spans="2:6" x14ac:dyDescent="0.25">
      <c r="B8839">
        <v>58</v>
      </c>
      <c r="F8839">
        <v>2</v>
      </c>
    </row>
    <row r="8840" spans="2:6" x14ac:dyDescent="0.25">
      <c r="B8840">
        <v>50</v>
      </c>
      <c r="F8840">
        <v>1</v>
      </c>
    </row>
    <row r="8841" spans="2:6" x14ac:dyDescent="0.25">
      <c r="B8841">
        <v>4</v>
      </c>
      <c r="F8841">
        <v>7</v>
      </c>
    </row>
    <row r="8842" spans="2:6" x14ac:dyDescent="0.25">
      <c r="B8842">
        <v>100</v>
      </c>
      <c r="F8842">
        <v>14</v>
      </c>
    </row>
    <row r="8843" spans="2:6" x14ac:dyDescent="0.25">
      <c r="B8843">
        <v>180</v>
      </c>
      <c r="F8843">
        <v>8</v>
      </c>
    </row>
    <row r="8844" spans="2:6" x14ac:dyDescent="0.25">
      <c r="B8844">
        <v>4</v>
      </c>
      <c r="F8844">
        <v>7</v>
      </c>
    </row>
    <row r="8845" spans="2:6" x14ac:dyDescent="0.25">
      <c r="B8845">
        <v>3</v>
      </c>
      <c r="F8845">
        <v>7</v>
      </c>
    </row>
    <row r="8846" spans="2:6" x14ac:dyDescent="0.25">
      <c r="B8846">
        <v>4</v>
      </c>
      <c r="F8846">
        <v>3</v>
      </c>
    </row>
    <row r="8847" spans="2:6" x14ac:dyDescent="0.25">
      <c r="B8847">
        <v>3</v>
      </c>
      <c r="F8847">
        <v>3</v>
      </c>
    </row>
    <row r="8848" spans="2:6" x14ac:dyDescent="0.25">
      <c r="B8848">
        <v>9</v>
      </c>
      <c r="F8848">
        <v>4</v>
      </c>
    </row>
    <row r="8849" spans="2:6" x14ac:dyDescent="0.25">
      <c r="B8849">
        <v>2</v>
      </c>
      <c r="F8849">
        <v>4</v>
      </c>
    </row>
    <row r="8850" spans="2:6" x14ac:dyDescent="0.25">
      <c r="B8850">
        <v>42</v>
      </c>
      <c r="F8850">
        <v>4</v>
      </c>
    </row>
    <row r="8851" spans="2:6" x14ac:dyDescent="0.25">
      <c r="B8851">
        <v>7</v>
      </c>
      <c r="F8851">
        <v>3</v>
      </c>
    </row>
    <row r="8852" spans="2:6" x14ac:dyDescent="0.25">
      <c r="B8852">
        <v>0</v>
      </c>
      <c r="F8852">
        <v>7</v>
      </c>
    </row>
    <row r="8853" spans="2:6" x14ac:dyDescent="0.25">
      <c r="B8853">
        <v>9</v>
      </c>
      <c r="F8853">
        <v>7</v>
      </c>
    </row>
    <row r="8854" spans="2:6" x14ac:dyDescent="0.25">
      <c r="B8854">
        <v>42</v>
      </c>
      <c r="F8854">
        <v>4</v>
      </c>
    </row>
    <row r="8855" spans="2:6" x14ac:dyDescent="0.25">
      <c r="B8855">
        <v>72</v>
      </c>
      <c r="F8855">
        <v>3</v>
      </c>
    </row>
    <row r="8856" spans="2:6" x14ac:dyDescent="0.25">
      <c r="B8856">
        <v>38</v>
      </c>
      <c r="F8856">
        <v>7</v>
      </c>
    </row>
    <row r="8857" spans="2:6" x14ac:dyDescent="0.25">
      <c r="B8857">
        <v>70</v>
      </c>
      <c r="F8857">
        <v>4</v>
      </c>
    </row>
    <row r="8858" spans="2:6" x14ac:dyDescent="0.25">
      <c r="B8858">
        <v>6</v>
      </c>
      <c r="F8858">
        <v>4</v>
      </c>
    </row>
    <row r="8859" spans="2:6" x14ac:dyDescent="0.25">
      <c r="B8859">
        <v>57</v>
      </c>
      <c r="F8859">
        <v>3</v>
      </c>
    </row>
    <row r="8860" spans="2:6" x14ac:dyDescent="0.25">
      <c r="B8860">
        <v>76</v>
      </c>
      <c r="F8860">
        <v>4</v>
      </c>
    </row>
    <row r="8861" spans="2:6" x14ac:dyDescent="0.25">
      <c r="B8861">
        <v>7</v>
      </c>
      <c r="F8861">
        <v>1</v>
      </c>
    </row>
    <row r="8862" spans="2:6" x14ac:dyDescent="0.25">
      <c r="B8862">
        <v>2</v>
      </c>
      <c r="F8862">
        <v>4</v>
      </c>
    </row>
    <row r="8863" spans="2:6" x14ac:dyDescent="0.25">
      <c r="B8863">
        <v>0</v>
      </c>
      <c r="F8863">
        <v>4</v>
      </c>
    </row>
    <row r="8864" spans="2:6" x14ac:dyDescent="0.25">
      <c r="B8864">
        <v>50</v>
      </c>
      <c r="F8864">
        <v>3</v>
      </c>
    </row>
    <row r="8865" spans="2:6" x14ac:dyDescent="0.25">
      <c r="B8865">
        <v>23</v>
      </c>
      <c r="F8865">
        <v>3</v>
      </c>
    </row>
    <row r="8866" spans="2:6" x14ac:dyDescent="0.25">
      <c r="B8866">
        <v>113</v>
      </c>
      <c r="F8866">
        <v>7</v>
      </c>
    </row>
    <row r="8867" spans="2:6" x14ac:dyDescent="0.25">
      <c r="B8867">
        <v>7</v>
      </c>
      <c r="F8867">
        <v>4</v>
      </c>
    </row>
    <row r="8868" spans="2:6" x14ac:dyDescent="0.25">
      <c r="B8868">
        <v>6</v>
      </c>
      <c r="F8868">
        <v>3</v>
      </c>
    </row>
    <row r="8869" spans="2:6" x14ac:dyDescent="0.25">
      <c r="B8869">
        <v>11</v>
      </c>
      <c r="F8869">
        <v>3</v>
      </c>
    </row>
    <row r="8870" spans="2:6" x14ac:dyDescent="0.25">
      <c r="B8870">
        <v>6</v>
      </c>
      <c r="F8870">
        <v>3</v>
      </c>
    </row>
    <row r="8871" spans="2:6" x14ac:dyDescent="0.25">
      <c r="B8871">
        <v>5</v>
      </c>
      <c r="F8871">
        <v>3</v>
      </c>
    </row>
    <row r="8872" spans="2:6" x14ac:dyDescent="0.25">
      <c r="B8872">
        <v>1</v>
      </c>
      <c r="F8872">
        <v>7</v>
      </c>
    </row>
    <row r="8873" spans="2:6" x14ac:dyDescent="0.25">
      <c r="B8873">
        <v>180</v>
      </c>
      <c r="F8873">
        <v>7</v>
      </c>
    </row>
    <row r="8874" spans="2:6" x14ac:dyDescent="0.25">
      <c r="B8874">
        <v>6</v>
      </c>
      <c r="F8874">
        <v>56</v>
      </c>
    </row>
    <row r="8875" spans="2:6" x14ac:dyDescent="0.25">
      <c r="B8875">
        <v>15</v>
      </c>
      <c r="F8875">
        <v>17</v>
      </c>
    </row>
    <row r="8876" spans="2:6" x14ac:dyDescent="0.25">
      <c r="B8876">
        <v>11</v>
      </c>
      <c r="F8876">
        <v>8</v>
      </c>
    </row>
    <row r="8877" spans="2:6" x14ac:dyDescent="0.25">
      <c r="B8877">
        <v>11</v>
      </c>
      <c r="F8877">
        <v>98</v>
      </c>
    </row>
    <row r="8878" spans="2:6" x14ac:dyDescent="0.25">
      <c r="B8878">
        <v>5</v>
      </c>
      <c r="F8878">
        <v>10</v>
      </c>
    </row>
    <row r="8879" spans="2:6" x14ac:dyDescent="0.25">
      <c r="B8879">
        <v>180</v>
      </c>
      <c r="F8879">
        <v>8</v>
      </c>
    </row>
    <row r="8880" spans="2:6" x14ac:dyDescent="0.25">
      <c r="B8880">
        <v>7</v>
      </c>
      <c r="F8880">
        <v>31</v>
      </c>
    </row>
    <row r="8881" spans="2:6" x14ac:dyDescent="0.25">
      <c r="B8881">
        <v>5</v>
      </c>
      <c r="F8881">
        <v>30</v>
      </c>
    </row>
    <row r="8882" spans="2:6" x14ac:dyDescent="0.25">
      <c r="B8882">
        <v>180</v>
      </c>
      <c r="F8882">
        <v>8</v>
      </c>
    </row>
    <row r="8883" spans="2:6" x14ac:dyDescent="0.25">
      <c r="B8883">
        <v>42</v>
      </c>
      <c r="F8883">
        <v>16</v>
      </c>
    </row>
    <row r="8884" spans="2:6" x14ac:dyDescent="0.25">
      <c r="B8884">
        <v>180</v>
      </c>
      <c r="F8884">
        <v>0</v>
      </c>
    </row>
    <row r="8885" spans="2:6" x14ac:dyDescent="0.25">
      <c r="B8885">
        <v>47</v>
      </c>
      <c r="F8885">
        <v>169</v>
      </c>
    </row>
    <row r="8886" spans="2:6" x14ac:dyDescent="0.25">
      <c r="B8886">
        <v>14</v>
      </c>
      <c r="F8886">
        <v>180</v>
      </c>
    </row>
    <row r="8887" spans="2:6" x14ac:dyDescent="0.25">
      <c r="B8887">
        <v>14</v>
      </c>
      <c r="F8887">
        <v>0</v>
      </c>
    </row>
    <row r="8888" spans="2:6" x14ac:dyDescent="0.25">
      <c r="B8888">
        <v>15</v>
      </c>
      <c r="F8888">
        <v>8</v>
      </c>
    </row>
    <row r="8889" spans="2:6" x14ac:dyDescent="0.25">
      <c r="B8889">
        <v>5</v>
      </c>
      <c r="F8889">
        <v>7</v>
      </c>
    </row>
    <row r="8890" spans="2:6" x14ac:dyDescent="0.25">
      <c r="B8890">
        <v>5</v>
      </c>
      <c r="F8890">
        <v>8</v>
      </c>
    </row>
    <row r="8891" spans="2:6" x14ac:dyDescent="0.25">
      <c r="B8891">
        <v>4</v>
      </c>
      <c r="F8891">
        <v>14</v>
      </c>
    </row>
    <row r="8892" spans="2:6" x14ac:dyDescent="0.25">
      <c r="B8892">
        <v>12</v>
      </c>
      <c r="F8892">
        <v>180</v>
      </c>
    </row>
    <row r="8893" spans="2:6" x14ac:dyDescent="0.25">
      <c r="B8893">
        <v>29</v>
      </c>
      <c r="F8893">
        <v>232</v>
      </c>
    </row>
    <row r="8894" spans="2:6" x14ac:dyDescent="0.25">
      <c r="B8894">
        <v>7</v>
      </c>
      <c r="F8894">
        <v>4</v>
      </c>
    </row>
    <row r="8895" spans="2:6" x14ac:dyDescent="0.25">
      <c r="B8895">
        <v>32</v>
      </c>
      <c r="F8895">
        <v>3</v>
      </c>
    </row>
    <row r="8896" spans="2:6" x14ac:dyDescent="0.25">
      <c r="B8896">
        <v>14</v>
      </c>
      <c r="F8896">
        <v>7</v>
      </c>
    </row>
    <row r="8897" spans="2:6" x14ac:dyDescent="0.25">
      <c r="B8897">
        <v>14</v>
      </c>
      <c r="F8897">
        <v>4</v>
      </c>
    </row>
    <row r="8898" spans="2:6" x14ac:dyDescent="0.25">
      <c r="B8898">
        <v>0</v>
      </c>
      <c r="F8898">
        <v>3</v>
      </c>
    </row>
    <row r="8899" spans="2:6" x14ac:dyDescent="0.25">
      <c r="B8899">
        <v>44</v>
      </c>
      <c r="F8899">
        <v>3</v>
      </c>
    </row>
    <row r="8900" spans="2:6" x14ac:dyDescent="0.25">
      <c r="B8900">
        <v>38</v>
      </c>
      <c r="F8900">
        <v>3</v>
      </c>
    </row>
    <row r="8901" spans="2:6" x14ac:dyDescent="0.25">
      <c r="B8901">
        <v>1</v>
      </c>
      <c r="F8901">
        <v>30</v>
      </c>
    </row>
    <row r="8902" spans="2:6" x14ac:dyDescent="0.25">
      <c r="B8902">
        <v>8</v>
      </c>
      <c r="F8902">
        <v>3</v>
      </c>
    </row>
    <row r="8903" spans="2:6" x14ac:dyDescent="0.25">
      <c r="B8903">
        <v>1</v>
      </c>
      <c r="F8903">
        <v>3</v>
      </c>
    </row>
    <row r="8904" spans="2:6" x14ac:dyDescent="0.25">
      <c r="B8904">
        <v>1</v>
      </c>
      <c r="F8904">
        <v>3</v>
      </c>
    </row>
    <row r="8905" spans="2:6" x14ac:dyDescent="0.25">
      <c r="B8905">
        <v>9</v>
      </c>
      <c r="F8905">
        <v>2</v>
      </c>
    </row>
    <row r="8906" spans="2:6" x14ac:dyDescent="0.25">
      <c r="B8906">
        <v>7</v>
      </c>
      <c r="F8906">
        <v>2</v>
      </c>
    </row>
    <row r="8907" spans="2:6" x14ac:dyDescent="0.25">
      <c r="B8907">
        <v>1</v>
      </c>
      <c r="F8907">
        <v>1</v>
      </c>
    </row>
    <row r="8908" spans="2:6" x14ac:dyDescent="0.25">
      <c r="B8908">
        <v>6</v>
      </c>
      <c r="F8908">
        <v>2</v>
      </c>
    </row>
    <row r="8909" spans="2:6" x14ac:dyDescent="0.25">
      <c r="B8909">
        <v>1</v>
      </c>
      <c r="F8909">
        <v>2</v>
      </c>
    </row>
    <row r="8910" spans="2:6" x14ac:dyDescent="0.25">
      <c r="B8910">
        <v>0</v>
      </c>
      <c r="F8910">
        <v>2</v>
      </c>
    </row>
    <row r="8911" spans="2:6" x14ac:dyDescent="0.25">
      <c r="B8911">
        <v>21</v>
      </c>
      <c r="F8911">
        <v>7</v>
      </c>
    </row>
    <row r="8912" spans="2:6" x14ac:dyDescent="0.25">
      <c r="B8912">
        <v>0</v>
      </c>
      <c r="F8912">
        <v>2</v>
      </c>
    </row>
    <row r="8913" spans="2:6" x14ac:dyDescent="0.25">
      <c r="B8913">
        <v>5</v>
      </c>
      <c r="F8913">
        <v>2</v>
      </c>
    </row>
    <row r="8914" spans="2:6" x14ac:dyDescent="0.25">
      <c r="B8914">
        <v>19</v>
      </c>
      <c r="F8914">
        <v>7</v>
      </c>
    </row>
    <row r="8915" spans="2:6" x14ac:dyDescent="0.25">
      <c r="B8915">
        <v>1</v>
      </c>
      <c r="F8915">
        <v>7</v>
      </c>
    </row>
    <row r="8916" spans="2:6" x14ac:dyDescent="0.25">
      <c r="B8916">
        <v>22</v>
      </c>
      <c r="F8916">
        <v>7</v>
      </c>
    </row>
    <row r="8917" spans="2:6" x14ac:dyDescent="0.25">
      <c r="B8917">
        <v>19</v>
      </c>
      <c r="F8917">
        <v>2</v>
      </c>
    </row>
    <row r="8918" spans="2:6" x14ac:dyDescent="0.25">
      <c r="B8918">
        <v>11</v>
      </c>
      <c r="F8918">
        <v>2</v>
      </c>
    </row>
    <row r="8919" spans="2:6" x14ac:dyDescent="0.25">
      <c r="B8919">
        <v>47</v>
      </c>
      <c r="F8919">
        <v>2</v>
      </c>
    </row>
    <row r="8920" spans="2:6" x14ac:dyDescent="0.25">
      <c r="B8920">
        <v>5</v>
      </c>
      <c r="F8920">
        <v>7</v>
      </c>
    </row>
    <row r="8921" spans="2:6" x14ac:dyDescent="0.25">
      <c r="B8921">
        <v>5</v>
      </c>
      <c r="F8921">
        <v>7</v>
      </c>
    </row>
    <row r="8922" spans="2:6" x14ac:dyDescent="0.25">
      <c r="B8922">
        <v>14</v>
      </c>
      <c r="F8922">
        <v>7</v>
      </c>
    </row>
    <row r="8923" spans="2:6" x14ac:dyDescent="0.25">
      <c r="B8923">
        <v>14</v>
      </c>
      <c r="F8923">
        <v>1</v>
      </c>
    </row>
    <row r="8924" spans="2:6" x14ac:dyDescent="0.25">
      <c r="B8924">
        <v>14</v>
      </c>
      <c r="F8924">
        <v>2</v>
      </c>
    </row>
    <row r="8925" spans="2:6" x14ac:dyDescent="0.25">
      <c r="B8925">
        <v>14</v>
      </c>
      <c r="F8925">
        <v>2</v>
      </c>
    </row>
    <row r="8926" spans="2:6" x14ac:dyDescent="0.25">
      <c r="B8926">
        <v>2</v>
      </c>
      <c r="F8926">
        <v>2</v>
      </c>
    </row>
    <row r="8927" spans="2:6" x14ac:dyDescent="0.25">
      <c r="B8927">
        <v>26</v>
      </c>
      <c r="F8927">
        <v>7</v>
      </c>
    </row>
    <row r="8928" spans="2:6" x14ac:dyDescent="0.25">
      <c r="B8928">
        <v>2</v>
      </c>
      <c r="F8928">
        <v>5</v>
      </c>
    </row>
    <row r="8929" spans="2:6" x14ac:dyDescent="0.25">
      <c r="B8929">
        <v>41</v>
      </c>
      <c r="F8929">
        <v>7</v>
      </c>
    </row>
    <row r="8930" spans="2:6" x14ac:dyDescent="0.25">
      <c r="B8930">
        <v>180</v>
      </c>
      <c r="F8930">
        <v>2</v>
      </c>
    </row>
    <row r="8931" spans="2:6" x14ac:dyDescent="0.25">
      <c r="B8931">
        <v>49</v>
      </c>
      <c r="F8931">
        <v>7</v>
      </c>
    </row>
    <row r="8932" spans="2:6" x14ac:dyDescent="0.25">
      <c r="B8932">
        <v>54</v>
      </c>
      <c r="F8932">
        <v>2</v>
      </c>
    </row>
    <row r="8933" spans="2:6" x14ac:dyDescent="0.25">
      <c r="B8933">
        <v>112</v>
      </c>
      <c r="F8933">
        <v>1</v>
      </c>
    </row>
    <row r="8934" spans="2:6" x14ac:dyDescent="0.25">
      <c r="B8934">
        <v>1</v>
      </c>
      <c r="F8934">
        <v>2</v>
      </c>
    </row>
    <row r="8935" spans="2:6" x14ac:dyDescent="0.25">
      <c r="B8935">
        <v>43</v>
      </c>
      <c r="F8935">
        <v>1</v>
      </c>
    </row>
    <row r="8936" spans="2:6" x14ac:dyDescent="0.25">
      <c r="B8936">
        <v>141</v>
      </c>
      <c r="F8936">
        <v>7</v>
      </c>
    </row>
    <row r="8937" spans="2:6" x14ac:dyDescent="0.25">
      <c r="B8937">
        <v>15</v>
      </c>
      <c r="F8937">
        <v>2</v>
      </c>
    </row>
    <row r="8938" spans="2:6" x14ac:dyDescent="0.25">
      <c r="B8938">
        <v>7</v>
      </c>
      <c r="F8938">
        <v>2</v>
      </c>
    </row>
    <row r="8939" spans="2:6" x14ac:dyDescent="0.25">
      <c r="B8939">
        <v>1</v>
      </c>
      <c r="F8939">
        <v>2</v>
      </c>
    </row>
    <row r="8940" spans="2:6" x14ac:dyDescent="0.25">
      <c r="B8940">
        <v>7</v>
      </c>
      <c r="F8940">
        <v>2</v>
      </c>
    </row>
    <row r="8941" spans="2:6" x14ac:dyDescent="0.25">
      <c r="B8941">
        <v>162</v>
      </c>
      <c r="F8941">
        <v>2</v>
      </c>
    </row>
    <row r="8942" spans="2:6" x14ac:dyDescent="0.25">
      <c r="B8942">
        <v>167</v>
      </c>
      <c r="F8942">
        <v>2</v>
      </c>
    </row>
    <row r="8943" spans="2:6" x14ac:dyDescent="0.25">
      <c r="B8943">
        <v>1</v>
      </c>
      <c r="F8943">
        <v>7</v>
      </c>
    </row>
    <row r="8944" spans="2:6" x14ac:dyDescent="0.25">
      <c r="B8944">
        <v>0</v>
      </c>
      <c r="F8944">
        <v>2</v>
      </c>
    </row>
    <row r="8945" spans="2:6" x14ac:dyDescent="0.25">
      <c r="B8945">
        <v>3</v>
      </c>
      <c r="F8945">
        <v>7</v>
      </c>
    </row>
    <row r="8946" spans="2:6" x14ac:dyDescent="0.25">
      <c r="B8946">
        <v>35</v>
      </c>
      <c r="F8946">
        <v>2</v>
      </c>
    </row>
    <row r="8947" spans="2:6" x14ac:dyDescent="0.25">
      <c r="B8947">
        <v>19</v>
      </c>
      <c r="F8947">
        <v>2</v>
      </c>
    </row>
    <row r="8948" spans="2:6" x14ac:dyDescent="0.25">
      <c r="B8948">
        <v>6</v>
      </c>
      <c r="F8948">
        <v>7</v>
      </c>
    </row>
    <row r="8949" spans="2:6" x14ac:dyDescent="0.25">
      <c r="B8949">
        <v>8</v>
      </c>
      <c r="F8949">
        <v>2</v>
      </c>
    </row>
    <row r="8950" spans="2:6" x14ac:dyDescent="0.25">
      <c r="B8950">
        <v>100</v>
      </c>
      <c r="F8950">
        <v>2</v>
      </c>
    </row>
    <row r="8951" spans="2:6" x14ac:dyDescent="0.25">
      <c r="B8951">
        <v>0</v>
      </c>
      <c r="F8951">
        <v>7</v>
      </c>
    </row>
    <row r="8952" spans="2:6" x14ac:dyDescent="0.25">
      <c r="B8952">
        <v>16</v>
      </c>
      <c r="F8952">
        <v>0</v>
      </c>
    </row>
    <row r="8953" spans="2:6" x14ac:dyDescent="0.25">
      <c r="B8953">
        <v>1</v>
      </c>
      <c r="F8953">
        <v>0</v>
      </c>
    </row>
    <row r="8954" spans="2:6" x14ac:dyDescent="0.25">
      <c r="B8954">
        <v>2</v>
      </c>
      <c r="F8954">
        <v>7</v>
      </c>
    </row>
    <row r="8955" spans="2:6" x14ac:dyDescent="0.25">
      <c r="B8955">
        <v>69</v>
      </c>
      <c r="F8955">
        <v>2</v>
      </c>
    </row>
    <row r="8956" spans="2:6" x14ac:dyDescent="0.25">
      <c r="B8956">
        <v>7</v>
      </c>
      <c r="F8956">
        <v>0</v>
      </c>
    </row>
    <row r="8957" spans="2:6" x14ac:dyDescent="0.25">
      <c r="B8957">
        <v>78</v>
      </c>
      <c r="F8957">
        <v>7</v>
      </c>
    </row>
    <row r="8958" spans="2:6" x14ac:dyDescent="0.25">
      <c r="B8958">
        <v>6</v>
      </c>
      <c r="F8958">
        <v>7</v>
      </c>
    </row>
    <row r="8959" spans="2:6" x14ac:dyDescent="0.25">
      <c r="B8959">
        <v>9</v>
      </c>
      <c r="F8959">
        <v>2</v>
      </c>
    </row>
    <row r="8960" spans="2:6" x14ac:dyDescent="0.25">
      <c r="B8960">
        <v>9</v>
      </c>
      <c r="F8960">
        <v>0</v>
      </c>
    </row>
    <row r="8961" spans="2:6" x14ac:dyDescent="0.25">
      <c r="B8961">
        <v>76</v>
      </c>
      <c r="F8961">
        <v>2</v>
      </c>
    </row>
    <row r="8962" spans="2:6" x14ac:dyDescent="0.25">
      <c r="B8962">
        <v>6</v>
      </c>
      <c r="F8962">
        <v>7</v>
      </c>
    </row>
    <row r="8963" spans="2:6" x14ac:dyDescent="0.25">
      <c r="B8963">
        <v>1</v>
      </c>
      <c r="F8963">
        <v>7</v>
      </c>
    </row>
    <row r="8964" spans="2:6" x14ac:dyDescent="0.25">
      <c r="B8964">
        <v>0</v>
      </c>
      <c r="F8964">
        <v>7</v>
      </c>
    </row>
    <row r="8965" spans="2:6" x14ac:dyDescent="0.25">
      <c r="B8965">
        <v>28</v>
      </c>
      <c r="F8965">
        <v>5</v>
      </c>
    </row>
    <row r="8966" spans="2:6" x14ac:dyDescent="0.25">
      <c r="B8966">
        <v>36</v>
      </c>
      <c r="F8966">
        <v>5</v>
      </c>
    </row>
    <row r="8967" spans="2:6" x14ac:dyDescent="0.25">
      <c r="B8967">
        <v>1</v>
      </c>
      <c r="F8967">
        <v>5</v>
      </c>
    </row>
    <row r="8968" spans="2:6" x14ac:dyDescent="0.25">
      <c r="B8968">
        <v>49</v>
      </c>
      <c r="F8968">
        <v>5</v>
      </c>
    </row>
    <row r="8969" spans="2:6" x14ac:dyDescent="0.25">
      <c r="B8969">
        <v>13</v>
      </c>
      <c r="F8969">
        <v>5</v>
      </c>
    </row>
    <row r="8970" spans="2:6" x14ac:dyDescent="0.25">
      <c r="B8970">
        <v>13</v>
      </c>
      <c r="F8970">
        <v>5</v>
      </c>
    </row>
    <row r="8971" spans="2:6" x14ac:dyDescent="0.25">
      <c r="B8971">
        <v>37</v>
      </c>
      <c r="F8971">
        <v>5</v>
      </c>
    </row>
    <row r="8972" spans="2:6" x14ac:dyDescent="0.25">
      <c r="B8972">
        <v>50</v>
      </c>
      <c r="F8972">
        <v>5</v>
      </c>
    </row>
    <row r="8973" spans="2:6" x14ac:dyDescent="0.25">
      <c r="B8973">
        <v>50</v>
      </c>
      <c r="F8973">
        <v>5</v>
      </c>
    </row>
    <row r="8974" spans="2:6" x14ac:dyDescent="0.25">
      <c r="B8974">
        <v>50</v>
      </c>
      <c r="F8974">
        <v>7</v>
      </c>
    </row>
    <row r="8975" spans="2:6" x14ac:dyDescent="0.25">
      <c r="B8975">
        <v>41</v>
      </c>
      <c r="F8975">
        <v>7</v>
      </c>
    </row>
    <row r="8976" spans="2:6" x14ac:dyDescent="0.25">
      <c r="B8976">
        <v>22</v>
      </c>
      <c r="F8976">
        <v>180</v>
      </c>
    </row>
    <row r="8977" spans="2:6" x14ac:dyDescent="0.25">
      <c r="B8977">
        <v>48</v>
      </c>
      <c r="F8977">
        <v>5</v>
      </c>
    </row>
    <row r="8978" spans="2:6" x14ac:dyDescent="0.25">
      <c r="B8978">
        <v>82</v>
      </c>
      <c r="F8978">
        <v>5</v>
      </c>
    </row>
    <row r="8979" spans="2:6" x14ac:dyDescent="0.25">
      <c r="B8979">
        <v>48</v>
      </c>
      <c r="F8979">
        <v>7</v>
      </c>
    </row>
    <row r="8980" spans="2:6" x14ac:dyDescent="0.25">
      <c r="B8980">
        <v>28</v>
      </c>
      <c r="F8980">
        <v>180</v>
      </c>
    </row>
    <row r="8981" spans="2:6" x14ac:dyDescent="0.25">
      <c r="B8981">
        <v>1</v>
      </c>
      <c r="F8981">
        <v>56</v>
      </c>
    </row>
    <row r="8982" spans="2:6" x14ac:dyDescent="0.25">
      <c r="B8982">
        <v>1</v>
      </c>
      <c r="F8982">
        <v>180</v>
      </c>
    </row>
    <row r="8983" spans="2:6" x14ac:dyDescent="0.25">
      <c r="B8983">
        <v>1</v>
      </c>
      <c r="F8983">
        <v>2</v>
      </c>
    </row>
    <row r="8984" spans="2:6" x14ac:dyDescent="0.25">
      <c r="B8984">
        <v>180</v>
      </c>
      <c r="F8984">
        <v>1</v>
      </c>
    </row>
    <row r="8985" spans="2:6" x14ac:dyDescent="0.25">
      <c r="B8985">
        <v>180</v>
      </c>
      <c r="F8985">
        <v>180</v>
      </c>
    </row>
    <row r="8986" spans="2:6" x14ac:dyDescent="0.25">
      <c r="B8986">
        <v>56</v>
      </c>
      <c r="F8986">
        <v>5</v>
      </c>
    </row>
    <row r="8987" spans="2:6" x14ac:dyDescent="0.25">
      <c r="B8987">
        <v>2</v>
      </c>
      <c r="F8987">
        <v>180</v>
      </c>
    </row>
    <row r="8988" spans="2:6" x14ac:dyDescent="0.25">
      <c r="B8988">
        <v>30</v>
      </c>
      <c r="F8988">
        <v>6</v>
      </c>
    </row>
    <row r="8989" spans="2:6" x14ac:dyDescent="0.25">
      <c r="B8989">
        <v>36</v>
      </c>
      <c r="F8989">
        <v>0</v>
      </c>
    </row>
    <row r="8990" spans="2:6" x14ac:dyDescent="0.25">
      <c r="B8990">
        <v>36</v>
      </c>
      <c r="F8990">
        <v>21</v>
      </c>
    </row>
    <row r="8991" spans="2:6" x14ac:dyDescent="0.25">
      <c r="B8991">
        <v>22</v>
      </c>
      <c r="F8991">
        <v>209</v>
      </c>
    </row>
    <row r="8992" spans="2:6" x14ac:dyDescent="0.25">
      <c r="B8992">
        <v>3</v>
      </c>
      <c r="F8992">
        <v>5</v>
      </c>
    </row>
    <row r="8993" spans="2:6" x14ac:dyDescent="0.25">
      <c r="B8993">
        <v>39</v>
      </c>
      <c r="F8993">
        <v>5</v>
      </c>
    </row>
    <row r="8994" spans="2:6" x14ac:dyDescent="0.25">
      <c r="B8994">
        <v>50</v>
      </c>
      <c r="F8994">
        <v>5</v>
      </c>
    </row>
    <row r="8995" spans="2:6" x14ac:dyDescent="0.25">
      <c r="B8995">
        <v>27</v>
      </c>
      <c r="F8995">
        <v>1</v>
      </c>
    </row>
    <row r="8996" spans="2:6" x14ac:dyDescent="0.25">
      <c r="B8996">
        <v>38</v>
      </c>
      <c r="F8996">
        <v>7</v>
      </c>
    </row>
    <row r="8997" spans="2:6" x14ac:dyDescent="0.25">
      <c r="B8997">
        <v>36</v>
      </c>
      <c r="F8997">
        <v>7</v>
      </c>
    </row>
    <row r="8998" spans="2:6" x14ac:dyDescent="0.25">
      <c r="B8998">
        <v>36</v>
      </c>
      <c r="F8998">
        <v>7</v>
      </c>
    </row>
    <row r="8999" spans="2:6" x14ac:dyDescent="0.25">
      <c r="B8999">
        <v>71</v>
      </c>
      <c r="F8999">
        <v>7</v>
      </c>
    </row>
    <row r="9000" spans="2:6" x14ac:dyDescent="0.25">
      <c r="B9000">
        <v>4</v>
      </c>
      <c r="F9000">
        <v>2</v>
      </c>
    </row>
    <row r="9001" spans="2:6" x14ac:dyDescent="0.25">
      <c r="B9001">
        <v>4</v>
      </c>
      <c r="F9001">
        <v>2</v>
      </c>
    </row>
    <row r="9002" spans="2:6" x14ac:dyDescent="0.25">
      <c r="B9002">
        <v>4</v>
      </c>
      <c r="F9002">
        <v>2</v>
      </c>
    </row>
    <row r="9003" spans="2:6" x14ac:dyDescent="0.25">
      <c r="B9003">
        <v>0</v>
      </c>
      <c r="F9003">
        <v>2</v>
      </c>
    </row>
    <row r="9004" spans="2:6" x14ac:dyDescent="0.25">
      <c r="B9004">
        <v>1</v>
      </c>
      <c r="F9004">
        <v>2</v>
      </c>
    </row>
    <row r="9005" spans="2:6" x14ac:dyDescent="0.25">
      <c r="B9005">
        <v>1</v>
      </c>
      <c r="F9005">
        <v>1</v>
      </c>
    </row>
    <row r="9006" spans="2:6" x14ac:dyDescent="0.25">
      <c r="B9006">
        <v>0</v>
      </c>
      <c r="F9006">
        <v>2</v>
      </c>
    </row>
    <row r="9007" spans="2:6" x14ac:dyDescent="0.25">
      <c r="B9007">
        <v>0</v>
      </c>
      <c r="F9007">
        <v>2</v>
      </c>
    </row>
    <row r="9008" spans="2:6" x14ac:dyDescent="0.25">
      <c r="B9008">
        <v>9</v>
      </c>
      <c r="F9008">
        <v>2</v>
      </c>
    </row>
    <row r="9009" spans="2:6" x14ac:dyDescent="0.25">
      <c r="B9009">
        <v>80</v>
      </c>
      <c r="F9009">
        <v>7</v>
      </c>
    </row>
    <row r="9010" spans="2:6" x14ac:dyDescent="0.25">
      <c r="B9010">
        <v>9</v>
      </c>
      <c r="F9010">
        <v>2</v>
      </c>
    </row>
    <row r="9011" spans="2:6" x14ac:dyDescent="0.25">
      <c r="B9011">
        <v>45</v>
      </c>
      <c r="F9011">
        <v>2</v>
      </c>
    </row>
    <row r="9012" spans="2:6" x14ac:dyDescent="0.25">
      <c r="B9012">
        <v>182</v>
      </c>
      <c r="F9012">
        <v>2</v>
      </c>
    </row>
    <row r="9013" spans="2:6" x14ac:dyDescent="0.25">
      <c r="B9013">
        <v>2</v>
      </c>
      <c r="F9013">
        <v>7</v>
      </c>
    </row>
    <row r="9014" spans="2:6" x14ac:dyDescent="0.25">
      <c r="B9014">
        <v>2</v>
      </c>
      <c r="F9014">
        <v>7</v>
      </c>
    </row>
    <row r="9015" spans="2:6" x14ac:dyDescent="0.25">
      <c r="B9015">
        <v>72</v>
      </c>
      <c r="F9015">
        <v>7</v>
      </c>
    </row>
    <row r="9016" spans="2:6" x14ac:dyDescent="0.25">
      <c r="B9016">
        <v>13</v>
      </c>
      <c r="F9016">
        <v>4</v>
      </c>
    </row>
    <row r="9017" spans="2:6" x14ac:dyDescent="0.25">
      <c r="B9017">
        <v>20</v>
      </c>
      <c r="F9017">
        <v>4</v>
      </c>
    </row>
    <row r="9018" spans="2:6" x14ac:dyDescent="0.25">
      <c r="B9018">
        <v>29</v>
      </c>
      <c r="F9018">
        <v>4</v>
      </c>
    </row>
    <row r="9019" spans="2:6" x14ac:dyDescent="0.25">
      <c r="B9019">
        <v>84</v>
      </c>
      <c r="F9019">
        <v>4</v>
      </c>
    </row>
    <row r="9020" spans="2:6" x14ac:dyDescent="0.25">
      <c r="B9020">
        <v>17</v>
      </c>
      <c r="F9020">
        <v>4</v>
      </c>
    </row>
    <row r="9021" spans="2:6" x14ac:dyDescent="0.25">
      <c r="B9021">
        <v>83</v>
      </c>
      <c r="F9021">
        <v>4</v>
      </c>
    </row>
    <row r="9022" spans="2:6" x14ac:dyDescent="0.25">
      <c r="B9022">
        <v>94</v>
      </c>
      <c r="F9022">
        <v>7</v>
      </c>
    </row>
    <row r="9023" spans="2:6" x14ac:dyDescent="0.25">
      <c r="B9023">
        <v>3</v>
      </c>
      <c r="F9023">
        <v>2</v>
      </c>
    </row>
    <row r="9024" spans="2:6" x14ac:dyDescent="0.25">
      <c r="B9024">
        <v>84</v>
      </c>
      <c r="F9024">
        <v>7</v>
      </c>
    </row>
    <row r="9025" spans="2:6" x14ac:dyDescent="0.25">
      <c r="B9025">
        <v>2</v>
      </c>
      <c r="F9025">
        <v>2</v>
      </c>
    </row>
    <row r="9026" spans="2:6" x14ac:dyDescent="0.25">
      <c r="B9026">
        <v>77</v>
      </c>
      <c r="F9026">
        <v>5</v>
      </c>
    </row>
    <row r="9027" spans="2:6" x14ac:dyDescent="0.25">
      <c r="B9027">
        <v>20</v>
      </c>
      <c r="F9027">
        <v>7</v>
      </c>
    </row>
    <row r="9028" spans="2:6" x14ac:dyDescent="0.25">
      <c r="B9028">
        <v>20</v>
      </c>
      <c r="F9028">
        <v>1</v>
      </c>
    </row>
    <row r="9029" spans="2:6" x14ac:dyDescent="0.25">
      <c r="B9029">
        <v>35</v>
      </c>
      <c r="F9029">
        <v>7</v>
      </c>
    </row>
    <row r="9030" spans="2:6" x14ac:dyDescent="0.25">
      <c r="B9030">
        <v>86</v>
      </c>
      <c r="F9030">
        <v>7</v>
      </c>
    </row>
    <row r="9031" spans="2:6" x14ac:dyDescent="0.25">
      <c r="B9031">
        <v>20</v>
      </c>
      <c r="F9031">
        <v>2</v>
      </c>
    </row>
    <row r="9032" spans="2:6" x14ac:dyDescent="0.25">
      <c r="B9032">
        <v>180</v>
      </c>
      <c r="F9032">
        <v>2</v>
      </c>
    </row>
    <row r="9033" spans="2:6" x14ac:dyDescent="0.25">
      <c r="B9033">
        <v>31</v>
      </c>
      <c r="F9033">
        <v>7</v>
      </c>
    </row>
    <row r="9034" spans="2:6" x14ac:dyDescent="0.25">
      <c r="B9034">
        <v>168</v>
      </c>
      <c r="F9034">
        <v>2</v>
      </c>
    </row>
    <row r="9035" spans="2:6" x14ac:dyDescent="0.25">
      <c r="B9035">
        <v>70</v>
      </c>
      <c r="F9035">
        <v>7</v>
      </c>
    </row>
    <row r="9036" spans="2:6" x14ac:dyDescent="0.25">
      <c r="B9036">
        <v>84</v>
      </c>
      <c r="F9036">
        <v>7</v>
      </c>
    </row>
    <row r="9037" spans="2:6" x14ac:dyDescent="0.25">
      <c r="B9037">
        <v>59</v>
      </c>
      <c r="F9037">
        <v>7</v>
      </c>
    </row>
    <row r="9038" spans="2:6" x14ac:dyDescent="0.25">
      <c r="B9038">
        <v>77</v>
      </c>
      <c r="F9038">
        <v>4</v>
      </c>
    </row>
    <row r="9039" spans="2:6" x14ac:dyDescent="0.25">
      <c r="B9039">
        <v>59</v>
      </c>
      <c r="F9039">
        <v>7</v>
      </c>
    </row>
    <row r="9040" spans="2:6" x14ac:dyDescent="0.25">
      <c r="B9040">
        <v>5</v>
      </c>
      <c r="F9040">
        <v>7</v>
      </c>
    </row>
    <row r="9041" spans="2:6" x14ac:dyDescent="0.25">
      <c r="B9041">
        <v>101</v>
      </c>
      <c r="F9041">
        <v>7</v>
      </c>
    </row>
    <row r="9042" spans="2:6" x14ac:dyDescent="0.25">
      <c r="B9042">
        <v>2</v>
      </c>
      <c r="F9042">
        <v>7</v>
      </c>
    </row>
    <row r="9043" spans="2:6" x14ac:dyDescent="0.25">
      <c r="B9043">
        <v>162</v>
      </c>
      <c r="F9043">
        <v>7</v>
      </c>
    </row>
    <row r="9044" spans="2:6" x14ac:dyDescent="0.25">
      <c r="B9044">
        <v>2</v>
      </c>
      <c r="F9044">
        <v>7</v>
      </c>
    </row>
    <row r="9045" spans="2:6" x14ac:dyDescent="0.25">
      <c r="B9045">
        <v>2</v>
      </c>
      <c r="F9045">
        <v>7</v>
      </c>
    </row>
    <row r="9046" spans="2:6" x14ac:dyDescent="0.25">
      <c r="B9046">
        <v>2</v>
      </c>
      <c r="F9046">
        <v>7</v>
      </c>
    </row>
    <row r="9047" spans="2:6" x14ac:dyDescent="0.25">
      <c r="B9047">
        <v>88</v>
      </c>
      <c r="F9047">
        <v>7</v>
      </c>
    </row>
    <row r="9048" spans="2:6" x14ac:dyDescent="0.25">
      <c r="B9048">
        <v>86</v>
      </c>
      <c r="F9048">
        <v>7</v>
      </c>
    </row>
    <row r="9049" spans="2:6" x14ac:dyDescent="0.25">
      <c r="B9049">
        <v>2</v>
      </c>
      <c r="F9049">
        <v>7</v>
      </c>
    </row>
    <row r="9050" spans="2:6" x14ac:dyDescent="0.25">
      <c r="B9050">
        <v>3</v>
      </c>
      <c r="F9050">
        <v>7</v>
      </c>
    </row>
    <row r="9051" spans="2:6" x14ac:dyDescent="0.25">
      <c r="B9051">
        <v>14</v>
      </c>
      <c r="F9051">
        <v>7</v>
      </c>
    </row>
    <row r="9052" spans="2:6" x14ac:dyDescent="0.25">
      <c r="B9052">
        <v>2</v>
      </c>
      <c r="F9052">
        <v>7</v>
      </c>
    </row>
    <row r="9053" spans="2:6" x14ac:dyDescent="0.25">
      <c r="B9053">
        <v>24</v>
      </c>
      <c r="F9053">
        <v>4</v>
      </c>
    </row>
    <row r="9054" spans="2:6" x14ac:dyDescent="0.25">
      <c r="B9054">
        <v>24</v>
      </c>
      <c r="F9054">
        <v>0</v>
      </c>
    </row>
    <row r="9055" spans="2:6" x14ac:dyDescent="0.25">
      <c r="B9055">
        <v>1</v>
      </c>
      <c r="F9055">
        <v>0</v>
      </c>
    </row>
    <row r="9056" spans="2:6" x14ac:dyDescent="0.25">
      <c r="B9056">
        <v>180</v>
      </c>
      <c r="F9056">
        <v>5</v>
      </c>
    </row>
    <row r="9057" spans="2:6" x14ac:dyDescent="0.25">
      <c r="B9057">
        <v>6</v>
      </c>
      <c r="F9057">
        <v>5</v>
      </c>
    </row>
    <row r="9058" spans="2:6" x14ac:dyDescent="0.25">
      <c r="B9058">
        <v>21</v>
      </c>
      <c r="F9058">
        <v>5</v>
      </c>
    </row>
    <row r="9059" spans="2:6" x14ac:dyDescent="0.25">
      <c r="B9059">
        <v>6</v>
      </c>
      <c r="F9059">
        <v>5</v>
      </c>
    </row>
    <row r="9060" spans="2:6" x14ac:dyDescent="0.25">
      <c r="B9060">
        <v>0</v>
      </c>
      <c r="F9060">
        <v>5</v>
      </c>
    </row>
    <row r="9061" spans="2:6" x14ac:dyDescent="0.25">
      <c r="B9061">
        <v>12</v>
      </c>
      <c r="F9061">
        <v>5</v>
      </c>
    </row>
    <row r="9062" spans="2:6" x14ac:dyDescent="0.25">
      <c r="B9062">
        <v>1</v>
      </c>
      <c r="F9062">
        <v>5</v>
      </c>
    </row>
    <row r="9063" spans="2:6" x14ac:dyDescent="0.25">
      <c r="B9063">
        <v>13</v>
      </c>
      <c r="F9063">
        <v>5</v>
      </c>
    </row>
    <row r="9064" spans="2:6" x14ac:dyDescent="0.25">
      <c r="B9064">
        <v>3</v>
      </c>
      <c r="F9064">
        <v>5</v>
      </c>
    </row>
    <row r="9065" spans="2:6" x14ac:dyDescent="0.25">
      <c r="B9065">
        <v>12</v>
      </c>
      <c r="F9065">
        <v>5</v>
      </c>
    </row>
    <row r="9066" spans="2:6" x14ac:dyDescent="0.25">
      <c r="B9066">
        <v>7</v>
      </c>
      <c r="F9066">
        <v>5</v>
      </c>
    </row>
    <row r="9067" spans="2:6" x14ac:dyDescent="0.25">
      <c r="B9067">
        <v>14</v>
      </c>
      <c r="F9067">
        <v>0</v>
      </c>
    </row>
    <row r="9068" spans="2:6" x14ac:dyDescent="0.25">
      <c r="B9068">
        <v>7</v>
      </c>
      <c r="F9068">
        <v>0</v>
      </c>
    </row>
    <row r="9069" spans="2:6" x14ac:dyDescent="0.25">
      <c r="B9069">
        <v>0</v>
      </c>
      <c r="F9069">
        <v>0</v>
      </c>
    </row>
    <row r="9070" spans="2:6" x14ac:dyDescent="0.25">
      <c r="B9070">
        <v>15</v>
      </c>
      <c r="F9070">
        <v>0</v>
      </c>
    </row>
    <row r="9071" spans="2:6" x14ac:dyDescent="0.25">
      <c r="B9071">
        <v>1</v>
      </c>
      <c r="F9071">
        <v>1</v>
      </c>
    </row>
    <row r="9072" spans="2:6" x14ac:dyDescent="0.25">
      <c r="B9072">
        <v>1</v>
      </c>
      <c r="F9072">
        <v>1</v>
      </c>
    </row>
    <row r="9073" spans="2:6" x14ac:dyDescent="0.25">
      <c r="B9073">
        <v>49</v>
      </c>
      <c r="F9073">
        <v>0</v>
      </c>
    </row>
    <row r="9074" spans="2:6" x14ac:dyDescent="0.25">
      <c r="B9074">
        <v>13</v>
      </c>
      <c r="F9074">
        <v>0</v>
      </c>
    </row>
    <row r="9075" spans="2:6" x14ac:dyDescent="0.25">
      <c r="B9075">
        <v>13</v>
      </c>
      <c r="F9075">
        <v>0</v>
      </c>
    </row>
    <row r="9076" spans="2:6" x14ac:dyDescent="0.25">
      <c r="B9076">
        <v>14</v>
      </c>
      <c r="F9076">
        <v>0</v>
      </c>
    </row>
    <row r="9077" spans="2:6" x14ac:dyDescent="0.25">
      <c r="B9077">
        <v>7</v>
      </c>
      <c r="F9077">
        <v>0</v>
      </c>
    </row>
    <row r="9078" spans="2:6" x14ac:dyDescent="0.25">
      <c r="B9078">
        <v>1</v>
      </c>
      <c r="F9078">
        <v>0</v>
      </c>
    </row>
    <row r="9079" spans="2:6" x14ac:dyDescent="0.25">
      <c r="B9079">
        <v>4</v>
      </c>
      <c r="F9079">
        <v>0</v>
      </c>
    </row>
    <row r="9080" spans="2:6" x14ac:dyDescent="0.25">
      <c r="B9080">
        <v>12</v>
      </c>
      <c r="F9080">
        <v>0</v>
      </c>
    </row>
    <row r="9081" spans="2:6" x14ac:dyDescent="0.25">
      <c r="B9081">
        <v>12</v>
      </c>
      <c r="F9081">
        <v>0</v>
      </c>
    </row>
    <row r="9082" spans="2:6" x14ac:dyDescent="0.25">
      <c r="B9082">
        <v>14</v>
      </c>
      <c r="F9082">
        <v>0</v>
      </c>
    </row>
    <row r="9083" spans="2:6" x14ac:dyDescent="0.25">
      <c r="B9083">
        <v>4</v>
      </c>
      <c r="F9083">
        <v>7</v>
      </c>
    </row>
    <row r="9084" spans="2:6" x14ac:dyDescent="0.25">
      <c r="B9084">
        <v>7</v>
      </c>
      <c r="F9084">
        <v>7</v>
      </c>
    </row>
    <row r="9085" spans="2:6" x14ac:dyDescent="0.25">
      <c r="B9085">
        <v>22</v>
      </c>
      <c r="F9085">
        <v>7</v>
      </c>
    </row>
    <row r="9086" spans="2:6" x14ac:dyDescent="0.25">
      <c r="B9086">
        <v>12</v>
      </c>
      <c r="F9086">
        <v>7</v>
      </c>
    </row>
    <row r="9087" spans="2:6" x14ac:dyDescent="0.25">
      <c r="B9087">
        <v>5</v>
      </c>
      <c r="F9087">
        <v>7</v>
      </c>
    </row>
    <row r="9088" spans="2:6" x14ac:dyDescent="0.25">
      <c r="B9088">
        <v>7</v>
      </c>
      <c r="F9088">
        <v>7</v>
      </c>
    </row>
    <row r="9089" spans="2:6" x14ac:dyDescent="0.25">
      <c r="B9089">
        <v>33</v>
      </c>
      <c r="F9089">
        <v>7</v>
      </c>
    </row>
    <row r="9090" spans="2:6" x14ac:dyDescent="0.25">
      <c r="B9090">
        <v>12</v>
      </c>
      <c r="F9090">
        <v>7</v>
      </c>
    </row>
    <row r="9091" spans="2:6" x14ac:dyDescent="0.25">
      <c r="B9091">
        <v>18</v>
      </c>
      <c r="F9091">
        <v>7</v>
      </c>
    </row>
    <row r="9092" spans="2:6" x14ac:dyDescent="0.25">
      <c r="B9092">
        <v>12</v>
      </c>
      <c r="F9092">
        <v>7</v>
      </c>
    </row>
    <row r="9093" spans="2:6" x14ac:dyDescent="0.25">
      <c r="B9093">
        <v>1</v>
      </c>
      <c r="F9093">
        <v>7</v>
      </c>
    </row>
    <row r="9094" spans="2:6" x14ac:dyDescent="0.25">
      <c r="B9094">
        <v>12</v>
      </c>
      <c r="F9094">
        <v>7</v>
      </c>
    </row>
    <row r="9095" spans="2:6" x14ac:dyDescent="0.25">
      <c r="B9095">
        <v>4</v>
      </c>
      <c r="F9095">
        <v>7</v>
      </c>
    </row>
    <row r="9096" spans="2:6" x14ac:dyDescent="0.25">
      <c r="B9096">
        <v>18</v>
      </c>
      <c r="F9096">
        <v>7</v>
      </c>
    </row>
    <row r="9097" spans="2:6" x14ac:dyDescent="0.25">
      <c r="B9097">
        <v>22</v>
      </c>
      <c r="F9097">
        <v>7</v>
      </c>
    </row>
    <row r="9098" spans="2:6" x14ac:dyDescent="0.25">
      <c r="B9098">
        <v>22</v>
      </c>
      <c r="F9098">
        <v>7</v>
      </c>
    </row>
    <row r="9099" spans="2:6" x14ac:dyDescent="0.25">
      <c r="B9099">
        <v>18</v>
      </c>
      <c r="F9099">
        <v>7</v>
      </c>
    </row>
    <row r="9100" spans="2:6" x14ac:dyDescent="0.25">
      <c r="B9100">
        <v>6</v>
      </c>
      <c r="F9100">
        <v>7</v>
      </c>
    </row>
    <row r="9101" spans="2:6" x14ac:dyDescent="0.25">
      <c r="B9101">
        <v>5</v>
      </c>
      <c r="F9101">
        <v>7</v>
      </c>
    </row>
    <row r="9102" spans="2:6" x14ac:dyDescent="0.25">
      <c r="B9102">
        <v>180</v>
      </c>
      <c r="F9102">
        <v>7</v>
      </c>
    </row>
    <row r="9103" spans="2:6" x14ac:dyDescent="0.25">
      <c r="B9103">
        <v>5</v>
      </c>
      <c r="F9103">
        <v>7</v>
      </c>
    </row>
    <row r="9104" spans="2:6" x14ac:dyDescent="0.25">
      <c r="B9104">
        <v>3</v>
      </c>
      <c r="F9104">
        <v>7</v>
      </c>
    </row>
    <row r="9105" spans="2:6" x14ac:dyDescent="0.25">
      <c r="B9105">
        <v>180</v>
      </c>
      <c r="F9105">
        <v>7</v>
      </c>
    </row>
    <row r="9106" spans="2:6" x14ac:dyDescent="0.25">
      <c r="B9106">
        <v>22</v>
      </c>
      <c r="F9106">
        <v>7</v>
      </c>
    </row>
    <row r="9107" spans="2:6" x14ac:dyDescent="0.25">
      <c r="B9107">
        <v>4</v>
      </c>
      <c r="F9107">
        <v>2</v>
      </c>
    </row>
    <row r="9108" spans="2:6" x14ac:dyDescent="0.25">
      <c r="B9108">
        <v>56</v>
      </c>
      <c r="F9108">
        <v>2</v>
      </c>
    </row>
    <row r="9109" spans="2:6" x14ac:dyDescent="0.25">
      <c r="B9109">
        <v>198</v>
      </c>
      <c r="F9109">
        <v>2</v>
      </c>
    </row>
    <row r="9110" spans="2:6" x14ac:dyDescent="0.25">
      <c r="B9110">
        <v>180</v>
      </c>
      <c r="F9110">
        <v>7</v>
      </c>
    </row>
    <row r="9111" spans="2:6" x14ac:dyDescent="0.25">
      <c r="B9111">
        <v>50</v>
      </c>
      <c r="F9111">
        <v>7</v>
      </c>
    </row>
    <row r="9112" spans="2:6" x14ac:dyDescent="0.25">
      <c r="B9112">
        <v>2</v>
      </c>
      <c r="F9112">
        <v>2</v>
      </c>
    </row>
    <row r="9113" spans="2:6" x14ac:dyDescent="0.25">
      <c r="B9113">
        <v>29</v>
      </c>
      <c r="F9113">
        <v>7</v>
      </c>
    </row>
    <row r="9114" spans="2:6" x14ac:dyDescent="0.25">
      <c r="B9114">
        <v>7</v>
      </c>
      <c r="F9114">
        <v>7</v>
      </c>
    </row>
    <row r="9115" spans="2:6" x14ac:dyDescent="0.25">
      <c r="B9115">
        <v>7</v>
      </c>
      <c r="F9115">
        <v>7</v>
      </c>
    </row>
    <row r="9116" spans="2:6" x14ac:dyDescent="0.25">
      <c r="B9116">
        <v>92</v>
      </c>
      <c r="F9116">
        <v>7</v>
      </c>
    </row>
    <row r="9117" spans="2:6" x14ac:dyDescent="0.25">
      <c r="B9117">
        <v>0</v>
      </c>
      <c r="F9117">
        <v>7</v>
      </c>
    </row>
    <row r="9118" spans="2:6" x14ac:dyDescent="0.25">
      <c r="B9118">
        <v>7</v>
      </c>
      <c r="F9118">
        <v>7</v>
      </c>
    </row>
    <row r="9119" spans="2:6" x14ac:dyDescent="0.25">
      <c r="B9119">
        <v>15</v>
      </c>
      <c r="F9119">
        <v>7</v>
      </c>
    </row>
    <row r="9120" spans="2:6" x14ac:dyDescent="0.25">
      <c r="B9120">
        <v>2</v>
      </c>
      <c r="F9120">
        <v>7</v>
      </c>
    </row>
    <row r="9121" spans="2:6" x14ac:dyDescent="0.25">
      <c r="B9121">
        <v>12</v>
      </c>
      <c r="F9121">
        <v>7</v>
      </c>
    </row>
    <row r="9122" spans="2:6" x14ac:dyDescent="0.25">
      <c r="B9122">
        <v>4</v>
      </c>
      <c r="F9122">
        <v>7</v>
      </c>
    </row>
    <row r="9123" spans="2:6" x14ac:dyDescent="0.25">
      <c r="B9123">
        <v>35</v>
      </c>
      <c r="F9123">
        <v>7</v>
      </c>
    </row>
    <row r="9124" spans="2:6" x14ac:dyDescent="0.25">
      <c r="B9124">
        <v>1</v>
      </c>
      <c r="F9124">
        <v>7</v>
      </c>
    </row>
    <row r="9125" spans="2:6" x14ac:dyDescent="0.25">
      <c r="B9125">
        <v>50</v>
      </c>
      <c r="F9125">
        <v>7</v>
      </c>
    </row>
    <row r="9126" spans="2:6" x14ac:dyDescent="0.25">
      <c r="B9126">
        <v>19</v>
      </c>
      <c r="F9126">
        <v>7</v>
      </c>
    </row>
    <row r="9127" spans="2:6" x14ac:dyDescent="0.25">
      <c r="B9127">
        <v>18</v>
      </c>
      <c r="F9127">
        <v>7</v>
      </c>
    </row>
    <row r="9128" spans="2:6" x14ac:dyDescent="0.25">
      <c r="B9128">
        <v>13</v>
      </c>
      <c r="F9128">
        <v>7</v>
      </c>
    </row>
    <row r="9129" spans="2:6" x14ac:dyDescent="0.25">
      <c r="B9129">
        <v>20</v>
      </c>
      <c r="F9129">
        <v>7</v>
      </c>
    </row>
    <row r="9130" spans="2:6" x14ac:dyDescent="0.25">
      <c r="B9130">
        <v>20</v>
      </c>
      <c r="F9130">
        <v>7</v>
      </c>
    </row>
    <row r="9131" spans="2:6" x14ac:dyDescent="0.25">
      <c r="B9131">
        <v>37</v>
      </c>
      <c r="F9131">
        <v>7</v>
      </c>
    </row>
    <row r="9132" spans="2:6" x14ac:dyDescent="0.25">
      <c r="B9132">
        <v>36</v>
      </c>
      <c r="F9132">
        <v>7</v>
      </c>
    </row>
    <row r="9133" spans="2:6" x14ac:dyDescent="0.25">
      <c r="B9133">
        <v>37</v>
      </c>
      <c r="F9133">
        <v>7</v>
      </c>
    </row>
    <row r="9134" spans="2:6" x14ac:dyDescent="0.25">
      <c r="B9134">
        <v>23</v>
      </c>
      <c r="F9134">
        <v>7</v>
      </c>
    </row>
    <row r="9135" spans="2:6" x14ac:dyDescent="0.25">
      <c r="B9135">
        <v>12</v>
      </c>
      <c r="F9135">
        <v>7</v>
      </c>
    </row>
    <row r="9136" spans="2:6" x14ac:dyDescent="0.25">
      <c r="B9136">
        <v>180</v>
      </c>
      <c r="F9136">
        <v>7</v>
      </c>
    </row>
    <row r="9137" spans="2:6" x14ac:dyDescent="0.25">
      <c r="B9137">
        <v>49</v>
      </c>
      <c r="F9137">
        <v>7</v>
      </c>
    </row>
    <row r="9138" spans="2:6" x14ac:dyDescent="0.25">
      <c r="B9138">
        <v>13</v>
      </c>
      <c r="F9138">
        <v>7</v>
      </c>
    </row>
    <row r="9139" spans="2:6" x14ac:dyDescent="0.25">
      <c r="B9139">
        <v>13</v>
      </c>
      <c r="F9139">
        <v>7</v>
      </c>
    </row>
    <row r="9140" spans="2:6" x14ac:dyDescent="0.25">
      <c r="B9140">
        <v>12</v>
      </c>
      <c r="F9140">
        <v>7</v>
      </c>
    </row>
    <row r="9141" spans="2:6" x14ac:dyDescent="0.25">
      <c r="B9141">
        <v>180</v>
      </c>
      <c r="F9141">
        <v>7</v>
      </c>
    </row>
    <row r="9142" spans="2:6" x14ac:dyDescent="0.25">
      <c r="B9142">
        <v>28</v>
      </c>
      <c r="F9142">
        <v>7</v>
      </c>
    </row>
    <row r="9143" spans="2:6" x14ac:dyDescent="0.25">
      <c r="B9143">
        <v>20</v>
      </c>
      <c r="F9143">
        <v>7</v>
      </c>
    </row>
    <row r="9144" spans="2:6" x14ac:dyDescent="0.25">
      <c r="B9144">
        <v>20</v>
      </c>
      <c r="F9144">
        <v>7</v>
      </c>
    </row>
    <row r="9145" spans="2:6" x14ac:dyDescent="0.25">
      <c r="B9145">
        <v>37</v>
      </c>
      <c r="F9145">
        <v>22</v>
      </c>
    </row>
    <row r="9146" spans="2:6" x14ac:dyDescent="0.25">
      <c r="B9146">
        <v>28</v>
      </c>
      <c r="F9146">
        <v>22</v>
      </c>
    </row>
    <row r="9147" spans="2:6" x14ac:dyDescent="0.25">
      <c r="B9147">
        <v>22</v>
      </c>
      <c r="F9147">
        <v>8</v>
      </c>
    </row>
    <row r="9148" spans="2:6" x14ac:dyDescent="0.25">
      <c r="B9148">
        <v>37</v>
      </c>
      <c r="F9148">
        <v>2</v>
      </c>
    </row>
    <row r="9149" spans="2:6" x14ac:dyDescent="0.25">
      <c r="B9149">
        <v>1</v>
      </c>
      <c r="F9149">
        <v>2</v>
      </c>
    </row>
    <row r="9150" spans="2:6" x14ac:dyDescent="0.25">
      <c r="B9150">
        <v>1</v>
      </c>
      <c r="F9150">
        <v>2</v>
      </c>
    </row>
    <row r="9151" spans="2:6" x14ac:dyDescent="0.25">
      <c r="B9151">
        <v>0</v>
      </c>
      <c r="F9151">
        <v>8</v>
      </c>
    </row>
    <row r="9152" spans="2:6" x14ac:dyDescent="0.25">
      <c r="B9152">
        <v>21</v>
      </c>
      <c r="F9152">
        <v>2</v>
      </c>
    </row>
    <row r="9153" spans="2:6" x14ac:dyDescent="0.25">
      <c r="B9153">
        <v>27</v>
      </c>
      <c r="F9153">
        <v>2</v>
      </c>
    </row>
    <row r="9154" spans="2:6" x14ac:dyDescent="0.25">
      <c r="B9154">
        <v>46</v>
      </c>
      <c r="F9154">
        <v>3</v>
      </c>
    </row>
    <row r="9155" spans="2:6" x14ac:dyDescent="0.25">
      <c r="B9155">
        <v>5</v>
      </c>
      <c r="F9155">
        <v>3</v>
      </c>
    </row>
    <row r="9156" spans="2:6" x14ac:dyDescent="0.25">
      <c r="B9156">
        <v>7</v>
      </c>
      <c r="F9156">
        <v>2</v>
      </c>
    </row>
    <row r="9157" spans="2:6" x14ac:dyDescent="0.25">
      <c r="B9157">
        <v>33</v>
      </c>
      <c r="F9157">
        <v>8</v>
      </c>
    </row>
    <row r="9158" spans="2:6" x14ac:dyDescent="0.25">
      <c r="B9158">
        <v>21</v>
      </c>
      <c r="F9158">
        <v>2</v>
      </c>
    </row>
    <row r="9159" spans="2:6" x14ac:dyDescent="0.25">
      <c r="B9159">
        <v>13</v>
      </c>
      <c r="F9159">
        <v>3</v>
      </c>
    </row>
    <row r="9160" spans="2:6" x14ac:dyDescent="0.25">
      <c r="B9160">
        <v>13</v>
      </c>
      <c r="F9160">
        <v>8</v>
      </c>
    </row>
    <row r="9161" spans="2:6" x14ac:dyDescent="0.25">
      <c r="B9161">
        <v>13</v>
      </c>
      <c r="F9161">
        <v>2</v>
      </c>
    </row>
    <row r="9162" spans="2:6" x14ac:dyDescent="0.25">
      <c r="B9162">
        <v>34</v>
      </c>
      <c r="F9162">
        <v>2</v>
      </c>
    </row>
    <row r="9163" spans="2:6" x14ac:dyDescent="0.25">
      <c r="B9163">
        <v>9</v>
      </c>
      <c r="F9163">
        <v>8</v>
      </c>
    </row>
    <row r="9164" spans="2:6" x14ac:dyDescent="0.25">
      <c r="B9164">
        <v>22</v>
      </c>
      <c r="F9164">
        <v>8</v>
      </c>
    </row>
    <row r="9165" spans="2:6" x14ac:dyDescent="0.25">
      <c r="B9165">
        <v>36</v>
      </c>
      <c r="F9165">
        <v>3</v>
      </c>
    </row>
    <row r="9166" spans="2:6" x14ac:dyDescent="0.25">
      <c r="B9166">
        <v>21</v>
      </c>
      <c r="F9166">
        <v>2</v>
      </c>
    </row>
    <row r="9167" spans="2:6" x14ac:dyDescent="0.25">
      <c r="B9167">
        <v>12</v>
      </c>
      <c r="F9167">
        <v>2</v>
      </c>
    </row>
    <row r="9168" spans="2:6" x14ac:dyDescent="0.25">
      <c r="B9168">
        <v>0</v>
      </c>
      <c r="F9168">
        <v>8</v>
      </c>
    </row>
    <row r="9169" spans="2:6" x14ac:dyDescent="0.25">
      <c r="B9169">
        <v>12</v>
      </c>
      <c r="F9169">
        <v>5</v>
      </c>
    </row>
    <row r="9170" spans="2:6" x14ac:dyDescent="0.25">
      <c r="B9170">
        <v>12</v>
      </c>
      <c r="F9170">
        <v>5</v>
      </c>
    </row>
    <row r="9171" spans="2:6" x14ac:dyDescent="0.25">
      <c r="B9171">
        <v>7</v>
      </c>
      <c r="F9171">
        <v>5</v>
      </c>
    </row>
    <row r="9172" spans="2:6" x14ac:dyDescent="0.25">
      <c r="B9172">
        <v>0</v>
      </c>
      <c r="F9172">
        <v>5</v>
      </c>
    </row>
    <row r="9173" spans="2:6" x14ac:dyDescent="0.25">
      <c r="B9173">
        <v>22</v>
      </c>
      <c r="F9173">
        <v>5</v>
      </c>
    </row>
    <row r="9174" spans="2:6" x14ac:dyDescent="0.25">
      <c r="B9174">
        <v>22</v>
      </c>
      <c r="F9174">
        <v>8</v>
      </c>
    </row>
    <row r="9175" spans="2:6" x14ac:dyDescent="0.25">
      <c r="B9175">
        <v>28</v>
      </c>
      <c r="F9175">
        <v>8</v>
      </c>
    </row>
    <row r="9176" spans="2:6" x14ac:dyDescent="0.25">
      <c r="B9176">
        <v>43</v>
      </c>
      <c r="F9176">
        <v>3</v>
      </c>
    </row>
    <row r="9177" spans="2:6" x14ac:dyDescent="0.25">
      <c r="B9177">
        <v>13</v>
      </c>
      <c r="F9177">
        <v>8</v>
      </c>
    </row>
    <row r="9178" spans="2:6" x14ac:dyDescent="0.25">
      <c r="B9178">
        <v>21</v>
      </c>
      <c r="F9178">
        <v>8</v>
      </c>
    </row>
    <row r="9179" spans="2:6" x14ac:dyDescent="0.25">
      <c r="B9179">
        <v>1</v>
      </c>
      <c r="F9179">
        <v>2</v>
      </c>
    </row>
    <row r="9180" spans="2:6" x14ac:dyDescent="0.25">
      <c r="B9180">
        <v>12</v>
      </c>
      <c r="F9180">
        <v>2</v>
      </c>
    </row>
    <row r="9181" spans="2:6" x14ac:dyDescent="0.25">
      <c r="B9181">
        <v>14</v>
      </c>
      <c r="F9181">
        <v>1</v>
      </c>
    </row>
    <row r="9182" spans="2:6" x14ac:dyDescent="0.25">
      <c r="B9182">
        <v>180</v>
      </c>
      <c r="F9182">
        <v>2</v>
      </c>
    </row>
    <row r="9183" spans="2:6" x14ac:dyDescent="0.25">
      <c r="B9183">
        <v>12</v>
      </c>
      <c r="F9183">
        <v>8</v>
      </c>
    </row>
    <row r="9184" spans="2:6" x14ac:dyDescent="0.25">
      <c r="B9184">
        <v>7</v>
      </c>
      <c r="F9184">
        <v>2</v>
      </c>
    </row>
    <row r="9185" spans="2:6" x14ac:dyDescent="0.25">
      <c r="B9185">
        <v>18</v>
      </c>
      <c r="F9185">
        <v>2</v>
      </c>
    </row>
    <row r="9186" spans="2:6" x14ac:dyDescent="0.25">
      <c r="B9186">
        <v>4</v>
      </c>
      <c r="F9186">
        <v>2</v>
      </c>
    </row>
    <row r="9187" spans="2:6" x14ac:dyDescent="0.25">
      <c r="B9187">
        <v>14</v>
      </c>
      <c r="F9187">
        <v>0</v>
      </c>
    </row>
    <row r="9188" spans="2:6" x14ac:dyDescent="0.25">
      <c r="B9188">
        <v>40</v>
      </c>
      <c r="F9188">
        <v>3</v>
      </c>
    </row>
    <row r="9189" spans="2:6" x14ac:dyDescent="0.25">
      <c r="B9189">
        <v>21</v>
      </c>
      <c r="F9189">
        <v>2</v>
      </c>
    </row>
    <row r="9190" spans="2:6" x14ac:dyDescent="0.25">
      <c r="B9190">
        <v>49</v>
      </c>
      <c r="F9190">
        <v>2</v>
      </c>
    </row>
    <row r="9191" spans="2:6" x14ac:dyDescent="0.25">
      <c r="B9191">
        <v>13</v>
      </c>
      <c r="F9191">
        <v>2</v>
      </c>
    </row>
    <row r="9192" spans="2:6" x14ac:dyDescent="0.25">
      <c r="B9192">
        <v>12</v>
      </c>
      <c r="F9192">
        <v>3</v>
      </c>
    </row>
    <row r="9193" spans="2:6" x14ac:dyDescent="0.25">
      <c r="B9193">
        <v>6</v>
      </c>
      <c r="F9193">
        <v>8</v>
      </c>
    </row>
    <row r="9194" spans="2:6" x14ac:dyDescent="0.25">
      <c r="B9194">
        <v>49</v>
      </c>
      <c r="F9194">
        <v>8</v>
      </c>
    </row>
    <row r="9195" spans="2:6" x14ac:dyDescent="0.25">
      <c r="B9195">
        <v>4</v>
      </c>
      <c r="F9195">
        <v>2</v>
      </c>
    </row>
    <row r="9196" spans="2:6" x14ac:dyDescent="0.25">
      <c r="B9196">
        <v>55</v>
      </c>
      <c r="F9196">
        <v>8</v>
      </c>
    </row>
    <row r="9197" spans="2:6" x14ac:dyDescent="0.25">
      <c r="B9197">
        <v>14</v>
      </c>
      <c r="F9197">
        <v>2</v>
      </c>
    </row>
    <row r="9198" spans="2:6" x14ac:dyDescent="0.25">
      <c r="B9198">
        <v>12</v>
      </c>
      <c r="F9198">
        <v>8</v>
      </c>
    </row>
    <row r="9199" spans="2:6" x14ac:dyDescent="0.25">
      <c r="B9199">
        <v>5</v>
      </c>
      <c r="F9199">
        <v>8</v>
      </c>
    </row>
    <row r="9200" spans="2:6" x14ac:dyDescent="0.25">
      <c r="B9200">
        <v>0</v>
      </c>
      <c r="F9200">
        <v>3</v>
      </c>
    </row>
    <row r="9201" spans="2:6" x14ac:dyDescent="0.25">
      <c r="B9201">
        <v>72</v>
      </c>
      <c r="F9201">
        <v>3</v>
      </c>
    </row>
    <row r="9202" spans="2:6" x14ac:dyDescent="0.25">
      <c r="B9202">
        <v>0</v>
      </c>
      <c r="F9202">
        <v>0</v>
      </c>
    </row>
    <row r="9203" spans="2:6" x14ac:dyDescent="0.25">
      <c r="B9203">
        <v>1</v>
      </c>
      <c r="F9203">
        <v>8</v>
      </c>
    </row>
    <row r="9204" spans="2:6" x14ac:dyDescent="0.25">
      <c r="B9204">
        <v>4</v>
      </c>
      <c r="F9204">
        <v>8</v>
      </c>
    </row>
    <row r="9205" spans="2:6" x14ac:dyDescent="0.25">
      <c r="B9205">
        <v>12</v>
      </c>
      <c r="F9205">
        <v>0</v>
      </c>
    </row>
    <row r="9206" spans="2:6" x14ac:dyDescent="0.25">
      <c r="B9206">
        <v>21</v>
      </c>
      <c r="F9206">
        <v>2</v>
      </c>
    </row>
    <row r="9207" spans="2:6" x14ac:dyDescent="0.25">
      <c r="B9207">
        <v>0</v>
      </c>
      <c r="F9207">
        <v>0</v>
      </c>
    </row>
    <row r="9208" spans="2:6" x14ac:dyDescent="0.25">
      <c r="B9208">
        <v>60</v>
      </c>
      <c r="F9208">
        <v>0</v>
      </c>
    </row>
    <row r="9209" spans="2:6" x14ac:dyDescent="0.25">
      <c r="B9209">
        <v>32</v>
      </c>
      <c r="F9209">
        <v>3</v>
      </c>
    </row>
    <row r="9210" spans="2:6" x14ac:dyDescent="0.25">
      <c r="B9210">
        <v>35</v>
      </c>
      <c r="F9210">
        <v>3</v>
      </c>
    </row>
    <row r="9211" spans="2:6" x14ac:dyDescent="0.25">
      <c r="B9211">
        <v>13</v>
      </c>
      <c r="F9211">
        <v>2</v>
      </c>
    </row>
    <row r="9212" spans="2:6" x14ac:dyDescent="0.25">
      <c r="B9212">
        <v>60</v>
      </c>
      <c r="F9212">
        <v>3</v>
      </c>
    </row>
    <row r="9213" spans="2:6" x14ac:dyDescent="0.25">
      <c r="B9213">
        <v>22</v>
      </c>
      <c r="F9213">
        <v>3</v>
      </c>
    </row>
    <row r="9214" spans="2:6" x14ac:dyDescent="0.25">
      <c r="B9214">
        <v>15</v>
      </c>
      <c r="F9214">
        <v>3</v>
      </c>
    </row>
    <row r="9215" spans="2:6" x14ac:dyDescent="0.25">
      <c r="B9215">
        <v>15</v>
      </c>
      <c r="F9215">
        <v>2</v>
      </c>
    </row>
    <row r="9216" spans="2:6" x14ac:dyDescent="0.25">
      <c r="B9216">
        <v>10</v>
      </c>
      <c r="F9216">
        <v>2</v>
      </c>
    </row>
    <row r="9217" spans="2:6" x14ac:dyDescent="0.25">
      <c r="B9217">
        <v>60</v>
      </c>
      <c r="F9217">
        <v>8</v>
      </c>
    </row>
    <row r="9218" spans="2:6" x14ac:dyDescent="0.25">
      <c r="B9218">
        <v>78</v>
      </c>
      <c r="F9218">
        <v>3</v>
      </c>
    </row>
    <row r="9219" spans="2:6" x14ac:dyDescent="0.25">
      <c r="B9219">
        <v>9</v>
      </c>
      <c r="F9219">
        <v>3</v>
      </c>
    </row>
    <row r="9220" spans="2:6" x14ac:dyDescent="0.25">
      <c r="B9220">
        <v>60</v>
      </c>
      <c r="F9220">
        <v>2</v>
      </c>
    </row>
    <row r="9221" spans="2:6" x14ac:dyDescent="0.25">
      <c r="B9221">
        <v>60</v>
      </c>
      <c r="F9221">
        <v>2</v>
      </c>
    </row>
    <row r="9222" spans="2:6" x14ac:dyDescent="0.25">
      <c r="B9222">
        <v>8</v>
      </c>
      <c r="F9222">
        <v>3</v>
      </c>
    </row>
    <row r="9223" spans="2:6" x14ac:dyDescent="0.25">
      <c r="B9223">
        <v>1</v>
      </c>
      <c r="F9223">
        <v>8</v>
      </c>
    </row>
    <row r="9224" spans="2:6" x14ac:dyDescent="0.25">
      <c r="B9224">
        <v>23</v>
      </c>
      <c r="F9224">
        <v>0</v>
      </c>
    </row>
    <row r="9225" spans="2:6" x14ac:dyDescent="0.25">
      <c r="B9225">
        <v>3</v>
      </c>
      <c r="F9225">
        <v>0</v>
      </c>
    </row>
    <row r="9226" spans="2:6" x14ac:dyDescent="0.25">
      <c r="B9226">
        <v>5</v>
      </c>
      <c r="F9226">
        <v>0</v>
      </c>
    </row>
    <row r="9227" spans="2:6" x14ac:dyDescent="0.25">
      <c r="B9227">
        <v>5</v>
      </c>
      <c r="F9227">
        <v>3</v>
      </c>
    </row>
    <row r="9228" spans="2:6" x14ac:dyDescent="0.25">
      <c r="B9228">
        <v>5</v>
      </c>
      <c r="F9228">
        <v>2</v>
      </c>
    </row>
    <row r="9229" spans="2:6" x14ac:dyDescent="0.25">
      <c r="B9229">
        <v>5</v>
      </c>
      <c r="F9229">
        <v>3</v>
      </c>
    </row>
    <row r="9230" spans="2:6" x14ac:dyDescent="0.25">
      <c r="B9230">
        <v>5</v>
      </c>
      <c r="F9230">
        <v>2</v>
      </c>
    </row>
    <row r="9231" spans="2:6" x14ac:dyDescent="0.25">
      <c r="B9231">
        <v>5</v>
      </c>
      <c r="F9231">
        <v>3</v>
      </c>
    </row>
    <row r="9232" spans="2:6" x14ac:dyDescent="0.25">
      <c r="B9232">
        <v>1</v>
      </c>
      <c r="F9232">
        <v>8</v>
      </c>
    </row>
    <row r="9233" spans="2:6" x14ac:dyDescent="0.25">
      <c r="B9233">
        <v>0</v>
      </c>
      <c r="F9233">
        <v>3</v>
      </c>
    </row>
    <row r="9234" spans="2:6" x14ac:dyDescent="0.25">
      <c r="B9234">
        <v>78</v>
      </c>
      <c r="F9234">
        <v>6</v>
      </c>
    </row>
    <row r="9235" spans="2:6" x14ac:dyDescent="0.25">
      <c r="B9235">
        <v>9</v>
      </c>
      <c r="F9235">
        <v>2</v>
      </c>
    </row>
    <row r="9236" spans="2:6" x14ac:dyDescent="0.25">
      <c r="B9236">
        <v>0</v>
      </c>
      <c r="F9236">
        <v>2</v>
      </c>
    </row>
    <row r="9237" spans="2:6" x14ac:dyDescent="0.25">
      <c r="B9237">
        <v>0</v>
      </c>
      <c r="F9237">
        <v>3</v>
      </c>
    </row>
    <row r="9238" spans="2:6" x14ac:dyDescent="0.25">
      <c r="B9238">
        <v>12</v>
      </c>
      <c r="F9238">
        <v>3</v>
      </c>
    </row>
    <row r="9239" spans="2:6" x14ac:dyDescent="0.25">
      <c r="B9239">
        <v>12</v>
      </c>
      <c r="F9239">
        <v>0</v>
      </c>
    </row>
    <row r="9240" spans="2:6" x14ac:dyDescent="0.25">
      <c r="B9240">
        <v>19</v>
      </c>
      <c r="F9240">
        <v>0</v>
      </c>
    </row>
    <row r="9241" spans="2:6" x14ac:dyDescent="0.25">
      <c r="B9241">
        <v>19</v>
      </c>
      <c r="F9241">
        <v>0</v>
      </c>
    </row>
    <row r="9242" spans="2:6" x14ac:dyDescent="0.25">
      <c r="B9242">
        <v>6</v>
      </c>
      <c r="F9242">
        <v>0</v>
      </c>
    </row>
    <row r="9243" spans="2:6" x14ac:dyDescent="0.25">
      <c r="B9243">
        <v>69</v>
      </c>
      <c r="F9243">
        <v>1</v>
      </c>
    </row>
    <row r="9244" spans="2:6" x14ac:dyDescent="0.25">
      <c r="B9244">
        <v>83</v>
      </c>
      <c r="F9244">
        <v>1</v>
      </c>
    </row>
    <row r="9245" spans="2:6" x14ac:dyDescent="0.25">
      <c r="B9245">
        <v>19</v>
      </c>
      <c r="F9245">
        <v>1</v>
      </c>
    </row>
    <row r="9246" spans="2:6" x14ac:dyDescent="0.25">
      <c r="B9246">
        <v>1</v>
      </c>
      <c r="F9246">
        <v>1</v>
      </c>
    </row>
    <row r="9247" spans="2:6" x14ac:dyDescent="0.25">
      <c r="B9247">
        <v>15</v>
      </c>
      <c r="F9247">
        <v>0</v>
      </c>
    </row>
    <row r="9248" spans="2:6" x14ac:dyDescent="0.25">
      <c r="B9248">
        <v>1</v>
      </c>
      <c r="F9248">
        <v>0</v>
      </c>
    </row>
    <row r="9249" spans="2:6" x14ac:dyDescent="0.25">
      <c r="B9249">
        <v>70</v>
      </c>
      <c r="F9249">
        <v>0</v>
      </c>
    </row>
    <row r="9250" spans="2:6" x14ac:dyDescent="0.25">
      <c r="B9250">
        <v>181</v>
      </c>
      <c r="F9250">
        <v>0</v>
      </c>
    </row>
    <row r="9251" spans="2:6" x14ac:dyDescent="0.25">
      <c r="B9251">
        <v>6</v>
      </c>
      <c r="F9251">
        <v>0</v>
      </c>
    </row>
    <row r="9252" spans="2:6" x14ac:dyDescent="0.25">
      <c r="B9252">
        <v>21</v>
      </c>
      <c r="F9252">
        <v>0</v>
      </c>
    </row>
    <row r="9253" spans="2:6" x14ac:dyDescent="0.25">
      <c r="B9253">
        <v>5</v>
      </c>
      <c r="F9253">
        <v>2</v>
      </c>
    </row>
    <row r="9254" spans="2:6" x14ac:dyDescent="0.25">
      <c r="B9254">
        <v>28</v>
      </c>
      <c r="F9254">
        <v>0</v>
      </c>
    </row>
    <row r="9255" spans="2:6" x14ac:dyDescent="0.25">
      <c r="B9255">
        <v>28</v>
      </c>
      <c r="F9255">
        <v>2</v>
      </c>
    </row>
    <row r="9256" spans="2:6" x14ac:dyDescent="0.25">
      <c r="B9256">
        <v>13</v>
      </c>
      <c r="F9256">
        <v>0</v>
      </c>
    </row>
    <row r="9257" spans="2:6" x14ac:dyDescent="0.25">
      <c r="B9257">
        <v>12</v>
      </c>
      <c r="F9257">
        <v>0</v>
      </c>
    </row>
    <row r="9258" spans="2:6" x14ac:dyDescent="0.25">
      <c r="B9258">
        <v>2</v>
      </c>
      <c r="F9258">
        <v>1</v>
      </c>
    </row>
    <row r="9259" spans="2:6" x14ac:dyDescent="0.25">
      <c r="B9259">
        <v>29</v>
      </c>
      <c r="F9259">
        <v>0</v>
      </c>
    </row>
    <row r="9260" spans="2:6" x14ac:dyDescent="0.25">
      <c r="B9260">
        <v>63</v>
      </c>
      <c r="F9260">
        <v>2</v>
      </c>
    </row>
    <row r="9261" spans="2:6" x14ac:dyDescent="0.25">
      <c r="B9261">
        <v>8</v>
      </c>
      <c r="F9261">
        <v>0</v>
      </c>
    </row>
    <row r="9262" spans="2:6" x14ac:dyDescent="0.25">
      <c r="B9262">
        <v>6</v>
      </c>
      <c r="F9262">
        <v>2</v>
      </c>
    </row>
    <row r="9263" spans="2:6" x14ac:dyDescent="0.25">
      <c r="B9263">
        <v>12</v>
      </c>
      <c r="F9263">
        <v>3</v>
      </c>
    </row>
    <row r="9264" spans="2:6" x14ac:dyDescent="0.25">
      <c r="B9264">
        <v>3</v>
      </c>
      <c r="F9264">
        <v>2</v>
      </c>
    </row>
    <row r="9265" spans="2:6" x14ac:dyDescent="0.25">
      <c r="B9265">
        <v>3</v>
      </c>
      <c r="F9265">
        <v>2</v>
      </c>
    </row>
    <row r="9266" spans="2:6" x14ac:dyDescent="0.25">
      <c r="B9266">
        <v>0</v>
      </c>
      <c r="F9266">
        <v>0</v>
      </c>
    </row>
    <row r="9267" spans="2:6" x14ac:dyDescent="0.25">
      <c r="B9267">
        <v>93</v>
      </c>
      <c r="F9267">
        <v>4</v>
      </c>
    </row>
    <row r="9268" spans="2:6" x14ac:dyDescent="0.25">
      <c r="B9268">
        <v>58</v>
      </c>
      <c r="F9268">
        <v>2</v>
      </c>
    </row>
    <row r="9269" spans="2:6" x14ac:dyDescent="0.25">
      <c r="B9269">
        <v>9</v>
      </c>
      <c r="F9269">
        <v>8</v>
      </c>
    </row>
    <row r="9270" spans="2:6" x14ac:dyDescent="0.25">
      <c r="B9270">
        <v>1</v>
      </c>
      <c r="F9270">
        <v>1</v>
      </c>
    </row>
    <row r="9271" spans="2:6" x14ac:dyDescent="0.25">
      <c r="B9271">
        <v>1</v>
      </c>
      <c r="F9271">
        <v>1</v>
      </c>
    </row>
    <row r="9272" spans="2:6" x14ac:dyDescent="0.25">
      <c r="B9272">
        <v>107</v>
      </c>
      <c r="F9272">
        <v>4</v>
      </c>
    </row>
    <row r="9273" spans="2:6" x14ac:dyDescent="0.25">
      <c r="B9273">
        <v>4</v>
      </c>
      <c r="F9273">
        <v>1</v>
      </c>
    </row>
    <row r="9274" spans="2:6" x14ac:dyDescent="0.25">
      <c r="B9274">
        <v>8</v>
      </c>
      <c r="F9274">
        <v>1</v>
      </c>
    </row>
    <row r="9275" spans="2:6" x14ac:dyDescent="0.25">
      <c r="B9275">
        <v>9</v>
      </c>
      <c r="F9275">
        <v>0</v>
      </c>
    </row>
    <row r="9276" spans="2:6" x14ac:dyDescent="0.25">
      <c r="B9276">
        <v>147</v>
      </c>
      <c r="F9276">
        <v>5</v>
      </c>
    </row>
    <row r="9277" spans="2:6" x14ac:dyDescent="0.25">
      <c r="B9277">
        <v>48</v>
      </c>
      <c r="F9277">
        <v>5</v>
      </c>
    </row>
    <row r="9278" spans="2:6" x14ac:dyDescent="0.25">
      <c r="B9278">
        <v>48</v>
      </c>
      <c r="F9278">
        <v>5</v>
      </c>
    </row>
    <row r="9279" spans="2:6" x14ac:dyDescent="0.25">
      <c r="B9279">
        <v>46</v>
      </c>
      <c r="F9279">
        <v>51</v>
      </c>
    </row>
    <row r="9280" spans="2:6" x14ac:dyDescent="0.25">
      <c r="B9280">
        <v>83</v>
      </c>
      <c r="F9280">
        <v>2</v>
      </c>
    </row>
    <row r="9281" spans="2:6" x14ac:dyDescent="0.25">
      <c r="B9281">
        <v>40</v>
      </c>
      <c r="F9281">
        <v>1</v>
      </c>
    </row>
    <row r="9282" spans="2:6" x14ac:dyDescent="0.25">
      <c r="B9282">
        <v>1</v>
      </c>
      <c r="F9282">
        <v>1</v>
      </c>
    </row>
    <row r="9283" spans="2:6" x14ac:dyDescent="0.25">
      <c r="B9283">
        <v>28</v>
      </c>
      <c r="F9283">
        <v>42</v>
      </c>
    </row>
    <row r="9284" spans="2:6" x14ac:dyDescent="0.25">
      <c r="B9284">
        <v>43</v>
      </c>
      <c r="F9284">
        <v>23</v>
      </c>
    </row>
    <row r="9285" spans="2:6" x14ac:dyDescent="0.25">
      <c r="B9285">
        <v>25</v>
      </c>
      <c r="F9285">
        <v>34</v>
      </c>
    </row>
    <row r="9286" spans="2:6" x14ac:dyDescent="0.25">
      <c r="B9286">
        <v>0</v>
      </c>
      <c r="F9286">
        <v>180</v>
      </c>
    </row>
    <row r="9287" spans="2:6" x14ac:dyDescent="0.25">
      <c r="B9287">
        <v>0</v>
      </c>
      <c r="F9287">
        <v>97</v>
      </c>
    </row>
    <row r="9288" spans="2:6" x14ac:dyDescent="0.25">
      <c r="B9288">
        <v>4</v>
      </c>
      <c r="F9288">
        <v>2</v>
      </c>
    </row>
    <row r="9289" spans="2:6" x14ac:dyDescent="0.25">
      <c r="B9289">
        <v>1</v>
      </c>
      <c r="F9289">
        <v>2</v>
      </c>
    </row>
    <row r="9290" spans="2:6" x14ac:dyDescent="0.25">
      <c r="B9290">
        <v>7</v>
      </c>
      <c r="F9290">
        <v>1</v>
      </c>
    </row>
    <row r="9291" spans="2:6" x14ac:dyDescent="0.25">
      <c r="B9291">
        <v>7</v>
      </c>
      <c r="F9291">
        <v>3</v>
      </c>
    </row>
    <row r="9292" spans="2:6" x14ac:dyDescent="0.25">
      <c r="B9292">
        <v>1</v>
      </c>
      <c r="F9292">
        <v>3</v>
      </c>
    </row>
    <row r="9293" spans="2:6" x14ac:dyDescent="0.25">
      <c r="B9293">
        <v>0</v>
      </c>
      <c r="F9293">
        <v>2</v>
      </c>
    </row>
    <row r="9294" spans="2:6" x14ac:dyDescent="0.25">
      <c r="B9294">
        <v>0</v>
      </c>
      <c r="F9294">
        <v>8</v>
      </c>
    </row>
    <row r="9295" spans="2:6" x14ac:dyDescent="0.25">
      <c r="B9295">
        <v>1</v>
      </c>
      <c r="F9295">
        <v>2</v>
      </c>
    </row>
    <row r="9296" spans="2:6" x14ac:dyDescent="0.25">
      <c r="B9296">
        <v>0</v>
      </c>
      <c r="F9296">
        <v>34</v>
      </c>
    </row>
    <row r="9297" spans="2:6" x14ac:dyDescent="0.25">
      <c r="B9297">
        <v>0</v>
      </c>
      <c r="F9297">
        <v>1</v>
      </c>
    </row>
    <row r="9298" spans="2:6" x14ac:dyDescent="0.25">
      <c r="B9298">
        <v>0</v>
      </c>
      <c r="F9298">
        <v>1</v>
      </c>
    </row>
    <row r="9299" spans="2:6" x14ac:dyDescent="0.25">
      <c r="B9299">
        <v>0</v>
      </c>
      <c r="F9299">
        <v>1</v>
      </c>
    </row>
    <row r="9300" spans="2:6" x14ac:dyDescent="0.25">
      <c r="B9300">
        <v>0</v>
      </c>
      <c r="F9300">
        <v>1</v>
      </c>
    </row>
    <row r="9301" spans="2:6" x14ac:dyDescent="0.25">
      <c r="B9301">
        <v>1</v>
      </c>
      <c r="F9301">
        <v>62</v>
      </c>
    </row>
    <row r="9302" spans="2:6" x14ac:dyDescent="0.25">
      <c r="B9302">
        <v>0</v>
      </c>
      <c r="F9302">
        <v>1</v>
      </c>
    </row>
    <row r="9303" spans="2:6" x14ac:dyDescent="0.25">
      <c r="B9303">
        <v>24</v>
      </c>
      <c r="F9303">
        <v>1</v>
      </c>
    </row>
    <row r="9304" spans="2:6" x14ac:dyDescent="0.25">
      <c r="B9304">
        <v>0</v>
      </c>
      <c r="F9304">
        <v>1</v>
      </c>
    </row>
    <row r="9305" spans="2:6" x14ac:dyDescent="0.25">
      <c r="B9305">
        <v>27</v>
      </c>
      <c r="F9305">
        <v>1</v>
      </c>
    </row>
    <row r="9306" spans="2:6" x14ac:dyDescent="0.25">
      <c r="B9306">
        <v>2</v>
      </c>
      <c r="F9306">
        <v>180</v>
      </c>
    </row>
    <row r="9307" spans="2:6" x14ac:dyDescent="0.25">
      <c r="B9307">
        <v>0</v>
      </c>
      <c r="F9307">
        <v>4</v>
      </c>
    </row>
    <row r="9308" spans="2:6" x14ac:dyDescent="0.25">
      <c r="B9308">
        <v>0</v>
      </c>
      <c r="F9308">
        <v>4</v>
      </c>
    </row>
    <row r="9309" spans="2:6" x14ac:dyDescent="0.25">
      <c r="B9309">
        <v>35</v>
      </c>
      <c r="F9309">
        <v>4</v>
      </c>
    </row>
    <row r="9310" spans="2:6" x14ac:dyDescent="0.25">
      <c r="B9310">
        <v>202</v>
      </c>
      <c r="F9310">
        <v>4</v>
      </c>
    </row>
    <row r="9311" spans="2:6" x14ac:dyDescent="0.25">
      <c r="B9311">
        <v>2</v>
      </c>
      <c r="F9311">
        <v>4</v>
      </c>
    </row>
    <row r="9312" spans="2:6" x14ac:dyDescent="0.25">
      <c r="B9312">
        <v>8</v>
      </c>
      <c r="F9312">
        <v>1</v>
      </c>
    </row>
    <row r="9313" spans="2:6" x14ac:dyDescent="0.25">
      <c r="B9313">
        <v>3</v>
      </c>
      <c r="F9313">
        <v>1</v>
      </c>
    </row>
    <row r="9314" spans="2:6" x14ac:dyDescent="0.25">
      <c r="B9314">
        <v>3</v>
      </c>
      <c r="F9314">
        <v>4</v>
      </c>
    </row>
    <row r="9315" spans="2:6" x14ac:dyDescent="0.25">
      <c r="B9315">
        <v>7</v>
      </c>
      <c r="F9315">
        <v>4</v>
      </c>
    </row>
    <row r="9316" spans="2:6" x14ac:dyDescent="0.25">
      <c r="B9316">
        <v>0</v>
      </c>
      <c r="F9316">
        <v>4</v>
      </c>
    </row>
    <row r="9317" spans="2:6" x14ac:dyDescent="0.25">
      <c r="B9317">
        <v>12</v>
      </c>
      <c r="F9317">
        <v>4</v>
      </c>
    </row>
    <row r="9318" spans="2:6" x14ac:dyDescent="0.25">
      <c r="B9318">
        <v>1</v>
      </c>
      <c r="F9318">
        <v>4</v>
      </c>
    </row>
    <row r="9319" spans="2:6" x14ac:dyDescent="0.25">
      <c r="B9319">
        <v>1</v>
      </c>
      <c r="F9319">
        <v>1</v>
      </c>
    </row>
    <row r="9320" spans="2:6" x14ac:dyDescent="0.25">
      <c r="B9320">
        <v>1</v>
      </c>
      <c r="F9320">
        <v>4</v>
      </c>
    </row>
    <row r="9321" spans="2:6" x14ac:dyDescent="0.25">
      <c r="B9321">
        <v>6</v>
      </c>
      <c r="F9321">
        <v>1</v>
      </c>
    </row>
    <row r="9322" spans="2:6" x14ac:dyDescent="0.25">
      <c r="B9322">
        <v>5</v>
      </c>
      <c r="F9322">
        <v>1</v>
      </c>
    </row>
    <row r="9323" spans="2:6" x14ac:dyDescent="0.25">
      <c r="B9323">
        <v>5</v>
      </c>
      <c r="F9323">
        <v>1</v>
      </c>
    </row>
    <row r="9324" spans="2:6" x14ac:dyDescent="0.25">
      <c r="B9324">
        <v>14</v>
      </c>
      <c r="F9324">
        <v>1</v>
      </c>
    </row>
    <row r="9325" spans="2:6" x14ac:dyDescent="0.25">
      <c r="B9325">
        <v>4</v>
      </c>
      <c r="F9325">
        <v>1</v>
      </c>
    </row>
    <row r="9326" spans="2:6" x14ac:dyDescent="0.25">
      <c r="B9326">
        <v>2</v>
      </c>
      <c r="F9326">
        <v>1</v>
      </c>
    </row>
    <row r="9327" spans="2:6" x14ac:dyDescent="0.25">
      <c r="B9327">
        <v>7</v>
      </c>
      <c r="F9327">
        <v>2</v>
      </c>
    </row>
    <row r="9328" spans="2:6" x14ac:dyDescent="0.25">
      <c r="B9328">
        <v>8</v>
      </c>
      <c r="F9328">
        <v>8</v>
      </c>
    </row>
    <row r="9329" spans="2:6" x14ac:dyDescent="0.25">
      <c r="B9329">
        <v>7</v>
      </c>
      <c r="F9329">
        <v>3</v>
      </c>
    </row>
    <row r="9330" spans="2:6" x14ac:dyDescent="0.25">
      <c r="B9330">
        <v>21</v>
      </c>
      <c r="F9330">
        <v>3</v>
      </c>
    </row>
    <row r="9331" spans="2:6" x14ac:dyDescent="0.25">
      <c r="B9331">
        <v>28</v>
      </c>
      <c r="F9331">
        <v>8</v>
      </c>
    </row>
    <row r="9332" spans="2:6" x14ac:dyDescent="0.25">
      <c r="B9332">
        <v>6</v>
      </c>
      <c r="F9332">
        <v>8</v>
      </c>
    </row>
    <row r="9333" spans="2:6" x14ac:dyDescent="0.25">
      <c r="B9333">
        <v>18</v>
      </c>
      <c r="F9333">
        <v>8</v>
      </c>
    </row>
    <row r="9334" spans="2:6" x14ac:dyDescent="0.25">
      <c r="B9334">
        <v>7</v>
      </c>
      <c r="F9334">
        <v>8</v>
      </c>
    </row>
    <row r="9335" spans="2:6" x14ac:dyDescent="0.25">
      <c r="B9335">
        <v>1</v>
      </c>
      <c r="F9335">
        <v>8</v>
      </c>
    </row>
    <row r="9336" spans="2:6" x14ac:dyDescent="0.25">
      <c r="B9336">
        <v>12</v>
      </c>
      <c r="F9336">
        <v>8</v>
      </c>
    </row>
    <row r="9337" spans="2:6" x14ac:dyDescent="0.25">
      <c r="B9337">
        <v>1</v>
      </c>
      <c r="F9337">
        <v>8</v>
      </c>
    </row>
    <row r="9338" spans="2:6" x14ac:dyDescent="0.25">
      <c r="B9338">
        <v>13</v>
      </c>
      <c r="F9338">
        <v>8</v>
      </c>
    </row>
    <row r="9339" spans="2:6" x14ac:dyDescent="0.25">
      <c r="B9339">
        <v>13</v>
      </c>
      <c r="F9339">
        <v>8</v>
      </c>
    </row>
    <row r="9340" spans="2:6" x14ac:dyDescent="0.25">
      <c r="B9340">
        <v>7</v>
      </c>
      <c r="F9340">
        <v>8</v>
      </c>
    </row>
    <row r="9341" spans="2:6" x14ac:dyDescent="0.25">
      <c r="B9341">
        <v>19</v>
      </c>
      <c r="F9341">
        <v>8</v>
      </c>
    </row>
    <row r="9342" spans="2:6" x14ac:dyDescent="0.25">
      <c r="B9342">
        <v>18</v>
      </c>
      <c r="F9342">
        <v>8</v>
      </c>
    </row>
    <row r="9343" spans="2:6" x14ac:dyDescent="0.25">
      <c r="B9343">
        <v>18</v>
      </c>
      <c r="F9343">
        <v>8</v>
      </c>
    </row>
    <row r="9344" spans="2:6" x14ac:dyDescent="0.25">
      <c r="B9344">
        <v>46</v>
      </c>
      <c r="F9344">
        <v>8</v>
      </c>
    </row>
    <row r="9345" spans="2:6" x14ac:dyDescent="0.25">
      <c r="B9345">
        <v>1</v>
      </c>
      <c r="F9345">
        <v>8</v>
      </c>
    </row>
    <row r="9346" spans="2:6" x14ac:dyDescent="0.25">
      <c r="B9346">
        <v>28</v>
      </c>
      <c r="F9346">
        <v>8</v>
      </c>
    </row>
    <row r="9347" spans="2:6" x14ac:dyDescent="0.25">
      <c r="B9347">
        <v>9</v>
      </c>
      <c r="F9347">
        <v>8</v>
      </c>
    </row>
    <row r="9348" spans="2:6" x14ac:dyDescent="0.25">
      <c r="B9348">
        <v>1</v>
      </c>
      <c r="F9348">
        <v>8</v>
      </c>
    </row>
    <row r="9349" spans="2:6" x14ac:dyDescent="0.25">
      <c r="B9349">
        <v>1</v>
      </c>
      <c r="F9349">
        <v>8</v>
      </c>
    </row>
    <row r="9350" spans="2:6" x14ac:dyDescent="0.25">
      <c r="B9350">
        <v>1</v>
      </c>
      <c r="F9350">
        <v>8</v>
      </c>
    </row>
    <row r="9351" spans="2:6" x14ac:dyDescent="0.25">
      <c r="B9351">
        <v>1</v>
      </c>
      <c r="F9351">
        <v>8</v>
      </c>
    </row>
    <row r="9352" spans="2:6" x14ac:dyDescent="0.25">
      <c r="B9352">
        <v>1</v>
      </c>
      <c r="F9352">
        <v>8</v>
      </c>
    </row>
    <row r="9353" spans="2:6" x14ac:dyDescent="0.25">
      <c r="B9353">
        <v>1</v>
      </c>
      <c r="F9353">
        <v>8</v>
      </c>
    </row>
    <row r="9354" spans="2:6" x14ac:dyDescent="0.25">
      <c r="B9354">
        <v>1</v>
      </c>
      <c r="F9354">
        <v>3</v>
      </c>
    </row>
    <row r="9355" spans="2:6" x14ac:dyDescent="0.25">
      <c r="B9355">
        <v>1</v>
      </c>
      <c r="F9355">
        <v>8</v>
      </c>
    </row>
    <row r="9356" spans="2:6" x14ac:dyDescent="0.25">
      <c r="B9356">
        <v>1</v>
      </c>
      <c r="F9356">
        <v>8</v>
      </c>
    </row>
    <row r="9357" spans="2:6" x14ac:dyDescent="0.25">
      <c r="B9357">
        <v>1</v>
      </c>
      <c r="F9357">
        <v>8</v>
      </c>
    </row>
    <row r="9358" spans="2:6" x14ac:dyDescent="0.25">
      <c r="B9358">
        <v>1</v>
      </c>
      <c r="F9358">
        <v>8</v>
      </c>
    </row>
    <row r="9359" spans="2:6" x14ac:dyDescent="0.25">
      <c r="B9359">
        <v>26</v>
      </c>
      <c r="F9359">
        <v>8</v>
      </c>
    </row>
    <row r="9360" spans="2:6" x14ac:dyDescent="0.25">
      <c r="B9360">
        <v>1</v>
      </c>
      <c r="F9360">
        <v>8</v>
      </c>
    </row>
    <row r="9361" spans="2:6" x14ac:dyDescent="0.25">
      <c r="B9361">
        <v>1</v>
      </c>
      <c r="F9361">
        <v>1</v>
      </c>
    </row>
    <row r="9362" spans="2:6" x14ac:dyDescent="0.25">
      <c r="B9362">
        <v>1</v>
      </c>
      <c r="F9362">
        <v>2</v>
      </c>
    </row>
    <row r="9363" spans="2:6" x14ac:dyDescent="0.25">
      <c r="B9363">
        <v>1</v>
      </c>
      <c r="F9363">
        <v>2</v>
      </c>
    </row>
    <row r="9364" spans="2:6" x14ac:dyDescent="0.25">
      <c r="B9364">
        <v>1</v>
      </c>
      <c r="F9364">
        <v>3</v>
      </c>
    </row>
    <row r="9365" spans="2:6" x14ac:dyDescent="0.25">
      <c r="B9365">
        <v>1</v>
      </c>
      <c r="F9365">
        <v>8</v>
      </c>
    </row>
    <row r="9366" spans="2:6" x14ac:dyDescent="0.25">
      <c r="B9366">
        <v>53</v>
      </c>
      <c r="F9366">
        <v>2</v>
      </c>
    </row>
    <row r="9367" spans="2:6" x14ac:dyDescent="0.25">
      <c r="B9367">
        <v>26</v>
      </c>
      <c r="F9367">
        <v>3</v>
      </c>
    </row>
    <row r="9368" spans="2:6" x14ac:dyDescent="0.25">
      <c r="B9368">
        <v>35</v>
      </c>
      <c r="F9368">
        <v>8</v>
      </c>
    </row>
    <row r="9369" spans="2:6" x14ac:dyDescent="0.25">
      <c r="B9369">
        <v>35</v>
      </c>
      <c r="F9369">
        <v>3</v>
      </c>
    </row>
    <row r="9370" spans="2:6" x14ac:dyDescent="0.25">
      <c r="B9370">
        <v>47</v>
      </c>
      <c r="F9370">
        <v>3</v>
      </c>
    </row>
    <row r="9371" spans="2:6" x14ac:dyDescent="0.25">
      <c r="B9371">
        <v>9</v>
      </c>
      <c r="F9371">
        <v>3</v>
      </c>
    </row>
    <row r="9372" spans="2:6" x14ac:dyDescent="0.25">
      <c r="B9372">
        <v>1</v>
      </c>
      <c r="F9372">
        <v>2</v>
      </c>
    </row>
    <row r="9373" spans="2:6" x14ac:dyDescent="0.25">
      <c r="B9373">
        <v>0</v>
      </c>
      <c r="F9373">
        <v>2</v>
      </c>
    </row>
    <row r="9374" spans="2:6" x14ac:dyDescent="0.25">
      <c r="B9374">
        <v>180</v>
      </c>
      <c r="F9374">
        <v>3</v>
      </c>
    </row>
    <row r="9375" spans="2:6" x14ac:dyDescent="0.25">
      <c r="B9375">
        <v>22</v>
      </c>
      <c r="F9375">
        <v>3</v>
      </c>
    </row>
    <row r="9376" spans="2:6" x14ac:dyDescent="0.25">
      <c r="B9376">
        <v>54</v>
      </c>
      <c r="F9376">
        <v>3</v>
      </c>
    </row>
    <row r="9377" spans="2:6" x14ac:dyDescent="0.25">
      <c r="B9377">
        <v>54</v>
      </c>
      <c r="F9377">
        <v>3</v>
      </c>
    </row>
    <row r="9378" spans="2:6" x14ac:dyDescent="0.25">
      <c r="B9378">
        <v>54</v>
      </c>
      <c r="F9378">
        <v>3</v>
      </c>
    </row>
    <row r="9379" spans="2:6" x14ac:dyDescent="0.25">
      <c r="B9379">
        <v>43</v>
      </c>
      <c r="F9379">
        <v>3</v>
      </c>
    </row>
    <row r="9380" spans="2:6" x14ac:dyDescent="0.25">
      <c r="B9380">
        <v>16</v>
      </c>
      <c r="F9380">
        <v>2</v>
      </c>
    </row>
    <row r="9381" spans="2:6" x14ac:dyDescent="0.25">
      <c r="B9381">
        <v>7</v>
      </c>
      <c r="F9381">
        <v>8</v>
      </c>
    </row>
    <row r="9382" spans="2:6" x14ac:dyDescent="0.25">
      <c r="B9382">
        <v>16</v>
      </c>
      <c r="F9382">
        <v>8</v>
      </c>
    </row>
    <row r="9383" spans="2:6" x14ac:dyDescent="0.25">
      <c r="B9383">
        <v>6</v>
      </c>
      <c r="F9383">
        <v>8</v>
      </c>
    </row>
    <row r="9384" spans="2:6" x14ac:dyDescent="0.25">
      <c r="B9384">
        <v>14</v>
      </c>
      <c r="F9384">
        <v>8</v>
      </c>
    </row>
    <row r="9385" spans="2:6" x14ac:dyDescent="0.25">
      <c r="B9385">
        <v>1</v>
      </c>
      <c r="F9385">
        <v>8</v>
      </c>
    </row>
    <row r="9386" spans="2:6" x14ac:dyDescent="0.25">
      <c r="B9386">
        <v>63</v>
      </c>
      <c r="F9386">
        <v>8</v>
      </c>
    </row>
    <row r="9387" spans="2:6" x14ac:dyDescent="0.25">
      <c r="B9387">
        <v>77</v>
      </c>
      <c r="F9387">
        <v>8</v>
      </c>
    </row>
    <row r="9388" spans="2:6" x14ac:dyDescent="0.25">
      <c r="B9388">
        <v>28</v>
      </c>
      <c r="F9388">
        <v>2</v>
      </c>
    </row>
    <row r="9389" spans="2:6" x14ac:dyDescent="0.25">
      <c r="B9389">
        <v>3</v>
      </c>
      <c r="F9389">
        <v>5</v>
      </c>
    </row>
    <row r="9390" spans="2:6" x14ac:dyDescent="0.25">
      <c r="B9390">
        <v>3</v>
      </c>
      <c r="F9390">
        <v>2</v>
      </c>
    </row>
    <row r="9391" spans="2:6" x14ac:dyDescent="0.25">
      <c r="B9391">
        <v>49</v>
      </c>
      <c r="F9391">
        <v>2</v>
      </c>
    </row>
    <row r="9392" spans="2:6" x14ac:dyDescent="0.25">
      <c r="B9392">
        <v>37</v>
      </c>
      <c r="F9392">
        <v>6</v>
      </c>
    </row>
    <row r="9393" spans="2:6" x14ac:dyDescent="0.25">
      <c r="B9393">
        <v>37</v>
      </c>
      <c r="F9393">
        <v>6</v>
      </c>
    </row>
    <row r="9394" spans="2:6" x14ac:dyDescent="0.25">
      <c r="B9394">
        <v>180</v>
      </c>
      <c r="F9394">
        <v>6</v>
      </c>
    </row>
    <row r="9395" spans="2:6" x14ac:dyDescent="0.25">
      <c r="B9395">
        <v>180</v>
      </c>
      <c r="F9395">
        <v>6</v>
      </c>
    </row>
    <row r="9396" spans="2:6" x14ac:dyDescent="0.25">
      <c r="B9396">
        <v>43</v>
      </c>
      <c r="F9396">
        <v>1</v>
      </c>
    </row>
    <row r="9397" spans="2:6" x14ac:dyDescent="0.25">
      <c r="B9397">
        <v>35</v>
      </c>
      <c r="F9397">
        <v>6</v>
      </c>
    </row>
    <row r="9398" spans="2:6" x14ac:dyDescent="0.25">
      <c r="B9398">
        <v>14</v>
      </c>
      <c r="F9398">
        <v>1</v>
      </c>
    </row>
    <row r="9399" spans="2:6" x14ac:dyDescent="0.25">
      <c r="B9399">
        <v>17</v>
      </c>
      <c r="F9399">
        <v>4</v>
      </c>
    </row>
    <row r="9400" spans="2:6" x14ac:dyDescent="0.25">
      <c r="B9400">
        <v>49</v>
      </c>
      <c r="F9400">
        <v>1</v>
      </c>
    </row>
    <row r="9401" spans="2:6" x14ac:dyDescent="0.25">
      <c r="B9401">
        <v>17</v>
      </c>
      <c r="F9401">
        <v>6</v>
      </c>
    </row>
    <row r="9402" spans="2:6" x14ac:dyDescent="0.25">
      <c r="B9402">
        <v>65</v>
      </c>
      <c r="F9402">
        <v>6</v>
      </c>
    </row>
    <row r="9403" spans="2:6" x14ac:dyDescent="0.25">
      <c r="B9403">
        <v>14</v>
      </c>
      <c r="F9403">
        <v>1</v>
      </c>
    </row>
    <row r="9404" spans="2:6" x14ac:dyDescent="0.25">
      <c r="B9404">
        <v>61</v>
      </c>
      <c r="F9404">
        <v>6</v>
      </c>
    </row>
    <row r="9405" spans="2:6" x14ac:dyDescent="0.25">
      <c r="B9405">
        <v>11</v>
      </c>
      <c r="F9405">
        <v>6</v>
      </c>
    </row>
    <row r="9406" spans="2:6" x14ac:dyDescent="0.25">
      <c r="B9406">
        <v>0</v>
      </c>
      <c r="F9406">
        <v>4</v>
      </c>
    </row>
    <row r="9407" spans="2:6" x14ac:dyDescent="0.25">
      <c r="B9407">
        <v>69</v>
      </c>
      <c r="F9407">
        <v>6</v>
      </c>
    </row>
    <row r="9408" spans="2:6" x14ac:dyDescent="0.25">
      <c r="B9408">
        <v>7</v>
      </c>
      <c r="F9408">
        <v>4</v>
      </c>
    </row>
    <row r="9409" spans="2:6" x14ac:dyDescent="0.25">
      <c r="B9409">
        <v>77</v>
      </c>
      <c r="F9409">
        <v>6</v>
      </c>
    </row>
    <row r="9410" spans="2:6" x14ac:dyDescent="0.25">
      <c r="B9410">
        <v>5</v>
      </c>
      <c r="F9410">
        <v>4</v>
      </c>
    </row>
    <row r="9411" spans="2:6" x14ac:dyDescent="0.25">
      <c r="B9411">
        <v>111</v>
      </c>
      <c r="F9411">
        <v>6</v>
      </c>
    </row>
    <row r="9412" spans="2:6" x14ac:dyDescent="0.25">
      <c r="B9412">
        <v>1</v>
      </c>
      <c r="F9412">
        <v>4</v>
      </c>
    </row>
    <row r="9413" spans="2:6" x14ac:dyDescent="0.25">
      <c r="B9413">
        <v>0</v>
      </c>
      <c r="F9413">
        <v>4</v>
      </c>
    </row>
    <row r="9414" spans="2:6" x14ac:dyDescent="0.25">
      <c r="B9414">
        <v>49</v>
      </c>
      <c r="F9414">
        <v>4</v>
      </c>
    </row>
    <row r="9415" spans="2:6" x14ac:dyDescent="0.25">
      <c r="B9415">
        <v>1</v>
      </c>
      <c r="F9415">
        <v>4</v>
      </c>
    </row>
    <row r="9416" spans="2:6" x14ac:dyDescent="0.25">
      <c r="B9416">
        <v>35</v>
      </c>
      <c r="F9416">
        <v>4</v>
      </c>
    </row>
    <row r="9417" spans="2:6" x14ac:dyDescent="0.25">
      <c r="B9417">
        <v>180</v>
      </c>
      <c r="F9417">
        <v>4</v>
      </c>
    </row>
    <row r="9418" spans="2:6" x14ac:dyDescent="0.25">
      <c r="B9418">
        <v>2</v>
      </c>
      <c r="F9418">
        <v>6</v>
      </c>
    </row>
    <row r="9419" spans="2:6" x14ac:dyDescent="0.25">
      <c r="B9419">
        <v>49</v>
      </c>
      <c r="F9419">
        <v>6</v>
      </c>
    </row>
    <row r="9420" spans="2:6" x14ac:dyDescent="0.25">
      <c r="B9420">
        <v>180</v>
      </c>
      <c r="F9420">
        <v>6</v>
      </c>
    </row>
    <row r="9421" spans="2:6" x14ac:dyDescent="0.25">
      <c r="B9421">
        <v>29</v>
      </c>
      <c r="F9421">
        <v>6</v>
      </c>
    </row>
    <row r="9422" spans="2:6" x14ac:dyDescent="0.25">
      <c r="B9422">
        <v>180</v>
      </c>
      <c r="F9422">
        <v>10</v>
      </c>
    </row>
    <row r="9423" spans="2:6" x14ac:dyDescent="0.25">
      <c r="B9423">
        <v>72</v>
      </c>
      <c r="F9423">
        <v>3</v>
      </c>
    </row>
    <row r="9424" spans="2:6" x14ac:dyDescent="0.25">
      <c r="B9424">
        <v>38</v>
      </c>
      <c r="F9424">
        <v>28</v>
      </c>
    </row>
    <row r="9425" spans="2:6" x14ac:dyDescent="0.25">
      <c r="B9425">
        <v>17</v>
      </c>
      <c r="F9425">
        <v>2</v>
      </c>
    </row>
    <row r="9426" spans="2:6" x14ac:dyDescent="0.25">
      <c r="B9426">
        <v>44</v>
      </c>
      <c r="F9426">
        <v>22</v>
      </c>
    </row>
    <row r="9427" spans="2:6" x14ac:dyDescent="0.25">
      <c r="B9427">
        <v>37</v>
      </c>
      <c r="F9427">
        <v>23</v>
      </c>
    </row>
    <row r="9428" spans="2:6" x14ac:dyDescent="0.25">
      <c r="B9428">
        <v>2</v>
      </c>
      <c r="F9428">
        <v>2</v>
      </c>
    </row>
    <row r="9429" spans="2:6" x14ac:dyDescent="0.25">
      <c r="B9429">
        <v>7</v>
      </c>
      <c r="F9429">
        <v>1</v>
      </c>
    </row>
    <row r="9430" spans="2:6" x14ac:dyDescent="0.25">
      <c r="B9430">
        <v>17</v>
      </c>
      <c r="F9430">
        <v>4</v>
      </c>
    </row>
    <row r="9431" spans="2:6" x14ac:dyDescent="0.25">
      <c r="B9431">
        <v>29</v>
      </c>
      <c r="F9431">
        <v>4</v>
      </c>
    </row>
    <row r="9432" spans="2:6" x14ac:dyDescent="0.25">
      <c r="B9432">
        <v>8</v>
      </c>
      <c r="F9432">
        <v>3</v>
      </c>
    </row>
    <row r="9433" spans="2:6" x14ac:dyDescent="0.25">
      <c r="B9433">
        <v>8</v>
      </c>
      <c r="F9433">
        <v>6</v>
      </c>
    </row>
    <row r="9434" spans="2:6" x14ac:dyDescent="0.25">
      <c r="B9434">
        <v>76</v>
      </c>
      <c r="F9434">
        <v>7</v>
      </c>
    </row>
    <row r="9435" spans="2:6" x14ac:dyDescent="0.25">
      <c r="B9435">
        <v>8</v>
      </c>
      <c r="F9435">
        <v>6</v>
      </c>
    </row>
    <row r="9436" spans="2:6" x14ac:dyDescent="0.25">
      <c r="B9436">
        <v>8</v>
      </c>
      <c r="F9436">
        <v>11</v>
      </c>
    </row>
    <row r="9437" spans="2:6" x14ac:dyDescent="0.25">
      <c r="B9437">
        <v>8</v>
      </c>
      <c r="F9437">
        <v>32</v>
      </c>
    </row>
    <row r="9438" spans="2:6" x14ac:dyDescent="0.25">
      <c r="B9438">
        <v>2</v>
      </c>
      <c r="F9438">
        <v>42</v>
      </c>
    </row>
    <row r="9439" spans="2:6" x14ac:dyDescent="0.25">
      <c r="B9439">
        <v>2</v>
      </c>
      <c r="F9439">
        <v>6</v>
      </c>
    </row>
    <row r="9440" spans="2:6" x14ac:dyDescent="0.25">
      <c r="B9440">
        <v>34</v>
      </c>
      <c r="F9440">
        <v>41</v>
      </c>
    </row>
    <row r="9441" spans="2:6" x14ac:dyDescent="0.25">
      <c r="B9441">
        <v>8</v>
      </c>
      <c r="F9441">
        <v>98</v>
      </c>
    </row>
    <row r="9442" spans="2:6" x14ac:dyDescent="0.25">
      <c r="B9442">
        <v>8</v>
      </c>
      <c r="F9442">
        <v>6</v>
      </c>
    </row>
    <row r="9443" spans="2:6" x14ac:dyDescent="0.25">
      <c r="B9443">
        <v>8</v>
      </c>
      <c r="F9443">
        <v>18</v>
      </c>
    </row>
    <row r="9444" spans="2:6" x14ac:dyDescent="0.25">
      <c r="B9444">
        <v>8</v>
      </c>
      <c r="F9444">
        <v>10</v>
      </c>
    </row>
    <row r="9445" spans="2:6" x14ac:dyDescent="0.25">
      <c r="B9445">
        <v>8</v>
      </c>
      <c r="F9445">
        <v>180</v>
      </c>
    </row>
    <row r="9446" spans="2:6" x14ac:dyDescent="0.25">
      <c r="B9446">
        <v>90</v>
      </c>
      <c r="F9446">
        <v>180</v>
      </c>
    </row>
    <row r="9447" spans="2:6" x14ac:dyDescent="0.25">
      <c r="B9447">
        <v>182</v>
      </c>
      <c r="F9447">
        <v>10</v>
      </c>
    </row>
    <row r="9448" spans="2:6" x14ac:dyDescent="0.25">
      <c r="B9448">
        <v>1</v>
      </c>
      <c r="F9448">
        <v>88</v>
      </c>
    </row>
    <row r="9449" spans="2:6" x14ac:dyDescent="0.25">
      <c r="B9449">
        <v>110</v>
      </c>
      <c r="F9449">
        <v>4</v>
      </c>
    </row>
    <row r="9450" spans="2:6" x14ac:dyDescent="0.25">
      <c r="B9450">
        <v>195</v>
      </c>
      <c r="F9450">
        <v>5</v>
      </c>
    </row>
    <row r="9451" spans="2:6" x14ac:dyDescent="0.25">
      <c r="B9451">
        <v>19</v>
      </c>
      <c r="F9451">
        <v>4</v>
      </c>
    </row>
    <row r="9452" spans="2:6" x14ac:dyDescent="0.25">
      <c r="B9452">
        <v>15</v>
      </c>
      <c r="F9452">
        <v>6</v>
      </c>
    </row>
    <row r="9453" spans="2:6" x14ac:dyDescent="0.25">
      <c r="B9453">
        <v>2</v>
      </c>
      <c r="F9453">
        <v>0</v>
      </c>
    </row>
    <row r="9454" spans="2:6" x14ac:dyDescent="0.25">
      <c r="B9454">
        <v>13</v>
      </c>
      <c r="F9454">
        <v>0</v>
      </c>
    </row>
    <row r="9455" spans="2:6" x14ac:dyDescent="0.25">
      <c r="B9455">
        <v>15</v>
      </c>
      <c r="F9455">
        <v>0</v>
      </c>
    </row>
    <row r="9456" spans="2:6" x14ac:dyDescent="0.25">
      <c r="B9456">
        <v>26</v>
      </c>
      <c r="F9456">
        <v>0</v>
      </c>
    </row>
    <row r="9457" spans="2:6" x14ac:dyDescent="0.25">
      <c r="B9457">
        <v>49</v>
      </c>
      <c r="F9457">
        <v>0</v>
      </c>
    </row>
    <row r="9458" spans="2:6" x14ac:dyDescent="0.25">
      <c r="B9458">
        <v>8</v>
      </c>
      <c r="F9458">
        <v>0</v>
      </c>
    </row>
    <row r="9459" spans="2:6" x14ac:dyDescent="0.25">
      <c r="B9459">
        <v>8</v>
      </c>
      <c r="F9459">
        <v>1</v>
      </c>
    </row>
    <row r="9460" spans="2:6" x14ac:dyDescent="0.25">
      <c r="B9460">
        <v>38</v>
      </c>
      <c r="F9460">
        <v>0</v>
      </c>
    </row>
    <row r="9461" spans="2:6" x14ac:dyDescent="0.25">
      <c r="B9461">
        <v>43</v>
      </c>
      <c r="F9461">
        <v>3</v>
      </c>
    </row>
    <row r="9462" spans="2:6" x14ac:dyDescent="0.25">
      <c r="B9462">
        <v>2</v>
      </c>
      <c r="F9462">
        <v>3</v>
      </c>
    </row>
    <row r="9463" spans="2:6" x14ac:dyDescent="0.25">
      <c r="B9463">
        <v>180</v>
      </c>
      <c r="F9463">
        <v>4</v>
      </c>
    </row>
    <row r="9464" spans="2:6" x14ac:dyDescent="0.25">
      <c r="B9464">
        <v>0</v>
      </c>
      <c r="F9464">
        <v>6</v>
      </c>
    </row>
    <row r="9465" spans="2:6" x14ac:dyDescent="0.25">
      <c r="B9465">
        <v>20</v>
      </c>
      <c r="F9465">
        <v>0</v>
      </c>
    </row>
    <row r="9466" spans="2:6" x14ac:dyDescent="0.25">
      <c r="B9466">
        <v>49</v>
      </c>
      <c r="F9466">
        <v>6</v>
      </c>
    </row>
    <row r="9467" spans="2:6" x14ac:dyDescent="0.25">
      <c r="B9467">
        <v>59</v>
      </c>
      <c r="F9467">
        <v>6</v>
      </c>
    </row>
    <row r="9468" spans="2:6" x14ac:dyDescent="0.25">
      <c r="B9468">
        <v>36</v>
      </c>
      <c r="F9468">
        <v>6</v>
      </c>
    </row>
    <row r="9469" spans="2:6" x14ac:dyDescent="0.25">
      <c r="B9469">
        <v>50</v>
      </c>
      <c r="F9469">
        <v>6</v>
      </c>
    </row>
    <row r="9470" spans="2:6" x14ac:dyDescent="0.25">
      <c r="B9470">
        <v>51</v>
      </c>
      <c r="F9470">
        <v>6</v>
      </c>
    </row>
    <row r="9471" spans="2:6" x14ac:dyDescent="0.25">
      <c r="B9471">
        <v>8</v>
      </c>
      <c r="F9471">
        <v>6</v>
      </c>
    </row>
    <row r="9472" spans="2:6" x14ac:dyDescent="0.25">
      <c r="B9472">
        <v>51</v>
      </c>
      <c r="F9472">
        <v>6</v>
      </c>
    </row>
    <row r="9473" spans="2:6" x14ac:dyDescent="0.25">
      <c r="B9473">
        <v>23</v>
      </c>
      <c r="F9473">
        <v>6</v>
      </c>
    </row>
    <row r="9474" spans="2:6" x14ac:dyDescent="0.25">
      <c r="B9474">
        <v>180</v>
      </c>
      <c r="F9474">
        <v>6</v>
      </c>
    </row>
    <row r="9475" spans="2:6" x14ac:dyDescent="0.25">
      <c r="B9475">
        <v>8</v>
      </c>
      <c r="F9475">
        <v>6</v>
      </c>
    </row>
    <row r="9476" spans="2:6" x14ac:dyDescent="0.25">
      <c r="B9476">
        <v>7</v>
      </c>
      <c r="F9476">
        <v>6</v>
      </c>
    </row>
    <row r="9477" spans="2:6" x14ac:dyDescent="0.25">
      <c r="B9477">
        <v>36</v>
      </c>
      <c r="F9477">
        <v>6</v>
      </c>
    </row>
    <row r="9478" spans="2:6" x14ac:dyDescent="0.25">
      <c r="B9478">
        <v>8</v>
      </c>
      <c r="F9478">
        <v>6</v>
      </c>
    </row>
    <row r="9479" spans="2:6" x14ac:dyDescent="0.25">
      <c r="B9479">
        <v>29</v>
      </c>
      <c r="F9479">
        <v>6</v>
      </c>
    </row>
    <row r="9480" spans="2:6" x14ac:dyDescent="0.25">
      <c r="B9480">
        <v>92</v>
      </c>
      <c r="F9480">
        <v>0</v>
      </c>
    </row>
    <row r="9481" spans="2:6" x14ac:dyDescent="0.25">
      <c r="B9481">
        <v>8</v>
      </c>
      <c r="F9481">
        <v>6</v>
      </c>
    </row>
    <row r="9482" spans="2:6" x14ac:dyDescent="0.25">
      <c r="B9482">
        <v>2</v>
      </c>
      <c r="F9482">
        <v>0</v>
      </c>
    </row>
    <row r="9483" spans="2:6" x14ac:dyDescent="0.25">
      <c r="B9483">
        <v>8</v>
      </c>
      <c r="F9483">
        <v>4</v>
      </c>
    </row>
    <row r="9484" spans="2:6" x14ac:dyDescent="0.25">
      <c r="B9484">
        <v>51</v>
      </c>
      <c r="F9484">
        <v>4</v>
      </c>
    </row>
    <row r="9485" spans="2:6" x14ac:dyDescent="0.25">
      <c r="B9485">
        <v>2</v>
      </c>
      <c r="F9485">
        <v>4</v>
      </c>
    </row>
    <row r="9486" spans="2:6" x14ac:dyDescent="0.25">
      <c r="B9486">
        <v>26</v>
      </c>
      <c r="F9486">
        <v>4</v>
      </c>
    </row>
    <row r="9487" spans="2:6" x14ac:dyDescent="0.25">
      <c r="B9487">
        <v>1</v>
      </c>
      <c r="F9487">
        <v>4</v>
      </c>
    </row>
    <row r="9488" spans="2:6" x14ac:dyDescent="0.25">
      <c r="B9488">
        <v>25</v>
      </c>
      <c r="F9488">
        <v>4</v>
      </c>
    </row>
    <row r="9489" spans="2:6" x14ac:dyDescent="0.25">
      <c r="B9489">
        <v>13</v>
      </c>
      <c r="F9489">
        <v>4</v>
      </c>
    </row>
    <row r="9490" spans="2:6" x14ac:dyDescent="0.25">
      <c r="B9490">
        <v>4</v>
      </c>
      <c r="F9490">
        <v>4</v>
      </c>
    </row>
    <row r="9491" spans="2:6" x14ac:dyDescent="0.25">
      <c r="B9491">
        <v>19</v>
      </c>
      <c r="F9491">
        <v>4</v>
      </c>
    </row>
    <row r="9492" spans="2:6" x14ac:dyDescent="0.25">
      <c r="B9492">
        <v>4</v>
      </c>
      <c r="F9492">
        <v>4</v>
      </c>
    </row>
    <row r="9493" spans="2:6" x14ac:dyDescent="0.25">
      <c r="B9493">
        <v>26</v>
      </c>
      <c r="F9493">
        <v>4</v>
      </c>
    </row>
    <row r="9494" spans="2:6" x14ac:dyDescent="0.25">
      <c r="B9494">
        <v>25</v>
      </c>
      <c r="F9494">
        <v>4</v>
      </c>
    </row>
    <row r="9495" spans="2:6" x14ac:dyDescent="0.25">
      <c r="B9495">
        <v>26</v>
      </c>
      <c r="F9495">
        <v>4</v>
      </c>
    </row>
    <row r="9496" spans="2:6" x14ac:dyDescent="0.25">
      <c r="B9496">
        <v>31</v>
      </c>
      <c r="F9496">
        <v>4</v>
      </c>
    </row>
    <row r="9497" spans="2:6" x14ac:dyDescent="0.25">
      <c r="B9497">
        <v>25</v>
      </c>
      <c r="F9497">
        <v>4</v>
      </c>
    </row>
    <row r="9498" spans="2:6" x14ac:dyDescent="0.25">
      <c r="B9498">
        <v>41</v>
      </c>
      <c r="F9498">
        <v>4</v>
      </c>
    </row>
    <row r="9499" spans="2:6" x14ac:dyDescent="0.25">
      <c r="B9499">
        <v>69</v>
      </c>
      <c r="F9499">
        <v>4</v>
      </c>
    </row>
    <row r="9500" spans="2:6" x14ac:dyDescent="0.25">
      <c r="B9500">
        <v>41</v>
      </c>
      <c r="F9500">
        <v>4</v>
      </c>
    </row>
    <row r="9501" spans="2:6" x14ac:dyDescent="0.25">
      <c r="B9501">
        <v>6</v>
      </c>
      <c r="F9501">
        <v>4</v>
      </c>
    </row>
    <row r="9502" spans="2:6" x14ac:dyDescent="0.25">
      <c r="B9502">
        <v>6</v>
      </c>
      <c r="F9502">
        <v>4</v>
      </c>
    </row>
    <row r="9503" spans="2:6" x14ac:dyDescent="0.25">
      <c r="B9503">
        <v>19</v>
      </c>
      <c r="F9503">
        <v>4</v>
      </c>
    </row>
    <row r="9504" spans="2:6" x14ac:dyDescent="0.25">
      <c r="B9504">
        <v>19</v>
      </c>
      <c r="F9504">
        <v>4</v>
      </c>
    </row>
    <row r="9505" spans="2:6" x14ac:dyDescent="0.25">
      <c r="B9505">
        <v>19</v>
      </c>
      <c r="F9505">
        <v>4</v>
      </c>
    </row>
    <row r="9506" spans="2:6" x14ac:dyDescent="0.25">
      <c r="B9506">
        <v>41</v>
      </c>
      <c r="F9506">
        <v>4</v>
      </c>
    </row>
    <row r="9507" spans="2:6" x14ac:dyDescent="0.25">
      <c r="B9507">
        <v>19</v>
      </c>
      <c r="F9507">
        <v>4</v>
      </c>
    </row>
    <row r="9508" spans="2:6" x14ac:dyDescent="0.25">
      <c r="B9508">
        <v>19</v>
      </c>
      <c r="F9508">
        <v>6</v>
      </c>
    </row>
    <row r="9509" spans="2:6" x14ac:dyDescent="0.25">
      <c r="B9509">
        <v>75</v>
      </c>
      <c r="F9509">
        <v>1</v>
      </c>
    </row>
    <row r="9510" spans="2:6" x14ac:dyDescent="0.25">
      <c r="B9510">
        <v>57</v>
      </c>
      <c r="F9510">
        <v>4</v>
      </c>
    </row>
    <row r="9511" spans="2:6" x14ac:dyDescent="0.25">
      <c r="B9511">
        <v>14</v>
      </c>
      <c r="F9511">
        <v>180</v>
      </c>
    </row>
    <row r="9512" spans="2:6" x14ac:dyDescent="0.25">
      <c r="B9512">
        <v>42</v>
      </c>
      <c r="F9512">
        <v>10</v>
      </c>
    </row>
    <row r="9513" spans="2:6" x14ac:dyDescent="0.25">
      <c r="B9513">
        <v>5</v>
      </c>
      <c r="F9513">
        <v>10</v>
      </c>
    </row>
    <row r="9514" spans="2:6" x14ac:dyDescent="0.25">
      <c r="B9514">
        <v>4</v>
      </c>
      <c r="F9514">
        <v>7</v>
      </c>
    </row>
    <row r="9515" spans="2:6" x14ac:dyDescent="0.25">
      <c r="B9515">
        <v>19</v>
      </c>
      <c r="F9515">
        <v>10</v>
      </c>
    </row>
    <row r="9516" spans="2:6" x14ac:dyDescent="0.25">
      <c r="B9516">
        <v>27</v>
      </c>
      <c r="F9516">
        <v>10</v>
      </c>
    </row>
    <row r="9517" spans="2:6" x14ac:dyDescent="0.25">
      <c r="B9517">
        <v>5</v>
      </c>
      <c r="F9517">
        <v>5</v>
      </c>
    </row>
    <row r="9518" spans="2:6" x14ac:dyDescent="0.25">
      <c r="B9518">
        <v>13</v>
      </c>
      <c r="F9518">
        <v>10</v>
      </c>
    </row>
    <row r="9519" spans="2:6" x14ac:dyDescent="0.25">
      <c r="B9519">
        <v>25</v>
      </c>
      <c r="F9519">
        <v>0</v>
      </c>
    </row>
    <row r="9520" spans="2:6" x14ac:dyDescent="0.25">
      <c r="B9520">
        <v>19</v>
      </c>
      <c r="F9520">
        <v>0</v>
      </c>
    </row>
    <row r="9521" spans="2:6" x14ac:dyDescent="0.25">
      <c r="B9521">
        <v>13</v>
      </c>
      <c r="F9521">
        <v>0</v>
      </c>
    </row>
    <row r="9522" spans="2:6" x14ac:dyDescent="0.25">
      <c r="B9522">
        <v>25</v>
      </c>
      <c r="F9522">
        <v>0</v>
      </c>
    </row>
    <row r="9523" spans="2:6" x14ac:dyDescent="0.25">
      <c r="B9523">
        <v>7</v>
      </c>
      <c r="F9523">
        <v>1</v>
      </c>
    </row>
    <row r="9524" spans="2:6" x14ac:dyDescent="0.25">
      <c r="B9524">
        <v>4</v>
      </c>
      <c r="F9524">
        <v>1</v>
      </c>
    </row>
    <row r="9525" spans="2:6" x14ac:dyDescent="0.25">
      <c r="B9525">
        <v>1</v>
      </c>
      <c r="F9525">
        <v>1</v>
      </c>
    </row>
    <row r="9526" spans="2:6" x14ac:dyDescent="0.25">
      <c r="B9526">
        <v>57</v>
      </c>
      <c r="F9526">
        <v>5</v>
      </c>
    </row>
    <row r="9527" spans="2:6" x14ac:dyDescent="0.25">
      <c r="B9527">
        <v>11</v>
      </c>
      <c r="F9527">
        <v>1</v>
      </c>
    </row>
    <row r="9528" spans="2:6" x14ac:dyDescent="0.25">
      <c r="B9528">
        <v>31</v>
      </c>
      <c r="F9528">
        <v>1</v>
      </c>
    </row>
    <row r="9529" spans="2:6" x14ac:dyDescent="0.25">
      <c r="B9529">
        <v>20</v>
      </c>
      <c r="F9529">
        <v>1</v>
      </c>
    </row>
    <row r="9530" spans="2:6" x14ac:dyDescent="0.25">
      <c r="B9530">
        <v>11</v>
      </c>
      <c r="F9530">
        <v>1</v>
      </c>
    </row>
    <row r="9531" spans="2:6" x14ac:dyDescent="0.25">
      <c r="B9531">
        <v>11</v>
      </c>
      <c r="F9531">
        <v>1</v>
      </c>
    </row>
    <row r="9532" spans="2:6" x14ac:dyDescent="0.25">
      <c r="B9532">
        <v>11</v>
      </c>
      <c r="F9532">
        <v>1</v>
      </c>
    </row>
    <row r="9533" spans="2:6" x14ac:dyDescent="0.25">
      <c r="B9533">
        <v>11</v>
      </c>
      <c r="F9533">
        <v>1</v>
      </c>
    </row>
    <row r="9534" spans="2:6" x14ac:dyDescent="0.25">
      <c r="B9534">
        <v>13</v>
      </c>
      <c r="F9534">
        <v>1</v>
      </c>
    </row>
    <row r="9535" spans="2:6" x14ac:dyDescent="0.25">
      <c r="B9535">
        <v>34</v>
      </c>
      <c r="F9535">
        <v>3</v>
      </c>
    </row>
    <row r="9536" spans="2:6" x14ac:dyDescent="0.25">
      <c r="B9536">
        <v>19</v>
      </c>
      <c r="F9536">
        <v>3</v>
      </c>
    </row>
    <row r="9537" spans="2:6" x14ac:dyDescent="0.25">
      <c r="B9537">
        <v>20</v>
      </c>
      <c r="F9537">
        <v>3</v>
      </c>
    </row>
    <row r="9538" spans="2:6" x14ac:dyDescent="0.25">
      <c r="B9538">
        <v>26</v>
      </c>
      <c r="F9538">
        <v>3</v>
      </c>
    </row>
    <row r="9539" spans="2:6" x14ac:dyDescent="0.25">
      <c r="B9539">
        <v>49</v>
      </c>
      <c r="F9539">
        <v>3</v>
      </c>
    </row>
    <row r="9540" spans="2:6" x14ac:dyDescent="0.25">
      <c r="B9540">
        <v>26</v>
      </c>
      <c r="F9540">
        <v>1</v>
      </c>
    </row>
    <row r="9541" spans="2:6" x14ac:dyDescent="0.25">
      <c r="B9541">
        <v>56</v>
      </c>
      <c r="F9541">
        <v>3</v>
      </c>
    </row>
    <row r="9542" spans="2:6" x14ac:dyDescent="0.25">
      <c r="B9542">
        <v>15</v>
      </c>
      <c r="F9542">
        <v>1</v>
      </c>
    </row>
    <row r="9543" spans="2:6" x14ac:dyDescent="0.25">
      <c r="B9543">
        <v>8</v>
      </c>
      <c r="F9543">
        <v>10</v>
      </c>
    </row>
    <row r="9544" spans="2:6" x14ac:dyDescent="0.25">
      <c r="B9544">
        <v>19</v>
      </c>
      <c r="F9544">
        <v>3</v>
      </c>
    </row>
    <row r="9545" spans="2:6" x14ac:dyDescent="0.25">
      <c r="B9545">
        <v>19</v>
      </c>
      <c r="F9545">
        <v>3</v>
      </c>
    </row>
    <row r="9546" spans="2:6" x14ac:dyDescent="0.25">
      <c r="B9546">
        <v>19</v>
      </c>
      <c r="F9546">
        <v>3</v>
      </c>
    </row>
    <row r="9547" spans="2:6" x14ac:dyDescent="0.25">
      <c r="B9547">
        <v>251</v>
      </c>
      <c r="F9547">
        <v>10</v>
      </c>
    </row>
    <row r="9548" spans="2:6" x14ac:dyDescent="0.25">
      <c r="B9548">
        <v>19</v>
      </c>
      <c r="F9548">
        <v>3</v>
      </c>
    </row>
    <row r="9549" spans="2:6" x14ac:dyDescent="0.25">
      <c r="B9549">
        <v>89</v>
      </c>
      <c r="F9549">
        <v>10</v>
      </c>
    </row>
    <row r="9550" spans="2:6" x14ac:dyDescent="0.25">
      <c r="B9550">
        <v>39</v>
      </c>
      <c r="F9550">
        <v>10</v>
      </c>
    </row>
    <row r="9551" spans="2:6" x14ac:dyDescent="0.25">
      <c r="B9551">
        <v>1</v>
      </c>
      <c r="F9551">
        <v>3</v>
      </c>
    </row>
    <row r="9552" spans="2:6" x14ac:dyDescent="0.25">
      <c r="B9552">
        <v>125</v>
      </c>
      <c r="F9552">
        <v>10</v>
      </c>
    </row>
    <row r="9553" spans="2:6" x14ac:dyDescent="0.25">
      <c r="B9553">
        <v>26</v>
      </c>
      <c r="F9553">
        <v>1</v>
      </c>
    </row>
    <row r="9554" spans="2:6" x14ac:dyDescent="0.25">
      <c r="B9554">
        <v>180</v>
      </c>
      <c r="F9554">
        <v>10</v>
      </c>
    </row>
    <row r="9555" spans="2:6" x14ac:dyDescent="0.25">
      <c r="B9555">
        <v>82</v>
      </c>
      <c r="F9555">
        <v>1</v>
      </c>
    </row>
    <row r="9556" spans="2:6" x14ac:dyDescent="0.25">
      <c r="B9556">
        <v>11</v>
      </c>
      <c r="F9556">
        <v>1</v>
      </c>
    </row>
    <row r="9557" spans="2:6" x14ac:dyDescent="0.25">
      <c r="B9557">
        <v>1</v>
      </c>
      <c r="F9557">
        <v>1</v>
      </c>
    </row>
    <row r="9558" spans="2:6" x14ac:dyDescent="0.25">
      <c r="B9558">
        <v>1</v>
      </c>
      <c r="F9558">
        <v>3</v>
      </c>
    </row>
    <row r="9559" spans="2:6" x14ac:dyDescent="0.25">
      <c r="B9559">
        <v>15</v>
      </c>
      <c r="F9559">
        <v>5</v>
      </c>
    </row>
    <row r="9560" spans="2:6" x14ac:dyDescent="0.25">
      <c r="B9560">
        <v>9</v>
      </c>
      <c r="F9560">
        <v>3</v>
      </c>
    </row>
    <row r="9561" spans="2:6" x14ac:dyDescent="0.25">
      <c r="B9561">
        <v>5</v>
      </c>
      <c r="F9561">
        <v>3</v>
      </c>
    </row>
    <row r="9562" spans="2:6" x14ac:dyDescent="0.25">
      <c r="B9562">
        <v>9</v>
      </c>
      <c r="F9562">
        <v>10</v>
      </c>
    </row>
    <row r="9563" spans="2:6" x14ac:dyDescent="0.25">
      <c r="B9563">
        <v>18</v>
      </c>
      <c r="F9563">
        <v>10</v>
      </c>
    </row>
    <row r="9564" spans="2:6" x14ac:dyDescent="0.25">
      <c r="B9564">
        <v>6</v>
      </c>
      <c r="F9564">
        <v>10</v>
      </c>
    </row>
    <row r="9565" spans="2:6" x14ac:dyDescent="0.25">
      <c r="B9565">
        <v>4</v>
      </c>
      <c r="F9565">
        <v>5</v>
      </c>
    </row>
    <row r="9566" spans="2:6" x14ac:dyDescent="0.25">
      <c r="B9566">
        <v>4</v>
      </c>
      <c r="F9566">
        <v>1</v>
      </c>
    </row>
    <row r="9567" spans="2:6" x14ac:dyDescent="0.25">
      <c r="B9567">
        <v>4</v>
      </c>
      <c r="F9567">
        <v>5</v>
      </c>
    </row>
    <row r="9568" spans="2:6" x14ac:dyDescent="0.25">
      <c r="B9568">
        <v>13</v>
      </c>
      <c r="F9568">
        <v>1</v>
      </c>
    </row>
    <row r="9569" spans="2:6" x14ac:dyDescent="0.25">
      <c r="B9569">
        <v>8</v>
      </c>
      <c r="F9569">
        <v>3</v>
      </c>
    </row>
    <row r="9570" spans="2:6" x14ac:dyDescent="0.25">
      <c r="B9570">
        <v>1</v>
      </c>
      <c r="F9570">
        <v>5</v>
      </c>
    </row>
    <row r="9571" spans="2:6" x14ac:dyDescent="0.25">
      <c r="B9571">
        <v>180</v>
      </c>
      <c r="F9571">
        <v>3</v>
      </c>
    </row>
    <row r="9572" spans="2:6" x14ac:dyDescent="0.25">
      <c r="B9572">
        <v>1</v>
      </c>
      <c r="F9572">
        <v>3</v>
      </c>
    </row>
    <row r="9573" spans="2:6" x14ac:dyDescent="0.25">
      <c r="B9573">
        <v>15</v>
      </c>
      <c r="F9573">
        <v>3</v>
      </c>
    </row>
    <row r="9574" spans="2:6" x14ac:dyDescent="0.25">
      <c r="B9574">
        <v>15</v>
      </c>
      <c r="F9574">
        <v>3</v>
      </c>
    </row>
    <row r="9575" spans="2:6" x14ac:dyDescent="0.25">
      <c r="B9575">
        <v>6</v>
      </c>
      <c r="F9575">
        <v>10</v>
      </c>
    </row>
    <row r="9576" spans="2:6" x14ac:dyDescent="0.25">
      <c r="B9576">
        <v>15</v>
      </c>
      <c r="F9576">
        <v>10</v>
      </c>
    </row>
    <row r="9577" spans="2:6" x14ac:dyDescent="0.25">
      <c r="B9577">
        <v>13</v>
      </c>
      <c r="F9577">
        <v>10</v>
      </c>
    </row>
    <row r="9578" spans="2:6" x14ac:dyDescent="0.25">
      <c r="B9578">
        <v>19</v>
      </c>
      <c r="F9578">
        <v>1</v>
      </c>
    </row>
    <row r="9579" spans="2:6" x14ac:dyDescent="0.25">
      <c r="B9579">
        <v>14</v>
      </c>
      <c r="F9579">
        <v>1</v>
      </c>
    </row>
    <row r="9580" spans="2:6" x14ac:dyDescent="0.25">
      <c r="B9580">
        <v>15</v>
      </c>
      <c r="F9580">
        <v>10</v>
      </c>
    </row>
    <row r="9581" spans="2:6" x14ac:dyDescent="0.25">
      <c r="B9581">
        <v>15</v>
      </c>
      <c r="F9581">
        <v>10</v>
      </c>
    </row>
    <row r="9582" spans="2:6" x14ac:dyDescent="0.25">
      <c r="B9582">
        <v>2</v>
      </c>
      <c r="F9582">
        <v>10</v>
      </c>
    </row>
    <row r="9583" spans="2:6" x14ac:dyDescent="0.25">
      <c r="B9583">
        <v>15</v>
      </c>
      <c r="F9583">
        <v>3</v>
      </c>
    </row>
    <row r="9584" spans="2:6" x14ac:dyDescent="0.25">
      <c r="B9584">
        <v>15</v>
      </c>
      <c r="F9584">
        <v>1</v>
      </c>
    </row>
    <row r="9585" spans="2:6" x14ac:dyDescent="0.25">
      <c r="B9585">
        <v>14</v>
      </c>
      <c r="F9585">
        <v>3</v>
      </c>
    </row>
    <row r="9586" spans="2:6" x14ac:dyDescent="0.25">
      <c r="B9586">
        <v>14</v>
      </c>
      <c r="F9586">
        <v>10</v>
      </c>
    </row>
    <row r="9587" spans="2:6" x14ac:dyDescent="0.25">
      <c r="B9587">
        <v>14</v>
      </c>
      <c r="F9587">
        <v>1</v>
      </c>
    </row>
    <row r="9588" spans="2:6" x14ac:dyDescent="0.25">
      <c r="B9588">
        <v>14</v>
      </c>
      <c r="F9588">
        <v>10</v>
      </c>
    </row>
    <row r="9589" spans="2:6" x14ac:dyDescent="0.25">
      <c r="B9589">
        <v>8</v>
      </c>
      <c r="F9589">
        <v>10</v>
      </c>
    </row>
    <row r="9590" spans="2:6" x14ac:dyDescent="0.25">
      <c r="B9590">
        <v>26</v>
      </c>
      <c r="F9590">
        <v>3</v>
      </c>
    </row>
    <row r="9591" spans="2:6" x14ac:dyDescent="0.25">
      <c r="B9591">
        <v>14</v>
      </c>
      <c r="F9591">
        <v>10</v>
      </c>
    </row>
    <row r="9592" spans="2:6" x14ac:dyDescent="0.25">
      <c r="B9592">
        <v>27</v>
      </c>
      <c r="F9592">
        <v>1</v>
      </c>
    </row>
    <row r="9593" spans="2:6" x14ac:dyDescent="0.25">
      <c r="B9593">
        <v>5</v>
      </c>
      <c r="F9593">
        <v>1</v>
      </c>
    </row>
    <row r="9594" spans="2:6" x14ac:dyDescent="0.25">
      <c r="B9594">
        <v>5</v>
      </c>
      <c r="F9594">
        <v>1</v>
      </c>
    </row>
    <row r="9595" spans="2:6" x14ac:dyDescent="0.25">
      <c r="B9595">
        <v>1</v>
      </c>
      <c r="F9595">
        <v>1</v>
      </c>
    </row>
    <row r="9596" spans="2:6" x14ac:dyDescent="0.25">
      <c r="B9596">
        <v>14</v>
      </c>
      <c r="F9596">
        <v>10</v>
      </c>
    </row>
    <row r="9597" spans="2:6" x14ac:dyDescent="0.25">
      <c r="B9597">
        <v>5</v>
      </c>
      <c r="F9597">
        <v>3</v>
      </c>
    </row>
    <row r="9598" spans="2:6" x14ac:dyDescent="0.25">
      <c r="B9598">
        <v>8</v>
      </c>
      <c r="F9598">
        <v>10</v>
      </c>
    </row>
    <row r="9599" spans="2:6" x14ac:dyDescent="0.25">
      <c r="B9599">
        <v>5</v>
      </c>
      <c r="F9599">
        <v>10</v>
      </c>
    </row>
    <row r="9600" spans="2:6" x14ac:dyDescent="0.25">
      <c r="B9600">
        <v>7</v>
      </c>
      <c r="F9600">
        <v>10</v>
      </c>
    </row>
    <row r="9601" spans="2:6" x14ac:dyDescent="0.25">
      <c r="B9601">
        <v>2</v>
      </c>
      <c r="F9601">
        <v>10</v>
      </c>
    </row>
    <row r="9602" spans="2:6" x14ac:dyDescent="0.25">
      <c r="B9602">
        <v>15</v>
      </c>
      <c r="F9602">
        <v>1</v>
      </c>
    </row>
    <row r="9603" spans="2:6" x14ac:dyDescent="0.25">
      <c r="B9603">
        <v>5</v>
      </c>
      <c r="F9603">
        <v>1</v>
      </c>
    </row>
    <row r="9604" spans="2:6" x14ac:dyDescent="0.25">
      <c r="B9604">
        <v>5</v>
      </c>
      <c r="F9604">
        <v>1</v>
      </c>
    </row>
    <row r="9605" spans="2:6" x14ac:dyDescent="0.25">
      <c r="B9605">
        <v>5</v>
      </c>
      <c r="F9605">
        <v>3</v>
      </c>
    </row>
    <row r="9606" spans="2:6" x14ac:dyDescent="0.25">
      <c r="B9606">
        <v>15</v>
      </c>
      <c r="F9606">
        <v>3</v>
      </c>
    </row>
    <row r="9607" spans="2:6" x14ac:dyDescent="0.25">
      <c r="B9607">
        <v>15</v>
      </c>
      <c r="F9607">
        <v>3</v>
      </c>
    </row>
    <row r="9608" spans="2:6" x14ac:dyDescent="0.25">
      <c r="B9608">
        <v>23</v>
      </c>
      <c r="F9608">
        <v>3</v>
      </c>
    </row>
    <row r="9609" spans="2:6" x14ac:dyDescent="0.25">
      <c r="B9609">
        <v>23</v>
      </c>
      <c r="F9609">
        <v>3</v>
      </c>
    </row>
    <row r="9610" spans="2:6" x14ac:dyDescent="0.25">
      <c r="B9610">
        <v>180</v>
      </c>
      <c r="F9610">
        <v>3</v>
      </c>
    </row>
    <row r="9611" spans="2:6" x14ac:dyDescent="0.25">
      <c r="B9611">
        <v>8</v>
      </c>
      <c r="F9611">
        <v>10</v>
      </c>
    </row>
    <row r="9612" spans="2:6" x14ac:dyDescent="0.25">
      <c r="B9612">
        <v>2</v>
      </c>
      <c r="F9612">
        <v>10</v>
      </c>
    </row>
    <row r="9613" spans="2:6" x14ac:dyDescent="0.25">
      <c r="B9613">
        <v>8</v>
      </c>
      <c r="F9613">
        <v>10</v>
      </c>
    </row>
    <row r="9614" spans="2:6" x14ac:dyDescent="0.25">
      <c r="B9614">
        <v>6</v>
      </c>
      <c r="F9614">
        <v>1</v>
      </c>
    </row>
    <row r="9615" spans="2:6" x14ac:dyDescent="0.25">
      <c r="B9615">
        <v>13</v>
      </c>
      <c r="F9615">
        <v>1</v>
      </c>
    </row>
    <row r="9616" spans="2:6" x14ac:dyDescent="0.25">
      <c r="B9616">
        <v>13</v>
      </c>
      <c r="F9616">
        <v>1</v>
      </c>
    </row>
    <row r="9617" spans="2:6" x14ac:dyDescent="0.25">
      <c r="B9617">
        <v>14</v>
      </c>
      <c r="F9617">
        <v>3</v>
      </c>
    </row>
    <row r="9618" spans="2:6" x14ac:dyDescent="0.25">
      <c r="B9618">
        <v>13</v>
      </c>
      <c r="F9618">
        <v>10</v>
      </c>
    </row>
    <row r="9619" spans="2:6" x14ac:dyDescent="0.25">
      <c r="B9619">
        <v>13</v>
      </c>
      <c r="F9619">
        <v>10</v>
      </c>
    </row>
    <row r="9620" spans="2:6" x14ac:dyDescent="0.25">
      <c r="B9620">
        <v>19</v>
      </c>
      <c r="F9620">
        <v>10</v>
      </c>
    </row>
    <row r="9621" spans="2:6" x14ac:dyDescent="0.25">
      <c r="B9621">
        <v>19</v>
      </c>
      <c r="F9621">
        <v>3</v>
      </c>
    </row>
    <row r="9622" spans="2:6" x14ac:dyDescent="0.25">
      <c r="B9622">
        <v>19</v>
      </c>
      <c r="F9622">
        <v>10</v>
      </c>
    </row>
    <row r="9623" spans="2:6" x14ac:dyDescent="0.25">
      <c r="B9623">
        <v>19</v>
      </c>
      <c r="F9623">
        <v>3</v>
      </c>
    </row>
    <row r="9624" spans="2:6" x14ac:dyDescent="0.25">
      <c r="B9624">
        <v>55</v>
      </c>
      <c r="F9624">
        <v>10</v>
      </c>
    </row>
    <row r="9625" spans="2:6" x14ac:dyDescent="0.25">
      <c r="B9625">
        <v>13</v>
      </c>
      <c r="F9625">
        <v>3</v>
      </c>
    </row>
    <row r="9626" spans="2:6" x14ac:dyDescent="0.25">
      <c r="B9626">
        <v>19</v>
      </c>
      <c r="F9626">
        <v>10</v>
      </c>
    </row>
    <row r="9627" spans="2:6" x14ac:dyDescent="0.25">
      <c r="B9627">
        <v>15</v>
      </c>
      <c r="F9627">
        <v>10</v>
      </c>
    </row>
    <row r="9628" spans="2:6" x14ac:dyDescent="0.25">
      <c r="B9628">
        <v>27</v>
      </c>
      <c r="F9628">
        <v>3</v>
      </c>
    </row>
    <row r="9629" spans="2:6" x14ac:dyDescent="0.25">
      <c r="B9629">
        <v>34</v>
      </c>
      <c r="F9629">
        <v>3</v>
      </c>
    </row>
    <row r="9630" spans="2:6" x14ac:dyDescent="0.25">
      <c r="B9630">
        <v>34</v>
      </c>
      <c r="F9630">
        <v>1</v>
      </c>
    </row>
    <row r="9631" spans="2:6" x14ac:dyDescent="0.25">
      <c r="B9631">
        <v>34</v>
      </c>
      <c r="F9631">
        <v>3</v>
      </c>
    </row>
    <row r="9632" spans="2:6" x14ac:dyDescent="0.25">
      <c r="B9632">
        <v>12</v>
      </c>
      <c r="F9632">
        <v>3</v>
      </c>
    </row>
    <row r="9633" spans="2:6" x14ac:dyDescent="0.25">
      <c r="B9633">
        <v>13</v>
      </c>
      <c r="F9633">
        <v>3</v>
      </c>
    </row>
    <row r="9634" spans="2:6" x14ac:dyDescent="0.25">
      <c r="B9634">
        <v>6</v>
      </c>
      <c r="F9634">
        <v>6</v>
      </c>
    </row>
    <row r="9635" spans="2:6" x14ac:dyDescent="0.25">
      <c r="B9635">
        <v>47</v>
      </c>
      <c r="F9635">
        <v>0</v>
      </c>
    </row>
    <row r="9636" spans="2:6" x14ac:dyDescent="0.25">
      <c r="B9636">
        <v>180</v>
      </c>
      <c r="F9636">
        <v>41</v>
      </c>
    </row>
    <row r="9637" spans="2:6" x14ac:dyDescent="0.25">
      <c r="B9637">
        <v>5</v>
      </c>
      <c r="F9637">
        <v>1</v>
      </c>
    </row>
    <row r="9638" spans="2:6" x14ac:dyDescent="0.25">
      <c r="B9638">
        <v>5</v>
      </c>
      <c r="F9638">
        <v>11</v>
      </c>
    </row>
    <row r="9639" spans="2:6" x14ac:dyDescent="0.25">
      <c r="B9639">
        <v>15</v>
      </c>
      <c r="F9639">
        <v>5</v>
      </c>
    </row>
    <row r="9640" spans="2:6" x14ac:dyDescent="0.25">
      <c r="B9640">
        <v>5</v>
      </c>
      <c r="F9640">
        <v>2</v>
      </c>
    </row>
    <row r="9641" spans="2:6" x14ac:dyDescent="0.25">
      <c r="B9641">
        <v>15</v>
      </c>
      <c r="F9641">
        <v>7</v>
      </c>
    </row>
    <row r="9642" spans="2:6" x14ac:dyDescent="0.25">
      <c r="B9642">
        <v>5</v>
      </c>
      <c r="F9642">
        <v>2</v>
      </c>
    </row>
    <row r="9643" spans="2:6" x14ac:dyDescent="0.25">
      <c r="B9643">
        <v>1</v>
      </c>
      <c r="F9643">
        <v>7</v>
      </c>
    </row>
    <row r="9644" spans="2:6" x14ac:dyDescent="0.25">
      <c r="B9644">
        <v>7</v>
      </c>
      <c r="F9644">
        <v>7</v>
      </c>
    </row>
    <row r="9645" spans="2:6" x14ac:dyDescent="0.25">
      <c r="B9645">
        <v>43</v>
      </c>
      <c r="F9645">
        <v>7</v>
      </c>
    </row>
    <row r="9646" spans="2:6" x14ac:dyDescent="0.25">
      <c r="B9646">
        <v>14</v>
      </c>
      <c r="F9646">
        <v>7</v>
      </c>
    </row>
    <row r="9647" spans="2:6" x14ac:dyDescent="0.25">
      <c r="B9647">
        <v>6</v>
      </c>
      <c r="F9647">
        <v>7</v>
      </c>
    </row>
    <row r="9648" spans="2:6" x14ac:dyDescent="0.25">
      <c r="B9648">
        <v>27</v>
      </c>
      <c r="F9648">
        <v>180</v>
      </c>
    </row>
    <row r="9649" spans="2:6" x14ac:dyDescent="0.25">
      <c r="B9649">
        <v>1</v>
      </c>
      <c r="F9649">
        <v>7</v>
      </c>
    </row>
    <row r="9650" spans="2:6" x14ac:dyDescent="0.25">
      <c r="B9650">
        <v>15</v>
      </c>
      <c r="F9650">
        <v>7</v>
      </c>
    </row>
    <row r="9651" spans="2:6" x14ac:dyDescent="0.25">
      <c r="B9651">
        <v>16</v>
      </c>
      <c r="F9651">
        <v>7</v>
      </c>
    </row>
    <row r="9652" spans="2:6" x14ac:dyDescent="0.25">
      <c r="B9652">
        <v>23</v>
      </c>
      <c r="F9652">
        <v>7</v>
      </c>
    </row>
    <row r="9653" spans="2:6" x14ac:dyDescent="0.25">
      <c r="B9653">
        <v>75</v>
      </c>
      <c r="F9653">
        <v>7</v>
      </c>
    </row>
    <row r="9654" spans="2:6" x14ac:dyDescent="0.25">
      <c r="B9654">
        <v>30</v>
      </c>
      <c r="F9654">
        <v>7</v>
      </c>
    </row>
    <row r="9655" spans="2:6" x14ac:dyDescent="0.25">
      <c r="B9655">
        <v>27</v>
      </c>
      <c r="F9655">
        <v>7</v>
      </c>
    </row>
    <row r="9656" spans="2:6" x14ac:dyDescent="0.25">
      <c r="B9656">
        <v>13</v>
      </c>
      <c r="F9656">
        <v>7</v>
      </c>
    </row>
    <row r="9657" spans="2:6" x14ac:dyDescent="0.25">
      <c r="B9657">
        <v>62</v>
      </c>
      <c r="F9657">
        <v>7</v>
      </c>
    </row>
    <row r="9658" spans="2:6" x14ac:dyDescent="0.25">
      <c r="B9658">
        <v>0</v>
      </c>
      <c r="F9658">
        <v>7</v>
      </c>
    </row>
    <row r="9659" spans="2:6" x14ac:dyDescent="0.25">
      <c r="B9659">
        <v>13</v>
      </c>
      <c r="F9659">
        <v>7</v>
      </c>
    </row>
    <row r="9660" spans="2:6" x14ac:dyDescent="0.25">
      <c r="B9660">
        <v>5</v>
      </c>
      <c r="F9660">
        <v>7</v>
      </c>
    </row>
    <row r="9661" spans="2:6" x14ac:dyDescent="0.25">
      <c r="B9661">
        <v>1</v>
      </c>
      <c r="F9661">
        <v>7</v>
      </c>
    </row>
    <row r="9662" spans="2:6" x14ac:dyDescent="0.25">
      <c r="B9662">
        <v>5</v>
      </c>
      <c r="F9662">
        <v>7</v>
      </c>
    </row>
    <row r="9663" spans="2:6" x14ac:dyDescent="0.25">
      <c r="B9663">
        <v>20</v>
      </c>
      <c r="F9663">
        <v>22</v>
      </c>
    </row>
    <row r="9664" spans="2:6" x14ac:dyDescent="0.25">
      <c r="B9664">
        <v>28</v>
      </c>
      <c r="F9664">
        <v>1</v>
      </c>
    </row>
    <row r="9665" spans="2:6" x14ac:dyDescent="0.25">
      <c r="B9665">
        <v>43</v>
      </c>
      <c r="F9665">
        <v>41</v>
      </c>
    </row>
    <row r="9666" spans="2:6" x14ac:dyDescent="0.25">
      <c r="B9666">
        <v>54</v>
      </c>
      <c r="F9666">
        <v>1</v>
      </c>
    </row>
    <row r="9667" spans="2:6" x14ac:dyDescent="0.25">
      <c r="B9667">
        <v>13</v>
      </c>
      <c r="F9667">
        <v>1</v>
      </c>
    </row>
    <row r="9668" spans="2:6" x14ac:dyDescent="0.25">
      <c r="B9668">
        <v>1</v>
      </c>
      <c r="F9668">
        <v>1</v>
      </c>
    </row>
    <row r="9669" spans="2:6" x14ac:dyDescent="0.25">
      <c r="B9669">
        <v>54</v>
      </c>
      <c r="F9669">
        <v>1</v>
      </c>
    </row>
    <row r="9670" spans="2:6" x14ac:dyDescent="0.25">
      <c r="B9670">
        <v>16</v>
      </c>
      <c r="F9670">
        <v>2</v>
      </c>
    </row>
    <row r="9671" spans="2:6" x14ac:dyDescent="0.25">
      <c r="B9671">
        <v>16</v>
      </c>
      <c r="F9671">
        <v>1</v>
      </c>
    </row>
    <row r="9672" spans="2:6" x14ac:dyDescent="0.25">
      <c r="B9672">
        <v>54</v>
      </c>
      <c r="F9672">
        <v>1</v>
      </c>
    </row>
    <row r="9673" spans="2:6" x14ac:dyDescent="0.25">
      <c r="B9673">
        <v>22</v>
      </c>
      <c r="F9673">
        <v>1</v>
      </c>
    </row>
    <row r="9674" spans="2:6" x14ac:dyDescent="0.25">
      <c r="B9674">
        <v>14</v>
      </c>
      <c r="F9674">
        <v>2</v>
      </c>
    </row>
    <row r="9675" spans="2:6" x14ac:dyDescent="0.25">
      <c r="B9675">
        <v>16</v>
      </c>
      <c r="F9675">
        <v>1</v>
      </c>
    </row>
    <row r="9676" spans="2:6" x14ac:dyDescent="0.25">
      <c r="B9676">
        <v>28</v>
      </c>
      <c r="F9676">
        <v>180</v>
      </c>
    </row>
    <row r="9677" spans="2:6" x14ac:dyDescent="0.25">
      <c r="B9677">
        <v>43</v>
      </c>
      <c r="F9677">
        <v>180</v>
      </c>
    </row>
    <row r="9678" spans="2:6" x14ac:dyDescent="0.25">
      <c r="B9678">
        <v>41</v>
      </c>
      <c r="F9678">
        <v>7</v>
      </c>
    </row>
    <row r="9679" spans="2:6" x14ac:dyDescent="0.25">
      <c r="B9679">
        <v>37</v>
      </c>
      <c r="F9679">
        <v>8</v>
      </c>
    </row>
    <row r="9680" spans="2:6" x14ac:dyDescent="0.25">
      <c r="B9680">
        <v>54</v>
      </c>
      <c r="F9680">
        <v>30</v>
      </c>
    </row>
    <row r="9681" spans="2:6" x14ac:dyDescent="0.25">
      <c r="B9681">
        <v>33</v>
      </c>
      <c r="F9681">
        <v>23</v>
      </c>
    </row>
    <row r="9682" spans="2:6" x14ac:dyDescent="0.25">
      <c r="B9682">
        <v>2</v>
      </c>
      <c r="F9682">
        <v>14</v>
      </c>
    </row>
    <row r="9683" spans="2:6" x14ac:dyDescent="0.25">
      <c r="B9683">
        <v>27</v>
      </c>
      <c r="F9683">
        <v>30</v>
      </c>
    </row>
    <row r="9684" spans="2:6" x14ac:dyDescent="0.25">
      <c r="B9684">
        <v>42</v>
      </c>
      <c r="F9684">
        <v>4</v>
      </c>
    </row>
    <row r="9685" spans="2:6" x14ac:dyDescent="0.25">
      <c r="B9685">
        <v>34</v>
      </c>
      <c r="F9685">
        <v>4</v>
      </c>
    </row>
    <row r="9686" spans="2:6" x14ac:dyDescent="0.25">
      <c r="B9686">
        <v>25</v>
      </c>
      <c r="F9686">
        <v>4</v>
      </c>
    </row>
    <row r="9687" spans="2:6" x14ac:dyDescent="0.25">
      <c r="B9687">
        <v>25</v>
      </c>
      <c r="F9687">
        <v>4</v>
      </c>
    </row>
    <row r="9688" spans="2:6" x14ac:dyDescent="0.25">
      <c r="B9688">
        <v>25</v>
      </c>
      <c r="F9688">
        <v>4</v>
      </c>
    </row>
    <row r="9689" spans="2:6" x14ac:dyDescent="0.25">
      <c r="B9689">
        <v>25</v>
      </c>
      <c r="F9689">
        <v>4</v>
      </c>
    </row>
    <row r="9690" spans="2:6" x14ac:dyDescent="0.25">
      <c r="B9690">
        <v>25</v>
      </c>
      <c r="F9690">
        <v>4</v>
      </c>
    </row>
    <row r="9691" spans="2:6" x14ac:dyDescent="0.25">
      <c r="B9691">
        <v>35</v>
      </c>
      <c r="F9691">
        <v>41</v>
      </c>
    </row>
    <row r="9692" spans="2:6" x14ac:dyDescent="0.25">
      <c r="B9692">
        <v>26</v>
      </c>
      <c r="F9692">
        <v>41</v>
      </c>
    </row>
    <row r="9693" spans="2:6" x14ac:dyDescent="0.25">
      <c r="B9693">
        <v>34</v>
      </c>
      <c r="F9693">
        <v>7</v>
      </c>
    </row>
    <row r="9694" spans="2:6" x14ac:dyDescent="0.25">
      <c r="B9694">
        <v>0</v>
      </c>
      <c r="F9694">
        <v>1</v>
      </c>
    </row>
    <row r="9695" spans="2:6" x14ac:dyDescent="0.25">
      <c r="B9695">
        <v>27</v>
      </c>
      <c r="F9695">
        <v>7</v>
      </c>
    </row>
    <row r="9696" spans="2:6" x14ac:dyDescent="0.25">
      <c r="B9696">
        <v>0</v>
      </c>
      <c r="F9696">
        <v>7</v>
      </c>
    </row>
    <row r="9697" spans="2:6" x14ac:dyDescent="0.25">
      <c r="B9697">
        <v>47</v>
      </c>
      <c r="F9697">
        <v>2</v>
      </c>
    </row>
    <row r="9698" spans="2:6" x14ac:dyDescent="0.25">
      <c r="B9698">
        <v>139</v>
      </c>
      <c r="F9698">
        <v>0</v>
      </c>
    </row>
    <row r="9699" spans="2:6" x14ac:dyDescent="0.25">
      <c r="B9699">
        <v>1</v>
      </c>
      <c r="F9699">
        <v>0</v>
      </c>
    </row>
    <row r="9700" spans="2:6" x14ac:dyDescent="0.25">
      <c r="B9700">
        <v>26</v>
      </c>
      <c r="F9700">
        <v>2</v>
      </c>
    </row>
    <row r="9701" spans="2:6" x14ac:dyDescent="0.25">
      <c r="B9701">
        <v>13</v>
      </c>
      <c r="F9701">
        <v>0</v>
      </c>
    </row>
    <row r="9702" spans="2:6" x14ac:dyDescent="0.25">
      <c r="B9702">
        <v>2</v>
      </c>
      <c r="F9702">
        <v>2</v>
      </c>
    </row>
    <row r="9703" spans="2:6" x14ac:dyDescent="0.25">
      <c r="B9703">
        <v>12</v>
      </c>
      <c r="F9703">
        <v>2</v>
      </c>
    </row>
    <row r="9704" spans="2:6" x14ac:dyDescent="0.25">
      <c r="B9704">
        <v>2</v>
      </c>
      <c r="F9704">
        <v>2</v>
      </c>
    </row>
    <row r="9705" spans="2:6" x14ac:dyDescent="0.25">
      <c r="B9705">
        <v>48</v>
      </c>
      <c r="F9705">
        <v>2</v>
      </c>
    </row>
    <row r="9706" spans="2:6" x14ac:dyDescent="0.25">
      <c r="B9706">
        <v>180</v>
      </c>
      <c r="F9706">
        <v>2</v>
      </c>
    </row>
    <row r="9707" spans="2:6" x14ac:dyDescent="0.25">
      <c r="B9707">
        <v>14</v>
      </c>
      <c r="F9707">
        <v>7</v>
      </c>
    </row>
    <row r="9708" spans="2:6" x14ac:dyDescent="0.25">
      <c r="B9708">
        <v>2</v>
      </c>
      <c r="F9708">
        <v>2</v>
      </c>
    </row>
    <row r="9709" spans="2:6" x14ac:dyDescent="0.25">
      <c r="B9709">
        <v>2</v>
      </c>
      <c r="F9709">
        <v>2</v>
      </c>
    </row>
    <row r="9710" spans="2:6" x14ac:dyDescent="0.25">
      <c r="B9710">
        <v>13</v>
      </c>
      <c r="F9710">
        <v>7</v>
      </c>
    </row>
    <row r="9711" spans="2:6" x14ac:dyDescent="0.25">
      <c r="B9711">
        <v>0</v>
      </c>
      <c r="F9711">
        <v>7</v>
      </c>
    </row>
    <row r="9712" spans="2:6" x14ac:dyDescent="0.25">
      <c r="B9712">
        <v>8</v>
      </c>
      <c r="F9712">
        <v>2</v>
      </c>
    </row>
    <row r="9713" spans="2:6" x14ac:dyDescent="0.25">
      <c r="B9713">
        <v>12</v>
      </c>
      <c r="F9713">
        <v>7</v>
      </c>
    </row>
    <row r="9714" spans="2:6" x14ac:dyDescent="0.25">
      <c r="B9714">
        <v>0</v>
      </c>
      <c r="F9714">
        <v>2</v>
      </c>
    </row>
    <row r="9715" spans="2:6" x14ac:dyDescent="0.25">
      <c r="B9715">
        <v>5</v>
      </c>
      <c r="F9715">
        <v>1</v>
      </c>
    </row>
    <row r="9716" spans="2:6" x14ac:dyDescent="0.25">
      <c r="B9716">
        <v>4</v>
      </c>
      <c r="F9716">
        <v>1</v>
      </c>
    </row>
    <row r="9717" spans="2:6" x14ac:dyDescent="0.25">
      <c r="B9717">
        <v>6</v>
      </c>
      <c r="F9717">
        <v>2</v>
      </c>
    </row>
    <row r="9718" spans="2:6" x14ac:dyDescent="0.25">
      <c r="B9718">
        <v>88</v>
      </c>
      <c r="F9718">
        <v>2</v>
      </c>
    </row>
    <row r="9719" spans="2:6" x14ac:dyDescent="0.25">
      <c r="B9719">
        <v>5</v>
      </c>
      <c r="F9719">
        <v>2</v>
      </c>
    </row>
    <row r="9720" spans="2:6" x14ac:dyDescent="0.25">
      <c r="B9720">
        <v>21</v>
      </c>
      <c r="F9720">
        <v>1</v>
      </c>
    </row>
    <row r="9721" spans="2:6" x14ac:dyDescent="0.25">
      <c r="B9721">
        <v>67</v>
      </c>
      <c r="F9721">
        <v>7</v>
      </c>
    </row>
    <row r="9722" spans="2:6" x14ac:dyDescent="0.25">
      <c r="B9722">
        <v>4</v>
      </c>
      <c r="F9722">
        <v>2</v>
      </c>
    </row>
    <row r="9723" spans="2:6" x14ac:dyDescent="0.25">
      <c r="B9723">
        <v>13</v>
      </c>
      <c r="F9723">
        <v>7</v>
      </c>
    </row>
    <row r="9724" spans="2:6" x14ac:dyDescent="0.25">
      <c r="B9724">
        <v>39</v>
      </c>
      <c r="F9724">
        <v>2</v>
      </c>
    </row>
    <row r="9725" spans="2:6" x14ac:dyDescent="0.25">
      <c r="B9725">
        <v>6</v>
      </c>
      <c r="F9725">
        <v>2</v>
      </c>
    </row>
    <row r="9726" spans="2:6" x14ac:dyDescent="0.25">
      <c r="B9726">
        <v>6</v>
      </c>
      <c r="F9726">
        <v>7</v>
      </c>
    </row>
    <row r="9727" spans="2:6" x14ac:dyDescent="0.25">
      <c r="B9727">
        <v>148</v>
      </c>
      <c r="F9727">
        <v>7</v>
      </c>
    </row>
    <row r="9728" spans="2:6" x14ac:dyDescent="0.25">
      <c r="B9728">
        <v>164</v>
      </c>
      <c r="F9728">
        <v>2</v>
      </c>
    </row>
    <row r="9729" spans="2:6" x14ac:dyDescent="0.25">
      <c r="B9729">
        <v>5</v>
      </c>
      <c r="F9729">
        <v>2</v>
      </c>
    </row>
    <row r="9730" spans="2:6" x14ac:dyDescent="0.25">
      <c r="B9730">
        <v>12</v>
      </c>
      <c r="F9730">
        <v>7</v>
      </c>
    </row>
    <row r="9731" spans="2:6" x14ac:dyDescent="0.25">
      <c r="B9731">
        <v>13</v>
      </c>
      <c r="F9731">
        <v>2</v>
      </c>
    </row>
    <row r="9732" spans="2:6" x14ac:dyDescent="0.25">
      <c r="B9732">
        <v>7</v>
      </c>
      <c r="F9732">
        <v>2</v>
      </c>
    </row>
    <row r="9733" spans="2:6" x14ac:dyDescent="0.25">
      <c r="B9733">
        <v>6</v>
      </c>
      <c r="F9733">
        <v>2</v>
      </c>
    </row>
    <row r="9734" spans="2:6" x14ac:dyDescent="0.25">
      <c r="B9734">
        <v>0</v>
      </c>
      <c r="F9734">
        <v>1</v>
      </c>
    </row>
    <row r="9735" spans="2:6" x14ac:dyDescent="0.25">
      <c r="B9735">
        <v>4</v>
      </c>
      <c r="F9735">
        <v>7</v>
      </c>
    </row>
    <row r="9736" spans="2:6" x14ac:dyDescent="0.25">
      <c r="B9736">
        <v>62</v>
      </c>
      <c r="F9736">
        <v>2</v>
      </c>
    </row>
    <row r="9737" spans="2:6" x14ac:dyDescent="0.25">
      <c r="B9737">
        <v>180</v>
      </c>
      <c r="F9737">
        <v>7</v>
      </c>
    </row>
    <row r="9738" spans="2:6" x14ac:dyDescent="0.25">
      <c r="B9738">
        <v>39</v>
      </c>
      <c r="F9738">
        <v>2</v>
      </c>
    </row>
    <row r="9739" spans="2:6" x14ac:dyDescent="0.25">
      <c r="B9739">
        <v>22</v>
      </c>
      <c r="F9739">
        <v>7</v>
      </c>
    </row>
    <row r="9740" spans="2:6" x14ac:dyDescent="0.25">
      <c r="B9740">
        <v>6</v>
      </c>
      <c r="F9740">
        <v>2</v>
      </c>
    </row>
    <row r="9741" spans="2:6" x14ac:dyDescent="0.25">
      <c r="B9741">
        <v>15</v>
      </c>
      <c r="F9741">
        <v>2</v>
      </c>
    </row>
    <row r="9742" spans="2:6" x14ac:dyDescent="0.25">
      <c r="B9742">
        <v>5</v>
      </c>
      <c r="F9742">
        <v>2</v>
      </c>
    </row>
    <row r="9743" spans="2:6" x14ac:dyDescent="0.25">
      <c r="B9743">
        <v>6</v>
      </c>
      <c r="F9743">
        <v>0</v>
      </c>
    </row>
    <row r="9744" spans="2:6" x14ac:dyDescent="0.25">
      <c r="B9744">
        <v>51</v>
      </c>
      <c r="F9744">
        <v>2</v>
      </c>
    </row>
    <row r="9745" spans="2:6" x14ac:dyDescent="0.25">
      <c r="B9745">
        <v>6</v>
      </c>
      <c r="F9745">
        <v>7</v>
      </c>
    </row>
    <row r="9746" spans="2:6" x14ac:dyDescent="0.25">
      <c r="B9746">
        <v>180</v>
      </c>
      <c r="F9746">
        <v>7</v>
      </c>
    </row>
    <row r="9747" spans="2:6" x14ac:dyDescent="0.25">
      <c r="B9747">
        <v>13</v>
      </c>
      <c r="F9747">
        <v>0</v>
      </c>
    </row>
    <row r="9748" spans="2:6" x14ac:dyDescent="0.25">
      <c r="B9748">
        <v>8</v>
      </c>
      <c r="F9748">
        <v>2</v>
      </c>
    </row>
    <row r="9749" spans="2:6" x14ac:dyDescent="0.25">
      <c r="B9749">
        <v>49</v>
      </c>
      <c r="F9749">
        <v>2</v>
      </c>
    </row>
    <row r="9750" spans="2:6" x14ac:dyDescent="0.25">
      <c r="B9750">
        <v>1</v>
      </c>
      <c r="F9750">
        <v>2</v>
      </c>
    </row>
    <row r="9751" spans="2:6" x14ac:dyDescent="0.25">
      <c r="B9751">
        <v>13</v>
      </c>
      <c r="F9751">
        <v>2</v>
      </c>
    </row>
    <row r="9752" spans="2:6" x14ac:dyDescent="0.25">
      <c r="B9752">
        <v>1</v>
      </c>
      <c r="F9752">
        <v>2</v>
      </c>
    </row>
    <row r="9753" spans="2:6" x14ac:dyDescent="0.25">
      <c r="B9753">
        <v>5</v>
      </c>
      <c r="F9753">
        <v>2</v>
      </c>
    </row>
    <row r="9754" spans="2:6" x14ac:dyDescent="0.25">
      <c r="B9754">
        <v>0</v>
      </c>
      <c r="F9754">
        <v>7</v>
      </c>
    </row>
    <row r="9755" spans="2:6" x14ac:dyDescent="0.25">
      <c r="B9755">
        <v>0</v>
      </c>
      <c r="F9755">
        <v>0</v>
      </c>
    </row>
    <row r="9756" spans="2:6" x14ac:dyDescent="0.25">
      <c r="B9756">
        <v>0</v>
      </c>
      <c r="F9756">
        <v>1</v>
      </c>
    </row>
    <row r="9757" spans="2:6" x14ac:dyDescent="0.25">
      <c r="B9757">
        <v>1</v>
      </c>
      <c r="F9757">
        <v>1</v>
      </c>
    </row>
    <row r="9758" spans="2:6" x14ac:dyDescent="0.25">
      <c r="B9758">
        <v>1</v>
      </c>
      <c r="F9758">
        <v>3</v>
      </c>
    </row>
    <row r="9759" spans="2:6" x14ac:dyDescent="0.25">
      <c r="B9759">
        <v>0</v>
      </c>
      <c r="F9759">
        <v>3</v>
      </c>
    </row>
    <row r="9760" spans="2:6" x14ac:dyDescent="0.25">
      <c r="B9760">
        <v>0</v>
      </c>
      <c r="F9760">
        <v>3</v>
      </c>
    </row>
    <row r="9761" spans="2:6" x14ac:dyDescent="0.25">
      <c r="B9761">
        <v>19</v>
      </c>
      <c r="F9761">
        <v>3</v>
      </c>
    </row>
    <row r="9762" spans="2:6" x14ac:dyDescent="0.25">
      <c r="B9762">
        <v>21</v>
      </c>
      <c r="F9762">
        <v>3</v>
      </c>
    </row>
    <row r="9763" spans="2:6" x14ac:dyDescent="0.25">
      <c r="B9763">
        <v>74</v>
      </c>
      <c r="F9763">
        <v>3</v>
      </c>
    </row>
    <row r="9764" spans="2:6" x14ac:dyDescent="0.25">
      <c r="B9764">
        <v>4</v>
      </c>
      <c r="F9764">
        <v>3</v>
      </c>
    </row>
    <row r="9765" spans="2:6" x14ac:dyDescent="0.25">
      <c r="B9765">
        <v>40</v>
      </c>
      <c r="F9765">
        <v>3</v>
      </c>
    </row>
    <row r="9766" spans="2:6" x14ac:dyDescent="0.25">
      <c r="B9766">
        <v>25</v>
      </c>
      <c r="F9766">
        <v>3</v>
      </c>
    </row>
    <row r="9767" spans="2:6" x14ac:dyDescent="0.25">
      <c r="B9767">
        <v>2</v>
      </c>
      <c r="F9767">
        <v>3</v>
      </c>
    </row>
    <row r="9768" spans="2:6" x14ac:dyDescent="0.25">
      <c r="B9768">
        <v>2</v>
      </c>
      <c r="F9768">
        <v>3</v>
      </c>
    </row>
    <row r="9769" spans="2:6" x14ac:dyDescent="0.25">
      <c r="B9769">
        <v>29</v>
      </c>
      <c r="F9769">
        <v>3</v>
      </c>
    </row>
    <row r="9770" spans="2:6" x14ac:dyDescent="0.25">
      <c r="B9770">
        <v>5</v>
      </c>
      <c r="F9770">
        <v>4</v>
      </c>
    </row>
    <row r="9771" spans="2:6" x14ac:dyDescent="0.25">
      <c r="B9771">
        <v>9</v>
      </c>
      <c r="F9771">
        <v>3</v>
      </c>
    </row>
    <row r="9772" spans="2:6" x14ac:dyDescent="0.25">
      <c r="B9772">
        <v>78</v>
      </c>
      <c r="F9772">
        <v>4</v>
      </c>
    </row>
    <row r="9773" spans="2:6" x14ac:dyDescent="0.25">
      <c r="B9773">
        <v>57</v>
      </c>
      <c r="F9773">
        <v>3</v>
      </c>
    </row>
    <row r="9774" spans="2:6" x14ac:dyDescent="0.25">
      <c r="B9774">
        <v>20</v>
      </c>
      <c r="F9774">
        <v>3</v>
      </c>
    </row>
    <row r="9775" spans="2:6" x14ac:dyDescent="0.25">
      <c r="B9775">
        <v>49</v>
      </c>
      <c r="F9775">
        <v>3</v>
      </c>
    </row>
    <row r="9776" spans="2:6" x14ac:dyDescent="0.25">
      <c r="B9776">
        <v>7</v>
      </c>
      <c r="F9776">
        <v>3</v>
      </c>
    </row>
    <row r="9777" spans="2:6" x14ac:dyDescent="0.25">
      <c r="B9777">
        <v>7</v>
      </c>
      <c r="F9777">
        <v>4</v>
      </c>
    </row>
    <row r="9778" spans="2:6" x14ac:dyDescent="0.25">
      <c r="B9778">
        <v>47</v>
      </c>
      <c r="F9778">
        <v>4</v>
      </c>
    </row>
    <row r="9779" spans="2:6" x14ac:dyDescent="0.25">
      <c r="B9779">
        <v>6</v>
      </c>
      <c r="F9779">
        <v>4</v>
      </c>
    </row>
    <row r="9780" spans="2:6" x14ac:dyDescent="0.25">
      <c r="B9780">
        <v>42</v>
      </c>
      <c r="F9780">
        <v>4</v>
      </c>
    </row>
    <row r="9781" spans="2:6" x14ac:dyDescent="0.25">
      <c r="B9781">
        <v>7</v>
      </c>
      <c r="F9781">
        <v>4</v>
      </c>
    </row>
    <row r="9782" spans="2:6" x14ac:dyDescent="0.25">
      <c r="B9782">
        <v>2</v>
      </c>
      <c r="F9782">
        <v>4</v>
      </c>
    </row>
    <row r="9783" spans="2:6" x14ac:dyDescent="0.25">
      <c r="B9783">
        <v>2</v>
      </c>
      <c r="F9783">
        <v>4</v>
      </c>
    </row>
    <row r="9784" spans="2:6" x14ac:dyDescent="0.25">
      <c r="B9784">
        <v>5</v>
      </c>
      <c r="F9784">
        <v>3</v>
      </c>
    </row>
    <row r="9785" spans="2:6" x14ac:dyDescent="0.25">
      <c r="B9785">
        <v>5</v>
      </c>
      <c r="F9785">
        <v>4</v>
      </c>
    </row>
    <row r="9786" spans="2:6" x14ac:dyDescent="0.25">
      <c r="B9786">
        <v>180</v>
      </c>
      <c r="F9786">
        <v>6</v>
      </c>
    </row>
    <row r="9787" spans="2:6" x14ac:dyDescent="0.25">
      <c r="B9787">
        <v>3</v>
      </c>
      <c r="F9787">
        <v>6</v>
      </c>
    </row>
    <row r="9788" spans="2:6" x14ac:dyDescent="0.25">
      <c r="B9788">
        <v>1</v>
      </c>
      <c r="F9788">
        <v>6</v>
      </c>
    </row>
    <row r="9789" spans="2:6" x14ac:dyDescent="0.25">
      <c r="B9789">
        <v>0</v>
      </c>
      <c r="F9789">
        <v>6</v>
      </c>
    </row>
    <row r="9790" spans="2:6" x14ac:dyDescent="0.25">
      <c r="B9790">
        <v>0</v>
      </c>
      <c r="F9790">
        <v>6</v>
      </c>
    </row>
    <row r="9791" spans="2:6" x14ac:dyDescent="0.25">
      <c r="B9791">
        <v>15</v>
      </c>
      <c r="F9791">
        <v>6</v>
      </c>
    </row>
    <row r="9792" spans="2:6" x14ac:dyDescent="0.25">
      <c r="B9792">
        <v>51</v>
      </c>
      <c r="F9792">
        <v>6</v>
      </c>
    </row>
    <row r="9793" spans="2:6" x14ac:dyDescent="0.25">
      <c r="B9793">
        <v>49</v>
      </c>
      <c r="F9793">
        <v>6</v>
      </c>
    </row>
    <row r="9794" spans="2:6" x14ac:dyDescent="0.25">
      <c r="B9794">
        <v>34</v>
      </c>
      <c r="F9794">
        <v>6</v>
      </c>
    </row>
    <row r="9795" spans="2:6" x14ac:dyDescent="0.25">
      <c r="B9795">
        <v>39</v>
      </c>
      <c r="F9795">
        <v>6</v>
      </c>
    </row>
    <row r="9796" spans="2:6" x14ac:dyDescent="0.25">
      <c r="B9796">
        <v>2</v>
      </c>
      <c r="F9796">
        <v>1</v>
      </c>
    </row>
    <row r="9797" spans="2:6" x14ac:dyDescent="0.25">
      <c r="B9797">
        <v>2</v>
      </c>
      <c r="F9797">
        <v>6</v>
      </c>
    </row>
    <row r="9798" spans="2:6" x14ac:dyDescent="0.25">
      <c r="B9798">
        <v>2</v>
      </c>
      <c r="F9798">
        <v>6</v>
      </c>
    </row>
    <row r="9799" spans="2:6" x14ac:dyDescent="0.25">
      <c r="B9799">
        <v>55</v>
      </c>
      <c r="F9799">
        <v>6</v>
      </c>
    </row>
    <row r="9800" spans="2:6" x14ac:dyDescent="0.25">
      <c r="B9800">
        <v>66</v>
      </c>
      <c r="F9800">
        <v>61</v>
      </c>
    </row>
    <row r="9801" spans="2:6" x14ac:dyDescent="0.25">
      <c r="B9801">
        <v>0</v>
      </c>
      <c r="F9801">
        <v>6</v>
      </c>
    </row>
    <row r="9802" spans="2:6" x14ac:dyDescent="0.25">
      <c r="B9802">
        <v>1</v>
      </c>
      <c r="F9802">
        <v>6</v>
      </c>
    </row>
    <row r="9803" spans="2:6" x14ac:dyDescent="0.25">
      <c r="B9803">
        <v>180</v>
      </c>
      <c r="F9803">
        <v>6</v>
      </c>
    </row>
    <row r="9804" spans="2:6" x14ac:dyDescent="0.25">
      <c r="B9804">
        <v>0</v>
      </c>
      <c r="F9804">
        <v>6</v>
      </c>
    </row>
    <row r="9805" spans="2:6" x14ac:dyDescent="0.25">
      <c r="B9805">
        <v>26</v>
      </c>
      <c r="F9805">
        <v>6</v>
      </c>
    </row>
    <row r="9806" spans="2:6" x14ac:dyDescent="0.25">
      <c r="B9806">
        <v>12</v>
      </c>
      <c r="F9806">
        <v>6</v>
      </c>
    </row>
    <row r="9807" spans="2:6" x14ac:dyDescent="0.25">
      <c r="B9807">
        <v>13</v>
      </c>
      <c r="F9807">
        <v>6</v>
      </c>
    </row>
    <row r="9808" spans="2:6" x14ac:dyDescent="0.25">
      <c r="B9808">
        <v>21</v>
      </c>
      <c r="F9808">
        <v>6</v>
      </c>
    </row>
    <row r="9809" spans="2:6" x14ac:dyDescent="0.25">
      <c r="B9809">
        <v>34</v>
      </c>
      <c r="F9809">
        <v>1</v>
      </c>
    </row>
    <row r="9810" spans="2:6" x14ac:dyDescent="0.25">
      <c r="B9810">
        <v>33</v>
      </c>
      <c r="F9810">
        <v>1</v>
      </c>
    </row>
    <row r="9811" spans="2:6" x14ac:dyDescent="0.25">
      <c r="B9811">
        <v>33</v>
      </c>
      <c r="F9811">
        <v>6</v>
      </c>
    </row>
    <row r="9812" spans="2:6" x14ac:dyDescent="0.25">
      <c r="B9812">
        <v>33</v>
      </c>
      <c r="F9812">
        <v>6</v>
      </c>
    </row>
    <row r="9813" spans="2:6" x14ac:dyDescent="0.25">
      <c r="B9813">
        <v>33</v>
      </c>
      <c r="F9813">
        <v>6</v>
      </c>
    </row>
    <row r="9814" spans="2:6" x14ac:dyDescent="0.25">
      <c r="B9814">
        <v>39</v>
      </c>
      <c r="F9814">
        <v>6</v>
      </c>
    </row>
    <row r="9815" spans="2:6" x14ac:dyDescent="0.25">
      <c r="B9815">
        <v>34</v>
      </c>
      <c r="F9815">
        <v>4</v>
      </c>
    </row>
    <row r="9816" spans="2:6" x14ac:dyDescent="0.25">
      <c r="B9816">
        <v>33</v>
      </c>
      <c r="F9816">
        <v>1</v>
      </c>
    </row>
    <row r="9817" spans="2:6" x14ac:dyDescent="0.25">
      <c r="B9817">
        <v>34</v>
      </c>
      <c r="F9817">
        <v>4</v>
      </c>
    </row>
    <row r="9818" spans="2:6" x14ac:dyDescent="0.25">
      <c r="B9818">
        <v>34</v>
      </c>
      <c r="F9818">
        <v>4</v>
      </c>
    </row>
    <row r="9819" spans="2:6" x14ac:dyDescent="0.25">
      <c r="B9819">
        <v>1</v>
      </c>
      <c r="F9819">
        <v>1</v>
      </c>
    </row>
    <row r="9820" spans="2:6" x14ac:dyDescent="0.25">
      <c r="B9820">
        <v>12</v>
      </c>
      <c r="F9820">
        <v>1</v>
      </c>
    </row>
    <row r="9821" spans="2:6" x14ac:dyDescent="0.25">
      <c r="B9821">
        <v>5</v>
      </c>
      <c r="F9821">
        <v>2</v>
      </c>
    </row>
    <row r="9822" spans="2:6" x14ac:dyDescent="0.25">
      <c r="B9822">
        <v>78</v>
      </c>
      <c r="F9822">
        <v>2</v>
      </c>
    </row>
    <row r="9823" spans="2:6" x14ac:dyDescent="0.25">
      <c r="B9823">
        <v>3</v>
      </c>
      <c r="F9823">
        <v>1</v>
      </c>
    </row>
    <row r="9824" spans="2:6" x14ac:dyDescent="0.25">
      <c r="B9824">
        <v>20</v>
      </c>
      <c r="F9824">
        <v>6</v>
      </c>
    </row>
    <row r="9825" spans="2:6" x14ac:dyDescent="0.25">
      <c r="B9825">
        <v>6</v>
      </c>
      <c r="F9825">
        <v>1</v>
      </c>
    </row>
    <row r="9826" spans="2:6" x14ac:dyDescent="0.25">
      <c r="B9826">
        <v>57</v>
      </c>
      <c r="F9826">
        <v>1</v>
      </c>
    </row>
    <row r="9827" spans="2:6" x14ac:dyDescent="0.25">
      <c r="B9827">
        <v>89</v>
      </c>
      <c r="F9827">
        <v>2</v>
      </c>
    </row>
    <row r="9828" spans="2:6" x14ac:dyDescent="0.25">
      <c r="B9828">
        <v>36</v>
      </c>
      <c r="F9828">
        <v>1</v>
      </c>
    </row>
    <row r="9829" spans="2:6" x14ac:dyDescent="0.25">
      <c r="B9829">
        <v>12</v>
      </c>
      <c r="F9829">
        <v>2</v>
      </c>
    </row>
    <row r="9830" spans="2:6" x14ac:dyDescent="0.25">
      <c r="B9830">
        <v>131</v>
      </c>
      <c r="F9830">
        <v>5</v>
      </c>
    </row>
    <row r="9831" spans="2:6" x14ac:dyDescent="0.25">
      <c r="B9831">
        <v>89</v>
      </c>
      <c r="F9831">
        <v>2</v>
      </c>
    </row>
    <row r="9832" spans="2:6" x14ac:dyDescent="0.25">
      <c r="B9832">
        <v>111</v>
      </c>
      <c r="F9832">
        <v>1</v>
      </c>
    </row>
    <row r="9833" spans="2:6" x14ac:dyDescent="0.25">
      <c r="B9833">
        <v>5</v>
      </c>
      <c r="F9833">
        <v>1</v>
      </c>
    </row>
    <row r="9834" spans="2:6" x14ac:dyDescent="0.25">
      <c r="B9834">
        <v>4</v>
      </c>
      <c r="F9834">
        <v>2</v>
      </c>
    </row>
    <row r="9835" spans="2:6" x14ac:dyDescent="0.25">
      <c r="B9835">
        <v>180</v>
      </c>
      <c r="F9835">
        <v>1</v>
      </c>
    </row>
    <row r="9836" spans="2:6" x14ac:dyDescent="0.25">
      <c r="B9836">
        <v>10</v>
      </c>
      <c r="F9836">
        <v>1</v>
      </c>
    </row>
    <row r="9837" spans="2:6" x14ac:dyDescent="0.25">
      <c r="B9837">
        <v>180</v>
      </c>
      <c r="F9837">
        <v>2</v>
      </c>
    </row>
    <row r="9838" spans="2:6" x14ac:dyDescent="0.25">
      <c r="B9838">
        <v>4</v>
      </c>
      <c r="F9838">
        <v>9</v>
      </c>
    </row>
    <row r="9839" spans="2:6" x14ac:dyDescent="0.25">
      <c r="B9839">
        <v>5</v>
      </c>
      <c r="F9839">
        <v>1</v>
      </c>
    </row>
    <row r="9840" spans="2:6" x14ac:dyDescent="0.25">
      <c r="B9840">
        <v>69</v>
      </c>
      <c r="F9840">
        <v>1</v>
      </c>
    </row>
    <row r="9841" spans="2:6" x14ac:dyDescent="0.25">
      <c r="B9841">
        <v>63</v>
      </c>
      <c r="F9841">
        <v>1</v>
      </c>
    </row>
    <row r="9842" spans="2:6" x14ac:dyDescent="0.25">
      <c r="B9842">
        <v>7</v>
      </c>
      <c r="F9842">
        <v>2</v>
      </c>
    </row>
    <row r="9843" spans="2:6" x14ac:dyDescent="0.25">
      <c r="B9843">
        <v>0</v>
      </c>
      <c r="F9843">
        <v>6</v>
      </c>
    </row>
    <row r="9844" spans="2:6" x14ac:dyDescent="0.25">
      <c r="B9844">
        <v>12</v>
      </c>
      <c r="F9844">
        <v>1</v>
      </c>
    </row>
    <row r="9845" spans="2:6" x14ac:dyDescent="0.25">
      <c r="B9845">
        <v>15</v>
      </c>
      <c r="F9845">
        <v>1</v>
      </c>
    </row>
    <row r="9846" spans="2:6" x14ac:dyDescent="0.25">
      <c r="B9846">
        <v>36</v>
      </c>
      <c r="F9846">
        <v>2</v>
      </c>
    </row>
    <row r="9847" spans="2:6" x14ac:dyDescent="0.25">
      <c r="B9847">
        <v>47</v>
      </c>
      <c r="F9847">
        <v>1</v>
      </c>
    </row>
    <row r="9848" spans="2:6" x14ac:dyDescent="0.25">
      <c r="B9848">
        <v>63</v>
      </c>
      <c r="F9848">
        <v>1</v>
      </c>
    </row>
    <row r="9849" spans="2:6" x14ac:dyDescent="0.25">
      <c r="B9849">
        <v>11</v>
      </c>
      <c r="F9849">
        <v>4</v>
      </c>
    </row>
    <row r="9850" spans="2:6" x14ac:dyDescent="0.25">
      <c r="B9850">
        <v>14</v>
      </c>
      <c r="F9850">
        <v>4</v>
      </c>
    </row>
    <row r="9851" spans="2:6" x14ac:dyDescent="0.25">
      <c r="B9851">
        <v>85</v>
      </c>
      <c r="F9851">
        <v>4</v>
      </c>
    </row>
    <row r="9852" spans="2:6" x14ac:dyDescent="0.25">
      <c r="B9852">
        <v>17</v>
      </c>
      <c r="F9852">
        <v>4</v>
      </c>
    </row>
    <row r="9853" spans="2:6" x14ac:dyDescent="0.25">
      <c r="B9853">
        <v>7</v>
      </c>
      <c r="F9853">
        <v>4</v>
      </c>
    </row>
    <row r="9854" spans="2:6" x14ac:dyDescent="0.25">
      <c r="B9854">
        <v>1</v>
      </c>
      <c r="F9854">
        <v>4</v>
      </c>
    </row>
    <row r="9855" spans="2:6" x14ac:dyDescent="0.25">
      <c r="B9855">
        <v>2</v>
      </c>
      <c r="F9855">
        <v>4</v>
      </c>
    </row>
    <row r="9856" spans="2:6" x14ac:dyDescent="0.25">
      <c r="B9856">
        <v>15</v>
      </c>
      <c r="F9856">
        <v>4</v>
      </c>
    </row>
    <row r="9857" spans="2:6" x14ac:dyDescent="0.25">
      <c r="B9857">
        <v>156</v>
      </c>
      <c r="F9857">
        <v>4</v>
      </c>
    </row>
    <row r="9858" spans="2:6" x14ac:dyDescent="0.25">
      <c r="B9858">
        <v>17</v>
      </c>
      <c r="F9858">
        <v>4</v>
      </c>
    </row>
    <row r="9859" spans="2:6" x14ac:dyDescent="0.25">
      <c r="B9859">
        <v>81</v>
      </c>
      <c r="F9859">
        <v>4</v>
      </c>
    </row>
    <row r="9860" spans="2:6" x14ac:dyDescent="0.25">
      <c r="B9860">
        <v>4</v>
      </c>
      <c r="F9860">
        <v>4</v>
      </c>
    </row>
    <row r="9861" spans="2:6" x14ac:dyDescent="0.25">
      <c r="B9861">
        <v>13</v>
      </c>
      <c r="F9861">
        <v>4</v>
      </c>
    </row>
    <row r="9862" spans="2:6" x14ac:dyDescent="0.25">
      <c r="B9862">
        <v>0</v>
      </c>
      <c r="F9862">
        <v>4</v>
      </c>
    </row>
    <row r="9863" spans="2:6" x14ac:dyDescent="0.25">
      <c r="B9863">
        <v>42</v>
      </c>
      <c r="F9863">
        <v>4</v>
      </c>
    </row>
    <row r="9864" spans="2:6" x14ac:dyDescent="0.25">
      <c r="B9864">
        <v>42</v>
      </c>
      <c r="F9864">
        <v>4</v>
      </c>
    </row>
    <row r="9865" spans="2:6" x14ac:dyDescent="0.25">
      <c r="B9865">
        <v>5</v>
      </c>
      <c r="F9865">
        <v>4</v>
      </c>
    </row>
    <row r="9866" spans="2:6" x14ac:dyDescent="0.25">
      <c r="B9866">
        <v>8</v>
      </c>
      <c r="F9866">
        <v>4</v>
      </c>
    </row>
    <row r="9867" spans="2:6" x14ac:dyDescent="0.25">
      <c r="B9867">
        <v>54</v>
      </c>
      <c r="F9867">
        <v>4</v>
      </c>
    </row>
    <row r="9868" spans="2:6" x14ac:dyDescent="0.25">
      <c r="B9868">
        <v>63</v>
      </c>
      <c r="F9868">
        <v>4</v>
      </c>
    </row>
    <row r="9869" spans="2:6" x14ac:dyDescent="0.25">
      <c r="B9869">
        <v>47</v>
      </c>
      <c r="F9869">
        <v>4</v>
      </c>
    </row>
    <row r="9870" spans="2:6" x14ac:dyDescent="0.25">
      <c r="B9870">
        <v>36</v>
      </c>
      <c r="F9870">
        <v>4</v>
      </c>
    </row>
    <row r="9871" spans="2:6" x14ac:dyDescent="0.25">
      <c r="B9871">
        <v>5</v>
      </c>
      <c r="F9871">
        <v>4</v>
      </c>
    </row>
    <row r="9872" spans="2:6" x14ac:dyDescent="0.25">
      <c r="B9872">
        <v>57</v>
      </c>
      <c r="F9872">
        <v>4</v>
      </c>
    </row>
    <row r="9873" spans="2:6" x14ac:dyDescent="0.25">
      <c r="B9873">
        <v>1</v>
      </c>
      <c r="F9873">
        <v>4</v>
      </c>
    </row>
    <row r="9874" spans="2:6" x14ac:dyDescent="0.25">
      <c r="B9874">
        <v>3</v>
      </c>
      <c r="F9874">
        <v>4</v>
      </c>
    </row>
    <row r="9875" spans="2:6" x14ac:dyDescent="0.25">
      <c r="B9875">
        <v>109</v>
      </c>
      <c r="F9875">
        <v>6</v>
      </c>
    </row>
    <row r="9876" spans="2:6" x14ac:dyDescent="0.25">
      <c r="B9876">
        <v>102</v>
      </c>
      <c r="F9876">
        <v>4</v>
      </c>
    </row>
    <row r="9877" spans="2:6" x14ac:dyDescent="0.25">
      <c r="B9877">
        <v>5</v>
      </c>
      <c r="F9877">
        <v>3</v>
      </c>
    </row>
    <row r="9878" spans="2:6" x14ac:dyDescent="0.25">
      <c r="B9878">
        <v>55</v>
      </c>
      <c r="F9878">
        <v>2</v>
      </c>
    </row>
    <row r="9879" spans="2:6" x14ac:dyDescent="0.25">
      <c r="B9879">
        <v>34</v>
      </c>
      <c r="F9879">
        <v>0</v>
      </c>
    </row>
    <row r="9880" spans="2:6" x14ac:dyDescent="0.25">
      <c r="B9880">
        <v>62</v>
      </c>
      <c r="F9880">
        <v>1</v>
      </c>
    </row>
    <row r="9881" spans="2:6" x14ac:dyDescent="0.25">
      <c r="B9881">
        <v>25</v>
      </c>
      <c r="F9881">
        <v>1</v>
      </c>
    </row>
    <row r="9882" spans="2:6" x14ac:dyDescent="0.25">
      <c r="B9882">
        <v>42</v>
      </c>
      <c r="F9882">
        <v>6</v>
      </c>
    </row>
    <row r="9883" spans="2:6" x14ac:dyDescent="0.25">
      <c r="B9883">
        <v>25</v>
      </c>
      <c r="F9883">
        <v>1</v>
      </c>
    </row>
    <row r="9884" spans="2:6" x14ac:dyDescent="0.25">
      <c r="B9884">
        <v>25</v>
      </c>
      <c r="F9884">
        <v>191</v>
      </c>
    </row>
    <row r="9885" spans="2:6" x14ac:dyDescent="0.25">
      <c r="B9885">
        <v>14</v>
      </c>
      <c r="F9885">
        <v>42</v>
      </c>
    </row>
    <row r="9886" spans="2:6" x14ac:dyDescent="0.25">
      <c r="B9886">
        <v>5</v>
      </c>
      <c r="F9886">
        <v>180</v>
      </c>
    </row>
    <row r="9887" spans="2:6" x14ac:dyDescent="0.25">
      <c r="B9887">
        <v>42</v>
      </c>
      <c r="F9887">
        <v>1</v>
      </c>
    </row>
    <row r="9888" spans="2:6" x14ac:dyDescent="0.25">
      <c r="B9888">
        <v>42</v>
      </c>
      <c r="F9888">
        <v>178</v>
      </c>
    </row>
    <row r="9889" spans="2:6" x14ac:dyDescent="0.25">
      <c r="B9889">
        <v>74</v>
      </c>
      <c r="F9889">
        <v>178</v>
      </c>
    </row>
    <row r="9890" spans="2:6" x14ac:dyDescent="0.25">
      <c r="B9890">
        <v>0</v>
      </c>
      <c r="F9890">
        <v>147</v>
      </c>
    </row>
    <row r="9891" spans="2:6" x14ac:dyDescent="0.25">
      <c r="B9891">
        <v>0</v>
      </c>
      <c r="F9891">
        <v>0</v>
      </c>
    </row>
    <row r="9892" spans="2:6" x14ac:dyDescent="0.25">
      <c r="B9892">
        <v>5</v>
      </c>
      <c r="F9892">
        <v>1</v>
      </c>
    </row>
    <row r="9893" spans="2:6" x14ac:dyDescent="0.25">
      <c r="B9893">
        <v>81</v>
      </c>
      <c r="F9893">
        <v>24</v>
      </c>
    </row>
    <row r="9894" spans="2:6" x14ac:dyDescent="0.25">
      <c r="B9894">
        <v>98</v>
      </c>
      <c r="F9894">
        <v>3</v>
      </c>
    </row>
    <row r="9895" spans="2:6" x14ac:dyDescent="0.25">
      <c r="B9895">
        <v>3</v>
      </c>
      <c r="F9895">
        <v>3</v>
      </c>
    </row>
    <row r="9896" spans="2:6" x14ac:dyDescent="0.25">
      <c r="B9896">
        <v>17</v>
      </c>
      <c r="F9896">
        <v>13</v>
      </c>
    </row>
    <row r="9897" spans="2:6" x14ac:dyDescent="0.25">
      <c r="B9897">
        <v>27</v>
      </c>
      <c r="F9897">
        <v>13</v>
      </c>
    </row>
    <row r="9898" spans="2:6" x14ac:dyDescent="0.25">
      <c r="B9898">
        <v>12</v>
      </c>
      <c r="F9898">
        <v>3</v>
      </c>
    </row>
    <row r="9899" spans="2:6" x14ac:dyDescent="0.25">
      <c r="B9899">
        <v>31</v>
      </c>
      <c r="F9899">
        <v>3</v>
      </c>
    </row>
    <row r="9900" spans="2:6" x14ac:dyDescent="0.25">
      <c r="B9900">
        <v>4</v>
      </c>
      <c r="F9900">
        <v>29</v>
      </c>
    </row>
    <row r="9901" spans="2:6" x14ac:dyDescent="0.25">
      <c r="B9901">
        <v>9</v>
      </c>
      <c r="F9901">
        <v>3</v>
      </c>
    </row>
    <row r="9902" spans="2:6" x14ac:dyDescent="0.25">
      <c r="B9902">
        <v>9</v>
      </c>
      <c r="F9902">
        <v>17</v>
      </c>
    </row>
    <row r="9903" spans="2:6" x14ac:dyDescent="0.25">
      <c r="B9903">
        <v>1</v>
      </c>
      <c r="F9903">
        <v>3</v>
      </c>
    </row>
    <row r="9904" spans="2:6" x14ac:dyDescent="0.25">
      <c r="B9904">
        <v>5</v>
      </c>
      <c r="F9904">
        <v>3</v>
      </c>
    </row>
    <row r="9905" spans="2:6" x14ac:dyDescent="0.25">
      <c r="B9905">
        <v>7</v>
      </c>
      <c r="F9905">
        <v>127</v>
      </c>
    </row>
    <row r="9906" spans="2:6" x14ac:dyDescent="0.25">
      <c r="B9906">
        <v>6</v>
      </c>
      <c r="F9906">
        <v>13</v>
      </c>
    </row>
    <row r="9907" spans="2:6" x14ac:dyDescent="0.25">
      <c r="B9907">
        <v>39</v>
      </c>
      <c r="F9907">
        <v>91</v>
      </c>
    </row>
    <row r="9908" spans="2:6" x14ac:dyDescent="0.25">
      <c r="B9908">
        <v>7</v>
      </c>
      <c r="F9908">
        <v>1</v>
      </c>
    </row>
    <row r="9909" spans="2:6" x14ac:dyDescent="0.25">
      <c r="B9909">
        <v>22</v>
      </c>
      <c r="F9909">
        <v>2</v>
      </c>
    </row>
    <row r="9910" spans="2:6" x14ac:dyDescent="0.25">
      <c r="B9910">
        <v>6</v>
      </c>
      <c r="F9910">
        <v>1</v>
      </c>
    </row>
    <row r="9911" spans="2:6" x14ac:dyDescent="0.25">
      <c r="B9911">
        <v>12</v>
      </c>
      <c r="F9911">
        <v>1</v>
      </c>
    </row>
    <row r="9912" spans="2:6" x14ac:dyDescent="0.25">
      <c r="B9912">
        <v>19</v>
      </c>
      <c r="F9912">
        <v>12</v>
      </c>
    </row>
    <row r="9913" spans="2:6" x14ac:dyDescent="0.25">
      <c r="B9913">
        <v>27</v>
      </c>
      <c r="F9913">
        <v>1</v>
      </c>
    </row>
    <row r="9914" spans="2:6" x14ac:dyDescent="0.25">
      <c r="B9914">
        <v>11</v>
      </c>
      <c r="F9914">
        <v>3</v>
      </c>
    </row>
    <row r="9915" spans="2:6" x14ac:dyDescent="0.25">
      <c r="B9915">
        <v>5</v>
      </c>
      <c r="F9915">
        <v>1</v>
      </c>
    </row>
    <row r="9916" spans="2:6" x14ac:dyDescent="0.25">
      <c r="B9916">
        <v>11</v>
      </c>
      <c r="F9916">
        <v>3</v>
      </c>
    </row>
    <row r="9917" spans="2:6" x14ac:dyDescent="0.25">
      <c r="B9917">
        <v>25</v>
      </c>
      <c r="F9917">
        <v>1</v>
      </c>
    </row>
    <row r="9918" spans="2:6" x14ac:dyDescent="0.25">
      <c r="B9918">
        <v>5</v>
      </c>
      <c r="F9918">
        <v>1</v>
      </c>
    </row>
    <row r="9919" spans="2:6" x14ac:dyDescent="0.25">
      <c r="B9919">
        <v>13</v>
      </c>
      <c r="F9919">
        <v>1</v>
      </c>
    </row>
    <row r="9920" spans="2:6" x14ac:dyDescent="0.25">
      <c r="B9920">
        <v>102</v>
      </c>
      <c r="F9920">
        <v>2</v>
      </c>
    </row>
    <row r="9921" spans="2:6" x14ac:dyDescent="0.25">
      <c r="B9921">
        <v>11</v>
      </c>
      <c r="F9921">
        <v>1</v>
      </c>
    </row>
    <row r="9922" spans="2:6" x14ac:dyDescent="0.25">
      <c r="B9922">
        <v>55</v>
      </c>
      <c r="F9922">
        <v>1</v>
      </c>
    </row>
    <row r="9923" spans="2:6" x14ac:dyDescent="0.25">
      <c r="B9923">
        <v>65</v>
      </c>
      <c r="F9923">
        <v>6</v>
      </c>
    </row>
    <row r="9924" spans="2:6" x14ac:dyDescent="0.25">
      <c r="B9924">
        <v>8</v>
      </c>
      <c r="F9924">
        <v>3</v>
      </c>
    </row>
    <row r="9925" spans="2:6" x14ac:dyDescent="0.25">
      <c r="B9925">
        <v>1</v>
      </c>
      <c r="F9925">
        <v>1</v>
      </c>
    </row>
    <row r="9926" spans="2:6" x14ac:dyDescent="0.25">
      <c r="B9926">
        <v>3</v>
      </c>
      <c r="F9926">
        <v>2</v>
      </c>
    </row>
    <row r="9927" spans="2:6" x14ac:dyDescent="0.25">
      <c r="B9927">
        <v>12</v>
      </c>
      <c r="F9927">
        <v>1</v>
      </c>
    </row>
    <row r="9928" spans="2:6" x14ac:dyDescent="0.25">
      <c r="B9928">
        <v>4</v>
      </c>
      <c r="F9928">
        <v>1</v>
      </c>
    </row>
    <row r="9929" spans="2:6" x14ac:dyDescent="0.25">
      <c r="B9929">
        <v>4</v>
      </c>
      <c r="F9929">
        <v>1</v>
      </c>
    </row>
    <row r="9930" spans="2:6" x14ac:dyDescent="0.25">
      <c r="B9930">
        <v>6</v>
      </c>
      <c r="F9930">
        <v>1</v>
      </c>
    </row>
    <row r="9931" spans="2:6" x14ac:dyDescent="0.25">
      <c r="B9931">
        <v>12</v>
      </c>
      <c r="F9931">
        <v>3</v>
      </c>
    </row>
    <row r="9932" spans="2:6" x14ac:dyDescent="0.25">
      <c r="B9932">
        <v>12</v>
      </c>
      <c r="F9932">
        <v>2</v>
      </c>
    </row>
    <row r="9933" spans="2:6" x14ac:dyDescent="0.25">
      <c r="B9933">
        <v>12</v>
      </c>
      <c r="F9933">
        <v>3</v>
      </c>
    </row>
    <row r="9934" spans="2:6" x14ac:dyDescent="0.25">
      <c r="B9934">
        <v>12</v>
      </c>
      <c r="F9934">
        <v>3</v>
      </c>
    </row>
    <row r="9935" spans="2:6" x14ac:dyDescent="0.25">
      <c r="B9935">
        <v>12</v>
      </c>
      <c r="F9935">
        <v>1</v>
      </c>
    </row>
    <row r="9936" spans="2:6" x14ac:dyDescent="0.25">
      <c r="B9936">
        <v>6</v>
      </c>
      <c r="F9936">
        <v>2</v>
      </c>
    </row>
    <row r="9937" spans="2:6" x14ac:dyDescent="0.25">
      <c r="B9937">
        <v>46</v>
      </c>
      <c r="F9937">
        <v>5</v>
      </c>
    </row>
    <row r="9938" spans="2:6" x14ac:dyDescent="0.25">
      <c r="B9938">
        <v>11</v>
      </c>
      <c r="F9938">
        <v>5</v>
      </c>
    </row>
    <row r="9939" spans="2:6" x14ac:dyDescent="0.25">
      <c r="B9939">
        <v>6</v>
      </c>
      <c r="F9939">
        <v>6</v>
      </c>
    </row>
    <row r="9940" spans="2:6" x14ac:dyDescent="0.25">
      <c r="B9940">
        <v>12</v>
      </c>
      <c r="F9940">
        <v>1</v>
      </c>
    </row>
    <row r="9941" spans="2:6" x14ac:dyDescent="0.25">
      <c r="B9941">
        <v>6</v>
      </c>
      <c r="F9941">
        <v>2</v>
      </c>
    </row>
    <row r="9942" spans="2:6" x14ac:dyDescent="0.25">
      <c r="B9942">
        <v>13</v>
      </c>
      <c r="F9942">
        <v>1</v>
      </c>
    </row>
    <row r="9943" spans="2:6" x14ac:dyDescent="0.25">
      <c r="B9943">
        <v>5</v>
      </c>
      <c r="F9943">
        <v>0</v>
      </c>
    </row>
    <row r="9944" spans="2:6" x14ac:dyDescent="0.25">
      <c r="B9944">
        <v>12</v>
      </c>
      <c r="F9944">
        <v>0</v>
      </c>
    </row>
    <row r="9945" spans="2:6" x14ac:dyDescent="0.25">
      <c r="B9945">
        <v>53</v>
      </c>
      <c r="F9945">
        <v>1</v>
      </c>
    </row>
    <row r="9946" spans="2:6" x14ac:dyDescent="0.25">
      <c r="B9946">
        <v>116</v>
      </c>
      <c r="F9946">
        <v>0</v>
      </c>
    </row>
    <row r="9947" spans="2:6" x14ac:dyDescent="0.25">
      <c r="B9947">
        <v>13</v>
      </c>
      <c r="F9947">
        <v>6</v>
      </c>
    </row>
    <row r="9948" spans="2:6" x14ac:dyDescent="0.25">
      <c r="B9948">
        <v>4</v>
      </c>
      <c r="F9948">
        <v>6</v>
      </c>
    </row>
    <row r="9949" spans="2:6" x14ac:dyDescent="0.25">
      <c r="B9949">
        <v>4</v>
      </c>
      <c r="F9949">
        <v>1</v>
      </c>
    </row>
    <row r="9950" spans="2:6" x14ac:dyDescent="0.25">
      <c r="B9950">
        <v>95</v>
      </c>
      <c r="F9950">
        <v>1</v>
      </c>
    </row>
    <row r="9951" spans="2:6" x14ac:dyDescent="0.25">
      <c r="B9951">
        <v>180</v>
      </c>
      <c r="F9951">
        <v>1</v>
      </c>
    </row>
    <row r="9952" spans="2:6" x14ac:dyDescent="0.25">
      <c r="B9952">
        <v>0</v>
      </c>
      <c r="F9952">
        <v>1</v>
      </c>
    </row>
    <row r="9953" spans="2:6" x14ac:dyDescent="0.25">
      <c r="B9953">
        <v>0</v>
      </c>
      <c r="F9953">
        <v>2</v>
      </c>
    </row>
    <row r="9954" spans="2:6" x14ac:dyDescent="0.25">
      <c r="B9954">
        <v>5</v>
      </c>
      <c r="F9954">
        <v>1</v>
      </c>
    </row>
    <row r="9955" spans="2:6" x14ac:dyDescent="0.25">
      <c r="B9955">
        <v>195</v>
      </c>
      <c r="F9955">
        <v>1</v>
      </c>
    </row>
    <row r="9956" spans="2:6" x14ac:dyDescent="0.25">
      <c r="B9956">
        <v>5</v>
      </c>
      <c r="F9956">
        <v>1</v>
      </c>
    </row>
    <row r="9957" spans="2:6" x14ac:dyDescent="0.25">
      <c r="B9957">
        <v>15</v>
      </c>
      <c r="F9957">
        <v>1</v>
      </c>
    </row>
    <row r="9958" spans="2:6" x14ac:dyDescent="0.25">
      <c r="B9958">
        <v>15</v>
      </c>
      <c r="F9958">
        <v>1</v>
      </c>
    </row>
    <row r="9959" spans="2:6" x14ac:dyDescent="0.25">
      <c r="B9959">
        <v>53</v>
      </c>
      <c r="F9959">
        <v>1</v>
      </c>
    </row>
    <row r="9960" spans="2:6" x14ac:dyDescent="0.25">
      <c r="B9960">
        <v>25</v>
      </c>
      <c r="F9960">
        <v>1</v>
      </c>
    </row>
    <row r="9961" spans="2:6" x14ac:dyDescent="0.25">
      <c r="B9961">
        <v>12</v>
      </c>
      <c r="F9961">
        <v>1</v>
      </c>
    </row>
    <row r="9962" spans="2:6" x14ac:dyDescent="0.25">
      <c r="B9962">
        <v>8</v>
      </c>
      <c r="F9962">
        <v>1</v>
      </c>
    </row>
    <row r="9963" spans="2:6" x14ac:dyDescent="0.25">
      <c r="B9963">
        <v>2</v>
      </c>
      <c r="F9963">
        <v>1</v>
      </c>
    </row>
    <row r="9964" spans="2:6" x14ac:dyDescent="0.25">
      <c r="B9964">
        <v>9</v>
      </c>
      <c r="F9964">
        <v>1</v>
      </c>
    </row>
    <row r="9965" spans="2:6" x14ac:dyDescent="0.25">
      <c r="B9965">
        <v>0</v>
      </c>
      <c r="F9965">
        <v>1</v>
      </c>
    </row>
    <row r="9966" spans="2:6" x14ac:dyDescent="0.25">
      <c r="B9966">
        <v>29</v>
      </c>
      <c r="F9966">
        <v>1</v>
      </c>
    </row>
    <row r="9967" spans="2:6" x14ac:dyDescent="0.25">
      <c r="B9967">
        <v>4</v>
      </c>
      <c r="F9967">
        <v>1</v>
      </c>
    </row>
    <row r="9968" spans="2:6" x14ac:dyDescent="0.25">
      <c r="B9968">
        <v>93</v>
      </c>
      <c r="F9968">
        <v>1</v>
      </c>
    </row>
    <row r="9969" spans="2:6" x14ac:dyDescent="0.25">
      <c r="B9969">
        <v>93</v>
      </c>
      <c r="F9969">
        <v>6</v>
      </c>
    </row>
    <row r="9970" spans="2:6" x14ac:dyDescent="0.25">
      <c r="B9970">
        <v>92</v>
      </c>
      <c r="F9970">
        <v>1</v>
      </c>
    </row>
    <row r="9971" spans="2:6" x14ac:dyDescent="0.25">
      <c r="B9971">
        <v>99</v>
      </c>
      <c r="F9971">
        <v>36</v>
      </c>
    </row>
    <row r="9972" spans="2:6" x14ac:dyDescent="0.25">
      <c r="B9972">
        <v>4</v>
      </c>
      <c r="F9972">
        <v>1</v>
      </c>
    </row>
    <row r="9973" spans="2:6" x14ac:dyDescent="0.25">
      <c r="B9973">
        <v>0</v>
      </c>
      <c r="F9973">
        <v>5</v>
      </c>
    </row>
    <row r="9974" spans="2:6" x14ac:dyDescent="0.25">
      <c r="B9974">
        <v>1</v>
      </c>
      <c r="F9974">
        <v>5</v>
      </c>
    </row>
    <row r="9975" spans="2:6" x14ac:dyDescent="0.25">
      <c r="B9975">
        <v>2</v>
      </c>
      <c r="F9975">
        <v>2</v>
      </c>
    </row>
    <row r="9976" spans="2:6" x14ac:dyDescent="0.25">
      <c r="B9976">
        <v>2</v>
      </c>
      <c r="F9976">
        <v>180</v>
      </c>
    </row>
    <row r="9977" spans="2:6" x14ac:dyDescent="0.25">
      <c r="B9977">
        <v>2</v>
      </c>
      <c r="F9977">
        <v>93</v>
      </c>
    </row>
    <row r="9978" spans="2:6" x14ac:dyDescent="0.25">
      <c r="B9978">
        <v>0</v>
      </c>
      <c r="F9978">
        <v>267</v>
      </c>
    </row>
    <row r="9979" spans="2:6" x14ac:dyDescent="0.25">
      <c r="B9979">
        <v>0</v>
      </c>
      <c r="F9979">
        <v>131</v>
      </c>
    </row>
    <row r="9980" spans="2:6" x14ac:dyDescent="0.25">
      <c r="B9980">
        <v>0</v>
      </c>
      <c r="F9980">
        <v>180</v>
      </c>
    </row>
    <row r="9981" spans="2:6" x14ac:dyDescent="0.25">
      <c r="B9981">
        <v>2</v>
      </c>
      <c r="F9981">
        <v>180</v>
      </c>
    </row>
    <row r="9982" spans="2:6" x14ac:dyDescent="0.25">
      <c r="B9982">
        <v>25</v>
      </c>
      <c r="F9982">
        <v>180</v>
      </c>
    </row>
    <row r="9983" spans="2:6" x14ac:dyDescent="0.25">
      <c r="B9983">
        <v>32</v>
      </c>
      <c r="F9983">
        <v>8</v>
      </c>
    </row>
    <row r="9984" spans="2:6" x14ac:dyDescent="0.25">
      <c r="B9984">
        <v>92</v>
      </c>
      <c r="F9984">
        <v>105</v>
      </c>
    </row>
    <row r="9985" spans="2:6" x14ac:dyDescent="0.25">
      <c r="B9985">
        <v>7</v>
      </c>
      <c r="F9985">
        <v>180</v>
      </c>
    </row>
    <row r="9986" spans="2:6" x14ac:dyDescent="0.25">
      <c r="B9986">
        <v>0</v>
      </c>
      <c r="F9986">
        <v>6</v>
      </c>
    </row>
    <row r="9987" spans="2:6" x14ac:dyDescent="0.25">
      <c r="B9987">
        <v>0</v>
      </c>
      <c r="F9987">
        <v>180</v>
      </c>
    </row>
    <row r="9988" spans="2:6" x14ac:dyDescent="0.25">
      <c r="B9988">
        <v>108</v>
      </c>
      <c r="F9988">
        <v>180</v>
      </c>
    </row>
    <row r="9989" spans="2:6" x14ac:dyDescent="0.25">
      <c r="B9989">
        <v>1</v>
      </c>
      <c r="F9989">
        <v>93</v>
      </c>
    </row>
    <row r="9990" spans="2:6" x14ac:dyDescent="0.25">
      <c r="B9990">
        <v>6</v>
      </c>
      <c r="F9990">
        <v>6</v>
      </c>
    </row>
    <row r="9991" spans="2:6" x14ac:dyDescent="0.25">
      <c r="B9991">
        <v>27</v>
      </c>
      <c r="F9991">
        <v>93</v>
      </c>
    </row>
    <row r="9992" spans="2:6" x14ac:dyDescent="0.25">
      <c r="B9992">
        <v>21</v>
      </c>
      <c r="F9992">
        <v>1</v>
      </c>
    </row>
    <row r="9993" spans="2:6" x14ac:dyDescent="0.25">
      <c r="B9993">
        <v>43</v>
      </c>
      <c r="F9993">
        <v>6</v>
      </c>
    </row>
    <row r="9994" spans="2:6" x14ac:dyDescent="0.25">
      <c r="B9994">
        <v>26</v>
      </c>
      <c r="F9994">
        <v>1</v>
      </c>
    </row>
    <row r="9995" spans="2:6" x14ac:dyDescent="0.25">
      <c r="B9995">
        <v>16</v>
      </c>
      <c r="F9995">
        <v>1</v>
      </c>
    </row>
    <row r="9996" spans="2:6" x14ac:dyDescent="0.25">
      <c r="B9996">
        <v>20</v>
      </c>
      <c r="F9996">
        <v>0</v>
      </c>
    </row>
    <row r="9997" spans="2:6" x14ac:dyDescent="0.25">
      <c r="B9997">
        <v>2</v>
      </c>
      <c r="F9997">
        <v>5</v>
      </c>
    </row>
    <row r="9998" spans="2:6" x14ac:dyDescent="0.25">
      <c r="B9998">
        <v>1</v>
      </c>
      <c r="F9998">
        <v>1</v>
      </c>
    </row>
    <row r="9999" spans="2:6" x14ac:dyDescent="0.25">
      <c r="B9999">
        <v>28</v>
      </c>
      <c r="F9999">
        <v>1</v>
      </c>
    </row>
    <row r="10000" spans="2:6" x14ac:dyDescent="0.25">
      <c r="B10000">
        <v>3</v>
      </c>
      <c r="F10000">
        <v>0</v>
      </c>
    </row>
    <row r="10001" spans="2:6" x14ac:dyDescent="0.25">
      <c r="B10001">
        <v>0</v>
      </c>
      <c r="F10001">
        <v>3</v>
      </c>
    </row>
    <row r="10002" spans="2:6" x14ac:dyDescent="0.25">
      <c r="B10002">
        <v>0</v>
      </c>
      <c r="F10002">
        <v>3</v>
      </c>
    </row>
    <row r="10003" spans="2:6" x14ac:dyDescent="0.25">
      <c r="B10003">
        <v>3</v>
      </c>
      <c r="F10003">
        <v>1</v>
      </c>
    </row>
    <row r="10004" spans="2:6" x14ac:dyDescent="0.25">
      <c r="B10004">
        <v>1</v>
      </c>
      <c r="F10004">
        <v>1</v>
      </c>
    </row>
    <row r="10005" spans="2:6" x14ac:dyDescent="0.25">
      <c r="B10005">
        <v>2</v>
      </c>
      <c r="F10005">
        <v>7</v>
      </c>
    </row>
    <row r="10006" spans="2:6" x14ac:dyDescent="0.25">
      <c r="B10006">
        <v>2</v>
      </c>
      <c r="F10006">
        <v>3</v>
      </c>
    </row>
    <row r="10007" spans="2:6" x14ac:dyDescent="0.25">
      <c r="B10007">
        <v>5</v>
      </c>
      <c r="F10007">
        <v>2</v>
      </c>
    </row>
    <row r="10008" spans="2:6" x14ac:dyDescent="0.25">
      <c r="B10008">
        <v>2</v>
      </c>
      <c r="F10008">
        <v>1</v>
      </c>
    </row>
    <row r="10009" spans="2:6" x14ac:dyDescent="0.25">
      <c r="B10009">
        <v>2</v>
      </c>
      <c r="F10009">
        <v>6</v>
      </c>
    </row>
    <row r="10010" spans="2:6" x14ac:dyDescent="0.25">
      <c r="B10010">
        <v>2</v>
      </c>
      <c r="F10010">
        <v>1</v>
      </c>
    </row>
    <row r="10011" spans="2:6" x14ac:dyDescent="0.25">
      <c r="B10011">
        <v>2</v>
      </c>
      <c r="F10011">
        <v>1</v>
      </c>
    </row>
    <row r="10012" spans="2:6" x14ac:dyDescent="0.25">
      <c r="B10012">
        <v>2</v>
      </c>
      <c r="F10012">
        <v>2</v>
      </c>
    </row>
    <row r="10013" spans="2:6" x14ac:dyDescent="0.25">
      <c r="B10013">
        <v>0</v>
      </c>
      <c r="F10013">
        <v>1</v>
      </c>
    </row>
    <row r="10014" spans="2:6" x14ac:dyDescent="0.25">
      <c r="B10014">
        <v>1</v>
      </c>
      <c r="F10014">
        <v>1</v>
      </c>
    </row>
    <row r="10015" spans="2:6" x14ac:dyDescent="0.25">
      <c r="B10015">
        <v>2</v>
      </c>
      <c r="F10015">
        <v>6</v>
      </c>
    </row>
    <row r="10016" spans="2:6" x14ac:dyDescent="0.25">
      <c r="B10016">
        <v>3</v>
      </c>
      <c r="F10016">
        <v>2</v>
      </c>
    </row>
    <row r="10017" spans="2:6" x14ac:dyDescent="0.25">
      <c r="B10017">
        <v>3</v>
      </c>
      <c r="F10017">
        <v>1</v>
      </c>
    </row>
    <row r="10018" spans="2:6" x14ac:dyDescent="0.25">
      <c r="B10018">
        <v>3</v>
      </c>
      <c r="F10018">
        <v>3</v>
      </c>
    </row>
    <row r="10019" spans="2:6" x14ac:dyDescent="0.25">
      <c r="B10019">
        <v>3</v>
      </c>
      <c r="F10019">
        <v>3</v>
      </c>
    </row>
    <row r="10020" spans="2:6" x14ac:dyDescent="0.25">
      <c r="B10020">
        <v>0</v>
      </c>
      <c r="F10020">
        <v>1</v>
      </c>
    </row>
    <row r="10021" spans="2:6" x14ac:dyDescent="0.25">
      <c r="B10021">
        <v>3</v>
      </c>
      <c r="F10021">
        <v>1</v>
      </c>
    </row>
    <row r="10022" spans="2:6" x14ac:dyDescent="0.25">
      <c r="B10022">
        <v>1</v>
      </c>
      <c r="F10022">
        <v>2</v>
      </c>
    </row>
    <row r="10023" spans="2:6" x14ac:dyDescent="0.25">
      <c r="B10023">
        <v>0</v>
      </c>
      <c r="F10023">
        <v>1</v>
      </c>
    </row>
    <row r="10024" spans="2:6" x14ac:dyDescent="0.25">
      <c r="B10024">
        <v>2</v>
      </c>
      <c r="F10024">
        <v>1</v>
      </c>
    </row>
    <row r="10025" spans="2:6" x14ac:dyDescent="0.25">
      <c r="B10025">
        <v>2</v>
      </c>
      <c r="F10025">
        <v>1</v>
      </c>
    </row>
    <row r="10026" spans="2:6" x14ac:dyDescent="0.25">
      <c r="B10026">
        <v>3</v>
      </c>
      <c r="F10026">
        <v>3</v>
      </c>
    </row>
    <row r="10027" spans="2:6" x14ac:dyDescent="0.25">
      <c r="B10027">
        <v>11</v>
      </c>
      <c r="F10027">
        <v>1</v>
      </c>
    </row>
    <row r="10028" spans="2:6" x14ac:dyDescent="0.25">
      <c r="B10028">
        <v>46</v>
      </c>
      <c r="F10028">
        <v>2</v>
      </c>
    </row>
    <row r="10029" spans="2:6" x14ac:dyDescent="0.25">
      <c r="B10029">
        <v>0</v>
      </c>
      <c r="F10029">
        <v>2</v>
      </c>
    </row>
    <row r="10030" spans="2:6" x14ac:dyDescent="0.25">
      <c r="B10030">
        <v>2</v>
      </c>
      <c r="F10030">
        <v>1</v>
      </c>
    </row>
    <row r="10031" spans="2:6" x14ac:dyDescent="0.25">
      <c r="B10031">
        <v>2</v>
      </c>
      <c r="F10031">
        <v>6</v>
      </c>
    </row>
    <row r="10032" spans="2:6" x14ac:dyDescent="0.25">
      <c r="B10032">
        <v>2</v>
      </c>
      <c r="F10032">
        <v>3</v>
      </c>
    </row>
    <row r="10033" spans="2:6" x14ac:dyDescent="0.25">
      <c r="B10033">
        <v>1</v>
      </c>
      <c r="F10033">
        <v>1</v>
      </c>
    </row>
    <row r="10034" spans="2:6" x14ac:dyDescent="0.25">
      <c r="B10034">
        <v>2</v>
      </c>
      <c r="F10034">
        <v>2</v>
      </c>
    </row>
    <row r="10035" spans="2:6" x14ac:dyDescent="0.25">
      <c r="B10035">
        <v>1</v>
      </c>
      <c r="F10035">
        <v>3</v>
      </c>
    </row>
    <row r="10036" spans="2:6" x14ac:dyDescent="0.25">
      <c r="B10036">
        <v>2</v>
      </c>
      <c r="F10036">
        <v>6</v>
      </c>
    </row>
    <row r="10037" spans="2:6" x14ac:dyDescent="0.25">
      <c r="B10037">
        <v>1</v>
      </c>
      <c r="F10037">
        <v>1</v>
      </c>
    </row>
    <row r="10038" spans="2:6" x14ac:dyDescent="0.25">
      <c r="B10038">
        <v>1</v>
      </c>
      <c r="F10038">
        <v>1</v>
      </c>
    </row>
    <row r="10039" spans="2:6" x14ac:dyDescent="0.25">
      <c r="B10039">
        <v>1</v>
      </c>
      <c r="F10039">
        <v>1</v>
      </c>
    </row>
    <row r="10040" spans="2:6" x14ac:dyDescent="0.25">
      <c r="B10040">
        <v>1</v>
      </c>
      <c r="F10040">
        <v>6</v>
      </c>
    </row>
    <row r="10041" spans="2:6" x14ac:dyDescent="0.25">
      <c r="B10041">
        <v>1</v>
      </c>
      <c r="F10041">
        <v>3</v>
      </c>
    </row>
    <row r="10042" spans="2:6" x14ac:dyDescent="0.25">
      <c r="B10042">
        <v>1</v>
      </c>
      <c r="F10042">
        <v>1</v>
      </c>
    </row>
    <row r="10043" spans="2:6" x14ac:dyDescent="0.25">
      <c r="B10043">
        <v>2</v>
      </c>
      <c r="F10043">
        <v>1</v>
      </c>
    </row>
    <row r="10044" spans="2:6" x14ac:dyDescent="0.25">
      <c r="B10044">
        <v>1</v>
      </c>
      <c r="F10044">
        <v>1</v>
      </c>
    </row>
    <row r="10045" spans="2:6" x14ac:dyDescent="0.25">
      <c r="B10045">
        <v>2</v>
      </c>
      <c r="F10045">
        <v>3</v>
      </c>
    </row>
    <row r="10046" spans="2:6" x14ac:dyDescent="0.25">
      <c r="B10046">
        <v>1</v>
      </c>
      <c r="F10046">
        <v>1</v>
      </c>
    </row>
    <row r="10047" spans="2:6" x14ac:dyDescent="0.25">
      <c r="B10047">
        <v>1</v>
      </c>
      <c r="F10047">
        <v>1</v>
      </c>
    </row>
    <row r="10048" spans="2:6" x14ac:dyDescent="0.25">
      <c r="B10048">
        <v>1</v>
      </c>
      <c r="F10048">
        <v>1</v>
      </c>
    </row>
    <row r="10049" spans="2:6" x14ac:dyDescent="0.25">
      <c r="B10049">
        <v>1</v>
      </c>
      <c r="F10049">
        <v>2</v>
      </c>
    </row>
    <row r="10050" spans="2:6" x14ac:dyDescent="0.25">
      <c r="B10050">
        <v>1</v>
      </c>
      <c r="F10050">
        <v>3</v>
      </c>
    </row>
    <row r="10051" spans="2:6" x14ac:dyDescent="0.25">
      <c r="B10051">
        <v>1</v>
      </c>
      <c r="F10051">
        <v>3</v>
      </c>
    </row>
    <row r="10052" spans="2:6" x14ac:dyDescent="0.25">
      <c r="B10052">
        <v>1</v>
      </c>
      <c r="F10052">
        <v>3</v>
      </c>
    </row>
    <row r="10053" spans="2:6" x14ac:dyDescent="0.25">
      <c r="B10053">
        <v>1</v>
      </c>
      <c r="F10053">
        <v>1</v>
      </c>
    </row>
    <row r="10054" spans="2:6" x14ac:dyDescent="0.25">
      <c r="B10054">
        <v>4</v>
      </c>
      <c r="F10054">
        <v>3</v>
      </c>
    </row>
    <row r="10055" spans="2:6" x14ac:dyDescent="0.25">
      <c r="B10055">
        <v>26</v>
      </c>
      <c r="F10055">
        <v>3</v>
      </c>
    </row>
    <row r="10056" spans="2:6" x14ac:dyDescent="0.25">
      <c r="B10056">
        <v>15</v>
      </c>
      <c r="F10056">
        <v>1</v>
      </c>
    </row>
    <row r="10057" spans="2:6" x14ac:dyDescent="0.25">
      <c r="B10057">
        <v>1</v>
      </c>
      <c r="F10057">
        <v>1</v>
      </c>
    </row>
    <row r="10058" spans="2:6" x14ac:dyDescent="0.25">
      <c r="B10058">
        <v>0</v>
      </c>
      <c r="F10058">
        <v>1</v>
      </c>
    </row>
    <row r="10059" spans="2:6" x14ac:dyDescent="0.25">
      <c r="B10059">
        <v>2</v>
      </c>
      <c r="F10059">
        <v>1</v>
      </c>
    </row>
    <row r="10060" spans="2:6" x14ac:dyDescent="0.25">
      <c r="B10060">
        <v>2</v>
      </c>
      <c r="F10060">
        <v>6</v>
      </c>
    </row>
    <row r="10061" spans="2:6" x14ac:dyDescent="0.25">
      <c r="B10061">
        <v>0</v>
      </c>
      <c r="F10061">
        <v>1</v>
      </c>
    </row>
    <row r="10062" spans="2:6" x14ac:dyDescent="0.25">
      <c r="B10062">
        <v>2</v>
      </c>
      <c r="F10062">
        <v>1</v>
      </c>
    </row>
    <row r="10063" spans="2:6" x14ac:dyDescent="0.25">
      <c r="B10063">
        <v>2</v>
      </c>
      <c r="F10063">
        <v>3</v>
      </c>
    </row>
    <row r="10064" spans="2:6" x14ac:dyDescent="0.25">
      <c r="B10064">
        <v>2</v>
      </c>
      <c r="F10064">
        <v>6</v>
      </c>
    </row>
    <row r="10065" spans="2:6" x14ac:dyDescent="0.25">
      <c r="B10065">
        <v>0</v>
      </c>
      <c r="F10065">
        <v>3</v>
      </c>
    </row>
    <row r="10066" spans="2:6" x14ac:dyDescent="0.25">
      <c r="B10066">
        <v>2</v>
      </c>
      <c r="F10066">
        <v>1</v>
      </c>
    </row>
    <row r="10067" spans="2:6" x14ac:dyDescent="0.25">
      <c r="B10067">
        <v>2</v>
      </c>
      <c r="F10067">
        <v>3</v>
      </c>
    </row>
    <row r="10068" spans="2:6" x14ac:dyDescent="0.25">
      <c r="B10068">
        <v>0</v>
      </c>
      <c r="F10068">
        <v>1</v>
      </c>
    </row>
    <row r="10069" spans="2:6" x14ac:dyDescent="0.25">
      <c r="B10069">
        <v>1</v>
      </c>
      <c r="F10069">
        <v>3</v>
      </c>
    </row>
    <row r="10070" spans="2:6" x14ac:dyDescent="0.25">
      <c r="B10070">
        <v>2</v>
      </c>
      <c r="F10070">
        <v>1</v>
      </c>
    </row>
    <row r="10071" spans="2:6" x14ac:dyDescent="0.25">
      <c r="B10071">
        <v>2</v>
      </c>
      <c r="F10071">
        <v>4</v>
      </c>
    </row>
    <row r="10072" spans="2:6" x14ac:dyDescent="0.25">
      <c r="B10072">
        <v>2</v>
      </c>
      <c r="F10072">
        <v>115</v>
      </c>
    </row>
    <row r="10073" spans="2:6" x14ac:dyDescent="0.25">
      <c r="B10073">
        <v>2</v>
      </c>
      <c r="F10073">
        <v>180</v>
      </c>
    </row>
    <row r="10074" spans="2:6" x14ac:dyDescent="0.25">
      <c r="B10074">
        <v>1</v>
      </c>
      <c r="F10074">
        <v>1</v>
      </c>
    </row>
    <row r="10075" spans="2:6" x14ac:dyDescent="0.25">
      <c r="B10075">
        <v>1</v>
      </c>
      <c r="F10075">
        <v>22</v>
      </c>
    </row>
    <row r="10076" spans="2:6" x14ac:dyDescent="0.25">
      <c r="B10076">
        <v>1</v>
      </c>
      <c r="F10076">
        <v>0</v>
      </c>
    </row>
    <row r="10077" spans="2:6" x14ac:dyDescent="0.25">
      <c r="B10077">
        <v>0</v>
      </c>
      <c r="F10077">
        <v>1</v>
      </c>
    </row>
    <row r="10078" spans="2:6" x14ac:dyDescent="0.25">
      <c r="B10078">
        <v>2</v>
      </c>
      <c r="F10078">
        <v>92</v>
      </c>
    </row>
    <row r="10079" spans="2:6" x14ac:dyDescent="0.25">
      <c r="B10079">
        <v>1</v>
      </c>
      <c r="F10079">
        <v>50</v>
      </c>
    </row>
    <row r="10080" spans="2:6" x14ac:dyDescent="0.25">
      <c r="B10080">
        <v>1</v>
      </c>
      <c r="F10080">
        <v>19</v>
      </c>
    </row>
    <row r="10081" spans="2:6" x14ac:dyDescent="0.25">
      <c r="B10081">
        <v>1</v>
      </c>
      <c r="F10081">
        <v>5</v>
      </c>
    </row>
    <row r="10082" spans="2:6" x14ac:dyDescent="0.25">
      <c r="B10082">
        <v>2</v>
      </c>
      <c r="F10082">
        <v>1</v>
      </c>
    </row>
    <row r="10083" spans="2:6" x14ac:dyDescent="0.25">
      <c r="B10083">
        <v>0</v>
      </c>
      <c r="F10083">
        <v>0</v>
      </c>
    </row>
    <row r="10084" spans="2:6" x14ac:dyDescent="0.25">
      <c r="B10084">
        <v>2</v>
      </c>
      <c r="F10084">
        <v>5</v>
      </c>
    </row>
    <row r="10085" spans="2:6" x14ac:dyDescent="0.25">
      <c r="B10085">
        <v>1</v>
      </c>
      <c r="F10085">
        <v>0</v>
      </c>
    </row>
    <row r="10086" spans="2:6" x14ac:dyDescent="0.25">
      <c r="B10086">
        <v>1</v>
      </c>
      <c r="F10086">
        <v>0</v>
      </c>
    </row>
    <row r="10087" spans="2:6" x14ac:dyDescent="0.25">
      <c r="B10087">
        <v>1</v>
      </c>
      <c r="F10087">
        <v>0</v>
      </c>
    </row>
    <row r="10088" spans="2:6" x14ac:dyDescent="0.25">
      <c r="B10088">
        <v>0</v>
      </c>
      <c r="F10088">
        <v>96</v>
      </c>
    </row>
    <row r="10089" spans="2:6" x14ac:dyDescent="0.25">
      <c r="B10089">
        <v>2</v>
      </c>
      <c r="F10089">
        <v>1</v>
      </c>
    </row>
    <row r="10090" spans="2:6" x14ac:dyDescent="0.25">
      <c r="B10090">
        <v>1</v>
      </c>
      <c r="F10090">
        <v>1</v>
      </c>
    </row>
    <row r="10091" spans="2:6" x14ac:dyDescent="0.25">
      <c r="B10091">
        <v>1</v>
      </c>
      <c r="F10091">
        <v>1</v>
      </c>
    </row>
    <row r="10092" spans="2:6" x14ac:dyDescent="0.25">
      <c r="B10092">
        <v>1</v>
      </c>
      <c r="F10092">
        <v>2</v>
      </c>
    </row>
    <row r="10093" spans="2:6" x14ac:dyDescent="0.25">
      <c r="B10093">
        <v>1</v>
      </c>
      <c r="F10093">
        <v>1</v>
      </c>
    </row>
    <row r="10094" spans="2:6" x14ac:dyDescent="0.25">
      <c r="B10094">
        <v>2</v>
      </c>
      <c r="F10094">
        <v>1</v>
      </c>
    </row>
    <row r="10095" spans="2:6" x14ac:dyDescent="0.25">
      <c r="B10095">
        <v>1</v>
      </c>
      <c r="F10095">
        <v>1</v>
      </c>
    </row>
    <row r="10096" spans="2:6" x14ac:dyDescent="0.25">
      <c r="B10096">
        <v>0</v>
      </c>
      <c r="F10096">
        <v>1</v>
      </c>
    </row>
    <row r="10097" spans="2:6" x14ac:dyDescent="0.25">
      <c r="B10097">
        <v>2</v>
      </c>
      <c r="F10097">
        <v>1</v>
      </c>
    </row>
    <row r="10098" spans="2:6" x14ac:dyDescent="0.25">
      <c r="B10098">
        <v>2</v>
      </c>
      <c r="F10098">
        <v>3</v>
      </c>
    </row>
    <row r="10099" spans="2:6" x14ac:dyDescent="0.25">
      <c r="B10099">
        <v>2</v>
      </c>
      <c r="F10099">
        <v>1</v>
      </c>
    </row>
    <row r="10100" spans="2:6" x14ac:dyDescent="0.25">
      <c r="B10100">
        <v>2</v>
      </c>
      <c r="F10100">
        <v>1</v>
      </c>
    </row>
    <row r="10101" spans="2:6" x14ac:dyDescent="0.25">
      <c r="B10101">
        <v>2</v>
      </c>
      <c r="F10101">
        <v>1</v>
      </c>
    </row>
    <row r="10102" spans="2:6" x14ac:dyDescent="0.25">
      <c r="B10102">
        <v>2</v>
      </c>
      <c r="F10102">
        <v>1</v>
      </c>
    </row>
    <row r="10103" spans="2:6" x14ac:dyDescent="0.25">
      <c r="B10103">
        <v>39</v>
      </c>
      <c r="F10103">
        <v>3</v>
      </c>
    </row>
    <row r="10104" spans="2:6" x14ac:dyDescent="0.25">
      <c r="B10104">
        <v>0</v>
      </c>
      <c r="F10104">
        <v>3</v>
      </c>
    </row>
    <row r="10105" spans="2:6" x14ac:dyDescent="0.25">
      <c r="B10105">
        <v>0</v>
      </c>
      <c r="F10105">
        <v>1</v>
      </c>
    </row>
    <row r="10106" spans="2:6" x14ac:dyDescent="0.25">
      <c r="B10106">
        <v>2</v>
      </c>
      <c r="F10106">
        <v>1</v>
      </c>
    </row>
    <row r="10107" spans="2:6" x14ac:dyDescent="0.25">
      <c r="B10107">
        <v>0</v>
      </c>
      <c r="F10107">
        <v>2</v>
      </c>
    </row>
    <row r="10108" spans="2:6" x14ac:dyDescent="0.25">
      <c r="B10108">
        <v>1</v>
      </c>
      <c r="F10108">
        <v>1</v>
      </c>
    </row>
    <row r="10109" spans="2:6" x14ac:dyDescent="0.25">
      <c r="B10109">
        <v>1</v>
      </c>
      <c r="F10109">
        <v>1</v>
      </c>
    </row>
    <row r="10110" spans="2:6" x14ac:dyDescent="0.25">
      <c r="B10110">
        <v>2</v>
      </c>
      <c r="F10110">
        <v>2</v>
      </c>
    </row>
    <row r="10111" spans="2:6" x14ac:dyDescent="0.25">
      <c r="B10111">
        <v>1</v>
      </c>
      <c r="F10111">
        <v>2</v>
      </c>
    </row>
    <row r="10112" spans="2:6" x14ac:dyDescent="0.25">
      <c r="B10112">
        <v>1</v>
      </c>
      <c r="F10112">
        <v>2</v>
      </c>
    </row>
    <row r="10113" spans="2:6" x14ac:dyDescent="0.25">
      <c r="B10113">
        <v>1</v>
      </c>
      <c r="F10113">
        <v>2</v>
      </c>
    </row>
    <row r="10114" spans="2:6" x14ac:dyDescent="0.25">
      <c r="B10114">
        <v>2</v>
      </c>
      <c r="F10114">
        <v>1</v>
      </c>
    </row>
    <row r="10115" spans="2:6" x14ac:dyDescent="0.25">
      <c r="B10115">
        <v>1</v>
      </c>
      <c r="F10115">
        <v>1</v>
      </c>
    </row>
    <row r="10116" spans="2:6" x14ac:dyDescent="0.25">
      <c r="B10116">
        <v>1</v>
      </c>
      <c r="F10116">
        <v>1</v>
      </c>
    </row>
    <row r="10117" spans="2:6" x14ac:dyDescent="0.25">
      <c r="B10117">
        <v>1</v>
      </c>
      <c r="F10117">
        <v>1</v>
      </c>
    </row>
    <row r="10118" spans="2:6" x14ac:dyDescent="0.25">
      <c r="B10118">
        <v>1</v>
      </c>
      <c r="F10118">
        <v>1</v>
      </c>
    </row>
    <row r="10119" spans="2:6" x14ac:dyDescent="0.25">
      <c r="B10119">
        <v>2</v>
      </c>
      <c r="F10119">
        <v>2</v>
      </c>
    </row>
    <row r="10120" spans="2:6" x14ac:dyDescent="0.25">
      <c r="B10120">
        <v>1</v>
      </c>
      <c r="F10120">
        <v>1</v>
      </c>
    </row>
    <row r="10121" spans="2:6" x14ac:dyDescent="0.25">
      <c r="B10121">
        <v>0</v>
      </c>
      <c r="F10121">
        <v>1</v>
      </c>
    </row>
    <row r="10122" spans="2:6" x14ac:dyDescent="0.25">
      <c r="B10122">
        <v>1</v>
      </c>
      <c r="F10122">
        <v>2</v>
      </c>
    </row>
    <row r="10123" spans="2:6" x14ac:dyDescent="0.25">
      <c r="B10123">
        <v>1</v>
      </c>
      <c r="F10123">
        <v>2</v>
      </c>
    </row>
    <row r="10124" spans="2:6" x14ac:dyDescent="0.25">
      <c r="B10124">
        <v>2</v>
      </c>
      <c r="F10124">
        <v>0</v>
      </c>
    </row>
    <row r="10125" spans="2:6" x14ac:dyDescent="0.25">
      <c r="B10125">
        <v>0</v>
      </c>
      <c r="F10125">
        <v>0</v>
      </c>
    </row>
    <row r="10126" spans="2:6" x14ac:dyDescent="0.25">
      <c r="B10126">
        <v>1</v>
      </c>
      <c r="F10126">
        <v>0</v>
      </c>
    </row>
    <row r="10127" spans="2:6" x14ac:dyDescent="0.25">
      <c r="B10127">
        <v>2</v>
      </c>
      <c r="F10127">
        <v>1</v>
      </c>
    </row>
    <row r="10128" spans="2:6" x14ac:dyDescent="0.25">
      <c r="B10128">
        <v>1</v>
      </c>
      <c r="F10128">
        <v>1</v>
      </c>
    </row>
    <row r="10129" spans="2:6" x14ac:dyDescent="0.25">
      <c r="B10129">
        <v>0</v>
      </c>
      <c r="F10129">
        <v>2</v>
      </c>
    </row>
    <row r="10130" spans="2:6" x14ac:dyDescent="0.25">
      <c r="B10130">
        <v>27</v>
      </c>
      <c r="F10130">
        <v>1</v>
      </c>
    </row>
    <row r="10131" spans="2:6" x14ac:dyDescent="0.25">
      <c r="B10131">
        <v>35</v>
      </c>
      <c r="F10131">
        <v>2</v>
      </c>
    </row>
    <row r="10132" spans="2:6" x14ac:dyDescent="0.25">
      <c r="B10132">
        <v>15</v>
      </c>
      <c r="F10132">
        <v>2</v>
      </c>
    </row>
    <row r="10133" spans="2:6" x14ac:dyDescent="0.25">
      <c r="B10133">
        <v>20</v>
      </c>
      <c r="F10133">
        <v>1</v>
      </c>
    </row>
    <row r="10134" spans="2:6" x14ac:dyDescent="0.25">
      <c r="B10134">
        <v>6</v>
      </c>
      <c r="F10134">
        <v>1</v>
      </c>
    </row>
    <row r="10135" spans="2:6" x14ac:dyDescent="0.25">
      <c r="B10135">
        <v>28</v>
      </c>
      <c r="F10135">
        <v>2</v>
      </c>
    </row>
    <row r="10136" spans="2:6" x14ac:dyDescent="0.25">
      <c r="B10136">
        <v>27</v>
      </c>
      <c r="F10136">
        <v>2</v>
      </c>
    </row>
    <row r="10137" spans="2:6" x14ac:dyDescent="0.25">
      <c r="B10137">
        <v>26</v>
      </c>
      <c r="F10137">
        <v>2</v>
      </c>
    </row>
    <row r="10138" spans="2:6" x14ac:dyDescent="0.25">
      <c r="B10138">
        <v>26</v>
      </c>
      <c r="F10138">
        <v>1</v>
      </c>
    </row>
    <row r="10139" spans="2:6" x14ac:dyDescent="0.25">
      <c r="B10139">
        <v>13</v>
      </c>
      <c r="F10139">
        <v>2</v>
      </c>
    </row>
    <row r="10140" spans="2:6" x14ac:dyDescent="0.25">
      <c r="B10140">
        <v>5</v>
      </c>
      <c r="F10140">
        <v>1</v>
      </c>
    </row>
    <row r="10141" spans="2:6" x14ac:dyDescent="0.25">
      <c r="B10141">
        <v>7</v>
      </c>
      <c r="F10141">
        <v>1</v>
      </c>
    </row>
    <row r="10142" spans="2:6" x14ac:dyDescent="0.25">
      <c r="B10142">
        <v>4</v>
      </c>
      <c r="F10142">
        <v>1</v>
      </c>
    </row>
    <row r="10143" spans="2:6" x14ac:dyDescent="0.25">
      <c r="B10143">
        <v>48</v>
      </c>
      <c r="F10143">
        <v>5</v>
      </c>
    </row>
    <row r="10144" spans="2:6" x14ac:dyDescent="0.25">
      <c r="B10144">
        <v>25</v>
      </c>
      <c r="F10144">
        <v>1</v>
      </c>
    </row>
    <row r="10145" spans="2:6" x14ac:dyDescent="0.25">
      <c r="B10145">
        <v>3</v>
      </c>
      <c r="F10145">
        <v>5</v>
      </c>
    </row>
    <row r="10146" spans="2:6" x14ac:dyDescent="0.25">
      <c r="B10146">
        <v>32</v>
      </c>
      <c r="F10146">
        <v>190</v>
      </c>
    </row>
    <row r="10147" spans="2:6" x14ac:dyDescent="0.25">
      <c r="B10147">
        <v>1</v>
      </c>
      <c r="F10147">
        <v>180</v>
      </c>
    </row>
    <row r="10148" spans="2:6" x14ac:dyDescent="0.25">
      <c r="B10148">
        <v>9</v>
      </c>
      <c r="F10148">
        <v>6</v>
      </c>
    </row>
    <row r="10149" spans="2:6" x14ac:dyDescent="0.25">
      <c r="B10149">
        <v>7</v>
      </c>
      <c r="F10149">
        <v>1</v>
      </c>
    </row>
    <row r="10150" spans="2:6" x14ac:dyDescent="0.25">
      <c r="B10150">
        <v>7</v>
      </c>
      <c r="F10150">
        <v>5</v>
      </c>
    </row>
    <row r="10151" spans="2:6" x14ac:dyDescent="0.25">
      <c r="B10151">
        <v>7</v>
      </c>
      <c r="F10151">
        <v>1</v>
      </c>
    </row>
    <row r="10152" spans="2:6" x14ac:dyDescent="0.25">
      <c r="B10152">
        <v>7</v>
      </c>
      <c r="F10152">
        <v>1</v>
      </c>
    </row>
    <row r="10153" spans="2:6" x14ac:dyDescent="0.25">
      <c r="B10153">
        <v>180</v>
      </c>
      <c r="F10153">
        <v>2</v>
      </c>
    </row>
    <row r="10154" spans="2:6" x14ac:dyDescent="0.25">
      <c r="B10154">
        <v>14</v>
      </c>
      <c r="F10154">
        <v>1</v>
      </c>
    </row>
    <row r="10155" spans="2:6" x14ac:dyDescent="0.25">
      <c r="B10155">
        <v>21</v>
      </c>
      <c r="F10155">
        <v>1</v>
      </c>
    </row>
    <row r="10156" spans="2:6" x14ac:dyDescent="0.25">
      <c r="B10156">
        <v>28</v>
      </c>
      <c r="F10156">
        <v>1</v>
      </c>
    </row>
    <row r="10157" spans="2:6" x14ac:dyDescent="0.25">
      <c r="B10157">
        <v>63</v>
      </c>
      <c r="F10157">
        <v>1</v>
      </c>
    </row>
    <row r="10158" spans="2:6" x14ac:dyDescent="0.25">
      <c r="B10158">
        <v>4</v>
      </c>
      <c r="F10158">
        <v>1</v>
      </c>
    </row>
    <row r="10159" spans="2:6" x14ac:dyDescent="0.25">
      <c r="B10159">
        <v>0</v>
      </c>
      <c r="F10159">
        <v>5</v>
      </c>
    </row>
    <row r="10160" spans="2:6" x14ac:dyDescent="0.25">
      <c r="B10160">
        <v>0</v>
      </c>
      <c r="F10160">
        <v>1</v>
      </c>
    </row>
    <row r="10161" spans="2:6" x14ac:dyDescent="0.25">
      <c r="B10161">
        <v>96</v>
      </c>
      <c r="F10161">
        <v>2</v>
      </c>
    </row>
    <row r="10162" spans="2:6" x14ac:dyDescent="0.25">
      <c r="B10162">
        <v>180</v>
      </c>
      <c r="F10162">
        <v>2</v>
      </c>
    </row>
    <row r="10163" spans="2:6" x14ac:dyDescent="0.25">
      <c r="B10163">
        <v>4</v>
      </c>
      <c r="F10163">
        <v>1</v>
      </c>
    </row>
    <row r="10164" spans="2:6" x14ac:dyDescent="0.25">
      <c r="B10164">
        <v>13</v>
      </c>
      <c r="F10164">
        <v>1</v>
      </c>
    </row>
    <row r="10165" spans="2:6" x14ac:dyDescent="0.25">
      <c r="B10165">
        <v>24</v>
      </c>
      <c r="F10165">
        <v>2</v>
      </c>
    </row>
    <row r="10166" spans="2:6" x14ac:dyDescent="0.25">
      <c r="B10166">
        <v>0</v>
      </c>
      <c r="F10166">
        <v>2</v>
      </c>
    </row>
    <row r="10167" spans="2:6" x14ac:dyDescent="0.25">
      <c r="B10167">
        <v>7</v>
      </c>
      <c r="F10167">
        <v>2</v>
      </c>
    </row>
    <row r="10168" spans="2:6" x14ac:dyDescent="0.25">
      <c r="B10168">
        <v>0</v>
      </c>
      <c r="F10168">
        <v>1</v>
      </c>
    </row>
    <row r="10169" spans="2:6" x14ac:dyDescent="0.25">
      <c r="B10169">
        <v>2</v>
      </c>
      <c r="F10169">
        <v>1</v>
      </c>
    </row>
    <row r="10170" spans="2:6" x14ac:dyDescent="0.25">
      <c r="B10170">
        <v>0</v>
      </c>
      <c r="F10170">
        <v>1</v>
      </c>
    </row>
    <row r="10171" spans="2:6" x14ac:dyDescent="0.25">
      <c r="B10171">
        <v>1</v>
      </c>
      <c r="F10171">
        <v>1</v>
      </c>
    </row>
    <row r="10172" spans="2:6" x14ac:dyDescent="0.25">
      <c r="B10172">
        <v>32</v>
      </c>
      <c r="F10172">
        <v>1</v>
      </c>
    </row>
    <row r="10173" spans="2:6" x14ac:dyDescent="0.25">
      <c r="B10173">
        <v>102</v>
      </c>
      <c r="F10173">
        <v>1</v>
      </c>
    </row>
    <row r="10174" spans="2:6" x14ac:dyDescent="0.25">
      <c r="B10174">
        <v>12</v>
      </c>
      <c r="F10174">
        <v>1</v>
      </c>
    </row>
    <row r="10175" spans="2:6" x14ac:dyDescent="0.25">
      <c r="B10175">
        <v>60</v>
      </c>
      <c r="F10175">
        <v>1</v>
      </c>
    </row>
    <row r="10176" spans="2:6" x14ac:dyDescent="0.25">
      <c r="B10176">
        <v>27</v>
      </c>
      <c r="F10176">
        <v>1</v>
      </c>
    </row>
    <row r="10177" spans="2:6" x14ac:dyDescent="0.25">
      <c r="B10177">
        <v>6</v>
      </c>
      <c r="F10177">
        <v>1</v>
      </c>
    </row>
    <row r="10178" spans="2:6" x14ac:dyDescent="0.25">
      <c r="B10178">
        <v>27</v>
      </c>
      <c r="F10178">
        <v>1</v>
      </c>
    </row>
    <row r="10179" spans="2:6" x14ac:dyDescent="0.25">
      <c r="B10179">
        <v>8</v>
      </c>
      <c r="F10179">
        <v>1</v>
      </c>
    </row>
    <row r="10180" spans="2:6" x14ac:dyDescent="0.25">
      <c r="B10180">
        <v>7</v>
      </c>
      <c r="F10180">
        <v>128</v>
      </c>
    </row>
    <row r="10181" spans="2:6" x14ac:dyDescent="0.25">
      <c r="B10181">
        <v>7</v>
      </c>
      <c r="F10181">
        <v>1</v>
      </c>
    </row>
    <row r="10182" spans="2:6" x14ac:dyDescent="0.25">
      <c r="B10182">
        <v>7</v>
      </c>
      <c r="F10182">
        <v>124</v>
      </c>
    </row>
    <row r="10183" spans="2:6" x14ac:dyDescent="0.25">
      <c r="B10183">
        <v>2</v>
      </c>
      <c r="F10183">
        <v>28</v>
      </c>
    </row>
    <row r="10184" spans="2:6" x14ac:dyDescent="0.25">
      <c r="B10184">
        <v>0</v>
      </c>
      <c r="F10184">
        <v>80</v>
      </c>
    </row>
    <row r="10185" spans="2:6" x14ac:dyDescent="0.25">
      <c r="B10185">
        <v>2</v>
      </c>
      <c r="F10185">
        <v>8</v>
      </c>
    </row>
    <row r="10186" spans="2:6" x14ac:dyDescent="0.25">
      <c r="B10186">
        <v>0</v>
      </c>
      <c r="F10186">
        <v>93</v>
      </c>
    </row>
    <row r="10187" spans="2:6" x14ac:dyDescent="0.25">
      <c r="B10187">
        <v>1</v>
      </c>
      <c r="F10187">
        <v>180</v>
      </c>
    </row>
    <row r="10188" spans="2:6" x14ac:dyDescent="0.25">
      <c r="B10188">
        <v>3</v>
      </c>
      <c r="F10188">
        <v>1</v>
      </c>
    </row>
    <row r="10189" spans="2:6" x14ac:dyDescent="0.25">
      <c r="B10189">
        <v>2</v>
      </c>
      <c r="F10189">
        <v>1</v>
      </c>
    </row>
    <row r="10190" spans="2:6" x14ac:dyDescent="0.25">
      <c r="B10190">
        <v>1</v>
      </c>
      <c r="F10190">
        <v>3</v>
      </c>
    </row>
    <row r="10191" spans="2:6" x14ac:dyDescent="0.25">
      <c r="B10191">
        <v>20</v>
      </c>
      <c r="F10191">
        <v>3</v>
      </c>
    </row>
    <row r="10192" spans="2:6" x14ac:dyDescent="0.25">
      <c r="B10192">
        <v>111</v>
      </c>
      <c r="F10192">
        <v>0</v>
      </c>
    </row>
    <row r="10193" spans="2:6" x14ac:dyDescent="0.25">
      <c r="B10193">
        <v>1</v>
      </c>
      <c r="F10193">
        <v>2</v>
      </c>
    </row>
    <row r="10194" spans="2:6" x14ac:dyDescent="0.25">
      <c r="B10194">
        <v>115</v>
      </c>
      <c r="F10194">
        <v>2</v>
      </c>
    </row>
    <row r="10195" spans="2:6" x14ac:dyDescent="0.25">
      <c r="B10195">
        <v>3</v>
      </c>
      <c r="F10195">
        <v>1</v>
      </c>
    </row>
    <row r="10196" spans="2:6" x14ac:dyDescent="0.25">
      <c r="B10196">
        <v>75</v>
      </c>
      <c r="F10196">
        <v>93</v>
      </c>
    </row>
    <row r="10197" spans="2:6" x14ac:dyDescent="0.25">
      <c r="B10197">
        <v>34</v>
      </c>
      <c r="F10197">
        <v>2</v>
      </c>
    </row>
    <row r="10198" spans="2:6" x14ac:dyDescent="0.25">
      <c r="B10198">
        <v>63</v>
      </c>
      <c r="F10198">
        <v>0</v>
      </c>
    </row>
    <row r="10199" spans="2:6" x14ac:dyDescent="0.25">
      <c r="B10199">
        <v>48</v>
      </c>
      <c r="F10199">
        <v>0</v>
      </c>
    </row>
    <row r="10200" spans="2:6" x14ac:dyDescent="0.25">
      <c r="B10200">
        <v>53</v>
      </c>
      <c r="F10200">
        <v>2</v>
      </c>
    </row>
    <row r="10201" spans="2:6" x14ac:dyDescent="0.25">
      <c r="B10201">
        <v>40</v>
      </c>
      <c r="F10201">
        <v>3</v>
      </c>
    </row>
    <row r="10202" spans="2:6" x14ac:dyDescent="0.25">
      <c r="B10202">
        <v>56</v>
      </c>
      <c r="F10202">
        <v>0</v>
      </c>
    </row>
    <row r="10203" spans="2:6" x14ac:dyDescent="0.25">
      <c r="B10203">
        <v>49</v>
      </c>
      <c r="F10203">
        <v>0</v>
      </c>
    </row>
    <row r="10204" spans="2:6" x14ac:dyDescent="0.25">
      <c r="B10204">
        <v>35</v>
      </c>
      <c r="F10204">
        <v>4</v>
      </c>
    </row>
    <row r="10205" spans="2:6" x14ac:dyDescent="0.25">
      <c r="B10205">
        <v>15</v>
      </c>
      <c r="F10205">
        <v>3</v>
      </c>
    </row>
    <row r="10206" spans="2:6" x14ac:dyDescent="0.25">
      <c r="B10206">
        <v>27</v>
      </c>
      <c r="F10206">
        <v>3</v>
      </c>
    </row>
    <row r="10207" spans="2:6" x14ac:dyDescent="0.25">
      <c r="B10207">
        <v>1</v>
      </c>
      <c r="F10207">
        <v>3</v>
      </c>
    </row>
    <row r="10208" spans="2:6" x14ac:dyDescent="0.25">
      <c r="B10208">
        <v>2</v>
      </c>
      <c r="F10208">
        <v>1</v>
      </c>
    </row>
    <row r="10209" spans="2:6" x14ac:dyDescent="0.25">
      <c r="B10209">
        <v>7</v>
      </c>
      <c r="F10209">
        <v>1</v>
      </c>
    </row>
    <row r="10210" spans="2:6" x14ac:dyDescent="0.25">
      <c r="B10210">
        <v>1</v>
      </c>
      <c r="F10210">
        <v>8</v>
      </c>
    </row>
    <row r="10211" spans="2:6" x14ac:dyDescent="0.25">
      <c r="B10211">
        <v>1</v>
      </c>
      <c r="F10211">
        <v>93</v>
      </c>
    </row>
    <row r="10212" spans="2:6" x14ac:dyDescent="0.25">
      <c r="B10212">
        <v>1</v>
      </c>
      <c r="F10212">
        <v>180</v>
      </c>
    </row>
    <row r="10213" spans="2:6" x14ac:dyDescent="0.25">
      <c r="B10213">
        <v>0</v>
      </c>
      <c r="F10213">
        <v>93</v>
      </c>
    </row>
    <row r="10214" spans="2:6" x14ac:dyDescent="0.25">
      <c r="B10214">
        <v>0</v>
      </c>
      <c r="F10214">
        <v>180</v>
      </c>
    </row>
    <row r="10215" spans="2:6" x14ac:dyDescent="0.25">
      <c r="B10215">
        <v>1</v>
      </c>
      <c r="F10215">
        <v>180</v>
      </c>
    </row>
    <row r="10216" spans="2:6" x14ac:dyDescent="0.25">
      <c r="B10216">
        <v>2</v>
      </c>
      <c r="F10216">
        <v>12</v>
      </c>
    </row>
    <row r="10217" spans="2:6" x14ac:dyDescent="0.25">
      <c r="B10217">
        <v>2</v>
      </c>
      <c r="F10217">
        <v>1</v>
      </c>
    </row>
    <row r="10218" spans="2:6" x14ac:dyDescent="0.25">
      <c r="B10218">
        <v>0</v>
      </c>
      <c r="F10218">
        <v>2</v>
      </c>
    </row>
    <row r="10219" spans="2:6" x14ac:dyDescent="0.25">
      <c r="B10219">
        <v>0</v>
      </c>
      <c r="F10219">
        <v>28</v>
      </c>
    </row>
    <row r="10220" spans="2:6" x14ac:dyDescent="0.25">
      <c r="B10220">
        <v>2</v>
      </c>
      <c r="F10220">
        <v>5</v>
      </c>
    </row>
    <row r="10221" spans="2:6" x14ac:dyDescent="0.25">
      <c r="B10221">
        <v>0</v>
      </c>
      <c r="F10221">
        <v>2</v>
      </c>
    </row>
    <row r="10222" spans="2:6" x14ac:dyDescent="0.25">
      <c r="B10222">
        <v>0</v>
      </c>
      <c r="F10222">
        <v>16</v>
      </c>
    </row>
    <row r="10223" spans="2:6" x14ac:dyDescent="0.25">
      <c r="B10223">
        <v>0</v>
      </c>
      <c r="F10223">
        <v>7</v>
      </c>
    </row>
    <row r="10224" spans="2:6" x14ac:dyDescent="0.25">
      <c r="B10224">
        <v>0</v>
      </c>
      <c r="F10224">
        <v>7</v>
      </c>
    </row>
    <row r="10225" spans="2:6" x14ac:dyDescent="0.25">
      <c r="B10225">
        <v>1</v>
      </c>
      <c r="F10225">
        <v>7</v>
      </c>
    </row>
    <row r="10226" spans="2:6" x14ac:dyDescent="0.25">
      <c r="B10226">
        <v>1</v>
      </c>
      <c r="F10226">
        <v>7</v>
      </c>
    </row>
    <row r="10227" spans="2:6" x14ac:dyDescent="0.25">
      <c r="B10227">
        <v>2</v>
      </c>
      <c r="F10227">
        <v>17</v>
      </c>
    </row>
    <row r="10228" spans="2:6" x14ac:dyDescent="0.25">
      <c r="B10228">
        <v>1</v>
      </c>
      <c r="F10228">
        <v>7</v>
      </c>
    </row>
    <row r="10229" spans="2:6" x14ac:dyDescent="0.25">
      <c r="B10229">
        <v>1</v>
      </c>
      <c r="F10229">
        <v>7</v>
      </c>
    </row>
    <row r="10230" spans="2:6" x14ac:dyDescent="0.25">
      <c r="B10230">
        <v>1</v>
      </c>
      <c r="F10230">
        <v>180</v>
      </c>
    </row>
    <row r="10231" spans="2:6" x14ac:dyDescent="0.25">
      <c r="B10231">
        <v>2</v>
      </c>
      <c r="F10231">
        <v>15</v>
      </c>
    </row>
    <row r="10232" spans="2:6" x14ac:dyDescent="0.25">
      <c r="B10232">
        <v>0</v>
      </c>
      <c r="F10232">
        <v>11</v>
      </c>
    </row>
    <row r="10233" spans="2:6" x14ac:dyDescent="0.25">
      <c r="B10233">
        <v>2</v>
      </c>
      <c r="F10233">
        <v>7</v>
      </c>
    </row>
    <row r="10234" spans="2:6" x14ac:dyDescent="0.25">
      <c r="B10234">
        <v>4</v>
      </c>
      <c r="F10234">
        <v>9</v>
      </c>
    </row>
    <row r="10235" spans="2:6" x14ac:dyDescent="0.25">
      <c r="B10235">
        <v>116</v>
      </c>
      <c r="F10235">
        <v>180</v>
      </c>
    </row>
    <row r="10236" spans="2:6" x14ac:dyDescent="0.25">
      <c r="B10236">
        <v>82</v>
      </c>
      <c r="F10236">
        <v>93</v>
      </c>
    </row>
    <row r="10237" spans="2:6" x14ac:dyDescent="0.25">
      <c r="B10237">
        <v>82</v>
      </c>
      <c r="F10237">
        <v>9</v>
      </c>
    </row>
    <row r="10238" spans="2:6" x14ac:dyDescent="0.25">
      <c r="B10238">
        <v>82</v>
      </c>
      <c r="F10238">
        <v>9</v>
      </c>
    </row>
    <row r="10239" spans="2:6" x14ac:dyDescent="0.25">
      <c r="B10239">
        <v>92</v>
      </c>
      <c r="F10239">
        <v>93</v>
      </c>
    </row>
    <row r="10240" spans="2:6" x14ac:dyDescent="0.25">
      <c r="B10240">
        <v>5</v>
      </c>
      <c r="F10240">
        <v>37</v>
      </c>
    </row>
    <row r="10241" spans="2:6" x14ac:dyDescent="0.25">
      <c r="B10241">
        <v>71</v>
      </c>
      <c r="F10241">
        <v>180</v>
      </c>
    </row>
    <row r="10242" spans="2:6" x14ac:dyDescent="0.25">
      <c r="B10242">
        <v>61</v>
      </c>
      <c r="F10242">
        <v>3</v>
      </c>
    </row>
    <row r="10243" spans="2:6" x14ac:dyDescent="0.25">
      <c r="B10243">
        <v>84</v>
      </c>
      <c r="F10243">
        <v>1</v>
      </c>
    </row>
    <row r="10244" spans="2:6" x14ac:dyDescent="0.25">
      <c r="B10244">
        <v>5</v>
      </c>
      <c r="F10244">
        <v>2</v>
      </c>
    </row>
    <row r="10245" spans="2:6" x14ac:dyDescent="0.25">
      <c r="B10245">
        <v>89</v>
      </c>
      <c r="F10245">
        <v>6</v>
      </c>
    </row>
    <row r="10246" spans="2:6" x14ac:dyDescent="0.25">
      <c r="B10246">
        <v>56</v>
      </c>
      <c r="F10246">
        <v>9</v>
      </c>
    </row>
    <row r="10247" spans="2:6" x14ac:dyDescent="0.25">
      <c r="B10247">
        <v>14</v>
      </c>
      <c r="F10247">
        <v>37</v>
      </c>
    </row>
    <row r="10248" spans="2:6" x14ac:dyDescent="0.25">
      <c r="B10248">
        <v>82</v>
      </c>
      <c r="F10248">
        <v>1</v>
      </c>
    </row>
    <row r="10249" spans="2:6" x14ac:dyDescent="0.25">
      <c r="B10249">
        <v>8</v>
      </c>
      <c r="F10249">
        <v>1</v>
      </c>
    </row>
    <row r="10250" spans="2:6" x14ac:dyDescent="0.25">
      <c r="B10250">
        <v>25</v>
      </c>
      <c r="F10250">
        <v>0</v>
      </c>
    </row>
    <row r="10251" spans="2:6" x14ac:dyDescent="0.25">
      <c r="B10251">
        <v>1</v>
      </c>
      <c r="F10251">
        <v>97</v>
      </c>
    </row>
    <row r="10252" spans="2:6" x14ac:dyDescent="0.25">
      <c r="B10252">
        <v>18</v>
      </c>
      <c r="F10252">
        <v>2</v>
      </c>
    </row>
    <row r="10253" spans="2:6" x14ac:dyDescent="0.25">
      <c r="B10253">
        <v>6</v>
      </c>
      <c r="F10253">
        <v>21</v>
      </c>
    </row>
    <row r="10254" spans="2:6" x14ac:dyDescent="0.25">
      <c r="B10254">
        <v>6</v>
      </c>
      <c r="F10254">
        <v>9</v>
      </c>
    </row>
    <row r="10255" spans="2:6" x14ac:dyDescent="0.25">
      <c r="B10255">
        <v>6</v>
      </c>
      <c r="F10255">
        <v>121</v>
      </c>
    </row>
    <row r="10256" spans="2:6" x14ac:dyDescent="0.25">
      <c r="B10256">
        <v>6</v>
      </c>
      <c r="F10256">
        <v>9</v>
      </c>
    </row>
    <row r="10257" spans="2:6" x14ac:dyDescent="0.25">
      <c r="B10257">
        <v>6</v>
      </c>
      <c r="F10257">
        <v>180</v>
      </c>
    </row>
    <row r="10258" spans="2:6" x14ac:dyDescent="0.25">
      <c r="B10258">
        <v>6</v>
      </c>
      <c r="F10258">
        <v>2</v>
      </c>
    </row>
    <row r="10259" spans="2:6" x14ac:dyDescent="0.25">
      <c r="B10259">
        <v>6</v>
      </c>
      <c r="F10259">
        <v>180</v>
      </c>
    </row>
    <row r="10260" spans="2:6" x14ac:dyDescent="0.25">
      <c r="B10260">
        <v>6</v>
      </c>
      <c r="F10260">
        <v>180</v>
      </c>
    </row>
    <row r="10261" spans="2:6" x14ac:dyDescent="0.25">
      <c r="B10261">
        <v>19</v>
      </c>
      <c r="F10261">
        <v>180</v>
      </c>
    </row>
    <row r="10262" spans="2:6" x14ac:dyDescent="0.25">
      <c r="B10262">
        <v>6</v>
      </c>
      <c r="F10262">
        <v>92</v>
      </c>
    </row>
    <row r="10263" spans="2:6" x14ac:dyDescent="0.25">
      <c r="B10263">
        <v>18</v>
      </c>
      <c r="F10263">
        <v>3</v>
      </c>
    </row>
    <row r="10264" spans="2:6" x14ac:dyDescent="0.25">
      <c r="B10264">
        <v>18</v>
      </c>
      <c r="F10264">
        <v>180</v>
      </c>
    </row>
    <row r="10265" spans="2:6" x14ac:dyDescent="0.25">
      <c r="B10265">
        <v>1</v>
      </c>
      <c r="F10265">
        <v>180</v>
      </c>
    </row>
    <row r="10266" spans="2:6" x14ac:dyDescent="0.25">
      <c r="B10266">
        <v>19</v>
      </c>
      <c r="F10266">
        <v>180</v>
      </c>
    </row>
    <row r="10267" spans="2:6" x14ac:dyDescent="0.25">
      <c r="B10267">
        <v>3</v>
      </c>
      <c r="F10267">
        <v>1</v>
      </c>
    </row>
    <row r="10268" spans="2:6" x14ac:dyDescent="0.25">
      <c r="B10268">
        <v>20</v>
      </c>
      <c r="F10268">
        <v>70</v>
      </c>
    </row>
    <row r="10269" spans="2:6" x14ac:dyDescent="0.25">
      <c r="B10269">
        <v>63</v>
      </c>
      <c r="F10269">
        <v>308</v>
      </c>
    </row>
    <row r="10270" spans="2:6" x14ac:dyDescent="0.25">
      <c r="B10270">
        <v>6</v>
      </c>
      <c r="F10270">
        <v>8</v>
      </c>
    </row>
    <row r="10271" spans="2:6" x14ac:dyDescent="0.25">
      <c r="B10271">
        <v>5</v>
      </c>
      <c r="F10271">
        <v>2</v>
      </c>
    </row>
    <row r="10272" spans="2:6" x14ac:dyDescent="0.25">
      <c r="B10272">
        <v>5</v>
      </c>
      <c r="F10272">
        <v>6</v>
      </c>
    </row>
    <row r="10273" spans="2:6" x14ac:dyDescent="0.25">
      <c r="B10273">
        <v>98</v>
      </c>
      <c r="F10273">
        <v>1</v>
      </c>
    </row>
    <row r="10274" spans="2:6" x14ac:dyDescent="0.25">
      <c r="B10274">
        <v>4</v>
      </c>
      <c r="F10274">
        <v>2</v>
      </c>
    </row>
    <row r="10275" spans="2:6" x14ac:dyDescent="0.25">
      <c r="B10275">
        <v>56</v>
      </c>
      <c r="F10275">
        <v>1</v>
      </c>
    </row>
    <row r="10276" spans="2:6" x14ac:dyDescent="0.25">
      <c r="B10276">
        <v>40</v>
      </c>
      <c r="F10276">
        <v>1</v>
      </c>
    </row>
    <row r="10277" spans="2:6" x14ac:dyDescent="0.25">
      <c r="B10277">
        <v>18</v>
      </c>
      <c r="F10277">
        <v>2</v>
      </c>
    </row>
    <row r="10278" spans="2:6" x14ac:dyDescent="0.25">
      <c r="B10278">
        <v>55</v>
      </c>
      <c r="F10278">
        <v>1</v>
      </c>
    </row>
    <row r="10279" spans="2:6" x14ac:dyDescent="0.25">
      <c r="B10279">
        <v>4</v>
      </c>
      <c r="F10279">
        <v>1</v>
      </c>
    </row>
    <row r="10280" spans="2:6" x14ac:dyDescent="0.25">
      <c r="B10280">
        <v>40</v>
      </c>
      <c r="F10280">
        <v>2</v>
      </c>
    </row>
    <row r="10281" spans="2:6" x14ac:dyDescent="0.25">
      <c r="B10281">
        <v>14</v>
      </c>
      <c r="F10281">
        <v>1</v>
      </c>
    </row>
    <row r="10282" spans="2:6" x14ac:dyDescent="0.25">
      <c r="B10282">
        <v>38</v>
      </c>
      <c r="F10282">
        <v>1</v>
      </c>
    </row>
    <row r="10283" spans="2:6" x14ac:dyDescent="0.25">
      <c r="B10283">
        <v>28</v>
      </c>
      <c r="F10283">
        <v>2</v>
      </c>
    </row>
    <row r="10284" spans="2:6" x14ac:dyDescent="0.25">
      <c r="B10284">
        <v>48</v>
      </c>
      <c r="F10284">
        <v>2</v>
      </c>
    </row>
    <row r="10285" spans="2:6" x14ac:dyDescent="0.25">
      <c r="B10285">
        <v>48</v>
      </c>
      <c r="F10285">
        <v>5</v>
      </c>
    </row>
    <row r="10286" spans="2:6" x14ac:dyDescent="0.25">
      <c r="B10286">
        <v>1</v>
      </c>
      <c r="F10286">
        <v>2</v>
      </c>
    </row>
    <row r="10287" spans="2:6" x14ac:dyDescent="0.25">
      <c r="B10287">
        <v>12</v>
      </c>
      <c r="F10287">
        <v>1</v>
      </c>
    </row>
    <row r="10288" spans="2:6" x14ac:dyDescent="0.25">
      <c r="B10288">
        <v>22</v>
      </c>
      <c r="F10288">
        <v>1</v>
      </c>
    </row>
    <row r="10289" spans="2:6" x14ac:dyDescent="0.25">
      <c r="B10289">
        <v>84</v>
      </c>
      <c r="F10289">
        <v>1</v>
      </c>
    </row>
    <row r="10290" spans="2:6" x14ac:dyDescent="0.25">
      <c r="B10290">
        <v>18</v>
      </c>
      <c r="F10290">
        <v>5</v>
      </c>
    </row>
    <row r="10291" spans="2:6" x14ac:dyDescent="0.25">
      <c r="B10291">
        <v>3</v>
      </c>
      <c r="F10291">
        <v>1</v>
      </c>
    </row>
    <row r="10292" spans="2:6" x14ac:dyDescent="0.25">
      <c r="B10292">
        <v>6</v>
      </c>
      <c r="F10292">
        <v>1</v>
      </c>
    </row>
    <row r="10293" spans="2:6" x14ac:dyDescent="0.25">
      <c r="B10293">
        <v>6</v>
      </c>
      <c r="F10293">
        <v>1</v>
      </c>
    </row>
    <row r="10294" spans="2:6" x14ac:dyDescent="0.25">
      <c r="B10294">
        <v>6</v>
      </c>
      <c r="F10294">
        <v>1</v>
      </c>
    </row>
    <row r="10295" spans="2:6" x14ac:dyDescent="0.25">
      <c r="B10295">
        <v>18</v>
      </c>
      <c r="F10295">
        <v>1</v>
      </c>
    </row>
    <row r="10296" spans="2:6" x14ac:dyDescent="0.25">
      <c r="B10296">
        <v>20</v>
      </c>
      <c r="F10296">
        <v>1</v>
      </c>
    </row>
    <row r="10297" spans="2:6" x14ac:dyDescent="0.25">
      <c r="B10297">
        <v>21</v>
      </c>
      <c r="F10297">
        <v>2</v>
      </c>
    </row>
    <row r="10298" spans="2:6" x14ac:dyDescent="0.25">
      <c r="B10298">
        <v>48</v>
      </c>
      <c r="F10298">
        <v>1</v>
      </c>
    </row>
    <row r="10299" spans="2:6" x14ac:dyDescent="0.25">
      <c r="B10299">
        <v>180</v>
      </c>
      <c r="F10299">
        <v>1</v>
      </c>
    </row>
    <row r="10300" spans="2:6" x14ac:dyDescent="0.25">
      <c r="B10300">
        <v>41</v>
      </c>
      <c r="F10300">
        <v>1</v>
      </c>
    </row>
    <row r="10301" spans="2:6" x14ac:dyDescent="0.25">
      <c r="B10301">
        <v>6</v>
      </c>
      <c r="F10301">
        <v>5</v>
      </c>
    </row>
    <row r="10302" spans="2:6" x14ac:dyDescent="0.25">
      <c r="B10302">
        <v>7</v>
      </c>
      <c r="F10302">
        <v>72</v>
      </c>
    </row>
    <row r="10303" spans="2:6" x14ac:dyDescent="0.25">
      <c r="B10303">
        <v>7</v>
      </c>
      <c r="F10303">
        <v>2</v>
      </c>
    </row>
    <row r="10304" spans="2:6" x14ac:dyDescent="0.25">
      <c r="B10304">
        <v>6</v>
      </c>
      <c r="F10304">
        <v>302</v>
      </c>
    </row>
    <row r="10305" spans="2:6" x14ac:dyDescent="0.25">
      <c r="B10305">
        <v>4</v>
      </c>
      <c r="F10305">
        <v>92</v>
      </c>
    </row>
    <row r="10306" spans="2:6" x14ac:dyDescent="0.25">
      <c r="B10306">
        <v>5</v>
      </c>
      <c r="F10306">
        <v>1</v>
      </c>
    </row>
    <row r="10307" spans="2:6" x14ac:dyDescent="0.25">
      <c r="B10307">
        <v>10</v>
      </c>
      <c r="F10307">
        <v>1</v>
      </c>
    </row>
    <row r="10308" spans="2:6" x14ac:dyDescent="0.25">
      <c r="B10308">
        <v>47</v>
      </c>
      <c r="F10308">
        <v>2</v>
      </c>
    </row>
    <row r="10309" spans="2:6" x14ac:dyDescent="0.25">
      <c r="B10309">
        <v>27</v>
      </c>
      <c r="F10309">
        <v>1</v>
      </c>
    </row>
    <row r="10310" spans="2:6" x14ac:dyDescent="0.25">
      <c r="B10310">
        <v>27</v>
      </c>
      <c r="F10310">
        <v>1</v>
      </c>
    </row>
    <row r="10311" spans="2:6" x14ac:dyDescent="0.25">
      <c r="B10311">
        <v>14</v>
      </c>
      <c r="F10311">
        <v>2</v>
      </c>
    </row>
    <row r="10312" spans="2:6" x14ac:dyDescent="0.25">
      <c r="B10312">
        <v>32</v>
      </c>
      <c r="F10312">
        <v>2</v>
      </c>
    </row>
    <row r="10313" spans="2:6" x14ac:dyDescent="0.25">
      <c r="B10313">
        <v>5</v>
      </c>
      <c r="F10313">
        <v>2</v>
      </c>
    </row>
    <row r="10314" spans="2:6" x14ac:dyDescent="0.25">
      <c r="B10314">
        <v>48</v>
      </c>
      <c r="F10314">
        <v>2</v>
      </c>
    </row>
    <row r="10315" spans="2:6" x14ac:dyDescent="0.25">
      <c r="B10315">
        <v>5</v>
      </c>
      <c r="F10315">
        <v>1</v>
      </c>
    </row>
    <row r="10316" spans="2:6" x14ac:dyDescent="0.25">
      <c r="B10316">
        <v>62</v>
      </c>
      <c r="F10316">
        <v>0</v>
      </c>
    </row>
    <row r="10317" spans="2:6" x14ac:dyDescent="0.25">
      <c r="B10317">
        <v>54</v>
      </c>
      <c r="F10317">
        <v>1</v>
      </c>
    </row>
    <row r="10318" spans="2:6" x14ac:dyDescent="0.25">
      <c r="B10318">
        <v>27</v>
      </c>
      <c r="F10318">
        <v>2</v>
      </c>
    </row>
    <row r="10319" spans="2:6" x14ac:dyDescent="0.25">
      <c r="B10319">
        <v>3</v>
      </c>
      <c r="F10319">
        <v>2</v>
      </c>
    </row>
    <row r="10320" spans="2:6" x14ac:dyDescent="0.25">
      <c r="B10320">
        <v>0</v>
      </c>
      <c r="F10320">
        <v>2</v>
      </c>
    </row>
    <row r="10321" spans="2:6" x14ac:dyDescent="0.25">
      <c r="B10321">
        <v>63</v>
      </c>
      <c r="F10321">
        <v>2</v>
      </c>
    </row>
    <row r="10322" spans="2:6" x14ac:dyDescent="0.25">
      <c r="B10322">
        <v>17</v>
      </c>
      <c r="F10322">
        <v>1</v>
      </c>
    </row>
    <row r="10323" spans="2:6" x14ac:dyDescent="0.25">
      <c r="B10323">
        <v>17</v>
      </c>
      <c r="F10323">
        <v>2</v>
      </c>
    </row>
    <row r="10324" spans="2:6" x14ac:dyDescent="0.25">
      <c r="B10324">
        <v>4</v>
      </c>
      <c r="F10324">
        <v>2</v>
      </c>
    </row>
    <row r="10325" spans="2:6" x14ac:dyDescent="0.25">
      <c r="B10325">
        <v>6</v>
      </c>
      <c r="F10325">
        <v>1</v>
      </c>
    </row>
    <row r="10326" spans="2:6" x14ac:dyDescent="0.25">
      <c r="B10326">
        <v>6</v>
      </c>
      <c r="F10326">
        <v>1</v>
      </c>
    </row>
    <row r="10327" spans="2:6" x14ac:dyDescent="0.25">
      <c r="B10327">
        <v>6</v>
      </c>
      <c r="F10327">
        <v>1</v>
      </c>
    </row>
    <row r="10328" spans="2:6" x14ac:dyDescent="0.25">
      <c r="B10328">
        <v>6</v>
      </c>
      <c r="F10328">
        <v>1</v>
      </c>
    </row>
    <row r="10329" spans="2:6" x14ac:dyDescent="0.25">
      <c r="B10329">
        <v>10</v>
      </c>
      <c r="F10329">
        <v>1</v>
      </c>
    </row>
    <row r="10330" spans="2:6" x14ac:dyDescent="0.25">
      <c r="B10330">
        <v>0</v>
      </c>
      <c r="F10330">
        <v>1</v>
      </c>
    </row>
    <row r="10331" spans="2:6" x14ac:dyDescent="0.25">
      <c r="B10331">
        <v>45</v>
      </c>
      <c r="F10331">
        <v>2</v>
      </c>
    </row>
    <row r="10332" spans="2:6" x14ac:dyDescent="0.25">
      <c r="B10332">
        <v>46</v>
      </c>
      <c r="F10332">
        <v>1</v>
      </c>
    </row>
    <row r="10333" spans="2:6" x14ac:dyDescent="0.25">
      <c r="B10333">
        <v>54</v>
      </c>
      <c r="F10333">
        <v>1</v>
      </c>
    </row>
    <row r="10334" spans="2:6" x14ac:dyDescent="0.25">
      <c r="B10334">
        <v>54</v>
      </c>
      <c r="F10334">
        <v>1</v>
      </c>
    </row>
    <row r="10335" spans="2:6" x14ac:dyDescent="0.25">
      <c r="B10335">
        <v>48</v>
      </c>
      <c r="F10335">
        <v>1</v>
      </c>
    </row>
    <row r="10336" spans="2:6" x14ac:dyDescent="0.25">
      <c r="B10336">
        <v>48</v>
      </c>
      <c r="F10336">
        <v>196</v>
      </c>
    </row>
    <row r="10337" spans="2:6" x14ac:dyDescent="0.25">
      <c r="B10337">
        <v>56</v>
      </c>
      <c r="F10337">
        <v>180</v>
      </c>
    </row>
    <row r="10338" spans="2:6" x14ac:dyDescent="0.25">
      <c r="B10338">
        <v>34</v>
      </c>
      <c r="F10338">
        <v>55</v>
      </c>
    </row>
    <row r="10339" spans="2:6" x14ac:dyDescent="0.25">
      <c r="B10339">
        <v>5</v>
      </c>
      <c r="F10339">
        <v>2</v>
      </c>
    </row>
    <row r="10340" spans="2:6" x14ac:dyDescent="0.25">
      <c r="B10340">
        <v>14</v>
      </c>
      <c r="F10340">
        <v>2</v>
      </c>
    </row>
    <row r="10341" spans="2:6" x14ac:dyDescent="0.25">
      <c r="B10341">
        <v>0</v>
      </c>
      <c r="F10341">
        <v>1</v>
      </c>
    </row>
    <row r="10342" spans="2:6" x14ac:dyDescent="0.25">
      <c r="B10342">
        <v>0</v>
      </c>
      <c r="F10342">
        <v>2</v>
      </c>
    </row>
    <row r="10343" spans="2:6" x14ac:dyDescent="0.25">
      <c r="B10343">
        <v>4</v>
      </c>
      <c r="F10343">
        <v>2</v>
      </c>
    </row>
    <row r="10344" spans="2:6" x14ac:dyDescent="0.25">
      <c r="B10344">
        <v>0</v>
      </c>
      <c r="F10344">
        <v>2</v>
      </c>
    </row>
    <row r="10345" spans="2:6" x14ac:dyDescent="0.25">
      <c r="B10345">
        <v>0</v>
      </c>
      <c r="F10345">
        <v>2</v>
      </c>
    </row>
    <row r="10346" spans="2:6" x14ac:dyDescent="0.25">
      <c r="B10346">
        <v>4</v>
      </c>
      <c r="F10346">
        <v>2</v>
      </c>
    </row>
    <row r="10347" spans="2:6" x14ac:dyDescent="0.25">
      <c r="B10347">
        <v>52</v>
      </c>
      <c r="F10347">
        <v>1</v>
      </c>
    </row>
    <row r="10348" spans="2:6" x14ac:dyDescent="0.25">
      <c r="B10348">
        <v>14</v>
      </c>
      <c r="F10348">
        <v>1</v>
      </c>
    </row>
    <row r="10349" spans="2:6" x14ac:dyDescent="0.25">
      <c r="B10349">
        <v>11</v>
      </c>
      <c r="F10349">
        <v>2</v>
      </c>
    </row>
    <row r="10350" spans="2:6" x14ac:dyDescent="0.25">
      <c r="B10350">
        <v>13</v>
      </c>
      <c r="F10350">
        <v>2</v>
      </c>
    </row>
    <row r="10351" spans="2:6" x14ac:dyDescent="0.25">
      <c r="B10351">
        <v>17</v>
      </c>
      <c r="F10351">
        <v>2</v>
      </c>
    </row>
    <row r="10352" spans="2:6" x14ac:dyDescent="0.25">
      <c r="B10352">
        <v>36</v>
      </c>
      <c r="F10352">
        <v>1</v>
      </c>
    </row>
    <row r="10353" spans="2:6" x14ac:dyDescent="0.25">
      <c r="B10353">
        <v>1</v>
      </c>
      <c r="F10353">
        <v>1</v>
      </c>
    </row>
    <row r="10354" spans="2:6" x14ac:dyDescent="0.25">
      <c r="B10354">
        <v>29</v>
      </c>
      <c r="F10354">
        <v>1</v>
      </c>
    </row>
    <row r="10355" spans="2:6" x14ac:dyDescent="0.25">
      <c r="B10355">
        <v>5</v>
      </c>
      <c r="F10355">
        <v>1</v>
      </c>
    </row>
    <row r="10356" spans="2:6" x14ac:dyDescent="0.25">
      <c r="B10356">
        <v>40</v>
      </c>
      <c r="F10356">
        <v>1</v>
      </c>
    </row>
    <row r="10357" spans="2:6" x14ac:dyDescent="0.25">
      <c r="B10357">
        <v>82</v>
      </c>
      <c r="F10357">
        <v>1</v>
      </c>
    </row>
    <row r="10358" spans="2:6" x14ac:dyDescent="0.25">
      <c r="B10358">
        <v>4</v>
      </c>
      <c r="F10358">
        <v>1</v>
      </c>
    </row>
    <row r="10359" spans="2:6" x14ac:dyDescent="0.25">
      <c r="B10359">
        <v>25</v>
      </c>
      <c r="F10359">
        <v>2</v>
      </c>
    </row>
    <row r="10360" spans="2:6" x14ac:dyDescent="0.25">
      <c r="B10360">
        <v>12</v>
      </c>
      <c r="F10360">
        <v>7</v>
      </c>
    </row>
    <row r="10361" spans="2:6" x14ac:dyDescent="0.25">
      <c r="B10361">
        <v>11</v>
      </c>
      <c r="F10361">
        <v>1</v>
      </c>
    </row>
    <row r="10362" spans="2:6" x14ac:dyDescent="0.25">
      <c r="B10362">
        <v>43</v>
      </c>
      <c r="F10362">
        <v>1</v>
      </c>
    </row>
    <row r="10363" spans="2:6" x14ac:dyDescent="0.25">
      <c r="B10363">
        <v>7</v>
      </c>
      <c r="F10363">
        <v>180</v>
      </c>
    </row>
    <row r="10364" spans="2:6" x14ac:dyDescent="0.25">
      <c r="B10364">
        <v>62</v>
      </c>
      <c r="F10364">
        <v>1</v>
      </c>
    </row>
    <row r="10365" spans="2:6" x14ac:dyDescent="0.25">
      <c r="B10365">
        <v>13</v>
      </c>
      <c r="F10365">
        <v>1</v>
      </c>
    </row>
    <row r="10366" spans="2:6" x14ac:dyDescent="0.25">
      <c r="B10366">
        <v>8</v>
      </c>
      <c r="F10366">
        <v>3</v>
      </c>
    </row>
    <row r="10367" spans="2:6" x14ac:dyDescent="0.25">
      <c r="B10367">
        <v>2</v>
      </c>
      <c r="F10367">
        <v>1</v>
      </c>
    </row>
    <row r="10368" spans="2:6" x14ac:dyDescent="0.25">
      <c r="B10368">
        <v>180</v>
      </c>
      <c r="F10368">
        <v>1</v>
      </c>
    </row>
    <row r="10369" spans="2:6" x14ac:dyDescent="0.25">
      <c r="B10369">
        <v>146</v>
      </c>
      <c r="F10369">
        <v>1</v>
      </c>
    </row>
    <row r="10370" spans="2:6" x14ac:dyDescent="0.25">
      <c r="B10370">
        <v>56</v>
      </c>
      <c r="F10370">
        <v>0</v>
      </c>
    </row>
    <row r="10371" spans="2:6" x14ac:dyDescent="0.25">
      <c r="B10371">
        <v>14</v>
      </c>
      <c r="F10371">
        <v>1</v>
      </c>
    </row>
    <row r="10372" spans="2:6" x14ac:dyDescent="0.25">
      <c r="B10372">
        <v>1</v>
      </c>
      <c r="F10372">
        <v>0</v>
      </c>
    </row>
    <row r="10373" spans="2:6" x14ac:dyDescent="0.25">
      <c r="B10373">
        <v>13</v>
      </c>
      <c r="F10373">
        <v>1</v>
      </c>
    </row>
    <row r="10374" spans="2:6" x14ac:dyDescent="0.25">
      <c r="B10374">
        <v>5</v>
      </c>
      <c r="F10374">
        <v>1</v>
      </c>
    </row>
    <row r="10375" spans="2:6" x14ac:dyDescent="0.25">
      <c r="B10375">
        <v>90</v>
      </c>
      <c r="F10375">
        <v>1</v>
      </c>
    </row>
    <row r="10376" spans="2:6" x14ac:dyDescent="0.25">
      <c r="B10376">
        <v>13</v>
      </c>
      <c r="F10376">
        <v>1</v>
      </c>
    </row>
    <row r="10377" spans="2:6" x14ac:dyDescent="0.25">
      <c r="B10377">
        <v>2</v>
      </c>
      <c r="F10377">
        <v>1</v>
      </c>
    </row>
    <row r="10378" spans="2:6" x14ac:dyDescent="0.25">
      <c r="B10378">
        <v>13</v>
      </c>
      <c r="F10378">
        <v>1</v>
      </c>
    </row>
    <row r="10379" spans="2:6" x14ac:dyDescent="0.25">
      <c r="B10379">
        <v>27</v>
      </c>
      <c r="F10379">
        <v>1</v>
      </c>
    </row>
    <row r="10380" spans="2:6" x14ac:dyDescent="0.25">
      <c r="B10380">
        <v>13</v>
      </c>
      <c r="F10380">
        <v>0</v>
      </c>
    </row>
    <row r="10381" spans="2:6" x14ac:dyDescent="0.25">
      <c r="B10381">
        <v>47</v>
      </c>
      <c r="F10381">
        <v>1</v>
      </c>
    </row>
    <row r="10382" spans="2:6" x14ac:dyDescent="0.25">
      <c r="B10382">
        <v>68</v>
      </c>
      <c r="F10382">
        <v>1</v>
      </c>
    </row>
    <row r="10383" spans="2:6" x14ac:dyDescent="0.25">
      <c r="B10383">
        <v>0</v>
      </c>
      <c r="F10383">
        <v>1</v>
      </c>
    </row>
    <row r="10384" spans="2:6" x14ac:dyDescent="0.25">
      <c r="B10384">
        <v>42</v>
      </c>
      <c r="F10384">
        <v>1</v>
      </c>
    </row>
    <row r="10385" spans="2:6" x14ac:dyDescent="0.25">
      <c r="B10385">
        <v>33</v>
      </c>
      <c r="F10385">
        <v>1</v>
      </c>
    </row>
    <row r="10386" spans="2:6" x14ac:dyDescent="0.25">
      <c r="B10386">
        <v>5</v>
      </c>
      <c r="F10386">
        <v>1</v>
      </c>
    </row>
    <row r="10387" spans="2:6" x14ac:dyDescent="0.25">
      <c r="B10387">
        <v>5</v>
      </c>
      <c r="F10387">
        <v>1</v>
      </c>
    </row>
    <row r="10388" spans="2:6" x14ac:dyDescent="0.25">
      <c r="B10388">
        <v>5</v>
      </c>
      <c r="F10388">
        <v>1</v>
      </c>
    </row>
    <row r="10389" spans="2:6" x14ac:dyDescent="0.25">
      <c r="B10389">
        <v>5</v>
      </c>
      <c r="F10389">
        <v>1</v>
      </c>
    </row>
    <row r="10390" spans="2:6" x14ac:dyDescent="0.25">
      <c r="B10390">
        <v>1</v>
      </c>
      <c r="F10390">
        <v>1</v>
      </c>
    </row>
    <row r="10391" spans="2:6" x14ac:dyDescent="0.25">
      <c r="B10391">
        <v>78</v>
      </c>
      <c r="F10391">
        <v>1</v>
      </c>
    </row>
    <row r="10392" spans="2:6" x14ac:dyDescent="0.25">
      <c r="B10392">
        <v>0</v>
      </c>
      <c r="F10392">
        <v>1</v>
      </c>
    </row>
    <row r="10393" spans="2:6" x14ac:dyDescent="0.25">
      <c r="B10393">
        <v>12</v>
      </c>
      <c r="F10393">
        <v>0</v>
      </c>
    </row>
    <row r="10394" spans="2:6" x14ac:dyDescent="0.25">
      <c r="B10394">
        <v>5</v>
      </c>
      <c r="F10394">
        <v>0</v>
      </c>
    </row>
    <row r="10395" spans="2:6" x14ac:dyDescent="0.25">
      <c r="B10395">
        <v>4</v>
      </c>
      <c r="F10395">
        <v>0</v>
      </c>
    </row>
    <row r="10396" spans="2:6" x14ac:dyDescent="0.25">
      <c r="B10396">
        <v>2</v>
      </c>
      <c r="F10396">
        <v>0</v>
      </c>
    </row>
    <row r="10397" spans="2:6" x14ac:dyDescent="0.25">
      <c r="B10397">
        <v>2</v>
      </c>
      <c r="F10397">
        <v>15</v>
      </c>
    </row>
    <row r="10398" spans="2:6" x14ac:dyDescent="0.25">
      <c r="B10398">
        <v>6</v>
      </c>
      <c r="F10398">
        <v>0</v>
      </c>
    </row>
    <row r="10399" spans="2:6" x14ac:dyDescent="0.25">
      <c r="B10399">
        <v>6</v>
      </c>
      <c r="F10399">
        <v>180</v>
      </c>
    </row>
    <row r="10400" spans="2:6" x14ac:dyDescent="0.25">
      <c r="B10400">
        <v>6</v>
      </c>
      <c r="F10400">
        <v>180</v>
      </c>
    </row>
    <row r="10401" spans="2:6" x14ac:dyDescent="0.25">
      <c r="B10401">
        <v>6</v>
      </c>
      <c r="F10401">
        <v>29</v>
      </c>
    </row>
    <row r="10402" spans="2:6" x14ac:dyDescent="0.25">
      <c r="B10402">
        <v>6</v>
      </c>
      <c r="F10402">
        <v>180</v>
      </c>
    </row>
    <row r="10403" spans="2:6" x14ac:dyDescent="0.25">
      <c r="B10403">
        <v>22</v>
      </c>
      <c r="F10403">
        <v>16</v>
      </c>
    </row>
    <row r="10404" spans="2:6" x14ac:dyDescent="0.25">
      <c r="B10404">
        <v>34</v>
      </c>
      <c r="F10404">
        <v>10</v>
      </c>
    </row>
    <row r="10405" spans="2:6" x14ac:dyDescent="0.25">
      <c r="B10405">
        <v>34</v>
      </c>
      <c r="F10405">
        <v>191</v>
      </c>
    </row>
    <row r="10406" spans="2:6" x14ac:dyDescent="0.25">
      <c r="B10406">
        <v>34</v>
      </c>
      <c r="F10406">
        <v>1</v>
      </c>
    </row>
    <row r="10407" spans="2:6" x14ac:dyDescent="0.25">
      <c r="B10407">
        <v>19</v>
      </c>
      <c r="F10407">
        <v>1</v>
      </c>
    </row>
    <row r="10408" spans="2:6" x14ac:dyDescent="0.25">
      <c r="B10408">
        <v>0</v>
      </c>
      <c r="F10408">
        <v>1</v>
      </c>
    </row>
    <row r="10409" spans="2:6" x14ac:dyDescent="0.25">
      <c r="B10409">
        <v>12</v>
      </c>
      <c r="F10409">
        <v>1</v>
      </c>
    </row>
    <row r="10410" spans="2:6" x14ac:dyDescent="0.25">
      <c r="B10410">
        <v>22</v>
      </c>
      <c r="F10410">
        <v>1</v>
      </c>
    </row>
    <row r="10411" spans="2:6" x14ac:dyDescent="0.25">
      <c r="B10411">
        <v>29</v>
      </c>
      <c r="F10411">
        <v>1</v>
      </c>
    </row>
    <row r="10412" spans="2:6" x14ac:dyDescent="0.25">
      <c r="B10412">
        <v>29</v>
      </c>
      <c r="F10412">
        <v>0</v>
      </c>
    </row>
    <row r="10413" spans="2:6" x14ac:dyDescent="0.25">
      <c r="B10413">
        <v>34</v>
      </c>
      <c r="F10413">
        <v>0</v>
      </c>
    </row>
    <row r="10414" spans="2:6" x14ac:dyDescent="0.25">
      <c r="B10414">
        <v>40</v>
      </c>
      <c r="F10414">
        <v>1</v>
      </c>
    </row>
    <row r="10415" spans="2:6" x14ac:dyDescent="0.25">
      <c r="B10415">
        <v>34</v>
      </c>
      <c r="F10415">
        <v>1</v>
      </c>
    </row>
    <row r="10416" spans="2:6" x14ac:dyDescent="0.25">
      <c r="B10416">
        <v>7</v>
      </c>
      <c r="F10416">
        <v>1</v>
      </c>
    </row>
    <row r="10417" spans="2:6" x14ac:dyDescent="0.25">
      <c r="B10417">
        <v>39</v>
      </c>
      <c r="F10417">
        <v>0</v>
      </c>
    </row>
    <row r="10418" spans="2:6" x14ac:dyDescent="0.25">
      <c r="B10418">
        <v>35</v>
      </c>
      <c r="F10418">
        <v>0</v>
      </c>
    </row>
    <row r="10419" spans="2:6" x14ac:dyDescent="0.25">
      <c r="B10419">
        <v>34</v>
      </c>
      <c r="F10419">
        <v>1</v>
      </c>
    </row>
    <row r="10420" spans="2:6" x14ac:dyDescent="0.25">
      <c r="B10420">
        <v>62</v>
      </c>
      <c r="F10420">
        <v>1</v>
      </c>
    </row>
    <row r="10421" spans="2:6" x14ac:dyDescent="0.25">
      <c r="B10421">
        <v>21</v>
      </c>
      <c r="F10421">
        <v>0</v>
      </c>
    </row>
    <row r="10422" spans="2:6" x14ac:dyDescent="0.25">
      <c r="B10422">
        <v>9</v>
      </c>
      <c r="F10422">
        <v>1</v>
      </c>
    </row>
    <row r="10423" spans="2:6" x14ac:dyDescent="0.25">
      <c r="B10423">
        <v>28</v>
      </c>
      <c r="F10423">
        <v>0</v>
      </c>
    </row>
    <row r="10424" spans="2:6" x14ac:dyDescent="0.25">
      <c r="B10424">
        <v>34</v>
      </c>
      <c r="F10424">
        <v>1</v>
      </c>
    </row>
    <row r="10425" spans="2:6" x14ac:dyDescent="0.25">
      <c r="B10425">
        <v>7</v>
      </c>
      <c r="F10425">
        <v>180</v>
      </c>
    </row>
    <row r="10426" spans="2:6" x14ac:dyDescent="0.25">
      <c r="B10426">
        <v>13</v>
      </c>
      <c r="F10426">
        <v>1</v>
      </c>
    </row>
    <row r="10427" spans="2:6" x14ac:dyDescent="0.25">
      <c r="B10427">
        <v>12</v>
      </c>
      <c r="F10427">
        <v>1</v>
      </c>
    </row>
    <row r="10428" spans="2:6" x14ac:dyDescent="0.25">
      <c r="B10428">
        <v>26</v>
      </c>
      <c r="F10428">
        <v>3</v>
      </c>
    </row>
    <row r="10429" spans="2:6" x14ac:dyDescent="0.25">
      <c r="B10429">
        <v>0</v>
      </c>
      <c r="F10429">
        <v>3</v>
      </c>
    </row>
    <row r="10430" spans="2:6" x14ac:dyDescent="0.25">
      <c r="B10430">
        <v>12</v>
      </c>
      <c r="F10430">
        <v>3</v>
      </c>
    </row>
    <row r="10431" spans="2:6" x14ac:dyDescent="0.25">
      <c r="B10431">
        <v>7</v>
      </c>
      <c r="F10431">
        <v>3</v>
      </c>
    </row>
    <row r="10432" spans="2:6" x14ac:dyDescent="0.25">
      <c r="B10432">
        <v>28</v>
      </c>
      <c r="F10432">
        <v>3</v>
      </c>
    </row>
    <row r="10433" spans="2:6" x14ac:dyDescent="0.25">
      <c r="B10433">
        <v>22</v>
      </c>
      <c r="F10433">
        <v>3</v>
      </c>
    </row>
    <row r="10434" spans="2:6" x14ac:dyDescent="0.25">
      <c r="B10434">
        <v>35</v>
      </c>
      <c r="F10434">
        <v>3</v>
      </c>
    </row>
    <row r="10435" spans="2:6" x14ac:dyDescent="0.25">
      <c r="B10435">
        <v>33</v>
      </c>
      <c r="F10435">
        <v>3</v>
      </c>
    </row>
    <row r="10436" spans="2:6" x14ac:dyDescent="0.25">
      <c r="B10436">
        <v>35</v>
      </c>
      <c r="F10436">
        <v>3</v>
      </c>
    </row>
    <row r="10437" spans="2:6" x14ac:dyDescent="0.25">
      <c r="B10437">
        <v>27</v>
      </c>
      <c r="F10437">
        <v>3</v>
      </c>
    </row>
    <row r="10438" spans="2:6" x14ac:dyDescent="0.25">
      <c r="B10438">
        <v>25</v>
      </c>
      <c r="F10438">
        <v>3</v>
      </c>
    </row>
    <row r="10439" spans="2:6" x14ac:dyDescent="0.25">
      <c r="B10439">
        <v>25</v>
      </c>
      <c r="F10439">
        <v>3</v>
      </c>
    </row>
    <row r="10440" spans="2:6" x14ac:dyDescent="0.25">
      <c r="B10440">
        <v>28</v>
      </c>
      <c r="F10440">
        <v>3</v>
      </c>
    </row>
    <row r="10441" spans="2:6" x14ac:dyDescent="0.25">
      <c r="B10441">
        <v>13</v>
      </c>
      <c r="F10441">
        <v>3</v>
      </c>
    </row>
    <row r="10442" spans="2:6" x14ac:dyDescent="0.25">
      <c r="B10442">
        <v>26</v>
      </c>
      <c r="F10442">
        <v>3</v>
      </c>
    </row>
    <row r="10443" spans="2:6" x14ac:dyDescent="0.25">
      <c r="B10443">
        <v>7</v>
      </c>
      <c r="F10443">
        <v>3</v>
      </c>
    </row>
    <row r="10444" spans="2:6" x14ac:dyDescent="0.25">
      <c r="B10444">
        <v>21</v>
      </c>
      <c r="F10444">
        <v>3</v>
      </c>
    </row>
    <row r="10445" spans="2:6" x14ac:dyDescent="0.25">
      <c r="B10445">
        <v>28</v>
      </c>
      <c r="F10445">
        <v>3</v>
      </c>
    </row>
    <row r="10446" spans="2:6" x14ac:dyDescent="0.25">
      <c r="B10446">
        <v>13</v>
      </c>
      <c r="F10446">
        <v>3</v>
      </c>
    </row>
    <row r="10447" spans="2:6" x14ac:dyDescent="0.25">
      <c r="B10447">
        <v>42</v>
      </c>
      <c r="F10447">
        <v>3</v>
      </c>
    </row>
    <row r="10448" spans="2:6" x14ac:dyDescent="0.25">
      <c r="B10448">
        <v>68</v>
      </c>
      <c r="F10448">
        <v>3</v>
      </c>
    </row>
    <row r="10449" spans="2:6" x14ac:dyDescent="0.25">
      <c r="B10449">
        <v>42</v>
      </c>
      <c r="F10449">
        <v>3</v>
      </c>
    </row>
    <row r="10450" spans="2:6" x14ac:dyDescent="0.25">
      <c r="B10450">
        <v>64</v>
      </c>
      <c r="F10450">
        <v>3</v>
      </c>
    </row>
    <row r="10451" spans="2:6" x14ac:dyDescent="0.25">
      <c r="B10451">
        <v>58</v>
      </c>
      <c r="F10451">
        <v>3</v>
      </c>
    </row>
    <row r="10452" spans="2:6" x14ac:dyDescent="0.25">
      <c r="B10452">
        <v>7</v>
      </c>
      <c r="F10452">
        <v>1</v>
      </c>
    </row>
    <row r="10453" spans="2:6" x14ac:dyDescent="0.25">
      <c r="B10453">
        <v>13</v>
      </c>
      <c r="F10453">
        <v>1</v>
      </c>
    </row>
    <row r="10454" spans="2:6" x14ac:dyDescent="0.25">
      <c r="B10454">
        <v>1</v>
      </c>
      <c r="F10454">
        <v>3</v>
      </c>
    </row>
    <row r="10455" spans="2:6" x14ac:dyDescent="0.25">
      <c r="B10455">
        <v>2</v>
      </c>
      <c r="F10455">
        <v>3</v>
      </c>
    </row>
    <row r="10456" spans="2:6" x14ac:dyDescent="0.25">
      <c r="B10456">
        <v>2</v>
      </c>
      <c r="F10456">
        <v>3</v>
      </c>
    </row>
    <row r="10457" spans="2:6" x14ac:dyDescent="0.25">
      <c r="B10457">
        <v>7</v>
      </c>
      <c r="F10457">
        <v>3</v>
      </c>
    </row>
    <row r="10458" spans="2:6" x14ac:dyDescent="0.25">
      <c r="B10458">
        <v>1</v>
      </c>
      <c r="F10458">
        <v>1</v>
      </c>
    </row>
    <row r="10459" spans="2:6" x14ac:dyDescent="0.25">
      <c r="B10459">
        <v>12</v>
      </c>
      <c r="F10459">
        <v>1</v>
      </c>
    </row>
    <row r="10460" spans="2:6" x14ac:dyDescent="0.25">
      <c r="B10460">
        <v>33</v>
      </c>
      <c r="F10460">
        <v>1</v>
      </c>
    </row>
    <row r="10461" spans="2:6" x14ac:dyDescent="0.25">
      <c r="B10461">
        <v>33</v>
      </c>
      <c r="F10461">
        <v>1</v>
      </c>
    </row>
    <row r="10462" spans="2:6" x14ac:dyDescent="0.25">
      <c r="B10462">
        <v>39</v>
      </c>
      <c r="F10462">
        <v>1</v>
      </c>
    </row>
    <row r="10463" spans="2:6" x14ac:dyDescent="0.25">
      <c r="B10463">
        <v>8</v>
      </c>
      <c r="F10463">
        <v>1</v>
      </c>
    </row>
    <row r="10464" spans="2:6" x14ac:dyDescent="0.25">
      <c r="B10464">
        <v>19</v>
      </c>
      <c r="F10464">
        <v>1</v>
      </c>
    </row>
    <row r="10465" spans="2:6" x14ac:dyDescent="0.25">
      <c r="B10465">
        <v>7</v>
      </c>
      <c r="F10465">
        <v>2</v>
      </c>
    </row>
    <row r="10466" spans="2:6" x14ac:dyDescent="0.25">
      <c r="B10466">
        <v>35</v>
      </c>
      <c r="F10466">
        <v>1</v>
      </c>
    </row>
    <row r="10467" spans="2:6" x14ac:dyDescent="0.25">
      <c r="B10467">
        <v>13</v>
      </c>
      <c r="F10467">
        <v>1</v>
      </c>
    </row>
    <row r="10468" spans="2:6" x14ac:dyDescent="0.25">
      <c r="B10468">
        <v>46</v>
      </c>
      <c r="F10468">
        <v>3</v>
      </c>
    </row>
    <row r="10469" spans="2:6" x14ac:dyDescent="0.25">
      <c r="B10469">
        <v>21</v>
      </c>
      <c r="F10469">
        <v>2</v>
      </c>
    </row>
    <row r="10470" spans="2:6" x14ac:dyDescent="0.25">
      <c r="B10470">
        <v>34</v>
      </c>
      <c r="F10470">
        <v>3</v>
      </c>
    </row>
    <row r="10471" spans="2:6" x14ac:dyDescent="0.25">
      <c r="B10471">
        <v>34</v>
      </c>
      <c r="F10471">
        <v>2</v>
      </c>
    </row>
    <row r="10472" spans="2:6" x14ac:dyDescent="0.25">
      <c r="B10472">
        <v>27</v>
      </c>
      <c r="F10472">
        <v>3</v>
      </c>
    </row>
    <row r="10473" spans="2:6" x14ac:dyDescent="0.25">
      <c r="B10473">
        <v>20</v>
      </c>
      <c r="F10473">
        <v>1</v>
      </c>
    </row>
    <row r="10474" spans="2:6" x14ac:dyDescent="0.25">
      <c r="B10474">
        <v>12</v>
      </c>
      <c r="F10474">
        <v>1</v>
      </c>
    </row>
    <row r="10475" spans="2:6" x14ac:dyDescent="0.25">
      <c r="B10475">
        <v>180</v>
      </c>
      <c r="F10475">
        <v>4</v>
      </c>
    </row>
    <row r="10476" spans="2:6" x14ac:dyDescent="0.25">
      <c r="B10476">
        <v>26</v>
      </c>
      <c r="F10476">
        <v>3</v>
      </c>
    </row>
    <row r="10477" spans="2:6" x14ac:dyDescent="0.25">
      <c r="B10477">
        <v>18</v>
      </c>
      <c r="F10477">
        <v>3</v>
      </c>
    </row>
    <row r="10478" spans="2:6" x14ac:dyDescent="0.25">
      <c r="B10478">
        <v>13</v>
      </c>
      <c r="F10478">
        <v>3</v>
      </c>
    </row>
    <row r="10479" spans="2:6" x14ac:dyDescent="0.25">
      <c r="B10479">
        <v>3</v>
      </c>
      <c r="F10479">
        <v>3</v>
      </c>
    </row>
    <row r="10480" spans="2:6" x14ac:dyDescent="0.25">
      <c r="B10480">
        <v>73</v>
      </c>
      <c r="F10480">
        <v>3</v>
      </c>
    </row>
    <row r="10481" spans="2:6" x14ac:dyDescent="0.25">
      <c r="B10481">
        <v>85</v>
      </c>
      <c r="F10481">
        <v>3</v>
      </c>
    </row>
    <row r="10482" spans="2:6" x14ac:dyDescent="0.25">
      <c r="B10482">
        <v>120</v>
      </c>
      <c r="F10482">
        <v>3</v>
      </c>
    </row>
    <row r="10483" spans="2:6" x14ac:dyDescent="0.25">
      <c r="B10483">
        <v>63</v>
      </c>
      <c r="F10483">
        <v>3</v>
      </c>
    </row>
    <row r="10484" spans="2:6" x14ac:dyDescent="0.25">
      <c r="B10484">
        <v>1</v>
      </c>
      <c r="F10484">
        <v>3</v>
      </c>
    </row>
    <row r="10485" spans="2:6" x14ac:dyDescent="0.25">
      <c r="B10485">
        <v>1</v>
      </c>
      <c r="F10485">
        <v>1</v>
      </c>
    </row>
    <row r="10486" spans="2:6" x14ac:dyDescent="0.25">
      <c r="B10486">
        <v>1</v>
      </c>
      <c r="F10486">
        <v>3</v>
      </c>
    </row>
    <row r="10487" spans="2:6" x14ac:dyDescent="0.25">
      <c r="B10487">
        <v>1</v>
      </c>
      <c r="F10487">
        <v>0</v>
      </c>
    </row>
    <row r="10488" spans="2:6" x14ac:dyDescent="0.25">
      <c r="B10488">
        <v>0</v>
      </c>
      <c r="F10488">
        <v>16</v>
      </c>
    </row>
    <row r="10489" spans="2:6" x14ac:dyDescent="0.25">
      <c r="B10489">
        <v>0</v>
      </c>
      <c r="F10489">
        <v>1</v>
      </c>
    </row>
    <row r="10490" spans="2:6" x14ac:dyDescent="0.25">
      <c r="B10490">
        <v>9</v>
      </c>
      <c r="F10490">
        <v>1</v>
      </c>
    </row>
    <row r="10491" spans="2:6" x14ac:dyDescent="0.25">
      <c r="B10491">
        <v>17</v>
      </c>
      <c r="F10491">
        <v>1</v>
      </c>
    </row>
    <row r="10492" spans="2:6" x14ac:dyDescent="0.25">
      <c r="B10492">
        <v>9</v>
      </c>
      <c r="F10492">
        <v>1</v>
      </c>
    </row>
    <row r="10493" spans="2:6" x14ac:dyDescent="0.25">
      <c r="B10493">
        <v>17</v>
      </c>
      <c r="F10493">
        <v>1</v>
      </c>
    </row>
    <row r="10494" spans="2:6" x14ac:dyDescent="0.25">
      <c r="B10494">
        <v>28</v>
      </c>
      <c r="F10494">
        <v>1</v>
      </c>
    </row>
    <row r="10495" spans="2:6" x14ac:dyDescent="0.25">
      <c r="B10495">
        <v>85</v>
      </c>
      <c r="F10495">
        <v>1</v>
      </c>
    </row>
    <row r="10496" spans="2:6" x14ac:dyDescent="0.25">
      <c r="B10496">
        <v>3</v>
      </c>
      <c r="F10496">
        <v>2</v>
      </c>
    </row>
    <row r="10497" spans="2:6" x14ac:dyDescent="0.25">
      <c r="B10497">
        <v>35</v>
      </c>
      <c r="F10497">
        <v>2</v>
      </c>
    </row>
    <row r="10498" spans="2:6" x14ac:dyDescent="0.25">
      <c r="B10498">
        <v>28</v>
      </c>
      <c r="F10498">
        <v>2</v>
      </c>
    </row>
    <row r="10499" spans="2:6" x14ac:dyDescent="0.25">
      <c r="B10499">
        <v>15</v>
      </c>
      <c r="F10499">
        <v>2</v>
      </c>
    </row>
    <row r="10500" spans="2:6" x14ac:dyDescent="0.25">
      <c r="B10500">
        <v>18</v>
      </c>
      <c r="F10500">
        <v>2</v>
      </c>
    </row>
    <row r="10501" spans="2:6" x14ac:dyDescent="0.25">
      <c r="B10501">
        <v>54</v>
      </c>
      <c r="F10501">
        <v>1</v>
      </c>
    </row>
    <row r="10502" spans="2:6" x14ac:dyDescent="0.25">
      <c r="B10502">
        <v>3</v>
      </c>
      <c r="F10502">
        <v>2</v>
      </c>
    </row>
    <row r="10503" spans="2:6" x14ac:dyDescent="0.25">
      <c r="B10503">
        <v>120</v>
      </c>
      <c r="F10503">
        <v>2</v>
      </c>
    </row>
    <row r="10504" spans="2:6" x14ac:dyDescent="0.25">
      <c r="B10504">
        <v>9</v>
      </c>
      <c r="F10504">
        <v>2</v>
      </c>
    </row>
    <row r="10505" spans="2:6" x14ac:dyDescent="0.25">
      <c r="B10505">
        <v>24</v>
      </c>
      <c r="F10505">
        <v>2</v>
      </c>
    </row>
    <row r="10506" spans="2:6" x14ac:dyDescent="0.25">
      <c r="B10506">
        <v>14</v>
      </c>
      <c r="F10506">
        <v>1</v>
      </c>
    </row>
    <row r="10507" spans="2:6" x14ac:dyDescent="0.25">
      <c r="B10507">
        <v>14</v>
      </c>
      <c r="F10507">
        <v>1</v>
      </c>
    </row>
    <row r="10508" spans="2:6" x14ac:dyDescent="0.25">
      <c r="B10508">
        <v>47</v>
      </c>
      <c r="F10508">
        <v>1</v>
      </c>
    </row>
    <row r="10509" spans="2:6" x14ac:dyDescent="0.25">
      <c r="B10509">
        <v>79</v>
      </c>
      <c r="F10509">
        <v>1</v>
      </c>
    </row>
    <row r="10510" spans="2:6" x14ac:dyDescent="0.25">
      <c r="B10510">
        <v>79</v>
      </c>
      <c r="F10510">
        <v>2</v>
      </c>
    </row>
    <row r="10511" spans="2:6" x14ac:dyDescent="0.25">
      <c r="B10511">
        <v>73</v>
      </c>
      <c r="F10511">
        <v>2</v>
      </c>
    </row>
    <row r="10512" spans="2:6" x14ac:dyDescent="0.25">
      <c r="B10512">
        <v>12</v>
      </c>
      <c r="F10512">
        <v>2</v>
      </c>
    </row>
    <row r="10513" spans="2:6" x14ac:dyDescent="0.25">
      <c r="B10513">
        <v>107</v>
      </c>
      <c r="F10513">
        <v>1</v>
      </c>
    </row>
    <row r="10514" spans="2:6" x14ac:dyDescent="0.25">
      <c r="B10514">
        <v>4</v>
      </c>
      <c r="F10514">
        <v>1</v>
      </c>
    </row>
    <row r="10515" spans="2:6" x14ac:dyDescent="0.25">
      <c r="B10515">
        <v>60</v>
      </c>
      <c r="F10515">
        <v>2</v>
      </c>
    </row>
    <row r="10516" spans="2:6" x14ac:dyDescent="0.25">
      <c r="B10516">
        <v>11</v>
      </c>
      <c r="F10516">
        <v>1</v>
      </c>
    </row>
    <row r="10517" spans="2:6" x14ac:dyDescent="0.25">
      <c r="B10517">
        <v>1</v>
      </c>
      <c r="F10517">
        <v>1</v>
      </c>
    </row>
    <row r="10518" spans="2:6" x14ac:dyDescent="0.25">
      <c r="B10518">
        <v>1</v>
      </c>
      <c r="F10518">
        <v>1</v>
      </c>
    </row>
    <row r="10519" spans="2:6" x14ac:dyDescent="0.25">
      <c r="B10519">
        <v>1</v>
      </c>
      <c r="F10519">
        <v>0</v>
      </c>
    </row>
    <row r="10520" spans="2:6" x14ac:dyDescent="0.25">
      <c r="B10520">
        <v>4</v>
      </c>
      <c r="F10520">
        <v>1</v>
      </c>
    </row>
    <row r="10521" spans="2:6" x14ac:dyDescent="0.25">
      <c r="B10521">
        <v>1</v>
      </c>
      <c r="F10521">
        <v>1</v>
      </c>
    </row>
    <row r="10522" spans="2:6" x14ac:dyDescent="0.25">
      <c r="B10522">
        <v>1</v>
      </c>
      <c r="F10522">
        <v>1</v>
      </c>
    </row>
    <row r="10523" spans="2:6" x14ac:dyDescent="0.25">
      <c r="B10523">
        <v>1</v>
      </c>
      <c r="F10523">
        <v>1</v>
      </c>
    </row>
    <row r="10524" spans="2:6" x14ac:dyDescent="0.25">
      <c r="B10524">
        <v>12</v>
      </c>
      <c r="F10524">
        <v>1</v>
      </c>
    </row>
    <row r="10525" spans="2:6" x14ac:dyDescent="0.25">
      <c r="B10525">
        <v>1</v>
      </c>
      <c r="F10525">
        <v>0</v>
      </c>
    </row>
    <row r="10526" spans="2:6" x14ac:dyDescent="0.25">
      <c r="B10526">
        <v>22</v>
      </c>
      <c r="F10526">
        <v>0</v>
      </c>
    </row>
    <row r="10527" spans="2:6" x14ac:dyDescent="0.25">
      <c r="B10527">
        <v>59</v>
      </c>
      <c r="F10527">
        <v>1</v>
      </c>
    </row>
    <row r="10528" spans="2:6" x14ac:dyDescent="0.25">
      <c r="B10528">
        <v>6</v>
      </c>
      <c r="F10528">
        <v>1</v>
      </c>
    </row>
    <row r="10529" spans="2:6" x14ac:dyDescent="0.25">
      <c r="B10529">
        <v>60</v>
      </c>
      <c r="F10529">
        <v>1</v>
      </c>
    </row>
    <row r="10530" spans="2:6" x14ac:dyDescent="0.25">
      <c r="B10530">
        <v>74</v>
      </c>
      <c r="F10530">
        <v>0</v>
      </c>
    </row>
    <row r="10531" spans="2:6" x14ac:dyDescent="0.25">
      <c r="B10531">
        <v>1</v>
      </c>
      <c r="F10531">
        <v>1</v>
      </c>
    </row>
    <row r="10532" spans="2:6" x14ac:dyDescent="0.25">
      <c r="B10532">
        <v>152</v>
      </c>
      <c r="F10532">
        <v>0</v>
      </c>
    </row>
    <row r="10533" spans="2:6" x14ac:dyDescent="0.25">
      <c r="B10533">
        <v>1</v>
      </c>
      <c r="F10533">
        <v>0</v>
      </c>
    </row>
    <row r="10534" spans="2:6" x14ac:dyDescent="0.25">
      <c r="B10534">
        <v>1</v>
      </c>
      <c r="F10534">
        <v>0</v>
      </c>
    </row>
    <row r="10535" spans="2:6" x14ac:dyDescent="0.25">
      <c r="B10535">
        <v>4</v>
      </c>
      <c r="F10535">
        <v>0</v>
      </c>
    </row>
    <row r="10536" spans="2:6" x14ac:dyDescent="0.25">
      <c r="B10536">
        <v>68</v>
      </c>
      <c r="F10536">
        <v>1</v>
      </c>
    </row>
    <row r="10537" spans="2:6" x14ac:dyDescent="0.25">
      <c r="B10537">
        <v>28</v>
      </c>
      <c r="F10537">
        <v>1</v>
      </c>
    </row>
    <row r="10538" spans="2:6" x14ac:dyDescent="0.25">
      <c r="B10538">
        <v>1</v>
      </c>
      <c r="F10538">
        <v>2</v>
      </c>
    </row>
    <row r="10539" spans="2:6" x14ac:dyDescent="0.25">
      <c r="B10539">
        <v>56</v>
      </c>
      <c r="F10539">
        <v>2</v>
      </c>
    </row>
    <row r="10540" spans="2:6" x14ac:dyDescent="0.25">
      <c r="B10540">
        <v>48</v>
      </c>
      <c r="F10540">
        <v>2</v>
      </c>
    </row>
    <row r="10541" spans="2:6" x14ac:dyDescent="0.25">
      <c r="B10541">
        <v>16</v>
      </c>
      <c r="F10541">
        <v>2</v>
      </c>
    </row>
    <row r="10542" spans="2:6" x14ac:dyDescent="0.25">
      <c r="B10542">
        <v>6</v>
      </c>
      <c r="F10542">
        <v>2</v>
      </c>
    </row>
    <row r="10543" spans="2:6" x14ac:dyDescent="0.25">
      <c r="B10543">
        <v>18</v>
      </c>
      <c r="F10543">
        <v>2</v>
      </c>
    </row>
    <row r="10544" spans="2:6" x14ac:dyDescent="0.25">
      <c r="B10544">
        <v>3</v>
      </c>
      <c r="F10544">
        <v>1</v>
      </c>
    </row>
    <row r="10545" spans="2:6" x14ac:dyDescent="0.25">
      <c r="B10545">
        <v>18</v>
      </c>
      <c r="F10545">
        <v>1</v>
      </c>
    </row>
    <row r="10546" spans="2:6" x14ac:dyDescent="0.25">
      <c r="B10546">
        <v>4</v>
      </c>
      <c r="F10546">
        <v>1</v>
      </c>
    </row>
    <row r="10547" spans="2:6" x14ac:dyDescent="0.25">
      <c r="B10547">
        <v>4</v>
      </c>
      <c r="F10547">
        <v>107</v>
      </c>
    </row>
    <row r="10548" spans="2:6" x14ac:dyDescent="0.25">
      <c r="B10548">
        <v>158</v>
      </c>
      <c r="F10548">
        <v>1</v>
      </c>
    </row>
    <row r="10549" spans="2:6" x14ac:dyDescent="0.25">
      <c r="B10549">
        <v>95</v>
      </c>
      <c r="F10549">
        <v>3</v>
      </c>
    </row>
    <row r="10550" spans="2:6" x14ac:dyDescent="0.25">
      <c r="B10550">
        <v>18</v>
      </c>
      <c r="F10550">
        <v>1</v>
      </c>
    </row>
    <row r="10551" spans="2:6" x14ac:dyDescent="0.25">
      <c r="B10551">
        <v>81</v>
      </c>
      <c r="F10551">
        <v>1</v>
      </c>
    </row>
    <row r="10552" spans="2:6" x14ac:dyDescent="0.25">
      <c r="B10552">
        <v>2</v>
      </c>
      <c r="F10552">
        <v>3</v>
      </c>
    </row>
    <row r="10553" spans="2:6" x14ac:dyDescent="0.25">
      <c r="B10553">
        <v>4</v>
      </c>
      <c r="F10553">
        <v>1</v>
      </c>
    </row>
    <row r="10554" spans="2:6" x14ac:dyDescent="0.25">
      <c r="B10554">
        <v>8</v>
      </c>
      <c r="F10554">
        <v>1</v>
      </c>
    </row>
    <row r="10555" spans="2:6" x14ac:dyDescent="0.25">
      <c r="B10555">
        <v>90</v>
      </c>
      <c r="F10555">
        <v>2</v>
      </c>
    </row>
    <row r="10556" spans="2:6" x14ac:dyDescent="0.25">
      <c r="B10556">
        <v>13</v>
      </c>
      <c r="F10556">
        <v>1</v>
      </c>
    </row>
    <row r="10557" spans="2:6" x14ac:dyDescent="0.25">
      <c r="B10557">
        <v>3</v>
      </c>
      <c r="F10557">
        <v>2</v>
      </c>
    </row>
    <row r="10558" spans="2:6" x14ac:dyDescent="0.25">
      <c r="B10558">
        <v>13</v>
      </c>
      <c r="F10558">
        <v>1</v>
      </c>
    </row>
    <row r="10559" spans="2:6" x14ac:dyDescent="0.25">
      <c r="B10559">
        <v>13</v>
      </c>
      <c r="F10559">
        <v>1</v>
      </c>
    </row>
    <row r="10560" spans="2:6" x14ac:dyDescent="0.25">
      <c r="B10560">
        <v>11</v>
      </c>
      <c r="F10560">
        <v>1</v>
      </c>
    </row>
    <row r="10561" spans="2:6" x14ac:dyDescent="0.25">
      <c r="B10561">
        <v>13</v>
      </c>
      <c r="F10561">
        <v>1</v>
      </c>
    </row>
    <row r="10562" spans="2:6" x14ac:dyDescent="0.25">
      <c r="B10562">
        <v>13</v>
      </c>
      <c r="F10562">
        <v>1</v>
      </c>
    </row>
    <row r="10563" spans="2:6" x14ac:dyDescent="0.25">
      <c r="B10563">
        <v>5</v>
      </c>
      <c r="F10563">
        <v>1</v>
      </c>
    </row>
    <row r="10564" spans="2:6" x14ac:dyDescent="0.25">
      <c r="B10564">
        <v>26</v>
      </c>
      <c r="F10564">
        <v>7</v>
      </c>
    </row>
    <row r="10565" spans="2:6" x14ac:dyDescent="0.25">
      <c r="B10565">
        <v>3</v>
      </c>
      <c r="F10565">
        <v>7</v>
      </c>
    </row>
    <row r="10566" spans="2:6" x14ac:dyDescent="0.25">
      <c r="B10566">
        <v>31</v>
      </c>
      <c r="F10566">
        <v>3</v>
      </c>
    </row>
    <row r="10567" spans="2:6" x14ac:dyDescent="0.25">
      <c r="B10567">
        <v>17</v>
      </c>
      <c r="F10567">
        <v>3</v>
      </c>
    </row>
    <row r="10568" spans="2:6" x14ac:dyDescent="0.25">
      <c r="B10568">
        <v>13</v>
      </c>
      <c r="F10568">
        <v>7</v>
      </c>
    </row>
    <row r="10569" spans="2:6" x14ac:dyDescent="0.25">
      <c r="B10569">
        <v>17</v>
      </c>
      <c r="F10569">
        <v>180</v>
      </c>
    </row>
    <row r="10570" spans="2:6" x14ac:dyDescent="0.25">
      <c r="B10570">
        <v>12</v>
      </c>
      <c r="F10570">
        <v>15</v>
      </c>
    </row>
    <row r="10571" spans="2:6" x14ac:dyDescent="0.25">
      <c r="B10571">
        <v>3</v>
      </c>
      <c r="F10571">
        <v>15</v>
      </c>
    </row>
    <row r="10572" spans="2:6" x14ac:dyDescent="0.25">
      <c r="B10572">
        <v>26</v>
      </c>
      <c r="F10572">
        <v>180</v>
      </c>
    </row>
    <row r="10573" spans="2:6" x14ac:dyDescent="0.25">
      <c r="B10573">
        <v>6</v>
      </c>
      <c r="F10573">
        <v>15</v>
      </c>
    </row>
    <row r="10574" spans="2:6" x14ac:dyDescent="0.25">
      <c r="B10574">
        <v>0</v>
      </c>
      <c r="F10574">
        <v>15</v>
      </c>
    </row>
    <row r="10575" spans="2:6" x14ac:dyDescent="0.25">
      <c r="B10575">
        <v>20</v>
      </c>
      <c r="F10575">
        <v>258</v>
      </c>
    </row>
    <row r="10576" spans="2:6" x14ac:dyDescent="0.25">
      <c r="B10576">
        <v>20</v>
      </c>
      <c r="F10576">
        <v>14</v>
      </c>
    </row>
    <row r="10577" spans="2:6" x14ac:dyDescent="0.25">
      <c r="B10577">
        <v>21</v>
      </c>
      <c r="F10577">
        <v>1</v>
      </c>
    </row>
    <row r="10578" spans="2:6" x14ac:dyDescent="0.25">
      <c r="B10578">
        <v>6</v>
      </c>
      <c r="F10578">
        <v>1</v>
      </c>
    </row>
    <row r="10579" spans="2:6" x14ac:dyDescent="0.25">
      <c r="B10579">
        <v>31</v>
      </c>
      <c r="F10579">
        <v>1</v>
      </c>
    </row>
    <row r="10580" spans="2:6" x14ac:dyDescent="0.25">
      <c r="B10580">
        <v>3</v>
      </c>
      <c r="F10580">
        <v>1</v>
      </c>
    </row>
    <row r="10581" spans="2:6" x14ac:dyDescent="0.25">
      <c r="B10581">
        <v>32</v>
      </c>
      <c r="F10581">
        <v>1</v>
      </c>
    </row>
    <row r="10582" spans="2:6" x14ac:dyDescent="0.25">
      <c r="B10582">
        <v>11</v>
      </c>
      <c r="F10582">
        <v>1</v>
      </c>
    </row>
    <row r="10583" spans="2:6" x14ac:dyDescent="0.25">
      <c r="B10583">
        <v>72</v>
      </c>
      <c r="F10583">
        <v>1</v>
      </c>
    </row>
    <row r="10584" spans="2:6" x14ac:dyDescent="0.25">
      <c r="B10584">
        <v>36</v>
      </c>
      <c r="F10584">
        <v>1</v>
      </c>
    </row>
    <row r="10585" spans="2:6" x14ac:dyDescent="0.25">
      <c r="B10585">
        <v>60</v>
      </c>
      <c r="F10585">
        <v>1</v>
      </c>
    </row>
    <row r="10586" spans="2:6" x14ac:dyDescent="0.25">
      <c r="B10586">
        <v>3</v>
      </c>
      <c r="F10586">
        <v>1</v>
      </c>
    </row>
    <row r="10587" spans="2:6" x14ac:dyDescent="0.25">
      <c r="B10587">
        <v>1</v>
      </c>
      <c r="F10587">
        <v>1</v>
      </c>
    </row>
    <row r="10588" spans="2:6" x14ac:dyDescent="0.25">
      <c r="B10588">
        <v>7</v>
      </c>
      <c r="F10588">
        <v>1</v>
      </c>
    </row>
    <row r="10589" spans="2:6" x14ac:dyDescent="0.25">
      <c r="B10589">
        <v>54</v>
      </c>
      <c r="F10589">
        <v>1</v>
      </c>
    </row>
    <row r="10590" spans="2:6" x14ac:dyDescent="0.25">
      <c r="B10590">
        <v>90</v>
      </c>
      <c r="F10590">
        <v>1</v>
      </c>
    </row>
    <row r="10591" spans="2:6" x14ac:dyDescent="0.25">
      <c r="B10591">
        <v>4</v>
      </c>
      <c r="F10591">
        <v>1</v>
      </c>
    </row>
    <row r="10592" spans="2:6" x14ac:dyDescent="0.25">
      <c r="B10592">
        <v>17</v>
      </c>
      <c r="F10592">
        <v>1</v>
      </c>
    </row>
    <row r="10593" spans="2:6" x14ac:dyDescent="0.25">
      <c r="B10593">
        <v>9</v>
      </c>
      <c r="F10593">
        <v>1</v>
      </c>
    </row>
    <row r="10594" spans="2:6" x14ac:dyDescent="0.25">
      <c r="B10594">
        <v>9</v>
      </c>
      <c r="F10594">
        <v>1</v>
      </c>
    </row>
    <row r="10595" spans="2:6" x14ac:dyDescent="0.25">
      <c r="B10595">
        <v>9</v>
      </c>
      <c r="F10595">
        <v>1</v>
      </c>
    </row>
    <row r="10596" spans="2:6" x14ac:dyDescent="0.25">
      <c r="B10596">
        <v>3</v>
      </c>
      <c r="F10596">
        <v>2</v>
      </c>
    </row>
    <row r="10597" spans="2:6" x14ac:dyDescent="0.25">
      <c r="B10597">
        <v>36</v>
      </c>
      <c r="F10597">
        <v>3</v>
      </c>
    </row>
    <row r="10598" spans="2:6" x14ac:dyDescent="0.25">
      <c r="B10598">
        <v>27</v>
      </c>
      <c r="F10598">
        <v>2</v>
      </c>
    </row>
    <row r="10599" spans="2:6" x14ac:dyDescent="0.25">
      <c r="B10599">
        <v>16</v>
      </c>
      <c r="F10599">
        <v>1</v>
      </c>
    </row>
    <row r="10600" spans="2:6" x14ac:dyDescent="0.25">
      <c r="B10600">
        <v>4</v>
      </c>
      <c r="F10600">
        <v>1</v>
      </c>
    </row>
    <row r="10601" spans="2:6" x14ac:dyDescent="0.25">
      <c r="B10601">
        <v>4</v>
      </c>
      <c r="F10601">
        <v>3</v>
      </c>
    </row>
    <row r="10602" spans="2:6" x14ac:dyDescent="0.25">
      <c r="B10602">
        <v>3</v>
      </c>
      <c r="F10602">
        <v>3</v>
      </c>
    </row>
    <row r="10603" spans="2:6" x14ac:dyDescent="0.25">
      <c r="B10603">
        <v>4</v>
      </c>
      <c r="F10603">
        <v>2</v>
      </c>
    </row>
    <row r="10604" spans="2:6" x14ac:dyDescent="0.25">
      <c r="B10604">
        <v>45</v>
      </c>
      <c r="F10604">
        <v>2</v>
      </c>
    </row>
    <row r="10605" spans="2:6" x14ac:dyDescent="0.25">
      <c r="B10605">
        <v>171</v>
      </c>
      <c r="F10605">
        <v>7</v>
      </c>
    </row>
    <row r="10606" spans="2:6" x14ac:dyDescent="0.25">
      <c r="B10606">
        <v>40</v>
      </c>
      <c r="F10606">
        <v>1</v>
      </c>
    </row>
    <row r="10607" spans="2:6" x14ac:dyDescent="0.25">
      <c r="B10607">
        <v>18</v>
      </c>
      <c r="F10607">
        <v>1</v>
      </c>
    </row>
    <row r="10608" spans="2:6" x14ac:dyDescent="0.25">
      <c r="B10608">
        <v>3</v>
      </c>
      <c r="F10608">
        <v>3</v>
      </c>
    </row>
    <row r="10609" spans="2:6" x14ac:dyDescent="0.25">
      <c r="B10609">
        <v>14</v>
      </c>
      <c r="F10609">
        <v>2</v>
      </c>
    </row>
    <row r="10610" spans="2:6" x14ac:dyDescent="0.25">
      <c r="B10610">
        <v>2</v>
      </c>
      <c r="F10610">
        <v>1</v>
      </c>
    </row>
    <row r="10611" spans="2:6" x14ac:dyDescent="0.25">
      <c r="B10611">
        <v>2</v>
      </c>
      <c r="F10611">
        <v>2</v>
      </c>
    </row>
    <row r="10612" spans="2:6" x14ac:dyDescent="0.25">
      <c r="B10612">
        <v>2</v>
      </c>
      <c r="F10612">
        <v>2</v>
      </c>
    </row>
    <row r="10613" spans="2:6" x14ac:dyDescent="0.25">
      <c r="B10613">
        <v>1</v>
      </c>
      <c r="F10613">
        <v>2</v>
      </c>
    </row>
    <row r="10614" spans="2:6" x14ac:dyDescent="0.25">
      <c r="B10614">
        <v>14</v>
      </c>
      <c r="F10614">
        <v>2</v>
      </c>
    </row>
    <row r="10615" spans="2:6" x14ac:dyDescent="0.25">
      <c r="B10615">
        <v>2</v>
      </c>
      <c r="F10615">
        <v>2</v>
      </c>
    </row>
    <row r="10616" spans="2:6" x14ac:dyDescent="0.25">
      <c r="B10616">
        <v>3</v>
      </c>
      <c r="F10616">
        <v>2</v>
      </c>
    </row>
    <row r="10617" spans="2:6" x14ac:dyDescent="0.25">
      <c r="B10617">
        <v>14</v>
      </c>
      <c r="F10617">
        <v>2</v>
      </c>
    </row>
    <row r="10618" spans="2:6" x14ac:dyDescent="0.25">
      <c r="B10618">
        <v>20</v>
      </c>
      <c r="F10618">
        <v>39</v>
      </c>
    </row>
    <row r="10619" spans="2:6" x14ac:dyDescent="0.25">
      <c r="B10619">
        <v>4</v>
      </c>
      <c r="F10619">
        <v>5</v>
      </c>
    </row>
    <row r="10620" spans="2:6" x14ac:dyDescent="0.25">
      <c r="B10620">
        <v>1</v>
      </c>
      <c r="F10620">
        <v>12</v>
      </c>
    </row>
    <row r="10621" spans="2:6" x14ac:dyDescent="0.25">
      <c r="B10621">
        <v>3</v>
      </c>
      <c r="F10621">
        <v>96</v>
      </c>
    </row>
    <row r="10622" spans="2:6" x14ac:dyDescent="0.25">
      <c r="B10622">
        <v>4</v>
      </c>
      <c r="F10622">
        <v>24</v>
      </c>
    </row>
    <row r="10623" spans="2:6" x14ac:dyDescent="0.25">
      <c r="B10623">
        <v>14</v>
      </c>
      <c r="F10623">
        <v>2</v>
      </c>
    </row>
    <row r="10624" spans="2:6" x14ac:dyDescent="0.25">
      <c r="B10624">
        <v>14</v>
      </c>
      <c r="F10624">
        <v>12</v>
      </c>
    </row>
    <row r="10625" spans="2:6" x14ac:dyDescent="0.25">
      <c r="B10625">
        <v>4</v>
      </c>
      <c r="F10625">
        <v>5</v>
      </c>
    </row>
    <row r="10626" spans="2:6" x14ac:dyDescent="0.25">
      <c r="B10626">
        <v>11</v>
      </c>
      <c r="F10626">
        <v>93</v>
      </c>
    </row>
    <row r="10627" spans="2:6" x14ac:dyDescent="0.25">
      <c r="B10627">
        <v>3</v>
      </c>
      <c r="F10627">
        <v>4</v>
      </c>
    </row>
    <row r="10628" spans="2:6" x14ac:dyDescent="0.25">
      <c r="B10628">
        <v>14</v>
      </c>
      <c r="F10628">
        <v>4</v>
      </c>
    </row>
    <row r="10629" spans="2:6" x14ac:dyDescent="0.25">
      <c r="B10629">
        <v>15</v>
      </c>
      <c r="F10629">
        <v>20</v>
      </c>
    </row>
    <row r="10630" spans="2:6" x14ac:dyDescent="0.25">
      <c r="B10630">
        <v>6</v>
      </c>
      <c r="F10630">
        <v>46</v>
      </c>
    </row>
    <row r="10631" spans="2:6" x14ac:dyDescent="0.25">
      <c r="B10631">
        <v>6</v>
      </c>
      <c r="F10631">
        <v>76</v>
      </c>
    </row>
    <row r="10632" spans="2:6" x14ac:dyDescent="0.25">
      <c r="B10632">
        <v>9</v>
      </c>
      <c r="F10632">
        <v>88</v>
      </c>
    </row>
    <row r="10633" spans="2:6" x14ac:dyDescent="0.25">
      <c r="B10633">
        <v>9</v>
      </c>
      <c r="F10633">
        <v>33</v>
      </c>
    </row>
    <row r="10634" spans="2:6" x14ac:dyDescent="0.25">
      <c r="B10634">
        <v>15</v>
      </c>
      <c r="F10634">
        <v>157</v>
      </c>
    </row>
    <row r="10635" spans="2:6" x14ac:dyDescent="0.25">
      <c r="B10635">
        <v>15</v>
      </c>
      <c r="F10635">
        <v>94</v>
      </c>
    </row>
    <row r="10636" spans="2:6" x14ac:dyDescent="0.25">
      <c r="B10636">
        <v>9</v>
      </c>
      <c r="F10636">
        <v>180</v>
      </c>
    </row>
    <row r="10637" spans="2:6" x14ac:dyDescent="0.25">
      <c r="B10637">
        <v>2</v>
      </c>
      <c r="F10637">
        <v>6</v>
      </c>
    </row>
    <row r="10638" spans="2:6" x14ac:dyDescent="0.25">
      <c r="B10638">
        <v>2</v>
      </c>
      <c r="F10638">
        <v>2</v>
      </c>
    </row>
    <row r="10639" spans="2:6" x14ac:dyDescent="0.25">
      <c r="B10639">
        <v>2</v>
      </c>
      <c r="F10639">
        <v>2</v>
      </c>
    </row>
    <row r="10640" spans="2:6" x14ac:dyDescent="0.25">
      <c r="B10640">
        <v>4</v>
      </c>
      <c r="F10640">
        <v>2</v>
      </c>
    </row>
    <row r="10641" spans="2:6" x14ac:dyDescent="0.25">
      <c r="B10641">
        <v>9</v>
      </c>
      <c r="F10641">
        <v>1</v>
      </c>
    </row>
    <row r="10642" spans="2:6" x14ac:dyDescent="0.25">
      <c r="B10642">
        <v>9</v>
      </c>
      <c r="F10642">
        <v>1</v>
      </c>
    </row>
    <row r="10643" spans="2:6" x14ac:dyDescent="0.25">
      <c r="B10643">
        <v>13</v>
      </c>
      <c r="F10643">
        <v>1</v>
      </c>
    </row>
    <row r="10644" spans="2:6" x14ac:dyDescent="0.25">
      <c r="B10644">
        <v>16</v>
      </c>
      <c r="F10644">
        <v>3</v>
      </c>
    </row>
    <row r="10645" spans="2:6" x14ac:dyDescent="0.25">
      <c r="B10645">
        <v>1</v>
      </c>
      <c r="F10645">
        <v>3</v>
      </c>
    </row>
    <row r="10646" spans="2:6" x14ac:dyDescent="0.25">
      <c r="B10646">
        <v>6</v>
      </c>
      <c r="F10646">
        <v>3</v>
      </c>
    </row>
    <row r="10647" spans="2:6" x14ac:dyDescent="0.25">
      <c r="B10647">
        <v>1</v>
      </c>
      <c r="F10647">
        <v>3</v>
      </c>
    </row>
    <row r="10648" spans="2:6" x14ac:dyDescent="0.25">
      <c r="B10648">
        <v>15</v>
      </c>
      <c r="F10648">
        <v>3</v>
      </c>
    </row>
    <row r="10649" spans="2:6" x14ac:dyDescent="0.25">
      <c r="B10649">
        <v>2</v>
      </c>
      <c r="F10649">
        <v>3</v>
      </c>
    </row>
    <row r="10650" spans="2:6" x14ac:dyDescent="0.25">
      <c r="B10650">
        <v>16</v>
      </c>
      <c r="F10650">
        <v>3</v>
      </c>
    </row>
    <row r="10651" spans="2:6" x14ac:dyDescent="0.25">
      <c r="B10651">
        <v>15</v>
      </c>
      <c r="F10651">
        <v>3</v>
      </c>
    </row>
    <row r="10652" spans="2:6" x14ac:dyDescent="0.25">
      <c r="B10652">
        <v>6</v>
      </c>
      <c r="F10652">
        <v>3</v>
      </c>
    </row>
    <row r="10653" spans="2:6" x14ac:dyDescent="0.25">
      <c r="B10653">
        <v>3</v>
      </c>
      <c r="F10653">
        <v>3</v>
      </c>
    </row>
    <row r="10654" spans="2:6" x14ac:dyDescent="0.25">
      <c r="B10654">
        <v>7</v>
      </c>
      <c r="F10654">
        <v>3</v>
      </c>
    </row>
    <row r="10655" spans="2:6" x14ac:dyDescent="0.25">
      <c r="B10655">
        <v>0</v>
      </c>
      <c r="F10655">
        <v>2</v>
      </c>
    </row>
    <row r="10656" spans="2:6" x14ac:dyDescent="0.25">
      <c r="B10656">
        <v>3</v>
      </c>
      <c r="F10656">
        <v>2</v>
      </c>
    </row>
    <row r="10657" spans="2:6" x14ac:dyDescent="0.25">
      <c r="B10657">
        <v>3</v>
      </c>
      <c r="F10657">
        <v>180</v>
      </c>
    </row>
    <row r="10658" spans="2:6" x14ac:dyDescent="0.25">
      <c r="B10658">
        <v>5</v>
      </c>
      <c r="F10658">
        <v>4</v>
      </c>
    </row>
    <row r="10659" spans="2:6" x14ac:dyDescent="0.25">
      <c r="B10659">
        <v>3</v>
      </c>
      <c r="F10659">
        <v>33</v>
      </c>
    </row>
    <row r="10660" spans="2:6" x14ac:dyDescent="0.25">
      <c r="B10660">
        <v>4</v>
      </c>
      <c r="F10660">
        <v>4</v>
      </c>
    </row>
    <row r="10661" spans="2:6" x14ac:dyDescent="0.25">
      <c r="B10661">
        <v>4</v>
      </c>
      <c r="F10661">
        <v>14</v>
      </c>
    </row>
    <row r="10662" spans="2:6" x14ac:dyDescent="0.25">
      <c r="B10662">
        <v>5</v>
      </c>
      <c r="F10662">
        <v>31</v>
      </c>
    </row>
    <row r="10663" spans="2:6" x14ac:dyDescent="0.25">
      <c r="B10663">
        <v>5</v>
      </c>
      <c r="F10663">
        <v>14</v>
      </c>
    </row>
    <row r="10664" spans="2:6" x14ac:dyDescent="0.25">
      <c r="B10664">
        <v>1</v>
      </c>
      <c r="F10664">
        <v>2</v>
      </c>
    </row>
    <row r="10665" spans="2:6" x14ac:dyDescent="0.25">
      <c r="B10665">
        <v>1</v>
      </c>
      <c r="F10665">
        <v>4</v>
      </c>
    </row>
    <row r="10666" spans="2:6" x14ac:dyDescent="0.25">
      <c r="B10666">
        <v>1</v>
      </c>
      <c r="F10666">
        <v>14</v>
      </c>
    </row>
    <row r="10667" spans="2:6" x14ac:dyDescent="0.25">
      <c r="B10667">
        <v>4</v>
      </c>
      <c r="F10667">
        <v>2</v>
      </c>
    </row>
    <row r="10668" spans="2:6" x14ac:dyDescent="0.25">
      <c r="B10668">
        <v>1</v>
      </c>
      <c r="F10668">
        <v>12</v>
      </c>
    </row>
    <row r="10669" spans="2:6" x14ac:dyDescent="0.25">
      <c r="B10669">
        <v>6</v>
      </c>
      <c r="F10669">
        <v>1</v>
      </c>
    </row>
    <row r="10670" spans="2:6" x14ac:dyDescent="0.25">
      <c r="B10670">
        <v>2</v>
      </c>
      <c r="F10670">
        <v>25</v>
      </c>
    </row>
    <row r="10671" spans="2:6" x14ac:dyDescent="0.25">
      <c r="B10671">
        <v>3</v>
      </c>
      <c r="F10671">
        <v>24</v>
      </c>
    </row>
    <row r="10672" spans="2:6" x14ac:dyDescent="0.25">
      <c r="B10672">
        <v>1</v>
      </c>
      <c r="F10672">
        <v>4</v>
      </c>
    </row>
    <row r="10673" spans="2:6" x14ac:dyDescent="0.25">
      <c r="B10673">
        <v>7</v>
      </c>
      <c r="F10673">
        <v>13</v>
      </c>
    </row>
    <row r="10674" spans="2:6" x14ac:dyDescent="0.25">
      <c r="B10674">
        <v>4</v>
      </c>
      <c r="F10674">
        <v>4</v>
      </c>
    </row>
    <row r="10675" spans="2:6" x14ac:dyDescent="0.25">
      <c r="B10675">
        <v>2</v>
      </c>
      <c r="F10675">
        <v>4</v>
      </c>
    </row>
    <row r="10676" spans="2:6" x14ac:dyDescent="0.25">
      <c r="B10676">
        <v>71</v>
      </c>
      <c r="F10676">
        <v>1</v>
      </c>
    </row>
    <row r="10677" spans="2:6" x14ac:dyDescent="0.25">
      <c r="B10677">
        <v>1</v>
      </c>
      <c r="F10677">
        <v>1</v>
      </c>
    </row>
    <row r="10678" spans="2:6" x14ac:dyDescent="0.25">
      <c r="B10678">
        <v>0</v>
      </c>
      <c r="F10678">
        <v>1</v>
      </c>
    </row>
    <row r="10679" spans="2:6" x14ac:dyDescent="0.25">
      <c r="B10679">
        <v>4</v>
      </c>
      <c r="F10679">
        <v>1</v>
      </c>
    </row>
    <row r="10680" spans="2:6" x14ac:dyDescent="0.25">
      <c r="B10680">
        <v>14</v>
      </c>
      <c r="F10680">
        <v>1</v>
      </c>
    </row>
    <row r="10681" spans="2:6" x14ac:dyDescent="0.25">
      <c r="B10681">
        <v>4</v>
      </c>
      <c r="F10681">
        <v>1</v>
      </c>
    </row>
    <row r="10682" spans="2:6" x14ac:dyDescent="0.25">
      <c r="B10682">
        <v>1</v>
      </c>
      <c r="F10682">
        <v>1</v>
      </c>
    </row>
    <row r="10683" spans="2:6" x14ac:dyDescent="0.25">
      <c r="B10683">
        <v>1</v>
      </c>
      <c r="F10683">
        <v>1</v>
      </c>
    </row>
    <row r="10684" spans="2:6" x14ac:dyDescent="0.25">
      <c r="B10684">
        <v>4</v>
      </c>
      <c r="F10684">
        <v>1</v>
      </c>
    </row>
    <row r="10685" spans="2:6" x14ac:dyDescent="0.25">
      <c r="B10685">
        <v>3</v>
      </c>
      <c r="F10685">
        <v>1</v>
      </c>
    </row>
    <row r="10686" spans="2:6" x14ac:dyDescent="0.25">
      <c r="B10686">
        <v>3</v>
      </c>
      <c r="F10686">
        <v>1</v>
      </c>
    </row>
    <row r="10687" spans="2:6" x14ac:dyDescent="0.25">
      <c r="B10687">
        <v>5</v>
      </c>
      <c r="F10687">
        <v>2</v>
      </c>
    </row>
    <row r="10688" spans="2:6" x14ac:dyDescent="0.25">
      <c r="B10688">
        <v>5</v>
      </c>
      <c r="F10688">
        <v>1</v>
      </c>
    </row>
    <row r="10689" spans="2:6" x14ac:dyDescent="0.25">
      <c r="B10689">
        <v>1</v>
      </c>
      <c r="F10689">
        <v>2</v>
      </c>
    </row>
    <row r="10690" spans="2:6" x14ac:dyDescent="0.25">
      <c r="B10690">
        <v>2</v>
      </c>
      <c r="F10690">
        <v>1</v>
      </c>
    </row>
    <row r="10691" spans="2:6" x14ac:dyDescent="0.25">
      <c r="B10691">
        <v>3</v>
      </c>
      <c r="F10691">
        <v>1</v>
      </c>
    </row>
    <row r="10692" spans="2:6" x14ac:dyDescent="0.25">
      <c r="B10692">
        <v>2</v>
      </c>
      <c r="F10692">
        <v>3</v>
      </c>
    </row>
    <row r="10693" spans="2:6" x14ac:dyDescent="0.25">
      <c r="B10693">
        <v>5</v>
      </c>
      <c r="F10693">
        <v>3</v>
      </c>
    </row>
    <row r="10694" spans="2:6" x14ac:dyDescent="0.25">
      <c r="B10694">
        <v>3</v>
      </c>
      <c r="F10694">
        <v>3</v>
      </c>
    </row>
    <row r="10695" spans="2:6" x14ac:dyDescent="0.25">
      <c r="B10695">
        <v>5</v>
      </c>
      <c r="F10695">
        <v>3</v>
      </c>
    </row>
    <row r="10696" spans="2:6" x14ac:dyDescent="0.25">
      <c r="B10696">
        <v>3</v>
      </c>
      <c r="F10696">
        <v>3</v>
      </c>
    </row>
    <row r="10697" spans="2:6" x14ac:dyDescent="0.25">
      <c r="B10697">
        <v>2</v>
      </c>
      <c r="F10697">
        <v>3</v>
      </c>
    </row>
    <row r="10698" spans="2:6" x14ac:dyDescent="0.25">
      <c r="B10698">
        <v>1</v>
      </c>
      <c r="F10698">
        <v>1</v>
      </c>
    </row>
    <row r="10699" spans="2:6" x14ac:dyDescent="0.25">
      <c r="B10699">
        <v>1</v>
      </c>
      <c r="F10699">
        <v>1</v>
      </c>
    </row>
    <row r="10700" spans="2:6" x14ac:dyDescent="0.25">
      <c r="B10700">
        <v>1</v>
      </c>
      <c r="F10700">
        <v>3</v>
      </c>
    </row>
    <row r="10701" spans="2:6" x14ac:dyDescent="0.25">
      <c r="B10701">
        <v>2</v>
      </c>
      <c r="F10701">
        <v>3</v>
      </c>
    </row>
    <row r="10702" spans="2:6" x14ac:dyDescent="0.25">
      <c r="B10702">
        <v>2</v>
      </c>
      <c r="F10702">
        <v>180</v>
      </c>
    </row>
    <row r="10703" spans="2:6" x14ac:dyDescent="0.25">
      <c r="B10703">
        <v>2</v>
      </c>
      <c r="F10703">
        <v>180</v>
      </c>
    </row>
    <row r="10704" spans="2:6" x14ac:dyDescent="0.25">
      <c r="B10704">
        <v>1</v>
      </c>
      <c r="F10704">
        <v>136</v>
      </c>
    </row>
    <row r="10705" spans="2:6" x14ac:dyDescent="0.25">
      <c r="B10705">
        <v>3</v>
      </c>
      <c r="F10705">
        <v>117</v>
      </c>
    </row>
    <row r="10706" spans="2:6" x14ac:dyDescent="0.25">
      <c r="B10706">
        <v>2</v>
      </c>
      <c r="F10706">
        <v>34</v>
      </c>
    </row>
    <row r="10707" spans="2:6" x14ac:dyDescent="0.25">
      <c r="B10707">
        <v>4</v>
      </c>
      <c r="F10707">
        <v>12</v>
      </c>
    </row>
    <row r="10708" spans="2:6" x14ac:dyDescent="0.25">
      <c r="B10708">
        <v>3</v>
      </c>
      <c r="F10708">
        <v>256</v>
      </c>
    </row>
    <row r="10709" spans="2:6" x14ac:dyDescent="0.25">
      <c r="B10709">
        <v>2</v>
      </c>
      <c r="F10709">
        <v>180</v>
      </c>
    </row>
    <row r="10710" spans="2:6" x14ac:dyDescent="0.25">
      <c r="B10710">
        <v>2</v>
      </c>
      <c r="F10710">
        <v>6</v>
      </c>
    </row>
    <row r="10711" spans="2:6" x14ac:dyDescent="0.25">
      <c r="B10711">
        <v>2</v>
      </c>
      <c r="F10711">
        <v>180</v>
      </c>
    </row>
    <row r="10712" spans="2:6" x14ac:dyDescent="0.25">
      <c r="B10712">
        <v>1</v>
      </c>
      <c r="F10712">
        <v>82</v>
      </c>
    </row>
    <row r="10713" spans="2:6" x14ac:dyDescent="0.25">
      <c r="B10713">
        <v>2</v>
      </c>
      <c r="F10713">
        <v>53</v>
      </c>
    </row>
    <row r="10714" spans="2:6" x14ac:dyDescent="0.25">
      <c r="B10714">
        <v>4</v>
      </c>
      <c r="F10714">
        <v>137</v>
      </c>
    </row>
    <row r="10715" spans="2:6" x14ac:dyDescent="0.25">
      <c r="B10715">
        <v>2</v>
      </c>
      <c r="F10715">
        <v>3</v>
      </c>
    </row>
    <row r="10716" spans="2:6" x14ac:dyDescent="0.25">
      <c r="B10716">
        <v>0</v>
      </c>
      <c r="F10716">
        <v>3</v>
      </c>
    </row>
    <row r="10717" spans="2:6" x14ac:dyDescent="0.25">
      <c r="B10717">
        <v>6</v>
      </c>
      <c r="F10717">
        <v>3</v>
      </c>
    </row>
    <row r="10718" spans="2:6" x14ac:dyDescent="0.25">
      <c r="B10718">
        <v>2</v>
      </c>
      <c r="F10718">
        <v>0</v>
      </c>
    </row>
    <row r="10719" spans="2:6" x14ac:dyDescent="0.25">
      <c r="B10719">
        <v>3</v>
      </c>
      <c r="F10719">
        <v>0</v>
      </c>
    </row>
    <row r="10720" spans="2:6" x14ac:dyDescent="0.25">
      <c r="B10720">
        <v>1</v>
      </c>
      <c r="F10720">
        <v>3</v>
      </c>
    </row>
    <row r="10721" spans="2:6" x14ac:dyDescent="0.25">
      <c r="B10721">
        <v>6</v>
      </c>
      <c r="F10721">
        <v>0</v>
      </c>
    </row>
    <row r="10722" spans="2:6" x14ac:dyDescent="0.25">
      <c r="B10722">
        <v>6</v>
      </c>
      <c r="F10722">
        <v>0</v>
      </c>
    </row>
    <row r="10723" spans="2:6" x14ac:dyDescent="0.25">
      <c r="B10723">
        <v>2</v>
      </c>
      <c r="F10723">
        <v>0</v>
      </c>
    </row>
    <row r="10724" spans="2:6" x14ac:dyDescent="0.25">
      <c r="B10724">
        <v>16</v>
      </c>
      <c r="F10724">
        <v>4</v>
      </c>
    </row>
    <row r="10725" spans="2:6" x14ac:dyDescent="0.25">
      <c r="B10725">
        <v>9</v>
      </c>
      <c r="F10725">
        <v>1</v>
      </c>
    </row>
    <row r="10726" spans="2:6" x14ac:dyDescent="0.25">
      <c r="B10726">
        <v>9</v>
      </c>
      <c r="F10726">
        <v>3</v>
      </c>
    </row>
    <row r="10727" spans="2:6" x14ac:dyDescent="0.25">
      <c r="B10727">
        <v>9</v>
      </c>
      <c r="F10727">
        <v>4</v>
      </c>
    </row>
    <row r="10728" spans="2:6" x14ac:dyDescent="0.25">
      <c r="B10728">
        <v>4</v>
      </c>
      <c r="F10728">
        <v>3</v>
      </c>
    </row>
    <row r="10729" spans="2:6" x14ac:dyDescent="0.25">
      <c r="B10729">
        <v>7</v>
      </c>
      <c r="F10729">
        <v>0</v>
      </c>
    </row>
    <row r="10730" spans="2:6" x14ac:dyDescent="0.25">
      <c r="B10730">
        <v>13</v>
      </c>
      <c r="F10730">
        <v>2</v>
      </c>
    </row>
    <row r="10731" spans="2:6" x14ac:dyDescent="0.25">
      <c r="B10731">
        <v>4</v>
      </c>
      <c r="F10731">
        <v>1</v>
      </c>
    </row>
    <row r="10732" spans="2:6" x14ac:dyDescent="0.25">
      <c r="B10732">
        <v>0</v>
      </c>
      <c r="F10732">
        <v>1</v>
      </c>
    </row>
    <row r="10733" spans="2:6" x14ac:dyDescent="0.25">
      <c r="B10733">
        <v>1</v>
      </c>
      <c r="F10733">
        <v>2</v>
      </c>
    </row>
    <row r="10734" spans="2:6" x14ac:dyDescent="0.25">
      <c r="B10734">
        <v>1</v>
      </c>
      <c r="F10734">
        <v>2</v>
      </c>
    </row>
    <row r="10735" spans="2:6" x14ac:dyDescent="0.25">
      <c r="B10735">
        <v>2</v>
      </c>
      <c r="F10735">
        <v>2</v>
      </c>
    </row>
    <row r="10736" spans="2:6" x14ac:dyDescent="0.25">
      <c r="B10736">
        <v>2</v>
      </c>
      <c r="F10736">
        <v>2</v>
      </c>
    </row>
    <row r="10737" spans="2:6" x14ac:dyDescent="0.25">
      <c r="B10737">
        <v>2</v>
      </c>
      <c r="F10737">
        <v>2</v>
      </c>
    </row>
    <row r="10738" spans="2:6" x14ac:dyDescent="0.25">
      <c r="B10738">
        <v>2</v>
      </c>
      <c r="F10738">
        <v>1</v>
      </c>
    </row>
    <row r="10739" spans="2:6" x14ac:dyDescent="0.25">
      <c r="B10739">
        <v>3</v>
      </c>
      <c r="F10739">
        <v>4</v>
      </c>
    </row>
    <row r="10740" spans="2:6" x14ac:dyDescent="0.25">
      <c r="B10740">
        <v>2</v>
      </c>
      <c r="F10740">
        <v>4</v>
      </c>
    </row>
    <row r="10741" spans="2:6" x14ac:dyDescent="0.25">
      <c r="B10741">
        <v>2</v>
      </c>
      <c r="F10741">
        <v>4</v>
      </c>
    </row>
    <row r="10742" spans="2:6" x14ac:dyDescent="0.25">
      <c r="B10742">
        <v>2</v>
      </c>
      <c r="F10742">
        <v>4</v>
      </c>
    </row>
    <row r="10743" spans="2:6" x14ac:dyDescent="0.25">
      <c r="B10743">
        <v>2</v>
      </c>
      <c r="F10743">
        <v>3</v>
      </c>
    </row>
    <row r="10744" spans="2:6" x14ac:dyDescent="0.25">
      <c r="B10744">
        <v>2</v>
      </c>
      <c r="F10744">
        <v>3</v>
      </c>
    </row>
    <row r="10745" spans="2:6" x14ac:dyDescent="0.25">
      <c r="B10745">
        <v>1</v>
      </c>
      <c r="F10745">
        <v>2</v>
      </c>
    </row>
    <row r="10746" spans="2:6" x14ac:dyDescent="0.25">
      <c r="B10746">
        <v>2</v>
      </c>
      <c r="F10746">
        <v>2</v>
      </c>
    </row>
    <row r="10747" spans="2:6" x14ac:dyDescent="0.25">
      <c r="B10747">
        <v>2</v>
      </c>
      <c r="F10747">
        <v>4</v>
      </c>
    </row>
    <row r="10748" spans="2:6" x14ac:dyDescent="0.25">
      <c r="B10748">
        <v>3</v>
      </c>
      <c r="F10748">
        <v>4</v>
      </c>
    </row>
    <row r="10749" spans="2:6" x14ac:dyDescent="0.25">
      <c r="B10749">
        <v>2</v>
      </c>
      <c r="F10749">
        <v>4</v>
      </c>
    </row>
    <row r="10750" spans="2:6" x14ac:dyDescent="0.25">
      <c r="B10750">
        <v>1</v>
      </c>
      <c r="F10750">
        <v>3</v>
      </c>
    </row>
    <row r="10751" spans="2:6" x14ac:dyDescent="0.25">
      <c r="B10751">
        <v>4</v>
      </c>
      <c r="F10751">
        <v>3</v>
      </c>
    </row>
    <row r="10752" spans="2:6" x14ac:dyDescent="0.25">
      <c r="B10752">
        <v>1</v>
      </c>
      <c r="F10752">
        <v>3</v>
      </c>
    </row>
    <row r="10753" spans="2:6" x14ac:dyDescent="0.25">
      <c r="B10753">
        <v>18</v>
      </c>
      <c r="F10753">
        <v>43</v>
      </c>
    </row>
    <row r="10754" spans="2:6" x14ac:dyDescent="0.25">
      <c r="B10754">
        <v>1</v>
      </c>
      <c r="F10754">
        <v>14</v>
      </c>
    </row>
    <row r="10755" spans="2:6" x14ac:dyDescent="0.25">
      <c r="B10755">
        <v>13</v>
      </c>
      <c r="F10755">
        <v>43</v>
      </c>
    </row>
    <row r="10756" spans="2:6" x14ac:dyDescent="0.25">
      <c r="B10756">
        <v>2</v>
      </c>
      <c r="F10756">
        <v>3</v>
      </c>
    </row>
    <row r="10757" spans="2:6" x14ac:dyDescent="0.25">
      <c r="B10757">
        <v>19</v>
      </c>
      <c r="F10757">
        <v>8</v>
      </c>
    </row>
    <row r="10758" spans="2:6" x14ac:dyDescent="0.25">
      <c r="B10758">
        <v>0</v>
      </c>
      <c r="F10758">
        <v>22</v>
      </c>
    </row>
    <row r="10759" spans="2:6" x14ac:dyDescent="0.25">
      <c r="B10759">
        <v>4</v>
      </c>
      <c r="F10759">
        <v>4</v>
      </c>
    </row>
    <row r="10760" spans="2:6" x14ac:dyDescent="0.25">
      <c r="B10760">
        <v>1</v>
      </c>
      <c r="F10760">
        <v>2</v>
      </c>
    </row>
    <row r="10761" spans="2:6" x14ac:dyDescent="0.25">
      <c r="B10761">
        <v>132</v>
      </c>
      <c r="F10761">
        <v>2</v>
      </c>
    </row>
    <row r="10762" spans="2:6" x14ac:dyDescent="0.25">
      <c r="B10762">
        <v>3</v>
      </c>
      <c r="F10762">
        <v>7</v>
      </c>
    </row>
    <row r="10763" spans="2:6" x14ac:dyDescent="0.25">
      <c r="B10763">
        <v>3</v>
      </c>
      <c r="F10763">
        <v>1</v>
      </c>
    </row>
    <row r="10764" spans="2:6" x14ac:dyDescent="0.25">
      <c r="B10764">
        <v>2</v>
      </c>
      <c r="F10764">
        <v>1</v>
      </c>
    </row>
    <row r="10765" spans="2:6" x14ac:dyDescent="0.25">
      <c r="B10765">
        <v>2</v>
      </c>
      <c r="F10765">
        <v>1</v>
      </c>
    </row>
    <row r="10766" spans="2:6" x14ac:dyDescent="0.25">
      <c r="B10766">
        <v>1</v>
      </c>
      <c r="F10766">
        <v>1</v>
      </c>
    </row>
    <row r="10767" spans="2:6" x14ac:dyDescent="0.25">
      <c r="B10767">
        <v>13</v>
      </c>
      <c r="F10767">
        <v>1</v>
      </c>
    </row>
    <row r="10768" spans="2:6" x14ac:dyDescent="0.25">
      <c r="B10768">
        <v>1</v>
      </c>
      <c r="F10768">
        <v>3</v>
      </c>
    </row>
    <row r="10769" spans="2:6" x14ac:dyDescent="0.25">
      <c r="B10769">
        <v>3</v>
      </c>
      <c r="F10769">
        <v>2</v>
      </c>
    </row>
    <row r="10770" spans="2:6" x14ac:dyDescent="0.25">
      <c r="B10770">
        <v>3</v>
      </c>
      <c r="F10770">
        <v>2</v>
      </c>
    </row>
    <row r="10771" spans="2:6" x14ac:dyDescent="0.25">
      <c r="B10771">
        <v>2</v>
      </c>
      <c r="F10771">
        <v>2</v>
      </c>
    </row>
    <row r="10772" spans="2:6" x14ac:dyDescent="0.25">
      <c r="B10772">
        <v>2</v>
      </c>
      <c r="F10772">
        <v>2</v>
      </c>
    </row>
    <row r="10773" spans="2:6" x14ac:dyDescent="0.25">
      <c r="B10773">
        <v>2</v>
      </c>
      <c r="F10773">
        <v>2</v>
      </c>
    </row>
    <row r="10774" spans="2:6" x14ac:dyDescent="0.25">
      <c r="B10774">
        <v>1</v>
      </c>
      <c r="F10774">
        <v>2</v>
      </c>
    </row>
    <row r="10775" spans="2:6" x14ac:dyDescent="0.25">
      <c r="B10775">
        <v>4</v>
      </c>
      <c r="F10775">
        <v>2</v>
      </c>
    </row>
    <row r="10776" spans="2:6" x14ac:dyDescent="0.25">
      <c r="B10776">
        <v>2</v>
      </c>
      <c r="F10776">
        <v>2</v>
      </c>
    </row>
    <row r="10777" spans="2:6" x14ac:dyDescent="0.25">
      <c r="B10777">
        <v>0</v>
      </c>
      <c r="F10777">
        <v>2</v>
      </c>
    </row>
    <row r="10778" spans="2:6" x14ac:dyDescent="0.25">
      <c r="B10778">
        <v>2</v>
      </c>
      <c r="F10778">
        <v>2</v>
      </c>
    </row>
    <row r="10779" spans="2:6" x14ac:dyDescent="0.25">
      <c r="B10779">
        <v>1</v>
      </c>
      <c r="F10779">
        <v>2</v>
      </c>
    </row>
    <row r="10780" spans="2:6" x14ac:dyDescent="0.25">
      <c r="B10780">
        <v>2</v>
      </c>
      <c r="F10780">
        <v>2</v>
      </c>
    </row>
    <row r="10781" spans="2:6" x14ac:dyDescent="0.25">
      <c r="B10781">
        <v>1</v>
      </c>
      <c r="F10781">
        <v>2</v>
      </c>
    </row>
    <row r="10782" spans="2:6" x14ac:dyDescent="0.25">
      <c r="B10782">
        <v>2</v>
      </c>
      <c r="F10782">
        <v>1</v>
      </c>
    </row>
    <row r="10783" spans="2:6" x14ac:dyDescent="0.25">
      <c r="B10783">
        <v>5</v>
      </c>
      <c r="F10783">
        <v>1</v>
      </c>
    </row>
    <row r="10784" spans="2:6" x14ac:dyDescent="0.25">
      <c r="B10784">
        <v>1</v>
      </c>
      <c r="F10784">
        <v>2</v>
      </c>
    </row>
    <row r="10785" spans="2:6" x14ac:dyDescent="0.25">
      <c r="B10785">
        <v>6</v>
      </c>
      <c r="F10785">
        <v>1</v>
      </c>
    </row>
    <row r="10786" spans="2:6" x14ac:dyDescent="0.25">
      <c r="B10786">
        <v>1</v>
      </c>
      <c r="F10786">
        <v>1</v>
      </c>
    </row>
    <row r="10787" spans="2:6" x14ac:dyDescent="0.25">
      <c r="B10787">
        <v>3</v>
      </c>
      <c r="F10787">
        <v>1</v>
      </c>
    </row>
    <row r="10788" spans="2:6" x14ac:dyDescent="0.25">
      <c r="B10788">
        <v>4</v>
      </c>
      <c r="F10788">
        <v>4</v>
      </c>
    </row>
    <row r="10789" spans="2:6" x14ac:dyDescent="0.25">
      <c r="B10789">
        <v>1</v>
      </c>
      <c r="F10789">
        <v>3</v>
      </c>
    </row>
    <row r="10790" spans="2:6" x14ac:dyDescent="0.25">
      <c r="B10790">
        <v>2</v>
      </c>
      <c r="F10790">
        <v>180</v>
      </c>
    </row>
    <row r="10791" spans="2:6" x14ac:dyDescent="0.25">
      <c r="B10791">
        <v>3</v>
      </c>
      <c r="F10791">
        <v>1</v>
      </c>
    </row>
    <row r="10792" spans="2:6" x14ac:dyDescent="0.25">
      <c r="B10792">
        <v>1</v>
      </c>
      <c r="F10792">
        <v>17</v>
      </c>
    </row>
    <row r="10793" spans="2:6" x14ac:dyDescent="0.25">
      <c r="B10793">
        <v>0</v>
      </c>
      <c r="F10793">
        <v>72</v>
      </c>
    </row>
    <row r="10794" spans="2:6" x14ac:dyDescent="0.25">
      <c r="B10794">
        <v>6</v>
      </c>
      <c r="F10794">
        <v>0</v>
      </c>
    </row>
    <row r="10795" spans="2:6" x14ac:dyDescent="0.25">
      <c r="B10795">
        <v>2</v>
      </c>
      <c r="F10795">
        <v>0</v>
      </c>
    </row>
    <row r="10796" spans="2:6" x14ac:dyDescent="0.25">
      <c r="B10796">
        <v>1</v>
      </c>
      <c r="F10796">
        <v>0</v>
      </c>
    </row>
    <row r="10797" spans="2:6" x14ac:dyDescent="0.25">
      <c r="B10797">
        <v>2</v>
      </c>
      <c r="F10797">
        <v>0</v>
      </c>
    </row>
    <row r="10798" spans="2:6" x14ac:dyDescent="0.25">
      <c r="B10798">
        <v>2</v>
      </c>
      <c r="F10798">
        <v>0</v>
      </c>
    </row>
    <row r="10799" spans="2:6" x14ac:dyDescent="0.25">
      <c r="B10799">
        <v>1</v>
      </c>
      <c r="F10799">
        <v>0</v>
      </c>
    </row>
    <row r="10800" spans="2:6" x14ac:dyDescent="0.25">
      <c r="B10800">
        <v>1</v>
      </c>
      <c r="F10800">
        <v>2</v>
      </c>
    </row>
    <row r="10801" spans="2:6" x14ac:dyDescent="0.25">
      <c r="B10801">
        <v>7</v>
      </c>
      <c r="F10801">
        <v>2</v>
      </c>
    </row>
    <row r="10802" spans="2:6" x14ac:dyDescent="0.25">
      <c r="B10802">
        <v>3</v>
      </c>
      <c r="F10802">
        <v>1</v>
      </c>
    </row>
    <row r="10803" spans="2:6" x14ac:dyDescent="0.25">
      <c r="B10803">
        <v>3</v>
      </c>
      <c r="F10803">
        <v>0</v>
      </c>
    </row>
    <row r="10804" spans="2:6" x14ac:dyDescent="0.25">
      <c r="B10804">
        <v>2</v>
      </c>
      <c r="F10804">
        <v>0</v>
      </c>
    </row>
    <row r="10805" spans="2:6" x14ac:dyDescent="0.25">
      <c r="B10805">
        <v>2</v>
      </c>
      <c r="F10805">
        <v>1</v>
      </c>
    </row>
    <row r="10806" spans="2:6" x14ac:dyDescent="0.25">
      <c r="B10806">
        <v>2</v>
      </c>
      <c r="F10806">
        <v>1</v>
      </c>
    </row>
    <row r="10807" spans="2:6" x14ac:dyDescent="0.25">
      <c r="B10807">
        <v>3</v>
      </c>
      <c r="F10807">
        <v>1</v>
      </c>
    </row>
    <row r="10808" spans="2:6" x14ac:dyDescent="0.25">
      <c r="B10808">
        <v>2</v>
      </c>
      <c r="F10808">
        <v>1</v>
      </c>
    </row>
    <row r="10809" spans="2:6" x14ac:dyDescent="0.25">
      <c r="B10809">
        <v>2</v>
      </c>
      <c r="F10809">
        <v>2</v>
      </c>
    </row>
    <row r="10810" spans="2:6" x14ac:dyDescent="0.25">
      <c r="B10810">
        <v>8</v>
      </c>
      <c r="F10810">
        <v>2</v>
      </c>
    </row>
    <row r="10811" spans="2:6" x14ac:dyDescent="0.25">
      <c r="B10811">
        <v>5</v>
      </c>
      <c r="F10811">
        <v>2</v>
      </c>
    </row>
    <row r="10812" spans="2:6" x14ac:dyDescent="0.25">
      <c r="B10812">
        <v>6</v>
      </c>
      <c r="F10812">
        <v>2</v>
      </c>
    </row>
    <row r="10813" spans="2:6" x14ac:dyDescent="0.25">
      <c r="B10813">
        <v>0</v>
      </c>
      <c r="F10813">
        <v>1</v>
      </c>
    </row>
    <row r="10814" spans="2:6" x14ac:dyDescent="0.25">
      <c r="B10814">
        <v>1</v>
      </c>
      <c r="F10814">
        <v>0</v>
      </c>
    </row>
    <row r="10815" spans="2:6" x14ac:dyDescent="0.25">
      <c r="B10815">
        <v>3</v>
      </c>
      <c r="F10815">
        <v>0</v>
      </c>
    </row>
    <row r="10816" spans="2:6" x14ac:dyDescent="0.25">
      <c r="B10816">
        <v>1</v>
      </c>
      <c r="F10816">
        <v>1</v>
      </c>
    </row>
    <row r="10817" spans="2:6" x14ac:dyDescent="0.25">
      <c r="B10817">
        <v>2</v>
      </c>
      <c r="F10817">
        <v>2</v>
      </c>
    </row>
    <row r="10818" spans="2:6" x14ac:dyDescent="0.25">
      <c r="B10818">
        <v>2</v>
      </c>
      <c r="F10818">
        <v>0</v>
      </c>
    </row>
    <row r="10819" spans="2:6" x14ac:dyDescent="0.25">
      <c r="B10819">
        <v>2</v>
      </c>
      <c r="F10819">
        <v>2</v>
      </c>
    </row>
    <row r="10820" spans="2:6" x14ac:dyDescent="0.25">
      <c r="B10820">
        <v>2</v>
      </c>
      <c r="F10820">
        <v>2</v>
      </c>
    </row>
    <row r="10821" spans="2:6" x14ac:dyDescent="0.25">
      <c r="B10821">
        <v>73</v>
      </c>
      <c r="F10821">
        <v>1</v>
      </c>
    </row>
    <row r="10822" spans="2:6" x14ac:dyDescent="0.25">
      <c r="B10822">
        <v>2</v>
      </c>
      <c r="F10822">
        <v>2</v>
      </c>
    </row>
    <row r="10823" spans="2:6" x14ac:dyDescent="0.25">
      <c r="B10823">
        <v>2</v>
      </c>
      <c r="F10823">
        <v>1</v>
      </c>
    </row>
    <row r="10824" spans="2:6" x14ac:dyDescent="0.25">
      <c r="B10824">
        <v>5</v>
      </c>
      <c r="F10824">
        <v>22</v>
      </c>
    </row>
    <row r="10825" spans="2:6" x14ac:dyDescent="0.25">
      <c r="B10825">
        <v>1</v>
      </c>
      <c r="F10825">
        <v>4</v>
      </c>
    </row>
    <row r="10826" spans="2:6" x14ac:dyDescent="0.25">
      <c r="B10826">
        <v>2</v>
      </c>
      <c r="F10826">
        <v>8</v>
      </c>
    </row>
    <row r="10827" spans="2:6" x14ac:dyDescent="0.25">
      <c r="B10827">
        <v>1</v>
      </c>
      <c r="F10827">
        <v>2</v>
      </c>
    </row>
    <row r="10828" spans="2:6" x14ac:dyDescent="0.25">
      <c r="B10828">
        <v>1</v>
      </c>
      <c r="F10828">
        <v>16</v>
      </c>
    </row>
    <row r="10829" spans="2:6" x14ac:dyDescent="0.25">
      <c r="B10829">
        <v>2</v>
      </c>
      <c r="F10829">
        <v>28</v>
      </c>
    </row>
    <row r="10830" spans="2:6" x14ac:dyDescent="0.25">
      <c r="B10830">
        <v>180</v>
      </c>
      <c r="F10830">
        <v>8</v>
      </c>
    </row>
    <row r="10831" spans="2:6" x14ac:dyDescent="0.25">
      <c r="B10831">
        <v>4</v>
      </c>
      <c r="F10831">
        <v>8</v>
      </c>
    </row>
    <row r="10832" spans="2:6" x14ac:dyDescent="0.25">
      <c r="B10832">
        <v>4</v>
      </c>
      <c r="F10832">
        <v>8</v>
      </c>
    </row>
    <row r="10833" spans="2:6" x14ac:dyDescent="0.25">
      <c r="B10833">
        <v>4</v>
      </c>
      <c r="F10833">
        <v>86</v>
      </c>
    </row>
    <row r="10834" spans="2:6" x14ac:dyDescent="0.25">
      <c r="B10834">
        <v>4</v>
      </c>
      <c r="F10834">
        <v>8</v>
      </c>
    </row>
    <row r="10835" spans="2:6" x14ac:dyDescent="0.25">
      <c r="B10835">
        <v>4</v>
      </c>
      <c r="F10835">
        <v>180</v>
      </c>
    </row>
    <row r="10836" spans="2:6" x14ac:dyDescent="0.25">
      <c r="B10836">
        <v>0</v>
      </c>
      <c r="F10836">
        <v>95</v>
      </c>
    </row>
    <row r="10837" spans="2:6" x14ac:dyDescent="0.25">
      <c r="B10837">
        <v>1</v>
      </c>
      <c r="F10837">
        <v>23</v>
      </c>
    </row>
    <row r="10838" spans="2:6" x14ac:dyDescent="0.25">
      <c r="B10838">
        <v>2</v>
      </c>
      <c r="F10838">
        <v>213</v>
      </c>
    </row>
    <row r="10839" spans="2:6" x14ac:dyDescent="0.25">
      <c r="B10839">
        <v>2</v>
      </c>
      <c r="F10839">
        <v>224</v>
      </c>
    </row>
    <row r="10840" spans="2:6" x14ac:dyDescent="0.25">
      <c r="B10840">
        <v>3</v>
      </c>
      <c r="F10840">
        <v>116</v>
      </c>
    </row>
    <row r="10841" spans="2:6" x14ac:dyDescent="0.25">
      <c r="B10841">
        <v>1</v>
      </c>
      <c r="F10841">
        <v>4</v>
      </c>
    </row>
    <row r="10842" spans="2:6" x14ac:dyDescent="0.25">
      <c r="B10842">
        <v>0</v>
      </c>
      <c r="F10842">
        <v>30</v>
      </c>
    </row>
    <row r="10843" spans="2:6" x14ac:dyDescent="0.25">
      <c r="B10843">
        <v>1</v>
      </c>
      <c r="F10843">
        <v>180</v>
      </c>
    </row>
    <row r="10844" spans="2:6" x14ac:dyDescent="0.25">
      <c r="B10844">
        <v>2</v>
      </c>
      <c r="F10844">
        <v>49</v>
      </c>
    </row>
    <row r="10845" spans="2:6" x14ac:dyDescent="0.25">
      <c r="B10845">
        <v>3</v>
      </c>
      <c r="F10845">
        <v>2</v>
      </c>
    </row>
    <row r="10846" spans="2:6" x14ac:dyDescent="0.25">
      <c r="B10846">
        <v>3</v>
      </c>
      <c r="F10846">
        <v>1</v>
      </c>
    </row>
    <row r="10847" spans="2:6" x14ac:dyDescent="0.25">
      <c r="B10847">
        <v>3</v>
      </c>
      <c r="F10847">
        <v>1</v>
      </c>
    </row>
    <row r="10848" spans="2:6" x14ac:dyDescent="0.25">
      <c r="B10848">
        <v>3</v>
      </c>
      <c r="F10848">
        <v>1</v>
      </c>
    </row>
    <row r="10849" spans="2:6" x14ac:dyDescent="0.25">
      <c r="B10849">
        <v>2</v>
      </c>
      <c r="F10849">
        <v>0</v>
      </c>
    </row>
    <row r="10850" spans="2:6" x14ac:dyDescent="0.25">
      <c r="B10850">
        <v>0</v>
      </c>
      <c r="F10850">
        <v>1</v>
      </c>
    </row>
    <row r="10851" spans="2:6" x14ac:dyDescent="0.25">
      <c r="B10851">
        <v>17</v>
      </c>
      <c r="F10851">
        <v>9</v>
      </c>
    </row>
    <row r="10852" spans="2:6" x14ac:dyDescent="0.25">
      <c r="B10852">
        <v>0</v>
      </c>
      <c r="F10852">
        <v>0</v>
      </c>
    </row>
    <row r="10853" spans="2:6" x14ac:dyDescent="0.25">
      <c r="B10853">
        <v>180</v>
      </c>
      <c r="F10853">
        <v>1</v>
      </c>
    </row>
    <row r="10854" spans="2:6" x14ac:dyDescent="0.25">
      <c r="B10854">
        <v>1</v>
      </c>
      <c r="F10854">
        <v>2</v>
      </c>
    </row>
    <row r="10855" spans="2:6" x14ac:dyDescent="0.25">
      <c r="B10855">
        <v>6</v>
      </c>
      <c r="F10855">
        <v>10</v>
      </c>
    </row>
    <row r="10856" spans="2:6" x14ac:dyDescent="0.25">
      <c r="B10856">
        <v>0</v>
      </c>
      <c r="F10856">
        <v>0</v>
      </c>
    </row>
    <row r="10857" spans="2:6" x14ac:dyDescent="0.25">
      <c r="B10857">
        <v>1</v>
      </c>
      <c r="F10857">
        <v>3</v>
      </c>
    </row>
    <row r="10858" spans="2:6" x14ac:dyDescent="0.25">
      <c r="B10858">
        <v>2</v>
      </c>
      <c r="F10858">
        <v>1</v>
      </c>
    </row>
    <row r="10859" spans="2:6" x14ac:dyDescent="0.25">
      <c r="B10859">
        <v>2</v>
      </c>
      <c r="F10859">
        <v>1</v>
      </c>
    </row>
    <row r="10860" spans="2:6" x14ac:dyDescent="0.25">
      <c r="B10860">
        <v>1</v>
      </c>
      <c r="F10860">
        <v>1</v>
      </c>
    </row>
    <row r="10861" spans="2:6" x14ac:dyDescent="0.25">
      <c r="B10861">
        <v>2</v>
      </c>
      <c r="F10861">
        <v>1</v>
      </c>
    </row>
    <row r="10862" spans="2:6" x14ac:dyDescent="0.25">
      <c r="B10862">
        <v>2</v>
      </c>
      <c r="F10862">
        <v>1</v>
      </c>
    </row>
    <row r="10863" spans="2:6" x14ac:dyDescent="0.25">
      <c r="B10863">
        <v>2</v>
      </c>
      <c r="F10863">
        <v>1</v>
      </c>
    </row>
    <row r="10864" spans="2:6" x14ac:dyDescent="0.25">
      <c r="B10864">
        <v>7</v>
      </c>
      <c r="F10864">
        <v>11</v>
      </c>
    </row>
    <row r="10865" spans="2:6" x14ac:dyDescent="0.25">
      <c r="B10865">
        <v>180</v>
      </c>
      <c r="F10865">
        <v>149</v>
      </c>
    </row>
    <row r="10866" spans="2:6" x14ac:dyDescent="0.25">
      <c r="B10866">
        <v>180</v>
      </c>
      <c r="F10866">
        <v>180</v>
      </c>
    </row>
    <row r="10867" spans="2:6" x14ac:dyDescent="0.25">
      <c r="B10867">
        <v>1</v>
      </c>
      <c r="F10867">
        <v>3</v>
      </c>
    </row>
    <row r="10868" spans="2:6" x14ac:dyDescent="0.25">
      <c r="B10868">
        <v>2</v>
      </c>
      <c r="F10868">
        <v>11</v>
      </c>
    </row>
    <row r="10869" spans="2:6" x14ac:dyDescent="0.25">
      <c r="B10869">
        <v>8</v>
      </c>
      <c r="F10869">
        <v>163</v>
      </c>
    </row>
    <row r="10870" spans="2:6" x14ac:dyDescent="0.25">
      <c r="B10870">
        <v>1</v>
      </c>
      <c r="F10870">
        <v>133</v>
      </c>
    </row>
    <row r="10871" spans="2:6" x14ac:dyDescent="0.25">
      <c r="B10871">
        <v>2</v>
      </c>
      <c r="F10871">
        <v>155</v>
      </c>
    </row>
    <row r="10872" spans="2:6" x14ac:dyDescent="0.25">
      <c r="B10872">
        <v>19</v>
      </c>
      <c r="F10872">
        <v>31</v>
      </c>
    </row>
    <row r="10873" spans="2:6" x14ac:dyDescent="0.25">
      <c r="B10873">
        <v>3</v>
      </c>
      <c r="F10873">
        <v>180</v>
      </c>
    </row>
    <row r="10874" spans="2:6" x14ac:dyDescent="0.25">
      <c r="B10874">
        <v>2</v>
      </c>
      <c r="F10874">
        <v>180</v>
      </c>
    </row>
    <row r="10875" spans="2:6" x14ac:dyDescent="0.25">
      <c r="B10875">
        <v>4</v>
      </c>
      <c r="F10875">
        <v>53</v>
      </c>
    </row>
    <row r="10876" spans="2:6" x14ac:dyDescent="0.25">
      <c r="B10876">
        <v>1</v>
      </c>
      <c r="F10876">
        <v>180</v>
      </c>
    </row>
    <row r="10877" spans="2:6" x14ac:dyDescent="0.25">
      <c r="B10877">
        <v>4</v>
      </c>
      <c r="F10877">
        <v>180</v>
      </c>
    </row>
    <row r="10878" spans="2:6" x14ac:dyDescent="0.25">
      <c r="B10878">
        <v>14</v>
      </c>
      <c r="F10878">
        <v>180</v>
      </c>
    </row>
    <row r="10879" spans="2:6" x14ac:dyDescent="0.25">
      <c r="B10879">
        <v>4</v>
      </c>
      <c r="F10879">
        <v>25</v>
      </c>
    </row>
    <row r="10880" spans="2:6" x14ac:dyDescent="0.25">
      <c r="B10880">
        <v>14</v>
      </c>
      <c r="F10880">
        <v>20</v>
      </c>
    </row>
    <row r="10881" spans="2:6" x14ac:dyDescent="0.25">
      <c r="B10881">
        <v>1</v>
      </c>
      <c r="F10881">
        <v>180</v>
      </c>
    </row>
    <row r="10882" spans="2:6" x14ac:dyDescent="0.25">
      <c r="B10882">
        <v>1</v>
      </c>
      <c r="F10882">
        <v>9</v>
      </c>
    </row>
    <row r="10883" spans="2:6" x14ac:dyDescent="0.25">
      <c r="B10883">
        <v>4</v>
      </c>
      <c r="F10883">
        <v>3</v>
      </c>
    </row>
    <row r="10884" spans="2:6" x14ac:dyDescent="0.25">
      <c r="B10884">
        <v>5</v>
      </c>
      <c r="F10884">
        <v>3</v>
      </c>
    </row>
    <row r="10885" spans="2:6" x14ac:dyDescent="0.25">
      <c r="B10885">
        <v>4</v>
      </c>
      <c r="F10885">
        <v>12</v>
      </c>
    </row>
    <row r="10886" spans="2:6" x14ac:dyDescent="0.25">
      <c r="B10886">
        <v>4</v>
      </c>
      <c r="F10886">
        <v>5</v>
      </c>
    </row>
    <row r="10887" spans="2:6" x14ac:dyDescent="0.25">
      <c r="B10887">
        <v>1</v>
      </c>
      <c r="F10887">
        <v>12</v>
      </c>
    </row>
    <row r="10888" spans="2:6" x14ac:dyDescent="0.25">
      <c r="B10888">
        <v>4</v>
      </c>
      <c r="F10888">
        <v>6</v>
      </c>
    </row>
    <row r="10889" spans="2:6" x14ac:dyDescent="0.25">
      <c r="B10889">
        <v>3</v>
      </c>
      <c r="F10889">
        <v>112</v>
      </c>
    </row>
    <row r="10890" spans="2:6" x14ac:dyDescent="0.25">
      <c r="B10890">
        <v>13</v>
      </c>
      <c r="F10890">
        <v>63</v>
      </c>
    </row>
    <row r="10891" spans="2:6" x14ac:dyDescent="0.25">
      <c r="B10891">
        <v>14</v>
      </c>
      <c r="F10891">
        <v>0</v>
      </c>
    </row>
    <row r="10892" spans="2:6" x14ac:dyDescent="0.25">
      <c r="B10892">
        <v>2</v>
      </c>
      <c r="F10892">
        <v>3</v>
      </c>
    </row>
    <row r="10893" spans="2:6" x14ac:dyDescent="0.25">
      <c r="B10893">
        <v>4</v>
      </c>
      <c r="F10893">
        <v>3</v>
      </c>
    </row>
    <row r="10894" spans="2:6" x14ac:dyDescent="0.25">
      <c r="B10894">
        <v>2</v>
      </c>
      <c r="F10894">
        <v>3</v>
      </c>
    </row>
    <row r="10895" spans="2:6" x14ac:dyDescent="0.25">
      <c r="B10895">
        <v>3</v>
      </c>
      <c r="F10895">
        <v>3</v>
      </c>
    </row>
    <row r="10896" spans="2:6" x14ac:dyDescent="0.25">
      <c r="B10896">
        <v>3</v>
      </c>
      <c r="F10896">
        <v>3</v>
      </c>
    </row>
    <row r="10897" spans="2:6" x14ac:dyDescent="0.25">
      <c r="B10897">
        <v>1</v>
      </c>
      <c r="F10897">
        <v>0</v>
      </c>
    </row>
    <row r="10898" spans="2:6" x14ac:dyDescent="0.25">
      <c r="B10898">
        <v>1</v>
      </c>
      <c r="F10898">
        <v>14</v>
      </c>
    </row>
    <row r="10899" spans="2:6" x14ac:dyDescent="0.25">
      <c r="B10899">
        <v>1</v>
      </c>
      <c r="F10899">
        <v>0</v>
      </c>
    </row>
    <row r="10900" spans="2:6" x14ac:dyDescent="0.25">
      <c r="B10900">
        <v>2</v>
      </c>
      <c r="F10900">
        <v>0</v>
      </c>
    </row>
    <row r="10901" spans="2:6" x14ac:dyDescent="0.25">
      <c r="B10901">
        <v>2</v>
      </c>
      <c r="F10901">
        <v>3</v>
      </c>
    </row>
    <row r="10902" spans="2:6" x14ac:dyDescent="0.25">
      <c r="B10902">
        <v>2</v>
      </c>
      <c r="F10902">
        <v>3</v>
      </c>
    </row>
    <row r="10903" spans="2:6" x14ac:dyDescent="0.25">
      <c r="B10903">
        <v>2</v>
      </c>
      <c r="F10903">
        <v>3</v>
      </c>
    </row>
    <row r="10904" spans="2:6" x14ac:dyDescent="0.25">
      <c r="B10904">
        <v>19</v>
      </c>
      <c r="F10904">
        <v>0</v>
      </c>
    </row>
    <row r="10905" spans="2:6" x14ac:dyDescent="0.25">
      <c r="B10905">
        <v>2</v>
      </c>
      <c r="F10905">
        <v>3</v>
      </c>
    </row>
    <row r="10906" spans="2:6" x14ac:dyDescent="0.25">
      <c r="B10906">
        <v>5</v>
      </c>
      <c r="F10906">
        <v>4</v>
      </c>
    </row>
    <row r="10907" spans="2:6" x14ac:dyDescent="0.25">
      <c r="B10907">
        <v>3</v>
      </c>
      <c r="F10907">
        <v>3</v>
      </c>
    </row>
    <row r="10908" spans="2:6" x14ac:dyDescent="0.25">
      <c r="B10908">
        <v>3</v>
      </c>
      <c r="F10908">
        <v>3</v>
      </c>
    </row>
    <row r="10909" spans="2:6" x14ac:dyDescent="0.25">
      <c r="B10909">
        <v>5</v>
      </c>
      <c r="F10909">
        <v>4</v>
      </c>
    </row>
    <row r="10910" spans="2:6" x14ac:dyDescent="0.25">
      <c r="B10910">
        <v>180</v>
      </c>
      <c r="F10910">
        <v>4</v>
      </c>
    </row>
    <row r="10911" spans="2:6" x14ac:dyDescent="0.25">
      <c r="B10911">
        <v>19</v>
      </c>
      <c r="F10911">
        <v>4</v>
      </c>
    </row>
    <row r="10912" spans="2:6" x14ac:dyDescent="0.25">
      <c r="B10912">
        <v>19</v>
      </c>
      <c r="F10912">
        <v>7</v>
      </c>
    </row>
    <row r="10913" spans="2:6" x14ac:dyDescent="0.25">
      <c r="B10913">
        <v>19</v>
      </c>
      <c r="F10913">
        <v>1</v>
      </c>
    </row>
    <row r="10914" spans="2:6" x14ac:dyDescent="0.25">
      <c r="B10914">
        <v>19</v>
      </c>
      <c r="F10914">
        <v>7</v>
      </c>
    </row>
    <row r="10915" spans="2:6" x14ac:dyDescent="0.25">
      <c r="B10915">
        <v>19</v>
      </c>
      <c r="F10915">
        <v>1</v>
      </c>
    </row>
    <row r="10916" spans="2:6" x14ac:dyDescent="0.25">
      <c r="B10916">
        <v>19</v>
      </c>
      <c r="F10916">
        <v>5</v>
      </c>
    </row>
    <row r="10917" spans="2:6" x14ac:dyDescent="0.25">
      <c r="B10917">
        <v>19</v>
      </c>
      <c r="F10917">
        <v>1</v>
      </c>
    </row>
    <row r="10918" spans="2:6" x14ac:dyDescent="0.25">
      <c r="B10918">
        <v>13</v>
      </c>
      <c r="F10918">
        <v>1</v>
      </c>
    </row>
    <row r="10919" spans="2:6" x14ac:dyDescent="0.25">
      <c r="B10919">
        <v>13</v>
      </c>
      <c r="F10919">
        <v>1</v>
      </c>
    </row>
    <row r="10920" spans="2:6" x14ac:dyDescent="0.25">
      <c r="B10920">
        <v>13</v>
      </c>
      <c r="F10920">
        <v>1</v>
      </c>
    </row>
    <row r="10921" spans="2:6" x14ac:dyDescent="0.25">
      <c r="B10921">
        <v>15</v>
      </c>
      <c r="F10921">
        <v>1</v>
      </c>
    </row>
    <row r="10922" spans="2:6" x14ac:dyDescent="0.25">
      <c r="B10922">
        <v>13</v>
      </c>
      <c r="F10922">
        <v>1</v>
      </c>
    </row>
    <row r="10923" spans="2:6" x14ac:dyDescent="0.25">
      <c r="B10923">
        <v>20</v>
      </c>
      <c r="F10923">
        <v>1</v>
      </c>
    </row>
    <row r="10924" spans="2:6" x14ac:dyDescent="0.25">
      <c r="B10924">
        <v>0</v>
      </c>
      <c r="F10924">
        <v>4</v>
      </c>
    </row>
    <row r="10925" spans="2:6" x14ac:dyDescent="0.25">
      <c r="B10925">
        <v>4</v>
      </c>
      <c r="F10925">
        <v>1</v>
      </c>
    </row>
    <row r="10926" spans="2:6" x14ac:dyDescent="0.25">
      <c r="B10926">
        <v>39</v>
      </c>
      <c r="F10926">
        <v>1</v>
      </c>
    </row>
    <row r="10927" spans="2:6" x14ac:dyDescent="0.25">
      <c r="B10927">
        <v>1</v>
      </c>
      <c r="F10927">
        <v>1</v>
      </c>
    </row>
    <row r="10928" spans="2:6" x14ac:dyDescent="0.25">
      <c r="B10928">
        <v>2</v>
      </c>
      <c r="F10928">
        <v>1</v>
      </c>
    </row>
    <row r="10929" spans="2:6" x14ac:dyDescent="0.25">
      <c r="B10929">
        <v>117</v>
      </c>
      <c r="F10929">
        <v>4</v>
      </c>
    </row>
    <row r="10930" spans="2:6" x14ac:dyDescent="0.25">
      <c r="B10930">
        <v>4</v>
      </c>
      <c r="F10930">
        <v>1</v>
      </c>
    </row>
    <row r="10931" spans="2:6" x14ac:dyDescent="0.25">
      <c r="B10931">
        <v>1</v>
      </c>
      <c r="F10931">
        <v>1</v>
      </c>
    </row>
    <row r="10932" spans="2:6" x14ac:dyDescent="0.25">
      <c r="B10932">
        <v>4</v>
      </c>
      <c r="F10932">
        <v>1</v>
      </c>
    </row>
    <row r="10933" spans="2:6" x14ac:dyDescent="0.25">
      <c r="B10933">
        <v>3</v>
      </c>
      <c r="F10933">
        <v>1</v>
      </c>
    </row>
    <row r="10934" spans="2:6" x14ac:dyDescent="0.25">
      <c r="B10934">
        <v>1</v>
      </c>
      <c r="F10934">
        <v>1</v>
      </c>
    </row>
    <row r="10935" spans="2:6" x14ac:dyDescent="0.25">
      <c r="B10935">
        <v>1</v>
      </c>
      <c r="F10935">
        <v>1</v>
      </c>
    </row>
    <row r="10936" spans="2:6" x14ac:dyDescent="0.25">
      <c r="B10936">
        <v>1</v>
      </c>
      <c r="F10936">
        <v>1</v>
      </c>
    </row>
    <row r="10937" spans="2:6" x14ac:dyDescent="0.25">
      <c r="B10937">
        <v>2</v>
      </c>
      <c r="F10937">
        <v>1</v>
      </c>
    </row>
    <row r="10938" spans="2:6" x14ac:dyDescent="0.25">
      <c r="B10938">
        <v>10</v>
      </c>
      <c r="F10938">
        <v>1</v>
      </c>
    </row>
    <row r="10939" spans="2:6" x14ac:dyDescent="0.25">
      <c r="B10939">
        <v>1</v>
      </c>
      <c r="F10939">
        <v>1</v>
      </c>
    </row>
    <row r="10940" spans="2:6" x14ac:dyDescent="0.25">
      <c r="B10940">
        <v>8</v>
      </c>
      <c r="F10940">
        <v>1</v>
      </c>
    </row>
    <row r="10941" spans="2:6" x14ac:dyDescent="0.25">
      <c r="B10941">
        <v>1</v>
      </c>
      <c r="F10941">
        <v>1</v>
      </c>
    </row>
    <row r="10942" spans="2:6" x14ac:dyDescent="0.25">
      <c r="B10942">
        <v>2</v>
      </c>
      <c r="F10942">
        <v>1</v>
      </c>
    </row>
    <row r="10943" spans="2:6" x14ac:dyDescent="0.25">
      <c r="B10943">
        <v>2</v>
      </c>
      <c r="F10943">
        <v>1</v>
      </c>
    </row>
    <row r="10944" spans="2:6" x14ac:dyDescent="0.25">
      <c r="B10944">
        <v>7</v>
      </c>
      <c r="F10944">
        <v>1</v>
      </c>
    </row>
    <row r="10945" spans="2:6" x14ac:dyDescent="0.25">
      <c r="B10945">
        <v>2</v>
      </c>
      <c r="F10945">
        <v>9</v>
      </c>
    </row>
    <row r="10946" spans="2:6" x14ac:dyDescent="0.25">
      <c r="B10946">
        <v>2</v>
      </c>
      <c r="F10946">
        <v>31</v>
      </c>
    </row>
    <row r="10947" spans="2:6" x14ac:dyDescent="0.25">
      <c r="B10947">
        <v>2</v>
      </c>
      <c r="F10947">
        <v>9</v>
      </c>
    </row>
    <row r="10948" spans="2:6" x14ac:dyDescent="0.25">
      <c r="B10948">
        <v>5</v>
      </c>
      <c r="F10948">
        <v>9</v>
      </c>
    </row>
    <row r="10949" spans="2:6" x14ac:dyDescent="0.25">
      <c r="B10949">
        <v>1</v>
      </c>
      <c r="F10949">
        <v>1</v>
      </c>
    </row>
    <row r="10950" spans="2:6" x14ac:dyDescent="0.25">
      <c r="B10950">
        <v>180</v>
      </c>
      <c r="F10950">
        <v>1</v>
      </c>
    </row>
    <row r="10951" spans="2:6" x14ac:dyDescent="0.25">
      <c r="B10951">
        <v>6</v>
      </c>
      <c r="F10951">
        <v>1</v>
      </c>
    </row>
    <row r="10952" spans="2:6" x14ac:dyDescent="0.25">
      <c r="B10952">
        <v>6</v>
      </c>
      <c r="F10952">
        <v>13</v>
      </c>
    </row>
    <row r="10953" spans="2:6" x14ac:dyDescent="0.25">
      <c r="B10953">
        <v>4</v>
      </c>
      <c r="F10953">
        <v>6</v>
      </c>
    </row>
    <row r="10954" spans="2:6" x14ac:dyDescent="0.25">
      <c r="B10954">
        <v>4</v>
      </c>
      <c r="F10954">
        <v>13</v>
      </c>
    </row>
    <row r="10955" spans="2:6" x14ac:dyDescent="0.25">
      <c r="B10955">
        <v>5</v>
      </c>
      <c r="F10955">
        <v>4</v>
      </c>
    </row>
    <row r="10956" spans="2:6" x14ac:dyDescent="0.25">
      <c r="B10956">
        <v>6</v>
      </c>
      <c r="F10956">
        <v>0</v>
      </c>
    </row>
    <row r="10957" spans="2:6" x14ac:dyDescent="0.25">
      <c r="B10957">
        <v>6</v>
      </c>
      <c r="F10957">
        <v>81</v>
      </c>
    </row>
    <row r="10958" spans="2:6" x14ac:dyDescent="0.25">
      <c r="B10958">
        <v>3</v>
      </c>
      <c r="F10958">
        <v>180</v>
      </c>
    </row>
    <row r="10959" spans="2:6" x14ac:dyDescent="0.25">
      <c r="B10959">
        <v>1</v>
      </c>
      <c r="F10959">
        <v>180</v>
      </c>
    </row>
    <row r="10960" spans="2:6" x14ac:dyDescent="0.25">
      <c r="B10960">
        <v>1</v>
      </c>
      <c r="F10960">
        <v>19</v>
      </c>
    </row>
    <row r="10961" spans="2:6" x14ac:dyDescent="0.25">
      <c r="B10961">
        <v>1</v>
      </c>
      <c r="F10961">
        <v>252</v>
      </c>
    </row>
    <row r="10962" spans="2:6" x14ac:dyDescent="0.25">
      <c r="B10962">
        <v>12</v>
      </c>
      <c r="F10962">
        <v>1</v>
      </c>
    </row>
    <row r="10963" spans="2:6" x14ac:dyDescent="0.25">
      <c r="B10963">
        <v>12</v>
      </c>
      <c r="F10963">
        <v>11</v>
      </c>
    </row>
    <row r="10964" spans="2:6" x14ac:dyDescent="0.25">
      <c r="B10964">
        <v>1</v>
      </c>
      <c r="F10964">
        <v>68</v>
      </c>
    </row>
    <row r="10965" spans="2:6" x14ac:dyDescent="0.25">
      <c r="B10965">
        <v>1</v>
      </c>
      <c r="F10965">
        <v>1</v>
      </c>
    </row>
    <row r="10966" spans="2:6" x14ac:dyDescent="0.25">
      <c r="B10966">
        <v>1</v>
      </c>
      <c r="F10966">
        <v>1</v>
      </c>
    </row>
    <row r="10967" spans="2:6" x14ac:dyDescent="0.25">
      <c r="B10967">
        <v>1</v>
      </c>
      <c r="F10967">
        <v>1</v>
      </c>
    </row>
    <row r="10968" spans="2:6" x14ac:dyDescent="0.25">
      <c r="B10968">
        <v>11</v>
      </c>
      <c r="F10968">
        <v>1</v>
      </c>
    </row>
    <row r="10969" spans="2:6" x14ac:dyDescent="0.25">
      <c r="B10969">
        <v>4</v>
      </c>
      <c r="F10969">
        <v>1</v>
      </c>
    </row>
    <row r="10970" spans="2:6" x14ac:dyDescent="0.25">
      <c r="B10970">
        <v>6</v>
      </c>
      <c r="F10970">
        <v>1</v>
      </c>
    </row>
    <row r="10971" spans="2:6" x14ac:dyDescent="0.25">
      <c r="B10971">
        <v>4</v>
      </c>
      <c r="F10971">
        <v>1</v>
      </c>
    </row>
    <row r="10972" spans="2:6" x14ac:dyDescent="0.25">
      <c r="B10972">
        <v>4</v>
      </c>
      <c r="F10972">
        <v>2</v>
      </c>
    </row>
    <row r="10973" spans="2:6" x14ac:dyDescent="0.25">
      <c r="B10973">
        <v>4</v>
      </c>
      <c r="F10973">
        <v>0</v>
      </c>
    </row>
    <row r="10974" spans="2:6" x14ac:dyDescent="0.25">
      <c r="B10974">
        <v>3</v>
      </c>
      <c r="F10974">
        <v>1</v>
      </c>
    </row>
    <row r="10975" spans="2:6" x14ac:dyDescent="0.25">
      <c r="B10975">
        <v>3</v>
      </c>
      <c r="F10975">
        <v>1</v>
      </c>
    </row>
    <row r="10976" spans="2:6" x14ac:dyDescent="0.25">
      <c r="B10976">
        <v>5</v>
      </c>
      <c r="F10976">
        <v>1</v>
      </c>
    </row>
    <row r="10977" spans="2:6" x14ac:dyDescent="0.25">
      <c r="B10977">
        <v>5</v>
      </c>
      <c r="F10977">
        <v>4</v>
      </c>
    </row>
    <row r="10978" spans="2:6" x14ac:dyDescent="0.25">
      <c r="B10978">
        <v>0</v>
      </c>
      <c r="F10978">
        <v>1</v>
      </c>
    </row>
    <row r="10979" spans="2:6" x14ac:dyDescent="0.25">
      <c r="B10979">
        <v>1</v>
      </c>
      <c r="F10979">
        <v>3</v>
      </c>
    </row>
    <row r="10980" spans="2:6" x14ac:dyDescent="0.25">
      <c r="B10980">
        <v>1</v>
      </c>
      <c r="F10980">
        <v>4</v>
      </c>
    </row>
    <row r="10981" spans="2:6" x14ac:dyDescent="0.25">
      <c r="B10981">
        <v>1</v>
      </c>
      <c r="F10981">
        <v>2</v>
      </c>
    </row>
    <row r="10982" spans="2:6" x14ac:dyDescent="0.25">
      <c r="B10982">
        <v>1</v>
      </c>
      <c r="F10982">
        <v>4</v>
      </c>
    </row>
    <row r="10983" spans="2:6" x14ac:dyDescent="0.25">
      <c r="B10983">
        <v>10</v>
      </c>
      <c r="F10983">
        <v>4</v>
      </c>
    </row>
    <row r="10984" spans="2:6" x14ac:dyDescent="0.25">
      <c r="B10984">
        <v>9</v>
      </c>
      <c r="F10984">
        <v>1</v>
      </c>
    </row>
    <row r="10985" spans="2:6" x14ac:dyDescent="0.25">
      <c r="B10985">
        <v>3</v>
      </c>
      <c r="F10985">
        <v>2</v>
      </c>
    </row>
    <row r="10986" spans="2:6" x14ac:dyDescent="0.25">
      <c r="B10986">
        <v>1</v>
      </c>
      <c r="F10986">
        <v>4</v>
      </c>
    </row>
    <row r="10987" spans="2:6" x14ac:dyDescent="0.25">
      <c r="B10987">
        <v>7</v>
      </c>
      <c r="F10987">
        <v>1</v>
      </c>
    </row>
    <row r="10988" spans="2:6" x14ac:dyDescent="0.25">
      <c r="B10988">
        <v>1</v>
      </c>
      <c r="F10988">
        <v>1</v>
      </c>
    </row>
    <row r="10989" spans="2:6" x14ac:dyDescent="0.25">
      <c r="B10989">
        <v>4</v>
      </c>
      <c r="F10989">
        <v>4</v>
      </c>
    </row>
    <row r="10990" spans="2:6" x14ac:dyDescent="0.25">
      <c r="B10990">
        <v>4</v>
      </c>
      <c r="F10990">
        <v>4</v>
      </c>
    </row>
    <row r="10991" spans="2:6" x14ac:dyDescent="0.25">
      <c r="B10991">
        <v>2</v>
      </c>
      <c r="F10991">
        <v>4</v>
      </c>
    </row>
    <row r="10992" spans="2:6" x14ac:dyDescent="0.25">
      <c r="B10992">
        <v>1</v>
      </c>
      <c r="F10992">
        <v>2</v>
      </c>
    </row>
    <row r="10993" spans="2:6" x14ac:dyDescent="0.25">
      <c r="B10993">
        <v>1</v>
      </c>
      <c r="F10993">
        <v>1</v>
      </c>
    </row>
    <row r="10994" spans="2:6" x14ac:dyDescent="0.25">
      <c r="B10994">
        <v>1</v>
      </c>
      <c r="F10994">
        <v>11</v>
      </c>
    </row>
    <row r="10995" spans="2:6" x14ac:dyDescent="0.25">
      <c r="B10995">
        <v>2</v>
      </c>
      <c r="F10995">
        <v>4</v>
      </c>
    </row>
    <row r="10996" spans="2:6" x14ac:dyDescent="0.25">
      <c r="B10996">
        <v>6</v>
      </c>
      <c r="F10996">
        <v>2</v>
      </c>
    </row>
    <row r="10997" spans="2:6" x14ac:dyDescent="0.25">
      <c r="B10997">
        <v>1</v>
      </c>
      <c r="F10997">
        <v>2</v>
      </c>
    </row>
    <row r="10998" spans="2:6" x14ac:dyDescent="0.25">
      <c r="B10998">
        <v>1</v>
      </c>
      <c r="F10998">
        <v>4</v>
      </c>
    </row>
    <row r="10999" spans="2:6" x14ac:dyDescent="0.25">
      <c r="B10999">
        <v>1</v>
      </c>
      <c r="F10999">
        <v>1</v>
      </c>
    </row>
    <row r="11000" spans="2:6" x14ac:dyDescent="0.25">
      <c r="B11000">
        <v>2</v>
      </c>
      <c r="F11000">
        <v>4</v>
      </c>
    </row>
    <row r="11001" spans="2:6" x14ac:dyDescent="0.25">
      <c r="B11001">
        <v>2</v>
      </c>
      <c r="F11001">
        <v>2</v>
      </c>
    </row>
    <row r="11002" spans="2:6" x14ac:dyDescent="0.25">
      <c r="B11002">
        <v>2</v>
      </c>
      <c r="F11002">
        <v>4</v>
      </c>
    </row>
    <row r="11003" spans="2:6" x14ac:dyDescent="0.25">
      <c r="B11003">
        <v>2</v>
      </c>
      <c r="F11003">
        <v>1</v>
      </c>
    </row>
    <row r="11004" spans="2:6" x14ac:dyDescent="0.25">
      <c r="B11004">
        <v>3</v>
      </c>
      <c r="F11004">
        <v>1</v>
      </c>
    </row>
    <row r="11005" spans="2:6" x14ac:dyDescent="0.25">
      <c r="B11005">
        <v>2</v>
      </c>
      <c r="F11005">
        <v>1</v>
      </c>
    </row>
    <row r="11006" spans="2:6" x14ac:dyDescent="0.25">
      <c r="B11006">
        <v>2</v>
      </c>
      <c r="F11006">
        <v>7</v>
      </c>
    </row>
    <row r="11007" spans="2:6" x14ac:dyDescent="0.25">
      <c r="B11007">
        <v>2</v>
      </c>
      <c r="F11007">
        <v>9</v>
      </c>
    </row>
    <row r="11008" spans="2:6" x14ac:dyDescent="0.25">
      <c r="B11008">
        <v>38</v>
      </c>
      <c r="F11008">
        <v>9</v>
      </c>
    </row>
    <row r="11009" spans="2:6" x14ac:dyDescent="0.25">
      <c r="B11009">
        <v>2</v>
      </c>
      <c r="F11009">
        <v>87</v>
      </c>
    </row>
    <row r="11010" spans="2:6" x14ac:dyDescent="0.25">
      <c r="B11010">
        <v>5</v>
      </c>
      <c r="F11010">
        <v>101</v>
      </c>
    </row>
    <row r="11011" spans="2:6" x14ac:dyDescent="0.25">
      <c r="B11011">
        <v>5</v>
      </c>
      <c r="F11011">
        <v>245</v>
      </c>
    </row>
    <row r="11012" spans="2:6" x14ac:dyDescent="0.25">
      <c r="B11012">
        <v>1</v>
      </c>
      <c r="F11012">
        <v>3</v>
      </c>
    </row>
    <row r="11013" spans="2:6" x14ac:dyDescent="0.25">
      <c r="B11013">
        <v>4</v>
      </c>
      <c r="F11013">
        <v>1</v>
      </c>
    </row>
    <row r="11014" spans="2:6" x14ac:dyDescent="0.25">
      <c r="B11014">
        <v>4</v>
      </c>
      <c r="F11014">
        <v>4</v>
      </c>
    </row>
    <row r="11015" spans="2:6" x14ac:dyDescent="0.25">
      <c r="B11015">
        <v>4</v>
      </c>
      <c r="F11015">
        <v>2</v>
      </c>
    </row>
    <row r="11016" spans="2:6" x14ac:dyDescent="0.25">
      <c r="B11016">
        <v>1</v>
      </c>
      <c r="F11016">
        <v>2</v>
      </c>
    </row>
    <row r="11017" spans="2:6" x14ac:dyDescent="0.25">
      <c r="B11017">
        <v>2</v>
      </c>
      <c r="F11017">
        <v>1</v>
      </c>
    </row>
    <row r="11018" spans="2:6" x14ac:dyDescent="0.25">
      <c r="B11018">
        <v>2</v>
      </c>
      <c r="F11018">
        <v>1</v>
      </c>
    </row>
    <row r="11019" spans="2:6" x14ac:dyDescent="0.25">
      <c r="B11019">
        <v>1</v>
      </c>
      <c r="F11019">
        <v>3</v>
      </c>
    </row>
    <row r="11020" spans="2:6" x14ac:dyDescent="0.25">
      <c r="B11020">
        <v>6</v>
      </c>
      <c r="F11020">
        <v>3</v>
      </c>
    </row>
    <row r="11021" spans="2:6" x14ac:dyDescent="0.25">
      <c r="B11021">
        <v>1</v>
      </c>
      <c r="F11021">
        <v>1</v>
      </c>
    </row>
    <row r="11022" spans="2:6" x14ac:dyDescent="0.25">
      <c r="B11022">
        <v>2</v>
      </c>
      <c r="F11022">
        <v>3</v>
      </c>
    </row>
    <row r="11023" spans="2:6" x14ac:dyDescent="0.25">
      <c r="B11023">
        <v>3</v>
      </c>
      <c r="F11023">
        <v>2</v>
      </c>
    </row>
    <row r="11024" spans="2:6" x14ac:dyDescent="0.25">
      <c r="B11024">
        <v>2</v>
      </c>
      <c r="F11024">
        <v>4</v>
      </c>
    </row>
    <row r="11025" spans="2:6" x14ac:dyDescent="0.25">
      <c r="B11025">
        <v>2</v>
      </c>
      <c r="F11025">
        <v>0</v>
      </c>
    </row>
    <row r="11026" spans="2:6" x14ac:dyDescent="0.25">
      <c r="B11026">
        <v>2</v>
      </c>
      <c r="F11026">
        <v>3</v>
      </c>
    </row>
    <row r="11027" spans="2:6" x14ac:dyDescent="0.25">
      <c r="B11027">
        <v>2</v>
      </c>
      <c r="F11027">
        <v>2</v>
      </c>
    </row>
    <row r="11028" spans="2:6" x14ac:dyDescent="0.25">
      <c r="B11028">
        <v>3</v>
      </c>
      <c r="F11028">
        <v>2</v>
      </c>
    </row>
    <row r="11029" spans="2:6" x14ac:dyDescent="0.25">
      <c r="B11029">
        <v>3</v>
      </c>
      <c r="F11029">
        <v>1</v>
      </c>
    </row>
    <row r="11030" spans="2:6" x14ac:dyDescent="0.25">
      <c r="B11030">
        <v>1</v>
      </c>
      <c r="F11030">
        <v>1</v>
      </c>
    </row>
    <row r="11031" spans="2:6" x14ac:dyDescent="0.25">
      <c r="B11031">
        <v>2</v>
      </c>
      <c r="F11031">
        <v>1</v>
      </c>
    </row>
    <row r="11032" spans="2:6" x14ac:dyDescent="0.25">
      <c r="B11032">
        <v>2</v>
      </c>
      <c r="F11032">
        <v>1</v>
      </c>
    </row>
    <row r="11033" spans="2:6" x14ac:dyDescent="0.25">
      <c r="B11033">
        <v>2</v>
      </c>
      <c r="F11033">
        <v>1</v>
      </c>
    </row>
    <row r="11034" spans="2:6" x14ac:dyDescent="0.25">
      <c r="B11034">
        <v>1</v>
      </c>
      <c r="F11034">
        <v>1</v>
      </c>
    </row>
    <row r="11035" spans="2:6" x14ac:dyDescent="0.25">
      <c r="B11035">
        <v>4</v>
      </c>
      <c r="F11035">
        <v>2</v>
      </c>
    </row>
    <row r="11036" spans="2:6" x14ac:dyDescent="0.25">
      <c r="B11036">
        <v>3</v>
      </c>
      <c r="F11036">
        <v>2</v>
      </c>
    </row>
    <row r="11037" spans="2:6" x14ac:dyDescent="0.25">
      <c r="B11037">
        <v>3</v>
      </c>
      <c r="F11037">
        <v>1</v>
      </c>
    </row>
    <row r="11038" spans="2:6" x14ac:dyDescent="0.25">
      <c r="B11038">
        <v>13</v>
      </c>
      <c r="F11038">
        <v>1</v>
      </c>
    </row>
    <row r="11039" spans="2:6" x14ac:dyDescent="0.25">
      <c r="B11039">
        <v>1</v>
      </c>
      <c r="F11039">
        <v>1</v>
      </c>
    </row>
    <row r="11040" spans="2:6" x14ac:dyDescent="0.25">
      <c r="B11040">
        <v>3</v>
      </c>
      <c r="F11040">
        <v>1</v>
      </c>
    </row>
    <row r="11041" spans="2:6" x14ac:dyDescent="0.25">
      <c r="B11041">
        <v>2</v>
      </c>
      <c r="F11041">
        <v>3</v>
      </c>
    </row>
    <row r="11042" spans="2:6" x14ac:dyDescent="0.25">
      <c r="B11042">
        <v>3</v>
      </c>
      <c r="F11042">
        <v>1</v>
      </c>
    </row>
    <row r="11043" spans="2:6" x14ac:dyDescent="0.25">
      <c r="B11043">
        <v>1</v>
      </c>
      <c r="F11043">
        <v>1</v>
      </c>
    </row>
    <row r="11044" spans="2:6" x14ac:dyDescent="0.25">
      <c r="B11044">
        <v>3</v>
      </c>
      <c r="F11044">
        <v>1</v>
      </c>
    </row>
    <row r="11045" spans="2:6" x14ac:dyDescent="0.25">
      <c r="B11045">
        <v>0</v>
      </c>
      <c r="F11045">
        <v>1</v>
      </c>
    </row>
    <row r="11046" spans="2:6" x14ac:dyDescent="0.25">
      <c r="B11046">
        <v>2</v>
      </c>
      <c r="F11046">
        <v>1</v>
      </c>
    </row>
    <row r="11047" spans="2:6" x14ac:dyDescent="0.25">
      <c r="B11047">
        <v>2</v>
      </c>
      <c r="F11047">
        <v>3</v>
      </c>
    </row>
    <row r="11048" spans="2:6" x14ac:dyDescent="0.25">
      <c r="B11048">
        <v>2</v>
      </c>
      <c r="F11048">
        <v>1</v>
      </c>
    </row>
    <row r="11049" spans="2:6" x14ac:dyDescent="0.25">
      <c r="B11049">
        <v>2</v>
      </c>
      <c r="F11049">
        <v>11</v>
      </c>
    </row>
    <row r="11050" spans="2:6" x14ac:dyDescent="0.25">
      <c r="B11050">
        <v>2</v>
      </c>
      <c r="F11050">
        <v>1</v>
      </c>
    </row>
    <row r="11051" spans="2:6" x14ac:dyDescent="0.25">
      <c r="B11051">
        <v>6</v>
      </c>
      <c r="F11051">
        <v>1</v>
      </c>
    </row>
    <row r="11052" spans="2:6" x14ac:dyDescent="0.25">
      <c r="B11052">
        <v>1</v>
      </c>
      <c r="F11052">
        <v>1</v>
      </c>
    </row>
    <row r="11053" spans="2:6" x14ac:dyDescent="0.25">
      <c r="B11053">
        <v>2</v>
      </c>
      <c r="F11053">
        <v>1</v>
      </c>
    </row>
    <row r="11054" spans="2:6" x14ac:dyDescent="0.25">
      <c r="B11054">
        <v>9</v>
      </c>
      <c r="F11054">
        <v>1</v>
      </c>
    </row>
    <row r="11055" spans="2:6" x14ac:dyDescent="0.25">
      <c r="B11055">
        <v>3</v>
      </c>
      <c r="F11055">
        <v>1</v>
      </c>
    </row>
    <row r="11056" spans="2:6" x14ac:dyDescent="0.25">
      <c r="B11056">
        <v>3</v>
      </c>
      <c r="F11056">
        <v>3</v>
      </c>
    </row>
    <row r="11057" spans="2:6" x14ac:dyDescent="0.25">
      <c r="B11057">
        <v>6</v>
      </c>
      <c r="F11057">
        <v>1</v>
      </c>
    </row>
    <row r="11058" spans="2:6" x14ac:dyDescent="0.25">
      <c r="B11058">
        <v>1</v>
      </c>
      <c r="F11058">
        <v>1</v>
      </c>
    </row>
    <row r="11059" spans="2:6" x14ac:dyDescent="0.25">
      <c r="B11059">
        <v>5</v>
      </c>
      <c r="F11059">
        <v>1</v>
      </c>
    </row>
    <row r="11060" spans="2:6" x14ac:dyDescent="0.25">
      <c r="B11060">
        <v>1</v>
      </c>
      <c r="F11060">
        <v>1</v>
      </c>
    </row>
    <row r="11061" spans="2:6" x14ac:dyDescent="0.25">
      <c r="B11061">
        <v>3</v>
      </c>
      <c r="F11061">
        <v>1</v>
      </c>
    </row>
    <row r="11062" spans="2:6" x14ac:dyDescent="0.25">
      <c r="B11062">
        <v>3</v>
      </c>
      <c r="F11062">
        <v>1</v>
      </c>
    </row>
    <row r="11063" spans="2:6" x14ac:dyDescent="0.25">
      <c r="B11063">
        <v>3</v>
      </c>
      <c r="F11063">
        <v>1</v>
      </c>
    </row>
    <row r="11064" spans="2:6" x14ac:dyDescent="0.25">
      <c r="B11064">
        <v>3</v>
      </c>
      <c r="F11064">
        <v>2</v>
      </c>
    </row>
    <row r="11065" spans="2:6" x14ac:dyDescent="0.25">
      <c r="B11065">
        <v>2</v>
      </c>
      <c r="F11065">
        <v>2</v>
      </c>
    </row>
    <row r="11066" spans="2:6" x14ac:dyDescent="0.25">
      <c r="B11066">
        <v>3</v>
      </c>
      <c r="F11066">
        <v>2</v>
      </c>
    </row>
    <row r="11067" spans="2:6" x14ac:dyDescent="0.25">
      <c r="B11067">
        <v>2</v>
      </c>
      <c r="F11067">
        <v>2</v>
      </c>
    </row>
    <row r="11068" spans="2:6" x14ac:dyDescent="0.25">
      <c r="B11068">
        <v>1</v>
      </c>
      <c r="F11068">
        <v>0</v>
      </c>
    </row>
    <row r="11069" spans="2:6" x14ac:dyDescent="0.25">
      <c r="B11069">
        <v>1</v>
      </c>
      <c r="F11069">
        <v>0</v>
      </c>
    </row>
    <row r="11070" spans="2:6" x14ac:dyDescent="0.25">
      <c r="B11070">
        <v>1</v>
      </c>
      <c r="F11070">
        <v>1</v>
      </c>
    </row>
    <row r="11071" spans="2:6" x14ac:dyDescent="0.25">
      <c r="B11071">
        <v>2</v>
      </c>
      <c r="F11071">
        <v>2</v>
      </c>
    </row>
    <row r="11072" spans="2:6" x14ac:dyDescent="0.25">
      <c r="B11072">
        <v>2</v>
      </c>
      <c r="F11072">
        <v>0</v>
      </c>
    </row>
    <row r="11073" spans="2:6" x14ac:dyDescent="0.25">
      <c r="B11073">
        <v>1</v>
      </c>
      <c r="F11073">
        <v>1</v>
      </c>
    </row>
    <row r="11074" spans="2:6" x14ac:dyDescent="0.25">
      <c r="B11074">
        <v>1</v>
      </c>
      <c r="F11074">
        <v>1</v>
      </c>
    </row>
    <row r="11075" spans="2:6" x14ac:dyDescent="0.25">
      <c r="B11075">
        <v>2</v>
      </c>
      <c r="F11075">
        <v>1</v>
      </c>
    </row>
    <row r="11076" spans="2:6" x14ac:dyDescent="0.25">
      <c r="B11076">
        <v>3</v>
      </c>
      <c r="F11076">
        <v>1</v>
      </c>
    </row>
    <row r="11077" spans="2:6" x14ac:dyDescent="0.25">
      <c r="B11077">
        <v>2</v>
      </c>
      <c r="F11077">
        <v>1</v>
      </c>
    </row>
    <row r="11078" spans="2:6" x14ac:dyDescent="0.25">
      <c r="B11078">
        <v>5</v>
      </c>
      <c r="F11078">
        <v>1</v>
      </c>
    </row>
    <row r="11079" spans="2:6" x14ac:dyDescent="0.25">
      <c r="B11079">
        <v>2</v>
      </c>
      <c r="F11079">
        <v>1</v>
      </c>
    </row>
    <row r="11080" spans="2:6" x14ac:dyDescent="0.25">
      <c r="B11080">
        <v>1</v>
      </c>
      <c r="F11080">
        <v>1</v>
      </c>
    </row>
    <row r="11081" spans="2:6" x14ac:dyDescent="0.25">
      <c r="B11081">
        <v>1</v>
      </c>
      <c r="F11081">
        <v>2</v>
      </c>
    </row>
    <row r="11082" spans="2:6" x14ac:dyDescent="0.25">
      <c r="B11082">
        <v>2</v>
      </c>
      <c r="F11082">
        <v>1</v>
      </c>
    </row>
    <row r="11083" spans="2:6" x14ac:dyDescent="0.25">
      <c r="B11083">
        <v>1</v>
      </c>
      <c r="F11083">
        <v>2</v>
      </c>
    </row>
    <row r="11084" spans="2:6" x14ac:dyDescent="0.25">
      <c r="B11084">
        <v>3</v>
      </c>
      <c r="F11084">
        <v>2</v>
      </c>
    </row>
    <row r="11085" spans="2:6" x14ac:dyDescent="0.25">
      <c r="B11085">
        <v>2</v>
      </c>
      <c r="F11085">
        <v>10</v>
      </c>
    </row>
    <row r="11086" spans="2:6" x14ac:dyDescent="0.25">
      <c r="B11086">
        <v>1</v>
      </c>
      <c r="F11086">
        <v>10</v>
      </c>
    </row>
    <row r="11087" spans="2:6" x14ac:dyDescent="0.25">
      <c r="B11087">
        <v>1</v>
      </c>
      <c r="F11087">
        <v>10</v>
      </c>
    </row>
    <row r="11088" spans="2:6" x14ac:dyDescent="0.25">
      <c r="B11088">
        <v>2</v>
      </c>
      <c r="F11088">
        <v>1</v>
      </c>
    </row>
    <row r="11089" spans="2:6" x14ac:dyDescent="0.25">
      <c r="B11089">
        <v>2</v>
      </c>
      <c r="F11089">
        <v>3</v>
      </c>
    </row>
    <row r="11090" spans="2:6" x14ac:dyDescent="0.25">
      <c r="B11090">
        <v>1</v>
      </c>
      <c r="F11090">
        <v>3</v>
      </c>
    </row>
    <row r="11091" spans="2:6" x14ac:dyDescent="0.25">
      <c r="B11091">
        <v>2</v>
      </c>
      <c r="F11091">
        <v>10</v>
      </c>
    </row>
    <row r="11092" spans="2:6" x14ac:dyDescent="0.25">
      <c r="B11092">
        <v>1</v>
      </c>
      <c r="F11092">
        <v>5</v>
      </c>
    </row>
    <row r="11093" spans="2:6" x14ac:dyDescent="0.25">
      <c r="B11093">
        <v>2</v>
      </c>
      <c r="F11093">
        <v>2</v>
      </c>
    </row>
    <row r="11094" spans="2:6" x14ac:dyDescent="0.25">
      <c r="B11094">
        <v>6</v>
      </c>
      <c r="F11094">
        <v>2</v>
      </c>
    </row>
    <row r="11095" spans="2:6" x14ac:dyDescent="0.25">
      <c r="B11095">
        <v>3</v>
      </c>
      <c r="F11095">
        <v>4</v>
      </c>
    </row>
    <row r="11096" spans="2:6" x14ac:dyDescent="0.25">
      <c r="B11096">
        <v>2</v>
      </c>
      <c r="F11096">
        <v>1</v>
      </c>
    </row>
    <row r="11097" spans="2:6" x14ac:dyDescent="0.25">
      <c r="B11097">
        <v>2</v>
      </c>
      <c r="F11097">
        <v>1</v>
      </c>
    </row>
    <row r="11098" spans="2:6" x14ac:dyDescent="0.25">
      <c r="B11098">
        <v>2</v>
      </c>
      <c r="F11098">
        <v>6</v>
      </c>
    </row>
    <row r="11099" spans="2:6" x14ac:dyDescent="0.25">
      <c r="B11099">
        <v>1</v>
      </c>
      <c r="F11099">
        <v>6</v>
      </c>
    </row>
    <row r="11100" spans="2:6" x14ac:dyDescent="0.25">
      <c r="B11100">
        <v>2</v>
      </c>
      <c r="F11100">
        <v>20</v>
      </c>
    </row>
    <row r="11101" spans="2:6" x14ac:dyDescent="0.25">
      <c r="B11101">
        <v>2</v>
      </c>
      <c r="F11101">
        <v>6</v>
      </c>
    </row>
    <row r="11102" spans="2:6" x14ac:dyDescent="0.25">
      <c r="B11102">
        <v>0</v>
      </c>
      <c r="F11102">
        <v>6</v>
      </c>
    </row>
    <row r="11103" spans="2:6" x14ac:dyDescent="0.25">
      <c r="B11103">
        <v>1</v>
      </c>
      <c r="F11103">
        <v>2</v>
      </c>
    </row>
    <row r="11104" spans="2:6" x14ac:dyDescent="0.25">
      <c r="B11104">
        <v>3</v>
      </c>
      <c r="F11104">
        <v>3</v>
      </c>
    </row>
    <row r="11105" spans="2:6" x14ac:dyDescent="0.25">
      <c r="B11105">
        <v>6</v>
      </c>
      <c r="F11105">
        <v>3</v>
      </c>
    </row>
    <row r="11106" spans="2:6" x14ac:dyDescent="0.25">
      <c r="B11106">
        <v>4</v>
      </c>
      <c r="F11106">
        <v>2</v>
      </c>
    </row>
    <row r="11107" spans="2:6" x14ac:dyDescent="0.25">
      <c r="B11107">
        <v>4</v>
      </c>
      <c r="F11107">
        <v>3</v>
      </c>
    </row>
    <row r="11108" spans="2:6" x14ac:dyDescent="0.25">
      <c r="B11108">
        <v>6</v>
      </c>
      <c r="F11108">
        <v>1</v>
      </c>
    </row>
    <row r="11109" spans="2:6" x14ac:dyDescent="0.25">
      <c r="B11109">
        <v>6</v>
      </c>
      <c r="F11109">
        <v>1</v>
      </c>
    </row>
    <row r="11110" spans="2:6" x14ac:dyDescent="0.25">
      <c r="B11110">
        <v>6</v>
      </c>
      <c r="F11110">
        <v>9</v>
      </c>
    </row>
    <row r="11111" spans="2:6" x14ac:dyDescent="0.25">
      <c r="B11111">
        <v>0</v>
      </c>
      <c r="F11111">
        <v>85</v>
      </c>
    </row>
    <row r="11112" spans="2:6" x14ac:dyDescent="0.25">
      <c r="B11112">
        <v>14</v>
      </c>
      <c r="F11112">
        <v>13</v>
      </c>
    </row>
    <row r="11113" spans="2:6" x14ac:dyDescent="0.25">
      <c r="B11113">
        <v>3</v>
      </c>
      <c r="F11113">
        <v>10</v>
      </c>
    </row>
    <row r="11114" spans="2:6" x14ac:dyDescent="0.25">
      <c r="B11114">
        <v>2</v>
      </c>
      <c r="F11114">
        <v>10</v>
      </c>
    </row>
    <row r="11115" spans="2:6" x14ac:dyDescent="0.25">
      <c r="B11115">
        <v>2</v>
      </c>
      <c r="F11115">
        <v>118</v>
      </c>
    </row>
    <row r="11116" spans="2:6" x14ac:dyDescent="0.25">
      <c r="B11116">
        <v>1</v>
      </c>
      <c r="F11116">
        <v>6</v>
      </c>
    </row>
    <row r="11117" spans="2:6" x14ac:dyDescent="0.25">
      <c r="B11117">
        <v>1</v>
      </c>
      <c r="F11117">
        <v>5</v>
      </c>
    </row>
    <row r="11118" spans="2:6" x14ac:dyDescent="0.25">
      <c r="B11118">
        <v>1</v>
      </c>
      <c r="F11118">
        <v>85</v>
      </c>
    </row>
    <row r="11119" spans="2:6" x14ac:dyDescent="0.25">
      <c r="B11119">
        <v>3</v>
      </c>
      <c r="F11119">
        <v>1</v>
      </c>
    </row>
    <row r="11120" spans="2:6" x14ac:dyDescent="0.25">
      <c r="B11120">
        <v>1</v>
      </c>
      <c r="F11120">
        <v>0</v>
      </c>
    </row>
    <row r="11121" spans="2:6" x14ac:dyDescent="0.25">
      <c r="B11121">
        <v>1</v>
      </c>
      <c r="F11121">
        <v>180</v>
      </c>
    </row>
    <row r="11122" spans="2:6" x14ac:dyDescent="0.25">
      <c r="B11122">
        <v>4</v>
      </c>
      <c r="F11122">
        <v>315</v>
      </c>
    </row>
    <row r="11123" spans="2:6" x14ac:dyDescent="0.25">
      <c r="B11123">
        <v>4</v>
      </c>
      <c r="F11123">
        <v>6</v>
      </c>
    </row>
    <row r="11124" spans="2:6" x14ac:dyDescent="0.25">
      <c r="B11124">
        <v>4</v>
      </c>
      <c r="F11124">
        <v>85</v>
      </c>
    </row>
    <row r="11125" spans="2:6" x14ac:dyDescent="0.25">
      <c r="B11125">
        <v>2</v>
      </c>
      <c r="F11125">
        <v>8</v>
      </c>
    </row>
    <row r="11126" spans="2:6" x14ac:dyDescent="0.25">
      <c r="B11126">
        <v>1</v>
      </c>
      <c r="F11126">
        <v>6</v>
      </c>
    </row>
    <row r="11127" spans="2:6" x14ac:dyDescent="0.25">
      <c r="B11127">
        <v>4</v>
      </c>
      <c r="F11127">
        <v>91</v>
      </c>
    </row>
    <row r="11128" spans="2:6" x14ac:dyDescent="0.25">
      <c r="B11128">
        <v>2</v>
      </c>
      <c r="F11128">
        <v>1</v>
      </c>
    </row>
    <row r="11129" spans="2:6" x14ac:dyDescent="0.25">
      <c r="B11129">
        <v>3</v>
      </c>
      <c r="F11129">
        <v>1</v>
      </c>
    </row>
    <row r="11130" spans="2:6" x14ac:dyDescent="0.25">
      <c r="B11130">
        <v>9</v>
      </c>
      <c r="F11130">
        <v>1</v>
      </c>
    </row>
    <row r="11131" spans="2:6" x14ac:dyDescent="0.25">
      <c r="B11131">
        <v>1</v>
      </c>
      <c r="F11131">
        <v>1</v>
      </c>
    </row>
    <row r="11132" spans="2:6" x14ac:dyDescent="0.25">
      <c r="B11132">
        <v>1</v>
      </c>
      <c r="F11132">
        <v>1</v>
      </c>
    </row>
    <row r="11133" spans="2:6" x14ac:dyDescent="0.25">
      <c r="B11133">
        <v>4</v>
      </c>
      <c r="F11133">
        <v>1</v>
      </c>
    </row>
    <row r="11134" spans="2:6" x14ac:dyDescent="0.25">
      <c r="B11134">
        <v>4</v>
      </c>
      <c r="F11134">
        <v>1</v>
      </c>
    </row>
    <row r="11135" spans="2:6" x14ac:dyDescent="0.25">
      <c r="B11135">
        <v>1</v>
      </c>
      <c r="F11135">
        <v>1</v>
      </c>
    </row>
    <row r="11136" spans="2:6" x14ac:dyDescent="0.25">
      <c r="B11136">
        <v>1</v>
      </c>
      <c r="F11136">
        <v>1</v>
      </c>
    </row>
    <row r="11137" spans="2:6" x14ac:dyDescent="0.25">
      <c r="B11137">
        <v>4</v>
      </c>
      <c r="F11137">
        <v>2</v>
      </c>
    </row>
    <row r="11138" spans="2:6" x14ac:dyDescent="0.25">
      <c r="B11138">
        <v>1</v>
      </c>
      <c r="F11138">
        <v>1</v>
      </c>
    </row>
    <row r="11139" spans="2:6" x14ac:dyDescent="0.25">
      <c r="B11139">
        <v>4</v>
      </c>
      <c r="F11139">
        <v>1</v>
      </c>
    </row>
    <row r="11140" spans="2:6" x14ac:dyDescent="0.25">
      <c r="B11140">
        <v>5</v>
      </c>
      <c r="F11140">
        <v>1</v>
      </c>
    </row>
    <row r="11141" spans="2:6" x14ac:dyDescent="0.25">
      <c r="B11141">
        <v>2</v>
      </c>
      <c r="F11141">
        <v>2</v>
      </c>
    </row>
    <row r="11142" spans="2:6" x14ac:dyDescent="0.25">
      <c r="B11142">
        <v>2</v>
      </c>
      <c r="F11142">
        <v>185</v>
      </c>
    </row>
    <row r="11143" spans="2:6" x14ac:dyDescent="0.25">
      <c r="B11143">
        <v>2</v>
      </c>
      <c r="F11143">
        <v>44</v>
      </c>
    </row>
    <row r="11144" spans="2:6" x14ac:dyDescent="0.25">
      <c r="B11144">
        <v>2</v>
      </c>
      <c r="F11144">
        <v>43</v>
      </c>
    </row>
    <row r="11145" spans="2:6" x14ac:dyDescent="0.25">
      <c r="B11145">
        <v>1</v>
      </c>
      <c r="F11145">
        <v>58</v>
      </c>
    </row>
    <row r="11146" spans="2:6" x14ac:dyDescent="0.25">
      <c r="B11146">
        <v>6</v>
      </c>
      <c r="F11146">
        <v>51</v>
      </c>
    </row>
    <row r="11147" spans="2:6" x14ac:dyDescent="0.25">
      <c r="B11147">
        <v>6</v>
      </c>
      <c r="F11147">
        <v>36</v>
      </c>
    </row>
    <row r="11148" spans="2:6" x14ac:dyDescent="0.25">
      <c r="B11148">
        <v>1</v>
      </c>
      <c r="F11148">
        <v>180</v>
      </c>
    </row>
    <row r="11149" spans="2:6" x14ac:dyDescent="0.25">
      <c r="B11149">
        <v>12</v>
      </c>
      <c r="F11149">
        <v>188</v>
      </c>
    </row>
    <row r="11150" spans="2:6" x14ac:dyDescent="0.25">
      <c r="B11150">
        <v>1</v>
      </c>
      <c r="F11150">
        <v>6</v>
      </c>
    </row>
    <row r="11151" spans="2:6" x14ac:dyDescent="0.25">
      <c r="B11151">
        <v>13</v>
      </c>
      <c r="F11151">
        <v>51</v>
      </c>
    </row>
    <row r="11152" spans="2:6" x14ac:dyDescent="0.25">
      <c r="B11152">
        <v>4</v>
      </c>
      <c r="F11152">
        <v>180</v>
      </c>
    </row>
    <row r="11153" spans="2:6" x14ac:dyDescent="0.25">
      <c r="B11153">
        <v>1</v>
      </c>
      <c r="F11153">
        <v>180</v>
      </c>
    </row>
    <row r="11154" spans="2:6" x14ac:dyDescent="0.25">
      <c r="B11154">
        <v>5</v>
      </c>
      <c r="F11154">
        <v>180</v>
      </c>
    </row>
    <row r="11155" spans="2:6" x14ac:dyDescent="0.25">
      <c r="B11155">
        <v>2</v>
      </c>
      <c r="F11155">
        <v>180</v>
      </c>
    </row>
    <row r="11156" spans="2:6" x14ac:dyDescent="0.25">
      <c r="B11156">
        <v>2</v>
      </c>
      <c r="F11156">
        <v>1</v>
      </c>
    </row>
    <row r="11157" spans="2:6" x14ac:dyDescent="0.25">
      <c r="B11157">
        <v>3</v>
      </c>
      <c r="F11157">
        <v>180</v>
      </c>
    </row>
    <row r="11158" spans="2:6" x14ac:dyDescent="0.25">
      <c r="B11158">
        <v>0</v>
      </c>
      <c r="F11158">
        <v>149</v>
      </c>
    </row>
    <row r="11159" spans="2:6" x14ac:dyDescent="0.25">
      <c r="B11159">
        <v>3</v>
      </c>
      <c r="F11159">
        <v>1</v>
      </c>
    </row>
    <row r="11160" spans="2:6" x14ac:dyDescent="0.25">
      <c r="B11160">
        <v>1</v>
      </c>
      <c r="F11160">
        <v>1</v>
      </c>
    </row>
    <row r="11161" spans="2:6" x14ac:dyDescent="0.25">
      <c r="B11161">
        <v>2</v>
      </c>
      <c r="F11161">
        <v>1</v>
      </c>
    </row>
    <row r="11162" spans="2:6" x14ac:dyDescent="0.25">
      <c r="B11162">
        <v>0</v>
      </c>
      <c r="F11162">
        <v>2</v>
      </c>
    </row>
    <row r="11163" spans="2:6" x14ac:dyDescent="0.25">
      <c r="B11163">
        <v>91</v>
      </c>
      <c r="F11163">
        <v>2</v>
      </c>
    </row>
    <row r="11164" spans="2:6" x14ac:dyDescent="0.25">
      <c r="B11164">
        <v>0</v>
      </c>
      <c r="F11164">
        <v>2</v>
      </c>
    </row>
    <row r="11165" spans="2:6" x14ac:dyDescent="0.25">
      <c r="B11165">
        <v>3</v>
      </c>
      <c r="F11165">
        <v>2</v>
      </c>
    </row>
    <row r="11166" spans="2:6" x14ac:dyDescent="0.25">
      <c r="B11166">
        <v>9</v>
      </c>
      <c r="F11166">
        <v>2</v>
      </c>
    </row>
    <row r="11167" spans="2:6" x14ac:dyDescent="0.25">
      <c r="B11167">
        <v>8</v>
      </c>
      <c r="F11167">
        <v>2</v>
      </c>
    </row>
    <row r="11168" spans="2:6" x14ac:dyDescent="0.25">
      <c r="B11168">
        <v>4</v>
      </c>
      <c r="F11168">
        <v>1</v>
      </c>
    </row>
    <row r="11169" spans="2:6" x14ac:dyDescent="0.25">
      <c r="B11169">
        <v>2</v>
      </c>
      <c r="F11169">
        <v>1</v>
      </c>
    </row>
    <row r="11170" spans="2:6" x14ac:dyDescent="0.25">
      <c r="B11170">
        <v>0</v>
      </c>
      <c r="F11170">
        <v>1</v>
      </c>
    </row>
    <row r="11171" spans="2:6" x14ac:dyDescent="0.25">
      <c r="B11171">
        <v>4</v>
      </c>
      <c r="F11171">
        <v>1</v>
      </c>
    </row>
    <row r="11172" spans="2:6" x14ac:dyDescent="0.25">
      <c r="B11172">
        <v>4</v>
      </c>
      <c r="F11172">
        <v>1</v>
      </c>
    </row>
    <row r="11173" spans="2:6" x14ac:dyDescent="0.25">
      <c r="B11173">
        <v>1</v>
      </c>
      <c r="F11173">
        <v>1</v>
      </c>
    </row>
    <row r="11174" spans="2:6" x14ac:dyDescent="0.25">
      <c r="B11174">
        <v>3</v>
      </c>
      <c r="F11174">
        <v>2</v>
      </c>
    </row>
    <row r="11175" spans="2:6" x14ac:dyDescent="0.25">
      <c r="B11175">
        <v>4</v>
      </c>
      <c r="F11175">
        <v>1</v>
      </c>
    </row>
    <row r="11176" spans="2:6" x14ac:dyDescent="0.25">
      <c r="B11176">
        <v>1</v>
      </c>
      <c r="F11176">
        <v>2</v>
      </c>
    </row>
    <row r="11177" spans="2:6" x14ac:dyDescent="0.25">
      <c r="B11177">
        <v>4</v>
      </c>
      <c r="F11177">
        <v>1</v>
      </c>
    </row>
    <row r="11178" spans="2:6" x14ac:dyDescent="0.25">
      <c r="B11178">
        <v>4</v>
      </c>
      <c r="F11178">
        <v>1</v>
      </c>
    </row>
    <row r="11179" spans="2:6" x14ac:dyDescent="0.25">
      <c r="B11179">
        <v>4</v>
      </c>
      <c r="F11179">
        <v>1</v>
      </c>
    </row>
    <row r="11180" spans="2:6" x14ac:dyDescent="0.25">
      <c r="B11180">
        <v>4</v>
      </c>
      <c r="F11180">
        <v>2</v>
      </c>
    </row>
    <row r="11181" spans="2:6" x14ac:dyDescent="0.25">
      <c r="B11181">
        <v>3</v>
      </c>
      <c r="F11181">
        <v>1</v>
      </c>
    </row>
    <row r="11182" spans="2:6" x14ac:dyDescent="0.25">
      <c r="B11182">
        <v>3</v>
      </c>
      <c r="F11182">
        <v>2</v>
      </c>
    </row>
    <row r="11183" spans="2:6" x14ac:dyDescent="0.25">
      <c r="B11183">
        <v>0</v>
      </c>
      <c r="F11183">
        <v>1</v>
      </c>
    </row>
    <row r="11184" spans="2:6" x14ac:dyDescent="0.25">
      <c r="B11184">
        <v>180</v>
      </c>
      <c r="F11184">
        <v>1</v>
      </c>
    </row>
    <row r="11185" spans="2:6" x14ac:dyDescent="0.25">
      <c r="B11185">
        <v>2</v>
      </c>
      <c r="F11185">
        <v>2</v>
      </c>
    </row>
    <row r="11186" spans="2:6" x14ac:dyDescent="0.25">
      <c r="B11186">
        <v>5</v>
      </c>
      <c r="F11186">
        <v>1</v>
      </c>
    </row>
    <row r="11187" spans="2:6" x14ac:dyDescent="0.25">
      <c r="B11187">
        <v>5</v>
      </c>
      <c r="F11187">
        <v>1</v>
      </c>
    </row>
    <row r="11188" spans="2:6" x14ac:dyDescent="0.25">
      <c r="B11188">
        <v>2</v>
      </c>
      <c r="F11188">
        <v>3</v>
      </c>
    </row>
    <row r="11189" spans="2:6" x14ac:dyDescent="0.25">
      <c r="B11189">
        <v>2</v>
      </c>
      <c r="F11189">
        <v>1</v>
      </c>
    </row>
    <row r="11190" spans="2:6" x14ac:dyDescent="0.25">
      <c r="B11190">
        <v>2</v>
      </c>
      <c r="F11190">
        <v>1</v>
      </c>
    </row>
    <row r="11191" spans="2:6" x14ac:dyDescent="0.25">
      <c r="B11191">
        <v>2</v>
      </c>
      <c r="F11191">
        <v>1</v>
      </c>
    </row>
    <row r="11192" spans="2:6" x14ac:dyDescent="0.25">
      <c r="B11192">
        <v>3</v>
      </c>
      <c r="F11192">
        <v>1</v>
      </c>
    </row>
    <row r="11193" spans="2:6" x14ac:dyDescent="0.25">
      <c r="B11193">
        <v>6</v>
      </c>
      <c r="F11193">
        <v>2</v>
      </c>
    </row>
    <row r="11194" spans="2:6" x14ac:dyDescent="0.25">
      <c r="B11194">
        <v>3</v>
      </c>
      <c r="F11194">
        <v>2</v>
      </c>
    </row>
    <row r="11195" spans="2:6" x14ac:dyDescent="0.25">
      <c r="B11195">
        <v>3</v>
      </c>
      <c r="F11195">
        <v>1</v>
      </c>
    </row>
    <row r="11196" spans="2:6" x14ac:dyDescent="0.25">
      <c r="B11196">
        <v>2</v>
      </c>
      <c r="F11196">
        <v>1</v>
      </c>
    </row>
    <row r="11197" spans="2:6" x14ac:dyDescent="0.25">
      <c r="B11197">
        <v>2</v>
      </c>
      <c r="F11197">
        <v>1</v>
      </c>
    </row>
    <row r="11198" spans="2:6" x14ac:dyDescent="0.25">
      <c r="B11198">
        <v>2</v>
      </c>
      <c r="F11198">
        <v>1</v>
      </c>
    </row>
    <row r="11199" spans="2:6" x14ac:dyDescent="0.25">
      <c r="B11199">
        <v>3</v>
      </c>
      <c r="F11199">
        <v>2</v>
      </c>
    </row>
    <row r="11200" spans="2:6" x14ac:dyDescent="0.25">
      <c r="B11200">
        <v>2</v>
      </c>
      <c r="F11200">
        <v>2</v>
      </c>
    </row>
    <row r="11201" spans="2:6" x14ac:dyDescent="0.25">
      <c r="B11201">
        <v>2</v>
      </c>
      <c r="F11201">
        <v>0</v>
      </c>
    </row>
    <row r="11202" spans="2:6" x14ac:dyDescent="0.25">
      <c r="B11202">
        <v>18</v>
      </c>
      <c r="F11202">
        <v>1</v>
      </c>
    </row>
    <row r="11203" spans="2:6" x14ac:dyDescent="0.25">
      <c r="B11203">
        <v>3</v>
      </c>
      <c r="F11203">
        <v>1</v>
      </c>
    </row>
    <row r="11204" spans="2:6" x14ac:dyDescent="0.25">
      <c r="B11204">
        <v>17</v>
      </c>
      <c r="F11204">
        <v>1</v>
      </c>
    </row>
    <row r="11205" spans="2:6" x14ac:dyDescent="0.25">
      <c r="B11205">
        <v>2</v>
      </c>
      <c r="F11205">
        <v>1</v>
      </c>
    </row>
    <row r="11206" spans="2:6" x14ac:dyDescent="0.25">
      <c r="B11206">
        <v>1</v>
      </c>
      <c r="F11206">
        <v>1</v>
      </c>
    </row>
    <row r="11207" spans="2:6" x14ac:dyDescent="0.25">
      <c r="B11207">
        <v>2</v>
      </c>
      <c r="F11207">
        <v>1</v>
      </c>
    </row>
    <row r="11208" spans="2:6" x14ac:dyDescent="0.25">
      <c r="B11208">
        <v>1</v>
      </c>
      <c r="F11208">
        <v>1</v>
      </c>
    </row>
    <row r="11209" spans="2:6" x14ac:dyDescent="0.25">
      <c r="B11209">
        <v>180</v>
      </c>
      <c r="F11209">
        <v>1</v>
      </c>
    </row>
    <row r="11210" spans="2:6" x14ac:dyDescent="0.25">
      <c r="B11210">
        <v>4</v>
      </c>
      <c r="F11210">
        <v>1</v>
      </c>
    </row>
    <row r="11211" spans="2:6" x14ac:dyDescent="0.25">
      <c r="B11211">
        <v>3</v>
      </c>
      <c r="F11211">
        <v>1</v>
      </c>
    </row>
    <row r="11212" spans="2:6" x14ac:dyDescent="0.25">
      <c r="B11212">
        <v>0</v>
      </c>
      <c r="F11212">
        <v>1</v>
      </c>
    </row>
    <row r="11213" spans="2:6" x14ac:dyDescent="0.25">
      <c r="B11213">
        <v>14</v>
      </c>
      <c r="F11213">
        <v>1</v>
      </c>
    </row>
    <row r="11214" spans="2:6" x14ac:dyDescent="0.25">
      <c r="B11214">
        <v>5</v>
      </c>
      <c r="F11214">
        <v>3</v>
      </c>
    </row>
    <row r="11215" spans="2:6" x14ac:dyDescent="0.25">
      <c r="B11215">
        <v>1</v>
      </c>
      <c r="F11215">
        <v>2</v>
      </c>
    </row>
    <row r="11216" spans="2:6" x14ac:dyDescent="0.25">
      <c r="B11216">
        <v>1</v>
      </c>
      <c r="F11216">
        <v>180</v>
      </c>
    </row>
    <row r="11217" spans="2:6" x14ac:dyDescent="0.25">
      <c r="B11217">
        <v>5</v>
      </c>
      <c r="F11217">
        <v>0</v>
      </c>
    </row>
    <row r="11218" spans="2:6" x14ac:dyDescent="0.25">
      <c r="B11218">
        <v>6</v>
      </c>
      <c r="F11218">
        <v>1</v>
      </c>
    </row>
    <row r="11219" spans="2:6" x14ac:dyDescent="0.25">
      <c r="B11219">
        <v>5</v>
      </c>
      <c r="F11219">
        <v>2</v>
      </c>
    </row>
    <row r="11220" spans="2:6" x14ac:dyDescent="0.25">
      <c r="B11220">
        <v>5</v>
      </c>
      <c r="F11220">
        <v>3</v>
      </c>
    </row>
    <row r="11221" spans="2:6" x14ac:dyDescent="0.25">
      <c r="B11221">
        <v>7</v>
      </c>
      <c r="F11221">
        <v>3</v>
      </c>
    </row>
    <row r="11222" spans="2:6" x14ac:dyDescent="0.25">
      <c r="B11222">
        <v>5</v>
      </c>
      <c r="F11222">
        <v>6</v>
      </c>
    </row>
    <row r="11223" spans="2:6" x14ac:dyDescent="0.25">
      <c r="B11223">
        <v>4</v>
      </c>
      <c r="F11223">
        <v>2</v>
      </c>
    </row>
    <row r="11224" spans="2:6" x14ac:dyDescent="0.25">
      <c r="B11224">
        <v>8</v>
      </c>
      <c r="F11224">
        <v>3</v>
      </c>
    </row>
    <row r="11225" spans="2:6" x14ac:dyDescent="0.25">
      <c r="B11225">
        <v>6</v>
      </c>
      <c r="F11225">
        <v>1</v>
      </c>
    </row>
    <row r="11226" spans="2:6" x14ac:dyDescent="0.25">
      <c r="B11226">
        <v>6</v>
      </c>
      <c r="F11226">
        <v>2</v>
      </c>
    </row>
    <row r="11227" spans="2:6" x14ac:dyDescent="0.25">
      <c r="B11227">
        <v>6</v>
      </c>
      <c r="F11227">
        <v>3</v>
      </c>
    </row>
    <row r="11228" spans="2:6" x14ac:dyDescent="0.25">
      <c r="B11228">
        <v>1</v>
      </c>
      <c r="F11228">
        <v>2</v>
      </c>
    </row>
    <row r="11229" spans="2:6" x14ac:dyDescent="0.25">
      <c r="B11229">
        <v>8</v>
      </c>
      <c r="F11229">
        <v>3</v>
      </c>
    </row>
    <row r="11230" spans="2:6" x14ac:dyDescent="0.25">
      <c r="B11230">
        <v>8</v>
      </c>
      <c r="F11230">
        <v>1</v>
      </c>
    </row>
    <row r="11231" spans="2:6" x14ac:dyDescent="0.25">
      <c r="B11231">
        <v>0</v>
      </c>
      <c r="F11231">
        <v>2</v>
      </c>
    </row>
    <row r="11232" spans="2:6" x14ac:dyDescent="0.25">
      <c r="B11232">
        <v>4</v>
      </c>
      <c r="F11232">
        <v>3</v>
      </c>
    </row>
    <row r="11233" spans="2:6" x14ac:dyDescent="0.25">
      <c r="B11233">
        <v>1</v>
      </c>
      <c r="F11233">
        <v>2</v>
      </c>
    </row>
    <row r="11234" spans="2:6" x14ac:dyDescent="0.25">
      <c r="B11234">
        <v>3</v>
      </c>
      <c r="F11234">
        <v>3</v>
      </c>
    </row>
    <row r="11235" spans="2:6" x14ac:dyDescent="0.25">
      <c r="B11235">
        <v>1</v>
      </c>
      <c r="F11235">
        <v>2</v>
      </c>
    </row>
    <row r="11236" spans="2:6" x14ac:dyDescent="0.25">
      <c r="B11236">
        <v>3</v>
      </c>
      <c r="F11236">
        <v>2</v>
      </c>
    </row>
    <row r="11237" spans="2:6" x14ac:dyDescent="0.25">
      <c r="B11237">
        <v>2</v>
      </c>
      <c r="F11237">
        <v>2</v>
      </c>
    </row>
    <row r="11238" spans="2:6" x14ac:dyDescent="0.25">
      <c r="B11238">
        <v>2</v>
      </c>
      <c r="F11238">
        <v>2</v>
      </c>
    </row>
    <row r="11239" spans="2:6" x14ac:dyDescent="0.25">
      <c r="B11239">
        <v>2</v>
      </c>
      <c r="F11239">
        <v>2</v>
      </c>
    </row>
    <row r="11240" spans="2:6" x14ac:dyDescent="0.25">
      <c r="B11240">
        <v>2</v>
      </c>
      <c r="F11240">
        <v>2</v>
      </c>
    </row>
    <row r="11241" spans="2:6" x14ac:dyDescent="0.25">
      <c r="B11241">
        <v>10</v>
      </c>
      <c r="F11241">
        <v>2</v>
      </c>
    </row>
    <row r="11242" spans="2:6" x14ac:dyDescent="0.25">
      <c r="B11242">
        <v>2</v>
      </c>
      <c r="F11242">
        <v>2</v>
      </c>
    </row>
    <row r="11243" spans="2:6" x14ac:dyDescent="0.25">
      <c r="B11243">
        <v>2</v>
      </c>
      <c r="F11243">
        <v>1</v>
      </c>
    </row>
    <row r="11244" spans="2:6" x14ac:dyDescent="0.25">
      <c r="B11244">
        <v>2</v>
      </c>
      <c r="F11244">
        <v>1</v>
      </c>
    </row>
    <row r="11245" spans="2:6" x14ac:dyDescent="0.25">
      <c r="B11245">
        <v>2</v>
      </c>
      <c r="F11245">
        <v>1</v>
      </c>
    </row>
    <row r="11246" spans="2:6" x14ac:dyDescent="0.25">
      <c r="B11246">
        <v>1</v>
      </c>
      <c r="F11246">
        <v>2</v>
      </c>
    </row>
    <row r="11247" spans="2:6" x14ac:dyDescent="0.25">
      <c r="B11247">
        <v>2</v>
      </c>
      <c r="F11247">
        <v>3</v>
      </c>
    </row>
    <row r="11248" spans="2:6" x14ac:dyDescent="0.25">
      <c r="B11248">
        <v>1</v>
      </c>
      <c r="F11248">
        <v>3</v>
      </c>
    </row>
    <row r="11249" spans="2:6" x14ac:dyDescent="0.25">
      <c r="B11249">
        <v>13</v>
      </c>
      <c r="F11249">
        <v>4</v>
      </c>
    </row>
    <row r="11250" spans="2:6" x14ac:dyDescent="0.25">
      <c r="B11250">
        <v>3</v>
      </c>
      <c r="F11250">
        <v>2</v>
      </c>
    </row>
    <row r="11251" spans="2:6" x14ac:dyDescent="0.25">
      <c r="B11251">
        <v>3</v>
      </c>
      <c r="F11251">
        <v>2</v>
      </c>
    </row>
    <row r="11252" spans="2:6" x14ac:dyDescent="0.25">
      <c r="B11252">
        <v>2</v>
      </c>
      <c r="F11252">
        <v>0</v>
      </c>
    </row>
    <row r="11253" spans="2:6" x14ac:dyDescent="0.25">
      <c r="B11253">
        <v>7</v>
      </c>
      <c r="F11253">
        <v>3</v>
      </c>
    </row>
    <row r="11254" spans="2:6" x14ac:dyDescent="0.25">
      <c r="B11254">
        <v>0</v>
      </c>
      <c r="F11254">
        <v>3</v>
      </c>
    </row>
    <row r="11255" spans="2:6" x14ac:dyDescent="0.25">
      <c r="B11255">
        <v>2</v>
      </c>
      <c r="F11255">
        <v>2</v>
      </c>
    </row>
    <row r="11256" spans="2:6" x14ac:dyDescent="0.25">
      <c r="B11256">
        <v>1</v>
      </c>
      <c r="F11256">
        <v>2</v>
      </c>
    </row>
    <row r="11257" spans="2:6" x14ac:dyDescent="0.25">
      <c r="B11257">
        <v>8</v>
      </c>
      <c r="F11257">
        <v>2</v>
      </c>
    </row>
    <row r="11258" spans="2:6" x14ac:dyDescent="0.25">
      <c r="B11258">
        <v>7</v>
      </c>
      <c r="F11258">
        <v>3</v>
      </c>
    </row>
    <row r="11259" spans="2:6" x14ac:dyDescent="0.25">
      <c r="B11259">
        <v>1</v>
      </c>
      <c r="F11259">
        <v>2</v>
      </c>
    </row>
    <row r="11260" spans="2:6" x14ac:dyDescent="0.25">
      <c r="B11260">
        <v>1</v>
      </c>
      <c r="F11260">
        <v>3</v>
      </c>
    </row>
    <row r="11261" spans="2:6" x14ac:dyDescent="0.25">
      <c r="B11261">
        <v>2</v>
      </c>
      <c r="F11261">
        <v>3</v>
      </c>
    </row>
    <row r="11262" spans="2:6" x14ac:dyDescent="0.25">
      <c r="B11262">
        <v>8</v>
      </c>
      <c r="F11262">
        <v>3</v>
      </c>
    </row>
    <row r="11263" spans="2:6" x14ac:dyDescent="0.25">
      <c r="B11263">
        <v>10</v>
      </c>
      <c r="F11263">
        <v>2</v>
      </c>
    </row>
    <row r="11264" spans="2:6" x14ac:dyDescent="0.25">
      <c r="B11264">
        <v>3</v>
      </c>
      <c r="F11264">
        <v>2</v>
      </c>
    </row>
    <row r="11265" spans="2:6" x14ac:dyDescent="0.25">
      <c r="B11265">
        <v>12</v>
      </c>
      <c r="F11265">
        <v>3</v>
      </c>
    </row>
    <row r="11266" spans="2:6" x14ac:dyDescent="0.25">
      <c r="B11266">
        <v>5</v>
      </c>
      <c r="F11266">
        <v>1</v>
      </c>
    </row>
    <row r="11267" spans="2:6" x14ac:dyDescent="0.25">
      <c r="B11267">
        <v>2</v>
      </c>
      <c r="F11267">
        <v>1</v>
      </c>
    </row>
    <row r="11268" spans="2:6" x14ac:dyDescent="0.25">
      <c r="B11268">
        <v>4</v>
      </c>
      <c r="F11268">
        <v>6</v>
      </c>
    </row>
    <row r="11269" spans="2:6" x14ac:dyDescent="0.25">
      <c r="B11269">
        <v>2</v>
      </c>
      <c r="F11269">
        <v>4</v>
      </c>
    </row>
    <row r="11270" spans="2:6" x14ac:dyDescent="0.25">
      <c r="B11270">
        <v>2</v>
      </c>
      <c r="F11270">
        <v>2</v>
      </c>
    </row>
    <row r="11271" spans="2:6" x14ac:dyDescent="0.25">
      <c r="B11271">
        <v>1</v>
      </c>
      <c r="F11271">
        <v>1</v>
      </c>
    </row>
    <row r="11272" spans="2:6" x14ac:dyDescent="0.25">
      <c r="B11272">
        <v>3</v>
      </c>
      <c r="F11272">
        <v>6</v>
      </c>
    </row>
    <row r="11273" spans="2:6" x14ac:dyDescent="0.25">
      <c r="B11273">
        <v>4</v>
      </c>
      <c r="F11273">
        <v>3</v>
      </c>
    </row>
    <row r="11274" spans="2:6" x14ac:dyDescent="0.25">
      <c r="B11274">
        <v>4</v>
      </c>
      <c r="F11274">
        <v>3</v>
      </c>
    </row>
    <row r="11275" spans="2:6" x14ac:dyDescent="0.25">
      <c r="B11275">
        <v>4</v>
      </c>
      <c r="F11275">
        <v>2</v>
      </c>
    </row>
    <row r="11276" spans="2:6" x14ac:dyDescent="0.25">
      <c r="B11276">
        <v>3</v>
      </c>
      <c r="F11276">
        <v>1</v>
      </c>
    </row>
    <row r="11277" spans="2:6" x14ac:dyDescent="0.25">
      <c r="B11277">
        <v>3</v>
      </c>
      <c r="F11277">
        <v>2</v>
      </c>
    </row>
    <row r="11278" spans="2:6" x14ac:dyDescent="0.25">
      <c r="B11278">
        <v>4</v>
      </c>
      <c r="F11278">
        <v>1</v>
      </c>
    </row>
    <row r="11279" spans="2:6" x14ac:dyDescent="0.25">
      <c r="B11279">
        <v>6</v>
      </c>
      <c r="F11279">
        <v>0</v>
      </c>
    </row>
    <row r="11280" spans="2:6" x14ac:dyDescent="0.25">
      <c r="B11280">
        <v>6</v>
      </c>
      <c r="F11280">
        <v>1</v>
      </c>
    </row>
    <row r="11281" spans="2:6" x14ac:dyDescent="0.25">
      <c r="B11281">
        <v>3</v>
      </c>
      <c r="F11281">
        <v>2</v>
      </c>
    </row>
    <row r="11282" spans="2:6" x14ac:dyDescent="0.25">
      <c r="B11282">
        <v>1</v>
      </c>
      <c r="F11282">
        <v>2</v>
      </c>
    </row>
    <row r="11283" spans="2:6" x14ac:dyDescent="0.25">
      <c r="B11283">
        <v>2</v>
      </c>
      <c r="F11283">
        <v>1</v>
      </c>
    </row>
    <row r="11284" spans="2:6" x14ac:dyDescent="0.25">
      <c r="B11284">
        <v>4</v>
      </c>
      <c r="F11284">
        <v>1</v>
      </c>
    </row>
    <row r="11285" spans="2:6" x14ac:dyDescent="0.25">
      <c r="B11285">
        <v>1</v>
      </c>
      <c r="F11285">
        <v>1</v>
      </c>
    </row>
    <row r="11286" spans="2:6" x14ac:dyDescent="0.25">
      <c r="B11286">
        <v>3</v>
      </c>
      <c r="F11286">
        <v>1</v>
      </c>
    </row>
    <row r="11287" spans="2:6" x14ac:dyDescent="0.25">
      <c r="B11287">
        <v>0</v>
      </c>
      <c r="F11287">
        <v>2</v>
      </c>
    </row>
    <row r="11288" spans="2:6" x14ac:dyDescent="0.25">
      <c r="B11288">
        <v>3</v>
      </c>
      <c r="F11288">
        <v>2</v>
      </c>
    </row>
    <row r="11289" spans="2:6" x14ac:dyDescent="0.25">
      <c r="B11289">
        <v>6</v>
      </c>
      <c r="F11289">
        <v>2</v>
      </c>
    </row>
    <row r="11290" spans="2:6" x14ac:dyDescent="0.25">
      <c r="B11290">
        <v>4</v>
      </c>
      <c r="F11290">
        <v>0</v>
      </c>
    </row>
    <row r="11291" spans="2:6" x14ac:dyDescent="0.25">
      <c r="B11291">
        <v>3</v>
      </c>
      <c r="F11291">
        <v>1</v>
      </c>
    </row>
    <row r="11292" spans="2:6" x14ac:dyDescent="0.25">
      <c r="B11292">
        <v>2</v>
      </c>
      <c r="F11292">
        <v>1</v>
      </c>
    </row>
    <row r="11293" spans="2:6" x14ac:dyDescent="0.25">
      <c r="B11293">
        <v>2</v>
      </c>
      <c r="F11293">
        <v>63</v>
      </c>
    </row>
    <row r="11294" spans="2:6" x14ac:dyDescent="0.25">
      <c r="B11294">
        <v>2</v>
      </c>
      <c r="F11294">
        <v>2</v>
      </c>
    </row>
    <row r="11295" spans="2:6" x14ac:dyDescent="0.25">
      <c r="B11295">
        <v>2</v>
      </c>
      <c r="F11295">
        <v>2</v>
      </c>
    </row>
    <row r="11296" spans="2:6" x14ac:dyDescent="0.25">
      <c r="B11296">
        <v>3</v>
      </c>
      <c r="F11296">
        <v>2</v>
      </c>
    </row>
    <row r="11297" spans="2:6" x14ac:dyDescent="0.25">
      <c r="B11297">
        <v>6</v>
      </c>
      <c r="F11297">
        <v>2</v>
      </c>
    </row>
    <row r="11298" spans="2:6" x14ac:dyDescent="0.25">
      <c r="B11298">
        <v>1</v>
      </c>
      <c r="F11298">
        <v>1</v>
      </c>
    </row>
    <row r="11299" spans="2:6" x14ac:dyDescent="0.25">
      <c r="B11299">
        <v>4</v>
      </c>
      <c r="F11299">
        <v>2</v>
      </c>
    </row>
    <row r="11300" spans="2:6" x14ac:dyDescent="0.25">
      <c r="B11300">
        <v>1</v>
      </c>
      <c r="F11300">
        <v>2</v>
      </c>
    </row>
    <row r="11301" spans="2:6" x14ac:dyDescent="0.25">
      <c r="B11301">
        <v>7</v>
      </c>
      <c r="F11301">
        <v>1</v>
      </c>
    </row>
    <row r="11302" spans="2:6" x14ac:dyDescent="0.25">
      <c r="B11302">
        <v>4</v>
      </c>
      <c r="F11302">
        <v>1</v>
      </c>
    </row>
    <row r="11303" spans="2:6" x14ac:dyDescent="0.25">
      <c r="B11303">
        <v>0</v>
      </c>
      <c r="F11303">
        <v>1</v>
      </c>
    </row>
    <row r="11304" spans="2:6" x14ac:dyDescent="0.25">
      <c r="B11304">
        <v>3</v>
      </c>
      <c r="F11304">
        <v>1</v>
      </c>
    </row>
    <row r="11305" spans="2:6" x14ac:dyDescent="0.25">
      <c r="B11305">
        <v>3</v>
      </c>
      <c r="F11305">
        <v>1</v>
      </c>
    </row>
    <row r="11306" spans="2:6" x14ac:dyDescent="0.25">
      <c r="B11306">
        <v>1</v>
      </c>
      <c r="F11306">
        <v>1</v>
      </c>
    </row>
    <row r="11307" spans="2:6" x14ac:dyDescent="0.25">
      <c r="B11307">
        <v>4</v>
      </c>
      <c r="F11307">
        <v>2</v>
      </c>
    </row>
    <row r="11308" spans="2:6" x14ac:dyDescent="0.25">
      <c r="B11308">
        <v>1</v>
      </c>
      <c r="F11308">
        <v>180</v>
      </c>
    </row>
    <row r="11309" spans="2:6" x14ac:dyDescent="0.25">
      <c r="B11309">
        <v>3</v>
      </c>
      <c r="F11309">
        <v>2</v>
      </c>
    </row>
    <row r="11310" spans="2:6" x14ac:dyDescent="0.25">
      <c r="B11310">
        <v>2</v>
      </c>
      <c r="F11310">
        <v>0</v>
      </c>
    </row>
    <row r="11311" spans="2:6" x14ac:dyDescent="0.25">
      <c r="B11311">
        <v>1</v>
      </c>
      <c r="F11311">
        <v>0</v>
      </c>
    </row>
    <row r="11312" spans="2:6" x14ac:dyDescent="0.25">
      <c r="B11312">
        <v>2</v>
      </c>
      <c r="F11312">
        <v>1</v>
      </c>
    </row>
    <row r="11313" spans="2:6" x14ac:dyDescent="0.25">
      <c r="B11313">
        <v>1</v>
      </c>
      <c r="F11313">
        <v>0</v>
      </c>
    </row>
    <row r="11314" spans="2:6" x14ac:dyDescent="0.25">
      <c r="B11314">
        <v>2</v>
      </c>
      <c r="F11314">
        <v>1</v>
      </c>
    </row>
    <row r="11315" spans="2:6" x14ac:dyDescent="0.25">
      <c r="B11315">
        <v>1</v>
      </c>
      <c r="F11315">
        <v>1</v>
      </c>
    </row>
    <row r="11316" spans="2:6" x14ac:dyDescent="0.25">
      <c r="B11316">
        <v>2</v>
      </c>
      <c r="F11316">
        <v>3</v>
      </c>
    </row>
    <row r="11317" spans="2:6" x14ac:dyDescent="0.25">
      <c r="B11317">
        <v>1</v>
      </c>
      <c r="F11317">
        <v>2</v>
      </c>
    </row>
    <row r="11318" spans="2:6" x14ac:dyDescent="0.25">
      <c r="B11318">
        <v>7</v>
      </c>
      <c r="F11318">
        <v>2</v>
      </c>
    </row>
    <row r="11319" spans="2:6" x14ac:dyDescent="0.25">
      <c r="B11319">
        <v>1</v>
      </c>
      <c r="F11319">
        <v>2</v>
      </c>
    </row>
    <row r="11320" spans="2:6" x14ac:dyDescent="0.25">
      <c r="B11320">
        <v>6</v>
      </c>
      <c r="F11320">
        <v>2</v>
      </c>
    </row>
    <row r="11321" spans="2:6" x14ac:dyDescent="0.25">
      <c r="B11321">
        <v>6</v>
      </c>
      <c r="F11321">
        <v>2</v>
      </c>
    </row>
    <row r="11322" spans="2:6" x14ac:dyDescent="0.25">
      <c r="B11322">
        <v>1</v>
      </c>
      <c r="F11322">
        <v>2</v>
      </c>
    </row>
    <row r="11323" spans="2:6" x14ac:dyDescent="0.25">
      <c r="B11323">
        <v>1</v>
      </c>
      <c r="F11323">
        <v>1</v>
      </c>
    </row>
    <row r="11324" spans="2:6" x14ac:dyDescent="0.25">
      <c r="B11324">
        <v>1</v>
      </c>
      <c r="F11324">
        <v>148</v>
      </c>
    </row>
    <row r="11325" spans="2:6" x14ac:dyDescent="0.25">
      <c r="B11325">
        <v>1</v>
      </c>
      <c r="F11325">
        <v>0</v>
      </c>
    </row>
    <row r="11326" spans="2:6" x14ac:dyDescent="0.25">
      <c r="B11326">
        <v>13</v>
      </c>
      <c r="F11326">
        <v>0</v>
      </c>
    </row>
    <row r="11327" spans="2:6" x14ac:dyDescent="0.25">
      <c r="B11327">
        <v>3</v>
      </c>
      <c r="F11327">
        <v>7</v>
      </c>
    </row>
    <row r="11328" spans="2:6" x14ac:dyDescent="0.25">
      <c r="B11328">
        <v>4</v>
      </c>
      <c r="F11328">
        <v>7</v>
      </c>
    </row>
    <row r="11329" spans="2:6" x14ac:dyDescent="0.25">
      <c r="B11329">
        <v>4</v>
      </c>
      <c r="F11329">
        <v>7</v>
      </c>
    </row>
    <row r="11330" spans="2:6" x14ac:dyDescent="0.25">
      <c r="B11330">
        <v>7</v>
      </c>
      <c r="F11330">
        <v>7</v>
      </c>
    </row>
    <row r="11331" spans="2:6" x14ac:dyDescent="0.25">
      <c r="B11331">
        <v>2</v>
      </c>
      <c r="F11331">
        <v>264</v>
      </c>
    </row>
    <row r="11332" spans="2:6" x14ac:dyDescent="0.25">
      <c r="B11332">
        <v>2</v>
      </c>
      <c r="F11332">
        <v>1</v>
      </c>
    </row>
    <row r="11333" spans="2:6" x14ac:dyDescent="0.25">
      <c r="B11333">
        <v>2</v>
      </c>
      <c r="F11333">
        <v>5</v>
      </c>
    </row>
    <row r="11334" spans="2:6" x14ac:dyDescent="0.25">
      <c r="B11334">
        <v>2</v>
      </c>
      <c r="F11334">
        <v>317</v>
      </c>
    </row>
    <row r="11335" spans="2:6" x14ac:dyDescent="0.25">
      <c r="B11335">
        <v>7</v>
      </c>
      <c r="F11335">
        <v>0</v>
      </c>
    </row>
    <row r="11336" spans="2:6" x14ac:dyDescent="0.25">
      <c r="B11336">
        <v>0</v>
      </c>
      <c r="F11336">
        <v>180</v>
      </c>
    </row>
    <row r="11337" spans="2:6" x14ac:dyDescent="0.25">
      <c r="B11337">
        <v>4</v>
      </c>
      <c r="F11337">
        <v>36</v>
      </c>
    </row>
    <row r="11338" spans="2:6" x14ac:dyDescent="0.25">
      <c r="B11338">
        <v>2</v>
      </c>
      <c r="F11338">
        <v>0</v>
      </c>
    </row>
    <row r="11339" spans="2:6" x14ac:dyDescent="0.25">
      <c r="B11339">
        <v>2</v>
      </c>
      <c r="F11339">
        <v>143</v>
      </c>
    </row>
    <row r="11340" spans="2:6" x14ac:dyDescent="0.25">
      <c r="B11340">
        <v>6</v>
      </c>
      <c r="F11340">
        <v>86</v>
      </c>
    </row>
    <row r="11341" spans="2:6" x14ac:dyDescent="0.25">
      <c r="B11341">
        <v>45</v>
      </c>
      <c r="F11341">
        <v>180</v>
      </c>
    </row>
    <row r="11342" spans="2:6" x14ac:dyDescent="0.25">
      <c r="B11342">
        <v>3</v>
      </c>
      <c r="F11342">
        <v>0</v>
      </c>
    </row>
    <row r="11343" spans="2:6" x14ac:dyDescent="0.25">
      <c r="B11343">
        <v>2</v>
      </c>
      <c r="F11343">
        <v>0</v>
      </c>
    </row>
    <row r="11344" spans="2:6" x14ac:dyDescent="0.25">
      <c r="B11344">
        <v>1</v>
      </c>
      <c r="F11344">
        <v>0</v>
      </c>
    </row>
    <row r="11345" spans="2:6" x14ac:dyDescent="0.25">
      <c r="B11345">
        <v>1</v>
      </c>
      <c r="F11345">
        <v>4</v>
      </c>
    </row>
    <row r="11346" spans="2:6" x14ac:dyDescent="0.25">
      <c r="B11346">
        <v>2</v>
      </c>
      <c r="F11346">
        <v>1</v>
      </c>
    </row>
    <row r="11347" spans="2:6" x14ac:dyDescent="0.25">
      <c r="B11347">
        <v>4</v>
      </c>
      <c r="F11347">
        <v>1</v>
      </c>
    </row>
    <row r="11348" spans="2:6" x14ac:dyDescent="0.25">
      <c r="B11348">
        <v>4</v>
      </c>
      <c r="F11348">
        <v>11</v>
      </c>
    </row>
    <row r="11349" spans="2:6" x14ac:dyDescent="0.25">
      <c r="B11349">
        <v>4</v>
      </c>
      <c r="F11349">
        <v>1</v>
      </c>
    </row>
    <row r="11350" spans="2:6" x14ac:dyDescent="0.25">
      <c r="B11350">
        <v>1</v>
      </c>
      <c r="F11350">
        <v>1</v>
      </c>
    </row>
    <row r="11351" spans="2:6" x14ac:dyDescent="0.25">
      <c r="B11351">
        <v>1</v>
      </c>
      <c r="F11351">
        <v>180</v>
      </c>
    </row>
    <row r="11352" spans="2:6" x14ac:dyDescent="0.25">
      <c r="B11352">
        <v>4</v>
      </c>
      <c r="F11352">
        <v>1</v>
      </c>
    </row>
    <row r="11353" spans="2:6" x14ac:dyDescent="0.25">
      <c r="B11353">
        <v>4</v>
      </c>
      <c r="F11353">
        <v>14</v>
      </c>
    </row>
    <row r="11354" spans="2:6" x14ac:dyDescent="0.25">
      <c r="B11354">
        <v>1</v>
      </c>
      <c r="F11354">
        <v>0</v>
      </c>
    </row>
    <row r="11355" spans="2:6" x14ac:dyDescent="0.25">
      <c r="B11355">
        <v>4</v>
      </c>
      <c r="F11355">
        <v>4</v>
      </c>
    </row>
    <row r="11356" spans="2:6" x14ac:dyDescent="0.25">
      <c r="B11356">
        <v>1</v>
      </c>
      <c r="F11356">
        <v>1</v>
      </c>
    </row>
    <row r="11357" spans="2:6" x14ac:dyDescent="0.25">
      <c r="B11357">
        <v>1</v>
      </c>
      <c r="F11357">
        <v>1</v>
      </c>
    </row>
    <row r="11358" spans="2:6" x14ac:dyDescent="0.25">
      <c r="B11358">
        <v>4</v>
      </c>
      <c r="F11358">
        <v>1</v>
      </c>
    </row>
    <row r="11359" spans="2:6" x14ac:dyDescent="0.25">
      <c r="B11359">
        <v>2</v>
      </c>
      <c r="F11359">
        <v>12</v>
      </c>
    </row>
    <row r="11360" spans="2:6" x14ac:dyDescent="0.25">
      <c r="B11360">
        <v>4</v>
      </c>
      <c r="F11360">
        <v>7</v>
      </c>
    </row>
    <row r="11361" spans="2:6" x14ac:dyDescent="0.25">
      <c r="B11361">
        <v>3</v>
      </c>
      <c r="F11361">
        <v>258</v>
      </c>
    </row>
    <row r="11362" spans="2:6" x14ac:dyDescent="0.25">
      <c r="B11362">
        <v>3</v>
      </c>
      <c r="F11362">
        <v>180</v>
      </c>
    </row>
    <row r="11363" spans="2:6" x14ac:dyDescent="0.25">
      <c r="B11363">
        <v>1</v>
      </c>
      <c r="F11363">
        <v>180</v>
      </c>
    </row>
    <row r="11364" spans="2:6" x14ac:dyDescent="0.25">
      <c r="B11364">
        <v>4</v>
      </c>
      <c r="F11364">
        <v>15</v>
      </c>
    </row>
    <row r="11365" spans="2:6" x14ac:dyDescent="0.25">
      <c r="B11365">
        <v>1</v>
      </c>
      <c r="F11365">
        <v>180</v>
      </c>
    </row>
    <row r="11366" spans="2:6" x14ac:dyDescent="0.25">
      <c r="B11366">
        <v>2</v>
      </c>
      <c r="F11366">
        <v>113</v>
      </c>
    </row>
    <row r="11367" spans="2:6" x14ac:dyDescent="0.25">
      <c r="B11367">
        <v>2</v>
      </c>
      <c r="F11367">
        <v>20</v>
      </c>
    </row>
    <row r="11368" spans="2:6" x14ac:dyDescent="0.25">
      <c r="B11368">
        <v>4</v>
      </c>
      <c r="F11368">
        <v>11</v>
      </c>
    </row>
    <row r="11369" spans="2:6" x14ac:dyDescent="0.25">
      <c r="B11369">
        <v>2</v>
      </c>
      <c r="F11369">
        <v>1</v>
      </c>
    </row>
    <row r="11370" spans="2:6" x14ac:dyDescent="0.25">
      <c r="B11370">
        <v>2</v>
      </c>
      <c r="F11370">
        <v>4</v>
      </c>
    </row>
    <row r="11371" spans="2:6" x14ac:dyDescent="0.25">
      <c r="B11371">
        <v>148</v>
      </c>
      <c r="F11371">
        <v>5</v>
      </c>
    </row>
    <row r="11372" spans="2:6" x14ac:dyDescent="0.25">
      <c r="B11372">
        <v>2</v>
      </c>
      <c r="F11372">
        <v>1</v>
      </c>
    </row>
    <row r="11373" spans="2:6" x14ac:dyDescent="0.25">
      <c r="B11373">
        <v>1</v>
      </c>
      <c r="F11373">
        <v>1</v>
      </c>
    </row>
    <row r="11374" spans="2:6" x14ac:dyDescent="0.25">
      <c r="B11374">
        <v>4</v>
      </c>
      <c r="F11374">
        <v>1</v>
      </c>
    </row>
    <row r="11375" spans="2:6" x14ac:dyDescent="0.25">
      <c r="B11375">
        <v>6</v>
      </c>
      <c r="F11375">
        <v>1</v>
      </c>
    </row>
    <row r="11376" spans="2:6" x14ac:dyDescent="0.25">
      <c r="B11376">
        <v>1</v>
      </c>
      <c r="F11376">
        <v>4</v>
      </c>
    </row>
    <row r="11377" spans="2:6" x14ac:dyDescent="0.25">
      <c r="B11377">
        <v>4</v>
      </c>
      <c r="F11377">
        <v>1</v>
      </c>
    </row>
    <row r="11378" spans="2:6" x14ac:dyDescent="0.25">
      <c r="B11378">
        <v>2</v>
      </c>
      <c r="F11378">
        <v>1</v>
      </c>
    </row>
    <row r="11379" spans="2:6" x14ac:dyDescent="0.25">
      <c r="B11379">
        <v>2</v>
      </c>
      <c r="F11379">
        <v>0</v>
      </c>
    </row>
    <row r="11380" spans="2:6" x14ac:dyDescent="0.25">
      <c r="B11380">
        <v>1</v>
      </c>
      <c r="F11380">
        <v>4</v>
      </c>
    </row>
    <row r="11381" spans="2:6" x14ac:dyDescent="0.25">
      <c r="B11381">
        <v>2</v>
      </c>
      <c r="F11381">
        <v>1</v>
      </c>
    </row>
    <row r="11382" spans="2:6" x14ac:dyDescent="0.25">
      <c r="B11382">
        <v>2</v>
      </c>
      <c r="F11382">
        <v>0</v>
      </c>
    </row>
    <row r="11383" spans="2:6" x14ac:dyDescent="0.25">
      <c r="B11383">
        <v>0</v>
      </c>
      <c r="F11383">
        <v>0</v>
      </c>
    </row>
    <row r="11384" spans="2:6" x14ac:dyDescent="0.25">
      <c r="B11384">
        <v>1</v>
      </c>
      <c r="F11384">
        <v>1</v>
      </c>
    </row>
    <row r="11385" spans="2:6" x14ac:dyDescent="0.25">
      <c r="B11385">
        <v>4</v>
      </c>
      <c r="F11385">
        <v>1</v>
      </c>
    </row>
    <row r="11386" spans="2:6" x14ac:dyDescent="0.25">
      <c r="B11386">
        <v>6</v>
      </c>
      <c r="F11386">
        <v>1</v>
      </c>
    </row>
    <row r="11387" spans="2:6" x14ac:dyDescent="0.25">
      <c r="B11387">
        <v>1</v>
      </c>
      <c r="F11387">
        <v>1</v>
      </c>
    </row>
    <row r="11388" spans="2:6" x14ac:dyDescent="0.25">
      <c r="B11388">
        <v>2</v>
      </c>
      <c r="F11388">
        <v>4</v>
      </c>
    </row>
    <row r="11389" spans="2:6" x14ac:dyDescent="0.25">
      <c r="B11389">
        <v>2</v>
      </c>
      <c r="F11389">
        <v>4</v>
      </c>
    </row>
    <row r="11390" spans="2:6" x14ac:dyDescent="0.25">
      <c r="B11390">
        <v>1</v>
      </c>
      <c r="F11390">
        <v>4</v>
      </c>
    </row>
    <row r="11391" spans="2:6" x14ac:dyDescent="0.25">
      <c r="B11391">
        <v>1</v>
      </c>
      <c r="F11391">
        <v>4</v>
      </c>
    </row>
    <row r="11392" spans="2:6" x14ac:dyDescent="0.25">
      <c r="B11392">
        <v>1</v>
      </c>
      <c r="F11392">
        <v>1</v>
      </c>
    </row>
    <row r="11393" spans="2:6" x14ac:dyDescent="0.25">
      <c r="B11393">
        <v>1</v>
      </c>
      <c r="F11393">
        <v>1</v>
      </c>
    </row>
    <row r="11394" spans="2:6" x14ac:dyDescent="0.25">
      <c r="B11394">
        <v>13</v>
      </c>
      <c r="F11394">
        <v>4</v>
      </c>
    </row>
    <row r="11395" spans="2:6" x14ac:dyDescent="0.25">
      <c r="B11395">
        <v>5</v>
      </c>
      <c r="F11395">
        <v>1</v>
      </c>
    </row>
    <row r="11396" spans="2:6" x14ac:dyDescent="0.25">
      <c r="B11396">
        <v>5</v>
      </c>
      <c r="F11396">
        <v>1</v>
      </c>
    </row>
    <row r="11397" spans="2:6" x14ac:dyDescent="0.25">
      <c r="B11397">
        <v>1</v>
      </c>
      <c r="F11397">
        <v>4</v>
      </c>
    </row>
    <row r="11398" spans="2:6" x14ac:dyDescent="0.25">
      <c r="B11398">
        <v>1</v>
      </c>
      <c r="F11398">
        <v>4</v>
      </c>
    </row>
    <row r="11399" spans="2:6" x14ac:dyDescent="0.25">
      <c r="B11399">
        <v>2</v>
      </c>
      <c r="F11399">
        <v>27</v>
      </c>
    </row>
    <row r="11400" spans="2:6" x14ac:dyDescent="0.25">
      <c r="B11400">
        <v>2</v>
      </c>
      <c r="F11400">
        <v>1</v>
      </c>
    </row>
    <row r="11401" spans="2:6" x14ac:dyDescent="0.25">
      <c r="B11401">
        <v>1</v>
      </c>
      <c r="F11401">
        <v>56</v>
      </c>
    </row>
    <row r="11402" spans="2:6" x14ac:dyDescent="0.25">
      <c r="B11402">
        <v>5</v>
      </c>
      <c r="F11402">
        <v>7</v>
      </c>
    </row>
    <row r="11403" spans="2:6" x14ac:dyDescent="0.25">
      <c r="B11403">
        <v>2</v>
      </c>
      <c r="F11403">
        <v>1</v>
      </c>
    </row>
    <row r="11404" spans="2:6" x14ac:dyDescent="0.25">
      <c r="B11404">
        <v>13</v>
      </c>
      <c r="F11404">
        <v>1</v>
      </c>
    </row>
    <row r="11405" spans="2:6" x14ac:dyDescent="0.25">
      <c r="B11405">
        <v>1</v>
      </c>
      <c r="F11405">
        <v>1</v>
      </c>
    </row>
    <row r="11406" spans="2:6" x14ac:dyDescent="0.25">
      <c r="B11406">
        <v>1</v>
      </c>
      <c r="F11406">
        <v>1</v>
      </c>
    </row>
    <row r="11407" spans="2:6" x14ac:dyDescent="0.25">
      <c r="B11407">
        <v>4</v>
      </c>
      <c r="F11407">
        <v>1</v>
      </c>
    </row>
    <row r="11408" spans="2:6" x14ac:dyDescent="0.25">
      <c r="B11408">
        <v>2</v>
      </c>
      <c r="F11408">
        <v>180</v>
      </c>
    </row>
    <row r="11409" spans="2:6" x14ac:dyDescent="0.25">
      <c r="B11409">
        <v>3</v>
      </c>
      <c r="F11409">
        <v>180</v>
      </c>
    </row>
    <row r="11410" spans="2:6" x14ac:dyDescent="0.25">
      <c r="B11410">
        <v>5</v>
      </c>
      <c r="F11410">
        <v>174</v>
      </c>
    </row>
    <row r="11411" spans="2:6" x14ac:dyDescent="0.25">
      <c r="B11411">
        <v>6</v>
      </c>
      <c r="F11411">
        <v>180</v>
      </c>
    </row>
    <row r="11412" spans="2:6" x14ac:dyDescent="0.25">
      <c r="B11412">
        <v>1</v>
      </c>
      <c r="F11412">
        <v>7</v>
      </c>
    </row>
    <row r="11413" spans="2:6" x14ac:dyDescent="0.25">
      <c r="B11413">
        <v>2</v>
      </c>
      <c r="F11413">
        <v>180</v>
      </c>
    </row>
    <row r="11414" spans="2:6" x14ac:dyDescent="0.25">
      <c r="B11414">
        <v>2</v>
      </c>
      <c r="F11414">
        <v>6</v>
      </c>
    </row>
    <row r="11415" spans="2:6" x14ac:dyDescent="0.25">
      <c r="B11415">
        <v>7</v>
      </c>
      <c r="F11415">
        <v>1</v>
      </c>
    </row>
    <row r="11416" spans="2:6" x14ac:dyDescent="0.25">
      <c r="B11416">
        <v>37</v>
      </c>
      <c r="F11416">
        <v>7</v>
      </c>
    </row>
    <row r="11417" spans="2:6" x14ac:dyDescent="0.25">
      <c r="B11417">
        <v>43</v>
      </c>
      <c r="F11417">
        <v>180</v>
      </c>
    </row>
    <row r="11418" spans="2:6" x14ac:dyDescent="0.25">
      <c r="B11418">
        <v>6</v>
      </c>
      <c r="F11418">
        <v>4</v>
      </c>
    </row>
    <row r="11419" spans="2:6" x14ac:dyDescent="0.25">
      <c r="B11419">
        <v>4</v>
      </c>
      <c r="F11419">
        <v>14</v>
      </c>
    </row>
    <row r="11420" spans="2:6" x14ac:dyDescent="0.25">
      <c r="B11420">
        <v>24</v>
      </c>
      <c r="F11420">
        <v>48</v>
      </c>
    </row>
    <row r="11421" spans="2:6" x14ac:dyDescent="0.25">
      <c r="B11421">
        <v>4</v>
      </c>
      <c r="F11421">
        <v>1</v>
      </c>
    </row>
    <row r="11422" spans="2:6" x14ac:dyDescent="0.25">
      <c r="B11422">
        <v>4</v>
      </c>
      <c r="F11422">
        <v>29</v>
      </c>
    </row>
    <row r="11423" spans="2:6" x14ac:dyDescent="0.25">
      <c r="B11423">
        <v>1</v>
      </c>
      <c r="F11423">
        <v>1</v>
      </c>
    </row>
    <row r="11424" spans="2:6" x14ac:dyDescent="0.25">
      <c r="B11424">
        <v>7</v>
      </c>
      <c r="F11424">
        <v>6</v>
      </c>
    </row>
    <row r="11425" spans="2:6" x14ac:dyDescent="0.25">
      <c r="B11425">
        <v>42</v>
      </c>
      <c r="F11425">
        <v>30</v>
      </c>
    </row>
    <row r="11426" spans="2:6" x14ac:dyDescent="0.25">
      <c r="B11426">
        <v>3</v>
      </c>
      <c r="F11426">
        <v>4</v>
      </c>
    </row>
    <row r="11427" spans="2:6" x14ac:dyDescent="0.25">
      <c r="B11427">
        <v>5</v>
      </c>
      <c r="F11427">
        <v>11</v>
      </c>
    </row>
    <row r="11428" spans="2:6" x14ac:dyDescent="0.25">
      <c r="B11428">
        <v>0</v>
      </c>
      <c r="F11428">
        <v>1</v>
      </c>
    </row>
    <row r="11429" spans="2:6" x14ac:dyDescent="0.25">
      <c r="B11429">
        <v>5</v>
      </c>
      <c r="F11429">
        <v>8</v>
      </c>
    </row>
    <row r="11430" spans="2:6" x14ac:dyDescent="0.25">
      <c r="B11430">
        <v>14</v>
      </c>
      <c r="F11430">
        <v>1</v>
      </c>
    </row>
    <row r="11431" spans="2:6" x14ac:dyDescent="0.25">
      <c r="B11431">
        <v>3</v>
      </c>
      <c r="F11431">
        <v>1</v>
      </c>
    </row>
    <row r="11432" spans="2:6" x14ac:dyDescent="0.25">
      <c r="B11432">
        <v>3</v>
      </c>
      <c r="F11432">
        <v>6</v>
      </c>
    </row>
    <row r="11433" spans="2:6" x14ac:dyDescent="0.25">
      <c r="B11433">
        <v>2</v>
      </c>
      <c r="F11433">
        <v>1</v>
      </c>
    </row>
    <row r="11434" spans="2:6" x14ac:dyDescent="0.25">
      <c r="B11434">
        <v>7</v>
      </c>
      <c r="F11434">
        <v>1</v>
      </c>
    </row>
    <row r="11435" spans="2:6" x14ac:dyDescent="0.25">
      <c r="B11435">
        <v>71</v>
      </c>
      <c r="F11435">
        <v>1</v>
      </c>
    </row>
    <row r="11436" spans="2:6" x14ac:dyDescent="0.25">
      <c r="B11436">
        <v>8</v>
      </c>
      <c r="F11436">
        <v>4</v>
      </c>
    </row>
    <row r="11437" spans="2:6" x14ac:dyDescent="0.25">
      <c r="B11437">
        <v>7</v>
      </c>
      <c r="F11437">
        <v>1</v>
      </c>
    </row>
    <row r="11438" spans="2:6" x14ac:dyDescent="0.25">
      <c r="B11438">
        <v>0</v>
      </c>
      <c r="F11438">
        <v>1</v>
      </c>
    </row>
    <row r="11439" spans="2:6" x14ac:dyDescent="0.25">
      <c r="B11439">
        <v>0</v>
      </c>
      <c r="F11439">
        <v>1</v>
      </c>
    </row>
    <row r="11440" spans="2:6" x14ac:dyDescent="0.25">
      <c r="B11440">
        <v>1</v>
      </c>
      <c r="F11440">
        <v>1</v>
      </c>
    </row>
    <row r="11441" spans="2:6" x14ac:dyDescent="0.25">
      <c r="B11441">
        <v>14</v>
      </c>
      <c r="F11441">
        <v>1</v>
      </c>
    </row>
    <row r="11442" spans="2:6" x14ac:dyDescent="0.25">
      <c r="B11442">
        <v>0</v>
      </c>
      <c r="F11442">
        <v>6</v>
      </c>
    </row>
    <row r="11443" spans="2:6" x14ac:dyDescent="0.25">
      <c r="B11443">
        <v>1</v>
      </c>
      <c r="F11443">
        <v>4</v>
      </c>
    </row>
    <row r="11444" spans="2:6" x14ac:dyDescent="0.25">
      <c r="B11444">
        <v>1</v>
      </c>
      <c r="F11444">
        <v>5</v>
      </c>
    </row>
    <row r="11445" spans="2:6" x14ac:dyDescent="0.25">
      <c r="B11445">
        <v>0</v>
      </c>
      <c r="F11445">
        <v>1</v>
      </c>
    </row>
    <row r="11446" spans="2:6" x14ac:dyDescent="0.25">
      <c r="B11446">
        <v>3</v>
      </c>
      <c r="F11446">
        <v>1</v>
      </c>
    </row>
    <row r="11447" spans="2:6" x14ac:dyDescent="0.25">
      <c r="B11447">
        <v>0</v>
      </c>
      <c r="F11447">
        <v>1</v>
      </c>
    </row>
    <row r="11448" spans="2:6" x14ac:dyDescent="0.25">
      <c r="B11448">
        <v>21</v>
      </c>
      <c r="F11448">
        <v>1</v>
      </c>
    </row>
    <row r="11449" spans="2:6" x14ac:dyDescent="0.25">
      <c r="B11449">
        <v>3</v>
      </c>
      <c r="F11449">
        <v>4</v>
      </c>
    </row>
    <row r="11450" spans="2:6" x14ac:dyDescent="0.25">
      <c r="B11450">
        <v>0</v>
      </c>
      <c r="F11450">
        <v>1</v>
      </c>
    </row>
    <row r="11451" spans="2:6" x14ac:dyDescent="0.25">
      <c r="B11451">
        <v>3</v>
      </c>
      <c r="F11451">
        <v>1</v>
      </c>
    </row>
    <row r="11452" spans="2:6" x14ac:dyDescent="0.25">
      <c r="B11452">
        <v>7</v>
      </c>
      <c r="F11452">
        <v>1</v>
      </c>
    </row>
    <row r="11453" spans="2:6" x14ac:dyDescent="0.25">
      <c r="B11453">
        <v>14</v>
      </c>
      <c r="F11453">
        <v>1</v>
      </c>
    </row>
    <row r="11454" spans="2:6" x14ac:dyDescent="0.25">
      <c r="B11454">
        <v>6</v>
      </c>
      <c r="F11454">
        <v>4</v>
      </c>
    </row>
    <row r="11455" spans="2:6" x14ac:dyDescent="0.25">
      <c r="B11455">
        <v>1</v>
      </c>
      <c r="F11455">
        <v>1</v>
      </c>
    </row>
    <row r="11456" spans="2:6" x14ac:dyDescent="0.25">
      <c r="B11456">
        <v>56</v>
      </c>
      <c r="F11456">
        <v>5</v>
      </c>
    </row>
    <row r="11457" spans="2:6" x14ac:dyDescent="0.25">
      <c r="B11457">
        <v>56</v>
      </c>
      <c r="F11457">
        <v>1</v>
      </c>
    </row>
    <row r="11458" spans="2:6" x14ac:dyDescent="0.25">
      <c r="B11458">
        <v>56</v>
      </c>
      <c r="F11458">
        <v>1</v>
      </c>
    </row>
    <row r="11459" spans="2:6" x14ac:dyDescent="0.25">
      <c r="B11459">
        <v>56</v>
      </c>
      <c r="F11459">
        <v>1</v>
      </c>
    </row>
    <row r="11460" spans="2:6" x14ac:dyDescent="0.25">
      <c r="B11460">
        <v>6</v>
      </c>
      <c r="F11460">
        <v>1</v>
      </c>
    </row>
    <row r="11461" spans="2:6" x14ac:dyDescent="0.25">
      <c r="B11461">
        <v>63</v>
      </c>
      <c r="F11461">
        <v>1</v>
      </c>
    </row>
    <row r="11462" spans="2:6" x14ac:dyDescent="0.25">
      <c r="B11462">
        <v>8</v>
      </c>
      <c r="F11462">
        <v>1</v>
      </c>
    </row>
    <row r="11463" spans="2:6" x14ac:dyDescent="0.25">
      <c r="B11463">
        <v>3</v>
      </c>
      <c r="F11463">
        <v>1</v>
      </c>
    </row>
    <row r="11464" spans="2:6" x14ac:dyDescent="0.25">
      <c r="B11464">
        <v>1</v>
      </c>
      <c r="F11464">
        <v>84</v>
      </c>
    </row>
    <row r="11465" spans="2:6" x14ac:dyDescent="0.25">
      <c r="B11465">
        <v>1</v>
      </c>
      <c r="F11465">
        <v>4</v>
      </c>
    </row>
    <row r="11466" spans="2:6" x14ac:dyDescent="0.25">
      <c r="B11466">
        <v>3</v>
      </c>
      <c r="F11466">
        <v>10</v>
      </c>
    </row>
    <row r="11467" spans="2:6" x14ac:dyDescent="0.25">
      <c r="B11467">
        <v>2</v>
      </c>
      <c r="F11467">
        <v>3</v>
      </c>
    </row>
    <row r="11468" spans="2:6" x14ac:dyDescent="0.25">
      <c r="B11468">
        <v>0</v>
      </c>
      <c r="F11468">
        <v>3</v>
      </c>
    </row>
    <row r="11469" spans="2:6" x14ac:dyDescent="0.25">
      <c r="B11469">
        <v>5</v>
      </c>
      <c r="F11469">
        <v>3</v>
      </c>
    </row>
    <row r="11470" spans="2:6" x14ac:dyDescent="0.25">
      <c r="B11470">
        <v>31</v>
      </c>
      <c r="F11470">
        <v>98</v>
      </c>
    </row>
    <row r="11471" spans="2:6" x14ac:dyDescent="0.25">
      <c r="B11471">
        <v>15</v>
      </c>
      <c r="F11471">
        <v>13</v>
      </c>
    </row>
    <row r="11472" spans="2:6" x14ac:dyDescent="0.25">
      <c r="B11472">
        <v>2</v>
      </c>
      <c r="F11472">
        <v>3</v>
      </c>
    </row>
    <row r="11473" spans="2:6" x14ac:dyDescent="0.25">
      <c r="B11473">
        <v>0</v>
      </c>
      <c r="F11473">
        <v>13</v>
      </c>
    </row>
    <row r="11474" spans="2:6" x14ac:dyDescent="0.25">
      <c r="B11474">
        <v>180</v>
      </c>
      <c r="F11474">
        <v>3</v>
      </c>
    </row>
    <row r="11475" spans="2:6" x14ac:dyDescent="0.25">
      <c r="B11475">
        <v>13</v>
      </c>
      <c r="F11475">
        <v>3</v>
      </c>
    </row>
    <row r="11476" spans="2:6" x14ac:dyDescent="0.25">
      <c r="B11476">
        <v>3</v>
      </c>
      <c r="F11476">
        <v>1</v>
      </c>
    </row>
    <row r="11477" spans="2:6" x14ac:dyDescent="0.25">
      <c r="B11477">
        <v>7</v>
      </c>
      <c r="F11477">
        <v>10</v>
      </c>
    </row>
    <row r="11478" spans="2:6" x14ac:dyDescent="0.25">
      <c r="B11478">
        <v>0</v>
      </c>
      <c r="F11478">
        <v>48</v>
      </c>
    </row>
    <row r="11479" spans="2:6" x14ac:dyDescent="0.25">
      <c r="B11479">
        <v>31</v>
      </c>
      <c r="F11479">
        <v>75</v>
      </c>
    </row>
    <row r="11480" spans="2:6" x14ac:dyDescent="0.25">
      <c r="B11480">
        <v>5</v>
      </c>
      <c r="F11480">
        <v>111</v>
      </c>
    </row>
    <row r="11481" spans="2:6" x14ac:dyDescent="0.25">
      <c r="B11481">
        <v>1</v>
      </c>
      <c r="F11481">
        <v>3</v>
      </c>
    </row>
    <row r="11482" spans="2:6" x14ac:dyDescent="0.25">
      <c r="B11482">
        <v>1</v>
      </c>
      <c r="F11482">
        <v>3</v>
      </c>
    </row>
    <row r="11483" spans="2:6" x14ac:dyDescent="0.25">
      <c r="B11483">
        <v>1</v>
      </c>
      <c r="F11483">
        <v>3</v>
      </c>
    </row>
    <row r="11484" spans="2:6" x14ac:dyDescent="0.25">
      <c r="B11484">
        <v>1</v>
      </c>
      <c r="F11484">
        <v>3</v>
      </c>
    </row>
    <row r="11485" spans="2:6" x14ac:dyDescent="0.25">
      <c r="B11485">
        <v>0</v>
      </c>
      <c r="F11485">
        <v>3</v>
      </c>
    </row>
    <row r="11486" spans="2:6" x14ac:dyDescent="0.25">
      <c r="B11486">
        <v>78</v>
      </c>
      <c r="F11486">
        <v>0</v>
      </c>
    </row>
    <row r="11487" spans="2:6" x14ac:dyDescent="0.25">
      <c r="B11487">
        <v>1</v>
      </c>
      <c r="F11487">
        <v>3</v>
      </c>
    </row>
    <row r="11488" spans="2:6" x14ac:dyDescent="0.25">
      <c r="B11488">
        <v>5</v>
      </c>
      <c r="F11488">
        <v>3</v>
      </c>
    </row>
    <row r="11489" spans="2:6" x14ac:dyDescent="0.25">
      <c r="B11489">
        <v>135</v>
      </c>
      <c r="F11489">
        <v>3</v>
      </c>
    </row>
    <row r="11490" spans="2:6" x14ac:dyDescent="0.25">
      <c r="B11490">
        <v>133</v>
      </c>
      <c r="F11490">
        <v>11</v>
      </c>
    </row>
    <row r="11491" spans="2:6" x14ac:dyDescent="0.25">
      <c r="B11491">
        <v>0</v>
      </c>
      <c r="F11491">
        <v>1</v>
      </c>
    </row>
    <row r="11492" spans="2:6" x14ac:dyDescent="0.25">
      <c r="B11492">
        <v>0</v>
      </c>
      <c r="F11492">
        <v>1</v>
      </c>
    </row>
    <row r="11493" spans="2:6" x14ac:dyDescent="0.25">
      <c r="B11493">
        <v>1</v>
      </c>
      <c r="F11493">
        <v>2</v>
      </c>
    </row>
    <row r="11494" spans="2:6" x14ac:dyDescent="0.25">
      <c r="B11494">
        <v>0</v>
      </c>
      <c r="F11494">
        <v>3</v>
      </c>
    </row>
    <row r="11495" spans="2:6" x14ac:dyDescent="0.25">
      <c r="B11495">
        <v>109</v>
      </c>
      <c r="F11495">
        <v>2</v>
      </c>
    </row>
    <row r="11496" spans="2:6" x14ac:dyDescent="0.25">
      <c r="B11496">
        <v>1</v>
      </c>
      <c r="F11496">
        <v>3</v>
      </c>
    </row>
    <row r="11497" spans="2:6" x14ac:dyDescent="0.25">
      <c r="B11497">
        <v>5</v>
      </c>
      <c r="F11497">
        <v>8</v>
      </c>
    </row>
    <row r="11498" spans="2:6" x14ac:dyDescent="0.25">
      <c r="B11498">
        <v>1</v>
      </c>
      <c r="F11498">
        <v>3</v>
      </c>
    </row>
    <row r="11499" spans="2:6" x14ac:dyDescent="0.25">
      <c r="B11499">
        <v>0</v>
      </c>
      <c r="F11499">
        <v>1</v>
      </c>
    </row>
    <row r="11500" spans="2:6" x14ac:dyDescent="0.25">
      <c r="B11500">
        <v>16</v>
      </c>
      <c r="F11500">
        <v>1</v>
      </c>
    </row>
    <row r="11501" spans="2:6" x14ac:dyDescent="0.25">
      <c r="B11501">
        <v>0</v>
      </c>
      <c r="F11501">
        <v>1</v>
      </c>
    </row>
    <row r="11502" spans="2:6" x14ac:dyDescent="0.25">
      <c r="B11502">
        <v>179</v>
      </c>
      <c r="F11502">
        <v>1</v>
      </c>
    </row>
    <row r="11503" spans="2:6" x14ac:dyDescent="0.25">
      <c r="B11503">
        <v>32</v>
      </c>
      <c r="F11503">
        <v>1</v>
      </c>
    </row>
    <row r="11504" spans="2:6" x14ac:dyDescent="0.25">
      <c r="B11504">
        <v>0</v>
      </c>
      <c r="F11504">
        <v>1</v>
      </c>
    </row>
    <row r="11505" spans="2:6" x14ac:dyDescent="0.25">
      <c r="B11505">
        <v>19</v>
      </c>
      <c r="F11505">
        <v>1</v>
      </c>
    </row>
    <row r="11506" spans="2:6" x14ac:dyDescent="0.25">
      <c r="B11506">
        <v>1</v>
      </c>
      <c r="F11506">
        <v>1</v>
      </c>
    </row>
    <row r="11507" spans="2:6" x14ac:dyDescent="0.25">
      <c r="B11507">
        <v>1</v>
      </c>
      <c r="F11507">
        <v>1</v>
      </c>
    </row>
    <row r="11508" spans="2:6" x14ac:dyDescent="0.25">
      <c r="B11508">
        <v>6</v>
      </c>
      <c r="F11508">
        <v>5</v>
      </c>
    </row>
    <row r="11509" spans="2:6" x14ac:dyDescent="0.25">
      <c r="B11509">
        <v>12</v>
      </c>
      <c r="F11509">
        <v>180</v>
      </c>
    </row>
    <row r="11510" spans="2:6" x14ac:dyDescent="0.25">
      <c r="B11510">
        <v>12</v>
      </c>
      <c r="F11510">
        <v>4</v>
      </c>
    </row>
    <row r="11511" spans="2:6" x14ac:dyDescent="0.25">
      <c r="B11511">
        <v>0</v>
      </c>
      <c r="F11511">
        <v>8</v>
      </c>
    </row>
    <row r="11512" spans="2:6" x14ac:dyDescent="0.25">
      <c r="B11512">
        <v>0</v>
      </c>
      <c r="F11512">
        <v>73</v>
      </c>
    </row>
    <row r="11513" spans="2:6" x14ac:dyDescent="0.25">
      <c r="B11513">
        <v>3</v>
      </c>
      <c r="F11513">
        <v>74</v>
      </c>
    </row>
    <row r="11514" spans="2:6" x14ac:dyDescent="0.25">
      <c r="B11514">
        <v>0</v>
      </c>
      <c r="F11514">
        <v>5</v>
      </c>
    </row>
    <row r="11515" spans="2:6" x14ac:dyDescent="0.25">
      <c r="B11515">
        <v>5</v>
      </c>
      <c r="F11515">
        <v>6</v>
      </c>
    </row>
    <row r="11516" spans="2:6" x14ac:dyDescent="0.25">
      <c r="B11516">
        <v>21</v>
      </c>
      <c r="F11516">
        <v>2</v>
      </c>
    </row>
    <row r="11517" spans="2:6" x14ac:dyDescent="0.25">
      <c r="B11517">
        <v>15</v>
      </c>
      <c r="F11517">
        <v>2</v>
      </c>
    </row>
    <row r="11518" spans="2:6" x14ac:dyDescent="0.25">
      <c r="B11518">
        <v>1</v>
      </c>
      <c r="F11518">
        <v>2</v>
      </c>
    </row>
    <row r="11519" spans="2:6" x14ac:dyDescent="0.25">
      <c r="B11519">
        <v>4</v>
      </c>
      <c r="F11519">
        <v>3</v>
      </c>
    </row>
    <row r="11520" spans="2:6" x14ac:dyDescent="0.25">
      <c r="B11520">
        <v>3</v>
      </c>
      <c r="F11520">
        <v>2</v>
      </c>
    </row>
    <row r="11521" spans="2:6" x14ac:dyDescent="0.25">
      <c r="B11521">
        <v>3</v>
      </c>
      <c r="F11521">
        <v>4</v>
      </c>
    </row>
    <row r="11522" spans="2:6" x14ac:dyDescent="0.25">
      <c r="B11522">
        <v>0</v>
      </c>
      <c r="F11522">
        <v>1</v>
      </c>
    </row>
    <row r="11523" spans="2:6" x14ac:dyDescent="0.25">
      <c r="B11523">
        <v>16</v>
      </c>
      <c r="F11523">
        <v>3</v>
      </c>
    </row>
    <row r="11524" spans="2:6" x14ac:dyDescent="0.25">
      <c r="B11524">
        <v>3</v>
      </c>
      <c r="F11524">
        <v>3</v>
      </c>
    </row>
    <row r="11525" spans="2:6" x14ac:dyDescent="0.25">
      <c r="B11525">
        <v>2</v>
      </c>
      <c r="F11525">
        <v>3</v>
      </c>
    </row>
    <row r="11526" spans="2:6" x14ac:dyDescent="0.25">
      <c r="B11526">
        <v>1</v>
      </c>
      <c r="F11526">
        <v>3</v>
      </c>
    </row>
    <row r="11527" spans="2:6" x14ac:dyDescent="0.25">
      <c r="B11527">
        <v>67</v>
      </c>
      <c r="F11527">
        <v>3</v>
      </c>
    </row>
    <row r="11528" spans="2:6" x14ac:dyDescent="0.25">
      <c r="B11528">
        <v>1</v>
      </c>
      <c r="F11528">
        <v>3</v>
      </c>
    </row>
    <row r="11529" spans="2:6" x14ac:dyDescent="0.25">
      <c r="B11529">
        <v>7</v>
      </c>
      <c r="F11529">
        <v>3</v>
      </c>
    </row>
    <row r="11530" spans="2:6" x14ac:dyDescent="0.25">
      <c r="B11530">
        <v>261</v>
      </c>
      <c r="F11530">
        <v>3</v>
      </c>
    </row>
    <row r="11531" spans="2:6" x14ac:dyDescent="0.25">
      <c r="B11531">
        <v>0</v>
      </c>
      <c r="F11531">
        <v>3</v>
      </c>
    </row>
    <row r="11532" spans="2:6" x14ac:dyDescent="0.25">
      <c r="B11532">
        <v>1</v>
      </c>
      <c r="F11532">
        <v>3</v>
      </c>
    </row>
    <row r="11533" spans="2:6" x14ac:dyDescent="0.25">
      <c r="B11533">
        <v>0</v>
      </c>
      <c r="F11533">
        <v>3</v>
      </c>
    </row>
    <row r="11534" spans="2:6" x14ac:dyDescent="0.25">
      <c r="B11534">
        <v>4</v>
      </c>
      <c r="F11534">
        <v>3</v>
      </c>
    </row>
    <row r="11535" spans="2:6" x14ac:dyDescent="0.25">
      <c r="B11535">
        <v>5</v>
      </c>
      <c r="F11535">
        <v>4</v>
      </c>
    </row>
    <row r="11536" spans="2:6" x14ac:dyDescent="0.25">
      <c r="B11536">
        <v>3</v>
      </c>
      <c r="F11536">
        <v>4</v>
      </c>
    </row>
    <row r="11537" spans="2:6" x14ac:dyDescent="0.25">
      <c r="B11537">
        <v>0</v>
      </c>
      <c r="F11537">
        <v>3</v>
      </c>
    </row>
    <row r="11538" spans="2:6" x14ac:dyDescent="0.25">
      <c r="B11538">
        <v>3</v>
      </c>
      <c r="F11538">
        <v>4</v>
      </c>
    </row>
    <row r="11539" spans="2:6" x14ac:dyDescent="0.25">
      <c r="B11539">
        <v>0</v>
      </c>
      <c r="F11539">
        <v>1</v>
      </c>
    </row>
    <row r="11540" spans="2:6" x14ac:dyDescent="0.25">
      <c r="B11540">
        <v>0</v>
      </c>
      <c r="F11540">
        <v>5</v>
      </c>
    </row>
    <row r="11541" spans="2:6" x14ac:dyDescent="0.25">
      <c r="B11541">
        <v>0</v>
      </c>
      <c r="F11541">
        <v>1</v>
      </c>
    </row>
    <row r="11542" spans="2:6" x14ac:dyDescent="0.25">
      <c r="B11542">
        <v>0</v>
      </c>
      <c r="F11542">
        <v>4</v>
      </c>
    </row>
    <row r="11543" spans="2:6" x14ac:dyDescent="0.25">
      <c r="B11543">
        <v>2</v>
      </c>
      <c r="F11543">
        <v>1</v>
      </c>
    </row>
    <row r="11544" spans="2:6" x14ac:dyDescent="0.25">
      <c r="B11544">
        <v>2</v>
      </c>
      <c r="F11544">
        <v>1</v>
      </c>
    </row>
    <row r="11545" spans="2:6" x14ac:dyDescent="0.25">
      <c r="B11545">
        <v>71</v>
      </c>
      <c r="F11545">
        <v>1</v>
      </c>
    </row>
    <row r="11546" spans="2:6" x14ac:dyDescent="0.25">
      <c r="B11546">
        <v>1</v>
      </c>
      <c r="F11546">
        <v>4</v>
      </c>
    </row>
    <row r="11547" spans="2:6" x14ac:dyDescent="0.25">
      <c r="B11547">
        <v>1</v>
      </c>
      <c r="F11547">
        <v>4</v>
      </c>
    </row>
    <row r="11548" spans="2:6" x14ac:dyDescent="0.25">
      <c r="B11548">
        <v>2</v>
      </c>
      <c r="F11548">
        <v>4</v>
      </c>
    </row>
    <row r="11549" spans="2:6" x14ac:dyDescent="0.25">
      <c r="B11549">
        <v>3</v>
      </c>
      <c r="F11549">
        <v>4</v>
      </c>
    </row>
    <row r="11550" spans="2:6" x14ac:dyDescent="0.25">
      <c r="B11550">
        <v>3</v>
      </c>
      <c r="F11550">
        <v>1</v>
      </c>
    </row>
    <row r="11551" spans="2:6" x14ac:dyDescent="0.25">
      <c r="B11551">
        <v>70</v>
      </c>
      <c r="F11551">
        <v>1</v>
      </c>
    </row>
    <row r="11552" spans="2:6" x14ac:dyDescent="0.25">
      <c r="B11552">
        <v>10</v>
      </c>
      <c r="F11552">
        <v>3</v>
      </c>
    </row>
    <row r="11553" spans="2:6" x14ac:dyDescent="0.25">
      <c r="B11553">
        <v>0</v>
      </c>
      <c r="F11553">
        <v>3</v>
      </c>
    </row>
    <row r="11554" spans="2:6" x14ac:dyDescent="0.25">
      <c r="B11554">
        <v>5</v>
      </c>
      <c r="F11554">
        <v>3</v>
      </c>
    </row>
    <row r="11555" spans="2:6" x14ac:dyDescent="0.25">
      <c r="B11555">
        <v>3</v>
      </c>
      <c r="F11555">
        <v>3</v>
      </c>
    </row>
    <row r="11556" spans="2:6" x14ac:dyDescent="0.25">
      <c r="B11556">
        <v>46</v>
      </c>
      <c r="F11556">
        <v>3</v>
      </c>
    </row>
    <row r="11557" spans="2:6" x14ac:dyDescent="0.25">
      <c r="B11557">
        <v>40</v>
      </c>
      <c r="F11557">
        <v>3</v>
      </c>
    </row>
    <row r="11558" spans="2:6" x14ac:dyDescent="0.25">
      <c r="B11558">
        <v>9</v>
      </c>
      <c r="F11558">
        <v>4</v>
      </c>
    </row>
    <row r="11559" spans="2:6" x14ac:dyDescent="0.25">
      <c r="B11559">
        <v>3</v>
      </c>
      <c r="F11559">
        <v>3</v>
      </c>
    </row>
    <row r="11560" spans="2:6" x14ac:dyDescent="0.25">
      <c r="B11560">
        <v>51</v>
      </c>
      <c r="F11560">
        <v>3</v>
      </c>
    </row>
    <row r="11561" spans="2:6" x14ac:dyDescent="0.25">
      <c r="B11561">
        <v>1</v>
      </c>
      <c r="F11561">
        <v>3</v>
      </c>
    </row>
    <row r="11562" spans="2:6" x14ac:dyDescent="0.25">
      <c r="B11562">
        <v>11</v>
      </c>
      <c r="F11562">
        <v>4</v>
      </c>
    </row>
    <row r="11563" spans="2:6" x14ac:dyDescent="0.25">
      <c r="B11563">
        <v>12</v>
      </c>
      <c r="F11563">
        <v>3</v>
      </c>
    </row>
    <row r="11564" spans="2:6" x14ac:dyDescent="0.25">
      <c r="B11564">
        <v>0</v>
      </c>
      <c r="F11564">
        <v>3</v>
      </c>
    </row>
    <row r="11565" spans="2:6" x14ac:dyDescent="0.25">
      <c r="B11565">
        <v>11</v>
      </c>
      <c r="F11565">
        <v>3</v>
      </c>
    </row>
    <row r="11566" spans="2:6" x14ac:dyDescent="0.25">
      <c r="B11566">
        <v>0</v>
      </c>
      <c r="F11566">
        <v>4</v>
      </c>
    </row>
    <row r="11567" spans="2:6" x14ac:dyDescent="0.25">
      <c r="B11567">
        <v>0</v>
      </c>
      <c r="F11567">
        <v>3</v>
      </c>
    </row>
    <row r="11568" spans="2:6" x14ac:dyDescent="0.25">
      <c r="B11568">
        <v>3</v>
      </c>
      <c r="F11568">
        <v>3</v>
      </c>
    </row>
    <row r="11569" spans="2:6" x14ac:dyDescent="0.25">
      <c r="B11569">
        <v>6</v>
      </c>
      <c r="F11569">
        <v>0</v>
      </c>
    </row>
    <row r="11570" spans="2:6" x14ac:dyDescent="0.25">
      <c r="B11570">
        <v>6</v>
      </c>
      <c r="F11570">
        <v>3</v>
      </c>
    </row>
    <row r="11571" spans="2:6" x14ac:dyDescent="0.25">
      <c r="B11571">
        <v>6</v>
      </c>
      <c r="F11571">
        <v>4</v>
      </c>
    </row>
    <row r="11572" spans="2:6" x14ac:dyDescent="0.25">
      <c r="B11572">
        <v>3</v>
      </c>
      <c r="F11572">
        <v>6</v>
      </c>
    </row>
    <row r="11573" spans="2:6" x14ac:dyDescent="0.25">
      <c r="B11573">
        <v>13</v>
      </c>
      <c r="F11573">
        <v>4</v>
      </c>
    </row>
    <row r="11574" spans="2:6" x14ac:dyDescent="0.25">
      <c r="B11574">
        <v>7</v>
      </c>
      <c r="F11574">
        <v>1</v>
      </c>
    </row>
    <row r="11575" spans="2:6" x14ac:dyDescent="0.25">
      <c r="B11575">
        <v>8</v>
      </c>
      <c r="F11575">
        <v>3</v>
      </c>
    </row>
    <row r="11576" spans="2:6" x14ac:dyDescent="0.25">
      <c r="B11576">
        <v>57</v>
      </c>
      <c r="F11576">
        <v>3</v>
      </c>
    </row>
    <row r="11577" spans="2:6" x14ac:dyDescent="0.25">
      <c r="B11577">
        <v>64</v>
      </c>
      <c r="F11577">
        <v>3</v>
      </c>
    </row>
    <row r="11578" spans="2:6" x14ac:dyDescent="0.25">
      <c r="B11578">
        <v>4</v>
      </c>
      <c r="F11578">
        <v>3</v>
      </c>
    </row>
    <row r="11579" spans="2:6" x14ac:dyDescent="0.25">
      <c r="B11579">
        <v>4</v>
      </c>
      <c r="F11579">
        <v>3</v>
      </c>
    </row>
    <row r="11580" spans="2:6" x14ac:dyDescent="0.25">
      <c r="B11580">
        <v>11</v>
      </c>
      <c r="F11580">
        <v>3</v>
      </c>
    </row>
    <row r="11581" spans="2:6" x14ac:dyDescent="0.25">
      <c r="B11581">
        <v>77</v>
      </c>
      <c r="F11581">
        <v>3</v>
      </c>
    </row>
    <row r="11582" spans="2:6" x14ac:dyDescent="0.25">
      <c r="B11582">
        <v>6</v>
      </c>
      <c r="F11582">
        <v>3</v>
      </c>
    </row>
    <row r="11583" spans="2:6" x14ac:dyDescent="0.25">
      <c r="B11583">
        <v>3</v>
      </c>
      <c r="F11583">
        <v>0</v>
      </c>
    </row>
    <row r="11584" spans="2:6" x14ac:dyDescent="0.25">
      <c r="B11584">
        <v>0</v>
      </c>
      <c r="F11584">
        <v>15</v>
      </c>
    </row>
    <row r="11585" spans="2:6" x14ac:dyDescent="0.25">
      <c r="B11585">
        <v>1</v>
      </c>
      <c r="F11585">
        <v>2</v>
      </c>
    </row>
    <row r="11586" spans="2:6" x14ac:dyDescent="0.25">
      <c r="B11586">
        <v>8</v>
      </c>
      <c r="F11586">
        <v>0</v>
      </c>
    </row>
    <row r="11587" spans="2:6" x14ac:dyDescent="0.25">
      <c r="B11587">
        <v>0</v>
      </c>
      <c r="F11587">
        <v>4</v>
      </c>
    </row>
    <row r="11588" spans="2:6" x14ac:dyDescent="0.25">
      <c r="B11588">
        <v>6</v>
      </c>
      <c r="F11588">
        <v>3</v>
      </c>
    </row>
    <row r="11589" spans="2:6" x14ac:dyDescent="0.25">
      <c r="B11589">
        <v>0</v>
      </c>
      <c r="F11589">
        <v>3</v>
      </c>
    </row>
    <row r="11590" spans="2:6" x14ac:dyDescent="0.25">
      <c r="B11590">
        <v>8</v>
      </c>
      <c r="F11590">
        <v>3</v>
      </c>
    </row>
    <row r="11591" spans="2:6" x14ac:dyDescent="0.25">
      <c r="B11591">
        <v>7</v>
      </c>
      <c r="F11591">
        <v>3</v>
      </c>
    </row>
    <row r="11592" spans="2:6" x14ac:dyDescent="0.25">
      <c r="B11592">
        <v>3</v>
      </c>
      <c r="F11592">
        <v>0</v>
      </c>
    </row>
    <row r="11593" spans="2:6" x14ac:dyDescent="0.25">
      <c r="B11593">
        <v>3</v>
      </c>
      <c r="F11593">
        <v>4</v>
      </c>
    </row>
    <row r="11594" spans="2:6" x14ac:dyDescent="0.25">
      <c r="B11594">
        <v>45</v>
      </c>
      <c r="F11594">
        <v>3</v>
      </c>
    </row>
    <row r="11595" spans="2:6" x14ac:dyDescent="0.25">
      <c r="B11595">
        <v>180</v>
      </c>
      <c r="F11595">
        <v>3</v>
      </c>
    </row>
    <row r="11596" spans="2:6" x14ac:dyDescent="0.25">
      <c r="B11596">
        <v>0</v>
      </c>
      <c r="F11596">
        <v>3</v>
      </c>
    </row>
    <row r="11597" spans="2:6" x14ac:dyDescent="0.25">
      <c r="B11597">
        <v>3</v>
      </c>
      <c r="F11597">
        <v>3</v>
      </c>
    </row>
    <row r="11598" spans="2:6" x14ac:dyDescent="0.25">
      <c r="B11598">
        <v>3</v>
      </c>
      <c r="F11598">
        <v>3</v>
      </c>
    </row>
    <row r="11599" spans="2:6" x14ac:dyDescent="0.25">
      <c r="B11599">
        <v>0</v>
      </c>
      <c r="F11599">
        <v>3</v>
      </c>
    </row>
    <row r="11600" spans="2:6" x14ac:dyDescent="0.25">
      <c r="B11600">
        <v>52</v>
      </c>
      <c r="F11600">
        <v>4</v>
      </c>
    </row>
    <row r="11601" spans="2:6" x14ac:dyDescent="0.25">
      <c r="B11601">
        <v>1</v>
      </c>
      <c r="F11601">
        <v>0</v>
      </c>
    </row>
    <row r="11602" spans="2:6" x14ac:dyDescent="0.25">
      <c r="B11602">
        <v>1</v>
      </c>
      <c r="F11602">
        <v>0</v>
      </c>
    </row>
    <row r="11603" spans="2:6" x14ac:dyDescent="0.25">
      <c r="B11603">
        <v>6</v>
      </c>
      <c r="F11603">
        <v>3</v>
      </c>
    </row>
    <row r="11604" spans="2:6" x14ac:dyDescent="0.25">
      <c r="B11604">
        <v>69</v>
      </c>
      <c r="F11604">
        <v>4</v>
      </c>
    </row>
    <row r="11605" spans="2:6" x14ac:dyDescent="0.25">
      <c r="B11605">
        <v>3</v>
      </c>
      <c r="F11605">
        <v>3</v>
      </c>
    </row>
    <row r="11606" spans="2:6" x14ac:dyDescent="0.25">
      <c r="B11606">
        <v>6</v>
      </c>
      <c r="F11606">
        <v>3</v>
      </c>
    </row>
    <row r="11607" spans="2:6" x14ac:dyDescent="0.25">
      <c r="B11607">
        <v>3</v>
      </c>
      <c r="F11607">
        <v>3</v>
      </c>
    </row>
    <row r="11608" spans="2:6" x14ac:dyDescent="0.25">
      <c r="B11608">
        <v>1</v>
      </c>
      <c r="F11608">
        <v>0</v>
      </c>
    </row>
    <row r="11609" spans="2:6" x14ac:dyDescent="0.25">
      <c r="B11609">
        <v>5</v>
      </c>
      <c r="F11609">
        <v>3</v>
      </c>
    </row>
    <row r="11610" spans="2:6" x14ac:dyDescent="0.25">
      <c r="B11610">
        <v>3</v>
      </c>
      <c r="F11610">
        <v>3</v>
      </c>
    </row>
    <row r="11611" spans="2:6" x14ac:dyDescent="0.25">
      <c r="B11611">
        <v>2</v>
      </c>
      <c r="F11611">
        <v>3</v>
      </c>
    </row>
    <row r="11612" spans="2:6" x14ac:dyDescent="0.25">
      <c r="B11612">
        <v>3</v>
      </c>
      <c r="F11612">
        <v>0</v>
      </c>
    </row>
    <row r="11613" spans="2:6" x14ac:dyDescent="0.25">
      <c r="B11613">
        <v>3</v>
      </c>
      <c r="F11613">
        <v>3</v>
      </c>
    </row>
    <row r="11614" spans="2:6" x14ac:dyDescent="0.25">
      <c r="B11614">
        <v>51</v>
      </c>
      <c r="F11614">
        <v>3</v>
      </c>
    </row>
    <row r="11615" spans="2:6" x14ac:dyDescent="0.25">
      <c r="B11615">
        <v>2</v>
      </c>
      <c r="F11615">
        <v>3</v>
      </c>
    </row>
    <row r="11616" spans="2:6" x14ac:dyDescent="0.25">
      <c r="B11616">
        <v>1</v>
      </c>
      <c r="F11616">
        <v>2</v>
      </c>
    </row>
    <row r="11617" spans="2:6" x14ac:dyDescent="0.25">
      <c r="B11617">
        <v>1</v>
      </c>
      <c r="F11617">
        <v>1</v>
      </c>
    </row>
    <row r="11618" spans="2:6" x14ac:dyDescent="0.25">
      <c r="B11618">
        <v>3</v>
      </c>
      <c r="F11618">
        <v>1</v>
      </c>
    </row>
    <row r="11619" spans="2:6" x14ac:dyDescent="0.25">
      <c r="B11619">
        <v>3</v>
      </c>
      <c r="F11619">
        <v>1</v>
      </c>
    </row>
    <row r="11620" spans="2:6" x14ac:dyDescent="0.25">
      <c r="B11620">
        <v>7</v>
      </c>
      <c r="F11620">
        <v>1</v>
      </c>
    </row>
    <row r="11621" spans="2:6" x14ac:dyDescent="0.25">
      <c r="B11621">
        <v>1</v>
      </c>
      <c r="F11621">
        <v>2</v>
      </c>
    </row>
    <row r="11622" spans="2:6" x14ac:dyDescent="0.25">
      <c r="B11622">
        <v>1</v>
      </c>
      <c r="F11622">
        <v>2</v>
      </c>
    </row>
    <row r="11623" spans="2:6" x14ac:dyDescent="0.25">
      <c r="B11623">
        <v>1</v>
      </c>
      <c r="F11623">
        <v>1</v>
      </c>
    </row>
    <row r="11624" spans="2:6" x14ac:dyDescent="0.25">
      <c r="B11624">
        <v>21</v>
      </c>
      <c r="F11624">
        <v>1</v>
      </c>
    </row>
    <row r="11625" spans="2:6" x14ac:dyDescent="0.25">
      <c r="B11625">
        <v>0</v>
      </c>
      <c r="F11625">
        <v>1</v>
      </c>
    </row>
    <row r="11626" spans="2:6" x14ac:dyDescent="0.25">
      <c r="B11626">
        <v>0</v>
      </c>
      <c r="F11626">
        <v>1</v>
      </c>
    </row>
    <row r="11627" spans="2:6" x14ac:dyDescent="0.25">
      <c r="B11627">
        <v>1</v>
      </c>
      <c r="F11627">
        <v>1</v>
      </c>
    </row>
    <row r="11628" spans="2:6" x14ac:dyDescent="0.25">
      <c r="B11628">
        <v>2</v>
      </c>
      <c r="F11628">
        <v>1</v>
      </c>
    </row>
    <row r="11629" spans="2:6" x14ac:dyDescent="0.25">
      <c r="B11629">
        <v>2</v>
      </c>
      <c r="F11629">
        <v>2</v>
      </c>
    </row>
    <row r="11630" spans="2:6" x14ac:dyDescent="0.25">
      <c r="B11630">
        <v>1</v>
      </c>
      <c r="F11630">
        <v>1</v>
      </c>
    </row>
    <row r="11631" spans="2:6" x14ac:dyDescent="0.25">
      <c r="B11631">
        <v>1</v>
      </c>
      <c r="F11631">
        <v>1</v>
      </c>
    </row>
    <row r="11632" spans="2:6" x14ac:dyDescent="0.25">
      <c r="B11632">
        <v>15</v>
      </c>
      <c r="F11632">
        <v>1</v>
      </c>
    </row>
    <row r="11633" spans="2:6" x14ac:dyDescent="0.25">
      <c r="B11633">
        <v>23</v>
      </c>
      <c r="F11633">
        <v>2</v>
      </c>
    </row>
    <row r="11634" spans="2:6" x14ac:dyDescent="0.25">
      <c r="B11634">
        <v>1</v>
      </c>
      <c r="F11634">
        <v>1</v>
      </c>
    </row>
    <row r="11635" spans="2:6" x14ac:dyDescent="0.25">
      <c r="B11635">
        <v>3</v>
      </c>
      <c r="F11635">
        <v>1</v>
      </c>
    </row>
    <row r="11636" spans="2:6" x14ac:dyDescent="0.25">
      <c r="B11636">
        <v>0</v>
      </c>
      <c r="F11636">
        <v>2</v>
      </c>
    </row>
    <row r="11637" spans="2:6" x14ac:dyDescent="0.25">
      <c r="B11637">
        <v>24</v>
      </c>
      <c r="F11637">
        <v>1</v>
      </c>
    </row>
    <row r="11638" spans="2:6" x14ac:dyDescent="0.25">
      <c r="B11638">
        <v>110</v>
      </c>
      <c r="F11638">
        <v>2</v>
      </c>
    </row>
    <row r="11639" spans="2:6" x14ac:dyDescent="0.25">
      <c r="B11639">
        <v>7</v>
      </c>
      <c r="F11639">
        <v>1</v>
      </c>
    </row>
    <row r="11640" spans="2:6" x14ac:dyDescent="0.25">
      <c r="B11640">
        <v>1</v>
      </c>
      <c r="F11640">
        <v>1</v>
      </c>
    </row>
    <row r="11641" spans="2:6" x14ac:dyDescent="0.25">
      <c r="B11641">
        <v>7</v>
      </c>
      <c r="F11641">
        <v>1</v>
      </c>
    </row>
    <row r="11642" spans="2:6" x14ac:dyDescent="0.25">
      <c r="B11642">
        <v>3</v>
      </c>
      <c r="F11642">
        <v>2</v>
      </c>
    </row>
    <row r="11643" spans="2:6" x14ac:dyDescent="0.25">
      <c r="B11643">
        <v>22</v>
      </c>
      <c r="F11643">
        <v>3</v>
      </c>
    </row>
    <row r="11644" spans="2:6" x14ac:dyDescent="0.25">
      <c r="B11644">
        <v>10</v>
      </c>
      <c r="F11644">
        <v>2</v>
      </c>
    </row>
    <row r="11645" spans="2:6" x14ac:dyDescent="0.25">
      <c r="B11645">
        <v>1</v>
      </c>
      <c r="F11645">
        <v>3</v>
      </c>
    </row>
    <row r="11646" spans="2:6" x14ac:dyDescent="0.25">
      <c r="B11646">
        <v>1</v>
      </c>
      <c r="F11646">
        <v>0</v>
      </c>
    </row>
    <row r="11647" spans="2:6" x14ac:dyDescent="0.25">
      <c r="B11647">
        <v>2</v>
      </c>
      <c r="F11647">
        <v>3</v>
      </c>
    </row>
    <row r="11648" spans="2:6" x14ac:dyDescent="0.25">
      <c r="B11648">
        <v>1</v>
      </c>
      <c r="F11648">
        <v>3</v>
      </c>
    </row>
    <row r="11649" spans="2:6" x14ac:dyDescent="0.25">
      <c r="B11649">
        <v>1</v>
      </c>
      <c r="F11649">
        <v>26</v>
      </c>
    </row>
    <row r="11650" spans="2:6" x14ac:dyDescent="0.25">
      <c r="B11650">
        <v>1</v>
      </c>
      <c r="F11650">
        <v>2</v>
      </c>
    </row>
    <row r="11651" spans="2:6" x14ac:dyDescent="0.25">
      <c r="B11651">
        <v>6</v>
      </c>
      <c r="F11651">
        <v>1</v>
      </c>
    </row>
    <row r="11652" spans="2:6" x14ac:dyDescent="0.25">
      <c r="B11652">
        <v>3</v>
      </c>
      <c r="F11652">
        <v>7</v>
      </c>
    </row>
    <row r="11653" spans="2:6" x14ac:dyDescent="0.25">
      <c r="B11653">
        <v>1</v>
      </c>
      <c r="F11653">
        <v>2</v>
      </c>
    </row>
    <row r="11654" spans="2:6" x14ac:dyDescent="0.25">
      <c r="B11654">
        <v>3</v>
      </c>
      <c r="F11654">
        <v>2</v>
      </c>
    </row>
    <row r="11655" spans="2:6" x14ac:dyDescent="0.25">
      <c r="B11655">
        <v>3</v>
      </c>
      <c r="F11655">
        <v>4</v>
      </c>
    </row>
    <row r="11656" spans="2:6" x14ac:dyDescent="0.25">
      <c r="B11656">
        <v>30</v>
      </c>
      <c r="F11656">
        <v>2</v>
      </c>
    </row>
    <row r="11657" spans="2:6" x14ac:dyDescent="0.25">
      <c r="B11657">
        <v>1</v>
      </c>
      <c r="F11657">
        <v>4</v>
      </c>
    </row>
    <row r="11658" spans="2:6" x14ac:dyDescent="0.25">
      <c r="B11658">
        <v>3</v>
      </c>
      <c r="F11658">
        <v>0</v>
      </c>
    </row>
    <row r="11659" spans="2:6" x14ac:dyDescent="0.25">
      <c r="B11659">
        <v>1</v>
      </c>
      <c r="F11659">
        <v>26</v>
      </c>
    </row>
    <row r="11660" spans="2:6" x14ac:dyDescent="0.25">
      <c r="B11660">
        <v>0</v>
      </c>
      <c r="F11660">
        <v>2</v>
      </c>
    </row>
    <row r="11661" spans="2:6" x14ac:dyDescent="0.25">
      <c r="B11661">
        <v>1</v>
      </c>
      <c r="F11661">
        <v>14</v>
      </c>
    </row>
    <row r="11662" spans="2:6" x14ac:dyDescent="0.25">
      <c r="B11662">
        <v>1</v>
      </c>
      <c r="F11662">
        <v>4</v>
      </c>
    </row>
    <row r="11663" spans="2:6" x14ac:dyDescent="0.25">
      <c r="B11663">
        <v>5</v>
      </c>
      <c r="F11663">
        <v>16</v>
      </c>
    </row>
    <row r="11664" spans="2:6" x14ac:dyDescent="0.25">
      <c r="B11664">
        <v>3</v>
      </c>
      <c r="F11664">
        <v>11</v>
      </c>
    </row>
    <row r="11665" spans="2:6" x14ac:dyDescent="0.25">
      <c r="B11665">
        <v>1</v>
      </c>
      <c r="F11665">
        <v>7</v>
      </c>
    </row>
    <row r="11666" spans="2:6" x14ac:dyDescent="0.25">
      <c r="B11666">
        <v>3</v>
      </c>
      <c r="F11666">
        <v>3</v>
      </c>
    </row>
    <row r="11667" spans="2:6" x14ac:dyDescent="0.25">
      <c r="B11667">
        <v>1</v>
      </c>
      <c r="F11667">
        <v>77</v>
      </c>
    </row>
    <row r="11668" spans="2:6" x14ac:dyDescent="0.25">
      <c r="B11668">
        <v>2</v>
      </c>
      <c r="F11668">
        <v>142</v>
      </c>
    </row>
    <row r="11669" spans="2:6" x14ac:dyDescent="0.25">
      <c r="B11669">
        <v>5</v>
      </c>
      <c r="F11669">
        <v>7</v>
      </c>
    </row>
    <row r="11670" spans="2:6" x14ac:dyDescent="0.25">
      <c r="B11670">
        <v>3</v>
      </c>
      <c r="F11670">
        <v>86</v>
      </c>
    </row>
    <row r="11671" spans="2:6" x14ac:dyDescent="0.25">
      <c r="B11671">
        <v>5</v>
      </c>
      <c r="F11671">
        <v>86</v>
      </c>
    </row>
    <row r="11672" spans="2:6" x14ac:dyDescent="0.25">
      <c r="B11672">
        <v>1</v>
      </c>
      <c r="F11672">
        <v>180</v>
      </c>
    </row>
    <row r="11673" spans="2:6" x14ac:dyDescent="0.25">
      <c r="B11673">
        <v>1</v>
      </c>
      <c r="F11673">
        <v>180</v>
      </c>
    </row>
    <row r="11674" spans="2:6" x14ac:dyDescent="0.25">
      <c r="B11674">
        <v>0</v>
      </c>
      <c r="F11674">
        <v>33</v>
      </c>
    </row>
    <row r="11675" spans="2:6" x14ac:dyDescent="0.25">
      <c r="B11675">
        <v>1</v>
      </c>
      <c r="F11675">
        <v>4</v>
      </c>
    </row>
    <row r="11676" spans="2:6" x14ac:dyDescent="0.25">
      <c r="B11676">
        <v>4</v>
      </c>
      <c r="F11676">
        <v>23</v>
      </c>
    </row>
    <row r="11677" spans="2:6" x14ac:dyDescent="0.25">
      <c r="B11677">
        <v>5</v>
      </c>
      <c r="F11677">
        <v>3</v>
      </c>
    </row>
    <row r="11678" spans="2:6" x14ac:dyDescent="0.25">
      <c r="B11678">
        <v>1</v>
      </c>
      <c r="F11678">
        <v>3</v>
      </c>
    </row>
    <row r="11679" spans="2:6" x14ac:dyDescent="0.25">
      <c r="B11679">
        <v>3</v>
      </c>
      <c r="F11679">
        <v>3</v>
      </c>
    </row>
    <row r="11680" spans="2:6" x14ac:dyDescent="0.25">
      <c r="B11680">
        <v>2</v>
      </c>
      <c r="F11680">
        <v>3</v>
      </c>
    </row>
    <row r="11681" spans="2:6" x14ac:dyDescent="0.25">
      <c r="B11681">
        <v>1</v>
      </c>
      <c r="F11681">
        <v>3</v>
      </c>
    </row>
    <row r="11682" spans="2:6" x14ac:dyDescent="0.25">
      <c r="B11682">
        <v>3</v>
      </c>
      <c r="F11682">
        <v>3</v>
      </c>
    </row>
    <row r="11683" spans="2:6" x14ac:dyDescent="0.25">
      <c r="B11683">
        <v>13</v>
      </c>
      <c r="F11683">
        <v>3</v>
      </c>
    </row>
    <row r="11684" spans="2:6" x14ac:dyDescent="0.25">
      <c r="B11684">
        <v>7</v>
      </c>
      <c r="F11684">
        <v>3</v>
      </c>
    </row>
    <row r="11685" spans="2:6" x14ac:dyDescent="0.25">
      <c r="B11685">
        <v>7</v>
      </c>
      <c r="F11685">
        <v>3</v>
      </c>
    </row>
    <row r="11686" spans="2:6" x14ac:dyDescent="0.25">
      <c r="B11686">
        <v>62</v>
      </c>
      <c r="F11686">
        <v>3</v>
      </c>
    </row>
    <row r="11687" spans="2:6" x14ac:dyDescent="0.25">
      <c r="B11687">
        <v>8</v>
      </c>
      <c r="F11687">
        <v>180</v>
      </c>
    </row>
    <row r="11688" spans="2:6" x14ac:dyDescent="0.25">
      <c r="B11688">
        <v>5</v>
      </c>
      <c r="F11688">
        <v>108</v>
      </c>
    </row>
    <row r="11689" spans="2:6" x14ac:dyDescent="0.25">
      <c r="B11689">
        <v>9</v>
      </c>
      <c r="F11689">
        <v>6</v>
      </c>
    </row>
    <row r="11690" spans="2:6" x14ac:dyDescent="0.25">
      <c r="B11690">
        <v>9</v>
      </c>
      <c r="F11690">
        <v>3</v>
      </c>
    </row>
    <row r="11691" spans="2:6" x14ac:dyDescent="0.25">
      <c r="B11691">
        <v>8</v>
      </c>
      <c r="F11691">
        <v>180</v>
      </c>
    </row>
    <row r="11692" spans="2:6" x14ac:dyDescent="0.25">
      <c r="B11692">
        <v>3</v>
      </c>
      <c r="F11692">
        <v>3</v>
      </c>
    </row>
    <row r="11693" spans="2:6" x14ac:dyDescent="0.25">
      <c r="B11693">
        <v>2</v>
      </c>
      <c r="F11693">
        <v>52</v>
      </c>
    </row>
    <row r="11694" spans="2:6" x14ac:dyDescent="0.25">
      <c r="B11694">
        <v>8</v>
      </c>
      <c r="F11694">
        <v>52</v>
      </c>
    </row>
    <row r="11695" spans="2:6" x14ac:dyDescent="0.25">
      <c r="B11695">
        <v>3</v>
      </c>
      <c r="F11695">
        <v>117</v>
      </c>
    </row>
    <row r="11696" spans="2:6" x14ac:dyDescent="0.25">
      <c r="B11696">
        <v>12</v>
      </c>
      <c r="F11696">
        <v>6</v>
      </c>
    </row>
    <row r="11697" spans="2:6" x14ac:dyDescent="0.25">
      <c r="B11697">
        <v>8</v>
      </c>
      <c r="F11697">
        <v>10</v>
      </c>
    </row>
    <row r="11698" spans="2:6" x14ac:dyDescent="0.25">
      <c r="B11698">
        <v>8</v>
      </c>
      <c r="F11698">
        <v>3</v>
      </c>
    </row>
    <row r="11699" spans="2:6" x14ac:dyDescent="0.25">
      <c r="B11699">
        <v>3</v>
      </c>
      <c r="F11699">
        <v>4</v>
      </c>
    </row>
    <row r="11700" spans="2:6" x14ac:dyDescent="0.25">
      <c r="B11700">
        <v>8</v>
      </c>
      <c r="F11700">
        <v>10</v>
      </c>
    </row>
    <row r="11701" spans="2:6" x14ac:dyDescent="0.25">
      <c r="B11701">
        <v>22</v>
      </c>
      <c r="F11701">
        <v>12</v>
      </c>
    </row>
    <row r="11702" spans="2:6" x14ac:dyDescent="0.25">
      <c r="B11702">
        <v>180</v>
      </c>
      <c r="F11702">
        <v>45</v>
      </c>
    </row>
    <row r="11703" spans="2:6" x14ac:dyDescent="0.25">
      <c r="B11703">
        <v>4</v>
      </c>
      <c r="F11703">
        <v>4</v>
      </c>
    </row>
    <row r="11704" spans="2:6" x14ac:dyDescent="0.25">
      <c r="B11704">
        <v>1</v>
      </c>
      <c r="F11704">
        <v>0</v>
      </c>
    </row>
    <row r="11705" spans="2:6" x14ac:dyDescent="0.25">
      <c r="B11705">
        <v>1</v>
      </c>
      <c r="F11705">
        <v>2</v>
      </c>
    </row>
    <row r="11706" spans="2:6" x14ac:dyDescent="0.25">
      <c r="B11706">
        <v>9</v>
      </c>
      <c r="F11706">
        <v>2</v>
      </c>
    </row>
    <row r="11707" spans="2:6" x14ac:dyDescent="0.25">
      <c r="B11707">
        <v>1</v>
      </c>
      <c r="F11707">
        <v>2</v>
      </c>
    </row>
    <row r="11708" spans="2:6" x14ac:dyDescent="0.25">
      <c r="B11708">
        <v>62</v>
      </c>
      <c r="F11708">
        <v>118</v>
      </c>
    </row>
    <row r="11709" spans="2:6" x14ac:dyDescent="0.25">
      <c r="B11709">
        <v>2</v>
      </c>
      <c r="F11709">
        <v>2</v>
      </c>
    </row>
    <row r="11710" spans="2:6" x14ac:dyDescent="0.25">
      <c r="B11710">
        <v>36</v>
      </c>
      <c r="F11710">
        <v>1</v>
      </c>
    </row>
    <row r="11711" spans="2:6" x14ac:dyDescent="0.25">
      <c r="B11711">
        <v>60</v>
      </c>
      <c r="F11711">
        <v>1</v>
      </c>
    </row>
    <row r="11712" spans="2:6" x14ac:dyDescent="0.25">
      <c r="B11712">
        <v>6</v>
      </c>
      <c r="F11712">
        <v>1</v>
      </c>
    </row>
    <row r="11713" spans="2:6" x14ac:dyDescent="0.25">
      <c r="B11713">
        <v>8</v>
      </c>
      <c r="F11713">
        <v>1</v>
      </c>
    </row>
    <row r="11714" spans="2:6" x14ac:dyDescent="0.25">
      <c r="B11714">
        <v>180</v>
      </c>
      <c r="F11714">
        <v>2</v>
      </c>
    </row>
    <row r="11715" spans="2:6" x14ac:dyDescent="0.25">
      <c r="B11715">
        <v>8</v>
      </c>
      <c r="F11715">
        <v>1</v>
      </c>
    </row>
    <row r="11716" spans="2:6" x14ac:dyDescent="0.25">
      <c r="B11716">
        <v>8</v>
      </c>
      <c r="F11716">
        <v>1</v>
      </c>
    </row>
    <row r="11717" spans="2:6" x14ac:dyDescent="0.25">
      <c r="B11717">
        <v>7</v>
      </c>
      <c r="F11717">
        <v>2</v>
      </c>
    </row>
    <row r="11718" spans="2:6" x14ac:dyDescent="0.25">
      <c r="B11718">
        <v>8</v>
      </c>
      <c r="F11718">
        <v>5</v>
      </c>
    </row>
    <row r="11719" spans="2:6" x14ac:dyDescent="0.25">
      <c r="B11719">
        <v>8</v>
      </c>
      <c r="F11719">
        <v>5</v>
      </c>
    </row>
    <row r="11720" spans="2:6" x14ac:dyDescent="0.25">
      <c r="B11720">
        <v>6</v>
      </c>
      <c r="F11720">
        <v>112</v>
      </c>
    </row>
    <row r="11721" spans="2:6" x14ac:dyDescent="0.25">
      <c r="B11721">
        <v>2</v>
      </c>
      <c r="F11721">
        <v>5</v>
      </c>
    </row>
    <row r="11722" spans="2:6" x14ac:dyDescent="0.25">
      <c r="B11722">
        <v>16</v>
      </c>
      <c r="F11722">
        <v>5</v>
      </c>
    </row>
    <row r="11723" spans="2:6" x14ac:dyDescent="0.25">
      <c r="B11723">
        <v>12</v>
      </c>
      <c r="F11723">
        <v>5</v>
      </c>
    </row>
    <row r="11724" spans="2:6" x14ac:dyDescent="0.25">
      <c r="B11724">
        <v>12</v>
      </c>
      <c r="F11724">
        <v>5</v>
      </c>
    </row>
    <row r="11725" spans="2:6" x14ac:dyDescent="0.25">
      <c r="B11725">
        <v>8</v>
      </c>
      <c r="F11725">
        <v>1</v>
      </c>
    </row>
    <row r="11726" spans="2:6" x14ac:dyDescent="0.25">
      <c r="B11726">
        <v>95</v>
      </c>
      <c r="F11726">
        <v>1</v>
      </c>
    </row>
    <row r="11727" spans="2:6" x14ac:dyDescent="0.25">
      <c r="B11727">
        <v>6</v>
      </c>
      <c r="F11727">
        <v>2</v>
      </c>
    </row>
    <row r="11728" spans="2:6" x14ac:dyDescent="0.25">
      <c r="B11728">
        <v>7</v>
      </c>
      <c r="F11728">
        <v>1</v>
      </c>
    </row>
    <row r="11729" spans="2:6" x14ac:dyDescent="0.25">
      <c r="B11729">
        <v>6</v>
      </c>
      <c r="F11729">
        <v>2</v>
      </c>
    </row>
    <row r="11730" spans="2:6" x14ac:dyDescent="0.25">
      <c r="B11730">
        <v>1</v>
      </c>
      <c r="F11730">
        <v>2</v>
      </c>
    </row>
    <row r="11731" spans="2:6" x14ac:dyDescent="0.25">
      <c r="B11731">
        <v>180</v>
      </c>
      <c r="F11731">
        <v>2</v>
      </c>
    </row>
    <row r="11732" spans="2:6" x14ac:dyDescent="0.25">
      <c r="B11732">
        <v>6</v>
      </c>
      <c r="F11732">
        <v>2</v>
      </c>
    </row>
    <row r="11733" spans="2:6" x14ac:dyDescent="0.25">
      <c r="B11733">
        <v>4</v>
      </c>
      <c r="F11733">
        <v>2</v>
      </c>
    </row>
    <row r="11734" spans="2:6" x14ac:dyDescent="0.25">
      <c r="B11734">
        <v>4</v>
      </c>
      <c r="F11734">
        <v>5</v>
      </c>
    </row>
    <row r="11735" spans="2:6" x14ac:dyDescent="0.25">
      <c r="B11735">
        <v>7</v>
      </c>
      <c r="F11735">
        <v>180</v>
      </c>
    </row>
    <row r="11736" spans="2:6" x14ac:dyDescent="0.25">
      <c r="B11736">
        <v>6</v>
      </c>
      <c r="F11736">
        <v>180</v>
      </c>
    </row>
    <row r="11737" spans="2:6" x14ac:dyDescent="0.25">
      <c r="B11737">
        <v>6</v>
      </c>
      <c r="F11737">
        <v>180</v>
      </c>
    </row>
    <row r="11738" spans="2:6" x14ac:dyDescent="0.25">
      <c r="B11738">
        <v>13</v>
      </c>
      <c r="F11738">
        <v>2</v>
      </c>
    </row>
    <row r="11739" spans="2:6" x14ac:dyDescent="0.25">
      <c r="B11739">
        <v>6</v>
      </c>
      <c r="F11739">
        <v>2</v>
      </c>
    </row>
    <row r="11740" spans="2:6" x14ac:dyDescent="0.25">
      <c r="B11740">
        <v>0</v>
      </c>
      <c r="F11740">
        <v>12</v>
      </c>
    </row>
    <row r="11741" spans="2:6" x14ac:dyDescent="0.25">
      <c r="B11741">
        <v>35</v>
      </c>
      <c r="F11741">
        <v>0</v>
      </c>
    </row>
    <row r="11742" spans="2:6" x14ac:dyDescent="0.25">
      <c r="B11742">
        <v>13</v>
      </c>
      <c r="F11742">
        <v>2</v>
      </c>
    </row>
    <row r="11743" spans="2:6" x14ac:dyDescent="0.25">
      <c r="B11743">
        <v>21</v>
      </c>
      <c r="F11743">
        <v>180</v>
      </c>
    </row>
    <row r="11744" spans="2:6" x14ac:dyDescent="0.25">
      <c r="B11744">
        <v>15</v>
      </c>
      <c r="F11744">
        <v>5</v>
      </c>
    </row>
    <row r="11745" spans="2:6" x14ac:dyDescent="0.25">
      <c r="B11745">
        <v>30</v>
      </c>
      <c r="F11745">
        <v>50</v>
      </c>
    </row>
    <row r="11746" spans="2:6" x14ac:dyDescent="0.25">
      <c r="B11746">
        <v>15</v>
      </c>
      <c r="F11746">
        <v>2</v>
      </c>
    </row>
    <row r="11747" spans="2:6" x14ac:dyDescent="0.25">
      <c r="B11747">
        <v>22</v>
      </c>
      <c r="F11747">
        <v>12</v>
      </c>
    </row>
    <row r="11748" spans="2:6" x14ac:dyDescent="0.25">
      <c r="B11748">
        <v>7</v>
      </c>
      <c r="F11748">
        <v>1</v>
      </c>
    </row>
    <row r="11749" spans="2:6" x14ac:dyDescent="0.25">
      <c r="B11749">
        <v>6</v>
      </c>
      <c r="F11749">
        <v>100</v>
      </c>
    </row>
    <row r="11750" spans="2:6" x14ac:dyDescent="0.25">
      <c r="B11750">
        <v>17</v>
      </c>
      <c r="F11750">
        <v>16</v>
      </c>
    </row>
    <row r="11751" spans="2:6" x14ac:dyDescent="0.25">
      <c r="B11751">
        <v>7</v>
      </c>
      <c r="F11751">
        <v>7</v>
      </c>
    </row>
    <row r="11752" spans="2:6" x14ac:dyDescent="0.25">
      <c r="B11752">
        <v>3</v>
      </c>
      <c r="F11752">
        <v>180</v>
      </c>
    </row>
    <row r="11753" spans="2:6" x14ac:dyDescent="0.25">
      <c r="B11753">
        <v>31</v>
      </c>
      <c r="F11753">
        <v>118</v>
      </c>
    </row>
    <row r="11754" spans="2:6" x14ac:dyDescent="0.25">
      <c r="B11754">
        <v>43</v>
      </c>
      <c r="F11754">
        <v>180</v>
      </c>
    </row>
    <row r="11755" spans="2:6" x14ac:dyDescent="0.25">
      <c r="B11755">
        <v>17</v>
      </c>
      <c r="F11755">
        <v>118</v>
      </c>
    </row>
    <row r="11756" spans="2:6" x14ac:dyDescent="0.25">
      <c r="B11756">
        <v>1</v>
      </c>
      <c r="F11756">
        <v>5</v>
      </c>
    </row>
    <row r="11757" spans="2:6" x14ac:dyDescent="0.25">
      <c r="B11757">
        <v>16</v>
      </c>
      <c r="F11757">
        <v>33</v>
      </c>
    </row>
    <row r="11758" spans="2:6" x14ac:dyDescent="0.25">
      <c r="B11758">
        <v>9</v>
      </c>
      <c r="F11758">
        <v>180</v>
      </c>
    </row>
    <row r="11759" spans="2:6" x14ac:dyDescent="0.25">
      <c r="B11759">
        <v>12</v>
      </c>
      <c r="F11759">
        <v>141</v>
      </c>
    </row>
    <row r="11760" spans="2:6" x14ac:dyDescent="0.25">
      <c r="B11760">
        <v>14</v>
      </c>
      <c r="F11760">
        <v>8</v>
      </c>
    </row>
    <row r="11761" spans="2:6" x14ac:dyDescent="0.25">
      <c r="B11761">
        <v>6</v>
      </c>
      <c r="F11761">
        <v>180</v>
      </c>
    </row>
    <row r="11762" spans="2:6" x14ac:dyDescent="0.25">
      <c r="B11762">
        <v>22</v>
      </c>
      <c r="F11762">
        <v>79</v>
      </c>
    </row>
    <row r="11763" spans="2:6" x14ac:dyDescent="0.25">
      <c r="B11763">
        <v>6</v>
      </c>
      <c r="F11763">
        <v>12</v>
      </c>
    </row>
    <row r="11764" spans="2:6" x14ac:dyDescent="0.25">
      <c r="B11764">
        <v>16</v>
      </c>
      <c r="F11764">
        <v>13</v>
      </c>
    </row>
    <row r="11765" spans="2:6" x14ac:dyDescent="0.25">
      <c r="B11765">
        <v>1</v>
      </c>
      <c r="F11765">
        <v>1</v>
      </c>
    </row>
    <row r="11766" spans="2:6" x14ac:dyDescent="0.25">
      <c r="B11766">
        <v>23</v>
      </c>
      <c r="F11766">
        <v>0</v>
      </c>
    </row>
    <row r="11767" spans="2:6" x14ac:dyDescent="0.25">
      <c r="B11767">
        <v>6</v>
      </c>
      <c r="F11767">
        <v>1</v>
      </c>
    </row>
    <row r="11768" spans="2:6" x14ac:dyDescent="0.25">
      <c r="B11768">
        <v>3</v>
      </c>
      <c r="F11768">
        <v>1</v>
      </c>
    </row>
    <row r="11769" spans="2:6" x14ac:dyDescent="0.25">
      <c r="B11769">
        <v>180</v>
      </c>
      <c r="F11769">
        <v>180</v>
      </c>
    </row>
    <row r="11770" spans="2:6" x14ac:dyDescent="0.25">
      <c r="B11770">
        <v>5</v>
      </c>
      <c r="F11770">
        <v>85</v>
      </c>
    </row>
    <row r="11771" spans="2:6" x14ac:dyDescent="0.25">
      <c r="B11771">
        <v>5</v>
      </c>
      <c r="F11771">
        <v>180</v>
      </c>
    </row>
    <row r="11772" spans="2:6" x14ac:dyDescent="0.25">
      <c r="B11772">
        <v>10</v>
      </c>
      <c r="F11772">
        <v>258</v>
      </c>
    </row>
    <row r="11773" spans="2:6" x14ac:dyDescent="0.25">
      <c r="B11773">
        <v>19</v>
      </c>
      <c r="F11773">
        <v>180</v>
      </c>
    </row>
    <row r="11774" spans="2:6" x14ac:dyDescent="0.25">
      <c r="B11774">
        <v>13</v>
      </c>
      <c r="F11774">
        <v>73</v>
      </c>
    </row>
    <row r="11775" spans="2:6" x14ac:dyDescent="0.25">
      <c r="B11775">
        <v>13</v>
      </c>
      <c r="F11775">
        <v>1</v>
      </c>
    </row>
    <row r="11776" spans="2:6" x14ac:dyDescent="0.25">
      <c r="B11776">
        <v>8</v>
      </c>
      <c r="F11776">
        <v>86</v>
      </c>
    </row>
    <row r="11777" spans="2:6" x14ac:dyDescent="0.25">
      <c r="B11777">
        <v>4</v>
      </c>
      <c r="F11777">
        <v>100</v>
      </c>
    </row>
    <row r="11778" spans="2:6" x14ac:dyDescent="0.25">
      <c r="B11778">
        <v>0</v>
      </c>
      <c r="F11778">
        <v>100</v>
      </c>
    </row>
    <row r="11779" spans="2:6" x14ac:dyDescent="0.25">
      <c r="B11779">
        <v>16</v>
      </c>
      <c r="F11779">
        <v>3</v>
      </c>
    </row>
    <row r="11780" spans="2:6" x14ac:dyDescent="0.25">
      <c r="B11780">
        <v>6</v>
      </c>
      <c r="F11780">
        <v>267</v>
      </c>
    </row>
    <row r="11781" spans="2:6" x14ac:dyDescent="0.25">
      <c r="B11781">
        <v>6</v>
      </c>
      <c r="F11781">
        <v>8</v>
      </c>
    </row>
    <row r="11782" spans="2:6" x14ac:dyDescent="0.25">
      <c r="B11782">
        <v>6</v>
      </c>
      <c r="F11782">
        <v>1</v>
      </c>
    </row>
    <row r="11783" spans="2:6" x14ac:dyDescent="0.25">
      <c r="B11783">
        <v>6</v>
      </c>
      <c r="F11783">
        <v>1</v>
      </c>
    </row>
    <row r="11784" spans="2:6" x14ac:dyDescent="0.25">
      <c r="B11784">
        <v>3</v>
      </c>
      <c r="F11784">
        <v>2</v>
      </c>
    </row>
    <row r="11785" spans="2:6" x14ac:dyDescent="0.25">
      <c r="B11785">
        <v>6</v>
      </c>
      <c r="F11785">
        <v>0</v>
      </c>
    </row>
    <row r="11786" spans="2:6" x14ac:dyDescent="0.25">
      <c r="B11786">
        <v>7</v>
      </c>
      <c r="F11786">
        <v>2</v>
      </c>
    </row>
    <row r="11787" spans="2:6" x14ac:dyDescent="0.25">
      <c r="B11787">
        <v>10</v>
      </c>
      <c r="F11787">
        <v>1</v>
      </c>
    </row>
    <row r="11788" spans="2:6" x14ac:dyDescent="0.25">
      <c r="B11788">
        <v>13</v>
      </c>
      <c r="F11788">
        <v>1</v>
      </c>
    </row>
    <row r="11789" spans="2:6" x14ac:dyDescent="0.25">
      <c r="B11789">
        <v>3</v>
      </c>
      <c r="F11789">
        <v>0</v>
      </c>
    </row>
    <row r="11790" spans="2:6" x14ac:dyDescent="0.25">
      <c r="B11790">
        <v>6</v>
      </c>
      <c r="F11790">
        <v>6</v>
      </c>
    </row>
    <row r="11791" spans="2:6" x14ac:dyDescent="0.25">
      <c r="B11791">
        <v>21</v>
      </c>
      <c r="F11791">
        <v>0</v>
      </c>
    </row>
    <row r="11792" spans="2:6" x14ac:dyDescent="0.25">
      <c r="B11792">
        <v>10</v>
      </c>
      <c r="F11792">
        <v>0</v>
      </c>
    </row>
    <row r="11793" spans="2:6" x14ac:dyDescent="0.25">
      <c r="B11793">
        <v>3</v>
      </c>
      <c r="F11793">
        <v>0</v>
      </c>
    </row>
    <row r="11794" spans="2:6" x14ac:dyDescent="0.25">
      <c r="B11794">
        <v>1</v>
      </c>
      <c r="F11794">
        <v>2</v>
      </c>
    </row>
    <row r="11795" spans="2:6" x14ac:dyDescent="0.25">
      <c r="B11795">
        <v>1</v>
      </c>
      <c r="F11795">
        <v>1</v>
      </c>
    </row>
    <row r="11796" spans="2:6" x14ac:dyDescent="0.25">
      <c r="B11796">
        <v>3</v>
      </c>
      <c r="F11796">
        <v>8</v>
      </c>
    </row>
    <row r="11797" spans="2:6" x14ac:dyDescent="0.25">
      <c r="B11797">
        <v>76</v>
      </c>
      <c r="F11797">
        <v>13</v>
      </c>
    </row>
    <row r="11798" spans="2:6" x14ac:dyDescent="0.25">
      <c r="B11798">
        <v>76</v>
      </c>
      <c r="F11798">
        <v>8</v>
      </c>
    </row>
    <row r="11799" spans="2:6" x14ac:dyDescent="0.25">
      <c r="B11799">
        <v>15</v>
      </c>
      <c r="F11799">
        <v>1</v>
      </c>
    </row>
    <row r="11800" spans="2:6" x14ac:dyDescent="0.25">
      <c r="B11800">
        <v>180</v>
      </c>
      <c r="F11800">
        <v>1</v>
      </c>
    </row>
    <row r="11801" spans="2:6" x14ac:dyDescent="0.25">
      <c r="B11801">
        <v>15</v>
      </c>
      <c r="F11801">
        <v>1</v>
      </c>
    </row>
    <row r="11802" spans="2:6" x14ac:dyDescent="0.25">
      <c r="B11802">
        <v>12</v>
      </c>
      <c r="F11802">
        <v>2</v>
      </c>
    </row>
    <row r="11803" spans="2:6" x14ac:dyDescent="0.25">
      <c r="B11803">
        <v>4</v>
      </c>
      <c r="F11803">
        <v>2</v>
      </c>
    </row>
    <row r="11804" spans="2:6" x14ac:dyDescent="0.25">
      <c r="B11804">
        <v>3</v>
      </c>
      <c r="F11804">
        <v>0</v>
      </c>
    </row>
    <row r="11805" spans="2:6" x14ac:dyDescent="0.25">
      <c r="B11805">
        <v>5</v>
      </c>
      <c r="F11805">
        <v>0</v>
      </c>
    </row>
    <row r="11806" spans="2:6" x14ac:dyDescent="0.25">
      <c r="B11806">
        <v>8</v>
      </c>
      <c r="F11806">
        <v>1</v>
      </c>
    </row>
    <row r="11807" spans="2:6" x14ac:dyDescent="0.25">
      <c r="B11807">
        <v>12</v>
      </c>
      <c r="F11807">
        <v>1</v>
      </c>
    </row>
    <row r="11808" spans="2:6" x14ac:dyDescent="0.25">
      <c r="B11808">
        <v>6</v>
      </c>
      <c r="F11808">
        <v>2</v>
      </c>
    </row>
    <row r="11809" spans="2:6" x14ac:dyDescent="0.25">
      <c r="B11809">
        <v>6</v>
      </c>
      <c r="F11809">
        <v>1</v>
      </c>
    </row>
    <row r="11810" spans="2:6" x14ac:dyDescent="0.25">
      <c r="B11810">
        <v>4</v>
      </c>
      <c r="F11810">
        <v>6</v>
      </c>
    </row>
    <row r="11811" spans="2:6" x14ac:dyDescent="0.25">
      <c r="B11811">
        <v>155</v>
      </c>
      <c r="F11811">
        <v>0</v>
      </c>
    </row>
    <row r="11812" spans="2:6" x14ac:dyDescent="0.25">
      <c r="B11812">
        <v>15</v>
      </c>
      <c r="F11812">
        <v>2</v>
      </c>
    </row>
    <row r="11813" spans="2:6" x14ac:dyDescent="0.25">
      <c r="B11813">
        <v>8</v>
      </c>
      <c r="F11813">
        <v>4</v>
      </c>
    </row>
    <row r="11814" spans="2:6" x14ac:dyDescent="0.25">
      <c r="B11814">
        <v>15</v>
      </c>
      <c r="F11814">
        <v>3</v>
      </c>
    </row>
    <row r="11815" spans="2:6" x14ac:dyDescent="0.25">
      <c r="B11815">
        <v>16</v>
      </c>
      <c r="F11815">
        <v>3</v>
      </c>
    </row>
    <row r="11816" spans="2:6" x14ac:dyDescent="0.25">
      <c r="B11816">
        <v>14</v>
      </c>
      <c r="F11816">
        <v>1</v>
      </c>
    </row>
    <row r="11817" spans="2:6" x14ac:dyDescent="0.25">
      <c r="B11817">
        <v>14</v>
      </c>
      <c r="F11817">
        <v>1</v>
      </c>
    </row>
    <row r="11818" spans="2:6" x14ac:dyDescent="0.25">
      <c r="B11818">
        <v>53</v>
      </c>
      <c r="F11818">
        <v>13</v>
      </c>
    </row>
    <row r="11819" spans="2:6" x14ac:dyDescent="0.25">
      <c r="B11819">
        <v>53</v>
      </c>
      <c r="F11819">
        <v>29</v>
      </c>
    </row>
    <row r="11820" spans="2:6" x14ac:dyDescent="0.25">
      <c r="B11820">
        <v>5</v>
      </c>
      <c r="F11820">
        <v>13</v>
      </c>
    </row>
    <row r="11821" spans="2:6" x14ac:dyDescent="0.25">
      <c r="B11821">
        <v>16</v>
      </c>
      <c r="F11821">
        <v>78</v>
      </c>
    </row>
    <row r="11822" spans="2:6" x14ac:dyDescent="0.25">
      <c r="B11822">
        <v>0</v>
      </c>
      <c r="F11822">
        <v>31</v>
      </c>
    </row>
    <row r="11823" spans="2:6" x14ac:dyDescent="0.25">
      <c r="B11823">
        <v>3</v>
      </c>
      <c r="F11823">
        <v>30</v>
      </c>
    </row>
    <row r="11824" spans="2:6" x14ac:dyDescent="0.25">
      <c r="B11824">
        <v>0</v>
      </c>
      <c r="F11824">
        <v>180</v>
      </c>
    </row>
    <row r="11825" spans="2:6" x14ac:dyDescent="0.25">
      <c r="B11825">
        <v>29</v>
      </c>
      <c r="F11825">
        <v>1</v>
      </c>
    </row>
    <row r="11826" spans="2:6" x14ac:dyDescent="0.25">
      <c r="B11826">
        <v>3</v>
      </c>
      <c r="F11826">
        <v>1</v>
      </c>
    </row>
    <row r="11827" spans="2:6" x14ac:dyDescent="0.25">
      <c r="B11827">
        <v>11</v>
      </c>
      <c r="F11827">
        <v>2</v>
      </c>
    </row>
    <row r="11828" spans="2:6" x14ac:dyDescent="0.25">
      <c r="B11828">
        <v>1</v>
      </c>
      <c r="F11828">
        <v>2</v>
      </c>
    </row>
    <row r="11829" spans="2:6" x14ac:dyDescent="0.25">
      <c r="B11829">
        <v>12</v>
      </c>
      <c r="F11829">
        <v>1</v>
      </c>
    </row>
    <row r="11830" spans="2:6" x14ac:dyDescent="0.25">
      <c r="B11830">
        <v>180</v>
      </c>
      <c r="F11830">
        <v>1</v>
      </c>
    </row>
    <row r="11831" spans="2:6" x14ac:dyDescent="0.25">
      <c r="B11831">
        <v>0</v>
      </c>
      <c r="F11831">
        <v>0</v>
      </c>
    </row>
    <row r="11832" spans="2:6" x14ac:dyDescent="0.25">
      <c r="B11832">
        <v>3</v>
      </c>
      <c r="F11832">
        <v>180</v>
      </c>
    </row>
    <row r="11833" spans="2:6" x14ac:dyDescent="0.25">
      <c r="B11833">
        <v>12</v>
      </c>
      <c r="F11833">
        <v>180</v>
      </c>
    </row>
    <row r="11834" spans="2:6" x14ac:dyDescent="0.25">
      <c r="B11834">
        <v>3</v>
      </c>
      <c r="F11834">
        <v>180</v>
      </c>
    </row>
    <row r="11835" spans="2:6" x14ac:dyDescent="0.25">
      <c r="B11835">
        <v>2</v>
      </c>
      <c r="F11835">
        <v>180</v>
      </c>
    </row>
    <row r="11836" spans="2:6" x14ac:dyDescent="0.25">
      <c r="B11836">
        <v>4</v>
      </c>
      <c r="F11836">
        <v>180</v>
      </c>
    </row>
    <row r="11837" spans="2:6" x14ac:dyDescent="0.25">
      <c r="B11837">
        <v>6</v>
      </c>
      <c r="F11837">
        <v>180</v>
      </c>
    </row>
    <row r="11838" spans="2:6" x14ac:dyDescent="0.25">
      <c r="B11838">
        <v>9</v>
      </c>
      <c r="F11838">
        <v>180</v>
      </c>
    </row>
    <row r="11839" spans="2:6" x14ac:dyDescent="0.25">
      <c r="B11839">
        <v>3</v>
      </c>
      <c r="F11839">
        <v>180</v>
      </c>
    </row>
    <row r="11840" spans="2:6" x14ac:dyDescent="0.25">
      <c r="B11840">
        <v>6</v>
      </c>
      <c r="F11840">
        <v>180</v>
      </c>
    </row>
    <row r="11841" spans="2:6" x14ac:dyDescent="0.25">
      <c r="B11841">
        <v>2</v>
      </c>
      <c r="F11841">
        <v>180</v>
      </c>
    </row>
    <row r="11842" spans="2:6" x14ac:dyDescent="0.25">
      <c r="B11842">
        <v>16</v>
      </c>
      <c r="F11842">
        <v>1</v>
      </c>
    </row>
    <row r="11843" spans="2:6" x14ac:dyDescent="0.25">
      <c r="B11843">
        <v>1</v>
      </c>
      <c r="F11843">
        <v>180</v>
      </c>
    </row>
    <row r="11844" spans="2:6" x14ac:dyDescent="0.25">
      <c r="B11844">
        <v>6</v>
      </c>
      <c r="F11844">
        <v>180</v>
      </c>
    </row>
    <row r="11845" spans="2:6" x14ac:dyDescent="0.25">
      <c r="B11845">
        <v>6</v>
      </c>
      <c r="F11845">
        <v>180</v>
      </c>
    </row>
    <row r="11846" spans="2:6" x14ac:dyDescent="0.25">
      <c r="B11846">
        <v>6</v>
      </c>
      <c r="F11846">
        <v>180</v>
      </c>
    </row>
    <row r="11847" spans="2:6" x14ac:dyDescent="0.25">
      <c r="B11847">
        <v>6</v>
      </c>
      <c r="F11847">
        <v>180</v>
      </c>
    </row>
    <row r="11848" spans="2:6" x14ac:dyDescent="0.25">
      <c r="B11848">
        <v>6</v>
      </c>
      <c r="F11848">
        <v>180</v>
      </c>
    </row>
    <row r="11849" spans="2:6" x14ac:dyDescent="0.25">
      <c r="B11849">
        <v>10</v>
      </c>
      <c r="F11849">
        <v>180</v>
      </c>
    </row>
    <row r="11850" spans="2:6" x14ac:dyDescent="0.25">
      <c r="B11850">
        <v>11</v>
      </c>
      <c r="F11850">
        <v>180</v>
      </c>
    </row>
    <row r="11851" spans="2:6" x14ac:dyDescent="0.25">
      <c r="B11851">
        <v>6</v>
      </c>
      <c r="F11851">
        <v>180</v>
      </c>
    </row>
    <row r="11852" spans="2:6" x14ac:dyDescent="0.25">
      <c r="B11852">
        <v>6</v>
      </c>
      <c r="F11852">
        <v>180</v>
      </c>
    </row>
    <row r="11853" spans="2:6" x14ac:dyDescent="0.25">
      <c r="B11853">
        <v>8</v>
      </c>
      <c r="F11853">
        <v>180</v>
      </c>
    </row>
    <row r="11854" spans="2:6" x14ac:dyDescent="0.25">
      <c r="B11854">
        <v>20</v>
      </c>
      <c r="F11854">
        <v>180</v>
      </c>
    </row>
    <row r="11855" spans="2:6" x14ac:dyDescent="0.25">
      <c r="B11855">
        <v>12</v>
      </c>
      <c r="F11855">
        <v>180</v>
      </c>
    </row>
    <row r="11856" spans="2:6" x14ac:dyDescent="0.25">
      <c r="B11856">
        <v>1</v>
      </c>
      <c r="F11856">
        <v>180</v>
      </c>
    </row>
    <row r="11857" spans="2:6" x14ac:dyDescent="0.25">
      <c r="B11857">
        <v>2</v>
      </c>
      <c r="F11857">
        <v>0</v>
      </c>
    </row>
    <row r="11858" spans="2:6" x14ac:dyDescent="0.25">
      <c r="B11858">
        <v>19</v>
      </c>
      <c r="F11858">
        <v>180</v>
      </c>
    </row>
    <row r="11859" spans="2:6" x14ac:dyDescent="0.25">
      <c r="B11859">
        <v>0</v>
      </c>
      <c r="F11859">
        <v>1</v>
      </c>
    </row>
    <row r="11860" spans="2:6" x14ac:dyDescent="0.25">
      <c r="B11860">
        <v>6</v>
      </c>
      <c r="F11860">
        <v>1</v>
      </c>
    </row>
    <row r="11861" spans="2:6" x14ac:dyDescent="0.25">
      <c r="B11861">
        <v>3</v>
      </c>
      <c r="F11861">
        <v>1</v>
      </c>
    </row>
    <row r="11862" spans="2:6" x14ac:dyDescent="0.25">
      <c r="B11862">
        <v>3</v>
      </c>
      <c r="F11862">
        <v>1</v>
      </c>
    </row>
    <row r="11863" spans="2:6" x14ac:dyDescent="0.25">
      <c r="B11863">
        <v>9</v>
      </c>
      <c r="F11863">
        <v>1</v>
      </c>
    </row>
    <row r="11864" spans="2:6" x14ac:dyDescent="0.25">
      <c r="B11864">
        <v>35</v>
      </c>
      <c r="F11864">
        <v>1</v>
      </c>
    </row>
    <row r="11865" spans="2:6" x14ac:dyDescent="0.25">
      <c r="B11865">
        <v>2</v>
      </c>
      <c r="F11865">
        <v>1</v>
      </c>
    </row>
    <row r="11866" spans="2:6" x14ac:dyDescent="0.25">
      <c r="B11866">
        <v>5</v>
      </c>
      <c r="F11866">
        <v>2</v>
      </c>
    </row>
    <row r="11867" spans="2:6" x14ac:dyDescent="0.25">
      <c r="B11867">
        <v>7</v>
      </c>
      <c r="F11867">
        <v>1</v>
      </c>
    </row>
    <row r="11868" spans="2:6" x14ac:dyDescent="0.25">
      <c r="B11868">
        <v>27</v>
      </c>
      <c r="F11868">
        <v>4</v>
      </c>
    </row>
    <row r="11869" spans="2:6" x14ac:dyDescent="0.25">
      <c r="B11869">
        <v>12</v>
      </c>
      <c r="F11869">
        <v>1</v>
      </c>
    </row>
    <row r="11870" spans="2:6" x14ac:dyDescent="0.25">
      <c r="B11870">
        <v>19</v>
      </c>
      <c r="F11870">
        <v>1</v>
      </c>
    </row>
    <row r="11871" spans="2:6" x14ac:dyDescent="0.25">
      <c r="B11871">
        <v>5</v>
      </c>
      <c r="F11871">
        <v>1</v>
      </c>
    </row>
    <row r="11872" spans="2:6" x14ac:dyDescent="0.25">
      <c r="B11872">
        <v>60</v>
      </c>
      <c r="F11872">
        <v>1</v>
      </c>
    </row>
    <row r="11873" spans="2:6" x14ac:dyDescent="0.25">
      <c r="B11873">
        <v>77</v>
      </c>
      <c r="F11873">
        <v>1</v>
      </c>
    </row>
    <row r="11874" spans="2:6" x14ac:dyDescent="0.25">
      <c r="B11874">
        <v>6</v>
      </c>
      <c r="F11874">
        <v>4</v>
      </c>
    </row>
    <row r="11875" spans="2:6" x14ac:dyDescent="0.25">
      <c r="B11875">
        <v>6</v>
      </c>
      <c r="F11875">
        <v>0</v>
      </c>
    </row>
    <row r="11876" spans="2:6" x14ac:dyDescent="0.25">
      <c r="B11876">
        <v>4</v>
      </c>
      <c r="F11876">
        <v>0</v>
      </c>
    </row>
    <row r="11877" spans="2:6" x14ac:dyDescent="0.25">
      <c r="B11877">
        <v>70</v>
      </c>
      <c r="F11877">
        <v>1</v>
      </c>
    </row>
    <row r="11878" spans="2:6" x14ac:dyDescent="0.25">
      <c r="B11878">
        <v>8</v>
      </c>
      <c r="F11878">
        <v>1</v>
      </c>
    </row>
    <row r="11879" spans="2:6" x14ac:dyDescent="0.25">
      <c r="B11879">
        <v>14</v>
      </c>
      <c r="F11879">
        <v>1</v>
      </c>
    </row>
    <row r="11880" spans="2:6" x14ac:dyDescent="0.25">
      <c r="B11880">
        <v>8</v>
      </c>
      <c r="F11880">
        <v>1</v>
      </c>
    </row>
    <row r="11881" spans="2:6" x14ac:dyDescent="0.25">
      <c r="B11881">
        <v>8</v>
      </c>
      <c r="F11881">
        <v>1</v>
      </c>
    </row>
    <row r="11882" spans="2:6" x14ac:dyDescent="0.25">
      <c r="B11882">
        <v>8</v>
      </c>
      <c r="F11882">
        <v>1</v>
      </c>
    </row>
    <row r="11883" spans="2:6" x14ac:dyDescent="0.25">
      <c r="B11883">
        <v>11</v>
      </c>
      <c r="F11883">
        <v>180</v>
      </c>
    </row>
    <row r="11884" spans="2:6" x14ac:dyDescent="0.25">
      <c r="B11884">
        <v>105</v>
      </c>
      <c r="F11884">
        <v>0</v>
      </c>
    </row>
    <row r="11885" spans="2:6" x14ac:dyDescent="0.25">
      <c r="B11885">
        <v>8</v>
      </c>
      <c r="F11885">
        <v>0</v>
      </c>
    </row>
    <row r="11886" spans="2:6" x14ac:dyDescent="0.25">
      <c r="B11886">
        <v>10</v>
      </c>
      <c r="F11886">
        <v>2</v>
      </c>
    </row>
    <row r="11887" spans="2:6" x14ac:dyDescent="0.25">
      <c r="B11887">
        <v>10</v>
      </c>
      <c r="F11887">
        <v>17</v>
      </c>
    </row>
    <row r="11888" spans="2:6" x14ac:dyDescent="0.25">
      <c r="B11888">
        <v>13</v>
      </c>
      <c r="F11888">
        <v>0</v>
      </c>
    </row>
    <row r="11889" spans="2:6" x14ac:dyDescent="0.25">
      <c r="B11889">
        <v>8</v>
      </c>
      <c r="F11889">
        <v>197</v>
      </c>
    </row>
    <row r="11890" spans="2:6" x14ac:dyDescent="0.25">
      <c r="B11890">
        <v>2</v>
      </c>
      <c r="F11890">
        <v>7</v>
      </c>
    </row>
    <row r="11891" spans="2:6" x14ac:dyDescent="0.25">
      <c r="B11891">
        <v>8</v>
      </c>
      <c r="F11891">
        <v>7</v>
      </c>
    </row>
    <row r="11892" spans="2:6" x14ac:dyDescent="0.25">
      <c r="B11892">
        <v>0</v>
      </c>
      <c r="F11892">
        <v>2</v>
      </c>
    </row>
    <row r="11893" spans="2:6" x14ac:dyDescent="0.25">
      <c r="B11893">
        <v>7</v>
      </c>
      <c r="F11893">
        <v>7</v>
      </c>
    </row>
    <row r="11894" spans="2:6" x14ac:dyDescent="0.25">
      <c r="B11894">
        <v>7</v>
      </c>
      <c r="F11894">
        <v>7</v>
      </c>
    </row>
    <row r="11895" spans="2:6" x14ac:dyDescent="0.25">
      <c r="B11895">
        <v>4</v>
      </c>
      <c r="F11895">
        <v>7</v>
      </c>
    </row>
    <row r="11896" spans="2:6" x14ac:dyDescent="0.25">
      <c r="B11896">
        <v>4</v>
      </c>
      <c r="F11896">
        <v>2</v>
      </c>
    </row>
    <row r="11897" spans="2:6" x14ac:dyDescent="0.25">
      <c r="B11897">
        <v>4</v>
      </c>
      <c r="F11897">
        <v>1</v>
      </c>
    </row>
    <row r="11898" spans="2:6" x14ac:dyDescent="0.25">
      <c r="B11898">
        <v>3</v>
      </c>
      <c r="F11898">
        <v>7</v>
      </c>
    </row>
    <row r="11899" spans="2:6" x14ac:dyDescent="0.25">
      <c r="B11899">
        <v>18</v>
      </c>
      <c r="F11899">
        <v>7</v>
      </c>
    </row>
    <row r="11900" spans="2:6" x14ac:dyDescent="0.25">
      <c r="B11900">
        <v>4</v>
      </c>
      <c r="F11900">
        <v>7</v>
      </c>
    </row>
    <row r="11901" spans="2:6" x14ac:dyDescent="0.25">
      <c r="B11901">
        <v>4</v>
      </c>
      <c r="F11901">
        <v>7</v>
      </c>
    </row>
    <row r="11902" spans="2:6" x14ac:dyDescent="0.25">
      <c r="B11902">
        <v>4</v>
      </c>
      <c r="F11902">
        <v>7</v>
      </c>
    </row>
    <row r="11903" spans="2:6" x14ac:dyDescent="0.25">
      <c r="B11903">
        <v>2</v>
      </c>
      <c r="F11903">
        <v>7</v>
      </c>
    </row>
    <row r="11904" spans="2:6" x14ac:dyDescent="0.25">
      <c r="B11904">
        <v>2</v>
      </c>
      <c r="F11904">
        <v>7</v>
      </c>
    </row>
    <row r="11905" spans="2:6" x14ac:dyDescent="0.25">
      <c r="B11905">
        <v>1</v>
      </c>
      <c r="F11905">
        <v>19</v>
      </c>
    </row>
    <row r="11906" spans="2:6" x14ac:dyDescent="0.25">
      <c r="B11906">
        <v>7</v>
      </c>
      <c r="F11906">
        <v>180</v>
      </c>
    </row>
    <row r="11907" spans="2:6" x14ac:dyDescent="0.25">
      <c r="B11907">
        <v>138</v>
      </c>
      <c r="F11907">
        <v>180</v>
      </c>
    </row>
    <row r="11908" spans="2:6" x14ac:dyDescent="0.25">
      <c r="B11908">
        <v>6</v>
      </c>
      <c r="F11908">
        <v>180</v>
      </c>
    </row>
    <row r="11909" spans="2:6" x14ac:dyDescent="0.25">
      <c r="B11909">
        <v>8</v>
      </c>
      <c r="F11909">
        <v>180</v>
      </c>
    </row>
    <row r="11910" spans="2:6" x14ac:dyDescent="0.25">
      <c r="B11910">
        <v>64</v>
      </c>
      <c r="F11910">
        <v>84</v>
      </c>
    </row>
    <row r="11911" spans="2:6" x14ac:dyDescent="0.25">
      <c r="B11911">
        <v>1</v>
      </c>
      <c r="F11911">
        <v>180</v>
      </c>
    </row>
    <row r="11912" spans="2:6" x14ac:dyDescent="0.25">
      <c r="B11912">
        <v>16</v>
      </c>
      <c r="F11912">
        <v>0</v>
      </c>
    </row>
    <row r="11913" spans="2:6" x14ac:dyDescent="0.25">
      <c r="B11913">
        <v>7</v>
      </c>
      <c r="F11913">
        <v>216</v>
      </c>
    </row>
    <row r="11914" spans="2:6" x14ac:dyDescent="0.25">
      <c r="B11914">
        <v>10</v>
      </c>
      <c r="F11914">
        <v>48</v>
      </c>
    </row>
    <row r="11915" spans="2:6" x14ac:dyDescent="0.25">
      <c r="B11915">
        <v>180</v>
      </c>
      <c r="F11915">
        <v>49</v>
      </c>
    </row>
    <row r="11916" spans="2:6" x14ac:dyDescent="0.25">
      <c r="B11916">
        <v>13</v>
      </c>
      <c r="F11916">
        <v>7</v>
      </c>
    </row>
    <row r="11917" spans="2:6" x14ac:dyDescent="0.25">
      <c r="B11917">
        <v>8</v>
      </c>
      <c r="F11917">
        <v>23</v>
      </c>
    </row>
    <row r="11918" spans="2:6" x14ac:dyDescent="0.25">
      <c r="B11918">
        <v>2</v>
      </c>
      <c r="F11918">
        <v>7</v>
      </c>
    </row>
    <row r="11919" spans="2:6" x14ac:dyDescent="0.25">
      <c r="B11919">
        <v>5</v>
      </c>
      <c r="F11919">
        <v>12</v>
      </c>
    </row>
    <row r="11920" spans="2:6" x14ac:dyDescent="0.25">
      <c r="B11920">
        <v>4</v>
      </c>
      <c r="F11920">
        <v>8</v>
      </c>
    </row>
    <row r="11921" spans="2:6" x14ac:dyDescent="0.25">
      <c r="B11921">
        <v>16</v>
      </c>
      <c r="F11921">
        <v>10</v>
      </c>
    </row>
    <row r="11922" spans="2:6" x14ac:dyDescent="0.25">
      <c r="B11922">
        <v>5</v>
      </c>
      <c r="F11922">
        <v>9</v>
      </c>
    </row>
    <row r="11923" spans="2:6" x14ac:dyDescent="0.25">
      <c r="B11923">
        <v>38</v>
      </c>
      <c r="F11923">
        <v>9</v>
      </c>
    </row>
    <row r="11924" spans="2:6" x14ac:dyDescent="0.25">
      <c r="B11924">
        <v>180</v>
      </c>
      <c r="F11924">
        <v>9</v>
      </c>
    </row>
    <row r="11925" spans="2:6" x14ac:dyDescent="0.25">
      <c r="B11925">
        <v>5</v>
      </c>
      <c r="F11925">
        <v>8</v>
      </c>
    </row>
    <row r="11926" spans="2:6" x14ac:dyDescent="0.25">
      <c r="B11926">
        <v>5</v>
      </c>
      <c r="F11926">
        <v>1</v>
      </c>
    </row>
    <row r="11927" spans="2:6" x14ac:dyDescent="0.25">
      <c r="B11927">
        <v>6</v>
      </c>
      <c r="F11927">
        <v>180</v>
      </c>
    </row>
    <row r="11928" spans="2:6" x14ac:dyDescent="0.25">
      <c r="B11928">
        <v>54</v>
      </c>
      <c r="F11928">
        <v>36</v>
      </c>
    </row>
    <row r="11929" spans="2:6" x14ac:dyDescent="0.25">
      <c r="B11929">
        <v>8</v>
      </c>
      <c r="F11929">
        <v>180</v>
      </c>
    </row>
    <row r="11930" spans="2:6" x14ac:dyDescent="0.25">
      <c r="B11930">
        <v>7</v>
      </c>
      <c r="F11930">
        <v>180</v>
      </c>
    </row>
    <row r="11931" spans="2:6" x14ac:dyDescent="0.25">
      <c r="B11931">
        <v>4</v>
      </c>
      <c r="F11931">
        <v>180</v>
      </c>
    </row>
    <row r="11932" spans="2:6" x14ac:dyDescent="0.25">
      <c r="B11932">
        <v>32</v>
      </c>
      <c r="F11932">
        <v>180</v>
      </c>
    </row>
    <row r="11933" spans="2:6" x14ac:dyDescent="0.25">
      <c r="B11933">
        <v>5</v>
      </c>
      <c r="F11933">
        <v>2</v>
      </c>
    </row>
    <row r="11934" spans="2:6" x14ac:dyDescent="0.25">
      <c r="B11934">
        <v>85</v>
      </c>
      <c r="F11934">
        <v>2</v>
      </c>
    </row>
    <row r="11935" spans="2:6" x14ac:dyDescent="0.25">
      <c r="B11935">
        <v>1</v>
      </c>
      <c r="F11935">
        <v>2</v>
      </c>
    </row>
    <row r="11936" spans="2:6" x14ac:dyDescent="0.25">
      <c r="B11936">
        <v>6</v>
      </c>
      <c r="F11936">
        <v>84</v>
      </c>
    </row>
    <row r="11937" spans="2:6" x14ac:dyDescent="0.25">
      <c r="B11937">
        <v>2</v>
      </c>
      <c r="F11937">
        <v>12</v>
      </c>
    </row>
    <row r="11938" spans="2:6" x14ac:dyDescent="0.25">
      <c r="B11938">
        <v>2</v>
      </c>
      <c r="F11938">
        <v>10</v>
      </c>
    </row>
    <row r="11939" spans="2:6" x14ac:dyDescent="0.25">
      <c r="B11939">
        <v>2</v>
      </c>
      <c r="F11939">
        <v>6</v>
      </c>
    </row>
    <row r="11940" spans="2:6" x14ac:dyDescent="0.25">
      <c r="B11940">
        <v>14</v>
      </c>
      <c r="F11940">
        <v>6</v>
      </c>
    </row>
    <row r="11941" spans="2:6" x14ac:dyDescent="0.25">
      <c r="B11941">
        <v>10</v>
      </c>
      <c r="F11941">
        <v>6</v>
      </c>
    </row>
    <row r="11942" spans="2:6" x14ac:dyDescent="0.25">
      <c r="B11942">
        <v>20</v>
      </c>
      <c r="F11942">
        <v>1</v>
      </c>
    </row>
    <row r="11943" spans="2:6" x14ac:dyDescent="0.25">
      <c r="B11943">
        <v>8</v>
      </c>
      <c r="F11943">
        <v>7</v>
      </c>
    </row>
    <row r="11944" spans="2:6" x14ac:dyDescent="0.25">
      <c r="B11944">
        <v>2</v>
      </c>
      <c r="F11944">
        <v>12</v>
      </c>
    </row>
    <row r="11945" spans="2:6" x14ac:dyDescent="0.25">
      <c r="B11945">
        <v>8</v>
      </c>
      <c r="F11945">
        <v>7</v>
      </c>
    </row>
    <row r="11946" spans="2:6" x14ac:dyDescent="0.25">
      <c r="B11946">
        <v>45</v>
      </c>
      <c r="F11946">
        <v>7</v>
      </c>
    </row>
    <row r="11947" spans="2:6" x14ac:dyDescent="0.25">
      <c r="B11947">
        <v>14</v>
      </c>
      <c r="F11947">
        <v>0</v>
      </c>
    </row>
    <row r="11948" spans="2:6" x14ac:dyDescent="0.25">
      <c r="B11948">
        <v>4</v>
      </c>
      <c r="F11948">
        <v>0</v>
      </c>
    </row>
    <row r="11949" spans="2:6" x14ac:dyDescent="0.25">
      <c r="B11949">
        <v>1</v>
      </c>
      <c r="F11949">
        <v>0</v>
      </c>
    </row>
    <row r="11950" spans="2:6" x14ac:dyDescent="0.25">
      <c r="B11950">
        <v>3</v>
      </c>
      <c r="F11950">
        <v>1</v>
      </c>
    </row>
    <row r="11951" spans="2:6" x14ac:dyDescent="0.25">
      <c r="B11951">
        <v>3</v>
      </c>
      <c r="F11951">
        <v>180</v>
      </c>
    </row>
    <row r="11952" spans="2:6" x14ac:dyDescent="0.25">
      <c r="B11952">
        <v>5</v>
      </c>
      <c r="F11952">
        <v>180</v>
      </c>
    </row>
    <row r="11953" spans="2:6" x14ac:dyDescent="0.25">
      <c r="B11953">
        <v>7</v>
      </c>
      <c r="F11953">
        <v>1</v>
      </c>
    </row>
    <row r="11954" spans="2:6" x14ac:dyDescent="0.25">
      <c r="B11954">
        <v>3</v>
      </c>
      <c r="F11954">
        <v>180</v>
      </c>
    </row>
    <row r="11955" spans="2:6" x14ac:dyDescent="0.25">
      <c r="B11955">
        <v>0</v>
      </c>
      <c r="F11955">
        <v>180</v>
      </c>
    </row>
    <row r="11956" spans="2:6" x14ac:dyDescent="0.25">
      <c r="B11956">
        <v>8</v>
      </c>
      <c r="F11956">
        <v>180</v>
      </c>
    </row>
    <row r="11957" spans="2:6" x14ac:dyDescent="0.25">
      <c r="B11957">
        <v>12</v>
      </c>
      <c r="F11957">
        <v>1</v>
      </c>
    </row>
    <row r="11958" spans="2:6" x14ac:dyDescent="0.25">
      <c r="B11958">
        <v>7</v>
      </c>
      <c r="F11958">
        <v>180</v>
      </c>
    </row>
    <row r="11959" spans="2:6" x14ac:dyDescent="0.25">
      <c r="B11959">
        <v>3</v>
      </c>
      <c r="F11959">
        <v>5</v>
      </c>
    </row>
    <row r="11960" spans="2:6" x14ac:dyDescent="0.25">
      <c r="B11960">
        <v>24</v>
      </c>
      <c r="F11960">
        <v>1</v>
      </c>
    </row>
    <row r="11961" spans="2:6" x14ac:dyDescent="0.25">
      <c r="B11961">
        <v>8</v>
      </c>
      <c r="F11961">
        <v>20</v>
      </c>
    </row>
    <row r="11962" spans="2:6" x14ac:dyDescent="0.25">
      <c r="B11962">
        <v>14</v>
      </c>
      <c r="F11962">
        <v>26</v>
      </c>
    </row>
    <row r="11963" spans="2:6" x14ac:dyDescent="0.25">
      <c r="B11963">
        <v>14</v>
      </c>
      <c r="F11963">
        <v>180</v>
      </c>
    </row>
    <row r="11964" spans="2:6" x14ac:dyDescent="0.25">
      <c r="B11964">
        <v>8</v>
      </c>
      <c r="F11964">
        <v>5</v>
      </c>
    </row>
    <row r="11965" spans="2:6" x14ac:dyDescent="0.25">
      <c r="B11965">
        <v>8</v>
      </c>
      <c r="F11965">
        <v>70</v>
      </c>
    </row>
    <row r="11966" spans="2:6" x14ac:dyDescent="0.25">
      <c r="B11966">
        <v>13</v>
      </c>
      <c r="F11966">
        <v>6</v>
      </c>
    </row>
    <row r="11967" spans="2:6" x14ac:dyDescent="0.25">
      <c r="B11967">
        <v>3</v>
      </c>
      <c r="F11967">
        <v>11</v>
      </c>
    </row>
    <row r="11968" spans="2:6" x14ac:dyDescent="0.25">
      <c r="B11968">
        <v>13</v>
      </c>
      <c r="F11968">
        <v>11</v>
      </c>
    </row>
    <row r="11969" spans="2:6" x14ac:dyDescent="0.25">
      <c r="B11969">
        <v>3</v>
      </c>
      <c r="F11969">
        <v>11</v>
      </c>
    </row>
    <row r="11970" spans="2:6" x14ac:dyDescent="0.25">
      <c r="B11970">
        <v>5</v>
      </c>
      <c r="F11970">
        <v>11</v>
      </c>
    </row>
    <row r="11971" spans="2:6" x14ac:dyDescent="0.25">
      <c r="B11971">
        <v>12</v>
      </c>
      <c r="F11971">
        <v>6</v>
      </c>
    </row>
    <row r="11972" spans="2:6" x14ac:dyDescent="0.25">
      <c r="B11972">
        <v>82</v>
      </c>
      <c r="F11972">
        <v>1</v>
      </c>
    </row>
    <row r="11973" spans="2:6" x14ac:dyDescent="0.25">
      <c r="B11973">
        <v>3</v>
      </c>
      <c r="F11973">
        <v>6</v>
      </c>
    </row>
    <row r="11974" spans="2:6" x14ac:dyDescent="0.25">
      <c r="B11974">
        <v>13</v>
      </c>
      <c r="F11974">
        <v>11</v>
      </c>
    </row>
    <row r="11975" spans="2:6" x14ac:dyDescent="0.25">
      <c r="B11975">
        <v>2</v>
      </c>
      <c r="F11975">
        <v>11</v>
      </c>
    </row>
    <row r="11976" spans="2:6" x14ac:dyDescent="0.25">
      <c r="B11976">
        <v>6</v>
      </c>
      <c r="F11976">
        <v>11</v>
      </c>
    </row>
    <row r="11977" spans="2:6" x14ac:dyDescent="0.25">
      <c r="B11977">
        <v>6</v>
      </c>
      <c r="F11977">
        <v>13</v>
      </c>
    </row>
    <row r="11978" spans="2:6" x14ac:dyDescent="0.25">
      <c r="B11978">
        <v>48</v>
      </c>
      <c r="F11978">
        <v>1</v>
      </c>
    </row>
    <row r="11979" spans="2:6" x14ac:dyDescent="0.25">
      <c r="B11979">
        <v>1</v>
      </c>
      <c r="F11979">
        <v>180</v>
      </c>
    </row>
    <row r="11980" spans="2:6" x14ac:dyDescent="0.25">
      <c r="B11980">
        <v>7</v>
      </c>
      <c r="F11980">
        <v>180</v>
      </c>
    </row>
    <row r="11981" spans="2:6" x14ac:dyDescent="0.25">
      <c r="B11981">
        <v>3</v>
      </c>
      <c r="F11981">
        <v>180</v>
      </c>
    </row>
    <row r="11982" spans="2:6" x14ac:dyDescent="0.25">
      <c r="B11982">
        <v>6</v>
      </c>
      <c r="F11982">
        <v>180</v>
      </c>
    </row>
    <row r="11983" spans="2:6" x14ac:dyDescent="0.25">
      <c r="B11983">
        <v>4</v>
      </c>
      <c r="F11983">
        <v>180</v>
      </c>
    </row>
    <row r="11984" spans="2:6" x14ac:dyDescent="0.25">
      <c r="B11984">
        <v>180</v>
      </c>
      <c r="F11984">
        <v>180</v>
      </c>
    </row>
    <row r="11985" spans="2:6" x14ac:dyDescent="0.25">
      <c r="B11985">
        <v>7</v>
      </c>
      <c r="F11985">
        <v>180</v>
      </c>
    </row>
    <row r="11986" spans="2:6" x14ac:dyDescent="0.25">
      <c r="B11986">
        <v>7</v>
      </c>
      <c r="F11986">
        <v>180</v>
      </c>
    </row>
    <row r="11987" spans="2:6" x14ac:dyDescent="0.25">
      <c r="B11987">
        <v>7</v>
      </c>
      <c r="F11987">
        <v>180</v>
      </c>
    </row>
    <row r="11988" spans="2:6" x14ac:dyDescent="0.25">
      <c r="B11988">
        <v>9</v>
      </c>
      <c r="F11988">
        <v>180</v>
      </c>
    </row>
    <row r="11989" spans="2:6" x14ac:dyDescent="0.25">
      <c r="B11989">
        <v>9</v>
      </c>
      <c r="F11989">
        <v>180</v>
      </c>
    </row>
    <row r="11990" spans="2:6" x14ac:dyDescent="0.25">
      <c r="B11990">
        <v>1</v>
      </c>
      <c r="F11990">
        <v>180</v>
      </c>
    </row>
    <row r="11991" spans="2:6" x14ac:dyDescent="0.25">
      <c r="B11991">
        <v>180</v>
      </c>
      <c r="F11991">
        <v>180</v>
      </c>
    </row>
    <row r="11992" spans="2:6" x14ac:dyDescent="0.25">
      <c r="B11992">
        <v>4</v>
      </c>
      <c r="F11992">
        <v>180</v>
      </c>
    </row>
    <row r="11993" spans="2:6" x14ac:dyDescent="0.25">
      <c r="B11993">
        <v>12</v>
      </c>
      <c r="F11993">
        <v>180</v>
      </c>
    </row>
    <row r="11994" spans="2:6" x14ac:dyDescent="0.25">
      <c r="B11994">
        <v>12</v>
      </c>
      <c r="F11994">
        <v>180</v>
      </c>
    </row>
    <row r="11995" spans="2:6" x14ac:dyDescent="0.25">
      <c r="B11995">
        <v>18</v>
      </c>
      <c r="F11995">
        <v>180</v>
      </c>
    </row>
    <row r="11996" spans="2:6" x14ac:dyDescent="0.25">
      <c r="B11996">
        <v>18</v>
      </c>
      <c r="F11996">
        <v>180</v>
      </c>
    </row>
    <row r="11997" spans="2:6" x14ac:dyDescent="0.25">
      <c r="B11997">
        <v>8</v>
      </c>
      <c r="F11997">
        <v>180</v>
      </c>
    </row>
    <row r="11998" spans="2:6" x14ac:dyDescent="0.25">
      <c r="B11998">
        <v>5</v>
      </c>
      <c r="F11998">
        <v>180</v>
      </c>
    </row>
    <row r="11999" spans="2:6" x14ac:dyDescent="0.25">
      <c r="B11999">
        <v>5</v>
      </c>
      <c r="F11999">
        <v>180</v>
      </c>
    </row>
    <row r="12000" spans="2:6" x14ac:dyDescent="0.25">
      <c r="B12000">
        <v>10</v>
      </c>
      <c r="F12000">
        <v>180</v>
      </c>
    </row>
    <row r="12001" spans="2:6" x14ac:dyDescent="0.25">
      <c r="B12001">
        <v>12</v>
      </c>
      <c r="F12001">
        <v>180</v>
      </c>
    </row>
    <row r="12002" spans="2:6" x14ac:dyDescent="0.25">
      <c r="B12002">
        <v>13</v>
      </c>
      <c r="F12002">
        <v>180</v>
      </c>
    </row>
    <row r="12003" spans="2:6" x14ac:dyDescent="0.25">
      <c r="B12003">
        <v>12</v>
      </c>
      <c r="F12003">
        <v>180</v>
      </c>
    </row>
    <row r="12004" spans="2:6" x14ac:dyDescent="0.25">
      <c r="B12004">
        <v>44</v>
      </c>
      <c r="F12004">
        <v>180</v>
      </c>
    </row>
    <row r="12005" spans="2:6" x14ac:dyDescent="0.25">
      <c r="B12005">
        <v>2</v>
      </c>
      <c r="F12005">
        <v>1</v>
      </c>
    </row>
    <row r="12006" spans="2:6" x14ac:dyDescent="0.25">
      <c r="B12006">
        <v>9</v>
      </c>
      <c r="F12006">
        <v>180</v>
      </c>
    </row>
    <row r="12007" spans="2:6" x14ac:dyDescent="0.25">
      <c r="B12007">
        <v>7</v>
      </c>
      <c r="F12007">
        <v>180</v>
      </c>
    </row>
    <row r="12008" spans="2:6" x14ac:dyDescent="0.25">
      <c r="B12008">
        <v>5</v>
      </c>
      <c r="F12008">
        <v>11</v>
      </c>
    </row>
    <row r="12009" spans="2:6" x14ac:dyDescent="0.25">
      <c r="B12009">
        <v>69</v>
      </c>
      <c r="F12009">
        <v>132</v>
      </c>
    </row>
    <row r="12010" spans="2:6" x14ac:dyDescent="0.25">
      <c r="B12010">
        <v>53</v>
      </c>
      <c r="F12010">
        <v>11</v>
      </c>
    </row>
    <row r="12011" spans="2:6" x14ac:dyDescent="0.25">
      <c r="B12011">
        <v>53</v>
      </c>
      <c r="F12011">
        <v>11</v>
      </c>
    </row>
    <row r="12012" spans="2:6" x14ac:dyDescent="0.25">
      <c r="B12012">
        <v>2</v>
      </c>
      <c r="F12012">
        <v>11</v>
      </c>
    </row>
    <row r="12013" spans="2:6" x14ac:dyDescent="0.25">
      <c r="B12013">
        <v>14</v>
      </c>
      <c r="F12013">
        <v>11</v>
      </c>
    </row>
    <row r="12014" spans="2:6" x14ac:dyDescent="0.25">
      <c r="B12014">
        <v>0</v>
      </c>
      <c r="F12014">
        <v>11</v>
      </c>
    </row>
    <row r="12015" spans="2:6" x14ac:dyDescent="0.25">
      <c r="B12015">
        <v>8</v>
      </c>
      <c r="F12015">
        <v>11</v>
      </c>
    </row>
    <row r="12016" spans="2:6" x14ac:dyDescent="0.25">
      <c r="B12016">
        <v>13</v>
      </c>
      <c r="F12016">
        <v>11</v>
      </c>
    </row>
    <row r="12017" spans="2:6" x14ac:dyDescent="0.25">
      <c r="B12017">
        <v>13</v>
      </c>
      <c r="F12017">
        <v>11</v>
      </c>
    </row>
    <row r="12018" spans="2:6" x14ac:dyDescent="0.25">
      <c r="B12018">
        <v>21</v>
      </c>
      <c r="F12018">
        <v>11</v>
      </c>
    </row>
    <row r="12019" spans="2:6" x14ac:dyDescent="0.25">
      <c r="B12019">
        <v>6</v>
      </c>
      <c r="F12019">
        <v>11</v>
      </c>
    </row>
    <row r="12020" spans="2:6" x14ac:dyDescent="0.25">
      <c r="B12020">
        <v>21</v>
      </c>
      <c r="F12020">
        <v>84</v>
      </c>
    </row>
    <row r="12021" spans="2:6" x14ac:dyDescent="0.25">
      <c r="B12021">
        <v>5</v>
      </c>
      <c r="F12021">
        <v>4</v>
      </c>
    </row>
    <row r="12022" spans="2:6" x14ac:dyDescent="0.25">
      <c r="B12022">
        <v>10</v>
      </c>
      <c r="F12022">
        <v>5</v>
      </c>
    </row>
    <row r="12023" spans="2:6" x14ac:dyDescent="0.25">
      <c r="B12023">
        <v>4</v>
      </c>
      <c r="F12023">
        <v>180</v>
      </c>
    </row>
    <row r="12024" spans="2:6" x14ac:dyDescent="0.25">
      <c r="B12024">
        <v>4</v>
      </c>
      <c r="F12024">
        <v>11</v>
      </c>
    </row>
    <row r="12025" spans="2:6" x14ac:dyDescent="0.25">
      <c r="B12025">
        <v>2</v>
      </c>
      <c r="F12025">
        <v>4</v>
      </c>
    </row>
    <row r="12026" spans="2:6" x14ac:dyDescent="0.25">
      <c r="B12026">
        <v>14</v>
      </c>
      <c r="F12026">
        <v>180</v>
      </c>
    </row>
    <row r="12027" spans="2:6" x14ac:dyDescent="0.25">
      <c r="B12027">
        <v>11</v>
      </c>
      <c r="F12027">
        <v>33</v>
      </c>
    </row>
    <row r="12028" spans="2:6" x14ac:dyDescent="0.25">
      <c r="B12028">
        <v>3</v>
      </c>
      <c r="F12028">
        <v>214</v>
      </c>
    </row>
    <row r="12029" spans="2:6" x14ac:dyDescent="0.25">
      <c r="B12029">
        <v>15</v>
      </c>
      <c r="F12029">
        <v>1</v>
      </c>
    </row>
    <row r="12030" spans="2:6" x14ac:dyDescent="0.25">
      <c r="B12030">
        <v>17</v>
      </c>
      <c r="F12030">
        <v>1</v>
      </c>
    </row>
    <row r="12031" spans="2:6" x14ac:dyDescent="0.25">
      <c r="B12031">
        <v>2</v>
      </c>
      <c r="F12031">
        <v>0</v>
      </c>
    </row>
    <row r="12032" spans="2:6" x14ac:dyDescent="0.25">
      <c r="B12032">
        <v>9</v>
      </c>
      <c r="F12032">
        <v>1</v>
      </c>
    </row>
    <row r="12033" spans="2:6" x14ac:dyDescent="0.25">
      <c r="B12033">
        <v>1</v>
      </c>
      <c r="F12033">
        <v>1</v>
      </c>
    </row>
    <row r="12034" spans="2:6" x14ac:dyDescent="0.25">
      <c r="B12034">
        <v>3</v>
      </c>
      <c r="F12034">
        <v>1</v>
      </c>
    </row>
    <row r="12035" spans="2:6" x14ac:dyDescent="0.25">
      <c r="B12035">
        <v>3</v>
      </c>
      <c r="F12035">
        <v>1</v>
      </c>
    </row>
    <row r="12036" spans="2:6" x14ac:dyDescent="0.25">
      <c r="B12036">
        <v>13</v>
      </c>
      <c r="F12036">
        <v>1</v>
      </c>
    </row>
    <row r="12037" spans="2:6" x14ac:dyDescent="0.25">
      <c r="B12037">
        <v>33</v>
      </c>
      <c r="F12037">
        <v>0</v>
      </c>
    </row>
    <row r="12038" spans="2:6" x14ac:dyDescent="0.25">
      <c r="B12038">
        <v>180</v>
      </c>
      <c r="F12038">
        <v>4</v>
      </c>
    </row>
    <row r="12039" spans="2:6" x14ac:dyDescent="0.25">
      <c r="B12039">
        <v>20</v>
      </c>
      <c r="F12039">
        <v>11</v>
      </c>
    </row>
    <row r="12040" spans="2:6" x14ac:dyDescent="0.25">
      <c r="B12040">
        <v>12</v>
      </c>
      <c r="F12040">
        <v>11</v>
      </c>
    </row>
    <row r="12041" spans="2:6" x14ac:dyDescent="0.25">
      <c r="B12041">
        <v>1</v>
      </c>
      <c r="F12041">
        <v>6</v>
      </c>
    </row>
    <row r="12042" spans="2:6" x14ac:dyDescent="0.25">
      <c r="B12042">
        <v>50</v>
      </c>
      <c r="F12042">
        <v>11</v>
      </c>
    </row>
    <row r="12043" spans="2:6" x14ac:dyDescent="0.25">
      <c r="B12043">
        <v>1</v>
      </c>
      <c r="F12043">
        <v>6</v>
      </c>
    </row>
    <row r="12044" spans="2:6" x14ac:dyDescent="0.25">
      <c r="B12044">
        <v>8</v>
      </c>
      <c r="F12044">
        <v>6</v>
      </c>
    </row>
    <row r="12045" spans="2:6" x14ac:dyDescent="0.25">
      <c r="B12045">
        <v>4</v>
      </c>
      <c r="F12045">
        <v>11</v>
      </c>
    </row>
    <row r="12046" spans="2:6" x14ac:dyDescent="0.25">
      <c r="B12046">
        <v>3</v>
      </c>
      <c r="F12046">
        <v>6</v>
      </c>
    </row>
    <row r="12047" spans="2:6" x14ac:dyDescent="0.25">
      <c r="B12047">
        <v>10</v>
      </c>
      <c r="F12047">
        <v>6</v>
      </c>
    </row>
    <row r="12048" spans="2:6" x14ac:dyDescent="0.25">
      <c r="B12048">
        <v>10</v>
      </c>
      <c r="F12048">
        <v>6</v>
      </c>
    </row>
    <row r="12049" spans="2:6" x14ac:dyDescent="0.25">
      <c r="B12049">
        <v>10</v>
      </c>
      <c r="F12049">
        <v>11</v>
      </c>
    </row>
    <row r="12050" spans="2:6" x14ac:dyDescent="0.25">
      <c r="B12050">
        <v>0</v>
      </c>
      <c r="F12050">
        <v>6</v>
      </c>
    </row>
    <row r="12051" spans="2:6" x14ac:dyDescent="0.25">
      <c r="B12051">
        <v>12</v>
      </c>
      <c r="F12051">
        <v>6</v>
      </c>
    </row>
    <row r="12052" spans="2:6" x14ac:dyDescent="0.25">
      <c r="B12052">
        <v>82</v>
      </c>
      <c r="F12052">
        <v>11</v>
      </c>
    </row>
    <row r="12053" spans="2:6" x14ac:dyDescent="0.25">
      <c r="B12053">
        <v>7</v>
      </c>
      <c r="F12053">
        <v>6</v>
      </c>
    </row>
    <row r="12054" spans="2:6" x14ac:dyDescent="0.25">
      <c r="B12054">
        <v>11</v>
      </c>
      <c r="F12054">
        <v>6</v>
      </c>
    </row>
    <row r="12055" spans="2:6" x14ac:dyDescent="0.25">
      <c r="B12055">
        <v>3</v>
      </c>
      <c r="F12055">
        <v>11</v>
      </c>
    </row>
    <row r="12056" spans="2:6" x14ac:dyDescent="0.25">
      <c r="B12056">
        <v>32</v>
      </c>
      <c r="F12056">
        <v>6</v>
      </c>
    </row>
    <row r="12057" spans="2:6" x14ac:dyDescent="0.25">
      <c r="B12057">
        <v>13</v>
      </c>
      <c r="F12057">
        <v>6</v>
      </c>
    </row>
    <row r="12058" spans="2:6" x14ac:dyDescent="0.25">
      <c r="B12058">
        <v>23</v>
      </c>
      <c r="F12058">
        <v>0</v>
      </c>
    </row>
    <row r="12059" spans="2:6" x14ac:dyDescent="0.25">
      <c r="B12059">
        <v>23</v>
      </c>
      <c r="F12059">
        <v>6</v>
      </c>
    </row>
    <row r="12060" spans="2:6" x14ac:dyDescent="0.25">
      <c r="B12060">
        <v>24</v>
      </c>
      <c r="F12060">
        <v>11</v>
      </c>
    </row>
    <row r="12061" spans="2:6" x14ac:dyDescent="0.25">
      <c r="B12061">
        <v>1</v>
      </c>
      <c r="F12061">
        <v>6</v>
      </c>
    </row>
    <row r="12062" spans="2:6" x14ac:dyDescent="0.25">
      <c r="B12062">
        <v>17</v>
      </c>
      <c r="F12062">
        <v>6</v>
      </c>
    </row>
    <row r="12063" spans="2:6" x14ac:dyDescent="0.25">
      <c r="B12063">
        <v>0</v>
      </c>
      <c r="F12063">
        <v>6</v>
      </c>
    </row>
    <row r="12064" spans="2:6" x14ac:dyDescent="0.25">
      <c r="B12064">
        <v>0</v>
      </c>
      <c r="F12064">
        <v>6</v>
      </c>
    </row>
    <row r="12065" spans="2:6" x14ac:dyDescent="0.25">
      <c r="B12065">
        <v>2</v>
      </c>
      <c r="F12065">
        <v>6</v>
      </c>
    </row>
    <row r="12066" spans="2:6" x14ac:dyDescent="0.25">
      <c r="B12066">
        <v>1</v>
      </c>
      <c r="F12066">
        <v>6</v>
      </c>
    </row>
    <row r="12067" spans="2:6" x14ac:dyDescent="0.25">
      <c r="B12067">
        <v>3</v>
      </c>
      <c r="F12067">
        <v>11</v>
      </c>
    </row>
    <row r="12068" spans="2:6" x14ac:dyDescent="0.25">
      <c r="B12068">
        <v>3</v>
      </c>
      <c r="F12068">
        <v>11</v>
      </c>
    </row>
    <row r="12069" spans="2:6" x14ac:dyDescent="0.25">
      <c r="B12069">
        <v>0</v>
      </c>
      <c r="F12069">
        <v>11</v>
      </c>
    </row>
    <row r="12070" spans="2:6" x14ac:dyDescent="0.25">
      <c r="B12070">
        <v>1</v>
      </c>
      <c r="F12070">
        <v>204</v>
      </c>
    </row>
    <row r="12071" spans="2:6" x14ac:dyDescent="0.25">
      <c r="B12071">
        <v>49</v>
      </c>
      <c r="F12071">
        <v>0</v>
      </c>
    </row>
    <row r="12072" spans="2:6" x14ac:dyDescent="0.25">
      <c r="B12072">
        <v>2</v>
      </c>
      <c r="F12072">
        <v>1</v>
      </c>
    </row>
    <row r="12073" spans="2:6" x14ac:dyDescent="0.25">
      <c r="B12073">
        <v>25</v>
      </c>
      <c r="F12073">
        <v>180</v>
      </c>
    </row>
    <row r="12074" spans="2:6" x14ac:dyDescent="0.25">
      <c r="B12074">
        <v>0</v>
      </c>
      <c r="F12074">
        <v>180</v>
      </c>
    </row>
    <row r="12075" spans="2:6" x14ac:dyDescent="0.25">
      <c r="B12075">
        <v>4</v>
      </c>
      <c r="F12075">
        <v>180</v>
      </c>
    </row>
    <row r="12076" spans="2:6" x14ac:dyDescent="0.25">
      <c r="B12076">
        <v>65</v>
      </c>
      <c r="F12076">
        <v>180</v>
      </c>
    </row>
    <row r="12077" spans="2:6" x14ac:dyDescent="0.25">
      <c r="B12077">
        <v>180</v>
      </c>
      <c r="F12077">
        <v>7</v>
      </c>
    </row>
    <row r="12078" spans="2:6" x14ac:dyDescent="0.25">
      <c r="B12078">
        <v>0</v>
      </c>
      <c r="F12078">
        <v>7</v>
      </c>
    </row>
    <row r="12079" spans="2:6" x14ac:dyDescent="0.25">
      <c r="B12079">
        <v>0</v>
      </c>
      <c r="F12079">
        <v>6</v>
      </c>
    </row>
    <row r="12080" spans="2:6" x14ac:dyDescent="0.25">
      <c r="B12080">
        <v>0</v>
      </c>
      <c r="F12080">
        <v>6</v>
      </c>
    </row>
    <row r="12081" spans="2:6" x14ac:dyDescent="0.25">
      <c r="B12081">
        <v>1</v>
      </c>
      <c r="F12081">
        <v>6</v>
      </c>
    </row>
    <row r="12082" spans="2:6" x14ac:dyDescent="0.25">
      <c r="B12082">
        <v>64</v>
      </c>
      <c r="F12082">
        <v>6</v>
      </c>
    </row>
    <row r="12083" spans="2:6" x14ac:dyDescent="0.25">
      <c r="B12083">
        <v>15</v>
      </c>
      <c r="F12083">
        <v>6</v>
      </c>
    </row>
    <row r="12084" spans="2:6" x14ac:dyDescent="0.25">
      <c r="B12084">
        <v>23</v>
      </c>
      <c r="F12084">
        <v>6</v>
      </c>
    </row>
    <row r="12085" spans="2:6" x14ac:dyDescent="0.25">
      <c r="B12085">
        <v>30</v>
      </c>
      <c r="F12085">
        <v>180</v>
      </c>
    </row>
    <row r="12086" spans="2:6" x14ac:dyDescent="0.25">
      <c r="B12086">
        <v>10</v>
      </c>
      <c r="F12086">
        <v>6</v>
      </c>
    </row>
    <row r="12087" spans="2:6" x14ac:dyDescent="0.25">
      <c r="B12087">
        <v>252</v>
      </c>
      <c r="F12087">
        <v>6</v>
      </c>
    </row>
    <row r="12088" spans="2:6" x14ac:dyDescent="0.25">
      <c r="B12088">
        <v>180</v>
      </c>
      <c r="F12088">
        <v>6</v>
      </c>
    </row>
    <row r="12089" spans="2:6" x14ac:dyDescent="0.25">
      <c r="B12089">
        <v>25</v>
      </c>
      <c r="F12089">
        <v>6</v>
      </c>
    </row>
    <row r="12090" spans="2:6" x14ac:dyDescent="0.25">
      <c r="B12090">
        <v>26</v>
      </c>
      <c r="F12090">
        <v>6</v>
      </c>
    </row>
    <row r="12091" spans="2:6" x14ac:dyDescent="0.25">
      <c r="B12091">
        <v>26</v>
      </c>
      <c r="F12091">
        <v>6</v>
      </c>
    </row>
    <row r="12092" spans="2:6" x14ac:dyDescent="0.25">
      <c r="B12092">
        <v>1</v>
      </c>
      <c r="F12092">
        <v>6</v>
      </c>
    </row>
    <row r="12093" spans="2:6" x14ac:dyDescent="0.25">
      <c r="B12093">
        <v>1</v>
      </c>
      <c r="F12093">
        <v>6</v>
      </c>
    </row>
    <row r="12094" spans="2:6" x14ac:dyDescent="0.25">
      <c r="B12094">
        <v>3</v>
      </c>
      <c r="F12094">
        <v>180</v>
      </c>
    </row>
    <row r="12095" spans="2:6" x14ac:dyDescent="0.25">
      <c r="B12095">
        <v>2</v>
      </c>
      <c r="F12095">
        <v>180</v>
      </c>
    </row>
    <row r="12096" spans="2:6" x14ac:dyDescent="0.25">
      <c r="B12096">
        <v>81</v>
      </c>
      <c r="F12096">
        <v>180</v>
      </c>
    </row>
    <row r="12097" spans="2:6" x14ac:dyDescent="0.25">
      <c r="B12097">
        <v>22</v>
      </c>
      <c r="F12097">
        <v>2</v>
      </c>
    </row>
    <row r="12098" spans="2:6" x14ac:dyDescent="0.25">
      <c r="B12098">
        <v>23</v>
      </c>
      <c r="F12098">
        <v>3</v>
      </c>
    </row>
    <row r="12099" spans="2:6" x14ac:dyDescent="0.25">
      <c r="B12099">
        <v>37</v>
      </c>
      <c r="F12099">
        <v>6</v>
      </c>
    </row>
    <row r="12100" spans="2:6" x14ac:dyDescent="0.25">
      <c r="B12100">
        <v>2</v>
      </c>
      <c r="F12100">
        <v>180</v>
      </c>
    </row>
    <row r="12101" spans="2:6" x14ac:dyDescent="0.25">
      <c r="B12101">
        <v>14</v>
      </c>
      <c r="F12101">
        <v>180</v>
      </c>
    </row>
    <row r="12102" spans="2:6" x14ac:dyDescent="0.25">
      <c r="B12102">
        <v>2</v>
      </c>
      <c r="F12102">
        <v>180</v>
      </c>
    </row>
    <row r="12103" spans="2:6" x14ac:dyDescent="0.25">
      <c r="B12103">
        <v>2</v>
      </c>
      <c r="F12103">
        <v>180</v>
      </c>
    </row>
    <row r="12104" spans="2:6" x14ac:dyDescent="0.25">
      <c r="B12104">
        <v>2</v>
      </c>
      <c r="F12104">
        <v>180</v>
      </c>
    </row>
    <row r="12105" spans="2:6" x14ac:dyDescent="0.25">
      <c r="B12105">
        <v>2</v>
      </c>
      <c r="F12105">
        <v>180</v>
      </c>
    </row>
    <row r="12106" spans="2:6" x14ac:dyDescent="0.25">
      <c r="B12106">
        <v>2</v>
      </c>
      <c r="F12106">
        <v>180</v>
      </c>
    </row>
    <row r="12107" spans="2:6" x14ac:dyDescent="0.25">
      <c r="B12107">
        <v>23</v>
      </c>
      <c r="F12107">
        <v>180</v>
      </c>
    </row>
    <row r="12108" spans="2:6" x14ac:dyDescent="0.25">
      <c r="B12108">
        <v>24</v>
      </c>
      <c r="F12108">
        <v>180</v>
      </c>
    </row>
    <row r="12109" spans="2:6" x14ac:dyDescent="0.25">
      <c r="B12109">
        <v>16</v>
      </c>
      <c r="F12109">
        <v>180</v>
      </c>
    </row>
    <row r="12110" spans="2:6" x14ac:dyDescent="0.25">
      <c r="B12110">
        <v>23</v>
      </c>
      <c r="F12110">
        <v>180</v>
      </c>
    </row>
    <row r="12111" spans="2:6" x14ac:dyDescent="0.25">
      <c r="B12111">
        <v>2</v>
      </c>
      <c r="F12111">
        <v>180</v>
      </c>
    </row>
    <row r="12112" spans="2:6" x14ac:dyDescent="0.25">
      <c r="B12112">
        <v>180</v>
      </c>
      <c r="F12112">
        <v>180</v>
      </c>
    </row>
    <row r="12113" spans="2:6" x14ac:dyDescent="0.25">
      <c r="B12113">
        <v>2</v>
      </c>
      <c r="F12113">
        <v>9</v>
      </c>
    </row>
    <row r="12114" spans="2:6" x14ac:dyDescent="0.25">
      <c r="B12114">
        <v>1</v>
      </c>
      <c r="F12114">
        <v>180</v>
      </c>
    </row>
    <row r="12115" spans="2:6" x14ac:dyDescent="0.25">
      <c r="B12115">
        <v>2</v>
      </c>
      <c r="F12115">
        <v>180</v>
      </c>
    </row>
    <row r="12116" spans="2:6" x14ac:dyDescent="0.25">
      <c r="B12116">
        <v>2</v>
      </c>
      <c r="F12116">
        <v>180</v>
      </c>
    </row>
    <row r="12117" spans="2:6" x14ac:dyDescent="0.25">
      <c r="B12117">
        <v>2</v>
      </c>
      <c r="F12117">
        <v>180</v>
      </c>
    </row>
    <row r="12118" spans="2:6" x14ac:dyDescent="0.25">
      <c r="B12118">
        <v>3</v>
      </c>
      <c r="F12118">
        <v>180</v>
      </c>
    </row>
    <row r="12119" spans="2:6" x14ac:dyDescent="0.25">
      <c r="B12119">
        <v>1</v>
      </c>
      <c r="F12119">
        <v>180</v>
      </c>
    </row>
    <row r="12120" spans="2:6" x14ac:dyDescent="0.25">
      <c r="B12120">
        <v>2</v>
      </c>
      <c r="F12120">
        <v>180</v>
      </c>
    </row>
    <row r="12121" spans="2:6" x14ac:dyDescent="0.25">
      <c r="B12121">
        <v>24</v>
      </c>
      <c r="F12121">
        <v>180</v>
      </c>
    </row>
    <row r="12122" spans="2:6" x14ac:dyDescent="0.25">
      <c r="B12122">
        <v>2</v>
      </c>
      <c r="F12122">
        <v>180</v>
      </c>
    </row>
    <row r="12123" spans="2:6" x14ac:dyDescent="0.25">
      <c r="B12123">
        <v>185</v>
      </c>
      <c r="F12123">
        <v>180</v>
      </c>
    </row>
    <row r="12124" spans="2:6" x14ac:dyDescent="0.25">
      <c r="B12124">
        <v>20</v>
      </c>
      <c r="F12124">
        <v>180</v>
      </c>
    </row>
    <row r="12125" spans="2:6" x14ac:dyDescent="0.25">
      <c r="B12125">
        <v>9</v>
      </c>
      <c r="F12125">
        <v>180</v>
      </c>
    </row>
    <row r="12126" spans="2:6" x14ac:dyDescent="0.25">
      <c r="B12126">
        <v>9</v>
      </c>
      <c r="F12126">
        <v>180</v>
      </c>
    </row>
    <row r="12127" spans="2:6" x14ac:dyDescent="0.25">
      <c r="B12127">
        <v>6</v>
      </c>
      <c r="F12127">
        <v>180</v>
      </c>
    </row>
    <row r="12128" spans="2:6" x14ac:dyDescent="0.25">
      <c r="B12128">
        <v>9</v>
      </c>
      <c r="F12128">
        <v>180</v>
      </c>
    </row>
    <row r="12129" spans="2:6" x14ac:dyDescent="0.25">
      <c r="B12129">
        <v>37</v>
      </c>
      <c r="F12129">
        <v>6</v>
      </c>
    </row>
    <row r="12130" spans="2:6" x14ac:dyDescent="0.25">
      <c r="B12130">
        <v>7</v>
      </c>
      <c r="F12130">
        <v>2</v>
      </c>
    </row>
    <row r="12131" spans="2:6" x14ac:dyDescent="0.25">
      <c r="B12131">
        <v>12</v>
      </c>
      <c r="F12131">
        <v>180</v>
      </c>
    </row>
    <row r="12132" spans="2:6" x14ac:dyDescent="0.25">
      <c r="B12132">
        <v>11</v>
      </c>
      <c r="F12132">
        <v>2</v>
      </c>
    </row>
    <row r="12133" spans="2:6" x14ac:dyDescent="0.25">
      <c r="B12133">
        <v>84</v>
      </c>
      <c r="F12133">
        <v>71</v>
      </c>
    </row>
    <row r="12134" spans="2:6" x14ac:dyDescent="0.25">
      <c r="B12134">
        <v>84</v>
      </c>
      <c r="F12134">
        <v>1</v>
      </c>
    </row>
    <row r="12135" spans="2:6" x14ac:dyDescent="0.25">
      <c r="B12135">
        <v>50</v>
      </c>
      <c r="F12135">
        <v>1</v>
      </c>
    </row>
    <row r="12136" spans="2:6" x14ac:dyDescent="0.25">
      <c r="B12136">
        <v>180</v>
      </c>
      <c r="F12136">
        <v>1</v>
      </c>
    </row>
    <row r="12137" spans="2:6" x14ac:dyDescent="0.25">
      <c r="B12137">
        <v>1</v>
      </c>
      <c r="F12137">
        <v>1</v>
      </c>
    </row>
    <row r="12138" spans="2:6" x14ac:dyDescent="0.25">
      <c r="B12138">
        <v>0</v>
      </c>
      <c r="F12138">
        <v>1</v>
      </c>
    </row>
    <row r="12139" spans="2:6" x14ac:dyDescent="0.25">
      <c r="B12139">
        <v>7</v>
      </c>
      <c r="F12139">
        <v>1</v>
      </c>
    </row>
    <row r="12140" spans="2:6" x14ac:dyDescent="0.25">
      <c r="B12140">
        <v>19</v>
      </c>
      <c r="F12140">
        <v>1</v>
      </c>
    </row>
    <row r="12141" spans="2:6" x14ac:dyDescent="0.25">
      <c r="B12141">
        <v>3</v>
      </c>
      <c r="F12141">
        <v>1</v>
      </c>
    </row>
    <row r="12142" spans="2:6" x14ac:dyDescent="0.25">
      <c r="B12142">
        <v>16</v>
      </c>
      <c r="F12142">
        <v>1</v>
      </c>
    </row>
    <row r="12143" spans="2:6" x14ac:dyDescent="0.25">
      <c r="B12143">
        <v>31</v>
      </c>
      <c r="F12143">
        <v>1</v>
      </c>
    </row>
    <row r="12144" spans="2:6" x14ac:dyDescent="0.25">
      <c r="B12144">
        <v>32</v>
      </c>
      <c r="F12144">
        <v>1</v>
      </c>
    </row>
    <row r="12145" spans="2:6" x14ac:dyDescent="0.25">
      <c r="B12145">
        <v>55</v>
      </c>
      <c r="F12145">
        <v>1</v>
      </c>
    </row>
    <row r="12146" spans="2:6" x14ac:dyDescent="0.25">
      <c r="B12146">
        <v>180</v>
      </c>
      <c r="F12146">
        <v>84</v>
      </c>
    </row>
    <row r="12147" spans="2:6" x14ac:dyDescent="0.25">
      <c r="B12147">
        <v>2</v>
      </c>
      <c r="F12147">
        <v>0</v>
      </c>
    </row>
    <row r="12148" spans="2:6" x14ac:dyDescent="0.25">
      <c r="B12148">
        <v>2</v>
      </c>
      <c r="F12148">
        <v>1</v>
      </c>
    </row>
    <row r="12149" spans="2:6" x14ac:dyDescent="0.25">
      <c r="B12149">
        <v>2</v>
      </c>
      <c r="F12149">
        <v>1</v>
      </c>
    </row>
    <row r="12150" spans="2:6" x14ac:dyDescent="0.25">
      <c r="B12150">
        <v>1</v>
      </c>
      <c r="F12150">
        <v>1</v>
      </c>
    </row>
    <row r="12151" spans="2:6" x14ac:dyDescent="0.25">
      <c r="B12151">
        <v>107</v>
      </c>
      <c r="F12151">
        <v>1</v>
      </c>
    </row>
    <row r="12152" spans="2:6" x14ac:dyDescent="0.25">
      <c r="B12152">
        <v>30</v>
      </c>
      <c r="F12152">
        <v>1</v>
      </c>
    </row>
    <row r="12153" spans="2:6" x14ac:dyDescent="0.25">
      <c r="B12153">
        <v>72</v>
      </c>
      <c r="F12153">
        <v>1</v>
      </c>
    </row>
    <row r="12154" spans="2:6" x14ac:dyDescent="0.25">
      <c r="B12154">
        <v>79</v>
      </c>
      <c r="F12154">
        <v>1</v>
      </c>
    </row>
    <row r="12155" spans="2:6" x14ac:dyDescent="0.25">
      <c r="B12155">
        <v>180</v>
      </c>
      <c r="F12155">
        <v>2</v>
      </c>
    </row>
    <row r="12156" spans="2:6" x14ac:dyDescent="0.25">
      <c r="B12156">
        <v>30</v>
      </c>
      <c r="F12156">
        <v>1</v>
      </c>
    </row>
    <row r="12157" spans="2:6" x14ac:dyDescent="0.25">
      <c r="B12157">
        <v>252</v>
      </c>
      <c r="F12157">
        <v>1</v>
      </c>
    </row>
    <row r="12158" spans="2:6" x14ac:dyDescent="0.25">
      <c r="B12158">
        <v>63</v>
      </c>
      <c r="F12158">
        <v>1</v>
      </c>
    </row>
    <row r="12159" spans="2:6" x14ac:dyDescent="0.25">
      <c r="B12159">
        <v>48</v>
      </c>
      <c r="F12159">
        <v>2</v>
      </c>
    </row>
    <row r="12160" spans="2:6" x14ac:dyDescent="0.25">
      <c r="B12160">
        <v>185</v>
      </c>
      <c r="F12160">
        <v>1</v>
      </c>
    </row>
    <row r="12161" spans="2:6" x14ac:dyDescent="0.25">
      <c r="B12161">
        <v>7</v>
      </c>
      <c r="F12161">
        <v>180</v>
      </c>
    </row>
    <row r="12162" spans="2:6" x14ac:dyDescent="0.25">
      <c r="B12162">
        <v>2</v>
      </c>
      <c r="F12162">
        <v>6</v>
      </c>
    </row>
    <row r="12163" spans="2:6" x14ac:dyDescent="0.25">
      <c r="B12163">
        <v>1</v>
      </c>
      <c r="F12163">
        <v>180</v>
      </c>
    </row>
    <row r="12164" spans="2:6" x14ac:dyDescent="0.25">
      <c r="B12164">
        <v>16</v>
      </c>
      <c r="F12164">
        <v>11</v>
      </c>
    </row>
    <row r="12165" spans="2:6" x14ac:dyDescent="0.25">
      <c r="B12165">
        <v>22</v>
      </c>
      <c r="F12165">
        <v>7</v>
      </c>
    </row>
    <row r="12166" spans="2:6" x14ac:dyDescent="0.25">
      <c r="B12166">
        <v>2</v>
      </c>
      <c r="F12166">
        <v>8</v>
      </c>
    </row>
    <row r="12167" spans="2:6" x14ac:dyDescent="0.25">
      <c r="B12167">
        <v>17</v>
      </c>
      <c r="F12167">
        <v>22</v>
      </c>
    </row>
    <row r="12168" spans="2:6" x14ac:dyDescent="0.25">
      <c r="B12168">
        <v>2</v>
      </c>
      <c r="F12168">
        <v>16</v>
      </c>
    </row>
    <row r="12169" spans="2:6" x14ac:dyDescent="0.25">
      <c r="B12169">
        <v>2</v>
      </c>
      <c r="F12169">
        <v>23</v>
      </c>
    </row>
    <row r="12170" spans="2:6" x14ac:dyDescent="0.25">
      <c r="B12170">
        <v>22</v>
      </c>
      <c r="F12170">
        <v>8</v>
      </c>
    </row>
    <row r="12171" spans="2:6" x14ac:dyDescent="0.25">
      <c r="B12171">
        <v>0</v>
      </c>
      <c r="F12171">
        <v>13</v>
      </c>
    </row>
    <row r="12172" spans="2:6" x14ac:dyDescent="0.25">
      <c r="B12172">
        <v>17</v>
      </c>
      <c r="F12172">
        <v>8</v>
      </c>
    </row>
    <row r="12173" spans="2:6" x14ac:dyDescent="0.25">
      <c r="B12173">
        <v>17</v>
      </c>
      <c r="F12173">
        <v>8</v>
      </c>
    </row>
    <row r="12174" spans="2:6" x14ac:dyDescent="0.25">
      <c r="B12174">
        <v>43</v>
      </c>
      <c r="F12174">
        <v>8</v>
      </c>
    </row>
    <row r="12175" spans="2:6" x14ac:dyDescent="0.25">
      <c r="B12175">
        <v>3</v>
      </c>
      <c r="F12175">
        <v>8</v>
      </c>
    </row>
    <row r="12176" spans="2:6" x14ac:dyDescent="0.25">
      <c r="B12176">
        <v>0</v>
      </c>
      <c r="F12176">
        <v>1</v>
      </c>
    </row>
    <row r="12177" spans="2:6" x14ac:dyDescent="0.25">
      <c r="B12177">
        <v>1</v>
      </c>
      <c r="F12177">
        <v>180</v>
      </c>
    </row>
    <row r="12178" spans="2:6" x14ac:dyDescent="0.25">
      <c r="B12178">
        <v>20</v>
      </c>
      <c r="F12178">
        <v>2</v>
      </c>
    </row>
    <row r="12179" spans="2:6" x14ac:dyDescent="0.25">
      <c r="B12179">
        <v>26</v>
      </c>
      <c r="F12179">
        <v>180</v>
      </c>
    </row>
    <row r="12180" spans="2:6" x14ac:dyDescent="0.25">
      <c r="B12180">
        <v>81</v>
      </c>
      <c r="F12180">
        <v>180</v>
      </c>
    </row>
    <row r="12181" spans="2:6" x14ac:dyDescent="0.25">
      <c r="B12181">
        <v>42</v>
      </c>
      <c r="F12181">
        <v>6</v>
      </c>
    </row>
    <row r="12182" spans="2:6" x14ac:dyDescent="0.25">
      <c r="B12182">
        <v>7</v>
      </c>
      <c r="F12182">
        <v>135</v>
      </c>
    </row>
    <row r="12183" spans="2:6" x14ac:dyDescent="0.25">
      <c r="B12183">
        <v>92</v>
      </c>
      <c r="F12183">
        <v>84</v>
      </c>
    </row>
    <row r="12184" spans="2:6" x14ac:dyDescent="0.25">
      <c r="B12184">
        <v>13</v>
      </c>
      <c r="F12184">
        <v>3</v>
      </c>
    </row>
    <row r="12185" spans="2:6" x14ac:dyDescent="0.25">
      <c r="B12185">
        <v>22</v>
      </c>
      <c r="F12185">
        <v>83</v>
      </c>
    </row>
    <row r="12186" spans="2:6" x14ac:dyDescent="0.25">
      <c r="B12186">
        <v>39</v>
      </c>
      <c r="F12186">
        <v>205</v>
      </c>
    </row>
    <row r="12187" spans="2:6" x14ac:dyDescent="0.25">
      <c r="B12187">
        <v>39</v>
      </c>
      <c r="F12187">
        <v>97</v>
      </c>
    </row>
    <row r="12188" spans="2:6" x14ac:dyDescent="0.25">
      <c r="B12188">
        <v>82</v>
      </c>
      <c r="F12188">
        <v>6</v>
      </c>
    </row>
    <row r="12189" spans="2:6" x14ac:dyDescent="0.25">
      <c r="B12189">
        <v>285</v>
      </c>
      <c r="F12189">
        <v>84</v>
      </c>
    </row>
    <row r="12190" spans="2:6" x14ac:dyDescent="0.25">
      <c r="B12190">
        <v>74</v>
      </c>
      <c r="F12190">
        <v>84</v>
      </c>
    </row>
    <row r="12191" spans="2:6" x14ac:dyDescent="0.25">
      <c r="B12191">
        <v>91</v>
      </c>
      <c r="F12191">
        <v>7</v>
      </c>
    </row>
    <row r="12192" spans="2:6" x14ac:dyDescent="0.25">
      <c r="B12192">
        <v>3</v>
      </c>
      <c r="F12192">
        <v>180</v>
      </c>
    </row>
    <row r="12193" spans="2:6" x14ac:dyDescent="0.25">
      <c r="B12193">
        <v>3</v>
      </c>
      <c r="F12193">
        <v>180</v>
      </c>
    </row>
    <row r="12194" spans="2:6" x14ac:dyDescent="0.25">
      <c r="B12194">
        <v>8</v>
      </c>
      <c r="F12194">
        <v>180</v>
      </c>
    </row>
    <row r="12195" spans="2:6" x14ac:dyDescent="0.25">
      <c r="B12195">
        <v>3</v>
      </c>
      <c r="F12195">
        <v>1</v>
      </c>
    </row>
    <row r="12196" spans="2:6" x14ac:dyDescent="0.25">
      <c r="B12196">
        <v>24</v>
      </c>
      <c r="F12196">
        <v>0</v>
      </c>
    </row>
    <row r="12197" spans="2:6" x14ac:dyDescent="0.25">
      <c r="B12197">
        <v>2</v>
      </c>
      <c r="F12197">
        <v>1</v>
      </c>
    </row>
    <row r="12198" spans="2:6" x14ac:dyDescent="0.25">
      <c r="B12198">
        <v>23</v>
      </c>
      <c r="F12198">
        <v>0</v>
      </c>
    </row>
    <row r="12199" spans="2:6" x14ac:dyDescent="0.25">
      <c r="B12199">
        <v>13</v>
      </c>
      <c r="F12199">
        <v>0</v>
      </c>
    </row>
    <row r="12200" spans="2:6" x14ac:dyDescent="0.25">
      <c r="B12200">
        <v>16</v>
      </c>
      <c r="F12200">
        <v>0</v>
      </c>
    </row>
    <row r="12201" spans="2:6" x14ac:dyDescent="0.25">
      <c r="B12201">
        <v>11</v>
      </c>
      <c r="F12201">
        <v>1</v>
      </c>
    </row>
    <row r="12202" spans="2:6" x14ac:dyDescent="0.25">
      <c r="B12202">
        <v>11</v>
      </c>
      <c r="F12202">
        <v>0</v>
      </c>
    </row>
    <row r="12203" spans="2:6" x14ac:dyDescent="0.25">
      <c r="B12203">
        <v>62</v>
      </c>
      <c r="F12203">
        <v>0</v>
      </c>
    </row>
    <row r="12204" spans="2:6" x14ac:dyDescent="0.25">
      <c r="B12204">
        <v>63</v>
      </c>
      <c r="F12204">
        <v>0</v>
      </c>
    </row>
    <row r="12205" spans="2:6" x14ac:dyDescent="0.25">
      <c r="B12205">
        <v>9</v>
      </c>
      <c r="F12205">
        <v>0</v>
      </c>
    </row>
    <row r="12206" spans="2:6" x14ac:dyDescent="0.25">
      <c r="B12206">
        <v>17</v>
      </c>
      <c r="F12206">
        <v>1</v>
      </c>
    </row>
    <row r="12207" spans="2:6" x14ac:dyDescent="0.25">
      <c r="B12207">
        <v>7</v>
      </c>
      <c r="F12207">
        <v>1</v>
      </c>
    </row>
    <row r="12208" spans="2:6" x14ac:dyDescent="0.25">
      <c r="B12208">
        <v>0</v>
      </c>
      <c r="F12208">
        <v>91</v>
      </c>
    </row>
    <row r="12209" spans="2:6" x14ac:dyDescent="0.25">
      <c r="B12209">
        <v>0</v>
      </c>
      <c r="F12209">
        <v>2</v>
      </c>
    </row>
    <row r="12210" spans="2:6" x14ac:dyDescent="0.25">
      <c r="B12210">
        <v>63</v>
      </c>
      <c r="F12210">
        <v>1</v>
      </c>
    </row>
    <row r="12211" spans="2:6" x14ac:dyDescent="0.25">
      <c r="B12211">
        <v>87</v>
      </c>
      <c r="F12211">
        <v>1</v>
      </c>
    </row>
    <row r="12212" spans="2:6" x14ac:dyDescent="0.25">
      <c r="B12212">
        <v>54</v>
      </c>
      <c r="F12212">
        <v>1</v>
      </c>
    </row>
    <row r="12213" spans="2:6" x14ac:dyDescent="0.25">
      <c r="B12213">
        <v>8</v>
      </c>
      <c r="F12213">
        <v>1</v>
      </c>
    </row>
    <row r="12214" spans="2:6" x14ac:dyDescent="0.25">
      <c r="B12214">
        <v>43</v>
      </c>
      <c r="F12214">
        <v>1</v>
      </c>
    </row>
    <row r="12215" spans="2:6" x14ac:dyDescent="0.25">
      <c r="B12215">
        <v>49</v>
      </c>
      <c r="F12215">
        <v>7</v>
      </c>
    </row>
    <row r="12216" spans="2:6" x14ac:dyDescent="0.25">
      <c r="B12216">
        <v>17</v>
      </c>
      <c r="F12216">
        <v>6</v>
      </c>
    </row>
    <row r="12217" spans="2:6" x14ac:dyDescent="0.25">
      <c r="B12217">
        <v>2</v>
      </c>
      <c r="F12217">
        <v>6</v>
      </c>
    </row>
    <row r="12218" spans="2:6" x14ac:dyDescent="0.25">
      <c r="B12218">
        <v>46</v>
      </c>
      <c r="F12218">
        <v>6</v>
      </c>
    </row>
    <row r="12219" spans="2:6" x14ac:dyDescent="0.25">
      <c r="B12219">
        <v>1</v>
      </c>
      <c r="F12219">
        <v>6</v>
      </c>
    </row>
    <row r="12220" spans="2:6" x14ac:dyDescent="0.25">
      <c r="B12220">
        <v>1</v>
      </c>
      <c r="F12220">
        <v>6</v>
      </c>
    </row>
    <row r="12221" spans="2:6" x14ac:dyDescent="0.25">
      <c r="B12221">
        <v>55</v>
      </c>
      <c r="F12221">
        <v>2</v>
      </c>
    </row>
    <row r="12222" spans="2:6" x14ac:dyDescent="0.25">
      <c r="B12222">
        <v>21</v>
      </c>
      <c r="F12222">
        <v>1</v>
      </c>
    </row>
    <row r="12223" spans="2:6" x14ac:dyDescent="0.25">
      <c r="B12223">
        <v>20</v>
      </c>
      <c r="F12223">
        <v>1</v>
      </c>
    </row>
    <row r="12224" spans="2:6" x14ac:dyDescent="0.25">
      <c r="B12224">
        <v>27</v>
      </c>
      <c r="F12224">
        <v>0</v>
      </c>
    </row>
    <row r="12225" spans="2:6" x14ac:dyDescent="0.25">
      <c r="B12225">
        <v>1</v>
      </c>
      <c r="F12225">
        <v>1</v>
      </c>
    </row>
    <row r="12226" spans="2:6" x14ac:dyDescent="0.25">
      <c r="B12226">
        <v>1</v>
      </c>
      <c r="F12226">
        <v>0</v>
      </c>
    </row>
    <row r="12227" spans="2:6" x14ac:dyDescent="0.25">
      <c r="B12227">
        <v>15</v>
      </c>
      <c r="F12227">
        <v>1</v>
      </c>
    </row>
    <row r="12228" spans="2:6" x14ac:dyDescent="0.25">
      <c r="B12228">
        <v>1</v>
      </c>
      <c r="F12228">
        <v>0</v>
      </c>
    </row>
    <row r="12229" spans="2:6" x14ac:dyDescent="0.25">
      <c r="B12229">
        <v>1</v>
      </c>
      <c r="F12229">
        <v>0</v>
      </c>
    </row>
    <row r="12230" spans="2:6" x14ac:dyDescent="0.25">
      <c r="B12230">
        <v>42</v>
      </c>
      <c r="F12230">
        <v>0</v>
      </c>
    </row>
    <row r="12231" spans="2:6" x14ac:dyDescent="0.25">
      <c r="B12231">
        <v>27</v>
      </c>
      <c r="F12231">
        <v>0</v>
      </c>
    </row>
    <row r="12232" spans="2:6" x14ac:dyDescent="0.25">
      <c r="B12232">
        <v>8</v>
      </c>
      <c r="F12232">
        <v>0</v>
      </c>
    </row>
    <row r="12233" spans="2:6" x14ac:dyDescent="0.25">
      <c r="B12233">
        <v>15</v>
      </c>
      <c r="F12233">
        <v>1</v>
      </c>
    </row>
    <row r="12234" spans="2:6" x14ac:dyDescent="0.25">
      <c r="B12234">
        <v>20</v>
      </c>
      <c r="F12234">
        <v>1</v>
      </c>
    </row>
    <row r="12235" spans="2:6" x14ac:dyDescent="0.25">
      <c r="B12235">
        <v>15</v>
      </c>
      <c r="F12235">
        <v>1</v>
      </c>
    </row>
    <row r="12236" spans="2:6" x14ac:dyDescent="0.25">
      <c r="B12236">
        <v>15</v>
      </c>
      <c r="F12236">
        <v>1</v>
      </c>
    </row>
    <row r="12237" spans="2:6" x14ac:dyDescent="0.25">
      <c r="B12237">
        <v>12</v>
      </c>
      <c r="F12237">
        <v>12</v>
      </c>
    </row>
    <row r="12238" spans="2:6" x14ac:dyDescent="0.25">
      <c r="B12238">
        <v>12</v>
      </c>
      <c r="F12238">
        <v>1</v>
      </c>
    </row>
    <row r="12239" spans="2:6" x14ac:dyDescent="0.25">
      <c r="B12239">
        <v>1</v>
      </c>
      <c r="F12239">
        <v>5</v>
      </c>
    </row>
    <row r="12240" spans="2:6" x14ac:dyDescent="0.25">
      <c r="B12240">
        <v>21</v>
      </c>
      <c r="F12240">
        <v>1</v>
      </c>
    </row>
    <row r="12241" spans="2:6" x14ac:dyDescent="0.25">
      <c r="B12241">
        <v>12</v>
      </c>
      <c r="F12241">
        <v>1</v>
      </c>
    </row>
    <row r="12242" spans="2:6" x14ac:dyDescent="0.25">
      <c r="B12242">
        <v>20</v>
      </c>
      <c r="F12242">
        <v>5</v>
      </c>
    </row>
    <row r="12243" spans="2:6" x14ac:dyDescent="0.25">
      <c r="B12243">
        <v>14</v>
      </c>
      <c r="F12243">
        <v>1</v>
      </c>
    </row>
    <row r="12244" spans="2:6" x14ac:dyDescent="0.25">
      <c r="B12244">
        <v>26</v>
      </c>
      <c r="F12244">
        <v>1</v>
      </c>
    </row>
    <row r="12245" spans="2:6" x14ac:dyDescent="0.25">
      <c r="B12245">
        <v>29</v>
      </c>
      <c r="F12245">
        <v>0</v>
      </c>
    </row>
    <row r="12246" spans="2:6" x14ac:dyDescent="0.25">
      <c r="B12246">
        <v>1</v>
      </c>
      <c r="F12246">
        <v>1</v>
      </c>
    </row>
    <row r="12247" spans="2:6" x14ac:dyDescent="0.25">
      <c r="B12247">
        <v>1</v>
      </c>
      <c r="F12247">
        <v>0</v>
      </c>
    </row>
    <row r="12248" spans="2:6" x14ac:dyDescent="0.25">
      <c r="B12248">
        <v>1</v>
      </c>
      <c r="F12248">
        <v>1</v>
      </c>
    </row>
    <row r="12249" spans="2:6" x14ac:dyDescent="0.25">
      <c r="B12249">
        <v>1</v>
      </c>
      <c r="F12249">
        <v>1</v>
      </c>
    </row>
    <row r="12250" spans="2:6" x14ac:dyDescent="0.25">
      <c r="B12250">
        <v>1</v>
      </c>
      <c r="F12250">
        <v>0</v>
      </c>
    </row>
    <row r="12251" spans="2:6" x14ac:dyDescent="0.25">
      <c r="B12251">
        <v>55</v>
      </c>
      <c r="F12251">
        <v>0</v>
      </c>
    </row>
    <row r="12252" spans="2:6" x14ac:dyDescent="0.25">
      <c r="B12252">
        <v>1</v>
      </c>
      <c r="F12252">
        <v>6</v>
      </c>
    </row>
    <row r="12253" spans="2:6" x14ac:dyDescent="0.25">
      <c r="B12253">
        <v>22</v>
      </c>
      <c r="F12253">
        <v>180</v>
      </c>
    </row>
    <row r="12254" spans="2:6" x14ac:dyDescent="0.25">
      <c r="B12254">
        <v>65</v>
      </c>
      <c r="F12254">
        <v>6</v>
      </c>
    </row>
    <row r="12255" spans="2:6" x14ac:dyDescent="0.25">
      <c r="B12255">
        <v>1</v>
      </c>
      <c r="F12255">
        <v>6</v>
      </c>
    </row>
    <row r="12256" spans="2:6" x14ac:dyDescent="0.25">
      <c r="B12256">
        <v>18</v>
      </c>
      <c r="F12256">
        <v>6</v>
      </c>
    </row>
    <row r="12257" spans="2:6" x14ac:dyDescent="0.25">
      <c r="B12257">
        <v>1</v>
      </c>
      <c r="F12257">
        <v>12</v>
      </c>
    </row>
    <row r="12258" spans="2:6" x14ac:dyDescent="0.25">
      <c r="B12258">
        <v>1</v>
      </c>
      <c r="F12258">
        <v>6</v>
      </c>
    </row>
    <row r="12259" spans="2:6" x14ac:dyDescent="0.25">
      <c r="B12259">
        <v>3</v>
      </c>
      <c r="F12259">
        <v>6</v>
      </c>
    </row>
    <row r="12260" spans="2:6" x14ac:dyDescent="0.25">
      <c r="B12260">
        <v>1</v>
      </c>
      <c r="F12260">
        <v>180</v>
      </c>
    </row>
    <row r="12261" spans="2:6" x14ac:dyDescent="0.25">
      <c r="B12261">
        <v>1</v>
      </c>
      <c r="F12261">
        <v>180</v>
      </c>
    </row>
    <row r="12262" spans="2:6" x14ac:dyDescent="0.25">
      <c r="B12262">
        <v>16</v>
      </c>
      <c r="F12262">
        <v>180</v>
      </c>
    </row>
    <row r="12263" spans="2:6" x14ac:dyDescent="0.25">
      <c r="B12263">
        <v>6</v>
      </c>
      <c r="F12263">
        <v>180</v>
      </c>
    </row>
    <row r="12264" spans="2:6" x14ac:dyDescent="0.25">
      <c r="B12264">
        <v>22</v>
      </c>
      <c r="F12264">
        <v>180</v>
      </c>
    </row>
    <row r="12265" spans="2:6" x14ac:dyDescent="0.25">
      <c r="B12265">
        <v>25</v>
      </c>
      <c r="F12265">
        <v>180</v>
      </c>
    </row>
    <row r="12266" spans="2:6" x14ac:dyDescent="0.25">
      <c r="B12266">
        <v>2</v>
      </c>
      <c r="F12266">
        <v>180</v>
      </c>
    </row>
    <row r="12267" spans="2:6" x14ac:dyDescent="0.25">
      <c r="B12267">
        <v>1</v>
      </c>
      <c r="F12267">
        <v>180</v>
      </c>
    </row>
    <row r="12268" spans="2:6" x14ac:dyDescent="0.25">
      <c r="B12268">
        <v>1</v>
      </c>
      <c r="F12268">
        <v>6</v>
      </c>
    </row>
    <row r="12269" spans="2:6" x14ac:dyDescent="0.25">
      <c r="B12269">
        <v>8</v>
      </c>
      <c r="F12269">
        <v>180</v>
      </c>
    </row>
    <row r="12270" spans="2:6" x14ac:dyDescent="0.25">
      <c r="B12270">
        <v>10</v>
      </c>
      <c r="F12270">
        <v>180</v>
      </c>
    </row>
    <row r="12271" spans="2:6" x14ac:dyDescent="0.25">
      <c r="B12271">
        <v>15</v>
      </c>
      <c r="F12271">
        <v>180</v>
      </c>
    </row>
    <row r="12272" spans="2:6" x14ac:dyDescent="0.25">
      <c r="B12272">
        <v>14</v>
      </c>
      <c r="F12272">
        <v>9</v>
      </c>
    </row>
    <row r="12273" spans="2:6" x14ac:dyDescent="0.25">
      <c r="B12273">
        <v>34</v>
      </c>
      <c r="F12273">
        <v>180</v>
      </c>
    </row>
    <row r="12274" spans="2:6" x14ac:dyDescent="0.25">
      <c r="B12274">
        <v>63</v>
      </c>
      <c r="F12274">
        <v>180</v>
      </c>
    </row>
    <row r="12275" spans="2:6" x14ac:dyDescent="0.25">
      <c r="B12275">
        <v>69</v>
      </c>
      <c r="F12275">
        <v>180</v>
      </c>
    </row>
    <row r="12276" spans="2:6" x14ac:dyDescent="0.25">
      <c r="B12276">
        <v>1</v>
      </c>
      <c r="F12276">
        <v>180</v>
      </c>
    </row>
    <row r="12277" spans="2:6" x14ac:dyDescent="0.25">
      <c r="B12277">
        <v>3</v>
      </c>
      <c r="F12277">
        <v>180</v>
      </c>
    </row>
    <row r="12278" spans="2:6" x14ac:dyDescent="0.25">
      <c r="B12278">
        <v>83</v>
      </c>
      <c r="F12278">
        <v>180</v>
      </c>
    </row>
    <row r="12279" spans="2:6" x14ac:dyDescent="0.25">
      <c r="B12279">
        <v>1</v>
      </c>
      <c r="F12279">
        <v>180</v>
      </c>
    </row>
    <row r="12280" spans="2:6" x14ac:dyDescent="0.25">
      <c r="B12280">
        <v>1</v>
      </c>
      <c r="F12280">
        <v>180</v>
      </c>
    </row>
    <row r="12281" spans="2:6" x14ac:dyDescent="0.25">
      <c r="B12281">
        <v>1</v>
      </c>
      <c r="F12281">
        <v>180</v>
      </c>
    </row>
    <row r="12282" spans="2:6" x14ac:dyDescent="0.25">
      <c r="B12282">
        <v>12</v>
      </c>
      <c r="F12282">
        <v>180</v>
      </c>
    </row>
    <row r="12283" spans="2:6" x14ac:dyDescent="0.25">
      <c r="B12283">
        <v>15</v>
      </c>
      <c r="F12283">
        <v>6</v>
      </c>
    </row>
    <row r="12284" spans="2:6" x14ac:dyDescent="0.25">
      <c r="B12284">
        <v>1</v>
      </c>
      <c r="F12284">
        <v>6</v>
      </c>
    </row>
    <row r="12285" spans="2:6" x14ac:dyDescent="0.25">
      <c r="B12285">
        <v>1</v>
      </c>
      <c r="F12285">
        <v>6</v>
      </c>
    </row>
    <row r="12286" spans="2:6" x14ac:dyDescent="0.25">
      <c r="B12286">
        <v>1</v>
      </c>
      <c r="F12286">
        <v>6</v>
      </c>
    </row>
    <row r="12287" spans="2:6" x14ac:dyDescent="0.25">
      <c r="B12287">
        <v>6</v>
      </c>
      <c r="F12287">
        <v>6</v>
      </c>
    </row>
    <row r="12288" spans="2:6" x14ac:dyDescent="0.25">
      <c r="B12288">
        <v>6</v>
      </c>
      <c r="F12288">
        <v>6</v>
      </c>
    </row>
    <row r="12289" spans="2:6" x14ac:dyDescent="0.25">
      <c r="B12289">
        <v>6</v>
      </c>
      <c r="F12289">
        <v>6</v>
      </c>
    </row>
    <row r="12290" spans="2:6" x14ac:dyDescent="0.25">
      <c r="B12290">
        <v>6</v>
      </c>
      <c r="F12290">
        <v>6</v>
      </c>
    </row>
    <row r="12291" spans="2:6" x14ac:dyDescent="0.25">
      <c r="B12291">
        <v>0</v>
      </c>
      <c r="F12291">
        <v>6</v>
      </c>
    </row>
    <row r="12292" spans="2:6" x14ac:dyDescent="0.25">
      <c r="B12292">
        <v>6</v>
      </c>
      <c r="F12292">
        <v>6</v>
      </c>
    </row>
    <row r="12293" spans="2:6" x14ac:dyDescent="0.25">
      <c r="B12293">
        <v>6</v>
      </c>
      <c r="F12293">
        <v>6</v>
      </c>
    </row>
    <row r="12294" spans="2:6" x14ac:dyDescent="0.25">
      <c r="B12294">
        <v>7</v>
      </c>
      <c r="F12294">
        <v>6</v>
      </c>
    </row>
    <row r="12295" spans="2:6" x14ac:dyDescent="0.25">
      <c r="B12295">
        <v>20</v>
      </c>
      <c r="F12295">
        <v>6</v>
      </c>
    </row>
    <row r="12296" spans="2:6" x14ac:dyDescent="0.25">
      <c r="B12296">
        <v>6</v>
      </c>
      <c r="F12296">
        <v>6</v>
      </c>
    </row>
    <row r="12297" spans="2:6" x14ac:dyDescent="0.25">
      <c r="B12297">
        <v>7</v>
      </c>
      <c r="F12297">
        <v>6</v>
      </c>
    </row>
    <row r="12298" spans="2:6" x14ac:dyDescent="0.25">
      <c r="B12298">
        <v>12</v>
      </c>
      <c r="F12298">
        <v>6</v>
      </c>
    </row>
    <row r="12299" spans="2:6" x14ac:dyDescent="0.25">
      <c r="B12299">
        <v>0</v>
      </c>
      <c r="F12299">
        <v>6</v>
      </c>
    </row>
    <row r="12300" spans="2:6" x14ac:dyDescent="0.25">
      <c r="B12300">
        <v>2</v>
      </c>
      <c r="F12300">
        <v>6</v>
      </c>
    </row>
    <row r="12301" spans="2:6" x14ac:dyDescent="0.25">
      <c r="B12301">
        <v>6</v>
      </c>
      <c r="F12301">
        <v>6</v>
      </c>
    </row>
    <row r="12302" spans="2:6" x14ac:dyDescent="0.25">
      <c r="B12302">
        <v>19</v>
      </c>
      <c r="F12302">
        <v>6</v>
      </c>
    </row>
    <row r="12303" spans="2:6" x14ac:dyDescent="0.25">
      <c r="B12303">
        <v>1</v>
      </c>
      <c r="F12303">
        <v>6</v>
      </c>
    </row>
    <row r="12304" spans="2:6" x14ac:dyDescent="0.25">
      <c r="B12304">
        <v>27</v>
      </c>
      <c r="F12304">
        <v>6</v>
      </c>
    </row>
    <row r="12305" spans="2:6" x14ac:dyDescent="0.25">
      <c r="B12305">
        <v>10</v>
      </c>
      <c r="F12305">
        <v>6</v>
      </c>
    </row>
    <row r="12306" spans="2:6" x14ac:dyDescent="0.25">
      <c r="B12306">
        <v>35</v>
      </c>
      <c r="F12306">
        <v>6</v>
      </c>
    </row>
    <row r="12307" spans="2:6" x14ac:dyDescent="0.25">
      <c r="B12307">
        <v>4</v>
      </c>
      <c r="F12307">
        <v>6</v>
      </c>
    </row>
    <row r="12308" spans="2:6" x14ac:dyDescent="0.25">
      <c r="B12308">
        <v>8</v>
      </c>
      <c r="F12308">
        <v>6</v>
      </c>
    </row>
    <row r="12309" spans="2:6" x14ac:dyDescent="0.25">
      <c r="B12309">
        <v>85</v>
      </c>
      <c r="F12309">
        <v>7</v>
      </c>
    </row>
    <row r="12310" spans="2:6" x14ac:dyDescent="0.25">
      <c r="B12310">
        <v>67</v>
      </c>
      <c r="F12310">
        <v>6</v>
      </c>
    </row>
    <row r="12311" spans="2:6" x14ac:dyDescent="0.25">
      <c r="B12311">
        <v>2</v>
      </c>
      <c r="F12311">
        <v>6</v>
      </c>
    </row>
    <row r="12312" spans="2:6" x14ac:dyDescent="0.25">
      <c r="B12312">
        <v>0</v>
      </c>
      <c r="F12312">
        <v>6</v>
      </c>
    </row>
    <row r="12313" spans="2:6" x14ac:dyDescent="0.25">
      <c r="B12313">
        <v>0</v>
      </c>
      <c r="F12313">
        <v>6</v>
      </c>
    </row>
    <row r="12314" spans="2:6" x14ac:dyDescent="0.25">
      <c r="B12314">
        <v>0</v>
      </c>
      <c r="F12314">
        <v>180</v>
      </c>
    </row>
    <row r="12315" spans="2:6" x14ac:dyDescent="0.25">
      <c r="B12315">
        <v>1</v>
      </c>
      <c r="F12315">
        <v>180</v>
      </c>
    </row>
    <row r="12316" spans="2:6" x14ac:dyDescent="0.25">
      <c r="B12316">
        <v>0</v>
      </c>
      <c r="F12316">
        <v>180</v>
      </c>
    </row>
    <row r="12317" spans="2:6" x14ac:dyDescent="0.25">
      <c r="B12317">
        <v>19</v>
      </c>
      <c r="F12317">
        <v>4</v>
      </c>
    </row>
    <row r="12318" spans="2:6" x14ac:dyDescent="0.25">
      <c r="B12318">
        <v>1</v>
      </c>
      <c r="F12318">
        <v>4</v>
      </c>
    </row>
    <row r="12319" spans="2:6" x14ac:dyDescent="0.25">
      <c r="B12319">
        <v>6</v>
      </c>
      <c r="F12319">
        <v>0</v>
      </c>
    </row>
    <row r="12320" spans="2:6" x14ac:dyDescent="0.25">
      <c r="B12320">
        <v>5</v>
      </c>
      <c r="F12320">
        <v>4</v>
      </c>
    </row>
    <row r="12321" spans="2:6" x14ac:dyDescent="0.25">
      <c r="B12321">
        <v>1</v>
      </c>
      <c r="F12321">
        <v>4</v>
      </c>
    </row>
    <row r="12322" spans="2:6" x14ac:dyDescent="0.25">
      <c r="B12322">
        <v>1</v>
      </c>
      <c r="F12322">
        <v>4</v>
      </c>
    </row>
    <row r="12323" spans="2:6" x14ac:dyDescent="0.25">
      <c r="B12323">
        <v>1</v>
      </c>
      <c r="F12323">
        <v>180</v>
      </c>
    </row>
    <row r="12324" spans="2:6" x14ac:dyDescent="0.25">
      <c r="B12324">
        <v>1</v>
      </c>
      <c r="F12324">
        <v>4</v>
      </c>
    </row>
    <row r="12325" spans="2:6" x14ac:dyDescent="0.25">
      <c r="B12325">
        <v>1</v>
      </c>
      <c r="F12325">
        <v>4</v>
      </c>
    </row>
    <row r="12326" spans="2:6" x14ac:dyDescent="0.25">
      <c r="B12326">
        <v>0</v>
      </c>
      <c r="F12326">
        <v>4</v>
      </c>
    </row>
    <row r="12327" spans="2:6" x14ac:dyDescent="0.25">
      <c r="B12327">
        <v>7</v>
      </c>
      <c r="F12327">
        <v>4</v>
      </c>
    </row>
    <row r="12328" spans="2:6" x14ac:dyDescent="0.25">
      <c r="B12328">
        <v>15</v>
      </c>
      <c r="F12328">
        <v>4</v>
      </c>
    </row>
    <row r="12329" spans="2:6" x14ac:dyDescent="0.25">
      <c r="B12329">
        <v>26</v>
      </c>
      <c r="F12329">
        <v>1</v>
      </c>
    </row>
    <row r="12330" spans="2:6" x14ac:dyDescent="0.25">
      <c r="B12330">
        <v>30</v>
      </c>
      <c r="F12330">
        <v>0</v>
      </c>
    </row>
    <row r="12331" spans="2:6" x14ac:dyDescent="0.25">
      <c r="B12331">
        <v>1</v>
      </c>
      <c r="F12331">
        <v>180</v>
      </c>
    </row>
    <row r="12332" spans="2:6" x14ac:dyDescent="0.25">
      <c r="B12332">
        <v>1</v>
      </c>
      <c r="F12332">
        <v>47</v>
      </c>
    </row>
    <row r="12333" spans="2:6" x14ac:dyDescent="0.25">
      <c r="B12333">
        <v>0</v>
      </c>
      <c r="F12333">
        <v>47</v>
      </c>
    </row>
    <row r="12334" spans="2:6" x14ac:dyDescent="0.25">
      <c r="B12334">
        <v>1</v>
      </c>
      <c r="F12334">
        <v>180</v>
      </c>
    </row>
    <row r="12335" spans="2:6" x14ac:dyDescent="0.25">
      <c r="B12335">
        <v>6</v>
      </c>
      <c r="F12335">
        <v>180</v>
      </c>
    </row>
    <row r="12336" spans="2:6" x14ac:dyDescent="0.25">
      <c r="B12336">
        <v>1</v>
      </c>
      <c r="F12336">
        <v>180</v>
      </c>
    </row>
    <row r="12337" spans="2:6" x14ac:dyDescent="0.25">
      <c r="B12337">
        <v>1</v>
      </c>
      <c r="F12337">
        <v>4</v>
      </c>
    </row>
    <row r="12338" spans="2:6" x14ac:dyDescent="0.25">
      <c r="B12338">
        <v>1</v>
      </c>
      <c r="F12338">
        <v>180</v>
      </c>
    </row>
    <row r="12339" spans="2:6" x14ac:dyDescent="0.25">
      <c r="B12339">
        <v>1</v>
      </c>
      <c r="F12339">
        <v>180</v>
      </c>
    </row>
    <row r="12340" spans="2:6" x14ac:dyDescent="0.25">
      <c r="B12340">
        <v>14</v>
      </c>
      <c r="F12340">
        <v>180</v>
      </c>
    </row>
    <row r="12341" spans="2:6" x14ac:dyDescent="0.25">
      <c r="B12341">
        <v>15</v>
      </c>
      <c r="F12341">
        <v>5</v>
      </c>
    </row>
    <row r="12342" spans="2:6" x14ac:dyDescent="0.25">
      <c r="B12342">
        <v>7</v>
      </c>
      <c r="F12342">
        <v>2</v>
      </c>
    </row>
    <row r="12343" spans="2:6" x14ac:dyDescent="0.25">
      <c r="B12343">
        <v>14</v>
      </c>
      <c r="F12343">
        <v>180</v>
      </c>
    </row>
    <row r="12344" spans="2:6" x14ac:dyDescent="0.25">
      <c r="B12344">
        <v>41</v>
      </c>
      <c r="F12344">
        <v>1</v>
      </c>
    </row>
    <row r="12345" spans="2:6" x14ac:dyDescent="0.25">
      <c r="B12345">
        <v>3</v>
      </c>
      <c r="F12345">
        <v>1</v>
      </c>
    </row>
    <row r="12346" spans="2:6" x14ac:dyDescent="0.25">
      <c r="B12346">
        <v>1</v>
      </c>
      <c r="F12346">
        <v>1</v>
      </c>
    </row>
    <row r="12347" spans="2:6" x14ac:dyDescent="0.25">
      <c r="B12347">
        <v>1</v>
      </c>
      <c r="F12347">
        <v>0</v>
      </c>
    </row>
    <row r="12348" spans="2:6" x14ac:dyDescent="0.25">
      <c r="B12348">
        <v>0</v>
      </c>
      <c r="F12348">
        <v>0</v>
      </c>
    </row>
    <row r="12349" spans="2:6" x14ac:dyDescent="0.25">
      <c r="B12349">
        <v>0</v>
      </c>
      <c r="F12349">
        <v>1</v>
      </c>
    </row>
    <row r="12350" spans="2:6" x14ac:dyDescent="0.25">
      <c r="B12350">
        <v>5</v>
      </c>
      <c r="F12350">
        <v>1</v>
      </c>
    </row>
    <row r="12351" spans="2:6" x14ac:dyDescent="0.25">
      <c r="B12351">
        <v>1</v>
      </c>
      <c r="F12351">
        <v>2</v>
      </c>
    </row>
    <row r="12352" spans="2:6" x14ac:dyDescent="0.25">
      <c r="B12352">
        <v>0</v>
      </c>
      <c r="F12352">
        <v>1</v>
      </c>
    </row>
    <row r="12353" spans="2:6" x14ac:dyDescent="0.25">
      <c r="B12353">
        <v>2</v>
      </c>
      <c r="F12353">
        <v>1</v>
      </c>
    </row>
    <row r="12354" spans="2:6" x14ac:dyDescent="0.25">
      <c r="B12354">
        <v>29</v>
      </c>
      <c r="F12354">
        <v>1</v>
      </c>
    </row>
    <row r="12355" spans="2:6" x14ac:dyDescent="0.25">
      <c r="B12355">
        <v>0</v>
      </c>
      <c r="F12355">
        <v>1</v>
      </c>
    </row>
    <row r="12356" spans="2:6" x14ac:dyDescent="0.25">
      <c r="B12356">
        <v>0</v>
      </c>
      <c r="F12356">
        <v>1</v>
      </c>
    </row>
    <row r="12357" spans="2:6" x14ac:dyDescent="0.25">
      <c r="B12357">
        <v>41</v>
      </c>
      <c r="F12357">
        <v>1</v>
      </c>
    </row>
    <row r="12358" spans="2:6" x14ac:dyDescent="0.25">
      <c r="B12358">
        <v>0</v>
      </c>
      <c r="F12358">
        <v>1</v>
      </c>
    </row>
    <row r="12359" spans="2:6" x14ac:dyDescent="0.25">
      <c r="B12359">
        <v>6</v>
      </c>
      <c r="F12359">
        <v>1</v>
      </c>
    </row>
    <row r="12360" spans="2:6" x14ac:dyDescent="0.25">
      <c r="B12360">
        <v>3</v>
      </c>
      <c r="F12360">
        <v>1</v>
      </c>
    </row>
    <row r="12361" spans="2:6" x14ac:dyDescent="0.25">
      <c r="B12361">
        <v>1</v>
      </c>
      <c r="F12361">
        <v>1</v>
      </c>
    </row>
    <row r="12362" spans="2:6" x14ac:dyDescent="0.25">
      <c r="B12362">
        <v>0</v>
      </c>
      <c r="F12362">
        <v>1</v>
      </c>
    </row>
    <row r="12363" spans="2:6" x14ac:dyDescent="0.25">
      <c r="B12363">
        <v>2</v>
      </c>
      <c r="F12363">
        <v>1</v>
      </c>
    </row>
    <row r="12364" spans="2:6" x14ac:dyDescent="0.25">
      <c r="B12364">
        <v>0</v>
      </c>
      <c r="F12364">
        <v>1</v>
      </c>
    </row>
    <row r="12365" spans="2:6" x14ac:dyDescent="0.25">
      <c r="B12365">
        <v>0</v>
      </c>
      <c r="F12365">
        <v>1</v>
      </c>
    </row>
    <row r="12366" spans="2:6" x14ac:dyDescent="0.25">
      <c r="B12366">
        <v>28</v>
      </c>
      <c r="F12366">
        <v>1</v>
      </c>
    </row>
    <row r="12367" spans="2:6" x14ac:dyDescent="0.25">
      <c r="B12367">
        <v>1</v>
      </c>
      <c r="F12367">
        <v>1</v>
      </c>
    </row>
    <row r="12368" spans="2:6" x14ac:dyDescent="0.25">
      <c r="B12368">
        <v>66</v>
      </c>
      <c r="F12368">
        <v>1</v>
      </c>
    </row>
    <row r="12369" spans="2:6" x14ac:dyDescent="0.25">
      <c r="B12369">
        <v>69</v>
      </c>
      <c r="F12369">
        <v>1</v>
      </c>
    </row>
    <row r="12370" spans="2:6" x14ac:dyDescent="0.25">
      <c r="B12370">
        <v>38</v>
      </c>
      <c r="F12370">
        <v>1</v>
      </c>
    </row>
    <row r="12371" spans="2:6" x14ac:dyDescent="0.25">
      <c r="B12371">
        <v>37</v>
      </c>
      <c r="F12371">
        <v>1</v>
      </c>
    </row>
    <row r="12372" spans="2:6" x14ac:dyDescent="0.25">
      <c r="B12372">
        <v>28</v>
      </c>
      <c r="F12372">
        <v>2</v>
      </c>
    </row>
    <row r="12373" spans="2:6" x14ac:dyDescent="0.25">
      <c r="B12373">
        <v>38</v>
      </c>
      <c r="F12373">
        <v>1</v>
      </c>
    </row>
    <row r="12374" spans="2:6" x14ac:dyDescent="0.25">
      <c r="B12374">
        <v>29</v>
      </c>
      <c r="F12374">
        <v>5</v>
      </c>
    </row>
    <row r="12375" spans="2:6" x14ac:dyDescent="0.25">
      <c r="B12375">
        <v>114</v>
      </c>
      <c r="F12375">
        <v>16</v>
      </c>
    </row>
    <row r="12376" spans="2:6" x14ac:dyDescent="0.25">
      <c r="B12376">
        <v>9</v>
      </c>
      <c r="F12376">
        <v>2</v>
      </c>
    </row>
    <row r="12377" spans="2:6" x14ac:dyDescent="0.25">
      <c r="B12377">
        <v>5</v>
      </c>
      <c r="F12377">
        <v>5</v>
      </c>
    </row>
    <row r="12378" spans="2:6" x14ac:dyDescent="0.25">
      <c r="B12378">
        <v>0</v>
      </c>
      <c r="F12378">
        <v>8</v>
      </c>
    </row>
    <row r="12379" spans="2:6" x14ac:dyDescent="0.25">
      <c r="B12379">
        <v>2</v>
      </c>
      <c r="F12379">
        <v>8</v>
      </c>
    </row>
    <row r="12380" spans="2:6" x14ac:dyDescent="0.25">
      <c r="B12380">
        <v>2</v>
      </c>
      <c r="F12380">
        <v>8</v>
      </c>
    </row>
    <row r="12381" spans="2:6" x14ac:dyDescent="0.25">
      <c r="B12381">
        <v>1</v>
      </c>
      <c r="F12381">
        <v>18</v>
      </c>
    </row>
    <row r="12382" spans="2:6" x14ac:dyDescent="0.25">
      <c r="B12382">
        <v>1</v>
      </c>
      <c r="F12382">
        <v>18</v>
      </c>
    </row>
    <row r="12383" spans="2:6" x14ac:dyDescent="0.25">
      <c r="B12383">
        <v>7</v>
      </c>
      <c r="F12383">
        <v>8</v>
      </c>
    </row>
    <row r="12384" spans="2:6" x14ac:dyDescent="0.25">
      <c r="B12384">
        <v>35</v>
      </c>
      <c r="F12384">
        <v>18</v>
      </c>
    </row>
    <row r="12385" spans="2:6" x14ac:dyDescent="0.25">
      <c r="B12385">
        <v>26</v>
      </c>
      <c r="F12385">
        <v>18</v>
      </c>
    </row>
    <row r="12386" spans="2:6" x14ac:dyDescent="0.25">
      <c r="B12386">
        <v>77</v>
      </c>
      <c r="F12386">
        <v>14</v>
      </c>
    </row>
    <row r="12387" spans="2:6" x14ac:dyDescent="0.25">
      <c r="B12387">
        <v>0</v>
      </c>
      <c r="F12387">
        <v>8</v>
      </c>
    </row>
    <row r="12388" spans="2:6" x14ac:dyDescent="0.25">
      <c r="B12388">
        <v>2</v>
      </c>
      <c r="F12388">
        <v>8</v>
      </c>
    </row>
    <row r="12389" spans="2:6" x14ac:dyDescent="0.25">
      <c r="B12389">
        <v>22</v>
      </c>
      <c r="F12389">
        <v>8</v>
      </c>
    </row>
    <row r="12390" spans="2:6" x14ac:dyDescent="0.25">
      <c r="B12390">
        <v>15</v>
      </c>
      <c r="F12390">
        <v>8</v>
      </c>
    </row>
    <row r="12391" spans="2:6" x14ac:dyDescent="0.25">
      <c r="B12391">
        <v>68</v>
      </c>
      <c r="F12391">
        <v>8</v>
      </c>
    </row>
    <row r="12392" spans="2:6" x14ac:dyDescent="0.25">
      <c r="B12392">
        <v>55</v>
      </c>
      <c r="F12392">
        <v>8</v>
      </c>
    </row>
    <row r="12393" spans="2:6" x14ac:dyDescent="0.25">
      <c r="B12393">
        <v>11</v>
      </c>
      <c r="F12393">
        <v>7</v>
      </c>
    </row>
    <row r="12394" spans="2:6" x14ac:dyDescent="0.25">
      <c r="B12394">
        <v>0</v>
      </c>
      <c r="F12394">
        <v>18</v>
      </c>
    </row>
    <row r="12395" spans="2:6" x14ac:dyDescent="0.25">
      <c r="B12395">
        <v>0</v>
      </c>
      <c r="F12395">
        <v>8</v>
      </c>
    </row>
    <row r="12396" spans="2:6" x14ac:dyDescent="0.25">
      <c r="B12396">
        <v>2</v>
      </c>
      <c r="F12396">
        <v>8</v>
      </c>
    </row>
    <row r="12397" spans="2:6" x14ac:dyDescent="0.25">
      <c r="B12397">
        <v>2</v>
      </c>
      <c r="F12397">
        <v>8</v>
      </c>
    </row>
    <row r="12398" spans="2:6" x14ac:dyDescent="0.25">
      <c r="B12398">
        <v>3</v>
      </c>
      <c r="F12398">
        <v>8</v>
      </c>
    </row>
    <row r="12399" spans="2:6" x14ac:dyDescent="0.25">
      <c r="B12399">
        <v>3</v>
      </c>
      <c r="F12399">
        <v>8</v>
      </c>
    </row>
    <row r="12400" spans="2:6" x14ac:dyDescent="0.25">
      <c r="B12400">
        <v>1</v>
      </c>
      <c r="F12400">
        <v>180</v>
      </c>
    </row>
    <row r="12401" spans="2:6" x14ac:dyDescent="0.25">
      <c r="B12401">
        <v>0</v>
      </c>
      <c r="F12401">
        <v>9</v>
      </c>
    </row>
    <row r="12402" spans="2:6" x14ac:dyDescent="0.25">
      <c r="B12402">
        <v>7</v>
      </c>
      <c r="F12402">
        <v>22</v>
      </c>
    </row>
    <row r="12403" spans="2:6" x14ac:dyDescent="0.25">
      <c r="B12403">
        <v>0</v>
      </c>
      <c r="F12403">
        <v>2</v>
      </c>
    </row>
    <row r="12404" spans="2:6" x14ac:dyDescent="0.25">
      <c r="B12404">
        <v>3</v>
      </c>
      <c r="F12404">
        <v>18</v>
      </c>
    </row>
    <row r="12405" spans="2:6" x14ac:dyDescent="0.25">
      <c r="B12405">
        <v>0</v>
      </c>
      <c r="F12405">
        <v>8</v>
      </c>
    </row>
    <row r="12406" spans="2:6" x14ac:dyDescent="0.25">
      <c r="B12406">
        <v>0</v>
      </c>
      <c r="F12406">
        <v>18</v>
      </c>
    </row>
    <row r="12407" spans="2:6" x14ac:dyDescent="0.25">
      <c r="B12407">
        <v>0</v>
      </c>
      <c r="F12407">
        <v>18</v>
      </c>
    </row>
    <row r="12408" spans="2:6" x14ac:dyDescent="0.25">
      <c r="B12408">
        <v>80</v>
      </c>
      <c r="F12408">
        <v>2</v>
      </c>
    </row>
    <row r="12409" spans="2:6" x14ac:dyDescent="0.25">
      <c r="B12409">
        <v>1</v>
      </c>
      <c r="F12409">
        <v>5</v>
      </c>
    </row>
    <row r="12410" spans="2:6" x14ac:dyDescent="0.25">
      <c r="B12410">
        <v>2</v>
      </c>
      <c r="F12410">
        <v>16</v>
      </c>
    </row>
    <row r="12411" spans="2:6" x14ac:dyDescent="0.25">
      <c r="B12411">
        <v>2</v>
      </c>
      <c r="F12411">
        <v>0</v>
      </c>
    </row>
    <row r="12412" spans="2:6" x14ac:dyDescent="0.25">
      <c r="B12412">
        <v>42</v>
      </c>
      <c r="F12412">
        <v>16</v>
      </c>
    </row>
    <row r="12413" spans="2:6" x14ac:dyDescent="0.25">
      <c r="B12413">
        <v>13</v>
      </c>
      <c r="F12413">
        <v>14</v>
      </c>
    </row>
    <row r="12414" spans="2:6" x14ac:dyDescent="0.25">
      <c r="B12414">
        <v>7</v>
      </c>
      <c r="F12414">
        <v>22</v>
      </c>
    </row>
    <row r="12415" spans="2:6" x14ac:dyDescent="0.25">
      <c r="B12415">
        <v>37</v>
      </c>
      <c r="F12415">
        <v>21</v>
      </c>
    </row>
    <row r="12416" spans="2:6" x14ac:dyDescent="0.25">
      <c r="B12416">
        <v>1</v>
      </c>
      <c r="F12416">
        <v>9</v>
      </c>
    </row>
    <row r="12417" spans="2:6" x14ac:dyDescent="0.25">
      <c r="B12417">
        <v>41</v>
      </c>
      <c r="F12417">
        <v>17</v>
      </c>
    </row>
    <row r="12418" spans="2:6" x14ac:dyDescent="0.25">
      <c r="B12418">
        <v>3</v>
      </c>
      <c r="F12418">
        <v>16</v>
      </c>
    </row>
    <row r="12419" spans="2:6" x14ac:dyDescent="0.25">
      <c r="B12419">
        <v>1</v>
      </c>
      <c r="F12419">
        <v>17</v>
      </c>
    </row>
    <row r="12420" spans="2:6" x14ac:dyDescent="0.25">
      <c r="B12420">
        <v>27</v>
      </c>
      <c r="F12420">
        <v>22</v>
      </c>
    </row>
    <row r="12421" spans="2:6" x14ac:dyDescent="0.25">
      <c r="B12421">
        <v>7</v>
      </c>
      <c r="F12421">
        <v>7</v>
      </c>
    </row>
    <row r="12422" spans="2:6" x14ac:dyDescent="0.25">
      <c r="B12422">
        <v>27</v>
      </c>
      <c r="F12422">
        <v>18</v>
      </c>
    </row>
    <row r="12423" spans="2:6" x14ac:dyDescent="0.25">
      <c r="B12423">
        <v>36</v>
      </c>
      <c r="F12423">
        <v>8</v>
      </c>
    </row>
    <row r="12424" spans="2:6" x14ac:dyDescent="0.25">
      <c r="B12424">
        <v>43</v>
      </c>
      <c r="F12424">
        <v>18</v>
      </c>
    </row>
    <row r="12425" spans="2:6" x14ac:dyDescent="0.25">
      <c r="B12425">
        <v>33</v>
      </c>
      <c r="F12425">
        <v>18</v>
      </c>
    </row>
    <row r="12426" spans="2:6" x14ac:dyDescent="0.25">
      <c r="B12426">
        <v>27</v>
      </c>
      <c r="F12426">
        <v>8</v>
      </c>
    </row>
    <row r="12427" spans="2:6" x14ac:dyDescent="0.25">
      <c r="B12427">
        <v>0</v>
      </c>
      <c r="F12427">
        <v>8</v>
      </c>
    </row>
    <row r="12428" spans="2:6" x14ac:dyDescent="0.25">
      <c r="B12428">
        <v>20</v>
      </c>
      <c r="F12428">
        <v>8</v>
      </c>
    </row>
    <row r="12429" spans="2:6" x14ac:dyDescent="0.25">
      <c r="B12429">
        <v>71</v>
      </c>
      <c r="F12429">
        <v>8</v>
      </c>
    </row>
    <row r="12430" spans="2:6" x14ac:dyDescent="0.25">
      <c r="B12430">
        <v>20</v>
      </c>
      <c r="F12430">
        <v>18</v>
      </c>
    </row>
    <row r="12431" spans="2:6" x14ac:dyDescent="0.25">
      <c r="B12431">
        <v>221</v>
      </c>
      <c r="F12431">
        <v>0</v>
      </c>
    </row>
    <row r="12432" spans="2:6" x14ac:dyDescent="0.25">
      <c r="B12432">
        <v>4</v>
      </c>
      <c r="F12432">
        <v>8</v>
      </c>
    </row>
    <row r="12433" spans="2:6" x14ac:dyDescent="0.25">
      <c r="B12433">
        <v>42</v>
      </c>
      <c r="F12433">
        <v>8</v>
      </c>
    </row>
    <row r="12434" spans="2:6" x14ac:dyDescent="0.25">
      <c r="B12434">
        <v>57</v>
      </c>
      <c r="F12434">
        <v>0</v>
      </c>
    </row>
    <row r="12435" spans="2:6" x14ac:dyDescent="0.25">
      <c r="B12435">
        <v>8</v>
      </c>
      <c r="F12435">
        <v>7</v>
      </c>
    </row>
    <row r="12436" spans="2:6" x14ac:dyDescent="0.25">
      <c r="B12436">
        <v>20</v>
      </c>
      <c r="F12436">
        <v>24</v>
      </c>
    </row>
    <row r="12437" spans="2:6" x14ac:dyDescent="0.25">
      <c r="B12437">
        <v>50</v>
      </c>
      <c r="F12437">
        <v>0</v>
      </c>
    </row>
    <row r="12438" spans="2:6" x14ac:dyDescent="0.25">
      <c r="B12438">
        <v>48</v>
      </c>
      <c r="F12438">
        <v>0</v>
      </c>
    </row>
    <row r="12439" spans="2:6" x14ac:dyDescent="0.25">
      <c r="B12439">
        <v>23</v>
      </c>
      <c r="F12439">
        <v>4</v>
      </c>
    </row>
    <row r="12440" spans="2:6" x14ac:dyDescent="0.25">
      <c r="B12440">
        <v>13</v>
      </c>
      <c r="F12440">
        <v>4</v>
      </c>
    </row>
    <row r="12441" spans="2:6" x14ac:dyDescent="0.25">
      <c r="B12441">
        <v>24</v>
      </c>
      <c r="F12441">
        <v>4</v>
      </c>
    </row>
    <row r="12442" spans="2:6" x14ac:dyDescent="0.25">
      <c r="B12442">
        <v>8</v>
      </c>
      <c r="F12442">
        <v>4</v>
      </c>
    </row>
    <row r="12443" spans="2:6" x14ac:dyDescent="0.25">
      <c r="B12443">
        <v>1</v>
      </c>
      <c r="F12443">
        <v>4</v>
      </c>
    </row>
    <row r="12444" spans="2:6" x14ac:dyDescent="0.25">
      <c r="B12444">
        <v>1</v>
      </c>
      <c r="F12444">
        <v>4</v>
      </c>
    </row>
    <row r="12445" spans="2:6" x14ac:dyDescent="0.25">
      <c r="B12445">
        <v>1</v>
      </c>
      <c r="F12445">
        <v>4</v>
      </c>
    </row>
    <row r="12446" spans="2:6" x14ac:dyDescent="0.25">
      <c r="B12446">
        <v>1</v>
      </c>
      <c r="F12446">
        <v>4</v>
      </c>
    </row>
    <row r="12447" spans="2:6" x14ac:dyDescent="0.25">
      <c r="B12447">
        <v>1</v>
      </c>
      <c r="F12447">
        <v>4</v>
      </c>
    </row>
    <row r="12448" spans="2:6" x14ac:dyDescent="0.25">
      <c r="B12448">
        <v>1</v>
      </c>
      <c r="F12448">
        <v>4</v>
      </c>
    </row>
    <row r="12449" spans="2:6" x14ac:dyDescent="0.25">
      <c r="B12449">
        <v>93</v>
      </c>
      <c r="F12449">
        <v>4</v>
      </c>
    </row>
    <row r="12450" spans="2:6" x14ac:dyDescent="0.25">
      <c r="B12450">
        <v>32</v>
      </c>
      <c r="F12450">
        <v>4</v>
      </c>
    </row>
    <row r="12451" spans="2:6" x14ac:dyDescent="0.25">
      <c r="B12451">
        <v>74</v>
      </c>
      <c r="F12451">
        <v>5</v>
      </c>
    </row>
    <row r="12452" spans="2:6" x14ac:dyDescent="0.25">
      <c r="B12452">
        <v>13</v>
      </c>
      <c r="F12452">
        <v>4</v>
      </c>
    </row>
    <row r="12453" spans="2:6" x14ac:dyDescent="0.25">
      <c r="B12453">
        <v>93</v>
      </c>
      <c r="F12453">
        <v>4</v>
      </c>
    </row>
    <row r="12454" spans="2:6" x14ac:dyDescent="0.25">
      <c r="B12454">
        <v>36</v>
      </c>
      <c r="F12454">
        <v>12</v>
      </c>
    </row>
    <row r="12455" spans="2:6" x14ac:dyDescent="0.25">
      <c r="B12455">
        <v>111</v>
      </c>
      <c r="F12455">
        <v>180</v>
      </c>
    </row>
    <row r="12456" spans="2:6" x14ac:dyDescent="0.25">
      <c r="B12456">
        <v>0</v>
      </c>
      <c r="F12456">
        <v>180</v>
      </c>
    </row>
    <row r="12457" spans="2:6" x14ac:dyDescent="0.25">
      <c r="B12457">
        <v>80</v>
      </c>
      <c r="F12457">
        <v>12</v>
      </c>
    </row>
    <row r="12458" spans="2:6" x14ac:dyDescent="0.25">
      <c r="B12458">
        <v>48</v>
      </c>
      <c r="F12458">
        <v>180</v>
      </c>
    </row>
    <row r="12459" spans="2:6" x14ac:dyDescent="0.25">
      <c r="B12459">
        <v>17</v>
      </c>
      <c r="F12459">
        <v>4</v>
      </c>
    </row>
    <row r="12460" spans="2:6" x14ac:dyDescent="0.25">
      <c r="B12460">
        <v>4</v>
      </c>
      <c r="F12460">
        <v>4</v>
      </c>
    </row>
    <row r="12461" spans="2:6" x14ac:dyDescent="0.25">
      <c r="B12461">
        <v>1</v>
      </c>
      <c r="F12461">
        <v>4</v>
      </c>
    </row>
    <row r="12462" spans="2:6" x14ac:dyDescent="0.25">
      <c r="B12462">
        <v>1</v>
      </c>
      <c r="F12462">
        <v>4</v>
      </c>
    </row>
    <row r="12463" spans="2:6" x14ac:dyDescent="0.25">
      <c r="B12463">
        <v>17</v>
      </c>
      <c r="F12463">
        <v>4</v>
      </c>
    </row>
    <row r="12464" spans="2:6" x14ac:dyDescent="0.25">
      <c r="B12464">
        <v>11</v>
      </c>
      <c r="F12464">
        <v>4</v>
      </c>
    </row>
    <row r="12465" spans="2:6" x14ac:dyDescent="0.25">
      <c r="B12465">
        <v>14</v>
      </c>
      <c r="F12465">
        <v>4</v>
      </c>
    </row>
    <row r="12466" spans="2:6" x14ac:dyDescent="0.25">
      <c r="B12466">
        <v>70</v>
      </c>
      <c r="F12466">
        <v>4</v>
      </c>
    </row>
    <row r="12467" spans="2:6" x14ac:dyDescent="0.25">
      <c r="B12467">
        <v>24</v>
      </c>
      <c r="F12467">
        <v>4</v>
      </c>
    </row>
    <row r="12468" spans="2:6" x14ac:dyDescent="0.25">
      <c r="B12468">
        <v>77</v>
      </c>
      <c r="F12468">
        <v>4</v>
      </c>
    </row>
    <row r="12469" spans="2:6" x14ac:dyDescent="0.25">
      <c r="B12469">
        <v>161</v>
      </c>
      <c r="F12469">
        <v>3</v>
      </c>
    </row>
    <row r="12470" spans="2:6" x14ac:dyDescent="0.25">
      <c r="B12470">
        <v>43</v>
      </c>
      <c r="F12470">
        <v>0</v>
      </c>
    </row>
    <row r="12471" spans="2:6" x14ac:dyDescent="0.25">
      <c r="B12471">
        <v>1</v>
      </c>
      <c r="F12471">
        <v>2</v>
      </c>
    </row>
    <row r="12472" spans="2:6" x14ac:dyDescent="0.25">
      <c r="B12472">
        <v>33</v>
      </c>
      <c r="F12472">
        <v>2</v>
      </c>
    </row>
    <row r="12473" spans="2:6" x14ac:dyDescent="0.25">
      <c r="B12473">
        <v>8</v>
      </c>
      <c r="F12473">
        <v>2</v>
      </c>
    </row>
    <row r="12474" spans="2:6" x14ac:dyDescent="0.25">
      <c r="B12474">
        <v>31</v>
      </c>
      <c r="F12474">
        <v>2</v>
      </c>
    </row>
    <row r="12475" spans="2:6" x14ac:dyDescent="0.25">
      <c r="B12475">
        <v>13</v>
      </c>
      <c r="F12475">
        <v>2</v>
      </c>
    </row>
    <row r="12476" spans="2:6" x14ac:dyDescent="0.25">
      <c r="B12476">
        <v>63</v>
      </c>
      <c r="F12476">
        <v>2</v>
      </c>
    </row>
    <row r="12477" spans="2:6" x14ac:dyDescent="0.25">
      <c r="B12477">
        <v>1</v>
      </c>
      <c r="F12477">
        <v>2</v>
      </c>
    </row>
    <row r="12478" spans="2:6" x14ac:dyDescent="0.25">
      <c r="B12478">
        <v>1</v>
      </c>
      <c r="F12478">
        <v>2</v>
      </c>
    </row>
    <row r="12479" spans="2:6" x14ac:dyDescent="0.25">
      <c r="B12479">
        <v>0</v>
      </c>
      <c r="F12479">
        <v>2</v>
      </c>
    </row>
    <row r="12480" spans="2:6" x14ac:dyDescent="0.25">
      <c r="B12480">
        <v>15</v>
      </c>
      <c r="F12480">
        <v>2</v>
      </c>
    </row>
    <row r="12481" spans="2:6" x14ac:dyDescent="0.25">
      <c r="B12481">
        <v>27</v>
      </c>
      <c r="F12481">
        <v>2</v>
      </c>
    </row>
    <row r="12482" spans="2:6" x14ac:dyDescent="0.25">
      <c r="B12482">
        <v>27</v>
      </c>
      <c r="F12482">
        <v>2</v>
      </c>
    </row>
    <row r="12483" spans="2:6" x14ac:dyDescent="0.25">
      <c r="B12483">
        <v>21</v>
      </c>
      <c r="F12483">
        <v>2</v>
      </c>
    </row>
    <row r="12484" spans="2:6" x14ac:dyDescent="0.25">
      <c r="B12484">
        <v>0</v>
      </c>
      <c r="F12484">
        <v>2</v>
      </c>
    </row>
    <row r="12485" spans="2:6" x14ac:dyDescent="0.25">
      <c r="B12485">
        <v>15</v>
      </c>
      <c r="F12485">
        <v>2</v>
      </c>
    </row>
    <row r="12486" spans="2:6" x14ac:dyDescent="0.25">
      <c r="B12486">
        <v>33</v>
      </c>
      <c r="F12486">
        <v>3</v>
      </c>
    </row>
    <row r="12487" spans="2:6" x14ac:dyDescent="0.25">
      <c r="B12487">
        <v>1</v>
      </c>
      <c r="F12487">
        <v>2</v>
      </c>
    </row>
    <row r="12488" spans="2:6" x14ac:dyDescent="0.25">
      <c r="B12488">
        <v>26</v>
      </c>
      <c r="F12488">
        <v>5</v>
      </c>
    </row>
    <row r="12489" spans="2:6" x14ac:dyDescent="0.25">
      <c r="B12489">
        <v>1</v>
      </c>
      <c r="F12489">
        <v>4</v>
      </c>
    </row>
    <row r="12490" spans="2:6" x14ac:dyDescent="0.25">
      <c r="B12490">
        <v>29</v>
      </c>
      <c r="F12490">
        <v>4</v>
      </c>
    </row>
    <row r="12491" spans="2:6" x14ac:dyDescent="0.25">
      <c r="B12491">
        <v>1</v>
      </c>
      <c r="F12491">
        <v>4</v>
      </c>
    </row>
    <row r="12492" spans="2:6" x14ac:dyDescent="0.25">
      <c r="B12492">
        <v>27</v>
      </c>
      <c r="F12492">
        <v>4</v>
      </c>
    </row>
    <row r="12493" spans="2:6" x14ac:dyDescent="0.25">
      <c r="B12493">
        <v>4</v>
      </c>
      <c r="F12493">
        <v>4</v>
      </c>
    </row>
    <row r="12494" spans="2:6" x14ac:dyDescent="0.25">
      <c r="B12494">
        <v>108</v>
      </c>
      <c r="F12494">
        <v>4</v>
      </c>
    </row>
    <row r="12495" spans="2:6" x14ac:dyDescent="0.25">
      <c r="B12495">
        <v>102</v>
      </c>
      <c r="F12495">
        <v>4</v>
      </c>
    </row>
    <row r="12496" spans="2:6" x14ac:dyDescent="0.25">
      <c r="B12496">
        <v>19</v>
      </c>
      <c r="F12496">
        <v>4</v>
      </c>
    </row>
    <row r="12497" spans="2:6" x14ac:dyDescent="0.25">
      <c r="B12497">
        <v>19</v>
      </c>
      <c r="F12497">
        <v>16</v>
      </c>
    </row>
    <row r="12498" spans="2:6" x14ac:dyDescent="0.25">
      <c r="B12498">
        <v>17</v>
      </c>
      <c r="F12498">
        <v>4</v>
      </c>
    </row>
    <row r="12499" spans="2:6" x14ac:dyDescent="0.25">
      <c r="B12499">
        <v>26</v>
      </c>
      <c r="F12499">
        <v>4</v>
      </c>
    </row>
    <row r="12500" spans="2:6" x14ac:dyDescent="0.25">
      <c r="B12500">
        <v>16</v>
      </c>
      <c r="F12500">
        <v>9</v>
      </c>
    </row>
    <row r="12501" spans="2:6" x14ac:dyDescent="0.25">
      <c r="B12501">
        <v>78</v>
      </c>
      <c r="F12501">
        <v>15</v>
      </c>
    </row>
    <row r="12502" spans="2:6" x14ac:dyDescent="0.25">
      <c r="B12502">
        <v>3</v>
      </c>
      <c r="F12502">
        <v>17</v>
      </c>
    </row>
    <row r="12503" spans="2:6" x14ac:dyDescent="0.25">
      <c r="B12503">
        <v>20</v>
      </c>
      <c r="F12503">
        <v>0</v>
      </c>
    </row>
    <row r="12504" spans="2:6" x14ac:dyDescent="0.25">
      <c r="B12504">
        <v>20</v>
      </c>
      <c r="F12504">
        <v>0</v>
      </c>
    </row>
    <row r="12505" spans="2:6" x14ac:dyDescent="0.25">
      <c r="B12505">
        <v>3</v>
      </c>
      <c r="F12505">
        <v>7</v>
      </c>
    </row>
    <row r="12506" spans="2:6" x14ac:dyDescent="0.25">
      <c r="B12506">
        <v>1</v>
      </c>
      <c r="F12506">
        <v>22</v>
      </c>
    </row>
    <row r="12507" spans="2:6" x14ac:dyDescent="0.25">
      <c r="B12507">
        <v>2</v>
      </c>
      <c r="F12507">
        <v>1</v>
      </c>
    </row>
    <row r="12508" spans="2:6" x14ac:dyDescent="0.25">
      <c r="B12508">
        <v>2</v>
      </c>
      <c r="F12508">
        <v>6</v>
      </c>
    </row>
    <row r="12509" spans="2:6" x14ac:dyDescent="0.25">
      <c r="B12509">
        <v>35</v>
      </c>
      <c r="F12509">
        <v>17</v>
      </c>
    </row>
    <row r="12510" spans="2:6" x14ac:dyDescent="0.25">
      <c r="B12510">
        <v>2</v>
      </c>
      <c r="F12510">
        <v>7</v>
      </c>
    </row>
    <row r="12511" spans="2:6" x14ac:dyDescent="0.25">
      <c r="B12511">
        <v>98</v>
      </c>
      <c r="F12511">
        <v>6</v>
      </c>
    </row>
    <row r="12512" spans="2:6" x14ac:dyDescent="0.25">
      <c r="B12512">
        <v>38</v>
      </c>
      <c r="F12512">
        <v>8</v>
      </c>
    </row>
    <row r="12513" spans="2:6" x14ac:dyDescent="0.25">
      <c r="B12513">
        <v>9</v>
      </c>
      <c r="F12513">
        <v>8</v>
      </c>
    </row>
    <row r="12514" spans="2:6" x14ac:dyDescent="0.25">
      <c r="B12514">
        <v>6</v>
      </c>
      <c r="F12514">
        <v>1</v>
      </c>
    </row>
    <row r="12515" spans="2:6" x14ac:dyDescent="0.25">
      <c r="B12515">
        <v>37</v>
      </c>
      <c r="F12515">
        <v>1</v>
      </c>
    </row>
    <row r="12516" spans="2:6" x14ac:dyDescent="0.25">
      <c r="B12516">
        <v>20</v>
      </c>
      <c r="F12516">
        <v>1</v>
      </c>
    </row>
    <row r="12517" spans="2:6" x14ac:dyDescent="0.25">
      <c r="B12517">
        <v>18</v>
      </c>
      <c r="F12517">
        <v>1</v>
      </c>
    </row>
    <row r="12518" spans="2:6" x14ac:dyDescent="0.25">
      <c r="B12518">
        <v>108</v>
      </c>
      <c r="F12518">
        <v>3</v>
      </c>
    </row>
    <row r="12519" spans="2:6" x14ac:dyDescent="0.25">
      <c r="B12519">
        <v>28</v>
      </c>
      <c r="F12519">
        <v>1</v>
      </c>
    </row>
    <row r="12520" spans="2:6" x14ac:dyDescent="0.25">
      <c r="B12520">
        <v>28</v>
      </c>
      <c r="F12520">
        <v>1</v>
      </c>
    </row>
    <row r="12521" spans="2:6" x14ac:dyDescent="0.25">
      <c r="B12521">
        <v>28</v>
      </c>
      <c r="F12521">
        <v>1</v>
      </c>
    </row>
    <row r="12522" spans="2:6" x14ac:dyDescent="0.25">
      <c r="B12522">
        <v>5</v>
      </c>
      <c r="F12522">
        <v>1</v>
      </c>
    </row>
    <row r="12523" spans="2:6" x14ac:dyDescent="0.25">
      <c r="B12523">
        <v>24</v>
      </c>
      <c r="F12523">
        <v>1</v>
      </c>
    </row>
    <row r="12524" spans="2:6" x14ac:dyDescent="0.25">
      <c r="B12524">
        <v>25</v>
      </c>
      <c r="F12524">
        <v>1</v>
      </c>
    </row>
    <row r="12525" spans="2:6" x14ac:dyDescent="0.25">
      <c r="B12525">
        <v>11</v>
      </c>
      <c r="F12525">
        <v>1</v>
      </c>
    </row>
    <row r="12526" spans="2:6" x14ac:dyDescent="0.25">
      <c r="B12526">
        <v>43</v>
      </c>
      <c r="F12526">
        <v>1</v>
      </c>
    </row>
    <row r="12527" spans="2:6" x14ac:dyDescent="0.25">
      <c r="B12527">
        <v>19</v>
      </c>
      <c r="F12527">
        <v>65</v>
      </c>
    </row>
    <row r="12528" spans="2:6" x14ac:dyDescent="0.25">
      <c r="B12528">
        <v>84</v>
      </c>
      <c r="F12528">
        <v>21</v>
      </c>
    </row>
    <row r="12529" spans="2:6" x14ac:dyDescent="0.25">
      <c r="B12529">
        <v>78</v>
      </c>
      <c r="F12529">
        <v>9</v>
      </c>
    </row>
    <row r="12530" spans="2:6" x14ac:dyDescent="0.25">
      <c r="B12530">
        <v>180</v>
      </c>
      <c r="F12530">
        <v>4</v>
      </c>
    </row>
    <row r="12531" spans="2:6" x14ac:dyDescent="0.25">
      <c r="B12531">
        <v>36</v>
      </c>
      <c r="F12531">
        <v>4</v>
      </c>
    </row>
    <row r="12532" spans="2:6" x14ac:dyDescent="0.25">
      <c r="B12532">
        <v>113</v>
      </c>
      <c r="F12532">
        <v>0</v>
      </c>
    </row>
    <row r="12533" spans="2:6" x14ac:dyDescent="0.25">
      <c r="B12533">
        <v>110</v>
      </c>
      <c r="F12533">
        <v>4</v>
      </c>
    </row>
    <row r="12534" spans="2:6" x14ac:dyDescent="0.25">
      <c r="B12534">
        <v>19</v>
      </c>
      <c r="F12534">
        <v>0</v>
      </c>
    </row>
    <row r="12535" spans="2:6" x14ac:dyDescent="0.25">
      <c r="B12535">
        <v>120</v>
      </c>
      <c r="F12535">
        <v>0</v>
      </c>
    </row>
    <row r="12536" spans="2:6" x14ac:dyDescent="0.25">
      <c r="B12536">
        <v>46</v>
      </c>
      <c r="F12536">
        <v>0</v>
      </c>
    </row>
    <row r="12537" spans="2:6" x14ac:dyDescent="0.25">
      <c r="B12537">
        <v>0</v>
      </c>
      <c r="F12537">
        <v>0</v>
      </c>
    </row>
    <row r="12538" spans="2:6" x14ac:dyDescent="0.25">
      <c r="B12538">
        <v>5</v>
      </c>
      <c r="F12538">
        <v>0</v>
      </c>
    </row>
    <row r="12539" spans="2:6" x14ac:dyDescent="0.25">
      <c r="B12539">
        <v>1</v>
      </c>
      <c r="F12539">
        <v>4</v>
      </c>
    </row>
    <row r="12540" spans="2:6" x14ac:dyDescent="0.25">
      <c r="B12540">
        <v>34</v>
      </c>
      <c r="F12540">
        <v>4</v>
      </c>
    </row>
    <row r="12541" spans="2:6" x14ac:dyDescent="0.25">
      <c r="B12541">
        <v>0</v>
      </c>
      <c r="F12541">
        <v>4</v>
      </c>
    </row>
    <row r="12542" spans="2:6" x14ac:dyDescent="0.25">
      <c r="B12542">
        <v>91</v>
      </c>
      <c r="F12542">
        <v>4</v>
      </c>
    </row>
    <row r="12543" spans="2:6" x14ac:dyDescent="0.25">
      <c r="B12543">
        <v>48</v>
      </c>
      <c r="F12543">
        <v>4</v>
      </c>
    </row>
    <row r="12544" spans="2:6" x14ac:dyDescent="0.25">
      <c r="B12544">
        <v>23</v>
      </c>
      <c r="F12544">
        <v>4</v>
      </c>
    </row>
    <row r="12545" spans="2:6" x14ac:dyDescent="0.25">
      <c r="B12545">
        <v>23</v>
      </c>
      <c r="F12545">
        <v>4</v>
      </c>
    </row>
    <row r="12546" spans="2:6" x14ac:dyDescent="0.25">
      <c r="B12546">
        <v>23</v>
      </c>
      <c r="F12546">
        <v>4</v>
      </c>
    </row>
    <row r="12547" spans="2:6" x14ac:dyDescent="0.25">
      <c r="B12547">
        <v>2</v>
      </c>
      <c r="F12547">
        <v>4</v>
      </c>
    </row>
    <row r="12548" spans="2:6" x14ac:dyDescent="0.25">
      <c r="B12548">
        <v>13</v>
      </c>
      <c r="F12548">
        <v>4</v>
      </c>
    </row>
    <row r="12549" spans="2:6" x14ac:dyDescent="0.25">
      <c r="B12549">
        <v>8</v>
      </c>
      <c r="F12549">
        <v>4</v>
      </c>
    </row>
    <row r="12550" spans="2:6" x14ac:dyDescent="0.25">
      <c r="B12550">
        <v>20</v>
      </c>
      <c r="F12550">
        <v>20</v>
      </c>
    </row>
    <row r="12551" spans="2:6" x14ac:dyDescent="0.25">
      <c r="B12551">
        <v>14</v>
      </c>
      <c r="F12551">
        <v>16</v>
      </c>
    </row>
    <row r="12552" spans="2:6" x14ac:dyDescent="0.25">
      <c r="B12552">
        <v>11</v>
      </c>
      <c r="F12552">
        <v>0</v>
      </c>
    </row>
    <row r="12553" spans="2:6" x14ac:dyDescent="0.25">
      <c r="B12553">
        <v>14</v>
      </c>
      <c r="F12553">
        <v>16</v>
      </c>
    </row>
    <row r="12554" spans="2:6" x14ac:dyDescent="0.25">
      <c r="B12554">
        <v>16</v>
      </c>
      <c r="F12554">
        <v>66</v>
      </c>
    </row>
    <row r="12555" spans="2:6" x14ac:dyDescent="0.25">
      <c r="B12555">
        <v>8</v>
      </c>
      <c r="F12555">
        <v>17</v>
      </c>
    </row>
    <row r="12556" spans="2:6" x14ac:dyDescent="0.25">
      <c r="B12556">
        <v>10</v>
      </c>
      <c r="F12556">
        <v>20</v>
      </c>
    </row>
    <row r="12557" spans="2:6" x14ac:dyDescent="0.25">
      <c r="B12557">
        <v>16</v>
      </c>
      <c r="F12557">
        <v>4</v>
      </c>
    </row>
    <row r="12558" spans="2:6" x14ac:dyDescent="0.25">
      <c r="B12558">
        <v>2</v>
      </c>
      <c r="F12558">
        <v>0</v>
      </c>
    </row>
    <row r="12559" spans="2:6" x14ac:dyDescent="0.25">
      <c r="B12559">
        <v>2</v>
      </c>
      <c r="F12559">
        <v>16</v>
      </c>
    </row>
    <row r="12560" spans="2:6" x14ac:dyDescent="0.25">
      <c r="B12560">
        <v>2</v>
      </c>
      <c r="F12560">
        <v>1</v>
      </c>
    </row>
    <row r="12561" spans="2:6" x14ac:dyDescent="0.25">
      <c r="B12561">
        <v>8</v>
      </c>
      <c r="F12561">
        <v>10</v>
      </c>
    </row>
    <row r="12562" spans="2:6" x14ac:dyDescent="0.25">
      <c r="B12562">
        <v>8</v>
      </c>
      <c r="F12562">
        <v>10</v>
      </c>
    </row>
    <row r="12563" spans="2:6" x14ac:dyDescent="0.25">
      <c r="B12563">
        <v>6</v>
      </c>
      <c r="F12563">
        <v>11</v>
      </c>
    </row>
    <row r="12564" spans="2:6" x14ac:dyDescent="0.25">
      <c r="B12564">
        <v>6</v>
      </c>
      <c r="F12564">
        <v>11</v>
      </c>
    </row>
    <row r="12565" spans="2:6" x14ac:dyDescent="0.25">
      <c r="B12565">
        <v>100</v>
      </c>
      <c r="F12565">
        <v>11</v>
      </c>
    </row>
    <row r="12566" spans="2:6" x14ac:dyDescent="0.25">
      <c r="B12566">
        <v>2</v>
      </c>
      <c r="F12566">
        <v>11</v>
      </c>
    </row>
    <row r="12567" spans="2:6" x14ac:dyDescent="0.25">
      <c r="B12567">
        <v>10</v>
      </c>
      <c r="F12567">
        <v>11</v>
      </c>
    </row>
    <row r="12568" spans="2:6" x14ac:dyDescent="0.25">
      <c r="B12568">
        <v>22</v>
      </c>
      <c r="F12568">
        <v>11</v>
      </c>
    </row>
    <row r="12569" spans="2:6" x14ac:dyDescent="0.25">
      <c r="B12569">
        <v>7</v>
      </c>
      <c r="F12569">
        <v>11</v>
      </c>
    </row>
    <row r="12570" spans="2:6" x14ac:dyDescent="0.25">
      <c r="B12570">
        <v>34</v>
      </c>
      <c r="F12570">
        <v>11</v>
      </c>
    </row>
    <row r="12571" spans="2:6" x14ac:dyDescent="0.25">
      <c r="B12571">
        <v>48</v>
      </c>
      <c r="F12571">
        <v>11</v>
      </c>
    </row>
    <row r="12572" spans="2:6" x14ac:dyDescent="0.25">
      <c r="B12572">
        <v>48</v>
      </c>
      <c r="F12572">
        <v>11</v>
      </c>
    </row>
    <row r="12573" spans="2:6" x14ac:dyDescent="0.25">
      <c r="B12573">
        <v>115</v>
      </c>
      <c r="F12573">
        <v>10</v>
      </c>
    </row>
    <row r="12574" spans="2:6" x14ac:dyDescent="0.25">
      <c r="B12574">
        <v>112</v>
      </c>
      <c r="F12574">
        <v>11</v>
      </c>
    </row>
    <row r="12575" spans="2:6" x14ac:dyDescent="0.25">
      <c r="B12575">
        <v>114</v>
      </c>
      <c r="F12575">
        <v>11</v>
      </c>
    </row>
    <row r="12576" spans="2:6" x14ac:dyDescent="0.25">
      <c r="B12576">
        <v>0</v>
      </c>
      <c r="F12576">
        <v>11</v>
      </c>
    </row>
    <row r="12577" spans="2:6" x14ac:dyDescent="0.25">
      <c r="B12577">
        <v>1</v>
      </c>
      <c r="F12577">
        <v>11</v>
      </c>
    </row>
    <row r="12578" spans="2:6" x14ac:dyDescent="0.25">
      <c r="B12578">
        <v>56</v>
      </c>
      <c r="F12578">
        <v>11</v>
      </c>
    </row>
    <row r="12579" spans="2:6" x14ac:dyDescent="0.25">
      <c r="B12579">
        <v>1</v>
      </c>
      <c r="F12579">
        <v>180</v>
      </c>
    </row>
    <row r="12580" spans="2:6" x14ac:dyDescent="0.25">
      <c r="B12580">
        <v>79</v>
      </c>
      <c r="F12580">
        <v>180</v>
      </c>
    </row>
    <row r="12581" spans="2:6" x14ac:dyDescent="0.25">
      <c r="B12581">
        <v>23</v>
      </c>
      <c r="F12581">
        <v>97</v>
      </c>
    </row>
    <row r="12582" spans="2:6" x14ac:dyDescent="0.25">
      <c r="B12582">
        <v>23</v>
      </c>
      <c r="F12582">
        <v>115</v>
      </c>
    </row>
    <row r="12583" spans="2:6" x14ac:dyDescent="0.25">
      <c r="B12583">
        <v>25</v>
      </c>
      <c r="F12583">
        <v>199</v>
      </c>
    </row>
    <row r="12584" spans="2:6" x14ac:dyDescent="0.25">
      <c r="B12584">
        <v>22</v>
      </c>
      <c r="F12584">
        <v>182</v>
      </c>
    </row>
    <row r="12585" spans="2:6" x14ac:dyDescent="0.25">
      <c r="B12585">
        <v>24</v>
      </c>
      <c r="F12585">
        <v>4</v>
      </c>
    </row>
    <row r="12586" spans="2:6" x14ac:dyDescent="0.25">
      <c r="B12586">
        <v>22</v>
      </c>
      <c r="F12586">
        <v>4</v>
      </c>
    </row>
    <row r="12587" spans="2:6" x14ac:dyDescent="0.25">
      <c r="B12587">
        <v>36</v>
      </c>
      <c r="F12587">
        <v>11</v>
      </c>
    </row>
    <row r="12588" spans="2:6" x14ac:dyDescent="0.25">
      <c r="B12588">
        <v>2</v>
      </c>
      <c r="F12588">
        <v>10</v>
      </c>
    </row>
    <row r="12589" spans="2:6" x14ac:dyDescent="0.25">
      <c r="B12589">
        <v>2</v>
      </c>
      <c r="F12589">
        <v>10</v>
      </c>
    </row>
    <row r="12590" spans="2:6" x14ac:dyDescent="0.25">
      <c r="B12590">
        <v>2</v>
      </c>
      <c r="F12590">
        <v>10</v>
      </c>
    </row>
    <row r="12591" spans="2:6" x14ac:dyDescent="0.25">
      <c r="B12591">
        <v>7</v>
      </c>
      <c r="F12591">
        <v>0</v>
      </c>
    </row>
    <row r="12592" spans="2:6" x14ac:dyDescent="0.25">
      <c r="B12592">
        <v>3</v>
      </c>
      <c r="F12592">
        <v>11</v>
      </c>
    </row>
    <row r="12593" spans="2:6" x14ac:dyDescent="0.25">
      <c r="B12593">
        <v>7</v>
      </c>
      <c r="F12593">
        <v>11</v>
      </c>
    </row>
    <row r="12594" spans="2:6" x14ac:dyDescent="0.25">
      <c r="B12594">
        <v>1</v>
      </c>
      <c r="F12594">
        <v>11</v>
      </c>
    </row>
    <row r="12595" spans="2:6" x14ac:dyDescent="0.25">
      <c r="B12595">
        <v>6</v>
      </c>
      <c r="F12595">
        <v>10</v>
      </c>
    </row>
    <row r="12596" spans="2:6" x14ac:dyDescent="0.25">
      <c r="B12596">
        <v>3</v>
      </c>
      <c r="F12596">
        <v>11</v>
      </c>
    </row>
    <row r="12597" spans="2:6" x14ac:dyDescent="0.25">
      <c r="B12597">
        <v>19</v>
      </c>
      <c r="F12597">
        <v>10</v>
      </c>
    </row>
    <row r="12598" spans="2:6" x14ac:dyDescent="0.25">
      <c r="B12598">
        <v>5</v>
      </c>
      <c r="F12598">
        <v>21</v>
      </c>
    </row>
    <row r="12599" spans="2:6" x14ac:dyDescent="0.25">
      <c r="B12599">
        <v>11</v>
      </c>
      <c r="F12599">
        <v>11</v>
      </c>
    </row>
    <row r="12600" spans="2:6" x14ac:dyDescent="0.25">
      <c r="B12600">
        <v>180</v>
      </c>
      <c r="F12600">
        <v>11</v>
      </c>
    </row>
    <row r="12601" spans="2:6" x14ac:dyDescent="0.25">
      <c r="B12601">
        <v>16</v>
      </c>
      <c r="F12601">
        <v>10</v>
      </c>
    </row>
    <row r="12602" spans="2:6" x14ac:dyDescent="0.25">
      <c r="B12602">
        <v>13</v>
      </c>
      <c r="F12602">
        <v>21</v>
      </c>
    </row>
    <row r="12603" spans="2:6" x14ac:dyDescent="0.25">
      <c r="B12603">
        <v>13</v>
      </c>
      <c r="F12603">
        <v>10</v>
      </c>
    </row>
    <row r="12604" spans="2:6" x14ac:dyDescent="0.25">
      <c r="B12604">
        <v>39</v>
      </c>
      <c r="F12604">
        <v>10</v>
      </c>
    </row>
    <row r="12605" spans="2:6" x14ac:dyDescent="0.25">
      <c r="B12605">
        <v>12</v>
      </c>
      <c r="F12605">
        <v>10</v>
      </c>
    </row>
    <row r="12606" spans="2:6" x14ac:dyDescent="0.25">
      <c r="B12606">
        <v>5</v>
      </c>
      <c r="F12606">
        <v>11</v>
      </c>
    </row>
    <row r="12607" spans="2:6" x14ac:dyDescent="0.25">
      <c r="B12607">
        <v>4</v>
      </c>
      <c r="F12607">
        <v>11</v>
      </c>
    </row>
    <row r="12608" spans="2:6" x14ac:dyDescent="0.25">
      <c r="B12608">
        <v>4</v>
      </c>
      <c r="F12608">
        <v>11</v>
      </c>
    </row>
    <row r="12609" spans="2:6" x14ac:dyDescent="0.25">
      <c r="B12609">
        <v>4</v>
      </c>
      <c r="F12609">
        <v>10</v>
      </c>
    </row>
    <row r="12610" spans="2:6" x14ac:dyDescent="0.25">
      <c r="B12610">
        <v>5</v>
      </c>
      <c r="F12610">
        <v>10</v>
      </c>
    </row>
    <row r="12611" spans="2:6" x14ac:dyDescent="0.25">
      <c r="B12611">
        <v>14</v>
      </c>
      <c r="F12611">
        <v>10</v>
      </c>
    </row>
    <row r="12612" spans="2:6" x14ac:dyDescent="0.25">
      <c r="B12612">
        <v>14</v>
      </c>
      <c r="F12612">
        <v>10</v>
      </c>
    </row>
    <row r="12613" spans="2:6" x14ac:dyDescent="0.25">
      <c r="B12613">
        <v>0</v>
      </c>
      <c r="F12613">
        <v>11</v>
      </c>
    </row>
    <row r="12614" spans="2:6" x14ac:dyDescent="0.25">
      <c r="B12614">
        <v>44</v>
      </c>
      <c r="F12614">
        <v>10</v>
      </c>
    </row>
    <row r="12615" spans="2:6" x14ac:dyDescent="0.25">
      <c r="B12615">
        <v>169</v>
      </c>
      <c r="F12615">
        <v>10</v>
      </c>
    </row>
    <row r="12616" spans="2:6" x14ac:dyDescent="0.25">
      <c r="B12616">
        <v>1</v>
      </c>
      <c r="F12616">
        <v>10</v>
      </c>
    </row>
    <row r="12617" spans="2:6" x14ac:dyDescent="0.25">
      <c r="B12617">
        <v>91</v>
      </c>
      <c r="F12617">
        <v>10</v>
      </c>
    </row>
    <row r="12618" spans="2:6" x14ac:dyDescent="0.25">
      <c r="B12618">
        <v>180</v>
      </c>
      <c r="F12618">
        <v>3</v>
      </c>
    </row>
    <row r="12619" spans="2:6" x14ac:dyDescent="0.25">
      <c r="B12619">
        <v>1</v>
      </c>
      <c r="F12619">
        <v>11</v>
      </c>
    </row>
    <row r="12620" spans="2:6" x14ac:dyDescent="0.25">
      <c r="B12620">
        <v>2</v>
      </c>
      <c r="F12620">
        <v>3</v>
      </c>
    </row>
    <row r="12621" spans="2:6" x14ac:dyDescent="0.25">
      <c r="B12621">
        <v>11</v>
      </c>
      <c r="F12621">
        <v>3</v>
      </c>
    </row>
    <row r="12622" spans="2:6" x14ac:dyDescent="0.25">
      <c r="B12622">
        <v>35</v>
      </c>
      <c r="F12622">
        <v>3</v>
      </c>
    </row>
    <row r="12623" spans="2:6" x14ac:dyDescent="0.25">
      <c r="B12623">
        <v>10</v>
      </c>
      <c r="F12623">
        <v>3</v>
      </c>
    </row>
    <row r="12624" spans="2:6" x14ac:dyDescent="0.25">
      <c r="B12624">
        <v>70</v>
      </c>
      <c r="F12624">
        <v>3</v>
      </c>
    </row>
    <row r="12625" spans="2:6" x14ac:dyDescent="0.25">
      <c r="B12625">
        <v>40</v>
      </c>
      <c r="F12625">
        <v>3</v>
      </c>
    </row>
    <row r="12626" spans="2:6" x14ac:dyDescent="0.25">
      <c r="B12626">
        <v>180</v>
      </c>
      <c r="F12626">
        <v>3</v>
      </c>
    </row>
    <row r="12627" spans="2:6" x14ac:dyDescent="0.25">
      <c r="B12627">
        <v>1</v>
      </c>
      <c r="F12627">
        <v>3</v>
      </c>
    </row>
    <row r="12628" spans="2:6" x14ac:dyDescent="0.25">
      <c r="B12628">
        <v>39</v>
      </c>
      <c r="F12628">
        <v>3</v>
      </c>
    </row>
    <row r="12629" spans="2:6" x14ac:dyDescent="0.25">
      <c r="B12629">
        <v>6</v>
      </c>
      <c r="F12629">
        <v>0</v>
      </c>
    </row>
    <row r="12630" spans="2:6" x14ac:dyDescent="0.25">
      <c r="B12630">
        <v>6</v>
      </c>
      <c r="F12630">
        <v>0</v>
      </c>
    </row>
    <row r="12631" spans="2:6" x14ac:dyDescent="0.25">
      <c r="B12631">
        <v>1</v>
      </c>
      <c r="F12631">
        <v>180</v>
      </c>
    </row>
    <row r="12632" spans="2:6" x14ac:dyDescent="0.25">
      <c r="B12632">
        <v>39</v>
      </c>
      <c r="F12632">
        <v>10</v>
      </c>
    </row>
    <row r="12633" spans="2:6" x14ac:dyDescent="0.25">
      <c r="B12633">
        <v>26</v>
      </c>
      <c r="F12633">
        <v>1</v>
      </c>
    </row>
    <row r="12634" spans="2:6" x14ac:dyDescent="0.25">
      <c r="B12634">
        <v>105</v>
      </c>
      <c r="F12634">
        <v>4</v>
      </c>
    </row>
    <row r="12635" spans="2:6" x14ac:dyDescent="0.25">
      <c r="B12635">
        <v>105</v>
      </c>
      <c r="F12635">
        <v>136</v>
      </c>
    </row>
    <row r="12636" spans="2:6" x14ac:dyDescent="0.25">
      <c r="B12636">
        <v>6</v>
      </c>
      <c r="F12636">
        <v>11</v>
      </c>
    </row>
    <row r="12637" spans="2:6" x14ac:dyDescent="0.25">
      <c r="B12637">
        <v>119</v>
      </c>
      <c r="F12637">
        <v>7</v>
      </c>
    </row>
    <row r="12638" spans="2:6" x14ac:dyDescent="0.25">
      <c r="B12638">
        <v>2</v>
      </c>
      <c r="F12638">
        <v>10</v>
      </c>
    </row>
    <row r="12639" spans="2:6" x14ac:dyDescent="0.25">
      <c r="B12639">
        <v>4</v>
      </c>
      <c r="F12639">
        <v>180</v>
      </c>
    </row>
    <row r="12640" spans="2:6" x14ac:dyDescent="0.25">
      <c r="B12640">
        <v>28</v>
      </c>
      <c r="F12640">
        <v>180</v>
      </c>
    </row>
    <row r="12641" spans="2:6" x14ac:dyDescent="0.25">
      <c r="B12641">
        <v>1</v>
      </c>
      <c r="F12641">
        <v>180</v>
      </c>
    </row>
    <row r="12642" spans="2:6" x14ac:dyDescent="0.25">
      <c r="B12642">
        <v>13</v>
      </c>
      <c r="F12642">
        <v>180</v>
      </c>
    </row>
    <row r="12643" spans="2:6" x14ac:dyDescent="0.25">
      <c r="B12643">
        <v>118</v>
      </c>
      <c r="F12643">
        <v>180</v>
      </c>
    </row>
    <row r="12644" spans="2:6" x14ac:dyDescent="0.25">
      <c r="B12644">
        <v>22</v>
      </c>
      <c r="F12644">
        <v>1</v>
      </c>
    </row>
    <row r="12645" spans="2:6" x14ac:dyDescent="0.25">
      <c r="B12645">
        <v>64</v>
      </c>
      <c r="F12645">
        <v>1</v>
      </c>
    </row>
    <row r="12646" spans="2:6" x14ac:dyDescent="0.25">
      <c r="B12646">
        <v>19</v>
      </c>
      <c r="F12646">
        <v>1</v>
      </c>
    </row>
    <row r="12647" spans="2:6" x14ac:dyDescent="0.25">
      <c r="B12647">
        <v>97</v>
      </c>
      <c r="F12647">
        <v>180</v>
      </c>
    </row>
    <row r="12648" spans="2:6" x14ac:dyDescent="0.25">
      <c r="B12648">
        <v>26</v>
      </c>
      <c r="F12648">
        <v>10</v>
      </c>
    </row>
    <row r="12649" spans="2:6" x14ac:dyDescent="0.25">
      <c r="B12649">
        <v>44</v>
      </c>
      <c r="F12649">
        <v>3</v>
      </c>
    </row>
    <row r="12650" spans="2:6" x14ac:dyDescent="0.25">
      <c r="B12650">
        <v>21</v>
      </c>
      <c r="F12650">
        <v>4</v>
      </c>
    </row>
    <row r="12651" spans="2:6" x14ac:dyDescent="0.25">
      <c r="B12651">
        <v>99</v>
      </c>
      <c r="F12651">
        <v>3</v>
      </c>
    </row>
    <row r="12652" spans="2:6" x14ac:dyDescent="0.25">
      <c r="B12652">
        <v>110</v>
      </c>
      <c r="F12652">
        <v>3</v>
      </c>
    </row>
    <row r="12653" spans="2:6" x14ac:dyDescent="0.25">
      <c r="B12653">
        <v>11</v>
      </c>
      <c r="F12653">
        <v>3</v>
      </c>
    </row>
    <row r="12654" spans="2:6" x14ac:dyDescent="0.25">
      <c r="B12654">
        <v>110</v>
      </c>
      <c r="F12654">
        <v>3</v>
      </c>
    </row>
    <row r="12655" spans="2:6" x14ac:dyDescent="0.25">
      <c r="B12655">
        <v>3</v>
      </c>
      <c r="F12655">
        <v>0</v>
      </c>
    </row>
    <row r="12656" spans="2:6" x14ac:dyDescent="0.25">
      <c r="B12656">
        <v>8</v>
      </c>
      <c r="F12656">
        <v>1</v>
      </c>
    </row>
    <row r="12657" spans="2:6" x14ac:dyDescent="0.25">
      <c r="B12657">
        <v>17</v>
      </c>
      <c r="F12657">
        <v>1</v>
      </c>
    </row>
    <row r="12658" spans="2:6" x14ac:dyDescent="0.25">
      <c r="B12658">
        <v>35</v>
      </c>
      <c r="F12658">
        <v>0</v>
      </c>
    </row>
    <row r="12659" spans="2:6" x14ac:dyDescent="0.25">
      <c r="B12659">
        <v>3</v>
      </c>
      <c r="F12659">
        <v>1</v>
      </c>
    </row>
    <row r="12660" spans="2:6" x14ac:dyDescent="0.25">
      <c r="B12660">
        <v>11</v>
      </c>
      <c r="F12660">
        <v>4</v>
      </c>
    </row>
    <row r="12661" spans="2:6" x14ac:dyDescent="0.25">
      <c r="B12661">
        <v>38</v>
      </c>
      <c r="F12661">
        <v>0</v>
      </c>
    </row>
    <row r="12662" spans="2:6" x14ac:dyDescent="0.25">
      <c r="B12662">
        <v>2</v>
      </c>
      <c r="F12662">
        <v>4</v>
      </c>
    </row>
    <row r="12663" spans="2:6" x14ac:dyDescent="0.25">
      <c r="B12663">
        <v>109</v>
      </c>
      <c r="F12663">
        <v>3</v>
      </c>
    </row>
    <row r="12664" spans="2:6" x14ac:dyDescent="0.25">
      <c r="B12664">
        <v>0</v>
      </c>
      <c r="F12664">
        <v>4</v>
      </c>
    </row>
    <row r="12665" spans="2:6" x14ac:dyDescent="0.25">
      <c r="B12665">
        <v>41</v>
      </c>
      <c r="F12665">
        <v>3</v>
      </c>
    </row>
    <row r="12666" spans="2:6" x14ac:dyDescent="0.25">
      <c r="B12666">
        <v>109</v>
      </c>
      <c r="F12666">
        <v>3</v>
      </c>
    </row>
    <row r="12667" spans="2:6" x14ac:dyDescent="0.25">
      <c r="B12667">
        <v>32</v>
      </c>
      <c r="F12667">
        <v>3</v>
      </c>
    </row>
    <row r="12668" spans="2:6" x14ac:dyDescent="0.25">
      <c r="B12668">
        <v>109</v>
      </c>
      <c r="F12668">
        <v>3</v>
      </c>
    </row>
    <row r="12669" spans="2:6" x14ac:dyDescent="0.25">
      <c r="B12669">
        <v>180</v>
      </c>
      <c r="F12669">
        <v>3</v>
      </c>
    </row>
    <row r="12670" spans="2:6" x14ac:dyDescent="0.25">
      <c r="B12670">
        <v>109</v>
      </c>
      <c r="F12670">
        <v>4</v>
      </c>
    </row>
    <row r="12671" spans="2:6" x14ac:dyDescent="0.25">
      <c r="B12671">
        <v>0</v>
      </c>
      <c r="F12671">
        <v>3</v>
      </c>
    </row>
    <row r="12672" spans="2:6" x14ac:dyDescent="0.25">
      <c r="B12672">
        <v>3</v>
      </c>
      <c r="F12672">
        <v>3</v>
      </c>
    </row>
    <row r="12673" spans="2:6" x14ac:dyDescent="0.25">
      <c r="B12673">
        <v>0</v>
      </c>
      <c r="F12673">
        <v>3</v>
      </c>
    </row>
    <row r="12674" spans="2:6" x14ac:dyDescent="0.25">
      <c r="B12674">
        <v>20</v>
      </c>
      <c r="F12674">
        <v>3</v>
      </c>
    </row>
    <row r="12675" spans="2:6" x14ac:dyDescent="0.25">
      <c r="B12675">
        <v>9</v>
      </c>
      <c r="F12675">
        <v>3</v>
      </c>
    </row>
    <row r="12676" spans="2:6" x14ac:dyDescent="0.25">
      <c r="B12676">
        <v>43</v>
      </c>
      <c r="F12676">
        <v>3</v>
      </c>
    </row>
    <row r="12677" spans="2:6" x14ac:dyDescent="0.25">
      <c r="B12677">
        <v>15</v>
      </c>
      <c r="F12677">
        <v>3</v>
      </c>
    </row>
    <row r="12678" spans="2:6" x14ac:dyDescent="0.25">
      <c r="B12678">
        <v>11</v>
      </c>
      <c r="F12678">
        <v>3</v>
      </c>
    </row>
    <row r="12679" spans="2:6" x14ac:dyDescent="0.25">
      <c r="B12679">
        <v>38</v>
      </c>
      <c r="F12679">
        <v>3</v>
      </c>
    </row>
    <row r="12680" spans="2:6" x14ac:dyDescent="0.25">
      <c r="B12680">
        <v>78</v>
      </c>
      <c r="F12680">
        <v>1</v>
      </c>
    </row>
    <row r="12681" spans="2:6" x14ac:dyDescent="0.25">
      <c r="B12681">
        <v>48</v>
      </c>
      <c r="F12681">
        <v>10</v>
      </c>
    </row>
    <row r="12682" spans="2:6" x14ac:dyDescent="0.25">
      <c r="B12682">
        <v>6</v>
      </c>
      <c r="F12682">
        <v>11</v>
      </c>
    </row>
    <row r="12683" spans="2:6" x14ac:dyDescent="0.25">
      <c r="B12683">
        <v>7</v>
      </c>
      <c r="F12683">
        <v>1</v>
      </c>
    </row>
    <row r="12684" spans="2:6" x14ac:dyDescent="0.25">
      <c r="B12684">
        <v>14</v>
      </c>
      <c r="F12684">
        <v>1</v>
      </c>
    </row>
    <row r="12685" spans="2:6" x14ac:dyDescent="0.25">
      <c r="B12685">
        <v>17</v>
      </c>
      <c r="F12685">
        <v>1</v>
      </c>
    </row>
    <row r="12686" spans="2:6" x14ac:dyDescent="0.25">
      <c r="B12686">
        <v>2</v>
      </c>
      <c r="F12686">
        <v>1</v>
      </c>
    </row>
    <row r="12687" spans="2:6" x14ac:dyDescent="0.25">
      <c r="B12687">
        <v>1</v>
      </c>
      <c r="F12687">
        <v>2</v>
      </c>
    </row>
    <row r="12688" spans="2:6" x14ac:dyDescent="0.25">
      <c r="B12688">
        <v>0</v>
      </c>
      <c r="F12688">
        <v>2</v>
      </c>
    </row>
    <row r="12689" spans="2:6" x14ac:dyDescent="0.25">
      <c r="B12689">
        <v>2</v>
      </c>
      <c r="F12689">
        <v>1</v>
      </c>
    </row>
    <row r="12690" spans="2:6" x14ac:dyDescent="0.25">
      <c r="B12690">
        <v>122</v>
      </c>
      <c r="F12690">
        <v>1</v>
      </c>
    </row>
    <row r="12691" spans="2:6" x14ac:dyDescent="0.25">
      <c r="B12691">
        <v>46</v>
      </c>
      <c r="F12691">
        <v>1</v>
      </c>
    </row>
    <row r="12692" spans="2:6" x14ac:dyDescent="0.25">
      <c r="B12692">
        <v>36</v>
      </c>
      <c r="F12692">
        <v>7</v>
      </c>
    </row>
    <row r="12693" spans="2:6" x14ac:dyDescent="0.25">
      <c r="B12693">
        <v>8</v>
      </c>
      <c r="F12693">
        <v>1</v>
      </c>
    </row>
    <row r="12694" spans="2:6" x14ac:dyDescent="0.25">
      <c r="B12694">
        <v>35</v>
      </c>
      <c r="F12694">
        <v>1</v>
      </c>
    </row>
    <row r="12695" spans="2:6" x14ac:dyDescent="0.25">
      <c r="B12695">
        <v>2</v>
      </c>
      <c r="F12695">
        <v>0</v>
      </c>
    </row>
    <row r="12696" spans="2:6" x14ac:dyDescent="0.25">
      <c r="B12696">
        <v>49</v>
      </c>
      <c r="F12696">
        <v>1</v>
      </c>
    </row>
    <row r="12697" spans="2:6" x14ac:dyDescent="0.25">
      <c r="B12697">
        <v>23</v>
      </c>
      <c r="F12697">
        <v>9</v>
      </c>
    </row>
    <row r="12698" spans="2:6" x14ac:dyDescent="0.25">
      <c r="B12698">
        <v>15</v>
      </c>
      <c r="F12698">
        <v>16</v>
      </c>
    </row>
    <row r="12699" spans="2:6" x14ac:dyDescent="0.25">
      <c r="B12699">
        <v>42</v>
      </c>
      <c r="F12699">
        <v>3</v>
      </c>
    </row>
    <row r="12700" spans="2:6" x14ac:dyDescent="0.25">
      <c r="B12700">
        <v>15</v>
      </c>
      <c r="F12700">
        <v>11</v>
      </c>
    </row>
    <row r="12701" spans="2:6" x14ac:dyDescent="0.25">
      <c r="B12701">
        <v>35</v>
      </c>
      <c r="F12701">
        <v>18</v>
      </c>
    </row>
    <row r="12702" spans="2:6" x14ac:dyDescent="0.25">
      <c r="B12702">
        <v>17</v>
      </c>
      <c r="F12702">
        <v>180</v>
      </c>
    </row>
    <row r="12703" spans="2:6" x14ac:dyDescent="0.25">
      <c r="B12703">
        <v>8</v>
      </c>
      <c r="F12703">
        <v>3</v>
      </c>
    </row>
    <row r="12704" spans="2:6" x14ac:dyDescent="0.25">
      <c r="B12704">
        <v>4</v>
      </c>
      <c r="F12704">
        <v>180</v>
      </c>
    </row>
    <row r="12705" spans="2:6" x14ac:dyDescent="0.25">
      <c r="B12705">
        <v>6</v>
      </c>
      <c r="F12705">
        <v>3</v>
      </c>
    </row>
    <row r="12706" spans="2:6" x14ac:dyDescent="0.25">
      <c r="B12706">
        <v>6</v>
      </c>
      <c r="F12706">
        <v>4</v>
      </c>
    </row>
    <row r="12707" spans="2:6" x14ac:dyDescent="0.25">
      <c r="B12707">
        <v>0</v>
      </c>
      <c r="F12707">
        <v>4</v>
      </c>
    </row>
    <row r="12708" spans="2:6" x14ac:dyDescent="0.25">
      <c r="B12708">
        <v>7</v>
      </c>
      <c r="F12708">
        <v>4</v>
      </c>
    </row>
    <row r="12709" spans="2:6" x14ac:dyDescent="0.25">
      <c r="B12709">
        <v>6</v>
      </c>
      <c r="F12709">
        <v>0</v>
      </c>
    </row>
    <row r="12710" spans="2:6" x14ac:dyDescent="0.25">
      <c r="B12710">
        <v>4</v>
      </c>
      <c r="F12710">
        <v>1</v>
      </c>
    </row>
    <row r="12711" spans="2:6" x14ac:dyDescent="0.25">
      <c r="B12711">
        <v>11</v>
      </c>
      <c r="F12711">
        <v>1</v>
      </c>
    </row>
    <row r="12712" spans="2:6" x14ac:dyDescent="0.25">
      <c r="B12712">
        <v>31</v>
      </c>
      <c r="F12712">
        <v>1</v>
      </c>
    </row>
    <row r="12713" spans="2:6" x14ac:dyDescent="0.25">
      <c r="B12713">
        <v>6</v>
      </c>
      <c r="F12713">
        <v>1</v>
      </c>
    </row>
    <row r="12714" spans="2:6" x14ac:dyDescent="0.25">
      <c r="B12714">
        <v>7</v>
      </c>
      <c r="F12714">
        <v>1</v>
      </c>
    </row>
    <row r="12715" spans="2:6" x14ac:dyDescent="0.25">
      <c r="B12715">
        <v>6</v>
      </c>
      <c r="F12715">
        <v>1</v>
      </c>
    </row>
    <row r="12716" spans="2:6" x14ac:dyDescent="0.25">
      <c r="B12716">
        <v>5</v>
      </c>
      <c r="F12716">
        <v>1</v>
      </c>
    </row>
    <row r="12717" spans="2:6" x14ac:dyDescent="0.25">
      <c r="B12717">
        <v>7</v>
      </c>
      <c r="F12717">
        <v>1</v>
      </c>
    </row>
    <row r="12718" spans="2:6" x14ac:dyDescent="0.25">
      <c r="B12718">
        <v>11</v>
      </c>
      <c r="F12718">
        <v>1</v>
      </c>
    </row>
    <row r="12719" spans="2:6" x14ac:dyDescent="0.25">
      <c r="B12719">
        <v>31</v>
      </c>
      <c r="F12719">
        <v>2</v>
      </c>
    </row>
    <row r="12720" spans="2:6" x14ac:dyDescent="0.25">
      <c r="B12720">
        <v>5</v>
      </c>
      <c r="F12720">
        <v>1</v>
      </c>
    </row>
    <row r="12721" spans="2:6" x14ac:dyDescent="0.25">
      <c r="B12721">
        <v>119</v>
      </c>
      <c r="F12721">
        <v>2</v>
      </c>
    </row>
    <row r="12722" spans="2:6" x14ac:dyDescent="0.25">
      <c r="B12722">
        <v>14</v>
      </c>
      <c r="F12722">
        <v>1</v>
      </c>
    </row>
    <row r="12723" spans="2:6" x14ac:dyDescent="0.25">
      <c r="B12723">
        <v>180</v>
      </c>
      <c r="F12723">
        <v>1</v>
      </c>
    </row>
    <row r="12724" spans="2:6" x14ac:dyDescent="0.25">
      <c r="B12724">
        <v>15</v>
      </c>
      <c r="F12724">
        <v>1</v>
      </c>
    </row>
    <row r="12725" spans="2:6" x14ac:dyDescent="0.25">
      <c r="B12725">
        <v>18</v>
      </c>
      <c r="F12725">
        <v>1</v>
      </c>
    </row>
    <row r="12726" spans="2:6" x14ac:dyDescent="0.25">
      <c r="B12726">
        <v>17</v>
      </c>
      <c r="F12726">
        <v>7</v>
      </c>
    </row>
    <row r="12727" spans="2:6" x14ac:dyDescent="0.25">
      <c r="B12727">
        <v>8</v>
      </c>
      <c r="F12727">
        <v>7</v>
      </c>
    </row>
    <row r="12728" spans="2:6" x14ac:dyDescent="0.25">
      <c r="B12728">
        <v>18</v>
      </c>
      <c r="F12728">
        <v>7</v>
      </c>
    </row>
    <row r="12729" spans="2:6" x14ac:dyDescent="0.25">
      <c r="B12729">
        <v>37</v>
      </c>
      <c r="F12729">
        <v>7</v>
      </c>
    </row>
    <row r="12730" spans="2:6" x14ac:dyDescent="0.25">
      <c r="B12730">
        <v>120</v>
      </c>
      <c r="F12730">
        <v>7</v>
      </c>
    </row>
    <row r="12731" spans="2:6" x14ac:dyDescent="0.25">
      <c r="B12731">
        <v>30</v>
      </c>
      <c r="F12731">
        <v>7</v>
      </c>
    </row>
    <row r="12732" spans="2:6" x14ac:dyDescent="0.25">
      <c r="B12732">
        <v>33</v>
      </c>
      <c r="F12732">
        <v>1</v>
      </c>
    </row>
    <row r="12733" spans="2:6" x14ac:dyDescent="0.25">
      <c r="B12733">
        <v>40</v>
      </c>
      <c r="F12733">
        <v>1</v>
      </c>
    </row>
    <row r="12734" spans="2:6" x14ac:dyDescent="0.25">
      <c r="B12734">
        <v>8</v>
      </c>
      <c r="F12734">
        <v>4</v>
      </c>
    </row>
    <row r="12735" spans="2:6" x14ac:dyDescent="0.25">
      <c r="B12735">
        <v>7</v>
      </c>
      <c r="F12735">
        <v>1</v>
      </c>
    </row>
    <row r="12736" spans="2:6" x14ac:dyDescent="0.25">
      <c r="B12736">
        <v>4</v>
      </c>
      <c r="F12736">
        <v>1</v>
      </c>
    </row>
    <row r="12737" spans="2:6" x14ac:dyDescent="0.25">
      <c r="B12737">
        <v>6</v>
      </c>
      <c r="F12737">
        <v>1</v>
      </c>
    </row>
    <row r="12738" spans="2:6" x14ac:dyDescent="0.25">
      <c r="B12738">
        <v>180</v>
      </c>
      <c r="F12738">
        <v>1</v>
      </c>
    </row>
    <row r="12739" spans="2:6" x14ac:dyDescent="0.25">
      <c r="B12739">
        <v>11</v>
      </c>
      <c r="F12739">
        <v>1</v>
      </c>
    </row>
    <row r="12740" spans="2:6" x14ac:dyDescent="0.25">
      <c r="B12740">
        <v>8</v>
      </c>
      <c r="F12740">
        <v>4</v>
      </c>
    </row>
    <row r="12741" spans="2:6" x14ac:dyDescent="0.25">
      <c r="B12741">
        <v>6</v>
      </c>
      <c r="F12741">
        <v>10</v>
      </c>
    </row>
    <row r="12742" spans="2:6" x14ac:dyDescent="0.25">
      <c r="B12742">
        <v>6</v>
      </c>
      <c r="F12742">
        <v>4</v>
      </c>
    </row>
    <row r="12743" spans="2:6" x14ac:dyDescent="0.25">
      <c r="B12743">
        <v>1</v>
      </c>
      <c r="F12743">
        <v>3</v>
      </c>
    </row>
    <row r="12744" spans="2:6" x14ac:dyDescent="0.25">
      <c r="B12744">
        <v>6</v>
      </c>
      <c r="F12744">
        <v>10</v>
      </c>
    </row>
    <row r="12745" spans="2:6" x14ac:dyDescent="0.25">
      <c r="B12745">
        <v>7</v>
      </c>
      <c r="F12745">
        <v>10</v>
      </c>
    </row>
    <row r="12746" spans="2:6" x14ac:dyDescent="0.25">
      <c r="B12746">
        <v>11</v>
      </c>
      <c r="F12746">
        <v>10</v>
      </c>
    </row>
    <row r="12747" spans="2:6" x14ac:dyDescent="0.25">
      <c r="B12747">
        <v>0</v>
      </c>
      <c r="F12747">
        <v>10</v>
      </c>
    </row>
    <row r="12748" spans="2:6" x14ac:dyDescent="0.25">
      <c r="B12748">
        <v>4</v>
      </c>
      <c r="F12748">
        <v>10</v>
      </c>
    </row>
    <row r="12749" spans="2:6" x14ac:dyDescent="0.25">
      <c r="B12749">
        <v>8</v>
      </c>
      <c r="F12749">
        <v>10</v>
      </c>
    </row>
    <row r="12750" spans="2:6" x14ac:dyDescent="0.25">
      <c r="B12750">
        <v>7</v>
      </c>
      <c r="F12750">
        <v>10</v>
      </c>
    </row>
    <row r="12751" spans="2:6" x14ac:dyDescent="0.25">
      <c r="B12751">
        <v>6</v>
      </c>
      <c r="F12751">
        <v>18</v>
      </c>
    </row>
    <row r="12752" spans="2:6" x14ac:dyDescent="0.25">
      <c r="B12752">
        <v>14</v>
      </c>
      <c r="F12752">
        <v>10</v>
      </c>
    </row>
    <row r="12753" spans="2:6" x14ac:dyDescent="0.25">
      <c r="B12753">
        <v>33</v>
      </c>
      <c r="F12753">
        <v>11</v>
      </c>
    </row>
    <row r="12754" spans="2:6" x14ac:dyDescent="0.25">
      <c r="B12754">
        <v>15</v>
      </c>
      <c r="F12754">
        <v>11</v>
      </c>
    </row>
    <row r="12755" spans="2:6" x14ac:dyDescent="0.25">
      <c r="B12755">
        <v>33</v>
      </c>
      <c r="F12755">
        <v>11</v>
      </c>
    </row>
    <row r="12756" spans="2:6" x14ac:dyDescent="0.25">
      <c r="B12756">
        <v>7</v>
      </c>
      <c r="F12756">
        <v>10</v>
      </c>
    </row>
    <row r="12757" spans="2:6" x14ac:dyDescent="0.25">
      <c r="B12757">
        <v>5</v>
      </c>
      <c r="F12757">
        <v>10</v>
      </c>
    </row>
    <row r="12758" spans="2:6" x14ac:dyDescent="0.25">
      <c r="B12758">
        <v>17</v>
      </c>
      <c r="F12758">
        <v>10</v>
      </c>
    </row>
    <row r="12759" spans="2:6" x14ac:dyDescent="0.25">
      <c r="B12759">
        <v>16</v>
      </c>
      <c r="F12759">
        <v>11</v>
      </c>
    </row>
    <row r="12760" spans="2:6" x14ac:dyDescent="0.25">
      <c r="B12760">
        <v>2</v>
      </c>
      <c r="F12760">
        <v>11</v>
      </c>
    </row>
    <row r="12761" spans="2:6" x14ac:dyDescent="0.25">
      <c r="B12761">
        <v>25</v>
      </c>
      <c r="F12761">
        <v>11</v>
      </c>
    </row>
    <row r="12762" spans="2:6" x14ac:dyDescent="0.25">
      <c r="B12762">
        <v>41</v>
      </c>
      <c r="F12762">
        <v>10</v>
      </c>
    </row>
    <row r="12763" spans="2:6" x14ac:dyDescent="0.25">
      <c r="B12763">
        <v>11</v>
      </c>
      <c r="F12763">
        <v>5</v>
      </c>
    </row>
    <row r="12764" spans="2:6" x14ac:dyDescent="0.25">
      <c r="B12764">
        <v>11</v>
      </c>
      <c r="F12764">
        <v>11</v>
      </c>
    </row>
    <row r="12765" spans="2:6" x14ac:dyDescent="0.25">
      <c r="B12765">
        <v>0</v>
      </c>
      <c r="F12765">
        <v>11</v>
      </c>
    </row>
    <row r="12766" spans="2:6" x14ac:dyDescent="0.25">
      <c r="B12766">
        <v>139</v>
      </c>
      <c r="F12766">
        <v>10</v>
      </c>
    </row>
    <row r="12767" spans="2:6" x14ac:dyDescent="0.25">
      <c r="B12767">
        <v>15</v>
      </c>
      <c r="F12767">
        <v>11</v>
      </c>
    </row>
    <row r="12768" spans="2:6" x14ac:dyDescent="0.25">
      <c r="B12768">
        <v>12</v>
      </c>
      <c r="F12768">
        <v>10</v>
      </c>
    </row>
    <row r="12769" spans="2:6" x14ac:dyDescent="0.25">
      <c r="B12769">
        <v>15</v>
      </c>
      <c r="F12769">
        <v>11</v>
      </c>
    </row>
    <row r="12770" spans="2:6" x14ac:dyDescent="0.25">
      <c r="B12770">
        <v>22</v>
      </c>
      <c r="F12770">
        <v>11</v>
      </c>
    </row>
    <row r="12771" spans="2:6" x14ac:dyDescent="0.25">
      <c r="B12771">
        <v>22</v>
      </c>
      <c r="F12771">
        <v>10</v>
      </c>
    </row>
    <row r="12772" spans="2:6" x14ac:dyDescent="0.25">
      <c r="B12772">
        <v>15</v>
      </c>
      <c r="F12772">
        <v>111</v>
      </c>
    </row>
    <row r="12773" spans="2:6" x14ac:dyDescent="0.25">
      <c r="B12773">
        <v>12</v>
      </c>
      <c r="F12773">
        <v>10</v>
      </c>
    </row>
    <row r="12774" spans="2:6" x14ac:dyDescent="0.25">
      <c r="B12774">
        <v>76</v>
      </c>
      <c r="F12774">
        <v>13</v>
      </c>
    </row>
    <row r="12775" spans="2:6" x14ac:dyDescent="0.25">
      <c r="B12775">
        <v>0</v>
      </c>
      <c r="F12775">
        <v>68</v>
      </c>
    </row>
    <row r="12776" spans="2:6" x14ac:dyDescent="0.25">
      <c r="B12776">
        <v>1</v>
      </c>
      <c r="F12776">
        <v>19</v>
      </c>
    </row>
    <row r="12777" spans="2:6" x14ac:dyDescent="0.25">
      <c r="B12777">
        <v>19</v>
      </c>
      <c r="F12777">
        <v>19</v>
      </c>
    </row>
    <row r="12778" spans="2:6" x14ac:dyDescent="0.25">
      <c r="B12778">
        <v>32</v>
      </c>
      <c r="F12778">
        <v>180</v>
      </c>
    </row>
    <row r="12779" spans="2:6" x14ac:dyDescent="0.25">
      <c r="B12779">
        <v>5</v>
      </c>
      <c r="F12779">
        <v>14</v>
      </c>
    </row>
    <row r="12780" spans="2:6" x14ac:dyDescent="0.25">
      <c r="B12780">
        <v>13</v>
      </c>
      <c r="F12780">
        <v>4</v>
      </c>
    </row>
    <row r="12781" spans="2:6" x14ac:dyDescent="0.25">
      <c r="B12781">
        <v>5</v>
      </c>
      <c r="F12781">
        <v>21</v>
      </c>
    </row>
    <row r="12782" spans="2:6" x14ac:dyDescent="0.25">
      <c r="B12782">
        <v>4</v>
      </c>
      <c r="F12782">
        <v>20</v>
      </c>
    </row>
    <row r="12783" spans="2:6" x14ac:dyDescent="0.25">
      <c r="B12783">
        <v>5</v>
      </c>
      <c r="F12783">
        <v>12</v>
      </c>
    </row>
    <row r="12784" spans="2:6" x14ac:dyDescent="0.25">
      <c r="B12784">
        <v>3</v>
      </c>
      <c r="F12784">
        <v>19</v>
      </c>
    </row>
    <row r="12785" spans="2:6" x14ac:dyDescent="0.25">
      <c r="B12785">
        <v>63</v>
      </c>
      <c r="F12785">
        <v>10</v>
      </c>
    </row>
    <row r="12786" spans="2:6" x14ac:dyDescent="0.25">
      <c r="B12786">
        <v>18</v>
      </c>
      <c r="F12786">
        <v>10</v>
      </c>
    </row>
    <row r="12787" spans="2:6" x14ac:dyDescent="0.25">
      <c r="B12787">
        <v>6</v>
      </c>
      <c r="F12787">
        <v>11</v>
      </c>
    </row>
    <row r="12788" spans="2:6" x14ac:dyDescent="0.25">
      <c r="B12788">
        <v>10</v>
      </c>
      <c r="F12788">
        <v>11</v>
      </c>
    </row>
    <row r="12789" spans="2:6" x14ac:dyDescent="0.25">
      <c r="B12789">
        <v>6</v>
      </c>
      <c r="F12789">
        <v>11</v>
      </c>
    </row>
    <row r="12790" spans="2:6" x14ac:dyDescent="0.25">
      <c r="B12790">
        <v>10</v>
      </c>
      <c r="F12790">
        <v>11</v>
      </c>
    </row>
    <row r="12791" spans="2:6" x14ac:dyDescent="0.25">
      <c r="B12791">
        <v>6</v>
      </c>
      <c r="F12791">
        <v>11</v>
      </c>
    </row>
    <row r="12792" spans="2:6" x14ac:dyDescent="0.25">
      <c r="B12792">
        <v>11</v>
      </c>
      <c r="F12792">
        <v>10</v>
      </c>
    </row>
    <row r="12793" spans="2:6" x14ac:dyDescent="0.25">
      <c r="B12793">
        <v>3</v>
      </c>
      <c r="F12793">
        <v>11</v>
      </c>
    </row>
    <row r="12794" spans="2:6" x14ac:dyDescent="0.25">
      <c r="B12794">
        <v>6</v>
      </c>
      <c r="F12794">
        <v>18</v>
      </c>
    </row>
    <row r="12795" spans="2:6" x14ac:dyDescent="0.25">
      <c r="B12795">
        <v>6</v>
      </c>
      <c r="F12795">
        <v>11</v>
      </c>
    </row>
    <row r="12796" spans="2:6" x14ac:dyDescent="0.25">
      <c r="B12796">
        <v>11</v>
      </c>
      <c r="F12796">
        <v>11</v>
      </c>
    </row>
    <row r="12797" spans="2:6" x14ac:dyDescent="0.25">
      <c r="B12797">
        <v>63</v>
      </c>
      <c r="F12797">
        <v>4</v>
      </c>
    </row>
    <row r="12798" spans="2:6" x14ac:dyDescent="0.25">
      <c r="B12798">
        <v>10</v>
      </c>
      <c r="F12798">
        <v>12</v>
      </c>
    </row>
    <row r="12799" spans="2:6" x14ac:dyDescent="0.25">
      <c r="B12799">
        <v>8</v>
      </c>
      <c r="F12799">
        <v>17</v>
      </c>
    </row>
    <row r="12800" spans="2:6" x14ac:dyDescent="0.25">
      <c r="B12800">
        <v>1</v>
      </c>
      <c r="F12800">
        <v>10</v>
      </c>
    </row>
    <row r="12801" spans="2:6" x14ac:dyDescent="0.25">
      <c r="B12801">
        <v>13</v>
      </c>
      <c r="F12801">
        <v>180</v>
      </c>
    </row>
    <row r="12802" spans="2:6" x14ac:dyDescent="0.25">
      <c r="B12802">
        <v>31</v>
      </c>
      <c r="F12802">
        <v>1</v>
      </c>
    </row>
    <row r="12803" spans="2:6" x14ac:dyDescent="0.25">
      <c r="B12803">
        <v>34</v>
      </c>
      <c r="F12803">
        <v>0</v>
      </c>
    </row>
    <row r="12804" spans="2:6" x14ac:dyDescent="0.25">
      <c r="B12804">
        <v>1</v>
      </c>
      <c r="F12804">
        <v>0</v>
      </c>
    </row>
    <row r="12805" spans="2:6" x14ac:dyDescent="0.25">
      <c r="B12805">
        <v>0</v>
      </c>
      <c r="F12805">
        <v>5</v>
      </c>
    </row>
    <row r="12806" spans="2:6" x14ac:dyDescent="0.25">
      <c r="B12806">
        <v>33</v>
      </c>
      <c r="F12806">
        <v>5</v>
      </c>
    </row>
    <row r="12807" spans="2:6" x14ac:dyDescent="0.25">
      <c r="B12807">
        <v>5</v>
      </c>
      <c r="F12807">
        <v>4</v>
      </c>
    </row>
    <row r="12808" spans="2:6" x14ac:dyDescent="0.25">
      <c r="B12808">
        <v>3</v>
      </c>
      <c r="F12808">
        <v>4</v>
      </c>
    </row>
    <row r="12809" spans="2:6" x14ac:dyDescent="0.25">
      <c r="B12809">
        <v>5</v>
      </c>
      <c r="F12809">
        <v>4</v>
      </c>
    </row>
    <row r="12810" spans="2:6" x14ac:dyDescent="0.25">
      <c r="B12810">
        <v>3</v>
      </c>
      <c r="F12810">
        <v>4</v>
      </c>
    </row>
    <row r="12811" spans="2:6" x14ac:dyDescent="0.25">
      <c r="B12811">
        <v>44</v>
      </c>
      <c r="F12811">
        <v>5</v>
      </c>
    </row>
    <row r="12812" spans="2:6" x14ac:dyDescent="0.25">
      <c r="B12812">
        <v>5</v>
      </c>
      <c r="F12812">
        <v>5</v>
      </c>
    </row>
    <row r="12813" spans="2:6" x14ac:dyDescent="0.25">
      <c r="B12813">
        <v>13</v>
      </c>
      <c r="F12813">
        <v>4</v>
      </c>
    </row>
    <row r="12814" spans="2:6" x14ac:dyDescent="0.25">
      <c r="B12814">
        <v>11</v>
      </c>
      <c r="F12814">
        <v>4</v>
      </c>
    </row>
    <row r="12815" spans="2:6" x14ac:dyDescent="0.25">
      <c r="B12815">
        <v>17</v>
      </c>
      <c r="F12815">
        <v>4</v>
      </c>
    </row>
    <row r="12816" spans="2:6" x14ac:dyDescent="0.25">
      <c r="B12816">
        <v>15</v>
      </c>
      <c r="F12816">
        <v>4</v>
      </c>
    </row>
    <row r="12817" spans="2:6" x14ac:dyDescent="0.25">
      <c r="B12817">
        <v>14</v>
      </c>
      <c r="F12817">
        <v>5</v>
      </c>
    </row>
    <row r="12818" spans="2:6" x14ac:dyDescent="0.25">
      <c r="B12818">
        <v>14</v>
      </c>
      <c r="F12818">
        <v>4</v>
      </c>
    </row>
    <row r="12819" spans="2:6" x14ac:dyDescent="0.25">
      <c r="B12819">
        <v>119</v>
      </c>
      <c r="F12819">
        <v>1</v>
      </c>
    </row>
    <row r="12820" spans="2:6" x14ac:dyDescent="0.25">
      <c r="B12820">
        <v>26</v>
      </c>
      <c r="F12820">
        <v>1</v>
      </c>
    </row>
    <row r="12821" spans="2:6" x14ac:dyDescent="0.25">
      <c r="B12821">
        <v>53</v>
      </c>
      <c r="F12821">
        <v>1</v>
      </c>
    </row>
    <row r="12822" spans="2:6" x14ac:dyDescent="0.25">
      <c r="B12822">
        <v>26</v>
      </c>
      <c r="F12822">
        <v>18</v>
      </c>
    </row>
    <row r="12823" spans="2:6" x14ac:dyDescent="0.25">
      <c r="B12823">
        <v>5</v>
      </c>
      <c r="F12823">
        <v>78</v>
      </c>
    </row>
    <row r="12824" spans="2:6" x14ac:dyDescent="0.25">
      <c r="B12824">
        <v>1</v>
      </c>
      <c r="F12824">
        <v>64</v>
      </c>
    </row>
    <row r="12825" spans="2:6" x14ac:dyDescent="0.25">
      <c r="B12825">
        <v>1</v>
      </c>
      <c r="F12825">
        <v>9</v>
      </c>
    </row>
    <row r="12826" spans="2:6" x14ac:dyDescent="0.25">
      <c r="B12826">
        <v>6</v>
      </c>
      <c r="F12826">
        <v>3</v>
      </c>
    </row>
    <row r="12827" spans="2:6" x14ac:dyDescent="0.25">
      <c r="B12827">
        <v>1</v>
      </c>
      <c r="F12827">
        <v>2</v>
      </c>
    </row>
    <row r="12828" spans="2:6" x14ac:dyDescent="0.25">
      <c r="B12828">
        <v>29</v>
      </c>
      <c r="F12828">
        <v>8</v>
      </c>
    </row>
    <row r="12829" spans="2:6" x14ac:dyDescent="0.25">
      <c r="B12829">
        <v>9</v>
      </c>
      <c r="F12829">
        <v>2</v>
      </c>
    </row>
    <row r="12830" spans="2:6" x14ac:dyDescent="0.25">
      <c r="B12830">
        <v>35</v>
      </c>
      <c r="F12830">
        <v>2</v>
      </c>
    </row>
    <row r="12831" spans="2:6" x14ac:dyDescent="0.25">
      <c r="B12831">
        <v>2</v>
      </c>
      <c r="F12831">
        <v>1</v>
      </c>
    </row>
    <row r="12832" spans="2:6" x14ac:dyDescent="0.25">
      <c r="B12832">
        <v>12</v>
      </c>
      <c r="F12832">
        <v>2</v>
      </c>
    </row>
    <row r="12833" spans="2:6" x14ac:dyDescent="0.25">
      <c r="B12833">
        <v>8</v>
      </c>
      <c r="F12833">
        <v>5</v>
      </c>
    </row>
    <row r="12834" spans="2:6" x14ac:dyDescent="0.25">
      <c r="B12834">
        <v>12</v>
      </c>
      <c r="F12834">
        <v>7</v>
      </c>
    </row>
    <row r="12835" spans="2:6" x14ac:dyDescent="0.25">
      <c r="B12835">
        <v>12</v>
      </c>
      <c r="F12835">
        <v>4</v>
      </c>
    </row>
    <row r="12836" spans="2:6" x14ac:dyDescent="0.25">
      <c r="B12836">
        <v>35</v>
      </c>
      <c r="F12836">
        <v>4</v>
      </c>
    </row>
    <row r="12837" spans="2:6" x14ac:dyDescent="0.25">
      <c r="B12837">
        <v>48</v>
      </c>
      <c r="F12837">
        <v>4</v>
      </c>
    </row>
    <row r="12838" spans="2:6" x14ac:dyDescent="0.25">
      <c r="B12838">
        <v>8</v>
      </c>
      <c r="F12838">
        <v>5</v>
      </c>
    </row>
    <row r="12839" spans="2:6" x14ac:dyDescent="0.25">
      <c r="B12839">
        <v>8</v>
      </c>
      <c r="F12839">
        <v>4</v>
      </c>
    </row>
    <row r="12840" spans="2:6" x14ac:dyDescent="0.25">
      <c r="B12840">
        <v>8</v>
      </c>
      <c r="F12840">
        <v>4</v>
      </c>
    </row>
    <row r="12841" spans="2:6" x14ac:dyDescent="0.25">
      <c r="B12841">
        <v>5</v>
      </c>
      <c r="F12841">
        <v>6</v>
      </c>
    </row>
    <row r="12842" spans="2:6" x14ac:dyDescent="0.25">
      <c r="B12842">
        <v>0</v>
      </c>
      <c r="F12842">
        <v>4</v>
      </c>
    </row>
    <row r="12843" spans="2:6" x14ac:dyDescent="0.25">
      <c r="B12843">
        <v>7</v>
      </c>
      <c r="F12843">
        <v>4</v>
      </c>
    </row>
    <row r="12844" spans="2:6" x14ac:dyDescent="0.25">
      <c r="B12844">
        <v>119</v>
      </c>
      <c r="F12844">
        <v>4</v>
      </c>
    </row>
    <row r="12845" spans="2:6" x14ac:dyDescent="0.25">
      <c r="B12845">
        <v>84</v>
      </c>
      <c r="F12845">
        <v>4</v>
      </c>
    </row>
    <row r="12846" spans="2:6" x14ac:dyDescent="0.25">
      <c r="B12846">
        <v>4</v>
      </c>
      <c r="F12846">
        <v>4</v>
      </c>
    </row>
    <row r="12847" spans="2:6" x14ac:dyDescent="0.25">
      <c r="B12847">
        <v>9</v>
      </c>
      <c r="F12847">
        <v>6</v>
      </c>
    </row>
    <row r="12848" spans="2:6" x14ac:dyDescent="0.25">
      <c r="B12848">
        <v>78</v>
      </c>
      <c r="F12848">
        <v>4</v>
      </c>
    </row>
    <row r="12849" spans="2:6" x14ac:dyDescent="0.25">
      <c r="B12849">
        <v>14</v>
      </c>
      <c r="F12849">
        <v>4</v>
      </c>
    </row>
    <row r="12850" spans="2:6" x14ac:dyDescent="0.25">
      <c r="B12850">
        <v>14</v>
      </c>
      <c r="F12850">
        <v>4</v>
      </c>
    </row>
    <row r="12851" spans="2:6" x14ac:dyDescent="0.25">
      <c r="B12851">
        <v>8</v>
      </c>
      <c r="F12851">
        <v>4</v>
      </c>
    </row>
    <row r="12852" spans="2:6" x14ac:dyDescent="0.25">
      <c r="B12852">
        <v>59</v>
      </c>
      <c r="F12852">
        <v>4</v>
      </c>
    </row>
    <row r="12853" spans="2:6" x14ac:dyDescent="0.25">
      <c r="B12853">
        <v>106</v>
      </c>
      <c r="F12853">
        <v>5</v>
      </c>
    </row>
    <row r="12854" spans="2:6" x14ac:dyDescent="0.25">
      <c r="B12854">
        <v>59</v>
      </c>
      <c r="F12854">
        <v>7</v>
      </c>
    </row>
    <row r="12855" spans="2:6" x14ac:dyDescent="0.25">
      <c r="B12855">
        <v>14</v>
      </c>
      <c r="F12855">
        <v>4</v>
      </c>
    </row>
    <row r="12856" spans="2:6" x14ac:dyDescent="0.25">
      <c r="B12856">
        <v>98</v>
      </c>
      <c r="F12856">
        <v>4</v>
      </c>
    </row>
    <row r="12857" spans="2:6" x14ac:dyDescent="0.25">
      <c r="B12857">
        <v>36</v>
      </c>
      <c r="F12857">
        <v>10</v>
      </c>
    </row>
    <row r="12858" spans="2:6" x14ac:dyDescent="0.25">
      <c r="B12858">
        <v>14</v>
      </c>
      <c r="F12858">
        <v>4</v>
      </c>
    </row>
    <row r="12859" spans="2:6" x14ac:dyDescent="0.25">
      <c r="B12859">
        <v>78</v>
      </c>
      <c r="F12859">
        <v>4</v>
      </c>
    </row>
    <row r="12860" spans="2:6" x14ac:dyDescent="0.25">
      <c r="B12860">
        <v>7</v>
      </c>
      <c r="F12860">
        <v>4</v>
      </c>
    </row>
    <row r="12861" spans="2:6" x14ac:dyDescent="0.25">
      <c r="B12861">
        <v>21</v>
      </c>
      <c r="F12861">
        <v>4</v>
      </c>
    </row>
    <row r="12862" spans="2:6" x14ac:dyDescent="0.25">
      <c r="B12862">
        <v>36</v>
      </c>
      <c r="F12862">
        <v>7</v>
      </c>
    </row>
    <row r="12863" spans="2:6" x14ac:dyDescent="0.25">
      <c r="B12863">
        <v>65</v>
      </c>
      <c r="F12863">
        <v>0</v>
      </c>
    </row>
    <row r="12864" spans="2:6" x14ac:dyDescent="0.25">
      <c r="B12864">
        <v>21</v>
      </c>
      <c r="F12864">
        <v>9</v>
      </c>
    </row>
    <row r="12865" spans="2:6" x14ac:dyDescent="0.25">
      <c r="B12865">
        <v>21</v>
      </c>
      <c r="F12865">
        <v>1</v>
      </c>
    </row>
    <row r="12866" spans="2:6" x14ac:dyDescent="0.25">
      <c r="B12866">
        <v>7</v>
      </c>
      <c r="F12866">
        <v>1</v>
      </c>
    </row>
    <row r="12867" spans="2:6" x14ac:dyDescent="0.25">
      <c r="B12867">
        <v>8</v>
      </c>
      <c r="F12867">
        <v>1</v>
      </c>
    </row>
    <row r="12868" spans="2:6" x14ac:dyDescent="0.25">
      <c r="B12868">
        <v>12</v>
      </c>
      <c r="F12868">
        <v>3</v>
      </c>
    </row>
    <row r="12869" spans="2:6" x14ac:dyDescent="0.25">
      <c r="B12869">
        <v>12</v>
      </c>
      <c r="F12869">
        <v>4</v>
      </c>
    </row>
    <row r="12870" spans="2:6" x14ac:dyDescent="0.25">
      <c r="B12870">
        <v>1</v>
      </c>
      <c r="F12870">
        <v>4</v>
      </c>
    </row>
    <row r="12871" spans="2:6" x14ac:dyDescent="0.25">
      <c r="B12871">
        <v>6</v>
      </c>
      <c r="F12871">
        <v>4</v>
      </c>
    </row>
    <row r="12872" spans="2:6" x14ac:dyDescent="0.25">
      <c r="B12872">
        <v>36</v>
      </c>
      <c r="F12872">
        <v>4</v>
      </c>
    </row>
    <row r="12873" spans="2:6" x14ac:dyDescent="0.25">
      <c r="B12873">
        <v>48</v>
      </c>
      <c r="F12873">
        <v>4</v>
      </c>
    </row>
    <row r="12874" spans="2:6" x14ac:dyDescent="0.25">
      <c r="B12874">
        <v>13</v>
      </c>
      <c r="F12874">
        <v>4</v>
      </c>
    </row>
    <row r="12875" spans="2:6" x14ac:dyDescent="0.25">
      <c r="B12875">
        <v>58</v>
      </c>
      <c r="F12875">
        <v>1</v>
      </c>
    </row>
    <row r="12876" spans="2:6" x14ac:dyDescent="0.25">
      <c r="B12876">
        <v>13</v>
      </c>
      <c r="F12876">
        <v>10</v>
      </c>
    </row>
    <row r="12877" spans="2:6" x14ac:dyDescent="0.25">
      <c r="B12877">
        <v>48</v>
      </c>
      <c r="F12877">
        <v>1</v>
      </c>
    </row>
    <row r="12878" spans="2:6" x14ac:dyDescent="0.25">
      <c r="B12878">
        <v>13</v>
      </c>
      <c r="F12878">
        <v>180</v>
      </c>
    </row>
    <row r="12879" spans="2:6" x14ac:dyDescent="0.25">
      <c r="B12879">
        <v>7</v>
      </c>
      <c r="F12879">
        <v>2</v>
      </c>
    </row>
    <row r="12880" spans="2:6" x14ac:dyDescent="0.25">
      <c r="B12880">
        <v>8</v>
      </c>
      <c r="F12880">
        <v>4</v>
      </c>
    </row>
    <row r="12881" spans="2:6" x14ac:dyDescent="0.25">
      <c r="B12881">
        <v>0</v>
      </c>
      <c r="F12881">
        <v>4</v>
      </c>
    </row>
    <row r="12882" spans="2:6" x14ac:dyDescent="0.25">
      <c r="B12882">
        <v>5</v>
      </c>
      <c r="F12882">
        <v>10</v>
      </c>
    </row>
    <row r="12883" spans="2:6" x14ac:dyDescent="0.25">
      <c r="B12883">
        <v>2</v>
      </c>
      <c r="F12883">
        <v>4</v>
      </c>
    </row>
    <row r="12884" spans="2:6" x14ac:dyDescent="0.25">
      <c r="B12884">
        <v>8</v>
      </c>
      <c r="F12884">
        <v>4</v>
      </c>
    </row>
    <row r="12885" spans="2:6" x14ac:dyDescent="0.25">
      <c r="B12885">
        <v>212</v>
      </c>
      <c r="F12885">
        <v>10</v>
      </c>
    </row>
    <row r="12886" spans="2:6" x14ac:dyDescent="0.25">
      <c r="B12886">
        <v>0</v>
      </c>
      <c r="F12886">
        <v>4</v>
      </c>
    </row>
    <row r="12887" spans="2:6" x14ac:dyDescent="0.25">
      <c r="B12887">
        <v>0</v>
      </c>
      <c r="F12887">
        <v>4</v>
      </c>
    </row>
    <row r="12888" spans="2:6" x14ac:dyDescent="0.25">
      <c r="B12888">
        <v>14</v>
      </c>
      <c r="F12888">
        <v>4</v>
      </c>
    </row>
    <row r="12889" spans="2:6" x14ac:dyDescent="0.25">
      <c r="B12889">
        <v>37</v>
      </c>
      <c r="F12889">
        <v>4</v>
      </c>
    </row>
    <row r="12890" spans="2:6" x14ac:dyDescent="0.25">
      <c r="B12890">
        <v>17</v>
      </c>
      <c r="F12890">
        <v>5</v>
      </c>
    </row>
    <row r="12891" spans="2:6" x14ac:dyDescent="0.25">
      <c r="B12891">
        <v>59</v>
      </c>
      <c r="F12891">
        <v>7</v>
      </c>
    </row>
    <row r="12892" spans="2:6" x14ac:dyDescent="0.25">
      <c r="B12892">
        <v>15</v>
      </c>
      <c r="F12892">
        <v>6</v>
      </c>
    </row>
    <row r="12893" spans="2:6" x14ac:dyDescent="0.25">
      <c r="B12893">
        <v>2</v>
      </c>
      <c r="F12893">
        <v>1</v>
      </c>
    </row>
    <row r="12894" spans="2:6" x14ac:dyDescent="0.25">
      <c r="B12894">
        <v>1</v>
      </c>
      <c r="F12894">
        <v>1</v>
      </c>
    </row>
    <row r="12895" spans="2:6" x14ac:dyDescent="0.25">
      <c r="B12895">
        <v>141</v>
      </c>
      <c r="F12895">
        <v>0</v>
      </c>
    </row>
    <row r="12896" spans="2:6" x14ac:dyDescent="0.25">
      <c r="B12896">
        <v>134</v>
      </c>
      <c r="F12896">
        <v>180</v>
      </c>
    </row>
    <row r="12897" spans="2:6" x14ac:dyDescent="0.25">
      <c r="B12897">
        <v>7</v>
      </c>
      <c r="F12897">
        <v>223</v>
      </c>
    </row>
    <row r="12898" spans="2:6" x14ac:dyDescent="0.25">
      <c r="B12898">
        <v>7</v>
      </c>
      <c r="F12898">
        <v>7</v>
      </c>
    </row>
    <row r="12899" spans="2:6" x14ac:dyDescent="0.25">
      <c r="B12899">
        <v>7</v>
      </c>
      <c r="F12899">
        <v>15</v>
      </c>
    </row>
    <row r="12900" spans="2:6" x14ac:dyDescent="0.25">
      <c r="B12900">
        <v>7</v>
      </c>
      <c r="F12900">
        <v>15</v>
      </c>
    </row>
    <row r="12901" spans="2:6" x14ac:dyDescent="0.25">
      <c r="B12901">
        <v>9</v>
      </c>
      <c r="F12901">
        <v>27</v>
      </c>
    </row>
    <row r="12902" spans="2:6" x14ac:dyDescent="0.25">
      <c r="B12902">
        <v>7</v>
      </c>
      <c r="F12902">
        <v>1</v>
      </c>
    </row>
    <row r="12903" spans="2:6" x14ac:dyDescent="0.25">
      <c r="B12903">
        <v>13</v>
      </c>
      <c r="F12903">
        <v>1</v>
      </c>
    </row>
    <row r="12904" spans="2:6" x14ac:dyDescent="0.25">
      <c r="B12904">
        <v>12</v>
      </c>
      <c r="F12904">
        <v>1</v>
      </c>
    </row>
    <row r="12905" spans="2:6" x14ac:dyDescent="0.25">
      <c r="B12905">
        <v>12</v>
      </c>
      <c r="F12905">
        <v>1</v>
      </c>
    </row>
    <row r="12906" spans="2:6" x14ac:dyDescent="0.25">
      <c r="B12906">
        <v>34</v>
      </c>
      <c r="F12906">
        <v>1</v>
      </c>
    </row>
    <row r="12907" spans="2:6" x14ac:dyDescent="0.25">
      <c r="B12907">
        <v>1</v>
      </c>
      <c r="F12907">
        <v>1</v>
      </c>
    </row>
    <row r="12908" spans="2:6" x14ac:dyDescent="0.25">
      <c r="B12908">
        <v>98</v>
      </c>
      <c r="F12908">
        <v>1</v>
      </c>
    </row>
    <row r="12909" spans="2:6" x14ac:dyDescent="0.25">
      <c r="B12909">
        <v>1</v>
      </c>
      <c r="F12909">
        <v>1</v>
      </c>
    </row>
    <row r="12910" spans="2:6" x14ac:dyDescent="0.25">
      <c r="B12910">
        <v>14</v>
      </c>
      <c r="F12910">
        <v>1</v>
      </c>
    </row>
    <row r="12911" spans="2:6" x14ac:dyDescent="0.25">
      <c r="B12911">
        <v>7</v>
      </c>
      <c r="F12911">
        <v>3</v>
      </c>
    </row>
    <row r="12912" spans="2:6" x14ac:dyDescent="0.25">
      <c r="B12912">
        <v>13</v>
      </c>
      <c r="F12912">
        <v>0</v>
      </c>
    </row>
    <row r="12913" spans="2:6" x14ac:dyDescent="0.25">
      <c r="B12913">
        <v>7</v>
      </c>
      <c r="F12913">
        <v>0</v>
      </c>
    </row>
    <row r="12914" spans="2:6" x14ac:dyDescent="0.25">
      <c r="B12914">
        <v>2</v>
      </c>
      <c r="F12914">
        <v>0</v>
      </c>
    </row>
    <row r="12915" spans="2:6" x14ac:dyDescent="0.25">
      <c r="B12915">
        <v>58</v>
      </c>
      <c r="F12915">
        <v>1</v>
      </c>
    </row>
    <row r="12916" spans="2:6" x14ac:dyDescent="0.25">
      <c r="B12916">
        <v>14</v>
      </c>
      <c r="F12916">
        <v>1</v>
      </c>
    </row>
    <row r="12917" spans="2:6" x14ac:dyDescent="0.25">
      <c r="B12917">
        <v>118</v>
      </c>
      <c r="F12917">
        <v>1</v>
      </c>
    </row>
    <row r="12918" spans="2:6" x14ac:dyDescent="0.25">
      <c r="B12918">
        <v>27</v>
      </c>
      <c r="F12918">
        <v>1</v>
      </c>
    </row>
    <row r="12919" spans="2:6" x14ac:dyDescent="0.25">
      <c r="B12919">
        <v>16</v>
      </c>
      <c r="F12919">
        <v>1</v>
      </c>
    </row>
    <row r="12920" spans="2:6" x14ac:dyDescent="0.25">
      <c r="B12920">
        <v>16</v>
      </c>
      <c r="F12920">
        <v>1</v>
      </c>
    </row>
    <row r="12921" spans="2:6" x14ac:dyDescent="0.25">
      <c r="B12921">
        <v>6</v>
      </c>
      <c r="F12921">
        <v>1</v>
      </c>
    </row>
    <row r="12922" spans="2:6" x14ac:dyDescent="0.25">
      <c r="B12922">
        <v>13</v>
      </c>
      <c r="F12922">
        <v>4</v>
      </c>
    </row>
    <row r="12923" spans="2:6" x14ac:dyDescent="0.25">
      <c r="B12923">
        <v>17</v>
      </c>
      <c r="F12923">
        <v>4</v>
      </c>
    </row>
    <row r="12924" spans="2:6" x14ac:dyDescent="0.25">
      <c r="B12924">
        <v>6</v>
      </c>
      <c r="F12924">
        <v>4</v>
      </c>
    </row>
    <row r="12925" spans="2:6" x14ac:dyDescent="0.25">
      <c r="B12925">
        <v>10</v>
      </c>
      <c r="F12925">
        <v>4</v>
      </c>
    </row>
    <row r="12926" spans="2:6" x14ac:dyDescent="0.25">
      <c r="B12926">
        <v>7</v>
      </c>
      <c r="F12926">
        <v>51</v>
      </c>
    </row>
    <row r="12927" spans="2:6" x14ac:dyDescent="0.25">
      <c r="B12927">
        <v>50</v>
      </c>
      <c r="F12927">
        <v>55</v>
      </c>
    </row>
    <row r="12928" spans="2:6" x14ac:dyDescent="0.25">
      <c r="B12928">
        <v>25</v>
      </c>
      <c r="F12928">
        <v>14</v>
      </c>
    </row>
    <row r="12929" spans="2:6" x14ac:dyDescent="0.25">
      <c r="B12929">
        <v>9</v>
      </c>
      <c r="F12929">
        <v>99</v>
      </c>
    </row>
    <row r="12930" spans="2:6" x14ac:dyDescent="0.25">
      <c r="B12930">
        <v>0</v>
      </c>
      <c r="F12930">
        <v>141</v>
      </c>
    </row>
    <row r="12931" spans="2:6" x14ac:dyDescent="0.25">
      <c r="B12931">
        <v>1</v>
      </c>
      <c r="F12931">
        <v>50</v>
      </c>
    </row>
    <row r="12932" spans="2:6" x14ac:dyDescent="0.25">
      <c r="B12932">
        <v>0</v>
      </c>
      <c r="F12932">
        <v>5</v>
      </c>
    </row>
    <row r="12933" spans="2:6" x14ac:dyDescent="0.25">
      <c r="B12933">
        <v>22</v>
      </c>
      <c r="F12933">
        <v>2</v>
      </c>
    </row>
    <row r="12934" spans="2:6" x14ac:dyDescent="0.25">
      <c r="B12934">
        <v>29</v>
      </c>
      <c r="F12934">
        <v>2</v>
      </c>
    </row>
    <row r="12935" spans="2:6" x14ac:dyDescent="0.25">
      <c r="B12935">
        <v>29</v>
      </c>
      <c r="F12935">
        <v>2</v>
      </c>
    </row>
    <row r="12936" spans="2:6" x14ac:dyDescent="0.25">
      <c r="B12936">
        <v>34</v>
      </c>
      <c r="F12936">
        <v>5</v>
      </c>
    </row>
    <row r="12937" spans="2:6" x14ac:dyDescent="0.25">
      <c r="B12937">
        <v>1</v>
      </c>
      <c r="F12937">
        <v>5</v>
      </c>
    </row>
    <row r="12938" spans="2:6" x14ac:dyDescent="0.25">
      <c r="B12938">
        <v>2</v>
      </c>
      <c r="F12938">
        <v>180</v>
      </c>
    </row>
    <row r="12939" spans="2:6" x14ac:dyDescent="0.25">
      <c r="B12939">
        <v>8</v>
      </c>
      <c r="F12939">
        <v>2</v>
      </c>
    </row>
    <row r="12940" spans="2:6" x14ac:dyDescent="0.25">
      <c r="B12940">
        <v>106</v>
      </c>
      <c r="F12940">
        <v>1</v>
      </c>
    </row>
    <row r="12941" spans="2:6" x14ac:dyDescent="0.25">
      <c r="B12941">
        <v>22</v>
      </c>
      <c r="F12941">
        <v>0</v>
      </c>
    </row>
    <row r="12942" spans="2:6" x14ac:dyDescent="0.25">
      <c r="B12942">
        <v>101</v>
      </c>
      <c r="F12942">
        <v>5</v>
      </c>
    </row>
    <row r="12943" spans="2:6" x14ac:dyDescent="0.25">
      <c r="B12943">
        <v>2</v>
      </c>
      <c r="F12943">
        <v>5</v>
      </c>
    </row>
    <row r="12944" spans="2:6" x14ac:dyDescent="0.25">
      <c r="B12944">
        <v>58</v>
      </c>
      <c r="F12944">
        <v>0</v>
      </c>
    </row>
    <row r="12945" spans="2:6" x14ac:dyDescent="0.25">
      <c r="B12945">
        <v>6</v>
      </c>
      <c r="F12945">
        <v>2</v>
      </c>
    </row>
    <row r="12946" spans="2:6" x14ac:dyDescent="0.25">
      <c r="B12946">
        <v>8</v>
      </c>
      <c r="F12946">
        <v>2</v>
      </c>
    </row>
    <row r="12947" spans="2:6" x14ac:dyDescent="0.25">
      <c r="B12947">
        <v>7</v>
      </c>
      <c r="F12947">
        <v>2</v>
      </c>
    </row>
    <row r="12948" spans="2:6" x14ac:dyDescent="0.25">
      <c r="B12948">
        <v>45</v>
      </c>
      <c r="F12948">
        <v>2</v>
      </c>
    </row>
    <row r="12949" spans="2:6" x14ac:dyDescent="0.25">
      <c r="B12949">
        <v>3</v>
      </c>
      <c r="F12949">
        <v>2</v>
      </c>
    </row>
    <row r="12950" spans="2:6" x14ac:dyDescent="0.25">
      <c r="B12950">
        <v>18</v>
      </c>
      <c r="F12950">
        <v>0</v>
      </c>
    </row>
    <row r="12951" spans="2:6" x14ac:dyDescent="0.25">
      <c r="B12951">
        <v>3</v>
      </c>
      <c r="F12951">
        <v>2</v>
      </c>
    </row>
    <row r="12952" spans="2:6" x14ac:dyDescent="0.25">
      <c r="B12952">
        <v>1</v>
      </c>
      <c r="F12952">
        <v>0</v>
      </c>
    </row>
    <row r="12953" spans="2:6" x14ac:dyDescent="0.25">
      <c r="B12953">
        <v>12</v>
      </c>
      <c r="F12953">
        <v>78</v>
      </c>
    </row>
    <row r="12954" spans="2:6" x14ac:dyDescent="0.25">
      <c r="B12954">
        <v>29</v>
      </c>
      <c r="F12954">
        <v>34</v>
      </c>
    </row>
    <row r="12955" spans="2:6" x14ac:dyDescent="0.25">
      <c r="B12955">
        <v>78</v>
      </c>
      <c r="F12955">
        <v>1</v>
      </c>
    </row>
    <row r="12956" spans="2:6" x14ac:dyDescent="0.25">
      <c r="B12956">
        <v>91</v>
      </c>
      <c r="F12956">
        <v>1</v>
      </c>
    </row>
    <row r="12957" spans="2:6" x14ac:dyDescent="0.25">
      <c r="B12957">
        <v>1</v>
      </c>
      <c r="F12957">
        <v>1</v>
      </c>
    </row>
    <row r="12958" spans="2:6" x14ac:dyDescent="0.25">
      <c r="B12958">
        <v>1</v>
      </c>
      <c r="F12958">
        <v>1</v>
      </c>
    </row>
    <row r="12959" spans="2:6" x14ac:dyDescent="0.25">
      <c r="B12959">
        <v>63</v>
      </c>
      <c r="F12959">
        <v>4</v>
      </c>
    </row>
    <row r="12960" spans="2:6" x14ac:dyDescent="0.25">
      <c r="B12960">
        <v>0</v>
      </c>
      <c r="F12960">
        <v>1</v>
      </c>
    </row>
    <row r="12961" spans="2:6" x14ac:dyDescent="0.25">
      <c r="B12961">
        <v>4</v>
      </c>
      <c r="F12961">
        <v>4</v>
      </c>
    </row>
    <row r="12962" spans="2:6" x14ac:dyDescent="0.25">
      <c r="B12962">
        <v>73</v>
      </c>
      <c r="F12962">
        <v>1</v>
      </c>
    </row>
    <row r="12963" spans="2:6" x14ac:dyDescent="0.25">
      <c r="B12963">
        <v>4</v>
      </c>
      <c r="F12963">
        <v>4</v>
      </c>
    </row>
    <row r="12964" spans="2:6" x14ac:dyDescent="0.25">
      <c r="B12964">
        <v>6</v>
      </c>
      <c r="F12964">
        <v>1</v>
      </c>
    </row>
    <row r="12965" spans="2:6" x14ac:dyDescent="0.25">
      <c r="B12965">
        <v>11</v>
      </c>
      <c r="F12965">
        <v>1</v>
      </c>
    </row>
    <row r="12966" spans="2:6" x14ac:dyDescent="0.25">
      <c r="B12966">
        <v>4</v>
      </c>
      <c r="F12966">
        <v>1</v>
      </c>
    </row>
    <row r="12967" spans="2:6" x14ac:dyDescent="0.25">
      <c r="B12967">
        <v>4</v>
      </c>
      <c r="F12967">
        <v>1</v>
      </c>
    </row>
    <row r="12968" spans="2:6" x14ac:dyDescent="0.25">
      <c r="B12968">
        <v>4</v>
      </c>
      <c r="F12968">
        <v>180</v>
      </c>
    </row>
    <row r="12969" spans="2:6" x14ac:dyDescent="0.25">
      <c r="B12969">
        <v>4</v>
      </c>
      <c r="F12969">
        <v>1</v>
      </c>
    </row>
    <row r="12970" spans="2:6" x14ac:dyDescent="0.25">
      <c r="B12970">
        <v>43</v>
      </c>
      <c r="F12970">
        <v>1</v>
      </c>
    </row>
    <row r="12971" spans="2:6" x14ac:dyDescent="0.25">
      <c r="B12971">
        <v>43</v>
      </c>
      <c r="F12971">
        <v>1</v>
      </c>
    </row>
    <row r="12972" spans="2:6" x14ac:dyDescent="0.25">
      <c r="B12972">
        <v>3</v>
      </c>
      <c r="F12972">
        <v>1</v>
      </c>
    </row>
    <row r="12973" spans="2:6" x14ac:dyDescent="0.25">
      <c r="B12973">
        <v>18</v>
      </c>
      <c r="F12973">
        <v>0</v>
      </c>
    </row>
    <row r="12974" spans="2:6" x14ac:dyDescent="0.25">
      <c r="B12974">
        <v>23</v>
      </c>
      <c r="F12974">
        <v>0</v>
      </c>
    </row>
    <row r="12975" spans="2:6" x14ac:dyDescent="0.25">
      <c r="B12975">
        <v>15</v>
      </c>
      <c r="F12975">
        <v>0</v>
      </c>
    </row>
    <row r="12976" spans="2:6" x14ac:dyDescent="0.25">
      <c r="B12976">
        <v>1</v>
      </c>
      <c r="F12976">
        <v>5</v>
      </c>
    </row>
    <row r="12977" spans="2:6" x14ac:dyDescent="0.25">
      <c r="B12977">
        <v>9</v>
      </c>
      <c r="F12977">
        <v>1</v>
      </c>
    </row>
    <row r="12978" spans="2:6" x14ac:dyDescent="0.25">
      <c r="B12978">
        <v>7</v>
      </c>
      <c r="F12978">
        <v>83</v>
      </c>
    </row>
    <row r="12979" spans="2:6" x14ac:dyDescent="0.25">
      <c r="B12979">
        <v>15</v>
      </c>
      <c r="F12979">
        <v>2</v>
      </c>
    </row>
    <row r="12980" spans="2:6" x14ac:dyDescent="0.25">
      <c r="B12980">
        <v>20</v>
      </c>
      <c r="F12980">
        <v>180</v>
      </c>
    </row>
    <row r="12981" spans="2:6" x14ac:dyDescent="0.25">
      <c r="B12981">
        <v>14</v>
      </c>
      <c r="F12981">
        <v>1</v>
      </c>
    </row>
    <row r="12982" spans="2:6" x14ac:dyDescent="0.25">
      <c r="B12982">
        <v>24</v>
      </c>
      <c r="F12982">
        <v>0</v>
      </c>
    </row>
    <row r="12983" spans="2:6" x14ac:dyDescent="0.25">
      <c r="B12983">
        <v>15</v>
      </c>
      <c r="F12983">
        <v>1</v>
      </c>
    </row>
    <row r="12984" spans="2:6" x14ac:dyDescent="0.25">
      <c r="B12984">
        <v>24</v>
      </c>
      <c r="F12984">
        <v>4</v>
      </c>
    </row>
    <row r="12985" spans="2:6" x14ac:dyDescent="0.25">
      <c r="B12985">
        <v>32</v>
      </c>
      <c r="F12985">
        <v>2</v>
      </c>
    </row>
    <row r="12986" spans="2:6" x14ac:dyDescent="0.25">
      <c r="B12986">
        <v>31</v>
      </c>
      <c r="F12986">
        <v>1</v>
      </c>
    </row>
    <row r="12987" spans="2:6" x14ac:dyDescent="0.25">
      <c r="B12987">
        <v>3</v>
      </c>
      <c r="F12987">
        <v>5</v>
      </c>
    </row>
    <row r="12988" spans="2:6" x14ac:dyDescent="0.25">
      <c r="B12988">
        <v>32</v>
      </c>
      <c r="F12988">
        <v>4</v>
      </c>
    </row>
    <row r="12989" spans="2:6" x14ac:dyDescent="0.25">
      <c r="B12989">
        <v>0</v>
      </c>
      <c r="F12989">
        <v>4</v>
      </c>
    </row>
    <row r="12990" spans="2:6" x14ac:dyDescent="0.25">
      <c r="B12990">
        <v>15</v>
      </c>
      <c r="F12990">
        <v>4</v>
      </c>
    </row>
    <row r="12991" spans="2:6" x14ac:dyDescent="0.25">
      <c r="B12991">
        <v>15</v>
      </c>
      <c r="F12991">
        <v>4</v>
      </c>
    </row>
    <row r="12992" spans="2:6" x14ac:dyDescent="0.25">
      <c r="B12992">
        <v>65</v>
      </c>
      <c r="F12992">
        <v>4</v>
      </c>
    </row>
    <row r="12993" spans="2:6" x14ac:dyDescent="0.25">
      <c r="B12993">
        <v>122</v>
      </c>
      <c r="F12993">
        <v>4</v>
      </c>
    </row>
    <row r="12994" spans="2:6" x14ac:dyDescent="0.25">
      <c r="B12994">
        <v>5</v>
      </c>
      <c r="F12994">
        <v>4</v>
      </c>
    </row>
    <row r="12995" spans="2:6" x14ac:dyDescent="0.25">
      <c r="B12995">
        <v>32</v>
      </c>
      <c r="F12995">
        <v>4</v>
      </c>
    </row>
    <row r="12996" spans="2:6" x14ac:dyDescent="0.25">
      <c r="B12996">
        <v>50</v>
      </c>
      <c r="F12996">
        <v>4</v>
      </c>
    </row>
    <row r="12997" spans="2:6" x14ac:dyDescent="0.25">
      <c r="B12997">
        <v>52</v>
      </c>
      <c r="F12997">
        <v>4</v>
      </c>
    </row>
    <row r="12998" spans="2:6" x14ac:dyDescent="0.25">
      <c r="B12998">
        <v>8</v>
      </c>
      <c r="F12998">
        <v>4</v>
      </c>
    </row>
    <row r="12999" spans="2:6" x14ac:dyDescent="0.25">
      <c r="B12999">
        <v>57</v>
      </c>
      <c r="F12999">
        <v>5</v>
      </c>
    </row>
    <row r="13000" spans="2:6" x14ac:dyDescent="0.25">
      <c r="B13000">
        <v>51</v>
      </c>
      <c r="F13000">
        <v>4</v>
      </c>
    </row>
    <row r="13001" spans="2:6" x14ac:dyDescent="0.25">
      <c r="B13001">
        <v>64</v>
      </c>
      <c r="F13001">
        <v>4</v>
      </c>
    </row>
    <row r="13002" spans="2:6" x14ac:dyDescent="0.25">
      <c r="B13002">
        <v>6</v>
      </c>
      <c r="F13002">
        <v>4</v>
      </c>
    </row>
    <row r="13003" spans="2:6" x14ac:dyDescent="0.25">
      <c r="B13003">
        <v>1</v>
      </c>
      <c r="F13003">
        <v>4</v>
      </c>
    </row>
    <row r="13004" spans="2:6" x14ac:dyDescent="0.25">
      <c r="B13004">
        <v>9</v>
      </c>
      <c r="F13004">
        <v>4</v>
      </c>
    </row>
    <row r="13005" spans="2:6" x14ac:dyDescent="0.25">
      <c r="B13005">
        <v>14</v>
      </c>
      <c r="F13005">
        <v>4</v>
      </c>
    </row>
    <row r="13006" spans="2:6" x14ac:dyDescent="0.25">
      <c r="B13006">
        <v>8</v>
      </c>
      <c r="F13006">
        <v>4</v>
      </c>
    </row>
    <row r="13007" spans="2:6" x14ac:dyDescent="0.25">
      <c r="B13007">
        <v>7</v>
      </c>
      <c r="F13007">
        <v>4</v>
      </c>
    </row>
    <row r="13008" spans="2:6" x14ac:dyDescent="0.25">
      <c r="B13008">
        <v>24</v>
      </c>
      <c r="F13008">
        <v>4</v>
      </c>
    </row>
    <row r="13009" spans="2:6" x14ac:dyDescent="0.25">
      <c r="B13009">
        <v>17</v>
      </c>
      <c r="F13009">
        <v>4</v>
      </c>
    </row>
    <row r="13010" spans="2:6" x14ac:dyDescent="0.25">
      <c r="B13010">
        <v>3</v>
      </c>
      <c r="F13010">
        <v>4</v>
      </c>
    </row>
    <row r="13011" spans="2:6" x14ac:dyDescent="0.25">
      <c r="B13011">
        <v>7</v>
      </c>
      <c r="F13011">
        <v>4</v>
      </c>
    </row>
    <row r="13012" spans="2:6" x14ac:dyDescent="0.25">
      <c r="B13012">
        <v>8</v>
      </c>
      <c r="F13012">
        <v>4</v>
      </c>
    </row>
    <row r="13013" spans="2:6" x14ac:dyDescent="0.25">
      <c r="B13013">
        <v>8</v>
      </c>
      <c r="F13013">
        <v>4</v>
      </c>
    </row>
    <row r="13014" spans="2:6" x14ac:dyDescent="0.25">
      <c r="B13014">
        <v>15</v>
      </c>
      <c r="F13014">
        <v>5</v>
      </c>
    </row>
    <row r="13015" spans="2:6" x14ac:dyDescent="0.25">
      <c r="B13015">
        <v>17</v>
      </c>
      <c r="F13015">
        <v>5</v>
      </c>
    </row>
    <row r="13016" spans="2:6" x14ac:dyDescent="0.25">
      <c r="B13016">
        <v>28</v>
      </c>
      <c r="F13016">
        <v>5</v>
      </c>
    </row>
    <row r="13017" spans="2:6" x14ac:dyDescent="0.25">
      <c r="B13017">
        <v>78</v>
      </c>
      <c r="F13017">
        <v>1</v>
      </c>
    </row>
    <row r="13018" spans="2:6" x14ac:dyDescent="0.25">
      <c r="B13018">
        <v>1</v>
      </c>
      <c r="F13018">
        <v>2</v>
      </c>
    </row>
    <row r="13019" spans="2:6" x14ac:dyDescent="0.25">
      <c r="B13019">
        <v>20</v>
      </c>
      <c r="F13019">
        <v>2</v>
      </c>
    </row>
    <row r="13020" spans="2:6" x14ac:dyDescent="0.25">
      <c r="B13020">
        <v>10</v>
      </c>
      <c r="F13020">
        <v>2</v>
      </c>
    </row>
    <row r="13021" spans="2:6" x14ac:dyDescent="0.25">
      <c r="B13021">
        <v>1</v>
      </c>
      <c r="F13021">
        <v>2</v>
      </c>
    </row>
    <row r="13022" spans="2:6" x14ac:dyDescent="0.25">
      <c r="B13022">
        <v>1</v>
      </c>
      <c r="F13022">
        <v>2</v>
      </c>
    </row>
    <row r="13023" spans="2:6" x14ac:dyDescent="0.25">
      <c r="B13023">
        <v>10</v>
      </c>
      <c r="F13023">
        <v>5</v>
      </c>
    </row>
    <row r="13024" spans="2:6" x14ac:dyDescent="0.25">
      <c r="B13024">
        <v>9</v>
      </c>
      <c r="F13024">
        <v>2</v>
      </c>
    </row>
    <row r="13025" spans="2:6" x14ac:dyDescent="0.25">
      <c r="B13025">
        <v>9</v>
      </c>
      <c r="F13025">
        <v>2</v>
      </c>
    </row>
    <row r="13026" spans="2:6" x14ac:dyDescent="0.25">
      <c r="B13026">
        <v>1</v>
      </c>
      <c r="F13026">
        <v>1</v>
      </c>
    </row>
    <row r="13027" spans="2:6" x14ac:dyDescent="0.25">
      <c r="B13027">
        <v>1</v>
      </c>
      <c r="F13027">
        <v>2</v>
      </c>
    </row>
    <row r="13028" spans="2:6" x14ac:dyDescent="0.25">
      <c r="B13028">
        <v>3</v>
      </c>
      <c r="F13028">
        <v>2</v>
      </c>
    </row>
    <row r="13029" spans="2:6" x14ac:dyDescent="0.25">
      <c r="B13029">
        <v>31</v>
      </c>
      <c r="F13029">
        <v>2</v>
      </c>
    </row>
    <row r="13030" spans="2:6" x14ac:dyDescent="0.25">
      <c r="B13030">
        <v>7</v>
      </c>
      <c r="F13030">
        <v>2</v>
      </c>
    </row>
    <row r="13031" spans="2:6" x14ac:dyDescent="0.25">
      <c r="B13031">
        <v>8</v>
      </c>
      <c r="F13031">
        <v>2</v>
      </c>
    </row>
    <row r="13032" spans="2:6" x14ac:dyDescent="0.25">
      <c r="B13032">
        <v>18</v>
      </c>
      <c r="F13032">
        <v>1</v>
      </c>
    </row>
    <row r="13033" spans="2:6" x14ac:dyDescent="0.25">
      <c r="B13033">
        <v>0</v>
      </c>
      <c r="F13033">
        <v>2</v>
      </c>
    </row>
    <row r="13034" spans="2:6" x14ac:dyDescent="0.25">
      <c r="B13034">
        <v>12</v>
      </c>
      <c r="F13034">
        <v>1</v>
      </c>
    </row>
    <row r="13035" spans="2:6" x14ac:dyDescent="0.25">
      <c r="B13035">
        <v>12</v>
      </c>
      <c r="F13035">
        <v>2</v>
      </c>
    </row>
    <row r="13036" spans="2:6" x14ac:dyDescent="0.25">
      <c r="B13036">
        <v>20</v>
      </c>
      <c r="F13036">
        <v>5</v>
      </c>
    </row>
    <row r="13037" spans="2:6" x14ac:dyDescent="0.25">
      <c r="B13037">
        <v>29</v>
      </c>
      <c r="F13037">
        <v>5</v>
      </c>
    </row>
    <row r="13038" spans="2:6" x14ac:dyDescent="0.25">
      <c r="B13038">
        <v>28</v>
      </c>
      <c r="F13038">
        <v>5</v>
      </c>
    </row>
    <row r="13039" spans="2:6" x14ac:dyDescent="0.25">
      <c r="B13039">
        <v>13</v>
      </c>
      <c r="F13039">
        <v>5</v>
      </c>
    </row>
    <row r="13040" spans="2:6" x14ac:dyDescent="0.25">
      <c r="B13040">
        <v>14</v>
      </c>
      <c r="F13040">
        <v>3</v>
      </c>
    </row>
    <row r="13041" spans="2:6" x14ac:dyDescent="0.25">
      <c r="B13041">
        <v>62</v>
      </c>
      <c r="F13041">
        <v>5</v>
      </c>
    </row>
    <row r="13042" spans="2:6" x14ac:dyDescent="0.25">
      <c r="B13042">
        <v>31</v>
      </c>
      <c r="F13042">
        <v>5</v>
      </c>
    </row>
    <row r="13043" spans="2:6" x14ac:dyDescent="0.25">
      <c r="B13043">
        <v>7</v>
      </c>
      <c r="F13043">
        <v>5</v>
      </c>
    </row>
    <row r="13044" spans="2:6" x14ac:dyDescent="0.25">
      <c r="B13044">
        <v>0</v>
      </c>
      <c r="F13044">
        <v>2</v>
      </c>
    </row>
    <row r="13045" spans="2:6" x14ac:dyDescent="0.25">
      <c r="B13045">
        <v>180</v>
      </c>
      <c r="F13045">
        <v>180</v>
      </c>
    </row>
    <row r="13046" spans="2:6" x14ac:dyDescent="0.25">
      <c r="B13046">
        <v>7</v>
      </c>
      <c r="F13046">
        <v>18</v>
      </c>
    </row>
    <row r="13047" spans="2:6" x14ac:dyDescent="0.25">
      <c r="B13047">
        <v>180</v>
      </c>
      <c r="F13047">
        <v>19</v>
      </c>
    </row>
    <row r="13048" spans="2:6" x14ac:dyDescent="0.25">
      <c r="B13048">
        <v>0</v>
      </c>
      <c r="F13048">
        <v>3</v>
      </c>
    </row>
    <row r="13049" spans="2:6" x14ac:dyDescent="0.25">
      <c r="B13049">
        <v>12</v>
      </c>
      <c r="F13049">
        <v>3</v>
      </c>
    </row>
    <row r="13050" spans="2:6" x14ac:dyDescent="0.25">
      <c r="B13050">
        <v>45</v>
      </c>
      <c r="F13050">
        <v>3</v>
      </c>
    </row>
    <row r="13051" spans="2:6" x14ac:dyDescent="0.25">
      <c r="B13051">
        <v>18</v>
      </c>
      <c r="F13051">
        <v>3</v>
      </c>
    </row>
    <row r="13052" spans="2:6" x14ac:dyDescent="0.25">
      <c r="B13052">
        <v>10</v>
      </c>
      <c r="F13052">
        <v>5</v>
      </c>
    </row>
    <row r="13053" spans="2:6" x14ac:dyDescent="0.25">
      <c r="B13053">
        <v>10</v>
      </c>
      <c r="F13053">
        <v>3</v>
      </c>
    </row>
    <row r="13054" spans="2:6" x14ac:dyDescent="0.25">
      <c r="B13054">
        <v>28</v>
      </c>
      <c r="F13054">
        <v>5</v>
      </c>
    </row>
    <row r="13055" spans="2:6" x14ac:dyDescent="0.25">
      <c r="B13055">
        <v>19</v>
      </c>
      <c r="F13055">
        <v>5</v>
      </c>
    </row>
    <row r="13056" spans="2:6" x14ac:dyDescent="0.25">
      <c r="B13056">
        <v>84</v>
      </c>
      <c r="F13056">
        <v>4</v>
      </c>
    </row>
    <row r="13057" spans="2:6" x14ac:dyDescent="0.25">
      <c r="B13057">
        <v>13</v>
      </c>
      <c r="F13057">
        <v>3</v>
      </c>
    </row>
    <row r="13058" spans="2:6" x14ac:dyDescent="0.25">
      <c r="B13058">
        <v>13</v>
      </c>
      <c r="F13058">
        <v>5</v>
      </c>
    </row>
    <row r="13059" spans="2:6" x14ac:dyDescent="0.25">
      <c r="B13059">
        <v>8</v>
      </c>
      <c r="F13059">
        <v>2</v>
      </c>
    </row>
    <row r="13060" spans="2:6" x14ac:dyDescent="0.25">
      <c r="B13060">
        <v>13</v>
      </c>
      <c r="F13060">
        <v>3</v>
      </c>
    </row>
    <row r="13061" spans="2:6" x14ac:dyDescent="0.25">
      <c r="B13061">
        <v>7</v>
      </c>
      <c r="F13061">
        <v>2</v>
      </c>
    </row>
    <row r="13062" spans="2:6" x14ac:dyDescent="0.25">
      <c r="B13062">
        <v>14</v>
      </c>
      <c r="F13062">
        <v>2</v>
      </c>
    </row>
    <row r="13063" spans="2:6" x14ac:dyDescent="0.25">
      <c r="B13063">
        <v>11</v>
      </c>
      <c r="F13063">
        <v>2</v>
      </c>
    </row>
    <row r="13064" spans="2:6" x14ac:dyDescent="0.25">
      <c r="B13064">
        <v>25</v>
      </c>
      <c r="F13064">
        <v>2</v>
      </c>
    </row>
    <row r="13065" spans="2:6" x14ac:dyDescent="0.25">
      <c r="B13065">
        <v>25</v>
      </c>
      <c r="F13065">
        <v>2</v>
      </c>
    </row>
    <row r="13066" spans="2:6" x14ac:dyDescent="0.25">
      <c r="B13066">
        <v>11</v>
      </c>
      <c r="F13066">
        <v>2</v>
      </c>
    </row>
    <row r="13067" spans="2:6" x14ac:dyDescent="0.25">
      <c r="B13067">
        <v>25</v>
      </c>
      <c r="F13067">
        <v>2</v>
      </c>
    </row>
    <row r="13068" spans="2:6" x14ac:dyDescent="0.25">
      <c r="B13068">
        <v>29</v>
      </c>
      <c r="F13068">
        <v>2</v>
      </c>
    </row>
    <row r="13069" spans="2:6" x14ac:dyDescent="0.25">
      <c r="B13069">
        <v>13</v>
      </c>
      <c r="F13069">
        <v>0</v>
      </c>
    </row>
    <row r="13070" spans="2:6" x14ac:dyDescent="0.25">
      <c r="B13070">
        <v>14</v>
      </c>
      <c r="F13070">
        <v>180</v>
      </c>
    </row>
    <row r="13071" spans="2:6" x14ac:dyDescent="0.25">
      <c r="B13071">
        <v>12</v>
      </c>
      <c r="F13071">
        <v>2</v>
      </c>
    </row>
    <row r="13072" spans="2:6" x14ac:dyDescent="0.25">
      <c r="B13072">
        <v>13</v>
      </c>
      <c r="F13072">
        <v>6</v>
      </c>
    </row>
    <row r="13073" spans="2:6" x14ac:dyDescent="0.25">
      <c r="B13073">
        <v>13</v>
      </c>
      <c r="F13073">
        <v>0</v>
      </c>
    </row>
    <row r="13074" spans="2:6" x14ac:dyDescent="0.25">
      <c r="B13074">
        <v>6</v>
      </c>
      <c r="F13074">
        <v>2</v>
      </c>
    </row>
    <row r="13075" spans="2:6" x14ac:dyDescent="0.25">
      <c r="B13075">
        <v>5</v>
      </c>
      <c r="F13075">
        <v>3</v>
      </c>
    </row>
    <row r="13076" spans="2:6" x14ac:dyDescent="0.25">
      <c r="B13076">
        <v>180</v>
      </c>
      <c r="F13076">
        <v>4</v>
      </c>
    </row>
    <row r="13077" spans="2:6" x14ac:dyDescent="0.25">
      <c r="B13077">
        <v>6</v>
      </c>
      <c r="F13077">
        <v>3</v>
      </c>
    </row>
    <row r="13078" spans="2:6" x14ac:dyDescent="0.25">
      <c r="B13078">
        <v>63</v>
      </c>
      <c r="F13078">
        <v>0</v>
      </c>
    </row>
    <row r="13079" spans="2:6" x14ac:dyDescent="0.25">
      <c r="B13079">
        <v>1</v>
      </c>
      <c r="F13079">
        <v>0</v>
      </c>
    </row>
    <row r="13080" spans="2:6" x14ac:dyDescent="0.25">
      <c r="B13080">
        <v>13</v>
      </c>
      <c r="F13080">
        <v>0</v>
      </c>
    </row>
    <row r="13081" spans="2:6" x14ac:dyDescent="0.25">
      <c r="B13081">
        <v>6</v>
      </c>
      <c r="F13081">
        <v>0</v>
      </c>
    </row>
    <row r="13082" spans="2:6" x14ac:dyDescent="0.25">
      <c r="B13082">
        <v>22</v>
      </c>
      <c r="F13082">
        <v>0</v>
      </c>
    </row>
    <row r="13083" spans="2:6" x14ac:dyDescent="0.25">
      <c r="B13083">
        <v>29</v>
      </c>
      <c r="F13083">
        <v>0</v>
      </c>
    </row>
    <row r="13084" spans="2:6" x14ac:dyDescent="0.25">
      <c r="B13084">
        <v>28</v>
      </c>
      <c r="F13084">
        <v>0</v>
      </c>
    </row>
    <row r="13085" spans="2:6" x14ac:dyDescent="0.25">
      <c r="B13085">
        <v>21</v>
      </c>
      <c r="F13085">
        <v>0</v>
      </c>
    </row>
    <row r="13086" spans="2:6" x14ac:dyDescent="0.25">
      <c r="B13086">
        <v>1</v>
      </c>
      <c r="F13086">
        <v>0</v>
      </c>
    </row>
    <row r="13087" spans="2:6" x14ac:dyDescent="0.25">
      <c r="B13087">
        <v>3</v>
      </c>
      <c r="F13087">
        <v>1</v>
      </c>
    </row>
    <row r="13088" spans="2:6" x14ac:dyDescent="0.25">
      <c r="B13088">
        <v>6</v>
      </c>
      <c r="F13088">
        <v>1</v>
      </c>
    </row>
    <row r="13089" spans="2:6" x14ac:dyDescent="0.25">
      <c r="B13089">
        <v>35</v>
      </c>
      <c r="F13089">
        <v>1</v>
      </c>
    </row>
    <row r="13090" spans="2:6" x14ac:dyDescent="0.25">
      <c r="B13090">
        <v>6</v>
      </c>
      <c r="F13090">
        <v>1</v>
      </c>
    </row>
    <row r="13091" spans="2:6" x14ac:dyDescent="0.25">
      <c r="B13091">
        <v>36</v>
      </c>
      <c r="F13091">
        <v>1</v>
      </c>
    </row>
    <row r="13092" spans="2:6" x14ac:dyDescent="0.25">
      <c r="B13092">
        <v>4</v>
      </c>
      <c r="F13092">
        <v>4</v>
      </c>
    </row>
    <row r="13093" spans="2:6" x14ac:dyDescent="0.25">
      <c r="B13093">
        <v>104</v>
      </c>
      <c r="F13093">
        <v>4</v>
      </c>
    </row>
    <row r="13094" spans="2:6" x14ac:dyDescent="0.25">
      <c r="B13094">
        <v>3</v>
      </c>
      <c r="F13094">
        <v>4</v>
      </c>
    </row>
    <row r="13095" spans="2:6" x14ac:dyDescent="0.25">
      <c r="B13095">
        <v>0</v>
      </c>
      <c r="F13095">
        <v>4</v>
      </c>
    </row>
    <row r="13096" spans="2:6" x14ac:dyDescent="0.25">
      <c r="B13096">
        <v>5</v>
      </c>
      <c r="F13096">
        <v>3</v>
      </c>
    </row>
    <row r="13097" spans="2:6" x14ac:dyDescent="0.25">
      <c r="B13097">
        <v>40</v>
      </c>
      <c r="F13097">
        <v>4</v>
      </c>
    </row>
    <row r="13098" spans="2:6" x14ac:dyDescent="0.25">
      <c r="B13098">
        <v>50</v>
      </c>
      <c r="F13098">
        <v>3</v>
      </c>
    </row>
    <row r="13099" spans="2:6" x14ac:dyDescent="0.25">
      <c r="B13099">
        <v>20</v>
      </c>
      <c r="F13099">
        <v>3</v>
      </c>
    </row>
    <row r="13100" spans="2:6" x14ac:dyDescent="0.25">
      <c r="B13100">
        <v>40</v>
      </c>
      <c r="F13100">
        <v>5</v>
      </c>
    </row>
    <row r="13101" spans="2:6" x14ac:dyDescent="0.25">
      <c r="B13101">
        <v>26</v>
      </c>
      <c r="F13101">
        <v>4</v>
      </c>
    </row>
    <row r="13102" spans="2:6" x14ac:dyDescent="0.25">
      <c r="B13102">
        <v>50</v>
      </c>
      <c r="F13102">
        <v>4</v>
      </c>
    </row>
    <row r="13103" spans="2:6" x14ac:dyDescent="0.25">
      <c r="B13103">
        <v>8</v>
      </c>
      <c r="F13103">
        <v>4</v>
      </c>
    </row>
    <row r="13104" spans="2:6" x14ac:dyDescent="0.25">
      <c r="B13104">
        <v>68</v>
      </c>
      <c r="F13104">
        <v>5</v>
      </c>
    </row>
    <row r="13105" spans="2:6" x14ac:dyDescent="0.25">
      <c r="B13105">
        <v>36</v>
      </c>
      <c r="F13105">
        <v>6</v>
      </c>
    </row>
    <row r="13106" spans="2:6" x14ac:dyDescent="0.25">
      <c r="B13106">
        <v>78</v>
      </c>
      <c r="F13106">
        <v>0</v>
      </c>
    </row>
    <row r="13107" spans="2:6" x14ac:dyDescent="0.25">
      <c r="B13107">
        <v>55</v>
      </c>
      <c r="F13107">
        <v>15</v>
      </c>
    </row>
    <row r="13108" spans="2:6" x14ac:dyDescent="0.25">
      <c r="B13108">
        <v>0</v>
      </c>
      <c r="F13108">
        <v>8</v>
      </c>
    </row>
    <row r="13109" spans="2:6" x14ac:dyDescent="0.25">
      <c r="B13109">
        <v>12</v>
      </c>
      <c r="F13109">
        <v>20</v>
      </c>
    </row>
    <row r="13110" spans="2:6" x14ac:dyDescent="0.25">
      <c r="B13110">
        <v>36</v>
      </c>
      <c r="F13110">
        <v>9</v>
      </c>
    </row>
    <row r="13111" spans="2:6" x14ac:dyDescent="0.25">
      <c r="B13111">
        <v>203</v>
      </c>
      <c r="F13111">
        <v>9</v>
      </c>
    </row>
    <row r="13112" spans="2:6" x14ac:dyDescent="0.25">
      <c r="B13112">
        <v>39</v>
      </c>
      <c r="F13112">
        <v>9</v>
      </c>
    </row>
    <row r="13113" spans="2:6" x14ac:dyDescent="0.25">
      <c r="B13113">
        <v>7</v>
      </c>
      <c r="F13113">
        <v>8</v>
      </c>
    </row>
    <row r="13114" spans="2:6" x14ac:dyDescent="0.25">
      <c r="B13114">
        <v>7</v>
      </c>
      <c r="F13114">
        <v>180</v>
      </c>
    </row>
    <row r="13115" spans="2:6" x14ac:dyDescent="0.25">
      <c r="B13115">
        <v>2</v>
      </c>
      <c r="F13115">
        <v>9</v>
      </c>
    </row>
    <row r="13116" spans="2:6" x14ac:dyDescent="0.25">
      <c r="B13116">
        <v>74</v>
      </c>
      <c r="F13116">
        <v>223</v>
      </c>
    </row>
    <row r="13117" spans="2:6" x14ac:dyDescent="0.25">
      <c r="B13117">
        <v>1</v>
      </c>
      <c r="F13117">
        <v>180</v>
      </c>
    </row>
    <row r="13118" spans="2:6" x14ac:dyDescent="0.25">
      <c r="B13118">
        <v>18</v>
      </c>
      <c r="F13118">
        <v>1</v>
      </c>
    </row>
    <row r="13119" spans="2:6" x14ac:dyDescent="0.25">
      <c r="B13119">
        <v>13</v>
      </c>
      <c r="F13119">
        <v>1</v>
      </c>
    </row>
    <row r="13120" spans="2:6" x14ac:dyDescent="0.25">
      <c r="B13120">
        <v>27</v>
      </c>
      <c r="F13120">
        <v>1</v>
      </c>
    </row>
    <row r="13121" spans="2:6" x14ac:dyDescent="0.25">
      <c r="B13121">
        <v>7</v>
      </c>
      <c r="F13121">
        <v>0</v>
      </c>
    </row>
    <row r="13122" spans="2:6" x14ac:dyDescent="0.25">
      <c r="B13122">
        <v>10</v>
      </c>
      <c r="F13122">
        <v>1</v>
      </c>
    </row>
    <row r="13123" spans="2:6" x14ac:dyDescent="0.25">
      <c r="B13123">
        <v>10</v>
      </c>
      <c r="F13123">
        <v>0</v>
      </c>
    </row>
    <row r="13124" spans="2:6" x14ac:dyDescent="0.25">
      <c r="B13124">
        <v>7</v>
      </c>
      <c r="F13124">
        <v>0</v>
      </c>
    </row>
    <row r="13125" spans="2:6" x14ac:dyDescent="0.25">
      <c r="B13125">
        <v>19</v>
      </c>
      <c r="F13125">
        <v>1</v>
      </c>
    </row>
    <row r="13126" spans="2:6" x14ac:dyDescent="0.25">
      <c r="B13126">
        <v>40</v>
      </c>
      <c r="F13126">
        <v>1</v>
      </c>
    </row>
    <row r="13127" spans="2:6" x14ac:dyDescent="0.25">
      <c r="B13127">
        <v>60</v>
      </c>
      <c r="F13127">
        <v>1</v>
      </c>
    </row>
    <row r="13128" spans="2:6" x14ac:dyDescent="0.25">
      <c r="B13128">
        <v>25</v>
      </c>
      <c r="F13128">
        <v>0</v>
      </c>
    </row>
    <row r="13129" spans="2:6" x14ac:dyDescent="0.25">
      <c r="B13129">
        <v>0</v>
      </c>
      <c r="F13129">
        <v>0</v>
      </c>
    </row>
    <row r="13130" spans="2:6" x14ac:dyDescent="0.25">
      <c r="B13130">
        <v>20</v>
      </c>
      <c r="F13130">
        <v>1</v>
      </c>
    </row>
    <row r="13131" spans="2:6" x14ac:dyDescent="0.25">
      <c r="B13131">
        <v>180</v>
      </c>
      <c r="F13131">
        <v>0</v>
      </c>
    </row>
    <row r="13132" spans="2:6" x14ac:dyDescent="0.25">
      <c r="B13132">
        <v>3</v>
      </c>
      <c r="F13132">
        <v>0</v>
      </c>
    </row>
    <row r="13133" spans="2:6" x14ac:dyDescent="0.25">
      <c r="B13133">
        <v>163</v>
      </c>
      <c r="F13133">
        <v>0</v>
      </c>
    </row>
    <row r="13134" spans="2:6" x14ac:dyDescent="0.25">
      <c r="B13134">
        <v>4</v>
      </c>
      <c r="F13134">
        <v>1</v>
      </c>
    </row>
    <row r="13135" spans="2:6" x14ac:dyDescent="0.25">
      <c r="B13135">
        <v>7</v>
      </c>
      <c r="F13135">
        <v>0</v>
      </c>
    </row>
    <row r="13136" spans="2:6" x14ac:dyDescent="0.25">
      <c r="B13136">
        <v>7</v>
      </c>
      <c r="F13136">
        <v>180</v>
      </c>
    </row>
    <row r="13137" spans="2:6" x14ac:dyDescent="0.25">
      <c r="B13137">
        <v>13</v>
      </c>
      <c r="F13137">
        <v>89</v>
      </c>
    </row>
    <row r="13138" spans="2:6" x14ac:dyDescent="0.25">
      <c r="B13138">
        <v>7</v>
      </c>
      <c r="F13138">
        <v>0</v>
      </c>
    </row>
    <row r="13139" spans="2:6" x14ac:dyDescent="0.25">
      <c r="B13139">
        <v>3</v>
      </c>
      <c r="F13139">
        <v>0</v>
      </c>
    </row>
    <row r="13140" spans="2:6" x14ac:dyDescent="0.25">
      <c r="B13140">
        <v>11</v>
      </c>
      <c r="F13140">
        <v>1</v>
      </c>
    </row>
    <row r="13141" spans="2:6" x14ac:dyDescent="0.25">
      <c r="B13141">
        <v>25</v>
      </c>
      <c r="F13141">
        <v>8</v>
      </c>
    </row>
    <row r="13142" spans="2:6" x14ac:dyDescent="0.25">
      <c r="B13142">
        <v>16</v>
      </c>
      <c r="F13142">
        <v>6</v>
      </c>
    </row>
    <row r="13143" spans="2:6" x14ac:dyDescent="0.25">
      <c r="B13143">
        <v>12</v>
      </c>
      <c r="F13143">
        <v>6</v>
      </c>
    </row>
    <row r="13144" spans="2:6" x14ac:dyDescent="0.25">
      <c r="B13144">
        <v>12</v>
      </c>
      <c r="F13144">
        <v>180</v>
      </c>
    </row>
    <row r="13145" spans="2:6" x14ac:dyDescent="0.25">
      <c r="B13145">
        <v>12</v>
      </c>
      <c r="F13145">
        <v>1</v>
      </c>
    </row>
    <row r="13146" spans="2:6" x14ac:dyDescent="0.25">
      <c r="B13146">
        <v>12</v>
      </c>
      <c r="F13146">
        <v>9</v>
      </c>
    </row>
    <row r="13147" spans="2:6" x14ac:dyDescent="0.25">
      <c r="B13147">
        <v>12</v>
      </c>
      <c r="F13147">
        <v>6</v>
      </c>
    </row>
    <row r="13148" spans="2:6" x14ac:dyDescent="0.25">
      <c r="B13148">
        <v>12</v>
      </c>
      <c r="F13148">
        <v>2</v>
      </c>
    </row>
    <row r="13149" spans="2:6" x14ac:dyDescent="0.25">
      <c r="B13149">
        <v>3</v>
      </c>
      <c r="F13149">
        <v>2</v>
      </c>
    </row>
    <row r="13150" spans="2:6" x14ac:dyDescent="0.25">
      <c r="B13150">
        <v>12</v>
      </c>
      <c r="F13150">
        <v>2</v>
      </c>
    </row>
    <row r="13151" spans="2:6" x14ac:dyDescent="0.25">
      <c r="B13151">
        <v>18</v>
      </c>
      <c r="F13151">
        <v>2</v>
      </c>
    </row>
    <row r="13152" spans="2:6" x14ac:dyDescent="0.25">
      <c r="B13152">
        <v>12</v>
      </c>
      <c r="F13152">
        <v>2</v>
      </c>
    </row>
    <row r="13153" spans="2:6" x14ac:dyDescent="0.25">
      <c r="B13153">
        <v>20</v>
      </c>
      <c r="F13153">
        <v>6</v>
      </c>
    </row>
    <row r="13154" spans="2:6" x14ac:dyDescent="0.25">
      <c r="B13154">
        <v>55</v>
      </c>
      <c r="F13154">
        <v>6</v>
      </c>
    </row>
    <row r="13155" spans="2:6" x14ac:dyDescent="0.25">
      <c r="B13155">
        <v>19</v>
      </c>
      <c r="F13155">
        <v>2</v>
      </c>
    </row>
    <row r="13156" spans="2:6" x14ac:dyDescent="0.25">
      <c r="B13156">
        <v>14</v>
      </c>
      <c r="F13156">
        <v>2</v>
      </c>
    </row>
    <row r="13157" spans="2:6" x14ac:dyDescent="0.25">
      <c r="B13157">
        <v>34</v>
      </c>
      <c r="F13157">
        <v>2</v>
      </c>
    </row>
    <row r="13158" spans="2:6" x14ac:dyDescent="0.25">
      <c r="B13158">
        <v>42</v>
      </c>
      <c r="F13158">
        <v>6</v>
      </c>
    </row>
    <row r="13159" spans="2:6" x14ac:dyDescent="0.25">
      <c r="B13159">
        <v>38</v>
      </c>
      <c r="F13159">
        <v>2</v>
      </c>
    </row>
    <row r="13160" spans="2:6" x14ac:dyDescent="0.25">
      <c r="B13160">
        <v>32</v>
      </c>
      <c r="F13160">
        <v>6</v>
      </c>
    </row>
    <row r="13161" spans="2:6" x14ac:dyDescent="0.25">
      <c r="B13161">
        <v>5</v>
      </c>
      <c r="F13161">
        <v>6</v>
      </c>
    </row>
    <row r="13162" spans="2:6" x14ac:dyDescent="0.25">
      <c r="B13162">
        <v>41</v>
      </c>
      <c r="F13162">
        <v>2</v>
      </c>
    </row>
    <row r="13163" spans="2:6" x14ac:dyDescent="0.25">
      <c r="B13163">
        <v>47</v>
      </c>
      <c r="F13163">
        <v>15</v>
      </c>
    </row>
    <row r="13164" spans="2:6" x14ac:dyDescent="0.25">
      <c r="B13164">
        <v>7</v>
      </c>
      <c r="F13164">
        <v>30</v>
      </c>
    </row>
    <row r="13165" spans="2:6" x14ac:dyDescent="0.25">
      <c r="B13165">
        <v>13</v>
      </c>
      <c r="F13165">
        <v>112</v>
      </c>
    </row>
    <row r="13166" spans="2:6" x14ac:dyDescent="0.25">
      <c r="B13166">
        <v>12</v>
      </c>
      <c r="F13166">
        <v>7</v>
      </c>
    </row>
    <row r="13167" spans="2:6" x14ac:dyDescent="0.25">
      <c r="B13167">
        <v>22</v>
      </c>
      <c r="F13167">
        <v>1</v>
      </c>
    </row>
    <row r="13168" spans="2:6" x14ac:dyDescent="0.25">
      <c r="B13168">
        <v>6</v>
      </c>
      <c r="F13168">
        <v>0</v>
      </c>
    </row>
    <row r="13169" spans="2:6" x14ac:dyDescent="0.25">
      <c r="B13169">
        <v>4</v>
      </c>
      <c r="F13169">
        <v>0</v>
      </c>
    </row>
    <row r="13170" spans="2:6" x14ac:dyDescent="0.25">
      <c r="B13170">
        <v>31</v>
      </c>
      <c r="F13170">
        <v>1</v>
      </c>
    </row>
    <row r="13171" spans="2:6" x14ac:dyDescent="0.25">
      <c r="B13171">
        <v>3</v>
      </c>
      <c r="F13171">
        <v>5</v>
      </c>
    </row>
    <row r="13172" spans="2:6" x14ac:dyDescent="0.25">
      <c r="B13172">
        <v>1</v>
      </c>
      <c r="F13172">
        <v>5</v>
      </c>
    </row>
    <row r="13173" spans="2:6" x14ac:dyDescent="0.25">
      <c r="B13173">
        <v>66</v>
      </c>
      <c r="F13173">
        <v>0</v>
      </c>
    </row>
    <row r="13174" spans="2:6" x14ac:dyDescent="0.25">
      <c r="B13174">
        <v>6</v>
      </c>
      <c r="F13174">
        <v>1</v>
      </c>
    </row>
    <row r="13175" spans="2:6" x14ac:dyDescent="0.25">
      <c r="B13175">
        <v>69</v>
      </c>
      <c r="F13175">
        <v>5</v>
      </c>
    </row>
    <row r="13176" spans="2:6" x14ac:dyDescent="0.25">
      <c r="B13176">
        <v>69</v>
      </c>
      <c r="F13176">
        <v>0</v>
      </c>
    </row>
    <row r="13177" spans="2:6" x14ac:dyDescent="0.25">
      <c r="B13177">
        <v>89</v>
      </c>
      <c r="F13177">
        <v>0</v>
      </c>
    </row>
    <row r="13178" spans="2:6" x14ac:dyDescent="0.25">
      <c r="B13178">
        <v>3</v>
      </c>
      <c r="F13178">
        <v>0</v>
      </c>
    </row>
    <row r="13179" spans="2:6" x14ac:dyDescent="0.25">
      <c r="B13179">
        <v>107</v>
      </c>
      <c r="F13179">
        <v>0</v>
      </c>
    </row>
    <row r="13180" spans="2:6" x14ac:dyDescent="0.25">
      <c r="B13180">
        <v>81</v>
      </c>
      <c r="F13180">
        <v>5</v>
      </c>
    </row>
    <row r="13181" spans="2:6" x14ac:dyDescent="0.25">
      <c r="B13181">
        <v>6</v>
      </c>
      <c r="F13181">
        <v>1</v>
      </c>
    </row>
    <row r="13182" spans="2:6" x14ac:dyDescent="0.25">
      <c r="B13182">
        <v>12</v>
      </c>
      <c r="F13182">
        <v>1</v>
      </c>
    </row>
    <row r="13183" spans="2:6" x14ac:dyDescent="0.25">
      <c r="B13183">
        <v>14</v>
      </c>
      <c r="F13183">
        <v>1</v>
      </c>
    </row>
    <row r="13184" spans="2:6" x14ac:dyDescent="0.25">
      <c r="B13184">
        <v>12</v>
      </c>
      <c r="F13184">
        <v>5</v>
      </c>
    </row>
    <row r="13185" spans="2:6" x14ac:dyDescent="0.25">
      <c r="B13185">
        <v>26</v>
      </c>
      <c r="F13185">
        <v>0</v>
      </c>
    </row>
    <row r="13186" spans="2:6" x14ac:dyDescent="0.25">
      <c r="B13186">
        <v>6</v>
      </c>
      <c r="F13186">
        <v>0</v>
      </c>
    </row>
    <row r="13187" spans="2:6" x14ac:dyDescent="0.25">
      <c r="B13187">
        <v>12</v>
      </c>
      <c r="F13187">
        <v>0</v>
      </c>
    </row>
    <row r="13188" spans="2:6" x14ac:dyDescent="0.25">
      <c r="B13188">
        <v>7</v>
      </c>
      <c r="F13188">
        <v>0</v>
      </c>
    </row>
    <row r="13189" spans="2:6" x14ac:dyDescent="0.25">
      <c r="B13189">
        <v>13</v>
      </c>
      <c r="F13189">
        <v>0</v>
      </c>
    </row>
    <row r="13190" spans="2:6" x14ac:dyDescent="0.25">
      <c r="B13190">
        <v>12</v>
      </c>
      <c r="F13190">
        <v>0</v>
      </c>
    </row>
    <row r="13191" spans="2:6" x14ac:dyDescent="0.25">
      <c r="B13191">
        <v>19</v>
      </c>
      <c r="F13191">
        <v>5</v>
      </c>
    </row>
    <row r="13192" spans="2:6" x14ac:dyDescent="0.25">
      <c r="B13192">
        <v>19</v>
      </c>
      <c r="F13192">
        <v>0</v>
      </c>
    </row>
    <row r="13193" spans="2:6" x14ac:dyDescent="0.25">
      <c r="B13193">
        <v>6</v>
      </c>
      <c r="F13193">
        <v>5</v>
      </c>
    </row>
    <row r="13194" spans="2:6" x14ac:dyDescent="0.25">
      <c r="B13194">
        <v>26</v>
      </c>
      <c r="F13194">
        <v>5</v>
      </c>
    </row>
    <row r="13195" spans="2:6" x14ac:dyDescent="0.25">
      <c r="B13195">
        <v>22</v>
      </c>
      <c r="F13195">
        <v>0</v>
      </c>
    </row>
    <row r="13196" spans="2:6" x14ac:dyDescent="0.25">
      <c r="B13196">
        <v>11</v>
      </c>
      <c r="F13196">
        <v>0</v>
      </c>
    </row>
    <row r="13197" spans="2:6" x14ac:dyDescent="0.25">
      <c r="B13197">
        <v>11</v>
      </c>
      <c r="F13197">
        <v>5</v>
      </c>
    </row>
    <row r="13198" spans="2:6" x14ac:dyDescent="0.25">
      <c r="B13198">
        <v>4</v>
      </c>
      <c r="F13198">
        <v>5</v>
      </c>
    </row>
    <row r="13199" spans="2:6" x14ac:dyDescent="0.25">
      <c r="B13199">
        <v>13</v>
      </c>
      <c r="F13199">
        <v>273</v>
      </c>
    </row>
    <row r="13200" spans="2:6" x14ac:dyDescent="0.25">
      <c r="B13200">
        <v>18</v>
      </c>
      <c r="F13200">
        <v>33</v>
      </c>
    </row>
    <row r="13201" spans="2:6" x14ac:dyDescent="0.25">
      <c r="B13201">
        <v>41</v>
      </c>
      <c r="F13201">
        <v>1</v>
      </c>
    </row>
    <row r="13202" spans="2:6" x14ac:dyDescent="0.25">
      <c r="B13202">
        <v>21</v>
      </c>
      <c r="F13202">
        <v>1</v>
      </c>
    </row>
    <row r="13203" spans="2:6" x14ac:dyDescent="0.25">
      <c r="B13203">
        <v>11</v>
      </c>
      <c r="F13203">
        <v>1</v>
      </c>
    </row>
    <row r="13204" spans="2:6" x14ac:dyDescent="0.25">
      <c r="B13204">
        <v>18</v>
      </c>
      <c r="F13204">
        <v>12</v>
      </c>
    </row>
    <row r="13205" spans="2:6" x14ac:dyDescent="0.25">
      <c r="B13205">
        <v>11</v>
      </c>
      <c r="F13205">
        <v>6</v>
      </c>
    </row>
    <row r="13206" spans="2:6" x14ac:dyDescent="0.25">
      <c r="B13206">
        <v>18</v>
      </c>
      <c r="F13206">
        <v>84</v>
      </c>
    </row>
    <row r="13207" spans="2:6" x14ac:dyDescent="0.25">
      <c r="B13207">
        <v>4</v>
      </c>
      <c r="F13207">
        <v>32</v>
      </c>
    </row>
    <row r="13208" spans="2:6" x14ac:dyDescent="0.25">
      <c r="B13208">
        <v>6</v>
      </c>
      <c r="F13208">
        <v>26</v>
      </c>
    </row>
    <row r="13209" spans="2:6" x14ac:dyDescent="0.25">
      <c r="B13209">
        <v>17</v>
      </c>
      <c r="F13209">
        <v>6</v>
      </c>
    </row>
    <row r="13210" spans="2:6" x14ac:dyDescent="0.25">
      <c r="B13210">
        <v>39</v>
      </c>
      <c r="F13210">
        <v>6</v>
      </c>
    </row>
    <row r="13211" spans="2:6" x14ac:dyDescent="0.25">
      <c r="B13211">
        <v>13</v>
      </c>
      <c r="F13211">
        <v>6</v>
      </c>
    </row>
    <row r="13212" spans="2:6" x14ac:dyDescent="0.25">
      <c r="B13212">
        <v>5</v>
      </c>
      <c r="F13212">
        <v>6</v>
      </c>
    </row>
    <row r="13213" spans="2:6" x14ac:dyDescent="0.25">
      <c r="B13213">
        <v>5</v>
      </c>
      <c r="F13213">
        <v>6</v>
      </c>
    </row>
    <row r="13214" spans="2:6" x14ac:dyDescent="0.25">
      <c r="B13214">
        <v>13</v>
      </c>
      <c r="F13214">
        <v>6</v>
      </c>
    </row>
    <row r="13215" spans="2:6" x14ac:dyDescent="0.25">
      <c r="B13215">
        <v>18</v>
      </c>
      <c r="F13215">
        <v>12</v>
      </c>
    </row>
    <row r="13216" spans="2:6" x14ac:dyDescent="0.25">
      <c r="B13216">
        <v>48</v>
      </c>
      <c r="F13216">
        <v>6</v>
      </c>
    </row>
    <row r="13217" spans="2:6" x14ac:dyDescent="0.25">
      <c r="B13217">
        <v>5</v>
      </c>
      <c r="F13217">
        <v>6</v>
      </c>
    </row>
    <row r="13218" spans="2:6" x14ac:dyDescent="0.25">
      <c r="B13218">
        <v>3</v>
      </c>
      <c r="F13218">
        <v>6</v>
      </c>
    </row>
    <row r="13219" spans="2:6" x14ac:dyDescent="0.25">
      <c r="B13219">
        <v>3</v>
      </c>
      <c r="F13219">
        <v>6</v>
      </c>
    </row>
    <row r="13220" spans="2:6" x14ac:dyDescent="0.25">
      <c r="B13220">
        <v>72</v>
      </c>
      <c r="F13220">
        <v>180</v>
      </c>
    </row>
    <row r="13221" spans="2:6" x14ac:dyDescent="0.25">
      <c r="B13221">
        <v>49</v>
      </c>
      <c r="F13221">
        <v>180</v>
      </c>
    </row>
    <row r="13222" spans="2:6" x14ac:dyDescent="0.25">
      <c r="B13222">
        <v>42</v>
      </c>
      <c r="F13222">
        <v>10</v>
      </c>
    </row>
    <row r="13223" spans="2:6" x14ac:dyDescent="0.25">
      <c r="B13223">
        <v>26</v>
      </c>
      <c r="F13223">
        <v>180</v>
      </c>
    </row>
    <row r="13224" spans="2:6" x14ac:dyDescent="0.25">
      <c r="B13224">
        <v>6</v>
      </c>
      <c r="F13224">
        <v>180</v>
      </c>
    </row>
    <row r="13225" spans="2:6" x14ac:dyDescent="0.25">
      <c r="B13225">
        <v>18</v>
      </c>
      <c r="F13225">
        <v>122</v>
      </c>
    </row>
    <row r="13226" spans="2:6" x14ac:dyDescent="0.25">
      <c r="B13226">
        <v>12</v>
      </c>
      <c r="F13226">
        <v>180</v>
      </c>
    </row>
    <row r="13227" spans="2:6" x14ac:dyDescent="0.25">
      <c r="B13227">
        <v>18</v>
      </c>
      <c r="F13227">
        <v>0</v>
      </c>
    </row>
    <row r="13228" spans="2:6" x14ac:dyDescent="0.25">
      <c r="B13228">
        <v>19</v>
      </c>
      <c r="F13228">
        <v>0</v>
      </c>
    </row>
    <row r="13229" spans="2:6" x14ac:dyDescent="0.25">
      <c r="B13229">
        <v>12</v>
      </c>
      <c r="F13229">
        <v>5</v>
      </c>
    </row>
    <row r="13230" spans="2:6" x14ac:dyDescent="0.25">
      <c r="B13230">
        <v>12</v>
      </c>
      <c r="F13230">
        <v>1</v>
      </c>
    </row>
    <row r="13231" spans="2:6" x14ac:dyDescent="0.25">
      <c r="B13231">
        <v>15</v>
      </c>
      <c r="F13231">
        <v>0</v>
      </c>
    </row>
    <row r="13232" spans="2:6" x14ac:dyDescent="0.25">
      <c r="B13232">
        <v>6</v>
      </c>
      <c r="F13232">
        <v>6</v>
      </c>
    </row>
    <row r="13233" spans="2:6" x14ac:dyDescent="0.25">
      <c r="B13233">
        <v>11</v>
      </c>
      <c r="F13233">
        <v>7</v>
      </c>
    </row>
    <row r="13234" spans="2:6" x14ac:dyDescent="0.25">
      <c r="B13234">
        <v>0</v>
      </c>
      <c r="F13234">
        <v>28</v>
      </c>
    </row>
    <row r="13235" spans="2:6" x14ac:dyDescent="0.25">
      <c r="B13235">
        <v>3</v>
      </c>
      <c r="F13235">
        <v>214</v>
      </c>
    </row>
    <row r="13236" spans="2:6" x14ac:dyDescent="0.25">
      <c r="B13236">
        <v>19</v>
      </c>
      <c r="F13236">
        <v>180</v>
      </c>
    </row>
    <row r="13237" spans="2:6" x14ac:dyDescent="0.25">
      <c r="B13237">
        <v>42</v>
      </c>
      <c r="F13237">
        <v>12</v>
      </c>
    </row>
    <row r="13238" spans="2:6" x14ac:dyDescent="0.25">
      <c r="B13238">
        <v>9</v>
      </c>
      <c r="F13238">
        <v>1</v>
      </c>
    </row>
    <row r="13239" spans="2:6" x14ac:dyDescent="0.25">
      <c r="B13239">
        <v>34</v>
      </c>
      <c r="F13239">
        <v>25</v>
      </c>
    </row>
    <row r="13240" spans="2:6" x14ac:dyDescent="0.25">
      <c r="B13240">
        <v>34</v>
      </c>
      <c r="F13240">
        <v>61</v>
      </c>
    </row>
    <row r="13241" spans="2:6" x14ac:dyDescent="0.25">
      <c r="B13241">
        <v>34</v>
      </c>
      <c r="F13241">
        <v>20</v>
      </c>
    </row>
    <row r="13242" spans="2:6" x14ac:dyDescent="0.25">
      <c r="B13242">
        <v>2</v>
      </c>
      <c r="F13242">
        <v>20</v>
      </c>
    </row>
    <row r="13243" spans="2:6" x14ac:dyDescent="0.25">
      <c r="B13243">
        <v>22</v>
      </c>
      <c r="F13243">
        <v>1</v>
      </c>
    </row>
    <row r="13244" spans="2:6" x14ac:dyDescent="0.25">
      <c r="B13244">
        <v>65</v>
      </c>
      <c r="F13244">
        <v>25</v>
      </c>
    </row>
    <row r="13245" spans="2:6" x14ac:dyDescent="0.25">
      <c r="B13245">
        <v>29</v>
      </c>
      <c r="F13245">
        <v>0</v>
      </c>
    </row>
    <row r="13246" spans="2:6" x14ac:dyDescent="0.25">
      <c r="B13246">
        <v>30</v>
      </c>
      <c r="F13246">
        <v>7</v>
      </c>
    </row>
    <row r="13247" spans="2:6" x14ac:dyDescent="0.25">
      <c r="B13247">
        <v>13</v>
      </c>
      <c r="F13247">
        <v>0</v>
      </c>
    </row>
    <row r="13248" spans="2:6" x14ac:dyDescent="0.25">
      <c r="B13248">
        <v>41</v>
      </c>
      <c r="F13248">
        <v>1</v>
      </c>
    </row>
    <row r="13249" spans="2:6" x14ac:dyDescent="0.25">
      <c r="B13249">
        <v>74</v>
      </c>
      <c r="F13249">
        <v>0</v>
      </c>
    </row>
    <row r="13250" spans="2:6" x14ac:dyDescent="0.25">
      <c r="B13250">
        <v>31</v>
      </c>
      <c r="F13250">
        <v>5</v>
      </c>
    </row>
    <row r="13251" spans="2:6" x14ac:dyDescent="0.25">
      <c r="B13251">
        <v>85</v>
      </c>
      <c r="F13251">
        <v>1</v>
      </c>
    </row>
    <row r="13252" spans="2:6" x14ac:dyDescent="0.25">
      <c r="B13252">
        <v>23</v>
      </c>
      <c r="F13252">
        <v>1</v>
      </c>
    </row>
    <row r="13253" spans="2:6" x14ac:dyDescent="0.25">
      <c r="B13253">
        <v>6</v>
      </c>
      <c r="F13253">
        <v>1</v>
      </c>
    </row>
    <row r="13254" spans="2:6" x14ac:dyDescent="0.25">
      <c r="B13254">
        <v>27</v>
      </c>
      <c r="F13254">
        <v>1</v>
      </c>
    </row>
    <row r="13255" spans="2:6" x14ac:dyDescent="0.25">
      <c r="B13255">
        <v>25</v>
      </c>
      <c r="F13255">
        <v>0</v>
      </c>
    </row>
    <row r="13256" spans="2:6" x14ac:dyDescent="0.25">
      <c r="B13256">
        <v>51</v>
      </c>
      <c r="F13256">
        <v>0</v>
      </c>
    </row>
    <row r="13257" spans="2:6" x14ac:dyDescent="0.25">
      <c r="B13257">
        <v>51</v>
      </c>
      <c r="F13257">
        <v>0</v>
      </c>
    </row>
    <row r="13258" spans="2:6" x14ac:dyDescent="0.25">
      <c r="B13258">
        <v>45</v>
      </c>
      <c r="F13258">
        <v>7</v>
      </c>
    </row>
    <row r="13259" spans="2:6" x14ac:dyDescent="0.25">
      <c r="B13259">
        <v>32</v>
      </c>
      <c r="F13259">
        <v>7</v>
      </c>
    </row>
    <row r="13260" spans="2:6" x14ac:dyDescent="0.25">
      <c r="B13260">
        <v>8</v>
      </c>
      <c r="F13260">
        <v>0</v>
      </c>
    </row>
    <row r="13261" spans="2:6" x14ac:dyDescent="0.25">
      <c r="B13261">
        <v>60</v>
      </c>
      <c r="F13261">
        <v>1</v>
      </c>
    </row>
    <row r="13262" spans="2:6" x14ac:dyDescent="0.25">
      <c r="B13262">
        <v>77</v>
      </c>
      <c r="F13262">
        <v>5</v>
      </c>
    </row>
    <row r="13263" spans="2:6" x14ac:dyDescent="0.25">
      <c r="B13263">
        <v>20</v>
      </c>
      <c r="F13263">
        <v>5</v>
      </c>
    </row>
    <row r="13264" spans="2:6" x14ac:dyDescent="0.25">
      <c r="B13264">
        <v>77</v>
      </c>
      <c r="F13264">
        <v>6</v>
      </c>
    </row>
    <row r="13265" spans="2:6" x14ac:dyDescent="0.25">
      <c r="B13265">
        <v>1</v>
      </c>
      <c r="F13265">
        <v>5</v>
      </c>
    </row>
    <row r="13266" spans="2:6" x14ac:dyDescent="0.25">
      <c r="B13266">
        <v>2</v>
      </c>
      <c r="F13266">
        <v>5</v>
      </c>
    </row>
    <row r="13267" spans="2:6" x14ac:dyDescent="0.25">
      <c r="B13267">
        <v>8</v>
      </c>
      <c r="F13267">
        <v>4</v>
      </c>
    </row>
    <row r="13268" spans="2:6" x14ac:dyDescent="0.25">
      <c r="B13268">
        <v>19</v>
      </c>
      <c r="F13268">
        <v>0</v>
      </c>
    </row>
    <row r="13269" spans="2:6" x14ac:dyDescent="0.25">
      <c r="B13269">
        <v>1</v>
      </c>
      <c r="F13269">
        <v>0</v>
      </c>
    </row>
    <row r="13270" spans="2:6" x14ac:dyDescent="0.25">
      <c r="B13270">
        <v>42</v>
      </c>
      <c r="F13270">
        <v>0</v>
      </c>
    </row>
    <row r="13271" spans="2:6" x14ac:dyDescent="0.25">
      <c r="B13271">
        <v>42</v>
      </c>
      <c r="F13271">
        <v>0</v>
      </c>
    </row>
    <row r="13272" spans="2:6" x14ac:dyDescent="0.25">
      <c r="B13272">
        <v>2</v>
      </c>
      <c r="F13272">
        <v>0</v>
      </c>
    </row>
    <row r="13273" spans="2:6" x14ac:dyDescent="0.25">
      <c r="B13273">
        <v>5</v>
      </c>
      <c r="F13273">
        <v>5</v>
      </c>
    </row>
    <row r="13274" spans="2:6" x14ac:dyDescent="0.25">
      <c r="B13274">
        <v>2</v>
      </c>
      <c r="F13274">
        <v>1</v>
      </c>
    </row>
    <row r="13275" spans="2:6" x14ac:dyDescent="0.25">
      <c r="B13275">
        <v>9</v>
      </c>
      <c r="F13275">
        <v>1</v>
      </c>
    </row>
    <row r="13276" spans="2:6" x14ac:dyDescent="0.25">
      <c r="B13276">
        <v>2</v>
      </c>
      <c r="F13276">
        <v>1</v>
      </c>
    </row>
    <row r="13277" spans="2:6" x14ac:dyDescent="0.25">
      <c r="B13277">
        <v>173</v>
      </c>
      <c r="F13277">
        <v>5</v>
      </c>
    </row>
    <row r="13278" spans="2:6" x14ac:dyDescent="0.25">
      <c r="B13278">
        <v>50</v>
      </c>
      <c r="F13278">
        <v>5</v>
      </c>
    </row>
    <row r="13279" spans="2:6" x14ac:dyDescent="0.25">
      <c r="B13279">
        <v>22</v>
      </c>
      <c r="F13279">
        <v>5</v>
      </c>
    </row>
    <row r="13280" spans="2:6" x14ac:dyDescent="0.25">
      <c r="B13280">
        <v>4</v>
      </c>
      <c r="F13280">
        <v>5</v>
      </c>
    </row>
    <row r="13281" spans="2:6" x14ac:dyDescent="0.25">
      <c r="B13281">
        <v>2</v>
      </c>
      <c r="F13281">
        <v>5</v>
      </c>
    </row>
    <row r="13282" spans="2:6" x14ac:dyDescent="0.25">
      <c r="B13282">
        <v>60</v>
      </c>
      <c r="F13282">
        <v>13</v>
      </c>
    </row>
    <row r="13283" spans="2:6" x14ac:dyDescent="0.25">
      <c r="B13283">
        <v>46</v>
      </c>
      <c r="F13283">
        <v>7</v>
      </c>
    </row>
    <row r="13284" spans="2:6" x14ac:dyDescent="0.25">
      <c r="B13284">
        <v>100</v>
      </c>
      <c r="F13284">
        <v>27</v>
      </c>
    </row>
    <row r="13285" spans="2:6" x14ac:dyDescent="0.25">
      <c r="B13285">
        <v>16</v>
      </c>
      <c r="F13285">
        <v>5</v>
      </c>
    </row>
    <row r="13286" spans="2:6" x14ac:dyDescent="0.25">
      <c r="B13286">
        <v>32</v>
      </c>
      <c r="F13286">
        <v>180</v>
      </c>
    </row>
    <row r="13287" spans="2:6" x14ac:dyDescent="0.25">
      <c r="B13287">
        <v>60</v>
      </c>
      <c r="F13287">
        <v>26</v>
      </c>
    </row>
    <row r="13288" spans="2:6" x14ac:dyDescent="0.25">
      <c r="B13288">
        <v>44</v>
      </c>
      <c r="F13288">
        <v>6</v>
      </c>
    </row>
    <row r="13289" spans="2:6" x14ac:dyDescent="0.25">
      <c r="B13289">
        <v>36</v>
      </c>
      <c r="F13289">
        <v>1</v>
      </c>
    </row>
    <row r="13290" spans="2:6" x14ac:dyDescent="0.25">
      <c r="B13290">
        <v>70</v>
      </c>
      <c r="F13290">
        <v>1</v>
      </c>
    </row>
    <row r="13291" spans="2:6" x14ac:dyDescent="0.25">
      <c r="B13291">
        <v>14</v>
      </c>
      <c r="F13291">
        <v>4</v>
      </c>
    </row>
    <row r="13292" spans="2:6" x14ac:dyDescent="0.25">
      <c r="B13292">
        <v>21</v>
      </c>
      <c r="F13292">
        <v>5</v>
      </c>
    </row>
    <row r="13293" spans="2:6" x14ac:dyDescent="0.25">
      <c r="B13293">
        <v>82</v>
      </c>
      <c r="F13293">
        <v>5</v>
      </c>
    </row>
    <row r="13294" spans="2:6" x14ac:dyDescent="0.25">
      <c r="B13294">
        <v>77</v>
      </c>
      <c r="F13294">
        <v>5</v>
      </c>
    </row>
    <row r="13295" spans="2:6" x14ac:dyDescent="0.25">
      <c r="B13295">
        <v>1</v>
      </c>
      <c r="F13295">
        <v>5</v>
      </c>
    </row>
    <row r="13296" spans="2:6" x14ac:dyDescent="0.25">
      <c r="B13296">
        <v>19</v>
      </c>
      <c r="F13296">
        <v>5</v>
      </c>
    </row>
    <row r="13297" spans="2:6" x14ac:dyDescent="0.25">
      <c r="B13297">
        <v>9</v>
      </c>
      <c r="F13297">
        <v>5</v>
      </c>
    </row>
    <row r="13298" spans="2:6" x14ac:dyDescent="0.25">
      <c r="B13298">
        <v>20</v>
      </c>
      <c r="F13298">
        <v>5</v>
      </c>
    </row>
    <row r="13299" spans="2:6" x14ac:dyDescent="0.25">
      <c r="B13299">
        <v>22</v>
      </c>
      <c r="F13299">
        <v>5</v>
      </c>
    </row>
    <row r="13300" spans="2:6" x14ac:dyDescent="0.25">
      <c r="B13300">
        <v>33</v>
      </c>
      <c r="F13300">
        <v>5</v>
      </c>
    </row>
    <row r="13301" spans="2:6" x14ac:dyDescent="0.25">
      <c r="B13301">
        <v>26</v>
      </c>
      <c r="F13301">
        <v>5</v>
      </c>
    </row>
    <row r="13302" spans="2:6" x14ac:dyDescent="0.25">
      <c r="B13302">
        <v>27</v>
      </c>
      <c r="F13302">
        <v>5</v>
      </c>
    </row>
    <row r="13303" spans="2:6" x14ac:dyDescent="0.25">
      <c r="B13303">
        <v>50</v>
      </c>
      <c r="F13303">
        <v>5</v>
      </c>
    </row>
    <row r="13304" spans="2:6" x14ac:dyDescent="0.25">
      <c r="B13304">
        <v>6</v>
      </c>
      <c r="F13304">
        <v>5</v>
      </c>
    </row>
    <row r="13305" spans="2:6" x14ac:dyDescent="0.25">
      <c r="B13305">
        <v>2</v>
      </c>
      <c r="F13305">
        <v>5</v>
      </c>
    </row>
    <row r="13306" spans="2:6" x14ac:dyDescent="0.25">
      <c r="B13306">
        <v>20</v>
      </c>
      <c r="F13306">
        <v>6</v>
      </c>
    </row>
    <row r="13307" spans="2:6" x14ac:dyDescent="0.25">
      <c r="B13307">
        <v>13</v>
      </c>
      <c r="F13307">
        <v>5</v>
      </c>
    </row>
    <row r="13308" spans="2:6" x14ac:dyDescent="0.25">
      <c r="B13308">
        <v>1</v>
      </c>
      <c r="F13308">
        <v>5</v>
      </c>
    </row>
    <row r="13309" spans="2:6" x14ac:dyDescent="0.25">
      <c r="B13309">
        <v>9</v>
      </c>
      <c r="F13309">
        <v>5</v>
      </c>
    </row>
    <row r="13310" spans="2:6" x14ac:dyDescent="0.25">
      <c r="B13310">
        <v>9</v>
      </c>
      <c r="F13310">
        <v>5</v>
      </c>
    </row>
    <row r="13311" spans="2:6" x14ac:dyDescent="0.25">
      <c r="B13311">
        <v>8</v>
      </c>
      <c r="F13311">
        <v>5</v>
      </c>
    </row>
    <row r="13312" spans="2:6" x14ac:dyDescent="0.25">
      <c r="B13312">
        <v>9</v>
      </c>
      <c r="F13312">
        <v>5</v>
      </c>
    </row>
    <row r="13313" spans="2:6" x14ac:dyDescent="0.25">
      <c r="B13313">
        <v>38</v>
      </c>
      <c r="F13313">
        <v>5</v>
      </c>
    </row>
    <row r="13314" spans="2:6" x14ac:dyDescent="0.25">
      <c r="B13314">
        <v>9</v>
      </c>
      <c r="F13314">
        <v>5</v>
      </c>
    </row>
    <row r="13315" spans="2:6" x14ac:dyDescent="0.25">
      <c r="B13315">
        <v>0</v>
      </c>
      <c r="F13315">
        <v>5</v>
      </c>
    </row>
    <row r="13316" spans="2:6" x14ac:dyDescent="0.25">
      <c r="B13316">
        <v>16</v>
      </c>
      <c r="F13316">
        <v>5</v>
      </c>
    </row>
    <row r="13317" spans="2:6" x14ac:dyDescent="0.25">
      <c r="B13317">
        <v>22</v>
      </c>
      <c r="F13317">
        <v>5</v>
      </c>
    </row>
    <row r="13318" spans="2:6" x14ac:dyDescent="0.25">
      <c r="B13318">
        <v>11</v>
      </c>
      <c r="F13318">
        <v>5</v>
      </c>
    </row>
    <row r="13319" spans="2:6" x14ac:dyDescent="0.25">
      <c r="B13319">
        <v>11</v>
      </c>
      <c r="F13319">
        <v>5</v>
      </c>
    </row>
    <row r="13320" spans="2:6" x14ac:dyDescent="0.25">
      <c r="B13320">
        <v>101</v>
      </c>
      <c r="F13320">
        <v>6</v>
      </c>
    </row>
    <row r="13321" spans="2:6" x14ac:dyDescent="0.25">
      <c r="B13321">
        <v>79</v>
      </c>
      <c r="F13321">
        <v>6</v>
      </c>
    </row>
    <row r="13322" spans="2:6" x14ac:dyDescent="0.25">
      <c r="B13322">
        <v>29</v>
      </c>
      <c r="F13322">
        <v>1</v>
      </c>
    </row>
    <row r="13323" spans="2:6" x14ac:dyDescent="0.25">
      <c r="B13323">
        <v>1</v>
      </c>
      <c r="F13323">
        <v>1</v>
      </c>
    </row>
    <row r="13324" spans="2:6" x14ac:dyDescent="0.25">
      <c r="B13324">
        <v>1</v>
      </c>
      <c r="F13324">
        <v>16</v>
      </c>
    </row>
    <row r="13325" spans="2:6" x14ac:dyDescent="0.25">
      <c r="B13325">
        <v>1</v>
      </c>
      <c r="F13325">
        <v>18</v>
      </c>
    </row>
    <row r="13326" spans="2:6" x14ac:dyDescent="0.25">
      <c r="B13326">
        <v>63</v>
      </c>
      <c r="F13326">
        <v>228</v>
      </c>
    </row>
    <row r="13327" spans="2:6" x14ac:dyDescent="0.25">
      <c r="B13327">
        <v>24</v>
      </c>
      <c r="F13327">
        <v>5</v>
      </c>
    </row>
    <row r="13328" spans="2:6" x14ac:dyDescent="0.25">
      <c r="B13328">
        <v>24</v>
      </c>
      <c r="F13328">
        <v>18</v>
      </c>
    </row>
    <row r="13329" spans="2:6" x14ac:dyDescent="0.25">
      <c r="B13329">
        <v>5</v>
      </c>
      <c r="F13329">
        <v>18</v>
      </c>
    </row>
    <row r="13330" spans="2:6" x14ac:dyDescent="0.25">
      <c r="B13330">
        <v>7</v>
      </c>
      <c r="F13330">
        <v>180</v>
      </c>
    </row>
    <row r="13331" spans="2:6" x14ac:dyDescent="0.25">
      <c r="B13331">
        <v>5</v>
      </c>
      <c r="F13331">
        <v>10</v>
      </c>
    </row>
    <row r="13332" spans="2:6" x14ac:dyDescent="0.25">
      <c r="B13332">
        <v>8</v>
      </c>
      <c r="F13332">
        <v>7</v>
      </c>
    </row>
    <row r="13333" spans="2:6" x14ac:dyDescent="0.25">
      <c r="B13333">
        <v>14</v>
      </c>
      <c r="F13333">
        <v>6</v>
      </c>
    </row>
    <row r="13334" spans="2:6" x14ac:dyDescent="0.25">
      <c r="B13334">
        <v>7</v>
      </c>
      <c r="F13334">
        <v>6</v>
      </c>
    </row>
    <row r="13335" spans="2:6" x14ac:dyDescent="0.25">
      <c r="B13335">
        <v>65</v>
      </c>
      <c r="F13335">
        <v>6</v>
      </c>
    </row>
    <row r="13336" spans="2:6" x14ac:dyDescent="0.25">
      <c r="B13336">
        <v>0</v>
      </c>
      <c r="F13336">
        <v>6</v>
      </c>
    </row>
    <row r="13337" spans="2:6" x14ac:dyDescent="0.25">
      <c r="B13337">
        <v>72</v>
      </c>
      <c r="F13337">
        <v>6</v>
      </c>
    </row>
    <row r="13338" spans="2:6" x14ac:dyDescent="0.25">
      <c r="B13338">
        <v>16</v>
      </c>
      <c r="F13338">
        <v>6</v>
      </c>
    </row>
    <row r="13339" spans="2:6" x14ac:dyDescent="0.25">
      <c r="B13339">
        <v>77</v>
      </c>
      <c r="F13339">
        <v>6</v>
      </c>
    </row>
    <row r="13340" spans="2:6" x14ac:dyDescent="0.25">
      <c r="B13340">
        <v>8</v>
      </c>
      <c r="F13340">
        <v>6</v>
      </c>
    </row>
    <row r="13341" spans="2:6" x14ac:dyDescent="0.25">
      <c r="B13341">
        <v>6</v>
      </c>
      <c r="F13341">
        <v>6</v>
      </c>
    </row>
    <row r="13342" spans="2:6" x14ac:dyDescent="0.25">
      <c r="B13342">
        <v>2</v>
      </c>
      <c r="F13342">
        <v>6</v>
      </c>
    </row>
    <row r="13343" spans="2:6" x14ac:dyDescent="0.25">
      <c r="B13343">
        <v>7</v>
      </c>
      <c r="F13343">
        <v>6</v>
      </c>
    </row>
    <row r="13344" spans="2:6" x14ac:dyDescent="0.25">
      <c r="B13344">
        <v>3</v>
      </c>
      <c r="F13344">
        <v>6</v>
      </c>
    </row>
    <row r="13345" spans="2:6" x14ac:dyDescent="0.25">
      <c r="B13345">
        <v>13</v>
      </c>
      <c r="F13345">
        <v>6</v>
      </c>
    </row>
    <row r="13346" spans="2:6" x14ac:dyDescent="0.25">
      <c r="B13346">
        <v>180</v>
      </c>
      <c r="F13346">
        <v>6</v>
      </c>
    </row>
    <row r="13347" spans="2:6" x14ac:dyDescent="0.25">
      <c r="B13347">
        <v>6</v>
      </c>
      <c r="F13347">
        <v>6</v>
      </c>
    </row>
    <row r="13348" spans="2:6" x14ac:dyDescent="0.25">
      <c r="B13348">
        <v>40</v>
      </c>
      <c r="F13348">
        <v>6</v>
      </c>
    </row>
    <row r="13349" spans="2:6" x14ac:dyDescent="0.25">
      <c r="B13349">
        <v>6</v>
      </c>
      <c r="F13349">
        <v>5</v>
      </c>
    </row>
    <row r="13350" spans="2:6" x14ac:dyDescent="0.25">
      <c r="B13350">
        <v>13</v>
      </c>
      <c r="F13350">
        <v>1</v>
      </c>
    </row>
    <row r="13351" spans="2:6" x14ac:dyDescent="0.25">
      <c r="B13351">
        <v>40</v>
      </c>
      <c r="F13351">
        <v>5</v>
      </c>
    </row>
    <row r="13352" spans="2:6" x14ac:dyDescent="0.25">
      <c r="B13352">
        <v>15</v>
      </c>
      <c r="F13352">
        <v>6</v>
      </c>
    </row>
    <row r="13353" spans="2:6" x14ac:dyDescent="0.25">
      <c r="B13353">
        <v>50</v>
      </c>
      <c r="F13353">
        <v>5</v>
      </c>
    </row>
    <row r="13354" spans="2:6" x14ac:dyDescent="0.25">
      <c r="B13354">
        <v>8</v>
      </c>
      <c r="F13354">
        <v>5</v>
      </c>
    </row>
    <row r="13355" spans="2:6" x14ac:dyDescent="0.25">
      <c r="B13355">
        <v>2</v>
      </c>
      <c r="F13355">
        <v>6</v>
      </c>
    </row>
    <row r="13356" spans="2:6" x14ac:dyDescent="0.25">
      <c r="B13356">
        <v>14</v>
      </c>
      <c r="F13356">
        <v>5</v>
      </c>
    </row>
    <row r="13357" spans="2:6" x14ac:dyDescent="0.25">
      <c r="B13357">
        <v>6</v>
      </c>
      <c r="F13357">
        <v>6</v>
      </c>
    </row>
    <row r="13358" spans="2:6" x14ac:dyDescent="0.25">
      <c r="B13358">
        <v>17</v>
      </c>
      <c r="F13358">
        <v>5</v>
      </c>
    </row>
    <row r="13359" spans="2:6" x14ac:dyDescent="0.25">
      <c r="B13359">
        <v>2</v>
      </c>
      <c r="F13359">
        <v>5</v>
      </c>
    </row>
    <row r="13360" spans="2:6" x14ac:dyDescent="0.25">
      <c r="B13360">
        <v>4</v>
      </c>
      <c r="F13360">
        <v>5</v>
      </c>
    </row>
    <row r="13361" spans="2:6" x14ac:dyDescent="0.25">
      <c r="B13361">
        <v>42</v>
      </c>
      <c r="F13361">
        <v>5</v>
      </c>
    </row>
    <row r="13362" spans="2:6" x14ac:dyDescent="0.25">
      <c r="B13362">
        <v>62</v>
      </c>
      <c r="F13362">
        <v>5</v>
      </c>
    </row>
    <row r="13363" spans="2:6" x14ac:dyDescent="0.25">
      <c r="B13363">
        <v>34</v>
      </c>
      <c r="F13363">
        <v>5</v>
      </c>
    </row>
    <row r="13364" spans="2:6" x14ac:dyDescent="0.25">
      <c r="B13364">
        <v>5</v>
      </c>
      <c r="F13364">
        <v>5</v>
      </c>
    </row>
    <row r="13365" spans="2:6" x14ac:dyDescent="0.25">
      <c r="B13365">
        <v>26</v>
      </c>
      <c r="F13365">
        <v>5</v>
      </c>
    </row>
    <row r="13366" spans="2:6" x14ac:dyDescent="0.25">
      <c r="B13366">
        <v>5</v>
      </c>
      <c r="F13366">
        <v>5</v>
      </c>
    </row>
    <row r="13367" spans="2:6" x14ac:dyDescent="0.25">
      <c r="B13367">
        <v>26</v>
      </c>
      <c r="F13367">
        <v>6</v>
      </c>
    </row>
    <row r="13368" spans="2:6" x14ac:dyDescent="0.25">
      <c r="B13368">
        <v>61</v>
      </c>
      <c r="F13368">
        <v>5</v>
      </c>
    </row>
    <row r="13369" spans="2:6" x14ac:dyDescent="0.25">
      <c r="B13369">
        <v>27</v>
      </c>
      <c r="F13369">
        <v>5</v>
      </c>
    </row>
    <row r="13370" spans="2:6" x14ac:dyDescent="0.25">
      <c r="B13370">
        <v>20</v>
      </c>
      <c r="F13370">
        <v>5</v>
      </c>
    </row>
    <row r="13371" spans="2:6" x14ac:dyDescent="0.25">
      <c r="B13371">
        <v>5</v>
      </c>
      <c r="F13371">
        <v>5</v>
      </c>
    </row>
    <row r="13372" spans="2:6" x14ac:dyDescent="0.25">
      <c r="B13372">
        <v>35</v>
      </c>
      <c r="F13372">
        <v>5</v>
      </c>
    </row>
    <row r="13373" spans="2:6" x14ac:dyDescent="0.25">
      <c r="B13373">
        <v>5</v>
      </c>
      <c r="F13373">
        <v>4</v>
      </c>
    </row>
    <row r="13374" spans="2:6" x14ac:dyDescent="0.25">
      <c r="B13374">
        <v>13</v>
      </c>
      <c r="F13374">
        <v>5</v>
      </c>
    </row>
    <row r="13375" spans="2:6" x14ac:dyDescent="0.25">
      <c r="B13375">
        <v>5</v>
      </c>
      <c r="F13375">
        <v>5</v>
      </c>
    </row>
    <row r="13376" spans="2:6" x14ac:dyDescent="0.25">
      <c r="B13376">
        <v>21</v>
      </c>
      <c r="F13376">
        <v>5</v>
      </c>
    </row>
    <row r="13377" spans="2:6" x14ac:dyDescent="0.25">
      <c r="B13377">
        <v>21</v>
      </c>
      <c r="F13377">
        <v>5</v>
      </c>
    </row>
    <row r="13378" spans="2:6" x14ac:dyDescent="0.25">
      <c r="B13378">
        <v>5</v>
      </c>
      <c r="F13378">
        <v>5</v>
      </c>
    </row>
    <row r="13379" spans="2:6" x14ac:dyDescent="0.25">
      <c r="B13379">
        <v>5</v>
      </c>
      <c r="F13379">
        <v>5</v>
      </c>
    </row>
    <row r="13380" spans="2:6" x14ac:dyDescent="0.25">
      <c r="B13380">
        <v>5</v>
      </c>
      <c r="F13380">
        <v>5</v>
      </c>
    </row>
    <row r="13381" spans="2:6" x14ac:dyDescent="0.25">
      <c r="B13381">
        <v>13</v>
      </c>
      <c r="F13381">
        <v>5</v>
      </c>
    </row>
    <row r="13382" spans="2:6" x14ac:dyDescent="0.25">
      <c r="B13382">
        <v>1</v>
      </c>
      <c r="F13382">
        <v>6</v>
      </c>
    </row>
    <row r="13383" spans="2:6" x14ac:dyDescent="0.25">
      <c r="B13383">
        <v>1</v>
      </c>
      <c r="F13383">
        <v>5</v>
      </c>
    </row>
    <row r="13384" spans="2:6" x14ac:dyDescent="0.25">
      <c r="B13384">
        <v>60</v>
      </c>
      <c r="F13384">
        <v>5</v>
      </c>
    </row>
    <row r="13385" spans="2:6" x14ac:dyDescent="0.25">
      <c r="B13385">
        <v>29</v>
      </c>
      <c r="F13385">
        <v>6</v>
      </c>
    </row>
    <row r="13386" spans="2:6" x14ac:dyDescent="0.25">
      <c r="B13386">
        <v>148</v>
      </c>
      <c r="F13386">
        <v>5</v>
      </c>
    </row>
    <row r="13387" spans="2:6" x14ac:dyDescent="0.25">
      <c r="B13387">
        <v>34</v>
      </c>
      <c r="F13387">
        <v>5</v>
      </c>
    </row>
    <row r="13388" spans="2:6" x14ac:dyDescent="0.25">
      <c r="B13388">
        <v>8</v>
      </c>
      <c r="F13388">
        <v>5</v>
      </c>
    </row>
    <row r="13389" spans="2:6" x14ac:dyDescent="0.25">
      <c r="B13389">
        <v>21</v>
      </c>
      <c r="F13389">
        <v>5</v>
      </c>
    </row>
    <row r="13390" spans="2:6" x14ac:dyDescent="0.25">
      <c r="B13390">
        <v>5</v>
      </c>
      <c r="F13390">
        <v>5</v>
      </c>
    </row>
    <row r="13391" spans="2:6" x14ac:dyDescent="0.25">
      <c r="B13391">
        <v>37</v>
      </c>
      <c r="F13391">
        <v>5</v>
      </c>
    </row>
    <row r="13392" spans="2:6" x14ac:dyDescent="0.25">
      <c r="B13392">
        <v>12</v>
      </c>
      <c r="F13392">
        <v>5</v>
      </c>
    </row>
    <row r="13393" spans="2:6" x14ac:dyDescent="0.25">
      <c r="B13393">
        <v>43</v>
      </c>
      <c r="F13393">
        <v>5</v>
      </c>
    </row>
    <row r="13394" spans="2:6" x14ac:dyDescent="0.25">
      <c r="B13394">
        <v>52</v>
      </c>
      <c r="F13394">
        <v>5</v>
      </c>
    </row>
    <row r="13395" spans="2:6" x14ac:dyDescent="0.25">
      <c r="B13395">
        <v>7</v>
      </c>
      <c r="F13395">
        <v>5</v>
      </c>
    </row>
    <row r="13396" spans="2:6" x14ac:dyDescent="0.25">
      <c r="B13396">
        <v>13</v>
      </c>
      <c r="F13396">
        <v>5</v>
      </c>
    </row>
    <row r="13397" spans="2:6" x14ac:dyDescent="0.25">
      <c r="B13397">
        <v>23</v>
      </c>
      <c r="F13397">
        <v>5</v>
      </c>
    </row>
    <row r="13398" spans="2:6" x14ac:dyDescent="0.25">
      <c r="B13398">
        <v>52</v>
      </c>
      <c r="F13398">
        <v>5</v>
      </c>
    </row>
    <row r="13399" spans="2:6" x14ac:dyDescent="0.25">
      <c r="B13399">
        <v>14</v>
      </c>
      <c r="F13399">
        <v>5</v>
      </c>
    </row>
    <row r="13400" spans="2:6" x14ac:dyDescent="0.25">
      <c r="B13400">
        <v>31</v>
      </c>
      <c r="F13400">
        <v>5</v>
      </c>
    </row>
    <row r="13401" spans="2:6" x14ac:dyDescent="0.25">
      <c r="B13401">
        <v>45</v>
      </c>
      <c r="F13401">
        <v>5</v>
      </c>
    </row>
    <row r="13402" spans="2:6" x14ac:dyDescent="0.25">
      <c r="B13402">
        <v>0</v>
      </c>
      <c r="F13402">
        <v>5</v>
      </c>
    </row>
    <row r="13403" spans="2:6" x14ac:dyDescent="0.25">
      <c r="B13403">
        <v>2</v>
      </c>
      <c r="F13403">
        <v>5</v>
      </c>
    </row>
    <row r="13404" spans="2:6" x14ac:dyDescent="0.25">
      <c r="B13404">
        <v>15</v>
      </c>
      <c r="F13404">
        <v>5</v>
      </c>
    </row>
    <row r="13405" spans="2:6" x14ac:dyDescent="0.25">
      <c r="B13405">
        <v>10</v>
      </c>
      <c r="F13405">
        <v>5</v>
      </c>
    </row>
    <row r="13406" spans="2:6" x14ac:dyDescent="0.25">
      <c r="B13406">
        <v>0</v>
      </c>
      <c r="F13406">
        <v>5</v>
      </c>
    </row>
    <row r="13407" spans="2:6" x14ac:dyDescent="0.25">
      <c r="B13407">
        <v>0</v>
      </c>
      <c r="F13407">
        <v>5</v>
      </c>
    </row>
    <row r="13408" spans="2:6" x14ac:dyDescent="0.25">
      <c r="B13408">
        <v>1</v>
      </c>
      <c r="F13408">
        <v>5</v>
      </c>
    </row>
    <row r="13409" spans="2:6" x14ac:dyDescent="0.25">
      <c r="B13409">
        <v>1</v>
      </c>
      <c r="F13409">
        <v>5</v>
      </c>
    </row>
    <row r="13410" spans="2:6" x14ac:dyDescent="0.25">
      <c r="B13410">
        <v>1</v>
      </c>
      <c r="F13410">
        <v>5</v>
      </c>
    </row>
    <row r="13411" spans="2:6" x14ac:dyDescent="0.25">
      <c r="B13411">
        <v>1</v>
      </c>
      <c r="F13411">
        <v>5</v>
      </c>
    </row>
    <row r="13412" spans="2:6" x14ac:dyDescent="0.25">
      <c r="B13412">
        <v>56</v>
      </c>
      <c r="F13412">
        <v>5</v>
      </c>
    </row>
    <row r="13413" spans="2:6" x14ac:dyDescent="0.25">
      <c r="B13413">
        <v>54</v>
      </c>
      <c r="F13413">
        <v>1</v>
      </c>
    </row>
    <row r="13414" spans="2:6" x14ac:dyDescent="0.25">
      <c r="B13414">
        <v>54</v>
      </c>
      <c r="F13414">
        <v>180</v>
      </c>
    </row>
    <row r="13415" spans="2:6" x14ac:dyDescent="0.25">
      <c r="B13415">
        <v>39</v>
      </c>
      <c r="F13415">
        <v>180</v>
      </c>
    </row>
    <row r="13416" spans="2:6" x14ac:dyDescent="0.25">
      <c r="B13416">
        <v>35</v>
      </c>
      <c r="F13416">
        <v>180</v>
      </c>
    </row>
    <row r="13417" spans="2:6" x14ac:dyDescent="0.25">
      <c r="B13417">
        <v>60</v>
      </c>
      <c r="F13417">
        <v>180</v>
      </c>
    </row>
    <row r="13418" spans="2:6" x14ac:dyDescent="0.25">
      <c r="B13418">
        <v>43</v>
      </c>
      <c r="F13418">
        <v>6</v>
      </c>
    </row>
    <row r="13419" spans="2:6" x14ac:dyDescent="0.25">
      <c r="B13419">
        <v>36</v>
      </c>
      <c r="F13419">
        <v>180</v>
      </c>
    </row>
    <row r="13420" spans="2:6" x14ac:dyDescent="0.25">
      <c r="B13420">
        <v>43</v>
      </c>
      <c r="F13420">
        <v>180</v>
      </c>
    </row>
    <row r="13421" spans="2:6" x14ac:dyDescent="0.25">
      <c r="B13421">
        <v>20</v>
      </c>
      <c r="F13421">
        <v>197</v>
      </c>
    </row>
    <row r="13422" spans="2:6" x14ac:dyDescent="0.25">
      <c r="B13422">
        <v>20</v>
      </c>
      <c r="F13422">
        <v>180</v>
      </c>
    </row>
    <row r="13423" spans="2:6" x14ac:dyDescent="0.25">
      <c r="B13423">
        <v>12</v>
      </c>
      <c r="F13423">
        <v>6</v>
      </c>
    </row>
    <row r="13424" spans="2:6" x14ac:dyDescent="0.25">
      <c r="B13424">
        <v>31</v>
      </c>
      <c r="F13424">
        <v>50</v>
      </c>
    </row>
    <row r="13425" spans="2:6" x14ac:dyDescent="0.25">
      <c r="B13425">
        <v>14</v>
      </c>
      <c r="F13425">
        <v>180</v>
      </c>
    </row>
    <row r="13426" spans="2:6" x14ac:dyDescent="0.25">
      <c r="B13426">
        <v>7</v>
      </c>
      <c r="F13426">
        <v>180</v>
      </c>
    </row>
    <row r="13427" spans="2:6" x14ac:dyDescent="0.25">
      <c r="B13427">
        <v>0</v>
      </c>
      <c r="F13427">
        <v>12</v>
      </c>
    </row>
    <row r="13428" spans="2:6" x14ac:dyDescent="0.25">
      <c r="B13428">
        <v>112</v>
      </c>
      <c r="F13428">
        <v>8</v>
      </c>
    </row>
    <row r="13429" spans="2:6" x14ac:dyDescent="0.25">
      <c r="B13429">
        <v>70</v>
      </c>
      <c r="F13429">
        <v>7</v>
      </c>
    </row>
    <row r="13430" spans="2:6" x14ac:dyDescent="0.25">
      <c r="B13430">
        <v>13</v>
      </c>
      <c r="F13430">
        <v>180</v>
      </c>
    </row>
    <row r="13431" spans="2:6" x14ac:dyDescent="0.25">
      <c r="B13431">
        <v>1</v>
      </c>
      <c r="F13431">
        <v>54</v>
      </c>
    </row>
    <row r="13432" spans="2:6" x14ac:dyDescent="0.25">
      <c r="B13432">
        <v>26</v>
      </c>
      <c r="F13432">
        <v>180</v>
      </c>
    </row>
    <row r="13433" spans="2:6" x14ac:dyDescent="0.25">
      <c r="B13433">
        <v>19</v>
      </c>
      <c r="F13433">
        <v>21</v>
      </c>
    </row>
    <row r="13434" spans="2:6" x14ac:dyDescent="0.25">
      <c r="B13434">
        <v>7</v>
      </c>
      <c r="F13434">
        <v>20</v>
      </c>
    </row>
    <row r="13435" spans="2:6" x14ac:dyDescent="0.25">
      <c r="B13435">
        <v>5</v>
      </c>
      <c r="F13435">
        <v>8</v>
      </c>
    </row>
    <row r="13436" spans="2:6" x14ac:dyDescent="0.25">
      <c r="B13436">
        <v>20</v>
      </c>
      <c r="F13436">
        <v>8</v>
      </c>
    </row>
    <row r="13437" spans="2:6" x14ac:dyDescent="0.25">
      <c r="B13437">
        <v>5</v>
      </c>
      <c r="F13437">
        <v>180</v>
      </c>
    </row>
    <row r="13438" spans="2:6" x14ac:dyDescent="0.25">
      <c r="B13438">
        <v>12</v>
      </c>
      <c r="F13438">
        <v>35</v>
      </c>
    </row>
    <row r="13439" spans="2:6" x14ac:dyDescent="0.25">
      <c r="B13439">
        <v>35</v>
      </c>
      <c r="F13439">
        <v>1</v>
      </c>
    </row>
    <row r="13440" spans="2:6" x14ac:dyDescent="0.25">
      <c r="B13440">
        <v>38</v>
      </c>
      <c r="F13440">
        <v>145</v>
      </c>
    </row>
    <row r="13441" spans="2:6" x14ac:dyDescent="0.25">
      <c r="B13441">
        <v>50</v>
      </c>
      <c r="F13441">
        <v>3</v>
      </c>
    </row>
    <row r="13442" spans="2:6" x14ac:dyDescent="0.25">
      <c r="B13442">
        <v>9</v>
      </c>
      <c r="F13442">
        <v>1</v>
      </c>
    </row>
    <row r="13443" spans="2:6" x14ac:dyDescent="0.25">
      <c r="B13443">
        <v>45</v>
      </c>
      <c r="F13443">
        <v>1</v>
      </c>
    </row>
    <row r="13444" spans="2:6" x14ac:dyDescent="0.25">
      <c r="B13444">
        <v>9</v>
      </c>
      <c r="F13444">
        <v>0</v>
      </c>
    </row>
    <row r="13445" spans="2:6" x14ac:dyDescent="0.25">
      <c r="B13445">
        <v>9</v>
      </c>
      <c r="F13445">
        <v>1</v>
      </c>
    </row>
    <row r="13446" spans="2:6" x14ac:dyDescent="0.25">
      <c r="B13446">
        <v>43</v>
      </c>
      <c r="F13446">
        <v>1</v>
      </c>
    </row>
    <row r="13447" spans="2:6" x14ac:dyDescent="0.25">
      <c r="B13447">
        <v>22</v>
      </c>
      <c r="F13447">
        <v>1</v>
      </c>
    </row>
    <row r="13448" spans="2:6" x14ac:dyDescent="0.25">
      <c r="B13448">
        <v>22</v>
      </c>
      <c r="F13448">
        <v>1</v>
      </c>
    </row>
    <row r="13449" spans="2:6" x14ac:dyDescent="0.25">
      <c r="B13449">
        <v>22</v>
      </c>
      <c r="F13449">
        <v>1</v>
      </c>
    </row>
    <row r="13450" spans="2:6" x14ac:dyDescent="0.25">
      <c r="B13450">
        <v>38</v>
      </c>
      <c r="F13450">
        <v>1</v>
      </c>
    </row>
    <row r="13451" spans="2:6" x14ac:dyDescent="0.25">
      <c r="B13451">
        <v>38</v>
      </c>
      <c r="F13451">
        <v>1</v>
      </c>
    </row>
    <row r="13452" spans="2:6" x14ac:dyDescent="0.25">
      <c r="B13452">
        <v>22</v>
      </c>
      <c r="F13452">
        <v>1</v>
      </c>
    </row>
    <row r="13453" spans="2:6" x14ac:dyDescent="0.25">
      <c r="B13453">
        <v>9</v>
      </c>
      <c r="F13453">
        <v>1</v>
      </c>
    </row>
    <row r="13454" spans="2:6" x14ac:dyDescent="0.25">
      <c r="B13454">
        <v>2</v>
      </c>
      <c r="F13454">
        <v>1</v>
      </c>
    </row>
    <row r="13455" spans="2:6" x14ac:dyDescent="0.25">
      <c r="B13455">
        <v>1</v>
      </c>
      <c r="F13455">
        <v>1</v>
      </c>
    </row>
    <row r="13456" spans="2:6" x14ac:dyDescent="0.25">
      <c r="B13456">
        <v>6</v>
      </c>
      <c r="F13456">
        <v>1</v>
      </c>
    </row>
    <row r="13457" spans="2:6" x14ac:dyDescent="0.25">
      <c r="B13457">
        <v>56</v>
      </c>
      <c r="F13457">
        <v>1</v>
      </c>
    </row>
    <row r="13458" spans="2:6" x14ac:dyDescent="0.25">
      <c r="B13458">
        <v>51</v>
      </c>
      <c r="F13458">
        <v>0</v>
      </c>
    </row>
    <row r="13459" spans="2:6" x14ac:dyDescent="0.25">
      <c r="B13459">
        <v>21</v>
      </c>
      <c r="F13459">
        <v>0</v>
      </c>
    </row>
    <row r="13460" spans="2:6" x14ac:dyDescent="0.25">
      <c r="B13460">
        <v>180</v>
      </c>
      <c r="F13460">
        <v>1</v>
      </c>
    </row>
    <row r="13461" spans="2:6" x14ac:dyDescent="0.25">
      <c r="B13461">
        <v>14</v>
      </c>
      <c r="F13461">
        <v>1</v>
      </c>
    </row>
    <row r="13462" spans="2:6" x14ac:dyDescent="0.25">
      <c r="B13462">
        <v>48</v>
      </c>
      <c r="F13462">
        <v>1</v>
      </c>
    </row>
    <row r="13463" spans="2:6" x14ac:dyDescent="0.25">
      <c r="B13463">
        <v>112</v>
      </c>
      <c r="F13463">
        <v>1</v>
      </c>
    </row>
    <row r="13464" spans="2:6" x14ac:dyDescent="0.25">
      <c r="B13464">
        <v>29</v>
      </c>
      <c r="F13464">
        <v>1</v>
      </c>
    </row>
    <row r="13465" spans="2:6" x14ac:dyDescent="0.25">
      <c r="B13465">
        <v>29</v>
      </c>
      <c r="F13465">
        <v>1</v>
      </c>
    </row>
    <row r="13466" spans="2:6" x14ac:dyDescent="0.25">
      <c r="B13466">
        <v>37</v>
      </c>
      <c r="F13466">
        <v>1</v>
      </c>
    </row>
    <row r="13467" spans="2:6" x14ac:dyDescent="0.25">
      <c r="B13467">
        <v>37</v>
      </c>
      <c r="F13467">
        <v>1</v>
      </c>
    </row>
    <row r="13468" spans="2:6" x14ac:dyDescent="0.25">
      <c r="B13468">
        <v>7</v>
      </c>
      <c r="F13468">
        <v>1</v>
      </c>
    </row>
    <row r="13469" spans="2:6" x14ac:dyDescent="0.25">
      <c r="B13469">
        <v>8</v>
      </c>
      <c r="F13469">
        <v>1</v>
      </c>
    </row>
    <row r="13470" spans="2:6" x14ac:dyDescent="0.25">
      <c r="B13470">
        <v>8</v>
      </c>
      <c r="F13470">
        <v>1</v>
      </c>
    </row>
    <row r="13471" spans="2:6" x14ac:dyDescent="0.25">
      <c r="B13471">
        <v>180</v>
      </c>
      <c r="F13471">
        <v>1</v>
      </c>
    </row>
    <row r="13472" spans="2:6" x14ac:dyDescent="0.25">
      <c r="B13472">
        <v>14</v>
      </c>
      <c r="F13472">
        <v>1</v>
      </c>
    </row>
    <row r="13473" spans="2:6" x14ac:dyDescent="0.25">
      <c r="B13473">
        <v>22</v>
      </c>
      <c r="F13473">
        <v>1</v>
      </c>
    </row>
    <row r="13474" spans="2:6" x14ac:dyDescent="0.25">
      <c r="B13474">
        <v>73</v>
      </c>
      <c r="F13474">
        <v>1</v>
      </c>
    </row>
    <row r="13475" spans="2:6" x14ac:dyDescent="0.25">
      <c r="B13475">
        <v>1</v>
      </c>
      <c r="F13475">
        <v>1</v>
      </c>
    </row>
    <row r="13476" spans="2:6" x14ac:dyDescent="0.25">
      <c r="B13476">
        <v>1</v>
      </c>
      <c r="F13476">
        <v>1</v>
      </c>
    </row>
    <row r="13477" spans="2:6" x14ac:dyDescent="0.25">
      <c r="B13477">
        <v>1</v>
      </c>
      <c r="F13477">
        <v>0</v>
      </c>
    </row>
    <row r="13478" spans="2:6" x14ac:dyDescent="0.25">
      <c r="B13478">
        <v>1</v>
      </c>
      <c r="F13478">
        <v>0</v>
      </c>
    </row>
    <row r="13479" spans="2:6" x14ac:dyDescent="0.25">
      <c r="B13479">
        <v>0</v>
      </c>
      <c r="F13479">
        <v>1</v>
      </c>
    </row>
    <row r="13480" spans="2:6" x14ac:dyDescent="0.25">
      <c r="B13480">
        <v>1</v>
      </c>
      <c r="F13480">
        <v>0</v>
      </c>
    </row>
    <row r="13481" spans="2:6" x14ac:dyDescent="0.25">
      <c r="B13481">
        <v>6</v>
      </c>
      <c r="F13481">
        <v>0</v>
      </c>
    </row>
    <row r="13482" spans="2:6" x14ac:dyDescent="0.25">
      <c r="B13482">
        <v>1</v>
      </c>
      <c r="F13482">
        <v>0</v>
      </c>
    </row>
    <row r="13483" spans="2:6" x14ac:dyDescent="0.25">
      <c r="B13483">
        <v>1</v>
      </c>
      <c r="F13483">
        <v>1</v>
      </c>
    </row>
    <row r="13484" spans="2:6" x14ac:dyDescent="0.25">
      <c r="B13484">
        <v>35</v>
      </c>
      <c r="F13484">
        <v>1</v>
      </c>
    </row>
    <row r="13485" spans="2:6" x14ac:dyDescent="0.25">
      <c r="B13485">
        <v>1</v>
      </c>
      <c r="F13485">
        <v>5</v>
      </c>
    </row>
    <row r="13486" spans="2:6" x14ac:dyDescent="0.25">
      <c r="B13486">
        <v>90</v>
      </c>
      <c r="F13486">
        <v>1</v>
      </c>
    </row>
    <row r="13487" spans="2:6" x14ac:dyDescent="0.25">
      <c r="B13487">
        <v>51</v>
      </c>
      <c r="F13487">
        <v>1</v>
      </c>
    </row>
    <row r="13488" spans="2:6" x14ac:dyDescent="0.25">
      <c r="B13488">
        <v>12</v>
      </c>
      <c r="F13488">
        <v>1</v>
      </c>
    </row>
    <row r="13489" spans="2:6" x14ac:dyDescent="0.25">
      <c r="B13489">
        <v>51</v>
      </c>
      <c r="F13489">
        <v>1</v>
      </c>
    </row>
    <row r="13490" spans="2:6" x14ac:dyDescent="0.25">
      <c r="B13490">
        <v>1</v>
      </c>
      <c r="F13490">
        <v>1</v>
      </c>
    </row>
    <row r="13491" spans="2:6" x14ac:dyDescent="0.25">
      <c r="B13491">
        <v>21</v>
      </c>
      <c r="F13491">
        <v>1</v>
      </c>
    </row>
    <row r="13492" spans="2:6" x14ac:dyDescent="0.25">
      <c r="B13492">
        <v>52</v>
      </c>
      <c r="F13492">
        <v>5</v>
      </c>
    </row>
    <row r="13493" spans="2:6" x14ac:dyDescent="0.25">
      <c r="B13493">
        <v>1</v>
      </c>
      <c r="F13493">
        <v>1</v>
      </c>
    </row>
    <row r="13494" spans="2:6" x14ac:dyDescent="0.25">
      <c r="B13494">
        <v>6</v>
      </c>
      <c r="F13494">
        <v>1</v>
      </c>
    </row>
    <row r="13495" spans="2:6" x14ac:dyDescent="0.25">
      <c r="B13495">
        <v>6</v>
      </c>
      <c r="F13495">
        <v>1</v>
      </c>
    </row>
    <row r="13496" spans="2:6" x14ac:dyDescent="0.25">
      <c r="B13496">
        <v>6</v>
      </c>
      <c r="F13496">
        <v>1</v>
      </c>
    </row>
    <row r="13497" spans="2:6" x14ac:dyDescent="0.25">
      <c r="B13497">
        <v>6</v>
      </c>
      <c r="F13497">
        <v>1</v>
      </c>
    </row>
    <row r="13498" spans="2:6" x14ac:dyDescent="0.25">
      <c r="B13498">
        <v>6</v>
      </c>
      <c r="F13498">
        <v>0</v>
      </c>
    </row>
    <row r="13499" spans="2:6" x14ac:dyDescent="0.25">
      <c r="B13499">
        <v>6</v>
      </c>
      <c r="F13499">
        <v>93</v>
      </c>
    </row>
    <row r="13500" spans="2:6" x14ac:dyDescent="0.25">
      <c r="B13500">
        <v>6</v>
      </c>
      <c r="F13500">
        <v>1</v>
      </c>
    </row>
    <row r="13501" spans="2:6" x14ac:dyDescent="0.25">
      <c r="B13501">
        <v>6</v>
      </c>
      <c r="F13501">
        <v>1</v>
      </c>
    </row>
    <row r="13502" spans="2:6" x14ac:dyDescent="0.25">
      <c r="B13502">
        <v>6</v>
      </c>
      <c r="F13502">
        <v>1</v>
      </c>
    </row>
    <row r="13503" spans="2:6" x14ac:dyDescent="0.25">
      <c r="B13503">
        <v>6</v>
      </c>
      <c r="F13503">
        <v>1</v>
      </c>
    </row>
    <row r="13504" spans="2:6" x14ac:dyDescent="0.25">
      <c r="B13504">
        <v>6</v>
      </c>
      <c r="F13504">
        <v>1</v>
      </c>
    </row>
    <row r="13505" spans="2:6" x14ac:dyDescent="0.25">
      <c r="B13505">
        <v>6</v>
      </c>
      <c r="F13505">
        <v>3</v>
      </c>
    </row>
    <row r="13506" spans="2:6" x14ac:dyDescent="0.25">
      <c r="B13506">
        <v>6</v>
      </c>
      <c r="F13506">
        <v>12</v>
      </c>
    </row>
    <row r="13507" spans="2:6" x14ac:dyDescent="0.25">
      <c r="B13507">
        <v>61</v>
      </c>
      <c r="F13507">
        <v>12</v>
      </c>
    </row>
    <row r="13508" spans="2:6" x14ac:dyDescent="0.25">
      <c r="B13508">
        <v>35</v>
      </c>
      <c r="F13508">
        <v>9</v>
      </c>
    </row>
    <row r="13509" spans="2:6" x14ac:dyDescent="0.25">
      <c r="B13509">
        <v>147</v>
      </c>
      <c r="F13509">
        <v>9</v>
      </c>
    </row>
    <row r="13510" spans="2:6" x14ac:dyDescent="0.25">
      <c r="B13510">
        <v>30</v>
      </c>
      <c r="F13510">
        <v>9</v>
      </c>
    </row>
    <row r="13511" spans="2:6" x14ac:dyDescent="0.25">
      <c r="B13511">
        <v>9</v>
      </c>
      <c r="F13511">
        <v>2</v>
      </c>
    </row>
    <row r="13512" spans="2:6" x14ac:dyDescent="0.25">
      <c r="B13512">
        <v>16</v>
      </c>
      <c r="F13512">
        <v>180</v>
      </c>
    </row>
    <row r="13513" spans="2:6" x14ac:dyDescent="0.25">
      <c r="B13513">
        <v>15</v>
      </c>
      <c r="F13513">
        <v>7</v>
      </c>
    </row>
    <row r="13514" spans="2:6" x14ac:dyDescent="0.25">
      <c r="B13514">
        <v>25</v>
      </c>
      <c r="F13514">
        <v>7</v>
      </c>
    </row>
    <row r="13515" spans="2:6" x14ac:dyDescent="0.25">
      <c r="B13515">
        <v>1</v>
      </c>
      <c r="F13515">
        <v>7</v>
      </c>
    </row>
    <row r="13516" spans="2:6" x14ac:dyDescent="0.25">
      <c r="B13516">
        <v>14</v>
      </c>
      <c r="F13516">
        <v>7</v>
      </c>
    </row>
    <row r="13517" spans="2:6" x14ac:dyDescent="0.25">
      <c r="B13517">
        <v>2</v>
      </c>
      <c r="F13517">
        <v>7</v>
      </c>
    </row>
    <row r="13518" spans="2:6" x14ac:dyDescent="0.25">
      <c r="B13518">
        <v>53</v>
      </c>
      <c r="F13518">
        <v>205</v>
      </c>
    </row>
    <row r="13519" spans="2:6" x14ac:dyDescent="0.25">
      <c r="B13519">
        <v>70</v>
      </c>
      <c r="F13519">
        <v>3</v>
      </c>
    </row>
    <row r="13520" spans="2:6" x14ac:dyDescent="0.25">
      <c r="B13520">
        <v>70</v>
      </c>
      <c r="F13520">
        <v>8</v>
      </c>
    </row>
    <row r="13521" spans="2:6" x14ac:dyDescent="0.25">
      <c r="B13521">
        <v>14</v>
      </c>
      <c r="F13521">
        <v>185</v>
      </c>
    </row>
    <row r="13522" spans="2:6" x14ac:dyDescent="0.25">
      <c r="B13522">
        <v>3</v>
      </c>
      <c r="F13522">
        <v>7</v>
      </c>
    </row>
    <row r="13523" spans="2:6" x14ac:dyDescent="0.25">
      <c r="B13523">
        <v>6</v>
      </c>
      <c r="F13523">
        <v>7</v>
      </c>
    </row>
    <row r="13524" spans="2:6" x14ac:dyDescent="0.25">
      <c r="B13524">
        <v>7</v>
      </c>
      <c r="F13524">
        <v>7</v>
      </c>
    </row>
    <row r="13525" spans="2:6" x14ac:dyDescent="0.25">
      <c r="B13525">
        <v>6</v>
      </c>
      <c r="F13525">
        <v>180</v>
      </c>
    </row>
    <row r="13526" spans="2:6" x14ac:dyDescent="0.25">
      <c r="B13526">
        <v>6</v>
      </c>
      <c r="F13526">
        <v>180</v>
      </c>
    </row>
    <row r="13527" spans="2:6" x14ac:dyDescent="0.25">
      <c r="B13527">
        <v>6</v>
      </c>
      <c r="F13527">
        <v>23</v>
      </c>
    </row>
    <row r="13528" spans="2:6" x14ac:dyDescent="0.25">
      <c r="B13528">
        <v>20</v>
      </c>
      <c r="F13528">
        <v>191</v>
      </c>
    </row>
    <row r="13529" spans="2:6" x14ac:dyDescent="0.25">
      <c r="B13529">
        <v>20</v>
      </c>
      <c r="F13529">
        <v>180</v>
      </c>
    </row>
    <row r="13530" spans="2:6" x14ac:dyDescent="0.25">
      <c r="B13530">
        <v>6</v>
      </c>
      <c r="F13530">
        <v>1</v>
      </c>
    </row>
    <row r="13531" spans="2:6" x14ac:dyDescent="0.25">
      <c r="B13531">
        <v>6</v>
      </c>
      <c r="F13531">
        <v>1</v>
      </c>
    </row>
    <row r="13532" spans="2:6" x14ac:dyDescent="0.25">
      <c r="B13532">
        <v>6</v>
      </c>
      <c r="F13532">
        <v>1</v>
      </c>
    </row>
    <row r="13533" spans="2:6" x14ac:dyDescent="0.25">
      <c r="B13533">
        <v>6</v>
      </c>
      <c r="F13533">
        <v>0</v>
      </c>
    </row>
    <row r="13534" spans="2:6" x14ac:dyDescent="0.25">
      <c r="B13534">
        <v>6</v>
      </c>
      <c r="F13534">
        <v>5</v>
      </c>
    </row>
    <row r="13535" spans="2:6" x14ac:dyDescent="0.25">
      <c r="B13535">
        <v>6</v>
      </c>
      <c r="F13535">
        <v>5</v>
      </c>
    </row>
    <row r="13536" spans="2:6" x14ac:dyDescent="0.25">
      <c r="B13536">
        <v>6</v>
      </c>
      <c r="F13536">
        <v>5</v>
      </c>
    </row>
    <row r="13537" spans="2:6" x14ac:dyDescent="0.25">
      <c r="B13537">
        <v>6</v>
      </c>
      <c r="F13537">
        <v>5</v>
      </c>
    </row>
    <row r="13538" spans="2:6" x14ac:dyDescent="0.25">
      <c r="B13538">
        <v>6</v>
      </c>
      <c r="F13538">
        <v>5</v>
      </c>
    </row>
    <row r="13539" spans="2:6" x14ac:dyDescent="0.25">
      <c r="B13539">
        <v>6</v>
      </c>
      <c r="F13539">
        <v>5</v>
      </c>
    </row>
    <row r="13540" spans="2:6" x14ac:dyDescent="0.25">
      <c r="B13540">
        <v>6</v>
      </c>
      <c r="F13540">
        <v>5</v>
      </c>
    </row>
    <row r="13541" spans="2:6" x14ac:dyDescent="0.25">
      <c r="B13541">
        <v>6</v>
      </c>
      <c r="F13541">
        <v>5</v>
      </c>
    </row>
    <row r="13542" spans="2:6" x14ac:dyDescent="0.25">
      <c r="B13542">
        <v>6</v>
      </c>
      <c r="F13542">
        <v>5</v>
      </c>
    </row>
    <row r="13543" spans="2:6" x14ac:dyDescent="0.25">
      <c r="B13543">
        <v>6</v>
      </c>
      <c r="F13543">
        <v>5</v>
      </c>
    </row>
    <row r="13544" spans="2:6" x14ac:dyDescent="0.25">
      <c r="B13544">
        <v>6</v>
      </c>
      <c r="F13544">
        <v>5</v>
      </c>
    </row>
    <row r="13545" spans="2:6" x14ac:dyDescent="0.25">
      <c r="B13545">
        <v>6</v>
      </c>
      <c r="F13545">
        <v>5</v>
      </c>
    </row>
    <row r="13546" spans="2:6" x14ac:dyDescent="0.25">
      <c r="B13546">
        <v>6</v>
      </c>
      <c r="F13546">
        <v>5</v>
      </c>
    </row>
    <row r="13547" spans="2:6" x14ac:dyDescent="0.25">
      <c r="B13547">
        <v>6</v>
      </c>
      <c r="F13547">
        <v>5</v>
      </c>
    </row>
    <row r="13548" spans="2:6" x14ac:dyDescent="0.25">
      <c r="B13548">
        <v>6</v>
      </c>
      <c r="F13548">
        <v>5</v>
      </c>
    </row>
    <row r="13549" spans="2:6" x14ac:dyDescent="0.25">
      <c r="B13549">
        <v>6</v>
      </c>
      <c r="F13549">
        <v>5</v>
      </c>
    </row>
    <row r="13550" spans="2:6" x14ac:dyDescent="0.25">
      <c r="B13550">
        <v>6</v>
      </c>
      <c r="F13550">
        <v>5</v>
      </c>
    </row>
    <row r="13551" spans="2:6" x14ac:dyDescent="0.25">
      <c r="B13551">
        <v>6</v>
      </c>
      <c r="F13551">
        <v>5</v>
      </c>
    </row>
    <row r="13552" spans="2:6" x14ac:dyDescent="0.25">
      <c r="B13552">
        <v>6</v>
      </c>
      <c r="F13552">
        <v>7</v>
      </c>
    </row>
    <row r="13553" spans="2:6" x14ac:dyDescent="0.25">
      <c r="B13553">
        <v>6</v>
      </c>
      <c r="F13553">
        <v>5</v>
      </c>
    </row>
    <row r="13554" spans="2:6" x14ac:dyDescent="0.25">
      <c r="B13554">
        <v>6</v>
      </c>
      <c r="F13554">
        <v>5</v>
      </c>
    </row>
    <row r="13555" spans="2:6" x14ac:dyDescent="0.25">
      <c r="B13555">
        <v>6</v>
      </c>
      <c r="F13555">
        <v>5</v>
      </c>
    </row>
    <row r="13556" spans="2:6" x14ac:dyDescent="0.25">
      <c r="B13556">
        <v>6</v>
      </c>
      <c r="F13556">
        <v>5</v>
      </c>
    </row>
    <row r="13557" spans="2:6" x14ac:dyDescent="0.25">
      <c r="B13557">
        <v>34</v>
      </c>
      <c r="F13557">
        <v>5</v>
      </c>
    </row>
    <row r="13558" spans="2:6" x14ac:dyDescent="0.25">
      <c r="B13558">
        <v>83</v>
      </c>
      <c r="F13558">
        <v>5</v>
      </c>
    </row>
    <row r="13559" spans="2:6" x14ac:dyDescent="0.25">
      <c r="B13559">
        <v>57</v>
      </c>
      <c r="F13559">
        <v>5</v>
      </c>
    </row>
    <row r="13560" spans="2:6" x14ac:dyDescent="0.25">
      <c r="B13560">
        <v>7</v>
      </c>
      <c r="F13560">
        <v>5</v>
      </c>
    </row>
    <row r="13561" spans="2:6" x14ac:dyDescent="0.25">
      <c r="B13561">
        <v>7</v>
      </c>
      <c r="F13561">
        <v>5</v>
      </c>
    </row>
    <row r="13562" spans="2:6" x14ac:dyDescent="0.25">
      <c r="B13562">
        <v>7</v>
      </c>
      <c r="F13562">
        <v>5</v>
      </c>
    </row>
    <row r="13563" spans="2:6" x14ac:dyDescent="0.25">
      <c r="B13563">
        <v>21</v>
      </c>
      <c r="F13563">
        <v>5</v>
      </c>
    </row>
    <row r="13564" spans="2:6" x14ac:dyDescent="0.25">
      <c r="B13564">
        <v>21</v>
      </c>
      <c r="F13564">
        <v>5</v>
      </c>
    </row>
    <row r="13565" spans="2:6" x14ac:dyDescent="0.25">
      <c r="B13565">
        <v>21</v>
      </c>
      <c r="F13565">
        <v>5</v>
      </c>
    </row>
    <row r="13566" spans="2:6" x14ac:dyDescent="0.25">
      <c r="B13566">
        <v>70</v>
      </c>
      <c r="F13566">
        <v>6</v>
      </c>
    </row>
    <row r="13567" spans="2:6" x14ac:dyDescent="0.25">
      <c r="B13567">
        <v>70</v>
      </c>
      <c r="F13567">
        <v>6</v>
      </c>
    </row>
    <row r="13568" spans="2:6" x14ac:dyDescent="0.25">
      <c r="B13568">
        <v>7</v>
      </c>
      <c r="F13568">
        <v>6</v>
      </c>
    </row>
    <row r="13569" spans="2:6" x14ac:dyDescent="0.25">
      <c r="B13569">
        <v>7</v>
      </c>
      <c r="F13569">
        <v>6</v>
      </c>
    </row>
    <row r="13570" spans="2:6" x14ac:dyDescent="0.25">
      <c r="B13570">
        <v>7</v>
      </c>
      <c r="F13570">
        <v>5</v>
      </c>
    </row>
    <row r="13571" spans="2:6" x14ac:dyDescent="0.25">
      <c r="B13571">
        <v>7</v>
      </c>
      <c r="F13571">
        <v>5</v>
      </c>
    </row>
    <row r="13572" spans="2:6" x14ac:dyDescent="0.25">
      <c r="B13572">
        <v>7</v>
      </c>
      <c r="F13572">
        <v>5</v>
      </c>
    </row>
    <row r="13573" spans="2:6" x14ac:dyDescent="0.25">
      <c r="B13573">
        <v>7</v>
      </c>
      <c r="F13573">
        <v>5</v>
      </c>
    </row>
    <row r="13574" spans="2:6" x14ac:dyDescent="0.25">
      <c r="B13574">
        <v>7</v>
      </c>
      <c r="F13574">
        <v>5</v>
      </c>
    </row>
    <row r="13575" spans="2:6" x14ac:dyDescent="0.25">
      <c r="B13575">
        <v>7</v>
      </c>
      <c r="F13575">
        <v>5</v>
      </c>
    </row>
    <row r="13576" spans="2:6" x14ac:dyDescent="0.25">
      <c r="B13576">
        <v>7</v>
      </c>
      <c r="F13576">
        <v>5</v>
      </c>
    </row>
    <row r="13577" spans="2:6" x14ac:dyDescent="0.25">
      <c r="B13577">
        <v>7</v>
      </c>
      <c r="F13577">
        <v>5</v>
      </c>
    </row>
    <row r="13578" spans="2:6" x14ac:dyDescent="0.25">
      <c r="B13578">
        <v>7</v>
      </c>
      <c r="F13578">
        <v>5</v>
      </c>
    </row>
    <row r="13579" spans="2:6" x14ac:dyDescent="0.25">
      <c r="B13579">
        <v>7</v>
      </c>
      <c r="F13579">
        <v>5</v>
      </c>
    </row>
    <row r="13580" spans="2:6" x14ac:dyDescent="0.25">
      <c r="B13580">
        <v>7</v>
      </c>
      <c r="F13580">
        <v>5</v>
      </c>
    </row>
    <row r="13581" spans="2:6" x14ac:dyDescent="0.25">
      <c r="B13581">
        <v>180</v>
      </c>
      <c r="F13581">
        <v>5</v>
      </c>
    </row>
    <row r="13582" spans="2:6" x14ac:dyDescent="0.25">
      <c r="B13582">
        <v>180</v>
      </c>
      <c r="F13582">
        <v>5</v>
      </c>
    </row>
    <row r="13583" spans="2:6" x14ac:dyDescent="0.25">
      <c r="B13583">
        <v>180</v>
      </c>
      <c r="F13583">
        <v>6</v>
      </c>
    </row>
    <row r="13584" spans="2:6" x14ac:dyDescent="0.25">
      <c r="B13584">
        <v>0</v>
      </c>
      <c r="F13584">
        <v>5</v>
      </c>
    </row>
    <row r="13585" spans="2:6" x14ac:dyDescent="0.25">
      <c r="B13585">
        <v>180</v>
      </c>
      <c r="F13585">
        <v>5</v>
      </c>
    </row>
    <row r="13586" spans="2:6" x14ac:dyDescent="0.25">
      <c r="B13586">
        <v>0</v>
      </c>
      <c r="F13586">
        <v>5</v>
      </c>
    </row>
    <row r="13587" spans="2:6" x14ac:dyDescent="0.25">
      <c r="B13587">
        <v>0</v>
      </c>
      <c r="F13587">
        <v>5</v>
      </c>
    </row>
    <row r="13588" spans="2:6" x14ac:dyDescent="0.25">
      <c r="B13588">
        <v>6</v>
      </c>
      <c r="F13588">
        <v>5</v>
      </c>
    </row>
    <row r="13589" spans="2:6" x14ac:dyDescent="0.25">
      <c r="B13589">
        <v>13</v>
      </c>
      <c r="F13589">
        <v>5</v>
      </c>
    </row>
    <row r="13590" spans="2:6" x14ac:dyDescent="0.25">
      <c r="B13590">
        <v>42</v>
      </c>
      <c r="F13590">
        <v>6</v>
      </c>
    </row>
    <row r="13591" spans="2:6" x14ac:dyDescent="0.25">
      <c r="B13591">
        <v>7</v>
      </c>
      <c r="F13591">
        <v>5</v>
      </c>
    </row>
    <row r="13592" spans="2:6" x14ac:dyDescent="0.25">
      <c r="B13592">
        <v>13</v>
      </c>
      <c r="F13592">
        <v>5</v>
      </c>
    </row>
    <row r="13593" spans="2:6" x14ac:dyDescent="0.25">
      <c r="B13593">
        <v>83</v>
      </c>
      <c r="F13593">
        <v>5</v>
      </c>
    </row>
    <row r="13594" spans="2:6" x14ac:dyDescent="0.25">
      <c r="B13594">
        <v>47</v>
      </c>
      <c r="F13594">
        <v>6</v>
      </c>
    </row>
    <row r="13595" spans="2:6" x14ac:dyDescent="0.25">
      <c r="B13595">
        <v>12</v>
      </c>
      <c r="F13595">
        <v>5</v>
      </c>
    </row>
    <row r="13596" spans="2:6" x14ac:dyDescent="0.25">
      <c r="B13596">
        <v>19</v>
      </c>
      <c r="F13596">
        <v>8</v>
      </c>
    </row>
    <row r="13597" spans="2:6" x14ac:dyDescent="0.25">
      <c r="B13597">
        <v>12</v>
      </c>
      <c r="F13597">
        <v>4</v>
      </c>
    </row>
    <row r="13598" spans="2:6" x14ac:dyDescent="0.25">
      <c r="B13598">
        <v>0</v>
      </c>
      <c r="F13598">
        <v>1</v>
      </c>
    </row>
    <row r="13599" spans="2:6" x14ac:dyDescent="0.25">
      <c r="B13599">
        <v>23</v>
      </c>
      <c r="F13599">
        <v>4</v>
      </c>
    </row>
    <row r="13600" spans="2:6" x14ac:dyDescent="0.25">
      <c r="B13600">
        <v>36</v>
      </c>
      <c r="F13600">
        <v>1</v>
      </c>
    </row>
    <row r="13601" spans="2:6" x14ac:dyDescent="0.25">
      <c r="B13601">
        <v>7</v>
      </c>
      <c r="F13601">
        <v>0</v>
      </c>
    </row>
    <row r="13602" spans="2:6" x14ac:dyDescent="0.25">
      <c r="B13602">
        <v>7</v>
      </c>
      <c r="F13602">
        <v>4</v>
      </c>
    </row>
    <row r="13603" spans="2:6" x14ac:dyDescent="0.25">
      <c r="B13603">
        <v>13</v>
      </c>
      <c r="F13603">
        <v>4</v>
      </c>
    </row>
    <row r="13604" spans="2:6" x14ac:dyDescent="0.25">
      <c r="B13604">
        <v>34</v>
      </c>
      <c r="F13604">
        <v>4</v>
      </c>
    </row>
    <row r="13605" spans="2:6" x14ac:dyDescent="0.25">
      <c r="B13605">
        <v>34</v>
      </c>
      <c r="F13605">
        <v>1</v>
      </c>
    </row>
    <row r="13606" spans="2:6" x14ac:dyDescent="0.25">
      <c r="B13606">
        <v>68</v>
      </c>
      <c r="F13606">
        <v>4</v>
      </c>
    </row>
    <row r="13607" spans="2:6" x14ac:dyDescent="0.25">
      <c r="B13607">
        <v>1</v>
      </c>
      <c r="F13607">
        <v>4</v>
      </c>
    </row>
    <row r="13608" spans="2:6" x14ac:dyDescent="0.25">
      <c r="B13608">
        <v>68</v>
      </c>
      <c r="F13608">
        <v>4</v>
      </c>
    </row>
    <row r="13609" spans="2:6" x14ac:dyDescent="0.25">
      <c r="B13609">
        <v>68</v>
      </c>
      <c r="F13609">
        <v>4</v>
      </c>
    </row>
    <row r="13610" spans="2:6" x14ac:dyDescent="0.25">
      <c r="B13610">
        <v>44</v>
      </c>
      <c r="F13610">
        <v>1</v>
      </c>
    </row>
    <row r="13611" spans="2:6" x14ac:dyDescent="0.25">
      <c r="B13611">
        <v>68</v>
      </c>
      <c r="F13611">
        <v>4</v>
      </c>
    </row>
    <row r="13612" spans="2:6" x14ac:dyDescent="0.25">
      <c r="B13612">
        <v>6</v>
      </c>
      <c r="F13612">
        <v>2</v>
      </c>
    </row>
    <row r="13613" spans="2:6" x14ac:dyDescent="0.25">
      <c r="B13613">
        <v>13</v>
      </c>
      <c r="F13613">
        <v>1</v>
      </c>
    </row>
    <row r="13614" spans="2:6" x14ac:dyDescent="0.25">
      <c r="B13614">
        <v>13</v>
      </c>
      <c r="F13614">
        <v>1</v>
      </c>
    </row>
    <row r="13615" spans="2:6" x14ac:dyDescent="0.25">
      <c r="B13615">
        <v>13</v>
      </c>
      <c r="F13615">
        <v>4</v>
      </c>
    </row>
    <row r="13616" spans="2:6" x14ac:dyDescent="0.25">
      <c r="B13616">
        <v>13</v>
      </c>
      <c r="F13616">
        <v>1</v>
      </c>
    </row>
    <row r="13617" spans="2:6" x14ac:dyDescent="0.25">
      <c r="B13617">
        <v>13</v>
      </c>
      <c r="F13617">
        <v>1</v>
      </c>
    </row>
    <row r="13618" spans="2:6" x14ac:dyDescent="0.25">
      <c r="B13618">
        <v>13</v>
      </c>
      <c r="F13618">
        <v>4</v>
      </c>
    </row>
    <row r="13619" spans="2:6" x14ac:dyDescent="0.25">
      <c r="B13619">
        <v>13</v>
      </c>
      <c r="F13619">
        <v>4</v>
      </c>
    </row>
    <row r="13620" spans="2:6" x14ac:dyDescent="0.25">
      <c r="B13620">
        <v>13</v>
      </c>
      <c r="F13620">
        <v>4</v>
      </c>
    </row>
    <row r="13621" spans="2:6" x14ac:dyDescent="0.25">
      <c r="B13621">
        <v>41</v>
      </c>
      <c r="F13621">
        <v>1</v>
      </c>
    </row>
    <row r="13622" spans="2:6" x14ac:dyDescent="0.25">
      <c r="B13622">
        <v>13</v>
      </c>
      <c r="F13622">
        <v>1</v>
      </c>
    </row>
    <row r="13623" spans="2:6" x14ac:dyDescent="0.25">
      <c r="B13623">
        <v>68</v>
      </c>
      <c r="F13623">
        <v>4</v>
      </c>
    </row>
    <row r="13624" spans="2:6" x14ac:dyDescent="0.25">
      <c r="B13624">
        <v>29</v>
      </c>
      <c r="F13624">
        <v>4</v>
      </c>
    </row>
    <row r="13625" spans="2:6" x14ac:dyDescent="0.25">
      <c r="B13625">
        <v>20</v>
      </c>
      <c r="F13625">
        <v>13</v>
      </c>
    </row>
    <row r="13626" spans="2:6" x14ac:dyDescent="0.25">
      <c r="B13626">
        <v>10</v>
      </c>
      <c r="F13626">
        <v>180</v>
      </c>
    </row>
    <row r="13627" spans="2:6" x14ac:dyDescent="0.25">
      <c r="B13627">
        <v>28</v>
      </c>
      <c r="F13627">
        <v>8</v>
      </c>
    </row>
    <row r="13628" spans="2:6" x14ac:dyDescent="0.25">
      <c r="B13628">
        <v>28</v>
      </c>
      <c r="F13628">
        <v>5</v>
      </c>
    </row>
    <row r="13629" spans="2:6" x14ac:dyDescent="0.25">
      <c r="B13629">
        <v>16</v>
      </c>
      <c r="F13629">
        <v>5</v>
      </c>
    </row>
    <row r="13630" spans="2:6" x14ac:dyDescent="0.25">
      <c r="B13630">
        <v>16</v>
      </c>
      <c r="F13630">
        <v>5</v>
      </c>
    </row>
    <row r="13631" spans="2:6" x14ac:dyDescent="0.25">
      <c r="B13631">
        <v>16</v>
      </c>
      <c r="F13631">
        <v>13</v>
      </c>
    </row>
    <row r="13632" spans="2:6" x14ac:dyDescent="0.25">
      <c r="B13632">
        <v>16</v>
      </c>
      <c r="F13632">
        <v>26</v>
      </c>
    </row>
    <row r="13633" spans="2:6" x14ac:dyDescent="0.25">
      <c r="B13633">
        <v>27</v>
      </c>
      <c r="F13633">
        <v>19</v>
      </c>
    </row>
    <row r="13634" spans="2:6" x14ac:dyDescent="0.25">
      <c r="B13634">
        <v>28</v>
      </c>
      <c r="F13634">
        <v>8</v>
      </c>
    </row>
    <row r="13635" spans="2:6" x14ac:dyDescent="0.25">
      <c r="B13635">
        <v>39</v>
      </c>
      <c r="F13635">
        <v>4</v>
      </c>
    </row>
    <row r="13636" spans="2:6" x14ac:dyDescent="0.25">
      <c r="B13636">
        <v>2</v>
      </c>
      <c r="F13636">
        <v>4</v>
      </c>
    </row>
    <row r="13637" spans="2:6" x14ac:dyDescent="0.25">
      <c r="B13637">
        <v>2</v>
      </c>
      <c r="F13637">
        <v>4</v>
      </c>
    </row>
    <row r="13638" spans="2:6" x14ac:dyDescent="0.25">
      <c r="B13638">
        <v>43</v>
      </c>
      <c r="F13638">
        <v>4</v>
      </c>
    </row>
    <row r="13639" spans="2:6" x14ac:dyDescent="0.25">
      <c r="B13639">
        <v>20</v>
      </c>
      <c r="F13639">
        <v>4</v>
      </c>
    </row>
    <row r="13640" spans="2:6" x14ac:dyDescent="0.25">
      <c r="B13640">
        <v>49</v>
      </c>
      <c r="F13640">
        <v>1</v>
      </c>
    </row>
    <row r="13641" spans="2:6" x14ac:dyDescent="0.25">
      <c r="B13641">
        <v>75</v>
      </c>
      <c r="F13641">
        <v>33</v>
      </c>
    </row>
    <row r="13642" spans="2:6" x14ac:dyDescent="0.25">
      <c r="B13642">
        <v>1</v>
      </c>
      <c r="F13642">
        <v>1</v>
      </c>
    </row>
    <row r="13643" spans="2:6" x14ac:dyDescent="0.25">
      <c r="B13643">
        <v>15</v>
      </c>
      <c r="F13643">
        <v>12</v>
      </c>
    </row>
    <row r="13644" spans="2:6" x14ac:dyDescent="0.25">
      <c r="B13644">
        <v>68</v>
      </c>
      <c r="F13644">
        <v>5</v>
      </c>
    </row>
    <row r="13645" spans="2:6" x14ac:dyDescent="0.25">
      <c r="B13645">
        <v>6</v>
      </c>
      <c r="F13645">
        <v>4</v>
      </c>
    </row>
    <row r="13646" spans="2:6" x14ac:dyDescent="0.25">
      <c r="B13646">
        <v>38</v>
      </c>
      <c r="F13646">
        <v>1</v>
      </c>
    </row>
    <row r="13647" spans="2:6" x14ac:dyDescent="0.25">
      <c r="B13647">
        <v>4</v>
      </c>
      <c r="F13647">
        <v>4</v>
      </c>
    </row>
    <row r="13648" spans="2:6" x14ac:dyDescent="0.25">
      <c r="B13648">
        <v>4</v>
      </c>
      <c r="F13648">
        <v>6</v>
      </c>
    </row>
    <row r="13649" spans="2:6" x14ac:dyDescent="0.25">
      <c r="B13649">
        <v>4</v>
      </c>
      <c r="F13649">
        <v>180</v>
      </c>
    </row>
    <row r="13650" spans="2:6" x14ac:dyDescent="0.25">
      <c r="B13650">
        <v>33</v>
      </c>
      <c r="F13650">
        <v>33</v>
      </c>
    </row>
    <row r="13651" spans="2:6" x14ac:dyDescent="0.25">
      <c r="B13651">
        <v>4</v>
      </c>
      <c r="F13651">
        <v>36</v>
      </c>
    </row>
    <row r="13652" spans="2:6" x14ac:dyDescent="0.25">
      <c r="B13652">
        <v>4</v>
      </c>
      <c r="F13652">
        <v>92</v>
      </c>
    </row>
    <row r="13653" spans="2:6" x14ac:dyDescent="0.25">
      <c r="B13653">
        <v>38</v>
      </c>
      <c r="F13653">
        <v>6</v>
      </c>
    </row>
    <row r="13654" spans="2:6" x14ac:dyDescent="0.25">
      <c r="B13654">
        <v>0</v>
      </c>
      <c r="F13654">
        <v>5</v>
      </c>
    </row>
    <row r="13655" spans="2:6" x14ac:dyDescent="0.25">
      <c r="B13655">
        <v>12</v>
      </c>
      <c r="F13655">
        <v>5</v>
      </c>
    </row>
    <row r="13656" spans="2:6" x14ac:dyDescent="0.25">
      <c r="B13656">
        <v>28</v>
      </c>
      <c r="F13656">
        <v>6</v>
      </c>
    </row>
    <row r="13657" spans="2:6" x14ac:dyDescent="0.25">
      <c r="B13657">
        <v>11</v>
      </c>
      <c r="F13657">
        <v>6</v>
      </c>
    </row>
    <row r="13658" spans="2:6" x14ac:dyDescent="0.25">
      <c r="B13658">
        <v>2</v>
      </c>
      <c r="F13658">
        <v>5</v>
      </c>
    </row>
    <row r="13659" spans="2:6" x14ac:dyDescent="0.25">
      <c r="B13659">
        <v>2</v>
      </c>
      <c r="F13659">
        <v>10</v>
      </c>
    </row>
    <row r="13660" spans="2:6" x14ac:dyDescent="0.25">
      <c r="B13660">
        <v>4</v>
      </c>
      <c r="F13660">
        <v>5</v>
      </c>
    </row>
    <row r="13661" spans="2:6" x14ac:dyDescent="0.25">
      <c r="B13661">
        <v>12</v>
      </c>
      <c r="F13661">
        <v>91</v>
      </c>
    </row>
    <row r="13662" spans="2:6" x14ac:dyDescent="0.25">
      <c r="B13662">
        <v>4</v>
      </c>
      <c r="F13662">
        <v>12</v>
      </c>
    </row>
    <row r="13663" spans="2:6" x14ac:dyDescent="0.25">
      <c r="B13663">
        <v>12</v>
      </c>
      <c r="F13663">
        <v>12</v>
      </c>
    </row>
    <row r="13664" spans="2:6" x14ac:dyDescent="0.25">
      <c r="B13664">
        <v>38</v>
      </c>
      <c r="F13664">
        <v>96</v>
      </c>
    </row>
    <row r="13665" spans="2:6" x14ac:dyDescent="0.25">
      <c r="B13665">
        <v>18</v>
      </c>
      <c r="F13665">
        <v>12</v>
      </c>
    </row>
    <row r="13666" spans="2:6" x14ac:dyDescent="0.25">
      <c r="B13666">
        <v>21</v>
      </c>
      <c r="F13666">
        <v>0</v>
      </c>
    </row>
    <row r="13667" spans="2:6" x14ac:dyDescent="0.25">
      <c r="B13667">
        <v>38</v>
      </c>
      <c r="F13667">
        <v>3</v>
      </c>
    </row>
    <row r="13668" spans="2:6" x14ac:dyDescent="0.25">
      <c r="B13668">
        <v>11</v>
      </c>
      <c r="F13668">
        <v>0</v>
      </c>
    </row>
    <row r="13669" spans="2:6" x14ac:dyDescent="0.25">
      <c r="B13669">
        <v>12</v>
      </c>
      <c r="F13669">
        <v>3</v>
      </c>
    </row>
    <row r="13670" spans="2:6" x14ac:dyDescent="0.25">
      <c r="B13670">
        <v>59</v>
      </c>
      <c r="F13670">
        <v>6</v>
      </c>
    </row>
    <row r="13671" spans="2:6" x14ac:dyDescent="0.25">
      <c r="B13671">
        <v>4</v>
      </c>
      <c r="F13671">
        <v>3</v>
      </c>
    </row>
    <row r="13672" spans="2:6" x14ac:dyDescent="0.25">
      <c r="B13672">
        <v>4</v>
      </c>
      <c r="F13672">
        <v>3</v>
      </c>
    </row>
    <row r="13673" spans="2:6" x14ac:dyDescent="0.25">
      <c r="B13673">
        <v>16</v>
      </c>
      <c r="F13673">
        <v>0</v>
      </c>
    </row>
    <row r="13674" spans="2:6" x14ac:dyDescent="0.25">
      <c r="B13674">
        <v>14</v>
      </c>
      <c r="F13674">
        <v>0</v>
      </c>
    </row>
    <row r="13675" spans="2:6" x14ac:dyDescent="0.25">
      <c r="B13675">
        <v>28</v>
      </c>
      <c r="F13675">
        <v>3</v>
      </c>
    </row>
    <row r="13676" spans="2:6" x14ac:dyDescent="0.25">
      <c r="B13676">
        <v>28</v>
      </c>
      <c r="F13676">
        <v>3</v>
      </c>
    </row>
    <row r="13677" spans="2:6" x14ac:dyDescent="0.25">
      <c r="B13677">
        <v>49</v>
      </c>
      <c r="F13677">
        <v>3</v>
      </c>
    </row>
    <row r="13678" spans="2:6" x14ac:dyDescent="0.25">
      <c r="B13678">
        <v>50</v>
      </c>
      <c r="F13678">
        <v>3</v>
      </c>
    </row>
    <row r="13679" spans="2:6" x14ac:dyDescent="0.25">
      <c r="B13679">
        <v>28</v>
      </c>
      <c r="F13679">
        <v>4</v>
      </c>
    </row>
    <row r="13680" spans="2:6" x14ac:dyDescent="0.25">
      <c r="B13680">
        <v>2</v>
      </c>
      <c r="F13680">
        <v>3</v>
      </c>
    </row>
    <row r="13681" spans="2:6" x14ac:dyDescent="0.25">
      <c r="B13681">
        <v>22</v>
      </c>
      <c r="F13681">
        <v>3</v>
      </c>
    </row>
    <row r="13682" spans="2:6" x14ac:dyDescent="0.25">
      <c r="B13682">
        <v>26</v>
      </c>
      <c r="F13682">
        <v>3</v>
      </c>
    </row>
    <row r="13683" spans="2:6" x14ac:dyDescent="0.25">
      <c r="B13683">
        <v>13</v>
      </c>
      <c r="F13683">
        <v>1</v>
      </c>
    </row>
    <row r="13684" spans="2:6" x14ac:dyDescent="0.25">
      <c r="B13684">
        <v>26</v>
      </c>
      <c r="F13684">
        <v>0</v>
      </c>
    </row>
    <row r="13685" spans="2:6" x14ac:dyDescent="0.25">
      <c r="B13685">
        <v>2</v>
      </c>
      <c r="F13685">
        <v>5</v>
      </c>
    </row>
    <row r="13686" spans="2:6" x14ac:dyDescent="0.25">
      <c r="B13686">
        <v>27</v>
      </c>
      <c r="F13686">
        <v>15</v>
      </c>
    </row>
    <row r="13687" spans="2:6" x14ac:dyDescent="0.25">
      <c r="B13687">
        <v>28</v>
      </c>
      <c r="F13687">
        <v>5</v>
      </c>
    </row>
    <row r="13688" spans="2:6" x14ac:dyDescent="0.25">
      <c r="B13688">
        <v>14</v>
      </c>
      <c r="F13688">
        <v>5</v>
      </c>
    </row>
    <row r="13689" spans="2:6" x14ac:dyDescent="0.25">
      <c r="B13689">
        <v>20</v>
      </c>
      <c r="F13689">
        <v>5</v>
      </c>
    </row>
    <row r="13690" spans="2:6" x14ac:dyDescent="0.25">
      <c r="B13690">
        <v>62</v>
      </c>
      <c r="F13690">
        <v>5</v>
      </c>
    </row>
    <row r="13691" spans="2:6" x14ac:dyDescent="0.25">
      <c r="B13691">
        <v>4</v>
      </c>
      <c r="F13691">
        <v>5</v>
      </c>
    </row>
    <row r="13692" spans="2:6" x14ac:dyDescent="0.25">
      <c r="B13692">
        <v>62</v>
      </c>
      <c r="F13692">
        <v>5</v>
      </c>
    </row>
    <row r="13693" spans="2:6" x14ac:dyDescent="0.25">
      <c r="B13693">
        <v>2</v>
      </c>
      <c r="F13693">
        <v>5</v>
      </c>
    </row>
    <row r="13694" spans="2:6" x14ac:dyDescent="0.25">
      <c r="B13694">
        <v>2</v>
      </c>
      <c r="F13694">
        <v>5</v>
      </c>
    </row>
    <row r="13695" spans="2:6" x14ac:dyDescent="0.25">
      <c r="B13695">
        <v>2</v>
      </c>
      <c r="F13695">
        <v>5</v>
      </c>
    </row>
    <row r="13696" spans="2:6" x14ac:dyDescent="0.25">
      <c r="B13696">
        <v>49</v>
      </c>
      <c r="F13696">
        <v>5</v>
      </c>
    </row>
    <row r="13697" spans="2:6" x14ac:dyDescent="0.25">
      <c r="B13697">
        <v>4</v>
      </c>
      <c r="F13697">
        <v>5</v>
      </c>
    </row>
    <row r="13698" spans="2:6" x14ac:dyDescent="0.25">
      <c r="B13698">
        <v>4</v>
      </c>
      <c r="F13698">
        <v>5</v>
      </c>
    </row>
    <row r="13699" spans="2:6" x14ac:dyDescent="0.25">
      <c r="B13699">
        <v>0</v>
      </c>
      <c r="F13699">
        <v>5</v>
      </c>
    </row>
    <row r="13700" spans="2:6" x14ac:dyDescent="0.25">
      <c r="B13700">
        <v>5</v>
      </c>
      <c r="F13700">
        <v>5</v>
      </c>
    </row>
    <row r="13701" spans="2:6" x14ac:dyDescent="0.25">
      <c r="B13701">
        <v>97</v>
      </c>
      <c r="F13701">
        <v>5</v>
      </c>
    </row>
    <row r="13702" spans="2:6" x14ac:dyDescent="0.25">
      <c r="B13702">
        <v>94</v>
      </c>
      <c r="F13702">
        <v>5</v>
      </c>
    </row>
    <row r="13703" spans="2:6" x14ac:dyDescent="0.25">
      <c r="B13703">
        <v>2</v>
      </c>
      <c r="F13703">
        <v>5</v>
      </c>
    </row>
    <row r="13704" spans="2:6" x14ac:dyDescent="0.25">
      <c r="B13704">
        <v>2</v>
      </c>
      <c r="F13704">
        <v>5</v>
      </c>
    </row>
    <row r="13705" spans="2:6" x14ac:dyDescent="0.25">
      <c r="B13705">
        <v>2</v>
      </c>
      <c r="F13705">
        <v>5</v>
      </c>
    </row>
    <row r="13706" spans="2:6" x14ac:dyDescent="0.25">
      <c r="B13706">
        <v>2</v>
      </c>
      <c r="F13706">
        <v>5</v>
      </c>
    </row>
    <row r="13707" spans="2:6" x14ac:dyDescent="0.25">
      <c r="B13707">
        <v>2</v>
      </c>
      <c r="F13707">
        <v>5</v>
      </c>
    </row>
    <row r="13708" spans="2:6" x14ac:dyDescent="0.25">
      <c r="B13708">
        <v>2</v>
      </c>
      <c r="F13708">
        <v>5</v>
      </c>
    </row>
    <row r="13709" spans="2:6" x14ac:dyDescent="0.25">
      <c r="B13709">
        <v>25</v>
      </c>
      <c r="F13709">
        <v>5</v>
      </c>
    </row>
    <row r="13710" spans="2:6" x14ac:dyDescent="0.25">
      <c r="B13710">
        <v>2</v>
      </c>
      <c r="F13710">
        <v>3</v>
      </c>
    </row>
    <row r="13711" spans="2:6" x14ac:dyDescent="0.25">
      <c r="B13711">
        <v>2</v>
      </c>
      <c r="F13711">
        <v>81</v>
      </c>
    </row>
    <row r="13712" spans="2:6" x14ac:dyDescent="0.25">
      <c r="B13712">
        <v>2</v>
      </c>
      <c r="F13712">
        <v>5</v>
      </c>
    </row>
    <row r="13713" spans="2:6" x14ac:dyDescent="0.25">
      <c r="B13713">
        <v>31</v>
      </c>
      <c r="F13713">
        <v>11</v>
      </c>
    </row>
    <row r="13714" spans="2:6" x14ac:dyDescent="0.25">
      <c r="B13714">
        <v>2</v>
      </c>
      <c r="F13714">
        <v>11</v>
      </c>
    </row>
    <row r="13715" spans="2:6" x14ac:dyDescent="0.25">
      <c r="B13715">
        <v>2</v>
      </c>
      <c r="F13715">
        <v>3</v>
      </c>
    </row>
    <row r="13716" spans="2:6" x14ac:dyDescent="0.25">
      <c r="B13716">
        <v>2</v>
      </c>
      <c r="F13716">
        <v>6</v>
      </c>
    </row>
    <row r="13717" spans="2:6" x14ac:dyDescent="0.25">
      <c r="B13717">
        <v>2</v>
      </c>
      <c r="F13717">
        <v>3</v>
      </c>
    </row>
    <row r="13718" spans="2:6" x14ac:dyDescent="0.25">
      <c r="B13718">
        <v>2</v>
      </c>
      <c r="F13718">
        <v>3</v>
      </c>
    </row>
    <row r="13719" spans="2:6" x14ac:dyDescent="0.25">
      <c r="B13719">
        <v>36</v>
      </c>
      <c r="F13719">
        <v>5</v>
      </c>
    </row>
    <row r="13720" spans="2:6" x14ac:dyDescent="0.25">
      <c r="B13720">
        <v>23</v>
      </c>
      <c r="F13720">
        <v>5</v>
      </c>
    </row>
    <row r="13721" spans="2:6" x14ac:dyDescent="0.25">
      <c r="B13721">
        <v>20</v>
      </c>
      <c r="F13721">
        <v>5</v>
      </c>
    </row>
    <row r="13722" spans="2:6" x14ac:dyDescent="0.25">
      <c r="B13722">
        <v>2</v>
      </c>
      <c r="F13722">
        <v>5</v>
      </c>
    </row>
    <row r="13723" spans="2:6" x14ac:dyDescent="0.25">
      <c r="B13723">
        <v>2</v>
      </c>
      <c r="F13723">
        <v>5</v>
      </c>
    </row>
    <row r="13724" spans="2:6" x14ac:dyDescent="0.25">
      <c r="B13724">
        <v>0</v>
      </c>
      <c r="F13724">
        <v>5</v>
      </c>
    </row>
    <row r="13725" spans="2:6" x14ac:dyDescent="0.25">
      <c r="B13725">
        <v>7</v>
      </c>
      <c r="F13725">
        <v>5</v>
      </c>
    </row>
    <row r="13726" spans="2:6" x14ac:dyDescent="0.25">
      <c r="B13726">
        <v>12</v>
      </c>
      <c r="F13726">
        <v>5</v>
      </c>
    </row>
    <row r="13727" spans="2:6" x14ac:dyDescent="0.25">
      <c r="B13727">
        <v>33</v>
      </c>
      <c r="F13727">
        <v>5</v>
      </c>
    </row>
    <row r="13728" spans="2:6" x14ac:dyDescent="0.25">
      <c r="B13728">
        <v>12</v>
      </c>
      <c r="F13728">
        <v>5</v>
      </c>
    </row>
    <row r="13729" spans="2:6" x14ac:dyDescent="0.25">
      <c r="B13729">
        <v>34</v>
      </c>
      <c r="F13729">
        <v>5</v>
      </c>
    </row>
    <row r="13730" spans="2:6" x14ac:dyDescent="0.25">
      <c r="B13730">
        <v>34</v>
      </c>
      <c r="F13730">
        <v>5</v>
      </c>
    </row>
    <row r="13731" spans="2:6" x14ac:dyDescent="0.25">
      <c r="B13731">
        <v>3</v>
      </c>
      <c r="F13731">
        <v>5</v>
      </c>
    </row>
    <row r="13732" spans="2:6" x14ac:dyDescent="0.25">
      <c r="B13732">
        <v>31</v>
      </c>
      <c r="F13732">
        <v>5</v>
      </c>
    </row>
    <row r="13733" spans="2:6" x14ac:dyDescent="0.25">
      <c r="B13733">
        <v>10</v>
      </c>
      <c r="F13733">
        <v>5</v>
      </c>
    </row>
    <row r="13734" spans="2:6" x14ac:dyDescent="0.25">
      <c r="B13734">
        <v>34</v>
      </c>
      <c r="F13734">
        <v>5</v>
      </c>
    </row>
    <row r="13735" spans="2:6" x14ac:dyDescent="0.25">
      <c r="B13735">
        <v>11</v>
      </c>
      <c r="F13735">
        <v>8</v>
      </c>
    </row>
    <row r="13736" spans="2:6" x14ac:dyDescent="0.25">
      <c r="B13736">
        <v>10</v>
      </c>
      <c r="F13736">
        <v>8</v>
      </c>
    </row>
    <row r="13737" spans="2:6" x14ac:dyDescent="0.25">
      <c r="B13737">
        <v>23</v>
      </c>
      <c r="F13737">
        <v>8</v>
      </c>
    </row>
    <row r="13738" spans="2:6" x14ac:dyDescent="0.25">
      <c r="B13738">
        <v>15</v>
      </c>
      <c r="F13738">
        <v>5</v>
      </c>
    </row>
    <row r="13739" spans="2:6" x14ac:dyDescent="0.25">
      <c r="B13739">
        <v>3</v>
      </c>
      <c r="F13739">
        <v>5</v>
      </c>
    </row>
    <row r="13740" spans="2:6" x14ac:dyDescent="0.25">
      <c r="B13740">
        <v>4</v>
      </c>
      <c r="F13740">
        <v>5</v>
      </c>
    </row>
    <row r="13741" spans="2:6" x14ac:dyDescent="0.25">
      <c r="B13741">
        <v>29</v>
      </c>
      <c r="F13741">
        <v>8</v>
      </c>
    </row>
    <row r="13742" spans="2:6" x14ac:dyDescent="0.25">
      <c r="B13742">
        <v>28</v>
      </c>
      <c r="F13742">
        <v>6</v>
      </c>
    </row>
    <row r="13743" spans="2:6" x14ac:dyDescent="0.25">
      <c r="B13743">
        <v>44</v>
      </c>
      <c r="F13743">
        <v>8</v>
      </c>
    </row>
    <row r="13744" spans="2:6" x14ac:dyDescent="0.25">
      <c r="B13744">
        <v>21</v>
      </c>
      <c r="F13744">
        <v>8</v>
      </c>
    </row>
    <row r="13745" spans="2:6" x14ac:dyDescent="0.25">
      <c r="B13745">
        <v>36</v>
      </c>
      <c r="F13745">
        <v>5</v>
      </c>
    </row>
    <row r="13746" spans="2:6" x14ac:dyDescent="0.25">
      <c r="B13746">
        <v>79</v>
      </c>
      <c r="F13746">
        <v>5</v>
      </c>
    </row>
    <row r="13747" spans="2:6" x14ac:dyDescent="0.25">
      <c r="B13747">
        <v>28</v>
      </c>
      <c r="F13747">
        <v>5</v>
      </c>
    </row>
    <row r="13748" spans="2:6" x14ac:dyDescent="0.25">
      <c r="B13748">
        <v>3</v>
      </c>
      <c r="F13748">
        <v>5</v>
      </c>
    </row>
    <row r="13749" spans="2:6" x14ac:dyDescent="0.25">
      <c r="B13749">
        <v>180</v>
      </c>
      <c r="F13749">
        <v>3</v>
      </c>
    </row>
    <row r="13750" spans="2:6" x14ac:dyDescent="0.25">
      <c r="B13750">
        <v>17</v>
      </c>
      <c r="F13750">
        <v>3</v>
      </c>
    </row>
    <row r="13751" spans="2:6" x14ac:dyDescent="0.25">
      <c r="B13751">
        <v>17</v>
      </c>
      <c r="F13751">
        <v>3</v>
      </c>
    </row>
    <row r="13752" spans="2:6" x14ac:dyDescent="0.25">
      <c r="B13752">
        <v>14</v>
      </c>
      <c r="F13752">
        <v>1</v>
      </c>
    </row>
    <row r="13753" spans="2:6" x14ac:dyDescent="0.25">
      <c r="B13753">
        <v>21</v>
      </c>
      <c r="F13753">
        <v>1</v>
      </c>
    </row>
    <row r="13754" spans="2:6" x14ac:dyDescent="0.25">
      <c r="B13754">
        <v>43</v>
      </c>
      <c r="F13754">
        <v>3</v>
      </c>
    </row>
    <row r="13755" spans="2:6" x14ac:dyDescent="0.25">
      <c r="B13755">
        <v>29</v>
      </c>
      <c r="F13755">
        <v>3</v>
      </c>
    </row>
    <row r="13756" spans="2:6" x14ac:dyDescent="0.25">
      <c r="B13756">
        <v>57</v>
      </c>
      <c r="F13756">
        <v>8</v>
      </c>
    </row>
    <row r="13757" spans="2:6" x14ac:dyDescent="0.25">
      <c r="B13757">
        <v>39</v>
      </c>
      <c r="F13757">
        <v>4</v>
      </c>
    </row>
    <row r="13758" spans="2:6" x14ac:dyDescent="0.25">
      <c r="B13758">
        <v>4</v>
      </c>
      <c r="F13758">
        <v>4</v>
      </c>
    </row>
    <row r="13759" spans="2:6" x14ac:dyDescent="0.25">
      <c r="B13759">
        <v>4</v>
      </c>
      <c r="F13759">
        <v>3</v>
      </c>
    </row>
    <row r="13760" spans="2:6" x14ac:dyDescent="0.25">
      <c r="B13760">
        <v>5</v>
      </c>
      <c r="F13760">
        <v>4</v>
      </c>
    </row>
    <row r="13761" spans="2:6" x14ac:dyDescent="0.25">
      <c r="B13761">
        <v>5</v>
      </c>
      <c r="F13761">
        <v>3</v>
      </c>
    </row>
    <row r="13762" spans="2:6" x14ac:dyDescent="0.25">
      <c r="B13762">
        <v>5</v>
      </c>
      <c r="F13762">
        <v>3</v>
      </c>
    </row>
    <row r="13763" spans="2:6" x14ac:dyDescent="0.25">
      <c r="B13763">
        <v>36</v>
      </c>
      <c r="F13763">
        <v>3</v>
      </c>
    </row>
    <row r="13764" spans="2:6" x14ac:dyDescent="0.25">
      <c r="B13764">
        <v>36</v>
      </c>
      <c r="F13764">
        <v>4</v>
      </c>
    </row>
    <row r="13765" spans="2:6" x14ac:dyDescent="0.25">
      <c r="B13765">
        <v>36</v>
      </c>
      <c r="F13765">
        <v>3</v>
      </c>
    </row>
    <row r="13766" spans="2:6" x14ac:dyDescent="0.25">
      <c r="B13766">
        <v>36</v>
      </c>
      <c r="F13766">
        <v>4</v>
      </c>
    </row>
    <row r="13767" spans="2:6" x14ac:dyDescent="0.25">
      <c r="B13767">
        <v>35</v>
      </c>
      <c r="F13767">
        <v>4</v>
      </c>
    </row>
    <row r="13768" spans="2:6" x14ac:dyDescent="0.25">
      <c r="B13768">
        <v>5</v>
      </c>
      <c r="F13768">
        <v>3</v>
      </c>
    </row>
    <row r="13769" spans="2:6" x14ac:dyDescent="0.25">
      <c r="B13769">
        <v>56</v>
      </c>
      <c r="F13769">
        <v>4</v>
      </c>
    </row>
    <row r="13770" spans="2:6" x14ac:dyDescent="0.25">
      <c r="B13770">
        <v>5</v>
      </c>
      <c r="F13770">
        <v>3</v>
      </c>
    </row>
    <row r="13771" spans="2:6" x14ac:dyDescent="0.25">
      <c r="B13771">
        <v>39</v>
      </c>
      <c r="F13771">
        <v>3</v>
      </c>
    </row>
    <row r="13772" spans="2:6" x14ac:dyDescent="0.25">
      <c r="B13772">
        <v>11</v>
      </c>
      <c r="F13772">
        <v>5</v>
      </c>
    </row>
    <row r="13773" spans="2:6" x14ac:dyDescent="0.25">
      <c r="B13773">
        <v>26</v>
      </c>
      <c r="F13773">
        <v>5</v>
      </c>
    </row>
    <row r="13774" spans="2:6" x14ac:dyDescent="0.25">
      <c r="B13774">
        <v>26</v>
      </c>
      <c r="F13774">
        <v>5</v>
      </c>
    </row>
    <row r="13775" spans="2:6" x14ac:dyDescent="0.25">
      <c r="B13775">
        <v>4</v>
      </c>
      <c r="F13775">
        <v>5</v>
      </c>
    </row>
    <row r="13776" spans="2:6" x14ac:dyDescent="0.25">
      <c r="B13776">
        <v>26</v>
      </c>
      <c r="F13776">
        <v>3</v>
      </c>
    </row>
    <row r="13777" spans="2:6" x14ac:dyDescent="0.25">
      <c r="B13777">
        <v>26</v>
      </c>
      <c r="F13777">
        <v>11</v>
      </c>
    </row>
    <row r="13778" spans="2:6" x14ac:dyDescent="0.25">
      <c r="B13778">
        <v>26</v>
      </c>
      <c r="F13778">
        <v>2</v>
      </c>
    </row>
    <row r="13779" spans="2:6" x14ac:dyDescent="0.25">
      <c r="B13779">
        <v>26</v>
      </c>
      <c r="F13779">
        <v>2</v>
      </c>
    </row>
    <row r="13780" spans="2:6" x14ac:dyDescent="0.25">
      <c r="B13780">
        <v>26</v>
      </c>
      <c r="F13780">
        <v>3</v>
      </c>
    </row>
    <row r="13781" spans="2:6" x14ac:dyDescent="0.25">
      <c r="B13781">
        <v>26</v>
      </c>
      <c r="F13781">
        <v>2</v>
      </c>
    </row>
    <row r="13782" spans="2:6" x14ac:dyDescent="0.25">
      <c r="B13782">
        <v>26</v>
      </c>
      <c r="F13782">
        <v>0</v>
      </c>
    </row>
    <row r="13783" spans="2:6" x14ac:dyDescent="0.25">
      <c r="B13783">
        <v>5</v>
      </c>
      <c r="F13783">
        <v>7</v>
      </c>
    </row>
    <row r="13784" spans="2:6" x14ac:dyDescent="0.25">
      <c r="B13784">
        <v>0</v>
      </c>
      <c r="F13784">
        <v>4</v>
      </c>
    </row>
    <row r="13785" spans="2:6" x14ac:dyDescent="0.25">
      <c r="B13785">
        <v>0</v>
      </c>
      <c r="F13785">
        <v>2</v>
      </c>
    </row>
    <row r="13786" spans="2:6" x14ac:dyDescent="0.25">
      <c r="B13786">
        <v>5</v>
      </c>
      <c r="F13786">
        <v>4</v>
      </c>
    </row>
    <row r="13787" spans="2:6" x14ac:dyDescent="0.25">
      <c r="B13787">
        <v>0</v>
      </c>
      <c r="F13787">
        <v>2</v>
      </c>
    </row>
    <row r="13788" spans="2:6" x14ac:dyDescent="0.25">
      <c r="B13788">
        <v>0</v>
      </c>
      <c r="F13788">
        <v>2</v>
      </c>
    </row>
    <row r="13789" spans="2:6" x14ac:dyDescent="0.25">
      <c r="B13789">
        <v>5</v>
      </c>
      <c r="F13789">
        <v>1</v>
      </c>
    </row>
    <row r="13790" spans="2:6" x14ac:dyDescent="0.25">
      <c r="B13790">
        <v>5</v>
      </c>
      <c r="F13790">
        <v>1</v>
      </c>
    </row>
    <row r="13791" spans="2:6" x14ac:dyDescent="0.25">
      <c r="B13791">
        <v>12</v>
      </c>
      <c r="F13791">
        <v>2</v>
      </c>
    </row>
    <row r="13792" spans="2:6" x14ac:dyDescent="0.25">
      <c r="B13792">
        <v>34</v>
      </c>
      <c r="F13792">
        <v>1</v>
      </c>
    </row>
    <row r="13793" spans="2:6" x14ac:dyDescent="0.25">
      <c r="B13793">
        <v>10</v>
      </c>
      <c r="F13793">
        <v>1</v>
      </c>
    </row>
    <row r="13794" spans="2:6" x14ac:dyDescent="0.25">
      <c r="B13794">
        <v>114</v>
      </c>
      <c r="F13794">
        <v>1</v>
      </c>
    </row>
    <row r="13795" spans="2:6" x14ac:dyDescent="0.25">
      <c r="B13795">
        <v>23</v>
      </c>
      <c r="F13795">
        <v>1</v>
      </c>
    </row>
    <row r="13796" spans="2:6" x14ac:dyDescent="0.25">
      <c r="B13796">
        <v>16</v>
      </c>
      <c r="F13796">
        <v>3</v>
      </c>
    </row>
    <row r="13797" spans="2:6" x14ac:dyDescent="0.25">
      <c r="B13797">
        <v>10</v>
      </c>
      <c r="F13797">
        <v>2</v>
      </c>
    </row>
    <row r="13798" spans="2:6" x14ac:dyDescent="0.25">
      <c r="B13798">
        <v>10</v>
      </c>
      <c r="F13798">
        <v>2</v>
      </c>
    </row>
    <row r="13799" spans="2:6" x14ac:dyDescent="0.25">
      <c r="B13799">
        <v>13</v>
      </c>
      <c r="F13799">
        <v>1</v>
      </c>
    </row>
    <row r="13800" spans="2:6" x14ac:dyDescent="0.25">
      <c r="B13800">
        <v>19</v>
      </c>
      <c r="F13800">
        <v>1</v>
      </c>
    </row>
    <row r="13801" spans="2:6" x14ac:dyDescent="0.25">
      <c r="B13801">
        <v>5</v>
      </c>
      <c r="F13801">
        <v>2</v>
      </c>
    </row>
    <row r="13802" spans="2:6" x14ac:dyDescent="0.25">
      <c r="B13802">
        <v>13</v>
      </c>
      <c r="F13802">
        <v>1</v>
      </c>
    </row>
    <row r="13803" spans="2:6" x14ac:dyDescent="0.25">
      <c r="B13803">
        <v>0</v>
      </c>
      <c r="F13803">
        <v>1</v>
      </c>
    </row>
    <row r="13804" spans="2:6" x14ac:dyDescent="0.25">
      <c r="B13804">
        <v>46</v>
      </c>
      <c r="F13804">
        <v>0</v>
      </c>
    </row>
    <row r="13805" spans="2:6" x14ac:dyDescent="0.25">
      <c r="B13805">
        <v>24</v>
      </c>
      <c r="F13805">
        <v>0</v>
      </c>
    </row>
    <row r="13806" spans="2:6" x14ac:dyDescent="0.25">
      <c r="B13806">
        <v>11</v>
      </c>
      <c r="F13806">
        <v>1</v>
      </c>
    </row>
    <row r="13807" spans="2:6" x14ac:dyDescent="0.25">
      <c r="B13807">
        <v>17</v>
      </c>
      <c r="F13807">
        <v>2</v>
      </c>
    </row>
    <row r="13808" spans="2:6" x14ac:dyDescent="0.25">
      <c r="B13808">
        <v>17</v>
      </c>
      <c r="F13808">
        <v>1</v>
      </c>
    </row>
    <row r="13809" spans="2:6" x14ac:dyDescent="0.25">
      <c r="B13809">
        <v>24</v>
      </c>
      <c r="F13809">
        <v>1</v>
      </c>
    </row>
    <row r="13810" spans="2:6" x14ac:dyDescent="0.25">
      <c r="B13810">
        <v>0</v>
      </c>
      <c r="F13810">
        <v>1</v>
      </c>
    </row>
    <row r="13811" spans="2:6" x14ac:dyDescent="0.25">
      <c r="B13811">
        <v>13</v>
      </c>
      <c r="F13811">
        <v>2</v>
      </c>
    </row>
    <row r="13812" spans="2:6" x14ac:dyDescent="0.25">
      <c r="B13812">
        <v>27</v>
      </c>
      <c r="F13812">
        <v>2</v>
      </c>
    </row>
    <row r="13813" spans="2:6" x14ac:dyDescent="0.25">
      <c r="B13813">
        <v>21</v>
      </c>
      <c r="F13813">
        <v>5</v>
      </c>
    </row>
    <row r="13814" spans="2:6" x14ac:dyDescent="0.25">
      <c r="B13814">
        <v>12</v>
      </c>
      <c r="F13814">
        <v>1</v>
      </c>
    </row>
    <row r="13815" spans="2:6" x14ac:dyDescent="0.25">
      <c r="B13815">
        <v>61</v>
      </c>
      <c r="F13815">
        <v>0</v>
      </c>
    </row>
    <row r="13816" spans="2:6" x14ac:dyDescent="0.25">
      <c r="B13816">
        <v>5</v>
      </c>
      <c r="F13816">
        <v>1</v>
      </c>
    </row>
    <row r="13817" spans="2:6" x14ac:dyDescent="0.25">
      <c r="B13817">
        <v>5</v>
      </c>
      <c r="F13817">
        <v>1</v>
      </c>
    </row>
    <row r="13818" spans="2:6" x14ac:dyDescent="0.25">
      <c r="B13818">
        <v>68</v>
      </c>
      <c r="F13818">
        <v>1</v>
      </c>
    </row>
    <row r="13819" spans="2:6" x14ac:dyDescent="0.25">
      <c r="B13819">
        <v>28</v>
      </c>
      <c r="F13819">
        <v>0</v>
      </c>
    </row>
    <row r="13820" spans="2:6" x14ac:dyDescent="0.25">
      <c r="B13820">
        <v>12</v>
      </c>
      <c r="F13820">
        <v>1</v>
      </c>
    </row>
    <row r="13821" spans="2:6" x14ac:dyDescent="0.25">
      <c r="B13821">
        <v>34</v>
      </c>
      <c r="F13821">
        <v>1</v>
      </c>
    </row>
    <row r="13822" spans="2:6" x14ac:dyDescent="0.25">
      <c r="B13822">
        <v>60</v>
      </c>
      <c r="F13822">
        <v>2</v>
      </c>
    </row>
    <row r="13823" spans="2:6" x14ac:dyDescent="0.25">
      <c r="B13823">
        <v>27</v>
      </c>
      <c r="F13823">
        <v>1</v>
      </c>
    </row>
    <row r="13824" spans="2:6" x14ac:dyDescent="0.25">
      <c r="B13824">
        <v>0</v>
      </c>
      <c r="F13824">
        <v>3</v>
      </c>
    </row>
    <row r="13825" spans="2:6" x14ac:dyDescent="0.25">
      <c r="B13825">
        <v>12</v>
      </c>
      <c r="F13825">
        <v>1</v>
      </c>
    </row>
    <row r="13826" spans="2:6" x14ac:dyDescent="0.25">
      <c r="B13826">
        <v>47</v>
      </c>
      <c r="F13826">
        <v>1</v>
      </c>
    </row>
    <row r="13827" spans="2:6" x14ac:dyDescent="0.25">
      <c r="B13827">
        <v>1</v>
      </c>
      <c r="F13827">
        <v>1</v>
      </c>
    </row>
    <row r="13828" spans="2:6" x14ac:dyDescent="0.25">
      <c r="B13828">
        <v>13</v>
      </c>
      <c r="F13828">
        <v>1</v>
      </c>
    </row>
    <row r="13829" spans="2:6" x14ac:dyDescent="0.25">
      <c r="B13829">
        <v>13</v>
      </c>
      <c r="F13829">
        <v>0</v>
      </c>
    </row>
    <row r="13830" spans="2:6" x14ac:dyDescent="0.25">
      <c r="B13830">
        <v>13</v>
      </c>
      <c r="F13830">
        <v>1</v>
      </c>
    </row>
    <row r="13831" spans="2:6" x14ac:dyDescent="0.25">
      <c r="B13831">
        <v>57</v>
      </c>
      <c r="F13831">
        <v>4</v>
      </c>
    </row>
    <row r="13832" spans="2:6" x14ac:dyDescent="0.25">
      <c r="B13832">
        <v>27</v>
      </c>
      <c r="F13832">
        <v>3</v>
      </c>
    </row>
    <row r="13833" spans="2:6" x14ac:dyDescent="0.25">
      <c r="B13833">
        <v>19</v>
      </c>
      <c r="F13833">
        <v>3</v>
      </c>
    </row>
    <row r="13834" spans="2:6" x14ac:dyDescent="0.25">
      <c r="B13834">
        <v>26</v>
      </c>
      <c r="F13834">
        <v>3</v>
      </c>
    </row>
    <row r="13835" spans="2:6" x14ac:dyDescent="0.25">
      <c r="B13835">
        <v>27</v>
      </c>
      <c r="F13835">
        <v>0</v>
      </c>
    </row>
    <row r="13836" spans="2:6" x14ac:dyDescent="0.25">
      <c r="B13836">
        <v>47</v>
      </c>
      <c r="F13836">
        <v>1</v>
      </c>
    </row>
    <row r="13837" spans="2:6" x14ac:dyDescent="0.25">
      <c r="B13837">
        <v>15</v>
      </c>
      <c r="F13837">
        <v>1</v>
      </c>
    </row>
    <row r="13838" spans="2:6" x14ac:dyDescent="0.25">
      <c r="B13838">
        <v>26</v>
      </c>
      <c r="F13838">
        <v>1</v>
      </c>
    </row>
    <row r="13839" spans="2:6" x14ac:dyDescent="0.25">
      <c r="B13839">
        <v>68</v>
      </c>
      <c r="F13839">
        <v>2</v>
      </c>
    </row>
    <row r="13840" spans="2:6" x14ac:dyDescent="0.25">
      <c r="B13840">
        <v>5</v>
      </c>
      <c r="F13840">
        <v>1</v>
      </c>
    </row>
    <row r="13841" spans="2:6" x14ac:dyDescent="0.25">
      <c r="B13841">
        <v>0</v>
      </c>
      <c r="F13841">
        <v>0</v>
      </c>
    </row>
    <row r="13842" spans="2:6" x14ac:dyDescent="0.25">
      <c r="B13842">
        <v>165</v>
      </c>
      <c r="F13842">
        <v>3</v>
      </c>
    </row>
    <row r="13843" spans="2:6" x14ac:dyDescent="0.25">
      <c r="B13843">
        <v>6</v>
      </c>
      <c r="F13843">
        <v>56</v>
      </c>
    </row>
    <row r="13844" spans="2:6" x14ac:dyDescent="0.25">
      <c r="B13844">
        <v>47</v>
      </c>
      <c r="F13844">
        <v>7</v>
      </c>
    </row>
    <row r="13845" spans="2:6" x14ac:dyDescent="0.25">
      <c r="B13845">
        <v>29</v>
      </c>
      <c r="F13845">
        <v>3</v>
      </c>
    </row>
    <row r="13846" spans="2:6" x14ac:dyDescent="0.25">
      <c r="B13846">
        <v>29</v>
      </c>
      <c r="F13846">
        <v>0</v>
      </c>
    </row>
    <row r="13847" spans="2:6" x14ac:dyDescent="0.25">
      <c r="B13847">
        <v>29</v>
      </c>
      <c r="F13847">
        <v>3</v>
      </c>
    </row>
    <row r="13848" spans="2:6" x14ac:dyDescent="0.25">
      <c r="B13848">
        <v>29</v>
      </c>
      <c r="F13848">
        <v>3</v>
      </c>
    </row>
    <row r="13849" spans="2:6" x14ac:dyDescent="0.25">
      <c r="B13849">
        <v>57</v>
      </c>
      <c r="F13849">
        <v>1</v>
      </c>
    </row>
    <row r="13850" spans="2:6" x14ac:dyDescent="0.25">
      <c r="B13850">
        <v>95</v>
      </c>
      <c r="F13850">
        <v>4</v>
      </c>
    </row>
    <row r="13851" spans="2:6" x14ac:dyDescent="0.25">
      <c r="B13851">
        <v>0</v>
      </c>
      <c r="F13851">
        <v>4</v>
      </c>
    </row>
    <row r="13852" spans="2:6" x14ac:dyDescent="0.25">
      <c r="B13852">
        <v>6</v>
      </c>
      <c r="F13852">
        <v>1</v>
      </c>
    </row>
    <row r="13853" spans="2:6" x14ac:dyDescent="0.25">
      <c r="B13853">
        <v>4</v>
      </c>
      <c r="F13853">
        <v>2</v>
      </c>
    </row>
    <row r="13854" spans="2:6" x14ac:dyDescent="0.25">
      <c r="B13854">
        <v>11</v>
      </c>
      <c r="F13854">
        <v>2</v>
      </c>
    </row>
    <row r="13855" spans="2:6" x14ac:dyDescent="0.25">
      <c r="B13855">
        <v>42</v>
      </c>
      <c r="F13855">
        <v>1</v>
      </c>
    </row>
    <row r="13856" spans="2:6" x14ac:dyDescent="0.25">
      <c r="B13856">
        <v>13</v>
      </c>
      <c r="F13856">
        <v>1</v>
      </c>
    </row>
    <row r="13857" spans="2:6" x14ac:dyDescent="0.25">
      <c r="B13857">
        <v>1</v>
      </c>
      <c r="F13857">
        <v>3</v>
      </c>
    </row>
    <row r="13858" spans="2:6" x14ac:dyDescent="0.25">
      <c r="B13858">
        <v>162</v>
      </c>
      <c r="F13858">
        <v>1</v>
      </c>
    </row>
    <row r="13859" spans="2:6" x14ac:dyDescent="0.25">
      <c r="B13859">
        <v>27</v>
      </c>
      <c r="F13859">
        <v>1</v>
      </c>
    </row>
    <row r="13860" spans="2:6" x14ac:dyDescent="0.25">
      <c r="B13860">
        <v>36</v>
      </c>
      <c r="F13860">
        <v>2</v>
      </c>
    </row>
    <row r="13861" spans="2:6" x14ac:dyDescent="0.25">
      <c r="B13861">
        <v>7</v>
      </c>
      <c r="F13861">
        <v>0</v>
      </c>
    </row>
    <row r="13862" spans="2:6" x14ac:dyDescent="0.25">
      <c r="B13862">
        <v>34</v>
      </c>
      <c r="F13862">
        <v>91</v>
      </c>
    </row>
    <row r="13863" spans="2:6" x14ac:dyDescent="0.25">
      <c r="B13863">
        <v>19</v>
      </c>
      <c r="F13863">
        <v>2</v>
      </c>
    </row>
    <row r="13864" spans="2:6" x14ac:dyDescent="0.25">
      <c r="B13864">
        <v>7</v>
      </c>
      <c r="F13864">
        <v>48</v>
      </c>
    </row>
    <row r="13865" spans="2:6" x14ac:dyDescent="0.25">
      <c r="B13865">
        <v>13</v>
      </c>
      <c r="F13865">
        <v>72</v>
      </c>
    </row>
    <row r="13866" spans="2:6" x14ac:dyDescent="0.25">
      <c r="B13866">
        <v>5</v>
      </c>
      <c r="F13866">
        <v>1</v>
      </c>
    </row>
    <row r="13867" spans="2:6" x14ac:dyDescent="0.25">
      <c r="B13867">
        <v>60</v>
      </c>
      <c r="F13867">
        <v>1</v>
      </c>
    </row>
    <row r="13868" spans="2:6" x14ac:dyDescent="0.25">
      <c r="B13868">
        <v>5</v>
      </c>
      <c r="F13868">
        <v>1</v>
      </c>
    </row>
    <row r="13869" spans="2:6" x14ac:dyDescent="0.25">
      <c r="B13869">
        <v>5</v>
      </c>
      <c r="F13869">
        <v>2</v>
      </c>
    </row>
    <row r="13870" spans="2:6" x14ac:dyDescent="0.25">
      <c r="B13870">
        <v>12</v>
      </c>
      <c r="F13870">
        <v>2</v>
      </c>
    </row>
    <row r="13871" spans="2:6" x14ac:dyDescent="0.25">
      <c r="B13871">
        <v>12</v>
      </c>
      <c r="F13871">
        <v>4</v>
      </c>
    </row>
    <row r="13872" spans="2:6" x14ac:dyDescent="0.25">
      <c r="B13872">
        <v>13</v>
      </c>
      <c r="F13872">
        <v>4</v>
      </c>
    </row>
    <row r="13873" spans="2:6" x14ac:dyDescent="0.25">
      <c r="B13873">
        <v>59</v>
      </c>
      <c r="F13873">
        <v>4</v>
      </c>
    </row>
    <row r="13874" spans="2:6" x14ac:dyDescent="0.25">
      <c r="B13874">
        <v>49</v>
      </c>
      <c r="F13874">
        <v>4</v>
      </c>
    </row>
    <row r="13875" spans="2:6" x14ac:dyDescent="0.25">
      <c r="B13875">
        <v>11</v>
      </c>
      <c r="F13875">
        <v>1</v>
      </c>
    </row>
    <row r="13876" spans="2:6" x14ac:dyDescent="0.25">
      <c r="B13876">
        <v>4</v>
      </c>
      <c r="F13876">
        <v>3</v>
      </c>
    </row>
    <row r="13877" spans="2:6" x14ac:dyDescent="0.25">
      <c r="B13877">
        <v>180</v>
      </c>
      <c r="F13877">
        <v>0</v>
      </c>
    </row>
    <row r="13878" spans="2:6" x14ac:dyDescent="0.25">
      <c r="B13878">
        <v>0</v>
      </c>
      <c r="F13878">
        <v>0</v>
      </c>
    </row>
    <row r="13879" spans="2:6" x14ac:dyDescent="0.25">
      <c r="B13879">
        <v>1</v>
      </c>
      <c r="F13879">
        <v>2</v>
      </c>
    </row>
    <row r="13880" spans="2:6" x14ac:dyDescent="0.25">
      <c r="B13880">
        <v>82</v>
      </c>
      <c r="F13880">
        <v>2</v>
      </c>
    </row>
    <row r="13881" spans="2:6" x14ac:dyDescent="0.25">
      <c r="B13881">
        <v>123</v>
      </c>
      <c r="F13881">
        <v>1</v>
      </c>
    </row>
    <row r="13882" spans="2:6" x14ac:dyDescent="0.25">
      <c r="B13882">
        <v>27</v>
      </c>
      <c r="F13882">
        <v>4</v>
      </c>
    </row>
    <row r="13883" spans="2:6" x14ac:dyDescent="0.25">
      <c r="B13883">
        <v>47</v>
      </c>
      <c r="F13883">
        <v>3</v>
      </c>
    </row>
    <row r="13884" spans="2:6" x14ac:dyDescent="0.25">
      <c r="B13884">
        <v>27</v>
      </c>
      <c r="F13884">
        <v>1</v>
      </c>
    </row>
    <row r="13885" spans="2:6" x14ac:dyDescent="0.25">
      <c r="B13885">
        <v>27</v>
      </c>
      <c r="F13885">
        <v>11</v>
      </c>
    </row>
    <row r="13886" spans="2:6" x14ac:dyDescent="0.25">
      <c r="B13886">
        <v>27</v>
      </c>
      <c r="F13886">
        <v>3</v>
      </c>
    </row>
    <row r="13887" spans="2:6" x14ac:dyDescent="0.25">
      <c r="B13887">
        <v>27</v>
      </c>
      <c r="F13887">
        <v>3</v>
      </c>
    </row>
    <row r="13888" spans="2:6" x14ac:dyDescent="0.25">
      <c r="B13888">
        <v>27</v>
      </c>
      <c r="F13888">
        <v>3</v>
      </c>
    </row>
    <row r="13889" spans="2:6" x14ac:dyDescent="0.25">
      <c r="B13889">
        <v>4</v>
      </c>
      <c r="F13889">
        <v>0</v>
      </c>
    </row>
    <row r="13890" spans="2:6" x14ac:dyDescent="0.25">
      <c r="B13890">
        <v>6</v>
      </c>
      <c r="F13890">
        <v>0</v>
      </c>
    </row>
    <row r="13891" spans="2:6" x14ac:dyDescent="0.25">
      <c r="B13891">
        <v>50</v>
      </c>
      <c r="F13891">
        <v>1</v>
      </c>
    </row>
    <row r="13892" spans="2:6" x14ac:dyDescent="0.25">
      <c r="B13892">
        <v>6</v>
      </c>
      <c r="F13892">
        <v>0</v>
      </c>
    </row>
    <row r="13893" spans="2:6" x14ac:dyDescent="0.25">
      <c r="B13893">
        <v>16</v>
      </c>
      <c r="F13893">
        <v>292</v>
      </c>
    </row>
    <row r="13894" spans="2:6" x14ac:dyDescent="0.25">
      <c r="B13894">
        <v>16</v>
      </c>
      <c r="F13894">
        <v>3</v>
      </c>
    </row>
    <row r="13895" spans="2:6" x14ac:dyDescent="0.25">
      <c r="B13895">
        <v>16</v>
      </c>
      <c r="F13895">
        <v>3</v>
      </c>
    </row>
    <row r="13896" spans="2:6" x14ac:dyDescent="0.25">
      <c r="B13896">
        <v>42</v>
      </c>
      <c r="F13896">
        <v>8</v>
      </c>
    </row>
    <row r="13897" spans="2:6" x14ac:dyDescent="0.25">
      <c r="B13897">
        <v>2</v>
      </c>
      <c r="F13897">
        <v>3</v>
      </c>
    </row>
    <row r="13898" spans="2:6" x14ac:dyDescent="0.25">
      <c r="B13898">
        <v>2</v>
      </c>
      <c r="F13898">
        <v>2</v>
      </c>
    </row>
    <row r="13899" spans="2:6" x14ac:dyDescent="0.25">
      <c r="B13899">
        <v>2</v>
      </c>
      <c r="F13899">
        <v>1</v>
      </c>
    </row>
    <row r="13900" spans="2:6" x14ac:dyDescent="0.25">
      <c r="B13900">
        <v>2</v>
      </c>
      <c r="F13900">
        <v>1</v>
      </c>
    </row>
    <row r="13901" spans="2:6" x14ac:dyDescent="0.25">
      <c r="B13901">
        <v>16</v>
      </c>
      <c r="F13901">
        <v>3</v>
      </c>
    </row>
    <row r="13902" spans="2:6" x14ac:dyDescent="0.25">
      <c r="B13902">
        <v>16</v>
      </c>
      <c r="F13902">
        <v>3</v>
      </c>
    </row>
    <row r="13903" spans="2:6" x14ac:dyDescent="0.25">
      <c r="B13903">
        <v>8</v>
      </c>
      <c r="F13903">
        <v>2</v>
      </c>
    </row>
    <row r="13904" spans="2:6" x14ac:dyDescent="0.25">
      <c r="B13904">
        <v>57</v>
      </c>
      <c r="F13904">
        <v>2</v>
      </c>
    </row>
    <row r="13905" spans="2:6" x14ac:dyDescent="0.25">
      <c r="B13905">
        <v>57</v>
      </c>
      <c r="F13905">
        <v>4</v>
      </c>
    </row>
    <row r="13906" spans="2:6" x14ac:dyDescent="0.25">
      <c r="B13906">
        <v>59</v>
      </c>
      <c r="F13906">
        <v>1</v>
      </c>
    </row>
    <row r="13907" spans="2:6" x14ac:dyDescent="0.25">
      <c r="B13907">
        <v>1</v>
      </c>
      <c r="F13907">
        <v>1</v>
      </c>
    </row>
    <row r="13908" spans="2:6" x14ac:dyDescent="0.25">
      <c r="B13908">
        <v>17</v>
      </c>
      <c r="F13908">
        <v>5</v>
      </c>
    </row>
    <row r="13909" spans="2:6" x14ac:dyDescent="0.25">
      <c r="B13909">
        <v>17</v>
      </c>
      <c r="F13909">
        <v>0</v>
      </c>
    </row>
    <row r="13910" spans="2:6" x14ac:dyDescent="0.25">
      <c r="B13910">
        <v>17</v>
      </c>
      <c r="F13910">
        <v>1</v>
      </c>
    </row>
    <row r="13911" spans="2:6" x14ac:dyDescent="0.25">
      <c r="B13911">
        <v>70</v>
      </c>
      <c r="F13911">
        <v>2</v>
      </c>
    </row>
    <row r="13912" spans="2:6" x14ac:dyDescent="0.25">
      <c r="B13912">
        <v>2</v>
      </c>
      <c r="F13912">
        <v>4</v>
      </c>
    </row>
    <row r="13913" spans="2:6" x14ac:dyDescent="0.25">
      <c r="B13913">
        <v>2</v>
      </c>
      <c r="F13913">
        <v>1</v>
      </c>
    </row>
    <row r="13914" spans="2:6" x14ac:dyDescent="0.25">
      <c r="B13914">
        <v>7</v>
      </c>
      <c r="F13914">
        <v>2</v>
      </c>
    </row>
    <row r="13915" spans="2:6" x14ac:dyDescent="0.25">
      <c r="B13915">
        <v>7</v>
      </c>
      <c r="F13915">
        <v>4</v>
      </c>
    </row>
    <row r="13916" spans="2:6" x14ac:dyDescent="0.25">
      <c r="B13916">
        <v>7</v>
      </c>
      <c r="F13916">
        <v>2</v>
      </c>
    </row>
    <row r="13917" spans="2:6" x14ac:dyDescent="0.25">
      <c r="B13917">
        <v>22</v>
      </c>
      <c r="F13917">
        <v>4</v>
      </c>
    </row>
    <row r="13918" spans="2:6" x14ac:dyDescent="0.25">
      <c r="B13918">
        <v>2</v>
      </c>
      <c r="F13918">
        <v>2</v>
      </c>
    </row>
    <row r="13919" spans="2:6" x14ac:dyDescent="0.25">
      <c r="B13919">
        <v>73</v>
      </c>
      <c r="F13919">
        <v>4</v>
      </c>
    </row>
    <row r="13920" spans="2:6" x14ac:dyDescent="0.25">
      <c r="B13920">
        <v>9</v>
      </c>
      <c r="F13920">
        <v>1</v>
      </c>
    </row>
    <row r="13921" spans="2:6" x14ac:dyDescent="0.25">
      <c r="B13921">
        <v>23</v>
      </c>
      <c r="F13921">
        <v>7</v>
      </c>
    </row>
    <row r="13922" spans="2:6" x14ac:dyDescent="0.25">
      <c r="B13922">
        <v>42</v>
      </c>
      <c r="F13922">
        <v>1</v>
      </c>
    </row>
    <row r="13923" spans="2:6" x14ac:dyDescent="0.25">
      <c r="B13923">
        <v>9</v>
      </c>
      <c r="F13923">
        <v>0</v>
      </c>
    </row>
    <row r="13924" spans="2:6" x14ac:dyDescent="0.25">
      <c r="B13924">
        <v>15</v>
      </c>
      <c r="F13924">
        <v>1</v>
      </c>
    </row>
    <row r="13925" spans="2:6" x14ac:dyDescent="0.25">
      <c r="B13925">
        <v>8</v>
      </c>
      <c r="F13925">
        <v>2</v>
      </c>
    </row>
    <row r="13926" spans="2:6" x14ac:dyDescent="0.25">
      <c r="B13926">
        <v>8</v>
      </c>
      <c r="F13926">
        <v>1</v>
      </c>
    </row>
    <row r="13927" spans="2:6" x14ac:dyDescent="0.25">
      <c r="B13927">
        <v>8</v>
      </c>
      <c r="F13927">
        <v>0</v>
      </c>
    </row>
    <row r="13928" spans="2:6" x14ac:dyDescent="0.25">
      <c r="B13928">
        <v>8</v>
      </c>
      <c r="F13928">
        <v>1</v>
      </c>
    </row>
    <row r="13929" spans="2:6" x14ac:dyDescent="0.25">
      <c r="B13929">
        <v>8</v>
      </c>
      <c r="F13929">
        <v>1</v>
      </c>
    </row>
    <row r="13930" spans="2:6" x14ac:dyDescent="0.25">
      <c r="B13930">
        <v>16</v>
      </c>
      <c r="F13930">
        <v>1</v>
      </c>
    </row>
    <row r="13931" spans="2:6" x14ac:dyDescent="0.25">
      <c r="B13931">
        <v>2</v>
      </c>
      <c r="F13931">
        <v>1</v>
      </c>
    </row>
    <row r="13932" spans="2:6" x14ac:dyDescent="0.25">
      <c r="B13932">
        <v>8</v>
      </c>
      <c r="F13932">
        <v>1</v>
      </c>
    </row>
    <row r="13933" spans="2:6" x14ac:dyDescent="0.25">
      <c r="B13933">
        <v>16</v>
      </c>
      <c r="F13933">
        <v>1</v>
      </c>
    </row>
    <row r="13934" spans="2:6" x14ac:dyDescent="0.25">
      <c r="B13934">
        <v>30</v>
      </c>
      <c r="F13934">
        <v>1</v>
      </c>
    </row>
    <row r="13935" spans="2:6" x14ac:dyDescent="0.25">
      <c r="B13935">
        <v>30</v>
      </c>
      <c r="F13935">
        <v>1</v>
      </c>
    </row>
    <row r="13936" spans="2:6" x14ac:dyDescent="0.25">
      <c r="B13936">
        <v>15</v>
      </c>
      <c r="F13936">
        <v>1</v>
      </c>
    </row>
    <row r="13937" spans="2:6" x14ac:dyDescent="0.25">
      <c r="B13937">
        <v>63</v>
      </c>
      <c r="F13937">
        <v>6</v>
      </c>
    </row>
    <row r="13938" spans="2:6" x14ac:dyDescent="0.25">
      <c r="B13938">
        <v>8</v>
      </c>
      <c r="F13938">
        <v>1</v>
      </c>
    </row>
    <row r="13939" spans="2:6" x14ac:dyDescent="0.25">
      <c r="B13939">
        <v>63</v>
      </c>
      <c r="F13939">
        <v>0</v>
      </c>
    </row>
    <row r="13940" spans="2:6" x14ac:dyDescent="0.25">
      <c r="B13940">
        <v>8</v>
      </c>
      <c r="F13940">
        <v>1</v>
      </c>
    </row>
    <row r="13941" spans="2:6" x14ac:dyDescent="0.25">
      <c r="B13941">
        <v>8</v>
      </c>
      <c r="F13941">
        <v>1</v>
      </c>
    </row>
    <row r="13942" spans="2:6" x14ac:dyDescent="0.25">
      <c r="B13942">
        <v>8</v>
      </c>
      <c r="F13942">
        <v>1</v>
      </c>
    </row>
    <row r="13943" spans="2:6" x14ac:dyDescent="0.25">
      <c r="B13943">
        <v>30</v>
      </c>
      <c r="F13943">
        <v>1</v>
      </c>
    </row>
    <row r="13944" spans="2:6" x14ac:dyDescent="0.25">
      <c r="B13944">
        <v>8</v>
      </c>
      <c r="F13944">
        <v>1</v>
      </c>
    </row>
    <row r="13945" spans="2:6" x14ac:dyDescent="0.25">
      <c r="B13945">
        <v>8</v>
      </c>
      <c r="F13945">
        <v>1</v>
      </c>
    </row>
    <row r="13946" spans="2:6" x14ac:dyDescent="0.25">
      <c r="B13946">
        <v>8</v>
      </c>
      <c r="F13946">
        <v>5</v>
      </c>
    </row>
    <row r="13947" spans="2:6" x14ac:dyDescent="0.25">
      <c r="B13947">
        <v>8</v>
      </c>
      <c r="F13947">
        <v>70</v>
      </c>
    </row>
    <row r="13948" spans="2:6" x14ac:dyDescent="0.25">
      <c r="B13948">
        <v>8</v>
      </c>
      <c r="F13948">
        <v>118</v>
      </c>
    </row>
    <row r="13949" spans="2:6" x14ac:dyDescent="0.25">
      <c r="B13949">
        <v>8</v>
      </c>
      <c r="F13949">
        <v>99</v>
      </c>
    </row>
    <row r="13950" spans="2:6" x14ac:dyDescent="0.25">
      <c r="B13950">
        <v>8</v>
      </c>
      <c r="F13950">
        <v>1</v>
      </c>
    </row>
    <row r="13951" spans="2:6" x14ac:dyDescent="0.25">
      <c r="B13951">
        <v>8</v>
      </c>
      <c r="F13951">
        <v>2</v>
      </c>
    </row>
    <row r="13952" spans="2:6" x14ac:dyDescent="0.25">
      <c r="B13952">
        <v>8</v>
      </c>
      <c r="F13952">
        <v>0</v>
      </c>
    </row>
    <row r="13953" spans="2:6" x14ac:dyDescent="0.25">
      <c r="B13953">
        <v>8</v>
      </c>
      <c r="F13953">
        <v>70</v>
      </c>
    </row>
    <row r="13954" spans="2:6" x14ac:dyDescent="0.25">
      <c r="B13954">
        <v>8</v>
      </c>
      <c r="F13954">
        <v>7</v>
      </c>
    </row>
    <row r="13955" spans="2:6" x14ac:dyDescent="0.25">
      <c r="B13955">
        <v>15</v>
      </c>
      <c r="F13955">
        <v>0</v>
      </c>
    </row>
    <row r="13956" spans="2:6" x14ac:dyDescent="0.25">
      <c r="B13956">
        <v>16</v>
      </c>
      <c r="F13956">
        <v>1</v>
      </c>
    </row>
    <row r="13957" spans="2:6" x14ac:dyDescent="0.25">
      <c r="B13957">
        <v>14</v>
      </c>
      <c r="F13957">
        <v>1</v>
      </c>
    </row>
    <row r="13958" spans="2:6" x14ac:dyDescent="0.25">
      <c r="B13958">
        <v>7</v>
      </c>
      <c r="F13958">
        <v>2</v>
      </c>
    </row>
    <row r="13959" spans="2:6" x14ac:dyDescent="0.25">
      <c r="B13959">
        <v>30</v>
      </c>
      <c r="F13959">
        <v>1</v>
      </c>
    </row>
    <row r="13960" spans="2:6" x14ac:dyDescent="0.25">
      <c r="B13960">
        <v>30</v>
      </c>
      <c r="F13960">
        <v>1</v>
      </c>
    </row>
    <row r="13961" spans="2:6" x14ac:dyDescent="0.25">
      <c r="B13961">
        <v>24</v>
      </c>
      <c r="F13961">
        <v>1</v>
      </c>
    </row>
    <row r="13962" spans="2:6" x14ac:dyDescent="0.25">
      <c r="B13962">
        <v>24</v>
      </c>
      <c r="F13962">
        <v>2</v>
      </c>
    </row>
    <row r="13963" spans="2:6" x14ac:dyDescent="0.25">
      <c r="B13963">
        <v>62</v>
      </c>
      <c r="F13963">
        <v>1</v>
      </c>
    </row>
    <row r="13964" spans="2:6" x14ac:dyDescent="0.25">
      <c r="B13964">
        <v>10</v>
      </c>
      <c r="F13964">
        <v>1</v>
      </c>
    </row>
    <row r="13965" spans="2:6" x14ac:dyDescent="0.25">
      <c r="B13965">
        <v>15</v>
      </c>
      <c r="F13965">
        <v>1</v>
      </c>
    </row>
    <row r="13966" spans="2:6" x14ac:dyDescent="0.25">
      <c r="B13966">
        <v>36</v>
      </c>
      <c r="F13966">
        <v>3</v>
      </c>
    </row>
    <row r="13967" spans="2:6" x14ac:dyDescent="0.25">
      <c r="B13967">
        <v>21</v>
      </c>
      <c r="F13967">
        <v>3</v>
      </c>
    </row>
    <row r="13968" spans="2:6" x14ac:dyDescent="0.25">
      <c r="B13968">
        <v>7</v>
      </c>
      <c r="F13968">
        <v>3</v>
      </c>
    </row>
    <row r="13969" spans="2:6" x14ac:dyDescent="0.25">
      <c r="B13969">
        <v>7</v>
      </c>
      <c r="F13969">
        <v>3</v>
      </c>
    </row>
    <row r="13970" spans="2:6" x14ac:dyDescent="0.25">
      <c r="B13970">
        <v>1</v>
      </c>
      <c r="F13970">
        <v>61</v>
      </c>
    </row>
    <row r="13971" spans="2:6" x14ac:dyDescent="0.25">
      <c r="B13971">
        <v>24</v>
      </c>
      <c r="F13971">
        <v>8</v>
      </c>
    </row>
    <row r="13972" spans="2:6" x14ac:dyDescent="0.25">
      <c r="B13972">
        <v>34</v>
      </c>
      <c r="F13972">
        <v>1</v>
      </c>
    </row>
    <row r="13973" spans="2:6" x14ac:dyDescent="0.25">
      <c r="B13973">
        <v>184</v>
      </c>
      <c r="F13973">
        <v>1</v>
      </c>
    </row>
    <row r="13974" spans="2:6" x14ac:dyDescent="0.25">
      <c r="B13974">
        <v>98</v>
      </c>
      <c r="F13974">
        <v>1</v>
      </c>
    </row>
    <row r="13975" spans="2:6" x14ac:dyDescent="0.25">
      <c r="B13975">
        <v>59</v>
      </c>
      <c r="F13975">
        <v>2</v>
      </c>
    </row>
    <row r="13976" spans="2:6" x14ac:dyDescent="0.25">
      <c r="B13976">
        <v>80</v>
      </c>
      <c r="F13976">
        <v>1</v>
      </c>
    </row>
    <row r="13977" spans="2:6" x14ac:dyDescent="0.25">
      <c r="B13977">
        <v>1</v>
      </c>
      <c r="F13977">
        <v>2</v>
      </c>
    </row>
    <row r="13978" spans="2:6" x14ac:dyDescent="0.25">
      <c r="B13978">
        <v>1</v>
      </c>
      <c r="F13978">
        <v>1</v>
      </c>
    </row>
    <row r="13979" spans="2:6" x14ac:dyDescent="0.25">
      <c r="B13979">
        <v>63</v>
      </c>
      <c r="F13979">
        <v>1</v>
      </c>
    </row>
    <row r="13980" spans="2:6" x14ac:dyDescent="0.25">
      <c r="B13980">
        <v>21</v>
      </c>
      <c r="F13980">
        <v>1</v>
      </c>
    </row>
    <row r="13981" spans="2:6" x14ac:dyDescent="0.25">
      <c r="B13981">
        <v>77</v>
      </c>
      <c r="F13981">
        <v>1</v>
      </c>
    </row>
    <row r="13982" spans="2:6" x14ac:dyDescent="0.25">
      <c r="B13982">
        <v>59</v>
      </c>
      <c r="F13982">
        <v>1</v>
      </c>
    </row>
    <row r="13983" spans="2:6" x14ac:dyDescent="0.25">
      <c r="B13983">
        <v>56</v>
      </c>
      <c r="F13983">
        <v>3</v>
      </c>
    </row>
    <row r="13984" spans="2:6" x14ac:dyDescent="0.25">
      <c r="B13984">
        <v>9</v>
      </c>
      <c r="F13984">
        <v>180</v>
      </c>
    </row>
    <row r="13985" spans="2:6" x14ac:dyDescent="0.25">
      <c r="B13985">
        <v>7</v>
      </c>
      <c r="F13985">
        <v>0</v>
      </c>
    </row>
    <row r="13986" spans="2:6" x14ac:dyDescent="0.25">
      <c r="B13986">
        <v>23</v>
      </c>
      <c r="F13986">
        <v>0</v>
      </c>
    </row>
    <row r="13987" spans="2:6" x14ac:dyDescent="0.25">
      <c r="B13987">
        <v>7</v>
      </c>
      <c r="F13987">
        <v>0</v>
      </c>
    </row>
    <row r="13988" spans="2:6" x14ac:dyDescent="0.25">
      <c r="B13988">
        <v>30</v>
      </c>
      <c r="F13988">
        <v>1</v>
      </c>
    </row>
    <row r="13989" spans="2:6" x14ac:dyDescent="0.25">
      <c r="B13989">
        <v>30</v>
      </c>
      <c r="F13989">
        <v>3</v>
      </c>
    </row>
    <row r="13990" spans="2:6" x14ac:dyDescent="0.25">
      <c r="B13990">
        <v>41</v>
      </c>
      <c r="F13990">
        <v>1</v>
      </c>
    </row>
    <row r="13991" spans="2:6" x14ac:dyDescent="0.25">
      <c r="B13991">
        <v>7</v>
      </c>
      <c r="F13991">
        <v>7</v>
      </c>
    </row>
    <row r="13992" spans="2:6" x14ac:dyDescent="0.25">
      <c r="B13992">
        <v>7</v>
      </c>
      <c r="F13992">
        <v>1</v>
      </c>
    </row>
    <row r="13993" spans="2:6" x14ac:dyDescent="0.25">
      <c r="B13993">
        <v>62</v>
      </c>
      <c r="F13993">
        <v>1</v>
      </c>
    </row>
    <row r="13994" spans="2:6" x14ac:dyDescent="0.25">
      <c r="B13994">
        <v>15</v>
      </c>
      <c r="F13994">
        <v>1</v>
      </c>
    </row>
    <row r="13995" spans="2:6" x14ac:dyDescent="0.25">
      <c r="B13995">
        <v>1</v>
      </c>
      <c r="F13995">
        <v>1</v>
      </c>
    </row>
    <row r="13996" spans="2:6" x14ac:dyDescent="0.25">
      <c r="B13996">
        <v>15</v>
      </c>
      <c r="F13996">
        <v>1</v>
      </c>
    </row>
    <row r="13997" spans="2:6" x14ac:dyDescent="0.25">
      <c r="B13997">
        <v>7</v>
      </c>
      <c r="F13997">
        <v>1</v>
      </c>
    </row>
    <row r="13998" spans="2:6" x14ac:dyDescent="0.25">
      <c r="B13998">
        <v>41</v>
      </c>
      <c r="F13998">
        <v>1</v>
      </c>
    </row>
    <row r="13999" spans="2:6" x14ac:dyDescent="0.25">
      <c r="B13999">
        <v>7</v>
      </c>
      <c r="F13999">
        <v>2</v>
      </c>
    </row>
    <row r="14000" spans="2:6" x14ac:dyDescent="0.25">
      <c r="B14000">
        <v>0</v>
      </c>
      <c r="F14000">
        <v>0</v>
      </c>
    </row>
    <row r="14001" spans="2:6" x14ac:dyDescent="0.25">
      <c r="B14001">
        <v>0</v>
      </c>
      <c r="F14001">
        <v>3</v>
      </c>
    </row>
    <row r="14002" spans="2:6" x14ac:dyDescent="0.25">
      <c r="B14002">
        <v>1</v>
      </c>
      <c r="F14002">
        <v>2</v>
      </c>
    </row>
    <row r="14003" spans="2:6" x14ac:dyDescent="0.25">
      <c r="B14003">
        <v>60</v>
      </c>
      <c r="F14003">
        <v>0</v>
      </c>
    </row>
    <row r="14004" spans="2:6" x14ac:dyDescent="0.25">
      <c r="B14004">
        <v>10</v>
      </c>
      <c r="F14004">
        <v>3</v>
      </c>
    </row>
    <row r="14005" spans="2:6" x14ac:dyDescent="0.25">
      <c r="B14005">
        <v>1</v>
      </c>
      <c r="F14005">
        <v>2</v>
      </c>
    </row>
    <row r="14006" spans="2:6" x14ac:dyDescent="0.25">
      <c r="B14006">
        <v>8</v>
      </c>
      <c r="F14006">
        <v>1</v>
      </c>
    </row>
    <row r="14007" spans="2:6" x14ac:dyDescent="0.25">
      <c r="B14007">
        <v>63</v>
      </c>
      <c r="F14007">
        <v>1</v>
      </c>
    </row>
    <row r="14008" spans="2:6" x14ac:dyDescent="0.25">
      <c r="B14008">
        <v>22</v>
      </c>
      <c r="F14008">
        <v>1</v>
      </c>
    </row>
    <row r="14009" spans="2:6" x14ac:dyDescent="0.25">
      <c r="B14009">
        <v>22</v>
      </c>
      <c r="F14009">
        <v>1</v>
      </c>
    </row>
    <row r="14010" spans="2:6" x14ac:dyDescent="0.25">
      <c r="B14010">
        <v>60</v>
      </c>
      <c r="F14010">
        <v>1</v>
      </c>
    </row>
    <row r="14011" spans="2:6" x14ac:dyDescent="0.25">
      <c r="B14011">
        <v>60</v>
      </c>
      <c r="F14011">
        <v>1</v>
      </c>
    </row>
    <row r="14012" spans="2:6" x14ac:dyDescent="0.25">
      <c r="B14012">
        <v>32</v>
      </c>
      <c r="F14012">
        <v>1</v>
      </c>
    </row>
    <row r="14013" spans="2:6" x14ac:dyDescent="0.25">
      <c r="B14013">
        <v>8</v>
      </c>
      <c r="F14013">
        <v>91</v>
      </c>
    </row>
    <row r="14014" spans="2:6" x14ac:dyDescent="0.25">
      <c r="B14014">
        <v>30</v>
      </c>
      <c r="F14014">
        <v>1</v>
      </c>
    </row>
    <row r="14015" spans="2:6" x14ac:dyDescent="0.25">
      <c r="B14015">
        <v>24</v>
      </c>
      <c r="F14015">
        <v>1</v>
      </c>
    </row>
    <row r="14016" spans="2:6" x14ac:dyDescent="0.25">
      <c r="B14016">
        <v>65</v>
      </c>
      <c r="F14016">
        <v>0</v>
      </c>
    </row>
    <row r="14017" spans="2:6" x14ac:dyDescent="0.25">
      <c r="B14017">
        <v>63</v>
      </c>
      <c r="F14017">
        <v>16</v>
      </c>
    </row>
    <row r="14018" spans="2:6" x14ac:dyDescent="0.25">
      <c r="B14018">
        <v>7</v>
      </c>
      <c r="F14018">
        <v>1</v>
      </c>
    </row>
    <row r="14019" spans="2:6" x14ac:dyDescent="0.25">
      <c r="B14019">
        <v>22</v>
      </c>
      <c r="F14019">
        <v>1</v>
      </c>
    </row>
    <row r="14020" spans="2:6" x14ac:dyDescent="0.25">
      <c r="B14020">
        <v>15</v>
      </c>
      <c r="F14020">
        <v>1</v>
      </c>
    </row>
    <row r="14021" spans="2:6" x14ac:dyDescent="0.25">
      <c r="B14021">
        <v>30</v>
      </c>
      <c r="F14021">
        <v>4</v>
      </c>
    </row>
    <row r="14022" spans="2:6" x14ac:dyDescent="0.25">
      <c r="B14022">
        <v>10</v>
      </c>
      <c r="F14022">
        <v>1</v>
      </c>
    </row>
    <row r="14023" spans="2:6" x14ac:dyDescent="0.25">
      <c r="B14023">
        <v>3</v>
      </c>
      <c r="F14023">
        <v>1</v>
      </c>
    </row>
    <row r="14024" spans="2:6" x14ac:dyDescent="0.25">
      <c r="B14024">
        <v>8</v>
      </c>
      <c r="F14024">
        <v>0</v>
      </c>
    </row>
    <row r="14025" spans="2:6" x14ac:dyDescent="0.25">
      <c r="B14025">
        <v>8</v>
      </c>
      <c r="F14025">
        <v>3</v>
      </c>
    </row>
    <row r="14026" spans="2:6" x14ac:dyDescent="0.25">
      <c r="B14026">
        <v>36</v>
      </c>
      <c r="F14026">
        <v>3</v>
      </c>
    </row>
    <row r="14027" spans="2:6" x14ac:dyDescent="0.25">
      <c r="B14027">
        <v>21</v>
      </c>
      <c r="F14027">
        <v>1</v>
      </c>
    </row>
    <row r="14028" spans="2:6" x14ac:dyDescent="0.25">
      <c r="B14028">
        <v>21</v>
      </c>
      <c r="F14028">
        <v>0</v>
      </c>
    </row>
    <row r="14029" spans="2:6" x14ac:dyDescent="0.25">
      <c r="B14029">
        <v>35</v>
      </c>
      <c r="F14029">
        <v>2</v>
      </c>
    </row>
    <row r="14030" spans="2:6" x14ac:dyDescent="0.25">
      <c r="B14030">
        <v>15</v>
      </c>
      <c r="F14030">
        <v>20</v>
      </c>
    </row>
    <row r="14031" spans="2:6" x14ac:dyDescent="0.25">
      <c r="B14031">
        <v>22</v>
      </c>
      <c r="F14031">
        <v>5</v>
      </c>
    </row>
    <row r="14032" spans="2:6" x14ac:dyDescent="0.25">
      <c r="B14032">
        <v>7</v>
      </c>
      <c r="F14032">
        <v>1</v>
      </c>
    </row>
    <row r="14033" spans="2:6" x14ac:dyDescent="0.25">
      <c r="B14033">
        <v>7</v>
      </c>
      <c r="F14033">
        <v>1</v>
      </c>
    </row>
    <row r="14034" spans="2:6" x14ac:dyDescent="0.25">
      <c r="B14034">
        <v>35</v>
      </c>
      <c r="F14034">
        <v>1</v>
      </c>
    </row>
    <row r="14035" spans="2:6" x14ac:dyDescent="0.25">
      <c r="B14035">
        <v>29</v>
      </c>
      <c r="F14035">
        <v>1</v>
      </c>
    </row>
    <row r="14036" spans="2:6" x14ac:dyDescent="0.25">
      <c r="B14036">
        <v>41</v>
      </c>
      <c r="F14036">
        <v>0</v>
      </c>
    </row>
    <row r="14037" spans="2:6" x14ac:dyDescent="0.25">
      <c r="B14037">
        <v>62</v>
      </c>
      <c r="F14037">
        <v>0</v>
      </c>
    </row>
    <row r="14038" spans="2:6" x14ac:dyDescent="0.25">
      <c r="B14038">
        <v>15</v>
      </c>
      <c r="F14038">
        <v>5</v>
      </c>
    </row>
    <row r="14039" spans="2:6" x14ac:dyDescent="0.25">
      <c r="B14039">
        <v>62</v>
      </c>
      <c r="F14039">
        <v>0</v>
      </c>
    </row>
    <row r="14040" spans="2:6" x14ac:dyDescent="0.25">
      <c r="B14040">
        <v>45</v>
      </c>
      <c r="F14040">
        <v>1</v>
      </c>
    </row>
    <row r="14041" spans="2:6" x14ac:dyDescent="0.25">
      <c r="B14041">
        <v>45</v>
      </c>
      <c r="F14041">
        <v>1</v>
      </c>
    </row>
    <row r="14042" spans="2:6" x14ac:dyDescent="0.25">
      <c r="B14042">
        <v>37</v>
      </c>
      <c r="F14042">
        <v>1</v>
      </c>
    </row>
    <row r="14043" spans="2:6" x14ac:dyDescent="0.25">
      <c r="B14043">
        <v>7</v>
      </c>
      <c r="F14043">
        <v>1</v>
      </c>
    </row>
    <row r="14044" spans="2:6" x14ac:dyDescent="0.25">
      <c r="B14044">
        <v>7</v>
      </c>
      <c r="F14044">
        <v>1</v>
      </c>
    </row>
    <row r="14045" spans="2:6" x14ac:dyDescent="0.25">
      <c r="B14045">
        <v>45</v>
      </c>
      <c r="F14045">
        <v>3</v>
      </c>
    </row>
    <row r="14046" spans="2:6" x14ac:dyDescent="0.25">
      <c r="B14046">
        <v>24</v>
      </c>
      <c r="F14046">
        <v>1</v>
      </c>
    </row>
    <row r="14047" spans="2:6" x14ac:dyDescent="0.25">
      <c r="B14047">
        <v>38</v>
      </c>
      <c r="F14047">
        <v>1</v>
      </c>
    </row>
    <row r="14048" spans="2:6" x14ac:dyDescent="0.25">
      <c r="B14048">
        <v>1</v>
      </c>
      <c r="F14048">
        <v>1</v>
      </c>
    </row>
    <row r="14049" spans="2:6" x14ac:dyDescent="0.25">
      <c r="B14049">
        <v>7</v>
      </c>
      <c r="F14049">
        <v>0</v>
      </c>
    </row>
    <row r="14050" spans="2:6" x14ac:dyDescent="0.25">
      <c r="B14050">
        <v>7</v>
      </c>
      <c r="F14050">
        <v>1</v>
      </c>
    </row>
    <row r="14051" spans="2:6" x14ac:dyDescent="0.25">
      <c r="B14051">
        <v>45</v>
      </c>
      <c r="F14051">
        <v>0</v>
      </c>
    </row>
    <row r="14052" spans="2:6" x14ac:dyDescent="0.25">
      <c r="B14052">
        <v>7</v>
      </c>
      <c r="F14052">
        <v>0</v>
      </c>
    </row>
    <row r="14053" spans="2:6" x14ac:dyDescent="0.25">
      <c r="B14053">
        <v>14</v>
      </c>
      <c r="F14053">
        <v>3</v>
      </c>
    </row>
    <row r="14054" spans="2:6" x14ac:dyDescent="0.25">
      <c r="B14054">
        <v>7</v>
      </c>
      <c r="F14054">
        <v>0</v>
      </c>
    </row>
    <row r="14055" spans="2:6" x14ac:dyDescent="0.25">
      <c r="B14055">
        <v>64</v>
      </c>
      <c r="F14055">
        <v>5</v>
      </c>
    </row>
    <row r="14056" spans="2:6" x14ac:dyDescent="0.25">
      <c r="B14056">
        <v>7</v>
      </c>
      <c r="F14056">
        <v>45</v>
      </c>
    </row>
    <row r="14057" spans="2:6" x14ac:dyDescent="0.25">
      <c r="B14057">
        <v>7</v>
      </c>
      <c r="F14057">
        <v>1</v>
      </c>
    </row>
    <row r="14058" spans="2:6" x14ac:dyDescent="0.25">
      <c r="B14058">
        <v>7</v>
      </c>
      <c r="F14058">
        <v>0</v>
      </c>
    </row>
    <row r="14059" spans="2:6" x14ac:dyDescent="0.25">
      <c r="B14059">
        <v>13</v>
      </c>
      <c r="F14059">
        <v>3</v>
      </c>
    </row>
    <row r="14060" spans="2:6" x14ac:dyDescent="0.25">
      <c r="B14060">
        <v>56</v>
      </c>
      <c r="F14060">
        <v>3</v>
      </c>
    </row>
    <row r="14061" spans="2:6" x14ac:dyDescent="0.25">
      <c r="B14061">
        <v>0</v>
      </c>
      <c r="F14061">
        <v>3</v>
      </c>
    </row>
    <row r="14062" spans="2:6" x14ac:dyDescent="0.25">
      <c r="B14062">
        <v>11</v>
      </c>
      <c r="F14062">
        <v>1</v>
      </c>
    </row>
    <row r="14063" spans="2:6" x14ac:dyDescent="0.25">
      <c r="B14063">
        <v>0</v>
      </c>
      <c r="F14063">
        <v>1</v>
      </c>
    </row>
    <row r="14064" spans="2:6" x14ac:dyDescent="0.25">
      <c r="B14064">
        <v>11</v>
      </c>
      <c r="F14064">
        <v>1</v>
      </c>
    </row>
    <row r="14065" spans="2:6" x14ac:dyDescent="0.25">
      <c r="B14065">
        <v>11</v>
      </c>
      <c r="F14065">
        <v>1</v>
      </c>
    </row>
    <row r="14066" spans="2:6" x14ac:dyDescent="0.25">
      <c r="B14066">
        <v>74</v>
      </c>
      <c r="F14066">
        <v>3</v>
      </c>
    </row>
    <row r="14067" spans="2:6" x14ac:dyDescent="0.25">
      <c r="B14067">
        <v>33</v>
      </c>
      <c r="F14067">
        <v>0</v>
      </c>
    </row>
    <row r="14068" spans="2:6" x14ac:dyDescent="0.25">
      <c r="B14068">
        <v>25</v>
      </c>
      <c r="F14068">
        <v>3</v>
      </c>
    </row>
    <row r="14069" spans="2:6" x14ac:dyDescent="0.25">
      <c r="B14069">
        <v>32</v>
      </c>
      <c r="F14069">
        <v>1</v>
      </c>
    </row>
    <row r="14070" spans="2:6" x14ac:dyDescent="0.25">
      <c r="B14070">
        <v>69</v>
      </c>
      <c r="F14070">
        <v>3</v>
      </c>
    </row>
    <row r="14071" spans="2:6" x14ac:dyDescent="0.25">
      <c r="B14071">
        <v>35</v>
      </c>
      <c r="F14071">
        <v>3</v>
      </c>
    </row>
    <row r="14072" spans="2:6" x14ac:dyDescent="0.25">
      <c r="B14072">
        <v>56</v>
      </c>
      <c r="F14072">
        <v>3</v>
      </c>
    </row>
    <row r="14073" spans="2:6" x14ac:dyDescent="0.25">
      <c r="B14073">
        <v>60</v>
      </c>
      <c r="F14073">
        <v>3</v>
      </c>
    </row>
    <row r="14074" spans="2:6" x14ac:dyDescent="0.25">
      <c r="B14074">
        <v>67</v>
      </c>
      <c r="F14074">
        <v>3</v>
      </c>
    </row>
    <row r="14075" spans="2:6" x14ac:dyDescent="0.25">
      <c r="B14075">
        <v>25</v>
      </c>
      <c r="F14075">
        <v>202</v>
      </c>
    </row>
    <row r="14076" spans="2:6" x14ac:dyDescent="0.25">
      <c r="B14076">
        <v>4</v>
      </c>
      <c r="F14076">
        <v>1</v>
      </c>
    </row>
    <row r="14077" spans="2:6" x14ac:dyDescent="0.25">
      <c r="B14077">
        <v>5</v>
      </c>
      <c r="F14077">
        <v>1</v>
      </c>
    </row>
    <row r="14078" spans="2:6" x14ac:dyDescent="0.25">
      <c r="B14078">
        <v>102</v>
      </c>
      <c r="F14078">
        <v>1</v>
      </c>
    </row>
    <row r="14079" spans="2:6" x14ac:dyDescent="0.25">
      <c r="B14079">
        <v>180</v>
      </c>
      <c r="F14079">
        <v>1</v>
      </c>
    </row>
    <row r="14080" spans="2:6" x14ac:dyDescent="0.25">
      <c r="B14080">
        <v>12</v>
      </c>
      <c r="F14080">
        <v>0</v>
      </c>
    </row>
    <row r="14081" spans="2:6" x14ac:dyDescent="0.25">
      <c r="B14081">
        <v>0</v>
      </c>
      <c r="F14081">
        <v>3</v>
      </c>
    </row>
    <row r="14082" spans="2:6" x14ac:dyDescent="0.25">
      <c r="B14082">
        <v>16</v>
      </c>
      <c r="F14082">
        <v>43</v>
      </c>
    </row>
    <row r="14083" spans="2:6" x14ac:dyDescent="0.25">
      <c r="B14083">
        <v>56</v>
      </c>
      <c r="F14083">
        <v>6</v>
      </c>
    </row>
    <row r="14084" spans="2:6" x14ac:dyDescent="0.25">
      <c r="B14084">
        <v>14</v>
      </c>
      <c r="F14084">
        <v>1</v>
      </c>
    </row>
    <row r="14085" spans="2:6" x14ac:dyDescent="0.25">
      <c r="B14085">
        <v>7</v>
      </c>
      <c r="F14085">
        <v>1</v>
      </c>
    </row>
    <row r="14086" spans="2:6" x14ac:dyDescent="0.25">
      <c r="B14086">
        <v>1</v>
      </c>
      <c r="F14086">
        <v>1</v>
      </c>
    </row>
    <row r="14087" spans="2:6" x14ac:dyDescent="0.25">
      <c r="B14087">
        <v>1</v>
      </c>
      <c r="F14087">
        <v>0</v>
      </c>
    </row>
    <row r="14088" spans="2:6" x14ac:dyDescent="0.25">
      <c r="B14088">
        <v>7</v>
      </c>
      <c r="F14088">
        <v>1</v>
      </c>
    </row>
    <row r="14089" spans="2:6" x14ac:dyDescent="0.25">
      <c r="B14089">
        <v>1</v>
      </c>
      <c r="F14089">
        <v>1</v>
      </c>
    </row>
    <row r="14090" spans="2:6" x14ac:dyDescent="0.25">
      <c r="B14090">
        <v>7</v>
      </c>
      <c r="F14090">
        <v>0</v>
      </c>
    </row>
    <row r="14091" spans="2:6" x14ac:dyDescent="0.25">
      <c r="B14091">
        <v>7</v>
      </c>
      <c r="F14091">
        <v>1</v>
      </c>
    </row>
    <row r="14092" spans="2:6" x14ac:dyDescent="0.25">
      <c r="B14092">
        <v>42</v>
      </c>
      <c r="F14092">
        <v>1</v>
      </c>
    </row>
    <row r="14093" spans="2:6" x14ac:dyDescent="0.25">
      <c r="B14093">
        <v>43</v>
      </c>
      <c r="F14093">
        <v>1</v>
      </c>
    </row>
    <row r="14094" spans="2:6" x14ac:dyDescent="0.25">
      <c r="B14094">
        <v>45</v>
      </c>
      <c r="F14094">
        <v>3</v>
      </c>
    </row>
    <row r="14095" spans="2:6" x14ac:dyDescent="0.25">
      <c r="B14095">
        <v>63</v>
      </c>
      <c r="F14095">
        <v>0</v>
      </c>
    </row>
    <row r="14096" spans="2:6" x14ac:dyDescent="0.25">
      <c r="B14096">
        <v>8</v>
      </c>
      <c r="F14096">
        <v>1</v>
      </c>
    </row>
    <row r="14097" spans="2:6" x14ac:dyDescent="0.25">
      <c r="B14097">
        <v>8</v>
      </c>
      <c r="F14097">
        <v>1</v>
      </c>
    </row>
    <row r="14098" spans="2:6" x14ac:dyDescent="0.25">
      <c r="B14098">
        <v>49</v>
      </c>
      <c r="F14098">
        <v>8</v>
      </c>
    </row>
    <row r="14099" spans="2:6" x14ac:dyDescent="0.25">
      <c r="B14099">
        <v>37</v>
      </c>
      <c r="F14099">
        <v>8</v>
      </c>
    </row>
    <row r="14100" spans="2:6" x14ac:dyDescent="0.25">
      <c r="B14100">
        <v>63</v>
      </c>
      <c r="F14100">
        <v>1</v>
      </c>
    </row>
    <row r="14101" spans="2:6" x14ac:dyDescent="0.25">
      <c r="B14101">
        <v>63</v>
      </c>
      <c r="F14101">
        <v>0</v>
      </c>
    </row>
    <row r="14102" spans="2:6" x14ac:dyDescent="0.25">
      <c r="B14102">
        <v>63</v>
      </c>
      <c r="F14102">
        <v>3</v>
      </c>
    </row>
    <row r="14103" spans="2:6" x14ac:dyDescent="0.25">
      <c r="B14103">
        <v>63</v>
      </c>
      <c r="F14103">
        <v>3</v>
      </c>
    </row>
    <row r="14104" spans="2:6" x14ac:dyDescent="0.25">
      <c r="B14104">
        <v>63</v>
      </c>
      <c r="F14104">
        <v>0</v>
      </c>
    </row>
    <row r="14105" spans="2:6" x14ac:dyDescent="0.25">
      <c r="B14105">
        <v>16</v>
      </c>
      <c r="F14105">
        <v>1</v>
      </c>
    </row>
    <row r="14106" spans="2:6" x14ac:dyDescent="0.25">
      <c r="B14106">
        <v>63</v>
      </c>
      <c r="F14106">
        <v>2</v>
      </c>
    </row>
    <row r="14107" spans="2:6" x14ac:dyDescent="0.25">
      <c r="B14107">
        <v>16</v>
      </c>
      <c r="F14107">
        <v>2</v>
      </c>
    </row>
    <row r="14108" spans="2:6" x14ac:dyDescent="0.25">
      <c r="B14108">
        <v>39</v>
      </c>
      <c r="F14108">
        <v>2</v>
      </c>
    </row>
    <row r="14109" spans="2:6" x14ac:dyDescent="0.25">
      <c r="B14109">
        <v>16</v>
      </c>
      <c r="F14109">
        <v>2</v>
      </c>
    </row>
    <row r="14110" spans="2:6" x14ac:dyDescent="0.25">
      <c r="B14110">
        <v>16</v>
      </c>
      <c r="F14110">
        <v>2</v>
      </c>
    </row>
    <row r="14111" spans="2:6" x14ac:dyDescent="0.25">
      <c r="B14111">
        <v>16</v>
      </c>
      <c r="F14111">
        <v>5</v>
      </c>
    </row>
    <row r="14112" spans="2:6" x14ac:dyDescent="0.25">
      <c r="B14112">
        <v>16</v>
      </c>
      <c r="F14112">
        <v>141</v>
      </c>
    </row>
    <row r="14113" spans="2:6" x14ac:dyDescent="0.25">
      <c r="B14113">
        <v>63</v>
      </c>
      <c r="F14113">
        <v>1</v>
      </c>
    </row>
    <row r="14114" spans="2:6" x14ac:dyDescent="0.25">
      <c r="B14114">
        <v>8</v>
      </c>
      <c r="F14114">
        <v>1</v>
      </c>
    </row>
    <row r="14115" spans="2:6" x14ac:dyDescent="0.25">
      <c r="B14115">
        <v>8</v>
      </c>
      <c r="F14115">
        <v>1</v>
      </c>
    </row>
    <row r="14116" spans="2:6" x14ac:dyDescent="0.25">
      <c r="B14116">
        <v>8</v>
      </c>
      <c r="F14116">
        <v>1</v>
      </c>
    </row>
    <row r="14117" spans="2:6" x14ac:dyDescent="0.25">
      <c r="B14117">
        <v>8</v>
      </c>
      <c r="F14117">
        <v>1</v>
      </c>
    </row>
    <row r="14118" spans="2:6" x14ac:dyDescent="0.25">
      <c r="B14118">
        <v>8</v>
      </c>
      <c r="F14118">
        <v>0</v>
      </c>
    </row>
    <row r="14119" spans="2:6" x14ac:dyDescent="0.25">
      <c r="B14119">
        <v>39</v>
      </c>
      <c r="F14119">
        <v>1</v>
      </c>
    </row>
    <row r="14120" spans="2:6" x14ac:dyDescent="0.25">
      <c r="B14120">
        <v>8</v>
      </c>
      <c r="F14120">
        <v>1</v>
      </c>
    </row>
    <row r="14121" spans="2:6" x14ac:dyDescent="0.25">
      <c r="B14121">
        <v>16</v>
      </c>
      <c r="F14121">
        <v>1</v>
      </c>
    </row>
    <row r="14122" spans="2:6" x14ac:dyDescent="0.25">
      <c r="B14122">
        <v>15</v>
      </c>
      <c r="F14122">
        <v>1</v>
      </c>
    </row>
    <row r="14123" spans="2:6" x14ac:dyDescent="0.25">
      <c r="B14123">
        <v>8</v>
      </c>
      <c r="F14123">
        <v>0</v>
      </c>
    </row>
    <row r="14124" spans="2:6" x14ac:dyDescent="0.25">
      <c r="B14124">
        <v>49</v>
      </c>
      <c r="F14124">
        <v>1</v>
      </c>
    </row>
    <row r="14125" spans="2:6" x14ac:dyDescent="0.25">
      <c r="B14125">
        <v>7</v>
      </c>
      <c r="F14125">
        <v>1</v>
      </c>
    </row>
    <row r="14126" spans="2:6" x14ac:dyDescent="0.25">
      <c r="B14126">
        <v>77</v>
      </c>
      <c r="F14126">
        <v>1</v>
      </c>
    </row>
    <row r="14127" spans="2:6" x14ac:dyDescent="0.25">
      <c r="B14127">
        <v>15</v>
      </c>
      <c r="F14127">
        <v>1</v>
      </c>
    </row>
    <row r="14128" spans="2:6" x14ac:dyDescent="0.25">
      <c r="B14128">
        <v>7</v>
      </c>
      <c r="F14128">
        <v>1</v>
      </c>
    </row>
    <row r="14129" spans="2:6" x14ac:dyDescent="0.25">
      <c r="B14129">
        <v>7</v>
      </c>
      <c r="F14129">
        <v>1</v>
      </c>
    </row>
    <row r="14130" spans="2:6" x14ac:dyDescent="0.25">
      <c r="B14130">
        <v>7</v>
      </c>
      <c r="F14130">
        <v>0</v>
      </c>
    </row>
    <row r="14131" spans="2:6" x14ac:dyDescent="0.25">
      <c r="B14131">
        <v>7</v>
      </c>
      <c r="F14131">
        <v>1</v>
      </c>
    </row>
    <row r="14132" spans="2:6" x14ac:dyDescent="0.25">
      <c r="B14132">
        <v>3</v>
      </c>
      <c r="F14132">
        <v>1</v>
      </c>
    </row>
    <row r="14133" spans="2:6" x14ac:dyDescent="0.25">
      <c r="B14133">
        <v>3</v>
      </c>
      <c r="F14133">
        <v>1</v>
      </c>
    </row>
    <row r="14134" spans="2:6" x14ac:dyDescent="0.25">
      <c r="B14134">
        <v>2</v>
      </c>
      <c r="F14134">
        <v>3</v>
      </c>
    </row>
    <row r="14135" spans="2:6" x14ac:dyDescent="0.25">
      <c r="B14135">
        <v>8</v>
      </c>
      <c r="F14135">
        <v>2</v>
      </c>
    </row>
    <row r="14136" spans="2:6" x14ac:dyDescent="0.25">
      <c r="B14136">
        <v>23</v>
      </c>
      <c r="F14136">
        <v>1</v>
      </c>
    </row>
    <row r="14137" spans="2:6" x14ac:dyDescent="0.25">
      <c r="B14137">
        <v>2</v>
      </c>
      <c r="F14137">
        <v>1</v>
      </c>
    </row>
    <row r="14138" spans="2:6" x14ac:dyDescent="0.25">
      <c r="B14138">
        <v>2</v>
      </c>
      <c r="F14138">
        <v>1</v>
      </c>
    </row>
    <row r="14139" spans="2:6" x14ac:dyDescent="0.25">
      <c r="B14139">
        <v>8</v>
      </c>
      <c r="F14139">
        <v>1</v>
      </c>
    </row>
    <row r="14140" spans="2:6" x14ac:dyDescent="0.25">
      <c r="B14140">
        <v>16</v>
      </c>
      <c r="F14140">
        <v>3</v>
      </c>
    </row>
    <row r="14141" spans="2:6" x14ac:dyDescent="0.25">
      <c r="B14141">
        <v>16</v>
      </c>
      <c r="F14141">
        <v>0</v>
      </c>
    </row>
    <row r="14142" spans="2:6" x14ac:dyDescent="0.25">
      <c r="B14142">
        <v>16</v>
      </c>
      <c r="F14142">
        <v>3</v>
      </c>
    </row>
    <row r="14143" spans="2:6" x14ac:dyDescent="0.25">
      <c r="B14143">
        <v>16</v>
      </c>
      <c r="F14143">
        <v>3</v>
      </c>
    </row>
    <row r="14144" spans="2:6" x14ac:dyDescent="0.25">
      <c r="B14144">
        <v>16</v>
      </c>
      <c r="F14144">
        <v>3</v>
      </c>
    </row>
    <row r="14145" spans="2:6" x14ac:dyDescent="0.25">
      <c r="B14145">
        <v>37</v>
      </c>
      <c r="F14145">
        <v>4</v>
      </c>
    </row>
    <row r="14146" spans="2:6" x14ac:dyDescent="0.25">
      <c r="B14146">
        <v>4</v>
      </c>
      <c r="F14146">
        <v>1</v>
      </c>
    </row>
    <row r="14147" spans="2:6" x14ac:dyDescent="0.25">
      <c r="B14147">
        <v>31</v>
      </c>
      <c r="F14147">
        <v>1</v>
      </c>
    </row>
    <row r="14148" spans="2:6" x14ac:dyDescent="0.25">
      <c r="B14148">
        <v>31</v>
      </c>
      <c r="F14148">
        <v>1</v>
      </c>
    </row>
    <row r="14149" spans="2:6" x14ac:dyDescent="0.25">
      <c r="B14149">
        <v>31</v>
      </c>
      <c r="F14149">
        <v>0</v>
      </c>
    </row>
    <row r="14150" spans="2:6" x14ac:dyDescent="0.25">
      <c r="B14150">
        <v>31</v>
      </c>
      <c r="F14150">
        <v>2</v>
      </c>
    </row>
    <row r="14151" spans="2:6" x14ac:dyDescent="0.25">
      <c r="B14151">
        <v>16</v>
      </c>
      <c r="F14151">
        <v>0</v>
      </c>
    </row>
    <row r="14152" spans="2:6" x14ac:dyDescent="0.25">
      <c r="B14152">
        <v>8</v>
      </c>
      <c r="F14152">
        <v>1</v>
      </c>
    </row>
    <row r="14153" spans="2:6" x14ac:dyDescent="0.25">
      <c r="B14153">
        <v>8</v>
      </c>
      <c r="F14153">
        <v>2</v>
      </c>
    </row>
    <row r="14154" spans="2:6" x14ac:dyDescent="0.25">
      <c r="B14154">
        <v>4</v>
      </c>
      <c r="F14154">
        <v>1</v>
      </c>
    </row>
    <row r="14155" spans="2:6" x14ac:dyDescent="0.25">
      <c r="B14155">
        <v>59</v>
      </c>
      <c r="F14155">
        <v>1</v>
      </c>
    </row>
    <row r="14156" spans="2:6" x14ac:dyDescent="0.25">
      <c r="B14156">
        <v>3</v>
      </c>
      <c r="F14156">
        <v>1</v>
      </c>
    </row>
    <row r="14157" spans="2:6" x14ac:dyDescent="0.25">
      <c r="B14157">
        <v>3</v>
      </c>
      <c r="F14157">
        <v>0</v>
      </c>
    </row>
    <row r="14158" spans="2:6" x14ac:dyDescent="0.25">
      <c r="B14158">
        <v>41</v>
      </c>
      <c r="F14158">
        <v>1</v>
      </c>
    </row>
    <row r="14159" spans="2:6" x14ac:dyDescent="0.25">
      <c r="B14159">
        <v>35</v>
      </c>
      <c r="F14159">
        <v>1</v>
      </c>
    </row>
    <row r="14160" spans="2:6" x14ac:dyDescent="0.25">
      <c r="B14160">
        <v>6</v>
      </c>
      <c r="F14160">
        <v>1</v>
      </c>
    </row>
    <row r="14161" spans="2:6" x14ac:dyDescent="0.25">
      <c r="B14161">
        <v>21</v>
      </c>
      <c r="F14161">
        <v>1</v>
      </c>
    </row>
    <row r="14162" spans="2:6" x14ac:dyDescent="0.25">
      <c r="B14162">
        <v>14</v>
      </c>
      <c r="F14162">
        <v>1</v>
      </c>
    </row>
    <row r="14163" spans="2:6" x14ac:dyDescent="0.25">
      <c r="B14163">
        <v>14</v>
      </c>
      <c r="F14163">
        <v>1</v>
      </c>
    </row>
    <row r="14164" spans="2:6" x14ac:dyDescent="0.25">
      <c r="B14164">
        <v>14</v>
      </c>
      <c r="F14164">
        <v>1</v>
      </c>
    </row>
    <row r="14165" spans="2:6" x14ac:dyDescent="0.25">
      <c r="B14165">
        <v>6</v>
      </c>
      <c r="F14165">
        <v>1</v>
      </c>
    </row>
    <row r="14166" spans="2:6" x14ac:dyDescent="0.25">
      <c r="B14166">
        <v>14</v>
      </c>
      <c r="F14166">
        <v>1</v>
      </c>
    </row>
    <row r="14167" spans="2:6" x14ac:dyDescent="0.25">
      <c r="B14167">
        <v>62</v>
      </c>
      <c r="F14167">
        <v>1</v>
      </c>
    </row>
    <row r="14168" spans="2:6" x14ac:dyDescent="0.25">
      <c r="B14168">
        <v>37</v>
      </c>
      <c r="F14168">
        <v>3</v>
      </c>
    </row>
    <row r="14169" spans="2:6" x14ac:dyDescent="0.25">
      <c r="B14169">
        <v>14</v>
      </c>
      <c r="F14169">
        <v>0</v>
      </c>
    </row>
    <row r="14170" spans="2:6" x14ac:dyDescent="0.25">
      <c r="B14170">
        <v>41</v>
      </c>
      <c r="F14170">
        <v>1</v>
      </c>
    </row>
    <row r="14171" spans="2:6" x14ac:dyDescent="0.25">
      <c r="B14171">
        <v>13</v>
      </c>
      <c r="F14171">
        <v>3</v>
      </c>
    </row>
    <row r="14172" spans="2:6" x14ac:dyDescent="0.25">
      <c r="B14172">
        <v>14</v>
      </c>
      <c r="F14172">
        <v>3</v>
      </c>
    </row>
    <row r="14173" spans="2:6" x14ac:dyDescent="0.25">
      <c r="B14173">
        <v>14</v>
      </c>
      <c r="F14173">
        <v>0</v>
      </c>
    </row>
    <row r="14174" spans="2:6" x14ac:dyDescent="0.25">
      <c r="B14174">
        <v>21</v>
      </c>
      <c r="F14174">
        <v>1</v>
      </c>
    </row>
    <row r="14175" spans="2:6" x14ac:dyDescent="0.25">
      <c r="B14175">
        <v>10</v>
      </c>
      <c r="F14175">
        <v>1</v>
      </c>
    </row>
    <row r="14176" spans="2:6" x14ac:dyDescent="0.25">
      <c r="B14176">
        <v>77</v>
      </c>
      <c r="F14176">
        <v>180</v>
      </c>
    </row>
    <row r="14177" spans="2:6" x14ac:dyDescent="0.25">
      <c r="B14177">
        <v>3</v>
      </c>
      <c r="F14177">
        <v>1</v>
      </c>
    </row>
    <row r="14178" spans="2:6" x14ac:dyDescent="0.25">
      <c r="B14178">
        <v>10</v>
      </c>
      <c r="F14178">
        <v>1</v>
      </c>
    </row>
    <row r="14179" spans="2:6" x14ac:dyDescent="0.25">
      <c r="B14179">
        <v>62</v>
      </c>
      <c r="F14179">
        <v>3</v>
      </c>
    </row>
    <row r="14180" spans="2:6" x14ac:dyDescent="0.25">
      <c r="B14180">
        <v>35</v>
      </c>
      <c r="F14180">
        <v>1</v>
      </c>
    </row>
    <row r="14181" spans="2:6" x14ac:dyDescent="0.25">
      <c r="B14181">
        <v>35</v>
      </c>
      <c r="F14181">
        <v>1</v>
      </c>
    </row>
    <row r="14182" spans="2:6" x14ac:dyDescent="0.25">
      <c r="B14182">
        <v>11</v>
      </c>
      <c r="F14182">
        <v>2</v>
      </c>
    </row>
    <row r="14183" spans="2:6" x14ac:dyDescent="0.25">
      <c r="B14183">
        <v>18</v>
      </c>
      <c r="F14183">
        <v>1</v>
      </c>
    </row>
    <row r="14184" spans="2:6" x14ac:dyDescent="0.25">
      <c r="B14184">
        <v>27</v>
      </c>
      <c r="F14184">
        <v>1</v>
      </c>
    </row>
    <row r="14185" spans="2:6" x14ac:dyDescent="0.25">
      <c r="B14185">
        <v>54</v>
      </c>
      <c r="F14185">
        <v>1</v>
      </c>
    </row>
    <row r="14186" spans="2:6" x14ac:dyDescent="0.25">
      <c r="B14186">
        <v>48</v>
      </c>
      <c r="F14186">
        <v>1</v>
      </c>
    </row>
    <row r="14187" spans="2:6" x14ac:dyDescent="0.25">
      <c r="B14187">
        <v>14</v>
      </c>
      <c r="F14187">
        <v>0</v>
      </c>
    </row>
    <row r="14188" spans="2:6" x14ac:dyDescent="0.25">
      <c r="B14188">
        <v>35</v>
      </c>
      <c r="F14188">
        <v>1</v>
      </c>
    </row>
    <row r="14189" spans="2:6" x14ac:dyDescent="0.25">
      <c r="B14189">
        <v>61</v>
      </c>
      <c r="F14189">
        <v>2</v>
      </c>
    </row>
    <row r="14190" spans="2:6" x14ac:dyDescent="0.25">
      <c r="B14190">
        <v>63</v>
      </c>
      <c r="F14190">
        <v>1</v>
      </c>
    </row>
    <row r="14191" spans="2:6" x14ac:dyDescent="0.25">
      <c r="B14191">
        <v>40</v>
      </c>
      <c r="F14191">
        <v>0</v>
      </c>
    </row>
    <row r="14192" spans="2:6" x14ac:dyDescent="0.25">
      <c r="B14192">
        <v>34</v>
      </c>
      <c r="F14192">
        <v>0</v>
      </c>
    </row>
    <row r="14193" spans="2:6" x14ac:dyDescent="0.25">
      <c r="B14193">
        <v>47</v>
      </c>
      <c r="F14193">
        <v>0</v>
      </c>
    </row>
    <row r="14194" spans="2:6" x14ac:dyDescent="0.25">
      <c r="B14194">
        <v>13</v>
      </c>
      <c r="F14194">
        <v>0</v>
      </c>
    </row>
    <row r="14195" spans="2:6" x14ac:dyDescent="0.25">
      <c r="B14195">
        <v>44</v>
      </c>
      <c r="F14195">
        <v>0</v>
      </c>
    </row>
    <row r="14196" spans="2:6" x14ac:dyDescent="0.25">
      <c r="B14196">
        <v>21</v>
      </c>
      <c r="F14196">
        <v>0</v>
      </c>
    </row>
    <row r="14197" spans="2:6" x14ac:dyDescent="0.25">
      <c r="B14197">
        <v>61</v>
      </c>
      <c r="F14197">
        <v>0</v>
      </c>
    </row>
    <row r="14198" spans="2:6" x14ac:dyDescent="0.25">
      <c r="B14198">
        <v>13</v>
      </c>
      <c r="F14198">
        <v>0</v>
      </c>
    </row>
    <row r="14199" spans="2:6" x14ac:dyDescent="0.25">
      <c r="B14199">
        <v>6</v>
      </c>
      <c r="F14199">
        <v>0</v>
      </c>
    </row>
    <row r="14200" spans="2:6" x14ac:dyDescent="0.25">
      <c r="B14200">
        <v>14</v>
      </c>
      <c r="F14200">
        <v>0</v>
      </c>
    </row>
    <row r="14201" spans="2:6" x14ac:dyDescent="0.25">
      <c r="B14201">
        <v>28</v>
      </c>
      <c r="F14201">
        <v>3</v>
      </c>
    </row>
    <row r="14202" spans="2:6" x14ac:dyDescent="0.25">
      <c r="B14202">
        <v>14</v>
      </c>
      <c r="F14202">
        <v>4</v>
      </c>
    </row>
    <row r="14203" spans="2:6" x14ac:dyDescent="0.25">
      <c r="B14203">
        <v>14</v>
      </c>
      <c r="F14203">
        <v>0</v>
      </c>
    </row>
    <row r="14204" spans="2:6" x14ac:dyDescent="0.25">
      <c r="B14204">
        <v>14</v>
      </c>
      <c r="F14204">
        <v>1</v>
      </c>
    </row>
    <row r="14205" spans="2:6" x14ac:dyDescent="0.25">
      <c r="B14205">
        <v>6</v>
      </c>
      <c r="F14205">
        <v>12</v>
      </c>
    </row>
    <row r="14206" spans="2:6" x14ac:dyDescent="0.25">
      <c r="B14206">
        <v>1</v>
      </c>
      <c r="F14206">
        <v>26</v>
      </c>
    </row>
    <row r="14207" spans="2:6" x14ac:dyDescent="0.25">
      <c r="B14207">
        <v>19</v>
      </c>
      <c r="F14207">
        <v>1</v>
      </c>
    </row>
    <row r="14208" spans="2:6" x14ac:dyDescent="0.25">
      <c r="B14208">
        <v>57</v>
      </c>
      <c r="F14208">
        <v>1</v>
      </c>
    </row>
    <row r="14209" spans="2:6" x14ac:dyDescent="0.25">
      <c r="B14209">
        <v>74</v>
      </c>
      <c r="F14209">
        <v>1</v>
      </c>
    </row>
    <row r="14210" spans="2:6" x14ac:dyDescent="0.25">
      <c r="B14210">
        <v>62</v>
      </c>
      <c r="F14210">
        <v>0</v>
      </c>
    </row>
    <row r="14211" spans="2:6" x14ac:dyDescent="0.25">
      <c r="B14211">
        <v>14</v>
      </c>
      <c r="F14211">
        <v>0</v>
      </c>
    </row>
    <row r="14212" spans="2:6" x14ac:dyDescent="0.25">
      <c r="B14212">
        <v>57</v>
      </c>
      <c r="F14212">
        <v>1</v>
      </c>
    </row>
    <row r="14213" spans="2:6" x14ac:dyDescent="0.25">
      <c r="B14213">
        <v>6</v>
      </c>
      <c r="F14213">
        <v>1</v>
      </c>
    </row>
    <row r="14214" spans="2:6" x14ac:dyDescent="0.25">
      <c r="B14214">
        <v>4</v>
      </c>
      <c r="F14214">
        <v>0</v>
      </c>
    </row>
    <row r="14215" spans="2:6" x14ac:dyDescent="0.25">
      <c r="B14215">
        <v>19</v>
      </c>
      <c r="F14215">
        <v>1</v>
      </c>
    </row>
    <row r="14216" spans="2:6" x14ac:dyDescent="0.25">
      <c r="B14216">
        <v>21</v>
      </c>
      <c r="F14216">
        <v>0</v>
      </c>
    </row>
    <row r="14217" spans="2:6" x14ac:dyDescent="0.25">
      <c r="B14217">
        <v>6</v>
      </c>
      <c r="F14217">
        <v>1</v>
      </c>
    </row>
    <row r="14218" spans="2:6" x14ac:dyDescent="0.25">
      <c r="B14218">
        <v>20</v>
      </c>
      <c r="F14218">
        <v>1</v>
      </c>
    </row>
    <row r="14219" spans="2:6" x14ac:dyDescent="0.25">
      <c r="B14219">
        <v>37</v>
      </c>
      <c r="F14219">
        <v>1</v>
      </c>
    </row>
    <row r="14220" spans="2:6" x14ac:dyDescent="0.25">
      <c r="B14220">
        <v>6</v>
      </c>
      <c r="F14220">
        <v>0</v>
      </c>
    </row>
    <row r="14221" spans="2:6" x14ac:dyDescent="0.25">
      <c r="B14221">
        <v>6</v>
      </c>
      <c r="F14221">
        <v>0</v>
      </c>
    </row>
    <row r="14222" spans="2:6" x14ac:dyDescent="0.25">
      <c r="B14222">
        <v>13</v>
      </c>
      <c r="F14222">
        <v>1</v>
      </c>
    </row>
    <row r="14223" spans="2:6" x14ac:dyDescent="0.25">
      <c r="B14223">
        <v>41</v>
      </c>
      <c r="F14223">
        <v>1</v>
      </c>
    </row>
    <row r="14224" spans="2:6" x14ac:dyDescent="0.25">
      <c r="B14224">
        <v>14</v>
      </c>
      <c r="F14224">
        <v>1</v>
      </c>
    </row>
    <row r="14225" spans="2:6" x14ac:dyDescent="0.25">
      <c r="B14225">
        <v>6</v>
      </c>
      <c r="F14225">
        <v>1</v>
      </c>
    </row>
    <row r="14226" spans="2:6" x14ac:dyDescent="0.25">
      <c r="B14226">
        <v>6</v>
      </c>
      <c r="F14226">
        <v>2</v>
      </c>
    </row>
    <row r="14227" spans="2:6" x14ac:dyDescent="0.25">
      <c r="B14227">
        <v>29</v>
      </c>
      <c r="F14227">
        <v>1</v>
      </c>
    </row>
    <row r="14228" spans="2:6" x14ac:dyDescent="0.25">
      <c r="B14228">
        <v>41</v>
      </c>
      <c r="F14228">
        <v>1</v>
      </c>
    </row>
    <row r="14229" spans="2:6" x14ac:dyDescent="0.25">
      <c r="B14229">
        <v>41</v>
      </c>
      <c r="F14229">
        <v>1</v>
      </c>
    </row>
    <row r="14230" spans="2:6" x14ac:dyDescent="0.25">
      <c r="B14230">
        <v>29</v>
      </c>
      <c r="F14230">
        <v>1</v>
      </c>
    </row>
    <row r="14231" spans="2:6" x14ac:dyDescent="0.25">
      <c r="B14231">
        <v>29</v>
      </c>
      <c r="F14231">
        <v>5</v>
      </c>
    </row>
    <row r="14232" spans="2:6" x14ac:dyDescent="0.25">
      <c r="B14232">
        <v>29</v>
      </c>
      <c r="F14232">
        <v>1</v>
      </c>
    </row>
    <row r="14233" spans="2:6" x14ac:dyDescent="0.25">
      <c r="B14233">
        <v>20</v>
      </c>
      <c r="F14233">
        <v>1</v>
      </c>
    </row>
    <row r="14234" spans="2:6" x14ac:dyDescent="0.25">
      <c r="B14234">
        <v>35</v>
      </c>
      <c r="F14234">
        <v>1</v>
      </c>
    </row>
    <row r="14235" spans="2:6" x14ac:dyDescent="0.25">
      <c r="B14235">
        <v>35</v>
      </c>
      <c r="F14235">
        <v>2</v>
      </c>
    </row>
    <row r="14236" spans="2:6" x14ac:dyDescent="0.25">
      <c r="B14236">
        <v>15</v>
      </c>
      <c r="F14236">
        <v>1</v>
      </c>
    </row>
    <row r="14237" spans="2:6" x14ac:dyDescent="0.25">
      <c r="B14237">
        <v>35</v>
      </c>
      <c r="F14237">
        <v>1</v>
      </c>
    </row>
    <row r="14238" spans="2:6" x14ac:dyDescent="0.25">
      <c r="B14238">
        <v>8</v>
      </c>
      <c r="F14238">
        <v>1</v>
      </c>
    </row>
    <row r="14239" spans="2:6" x14ac:dyDescent="0.25">
      <c r="B14239">
        <v>8</v>
      </c>
      <c r="F14239">
        <v>0</v>
      </c>
    </row>
    <row r="14240" spans="2:6" x14ac:dyDescent="0.25">
      <c r="B14240">
        <v>46</v>
      </c>
      <c r="F14240">
        <v>0</v>
      </c>
    </row>
    <row r="14241" spans="2:6" x14ac:dyDescent="0.25">
      <c r="B14241">
        <v>33</v>
      </c>
      <c r="F14241">
        <v>12</v>
      </c>
    </row>
    <row r="14242" spans="2:6" x14ac:dyDescent="0.25">
      <c r="B14242">
        <v>12</v>
      </c>
      <c r="F14242">
        <v>1</v>
      </c>
    </row>
    <row r="14243" spans="2:6" x14ac:dyDescent="0.25">
      <c r="B14243">
        <v>19</v>
      </c>
      <c r="F14243">
        <v>1</v>
      </c>
    </row>
    <row r="14244" spans="2:6" x14ac:dyDescent="0.25">
      <c r="B14244">
        <v>43</v>
      </c>
      <c r="F14244">
        <v>1</v>
      </c>
    </row>
    <row r="14245" spans="2:6" x14ac:dyDescent="0.25">
      <c r="B14245">
        <v>43</v>
      </c>
      <c r="F14245">
        <v>0</v>
      </c>
    </row>
    <row r="14246" spans="2:6" x14ac:dyDescent="0.25">
      <c r="B14246">
        <v>43</v>
      </c>
      <c r="F14246">
        <v>1</v>
      </c>
    </row>
    <row r="14247" spans="2:6" x14ac:dyDescent="0.25">
      <c r="B14247">
        <v>40</v>
      </c>
      <c r="F14247">
        <v>0</v>
      </c>
    </row>
    <row r="14248" spans="2:6" x14ac:dyDescent="0.25">
      <c r="B14248">
        <v>19</v>
      </c>
      <c r="F14248">
        <v>1</v>
      </c>
    </row>
    <row r="14249" spans="2:6" x14ac:dyDescent="0.25">
      <c r="B14249">
        <v>6</v>
      </c>
      <c r="F14249">
        <v>0</v>
      </c>
    </row>
    <row r="14250" spans="2:6" x14ac:dyDescent="0.25">
      <c r="B14250">
        <v>5</v>
      </c>
      <c r="F14250">
        <v>1</v>
      </c>
    </row>
    <row r="14251" spans="2:6" x14ac:dyDescent="0.25">
      <c r="B14251">
        <v>34</v>
      </c>
      <c r="F14251">
        <v>1</v>
      </c>
    </row>
    <row r="14252" spans="2:6" x14ac:dyDescent="0.25">
      <c r="B14252">
        <v>12</v>
      </c>
      <c r="F14252">
        <v>0</v>
      </c>
    </row>
    <row r="14253" spans="2:6" x14ac:dyDescent="0.25">
      <c r="B14253">
        <v>12</v>
      </c>
      <c r="F14253">
        <v>0</v>
      </c>
    </row>
    <row r="14254" spans="2:6" x14ac:dyDescent="0.25">
      <c r="B14254">
        <v>6</v>
      </c>
      <c r="F14254">
        <v>1</v>
      </c>
    </row>
    <row r="14255" spans="2:6" x14ac:dyDescent="0.25">
      <c r="B14255">
        <v>6</v>
      </c>
      <c r="F14255">
        <v>1</v>
      </c>
    </row>
    <row r="14256" spans="2:6" x14ac:dyDescent="0.25">
      <c r="B14256">
        <v>6</v>
      </c>
      <c r="F14256">
        <v>1</v>
      </c>
    </row>
    <row r="14257" spans="2:6" x14ac:dyDescent="0.25">
      <c r="B14257">
        <v>6</v>
      </c>
      <c r="F14257">
        <v>84</v>
      </c>
    </row>
    <row r="14258" spans="2:6" x14ac:dyDescent="0.25">
      <c r="B14258">
        <v>23</v>
      </c>
      <c r="F14258">
        <v>57</v>
      </c>
    </row>
    <row r="14259" spans="2:6" x14ac:dyDescent="0.25">
      <c r="B14259">
        <v>14</v>
      </c>
      <c r="F14259">
        <v>2</v>
      </c>
    </row>
    <row r="14260" spans="2:6" x14ac:dyDescent="0.25">
      <c r="B14260">
        <v>35</v>
      </c>
      <c r="F14260">
        <v>2</v>
      </c>
    </row>
    <row r="14261" spans="2:6" x14ac:dyDescent="0.25">
      <c r="B14261">
        <v>6</v>
      </c>
      <c r="F14261">
        <v>0</v>
      </c>
    </row>
    <row r="14262" spans="2:6" x14ac:dyDescent="0.25">
      <c r="B14262">
        <v>6</v>
      </c>
      <c r="F14262">
        <v>180</v>
      </c>
    </row>
    <row r="14263" spans="2:6" x14ac:dyDescent="0.25">
      <c r="B14263">
        <v>21</v>
      </c>
      <c r="F14263">
        <v>2</v>
      </c>
    </row>
    <row r="14264" spans="2:6" x14ac:dyDescent="0.25">
      <c r="B14264">
        <v>26</v>
      </c>
      <c r="F14264">
        <v>2</v>
      </c>
    </row>
    <row r="14265" spans="2:6" x14ac:dyDescent="0.25">
      <c r="B14265">
        <v>14</v>
      </c>
      <c r="F14265">
        <v>1</v>
      </c>
    </row>
    <row r="14266" spans="2:6" x14ac:dyDescent="0.25">
      <c r="B14266">
        <v>41</v>
      </c>
      <c r="F14266">
        <v>1</v>
      </c>
    </row>
    <row r="14267" spans="2:6" x14ac:dyDescent="0.25">
      <c r="B14267">
        <v>13</v>
      </c>
      <c r="F14267">
        <v>1</v>
      </c>
    </row>
    <row r="14268" spans="2:6" x14ac:dyDescent="0.25">
      <c r="B14268">
        <v>6</v>
      </c>
      <c r="F14268">
        <v>0</v>
      </c>
    </row>
    <row r="14269" spans="2:6" x14ac:dyDescent="0.25">
      <c r="B14269">
        <v>61</v>
      </c>
      <c r="F14269">
        <v>1</v>
      </c>
    </row>
    <row r="14270" spans="2:6" x14ac:dyDescent="0.25">
      <c r="B14270">
        <v>6</v>
      </c>
      <c r="F14270">
        <v>1</v>
      </c>
    </row>
    <row r="14271" spans="2:6" x14ac:dyDescent="0.25">
      <c r="B14271">
        <v>1</v>
      </c>
      <c r="F14271">
        <v>2</v>
      </c>
    </row>
    <row r="14272" spans="2:6" x14ac:dyDescent="0.25">
      <c r="B14272">
        <v>21</v>
      </c>
      <c r="F14272">
        <v>1</v>
      </c>
    </row>
    <row r="14273" spans="2:6" x14ac:dyDescent="0.25">
      <c r="B14273">
        <v>1</v>
      </c>
      <c r="F14273">
        <v>2</v>
      </c>
    </row>
    <row r="14274" spans="2:6" x14ac:dyDescent="0.25">
      <c r="B14274">
        <v>6</v>
      </c>
      <c r="F14274">
        <v>1</v>
      </c>
    </row>
    <row r="14275" spans="2:6" x14ac:dyDescent="0.25">
      <c r="B14275">
        <v>37</v>
      </c>
      <c r="F14275">
        <v>2</v>
      </c>
    </row>
    <row r="14276" spans="2:6" x14ac:dyDescent="0.25">
      <c r="B14276">
        <v>6</v>
      </c>
      <c r="F14276">
        <v>1</v>
      </c>
    </row>
    <row r="14277" spans="2:6" x14ac:dyDescent="0.25">
      <c r="B14277">
        <v>6</v>
      </c>
      <c r="F14277">
        <v>1</v>
      </c>
    </row>
    <row r="14278" spans="2:6" x14ac:dyDescent="0.25">
      <c r="B14278">
        <v>14</v>
      </c>
      <c r="F14278">
        <v>1</v>
      </c>
    </row>
    <row r="14279" spans="2:6" x14ac:dyDescent="0.25">
      <c r="B14279">
        <v>34</v>
      </c>
      <c r="F14279">
        <v>1</v>
      </c>
    </row>
    <row r="14280" spans="2:6" x14ac:dyDescent="0.25">
      <c r="B14280">
        <v>14</v>
      </c>
      <c r="F14280">
        <v>1</v>
      </c>
    </row>
    <row r="14281" spans="2:6" x14ac:dyDescent="0.25">
      <c r="B14281">
        <v>44</v>
      </c>
      <c r="F14281">
        <v>13</v>
      </c>
    </row>
    <row r="14282" spans="2:6" x14ac:dyDescent="0.25">
      <c r="B14282">
        <v>1</v>
      </c>
      <c r="F14282">
        <v>13</v>
      </c>
    </row>
    <row r="14283" spans="2:6" x14ac:dyDescent="0.25">
      <c r="B14283">
        <v>7</v>
      </c>
      <c r="F14283">
        <v>13</v>
      </c>
    </row>
    <row r="14284" spans="2:6" x14ac:dyDescent="0.25">
      <c r="B14284">
        <v>4</v>
      </c>
      <c r="F14284">
        <v>13</v>
      </c>
    </row>
    <row r="14285" spans="2:6" x14ac:dyDescent="0.25">
      <c r="B14285">
        <v>39</v>
      </c>
      <c r="F14285">
        <v>13</v>
      </c>
    </row>
    <row r="14286" spans="2:6" x14ac:dyDescent="0.25">
      <c r="B14286">
        <v>6</v>
      </c>
      <c r="F14286">
        <v>1</v>
      </c>
    </row>
    <row r="14287" spans="2:6" x14ac:dyDescent="0.25">
      <c r="B14287">
        <v>6</v>
      </c>
      <c r="F14287">
        <v>1</v>
      </c>
    </row>
    <row r="14288" spans="2:6" x14ac:dyDescent="0.25">
      <c r="B14288">
        <v>6</v>
      </c>
      <c r="F14288">
        <v>2</v>
      </c>
    </row>
    <row r="14289" spans="2:6" x14ac:dyDescent="0.25">
      <c r="B14289">
        <v>1</v>
      </c>
      <c r="F14289">
        <v>2</v>
      </c>
    </row>
    <row r="14290" spans="2:6" x14ac:dyDescent="0.25">
      <c r="B14290">
        <v>0</v>
      </c>
      <c r="F14290">
        <v>1</v>
      </c>
    </row>
    <row r="14291" spans="2:6" x14ac:dyDescent="0.25">
      <c r="B14291">
        <v>0</v>
      </c>
      <c r="F14291">
        <v>2</v>
      </c>
    </row>
    <row r="14292" spans="2:6" x14ac:dyDescent="0.25">
      <c r="B14292">
        <v>48</v>
      </c>
      <c r="F14292">
        <v>1</v>
      </c>
    </row>
    <row r="14293" spans="2:6" x14ac:dyDescent="0.25">
      <c r="B14293">
        <v>83</v>
      </c>
      <c r="F14293">
        <v>2</v>
      </c>
    </row>
    <row r="14294" spans="2:6" x14ac:dyDescent="0.25">
      <c r="B14294">
        <v>58</v>
      </c>
      <c r="F14294">
        <v>37</v>
      </c>
    </row>
    <row r="14295" spans="2:6" x14ac:dyDescent="0.25">
      <c r="B14295">
        <v>51</v>
      </c>
      <c r="F14295">
        <v>1</v>
      </c>
    </row>
    <row r="14296" spans="2:6" x14ac:dyDescent="0.25">
      <c r="B14296">
        <v>83</v>
      </c>
      <c r="F14296">
        <v>1</v>
      </c>
    </row>
    <row r="14297" spans="2:6" x14ac:dyDescent="0.25">
      <c r="B14297">
        <v>1</v>
      </c>
      <c r="F14297">
        <v>0</v>
      </c>
    </row>
    <row r="14298" spans="2:6" x14ac:dyDescent="0.25">
      <c r="B14298">
        <v>0</v>
      </c>
      <c r="F14298">
        <v>0</v>
      </c>
    </row>
    <row r="14299" spans="2:6" x14ac:dyDescent="0.25">
      <c r="B14299">
        <v>21</v>
      </c>
      <c r="F14299">
        <v>0</v>
      </c>
    </row>
    <row r="14300" spans="2:6" x14ac:dyDescent="0.25">
      <c r="B14300">
        <v>0</v>
      </c>
      <c r="F14300">
        <v>5</v>
      </c>
    </row>
    <row r="14301" spans="2:6" x14ac:dyDescent="0.25">
      <c r="B14301">
        <v>31</v>
      </c>
      <c r="F14301">
        <v>5</v>
      </c>
    </row>
    <row r="14302" spans="2:6" x14ac:dyDescent="0.25">
      <c r="B14302">
        <v>25</v>
      </c>
      <c r="F14302">
        <v>0</v>
      </c>
    </row>
    <row r="14303" spans="2:6" x14ac:dyDescent="0.25">
      <c r="B14303">
        <v>11</v>
      </c>
      <c r="F14303">
        <v>0</v>
      </c>
    </row>
    <row r="14304" spans="2:6" x14ac:dyDescent="0.25">
      <c r="B14304">
        <v>26</v>
      </c>
      <c r="F14304">
        <v>1</v>
      </c>
    </row>
    <row r="14305" spans="2:6" x14ac:dyDescent="0.25">
      <c r="B14305">
        <v>26</v>
      </c>
      <c r="F14305">
        <v>1</v>
      </c>
    </row>
    <row r="14306" spans="2:6" x14ac:dyDescent="0.25">
      <c r="B14306">
        <v>5</v>
      </c>
      <c r="F14306">
        <v>1</v>
      </c>
    </row>
    <row r="14307" spans="2:6" x14ac:dyDescent="0.25">
      <c r="B14307">
        <v>5</v>
      </c>
      <c r="F14307">
        <v>6</v>
      </c>
    </row>
    <row r="14308" spans="2:6" x14ac:dyDescent="0.25">
      <c r="B14308">
        <v>5</v>
      </c>
      <c r="F14308">
        <v>1</v>
      </c>
    </row>
    <row r="14309" spans="2:6" x14ac:dyDescent="0.25">
      <c r="B14309">
        <v>5</v>
      </c>
      <c r="F14309">
        <v>1</v>
      </c>
    </row>
    <row r="14310" spans="2:6" x14ac:dyDescent="0.25">
      <c r="B14310">
        <v>28</v>
      </c>
      <c r="F14310">
        <v>1</v>
      </c>
    </row>
    <row r="14311" spans="2:6" x14ac:dyDescent="0.25">
      <c r="B14311">
        <v>33</v>
      </c>
      <c r="F14311">
        <v>1</v>
      </c>
    </row>
    <row r="14312" spans="2:6" x14ac:dyDescent="0.25">
      <c r="B14312">
        <v>7</v>
      </c>
      <c r="F14312">
        <v>1</v>
      </c>
    </row>
    <row r="14313" spans="2:6" x14ac:dyDescent="0.25">
      <c r="B14313">
        <v>28</v>
      </c>
      <c r="F14313">
        <v>1</v>
      </c>
    </row>
    <row r="14314" spans="2:6" x14ac:dyDescent="0.25">
      <c r="B14314">
        <v>28</v>
      </c>
      <c r="F14314">
        <v>1</v>
      </c>
    </row>
    <row r="14315" spans="2:6" x14ac:dyDescent="0.25">
      <c r="B14315">
        <v>28</v>
      </c>
      <c r="F14315">
        <v>1</v>
      </c>
    </row>
    <row r="14316" spans="2:6" x14ac:dyDescent="0.25">
      <c r="B14316">
        <v>40</v>
      </c>
      <c r="F14316">
        <v>1</v>
      </c>
    </row>
    <row r="14317" spans="2:6" x14ac:dyDescent="0.25">
      <c r="B14317">
        <v>28</v>
      </c>
      <c r="F14317">
        <v>0</v>
      </c>
    </row>
    <row r="14318" spans="2:6" x14ac:dyDescent="0.25">
      <c r="B14318">
        <v>34</v>
      </c>
      <c r="F14318">
        <v>14</v>
      </c>
    </row>
    <row r="14319" spans="2:6" x14ac:dyDescent="0.25">
      <c r="B14319">
        <v>34</v>
      </c>
      <c r="F14319">
        <v>63</v>
      </c>
    </row>
    <row r="14320" spans="2:6" x14ac:dyDescent="0.25">
      <c r="B14320">
        <v>34</v>
      </c>
      <c r="F14320">
        <v>1</v>
      </c>
    </row>
    <row r="14321" spans="2:6" x14ac:dyDescent="0.25">
      <c r="B14321">
        <v>20</v>
      </c>
      <c r="F14321">
        <v>2</v>
      </c>
    </row>
    <row r="14322" spans="2:6" x14ac:dyDescent="0.25">
      <c r="B14322">
        <v>20</v>
      </c>
      <c r="F14322">
        <v>4</v>
      </c>
    </row>
    <row r="14323" spans="2:6" x14ac:dyDescent="0.25">
      <c r="B14323">
        <v>75</v>
      </c>
      <c r="F14323">
        <v>0</v>
      </c>
    </row>
    <row r="14324" spans="2:6" x14ac:dyDescent="0.25">
      <c r="B14324">
        <v>64</v>
      </c>
      <c r="F14324">
        <v>1</v>
      </c>
    </row>
    <row r="14325" spans="2:6" x14ac:dyDescent="0.25">
      <c r="B14325">
        <v>10</v>
      </c>
      <c r="F14325">
        <v>1</v>
      </c>
    </row>
    <row r="14326" spans="2:6" x14ac:dyDescent="0.25">
      <c r="B14326">
        <v>10</v>
      </c>
      <c r="F14326">
        <v>10</v>
      </c>
    </row>
    <row r="14327" spans="2:6" x14ac:dyDescent="0.25">
      <c r="B14327">
        <v>10</v>
      </c>
      <c r="F14327">
        <v>1</v>
      </c>
    </row>
    <row r="14328" spans="2:6" x14ac:dyDescent="0.25">
      <c r="B14328">
        <v>10</v>
      </c>
      <c r="F14328">
        <v>1</v>
      </c>
    </row>
    <row r="14329" spans="2:6" x14ac:dyDescent="0.25">
      <c r="B14329">
        <v>10</v>
      </c>
      <c r="F14329">
        <v>1</v>
      </c>
    </row>
    <row r="14330" spans="2:6" x14ac:dyDescent="0.25">
      <c r="B14330">
        <v>10</v>
      </c>
      <c r="F14330">
        <v>1</v>
      </c>
    </row>
    <row r="14331" spans="2:6" x14ac:dyDescent="0.25">
      <c r="B14331">
        <v>10</v>
      </c>
      <c r="F14331">
        <v>10</v>
      </c>
    </row>
    <row r="14332" spans="2:6" x14ac:dyDescent="0.25">
      <c r="B14332">
        <v>10</v>
      </c>
      <c r="F14332">
        <v>0</v>
      </c>
    </row>
    <row r="14333" spans="2:6" x14ac:dyDescent="0.25">
      <c r="B14333">
        <v>10</v>
      </c>
      <c r="F14333">
        <v>1</v>
      </c>
    </row>
    <row r="14334" spans="2:6" x14ac:dyDescent="0.25">
      <c r="B14334">
        <v>10</v>
      </c>
      <c r="F14334">
        <v>1</v>
      </c>
    </row>
    <row r="14335" spans="2:6" x14ac:dyDescent="0.25">
      <c r="B14335">
        <v>10</v>
      </c>
      <c r="F14335">
        <v>1</v>
      </c>
    </row>
    <row r="14336" spans="2:6" x14ac:dyDescent="0.25">
      <c r="B14336">
        <v>10</v>
      </c>
      <c r="F14336">
        <v>11</v>
      </c>
    </row>
    <row r="14337" spans="2:6" x14ac:dyDescent="0.25">
      <c r="B14337">
        <v>17</v>
      </c>
      <c r="F14337">
        <v>11</v>
      </c>
    </row>
    <row r="14338" spans="2:6" x14ac:dyDescent="0.25">
      <c r="B14338">
        <v>10</v>
      </c>
      <c r="F14338">
        <v>62</v>
      </c>
    </row>
    <row r="14339" spans="2:6" x14ac:dyDescent="0.25">
      <c r="B14339">
        <v>34</v>
      </c>
      <c r="F14339">
        <v>42</v>
      </c>
    </row>
    <row r="14340" spans="2:6" x14ac:dyDescent="0.25">
      <c r="B14340">
        <v>10</v>
      </c>
      <c r="F14340">
        <v>1</v>
      </c>
    </row>
    <row r="14341" spans="2:6" x14ac:dyDescent="0.25">
      <c r="B14341">
        <v>10</v>
      </c>
      <c r="F14341">
        <v>3</v>
      </c>
    </row>
    <row r="14342" spans="2:6" x14ac:dyDescent="0.25">
      <c r="B14342">
        <v>17</v>
      </c>
      <c r="F14342">
        <v>1</v>
      </c>
    </row>
    <row r="14343" spans="2:6" x14ac:dyDescent="0.25">
      <c r="B14343">
        <v>10</v>
      </c>
      <c r="F14343">
        <v>1</v>
      </c>
    </row>
    <row r="14344" spans="2:6" x14ac:dyDescent="0.25">
      <c r="B14344">
        <v>44</v>
      </c>
      <c r="F14344">
        <v>1</v>
      </c>
    </row>
    <row r="14345" spans="2:6" x14ac:dyDescent="0.25">
      <c r="B14345">
        <v>59</v>
      </c>
      <c r="F14345">
        <v>1</v>
      </c>
    </row>
    <row r="14346" spans="2:6" x14ac:dyDescent="0.25">
      <c r="B14346">
        <v>5</v>
      </c>
      <c r="F14346">
        <v>180</v>
      </c>
    </row>
    <row r="14347" spans="2:6" x14ac:dyDescent="0.25">
      <c r="B14347">
        <v>5</v>
      </c>
      <c r="F14347">
        <v>1</v>
      </c>
    </row>
    <row r="14348" spans="2:6" x14ac:dyDescent="0.25">
      <c r="B14348">
        <v>4</v>
      </c>
      <c r="F14348">
        <v>1</v>
      </c>
    </row>
    <row r="14349" spans="2:6" x14ac:dyDescent="0.25">
      <c r="B14349">
        <v>5</v>
      </c>
      <c r="F14349">
        <v>1</v>
      </c>
    </row>
    <row r="14350" spans="2:6" x14ac:dyDescent="0.25">
      <c r="B14350">
        <v>5</v>
      </c>
      <c r="F14350">
        <v>1</v>
      </c>
    </row>
    <row r="14351" spans="2:6" x14ac:dyDescent="0.25">
      <c r="B14351">
        <v>33</v>
      </c>
      <c r="F14351">
        <v>3</v>
      </c>
    </row>
    <row r="14352" spans="2:6" x14ac:dyDescent="0.25">
      <c r="B14352">
        <v>0</v>
      </c>
      <c r="F14352">
        <v>1</v>
      </c>
    </row>
    <row r="14353" spans="2:6" x14ac:dyDescent="0.25">
      <c r="B14353">
        <v>79</v>
      </c>
      <c r="F14353">
        <v>19</v>
      </c>
    </row>
    <row r="14354" spans="2:6" x14ac:dyDescent="0.25">
      <c r="B14354">
        <v>69</v>
      </c>
      <c r="F14354">
        <v>1</v>
      </c>
    </row>
    <row r="14355" spans="2:6" x14ac:dyDescent="0.25">
      <c r="B14355">
        <v>10</v>
      </c>
      <c r="F14355">
        <v>1</v>
      </c>
    </row>
    <row r="14356" spans="2:6" x14ac:dyDescent="0.25">
      <c r="B14356">
        <v>38</v>
      </c>
      <c r="F14356">
        <v>5</v>
      </c>
    </row>
    <row r="14357" spans="2:6" x14ac:dyDescent="0.25">
      <c r="B14357">
        <v>14</v>
      </c>
      <c r="F14357">
        <v>0</v>
      </c>
    </row>
    <row r="14358" spans="2:6" x14ac:dyDescent="0.25">
      <c r="B14358">
        <v>7</v>
      </c>
      <c r="F14358">
        <v>180</v>
      </c>
    </row>
    <row r="14359" spans="2:6" x14ac:dyDescent="0.25">
      <c r="B14359">
        <v>19</v>
      </c>
      <c r="F14359">
        <v>1</v>
      </c>
    </row>
    <row r="14360" spans="2:6" x14ac:dyDescent="0.25">
      <c r="B14360">
        <v>5</v>
      </c>
      <c r="F14360">
        <v>1</v>
      </c>
    </row>
    <row r="14361" spans="2:6" x14ac:dyDescent="0.25">
      <c r="B14361">
        <v>19</v>
      </c>
      <c r="F14361">
        <v>1</v>
      </c>
    </row>
    <row r="14362" spans="2:6" x14ac:dyDescent="0.25">
      <c r="B14362">
        <v>19</v>
      </c>
      <c r="F14362">
        <v>1</v>
      </c>
    </row>
    <row r="14363" spans="2:6" x14ac:dyDescent="0.25">
      <c r="B14363">
        <v>19</v>
      </c>
      <c r="F14363">
        <v>1</v>
      </c>
    </row>
    <row r="14364" spans="2:6" x14ac:dyDescent="0.25">
      <c r="B14364">
        <v>19</v>
      </c>
      <c r="F14364">
        <v>1</v>
      </c>
    </row>
    <row r="14365" spans="2:6" x14ac:dyDescent="0.25">
      <c r="B14365">
        <v>5</v>
      </c>
      <c r="F14365">
        <v>1</v>
      </c>
    </row>
    <row r="14366" spans="2:6" x14ac:dyDescent="0.25">
      <c r="B14366">
        <v>5</v>
      </c>
      <c r="F14366">
        <v>1</v>
      </c>
    </row>
    <row r="14367" spans="2:6" x14ac:dyDescent="0.25">
      <c r="B14367">
        <v>5</v>
      </c>
      <c r="F14367">
        <v>1</v>
      </c>
    </row>
    <row r="14368" spans="2:6" x14ac:dyDescent="0.25">
      <c r="B14368">
        <v>5</v>
      </c>
      <c r="F14368">
        <v>1</v>
      </c>
    </row>
    <row r="14369" spans="2:6" x14ac:dyDescent="0.25">
      <c r="B14369">
        <v>5</v>
      </c>
      <c r="F14369">
        <v>17</v>
      </c>
    </row>
    <row r="14370" spans="2:6" x14ac:dyDescent="0.25">
      <c r="B14370">
        <v>5</v>
      </c>
      <c r="F14370">
        <v>12</v>
      </c>
    </row>
    <row r="14371" spans="2:6" x14ac:dyDescent="0.25">
      <c r="B14371">
        <v>5</v>
      </c>
      <c r="F14371">
        <v>4</v>
      </c>
    </row>
    <row r="14372" spans="2:6" x14ac:dyDescent="0.25">
      <c r="B14372">
        <v>5</v>
      </c>
      <c r="F14372">
        <v>1</v>
      </c>
    </row>
    <row r="14373" spans="2:6" x14ac:dyDescent="0.25">
      <c r="B14373">
        <v>5</v>
      </c>
      <c r="F14373">
        <v>0</v>
      </c>
    </row>
    <row r="14374" spans="2:6" x14ac:dyDescent="0.25">
      <c r="B14374">
        <v>5</v>
      </c>
      <c r="F14374">
        <v>1</v>
      </c>
    </row>
    <row r="14375" spans="2:6" x14ac:dyDescent="0.25">
      <c r="B14375">
        <v>5</v>
      </c>
      <c r="F14375">
        <v>4</v>
      </c>
    </row>
    <row r="14376" spans="2:6" x14ac:dyDescent="0.25">
      <c r="B14376">
        <v>60</v>
      </c>
      <c r="F14376">
        <v>1</v>
      </c>
    </row>
    <row r="14377" spans="2:6" x14ac:dyDescent="0.25">
      <c r="B14377">
        <v>4</v>
      </c>
      <c r="F14377">
        <v>4</v>
      </c>
    </row>
    <row r="14378" spans="2:6" x14ac:dyDescent="0.25">
      <c r="B14378">
        <v>4</v>
      </c>
      <c r="F14378">
        <v>1</v>
      </c>
    </row>
    <row r="14379" spans="2:6" x14ac:dyDescent="0.25">
      <c r="B14379">
        <v>4</v>
      </c>
      <c r="F14379">
        <v>2</v>
      </c>
    </row>
    <row r="14380" spans="2:6" x14ac:dyDescent="0.25">
      <c r="B14380">
        <v>5</v>
      </c>
      <c r="F14380">
        <v>1</v>
      </c>
    </row>
    <row r="14381" spans="2:6" x14ac:dyDescent="0.25">
      <c r="B14381">
        <v>5</v>
      </c>
      <c r="F14381">
        <v>8</v>
      </c>
    </row>
    <row r="14382" spans="2:6" x14ac:dyDescent="0.25">
      <c r="B14382">
        <v>5</v>
      </c>
      <c r="F14382">
        <v>8</v>
      </c>
    </row>
    <row r="14383" spans="2:6" x14ac:dyDescent="0.25">
      <c r="B14383">
        <v>19</v>
      </c>
      <c r="F14383">
        <v>2</v>
      </c>
    </row>
    <row r="14384" spans="2:6" x14ac:dyDescent="0.25">
      <c r="B14384">
        <v>0</v>
      </c>
      <c r="F14384">
        <v>0</v>
      </c>
    </row>
    <row r="14385" spans="2:6" x14ac:dyDescent="0.25">
      <c r="B14385">
        <v>0</v>
      </c>
      <c r="F14385">
        <v>1</v>
      </c>
    </row>
    <row r="14386" spans="2:6" x14ac:dyDescent="0.25">
      <c r="B14386">
        <v>5</v>
      </c>
      <c r="F14386">
        <v>1</v>
      </c>
    </row>
    <row r="14387" spans="2:6" x14ac:dyDescent="0.25">
      <c r="B14387">
        <v>15</v>
      </c>
      <c r="F14387">
        <v>15</v>
      </c>
    </row>
    <row r="14388" spans="2:6" x14ac:dyDescent="0.25">
      <c r="B14388">
        <v>19</v>
      </c>
      <c r="F14388">
        <v>1</v>
      </c>
    </row>
    <row r="14389" spans="2:6" x14ac:dyDescent="0.25">
      <c r="B14389">
        <v>19</v>
      </c>
      <c r="F14389">
        <v>1</v>
      </c>
    </row>
    <row r="14390" spans="2:6" x14ac:dyDescent="0.25">
      <c r="B14390">
        <v>46</v>
      </c>
      <c r="F14390">
        <v>1</v>
      </c>
    </row>
    <row r="14391" spans="2:6" x14ac:dyDescent="0.25">
      <c r="B14391">
        <v>19</v>
      </c>
      <c r="F14391">
        <v>1</v>
      </c>
    </row>
    <row r="14392" spans="2:6" x14ac:dyDescent="0.25">
      <c r="B14392">
        <v>7</v>
      </c>
      <c r="F14392">
        <v>1</v>
      </c>
    </row>
    <row r="14393" spans="2:6" x14ac:dyDescent="0.25">
      <c r="B14393">
        <v>7</v>
      </c>
      <c r="F14393">
        <v>1</v>
      </c>
    </row>
    <row r="14394" spans="2:6" x14ac:dyDescent="0.25">
      <c r="B14394">
        <v>7</v>
      </c>
      <c r="F14394">
        <v>1</v>
      </c>
    </row>
    <row r="14395" spans="2:6" x14ac:dyDescent="0.25">
      <c r="B14395">
        <v>7</v>
      </c>
      <c r="F14395">
        <v>2</v>
      </c>
    </row>
    <row r="14396" spans="2:6" x14ac:dyDescent="0.25">
      <c r="B14396">
        <v>25</v>
      </c>
      <c r="F14396">
        <v>0</v>
      </c>
    </row>
    <row r="14397" spans="2:6" x14ac:dyDescent="0.25">
      <c r="B14397">
        <v>40</v>
      </c>
      <c r="F14397">
        <v>1</v>
      </c>
    </row>
    <row r="14398" spans="2:6" x14ac:dyDescent="0.25">
      <c r="B14398">
        <v>49</v>
      </c>
      <c r="F14398">
        <v>0</v>
      </c>
    </row>
    <row r="14399" spans="2:6" x14ac:dyDescent="0.25">
      <c r="B14399">
        <v>11</v>
      </c>
      <c r="F14399">
        <v>17</v>
      </c>
    </row>
    <row r="14400" spans="2:6" x14ac:dyDescent="0.25">
      <c r="B14400">
        <v>5</v>
      </c>
      <c r="F14400">
        <v>0</v>
      </c>
    </row>
    <row r="14401" spans="2:6" x14ac:dyDescent="0.25">
      <c r="B14401">
        <v>39</v>
      </c>
      <c r="F14401">
        <v>0</v>
      </c>
    </row>
    <row r="14402" spans="2:6" x14ac:dyDescent="0.25">
      <c r="B14402">
        <v>74</v>
      </c>
      <c r="F14402">
        <v>1</v>
      </c>
    </row>
    <row r="14403" spans="2:6" x14ac:dyDescent="0.25">
      <c r="B14403">
        <v>4</v>
      </c>
      <c r="F14403">
        <v>3</v>
      </c>
    </row>
    <row r="14404" spans="2:6" x14ac:dyDescent="0.25">
      <c r="B14404">
        <v>74</v>
      </c>
      <c r="F14404">
        <v>3</v>
      </c>
    </row>
    <row r="14405" spans="2:6" x14ac:dyDescent="0.25">
      <c r="B14405">
        <v>11</v>
      </c>
      <c r="F14405">
        <v>3</v>
      </c>
    </row>
    <row r="14406" spans="2:6" x14ac:dyDescent="0.25">
      <c r="B14406">
        <v>7</v>
      </c>
      <c r="F14406">
        <v>1</v>
      </c>
    </row>
    <row r="14407" spans="2:6" x14ac:dyDescent="0.25">
      <c r="B14407">
        <v>11</v>
      </c>
      <c r="F14407">
        <v>3</v>
      </c>
    </row>
    <row r="14408" spans="2:6" x14ac:dyDescent="0.25">
      <c r="B14408">
        <v>11</v>
      </c>
      <c r="F14408">
        <v>1</v>
      </c>
    </row>
    <row r="14409" spans="2:6" x14ac:dyDescent="0.25">
      <c r="B14409">
        <v>11</v>
      </c>
      <c r="F14409">
        <v>3</v>
      </c>
    </row>
    <row r="14410" spans="2:6" x14ac:dyDescent="0.25">
      <c r="B14410">
        <v>11</v>
      </c>
      <c r="F14410">
        <v>24</v>
      </c>
    </row>
    <row r="14411" spans="2:6" x14ac:dyDescent="0.25">
      <c r="B14411">
        <v>11</v>
      </c>
      <c r="F14411">
        <v>1</v>
      </c>
    </row>
    <row r="14412" spans="2:6" x14ac:dyDescent="0.25">
      <c r="B14412">
        <v>5</v>
      </c>
      <c r="F14412">
        <v>3</v>
      </c>
    </row>
    <row r="14413" spans="2:6" x14ac:dyDescent="0.25">
      <c r="B14413">
        <v>5</v>
      </c>
      <c r="F14413">
        <v>61</v>
      </c>
    </row>
    <row r="14414" spans="2:6" x14ac:dyDescent="0.25">
      <c r="B14414">
        <v>19</v>
      </c>
      <c r="F14414">
        <v>139</v>
      </c>
    </row>
    <row r="14415" spans="2:6" x14ac:dyDescent="0.25">
      <c r="B14415">
        <v>19</v>
      </c>
      <c r="F14415">
        <v>139</v>
      </c>
    </row>
    <row r="14416" spans="2:6" x14ac:dyDescent="0.25">
      <c r="B14416">
        <v>19</v>
      </c>
      <c r="F14416">
        <v>89</v>
      </c>
    </row>
    <row r="14417" spans="2:6" x14ac:dyDescent="0.25">
      <c r="B14417">
        <v>19</v>
      </c>
      <c r="F14417">
        <v>1</v>
      </c>
    </row>
    <row r="14418" spans="2:6" x14ac:dyDescent="0.25">
      <c r="B14418">
        <v>45</v>
      </c>
      <c r="F14418">
        <v>7</v>
      </c>
    </row>
    <row r="14419" spans="2:6" x14ac:dyDescent="0.25">
      <c r="B14419">
        <v>5</v>
      </c>
      <c r="F14419">
        <v>1</v>
      </c>
    </row>
    <row r="14420" spans="2:6" x14ac:dyDescent="0.25">
      <c r="B14420">
        <v>19</v>
      </c>
      <c r="F14420">
        <v>0</v>
      </c>
    </row>
    <row r="14421" spans="2:6" x14ac:dyDescent="0.25">
      <c r="B14421">
        <v>19</v>
      </c>
      <c r="F14421">
        <v>1</v>
      </c>
    </row>
    <row r="14422" spans="2:6" x14ac:dyDescent="0.25">
      <c r="B14422">
        <v>11</v>
      </c>
      <c r="F14422">
        <v>1</v>
      </c>
    </row>
    <row r="14423" spans="2:6" x14ac:dyDescent="0.25">
      <c r="B14423">
        <v>180</v>
      </c>
      <c r="F14423">
        <v>68</v>
      </c>
    </row>
    <row r="14424" spans="2:6" x14ac:dyDescent="0.25">
      <c r="B14424">
        <v>26</v>
      </c>
      <c r="F14424">
        <v>2</v>
      </c>
    </row>
    <row r="14425" spans="2:6" x14ac:dyDescent="0.25">
      <c r="B14425">
        <v>71</v>
      </c>
      <c r="F14425">
        <v>2</v>
      </c>
    </row>
    <row r="14426" spans="2:6" x14ac:dyDescent="0.25">
      <c r="B14426">
        <v>42</v>
      </c>
      <c r="F14426">
        <v>1</v>
      </c>
    </row>
    <row r="14427" spans="2:6" x14ac:dyDescent="0.25">
      <c r="B14427">
        <v>17</v>
      </c>
      <c r="F14427">
        <v>13</v>
      </c>
    </row>
    <row r="14428" spans="2:6" x14ac:dyDescent="0.25">
      <c r="B14428">
        <v>24</v>
      </c>
      <c r="F14428">
        <v>13</v>
      </c>
    </row>
    <row r="14429" spans="2:6" x14ac:dyDescent="0.25">
      <c r="B14429">
        <v>52</v>
      </c>
      <c r="F14429">
        <v>83</v>
      </c>
    </row>
    <row r="14430" spans="2:6" x14ac:dyDescent="0.25">
      <c r="B14430">
        <v>17</v>
      </c>
      <c r="F14430">
        <v>3</v>
      </c>
    </row>
    <row r="14431" spans="2:6" x14ac:dyDescent="0.25">
      <c r="B14431">
        <v>35</v>
      </c>
      <c r="F14431">
        <v>0</v>
      </c>
    </row>
    <row r="14432" spans="2:6" x14ac:dyDescent="0.25">
      <c r="B14432">
        <v>63</v>
      </c>
      <c r="F14432">
        <v>3</v>
      </c>
    </row>
    <row r="14433" spans="2:6" x14ac:dyDescent="0.25">
      <c r="B14433">
        <v>14</v>
      </c>
      <c r="F14433">
        <v>1</v>
      </c>
    </row>
    <row r="14434" spans="2:6" x14ac:dyDescent="0.25">
      <c r="B14434">
        <v>45</v>
      </c>
      <c r="F14434">
        <v>0</v>
      </c>
    </row>
    <row r="14435" spans="2:6" x14ac:dyDescent="0.25">
      <c r="B14435">
        <v>4</v>
      </c>
      <c r="F14435">
        <v>11</v>
      </c>
    </row>
    <row r="14436" spans="2:6" x14ac:dyDescent="0.25">
      <c r="B14436">
        <v>5</v>
      </c>
      <c r="F14436">
        <v>1</v>
      </c>
    </row>
    <row r="14437" spans="2:6" x14ac:dyDescent="0.25">
      <c r="B14437">
        <v>5</v>
      </c>
      <c r="F14437">
        <v>0</v>
      </c>
    </row>
    <row r="14438" spans="2:6" x14ac:dyDescent="0.25">
      <c r="B14438">
        <v>13</v>
      </c>
      <c r="F14438">
        <v>0</v>
      </c>
    </row>
    <row r="14439" spans="2:6" x14ac:dyDescent="0.25">
      <c r="B14439">
        <v>55</v>
      </c>
      <c r="F14439">
        <v>4</v>
      </c>
    </row>
    <row r="14440" spans="2:6" x14ac:dyDescent="0.25">
      <c r="B14440">
        <v>29</v>
      </c>
      <c r="F14440">
        <v>4</v>
      </c>
    </row>
    <row r="14441" spans="2:6" x14ac:dyDescent="0.25">
      <c r="B14441">
        <v>5</v>
      </c>
      <c r="F14441">
        <v>0</v>
      </c>
    </row>
    <row r="14442" spans="2:6" x14ac:dyDescent="0.25">
      <c r="B14442">
        <v>8</v>
      </c>
      <c r="F14442">
        <v>1</v>
      </c>
    </row>
    <row r="14443" spans="2:6" x14ac:dyDescent="0.25">
      <c r="B14443">
        <v>23</v>
      </c>
      <c r="F14443">
        <v>0</v>
      </c>
    </row>
    <row r="14444" spans="2:6" x14ac:dyDescent="0.25">
      <c r="B14444">
        <v>4</v>
      </c>
      <c r="F14444">
        <v>1</v>
      </c>
    </row>
    <row r="14445" spans="2:6" x14ac:dyDescent="0.25">
      <c r="B14445">
        <v>23</v>
      </c>
      <c r="F14445">
        <v>1</v>
      </c>
    </row>
    <row r="14446" spans="2:6" x14ac:dyDescent="0.25">
      <c r="B14446">
        <v>24</v>
      </c>
      <c r="F14446">
        <v>4</v>
      </c>
    </row>
    <row r="14447" spans="2:6" x14ac:dyDescent="0.25">
      <c r="B14447">
        <v>1</v>
      </c>
      <c r="F14447">
        <v>0</v>
      </c>
    </row>
    <row r="14448" spans="2:6" x14ac:dyDescent="0.25">
      <c r="B14448">
        <v>20</v>
      </c>
      <c r="F14448">
        <v>0</v>
      </c>
    </row>
    <row r="14449" spans="2:6" x14ac:dyDescent="0.25">
      <c r="B14449">
        <v>5</v>
      </c>
      <c r="F14449">
        <v>0</v>
      </c>
    </row>
    <row r="14450" spans="2:6" x14ac:dyDescent="0.25">
      <c r="B14450">
        <v>26</v>
      </c>
      <c r="F14450">
        <v>1</v>
      </c>
    </row>
    <row r="14451" spans="2:6" x14ac:dyDescent="0.25">
      <c r="B14451">
        <v>19</v>
      </c>
      <c r="F14451">
        <v>0</v>
      </c>
    </row>
    <row r="14452" spans="2:6" x14ac:dyDescent="0.25">
      <c r="B14452">
        <v>17</v>
      </c>
      <c r="F14452">
        <v>0</v>
      </c>
    </row>
    <row r="14453" spans="2:6" x14ac:dyDescent="0.25">
      <c r="B14453">
        <v>31</v>
      </c>
      <c r="F14453">
        <v>1</v>
      </c>
    </row>
    <row r="14454" spans="2:6" x14ac:dyDescent="0.25">
      <c r="B14454">
        <v>5</v>
      </c>
      <c r="F14454">
        <v>1</v>
      </c>
    </row>
    <row r="14455" spans="2:6" x14ac:dyDescent="0.25">
      <c r="B14455">
        <v>19</v>
      </c>
      <c r="F14455">
        <v>1</v>
      </c>
    </row>
    <row r="14456" spans="2:6" x14ac:dyDescent="0.25">
      <c r="B14456">
        <v>24</v>
      </c>
      <c r="F14456">
        <v>1</v>
      </c>
    </row>
    <row r="14457" spans="2:6" x14ac:dyDescent="0.25">
      <c r="B14457">
        <v>4</v>
      </c>
      <c r="F14457">
        <v>1</v>
      </c>
    </row>
    <row r="14458" spans="2:6" x14ac:dyDescent="0.25">
      <c r="B14458">
        <v>34</v>
      </c>
      <c r="F14458">
        <v>1</v>
      </c>
    </row>
    <row r="14459" spans="2:6" x14ac:dyDescent="0.25">
      <c r="B14459">
        <v>18</v>
      </c>
      <c r="F14459">
        <v>1</v>
      </c>
    </row>
    <row r="14460" spans="2:6" x14ac:dyDescent="0.25">
      <c r="B14460">
        <v>0</v>
      </c>
      <c r="F14460">
        <v>2</v>
      </c>
    </row>
    <row r="14461" spans="2:6" x14ac:dyDescent="0.25">
      <c r="B14461">
        <v>4</v>
      </c>
      <c r="F14461">
        <v>26</v>
      </c>
    </row>
    <row r="14462" spans="2:6" x14ac:dyDescent="0.25">
      <c r="B14462">
        <v>14</v>
      </c>
      <c r="F14462">
        <v>1</v>
      </c>
    </row>
    <row r="14463" spans="2:6" x14ac:dyDescent="0.25">
      <c r="B14463">
        <v>84</v>
      </c>
      <c r="F14463">
        <v>1</v>
      </c>
    </row>
    <row r="14464" spans="2:6" x14ac:dyDescent="0.25">
      <c r="B14464">
        <v>71</v>
      </c>
      <c r="F14464">
        <v>1</v>
      </c>
    </row>
    <row r="14465" spans="2:6" x14ac:dyDescent="0.25">
      <c r="B14465">
        <v>6</v>
      </c>
      <c r="F14465">
        <v>2</v>
      </c>
    </row>
    <row r="14466" spans="2:6" x14ac:dyDescent="0.25">
      <c r="B14466">
        <v>5</v>
      </c>
      <c r="F14466">
        <v>1</v>
      </c>
    </row>
    <row r="14467" spans="2:6" x14ac:dyDescent="0.25">
      <c r="B14467">
        <v>44</v>
      </c>
      <c r="F14467">
        <v>1</v>
      </c>
    </row>
    <row r="14468" spans="2:6" x14ac:dyDescent="0.25">
      <c r="B14468">
        <v>37</v>
      </c>
      <c r="F14468">
        <v>1</v>
      </c>
    </row>
    <row r="14469" spans="2:6" x14ac:dyDescent="0.25">
      <c r="B14469">
        <v>8</v>
      </c>
      <c r="F14469">
        <v>1</v>
      </c>
    </row>
    <row r="14470" spans="2:6" x14ac:dyDescent="0.25">
      <c r="B14470">
        <v>95</v>
      </c>
      <c r="F14470">
        <v>4</v>
      </c>
    </row>
    <row r="14471" spans="2:6" x14ac:dyDescent="0.25">
      <c r="B14471">
        <v>68</v>
      </c>
      <c r="F14471">
        <v>1</v>
      </c>
    </row>
    <row r="14472" spans="2:6" x14ac:dyDescent="0.25">
      <c r="B14472">
        <v>4</v>
      </c>
      <c r="F14472">
        <v>56</v>
      </c>
    </row>
    <row r="14473" spans="2:6" x14ac:dyDescent="0.25">
      <c r="B14473">
        <v>20</v>
      </c>
      <c r="F14473">
        <v>2</v>
      </c>
    </row>
    <row r="14474" spans="2:6" x14ac:dyDescent="0.25">
      <c r="B14474">
        <v>1</v>
      </c>
      <c r="F14474">
        <v>0</v>
      </c>
    </row>
    <row r="14475" spans="2:6" x14ac:dyDescent="0.25">
      <c r="B14475">
        <v>58</v>
      </c>
      <c r="F14475">
        <v>4</v>
      </c>
    </row>
    <row r="14476" spans="2:6" x14ac:dyDescent="0.25">
      <c r="B14476">
        <v>51</v>
      </c>
      <c r="F14476">
        <v>52</v>
      </c>
    </row>
    <row r="14477" spans="2:6" x14ac:dyDescent="0.25">
      <c r="B14477">
        <v>180</v>
      </c>
      <c r="F14477">
        <v>45</v>
      </c>
    </row>
    <row r="14478" spans="2:6" x14ac:dyDescent="0.25">
      <c r="B14478">
        <v>5</v>
      </c>
      <c r="F14478">
        <v>212</v>
      </c>
    </row>
    <row r="14479" spans="2:6" x14ac:dyDescent="0.25">
      <c r="B14479">
        <v>180</v>
      </c>
      <c r="F14479">
        <v>3</v>
      </c>
    </row>
    <row r="14480" spans="2:6" x14ac:dyDescent="0.25">
      <c r="B14480">
        <v>2</v>
      </c>
      <c r="F14480">
        <v>11</v>
      </c>
    </row>
    <row r="14481" spans="2:6" x14ac:dyDescent="0.25">
      <c r="B14481">
        <v>70</v>
      </c>
      <c r="F14481">
        <v>2</v>
      </c>
    </row>
    <row r="14482" spans="2:6" x14ac:dyDescent="0.25">
      <c r="B14482">
        <v>4</v>
      </c>
      <c r="F14482">
        <v>2</v>
      </c>
    </row>
    <row r="14483" spans="2:6" x14ac:dyDescent="0.25">
      <c r="B14483">
        <v>10</v>
      </c>
      <c r="F14483">
        <v>1</v>
      </c>
    </row>
    <row r="14484" spans="2:6" x14ac:dyDescent="0.25">
      <c r="B14484">
        <v>20</v>
      </c>
      <c r="F14484">
        <v>1</v>
      </c>
    </row>
    <row r="14485" spans="2:6" x14ac:dyDescent="0.25">
      <c r="B14485">
        <v>31</v>
      </c>
      <c r="F14485">
        <v>2</v>
      </c>
    </row>
    <row r="14486" spans="2:6" x14ac:dyDescent="0.25">
      <c r="B14486">
        <v>20</v>
      </c>
      <c r="F14486">
        <v>4</v>
      </c>
    </row>
    <row r="14487" spans="2:6" x14ac:dyDescent="0.25">
      <c r="B14487">
        <v>26</v>
      </c>
      <c r="F14487">
        <v>2</v>
      </c>
    </row>
    <row r="14488" spans="2:6" x14ac:dyDescent="0.25">
      <c r="B14488">
        <v>1</v>
      </c>
      <c r="F14488">
        <v>1</v>
      </c>
    </row>
    <row r="14489" spans="2:6" x14ac:dyDescent="0.25">
      <c r="B14489">
        <v>8</v>
      </c>
      <c r="F14489">
        <v>2</v>
      </c>
    </row>
    <row r="14490" spans="2:6" x14ac:dyDescent="0.25">
      <c r="B14490">
        <v>21</v>
      </c>
      <c r="F14490">
        <v>2</v>
      </c>
    </row>
    <row r="14491" spans="2:6" x14ac:dyDescent="0.25">
      <c r="B14491">
        <v>13</v>
      </c>
      <c r="F14491">
        <v>79</v>
      </c>
    </row>
    <row r="14492" spans="2:6" x14ac:dyDescent="0.25">
      <c r="B14492">
        <v>8</v>
      </c>
      <c r="F14492">
        <v>86</v>
      </c>
    </row>
    <row r="14493" spans="2:6" x14ac:dyDescent="0.25">
      <c r="B14493">
        <v>24</v>
      </c>
      <c r="F14493">
        <v>1</v>
      </c>
    </row>
    <row r="14494" spans="2:6" x14ac:dyDescent="0.25">
      <c r="B14494">
        <v>2</v>
      </c>
      <c r="F14494">
        <v>1</v>
      </c>
    </row>
    <row r="14495" spans="2:6" x14ac:dyDescent="0.25">
      <c r="B14495">
        <v>46</v>
      </c>
      <c r="F14495">
        <v>6</v>
      </c>
    </row>
    <row r="14496" spans="2:6" x14ac:dyDescent="0.25">
      <c r="B14496">
        <v>37</v>
      </c>
      <c r="F14496">
        <v>2</v>
      </c>
    </row>
    <row r="14497" spans="2:6" x14ac:dyDescent="0.25">
      <c r="B14497">
        <v>66</v>
      </c>
      <c r="F14497">
        <v>1</v>
      </c>
    </row>
    <row r="14498" spans="2:6" x14ac:dyDescent="0.25">
      <c r="B14498">
        <v>46</v>
      </c>
      <c r="F14498">
        <v>2</v>
      </c>
    </row>
    <row r="14499" spans="2:6" x14ac:dyDescent="0.25">
      <c r="B14499">
        <v>0</v>
      </c>
      <c r="F14499">
        <v>1</v>
      </c>
    </row>
    <row r="14500" spans="2:6" x14ac:dyDescent="0.25">
      <c r="B14500">
        <v>11</v>
      </c>
      <c r="F14500">
        <v>1</v>
      </c>
    </row>
    <row r="14501" spans="2:6" x14ac:dyDescent="0.25">
      <c r="B14501">
        <v>17</v>
      </c>
      <c r="F14501">
        <v>1</v>
      </c>
    </row>
    <row r="14502" spans="2:6" x14ac:dyDescent="0.25">
      <c r="B14502">
        <v>20</v>
      </c>
      <c r="F14502">
        <v>0</v>
      </c>
    </row>
    <row r="14503" spans="2:6" x14ac:dyDescent="0.25">
      <c r="B14503">
        <v>19</v>
      </c>
      <c r="F14503">
        <v>1</v>
      </c>
    </row>
    <row r="14504" spans="2:6" x14ac:dyDescent="0.25">
      <c r="B14504">
        <v>27</v>
      </c>
      <c r="F14504">
        <v>1</v>
      </c>
    </row>
    <row r="14505" spans="2:6" x14ac:dyDescent="0.25">
      <c r="B14505">
        <v>20</v>
      </c>
      <c r="F14505">
        <v>1</v>
      </c>
    </row>
    <row r="14506" spans="2:6" x14ac:dyDescent="0.25">
      <c r="B14506">
        <v>4</v>
      </c>
      <c r="F14506">
        <v>1</v>
      </c>
    </row>
    <row r="14507" spans="2:6" x14ac:dyDescent="0.25">
      <c r="B14507">
        <v>20</v>
      </c>
      <c r="F14507">
        <v>1</v>
      </c>
    </row>
    <row r="14508" spans="2:6" x14ac:dyDescent="0.25">
      <c r="B14508">
        <v>62</v>
      </c>
      <c r="F14508">
        <v>1</v>
      </c>
    </row>
    <row r="14509" spans="2:6" x14ac:dyDescent="0.25">
      <c r="B14509">
        <v>62</v>
      </c>
      <c r="F14509">
        <v>1</v>
      </c>
    </row>
    <row r="14510" spans="2:6" x14ac:dyDescent="0.25">
      <c r="B14510">
        <v>5</v>
      </c>
      <c r="F14510">
        <v>1</v>
      </c>
    </row>
    <row r="14511" spans="2:6" x14ac:dyDescent="0.25">
      <c r="B14511">
        <v>3</v>
      </c>
      <c r="F14511">
        <v>1</v>
      </c>
    </row>
    <row r="14512" spans="2:6" x14ac:dyDescent="0.25">
      <c r="B14512">
        <v>0</v>
      </c>
      <c r="F14512">
        <v>1</v>
      </c>
    </row>
    <row r="14513" spans="2:6" x14ac:dyDescent="0.25">
      <c r="B14513">
        <v>45</v>
      </c>
      <c r="F14513">
        <v>1</v>
      </c>
    </row>
    <row r="14514" spans="2:6" x14ac:dyDescent="0.25">
      <c r="B14514">
        <v>18</v>
      </c>
      <c r="F14514">
        <v>0</v>
      </c>
    </row>
    <row r="14515" spans="2:6" x14ac:dyDescent="0.25">
      <c r="B14515">
        <v>0</v>
      </c>
      <c r="F14515">
        <v>1</v>
      </c>
    </row>
    <row r="14516" spans="2:6" x14ac:dyDescent="0.25">
      <c r="B14516">
        <v>28</v>
      </c>
      <c r="F14516">
        <v>1</v>
      </c>
    </row>
    <row r="14517" spans="2:6" x14ac:dyDescent="0.25">
      <c r="B14517">
        <v>26</v>
      </c>
      <c r="F14517">
        <v>21</v>
      </c>
    </row>
    <row r="14518" spans="2:6" x14ac:dyDescent="0.25">
      <c r="B14518">
        <v>26</v>
      </c>
      <c r="F14518">
        <v>23</v>
      </c>
    </row>
    <row r="14519" spans="2:6" x14ac:dyDescent="0.25">
      <c r="B14519">
        <v>27</v>
      </c>
      <c r="F14519">
        <v>71</v>
      </c>
    </row>
    <row r="14520" spans="2:6" x14ac:dyDescent="0.25">
      <c r="B14520">
        <v>20</v>
      </c>
      <c r="F14520">
        <v>0</v>
      </c>
    </row>
    <row r="14521" spans="2:6" x14ac:dyDescent="0.25">
      <c r="B14521">
        <v>20</v>
      </c>
      <c r="F14521">
        <v>0</v>
      </c>
    </row>
    <row r="14522" spans="2:6" x14ac:dyDescent="0.25">
      <c r="B14522">
        <v>4</v>
      </c>
      <c r="F14522">
        <v>4</v>
      </c>
    </row>
    <row r="14523" spans="2:6" x14ac:dyDescent="0.25">
      <c r="B14523">
        <v>20</v>
      </c>
      <c r="F14523">
        <v>4</v>
      </c>
    </row>
    <row r="14524" spans="2:6" x14ac:dyDescent="0.25">
      <c r="B14524">
        <v>20</v>
      </c>
      <c r="F14524">
        <v>3</v>
      </c>
    </row>
    <row r="14525" spans="2:6" x14ac:dyDescent="0.25">
      <c r="B14525">
        <v>34</v>
      </c>
      <c r="F14525">
        <v>3</v>
      </c>
    </row>
    <row r="14526" spans="2:6" x14ac:dyDescent="0.25">
      <c r="B14526">
        <v>7</v>
      </c>
      <c r="F14526">
        <v>1</v>
      </c>
    </row>
    <row r="14527" spans="2:6" x14ac:dyDescent="0.25">
      <c r="B14527">
        <v>22</v>
      </c>
      <c r="F14527">
        <v>1</v>
      </c>
    </row>
    <row r="14528" spans="2:6" x14ac:dyDescent="0.25">
      <c r="B14528">
        <v>56</v>
      </c>
      <c r="F14528">
        <v>1</v>
      </c>
    </row>
    <row r="14529" spans="2:6" x14ac:dyDescent="0.25">
      <c r="B14529">
        <v>7</v>
      </c>
      <c r="F14529">
        <v>1</v>
      </c>
    </row>
    <row r="14530" spans="2:6" x14ac:dyDescent="0.25">
      <c r="B14530">
        <v>8</v>
      </c>
      <c r="F14530">
        <v>1</v>
      </c>
    </row>
    <row r="14531" spans="2:6" x14ac:dyDescent="0.25">
      <c r="B14531">
        <v>8</v>
      </c>
      <c r="F14531">
        <v>1</v>
      </c>
    </row>
    <row r="14532" spans="2:6" x14ac:dyDescent="0.25">
      <c r="B14532">
        <v>20</v>
      </c>
      <c r="F14532">
        <v>1</v>
      </c>
    </row>
    <row r="14533" spans="2:6" x14ac:dyDescent="0.25">
      <c r="B14533">
        <v>23</v>
      </c>
      <c r="F14533">
        <v>0</v>
      </c>
    </row>
    <row r="14534" spans="2:6" x14ac:dyDescent="0.25">
      <c r="B14534">
        <v>5</v>
      </c>
      <c r="F14534">
        <v>1</v>
      </c>
    </row>
    <row r="14535" spans="2:6" x14ac:dyDescent="0.25">
      <c r="B14535">
        <v>4</v>
      </c>
      <c r="F14535">
        <v>1</v>
      </c>
    </row>
    <row r="14536" spans="2:6" x14ac:dyDescent="0.25">
      <c r="B14536">
        <v>9</v>
      </c>
      <c r="F14536">
        <v>1</v>
      </c>
    </row>
    <row r="14537" spans="2:6" x14ac:dyDescent="0.25">
      <c r="B14537">
        <v>57</v>
      </c>
      <c r="F14537">
        <v>1</v>
      </c>
    </row>
    <row r="14538" spans="2:6" x14ac:dyDescent="0.25">
      <c r="B14538">
        <v>50</v>
      </c>
      <c r="F14538">
        <v>0</v>
      </c>
    </row>
    <row r="14539" spans="2:6" x14ac:dyDescent="0.25">
      <c r="B14539">
        <v>9</v>
      </c>
      <c r="F14539">
        <v>1</v>
      </c>
    </row>
    <row r="14540" spans="2:6" x14ac:dyDescent="0.25">
      <c r="B14540">
        <v>2</v>
      </c>
      <c r="F14540">
        <v>1</v>
      </c>
    </row>
    <row r="14541" spans="2:6" x14ac:dyDescent="0.25">
      <c r="B14541">
        <v>0</v>
      </c>
      <c r="F14541">
        <v>1</v>
      </c>
    </row>
    <row r="14542" spans="2:6" x14ac:dyDescent="0.25">
      <c r="B14542">
        <v>2</v>
      </c>
      <c r="F14542">
        <v>1</v>
      </c>
    </row>
    <row r="14543" spans="2:6" x14ac:dyDescent="0.25">
      <c r="B14543">
        <v>0</v>
      </c>
      <c r="F14543">
        <v>1</v>
      </c>
    </row>
    <row r="14544" spans="2:6" x14ac:dyDescent="0.25">
      <c r="B14544">
        <v>25</v>
      </c>
      <c r="F14544">
        <v>1</v>
      </c>
    </row>
    <row r="14545" spans="2:6" x14ac:dyDescent="0.25">
      <c r="B14545">
        <v>13</v>
      </c>
      <c r="F14545">
        <v>1</v>
      </c>
    </row>
    <row r="14546" spans="2:6" x14ac:dyDescent="0.25">
      <c r="B14546">
        <v>13</v>
      </c>
      <c r="F14546">
        <v>1</v>
      </c>
    </row>
    <row r="14547" spans="2:6" x14ac:dyDescent="0.25">
      <c r="B14547">
        <v>13</v>
      </c>
      <c r="F14547">
        <v>1</v>
      </c>
    </row>
    <row r="14548" spans="2:6" x14ac:dyDescent="0.25">
      <c r="B14548">
        <v>4</v>
      </c>
      <c r="F14548">
        <v>1</v>
      </c>
    </row>
    <row r="14549" spans="2:6" x14ac:dyDescent="0.25">
      <c r="B14549">
        <v>18</v>
      </c>
      <c r="F14549">
        <v>1</v>
      </c>
    </row>
    <row r="14550" spans="2:6" x14ac:dyDescent="0.25">
      <c r="B14550">
        <v>26</v>
      </c>
      <c r="F14550">
        <v>1</v>
      </c>
    </row>
    <row r="14551" spans="2:6" x14ac:dyDescent="0.25">
      <c r="B14551">
        <v>3</v>
      </c>
      <c r="F14551">
        <v>1</v>
      </c>
    </row>
    <row r="14552" spans="2:6" x14ac:dyDescent="0.25">
      <c r="B14552">
        <v>18</v>
      </c>
      <c r="F14552">
        <v>2</v>
      </c>
    </row>
    <row r="14553" spans="2:6" x14ac:dyDescent="0.25">
      <c r="B14553">
        <v>25</v>
      </c>
      <c r="F14553">
        <v>1</v>
      </c>
    </row>
    <row r="14554" spans="2:6" x14ac:dyDescent="0.25">
      <c r="B14554">
        <v>13</v>
      </c>
      <c r="F14554">
        <v>3</v>
      </c>
    </row>
    <row r="14555" spans="2:6" x14ac:dyDescent="0.25">
      <c r="B14555">
        <v>36</v>
      </c>
      <c r="F14555">
        <v>3</v>
      </c>
    </row>
    <row r="14556" spans="2:6" x14ac:dyDescent="0.25">
      <c r="B14556">
        <v>8</v>
      </c>
      <c r="F14556">
        <v>0</v>
      </c>
    </row>
    <row r="14557" spans="2:6" x14ac:dyDescent="0.25">
      <c r="B14557">
        <v>0</v>
      </c>
      <c r="F14557">
        <v>37</v>
      </c>
    </row>
    <row r="14558" spans="2:6" x14ac:dyDescent="0.25">
      <c r="B14558">
        <v>7</v>
      </c>
      <c r="F14558">
        <v>10</v>
      </c>
    </row>
    <row r="14559" spans="2:6" x14ac:dyDescent="0.25">
      <c r="B14559">
        <v>1</v>
      </c>
      <c r="F14559">
        <v>1</v>
      </c>
    </row>
    <row r="14560" spans="2:6" x14ac:dyDescent="0.25">
      <c r="B14560">
        <v>35</v>
      </c>
      <c r="F14560">
        <v>3</v>
      </c>
    </row>
    <row r="14561" spans="2:6" x14ac:dyDescent="0.25">
      <c r="B14561">
        <v>35</v>
      </c>
      <c r="F14561">
        <v>3</v>
      </c>
    </row>
    <row r="14562" spans="2:6" x14ac:dyDescent="0.25">
      <c r="B14562">
        <v>98</v>
      </c>
      <c r="F14562">
        <v>3</v>
      </c>
    </row>
    <row r="14563" spans="2:6" x14ac:dyDescent="0.25">
      <c r="B14563">
        <v>45</v>
      </c>
      <c r="F14563">
        <v>3</v>
      </c>
    </row>
    <row r="14564" spans="2:6" x14ac:dyDescent="0.25">
      <c r="B14564">
        <v>8</v>
      </c>
      <c r="F14564">
        <v>3</v>
      </c>
    </row>
    <row r="14565" spans="2:6" x14ac:dyDescent="0.25">
      <c r="B14565">
        <v>45</v>
      </c>
      <c r="F14565">
        <v>3</v>
      </c>
    </row>
    <row r="14566" spans="2:6" x14ac:dyDescent="0.25">
      <c r="B14566">
        <v>55</v>
      </c>
      <c r="F14566">
        <v>3</v>
      </c>
    </row>
    <row r="14567" spans="2:6" x14ac:dyDescent="0.25">
      <c r="B14567">
        <v>45</v>
      </c>
      <c r="F14567">
        <v>3</v>
      </c>
    </row>
    <row r="14568" spans="2:6" x14ac:dyDescent="0.25">
      <c r="B14568">
        <v>28</v>
      </c>
      <c r="F14568">
        <v>3</v>
      </c>
    </row>
    <row r="14569" spans="2:6" x14ac:dyDescent="0.25">
      <c r="B14569">
        <v>45</v>
      </c>
      <c r="F14569">
        <v>3</v>
      </c>
    </row>
    <row r="14570" spans="2:6" x14ac:dyDescent="0.25">
      <c r="B14570">
        <v>35</v>
      </c>
      <c r="F14570">
        <v>3</v>
      </c>
    </row>
    <row r="14571" spans="2:6" x14ac:dyDescent="0.25">
      <c r="B14571">
        <v>45</v>
      </c>
      <c r="F14571">
        <v>3</v>
      </c>
    </row>
    <row r="14572" spans="2:6" x14ac:dyDescent="0.25">
      <c r="B14572">
        <v>45</v>
      </c>
      <c r="F14572">
        <v>3</v>
      </c>
    </row>
    <row r="14573" spans="2:6" x14ac:dyDescent="0.25">
      <c r="B14573">
        <v>8</v>
      </c>
      <c r="F14573">
        <v>3</v>
      </c>
    </row>
    <row r="14574" spans="2:6" x14ac:dyDescent="0.25">
      <c r="B14574">
        <v>45</v>
      </c>
      <c r="F14574">
        <v>0</v>
      </c>
    </row>
    <row r="14575" spans="2:6" x14ac:dyDescent="0.25">
      <c r="B14575">
        <v>45</v>
      </c>
      <c r="F14575">
        <v>0</v>
      </c>
    </row>
    <row r="14576" spans="2:6" x14ac:dyDescent="0.25">
      <c r="B14576">
        <v>45</v>
      </c>
      <c r="F14576">
        <v>0</v>
      </c>
    </row>
    <row r="14577" spans="2:6" x14ac:dyDescent="0.25">
      <c r="B14577">
        <v>6</v>
      </c>
      <c r="F14577">
        <v>0</v>
      </c>
    </row>
    <row r="14578" spans="2:6" x14ac:dyDescent="0.25">
      <c r="B14578">
        <v>34</v>
      </c>
      <c r="F14578">
        <v>0</v>
      </c>
    </row>
    <row r="14579" spans="2:6" x14ac:dyDescent="0.25">
      <c r="B14579">
        <v>34</v>
      </c>
      <c r="F14579">
        <v>0</v>
      </c>
    </row>
    <row r="14580" spans="2:6" x14ac:dyDescent="0.25">
      <c r="B14580">
        <v>22</v>
      </c>
      <c r="F14580">
        <v>2</v>
      </c>
    </row>
    <row r="14581" spans="2:6" x14ac:dyDescent="0.25">
      <c r="B14581">
        <v>28</v>
      </c>
      <c r="F14581">
        <v>3</v>
      </c>
    </row>
    <row r="14582" spans="2:6" x14ac:dyDescent="0.25">
      <c r="B14582">
        <v>8</v>
      </c>
      <c r="F14582">
        <v>0</v>
      </c>
    </row>
    <row r="14583" spans="2:6" x14ac:dyDescent="0.25">
      <c r="B14583">
        <v>7</v>
      </c>
      <c r="F14583">
        <v>3</v>
      </c>
    </row>
    <row r="14584" spans="2:6" x14ac:dyDescent="0.25">
      <c r="B14584">
        <v>37</v>
      </c>
      <c r="F14584">
        <v>3</v>
      </c>
    </row>
    <row r="14585" spans="2:6" x14ac:dyDescent="0.25">
      <c r="B14585">
        <v>7</v>
      </c>
      <c r="F14585">
        <v>3</v>
      </c>
    </row>
    <row r="14586" spans="2:6" x14ac:dyDescent="0.25">
      <c r="B14586">
        <v>15</v>
      </c>
      <c r="F14586">
        <v>3</v>
      </c>
    </row>
    <row r="14587" spans="2:6" x14ac:dyDescent="0.25">
      <c r="B14587">
        <v>55</v>
      </c>
      <c r="F14587">
        <v>3</v>
      </c>
    </row>
    <row r="14588" spans="2:6" x14ac:dyDescent="0.25">
      <c r="B14588">
        <v>7</v>
      </c>
      <c r="F14588">
        <v>3</v>
      </c>
    </row>
    <row r="14589" spans="2:6" x14ac:dyDescent="0.25">
      <c r="B14589">
        <v>180</v>
      </c>
      <c r="F14589">
        <v>3</v>
      </c>
    </row>
    <row r="14590" spans="2:6" x14ac:dyDescent="0.25">
      <c r="B14590">
        <v>8</v>
      </c>
      <c r="F14590">
        <v>3</v>
      </c>
    </row>
    <row r="14591" spans="2:6" x14ac:dyDescent="0.25">
      <c r="B14591">
        <v>0</v>
      </c>
      <c r="F14591">
        <v>3</v>
      </c>
    </row>
    <row r="14592" spans="2:6" x14ac:dyDescent="0.25">
      <c r="B14592">
        <v>17</v>
      </c>
      <c r="F14592">
        <v>4</v>
      </c>
    </row>
    <row r="14593" spans="2:6" x14ac:dyDescent="0.25">
      <c r="B14593">
        <v>17</v>
      </c>
      <c r="F14593">
        <v>1</v>
      </c>
    </row>
    <row r="14594" spans="2:6" x14ac:dyDescent="0.25">
      <c r="B14594">
        <v>51</v>
      </c>
      <c r="F14594">
        <v>60</v>
      </c>
    </row>
    <row r="14595" spans="2:6" x14ac:dyDescent="0.25">
      <c r="B14595">
        <v>55</v>
      </c>
      <c r="F14595">
        <v>5</v>
      </c>
    </row>
    <row r="14596" spans="2:6" x14ac:dyDescent="0.25">
      <c r="B14596">
        <v>17</v>
      </c>
      <c r="F14596">
        <v>1</v>
      </c>
    </row>
    <row r="14597" spans="2:6" x14ac:dyDescent="0.25">
      <c r="B14597">
        <v>38</v>
      </c>
      <c r="F14597">
        <v>1</v>
      </c>
    </row>
    <row r="14598" spans="2:6" x14ac:dyDescent="0.25">
      <c r="B14598">
        <v>7</v>
      </c>
      <c r="F14598">
        <v>4</v>
      </c>
    </row>
    <row r="14599" spans="2:6" x14ac:dyDescent="0.25">
      <c r="B14599">
        <v>13</v>
      </c>
      <c r="F14599">
        <v>1</v>
      </c>
    </row>
    <row r="14600" spans="2:6" x14ac:dyDescent="0.25">
      <c r="B14600">
        <v>0</v>
      </c>
      <c r="F14600">
        <v>1</v>
      </c>
    </row>
    <row r="14601" spans="2:6" x14ac:dyDescent="0.25">
      <c r="B14601">
        <v>15</v>
      </c>
      <c r="F14601">
        <v>7</v>
      </c>
    </row>
    <row r="14602" spans="2:6" x14ac:dyDescent="0.25">
      <c r="B14602">
        <v>124</v>
      </c>
      <c r="F14602">
        <v>0</v>
      </c>
    </row>
    <row r="14603" spans="2:6" x14ac:dyDescent="0.25">
      <c r="B14603">
        <v>5</v>
      </c>
      <c r="F14603">
        <v>0</v>
      </c>
    </row>
    <row r="14604" spans="2:6" x14ac:dyDescent="0.25">
      <c r="B14604">
        <v>8</v>
      </c>
      <c r="F14604">
        <v>0</v>
      </c>
    </row>
    <row r="14605" spans="2:6" x14ac:dyDescent="0.25">
      <c r="B14605">
        <v>6</v>
      </c>
      <c r="F14605">
        <v>1</v>
      </c>
    </row>
    <row r="14606" spans="2:6" x14ac:dyDescent="0.25">
      <c r="B14606">
        <v>6</v>
      </c>
      <c r="F14606">
        <v>0</v>
      </c>
    </row>
    <row r="14607" spans="2:6" x14ac:dyDescent="0.25">
      <c r="B14607">
        <v>12</v>
      </c>
      <c r="F14607">
        <v>1</v>
      </c>
    </row>
    <row r="14608" spans="2:6" x14ac:dyDescent="0.25">
      <c r="B14608">
        <v>5</v>
      </c>
      <c r="F14608">
        <v>1</v>
      </c>
    </row>
    <row r="14609" spans="2:6" x14ac:dyDescent="0.25">
      <c r="B14609">
        <v>21</v>
      </c>
      <c r="F14609">
        <v>1</v>
      </c>
    </row>
    <row r="14610" spans="2:6" x14ac:dyDescent="0.25">
      <c r="B14610">
        <v>8</v>
      </c>
      <c r="F14610">
        <v>0</v>
      </c>
    </row>
    <row r="14611" spans="2:6" x14ac:dyDescent="0.25">
      <c r="B14611">
        <v>12</v>
      </c>
      <c r="F14611">
        <v>0</v>
      </c>
    </row>
    <row r="14612" spans="2:6" x14ac:dyDescent="0.25">
      <c r="B14612">
        <v>13</v>
      </c>
      <c r="F14612">
        <v>1</v>
      </c>
    </row>
    <row r="14613" spans="2:6" x14ac:dyDescent="0.25">
      <c r="B14613">
        <v>29</v>
      </c>
      <c r="F14613">
        <v>1</v>
      </c>
    </row>
    <row r="14614" spans="2:6" x14ac:dyDescent="0.25">
      <c r="B14614">
        <v>5</v>
      </c>
      <c r="F14614">
        <v>1</v>
      </c>
    </row>
    <row r="14615" spans="2:6" x14ac:dyDescent="0.25">
      <c r="B14615">
        <v>20</v>
      </c>
      <c r="F14615">
        <v>1</v>
      </c>
    </row>
    <row r="14616" spans="2:6" x14ac:dyDescent="0.25">
      <c r="B14616">
        <v>6</v>
      </c>
      <c r="F14616">
        <v>1</v>
      </c>
    </row>
    <row r="14617" spans="2:6" x14ac:dyDescent="0.25">
      <c r="B14617">
        <v>27</v>
      </c>
      <c r="F14617">
        <v>1</v>
      </c>
    </row>
    <row r="14618" spans="2:6" x14ac:dyDescent="0.25">
      <c r="B14618">
        <v>37</v>
      </c>
      <c r="F14618">
        <v>0</v>
      </c>
    </row>
    <row r="14619" spans="2:6" x14ac:dyDescent="0.25">
      <c r="B14619">
        <v>29</v>
      </c>
      <c r="F14619">
        <v>2</v>
      </c>
    </row>
    <row r="14620" spans="2:6" x14ac:dyDescent="0.25">
      <c r="B14620">
        <v>6</v>
      </c>
      <c r="F14620">
        <v>1</v>
      </c>
    </row>
    <row r="14621" spans="2:6" x14ac:dyDescent="0.25">
      <c r="B14621">
        <v>29</v>
      </c>
      <c r="F14621">
        <v>1</v>
      </c>
    </row>
    <row r="14622" spans="2:6" x14ac:dyDescent="0.25">
      <c r="B14622">
        <v>0</v>
      </c>
      <c r="F14622">
        <v>1</v>
      </c>
    </row>
    <row r="14623" spans="2:6" x14ac:dyDescent="0.25">
      <c r="B14623">
        <v>1</v>
      </c>
      <c r="F14623">
        <v>1</v>
      </c>
    </row>
    <row r="14624" spans="2:6" x14ac:dyDescent="0.25">
      <c r="B14624">
        <v>45</v>
      </c>
      <c r="F14624">
        <v>1</v>
      </c>
    </row>
    <row r="14625" spans="2:6" x14ac:dyDescent="0.25">
      <c r="B14625">
        <v>45</v>
      </c>
      <c r="F14625">
        <v>0</v>
      </c>
    </row>
    <row r="14626" spans="2:6" x14ac:dyDescent="0.25">
      <c r="B14626">
        <v>54</v>
      </c>
      <c r="F14626">
        <v>5</v>
      </c>
    </row>
    <row r="14627" spans="2:6" x14ac:dyDescent="0.25">
      <c r="B14627">
        <v>27</v>
      </c>
      <c r="F14627">
        <v>1</v>
      </c>
    </row>
    <row r="14628" spans="2:6" x14ac:dyDescent="0.25">
      <c r="B14628">
        <v>13</v>
      </c>
      <c r="F14628">
        <v>1</v>
      </c>
    </row>
    <row r="14629" spans="2:6" x14ac:dyDescent="0.25">
      <c r="B14629">
        <v>27</v>
      </c>
      <c r="F14629">
        <v>3</v>
      </c>
    </row>
    <row r="14630" spans="2:6" x14ac:dyDescent="0.25">
      <c r="B14630">
        <v>71</v>
      </c>
      <c r="F14630">
        <v>0</v>
      </c>
    </row>
    <row r="14631" spans="2:6" x14ac:dyDescent="0.25">
      <c r="B14631">
        <v>27</v>
      </c>
      <c r="F14631">
        <v>2</v>
      </c>
    </row>
    <row r="14632" spans="2:6" x14ac:dyDescent="0.25">
      <c r="B14632">
        <v>7</v>
      </c>
      <c r="F14632">
        <v>0</v>
      </c>
    </row>
    <row r="14633" spans="2:6" x14ac:dyDescent="0.25">
      <c r="B14633">
        <v>1</v>
      </c>
      <c r="F14633">
        <v>0</v>
      </c>
    </row>
    <row r="14634" spans="2:6" x14ac:dyDescent="0.25">
      <c r="B14634">
        <v>4</v>
      </c>
      <c r="F14634">
        <v>3</v>
      </c>
    </row>
    <row r="14635" spans="2:6" x14ac:dyDescent="0.25">
      <c r="B14635">
        <v>27</v>
      </c>
      <c r="F14635">
        <v>140</v>
      </c>
    </row>
    <row r="14636" spans="2:6" x14ac:dyDescent="0.25">
      <c r="B14636">
        <v>53</v>
      </c>
      <c r="F14636">
        <v>3</v>
      </c>
    </row>
    <row r="14637" spans="2:6" x14ac:dyDescent="0.25">
      <c r="B14637">
        <v>16</v>
      </c>
      <c r="F14637">
        <v>3</v>
      </c>
    </row>
    <row r="14638" spans="2:6" x14ac:dyDescent="0.25">
      <c r="B14638">
        <v>37</v>
      </c>
      <c r="F14638">
        <v>0</v>
      </c>
    </row>
    <row r="14639" spans="2:6" x14ac:dyDescent="0.25">
      <c r="B14639">
        <v>31</v>
      </c>
      <c r="F14639">
        <v>0</v>
      </c>
    </row>
    <row r="14640" spans="2:6" x14ac:dyDescent="0.25">
      <c r="B14640">
        <v>31</v>
      </c>
      <c r="F14640">
        <v>3</v>
      </c>
    </row>
    <row r="14641" spans="2:6" x14ac:dyDescent="0.25">
      <c r="B14641">
        <v>180</v>
      </c>
      <c r="F14641">
        <v>3</v>
      </c>
    </row>
    <row r="14642" spans="2:6" x14ac:dyDescent="0.25">
      <c r="B14642">
        <v>82</v>
      </c>
      <c r="F14642">
        <v>3</v>
      </c>
    </row>
    <row r="14643" spans="2:6" x14ac:dyDescent="0.25">
      <c r="B14643">
        <v>45</v>
      </c>
      <c r="F14643">
        <v>4</v>
      </c>
    </row>
    <row r="14644" spans="2:6" x14ac:dyDescent="0.25">
      <c r="B14644">
        <v>3</v>
      </c>
      <c r="F14644">
        <v>4</v>
      </c>
    </row>
    <row r="14645" spans="2:6" x14ac:dyDescent="0.25">
      <c r="B14645">
        <v>55</v>
      </c>
      <c r="F14645">
        <v>59</v>
      </c>
    </row>
    <row r="14646" spans="2:6" x14ac:dyDescent="0.25">
      <c r="B14646">
        <v>30</v>
      </c>
      <c r="F14646">
        <v>130</v>
      </c>
    </row>
    <row r="14647" spans="2:6" x14ac:dyDescent="0.25">
      <c r="B14647">
        <v>64</v>
      </c>
      <c r="F14647">
        <v>3</v>
      </c>
    </row>
    <row r="14648" spans="2:6" x14ac:dyDescent="0.25">
      <c r="B14648">
        <v>8</v>
      </c>
      <c r="F14648">
        <v>3</v>
      </c>
    </row>
    <row r="14649" spans="2:6" x14ac:dyDescent="0.25">
      <c r="B14649">
        <v>3</v>
      </c>
      <c r="F14649">
        <v>0</v>
      </c>
    </row>
    <row r="14650" spans="2:6" x14ac:dyDescent="0.25">
      <c r="B14650">
        <v>64</v>
      </c>
      <c r="F14650">
        <v>3</v>
      </c>
    </row>
    <row r="14651" spans="2:6" x14ac:dyDescent="0.25">
      <c r="B14651">
        <v>74</v>
      </c>
      <c r="F14651">
        <v>59</v>
      </c>
    </row>
    <row r="14652" spans="2:6" x14ac:dyDescent="0.25">
      <c r="B14652">
        <v>64</v>
      </c>
      <c r="F14652">
        <v>1</v>
      </c>
    </row>
    <row r="14653" spans="2:6" x14ac:dyDescent="0.25">
      <c r="B14653">
        <v>30</v>
      </c>
      <c r="F14653">
        <v>3</v>
      </c>
    </row>
    <row r="14654" spans="2:6" x14ac:dyDescent="0.25">
      <c r="B14654">
        <v>30</v>
      </c>
      <c r="F14654">
        <v>3</v>
      </c>
    </row>
    <row r="14655" spans="2:6" x14ac:dyDescent="0.25">
      <c r="B14655">
        <v>180</v>
      </c>
      <c r="F14655">
        <v>3</v>
      </c>
    </row>
    <row r="14656" spans="2:6" x14ac:dyDescent="0.25">
      <c r="B14656">
        <v>30</v>
      </c>
      <c r="F14656">
        <v>3</v>
      </c>
    </row>
    <row r="14657" spans="2:6" x14ac:dyDescent="0.25">
      <c r="B14657">
        <v>63</v>
      </c>
      <c r="F14657">
        <v>3</v>
      </c>
    </row>
    <row r="14658" spans="2:6" x14ac:dyDescent="0.25">
      <c r="B14658">
        <v>13</v>
      </c>
      <c r="F14658">
        <v>59</v>
      </c>
    </row>
    <row r="14659" spans="2:6" x14ac:dyDescent="0.25">
      <c r="B14659">
        <v>5</v>
      </c>
      <c r="F14659">
        <v>0</v>
      </c>
    </row>
    <row r="14660" spans="2:6" x14ac:dyDescent="0.25">
      <c r="B14660">
        <v>5</v>
      </c>
      <c r="F14660">
        <v>180</v>
      </c>
    </row>
    <row r="14661" spans="2:6" x14ac:dyDescent="0.25">
      <c r="B14661">
        <v>26</v>
      </c>
      <c r="F14661">
        <v>3</v>
      </c>
    </row>
    <row r="14662" spans="2:6" x14ac:dyDescent="0.25">
      <c r="B14662">
        <v>15</v>
      </c>
      <c r="F14662">
        <v>3</v>
      </c>
    </row>
    <row r="14663" spans="2:6" x14ac:dyDescent="0.25">
      <c r="B14663">
        <v>6</v>
      </c>
      <c r="F14663">
        <v>0</v>
      </c>
    </row>
    <row r="14664" spans="2:6" x14ac:dyDescent="0.25">
      <c r="B14664">
        <v>64</v>
      </c>
      <c r="F14664">
        <v>3</v>
      </c>
    </row>
    <row r="14665" spans="2:6" x14ac:dyDescent="0.25">
      <c r="B14665">
        <v>79</v>
      </c>
      <c r="F14665">
        <v>0</v>
      </c>
    </row>
    <row r="14666" spans="2:6" x14ac:dyDescent="0.25">
      <c r="B14666">
        <v>8</v>
      </c>
      <c r="F14666">
        <v>3</v>
      </c>
    </row>
    <row r="14667" spans="2:6" x14ac:dyDescent="0.25">
      <c r="B14667">
        <v>3</v>
      </c>
      <c r="F14667">
        <v>3</v>
      </c>
    </row>
    <row r="14668" spans="2:6" x14ac:dyDescent="0.25">
      <c r="B14668">
        <v>6</v>
      </c>
      <c r="F14668">
        <v>0</v>
      </c>
    </row>
    <row r="14669" spans="2:6" x14ac:dyDescent="0.25">
      <c r="B14669">
        <v>14</v>
      </c>
      <c r="F14669">
        <v>0</v>
      </c>
    </row>
    <row r="14670" spans="2:6" x14ac:dyDescent="0.25">
      <c r="B14670">
        <v>15</v>
      </c>
      <c r="F14670">
        <v>2</v>
      </c>
    </row>
    <row r="14671" spans="2:6" x14ac:dyDescent="0.25">
      <c r="B14671">
        <v>51</v>
      </c>
      <c r="F14671">
        <v>0</v>
      </c>
    </row>
    <row r="14672" spans="2:6" x14ac:dyDescent="0.25">
      <c r="B14672">
        <v>20</v>
      </c>
      <c r="F14672">
        <v>0</v>
      </c>
    </row>
    <row r="14673" spans="2:6" x14ac:dyDescent="0.25">
      <c r="B14673">
        <v>89</v>
      </c>
      <c r="F14673">
        <v>0</v>
      </c>
    </row>
    <row r="14674" spans="2:6" x14ac:dyDescent="0.25">
      <c r="B14674">
        <v>22</v>
      </c>
      <c r="F14674">
        <v>0</v>
      </c>
    </row>
    <row r="14675" spans="2:6" x14ac:dyDescent="0.25">
      <c r="B14675">
        <v>1</v>
      </c>
      <c r="F14675">
        <v>1</v>
      </c>
    </row>
    <row r="14676" spans="2:6" x14ac:dyDescent="0.25">
      <c r="B14676">
        <v>30</v>
      </c>
      <c r="F14676">
        <v>0</v>
      </c>
    </row>
    <row r="14677" spans="2:6" x14ac:dyDescent="0.25">
      <c r="B14677">
        <v>1</v>
      </c>
      <c r="F14677">
        <v>0</v>
      </c>
    </row>
    <row r="14678" spans="2:6" x14ac:dyDescent="0.25">
      <c r="B14678">
        <v>5</v>
      </c>
      <c r="F14678">
        <v>0</v>
      </c>
    </row>
    <row r="14679" spans="2:6" x14ac:dyDescent="0.25">
      <c r="B14679">
        <v>5</v>
      </c>
      <c r="F14679">
        <v>0</v>
      </c>
    </row>
    <row r="14680" spans="2:6" x14ac:dyDescent="0.25">
      <c r="B14680">
        <v>28</v>
      </c>
      <c r="F14680">
        <v>1</v>
      </c>
    </row>
    <row r="14681" spans="2:6" x14ac:dyDescent="0.25">
      <c r="B14681">
        <v>12</v>
      </c>
      <c r="F14681">
        <v>0</v>
      </c>
    </row>
    <row r="14682" spans="2:6" x14ac:dyDescent="0.25">
      <c r="B14682">
        <v>5</v>
      </c>
      <c r="F14682">
        <v>0</v>
      </c>
    </row>
    <row r="14683" spans="2:6" x14ac:dyDescent="0.25">
      <c r="B14683">
        <v>5</v>
      </c>
      <c r="F14683">
        <v>0</v>
      </c>
    </row>
    <row r="14684" spans="2:6" x14ac:dyDescent="0.25">
      <c r="B14684">
        <v>12</v>
      </c>
      <c r="F14684">
        <v>1</v>
      </c>
    </row>
    <row r="14685" spans="2:6" x14ac:dyDescent="0.25">
      <c r="B14685">
        <v>7</v>
      </c>
      <c r="F14685">
        <v>1</v>
      </c>
    </row>
    <row r="14686" spans="2:6" x14ac:dyDescent="0.25">
      <c r="B14686">
        <v>5</v>
      </c>
      <c r="F14686">
        <v>0</v>
      </c>
    </row>
    <row r="14687" spans="2:6" x14ac:dyDescent="0.25">
      <c r="B14687">
        <v>66</v>
      </c>
      <c r="F14687">
        <v>0</v>
      </c>
    </row>
    <row r="14688" spans="2:6" x14ac:dyDescent="0.25">
      <c r="B14688">
        <v>13</v>
      </c>
      <c r="F14688">
        <v>0</v>
      </c>
    </row>
    <row r="14689" spans="2:6" x14ac:dyDescent="0.25">
      <c r="B14689">
        <v>55</v>
      </c>
      <c r="F14689">
        <v>0</v>
      </c>
    </row>
    <row r="14690" spans="2:6" x14ac:dyDescent="0.25">
      <c r="B14690">
        <v>74</v>
      </c>
      <c r="F14690">
        <v>1</v>
      </c>
    </row>
    <row r="14691" spans="2:6" x14ac:dyDescent="0.25">
      <c r="B14691">
        <v>0</v>
      </c>
      <c r="F14691">
        <v>1</v>
      </c>
    </row>
    <row r="14692" spans="2:6" x14ac:dyDescent="0.25">
      <c r="B14692">
        <v>87</v>
      </c>
      <c r="F14692">
        <v>1</v>
      </c>
    </row>
    <row r="14693" spans="2:6" x14ac:dyDescent="0.25">
      <c r="B14693">
        <v>55</v>
      </c>
      <c r="F14693">
        <v>0</v>
      </c>
    </row>
    <row r="14694" spans="2:6" x14ac:dyDescent="0.25">
      <c r="B14694">
        <v>70</v>
      </c>
      <c r="F14694">
        <v>1</v>
      </c>
    </row>
    <row r="14695" spans="2:6" x14ac:dyDescent="0.25">
      <c r="B14695">
        <v>95</v>
      </c>
      <c r="F14695">
        <v>0</v>
      </c>
    </row>
    <row r="14696" spans="2:6" x14ac:dyDescent="0.25">
      <c r="B14696">
        <v>69</v>
      </c>
      <c r="F14696">
        <v>1</v>
      </c>
    </row>
    <row r="14697" spans="2:6" x14ac:dyDescent="0.25">
      <c r="B14697">
        <v>45</v>
      </c>
      <c r="F14697">
        <v>1</v>
      </c>
    </row>
    <row r="14698" spans="2:6" x14ac:dyDescent="0.25">
      <c r="B14698">
        <v>12</v>
      </c>
      <c r="F14698">
        <v>1</v>
      </c>
    </row>
    <row r="14699" spans="2:6" x14ac:dyDescent="0.25">
      <c r="B14699">
        <v>36</v>
      </c>
      <c r="F14699">
        <v>0</v>
      </c>
    </row>
    <row r="14700" spans="2:6" x14ac:dyDescent="0.25">
      <c r="B14700">
        <v>28</v>
      </c>
      <c r="F14700">
        <v>1</v>
      </c>
    </row>
    <row r="14701" spans="2:6" x14ac:dyDescent="0.25">
      <c r="B14701">
        <v>16</v>
      </c>
      <c r="F14701">
        <v>1</v>
      </c>
    </row>
    <row r="14702" spans="2:6" x14ac:dyDescent="0.25">
      <c r="B14702">
        <v>1</v>
      </c>
      <c r="F14702">
        <v>1</v>
      </c>
    </row>
    <row r="14703" spans="2:6" x14ac:dyDescent="0.25">
      <c r="B14703">
        <v>6</v>
      </c>
      <c r="F14703">
        <v>2</v>
      </c>
    </row>
    <row r="14704" spans="2:6" x14ac:dyDescent="0.25">
      <c r="B14704">
        <v>54</v>
      </c>
      <c r="F14704">
        <v>0</v>
      </c>
    </row>
    <row r="14705" spans="2:6" x14ac:dyDescent="0.25">
      <c r="B14705">
        <v>30</v>
      </c>
      <c r="F14705">
        <v>1</v>
      </c>
    </row>
    <row r="14706" spans="2:6" x14ac:dyDescent="0.25">
      <c r="B14706">
        <v>16</v>
      </c>
      <c r="F14706">
        <v>0</v>
      </c>
    </row>
    <row r="14707" spans="2:6" x14ac:dyDescent="0.25">
      <c r="B14707">
        <v>6</v>
      </c>
      <c r="F14707">
        <v>1</v>
      </c>
    </row>
    <row r="14708" spans="2:6" x14ac:dyDescent="0.25">
      <c r="B14708">
        <v>28</v>
      </c>
      <c r="F14708">
        <v>0</v>
      </c>
    </row>
    <row r="14709" spans="2:6" x14ac:dyDescent="0.25">
      <c r="B14709">
        <v>30</v>
      </c>
      <c r="F14709">
        <v>1</v>
      </c>
    </row>
    <row r="14710" spans="2:6" x14ac:dyDescent="0.25">
      <c r="B14710">
        <v>63</v>
      </c>
      <c r="F14710">
        <v>1</v>
      </c>
    </row>
    <row r="14711" spans="2:6" x14ac:dyDescent="0.25">
      <c r="B14711">
        <v>49</v>
      </c>
      <c r="F14711">
        <v>1</v>
      </c>
    </row>
    <row r="14712" spans="2:6" x14ac:dyDescent="0.25">
      <c r="B14712">
        <v>0</v>
      </c>
      <c r="F14712">
        <v>1</v>
      </c>
    </row>
    <row r="14713" spans="2:6" x14ac:dyDescent="0.25">
      <c r="B14713">
        <v>32</v>
      </c>
      <c r="F14713">
        <v>1</v>
      </c>
    </row>
    <row r="14714" spans="2:6" x14ac:dyDescent="0.25">
      <c r="B14714">
        <v>93</v>
      </c>
      <c r="F14714">
        <v>4</v>
      </c>
    </row>
    <row r="14715" spans="2:6" x14ac:dyDescent="0.25">
      <c r="B14715">
        <v>93</v>
      </c>
      <c r="F14715">
        <v>4</v>
      </c>
    </row>
    <row r="14716" spans="2:6" x14ac:dyDescent="0.25">
      <c r="B14716">
        <v>4</v>
      </c>
      <c r="F14716">
        <v>29</v>
      </c>
    </row>
    <row r="14717" spans="2:6" x14ac:dyDescent="0.25">
      <c r="B14717">
        <v>58</v>
      </c>
      <c r="F14717">
        <v>2</v>
      </c>
    </row>
    <row r="14718" spans="2:6" x14ac:dyDescent="0.25">
      <c r="B14718">
        <v>14</v>
      </c>
      <c r="F14718">
        <v>0</v>
      </c>
    </row>
    <row r="14719" spans="2:6" x14ac:dyDescent="0.25">
      <c r="B14719">
        <v>22</v>
      </c>
      <c r="F14719">
        <v>0</v>
      </c>
    </row>
    <row r="14720" spans="2:6" x14ac:dyDescent="0.25">
      <c r="B14720">
        <v>154</v>
      </c>
      <c r="F14720">
        <v>0</v>
      </c>
    </row>
    <row r="14721" spans="2:6" x14ac:dyDescent="0.25">
      <c r="B14721">
        <v>78</v>
      </c>
      <c r="F14721">
        <v>0</v>
      </c>
    </row>
    <row r="14722" spans="2:6" x14ac:dyDescent="0.25">
      <c r="B14722">
        <v>43</v>
      </c>
      <c r="F14722">
        <v>0</v>
      </c>
    </row>
    <row r="14723" spans="2:6" x14ac:dyDescent="0.25">
      <c r="B14723">
        <v>38</v>
      </c>
      <c r="F14723">
        <v>1</v>
      </c>
    </row>
    <row r="14724" spans="2:6" x14ac:dyDescent="0.25">
      <c r="B14724">
        <v>180</v>
      </c>
      <c r="F14724">
        <v>1</v>
      </c>
    </row>
    <row r="14725" spans="2:6" x14ac:dyDescent="0.25">
      <c r="B14725">
        <v>16</v>
      </c>
      <c r="F14725">
        <v>3</v>
      </c>
    </row>
    <row r="14726" spans="2:6" x14ac:dyDescent="0.25">
      <c r="B14726">
        <v>45</v>
      </c>
      <c r="F14726">
        <v>1</v>
      </c>
    </row>
    <row r="14727" spans="2:6" x14ac:dyDescent="0.25">
      <c r="B14727">
        <v>180</v>
      </c>
      <c r="F14727">
        <v>1</v>
      </c>
    </row>
    <row r="14728" spans="2:6" x14ac:dyDescent="0.25">
      <c r="B14728">
        <v>10</v>
      </c>
      <c r="F14728">
        <v>4</v>
      </c>
    </row>
    <row r="14729" spans="2:6" x14ac:dyDescent="0.25">
      <c r="B14729">
        <v>6</v>
      </c>
      <c r="F14729">
        <v>1</v>
      </c>
    </row>
    <row r="14730" spans="2:6" x14ac:dyDescent="0.25">
      <c r="B14730">
        <v>29</v>
      </c>
      <c r="F14730">
        <v>1</v>
      </c>
    </row>
    <row r="14731" spans="2:6" x14ac:dyDescent="0.25">
      <c r="B14731">
        <v>14</v>
      </c>
      <c r="F14731">
        <v>1</v>
      </c>
    </row>
    <row r="14732" spans="2:6" x14ac:dyDescent="0.25">
      <c r="B14732">
        <v>28</v>
      </c>
      <c r="F14732">
        <v>15</v>
      </c>
    </row>
    <row r="14733" spans="2:6" x14ac:dyDescent="0.25">
      <c r="B14733">
        <v>16</v>
      </c>
      <c r="F14733">
        <v>1</v>
      </c>
    </row>
    <row r="14734" spans="2:6" x14ac:dyDescent="0.25">
      <c r="B14734">
        <v>14</v>
      </c>
      <c r="F14734">
        <v>1</v>
      </c>
    </row>
    <row r="14735" spans="2:6" x14ac:dyDescent="0.25">
      <c r="B14735">
        <v>28</v>
      </c>
      <c r="F14735">
        <v>1</v>
      </c>
    </row>
    <row r="14736" spans="2:6" x14ac:dyDescent="0.25">
      <c r="B14736">
        <v>36</v>
      </c>
      <c r="F14736">
        <v>1</v>
      </c>
    </row>
    <row r="14737" spans="2:6" x14ac:dyDescent="0.25">
      <c r="B14737">
        <v>29</v>
      </c>
      <c r="F14737">
        <v>1</v>
      </c>
    </row>
    <row r="14738" spans="2:6" x14ac:dyDescent="0.25">
      <c r="B14738">
        <v>22</v>
      </c>
      <c r="F14738">
        <v>1</v>
      </c>
    </row>
    <row r="14739" spans="2:6" x14ac:dyDescent="0.25">
      <c r="B14739">
        <v>22</v>
      </c>
      <c r="F14739">
        <v>15</v>
      </c>
    </row>
    <row r="14740" spans="2:6" x14ac:dyDescent="0.25">
      <c r="B14740">
        <v>37</v>
      </c>
      <c r="F14740">
        <v>0</v>
      </c>
    </row>
    <row r="14741" spans="2:6" x14ac:dyDescent="0.25">
      <c r="B14741">
        <v>16</v>
      </c>
      <c r="F14741">
        <v>85</v>
      </c>
    </row>
    <row r="14742" spans="2:6" x14ac:dyDescent="0.25">
      <c r="B14742">
        <v>15</v>
      </c>
      <c r="F14742">
        <v>1</v>
      </c>
    </row>
    <row r="14743" spans="2:6" x14ac:dyDescent="0.25">
      <c r="B14743">
        <v>30</v>
      </c>
      <c r="F14743">
        <v>13</v>
      </c>
    </row>
    <row r="14744" spans="2:6" x14ac:dyDescent="0.25">
      <c r="B14744">
        <v>7</v>
      </c>
      <c r="F14744">
        <v>3</v>
      </c>
    </row>
    <row r="14745" spans="2:6" x14ac:dyDescent="0.25">
      <c r="B14745">
        <v>13</v>
      </c>
      <c r="F14745">
        <v>1</v>
      </c>
    </row>
    <row r="14746" spans="2:6" x14ac:dyDescent="0.25">
      <c r="B14746">
        <v>1</v>
      </c>
      <c r="F14746">
        <v>1</v>
      </c>
    </row>
    <row r="14747" spans="2:6" x14ac:dyDescent="0.25">
      <c r="B14747">
        <v>52</v>
      </c>
      <c r="F14747">
        <v>1</v>
      </c>
    </row>
    <row r="14748" spans="2:6" x14ac:dyDescent="0.25">
      <c r="B14748">
        <v>53</v>
      </c>
      <c r="F14748">
        <v>1</v>
      </c>
    </row>
    <row r="14749" spans="2:6" x14ac:dyDescent="0.25">
      <c r="B14749">
        <v>91</v>
      </c>
      <c r="F14749">
        <v>1</v>
      </c>
    </row>
    <row r="14750" spans="2:6" x14ac:dyDescent="0.25">
      <c r="B14750">
        <v>6</v>
      </c>
      <c r="F14750">
        <v>2</v>
      </c>
    </row>
    <row r="14751" spans="2:6" x14ac:dyDescent="0.25">
      <c r="B14751">
        <v>7</v>
      </c>
      <c r="F14751">
        <v>1</v>
      </c>
    </row>
    <row r="14752" spans="2:6" x14ac:dyDescent="0.25">
      <c r="B14752">
        <v>30</v>
      </c>
      <c r="F14752">
        <v>0</v>
      </c>
    </row>
    <row r="14753" spans="2:6" x14ac:dyDescent="0.25">
      <c r="B14753">
        <v>7</v>
      </c>
      <c r="F14753">
        <v>1</v>
      </c>
    </row>
    <row r="14754" spans="2:6" x14ac:dyDescent="0.25">
      <c r="B14754">
        <v>7</v>
      </c>
      <c r="F14754">
        <v>2</v>
      </c>
    </row>
    <row r="14755" spans="2:6" x14ac:dyDescent="0.25">
      <c r="B14755">
        <v>57</v>
      </c>
      <c r="F14755">
        <v>3</v>
      </c>
    </row>
    <row r="14756" spans="2:6" x14ac:dyDescent="0.25">
      <c r="B14756">
        <v>29</v>
      </c>
      <c r="F14756">
        <v>1</v>
      </c>
    </row>
    <row r="14757" spans="2:6" x14ac:dyDescent="0.25">
      <c r="B14757">
        <v>6</v>
      </c>
      <c r="F14757">
        <v>2</v>
      </c>
    </row>
    <row r="14758" spans="2:6" x14ac:dyDescent="0.25">
      <c r="B14758">
        <v>33</v>
      </c>
      <c r="F14758">
        <v>2</v>
      </c>
    </row>
    <row r="14759" spans="2:6" x14ac:dyDescent="0.25">
      <c r="B14759">
        <v>21</v>
      </c>
      <c r="F14759">
        <v>1</v>
      </c>
    </row>
    <row r="14760" spans="2:6" x14ac:dyDescent="0.25">
      <c r="B14760">
        <v>6</v>
      </c>
      <c r="F14760">
        <v>15</v>
      </c>
    </row>
    <row r="14761" spans="2:6" x14ac:dyDescent="0.25">
      <c r="B14761">
        <v>33</v>
      </c>
      <c r="F14761">
        <v>1</v>
      </c>
    </row>
    <row r="14762" spans="2:6" x14ac:dyDescent="0.25">
      <c r="B14762">
        <v>6</v>
      </c>
      <c r="F14762">
        <v>1</v>
      </c>
    </row>
    <row r="14763" spans="2:6" x14ac:dyDescent="0.25">
      <c r="B14763">
        <v>4</v>
      </c>
      <c r="F14763">
        <v>1</v>
      </c>
    </row>
    <row r="14764" spans="2:6" x14ac:dyDescent="0.25">
      <c r="B14764">
        <v>41</v>
      </c>
      <c r="F14764">
        <v>2</v>
      </c>
    </row>
    <row r="14765" spans="2:6" x14ac:dyDescent="0.25">
      <c r="B14765">
        <v>6</v>
      </c>
      <c r="F14765">
        <v>2</v>
      </c>
    </row>
    <row r="14766" spans="2:6" x14ac:dyDescent="0.25">
      <c r="B14766">
        <v>98</v>
      </c>
      <c r="F14766">
        <v>1</v>
      </c>
    </row>
    <row r="14767" spans="2:6" x14ac:dyDescent="0.25">
      <c r="B14767">
        <v>184</v>
      </c>
      <c r="F14767">
        <v>1</v>
      </c>
    </row>
    <row r="14768" spans="2:6" x14ac:dyDescent="0.25">
      <c r="B14768">
        <v>47</v>
      </c>
      <c r="F14768">
        <v>1</v>
      </c>
    </row>
    <row r="14769" spans="2:6" x14ac:dyDescent="0.25">
      <c r="B14769">
        <v>92</v>
      </c>
      <c r="F14769">
        <v>1</v>
      </c>
    </row>
    <row r="14770" spans="2:6" x14ac:dyDescent="0.25">
      <c r="B14770">
        <v>47</v>
      </c>
      <c r="F14770">
        <v>1</v>
      </c>
    </row>
    <row r="14771" spans="2:6" x14ac:dyDescent="0.25">
      <c r="B14771">
        <v>47</v>
      </c>
      <c r="F14771">
        <v>1</v>
      </c>
    </row>
    <row r="14772" spans="2:6" x14ac:dyDescent="0.25">
      <c r="B14772">
        <v>82</v>
      </c>
      <c r="F14772">
        <v>1</v>
      </c>
    </row>
    <row r="14773" spans="2:6" x14ac:dyDescent="0.25">
      <c r="B14773">
        <v>22</v>
      </c>
      <c r="F14773">
        <v>1</v>
      </c>
    </row>
    <row r="14774" spans="2:6" x14ac:dyDescent="0.25">
      <c r="B14774">
        <v>43</v>
      </c>
      <c r="F14774">
        <v>3</v>
      </c>
    </row>
    <row r="14775" spans="2:6" x14ac:dyDescent="0.25">
      <c r="B14775">
        <v>44</v>
      </c>
      <c r="F14775">
        <v>7</v>
      </c>
    </row>
    <row r="14776" spans="2:6" x14ac:dyDescent="0.25">
      <c r="B14776">
        <v>6</v>
      </c>
      <c r="F14776">
        <v>1</v>
      </c>
    </row>
    <row r="14777" spans="2:6" x14ac:dyDescent="0.25">
      <c r="B14777">
        <v>28</v>
      </c>
      <c r="F14777">
        <v>2</v>
      </c>
    </row>
    <row r="14778" spans="2:6" x14ac:dyDescent="0.25">
      <c r="B14778">
        <v>44</v>
      </c>
      <c r="F14778">
        <v>4</v>
      </c>
    </row>
    <row r="14779" spans="2:6" x14ac:dyDescent="0.25">
      <c r="B14779">
        <v>4</v>
      </c>
      <c r="F14779">
        <v>2</v>
      </c>
    </row>
    <row r="14780" spans="2:6" x14ac:dyDescent="0.25">
      <c r="B14780">
        <v>4</v>
      </c>
      <c r="F14780">
        <v>2</v>
      </c>
    </row>
    <row r="14781" spans="2:6" x14ac:dyDescent="0.25">
      <c r="B14781">
        <v>72</v>
      </c>
      <c r="F14781">
        <v>3</v>
      </c>
    </row>
    <row r="14782" spans="2:6" x14ac:dyDescent="0.25">
      <c r="B14782">
        <v>36</v>
      </c>
      <c r="F14782">
        <v>0</v>
      </c>
    </row>
    <row r="14783" spans="2:6" x14ac:dyDescent="0.25">
      <c r="B14783">
        <v>58</v>
      </c>
      <c r="F14783">
        <v>2</v>
      </c>
    </row>
    <row r="14784" spans="2:6" x14ac:dyDescent="0.25">
      <c r="B14784">
        <v>68</v>
      </c>
      <c r="F14784">
        <v>2</v>
      </c>
    </row>
    <row r="14785" spans="2:6" x14ac:dyDescent="0.25">
      <c r="B14785">
        <v>37</v>
      </c>
      <c r="F14785">
        <v>1</v>
      </c>
    </row>
    <row r="14786" spans="2:6" x14ac:dyDescent="0.25">
      <c r="B14786">
        <v>14</v>
      </c>
      <c r="F14786">
        <v>3</v>
      </c>
    </row>
    <row r="14787" spans="2:6" x14ac:dyDescent="0.25">
      <c r="B14787">
        <v>93</v>
      </c>
      <c r="F14787">
        <v>1</v>
      </c>
    </row>
    <row r="14788" spans="2:6" x14ac:dyDescent="0.25">
      <c r="B14788">
        <v>37</v>
      </c>
      <c r="F14788">
        <v>1</v>
      </c>
    </row>
    <row r="14789" spans="2:6" x14ac:dyDescent="0.25">
      <c r="B14789">
        <v>14</v>
      </c>
      <c r="F14789">
        <v>4</v>
      </c>
    </row>
    <row r="14790" spans="2:6" x14ac:dyDescent="0.25">
      <c r="B14790">
        <v>1</v>
      </c>
      <c r="F14790">
        <v>4</v>
      </c>
    </row>
    <row r="14791" spans="2:6" x14ac:dyDescent="0.25">
      <c r="B14791">
        <v>1</v>
      </c>
      <c r="F14791">
        <v>1</v>
      </c>
    </row>
    <row r="14792" spans="2:6" x14ac:dyDescent="0.25">
      <c r="B14792">
        <v>1</v>
      </c>
      <c r="F14792">
        <v>1</v>
      </c>
    </row>
    <row r="14793" spans="2:6" x14ac:dyDescent="0.25">
      <c r="B14793">
        <v>2</v>
      </c>
      <c r="F14793">
        <v>1</v>
      </c>
    </row>
    <row r="14794" spans="2:6" x14ac:dyDescent="0.25">
      <c r="B14794">
        <v>1</v>
      </c>
      <c r="F14794">
        <v>1</v>
      </c>
    </row>
    <row r="14795" spans="2:6" x14ac:dyDescent="0.25">
      <c r="B14795">
        <v>3</v>
      </c>
      <c r="F14795">
        <v>1</v>
      </c>
    </row>
    <row r="14796" spans="2:6" x14ac:dyDescent="0.25">
      <c r="B14796">
        <v>4</v>
      </c>
      <c r="F14796">
        <v>1</v>
      </c>
    </row>
    <row r="14797" spans="2:6" x14ac:dyDescent="0.25">
      <c r="B14797">
        <v>187</v>
      </c>
      <c r="F14797">
        <v>1</v>
      </c>
    </row>
    <row r="14798" spans="2:6" x14ac:dyDescent="0.25">
      <c r="B14798">
        <v>88</v>
      </c>
      <c r="F14798">
        <v>1</v>
      </c>
    </row>
    <row r="14799" spans="2:6" x14ac:dyDescent="0.25">
      <c r="B14799">
        <v>80</v>
      </c>
      <c r="F14799">
        <v>1</v>
      </c>
    </row>
    <row r="14800" spans="2:6" x14ac:dyDescent="0.25">
      <c r="B14800">
        <v>1</v>
      </c>
      <c r="F14800">
        <v>1</v>
      </c>
    </row>
    <row r="14801" spans="2:6" x14ac:dyDescent="0.25">
      <c r="B14801">
        <v>5</v>
      </c>
      <c r="F14801">
        <v>1</v>
      </c>
    </row>
    <row r="14802" spans="2:6" x14ac:dyDescent="0.25">
      <c r="B14802">
        <v>20</v>
      </c>
      <c r="F14802">
        <v>1</v>
      </c>
    </row>
    <row r="14803" spans="2:6" x14ac:dyDescent="0.25">
      <c r="B14803">
        <v>76</v>
      </c>
      <c r="F14803">
        <v>1</v>
      </c>
    </row>
    <row r="14804" spans="2:6" x14ac:dyDescent="0.25">
      <c r="B14804">
        <v>27</v>
      </c>
      <c r="F14804">
        <v>1</v>
      </c>
    </row>
    <row r="14805" spans="2:6" x14ac:dyDescent="0.25">
      <c r="B14805">
        <v>30</v>
      </c>
      <c r="F14805">
        <v>0</v>
      </c>
    </row>
    <row r="14806" spans="2:6" x14ac:dyDescent="0.25">
      <c r="B14806">
        <v>18</v>
      </c>
      <c r="F14806">
        <v>1</v>
      </c>
    </row>
    <row r="14807" spans="2:6" x14ac:dyDescent="0.25">
      <c r="B14807">
        <v>1</v>
      </c>
      <c r="F14807">
        <v>1</v>
      </c>
    </row>
    <row r="14808" spans="2:6" x14ac:dyDescent="0.25">
      <c r="B14808">
        <v>1</v>
      </c>
      <c r="F14808">
        <v>0</v>
      </c>
    </row>
    <row r="14809" spans="2:6" x14ac:dyDescent="0.25">
      <c r="B14809">
        <v>1</v>
      </c>
      <c r="F14809">
        <v>2</v>
      </c>
    </row>
    <row r="14810" spans="2:6" x14ac:dyDescent="0.25">
      <c r="B14810">
        <v>23</v>
      </c>
      <c r="F14810">
        <v>1</v>
      </c>
    </row>
    <row r="14811" spans="2:6" x14ac:dyDescent="0.25">
      <c r="B14811">
        <v>51</v>
      </c>
      <c r="F14811">
        <v>1</v>
      </c>
    </row>
    <row r="14812" spans="2:6" x14ac:dyDescent="0.25">
      <c r="B14812">
        <v>23</v>
      </c>
      <c r="F14812">
        <v>2</v>
      </c>
    </row>
    <row r="14813" spans="2:6" x14ac:dyDescent="0.25">
      <c r="B14813">
        <v>7</v>
      </c>
      <c r="F14813">
        <v>4</v>
      </c>
    </row>
    <row r="14814" spans="2:6" x14ac:dyDescent="0.25">
      <c r="B14814">
        <v>5</v>
      </c>
      <c r="F14814">
        <v>1</v>
      </c>
    </row>
    <row r="14815" spans="2:6" x14ac:dyDescent="0.25">
      <c r="B14815">
        <v>46</v>
      </c>
      <c r="F14815">
        <v>1</v>
      </c>
    </row>
    <row r="14816" spans="2:6" x14ac:dyDescent="0.25">
      <c r="B14816">
        <v>50</v>
      </c>
      <c r="F14816">
        <v>1</v>
      </c>
    </row>
    <row r="14817" spans="2:6" x14ac:dyDescent="0.25">
      <c r="B14817">
        <v>9</v>
      </c>
      <c r="F14817">
        <v>1</v>
      </c>
    </row>
    <row r="14818" spans="2:6" x14ac:dyDescent="0.25">
      <c r="B14818">
        <v>20</v>
      </c>
      <c r="F14818">
        <v>1</v>
      </c>
    </row>
    <row r="14819" spans="2:6" x14ac:dyDescent="0.25">
      <c r="B14819">
        <v>21</v>
      </c>
      <c r="F14819">
        <v>4</v>
      </c>
    </row>
    <row r="14820" spans="2:6" x14ac:dyDescent="0.25">
      <c r="B14820">
        <v>58</v>
      </c>
      <c r="F14820">
        <v>1</v>
      </c>
    </row>
    <row r="14821" spans="2:6" x14ac:dyDescent="0.25">
      <c r="B14821">
        <v>1</v>
      </c>
      <c r="F14821">
        <v>1</v>
      </c>
    </row>
    <row r="14822" spans="2:6" x14ac:dyDescent="0.25">
      <c r="B14822">
        <v>1</v>
      </c>
      <c r="F14822">
        <v>1</v>
      </c>
    </row>
    <row r="14823" spans="2:6" x14ac:dyDescent="0.25">
      <c r="B14823">
        <v>8</v>
      </c>
      <c r="F14823">
        <v>1</v>
      </c>
    </row>
    <row r="14824" spans="2:6" x14ac:dyDescent="0.25">
      <c r="B14824">
        <v>1</v>
      </c>
      <c r="F14824">
        <v>1</v>
      </c>
    </row>
    <row r="14825" spans="2:6" x14ac:dyDescent="0.25">
      <c r="B14825">
        <v>4</v>
      </c>
      <c r="F14825">
        <v>3</v>
      </c>
    </row>
    <row r="14826" spans="2:6" x14ac:dyDescent="0.25">
      <c r="B14826">
        <v>30</v>
      </c>
      <c r="F14826">
        <v>1</v>
      </c>
    </row>
    <row r="14827" spans="2:6" x14ac:dyDescent="0.25">
      <c r="B14827">
        <v>24</v>
      </c>
      <c r="F14827">
        <v>1</v>
      </c>
    </row>
    <row r="14828" spans="2:6" x14ac:dyDescent="0.25">
      <c r="B14828">
        <v>1</v>
      </c>
      <c r="F14828">
        <v>5</v>
      </c>
    </row>
    <row r="14829" spans="2:6" x14ac:dyDescent="0.25">
      <c r="B14829">
        <v>17</v>
      </c>
      <c r="F14829">
        <v>5</v>
      </c>
    </row>
    <row r="14830" spans="2:6" x14ac:dyDescent="0.25">
      <c r="B14830">
        <v>77</v>
      </c>
      <c r="F14830">
        <v>5</v>
      </c>
    </row>
    <row r="14831" spans="2:6" x14ac:dyDescent="0.25">
      <c r="B14831">
        <v>7</v>
      </c>
      <c r="F14831">
        <v>5</v>
      </c>
    </row>
    <row r="14832" spans="2:6" x14ac:dyDescent="0.25">
      <c r="B14832">
        <v>51</v>
      </c>
      <c r="F14832">
        <v>5</v>
      </c>
    </row>
    <row r="14833" spans="2:6" x14ac:dyDescent="0.25">
      <c r="B14833">
        <v>28</v>
      </c>
      <c r="F14833">
        <v>5</v>
      </c>
    </row>
    <row r="14834" spans="2:6" x14ac:dyDescent="0.25">
      <c r="B14834">
        <v>10</v>
      </c>
      <c r="F14834">
        <v>5</v>
      </c>
    </row>
    <row r="14835" spans="2:6" x14ac:dyDescent="0.25">
      <c r="B14835">
        <v>1</v>
      </c>
      <c r="F14835">
        <v>5</v>
      </c>
    </row>
    <row r="14836" spans="2:6" x14ac:dyDescent="0.25">
      <c r="B14836">
        <v>18</v>
      </c>
      <c r="F14836">
        <v>5</v>
      </c>
    </row>
    <row r="14837" spans="2:6" x14ac:dyDescent="0.25">
      <c r="B14837">
        <v>85</v>
      </c>
      <c r="F14837">
        <v>5</v>
      </c>
    </row>
    <row r="14838" spans="2:6" x14ac:dyDescent="0.25">
      <c r="B14838">
        <v>85</v>
      </c>
      <c r="F14838">
        <v>5</v>
      </c>
    </row>
    <row r="14839" spans="2:6" x14ac:dyDescent="0.25">
      <c r="B14839">
        <v>72</v>
      </c>
      <c r="F14839">
        <v>5</v>
      </c>
    </row>
    <row r="14840" spans="2:6" x14ac:dyDescent="0.25">
      <c r="B14840">
        <v>46</v>
      </c>
      <c r="F14840">
        <v>5</v>
      </c>
    </row>
    <row r="14841" spans="2:6" x14ac:dyDescent="0.25">
      <c r="B14841">
        <v>46</v>
      </c>
      <c r="F14841">
        <v>4</v>
      </c>
    </row>
    <row r="14842" spans="2:6" x14ac:dyDescent="0.25">
      <c r="B14842">
        <v>107</v>
      </c>
      <c r="F14842">
        <v>5</v>
      </c>
    </row>
    <row r="14843" spans="2:6" x14ac:dyDescent="0.25">
      <c r="B14843">
        <v>57</v>
      </c>
      <c r="F14843">
        <v>5</v>
      </c>
    </row>
    <row r="14844" spans="2:6" x14ac:dyDescent="0.25">
      <c r="B14844">
        <v>85</v>
      </c>
      <c r="F14844">
        <v>5</v>
      </c>
    </row>
    <row r="14845" spans="2:6" x14ac:dyDescent="0.25">
      <c r="B14845">
        <v>2</v>
      </c>
      <c r="F14845">
        <v>5</v>
      </c>
    </row>
    <row r="14846" spans="2:6" x14ac:dyDescent="0.25">
      <c r="B14846">
        <v>8</v>
      </c>
      <c r="F14846">
        <v>5</v>
      </c>
    </row>
    <row r="14847" spans="2:6" x14ac:dyDescent="0.25">
      <c r="B14847">
        <v>46</v>
      </c>
      <c r="F14847">
        <v>5</v>
      </c>
    </row>
    <row r="14848" spans="2:6" x14ac:dyDescent="0.25">
      <c r="B14848">
        <v>24</v>
      </c>
      <c r="F14848">
        <v>5</v>
      </c>
    </row>
    <row r="14849" spans="2:6" x14ac:dyDescent="0.25">
      <c r="B14849">
        <v>15</v>
      </c>
      <c r="F14849">
        <v>5</v>
      </c>
    </row>
    <row r="14850" spans="2:6" x14ac:dyDescent="0.25">
      <c r="B14850">
        <v>45</v>
      </c>
      <c r="F14850">
        <v>5</v>
      </c>
    </row>
    <row r="14851" spans="2:6" x14ac:dyDescent="0.25">
      <c r="B14851">
        <v>48</v>
      </c>
      <c r="F14851">
        <v>5</v>
      </c>
    </row>
    <row r="14852" spans="2:6" x14ac:dyDescent="0.25">
      <c r="B14852">
        <v>83</v>
      </c>
      <c r="F14852">
        <v>5</v>
      </c>
    </row>
    <row r="14853" spans="2:6" x14ac:dyDescent="0.25">
      <c r="B14853">
        <v>83</v>
      </c>
      <c r="F14853">
        <v>5</v>
      </c>
    </row>
    <row r="14854" spans="2:6" x14ac:dyDescent="0.25">
      <c r="B14854">
        <v>83</v>
      </c>
      <c r="F14854">
        <v>5</v>
      </c>
    </row>
    <row r="14855" spans="2:6" x14ac:dyDescent="0.25">
      <c r="B14855">
        <v>30</v>
      </c>
      <c r="F14855">
        <v>5</v>
      </c>
    </row>
    <row r="14856" spans="2:6" x14ac:dyDescent="0.25">
      <c r="B14856">
        <v>9</v>
      </c>
      <c r="F14856">
        <v>5</v>
      </c>
    </row>
    <row r="14857" spans="2:6" x14ac:dyDescent="0.25">
      <c r="B14857">
        <v>0</v>
      </c>
      <c r="F14857">
        <v>5</v>
      </c>
    </row>
    <row r="14858" spans="2:6" x14ac:dyDescent="0.25">
      <c r="B14858">
        <v>9</v>
      </c>
      <c r="F14858">
        <v>5</v>
      </c>
    </row>
    <row r="14859" spans="2:6" x14ac:dyDescent="0.25">
      <c r="B14859">
        <v>9</v>
      </c>
      <c r="F14859">
        <v>5</v>
      </c>
    </row>
    <row r="14860" spans="2:6" x14ac:dyDescent="0.25">
      <c r="B14860">
        <v>23</v>
      </c>
      <c r="F14860">
        <v>5</v>
      </c>
    </row>
    <row r="14861" spans="2:6" x14ac:dyDescent="0.25">
      <c r="B14861">
        <v>35</v>
      </c>
      <c r="F14861">
        <v>5</v>
      </c>
    </row>
    <row r="14862" spans="2:6" x14ac:dyDescent="0.25">
      <c r="B14862">
        <v>61</v>
      </c>
      <c r="F14862">
        <v>5</v>
      </c>
    </row>
    <row r="14863" spans="2:6" x14ac:dyDescent="0.25">
      <c r="B14863">
        <v>1</v>
      </c>
      <c r="F14863">
        <v>5</v>
      </c>
    </row>
    <row r="14864" spans="2:6" x14ac:dyDescent="0.25">
      <c r="B14864">
        <v>24</v>
      </c>
      <c r="F14864">
        <v>5</v>
      </c>
    </row>
    <row r="14865" spans="2:6" x14ac:dyDescent="0.25">
      <c r="B14865">
        <v>1</v>
      </c>
      <c r="F14865">
        <v>5</v>
      </c>
    </row>
    <row r="14866" spans="2:6" x14ac:dyDescent="0.25">
      <c r="B14866">
        <v>33</v>
      </c>
      <c r="F14866">
        <v>5</v>
      </c>
    </row>
    <row r="14867" spans="2:6" x14ac:dyDescent="0.25">
      <c r="B14867">
        <v>0</v>
      </c>
      <c r="F14867">
        <v>5</v>
      </c>
    </row>
    <row r="14868" spans="2:6" x14ac:dyDescent="0.25">
      <c r="B14868">
        <v>88</v>
      </c>
      <c r="F14868">
        <v>5</v>
      </c>
    </row>
    <row r="14869" spans="2:6" x14ac:dyDescent="0.25">
      <c r="B14869">
        <v>31</v>
      </c>
      <c r="F14869">
        <v>5</v>
      </c>
    </row>
    <row r="14870" spans="2:6" x14ac:dyDescent="0.25">
      <c r="B14870">
        <v>1</v>
      </c>
      <c r="F14870">
        <v>5</v>
      </c>
    </row>
    <row r="14871" spans="2:6" x14ac:dyDescent="0.25">
      <c r="B14871">
        <v>35</v>
      </c>
      <c r="F14871">
        <v>5</v>
      </c>
    </row>
    <row r="14872" spans="2:6" x14ac:dyDescent="0.25">
      <c r="B14872">
        <v>8</v>
      </c>
      <c r="F14872">
        <v>5</v>
      </c>
    </row>
    <row r="14873" spans="2:6" x14ac:dyDescent="0.25">
      <c r="B14873">
        <v>1</v>
      </c>
      <c r="F14873">
        <v>5</v>
      </c>
    </row>
    <row r="14874" spans="2:6" x14ac:dyDescent="0.25">
      <c r="B14874">
        <v>129</v>
      </c>
      <c r="F14874">
        <v>5</v>
      </c>
    </row>
    <row r="14875" spans="2:6" x14ac:dyDescent="0.25">
      <c r="B14875">
        <v>0</v>
      </c>
      <c r="F14875">
        <v>5</v>
      </c>
    </row>
    <row r="14876" spans="2:6" x14ac:dyDescent="0.25">
      <c r="B14876">
        <v>60</v>
      </c>
      <c r="F14876">
        <v>5</v>
      </c>
    </row>
    <row r="14877" spans="2:6" x14ac:dyDescent="0.25">
      <c r="B14877">
        <v>6</v>
      </c>
      <c r="F14877">
        <v>5</v>
      </c>
    </row>
    <row r="14878" spans="2:6" x14ac:dyDescent="0.25">
      <c r="B14878">
        <v>14</v>
      </c>
      <c r="F14878">
        <v>5</v>
      </c>
    </row>
    <row r="14879" spans="2:6" x14ac:dyDescent="0.25">
      <c r="B14879">
        <v>6</v>
      </c>
      <c r="F14879">
        <v>6</v>
      </c>
    </row>
    <row r="14880" spans="2:6" x14ac:dyDescent="0.25">
      <c r="B14880">
        <v>8</v>
      </c>
      <c r="F14880">
        <v>6</v>
      </c>
    </row>
    <row r="14881" spans="2:6" x14ac:dyDescent="0.25">
      <c r="B14881">
        <v>68</v>
      </c>
      <c r="F14881">
        <v>6</v>
      </c>
    </row>
    <row r="14882" spans="2:6" x14ac:dyDescent="0.25">
      <c r="B14882">
        <v>78</v>
      </c>
      <c r="F14882">
        <v>6</v>
      </c>
    </row>
    <row r="14883" spans="2:6" x14ac:dyDescent="0.25">
      <c r="B14883">
        <v>48</v>
      </c>
      <c r="F14883">
        <v>6</v>
      </c>
    </row>
    <row r="14884" spans="2:6" x14ac:dyDescent="0.25">
      <c r="B14884">
        <v>29</v>
      </c>
      <c r="F14884">
        <v>6</v>
      </c>
    </row>
    <row r="14885" spans="2:6" x14ac:dyDescent="0.25">
      <c r="B14885">
        <v>3</v>
      </c>
      <c r="F14885">
        <v>6</v>
      </c>
    </row>
    <row r="14886" spans="2:6" x14ac:dyDescent="0.25">
      <c r="B14886">
        <v>5</v>
      </c>
      <c r="F14886">
        <v>5</v>
      </c>
    </row>
    <row r="14887" spans="2:6" x14ac:dyDescent="0.25">
      <c r="B14887">
        <v>1</v>
      </c>
      <c r="F14887">
        <v>5</v>
      </c>
    </row>
    <row r="14888" spans="2:6" x14ac:dyDescent="0.25">
      <c r="B14888">
        <v>57</v>
      </c>
      <c r="F14888">
        <v>5</v>
      </c>
    </row>
    <row r="14889" spans="2:6" x14ac:dyDescent="0.25">
      <c r="B14889">
        <v>23</v>
      </c>
      <c r="F14889">
        <v>5</v>
      </c>
    </row>
    <row r="14890" spans="2:6" x14ac:dyDescent="0.25">
      <c r="B14890">
        <v>33</v>
      </c>
      <c r="F14890">
        <v>6</v>
      </c>
    </row>
    <row r="14891" spans="2:6" x14ac:dyDescent="0.25">
      <c r="B14891">
        <v>180</v>
      </c>
      <c r="F14891">
        <v>5</v>
      </c>
    </row>
    <row r="14892" spans="2:6" x14ac:dyDescent="0.25">
      <c r="B14892">
        <v>18</v>
      </c>
      <c r="F14892">
        <v>10</v>
      </c>
    </row>
    <row r="14893" spans="2:6" x14ac:dyDescent="0.25">
      <c r="B14893">
        <v>35</v>
      </c>
      <c r="F14893">
        <v>5</v>
      </c>
    </row>
    <row r="14894" spans="2:6" x14ac:dyDescent="0.25">
      <c r="B14894">
        <v>73</v>
      </c>
      <c r="F14894">
        <v>5</v>
      </c>
    </row>
    <row r="14895" spans="2:6" x14ac:dyDescent="0.25">
      <c r="B14895">
        <v>18</v>
      </c>
      <c r="F14895">
        <v>5</v>
      </c>
    </row>
    <row r="14896" spans="2:6" x14ac:dyDescent="0.25">
      <c r="B14896">
        <v>23</v>
      </c>
      <c r="F14896">
        <v>5</v>
      </c>
    </row>
    <row r="14897" spans="2:6" x14ac:dyDescent="0.25">
      <c r="B14897">
        <v>3</v>
      </c>
      <c r="F14897">
        <v>5</v>
      </c>
    </row>
    <row r="14898" spans="2:6" x14ac:dyDescent="0.25">
      <c r="B14898">
        <v>20</v>
      </c>
      <c r="F14898">
        <v>5</v>
      </c>
    </row>
    <row r="14899" spans="2:6" x14ac:dyDescent="0.25">
      <c r="B14899">
        <v>14</v>
      </c>
      <c r="F14899">
        <v>5</v>
      </c>
    </row>
    <row r="14900" spans="2:6" x14ac:dyDescent="0.25">
      <c r="B14900">
        <v>14</v>
      </c>
      <c r="F14900">
        <v>5</v>
      </c>
    </row>
    <row r="14901" spans="2:6" x14ac:dyDescent="0.25">
      <c r="B14901">
        <v>26</v>
      </c>
      <c r="F14901">
        <v>5</v>
      </c>
    </row>
    <row r="14902" spans="2:6" x14ac:dyDescent="0.25">
      <c r="B14902">
        <v>87</v>
      </c>
      <c r="F14902">
        <v>5</v>
      </c>
    </row>
    <row r="14903" spans="2:6" x14ac:dyDescent="0.25">
      <c r="B14903">
        <v>24</v>
      </c>
      <c r="F14903">
        <v>5</v>
      </c>
    </row>
    <row r="14904" spans="2:6" x14ac:dyDescent="0.25">
      <c r="B14904">
        <v>30</v>
      </c>
      <c r="F14904">
        <v>6</v>
      </c>
    </row>
    <row r="14905" spans="2:6" x14ac:dyDescent="0.25">
      <c r="B14905">
        <v>10</v>
      </c>
      <c r="F14905">
        <v>6</v>
      </c>
    </row>
    <row r="14906" spans="2:6" x14ac:dyDescent="0.25">
      <c r="B14906">
        <v>5</v>
      </c>
      <c r="F14906">
        <v>5</v>
      </c>
    </row>
    <row r="14907" spans="2:6" x14ac:dyDescent="0.25">
      <c r="B14907">
        <v>1</v>
      </c>
      <c r="F14907">
        <v>4</v>
      </c>
    </row>
    <row r="14908" spans="2:6" x14ac:dyDescent="0.25">
      <c r="B14908">
        <v>5</v>
      </c>
      <c r="F14908">
        <v>4</v>
      </c>
    </row>
    <row r="14909" spans="2:6" x14ac:dyDescent="0.25">
      <c r="B14909">
        <v>5</v>
      </c>
      <c r="F14909">
        <v>10</v>
      </c>
    </row>
    <row r="14910" spans="2:6" x14ac:dyDescent="0.25">
      <c r="B14910">
        <v>10</v>
      </c>
      <c r="F14910">
        <v>10</v>
      </c>
    </row>
    <row r="14911" spans="2:6" x14ac:dyDescent="0.25">
      <c r="B14911">
        <v>31</v>
      </c>
      <c r="F14911">
        <v>4</v>
      </c>
    </row>
    <row r="14912" spans="2:6" x14ac:dyDescent="0.25">
      <c r="B14912">
        <v>5</v>
      </c>
      <c r="F14912">
        <v>4</v>
      </c>
    </row>
    <row r="14913" spans="2:6" x14ac:dyDescent="0.25">
      <c r="B14913">
        <v>5</v>
      </c>
      <c r="F14913">
        <v>5</v>
      </c>
    </row>
    <row r="14914" spans="2:6" x14ac:dyDescent="0.25">
      <c r="B14914">
        <v>5</v>
      </c>
      <c r="F14914">
        <v>6</v>
      </c>
    </row>
    <row r="14915" spans="2:6" x14ac:dyDescent="0.25">
      <c r="B14915">
        <v>57</v>
      </c>
      <c r="F14915">
        <v>6</v>
      </c>
    </row>
    <row r="14916" spans="2:6" x14ac:dyDescent="0.25">
      <c r="B14916">
        <v>5</v>
      </c>
      <c r="F14916">
        <v>6</v>
      </c>
    </row>
    <row r="14917" spans="2:6" x14ac:dyDescent="0.25">
      <c r="B14917">
        <v>16</v>
      </c>
      <c r="F14917">
        <v>6</v>
      </c>
    </row>
    <row r="14918" spans="2:6" x14ac:dyDescent="0.25">
      <c r="B14918">
        <v>8</v>
      </c>
      <c r="F14918">
        <v>6</v>
      </c>
    </row>
    <row r="14919" spans="2:6" x14ac:dyDescent="0.25">
      <c r="B14919">
        <v>1</v>
      </c>
      <c r="F14919">
        <v>6</v>
      </c>
    </row>
    <row r="14920" spans="2:6" x14ac:dyDescent="0.25">
      <c r="B14920">
        <v>18</v>
      </c>
      <c r="F14920">
        <v>6</v>
      </c>
    </row>
    <row r="14921" spans="2:6" x14ac:dyDescent="0.25">
      <c r="B14921">
        <v>52</v>
      </c>
      <c r="F14921">
        <v>6</v>
      </c>
    </row>
    <row r="14922" spans="2:6" x14ac:dyDescent="0.25">
      <c r="B14922">
        <v>30</v>
      </c>
      <c r="F14922">
        <v>6</v>
      </c>
    </row>
    <row r="14923" spans="2:6" x14ac:dyDescent="0.25">
      <c r="B14923">
        <v>45</v>
      </c>
      <c r="F14923">
        <v>6</v>
      </c>
    </row>
    <row r="14924" spans="2:6" x14ac:dyDescent="0.25">
      <c r="B14924">
        <v>18</v>
      </c>
      <c r="F14924">
        <v>6</v>
      </c>
    </row>
    <row r="14925" spans="2:6" x14ac:dyDescent="0.25">
      <c r="B14925">
        <v>11</v>
      </c>
      <c r="F14925">
        <v>6</v>
      </c>
    </row>
    <row r="14926" spans="2:6" x14ac:dyDescent="0.25">
      <c r="B14926">
        <v>77</v>
      </c>
      <c r="F14926">
        <v>6</v>
      </c>
    </row>
    <row r="14927" spans="2:6" x14ac:dyDescent="0.25">
      <c r="B14927">
        <v>29</v>
      </c>
      <c r="F14927">
        <v>6</v>
      </c>
    </row>
    <row r="14928" spans="2:6" x14ac:dyDescent="0.25">
      <c r="B14928">
        <v>13</v>
      </c>
      <c r="F14928">
        <v>6</v>
      </c>
    </row>
    <row r="14929" spans="2:6" x14ac:dyDescent="0.25">
      <c r="B14929">
        <v>4</v>
      </c>
      <c r="F14929">
        <v>5</v>
      </c>
    </row>
    <row r="14930" spans="2:6" x14ac:dyDescent="0.25">
      <c r="B14930">
        <v>60</v>
      </c>
      <c r="F14930">
        <v>5</v>
      </c>
    </row>
    <row r="14931" spans="2:6" x14ac:dyDescent="0.25">
      <c r="B14931">
        <v>77</v>
      </c>
      <c r="F14931">
        <v>5</v>
      </c>
    </row>
    <row r="14932" spans="2:6" x14ac:dyDescent="0.25">
      <c r="B14932">
        <v>22</v>
      </c>
      <c r="F14932">
        <v>7</v>
      </c>
    </row>
    <row r="14933" spans="2:6" x14ac:dyDescent="0.25">
      <c r="B14933">
        <v>19</v>
      </c>
      <c r="F14933">
        <v>7</v>
      </c>
    </row>
    <row r="14934" spans="2:6" x14ac:dyDescent="0.25">
      <c r="B14934">
        <v>7</v>
      </c>
      <c r="F14934">
        <v>7</v>
      </c>
    </row>
    <row r="14935" spans="2:6" x14ac:dyDescent="0.25">
      <c r="B14935">
        <v>10</v>
      </c>
      <c r="F14935">
        <v>7</v>
      </c>
    </row>
    <row r="14936" spans="2:6" x14ac:dyDescent="0.25">
      <c r="B14936">
        <v>18</v>
      </c>
      <c r="F14936">
        <v>7</v>
      </c>
    </row>
    <row r="14937" spans="2:6" x14ac:dyDescent="0.25">
      <c r="B14937">
        <v>16</v>
      </c>
      <c r="F14937">
        <v>7</v>
      </c>
    </row>
    <row r="14938" spans="2:6" x14ac:dyDescent="0.25">
      <c r="B14938">
        <v>16</v>
      </c>
      <c r="F14938">
        <v>7</v>
      </c>
    </row>
    <row r="14939" spans="2:6" x14ac:dyDescent="0.25">
      <c r="B14939">
        <v>0</v>
      </c>
      <c r="F14939">
        <v>7</v>
      </c>
    </row>
    <row r="14940" spans="2:6" x14ac:dyDescent="0.25">
      <c r="B14940">
        <v>0</v>
      </c>
      <c r="F14940">
        <v>7</v>
      </c>
    </row>
    <row r="14941" spans="2:6" x14ac:dyDescent="0.25">
      <c r="B14941">
        <v>0</v>
      </c>
      <c r="F14941">
        <v>7</v>
      </c>
    </row>
    <row r="14942" spans="2:6" x14ac:dyDescent="0.25">
      <c r="B14942">
        <v>29</v>
      </c>
      <c r="F14942">
        <v>7</v>
      </c>
    </row>
    <row r="14943" spans="2:6" x14ac:dyDescent="0.25">
      <c r="B14943">
        <v>3</v>
      </c>
      <c r="F14943">
        <v>7</v>
      </c>
    </row>
    <row r="14944" spans="2:6" x14ac:dyDescent="0.25">
      <c r="B14944">
        <v>7</v>
      </c>
      <c r="F14944">
        <v>7</v>
      </c>
    </row>
    <row r="14945" spans="2:6" x14ac:dyDescent="0.25">
      <c r="B14945">
        <v>17</v>
      </c>
      <c r="F14945">
        <v>7</v>
      </c>
    </row>
    <row r="14946" spans="2:6" x14ac:dyDescent="0.25">
      <c r="B14946">
        <v>17</v>
      </c>
      <c r="F14946">
        <v>7</v>
      </c>
    </row>
    <row r="14947" spans="2:6" x14ac:dyDescent="0.25">
      <c r="B14947">
        <v>0</v>
      </c>
      <c r="F14947">
        <v>7</v>
      </c>
    </row>
    <row r="14948" spans="2:6" x14ac:dyDescent="0.25">
      <c r="B14948">
        <v>0</v>
      </c>
      <c r="F14948">
        <v>7</v>
      </c>
    </row>
    <row r="14949" spans="2:6" x14ac:dyDescent="0.25">
      <c r="B14949">
        <v>0</v>
      </c>
      <c r="F14949">
        <v>7</v>
      </c>
    </row>
    <row r="14950" spans="2:6" x14ac:dyDescent="0.25">
      <c r="B14950">
        <v>0</v>
      </c>
      <c r="F14950">
        <v>7</v>
      </c>
    </row>
    <row r="14951" spans="2:6" x14ac:dyDescent="0.25">
      <c r="B14951">
        <v>0</v>
      </c>
      <c r="F14951">
        <v>7</v>
      </c>
    </row>
    <row r="14952" spans="2:6" x14ac:dyDescent="0.25">
      <c r="B14952">
        <v>27</v>
      </c>
      <c r="F14952">
        <v>7</v>
      </c>
    </row>
    <row r="14953" spans="2:6" x14ac:dyDescent="0.25">
      <c r="B14953">
        <v>0</v>
      </c>
      <c r="F14953">
        <v>7</v>
      </c>
    </row>
    <row r="14954" spans="2:6" x14ac:dyDescent="0.25">
      <c r="B14954">
        <v>0</v>
      </c>
      <c r="F14954">
        <v>7</v>
      </c>
    </row>
    <row r="14955" spans="2:6" x14ac:dyDescent="0.25">
      <c r="B14955">
        <v>180</v>
      </c>
      <c r="F14955">
        <v>7</v>
      </c>
    </row>
    <row r="14956" spans="2:6" x14ac:dyDescent="0.25">
      <c r="B14956">
        <v>84</v>
      </c>
      <c r="F14956">
        <v>7</v>
      </c>
    </row>
    <row r="14957" spans="2:6" x14ac:dyDescent="0.25">
      <c r="B14957">
        <v>63</v>
      </c>
      <c r="F14957">
        <v>7</v>
      </c>
    </row>
    <row r="14958" spans="2:6" x14ac:dyDescent="0.25">
      <c r="B14958">
        <v>4</v>
      </c>
      <c r="F14958">
        <v>6</v>
      </c>
    </row>
    <row r="14959" spans="2:6" x14ac:dyDescent="0.25">
      <c r="B14959">
        <v>0</v>
      </c>
      <c r="F14959">
        <v>6</v>
      </c>
    </row>
    <row r="14960" spans="2:6" x14ac:dyDescent="0.25">
      <c r="B14960">
        <v>53</v>
      </c>
      <c r="F14960">
        <v>6</v>
      </c>
    </row>
    <row r="14961" spans="2:6" x14ac:dyDescent="0.25">
      <c r="B14961">
        <v>0</v>
      </c>
      <c r="F14961">
        <v>6</v>
      </c>
    </row>
    <row r="14962" spans="2:6" x14ac:dyDescent="0.25">
      <c r="B14962">
        <v>50</v>
      </c>
      <c r="F14962">
        <v>6</v>
      </c>
    </row>
    <row r="14963" spans="2:6" x14ac:dyDescent="0.25">
      <c r="B14963">
        <v>77</v>
      </c>
      <c r="F14963">
        <v>6</v>
      </c>
    </row>
    <row r="14964" spans="2:6" x14ac:dyDescent="0.25">
      <c r="B14964">
        <v>15</v>
      </c>
      <c r="F14964">
        <v>6</v>
      </c>
    </row>
    <row r="14965" spans="2:6" x14ac:dyDescent="0.25">
      <c r="B14965">
        <v>20</v>
      </c>
      <c r="F14965">
        <v>6</v>
      </c>
    </row>
    <row r="14966" spans="2:6" x14ac:dyDescent="0.25">
      <c r="B14966">
        <v>1</v>
      </c>
      <c r="F14966">
        <v>6</v>
      </c>
    </row>
    <row r="14967" spans="2:6" x14ac:dyDescent="0.25">
      <c r="B14967">
        <v>6</v>
      </c>
      <c r="F14967">
        <v>6</v>
      </c>
    </row>
    <row r="14968" spans="2:6" x14ac:dyDescent="0.25">
      <c r="B14968">
        <v>81</v>
      </c>
      <c r="F14968">
        <v>7</v>
      </c>
    </row>
    <row r="14969" spans="2:6" x14ac:dyDescent="0.25">
      <c r="B14969">
        <v>0</v>
      </c>
      <c r="F14969">
        <v>5</v>
      </c>
    </row>
    <row r="14970" spans="2:6" x14ac:dyDescent="0.25">
      <c r="B14970">
        <v>0</v>
      </c>
      <c r="F14970">
        <v>6</v>
      </c>
    </row>
    <row r="14971" spans="2:6" x14ac:dyDescent="0.25">
      <c r="B14971">
        <v>18</v>
      </c>
      <c r="F14971">
        <v>6</v>
      </c>
    </row>
    <row r="14972" spans="2:6" x14ac:dyDescent="0.25">
      <c r="B14972">
        <v>0</v>
      </c>
      <c r="F14972">
        <v>6</v>
      </c>
    </row>
    <row r="14973" spans="2:6" x14ac:dyDescent="0.25">
      <c r="B14973">
        <v>0</v>
      </c>
      <c r="F14973">
        <v>5</v>
      </c>
    </row>
    <row r="14974" spans="2:6" x14ac:dyDescent="0.25">
      <c r="B14974">
        <v>180</v>
      </c>
      <c r="F14974">
        <v>5</v>
      </c>
    </row>
    <row r="14975" spans="2:6" x14ac:dyDescent="0.25">
      <c r="B14975">
        <v>50</v>
      </c>
      <c r="F14975">
        <v>6</v>
      </c>
    </row>
    <row r="14976" spans="2:6" x14ac:dyDescent="0.25">
      <c r="B14976">
        <v>0</v>
      </c>
      <c r="F14976">
        <v>6</v>
      </c>
    </row>
    <row r="14977" spans="2:6" x14ac:dyDescent="0.25">
      <c r="B14977">
        <v>50</v>
      </c>
      <c r="F14977">
        <v>5</v>
      </c>
    </row>
    <row r="14978" spans="2:6" x14ac:dyDescent="0.25">
      <c r="B14978">
        <v>44</v>
      </c>
      <c r="F14978">
        <v>5</v>
      </c>
    </row>
    <row r="14979" spans="2:6" x14ac:dyDescent="0.25">
      <c r="B14979">
        <v>2</v>
      </c>
      <c r="F14979">
        <v>5</v>
      </c>
    </row>
    <row r="14980" spans="2:6" x14ac:dyDescent="0.25">
      <c r="B14980">
        <v>17</v>
      </c>
      <c r="F14980">
        <v>7</v>
      </c>
    </row>
    <row r="14981" spans="2:6" x14ac:dyDescent="0.25">
      <c r="B14981">
        <v>1</v>
      </c>
      <c r="F14981">
        <v>7</v>
      </c>
    </row>
    <row r="14982" spans="2:6" x14ac:dyDescent="0.25">
      <c r="B14982">
        <v>17</v>
      </c>
      <c r="F14982">
        <v>7</v>
      </c>
    </row>
    <row r="14983" spans="2:6" x14ac:dyDescent="0.25">
      <c r="B14983">
        <v>2</v>
      </c>
      <c r="F14983">
        <v>7</v>
      </c>
    </row>
    <row r="14984" spans="2:6" x14ac:dyDescent="0.25">
      <c r="B14984">
        <v>8</v>
      </c>
      <c r="F14984">
        <v>6</v>
      </c>
    </row>
    <row r="14985" spans="2:6" x14ac:dyDescent="0.25">
      <c r="B14985">
        <v>55</v>
      </c>
      <c r="F14985">
        <v>6</v>
      </c>
    </row>
    <row r="14986" spans="2:6" x14ac:dyDescent="0.25">
      <c r="B14986">
        <v>55</v>
      </c>
      <c r="F14986">
        <v>6</v>
      </c>
    </row>
    <row r="14987" spans="2:6" x14ac:dyDescent="0.25">
      <c r="B14987">
        <v>34</v>
      </c>
      <c r="F14987">
        <v>6</v>
      </c>
    </row>
    <row r="14988" spans="2:6" x14ac:dyDescent="0.25">
      <c r="B14988">
        <v>8</v>
      </c>
      <c r="F14988">
        <v>6</v>
      </c>
    </row>
    <row r="14989" spans="2:6" x14ac:dyDescent="0.25">
      <c r="B14989">
        <v>33</v>
      </c>
      <c r="F14989">
        <v>6</v>
      </c>
    </row>
    <row r="14990" spans="2:6" x14ac:dyDescent="0.25">
      <c r="B14990">
        <v>33</v>
      </c>
      <c r="F14990">
        <v>6</v>
      </c>
    </row>
    <row r="14991" spans="2:6" x14ac:dyDescent="0.25">
      <c r="B14991">
        <v>81</v>
      </c>
      <c r="F14991">
        <v>6</v>
      </c>
    </row>
    <row r="14992" spans="2:6" x14ac:dyDescent="0.25">
      <c r="B14992">
        <v>7</v>
      </c>
      <c r="F14992">
        <v>6</v>
      </c>
    </row>
    <row r="14993" spans="2:6" x14ac:dyDescent="0.25">
      <c r="B14993">
        <v>33</v>
      </c>
      <c r="F14993">
        <v>6</v>
      </c>
    </row>
    <row r="14994" spans="2:6" x14ac:dyDescent="0.25">
      <c r="B14994">
        <v>64</v>
      </c>
      <c r="F14994">
        <v>4</v>
      </c>
    </row>
    <row r="14995" spans="2:6" x14ac:dyDescent="0.25">
      <c r="B14995">
        <v>1</v>
      </c>
      <c r="F14995">
        <v>6</v>
      </c>
    </row>
    <row r="14996" spans="2:6" x14ac:dyDescent="0.25">
      <c r="B14996">
        <v>60</v>
      </c>
      <c r="F14996">
        <v>5</v>
      </c>
    </row>
    <row r="14997" spans="2:6" x14ac:dyDescent="0.25">
      <c r="B14997">
        <v>42</v>
      </c>
      <c r="F14997">
        <v>6</v>
      </c>
    </row>
    <row r="14998" spans="2:6" x14ac:dyDescent="0.25">
      <c r="B14998">
        <v>1</v>
      </c>
      <c r="F14998">
        <v>6</v>
      </c>
    </row>
    <row r="14999" spans="2:6" x14ac:dyDescent="0.25">
      <c r="B14999">
        <v>4</v>
      </c>
      <c r="F14999">
        <v>5</v>
      </c>
    </row>
    <row r="15000" spans="2:6" x14ac:dyDescent="0.25">
      <c r="B15000">
        <v>7</v>
      </c>
      <c r="F15000">
        <v>5</v>
      </c>
    </row>
    <row r="15001" spans="2:6" x14ac:dyDescent="0.25">
      <c r="B15001">
        <v>1</v>
      </c>
      <c r="F15001">
        <v>5</v>
      </c>
    </row>
    <row r="15002" spans="2:6" x14ac:dyDescent="0.25">
      <c r="B15002">
        <v>7</v>
      </c>
      <c r="F15002">
        <v>5</v>
      </c>
    </row>
    <row r="15003" spans="2:6" x14ac:dyDescent="0.25">
      <c r="B15003">
        <v>1</v>
      </c>
      <c r="F15003">
        <v>5</v>
      </c>
    </row>
    <row r="15004" spans="2:6" x14ac:dyDescent="0.25">
      <c r="B15004">
        <v>24</v>
      </c>
      <c r="F15004">
        <v>5</v>
      </c>
    </row>
    <row r="15005" spans="2:6" x14ac:dyDescent="0.25">
      <c r="B15005">
        <v>0</v>
      </c>
      <c r="F15005">
        <v>5</v>
      </c>
    </row>
    <row r="15006" spans="2:6" x14ac:dyDescent="0.25">
      <c r="B15006">
        <v>0</v>
      </c>
      <c r="F15006">
        <v>6</v>
      </c>
    </row>
    <row r="15007" spans="2:6" x14ac:dyDescent="0.25">
      <c r="B15007">
        <v>79</v>
      </c>
      <c r="F15007">
        <v>6</v>
      </c>
    </row>
    <row r="15008" spans="2:6" x14ac:dyDescent="0.25">
      <c r="B15008">
        <v>11</v>
      </c>
      <c r="F15008">
        <v>6</v>
      </c>
    </row>
    <row r="15009" spans="2:6" x14ac:dyDescent="0.25">
      <c r="B15009">
        <v>17</v>
      </c>
      <c r="F15009">
        <v>6</v>
      </c>
    </row>
    <row r="15010" spans="2:6" x14ac:dyDescent="0.25">
      <c r="B15010">
        <v>23</v>
      </c>
      <c r="F15010">
        <v>7</v>
      </c>
    </row>
    <row r="15011" spans="2:6" x14ac:dyDescent="0.25">
      <c r="B15011">
        <v>1</v>
      </c>
      <c r="F15011">
        <v>7</v>
      </c>
    </row>
    <row r="15012" spans="2:6" x14ac:dyDescent="0.25">
      <c r="B15012">
        <v>30</v>
      </c>
      <c r="F15012">
        <v>7</v>
      </c>
    </row>
    <row r="15013" spans="2:6" x14ac:dyDescent="0.25">
      <c r="B15013">
        <v>0</v>
      </c>
      <c r="F15013">
        <v>7</v>
      </c>
    </row>
    <row r="15014" spans="2:6" x14ac:dyDescent="0.25">
      <c r="B15014">
        <v>22</v>
      </c>
      <c r="F15014">
        <v>7</v>
      </c>
    </row>
    <row r="15015" spans="2:6" x14ac:dyDescent="0.25">
      <c r="B15015">
        <v>2</v>
      </c>
      <c r="F15015">
        <v>7</v>
      </c>
    </row>
    <row r="15016" spans="2:6" x14ac:dyDescent="0.25">
      <c r="B15016">
        <v>1</v>
      </c>
      <c r="F15016">
        <v>7</v>
      </c>
    </row>
    <row r="15017" spans="2:6" x14ac:dyDescent="0.25">
      <c r="B15017">
        <v>2</v>
      </c>
      <c r="F15017">
        <v>7</v>
      </c>
    </row>
    <row r="15018" spans="2:6" x14ac:dyDescent="0.25">
      <c r="B15018">
        <v>0</v>
      </c>
      <c r="F15018">
        <v>7</v>
      </c>
    </row>
    <row r="15019" spans="2:6" x14ac:dyDescent="0.25">
      <c r="B15019">
        <v>4</v>
      </c>
      <c r="F15019">
        <v>7</v>
      </c>
    </row>
    <row r="15020" spans="2:6" x14ac:dyDescent="0.25">
      <c r="B15020">
        <v>18</v>
      </c>
      <c r="F15020">
        <v>7</v>
      </c>
    </row>
    <row r="15021" spans="2:6" x14ac:dyDescent="0.25">
      <c r="B15021">
        <v>12</v>
      </c>
      <c r="F15021">
        <v>7</v>
      </c>
    </row>
    <row r="15022" spans="2:6" x14ac:dyDescent="0.25">
      <c r="F15022">
        <v>7</v>
      </c>
    </row>
    <row r="15023" spans="2:6" x14ac:dyDescent="0.25">
      <c r="F15023">
        <v>7</v>
      </c>
    </row>
    <row r="15024" spans="2:6" x14ac:dyDescent="0.25">
      <c r="F15024">
        <v>7</v>
      </c>
    </row>
    <row r="15025" spans="6:6" x14ac:dyDescent="0.25">
      <c r="F15025">
        <v>7</v>
      </c>
    </row>
    <row r="15026" spans="6:6" x14ac:dyDescent="0.25">
      <c r="F15026">
        <v>6</v>
      </c>
    </row>
    <row r="15027" spans="6:6" x14ac:dyDescent="0.25">
      <c r="F15027">
        <v>6</v>
      </c>
    </row>
    <row r="15028" spans="6:6" x14ac:dyDescent="0.25">
      <c r="F15028">
        <v>6</v>
      </c>
    </row>
    <row r="15029" spans="6:6" x14ac:dyDescent="0.25">
      <c r="F15029">
        <v>6</v>
      </c>
    </row>
    <row r="15030" spans="6:6" x14ac:dyDescent="0.25">
      <c r="F15030">
        <v>5</v>
      </c>
    </row>
    <row r="15031" spans="6:6" x14ac:dyDescent="0.25">
      <c r="F15031">
        <v>6</v>
      </c>
    </row>
    <row r="15032" spans="6:6" x14ac:dyDescent="0.25">
      <c r="F15032">
        <v>6</v>
      </c>
    </row>
    <row r="15033" spans="6:6" x14ac:dyDescent="0.25">
      <c r="F15033">
        <v>5</v>
      </c>
    </row>
    <row r="15034" spans="6:6" x14ac:dyDescent="0.25">
      <c r="F15034">
        <v>5</v>
      </c>
    </row>
    <row r="15035" spans="6:6" x14ac:dyDescent="0.25">
      <c r="F15035">
        <v>5</v>
      </c>
    </row>
    <row r="15036" spans="6:6" x14ac:dyDescent="0.25">
      <c r="F15036">
        <v>5</v>
      </c>
    </row>
    <row r="15037" spans="6:6" x14ac:dyDescent="0.25">
      <c r="F15037">
        <v>2</v>
      </c>
    </row>
    <row r="15038" spans="6:6" x14ac:dyDescent="0.25">
      <c r="F15038">
        <v>2</v>
      </c>
    </row>
    <row r="15039" spans="6:6" x14ac:dyDescent="0.25">
      <c r="F15039">
        <v>2</v>
      </c>
    </row>
    <row r="15040" spans="6:6" x14ac:dyDescent="0.25">
      <c r="F15040">
        <v>2</v>
      </c>
    </row>
    <row r="15041" spans="6:6" x14ac:dyDescent="0.25">
      <c r="F15041">
        <v>2</v>
      </c>
    </row>
    <row r="15042" spans="6:6" x14ac:dyDescent="0.25">
      <c r="F15042">
        <v>2</v>
      </c>
    </row>
    <row r="15043" spans="6:6" x14ac:dyDescent="0.25">
      <c r="F15043">
        <v>2</v>
      </c>
    </row>
    <row r="15044" spans="6:6" x14ac:dyDescent="0.25">
      <c r="F15044">
        <v>2</v>
      </c>
    </row>
    <row r="15045" spans="6:6" x14ac:dyDescent="0.25">
      <c r="F15045">
        <v>2</v>
      </c>
    </row>
    <row r="15046" spans="6:6" x14ac:dyDescent="0.25">
      <c r="F15046">
        <v>1</v>
      </c>
    </row>
    <row r="15047" spans="6:6" x14ac:dyDescent="0.25">
      <c r="F15047">
        <v>2</v>
      </c>
    </row>
    <row r="15048" spans="6:6" x14ac:dyDescent="0.25">
      <c r="F15048">
        <v>2</v>
      </c>
    </row>
    <row r="15049" spans="6:6" x14ac:dyDescent="0.25">
      <c r="F15049">
        <v>2</v>
      </c>
    </row>
    <row r="15050" spans="6:6" x14ac:dyDescent="0.25">
      <c r="F15050">
        <v>2</v>
      </c>
    </row>
    <row r="15051" spans="6:6" x14ac:dyDescent="0.25">
      <c r="F15051">
        <v>2</v>
      </c>
    </row>
    <row r="15052" spans="6:6" x14ac:dyDescent="0.25">
      <c r="F15052">
        <v>2</v>
      </c>
    </row>
    <row r="15053" spans="6:6" x14ac:dyDescent="0.25">
      <c r="F15053">
        <v>2</v>
      </c>
    </row>
    <row r="15054" spans="6:6" x14ac:dyDescent="0.25">
      <c r="F15054">
        <v>2</v>
      </c>
    </row>
    <row r="15055" spans="6:6" x14ac:dyDescent="0.25">
      <c r="F15055">
        <v>2</v>
      </c>
    </row>
    <row r="15056" spans="6:6" x14ac:dyDescent="0.25">
      <c r="F15056">
        <v>2</v>
      </c>
    </row>
    <row r="15057" spans="6:6" x14ac:dyDescent="0.25">
      <c r="F15057">
        <v>2</v>
      </c>
    </row>
    <row r="15058" spans="6:6" x14ac:dyDescent="0.25">
      <c r="F15058">
        <v>2</v>
      </c>
    </row>
    <row r="15059" spans="6:6" x14ac:dyDescent="0.25">
      <c r="F15059">
        <v>1</v>
      </c>
    </row>
    <row r="15060" spans="6:6" x14ac:dyDescent="0.25">
      <c r="F15060">
        <v>2</v>
      </c>
    </row>
    <row r="15061" spans="6:6" x14ac:dyDescent="0.25">
      <c r="F15061">
        <v>2</v>
      </c>
    </row>
    <row r="15062" spans="6:6" x14ac:dyDescent="0.25">
      <c r="F15062">
        <v>2</v>
      </c>
    </row>
    <row r="15063" spans="6:6" x14ac:dyDescent="0.25">
      <c r="F15063">
        <v>2</v>
      </c>
    </row>
    <row r="15064" spans="6:6" x14ac:dyDescent="0.25">
      <c r="F15064">
        <v>2</v>
      </c>
    </row>
    <row r="15065" spans="6:6" x14ac:dyDescent="0.25">
      <c r="F15065">
        <v>2</v>
      </c>
    </row>
    <row r="15066" spans="6:6" x14ac:dyDescent="0.25">
      <c r="F15066">
        <v>1</v>
      </c>
    </row>
    <row r="15067" spans="6:6" x14ac:dyDescent="0.25">
      <c r="F15067">
        <v>2</v>
      </c>
    </row>
    <row r="15068" spans="6:6" x14ac:dyDescent="0.25">
      <c r="F15068">
        <v>2</v>
      </c>
    </row>
    <row r="15069" spans="6:6" x14ac:dyDescent="0.25">
      <c r="F15069">
        <v>2</v>
      </c>
    </row>
    <row r="15070" spans="6:6" x14ac:dyDescent="0.25">
      <c r="F15070">
        <v>2</v>
      </c>
    </row>
    <row r="15071" spans="6:6" x14ac:dyDescent="0.25">
      <c r="F15071">
        <v>2</v>
      </c>
    </row>
    <row r="15072" spans="6:6" x14ac:dyDescent="0.25">
      <c r="F15072">
        <v>2</v>
      </c>
    </row>
    <row r="15073" spans="6:6" x14ac:dyDescent="0.25">
      <c r="F15073">
        <v>2</v>
      </c>
    </row>
    <row r="15074" spans="6:6" x14ac:dyDescent="0.25">
      <c r="F15074">
        <v>2</v>
      </c>
    </row>
    <row r="15075" spans="6:6" x14ac:dyDescent="0.25">
      <c r="F15075">
        <v>2</v>
      </c>
    </row>
    <row r="15076" spans="6:6" x14ac:dyDescent="0.25">
      <c r="F15076">
        <v>2</v>
      </c>
    </row>
    <row r="15077" spans="6:6" x14ac:dyDescent="0.25">
      <c r="F15077">
        <v>2</v>
      </c>
    </row>
    <row r="15078" spans="6:6" x14ac:dyDescent="0.25">
      <c r="F15078">
        <v>2</v>
      </c>
    </row>
    <row r="15079" spans="6:6" x14ac:dyDescent="0.25">
      <c r="F15079">
        <v>2</v>
      </c>
    </row>
    <row r="15080" spans="6:6" x14ac:dyDescent="0.25">
      <c r="F15080">
        <v>2</v>
      </c>
    </row>
    <row r="15081" spans="6:6" x14ac:dyDescent="0.25">
      <c r="F15081">
        <v>2</v>
      </c>
    </row>
    <row r="15082" spans="6:6" x14ac:dyDescent="0.25">
      <c r="F15082">
        <v>2</v>
      </c>
    </row>
    <row r="15083" spans="6:6" x14ac:dyDescent="0.25">
      <c r="F15083">
        <v>2</v>
      </c>
    </row>
    <row r="15084" spans="6:6" x14ac:dyDescent="0.25">
      <c r="F15084">
        <v>2</v>
      </c>
    </row>
    <row r="15085" spans="6:6" x14ac:dyDescent="0.25">
      <c r="F15085">
        <v>2</v>
      </c>
    </row>
    <row r="15086" spans="6:6" x14ac:dyDescent="0.25">
      <c r="F15086">
        <v>4</v>
      </c>
    </row>
    <row r="15087" spans="6:6" x14ac:dyDescent="0.25">
      <c r="F15087">
        <v>2</v>
      </c>
    </row>
    <row r="15088" spans="6:6" x14ac:dyDescent="0.25">
      <c r="F15088">
        <v>2</v>
      </c>
    </row>
    <row r="15089" spans="6:6" x14ac:dyDescent="0.25">
      <c r="F15089">
        <v>3</v>
      </c>
    </row>
    <row r="15090" spans="6:6" x14ac:dyDescent="0.25">
      <c r="F15090">
        <v>2</v>
      </c>
    </row>
    <row r="15091" spans="6:6" x14ac:dyDescent="0.25">
      <c r="F15091">
        <v>1</v>
      </c>
    </row>
    <row r="15092" spans="6:6" x14ac:dyDescent="0.25">
      <c r="F15092">
        <v>2</v>
      </c>
    </row>
    <row r="15093" spans="6:6" x14ac:dyDescent="0.25">
      <c r="F15093">
        <v>4</v>
      </c>
    </row>
    <row r="15094" spans="6:6" x14ac:dyDescent="0.25">
      <c r="F15094">
        <v>4</v>
      </c>
    </row>
    <row r="15095" spans="6:6" x14ac:dyDescent="0.25">
      <c r="F15095">
        <v>3</v>
      </c>
    </row>
    <row r="15096" spans="6:6" x14ac:dyDescent="0.25">
      <c r="F15096">
        <v>3</v>
      </c>
    </row>
    <row r="15097" spans="6:6" x14ac:dyDescent="0.25">
      <c r="F15097">
        <v>3</v>
      </c>
    </row>
    <row r="15098" spans="6:6" x14ac:dyDescent="0.25">
      <c r="F15098">
        <v>3</v>
      </c>
    </row>
    <row r="15099" spans="6:6" x14ac:dyDescent="0.25">
      <c r="F15099">
        <v>1</v>
      </c>
    </row>
    <row r="15100" spans="6:6" x14ac:dyDescent="0.25">
      <c r="F15100">
        <v>3</v>
      </c>
    </row>
    <row r="15101" spans="6:6" x14ac:dyDescent="0.25">
      <c r="F15101">
        <v>3</v>
      </c>
    </row>
    <row r="15102" spans="6:6" x14ac:dyDescent="0.25">
      <c r="F15102">
        <v>3</v>
      </c>
    </row>
    <row r="15103" spans="6:6" x14ac:dyDescent="0.25">
      <c r="F15103">
        <v>3</v>
      </c>
    </row>
    <row r="15104" spans="6:6" x14ac:dyDescent="0.25">
      <c r="F15104">
        <v>3</v>
      </c>
    </row>
    <row r="15105" spans="6:6" x14ac:dyDescent="0.25">
      <c r="F15105">
        <v>3</v>
      </c>
    </row>
    <row r="15106" spans="6:6" x14ac:dyDescent="0.25">
      <c r="F15106">
        <v>3</v>
      </c>
    </row>
    <row r="15107" spans="6:6" x14ac:dyDescent="0.25">
      <c r="F15107">
        <v>2</v>
      </c>
    </row>
    <row r="15108" spans="6:6" x14ac:dyDescent="0.25">
      <c r="F15108">
        <v>1</v>
      </c>
    </row>
    <row r="15109" spans="6:6" x14ac:dyDescent="0.25">
      <c r="F15109">
        <v>2</v>
      </c>
    </row>
    <row r="15110" spans="6:6" x14ac:dyDescent="0.25">
      <c r="F15110">
        <v>2</v>
      </c>
    </row>
    <row r="15111" spans="6:6" x14ac:dyDescent="0.25">
      <c r="F15111">
        <v>3</v>
      </c>
    </row>
    <row r="15112" spans="6:6" x14ac:dyDescent="0.25">
      <c r="F15112">
        <v>1</v>
      </c>
    </row>
    <row r="15113" spans="6:6" x14ac:dyDescent="0.25">
      <c r="F15113">
        <v>1</v>
      </c>
    </row>
    <row r="15114" spans="6:6" x14ac:dyDescent="0.25">
      <c r="F15114">
        <v>1</v>
      </c>
    </row>
    <row r="15115" spans="6:6" x14ac:dyDescent="0.25">
      <c r="F15115">
        <v>2</v>
      </c>
    </row>
    <row r="15116" spans="6:6" x14ac:dyDescent="0.25">
      <c r="F15116">
        <v>1</v>
      </c>
    </row>
    <row r="15117" spans="6:6" x14ac:dyDescent="0.25">
      <c r="F15117">
        <v>2</v>
      </c>
    </row>
    <row r="15118" spans="6:6" x14ac:dyDescent="0.25">
      <c r="F15118">
        <v>4</v>
      </c>
    </row>
    <row r="15119" spans="6:6" x14ac:dyDescent="0.25">
      <c r="F15119">
        <v>2</v>
      </c>
    </row>
    <row r="15120" spans="6:6" x14ac:dyDescent="0.25">
      <c r="F15120">
        <v>2</v>
      </c>
    </row>
    <row r="15121" spans="6:6" x14ac:dyDescent="0.25">
      <c r="F15121">
        <v>7</v>
      </c>
    </row>
    <row r="15122" spans="6:6" x14ac:dyDescent="0.25">
      <c r="F15122">
        <v>2</v>
      </c>
    </row>
    <row r="15123" spans="6:6" x14ac:dyDescent="0.25">
      <c r="F15123">
        <v>2</v>
      </c>
    </row>
    <row r="15124" spans="6:6" x14ac:dyDescent="0.25">
      <c r="F15124">
        <v>4</v>
      </c>
    </row>
    <row r="15125" spans="6:6" x14ac:dyDescent="0.25">
      <c r="F15125">
        <v>2</v>
      </c>
    </row>
    <row r="15126" spans="6:6" x14ac:dyDescent="0.25">
      <c r="F15126">
        <v>2</v>
      </c>
    </row>
    <row r="15127" spans="6:6" x14ac:dyDescent="0.25">
      <c r="F15127">
        <v>3</v>
      </c>
    </row>
    <row r="15128" spans="6:6" x14ac:dyDescent="0.25">
      <c r="F15128">
        <v>2</v>
      </c>
    </row>
    <row r="15129" spans="6:6" x14ac:dyDescent="0.25">
      <c r="F15129">
        <v>7</v>
      </c>
    </row>
    <row r="15130" spans="6:6" x14ac:dyDescent="0.25">
      <c r="F15130">
        <v>2</v>
      </c>
    </row>
    <row r="15131" spans="6:6" x14ac:dyDescent="0.25">
      <c r="F15131">
        <v>2</v>
      </c>
    </row>
    <row r="15132" spans="6:6" x14ac:dyDescent="0.25">
      <c r="F15132">
        <v>7</v>
      </c>
    </row>
    <row r="15133" spans="6:6" x14ac:dyDescent="0.25">
      <c r="F15133">
        <v>7</v>
      </c>
    </row>
    <row r="15134" spans="6:6" x14ac:dyDescent="0.25">
      <c r="F15134">
        <v>3</v>
      </c>
    </row>
    <row r="15135" spans="6:6" x14ac:dyDescent="0.25">
      <c r="F15135">
        <v>2</v>
      </c>
    </row>
    <row r="15136" spans="6:6" x14ac:dyDescent="0.25">
      <c r="F15136">
        <v>1</v>
      </c>
    </row>
    <row r="15137" spans="6:6" x14ac:dyDescent="0.25">
      <c r="F15137">
        <v>2</v>
      </c>
    </row>
    <row r="15138" spans="6:6" x14ac:dyDescent="0.25">
      <c r="F15138">
        <v>2</v>
      </c>
    </row>
    <row r="15139" spans="6:6" x14ac:dyDescent="0.25">
      <c r="F15139">
        <v>5</v>
      </c>
    </row>
    <row r="15140" spans="6:6" x14ac:dyDescent="0.25">
      <c r="F15140">
        <v>2</v>
      </c>
    </row>
    <row r="15141" spans="6:6" x14ac:dyDescent="0.25">
      <c r="F15141">
        <v>2</v>
      </c>
    </row>
    <row r="15142" spans="6:6" x14ac:dyDescent="0.25">
      <c r="F15142">
        <v>5</v>
      </c>
    </row>
    <row r="15143" spans="6:6" x14ac:dyDescent="0.25">
      <c r="F15143">
        <v>5</v>
      </c>
    </row>
    <row r="15144" spans="6:6" x14ac:dyDescent="0.25">
      <c r="F15144">
        <v>4</v>
      </c>
    </row>
    <row r="15145" spans="6:6" x14ac:dyDescent="0.25">
      <c r="F15145">
        <v>5</v>
      </c>
    </row>
    <row r="15146" spans="6:6" x14ac:dyDescent="0.25">
      <c r="F15146">
        <v>5</v>
      </c>
    </row>
    <row r="15147" spans="6:6" x14ac:dyDescent="0.25">
      <c r="F15147">
        <v>5</v>
      </c>
    </row>
    <row r="15148" spans="6:6" x14ac:dyDescent="0.25">
      <c r="F15148">
        <v>5</v>
      </c>
    </row>
    <row r="15149" spans="6:6" x14ac:dyDescent="0.25">
      <c r="F15149">
        <v>5</v>
      </c>
    </row>
    <row r="15150" spans="6:6" x14ac:dyDescent="0.25">
      <c r="F15150">
        <v>5</v>
      </c>
    </row>
    <row r="15151" spans="6:6" x14ac:dyDescent="0.25">
      <c r="F15151">
        <v>5</v>
      </c>
    </row>
    <row r="15152" spans="6:6" x14ac:dyDescent="0.25">
      <c r="F15152">
        <v>5</v>
      </c>
    </row>
    <row r="15153" spans="6:6" x14ac:dyDescent="0.25">
      <c r="F15153">
        <v>5</v>
      </c>
    </row>
    <row r="15154" spans="6:6" x14ac:dyDescent="0.25">
      <c r="F15154">
        <v>10</v>
      </c>
    </row>
    <row r="15155" spans="6:6" x14ac:dyDescent="0.25">
      <c r="F15155">
        <v>4</v>
      </c>
    </row>
    <row r="15156" spans="6:6" x14ac:dyDescent="0.25">
      <c r="F15156">
        <v>5</v>
      </c>
    </row>
    <row r="15157" spans="6:6" x14ac:dyDescent="0.25">
      <c r="F15157">
        <v>6</v>
      </c>
    </row>
    <row r="15158" spans="6:6" x14ac:dyDescent="0.25">
      <c r="F15158">
        <v>4</v>
      </c>
    </row>
    <row r="15159" spans="6:6" x14ac:dyDescent="0.25">
      <c r="F15159">
        <v>4</v>
      </c>
    </row>
    <row r="15160" spans="6:6" x14ac:dyDescent="0.25">
      <c r="F15160">
        <v>4</v>
      </c>
    </row>
    <row r="15161" spans="6:6" x14ac:dyDescent="0.25">
      <c r="F15161">
        <v>4</v>
      </c>
    </row>
    <row r="15162" spans="6:6" x14ac:dyDescent="0.25">
      <c r="F15162">
        <v>4</v>
      </c>
    </row>
    <row r="15163" spans="6:6" x14ac:dyDescent="0.25">
      <c r="F15163">
        <v>4</v>
      </c>
    </row>
    <row r="15164" spans="6:6" x14ac:dyDescent="0.25">
      <c r="F15164">
        <v>5</v>
      </c>
    </row>
    <row r="15165" spans="6:6" x14ac:dyDescent="0.25">
      <c r="F15165">
        <v>3</v>
      </c>
    </row>
    <row r="15166" spans="6:6" x14ac:dyDescent="0.25">
      <c r="F15166">
        <v>5</v>
      </c>
    </row>
    <row r="15167" spans="6:6" x14ac:dyDescent="0.25">
      <c r="F15167">
        <v>5</v>
      </c>
    </row>
    <row r="15168" spans="6:6" x14ac:dyDescent="0.25">
      <c r="F15168">
        <v>5</v>
      </c>
    </row>
    <row r="15169" spans="6:6" x14ac:dyDescent="0.25">
      <c r="F15169">
        <v>5</v>
      </c>
    </row>
    <row r="15170" spans="6:6" x14ac:dyDescent="0.25">
      <c r="F15170">
        <v>5</v>
      </c>
    </row>
    <row r="15171" spans="6:6" x14ac:dyDescent="0.25">
      <c r="F15171">
        <v>5</v>
      </c>
    </row>
    <row r="15172" spans="6:6" x14ac:dyDescent="0.25">
      <c r="F15172">
        <v>5</v>
      </c>
    </row>
    <row r="15173" spans="6:6" x14ac:dyDescent="0.25">
      <c r="F15173">
        <v>5</v>
      </c>
    </row>
    <row r="15174" spans="6:6" x14ac:dyDescent="0.25">
      <c r="F15174">
        <v>5</v>
      </c>
    </row>
    <row r="15175" spans="6:6" x14ac:dyDescent="0.25">
      <c r="F15175">
        <v>5</v>
      </c>
    </row>
    <row r="15176" spans="6:6" x14ac:dyDescent="0.25">
      <c r="F15176">
        <v>5</v>
      </c>
    </row>
    <row r="15177" spans="6:6" x14ac:dyDescent="0.25">
      <c r="F15177">
        <v>5</v>
      </c>
    </row>
    <row r="15178" spans="6:6" x14ac:dyDescent="0.25">
      <c r="F15178">
        <v>5</v>
      </c>
    </row>
    <row r="15179" spans="6:6" x14ac:dyDescent="0.25">
      <c r="F15179">
        <v>5</v>
      </c>
    </row>
    <row r="15180" spans="6:6" x14ac:dyDescent="0.25">
      <c r="F15180">
        <v>5</v>
      </c>
    </row>
    <row r="15181" spans="6:6" x14ac:dyDescent="0.25">
      <c r="F15181">
        <v>5</v>
      </c>
    </row>
    <row r="15182" spans="6:6" x14ac:dyDescent="0.25">
      <c r="F15182">
        <v>5</v>
      </c>
    </row>
    <row r="15183" spans="6:6" x14ac:dyDescent="0.25">
      <c r="F15183">
        <v>5</v>
      </c>
    </row>
    <row r="15184" spans="6:6" x14ac:dyDescent="0.25">
      <c r="F15184">
        <v>5</v>
      </c>
    </row>
    <row r="15185" spans="6:6" x14ac:dyDescent="0.25">
      <c r="F15185">
        <v>5</v>
      </c>
    </row>
    <row r="15186" spans="6:6" x14ac:dyDescent="0.25">
      <c r="F15186">
        <v>5</v>
      </c>
    </row>
    <row r="15187" spans="6:6" x14ac:dyDescent="0.25">
      <c r="F15187">
        <v>5</v>
      </c>
    </row>
    <row r="15188" spans="6:6" x14ac:dyDescent="0.25">
      <c r="F15188">
        <v>5</v>
      </c>
    </row>
    <row r="15189" spans="6:6" x14ac:dyDescent="0.25">
      <c r="F15189">
        <v>5</v>
      </c>
    </row>
    <row r="15190" spans="6:6" x14ac:dyDescent="0.25">
      <c r="F15190">
        <v>5</v>
      </c>
    </row>
    <row r="15191" spans="6:6" x14ac:dyDescent="0.25">
      <c r="F15191">
        <v>5</v>
      </c>
    </row>
    <row r="15192" spans="6:6" x14ac:dyDescent="0.25">
      <c r="F15192">
        <v>4</v>
      </c>
    </row>
    <row r="15193" spans="6:6" x14ac:dyDescent="0.25">
      <c r="F15193">
        <v>4</v>
      </c>
    </row>
    <row r="15194" spans="6:6" x14ac:dyDescent="0.25">
      <c r="F15194">
        <v>3</v>
      </c>
    </row>
    <row r="15195" spans="6:6" x14ac:dyDescent="0.25">
      <c r="F15195">
        <v>2</v>
      </c>
    </row>
    <row r="15196" spans="6:6" x14ac:dyDescent="0.25">
      <c r="F15196">
        <v>5</v>
      </c>
    </row>
    <row r="15197" spans="6:6" x14ac:dyDescent="0.25">
      <c r="F15197">
        <v>4</v>
      </c>
    </row>
    <row r="15198" spans="6:6" x14ac:dyDescent="0.25">
      <c r="F15198">
        <v>4</v>
      </c>
    </row>
    <row r="15199" spans="6:6" x14ac:dyDescent="0.25">
      <c r="F15199">
        <v>4</v>
      </c>
    </row>
    <row r="15200" spans="6:6" x14ac:dyDescent="0.25">
      <c r="F15200">
        <v>3</v>
      </c>
    </row>
    <row r="15201" spans="6:6" x14ac:dyDescent="0.25">
      <c r="F15201">
        <v>3</v>
      </c>
    </row>
    <row r="15202" spans="6:6" x14ac:dyDescent="0.25">
      <c r="F15202">
        <v>2</v>
      </c>
    </row>
    <row r="15203" spans="6:6" x14ac:dyDescent="0.25">
      <c r="F15203">
        <v>3</v>
      </c>
    </row>
    <row r="15204" spans="6:6" x14ac:dyDescent="0.25">
      <c r="F15204">
        <v>3</v>
      </c>
    </row>
    <row r="15205" spans="6:6" x14ac:dyDescent="0.25">
      <c r="F15205">
        <v>3</v>
      </c>
    </row>
    <row r="15206" spans="6:6" x14ac:dyDescent="0.25">
      <c r="F15206">
        <v>2</v>
      </c>
    </row>
    <row r="15207" spans="6:6" x14ac:dyDescent="0.25">
      <c r="F15207">
        <v>2</v>
      </c>
    </row>
    <row r="15208" spans="6:6" x14ac:dyDescent="0.25">
      <c r="F15208">
        <v>2</v>
      </c>
    </row>
    <row r="15209" spans="6:6" x14ac:dyDescent="0.25">
      <c r="F15209">
        <v>2</v>
      </c>
    </row>
    <row r="15210" spans="6:6" x14ac:dyDescent="0.25">
      <c r="F15210">
        <v>2</v>
      </c>
    </row>
    <row r="15211" spans="6:6" x14ac:dyDescent="0.25">
      <c r="F15211">
        <v>2</v>
      </c>
    </row>
    <row r="15212" spans="6:6" x14ac:dyDescent="0.25">
      <c r="F15212">
        <v>2</v>
      </c>
    </row>
    <row r="15213" spans="6:6" x14ac:dyDescent="0.25">
      <c r="F15213">
        <v>2</v>
      </c>
    </row>
    <row r="15214" spans="6:6" x14ac:dyDescent="0.25">
      <c r="F15214">
        <v>2</v>
      </c>
    </row>
    <row r="15215" spans="6:6" x14ac:dyDescent="0.25">
      <c r="F15215">
        <v>2</v>
      </c>
    </row>
    <row r="15216" spans="6:6" x14ac:dyDescent="0.25">
      <c r="F15216">
        <v>2</v>
      </c>
    </row>
    <row r="15217" spans="6:6" x14ac:dyDescent="0.25">
      <c r="F15217">
        <v>3</v>
      </c>
    </row>
    <row r="15218" spans="6:6" x14ac:dyDescent="0.25">
      <c r="F15218">
        <v>3</v>
      </c>
    </row>
    <row r="15219" spans="6:6" x14ac:dyDescent="0.25">
      <c r="F15219">
        <v>2</v>
      </c>
    </row>
    <row r="15220" spans="6:6" x14ac:dyDescent="0.25">
      <c r="F15220">
        <v>3</v>
      </c>
    </row>
    <row r="15221" spans="6:6" x14ac:dyDescent="0.25">
      <c r="F15221">
        <v>9</v>
      </c>
    </row>
    <row r="15222" spans="6:6" x14ac:dyDescent="0.25">
      <c r="F15222">
        <v>4</v>
      </c>
    </row>
    <row r="15223" spans="6:6" x14ac:dyDescent="0.25">
      <c r="F15223">
        <v>5</v>
      </c>
    </row>
    <row r="15224" spans="6:6" x14ac:dyDescent="0.25">
      <c r="F15224">
        <v>5</v>
      </c>
    </row>
    <row r="15225" spans="6:6" x14ac:dyDescent="0.25">
      <c r="F15225">
        <v>4</v>
      </c>
    </row>
    <row r="15226" spans="6:6" x14ac:dyDescent="0.25">
      <c r="F15226">
        <v>4</v>
      </c>
    </row>
    <row r="15227" spans="6:6" x14ac:dyDescent="0.25">
      <c r="F15227">
        <v>4</v>
      </c>
    </row>
    <row r="15228" spans="6:6" x14ac:dyDescent="0.25">
      <c r="F15228">
        <v>4</v>
      </c>
    </row>
    <row r="15229" spans="6:6" x14ac:dyDescent="0.25">
      <c r="F15229">
        <v>4</v>
      </c>
    </row>
    <row r="15230" spans="6:6" x14ac:dyDescent="0.25">
      <c r="F15230">
        <v>4</v>
      </c>
    </row>
    <row r="15231" spans="6:6" x14ac:dyDescent="0.25">
      <c r="F15231">
        <v>4</v>
      </c>
    </row>
    <row r="15232" spans="6:6" x14ac:dyDescent="0.25">
      <c r="F15232">
        <v>9</v>
      </c>
    </row>
    <row r="15233" spans="6:6" x14ac:dyDescent="0.25">
      <c r="F15233">
        <v>9</v>
      </c>
    </row>
    <row r="15234" spans="6:6" x14ac:dyDescent="0.25">
      <c r="F15234">
        <v>9</v>
      </c>
    </row>
    <row r="15235" spans="6:6" x14ac:dyDescent="0.25">
      <c r="F15235">
        <v>3</v>
      </c>
    </row>
    <row r="15236" spans="6:6" x14ac:dyDescent="0.25">
      <c r="F15236">
        <v>3</v>
      </c>
    </row>
    <row r="15237" spans="6:6" x14ac:dyDescent="0.25">
      <c r="F15237">
        <v>4</v>
      </c>
    </row>
    <row r="15238" spans="6:6" x14ac:dyDescent="0.25">
      <c r="F15238">
        <v>3</v>
      </c>
    </row>
    <row r="15239" spans="6:6" x14ac:dyDescent="0.25">
      <c r="F15239">
        <v>3</v>
      </c>
    </row>
    <row r="15240" spans="6:6" x14ac:dyDescent="0.25">
      <c r="F15240">
        <v>3</v>
      </c>
    </row>
    <row r="15241" spans="6:6" x14ac:dyDescent="0.25">
      <c r="F15241">
        <v>3</v>
      </c>
    </row>
    <row r="15242" spans="6:6" x14ac:dyDescent="0.25">
      <c r="F15242">
        <v>3</v>
      </c>
    </row>
    <row r="15243" spans="6:6" x14ac:dyDescent="0.25">
      <c r="F15243">
        <v>2</v>
      </c>
    </row>
    <row r="15244" spans="6:6" x14ac:dyDescent="0.25">
      <c r="F15244">
        <v>2</v>
      </c>
    </row>
    <row r="15245" spans="6:6" x14ac:dyDescent="0.25">
      <c r="F15245">
        <v>5</v>
      </c>
    </row>
    <row r="15246" spans="6:6" x14ac:dyDescent="0.25">
      <c r="F15246">
        <v>5</v>
      </c>
    </row>
    <row r="15247" spans="6:6" x14ac:dyDescent="0.25">
      <c r="F15247">
        <v>2</v>
      </c>
    </row>
    <row r="15248" spans="6:6" x14ac:dyDescent="0.25">
      <c r="F15248">
        <v>1</v>
      </c>
    </row>
    <row r="15249" spans="6:6" x14ac:dyDescent="0.25">
      <c r="F15249">
        <v>1</v>
      </c>
    </row>
    <row r="15250" spans="6:6" x14ac:dyDescent="0.25">
      <c r="F15250">
        <v>1</v>
      </c>
    </row>
    <row r="15251" spans="6:6" x14ac:dyDescent="0.25">
      <c r="F15251">
        <v>1</v>
      </c>
    </row>
    <row r="15252" spans="6:6" x14ac:dyDescent="0.25">
      <c r="F15252">
        <v>1</v>
      </c>
    </row>
    <row r="15253" spans="6:6" x14ac:dyDescent="0.25">
      <c r="F15253">
        <v>2</v>
      </c>
    </row>
    <row r="15254" spans="6:6" x14ac:dyDescent="0.25">
      <c r="F15254">
        <v>1</v>
      </c>
    </row>
    <row r="15255" spans="6:6" x14ac:dyDescent="0.25">
      <c r="F15255">
        <v>1</v>
      </c>
    </row>
    <row r="15256" spans="6:6" x14ac:dyDescent="0.25">
      <c r="F15256">
        <v>0</v>
      </c>
    </row>
    <row r="15257" spans="6:6" x14ac:dyDescent="0.25">
      <c r="F15257">
        <v>1</v>
      </c>
    </row>
    <row r="15258" spans="6:6" x14ac:dyDescent="0.25">
      <c r="F15258">
        <v>2</v>
      </c>
    </row>
    <row r="15259" spans="6:6" x14ac:dyDescent="0.25">
      <c r="F15259">
        <v>2</v>
      </c>
    </row>
    <row r="15260" spans="6:6" x14ac:dyDescent="0.25">
      <c r="F15260">
        <v>2</v>
      </c>
    </row>
    <row r="15261" spans="6:6" x14ac:dyDescent="0.25">
      <c r="F15261">
        <v>1</v>
      </c>
    </row>
    <row r="15262" spans="6:6" x14ac:dyDescent="0.25">
      <c r="F15262">
        <v>1</v>
      </c>
    </row>
    <row r="15263" spans="6:6" x14ac:dyDescent="0.25">
      <c r="F15263">
        <v>1</v>
      </c>
    </row>
    <row r="15264" spans="6:6" x14ac:dyDescent="0.25">
      <c r="F15264">
        <v>1</v>
      </c>
    </row>
    <row r="15265" spans="6:6" x14ac:dyDescent="0.25">
      <c r="F15265">
        <v>13</v>
      </c>
    </row>
    <row r="15266" spans="6:6" x14ac:dyDescent="0.25">
      <c r="F15266">
        <v>6</v>
      </c>
    </row>
    <row r="15267" spans="6:6" x14ac:dyDescent="0.25">
      <c r="F15267">
        <v>1</v>
      </c>
    </row>
    <row r="15268" spans="6:6" x14ac:dyDescent="0.25">
      <c r="F15268">
        <v>1</v>
      </c>
    </row>
    <row r="15269" spans="6:6" x14ac:dyDescent="0.25">
      <c r="F15269">
        <v>1</v>
      </c>
    </row>
    <row r="15270" spans="6:6" x14ac:dyDescent="0.25">
      <c r="F15270">
        <v>1</v>
      </c>
    </row>
    <row r="15271" spans="6:6" x14ac:dyDescent="0.25">
      <c r="F15271">
        <v>3</v>
      </c>
    </row>
    <row r="15272" spans="6:6" x14ac:dyDescent="0.25">
      <c r="F15272">
        <v>1</v>
      </c>
    </row>
    <row r="15273" spans="6:6" x14ac:dyDescent="0.25">
      <c r="F15273">
        <v>1</v>
      </c>
    </row>
    <row r="15274" spans="6:6" x14ac:dyDescent="0.25">
      <c r="F15274">
        <v>1</v>
      </c>
    </row>
    <row r="15275" spans="6:6" x14ac:dyDescent="0.25">
      <c r="F15275">
        <v>2</v>
      </c>
    </row>
    <row r="15276" spans="6:6" x14ac:dyDescent="0.25">
      <c r="F15276">
        <v>2</v>
      </c>
    </row>
    <row r="15277" spans="6:6" x14ac:dyDescent="0.25">
      <c r="F15277">
        <v>2</v>
      </c>
    </row>
    <row r="15278" spans="6:6" x14ac:dyDescent="0.25">
      <c r="F15278">
        <v>0</v>
      </c>
    </row>
    <row r="15279" spans="6:6" x14ac:dyDescent="0.25">
      <c r="F15279">
        <v>180</v>
      </c>
    </row>
    <row r="15280" spans="6:6" x14ac:dyDescent="0.25">
      <c r="F15280">
        <v>1</v>
      </c>
    </row>
    <row r="15281" spans="6:6" x14ac:dyDescent="0.25">
      <c r="F15281">
        <v>1</v>
      </c>
    </row>
    <row r="15282" spans="6:6" x14ac:dyDescent="0.25">
      <c r="F15282">
        <v>1</v>
      </c>
    </row>
    <row r="15283" spans="6:6" x14ac:dyDescent="0.25">
      <c r="F15283">
        <v>1</v>
      </c>
    </row>
    <row r="15284" spans="6:6" x14ac:dyDescent="0.25">
      <c r="F15284">
        <v>0</v>
      </c>
    </row>
    <row r="15285" spans="6:6" x14ac:dyDescent="0.25">
      <c r="F15285">
        <v>1</v>
      </c>
    </row>
    <row r="15286" spans="6:6" x14ac:dyDescent="0.25">
      <c r="F15286">
        <v>0</v>
      </c>
    </row>
    <row r="15287" spans="6:6" x14ac:dyDescent="0.25">
      <c r="F15287">
        <v>0</v>
      </c>
    </row>
    <row r="15288" spans="6:6" x14ac:dyDescent="0.25">
      <c r="F15288">
        <v>1</v>
      </c>
    </row>
    <row r="15289" spans="6:6" x14ac:dyDescent="0.25">
      <c r="F15289">
        <v>1</v>
      </c>
    </row>
    <row r="15290" spans="6:6" x14ac:dyDescent="0.25">
      <c r="F15290">
        <v>3</v>
      </c>
    </row>
    <row r="15291" spans="6:6" x14ac:dyDescent="0.25">
      <c r="F15291">
        <v>1</v>
      </c>
    </row>
    <row r="15292" spans="6:6" x14ac:dyDescent="0.25">
      <c r="F15292">
        <v>1</v>
      </c>
    </row>
    <row r="15293" spans="6:6" x14ac:dyDescent="0.25">
      <c r="F15293">
        <v>180</v>
      </c>
    </row>
    <row r="15294" spans="6:6" x14ac:dyDescent="0.25">
      <c r="F15294">
        <v>2</v>
      </c>
    </row>
    <row r="15295" spans="6:6" x14ac:dyDescent="0.25">
      <c r="F15295">
        <v>1</v>
      </c>
    </row>
    <row r="15296" spans="6:6" x14ac:dyDescent="0.25">
      <c r="F15296">
        <v>1</v>
      </c>
    </row>
    <row r="15297" spans="6:6" x14ac:dyDescent="0.25">
      <c r="F15297">
        <v>1</v>
      </c>
    </row>
    <row r="15298" spans="6:6" x14ac:dyDescent="0.25">
      <c r="F15298">
        <v>1</v>
      </c>
    </row>
    <row r="15299" spans="6:6" x14ac:dyDescent="0.25">
      <c r="F15299">
        <v>5</v>
      </c>
    </row>
    <row r="15300" spans="6:6" x14ac:dyDescent="0.25">
      <c r="F15300">
        <v>5</v>
      </c>
    </row>
    <row r="15301" spans="6:6" x14ac:dyDescent="0.25">
      <c r="F15301">
        <v>5</v>
      </c>
    </row>
    <row r="15302" spans="6:6" x14ac:dyDescent="0.25">
      <c r="F15302">
        <v>5</v>
      </c>
    </row>
    <row r="15303" spans="6:6" x14ac:dyDescent="0.25">
      <c r="F15303">
        <v>5</v>
      </c>
    </row>
    <row r="15304" spans="6:6" x14ac:dyDescent="0.25">
      <c r="F15304">
        <v>1</v>
      </c>
    </row>
    <row r="15305" spans="6:6" x14ac:dyDescent="0.25">
      <c r="F15305">
        <v>1</v>
      </c>
    </row>
    <row r="15306" spans="6:6" x14ac:dyDescent="0.25">
      <c r="F15306">
        <v>5</v>
      </c>
    </row>
    <row r="15307" spans="6:6" x14ac:dyDescent="0.25">
      <c r="F15307">
        <v>5</v>
      </c>
    </row>
    <row r="15308" spans="6:6" x14ac:dyDescent="0.25">
      <c r="F15308">
        <v>5</v>
      </c>
    </row>
    <row r="15309" spans="6:6" x14ac:dyDescent="0.25">
      <c r="F15309">
        <v>1</v>
      </c>
    </row>
    <row r="15310" spans="6:6" x14ac:dyDescent="0.25">
      <c r="F15310">
        <v>12</v>
      </c>
    </row>
    <row r="15311" spans="6:6" x14ac:dyDescent="0.25">
      <c r="F15311">
        <v>5</v>
      </c>
    </row>
    <row r="15312" spans="6:6" x14ac:dyDescent="0.25">
      <c r="F15312">
        <v>1</v>
      </c>
    </row>
    <row r="15313" spans="6:6" x14ac:dyDescent="0.25">
      <c r="F15313">
        <v>1</v>
      </c>
    </row>
    <row r="15314" spans="6:6" x14ac:dyDescent="0.25">
      <c r="F15314">
        <v>12</v>
      </c>
    </row>
    <row r="15315" spans="6:6" x14ac:dyDescent="0.25">
      <c r="F15315">
        <v>5</v>
      </c>
    </row>
    <row r="15316" spans="6:6" x14ac:dyDescent="0.25">
      <c r="F15316">
        <v>5</v>
      </c>
    </row>
    <row r="15317" spans="6:6" x14ac:dyDescent="0.25">
      <c r="F15317">
        <v>180</v>
      </c>
    </row>
    <row r="15318" spans="6:6" x14ac:dyDescent="0.25">
      <c r="F15318">
        <v>180</v>
      </c>
    </row>
    <row r="15319" spans="6:6" x14ac:dyDescent="0.25">
      <c r="F15319">
        <v>14</v>
      </c>
    </row>
    <row r="15320" spans="6:6" x14ac:dyDescent="0.25">
      <c r="F15320">
        <v>180</v>
      </c>
    </row>
    <row r="15321" spans="6:6" x14ac:dyDescent="0.25">
      <c r="F15321">
        <v>5</v>
      </c>
    </row>
    <row r="15322" spans="6:6" x14ac:dyDescent="0.25">
      <c r="F15322">
        <v>1</v>
      </c>
    </row>
    <row r="15323" spans="6:6" x14ac:dyDescent="0.25">
      <c r="F15323">
        <v>5</v>
      </c>
    </row>
    <row r="15324" spans="6:6" x14ac:dyDescent="0.25">
      <c r="F15324">
        <v>5</v>
      </c>
    </row>
    <row r="15325" spans="6:6" x14ac:dyDescent="0.25">
      <c r="F15325">
        <v>2</v>
      </c>
    </row>
    <row r="15326" spans="6:6" x14ac:dyDescent="0.25">
      <c r="F15326">
        <v>1</v>
      </c>
    </row>
    <row r="15327" spans="6:6" x14ac:dyDescent="0.25">
      <c r="F15327">
        <v>1</v>
      </c>
    </row>
    <row r="15328" spans="6:6" x14ac:dyDescent="0.25">
      <c r="F15328">
        <v>6</v>
      </c>
    </row>
    <row r="15329" spans="6:6" x14ac:dyDescent="0.25">
      <c r="F15329">
        <v>6</v>
      </c>
    </row>
    <row r="15330" spans="6:6" x14ac:dyDescent="0.25">
      <c r="F15330">
        <v>2</v>
      </c>
    </row>
    <row r="15331" spans="6:6" x14ac:dyDescent="0.25">
      <c r="F15331">
        <v>2</v>
      </c>
    </row>
    <row r="15332" spans="6:6" x14ac:dyDescent="0.25">
      <c r="F15332">
        <v>0</v>
      </c>
    </row>
    <row r="15333" spans="6:6" x14ac:dyDescent="0.25">
      <c r="F15333">
        <v>1</v>
      </c>
    </row>
    <row r="15334" spans="6:6" x14ac:dyDescent="0.25">
      <c r="F15334">
        <v>1</v>
      </c>
    </row>
    <row r="15335" spans="6:6" x14ac:dyDescent="0.25">
      <c r="F15335">
        <v>5</v>
      </c>
    </row>
    <row r="15336" spans="6:6" x14ac:dyDescent="0.25">
      <c r="F15336">
        <v>1</v>
      </c>
    </row>
    <row r="15337" spans="6:6" x14ac:dyDescent="0.25">
      <c r="F15337">
        <v>15</v>
      </c>
    </row>
    <row r="15338" spans="6:6" x14ac:dyDescent="0.25">
      <c r="F15338">
        <v>6</v>
      </c>
    </row>
    <row r="15339" spans="6:6" x14ac:dyDescent="0.25">
      <c r="F15339">
        <v>6</v>
      </c>
    </row>
    <row r="15340" spans="6:6" x14ac:dyDescent="0.25">
      <c r="F15340">
        <v>6</v>
      </c>
    </row>
    <row r="15341" spans="6:6" x14ac:dyDescent="0.25">
      <c r="F15341">
        <v>6</v>
      </c>
    </row>
    <row r="15342" spans="6:6" x14ac:dyDescent="0.25">
      <c r="F15342">
        <v>6</v>
      </c>
    </row>
    <row r="15343" spans="6:6" x14ac:dyDescent="0.25">
      <c r="F15343">
        <v>6</v>
      </c>
    </row>
    <row r="15344" spans="6:6" x14ac:dyDescent="0.25">
      <c r="F15344">
        <v>12</v>
      </c>
    </row>
    <row r="15345" spans="6:6" x14ac:dyDescent="0.25">
      <c r="F15345">
        <v>12</v>
      </c>
    </row>
    <row r="15346" spans="6:6" x14ac:dyDescent="0.25">
      <c r="F15346">
        <v>5</v>
      </c>
    </row>
    <row r="15347" spans="6:6" x14ac:dyDescent="0.25">
      <c r="F15347">
        <v>15</v>
      </c>
    </row>
    <row r="15348" spans="6:6" x14ac:dyDescent="0.25">
      <c r="F15348">
        <v>1</v>
      </c>
    </row>
    <row r="15349" spans="6:6" x14ac:dyDescent="0.25">
      <c r="F15349">
        <v>2</v>
      </c>
    </row>
    <row r="15350" spans="6:6" x14ac:dyDescent="0.25">
      <c r="F15350">
        <v>2</v>
      </c>
    </row>
    <row r="15351" spans="6:6" x14ac:dyDescent="0.25">
      <c r="F15351">
        <v>3</v>
      </c>
    </row>
    <row r="15352" spans="6:6" x14ac:dyDescent="0.25">
      <c r="F15352">
        <v>3</v>
      </c>
    </row>
    <row r="15353" spans="6:6" x14ac:dyDescent="0.25">
      <c r="F15353">
        <v>3</v>
      </c>
    </row>
    <row r="15354" spans="6:6" x14ac:dyDescent="0.25">
      <c r="F15354">
        <v>3</v>
      </c>
    </row>
    <row r="15355" spans="6:6" x14ac:dyDescent="0.25">
      <c r="F15355">
        <v>3</v>
      </c>
    </row>
    <row r="15356" spans="6:6" x14ac:dyDescent="0.25">
      <c r="F15356">
        <v>3</v>
      </c>
    </row>
    <row r="15357" spans="6:6" x14ac:dyDescent="0.25">
      <c r="F15357">
        <v>3</v>
      </c>
    </row>
    <row r="15358" spans="6:6" x14ac:dyDescent="0.25">
      <c r="F15358">
        <v>3</v>
      </c>
    </row>
    <row r="15359" spans="6:6" x14ac:dyDescent="0.25">
      <c r="F15359">
        <v>3</v>
      </c>
    </row>
    <row r="15360" spans="6:6" x14ac:dyDescent="0.25">
      <c r="F15360">
        <v>3</v>
      </c>
    </row>
    <row r="15361" spans="6:6" x14ac:dyDescent="0.25">
      <c r="F15361">
        <v>3</v>
      </c>
    </row>
    <row r="15362" spans="6:6" x14ac:dyDescent="0.25">
      <c r="F15362">
        <v>0</v>
      </c>
    </row>
    <row r="15363" spans="6:6" x14ac:dyDescent="0.25">
      <c r="F15363">
        <v>4</v>
      </c>
    </row>
    <row r="15364" spans="6:6" x14ac:dyDescent="0.25">
      <c r="F15364">
        <v>4</v>
      </c>
    </row>
    <row r="15365" spans="6:6" x14ac:dyDescent="0.25">
      <c r="F15365">
        <v>3</v>
      </c>
    </row>
    <row r="15366" spans="6:6" x14ac:dyDescent="0.25">
      <c r="F15366">
        <v>4</v>
      </c>
    </row>
    <row r="15367" spans="6:6" x14ac:dyDescent="0.25">
      <c r="F15367">
        <v>3</v>
      </c>
    </row>
    <row r="15368" spans="6:6" x14ac:dyDescent="0.25">
      <c r="F15368">
        <v>4</v>
      </c>
    </row>
    <row r="15369" spans="6:6" x14ac:dyDescent="0.25">
      <c r="F15369">
        <v>4</v>
      </c>
    </row>
    <row r="15370" spans="6:6" x14ac:dyDescent="0.25">
      <c r="F15370">
        <v>34</v>
      </c>
    </row>
    <row r="15371" spans="6:6" x14ac:dyDescent="0.25">
      <c r="F15371">
        <v>4</v>
      </c>
    </row>
    <row r="15372" spans="6:6" x14ac:dyDescent="0.25">
      <c r="F15372">
        <v>4</v>
      </c>
    </row>
    <row r="15373" spans="6:6" x14ac:dyDescent="0.25">
      <c r="F15373">
        <v>4</v>
      </c>
    </row>
    <row r="15374" spans="6:6" x14ac:dyDescent="0.25">
      <c r="F15374">
        <v>4</v>
      </c>
    </row>
    <row r="15375" spans="6:6" x14ac:dyDescent="0.25">
      <c r="F15375">
        <v>3</v>
      </c>
    </row>
    <row r="15376" spans="6:6" x14ac:dyDescent="0.25">
      <c r="F15376">
        <v>3</v>
      </c>
    </row>
    <row r="15377" spans="6:6" x14ac:dyDescent="0.25">
      <c r="F15377">
        <v>1</v>
      </c>
    </row>
    <row r="15378" spans="6:6" x14ac:dyDescent="0.25">
      <c r="F15378">
        <v>33</v>
      </c>
    </row>
    <row r="15379" spans="6:6" x14ac:dyDescent="0.25">
      <c r="F15379">
        <v>29</v>
      </c>
    </row>
    <row r="15380" spans="6:6" x14ac:dyDescent="0.25">
      <c r="F15380">
        <v>1</v>
      </c>
    </row>
    <row r="15381" spans="6:6" x14ac:dyDescent="0.25">
      <c r="F15381">
        <v>5</v>
      </c>
    </row>
    <row r="15382" spans="6:6" x14ac:dyDescent="0.25">
      <c r="F15382">
        <v>3</v>
      </c>
    </row>
    <row r="15383" spans="6:6" x14ac:dyDescent="0.25">
      <c r="F15383">
        <v>3</v>
      </c>
    </row>
    <row r="15384" spans="6:6" x14ac:dyDescent="0.25">
      <c r="F15384">
        <v>3</v>
      </c>
    </row>
    <row r="15385" spans="6:6" x14ac:dyDescent="0.25">
      <c r="F15385">
        <v>3</v>
      </c>
    </row>
    <row r="15386" spans="6:6" x14ac:dyDescent="0.25">
      <c r="F15386">
        <v>3</v>
      </c>
    </row>
    <row r="15387" spans="6:6" x14ac:dyDescent="0.25">
      <c r="F15387">
        <v>3</v>
      </c>
    </row>
    <row r="15388" spans="6:6" x14ac:dyDescent="0.25">
      <c r="F15388">
        <v>4</v>
      </c>
    </row>
    <row r="15389" spans="6:6" x14ac:dyDescent="0.25">
      <c r="F15389">
        <v>3</v>
      </c>
    </row>
    <row r="15390" spans="6:6" x14ac:dyDescent="0.25">
      <c r="F15390">
        <v>3</v>
      </c>
    </row>
    <row r="15391" spans="6:6" x14ac:dyDescent="0.25">
      <c r="F15391">
        <v>3</v>
      </c>
    </row>
    <row r="15392" spans="6:6" x14ac:dyDescent="0.25">
      <c r="F15392">
        <v>3</v>
      </c>
    </row>
    <row r="15393" spans="6:6" x14ac:dyDescent="0.25">
      <c r="F15393">
        <v>3</v>
      </c>
    </row>
    <row r="15394" spans="6:6" x14ac:dyDescent="0.25">
      <c r="F15394">
        <v>3</v>
      </c>
    </row>
    <row r="15395" spans="6:6" x14ac:dyDescent="0.25">
      <c r="F15395">
        <v>4</v>
      </c>
    </row>
    <row r="15396" spans="6:6" x14ac:dyDescent="0.25">
      <c r="F15396">
        <v>3</v>
      </c>
    </row>
    <row r="15397" spans="6:6" x14ac:dyDescent="0.25">
      <c r="F15397">
        <v>3</v>
      </c>
    </row>
    <row r="15398" spans="6:6" x14ac:dyDescent="0.25">
      <c r="F15398">
        <v>3</v>
      </c>
    </row>
    <row r="15399" spans="6:6" x14ac:dyDescent="0.25">
      <c r="F15399">
        <v>3</v>
      </c>
    </row>
    <row r="15400" spans="6:6" x14ac:dyDescent="0.25">
      <c r="F15400">
        <v>180</v>
      </c>
    </row>
    <row r="15401" spans="6:6" x14ac:dyDescent="0.25">
      <c r="F15401">
        <v>3</v>
      </c>
    </row>
    <row r="15402" spans="6:6" x14ac:dyDescent="0.25">
      <c r="F15402">
        <v>3</v>
      </c>
    </row>
    <row r="15403" spans="6:6" x14ac:dyDescent="0.25">
      <c r="F15403">
        <v>0</v>
      </c>
    </row>
    <row r="15404" spans="6:6" x14ac:dyDescent="0.25">
      <c r="F15404">
        <v>1</v>
      </c>
    </row>
    <row r="15405" spans="6:6" x14ac:dyDescent="0.25">
      <c r="F15405">
        <v>4</v>
      </c>
    </row>
    <row r="15406" spans="6:6" x14ac:dyDescent="0.25">
      <c r="F15406">
        <v>1</v>
      </c>
    </row>
    <row r="15407" spans="6:6" x14ac:dyDescent="0.25">
      <c r="F15407">
        <v>1</v>
      </c>
    </row>
    <row r="15408" spans="6:6" x14ac:dyDescent="0.25">
      <c r="F15408">
        <v>2</v>
      </c>
    </row>
    <row r="15409" spans="6:6" x14ac:dyDescent="0.25">
      <c r="F15409">
        <v>2</v>
      </c>
    </row>
    <row r="15410" spans="6:6" x14ac:dyDescent="0.25">
      <c r="F15410">
        <v>1</v>
      </c>
    </row>
    <row r="15411" spans="6:6" x14ac:dyDescent="0.25">
      <c r="F15411">
        <v>2</v>
      </c>
    </row>
    <row r="15412" spans="6:6" x14ac:dyDescent="0.25">
      <c r="F15412">
        <v>1</v>
      </c>
    </row>
    <row r="15413" spans="6:6" x14ac:dyDescent="0.25">
      <c r="F15413">
        <v>0</v>
      </c>
    </row>
    <row r="15414" spans="6:6" x14ac:dyDescent="0.25">
      <c r="F15414">
        <v>1</v>
      </c>
    </row>
    <row r="15415" spans="6:6" x14ac:dyDescent="0.25">
      <c r="F15415">
        <v>1</v>
      </c>
    </row>
    <row r="15416" spans="6:6" x14ac:dyDescent="0.25">
      <c r="F15416">
        <v>1</v>
      </c>
    </row>
    <row r="15417" spans="6:6" x14ac:dyDescent="0.25">
      <c r="F15417">
        <v>2</v>
      </c>
    </row>
    <row r="15418" spans="6:6" x14ac:dyDescent="0.25">
      <c r="F15418">
        <v>1</v>
      </c>
    </row>
    <row r="15419" spans="6:6" x14ac:dyDescent="0.25">
      <c r="F15419">
        <v>21</v>
      </c>
    </row>
    <row r="15420" spans="6:6" x14ac:dyDescent="0.25">
      <c r="F15420">
        <v>3</v>
      </c>
    </row>
    <row r="15421" spans="6:6" x14ac:dyDescent="0.25">
      <c r="F15421">
        <v>1</v>
      </c>
    </row>
    <row r="15422" spans="6:6" x14ac:dyDescent="0.25">
      <c r="F15422">
        <v>44</v>
      </c>
    </row>
    <row r="15423" spans="6:6" x14ac:dyDescent="0.25">
      <c r="F15423">
        <v>1</v>
      </c>
    </row>
    <row r="15424" spans="6:6" x14ac:dyDescent="0.25">
      <c r="F15424">
        <v>2</v>
      </c>
    </row>
    <row r="15425" spans="6:6" x14ac:dyDescent="0.25">
      <c r="F15425">
        <v>1</v>
      </c>
    </row>
    <row r="15426" spans="6:6" x14ac:dyDescent="0.25">
      <c r="F15426">
        <v>1</v>
      </c>
    </row>
    <row r="15427" spans="6:6" x14ac:dyDescent="0.25">
      <c r="F15427">
        <v>1</v>
      </c>
    </row>
    <row r="15428" spans="6:6" x14ac:dyDescent="0.25">
      <c r="F15428">
        <v>0</v>
      </c>
    </row>
    <row r="15429" spans="6:6" x14ac:dyDescent="0.25">
      <c r="F15429">
        <v>2</v>
      </c>
    </row>
    <row r="15430" spans="6:6" x14ac:dyDescent="0.25">
      <c r="F15430">
        <v>3</v>
      </c>
    </row>
    <row r="15431" spans="6:6" x14ac:dyDescent="0.25">
      <c r="F15431">
        <v>180</v>
      </c>
    </row>
    <row r="15432" spans="6:6" x14ac:dyDescent="0.25">
      <c r="F15432">
        <v>2</v>
      </c>
    </row>
    <row r="15433" spans="6:6" x14ac:dyDescent="0.25">
      <c r="F15433">
        <v>2</v>
      </c>
    </row>
    <row r="15434" spans="6:6" x14ac:dyDescent="0.25">
      <c r="F15434">
        <v>1</v>
      </c>
    </row>
    <row r="15435" spans="6:6" x14ac:dyDescent="0.25">
      <c r="F15435">
        <v>1</v>
      </c>
    </row>
    <row r="15436" spans="6:6" x14ac:dyDescent="0.25">
      <c r="F15436">
        <v>1</v>
      </c>
    </row>
    <row r="15437" spans="6:6" x14ac:dyDescent="0.25">
      <c r="F15437">
        <v>1</v>
      </c>
    </row>
    <row r="15438" spans="6:6" x14ac:dyDescent="0.25">
      <c r="F15438">
        <v>1</v>
      </c>
    </row>
    <row r="15439" spans="6:6" x14ac:dyDescent="0.25">
      <c r="F15439">
        <v>1</v>
      </c>
    </row>
    <row r="15440" spans="6:6" x14ac:dyDescent="0.25">
      <c r="F15440">
        <v>1</v>
      </c>
    </row>
    <row r="15441" spans="6:6" x14ac:dyDescent="0.25">
      <c r="F15441">
        <v>1</v>
      </c>
    </row>
    <row r="15442" spans="6:6" x14ac:dyDescent="0.25">
      <c r="F15442">
        <v>1</v>
      </c>
    </row>
    <row r="15443" spans="6:6" x14ac:dyDescent="0.25">
      <c r="F15443">
        <v>2</v>
      </c>
    </row>
    <row r="15444" spans="6:6" x14ac:dyDescent="0.25">
      <c r="F15444">
        <v>0</v>
      </c>
    </row>
    <row r="15445" spans="6:6" x14ac:dyDescent="0.25">
      <c r="F15445">
        <v>0</v>
      </c>
    </row>
    <row r="15446" spans="6:6" x14ac:dyDescent="0.25">
      <c r="F15446">
        <v>0</v>
      </c>
    </row>
    <row r="15447" spans="6:6" x14ac:dyDescent="0.25">
      <c r="F15447">
        <v>0</v>
      </c>
    </row>
    <row r="15448" spans="6:6" x14ac:dyDescent="0.25">
      <c r="F15448">
        <v>0</v>
      </c>
    </row>
    <row r="15449" spans="6:6" x14ac:dyDescent="0.25">
      <c r="F15449">
        <v>0</v>
      </c>
    </row>
    <row r="15450" spans="6:6" x14ac:dyDescent="0.25">
      <c r="F15450">
        <v>1</v>
      </c>
    </row>
    <row r="15451" spans="6:6" x14ac:dyDescent="0.25">
      <c r="F15451">
        <v>1</v>
      </c>
    </row>
    <row r="15452" spans="6:6" x14ac:dyDescent="0.25">
      <c r="F15452">
        <v>5</v>
      </c>
    </row>
    <row r="15453" spans="6:6" x14ac:dyDescent="0.25">
      <c r="F15453">
        <v>5</v>
      </c>
    </row>
    <row r="15454" spans="6:6" x14ac:dyDescent="0.25">
      <c r="F15454">
        <v>5</v>
      </c>
    </row>
    <row r="15455" spans="6:6" x14ac:dyDescent="0.25">
      <c r="F15455">
        <v>4</v>
      </c>
    </row>
    <row r="15456" spans="6:6" x14ac:dyDescent="0.25">
      <c r="F15456">
        <v>180</v>
      </c>
    </row>
    <row r="15457" spans="6:6" x14ac:dyDescent="0.25">
      <c r="F15457">
        <v>180</v>
      </c>
    </row>
    <row r="15458" spans="6:6" x14ac:dyDescent="0.25">
      <c r="F15458">
        <v>180</v>
      </c>
    </row>
    <row r="15459" spans="6:6" x14ac:dyDescent="0.25">
      <c r="F15459">
        <v>180</v>
      </c>
    </row>
    <row r="15460" spans="6:6" x14ac:dyDescent="0.25">
      <c r="F15460">
        <v>180</v>
      </c>
    </row>
    <row r="15461" spans="6:6" x14ac:dyDescent="0.25">
      <c r="F15461">
        <v>180</v>
      </c>
    </row>
    <row r="15462" spans="6:6" x14ac:dyDescent="0.25">
      <c r="F15462">
        <v>180</v>
      </c>
    </row>
    <row r="15463" spans="6:6" x14ac:dyDescent="0.25">
      <c r="F15463">
        <v>180</v>
      </c>
    </row>
    <row r="15464" spans="6:6" x14ac:dyDescent="0.25">
      <c r="F15464">
        <v>180</v>
      </c>
    </row>
    <row r="15465" spans="6:6" x14ac:dyDescent="0.25">
      <c r="F15465">
        <v>180</v>
      </c>
    </row>
    <row r="15466" spans="6:6" x14ac:dyDescent="0.25">
      <c r="F15466">
        <v>180</v>
      </c>
    </row>
    <row r="15467" spans="6:6" x14ac:dyDescent="0.25">
      <c r="F15467">
        <v>180</v>
      </c>
    </row>
    <row r="15468" spans="6:6" x14ac:dyDescent="0.25">
      <c r="F15468">
        <v>180</v>
      </c>
    </row>
    <row r="15469" spans="6:6" x14ac:dyDescent="0.25">
      <c r="F15469">
        <v>180</v>
      </c>
    </row>
    <row r="15470" spans="6:6" x14ac:dyDescent="0.25">
      <c r="F15470">
        <v>180</v>
      </c>
    </row>
    <row r="15471" spans="6:6" x14ac:dyDescent="0.25">
      <c r="F15471">
        <v>180</v>
      </c>
    </row>
    <row r="15472" spans="6:6" x14ac:dyDescent="0.25">
      <c r="F15472">
        <v>180</v>
      </c>
    </row>
    <row r="15473" spans="6:6" x14ac:dyDescent="0.25">
      <c r="F15473">
        <v>180</v>
      </c>
    </row>
    <row r="15474" spans="6:6" x14ac:dyDescent="0.25">
      <c r="F15474">
        <v>180</v>
      </c>
    </row>
    <row r="15475" spans="6:6" x14ac:dyDescent="0.25">
      <c r="F15475">
        <v>180</v>
      </c>
    </row>
    <row r="15476" spans="6:6" x14ac:dyDescent="0.25">
      <c r="F15476">
        <v>180</v>
      </c>
    </row>
    <row r="15477" spans="6:6" x14ac:dyDescent="0.25">
      <c r="F15477">
        <v>180</v>
      </c>
    </row>
    <row r="15478" spans="6:6" x14ac:dyDescent="0.25">
      <c r="F15478">
        <v>0</v>
      </c>
    </row>
    <row r="15479" spans="6:6" x14ac:dyDescent="0.25">
      <c r="F15479">
        <v>0</v>
      </c>
    </row>
    <row r="15480" spans="6:6" x14ac:dyDescent="0.25">
      <c r="F15480">
        <v>180</v>
      </c>
    </row>
    <row r="15481" spans="6:6" x14ac:dyDescent="0.25">
      <c r="F15481">
        <v>0</v>
      </c>
    </row>
    <row r="15482" spans="6:6" x14ac:dyDescent="0.25">
      <c r="F15482">
        <v>6</v>
      </c>
    </row>
    <row r="15483" spans="6:6" x14ac:dyDescent="0.25">
      <c r="F15483">
        <v>6</v>
      </c>
    </row>
    <row r="15484" spans="6:6" x14ac:dyDescent="0.25">
      <c r="F15484">
        <v>6</v>
      </c>
    </row>
    <row r="15485" spans="6:6" x14ac:dyDescent="0.25">
      <c r="F15485">
        <v>6</v>
      </c>
    </row>
    <row r="15486" spans="6:6" x14ac:dyDescent="0.25">
      <c r="F15486">
        <v>6</v>
      </c>
    </row>
    <row r="15487" spans="6:6" x14ac:dyDescent="0.25">
      <c r="F15487">
        <v>6</v>
      </c>
    </row>
    <row r="15488" spans="6:6" x14ac:dyDescent="0.25">
      <c r="F15488">
        <v>7</v>
      </c>
    </row>
    <row r="15489" spans="6:6" x14ac:dyDescent="0.25">
      <c r="F15489">
        <v>6</v>
      </c>
    </row>
    <row r="15490" spans="6:6" x14ac:dyDescent="0.25">
      <c r="F15490">
        <v>6</v>
      </c>
    </row>
    <row r="15491" spans="6:6" x14ac:dyDescent="0.25">
      <c r="F15491">
        <v>6</v>
      </c>
    </row>
    <row r="15492" spans="6:6" x14ac:dyDescent="0.25">
      <c r="F15492">
        <v>180</v>
      </c>
    </row>
    <row r="15493" spans="6:6" x14ac:dyDescent="0.25">
      <c r="F15493">
        <v>180</v>
      </c>
    </row>
    <row r="15494" spans="6:6" x14ac:dyDescent="0.25">
      <c r="F15494">
        <v>180</v>
      </c>
    </row>
    <row r="15495" spans="6:6" x14ac:dyDescent="0.25">
      <c r="F15495">
        <v>180</v>
      </c>
    </row>
    <row r="15496" spans="6:6" x14ac:dyDescent="0.25">
      <c r="F15496">
        <v>180</v>
      </c>
    </row>
    <row r="15497" spans="6:6" x14ac:dyDescent="0.25">
      <c r="F15497">
        <v>180</v>
      </c>
    </row>
    <row r="15498" spans="6:6" x14ac:dyDescent="0.25">
      <c r="F15498">
        <v>180</v>
      </c>
    </row>
    <row r="15499" spans="6:6" x14ac:dyDescent="0.25">
      <c r="F15499">
        <v>180</v>
      </c>
    </row>
    <row r="15500" spans="6:6" x14ac:dyDescent="0.25">
      <c r="F15500">
        <v>180</v>
      </c>
    </row>
    <row r="15501" spans="6:6" x14ac:dyDescent="0.25">
      <c r="F15501">
        <v>180</v>
      </c>
    </row>
    <row r="15502" spans="6:6" x14ac:dyDescent="0.25">
      <c r="F15502">
        <v>180</v>
      </c>
    </row>
    <row r="15503" spans="6:6" x14ac:dyDescent="0.25">
      <c r="F15503">
        <v>180</v>
      </c>
    </row>
    <row r="15504" spans="6:6" x14ac:dyDescent="0.25">
      <c r="F15504">
        <v>180</v>
      </c>
    </row>
    <row r="15505" spans="6:6" x14ac:dyDescent="0.25">
      <c r="F15505">
        <v>6</v>
      </c>
    </row>
    <row r="15506" spans="6:6" x14ac:dyDescent="0.25">
      <c r="F15506">
        <v>6</v>
      </c>
    </row>
    <row r="15507" spans="6:6" x14ac:dyDescent="0.25">
      <c r="F15507">
        <v>180</v>
      </c>
    </row>
    <row r="15508" spans="6:6" x14ac:dyDescent="0.25">
      <c r="F15508">
        <v>6</v>
      </c>
    </row>
    <row r="15509" spans="6:6" x14ac:dyDescent="0.25">
      <c r="F15509">
        <v>6</v>
      </c>
    </row>
    <row r="15510" spans="6:6" x14ac:dyDescent="0.25">
      <c r="F15510">
        <v>6</v>
      </c>
    </row>
    <row r="15511" spans="6:6" x14ac:dyDescent="0.25">
      <c r="F15511">
        <v>6</v>
      </c>
    </row>
    <row r="15512" spans="6:6" x14ac:dyDescent="0.25">
      <c r="F15512">
        <v>6</v>
      </c>
    </row>
    <row r="15513" spans="6:6" x14ac:dyDescent="0.25">
      <c r="F15513">
        <v>6</v>
      </c>
    </row>
    <row r="15514" spans="6:6" x14ac:dyDescent="0.25">
      <c r="F15514">
        <v>6</v>
      </c>
    </row>
    <row r="15515" spans="6:6" x14ac:dyDescent="0.25">
      <c r="F15515">
        <v>6</v>
      </c>
    </row>
    <row r="15516" spans="6:6" x14ac:dyDescent="0.25">
      <c r="F15516">
        <v>6</v>
      </c>
    </row>
    <row r="15517" spans="6:6" x14ac:dyDescent="0.25">
      <c r="F15517">
        <v>6</v>
      </c>
    </row>
    <row r="15518" spans="6:6" x14ac:dyDescent="0.25">
      <c r="F15518">
        <v>6</v>
      </c>
    </row>
    <row r="15519" spans="6:6" x14ac:dyDescent="0.25">
      <c r="F15519">
        <v>6</v>
      </c>
    </row>
    <row r="15520" spans="6:6" x14ac:dyDescent="0.25">
      <c r="F15520">
        <v>6</v>
      </c>
    </row>
    <row r="15521" spans="6:6" x14ac:dyDescent="0.25">
      <c r="F15521">
        <v>6</v>
      </c>
    </row>
    <row r="15522" spans="6:6" x14ac:dyDescent="0.25">
      <c r="F15522">
        <v>6</v>
      </c>
    </row>
    <row r="15523" spans="6:6" x14ac:dyDescent="0.25">
      <c r="F15523">
        <v>6</v>
      </c>
    </row>
    <row r="15524" spans="6:6" x14ac:dyDescent="0.25">
      <c r="F15524">
        <v>6</v>
      </c>
    </row>
    <row r="15525" spans="6:6" x14ac:dyDescent="0.25">
      <c r="F15525">
        <v>6</v>
      </c>
    </row>
    <row r="15526" spans="6:6" x14ac:dyDescent="0.25">
      <c r="F15526">
        <v>6</v>
      </c>
    </row>
    <row r="15527" spans="6:6" x14ac:dyDescent="0.25">
      <c r="F15527">
        <v>5</v>
      </c>
    </row>
    <row r="15528" spans="6:6" x14ac:dyDescent="0.25">
      <c r="F15528">
        <v>7</v>
      </c>
    </row>
    <row r="15529" spans="6:6" x14ac:dyDescent="0.25">
      <c r="F15529">
        <v>5</v>
      </c>
    </row>
    <row r="15530" spans="6:6" x14ac:dyDescent="0.25">
      <c r="F15530">
        <v>6</v>
      </c>
    </row>
    <row r="15531" spans="6:6" x14ac:dyDescent="0.25">
      <c r="F15531">
        <v>6</v>
      </c>
    </row>
    <row r="15532" spans="6:6" x14ac:dyDescent="0.25">
      <c r="F15532">
        <v>6</v>
      </c>
    </row>
    <row r="15533" spans="6:6" x14ac:dyDescent="0.25">
      <c r="F15533">
        <v>6</v>
      </c>
    </row>
    <row r="15534" spans="6:6" x14ac:dyDescent="0.25">
      <c r="F15534">
        <v>0</v>
      </c>
    </row>
    <row r="15535" spans="6:6" x14ac:dyDescent="0.25">
      <c r="F15535">
        <v>180</v>
      </c>
    </row>
    <row r="15536" spans="6:6" x14ac:dyDescent="0.25">
      <c r="F15536">
        <v>180</v>
      </c>
    </row>
    <row r="15537" spans="6:6" x14ac:dyDescent="0.25">
      <c r="F15537">
        <v>180</v>
      </c>
    </row>
    <row r="15538" spans="6:6" x14ac:dyDescent="0.25">
      <c r="F15538">
        <v>180</v>
      </c>
    </row>
    <row r="15539" spans="6:6" x14ac:dyDescent="0.25">
      <c r="F15539">
        <v>180</v>
      </c>
    </row>
    <row r="15540" spans="6:6" x14ac:dyDescent="0.25">
      <c r="F15540">
        <v>12</v>
      </c>
    </row>
    <row r="15541" spans="6:6" x14ac:dyDescent="0.25">
      <c r="F15541">
        <v>180</v>
      </c>
    </row>
    <row r="15542" spans="6:6" x14ac:dyDescent="0.25">
      <c r="F15542">
        <v>180</v>
      </c>
    </row>
    <row r="15543" spans="6:6" x14ac:dyDescent="0.25">
      <c r="F15543">
        <v>180</v>
      </c>
    </row>
    <row r="15544" spans="6:6" x14ac:dyDescent="0.25">
      <c r="F15544">
        <v>7</v>
      </c>
    </row>
    <row r="15545" spans="6:6" x14ac:dyDescent="0.25">
      <c r="F15545">
        <v>7</v>
      </c>
    </row>
    <row r="15546" spans="6:6" x14ac:dyDescent="0.25">
      <c r="F15546">
        <v>6</v>
      </c>
    </row>
    <row r="15547" spans="6:6" x14ac:dyDescent="0.25">
      <c r="F15547">
        <v>6</v>
      </c>
    </row>
    <row r="15548" spans="6:6" x14ac:dyDescent="0.25">
      <c r="F15548">
        <v>6</v>
      </c>
    </row>
    <row r="15549" spans="6:6" x14ac:dyDescent="0.25">
      <c r="F15549">
        <v>6</v>
      </c>
    </row>
    <row r="15550" spans="6:6" x14ac:dyDescent="0.25">
      <c r="F15550">
        <v>6</v>
      </c>
    </row>
    <row r="15551" spans="6:6" x14ac:dyDescent="0.25">
      <c r="F15551">
        <v>6</v>
      </c>
    </row>
    <row r="15552" spans="6:6" x14ac:dyDescent="0.25">
      <c r="F15552">
        <v>6</v>
      </c>
    </row>
    <row r="15553" spans="6:6" x14ac:dyDescent="0.25">
      <c r="F15553">
        <v>6</v>
      </c>
    </row>
    <row r="15554" spans="6:6" x14ac:dyDescent="0.25">
      <c r="F15554">
        <v>6</v>
      </c>
    </row>
    <row r="15555" spans="6:6" x14ac:dyDescent="0.25">
      <c r="F15555">
        <v>6</v>
      </c>
    </row>
    <row r="15556" spans="6:6" x14ac:dyDescent="0.25">
      <c r="F15556">
        <v>6</v>
      </c>
    </row>
    <row r="15557" spans="6:6" x14ac:dyDescent="0.25">
      <c r="F15557">
        <v>6</v>
      </c>
    </row>
    <row r="15558" spans="6:6" x14ac:dyDescent="0.25">
      <c r="F15558">
        <v>5</v>
      </c>
    </row>
    <row r="15559" spans="6:6" x14ac:dyDescent="0.25">
      <c r="F15559">
        <v>7</v>
      </c>
    </row>
    <row r="15560" spans="6:6" x14ac:dyDescent="0.25">
      <c r="F15560">
        <v>180</v>
      </c>
    </row>
    <row r="15561" spans="6:6" x14ac:dyDescent="0.25">
      <c r="F15561">
        <v>4</v>
      </c>
    </row>
    <row r="15562" spans="6:6" x14ac:dyDescent="0.25">
      <c r="F15562">
        <v>4</v>
      </c>
    </row>
    <row r="15563" spans="6:6" x14ac:dyDescent="0.25">
      <c r="F15563">
        <v>4</v>
      </c>
    </row>
    <row r="15564" spans="6:6" x14ac:dyDescent="0.25">
      <c r="F15564">
        <v>4</v>
      </c>
    </row>
    <row r="15565" spans="6:6" x14ac:dyDescent="0.25">
      <c r="F15565">
        <v>4</v>
      </c>
    </row>
    <row r="15566" spans="6:6" x14ac:dyDescent="0.25">
      <c r="F15566">
        <v>4</v>
      </c>
    </row>
    <row r="15567" spans="6:6" x14ac:dyDescent="0.25">
      <c r="F15567">
        <v>4</v>
      </c>
    </row>
    <row r="15568" spans="6:6" x14ac:dyDescent="0.25">
      <c r="F15568">
        <v>4</v>
      </c>
    </row>
    <row r="15569" spans="6:6" x14ac:dyDescent="0.25">
      <c r="F15569">
        <v>4</v>
      </c>
    </row>
    <row r="15570" spans="6:6" x14ac:dyDescent="0.25">
      <c r="F15570">
        <v>4</v>
      </c>
    </row>
    <row r="15571" spans="6:6" x14ac:dyDescent="0.25">
      <c r="F15571">
        <v>4</v>
      </c>
    </row>
    <row r="15572" spans="6:6" x14ac:dyDescent="0.25">
      <c r="F15572">
        <v>4</v>
      </c>
    </row>
    <row r="15573" spans="6:6" x14ac:dyDescent="0.25">
      <c r="F15573">
        <v>10</v>
      </c>
    </row>
    <row r="15574" spans="6:6" x14ac:dyDescent="0.25">
      <c r="F15574">
        <v>10</v>
      </c>
    </row>
    <row r="15575" spans="6:6" x14ac:dyDescent="0.25">
      <c r="F15575">
        <v>10</v>
      </c>
    </row>
    <row r="15576" spans="6:6" x14ac:dyDescent="0.25">
      <c r="F15576">
        <v>10</v>
      </c>
    </row>
    <row r="15577" spans="6:6" x14ac:dyDescent="0.25">
      <c r="F15577">
        <v>10</v>
      </c>
    </row>
    <row r="15578" spans="6:6" x14ac:dyDescent="0.25">
      <c r="F15578">
        <v>180</v>
      </c>
    </row>
    <row r="15579" spans="6:6" x14ac:dyDescent="0.25">
      <c r="F15579">
        <v>10</v>
      </c>
    </row>
    <row r="15580" spans="6:6" x14ac:dyDescent="0.25">
      <c r="F15580">
        <v>10</v>
      </c>
    </row>
    <row r="15581" spans="6:6" x14ac:dyDescent="0.25">
      <c r="F15581">
        <v>10</v>
      </c>
    </row>
    <row r="15582" spans="6:6" x14ac:dyDescent="0.25">
      <c r="F15582">
        <v>10</v>
      </c>
    </row>
    <row r="15583" spans="6:6" x14ac:dyDescent="0.25">
      <c r="F15583">
        <v>4</v>
      </c>
    </row>
    <row r="15584" spans="6:6" x14ac:dyDescent="0.25">
      <c r="F15584">
        <v>16</v>
      </c>
    </row>
    <row r="15585" spans="6:6" x14ac:dyDescent="0.25">
      <c r="F15585">
        <v>1</v>
      </c>
    </row>
    <row r="15586" spans="6:6" x14ac:dyDescent="0.25">
      <c r="F15586">
        <v>4</v>
      </c>
    </row>
    <row r="15587" spans="6:6" x14ac:dyDescent="0.25">
      <c r="F15587">
        <v>4</v>
      </c>
    </row>
    <row r="15588" spans="6:6" x14ac:dyDescent="0.25">
      <c r="F15588">
        <v>4</v>
      </c>
    </row>
    <row r="15589" spans="6:6" x14ac:dyDescent="0.25">
      <c r="F15589">
        <v>4</v>
      </c>
    </row>
    <row r="15590" spans="6:6" x14ac:dyDescent="0.25">
      <c r="F15590">
        <v>4</v>
      </c>
    </row>
    <row r="15591" spans="6:6" x14ac:dyDescent="0.25">
      <c r="F15591">
        <v>4</v>
      </c>
    </row>
    <row r="15592" spans="6:6" x14ac:dyDescent="0.25">
      <c r="F15592">
        <v>4</v>
      </c>
    </row>
    <row r="15593" spans="6:6" x14ac:dyDescent="0.25">
      <c r="F15593">
        <v>4</v>
      </c>
    </row>
    <row r="15594" spans="6:6" x14ac:dyDescent="0.25">
      <c r="F15594">
        <v>4</v>
      </c>
    </row>
    <row r="15595" spans="6:6" x14ac:dyDescent="0.25">
      <c r="F15595">
        <v>4</v>
      </c>
    </row>
    <row r="15596" spans="6:6" x14ac:dyDescent="0.25">
      <c r="F15596">
        <v>4</v>
      </c>
    </row>
    <row r="15597" spans="6:6" x14ac:dyDescent="0.25">
      <c r="F15597">
        <v>4</v>
      </c>
    </row>
    <row r="15598" spans="6:6" x14ac:dyDescent="0.25">
      <c r="F15598">
        <v>4</v>
      </c>
    </row>
    <row r="15599" spans="6:6" x14ac:dyDescent="0.25">
      <c r="F15599">
        <v>4</v>
      </c>
    </row>
    <row r="15600" spans="6:6" x14ac:dyDescent="0.25">
      <c r="F15600">
        <v>4</v>
      </c>
    </row>
    <row r="15601" spans="6:6" x14ac:dyDescent="0.25">
      <c r="F15601">
        <v>4</v>
      </c>
    </row>
    <row r="15602" spans="6:6" x14ac:dyDescent="0.25">
      <c r="F15602">
        <v>4</v>
      </c>
    </row>
    <row r="15603" spans="6:6" x14ac:dyDescent="0.25">
      <c r="F15603">
        <v>4</v>
      </c>
    </row>
    <row r="15604" spans="6:6" x14ac:dyDescent="0.25">
      <c r="F15604">
        <v>4</v>
      </c>
    </row>
    <row r="15605" spans="6:6" x14ac:dyDescent="0.25">
      <c r="F15605">
        <v>11</v>
      </c>
    </row>
    <row r="15606" spans="6:6" x14ac:dyDescent="0.25">
      <c r="F15606">
        <v>4</v>
      </c>
    </row>
    <row r="15607" spans="6:6" x14ac:dyDescent="0.25">
      <c r="F15607">
        <v>4</v>
      </c>
    </row>
    <row r="15608" spans="6:6" x14ac:dyDescent="0.25">
      <c r="F15608">
        <v>4</v>
      </c>
    </row>
    <row r="15609" spans="6:6" x14ac:dyDescent="0.25">
      <c r="F15609">
        <v>4</v>
      </c>
    </row>
    <row r="15610" spans="6:6" x14ac:dyDescent="0.25">
      <c r="F15610">
        <v>16</v>
      </c>
    </row>
    <row r="15611" spans="6:6" x14ac:dyDescent="0.25">
      <c r="F15611">
        <v>9</v>
      </c>
    </row>
    <row r="15612" spans="6:6" x14ac:dyDescent="0.25">
      <c r="F15612">
        <v>180</v>
      </c>
    </row>
    <row r="15613" spans="6:6" x14ac:dyDescent="0.25">
      <c r="F15613">
        <v>1</v>
      </c>
    </row>
    <row r="15614" spans="6:6" x14ac:dyDescent="0.25">
      <c r="F15614">
        <v>0</v>
      </c>
    </row>
    <row r="15615" spans="6:6" x14ac:dyDescent="0.25">
      <c r="F15615">
        <v>0</v>
      </c>
    </row>
    <row r="15616" spans="6:6" x14ac:dyDescent="0.25">
      <c r="F15616">
        <v>0</v>
      </c>
    </row>
    <row r="15617" spans="6:6" x14ac:dyDescent="0.25">
      <c r="F15617">
        <v>1</v>
      </c>
    </row>
    <row r="15618" spans="6:6" x14ac:dyDescent="0.25">
      <c r="F15618">
        <v>7</v>
      </c>
    </row>
    <row r="15619" spans="6:6" x14ac:dyDescent="0.25">
      <c r="F15619">
        <v>180</v>
      </c>
    </row>
    <row r="15620" spans="6:6" x14ac:dyDescent="0.25">
      <c r="F15620">
        <v>180</v>
      </c>
    </row>
    <row r="15621" spans="6:6" x14ac:dyDescent="0.25">
      <c r="F15621">
        <v>180</v>
      </c>
    </row>
    <row r="15622" spans="6:6" x14ac:dyDescent="0.25">
      <c r="F15622">
        <v>180</v>
      </c>
    </row>
    <row r="15623" spans="6:6" x14ac:dyDescent="0.25">
      <c r="F15623">
        <v>1</v>
      </c>
    </row>
    <row r="15624" spans="6:6" x14ac:dyDescent="0.25">
      <c r="F15624">
        <v>180</v>
      </c>
    </row>
    <row r="15625" spans="6:6" x14ac:dyDescent="0.25">
      <c r="F15625">
        <v>180</v>
      </c>
    </row>
    <row r="15626" spans="6:6" x14ac:dyDescent="0.25">
      <c r="F15626">
        <v>180</v>
      </c>
    </row>
    <row r="15627" spans="6:6" x14ac:dyDescent="0.25">
      <c r="F15627">
        <v>1</v>
      </c>
    </row>
    <row r="15628" spans="6:6" x14ac:dyDescent="0.25">
      <c r="F15628">
        <v>180</v>
      </c>
    </row>
    <row r="15629" spans="6:6" x14ac:dyDescent="0.25">
      <c r="F15629">
        <v>180</v>
      </c>
    </row>
    <row r="15630" spans="6:6" x14ac:dyDescent="0.25">
      <c r="F15630">
        <v>1</v>
      </c>
    </row>
    <row r="15631" spans="6:6" x14ac:dyDescent="0.25">
      <c r="F15631">
        <v>1</v>
      </c>
    </row>
    <row r="15632" spans="6:6" x14ac:dyDescent="0.25">
      <c r="F15632">
        <v>180</v>
      </c>
    </row>
    <row r="15633" spans="6:6" x14ac:dyDescent="0.25">
      <c r="F15633">
        <v>1</v>
      </c>
    </row>
    <row r="15634" spans="6:6" x14ac:dyDescent="0.25">
      <c r="F15634">
        <v>180</v>
      </c>
    </row>
    <row r="15635" spans="6:6" x14ac:dyDescent="0.25">
      <c r="F15635">
        <v>180</v>
      </c>
    </row>
    <row r="15636" spans="6:6" x14ac:dyDescent="0.25">
      <c r="F15636">
        <v>1</v>
      </c>
    </row>
    <row r="15637" spans="6:6" x14ac:dyDescent="0.25">
      <c r="F15637">
        <v>180</v>
      </c>
    </row>
    <row r="15638" spans="6:6" x14ac:dyDescent="0.25">
      <c r="F15638">
        <v>180</v>
      </c>
    </row>
    <row r="15639" spans="6:6" x14ac:dyDescent="0.25">
      <c r="F15639">
        <v>9</v>
      </c>
    </row>
    <row r="15640" spans="6:6" x14ac:dyDescent="0.25">
      <c r="F15640">
        <v>8</v>
      </c>
    </row>
    <row r="15641" spans="6:6" x14ac:dyDescent="0.25">
      <c r="F15641">
        <v>8</v>
      </c>
    </row>
    <row r="15642" spans="6:6" x14ac:dyDescent="0.25">
      <c r="F15642">
        <v>1</v>
      </c>
    </row>
    <row r="15643" spans="6:6" x14ac:dyDescent="0.25">
      <c r="F15643">
        <v>180</v>
      </c>
    </row>
    <row r="15644" spans="6:6" x14ac:dyDescent="0.25">
      <c r="F15644">
        <v>180</v>
      </c>
    </row>
    <row r="15645" spans="6:6" x14ac:dyDescent="0.25">
      <c r="F15645">
        <v>180</v>
      </c>
    </row>
    <row r="15646" spans="6:6" x14ac:dyDescent="0.25">
      <c r="F15646">
        <v>1</v>
      </c>
    </row>
    <row r="15647" spans="6:6" x14ac:dyDescent="0.25">
      <c r="F15647">
        <v>1</v>
      </c>
    </row>
    <row r="15648" spans="6:6" x14ac:dyDescent="0.25">
      <c r="F15648">
        <v>180</v>
      </c>
    </row>
    <row r="15649" spans="6:6" x14ac:dyDescent="0.25">
      <c r="F15649">
        <v>180</v>
      </c>
    </row>
    <row r="15650" spans="6:6" x14ac:dyDescent="0.25">
      <c r="F15650">
        <v>180</v>
      </c>
    </row>
    <row r="15651" spans="6:6" x14ac:dyDescent="0.25">
      <c r="F15651">
        <v>180</v>
      </c>
    </row>
    <row r="15652" spans="6:6" x14ac:dyDescent="0.25">
      <c r="F15652">
        <v>180</v>
      </c>
    </row>
    <row r="15653" spans="6:6" x14ac:dyDescent="0.25">
      <c r="F15653">
        <v>180</v>
      </c>
    </row>
    <row r="15654" spans="6:6" x14ac:dyDescent="0.25">
      <c r="F15654">
        <v>180</v>
      </c>
    </row>
    <row r="15655" spans="6:6" x14ac:dyDescent="0.25">
      <c r="F15655">
        <v>1</v>
      </c>
    </row>
    <row r="15656" spans="6:6" x14ac:dyDescent="0.25">
      <c r="F15656">
        <v>1</v>
      </c>
    </row>
    <row r="15657" spans="6:6" x14ac:dyDescent="0.25">
      <c r="F15657">
        <v>180</v>
      </c>
    </row>
    <row r="15658" spans="6:6" x14ac:dyDescent="0.25">
      <c r="F15658">
        <v>180</v>
      </c>
    </row>
    <row r="15659" spans="6:6" x14ac:dyDescent="0.25">
      <c r="F15659">
        <v>180</v>
      </c>
    </row>
    <row r="15660" spans="6:6" x14ac:dyDescent="0.25">
      <c r="F15660">
        <v>180</v>
      </c>
    </row>
    <row r="15661" spans="6:6" x14ac:dyDescent="0.25">
      <c r="F15661">
        <v>7</v>
      </c>
    </row>
    <row r="15662" spans="6:6" x14ac:dyDescent="0.25">
      <c r="F15662">
        <v>7</v>
      </c>
    </row>
    <row r="15663" spans="6:6" x14ac:dyDescent="0.25">
      <c r="F15663">
        <v>4</v>
      </c>
    </row>
    <row r="15664" spans="6:6" x14ac:dyDescent="0.25">
      <c r="F15664">
        <v>3</v>
      </c>
    </row>
    <row r="15665" spans="6:6" x14ac:dyDescent="0.25">
      <c r="F15665">
        <v>3</v>
      </c>
    </row>
    <row r="15666" spans="6:6" x14ac:dyDescent="0.25">
      <c r="F15666">
        <v>1</v>
      </c>
    </row>
    <row r="15667" spans="6:6" x14ac:dyDescent="0.25">
      <c r="F15667">
        <v>5</v>
      </c>
    </row>
    <row r="15668" spans="6:6" x14ac:dyDescent="0.25">
      <c r="F15668">
        <v>5</v>
      </c>
    </row>
    <row r="15669" spans="6:6" x14ac:dyDescent="0.25">
      <c r="F15669">
        <v>5</v>
      </c>
    </row>
    <row r="15670" spans="6:6" x14ac:dyDescent="0.25">
      <c r="F15670">
        <v>5</v>
      </c>
    </row>
    <row r="15671" spans="6:6" x14ac:dyDescent="0.25">
      <c r="F15671">
        <v>5</v>
      </c>
    </row>
    <row r="15672" spans="6:6" x14ac:dyDescent="0.25">
      <c r="F15672">
        <v>1</v>
      </c>
    </row>
    <row r="15673" spans="6:6" x14ac:dyDescent="0.25">
      <c r="F15673">
        <v>5</v>
      </c>
    </row>
    <row r="15674" spans="6:6" x14ac:dyDescent="0.25">
      <c r="F15674">
        <v>1</v>
      </c>
    </row>
    <row r="15675" spans="6:6" x14ac:dyDescent="0.25">
      <c r="F15675">
        <v>1</v>
      </c>
    </row>
    <row r="15676" spans="6:6" x14ac:dyDescent="0.25">
      <c r="F15676">
        <v>1</v>
      </c>
    </row>
    <row r="15677" spans="6:6" x14ac:dyDescent="0.25">
      <c r="F15677">
        <v>1</v>
      </c>
    </row>
    <row r="15678" spans="6:6" x14ac:dyDescent="0.25">
      <c r="F15678">
        <v>1</v>
      </c>
    </row>
    <row r="15679" spans="6:6" x14ac:dyDescent="0.25">
      <c r="F15679">
        <v>5</v>
      </c>
    </row>
    <row r="15680" spans="6:6" x14ac:dyDescent="0.25">
      <c r="F15680">
        <v>5</v>
      </c>
    </row>
    <row r="15681" spans="6:6" x14ac:dyDescent="0.25">
      <c r="F15681">
        <v>1</v>
      </c>
    </row>
    <row r="15682" spans="6:6" x14ac:dyDescent="0.25">
      <c r="F15682">
        <v>1</v>
      </c>
    </row>
    <row r="15683" spans="6:6" x14ac:dyDescent="0.25">
      <c r="F15683">
        <v>1</v>
      </c>
    </row>
    <row r="15684" spans="6:6" x14ac:dyDescent="0.25">
      <c r="F15684">
        <v>1</v>
      </c>
    </row>
    <row r="15685" spans="6:6" x14ac:dyDescent="0.25">
      <c r="F15685">
        <v>1</v>
      </c>
    </row>
    <row r="15686" spans="6:6" x14ac:dyDescent="0.25">
      <c r="F15686">
        <v>5</v>
      </c>
    </row>
    <row r="15687" spans="6:6" x14ac:dyDescent="0.25">
      <c r="F15687">
        <v>5</v>
      </c>
    </row>
    <row r="15688" spans="6:6" x14ac:dyDescent="0.25">
      <c r="F15688">
        <v>0</v>
      </c>
    </row>
    <row r="15689" spans="6:6" x14ac:dyDescent="0.25">
      <c r="F15689">
        <v>5</v>
      </c>
    </row>
    <row r="15690" spans="6:6" x14ac:dyDescent="0.25">
      <c r="F15690">
        <v>5</v>
      </c>
    </row>
    <row r="15691" spans="6:6" x14ac:dyDescent="0.25">
      <c r="F15691">
        <v>5</v>
      </c>
    </row>
    <row r="15692" spans="6:6" x14ac:dyDescent="0.25">
      <c r="F15692">
        <v>9</v>
      </c>
    </row>
    <row r="15693" spans="6:6" x14ac:dyDescent="0.25">
      <c r="F15693">
        <v>9</v>
      </c>
    </row>
    <row r="15694" spans="6:6" x14ac:dyDescent="0.25">
      <c r="F15694">
        <v>1</v>
      </c>
    </row>
    <row r="15695" spans="6:6" x14ac:dyDescent="0.25">
      <c r="F15695">
        <v>11</v>
      </c>
    </row>
    <row r="15696" spans="6:6" x14ac:dyDescent="0.25">
      <c r="F15696">
        <v>11</v>
      </c>
    </row>
    <row r="15697" spans="6:6" x14ac:dyDescent="0.25">
      <c r="F15697">
        <v>5</v>
      </c>
    </row>
    <row r="15698" spans="6:6" x14ac:dyDescent="0.25">
      <c r="F15698">
        <v>5</v>
      </c>
    </row>
    <row r="15699" spans="6:6" x14ac:dyDescent="0.25">
      <c r="F15699">
        <v>5</v>
      </c>
    </row>
    <row r="15700" spans="6:6" x14ac:dyDescent="0.25">
      <c r="F15700">
        <v>5</v>
      </c>
    </row>
    <row r="15701" spans="6:6" x14ac:dyDescent="0.25">
      <c r="F15701">
        <v>5</v>
      </c>
    </row>
    <row r="15702" spans="6:6" x14ac:dyDescent="0.25">
      <c r="F15702">
        <v>5</v>
      </c>
    </row>
    <row r="15703" spans="6:6" x14ac:dyDescent="0.25">
      <c r="F15703">
        <v>5</v>
      </c>
    </row>
    <row r="15704" spans="6:6" x14ac:dyDescent="0.25">
      <c r="F15704">
        <v>5</v>
      </c>
    </row>
    <row r="15705" spans="6:6" x14ac:dyDescent="0.25">
      <c r="F15705">
        <v>1</v>
      </c>
    </row>
    <row r="15706" spans="6:6" x14ac:dyDescent="0.25">
      <c r="F15706">
        <v>1</v>
      </c>
    </row>
    <row r="15707" spans="6:6" x14ac:dyDescent="0.25">
      <c r="F15707">
        <v>5</v>
      </c>
    </row>
    <row r="15708" spans="6:6" x14ac:dyDescent="0.25">
      <c r="F15708">
        <v>5</v>
      </c>
    </row>
    <row r="15709" spans="6:6" x14ac:dyDescent="0.25">
      <c r="F15709">
        <v>5</v>
      </c>
    </row>
    <row r="15710" spans="6:6" x14ac:dyDescent="0.25">
      <c r="F15710">
        <v>5</v>
      </c>
    </row>
    <row r="15711" spans="6:6" x14ac:dyDescent="0.25">
      <c r="F15711">
        <v>5</v>
      </c>
    </row>
    <row r="15712" spans="6:6" x14ac:dyDescent="0.25">
      <c r="F15712">
        <v>5</v>
      </c>
    </row>
    <row r="15713" spans="6:6" x14ac:dyDescent="0.25">
      <c r="F15713">
        <v>5</v>
      </c>
    </row>
    <row r="15714" spans="6:6" x14ac:dyDescent="0.25">
      <c r="F15714">
        <v>1</v>
      </c>
    </row>
    <row r="15715" spans="6:6" x14ac:dyDescent="0.25">
      <c r="F15715">
        <v>9</v>
      </c>
    </row>
    <row r="15716" spans="6:6" x14ac:dyDescent="0.25">
      <c r="F15716">
        <v>1</v>
      </c>
    </row>
    <row r="15717" spans="6:6" x14ac:dyDescent="0.25">
      <c r="F15717">
        <v>5</v>
      </c>
    </row>
    <row r="15718" spans="6:6" x14ac:dyDescent="0.25">
      <c r="F15718">
        <v>10</v>
      </c>
    </row>
    <row r="15719" spans="6:6" x14ac:dyDescent="0.25">
      <c r="F15719">
        <v>10</v>
      </c>
    </row>
    <row r="15720" spans="6:6" x14ac:dyDescent="0.25">
      <c r="F15720">
        <v>10</v>
      </c>
    </row>
    <row r="15721" spans="6:6" x14ac:dyDescent="0.25">
      <c r="F15721">
        <v>5</v>
      </c>
    </row>
    <row r="15722" spans="6:6" x14ac:dyDescent="0.25">
      <c r="F15722">
        <v>4</v>
      </c>
    </row>
    <row r="15723" spans="6:6" x14ac:dyDescent="0.25">
      <c r="F15723">
        <v>5</v>
      </c>
    </row>
    <row r="15724" spans="6:6" x14ac:dyDescent="0.25">
      <c r="F15724">
        <v>4</v>
      </c>
    </row>
    <row r="15725" spans="6:6" x14ac:dyDescent="0.25">
      <c r="F15725">
        <v>4</v>
      </c>
    </row>
    <row r="15726" spans="6:6" x14ac:dyDescent="0.25">
      <c r="F15726">
        <v>5</v>
      </c>
    </row>
    <row r="15727" spans="6:6" x14ac:dyDescent="0.25">
      <c r="F15727">
        <v>4</v>
      </c>
    </row>
    <row r="15728" spans="6:6" x14ac:dyDescent="0.25">
      <c r="F15728">
        <v>8</v>
      </c>
    </row>
    <row r="15729" spans="6:6" x14ac:dyDescent="0.25">
      <c r="F15729">
        <v>4</v>
      </c>
    </row>
    <row r="15730" spans="6:6" x14ac:dyDescent="0.25">
      <c r="F15730">
        <v>5</v>
      </c>
    </row>
    <row r="15731" spans="6:6" x14ac:dyDescent="0.25">
      <c r="F15731">
        <v>4</v>
      </c>
    </row>
    <row r="15732" spans="6:6" x14ac:dyDescent="0.25">
      <c r="F15732">
        <v>10</v>
      </c>
    </row>
    <row r="15733" spans="6:6" x14ac:dyDescent="0.25">
      <c r="F15733">
        <v>5</v>
      </c>
    </row>
    <row r="15734" spans="6:6" x14ac:dyDescent="0.25">
      <c r="F15734">
        <v>5</v>
      </c>
    </row>
    <row r="15735" spans="6:6" x14ac:dyDescent="0.25">
      <c r="F15735">
        <v>4</v>
      </c>
    </row>
    <row r="15736" spans="6:6" x14ac:dyDescent="0.25">
      <c r="F15736">
        <v>4</v>
      </c>
    </row>
    <row r="15737" spans="6:6" x14ac:dyDescent="0.25">
      <c r="F15737">
        <v>5</v>
      </c>
    </row>
    <row r="15738" spans="6:6" x14ac:dyDescent="0.25">
      <c r="F15738">
        <v>4</v>
      </c>
    </row>
    <row r="15739" spans="6:6" x14ac:dyDescent="0.25">
      <c r="F15739">
        <v>5</v>
      </c>
    </row>
    <row r="15740" spans="6:6" x14ac:dyDescent="0.25">
      <c r="F15740">
        <v>4</v>
      </c>
    </row>
    <row r="15741" spans="6:6" x14ac:dyDescent="0.25">
      <c r="F15741">
        <v>5</v>
      </c>
    </row>
    <row r="15742" spans="6:6" x14ac:dyDescent="0.25">
      <c r="F15742">
        <v>8</v>
      </c>
    </row>
    <row r="15743" spans="6:6" x14ac:dyDescent="0.25">
      <c r="F15743">
        <v>8</v>
      </c>
    </row>
    <row r="15744" spans="6:6" x14ac:dyDescent="0.25">
      <c r="F15744">
        <v>1</v>
      </c>
    </row>
    <row r="15745" spans="6:6" x14ac:dyDescent="0.25">
      <c r="F15745">
        <v>1</v>
      </c>
    </row>
    <row r="15746" spans="6:6" x14ac:dyDescent="0.25">
      <c r="F15746">
        <v>5</v>
      </c>
    </row>
    <row r="15747" spans="6:6" x14ac:dyDescent="0.25">
      <c r="F15747">
        <v>5</v>
      </c>
    </row>
    <row r="15748" spans="6:6" x14ac:dyDescent="0.25">
      <c r="F15748">
        <v>5</v>
      </c>
    </row>
    <row r="15749" spans="6:6" x14ac:dyDescent="0.25">
      <c r="F15749">
        <v>13</v>
      </c>
    </row>
    <row r="15750" spans="6:6" x14ac:dyDescent="0.25">
      <c r="F15750">
        <v>8</v>
      </c>
    </row>
    <row r="15751" spans="6:6" x14ac:dyDescent="0.25">
      <c r="F15751">
        <v>8</v>
      </c>
    </row>
    <row r="15752" spans="6:6" x14ac:dyDescent="0.25">
      <c r="F15752">
        <v>8</v>
      </c>
    </row>
    <row r="15753" spans="6:6" x14ac:dyDescent="0.25">
      <c r="F15753">
        <v>8</v>
      </c>
    </row>
    <row r="15754" spans="6:6" x14ac:dyDescent="0.25">
      <c r="F15754">
        <v>10</v>
      </c>
    </row>
    <row r="15755" spans="6:6" x14ac:dyDescent="0.25">
      <c r="F15755">
        <v>8</v>
      </c>
    </row>
    <row r="15756" spans="6:6" x14ac:dyDescent="0.25">
      <c r="F15756">
        <v>8</v>
      </c>
    </row>
    <row r="15757" spans="6:6" x14ac:dyDescent="0.25">
      <c r="F15757">
        <v>8</v>
      </c>
    </row>
    <row r="15758" spans="6:6" x14ac:dyDescent="0.25">
      <c r="F15758">
        <v>8</v>
      </c>
    </row>
    <row r="15759" spans="6:6" x14ac:dyDescent="0.25">
      <c r="F15759">
        <v>10</v>
      </c>
    </row>
    <row r="15760" spans="6:6" x14ac:dyDescent="0.25">
      <c r="F15760">
        <v>8</v>
      </c>
    </row>
    <row r="15761" spans="6:6" x14ac:dyDescent="0.25">
      <c r="F15761">
        <v>8</v>
      </c>
    </row>
    <row r="15762" spans="6:6" x14ac:dyDescent="0.25">
      <c r="F15762">
        <v>8</v>
      </c>
    </row>
    <row r="15763" spans="6:6" x14ac:dyDescent="0.25">
      <c r="F15763">
        <v>10</v>
      </c>
    </row>
    <row r="15764" spans="6:6" x14ac:dyDescent="0.25">
      <c r="F15764">
        <v>10</v>
      </c>
    </row>
    <row r="15765" spans="6:6" x14ac:dyDescent="0.25">
      <c r="F15765">
        <v>10</v>
      </c>
    </row>
    <row r="15766" spans="6:6" x14ac:dyDescent="0.25">
      <c r="F15766">
        <v>8</v>
      </c>
    </row>
    <row r="15767" spans="6:6" x14ac:dyDescent="0.25">
      <c r="F15767">
        <v>12</v>
      </c>
    </row>
    <row r="15768" spans="6:6" x14ac:dyDescent="0.25">
      <c r="F15768">
        <v>6</v>
      </c>
    </row>
    <row r="15769" spans="6:6" x14ac:dyDescent="0.25">
      <c r="F15769">
        <v>2</v>
      </c>
    </row>
    <row r="15770" spans="6:6" x14ac:dyDescent="0.25">
      <c r="F15770">
        <v>1</v>
      </c>
    </row>
    <row r="15771" spans="6:6" x14ac:dyDescent="0.25">
      <c r="F15771">
        <v>1</v>
      </c>
    </row>
    <row r="15772" spans="6:6" x14ac:dyDescent="0.25">
      <c r="F15772">
        <v>1</v>
      </c>
    </row>
    <row r="15773" spans="6:6" x14ac:dyDescent="0.25">
      <c r="F15773">
        <v>2</v>
      </c>
    </row>
    <row r="15774" spans="6:6" x14ac:dyDescent="0.25">
      <c r="F15774">
        <v>2</v>
      </c>
    </row>
    <row r="15775" spans="6:6" x14ac:dyDescent="0.25">
      <c r="F15775">
        <v>1</v>
      </c>
    </row>
    <row r="15776" spans="6:6" x14ac:dyDescent="0.25">
      <c r="F15776">
        <v>1</v>
      </c>
    </row>
    <row r="15777" spans="6:6" x14ac:dyDescent="0.25">
      <c r="F15777">
        <v>1</v>
      </c>
    </row>
    <row r="15778" spans="6:6" x14ac:dyDescent="0.25">
      <c r="F15778">
        <v>1</v>
      </c>
    </row>
    <row r="15779" spans="6:6" x14ac:dyDescent="0.25">
      <c r="F15779">
        <v>1</v>
      </c>
    </row>
    <row r="15780" spans="6:6" x14ac:dyDescent="0.25">
      <c r="F15780">
        <v>2</v>
      </c>
    </row>
    <row r="15781" spans="6:6" x14ac:dyDescent="0.25">
      <c r="F15781">
        <v>0</v>
      </c>
    </row>
    <row r="15782" spans="6:6" x14ac:dyDescent="0.25">
      <c r="F15782">
        <v>1</v>
      </c>
    </row>
    <row r="15783" spans="6:6" x14ac:dyDescent="0.25">
      <c r="F15783">
        <v>0</v>
      </c>
    </row>
    <row r="15784" spans="6:6" x14ac:dyDescent="0.25">
      <c r="F15784">
        <v>1</v>
      </c>
    </row>
    <row r="15785" spans="6:6" x14ac:dyDescent="0.25">
      <c r="F15785">
        <v>1</v>
      </c>
    </row>
    <row r="15786" spans="6:6" x14ac:dyDescent="0.25">
      <c r="F15786">
        <v>1</v>
      </c>
    </row>
    <row r="15787" spans="6:6" x14ac:dyDescent="0.25">
      <c r="F15787">
        <v>1</v>
      </c>
    </row>
    <row r="15788" spans="6:6" x14ac:dyDescent="0.25">
      <c r="F15788">
        <v>1</v>
      </c>
    </row>
    <row r="15789" spans="6:6" x14ac:dyDescent="0.25">
      <c r="F15789">
        <v>13</v>
      </c>
    </row>
    <row r="15790" spans="6:6" x14ac:dyDescent="0.25">
      <c r="F15790">
        <v>8</v>
      </c>
    </row>
    <row r="15791" spans="6:6" x14ac:dyDescent="0.25">
      <c r="F15791">
        <v>1</v>
      </c>
    </row>
    <row r="15792" spans="6:6" x14ac:dyDescent="0.25">
      <c r="F15792">
        <v>0</v>
      </c>
    </row>
    <row r="15793" spans="6:6" x14ac:dyDescent="0.25">
      <c r="F15793">
        <v>1</v>
      </c>
    </row>
    <row r="15794" spans="6:6" x14ac:dyDescent="0.25">
      <c r="F15794">
        <v>1</v>
      </c>
    </row>
    <row r="15795" spans="6:6" x14ac:dyDescent="0.25">
      <c r="F15795">
        <v>1</v>
      </c>
    </row>
    <row r="15796" spans="6:6" x14ac:dyDescent="0.25">
      <c r="F15796">
        <v>3</v>
      </c>
    </row>
    <row r="15797" spans="6:6" x14ac:dyDescent="0.25">
      <c r="F15797">
        <v>3</v>
      </c>
    </row>
    <row r="15798" spans="6:6" x14ac:dyDescent="0.25">
      <c r="F15798">
        <v>2</v>
      </c>
    </row>
    <row r="15799" spans="6:6" x14ac:dyDescent="0.25">
      <c r="F15799">
        <v>2</v>
      </c>
    </row>
    <row r="15800" spans="6:6" x14ac:dyDescent="0.25">
      <c r="F15800">
        <v>2</v>
      </c>
    </row>
    <row r="15801" spans="6:6" x14ac:dyDescent="0.25">
      <c r="F15801">
        <v>1</v>
      </c>
    </row>
    <row r="15802" spans="6:6" x14ac:dyDescent="0.25">
      <c r="F15802">
        <v>1</v>
      </c>
    </row>
    <row r="15803" spans="6:6" x14ac:dyDescent="0.25">
      <c r="F15803">
        <v>1</v>
      </c>
    </row>
    <row r="15804" spans="6:6" x14ac:dyDescent="0.25">
      <c r="F15804">
        <v>2</v>
      </c>
    </row>
    <row r="15805" spans="6:6" x14ac:dyDescent="0.25">
      <c r="F15805">
        <v>1</v>
      </c>
    </row>
    <row r="15806" spans="6:6" x14ac:dyDescent="0.25">
      <c r="F15806">
        <v>1</v>
      </c>
    </row>
    <row r="15807" spans="6:6" x14ac:dyDescent="0.25">
      <c r="F15807">
        <v>1</v>
      </c>
    </row>
    <row r="15808" spans="6:6" x14ac:dyDescent="0.25">
      <c r="F15808">
        <v>2</v>
      </c>
    </row>
    <row r="15809" spans="6:6" x14ac:dyDescent="0.25">
      <c r="F15809">
        <v>2</v>
      </c>
    </row>
    <row r="15810" spans="6:6" x14ac:dyDescent="0.25">
      <c r="F15810">
        <v>1</v>
      </c>
    </row>
    <row r="15811" spans="6:6" x14ac:dyDescent="0.25">
      <c r="F15811">
        <v>1</v>
      </c>
    </row>
    <row r="15812" spans="6:6" x14ac:dyDescent="0.25">
      <c r="F15812">
        <v>1</v>
      </c>
    </row>
    <row r="15813" spans="6:6" x14ac:dyDescent="0.25">
      <c r="F15813">
        <v>1</v>
      </c>
    </row>
    <row r="15814" spans="6:6" x14ac:dyDescent="0.25">
      <c r="F15814">
        <v>1</v>
      </c>
    </row>
    <row r="15815" spans="6:6" x14ac:dyDescent="0.25">
      <c r="F15815">
        <v>2</v>
      </c>
    </row>
    <row r="15816" spans="6:6" x14ac:dyDescent="0.25">
      <c r="F15816">
        <v>2</v>
      </c>
    </row>
    <row r="15817" spans="6:6" x14ac:dyDescent="0.25">
      <c r="F15817">
        <v>1</v>
      </c>
    </row>
    <row r="15818" spans="6:6" x14ac:dyDescent="0.25">
      <c r="F15818">
        <v>1</v>
      </c>
    </row>
    <row r="15819" spans="6:6" x14ac:dyDescent="0.25">
      <c r="F15819">
        <v>1</v>
      </c>
    </row>
    <row r="15820" spans="6:6" x14ac:dyDescent="0.25">
      <c r="F15820">
        <v>1</v>
      </c>
    </row>
    <row r="15821" spans="6:6" x14ac:dyDescent="0.25">
      <c r="F15821">
        <v>1</v>
      </c>
    </row>
    <row r="15822" spans="6:6" x14ac:dyDescent="0.25">
      <c r="F15822">
        <v>6</v>
      </c>
    </row>
    <row r="15823" spans="6:6" x14ac:dyDescent="0.25">
      <c r="F15823">
        <v>2</v>
      </c>
    </row>
    <row r="15824" spans="6:6" x14ac:dyDescent="0.25">
      <c r="F15824">
        <v>6</v>
      </c>
    </row>
    <row r="15825" spans="6:6" x14ac:dyDescent="0.25">
      <c r="F15825">
        <v>2</v>
      </c>
    </row>
    <row r="15826" spans="6:6" x14ac:dyDescent="0.25">
      <c r="F15826">
        <v>6</v>
      </c>
    </row>
    <row r="15827" spans="6:6" x14ac:dyDescent="0.25">
      <c r="F15827">
        <v>6</v>
      </c>
    </row>
    <row r="15828" spans="6:6" x14ac:dyDescent="0.25">
      <c r="F15828">
        <v>6</v>
      </c>
    </row>
    <row r="15829" spans="6:6" x14ac:dyDescent="0.25">
      <c r="F15829">
        <v>6</v>
      </c>
    </row>
    <row r="15830" spans="6:6" x14ac:dyDescent="0.25">
      <c r="F15830">
        <v>2</v>
      </c>
    </row>
    <row r="15831" spans="6:6" x14ac:dyDescent="0.25">
      <c r="F15831">
        <v>6</v>
      </c>
    </row>
    <row r="15832" spans="6:6" x14ac:dyDescent="0.25">
      <c r="F15832">
        <v>2</v>
      </c>
    </row>
    <row r="15833" spans="6:6" x14ac:dyDescent="0.25">
      <c r="F15833">
        <v>6</v>
      </c>
    </row>
    <row r="15834" spans="6:6" x14ac:dyDescent="0.25">
      <c r="F15834">
        <v>2</v>
      </c>
    </row>
    <row r="15835" spans="6:6" x14ac:dyDescent="0.25">
      <c r="F15835">
        <v>6</v>
      </c>
    </row>
    <row r="15836" spans="6:6" x14ac:dyDescent="0.25">
      <c r="F15836">
        <v>2</v>
      </c>
    </row>
    <row r="15837" spans="6:6" x14ac:dyDescent="0.25">
      <c r="F15837">
        <v>2</v>
      </c>
    </row>
    <row r="15838" spans="6:6" x14ac:dyDescent="0.25">
      <c r="F15838">
        <v>2</v>
      </c>
    </row>
    <row r="15839" spans="6:6" x14ac:dyDescent="0.25">
      <c r="F15839">
        <v>6</v>
      </c>
    </row>
    <row r="15840" spans="6:6" x14ac:dyDescent="0.25">
      <c r="F15840">
        <v>2</v>
      </c>
    </row>
    <row r="15841" spans="6:6" x14ac:dyDescent="0.25">
      <c r="F15841">
        <v>2</v>
      </c>
    </row>
    <row r="15842" spans="6:6" x14ac:dyDescent="0.25">
      <c r="F15842">
        <v>2</v>
      </c>
    </row>
    <row r="15843" spans="6:6" x14ac:dyDescent="0.25">
      <c r="F15843">
        <v>2</v>
      </c>
    </row>
    <row r="15844" spans="6:6" x14ac:dyDescent="0.25">
      <c r="F15844">
        <v>2</v>
      </c>
    </row>
    <row r="15845" spans="6:6" x14ac:dyDescent="0.25">
      <c r="F15845">
        <v>6</v>
      </c>
    </row>
    <row r="15846" spans="6:6" x14ac:dyDescent="0.25">
      <c r="F15846">
        <v>2</v>
      </c>
    </row>
    <row r="15847" spans="6:6" x14ac:dyDescent="0.25">
      <c r="F15847">
        <v>6</v>
      </c>
    </row>
    <row r="15848" spans="6:6" x14ac:dyDescent="0.25">
      <c r="F15848">
        <v>1</v>
      </c>
    </row>
    <row r="15849" spans="6:6" x14ac:dyDescent="0.25">
      <c r="F15849">
        <v>1</v>
      </c>
    </row>
    <row r="15850" spans="6:6" x14ac:dyDescent="0.25">
      <c r="F15850">
        <v>1</v>
      </c>
    </row>
    <row r="15851" spans="6:6" x14ac:dyDescent="0.25">
      <c r="F15851">
        <v>1</v>
      </c>
    </row>
    <row r="15852" spans="6:6" x14ac:dyDescent="0.25">
      <c r="F15852">
        <v>1</v>
      </c>
    </row>
    <row r="15853" spans="6:6" x14ac:dyDescent="0.25">
      <c r="F15853">
        <v>1</v>
      </c>
    </row>
    <row r="15854" spans="6:6" x14ac:dyDescent="0.25">
      <c r="F15854">
        <v>3</v>
      </c>
    </row>
    <row r="15855" spans="6:6" x14ac:dyDescent="0.25">
      <c r="F15855">
        <v>1</v>
      </c>
    </row>
    <row r="15856" spans="6:6" x14ac:dyDescent="0.25">
      <c r="F15856">
        <v>1</v>
      </c>
    </row>
    <row r="15857" spans="6:6" x14ac:dyDescent="0.25">
      <c r="F15857">
        <v>1</v>
      </c>
    </row>
    <row r="15858" spans="6:6" x14ac:dyDescent="0.25">
      <c r="F15858">
        <v>1</v>
      </c>
    </row>
    <row r="15859" spans="6:6" x14ac:dyDescent="0.25">
      <c r="F15859">
        <v>1</v>
      </c>
    </row>
    <row r="15860" spans="6:6" x14ac:dyDescent="0.25">
      <c r="F15860">
        <v>1</v>
      </c>
    </row>
    <row r="15861" spans="6:6" x14ac:dyDescent="0.25">
      <c r="F15861">
        <v>0</v>
      </c>
    </row>
    <row r="15862" spans="6:6" x14ac:dyDescent="0.25">
      <c r="F15862">
        <v>1</v>
      </c>
    </row>
    <row r="15863" spans="6:6" x14ac:dyDescent="0.25">
      <c r="F15863">
        <v>1</v>
      </c>
    </row>
    <row r="15864" spans="6:6" x14ac:dyDescent="0.25">
      <c r="F15864">
        <v>1</v>
      </c>
    </row>
    <row r="15865" spans="6:6" x14ac:dyDescent="0.25">
      <c r="F15865">
        <v>1</v>
      </c>
    </row>
    <row r="15866" spans="6:6" x14ac:dyDescent="0.25">
      <c r="F15866">
        <v>176</v>
      </c>
    </row>
    <row r="15867" spans="6:6" x14ac:dyDescent="0.25">
      <c r="F15867">
        <v>119</v>
      </c>
    </row>
    <row r="15868" spans="6:6" x14ac:dyDescent="0.25">
      <c r="F15868">
        <v>10</v>
      </c>
    </row>
    <row r="15869" spans="6:6" x14ac:dyDescent="0.25">
      <c r="F15869">
        <v>10</v>
      </c>
    </row>
    <row r="15870" spans="6:6" x14ac:dyDescent="0.25">
      <c r="F15870">
        <v>2</v>
      </c>
    </row>
    <row r="15871" spans="6:6" x14ac:dyDescent="0.25">
      <c r="F15871">
        <v>9</v>
      </c>
    </row>
    <row r="15872" spans="6:6" x14ac:dyDescent="0.25">
      <c r="F15872">
        <v>9</v>
      </c>
    </row>
    <row r="15873" spans="6:6" x14ac:dyDescent="0.25">
      <c r="F15873">
        <v>9</v>
      </c>
    </row>
    <row r="15874" spans="6:6" x14ac:dyDescent="0.25">
      <c r="F15874">
        <v>7</v>
      </c>
    </row>
    <row r="15875" spans="6:6" x14ac:dyDescent="0.25">
      <c r="F15875">
        <v>2</v>
      </c>
    </row>
    <row r="15876" spans="6:6" x14ac:dyDescent="0.25">
      <c r="F15876">
        <v>1</v>
      </c>
    </row>
    <row r="15877" spans="6:6" x14ac:dyDescent="0.25">
      <c r="F15877">
        <v>3</v>
      </c>
    </row>
    <row r="15878" spans="6:6" x14ac:dyDescent="0.25">
      <c r="F15878">
        <v>2</v>
      </c>
    </row>
    <row r="15879" spans="6:6" x14ac:dyDescent="0.25">
      <c r="F15879">
        <v>2</v>
      </c>
    </row>
    <row r="15880" spans="6:6" x14ac:dyDescent="0.25">
      <c r="F15880">
        <v>1</v>
      </c>
    </row>
    <row r="15881" spans="6:6" x14ac:dyDescent="0.25">
      <c r="F15881">
        <v>1</v>
      </c>
    </row>
    <row r="15882" spans="6:6" x14ac:dyDescent="0.25">
      <c r="F15882">
        <v>2</v>
      </c>
    </row>
    <row r="15883" spans="6:6" x14ac:dyDescent="0.25">
      <c r="F15883">
        <v>1</v>
      </c>
    </row>
    <row r="15884" spans="6:6" x14ac:dyDescent="0.25">
      <c r="F15884">
        <v>14</v>
      </c>
    </row>
    <row r="15885" spans="6:6" x14ac:dyDescent="0.25">
      <c r="F15885">
        <v>1</v>
      </c>
    </row>
    <row r="15886" spans="6:6" x14ac:dyDescent="0.25">
      <c r="F15886">
        <v>2</v>
      </c>
    </row>
    <row r="15887" spans="6:6" x14ac:dyDescent="0.25">
      <c r="F15887">
        <v>14</v>
      </c>
    </row>
    <row r="15888" spans="6:6" x14ac:dyDescent="0.25">
      <c r="F15888">
        <v>1</v>
      </c>
    </row>
    <row r="15889" spans="6:6" x14ac:dyDescent="0.25">
      <c r="F15889">
        <v>1</v>
      </c>
    </row>
    <row r="15890" spans="6:6" x14ac:dyDescent="0.25">
      <c r="F15890">
        <v>1</v>
      </c>
    </row>
    <row r="15891" spans="6:6" x14ac:dyDescent="0.25">
      <c r="F15891">
        <v>1</v>
      </c>
    </row>
    <row r="15892" spans="6:6" x14ac:dyDescent="0.25">
      <c r="F15892">
        <v>13</v>
      </c>
    </row>
    <row r="15893" spans="6:6" x14ac:dyDescent="0.25">
      <c r="F15893">
        <v>1</v>
      </c>
    </row>
    <row r="15894" spans="6:6" x14ac:dyDescent="0.25">
      <c r="F15894">
        <v>8</v>
      </c>
    </row>
    <row r="15895" spans="6:6" x14ac:dyDescent="0.25">
      <c r="F15895">
        <v>1</v>
      </c>
    </row>
    <row r="15896" spans="6:6" x14ac:dyDescent="0.25">
      <c r="F15896">
        <v>2</v>
      </c>
    </row>
    <row r="15897" spans="6:6" x14ac:dyDescent="0.25">
      <c r="F15897">
        <v>2</v>
      </c>
    </row>
    <row r="15898" spans="6:6" x14ac:dyDescent="0.25">
      <c r="F15898">
        <v>1</v>
      </c>
    </row>
    <row r="15899" spans="6:6" x14ac:dyDescent="0.25">
      <c r="F15899">
        <v>1</v>
      </c>
    </row>
    <row r="15900" spans="6:6" x14ac:dyDescent="0.25">
      <c r="F15900">
        <v>1</v>
      </c>
    </row>
    <row r="15901" spans="6:6" x14ac:dyDescent="0.25">
      <c r="F15901">
        <v>3</v>
      </c>
    </row>
    <row r="15902" spans="6:6" x14ac:dyDescent="0.25">
      <c r="F15902">
        <v>3</v>
      </c>
    </row>
    <row r="15903" spans="6:6" x14ac:dyDescent="0.25">
      <c r="F15903">
        <v>3</v>
      </c>
    </row>
    <row r="15904" spans="6:6" x14ac:dyDescent="0.25">
      <c r="F15904">
        <v>3</v>
      </c>
    </row>
    <row r="15905" spans="6:6" x14ac:dyDescent="0.25">
      <c r="F15905">
        <v>3</v>
      </c>
    </row>
    <row r="15906" spans="6:6" x14ac:dyDescent="0.25">
      <c r="F15906">
        <v>3</v>
      </c>
    </row>
    <row r="15907" spans="6:6" x14ac:dyDescent="0.25">
      <c r="F15907">
        <v>6</v>
      </c>
    </row>
    <row r="15908" spans="6:6" x14ac:dyDescent="0.25">
      <c r="F15908">
        <v>2</v>
      </c>
    </row>
    <row r="15909" spans="6:6" x14ac:dyDescent="0.25">
      <c r="F15909">
        <v>2</v>
      </c>
    </row>
    <row r="15910" spans="6:6" x14ac:dyDescent="0.25">
      <c r="F15910">
        <v>2</v>
      </c>
    </row>
    <row r="15911" spans="6:6" x14ac:dyDescent="0.25">
      <c r="F15911">
        <v>1</v>
      </c>
    </row>
    <row r="15912" spans="6:6" x14ac:dyDescent="0.25">
      <c r="F15912">
        <v>3</v>
      </c>
    </row>
    <row r="15913" spans="6:6" x14ac:dyDescent="0.25">
      <c r="F15913">
        <v>2</v>
      </c>
    </row>
    <row r="15914" spans="6:6" x14ac:dyDescent="0.25">
      <c r="F15914">
        <v>1</v>
      </c>
    </row>
    <row r="15915" spans="6:6" x14ac:dyDescent="0.25">
      <c r="F15915">
        <v>1</v>
      </c>
    </row>
    <row r="15916" spans="6:6" x14ac:dyDescent="0.25">
      <c r="F15916">
        <v>2</v>
      </c>
    </row>
    <row r="15917" spans="6:6" x14ac:dyDescent="0.25">
      <c r="F15917">
        <v>1</v>
      </c>
    </row>
    <row r="15918" spans="6:6" x14ac:dyDescent="0.25">
      <c r="F15918">
        <v>1</v>
      </c>
    </row>
    <row r="15919" spans="6:6" x14ac:dyDescent="0.25">
      <c r="F15919">
        <v>1</v>
      </c>
    </row>
    <row r="15920" spans="6:6" x14ac:dyDescent="0.25">
      <c r="F15920">
        <v>1</v>
      </c>
    </row>
    <row r="15921" spans="6:6" x14ac:dyDescent="0.25">
      <c r="F15921">
        <v>1</v>
      </c>
    </row>
    <row r="15922" spans="6:6" x14ac:dyDescent="0.25">
      <c r="F15922">
        <v>1</v>
      </c>
    </row>
    <row r="15923" spans="6:6" x14ac:dyDescent="0.25">
      <c r="F15923">
        <v>2</v>
      </c>
    </row>
    <row r="15924" spans="6:6" x14ac:dyDescent="0.25">
      <c r="F15924">
        <v>1</v>
      </c>
    </row>
    <row r="15925" spans="6:6" x14ac:dyDescent="0.25">
      <c r="F15925">
        <v>1</v>
      </c>
    </row>
    <row r="15926" spans="6:6" x14ac:dyDescent="0.25">
      <c r="F15926">
        <v>1</v>
      </c>
    </row>
    <row r="15927" spans="6:6" x14ac:dyDescent="0.25">
      <c r="F15927">
        <v>1</v>
      </c>
    </row>
    <row r="15928" spans="6:6" x14ac:dyDescent="0.25">
      <c r="F15928">
        <v>1</v>
      </c>
    </row>
    <row r="15929" spans="6:6" x14ac:dyDescent="0.25">
      <c r="F15929">
        <v>1</v>
      </c>
    </row>
    <row r="15930" spans="6:6" x14ac:dyDescent="0.25">
      <c r="F15930">
        <v>1</v>
      </c>
    </row>
    <row r="15931" spans="6:6" x14ac:dyDescent="0.25">
      <c r="F15931">
        <v>1</v>
      </c>
    </row>
    <row r="15932" spans="6:6" x14ac:dyDescent="0.25">
      <c r="F15932">
        <v>1</v>
      </c>
    </row>
    <row r="15933" spans="6:6" x14ac:dyDescent="0.25">
      <c r="F15933">
        <v>18</v>
      </c>
    </row>
    <row r="15934" spans="6:6" x14ac:dyDescent="0.25">
      <c r="F15934">
        <v>7</v>
      </c>
    </row>
    <row r="15935" spans="6:6" x14ac:dyDescent="0.25">
      <c r="F15935">
        <v>7</v>
      </c>
    </row>
    <row r="15936" spans="6:6" x14ac:dyDescent="0.25">
      <c r="F15936">
        <v>3</v>
      </c>
    </row>
    <row r="15937" spans="6:6" x14ac:dyDescent="0.25">
      <c r="F15937">
        <v>1</v>
      </c>
    </row>
    <row r="15938" spans="6:6" x14ac:dyDescent="0.25">
      <c r="F15938">
        <v>1</v>
      </c>
    </row>
    <row r="15939" spans="6:6" x14ac:dyDescent="0.25">
      <c r="F15939">
        <v>1</v>
      </c>
    </row>
    <row r="15940" spans="6:6" x14ac:dyDescent="0.25">
      <c r="F15940">
        <v>1</v>
      </c>
    </row>
    <row r="15941" spans="6:6" x14ac:dyDescent="0.25">
      <c r="F15941">
        <v>1</v>
      </c>
    </row>
    <row r="15942" spans="6:6" x14ac:dyDescent="0.25">
      <c r="F15942">
        <v>5</v>
      </c>
    </row>
    <row r="15943" spans="6:6" x14ac:dyDescent="0.25">
      <c r="F15943">
        <v>0</v>
      </c>
    </row>
    <row r="15944" spans="6:6" x14ac:dyDescent="0.25">
      <c r="F15944">
        <v>1</v>
      </c>
    </row>
    <row r="15945" spans="6:6" x14ac:dyDescent="0.25">
      <c r="F15945">
        <v>0</v>
      </c>
    </row>
    <row r="15946" spans="6:6" x14ac:dyDescent="0.25">
      <c r="F15946">
        <v>1</v>
      </c>
    </row>
    <row r="15947" spans="6:6" x14ac:dyDescent="0.25">
      <c r="F15947">
        <v>180</v>
      </c>
    </row>
    <row r="15948" spans="6:6" x14ac:dyDescent="0.25">
      <c r="F15948">
        <v>5</v>
      </c>
    </row>
    <row r="15949" spans="6:6" x14ac:dyDescent="0.25">
      <c r="F15949">
        <v>1</v>
      </c>
    </row>
    <row r="15950" spans="6:6" x14ac:dyDescent="0.25">
      <c r="F15950">
        <v>1</v>
      </c>
    </row>
    <row r="15951" spans="6:6" x14ac:dyDescent="0.25">
      <c r="F15951">
        <v>0</v>
      </c>
    </row>
    <row r="15952" spans="6:6" x14ac:dyDescent="0.25">
      <c r="F15952">
        <v>0</v>
      </c>
    </row>
    <row r="15953" spans="6:6" x14ac:dyDescent="0.25">
      <c r="F15953">
        <v>1</v>
      </c>
    </row>
    <row r="15954" spans="6:6" x14ac:dyDescent="0.25">
      <c r="F15954">
        <v>1</v>
      </c>
    </row>
    <row r="15955" spans="6:6" x14ac:dyDescent="0.25">
      <c r="F15955">
        <v>8</v>
      </c>
    </row>
    <row r="15956" spans="6:6" x14ac:dyDescent="0.25">
      <c r="F15956">
        <v>1</v>
      </c>
    </row>
    <row r="15957" spans="6:6" x14ac:dyDescent="0.25">
      <c r="F15957">
        <v>1</v>
      </c>
    </row>
    <row r="15958" spans="6:6" x14ac:dyDescent="0.25">
      <c r="F15958">
        <v>1</v>
      </c>
    </row>
    <row r="15959" spans="6:6" x14ac:dyDescent="0.25">
      <c r="F15959">
        <v>2</v>
      </c>
    </row>
    <row r="15960" spans="6:6" x14ac:dyDescent="0.25">
      <c r="F15960">
        <v>1</v>
      </c>
    </row>
    <row r="15961" spans="6:6" x14ac:dyDescent="0.25">
      <c r="F15961">
        <v>1</v>
      </c>
    </row>
    <row r="15962" spans="6:6" x14ac:dyDescent="0.25">
      <c r="F15962">
        <v>1</v>
      </c>
    </row>
    <row r="15963" spans="6:6" x14ac:dyDescent="0.25">
      <c r="F15963">
        <v>1</v>
      </c>
    </row>
    <row r="15964" spans="6:6" x14ac:dyDescent="0.25">
      <c r="F15964">
        <v>1</v>
      </c>
    </row>
    <row r="15965" spans="6:6" x14ac:dyDescent="0.25">
      <c r="F15965">
        <v>1</v>
      </c>
    </row>
    <row r="15966" spans="6:6" x14ac:dyDescent="0.25">
      <c r="F15966">
        <v>1</v>
      </c>
    </row>
    <row r="15967" spans="6:6" x14ac:dyDescent="0.25">
      <c r="F15967">
        <v>2</v>
      </c>
    </row>
    <row r="15968" spans="6:6" x14ac:dyDescent="0.25">
      <c r="F15968">
        <v>5</v>
      </c>
    </row>
    <row r="15969" spans="6:6" x14ac:dyDescent="0.25">
      <c r="F15969">
        <v>1</v>
      </c>
    </row>
    <row r="15970" spans="6:6" x14ac:dyDescent="0.25">
      <c r="F15970">
        <v>0</v>
      </c>
    </row>
    <row r="15971" spans="6:6" x14ac:dyDescent="0.25">
      <c r="F15971">
        <v>1</v>
      </c>
    </row>
    <row r="15972" spans="6:6" x14ac:dyDescent="0.25">
      <c r="F15972">
        <v>47</v>
      </c>
    </row>
    <row r="15973" spans="6:6" x14ac:dyDescent="0.25">
      <c r="F15973">
        <v>2</v>
      </c>
    </row>
    <row r="15974" spans="6:6" x14ac:dyDescent="0.25">
      <c r="F15974">
        <v>1</v>
      </c>
    </row>
    <row r="15975" spans="6:6" x14ac:dyDescent="0.25">
      <c r="F15975">
        <v>1</v>
      </c>
    </row>
    <row r="15976" spans="6:6" x14ac:dyDescent="0.25">
      <c r="F15976">
        <v>21</v>
      </c>
    </row>
    <row r="15977" spans="6:6" x14ac:dyDescent="0.25">
      <c r="F15977">
        <v>4</v>
      </c>
    </row>
    <row r="15978" spans="6:6" x14ac:dyDescent="0.25">
      <c r="F15978">
        <v>3</v>
      </c>
    </row>
    <row r="15979" spans="6:6" x14ac:dyDescent="0.25">
      <c r="F15979">
        <v>3</v>
      </c>
    </row>
    <row r="15980" spans="6:6" x14ac:dyDescent="0.25">
      <c r="F15980">
        <v>1</v>
      </c>
    </row>
    <row r="15981" spans="6:6" x14ac:dyDescent="0.25">
      <c r="F15981">
        <v>1</v>
      </c>
    </row>
    <row r="15982" spans="6:6" x14ac:dyDescent="0.25">
      <c r="F15982">
        <v>1</v>
      </c>
    </row>
    <row r="15983" spans="6:6" x14ac:dyDescent="0.25">
      <c r="F15983">
        <v>1</v>
      </c>
    </row>
    <row r="15984" spans="6:6" x14ac:dyDescent="0.25">
      <c r="F15984">
        <v>1</v>
      </c>
    </row>
    <row r="15985" spans="6:6" x14ac:dyDescent="0.25">
      <c r="F15985">
        <v>1</v>
      </c>
    </row>
    <row r="15986" spans="6:6" x14ac:dyDescent="0.25">
      <c r="F15986">
        <v>0</v>
      </c>
    </row>
    <row r="15987" spans="6:6" x14ac:dyDescent="0.25">
      <c r="F15987">
        <v>2</v>
      </c>
    </row>
    <row r="15988" spans="6:6" x14ac:dyDescent="0.25">
      <c r="F15988">
        <v>2</v>
      </c>
    </row>
    <row r="15989" spans="6:6" x14ac:dyDescent="0.25">
      <c r="F15989">
        <v>1</v>
      </c>
    </row>
    <row r="15990" spans="6:6" x14ac:dyDescent="0.25">
      <c r="F15990">
        <v>1</v>
      </c>
    </row>
    <row r="15991" spans="6:6" x14ac:dyDescent="0.25">
      <c r="F15991">
        <v>180</v>
      </c>
    </row>
    <row r="15992" spans="6:6" x14ac:dyDescent="0.25">
      <c r="F15992">
        <v>5</v>
      </c>
    </row>
    <row r="15993" spans="6:6" x14ac:dyDescent="0.25">
      <c r="F15993">
        <v>1</v>
      </c>
    </row>
    <row r="15994" spans="6:6" x14ac:dyDescent="0.25">
      <c r="F15994">
        <v>2</v>
      </c>
    </row>
    <row r="15995" spans="6:6" x14ac:dyDescent="0.25">
      <c r="F15995">
        <v>1</v>
      </c>
    </row>
    <row r="15996" spans="6:6" x14ac:dyDescent="0.25">
      <c r="F15996">
        <v>1</v>
      </c>
    </row>
    <row r="15997" spans="6:6" x14ac:dyDescent="0.25">
      <c r="F15997">
        <v>1</v>
      </c>
    </row>
    <row r="15998" spans="6:6" x14ac:dyDescent="0.25">
      <c r="F15998">
        <v>1</v>
      </c>
    </row>
    <row r="15999" spans="6:6" x14ac:dyDescent="0.25">
      <c r="F15999">
        <v>1</v>
      </c>
    </row>
    <row r="16000" spans="6:6" x14ac:dyDescent="0.25">
      <c r="F16000">
        <v>1</v>
      </c>
    </row>
    <row r="16001" spans="6:6" x14ac:dyDescent="0.25">
      <c r="F16001">
        <v>1</v>
      </c>
    </row>
    <row r="16002" spans="6:6" x14ac:dyDescent="0.25">
      <c r="F16002">
        <v>5</v>
      </c>
    </row>
    <row r="16003" spans="6:6" x14ac:dyDescent="0.25">
      <c r="F16003">
        <v>1</v>
      </c>
    </row>
    <row r="16004" spans="6:6" x14ac:dyDescent="0.25">
      <c r="F16004">
        <v>1</v>
      </c>
    </row>
    <row r="16005" spans="6:6" x14ac:dyDescent="0.25">
      <c r="F16005">
        <v>1</v>
      </c>
    </row>
    <row r="16006" spans="6:6" x14ac:dyDescent="0.25">
      <c r="F16006">
        <v>9</v>
      </c>
    </row>
    <row r="16007" spans="6:6" x14ac:dyDescent="0.25">
      <c r="F16007">
        <v>9</v>
      </c>
    </row>
    <row r="16008" spans="6:6" x14ac:dyDescent="0.25">
      <c r="F16008">
        <v>9</v>
      </c>
    </row>
    <row r="16009" spans="6:6" x14ac:dyDescent="0.25">
      <c r="F16009">
        <v>9</v>
      </c>
    </row>
    <row r="16010" spans="6:6" x14ac:dyDescent="0.25">
      <c r="F16010">
        <v>9</v>
      </c>
    </row>
    <row r="16011" spans="6:6" x14ac:dyDescent="0.25">
      <c r="F16011">
        <v>7</v>
      </c>
    </row>
    <row r="16012" spans="6:6" x14ac:dyDescent="0.25">
      <c r="F16012">
        <v>9</v>
      </c>
    </row>
    <row r="16013" spans="6:6" x14ac:dyDescent="0.25">
      <c r="F16013">
        <v>7</v>
      </c>
    </row>
    <row r="16014" spans="6:6" x14ac:dyDescent="0.25">
      <c r="F16014">
        <v>9</v>
      </c>
    </row>
    <row r="16015" spans="6:6" x14ac:dyDescent="0.25">
      <c r="F16015">
        <v>36</v>
      </c>
    </row>
    <row r="16016" spans="6:6" x14ac:dyDescent="0.25">
      <c r="F16016">
        <v>1</v>
      </c>
    </row>
    <row r="16017" spans="6:6" x14ac:dyDescent="0.25">
      <c r="F16017">
        <v>38</v>
      </c>
    </row>
    <row r="16018" spans="6:6" x14ac:dyDescent="0.25">
      <c r="F16018">
        <v>7</v>
      </c>
    </row>
    <row r="16019" spans="6:6" x14ac:dyDescent="0.25">
      <c r="F16019">
        <v>1</v>
      </c>
    </row>
    <row r="16020" spans="6:6" x14ac:dyDescent="0.25">
      <c r="F16020">
        <v>1</v>
      </c>
    </row>
    <row r="16021" spans="6:6" x14ac:dyDescent="0.25">
      <c r="F16021">
        <v>1</v>
      </c>
    </row>
    <row r="16022" spans="6:6" x14ac:dyDescent="0.25">
      <c r="F16022">
        <v>1</v>
      </c>
    </row>
    <row r="16023" spans="6:6" x14ac:dyDescent="0.25">
      <c r="F16023">
        <v>1</v>
      </c>
    </row>
    <row r="16024" spans="6:6" x14ac:dyDescent="0.25">
      <c r="F16024">
        <v>1</v>
      </c>
    </row>
    <row r="16025" spans="6:6" x14ac:dyDescent="0.25">
      <c r="F16025">
        <v>1</v>
      </c>
    </row>
    <row r="16026" spans="6:6" x14ac:dyDescent="0.25">
      <c r="F16026">
        <v>1</v>
      </c>
    </row>
    <row r="16027" spans="6:6" x14ac:dyDescent="0.25">
      <c r="F16027">
        <v>2</v>
      </c>
    </row>
    <row r="16028" spans="6:6" x14ac:dyDescent="0.25">
      <c r="F16028">
        <v>6</v>
      </c>
    </row>
    <row r="16029" spans="6:6" x14ac:dyDescent="0.25">
      <c r="F16029">
        <v>1</v>
      </c>
    </row>
    <row r="16030" spans="6:6" x14ac:dyDescent="0.25">
      <c r="F16030">
        <v>1</v>
      </c>
    </row>
    <row r="16031" spans="6:6" x14ac:dyDescent="0.25">
      <c r="F16031">
        <v>1</v>
      </c>
    </row>
    <row r="16032" spans="6:6" x14ac:dyDescent="0.25">
      <c r="F16032">
        <v>1</v>
      </c>
    </row>
    <row r="16033" spans="6:6" x14ac:dyDescent="0.25">
      <c r="F16033">
        <v>1</v>
      </c>
    </row>
    <row r="16034" spans="6:6" x14ac:dyDescent="0.25">
      <c r="F16034">
        <v>1</v>
      </c>
    </row>
    <row r="16035" spans="6:6" x14ac:dyDescent="0.25">
      <c r="F16035">
        <v>1</v>
      </c>
    </row>
    <row r="16036" spans="6:6" x14ac:dyDescent="0.25">
      <c r="F16036">
        <v>1</v>
      </c>
    </row>
    <row r="16037" spans="6:6" x14ac:dyDescent="0.25">
      <c r="F16037">
        <v>1</v>
      </c>
    </row>
    <row r="16038" spans="6:6" x14ac:dyDescent="0.25">
      <c r="F16038">
        <v>20</v>
      </c>
    </row>
    <row r="16039" spans="6:6" x14ac:dyDescent="0.25">
      <c r="F16039">
        <v>3</v>
      </c>
    </row>
    <row r="16040" spans="6:6" x14ac:dyDescent="0.25">
      <c r="F16040">
        <v>4</v>
      </c>
    </row>
    <row r="16041" spans="6:6" x14ac:dyDescent="0.25">
      <c r="F16041">
        <v>4</v>
      </c>
    </row>
    <row r="16042" spans="6:6" x14ac:dyDescent="0.25">
      <c r="F16042">
        <v>4</v>
      </c>
    </row>
    <row r="16043" spans="6:6" x14ac:dyDescent="0.25">
      <c r="F16043">
        <v>4</v>
      </c>
    </row>
    <row r="16044" spans="6:6" x14ac:dyDescent="0.25">
      <c r="F16044">
        <v>5</v>
      </c>
    </row>
    <row r="16045" spans="6:6" x14ac:dyDescent="0.25">
      <c r="F16045">
        <v>3</v>
      </c>
    </row>
    <row r="16046" spans="6:6" x14ac:dyDescent="0.25">
      <c r="F16046">
        <v>3</v>
      </c>
    </row>
    <row r="16047" spans="6:6" x14ac:dyDescent="0.25">
      <c r="F16047">
        <v>2</v>
      </c>
    </row>
    <row r="16048" spans="6:6" x14ac:dyDescent="0.25">
      <c r="F16048">
        <v>3</v>
      </c>
    </row>
    <row r="16049" spans="6:6" x14ac:dyDescent="0.25">
      <c r="F16049">
        <v>3</v>
      </c>
    </row>
    <row r="16050" spans="6:6" x14ac:dyDescent="0.25">
      <c r="F16050">
        <v>3</v>
      </c>
    </row>
    <row r="16051" spans="6:6" x14ac:dyDescent="0.25">
      <c r="F16051">
        <v>3</v>
      </c>
    </row>
    <row r="16052" spans="6:6" x14ac:dyDescent="0.25">
      <c r="F16052">
        <v>3</v>
      </c>
    </row>
    <row r="16053" spans="6:6" x14ac:dyDescent="0.25">
      <c r="F16053">
        <v>3</v>
      </c>
    </row>
    <row r="16054" spans="6:6" x14ac:dyDescent="0.25">
      <c r="F16054">
        <v>3</v>
      </c>
    </row>
    <row r="16055" spans="6:6" x14ac:dyDescent="0.25">
      <c r="F16055">
        <v>4</v>
      </c>
    </row>
    <row r="16056" spans="6:6" x14ac:dyDescent="0.25">
      <c r="F16056">
        <v>4</v>
      </c>
    </row>
    <row r="16057" spans="6:6" x14ac:dyDescent="0.25">
      <c r="F16057">
        <v>1</v>
      </c>
    </row>
    <row r="16058" spans="6:6" x14ac:dyDescent="0.25">
      <c r="F16058">
        <v>1</v>
      </c>
    </row>
    <row r="16059" spans="6:6" x14ac:dyDescent="0.25">
      <c r="F16059">
        <v>1</v>
      </c>
    </row>
    <row r="16060" spans="6:6" x14ac:dyDescent="0.25">
      <c r="F16060">
        <v>0</v>
      </c>
    </row>
    <row r="16061" spans="6:6" x14ac:dyDescent="0.25">
      <c r="F16061">
        <v>0</v>
      </c>
    </row>
    <row r="16062" spans="6:6" x14ac:dyDescent="0.25">
      <c r="F16062">
        <v>1</v>
      </c>
    </row>
    <row r="16063" spans="6:6" x14ac:dyDescent="0.25">
      <c r="F16063">
        <v>1</v>
      </c>
    </row>
    <row r="16064" spans="6:6" x14ac:dyDescent="0.25">
      <c r="F16064">
        <v>1</v>
      </c>
    </row>
    <row r="16065" spans="6:6" x14ac:dyDescent="0.25">
      <c r="F16065">
        <v>1</v>
      </c>
    </row>
    <row r="16066" spans="6:6" x14ac:dyDescent="0.25">
      <c r="F16066">
        <v>1</v>
      </c>
    </row>
    <row r="16067" spans="6:6" x14ac:dyDescent="0.25">
      <c r="F16067">
        <v>1</v>
      </c>
    </row>
    <row r="16068" spans="6:6" x14ac:dyDescent="0.25">
      <c r="F16068">
        <v>1</v>
      </c>
    </row>
    <row r="16069" spans="6:6" x14ac:dyDescent="0.25">
      <c r="F16069">
        <v>1</v>
      </c>
    </row>
    <row r="16070" spans="6:6" x14ac:dyDescent="0.25">
      <c r="F16070">
        <v>1</v>
      </c>
    </row>
    <row r="16071" spans="6:6" x14ac:dyDescent="0.25">
      <c r="F16071">
        <v>12</v>
      </c>
    </row>
    <row r="16072" spans="6:6" x14ac:dyDescent="0.25">
      <c r="F16072">
        <v>79</v>
      </c>
    </row>
    <row r="16073" spans="6:6" x14ac:dyDescent="0.25">
      <c r="F16073">
        <v>4</v>
      </c>
    </row>
    <row r="16074" spans="6:6" x14ac:dyDescent="0.25">
      <c r="F16074">
        <v>1</v>
      </c>
    </row>
    <row r="16075" spans="6:6" x14ac:dyDescent="0.25">
      <c r="F16075">
        <v>1</v>
      </c>
    </row>
    <row r="16076" spans="6:6" x14ac:dyDescent="0.25">
      <c r="F16076">
        <v>1</v>
      </c>
    </row>
    <row r="16077" spans="6:6" x14ac:dyDescent="0.25">
      <c r="F16077">
        <v>1</v>
      </c>
    </row>
    <row r="16078" spans="6:6" x14ac:dyDescent="0.25">
      <c r="F16078">
        <v>1</v>
      </c>
    </row>
    <row r="16079" spans="6:6" x14ac:dyDescent="0.25">
      <c r="F16079">
        <v>1</v>
      </c>
    </row>
    <row r="16080" spans="6:6" x14ac:dyDescent="0.25">
      <c r="F16080">
        <v>1</v>
      </c>
    </row>
    <row r="16081" spans="6:6" x14ac:dyDescent="0.25">
      <c r="F16081">
        <v>3</v>
      </c>
    </row>
    <row r="16082" spans="6:6" x14ac:dyDescent="0.25">
      <c r="F16082">
        <v>3</v>
      </c>
    </row>
    <row r="16083" spans="6:6" x14ac:dyDescent="0.25">
      <c r="F16083">
        <v>5</v>
      </c>
    </row>
    <row r="16084" spans="6:6" x14ac:dyDescent="0.25">
      <c r="F16084">
        <v>3</v>
      </c>
    </row>
    <row r="16085" spans="6:6" x14ac:dyDescent="0.25">
      <c r="F16085">
        <v>3</v>
      </c>
    </row>
    <row r="16086" spans="6:6" x14ac:dyDescent="0.25">
      <c r="F16086">
        <v>6</v>
      </c>
    </row>
    <row r="16087" spans="6:6" x14ac:dyDescent="0.25">
      <c r="F16087">
        <v>6</v>
      </c>
    </row>
    <row r="16088" spans="6:6" x14ac:dyDescent="0.25">
      <c r="F16088">
        <v>6</v>
      </c>
    </row>
    <row r="16089" spans="6:6" x14ac:dyDescent="0.25">
      <c r="F16089">
        <v>6</v>
      </c>
    </row>
    <row r="16090" spans="6:6" x14ac:dyDescent="0.25">
      <c r="F16090">
        <v>3</v>
      </c>
    </row>
    <row r="16091" spans="6:6" x14ac:dyDescent="0.25">
      <c r="F16091">
        <v>2</v>
      </c>
    </row>
    <row r="16092" spans="6:6" x14ac:dyDescent="0.25">
      <c r="F16092">
        <v>2</v>
      </c>
    </row>
    <row r="16093" spans="6:6" x14ac:dyDescent="0.25">
      <c r="F16093">
        <v>2</v>
      </c>
    </row>
    <row r="16094" spans="6:6" x14ac:dyDescent="0.25">
      <c r="F16094">
        <v>2</v>
      </c>
    </row>
    <row r="16095" spans="6:6" x14ac:dyDescent="0.25">
      <c r="F16095">
        <v>1</v>
      </c>
    </row>
    <row r="16096" spans="6:6" x14ac:dyDescent="0.25">
      <c r="F16096">
        <v>2</v>
      </c>
    </row>
    <row r="16097" spans="6:6" x14ac:dyDescent="0.25">
      <c r="F16097">
        <v>2</v>
      </c>
    </row>
    <row r="16098" spans="6:6" x14ac:dyDescent="0.25">
      <c r="F16098">
        <v>2</v>
      </c>
    </row>
    <row r="16099" spans="6:6" x14ac:dyDescent="0.25">
      <c r="F16099">
        <v>2</v>
      </c>
    </row>
    <row r="16100" spans="6:6" x14ac:dyDescent="0.25">
      <c r="F16100">
        <v>2</v>
      </c>
    </row>
    <row r="16101" spans="6:6" x14ac:dyDescent="0.25">
      <c r="F16101">
        <v>2</v>
      </c>
    </row>
    <row r="16102" spans="6:6" x14ac:dyDescent="0.25">
      <c r="F16102">
        <v>2</v>
      </c>
    </row>
    <row r="16103" spans="6:6" x14ac:dyDescent="0.25">
      <c r="F16103">
        <v>2</v>
      </c>
    </row>
    <row r="16104" spans="6:6" x14ac:dyDescent="0.25">
      <c r="F16104">
        <v>2</v>
      </c>
    </row>
    <row r="16105" spans="6:6" x14ac:dyDescent="0.25">
      <c r="F16105">
        <v>1</v>
      </c>
    </row>
    <row r="16106" spans="6:6" x14ac:dyDescent="0.25">
      <c r="F16106">
        <v>5</v>
      </c>
    </row>
    <row r="16107" spans="6:6" x14ac:dyDescent="0.25">
      <c r="F16107">
        <v>2</v>
      </c>
    </row>
    <row r="16108" spans="6:6" x14ac:dyDescent="0.25">
      <c r="F16108">
        <v>5</v>
      </c>
    </row>
    <row r="16109" spans="6:6" x14ac:dyDescent="0.25">
      <c r="F16109">
        <v>6</v>
      </c>
    </row>
    <row r="16110" spans="6:6" x14ac:dyDescent="0.25">
      <c r="F16110">
        <v>1</v>
      </c>
    </row>
    <row r="16111" spans="6:6" x14ac:dyDescent="0.25">
      <c r="F16111">
        <v>1</v>
      </c>
    </row>
    <row r="16112" spans="6:6" x14ac:dyDescent="0.25">
      <c r="F16112">
        <v>1</v>
      </c>
    </row>
    <row r="16113" spans="6:6" x14ac:dyDescent="0.25">
      <c r="F16113">
        <v>1</v>
      </c>
    </row>
    <row r="16114" spans="6:6" x14ac:dyDescent="0.25">
      <c r="F16114">
        <v>3</v>
      </c>
    </row>
    <row r="16115" spans="6:6" x14ac:dyDescent="0.25">
      <c r="F16115">
        <v>1</v>
      </c>
    </row>
    <row r="16116" spans="6:6" x14ac:dyDescent="0.25">
      <c r="F16116">
        <v>6</v>
      </c>
    </row>
    <row r="16117" spans="6:6" x14ac:dyDescent="0.25">
      <c r="F16117">
        <v>1</v>
      </c>
    </row>
    <row r="16118" spans="6:6" x14ac:dyDescent="0.25">
      <c r="F16118">
        <v>2</v>
      </c>
    </row>
    <row r="16119" spans="6:6" x14ac:dyDescent="0.25">
      <c r="F16119">
        <v>2</v>
      </c>
    </row>
    <row r="16120" spans="6:6" x14ac:dyDescent="0.25">
      <c r="F16120">
        <v>2</v>
      </c>
    </row>
    <row r="16121" spans="6:6" x14ac:dyDescent="0.25">
      <c r="F16121">
        <v>1</v>
      </c>
    </row>
    <row r="16122" spans="6:6" x14ac:dyDescent="0.25">
      <c r="F16122">
        <v>2</v>
      </c>
    </row>
    <row r="16123" spans="6:6" x14ac:dyDescent="0.25">
      <c r="F16123">
        <v>1</v>
      </c>
    </row>
    <row r="16124" spans="6:6" x14ac:dyDescent="0.25">
      <c r="F16124">
        <v>6</v>
      </c>
    </row>
    <row r="16125" spans="6:6" x14ac:dyDescent="0.25">
      <c r="F16125">
        <v>1</v>
      </c>
    </row>
    <row r="16126" spans="6:6" x14ac:dyDescent="0.25">
      <c r="F16126">
        <v>6</v>
      </c>
    </row>
    <row r="16127" spans="6:6" x14ac:dyDescent="0.25">
      <c r="F16127">
        <v>1</v>
      </c>
    </row>
    <row r="16128" spans="6:6" x14ac:dyDescent="0.25">
      <c r="F16128">
        <v>3</v>
      </c>
    </row>
    <row r="16129" spans="6:6" x14ac:dyDescent="0.25">
      <c r="F16129">
        <v>1</v>
      </c>
    </row>
    <row r="16130" spans="6:6" x14ac:dyDescent="0.25">
      <c r="F16130">
        <v>1</v>
      </c>
    </row>
    <row r="16131" spans="6:6" x14ac:dyDescent="0.25">
      <c r="F16131">
        <v>1</v>
      </c>
    </row>
    <row r="16132" spans="6:6" x14ac:dyDescent="0.25">
      <c r="F16132">
        <v>6</v>
      </c>
    </row>
    <row r="16133" spans="6:6" x14ac:dyDescent="0.25">
      <c r="F16133">
        <v>1</v>
      </c>
    </row>
    <row r="16134" spans="6:6" x14ac:dyDescent="0.25">
      <c r="F16134">
        <v>1</v>
      </c>
    </row>
    <row r="16135" spans="6:6" x14ac:dyDescent="0.25">
      <c r="F16135">
        <v>5</v>
      </c>
    </row>
    <row r="16136" spans="6:6" x14ac:dyDescent="0.25">
      <c r="F16136">
        <v>2</v>
      </c>
    </row>
    <row r="16137" spans="6:6" x14ac:dyDescent="0.25">
      <c r="F16137">
        <v>1</v>
      </c>
    </row>
    <row r="16138" spans="6:6" x14ac:dyDescent="0.25">
      <c r="F16138">
        <v>1</v>
      </c>
    </row>
    <row r="16139" spans="6:6" x14ac:dyDescent="0.25">
      <c r="F16139">
        <v>1</v>
      </c>
    </row>
    <row r="16140" spans="6:6" x14ac:dyDescent="0.25">
      <c r="F16140">
        <v>4</v>
      </c>
    </row>
    <row r="16141" spans="6:6" x14ac:dyDescent="0.25">
      <c r="F16141">
        <v>1</v>
      </c>
    </row>
    <row r="16142" spans="6:6" x14ac:dyDescent="0.25">
      <c r="F16142">
        <v>1</v>
      </c>
    </row>
    <row r="16143" spans="6:6" x14ac:dyDescent="0.25">
      <c r="F16143">
        <v>4</v>
      </c>
    </row>
    <row r="16144" spans="6:6" x14ac:dyDescent="0.25">
      <c r="F16144">
        <v>1</v>
      </c>
    </row>
    <row r="16145" spans="6:6" x14ac:dyDescent="0.25">
      <c r="F16145">
        <v>1</v>
      </c>
    </row>
    <row r="16146" spans="6:6" x14ac:dyDescent="0.25">
      <c r="F16146">
        <v>1</v>
      </c>
    </row>
    <row r="16147" spans="6:6" x14ac:dyDescent="0.25">
      <c r="F16147">
        <v>1</v>
      </c>
    </row>
    <row r="16148" spans="6:6" x14ac:dyDescent="0.25">
      <c r="F16148">
        <v>1</v>
      </c>
    </row>
    <row r="16149" spans="6:6" x14ac:dyDescent="0.25">
      <c r="F16149">
        <v>1</v>
      </c>
    </row>
    <row r="16150" spans="6:6" x14ac:dyDescent="0.25">
      <c r="F16150">
        <v>1</v>
      </c>
    </row>
    <row r="16151" spans="6:6" x14ac:dyDescent="0.25">
      <c r="F16151">
        <v>1</v>
      </c>
    </row>
    <row r="16152" spans="6:6" x14ac:dyDescent="0.25">
      <c r="F16152">
        <v>1</v>
      </c>
    </row>
    <row r="16153" spans="6:6" x14ac:dyDescent="0.25">
      <c r="F16153">
        <v>1</v>
      </c>
    </row>
    <row r="16154" spans="6:6" x14ac:dyDescent="0.25">
      <c r="F16154">
        <v>1</v>
      </c>
    </row>
    <row r="16155" spans="6:6" x14ac:dyDescent="0.25">
      <c r="F16155">
        <v>1</v>
      </c>
    </row>
    <row r="16156" spans="6:6" x14ac:dyDescent="0.25">
      <c r="F16156">
        <v>1</v>
      </c>
    </row>
    <row r="16157" spans="6:6" x14ac:dyDescent="0.25">
      <c r="F16157">
        <v>1</v>
      </c>
    </row>
    <row r="16158" spans="6:6" x14ac:dyDescent="0.25">
      <c r="F16158">
        <v>0</v>
      </c>
    </row>
    <row r="16159" spans="6:6" x14ac:dyDescent="0.25">
      <c r="F16159">
        <v>1</v>
      </c>
    </row>
    <row r="16160" spans="6:6" x14ac:dyDescent="0.25">
      <c r="F16160">
        <v>1</v>
      </c>
    </row>
    <row r="16161" spans="6:6" x14ac:dyDescent="0.25">
      <c r="F16161">
        <v>1</v>
      </c>
    </row>
    <row r="16162" spans="6:6" x14ac:dyDescent="0.25">
      <c r="F16162">
        <v>1</v>
      </c>
    </row>
    <row r="16163" spans="6:6" x14ac:dyDescent="0.25">
      <c r="F16163">
        <v>1</v>
      </c>
    </row>
    <row r="16164" spans="6:6" x14ac:dyDescent="0.25">
      <c r="F16164">
        <v>1</v>
      </c>
    </row>
    <row r="16165" spans="6:6" x14ac:dyDescent="0.25">
      <c r="F16165">
        <v>1</v>
      </c>
    </row>
    <row r="16166" spans="6:6" x14ac:dyDescent="0.25">
      <c r="F16166">
        <v>2</v>
      </c>
    </row>
    <row r="16167" spans="6:6" x14ac:dyDescent="0.25">
      <c r="F16167">
        <v>2</v>
      </c>
    </row>
    <row r="16168" spans="6:6" x14ac:dyDescent="0.25">
      <c r="F16168">
        <v>2</v>
      </c>
    </row>
    <row r="16169" spans="6:6" x14ac:dyDescent="0.25">
      <c r="F16169">
        <v>2</v>
      </c>
    </row>
    <row r="16170" spans="6:6" x14ac:dyDescent="0.25">
      <c r="F16170">
        <v>1</v>
      </c>
    </row>
    <row r="16171" spans="6:6" x14ac:dyDescent="0.25">
      <c r="F16171">
        <v>1</v>
      </c>
    </row>
    <row r="16172" spans="6:6" x14ac:dyDescent="0.25">
      <c r="F16172">
        <v>1</v>
      </c>
    </row>
    <row r="16173" spans="6:6" x14ac:dyDescent="0.25">
      <c r="F16173">
        <v>1</v>
      </c>
    </row>
    <row r="16174" spans="6:6" x14ac:dyDescent="0.25">
      <c r="F16174">
        <v>1</v>
      </c>
    </row>
    <row r="16175" spans="6:6" x14ac:dyDescent="0.25">
      <c r="F16175">
        <v>1</v>
      </c>
    </row>
    <row r="16176" spans="6:6" x14ac:dyDescent="0.25">
      <c r="F16176">
        <v>1</v>
      </c>
    </row>
    <row r="16177" spans="6:6" x14ac:dyDescent="0.25">
      <c r="F16177">
        <v>1</v>
      </c>
    </row>
    <row r="16178" spans="6:6" x14ac:dyDescent="0.25">
      <c r="F16178">
        <v>1</v>
      </c>
    </row>
    <row r="16179" spans="6:6" x14ac:dyDescent="0.25">
      <c r="F16179">
        <v>1</v>
      </c>
    </row>
    <row r="16180" spans="6:6" x14ac:dyDescent="0.25">
      <c r="F16180">
        <v>1</v>
      </c>
    </row>
    <row r="16181" spans="6:6" x14ac:dyDescent="0.25">
      <c r="F16181">
        <v>1</v>
      </c>
    </row>
    <row r="16182" spans="6:6" x14ac:dyDescent="0.25">
      <c r="F16182">
        <v>1</v>
      </c>
    </row>
    <row r="16183" spans="6:6" x14ac:dyDescent="0.25">
      <c r="F16183">
        <v>1</v>
      </c>
    </row>
    <row r="16184" spans="6:6" x14ac:dyDescent="0.25">
      <c r="F16184">
        <v>1</v>
      </c>
    </row>
    <row r="16185" spans="6:6" x14ac:dyDescent="0.25">
      <c r="F16185">
        <v>1</v>
      </c>
    </row>
    <row r="16186" spans="6:6" x14ac:dyDescent="0.25">
      <c r="F16186">
        <v>3</v>
      </c>
    </row>
    <row r="16187" spans="6:6" x14ac:dyDescent="0.25">
      <c r="F16187">
        <v>3</v>
      </c>
    </row>
    <row r="16188" spans="6:6" x14ac:dyDescent="0.25">
      <c r="F16188">
        <v>6</v>
      </c>
    </row>
    <row r="16189" spans="6:6" x14ac:dyDescent="0.25">
      <c r="F16189">
        <v>2</v>
      </c>
    </row>
    <row r="16190" spans="6:6" x14ac:dyDescent="0.25">
      <c r="F16190">
        <v>2</v>
      </c>
    </row>
    <row r="16191" spans="6:6" x14ac:dyDescent="0.25">
      <c r="F16191">
        <v>2</v>
      </c>
    </row>
    <row r="16192" spans="6:6" x14ac:dyDescent="0.25">
      <c r="F16192">
        <v>2</v>
      </c>
    </row>
    <row r="16193" spans="6:6" x14ac:dyDescent="0.25">
      <c r="F16193">
        <v>2</v>
      </c>
    </row>
    <row r="16194" spans="6:6" x14ac:dyDescent="0.25">
      <c r="F16194">
        <v>2</v>
      </c>
    </row>
    <row r="16195" spans="6:6" x14ac:dyDescent="0.25">
      <c r="F16195">
        <v>1</v>
      </c>
    </row>
    <row r="16196" spans="6:6" x14ac:dyDescent="0.25">
      <c r="F16196">
        <v>1</v>
      </c>
    </row>
    <row r="16197" spans="6:6" x14ac:dyDescent="0.25">
      <c r="F16197">
        <v>1</v>
      </c>
    </row>
    <row r="16198" spans="6:6" x14ac:dyDescent="0.25">
      <c r="F16198">
        <v>2</v>
      </c>
    </row>
    <row r="16199" spans="6:6" x14ac:dyDescent="0.25">
      <c r="F16199">
        <v>2</v>
      </c>
    </row>
    <row r="16200" spans="6:6" x14ac:dyDescent="0.25">
      <c r="F16200">
        <v>7</v>
      </c>
    </row>
    <row r="16201" spans="6:6" x14ac:dyDescent="0.25">
      <c r="F16201">
        <v>7</v>
      </c>
    </row>
    <row r="16202" spans="6:6" x14ac:dyDescent="0.25">
      <c r="F16202">
        <v>2</v>
      </c>
    </row>
    <row r="16203" spans="6:6" x14ac:dyDescent="0.25">
      <c r="F16203">
        <v>2</v>
      </c>
    </row>
    <row r="16204" spans="6:6" x14ac:dyDescent="0.25">
      <c r="F16204">
        <v>1</v>
      </c>
    </row>
    <row r="16205" spans="6:6" x14ac:dyDescent="0.25">
      <c r="F16205">
        <v>7</v>
      </c>
    </row>
    <row r="16206" spans="6:6" x14ac:dyDescent="0.25">
      <c r="F16206">
        <v>2</v>
      </c>
    </row>
    <row r="16207" spans="6:6" x14ac:dyDescent="0.25">
      <c r="F16207">
        <v>2</v>
      </c>
    </row>
    <row r="16208" spans="6:6" x14ac:dyDescent="0.25">
      <c r="F16208">
        <v>2</v>
      </c>
    </row>
    <row r="16209" spans="6:6" x14ac:dyDescent="0.25">
      <c r="F16209">
        <v>2</v>
      </c>
    </row>
    <row r="16210" spans="6:6" x14ac:dyDescent="0.25">
      <c r="F16210">
        <v>2</v>
      </c>
    </row>
    <row r="16211" spans="6:6" x14ac:dyDescent="0.25">
      <c r="F16211">
        <v>7</v>
      </c>
    </row>
    <row r="16212" spans="6:6" x14ac:dyDescent="0.25">
      <c r="F16212">
        <v>4</v>
      </c>
    </row>
    <row r="16213" spans="6:6" x14ac:dyDescent="0.25">
      <c r="F16213">
        <v>2</v>
      </c>
    </row>
    <row r="16214" spans="6:6" x14ac:dyDescent="0.25">
      <c r="F16214">
        <v>2</v>
      </c>
    </row>
    <row r="16215" spans="6:6" x14ac:dyDescent="0.25">
      <c r="F16215">
        <v>2</v>
      </c>
    </row>
    <row r="16216" spans="6:6" x14ac:dyDescent="0.25">
      <c r="F16216">
        <v>2</v>
      </c>
    </row>
    <row r="16217" spans="6:6" x14ac:dyDescent="0.25">
      <c r="F16217">
        <v>2</v>
      </c>
    </row>
    <row r="16218" spans="6:6" x14ac:dyDescent="0.25">
      <c r="F16218">
        <v>2</v>
      </c>
    </row>
    <row r="16219" spans="6:6" x14ac:dyDescent="0.25">
      <c r="F16219">
        <v>2</v>
      </c>
    </row>
    <row r="16220" spans="6:6" x14ac:dyDescent="0.25">
      <c r="F16220">
        <v>2</v>
      </c>
    </row>
    <row r="16221" spans="6:6" x14ac:dyDescent="0.25">
      <c r="F16221">
        <v>2</v>
      </c>
    </row>
    <row r="16222" spans="6:6" x14ac:dyDescent="0.25">
      <c r="F16222">
        <v>2</v>
      </c>
    </row>
    <row r="16223" spans="6:6" x14ac:dyDescent="0.25">
      <c r="F16223">
        <v>2</v>
      </c>
    </row>
    <row r="16224" spans="6:6" x14ac:dyDescent="0.25">
      <c r="F16224">
        <v>2</v>
      </c>
    </row>
    <row r="16225" spans="6:6" x14ac:dyDescent="0.25">
      <c r="F16225">
        <v>2</v>
      </c>
    </row>
    <row r="16226" spans="6:6" x14ac:dyDescent="0.25">
      <c r="F16226">
        <v>2</v>
      </c>
    </row>
    <row r="16227" spans="6:6" x14ac:dyDescent="0.25">
      <c r="F16227">
        <v>2</v>
      </c>
    </row>
    <row r="16228" spans="6:6" x14ac:dyDescent="0.25">
      <c r="F16228">
        <v>2</v>
      </c>
    </row>
    <row r="16229" spans="6:6" x14ac:dyDescent="0.25">
      <c r="F16229">
        <v>2</v>
      </c>
    </row>
    <row r="16230" spans="6:6" x14ac:dyDescent="0.25">
      <c r="F16230">
        <v>2</v>
      </c>
    </row>
    <row r="16231" spans="6:6" x14ac:dyDescent="0.25">
      <c r="F16231">
        <v>2</v>
      </c>
    </row>
    <row r="16232" spans="6:6" x14ac:dyDescent="0.25">
      <c r="F16232">
        <v>2</v>
      </c>
    </row>
    <row r="16233" spans="6:6" x14ac:dyDescent="0.25">
      <c r="F16233">
        <v>2</v>
      </c>
    </row>
    <row r="16234" spans="6:6" x14ac:dyDescent="0.25">
      <c r="F16234">
        <v>2</v>
      </c>
    </row>
    <row r="16235" spans="6:6" x14ac:dyDescent="0.25">
      <c r="F16235">
        <v>2</v>
      </c>
    </row>
    <row r="16236" spans="6:6" x14ac:dyDescent="0.25">
      <c r="F16236">
        <v>2</v>
      </c>
    </row>
    <row r="16237" spans="6:6" x14ac:dyDescent="0.25">
      <c r="F16237">
        <v>2</v>
      </c>
    </row>
    <row r="16238" spans="6:6" x14ac:dyDescent="0.25">
      <c r="F16238">
        <v>2</v>
      </c>
    </row>
    <row r="16239" spans="6:6" x14ac:dyDescent="0.25">
      <c r="F16239">
        <v>14</v>
      </c>
    </row>
    <row r="16240" spans="6:6" x14ac:dyDescent="0.25">
      <c r="F16240">
        <v>2</v>
      </c>
    </row>
    <row r="16241" spans="6:6" x14ac:dyDescent="0.25">
      <c r="F16241">
        <v>3</v>
      </c>
    </row>
    <row r="16242" spans="6:6" x14ac:dyDescent="0.25">
      <c r="F16242">
        <v>1</v>
      </c>
    </row>
    <row r="16243" spans="6:6" x14ac:dyDescent="0.25">
      <c r="F16243">
        <v>2</v>
      </c>
    </row>
    <row r="16244" spans="6:6" x14ac:dyDescent="0.25">
      <c r="F16244">
        <v>1</v>
      </c>
    </row>
    <row r="16245" spans="6:6" x14ac:dyDescent="0.25">
      <c r="F16245">
        <v>1</v>
      </c>
    </row>
    <row r="16246" spans="6:6" x14ac:dyDescent="0.25">
      <c r="F16246">
        <v>3</v>
      </c>
    </row>
    <row r="16247" spans="6:6" x14ac:dyDescent="0.25">
      <c r="F16247">
        <v>1</v>
      </c>
    </row>
    <row r="16248" spans="6:6" x14ac:dyDescent="0.25">
      <c r="F16248">
        <v>1</v>
      </c>
    </row>
    <row r="16249" spans="6:6" x14ac:dyDescent="0.25">
      <c r="F16249">
        <v>6</v>
      </c>
    </row>
    <row r="16250" spans="6:6" x14ac:dyDescent="0.25">
      <c r="F16250">
        <v>2</v>
      </c>
    </row>
    <row r="16251" spans="6:6" x14ac:dyDescent="0.25">
      <c r="F16251">
        <v>3</v>
      </c>
    </row>
    <row r="16252" spans="6:6" x14ac:dyDescent="0.25">
      <c r="F16252">
        <v>1</v>
      </c>
    </row>
    <row r="16253" spans="6:6" x14ac:dyDescent="0.25">
      <c r="F16253">
        <v>3</v>
      </c>
    </row>
    <row r="16254" spans="6:6" x14ac:dyDescent="0.25">
      <c r="F16254">
        <v>3</v>
      </c>
    </row>
    <row r="16255" spans="6:6" x14ac:dyDescent="0.25">
      <c r="F16255">
        <v>6</v>
      </c>
    </row>
    <row r="16256" spans="6:6" x14ac:dyDescent="0.25">
      <c r="F16256">
        <v>6</v>
      </c>
    </row>
    <row r="16257" spans="6:6" x14ac:dyDescent="0.25">
      <c r="F16257">
        <v>3</v>
      </c>
    </row>
    <row r="16258" spans="6:6" x14ac:dyDescent="0.25">
      <c r="F16258">
        <v>3</v>
      </c>
    </row>
    <row r="16259" spans="6:6" x14ac:dyDescent="0.25">
      <c r="F16259">
        <v>1</v>
      </c>
    </row>
    <row r="16260" spans="6:6" x14ac:dyDescent="0.25">
      <c r="F16260">
        <v>6</v>
      </c>
    </row>
    <row r="16261" spans="6:6" x14ac:dyDescent="0.25">
      <c r="F16261">
        <v>3</v>
      </c>
    </row>
    <row r="16262" spans="6:6" x14ac:dyDescent="0.25">
      <c r="F16262">
        <v>1</v>
      </c>
    </row>
    <row r="16263" spans="6:6" x14ac:dyDescent="0.25">
      <c r="F16263">
        <v>1</v>
      </c>
    </row>
    <row r="16264" spans="6:6" x14ac:dyDescent="0.25">
      <c r="F16264">
        <v>1</v>
      </c>
    </row>
    <row r="16265" spans="6:6" x14ac:dyDescent="0.25">
      <c r="F16265">
        <v>1</v>
      </c>
    </row>
    <row r="16266" spans="6:6" x14ac:dyDescent="0.25">
      <c r="F16266">
        <v>1</v>
      </c>
    </row>
    <row r="16267" spans="6:6" x14ac:dyDescent="0.25">
      <c r="F16267">
        <v>2</v>
      </c>
    </row>
    <row r="16268" spans="6:6" x14ac:dyDescent="0.25">
      <c r="F16268">
        <v>2</v>
      </c>
    </row>
    <row r="16269" spans="6:6" x14ac:dyDescent="0.25">
      <c r="F16269">
        <v>2</v>
      </c>
    </row>
    <row r="16270" spans="6:6" x14ac:dyDescent="0.25">
      <c r="F16270">
        <v>1</v>
      </c>
    </row>
    <row r="16271" spans="6:6" x14ac:dyDescent="0.25">
      <c r="F16271">
        <v>2</v>
      </c>
    </row>
    <row r="16272" spans="6:6" x14ac:dyDescent="0.25">
      <c r="F16272">
        <v>1</v>
      </c>
    </row>
    <row r="16273" spans="6:6" x14ac:dyDescent="0.25">
      <c r="F16273">
        <v>1</v>
      </c>
    </row>
    <row r="16274" spans="6:6" x14ac:dyDescent="0.25">
      <c r="F16274">
        <v>1</v>
      </c>
    </row>
    <row r="16275" spans="6:6" x14ac:dyDescent="0.25">
      <c r="F16275">
        <v>6</v>
      </c>
    </row>
    <row r="16276" spans="6:6" x14ac:dyDescent="0.25">
      <c r="F16276">
        <v>3</v>
      </c>
    </row>
    <row r="16277" spans="6:6" x14ac:dyDescent="0.25">
      <c r="F16277">
        <v>6</v>
      </c>
    </row>
    <row r="16278" spans="6:6" x14ac:dyDescent="0.25">
      <c r="F16278">
        <v>2</v>
      </c>
    </row>
    <row r="16279" spans="6:6" x14ac:dyDescent="0.25">
      <c r="F16279">
        <v>6</v>
      </c>
    </row>
    <row r="16280" spans="6:6" x14ac:dyDescent="0.25">
      <c r="F16280">
        <v>6</v>
      </c>
    </row>
    <row r="16281" spans="6:6" x14ac:dyDescent="0.25">
      <c r="F16281">
        <v>3</v>
      </c>
    </row>
    <row r="16282" spans="6:6" x14ac:dyDescent="0.25">
      <c r="F16282">
        <v>2</v>
      </c>
    </row>
    <row r="16283" spans="6:6" x14ac:dyDescent="0.25">
      <c r="F16283">
        <v>2</v>
      </c>
    </row>
    <row r="16284" spans="6:6" x14ac:dyDescent="0.25">
      <c r="F16284">
        <v>6</v>
      </c>
    </row>
    <row r="16285" spans="6:6" x14ac:dyDescent="0.25">
      <c r="F16285">
        <v>3</v>
      </c>
    </row>
    <row r="16286" spans="6:6" x14ac:dyDescent="0.25">
      <c r="F16286">
        <v>3</v>
      </c>
    </row>
    <row r="16287" spans="6:6" x14ac:dyDescent="0.25">
      <c r="F16287">
        <v>3</v>
      </c>
    </row>
    <row r="16288" spans="6:6" x14ac:dyDescent="0.25">
      <c r="F16288">
        <v>2</v>
      </c>
    </row>
    <row r="16289" spans="6:6" x14ac:dyDescent="0.25">
      <c r="F16289">
        <v>2</v>
      </c>
    </row>
    <row r="16290" spans="6:6" x14ac:dyDescent="0.25">
      <c r="F16290">
        <v>1</v>
      </c>
    </row>
    <row r="16291" spans="6:6" x14ac:dyDescent="0.25">
      <c r="F16291">
        <v>4</v>
      </c>
    </row>
    <row r="16292" spans="6:6" x14ac:dyDescent="0.25">
      <c r="F16292">
        <v>1</v>
      </c>
    </row>
    <row r="16293" spans="6:6" x14ac:dyDescent="0.25">
      <c r="F16293">
        <v>0</v>
      </c>
    </row>
    <row r="16294" spans="6:6" x14ac:dyDescent="0.25">
      <c r="F16294">
        <v>4</v>
      </c>
    </row>
    <row r="16295" spans="6:6" x14ac:dyDescent="0.25">
      <c r="F16295">
        <v>4</v>
      </c>
    </row>
    <row r="16296" spans="6:6" x14ac:dyDescent="0.25">
      <c r="F16296">
        <v>1</v>
      </c>
    </row>
    <row r="16297" spans="6:6" x14ac:dyDescent="0.25">
      <c r="F16297">
        <v>1</v>
      </c>
    </row>
    <row r="16298" spans="6:6" x14ac:dyDescent="0.25">
      <c r="F16298">
        <v>4</v>
      </c>
    </row>
    <row r="16299" spans="6:6" x14ac:dyDescent="0.25">
      <c r="F16299">
        <v>4</v>
      </c>
    </row>
    <row r="16300" spans="6:6" x14ac:dyDescent="0.25">
      <c r="F16300">
        <v>1</v>
      </c>
    </row>
    <row r="16301" spans="6:6" x14ac:dyDescent="0.25">
      <c r="F16301">
        <v>1</v>
      </c>
    </row>
    <row r="16302" spans="6:6" x14ac:dyDescent="0.25">
      <c r="F16302">
        <v>1</v>
      </c>
    </row>
    <row r="16303" spans="6:6" x14ac:dyDescent="0.25">
      <c r="F16303">
        <v>4</v>
      </c>
    </row>
    <row r="16304" spans="6:6" x14ac:dyDescent="0.25">
      <c r="F16304">
        <v>1</v>
      </c>
    </row>
    <row r="16305" spans="6:6" x14ac:dyDescent="0.25">
      <c r="F16305">
        <v>4</v>
      </c>
    </row>
    <row r="16306" spans="6:6" x14ac:dyDescent="0.25">
      <c r="F16306">
        <v>4</v>
      </c>
    </row>
    <row r="16307" spans="6:6" x14ac:dyDescent="0.25">
      <c r="F16307">
        <v>4</v>
      </c>
    </row>
    <row r="16308" spans="6:6" x14ac:dyDescent="0.25">
      <c r="F16308">
        <v>1</v>
      </c>
    </row>
    <row r="16309" spans="6:6" x14ac:dyDescent="0.25">
      <c r="F16309">
        <v>1</v>
      </c>
    </row>
    <row r="16310" spans="6:6" x14ac:dyDescent="0.25">
      <c r="F16310">
        <v>4</v>
      </c>
    </row>
    <row r="16311" spans="6:6" x14ac:dyDescent="0.25">
      <c r="F16311">
        <v>1</v>
      </c>
    </row>
    <row r="16312" spans="6:6" x14ac:dyDescent="0.25">
      <c r="F16312">
        <v>4</v>
      </c>
    </row>
    <row r="16313" spans="6:6" x14ac:dyDescent="0.25">
      <c r="F16313">
        <v>4</v>
      </c>
    </row>
    <row r="16314" spans="6:6" x14ac:dyDescent="0.25">
      <c r="F16314">
        <v>4</v>
      </c>
    </row>
    <row r="16315" spans="6:6" x14ac:dyDescent="0.25">
      <c r="F16315">
        <v>4</v>
      </c>
    </row>
    <row r="16316" spans="6:6" x14ac:dyDescent="0.25">
      <c r="F16316">
        <v>4</v>
      </c>
    </row>
    <row r="16317" spans="6:6" x14ac:dyDescent="0.25">
      <c r="F16317">
        <v>0</v>
      </c>
    </row>
    <row r="16318" spans="6:6" x14ac:dyDescent="0.25">
      <c r="F16318">
        <v>1</v>
      </c>
    </row>
    <row r="16319" spans="6:6" x14ac:dyDescent="0.25">
      <c r="F16319">
        <v>0</v>
      </c>
    </row>
    <row r="16320" spans="6:6" x14ac:dyDescent="0.25">
      <c r="F16320">
        <v>3</v>
      </c>
    </row>
    <row r="16321" spans="6:6" x14ac:dyDescent="0.25">
      <c r="F16321">
        <v>1</v>
      </c>
    </row>
    <row r="16322" spans="6:6" x14ac:dyDescent="0.25">
      <c r="F16322">
        <v>2</v>
      </c>
    </row>
    <row r="16323" spans="6:6" x14ac:dyDescent="0.25">
      <c r="F16323">
        <v>1</v>
      </c>
    </row>
    <row r="16324" spans="6:6" x14ac:dyDescent="0.25">
      <c r="F16324">
        <v>1</v>
      </c>
    </row>
    <row r="16325" spans="6:6" x14ac:dyDescent="0.25">
      <c r="F16325">
        <v>6</v>
      </c>
    </row>
    <row r="16326" spans="6:6" x14ac:dyDescent="0.25">
      <c r="F16326">
        <v>5</v>
      </c>
    </row>
    <row r="16327" spans="6:6" x14ac:dyDescent="0.25">
      <c r="F16327">
        <v>1</v>
      </c>
    </row>
    <row r="16328" spans="6:6" x14ac:dyDescent="0.25">
      <c r="F16328">
        <v>5</v>
      </c>
    </row>
    <row r="16329" spans="6:6" x14ac:dyDescent="0.25">
      <c r="F16329">
        <v>1</v>
      </c>
    </row>
    <row r="16330" spans="6:6" x14ac:dyDescent="0.25">
      <c r="F16330">
        <v>1</v>
      </c>
    </row>
    <row r="16331" spans="6:6" x14ac:dyDescent="0.25">
      <c r="F16331">
        <v>1</v>
      </c>
    </row>
    <row r="16332" spans="6:6" x14ac:dyDescent="0.25">
      <c r="F16332">
        <v>1</v>
      </c>
    </row>
    <row r="16333" spans="6:6" x14ac:dyDescent="0.25">
      <c r="F16333">
        <v>1</v>
      </c>
    </row>
    <row r="16334" spans="6:6" x14ac:dyDescent="0.25">
      <c r="F16334">
        <v>1</v>
      </c>
    </row>
    <row r="16335" spans="6:6" x14ac:dyDescent="0.25">
      <c r="F16335">
        <v>1</v>
      </c>
    </row>
    <row r="16336" spans="6:6" x14ac:dyDescent="0.25">
      <c r="F16336">
        <v>1</v>
      </c>
    </row>
    <row r="16337" spans="6:6" x14ac:dyDescent="0.25">
      <c r="F16337">
        <v>2</v>
      </c>
    </row>
    <row r="16338" spans="6:6" x14ac:dyDescent="0.25">
      <c r="F16338">
        <v>2</v>
      </c>
    </row>
    <row r="16339" spans="6:6" x14ac:dyDescent="0.25">
      <c r="F16339">
        <v>5</v>
      </c>
    </row>
    <row r="16340" spans="6:6" x14ac:dyDescent="0.25">
      <c r="F16340">
        <v>1</v>
      </c>
    </row>
    <row r="16341" spans="6:6" x14ac:dyDescent="0.25">
      <c r="F16341">
        <v>0</v>
      </c>
    </row>
    <row r="16342" spans="6:6" x14ac:dyDescent="0.25">
      <c r="F16342">
        <v>1</v>
      </c>
    </row>
    <row r="16343" spans="6:6" x14ac:dyDescent="0.25">
      <c r="F16343">
        <v>0</v>
      </c>
    </row>
    <row r="16344" spans="6:6" x14ac:dyDescent="0.25">
      <c r="F16344">
        <v>0</v>
      </c>
    </row>
    <row r="16345" spans="6:6" x14ac:dyDescent="0.25">
      <c r="F16345">
        <v>0</v>
      </c>
    </row>
    <row r="16346" spans="6:6" x14ac:dyDescent="0.25">
      <c r="F16346">
        <v>3</v>
      </c>
    </row>
    <row r="16347" spans="6:6" x14ac:dyDescent="0.25">
      <c r="F16347">
        <v>3</v>
      </c>
    </row>
    <row r="16348" spans="6:6" x14ac:dyDescent="0.25">
      <c r="F16348">
        <v>3</v>
      </c>
    </row>
    <row r="16349" spans="6:6" x14ac:dyDescent="0.25">
      <c r="F16349">
        <v>3</v>
      </c>
    </row>
    <row r="16350" spans="6:6" x14ac:dyDescent="0.25">
      <c r="F16350">
        <v>3</v>
      </c>
    </row>
    <row r="16351" spans="6:6" x14ac:dyDescent="0.25">
      <c r="F16351">
        <v>3</v>
      </c>
    </row>
    <row r="16352" spans="6:6" x14ac:dyDescent="0.25">
      <c r="F16352">
        <v>3</v>
      </c>
    </row>
    <row r="16353" spans="6:6" x14ac:dyDescent="0.25">
      <c r="F16353">
        <v>3</v>
      </c>
    </row>
    <row r="16354" spans="6:6" x14ac:dyDescent="0.25">
      <c r="F16354">
        <v>3</v>
      </c>
    </row>
    <row r="16355" spans="6:6" x14ac:dyDescent="0.25">
      <c r="F16355">
        <v>3</v>
      </c>
    </row>
    <row r="16356" spans="6:6" x14ac:dyDescent="0.25">
      <c r="F16356">
        <v>0</v>
      </c>
    </row>
    <row r="16357" spans="6:6" x14ac:dyDescent="0.25">
      <c r="F16357">
        <v>3</v>
      </c>
    </row>
    <row r="16358" spans="6:6" x14ac:dyDescent="0.25">
      <c r="F16358">
        <v>3</v>
      </c>
    </row>
    <row r="16359" spans="6:6" x14ac:dyDescent="0.25">
      <c r="F16359">
        <v>180</v>
      </c>
    </row>
    <row r="16360" spans="6:6" x14ac:dyDescent="0.25">
      <c r="F16360">
        <v>3</v>
      </c>
    </row>
    <row r="16361" spans="6:6" x14ac:dyDescent="0.25">
      <c r="F16361">
        <v>0</v>
      </c>
    </row>
    <row r="16362" spans="6:6" x14ac:dyDescent="0.25">
      <c r="F16362">
        <v>0</v>
      </c>
    </row>
    <row r="16363" spans="6:6" x14ac:dyDescent="0.25">
      <c r="F16363">
        <v>4</v>
      </c>
    </row>
    <row r="16364" spans="6:6" x14ac:dyDescent="0.25">
      <c r="F16364">
        <v>3</v>
      </c>
    </row>
    <row r="16365" spans="6:6" x14ac:dyDescent="0.25">
      <c r="F16365">
        <v>3</v>
      </c>
    </row>
    <row r="16366" spans="6:6" x14ac:dyDescent="0.25">
      <c r="F16366">
        <v>3</v>
      </c>
    </row>
    <row r="16367" spans="6:6" x14ac:dyDescent="0.25">
      <c r="F16367">
        <v>3</v>
      </c>
    </row>
    <row r="16368" spans="6:6" x14ac:dyDescent="0.25">
      <c r="F16368">
        <v>3</v>
      </c>
    </row>
    <row r="16369" spans="6:6" x14ac:dyDescent="0.25">
      <c r="F16369">
        <v>3</v>
      </c>
    </row>
    <row r="16370" spans="6:6" x14ac:dyDescent="0.25">
      <c r="F16370">
        <v>3</v>
      </c>
    </row>
    <row r="16371" spans="6:6" x14ac:dyDescent="0.25">
      <c r="F16371">
        <v>0</v>
      </c>
    </row>
    <row r="16372" spans="6:6" x14ac:dyDescent="0.25">
      <c r="F16372">
        <v>0</v>
      </c>
    </row>
    <row r="16373" spans="6:6" x14ac:dyDescent="0.25">
      <c r="F16373">
        <v>1</v>
      </c>
    </row>
    <row r="16374" spans="6:6" x14ac:dyDescent="0.25">
      <c r="F16374">
        <v>0</v>
      </c>
    </row>
    <row r="16375" spans="6:6" x14ac:dyDescent="0.25">
      <c r="F16375">
        <v>0</v>
      </c>
    </row>
    <row r="16376" spans="6:6" x14ac:dyDescent="0.25">
      <c r="F16376">
        <v>4</v>
      </c>
    </row>
    <row r="16377" spans="6:6" x14ac:dyDescent="0.25">
      <c r="F16377">
        <v>0</v>
      </c>
    </row>
    <row r="16378" spans="6:6" x14ac:dyDescent="0.25">
      <c r="F16378">
        <v>1</v>
      </c>
    </row>
    <row r="16379" spans="6:6" x14ac:dyDescent="0.25">
      <c r="F16379">
        <v>4</v>
      </c>
    </row>
    <row r="16380" spans="6:6" x14ac:dyDescent="0.25">
      <c r="F16380">
        <v>4</v>
      </c>
    </row>
    <row r="16381" spans="6:6" x14ac:dyDescent="0.25">
      <c r="F16381">
        <v>4</v>
      </c>
    </row>
    <row r="16382" spans="6:6" x14ac:dyDescent="0.25">
      <c r="F16382">
        <v>4</v>
      </c>
    </row>
    <row r="16383" spans="6:6" x14ac:dyDescent="0.25">
      <c r="F16383">
        <v>0</v>
      </c>
    </row>
    <row r="16384" spans="6:6" x14ac:dyDescent="0.25">
      <c r="F16384">
        <v>116</v>
      </c>
    </row>
    <row r="16385" spans="6:6" x14ac:dyDescent="0.25">
      <c r="F16385">
        <v>180</v>
      </c>
    </row>
    <row r="16386" spans="6:6" x14ac:dyDescent="0.25">
      <c r="F16386">
        <v>180</v>
      </c>
    </row>
    <row r="16387" spans="6:6" x14ac:dyDescent="0.25">
      <c r="F16387">
        <v>4</v>
      </c>
    </row>
    <row r="16388" spans="6:6" x14ac:dyDescent="0.25">
      <c r="F16388">
        <v>3</v>
      </c>
    </row>
    <row r="16389" spans="6:6" x14ac:dyDescent="0.25">
      <c r="F16389">
        <v>3</v>
      </c>
    </row>
    <row r="16390" spans="6:6" x14ac:dyDescent="0.25">
      <c r="F16390">
        <v>3</v>
      </c>
    </row>
    <row r="16391" spans="6:6" x14ac:dyDescent="0.25">
      <c r="F16391">
        <v>3</v>
      </c>
    </row>
    <row r="16392" spans="6:6" x14ac:dyDescent="0.25">
      <c r="F16392">
        <v>3</v>
      </c>
    </row>
    <row r="16393" spans="6:6" x14ac:dyDescent="0.25">
      <c r="F16393">
        <v>3</v>
      </c>
    </row>
    <row r="16394" spans="6:6" x14ac:dyDescent="0.25">
      <c r="F16394">
        <v>3</v>
      </c>
    </row>
    <row r="16395" spans="6:6" x14ac:dyDescent="0.25">
      <c r="F16395">
        <v>1</v>
      </c>
    </row>
    <row r="16396" spans="6:6" x14ac:dyDescent="0.25">
      <c r="F16396">
        <v>180</v>
      </c>
    </row>
    <row r="16397" spans="6:6" x14ac:dyDescent="0.25">
      <c r="F16397">
        <v>1</v>
      </c>
    </row>
    <row r="16398" spans="6:6" x14ac:dyDescent="0.25">
      <c r="F16398">
        <v>2</v>
      </c>
    </row>
    <row r="16399" spans="6:6" x14ac:dyDescent="0.25">
      <c r="F16399">
        <v>3</v>
      </c>
    </row>
    <row r="16400" spans="6:6" x14ac:dyDescent="0.25">
      <c r="F16400">
        <v>3</v>
      </c>
    </row>
    <row r="16401" spans="6:6" x14ac:dyDescent="0.25">
      <c r="F16401">
        <v>12</v>
      </c>
    </row>
    <row r="16402" spans="6:6" x14ac:dyDescent="0.25">
      <c r="F16402">
        <v>1</v>
      </c>
    </row>
    <row r="16403" spans="6:6" x14ac:dyDescent="0.25">
      <c r="F16403">
        <v>1</v>
      </c>
    </row>
    <row r="16404" spans="6:6" x14ac:dyDescent="0.25">
      <c r="F16404">
        <v>1</v>
      </c>
    </row>
    <row r="16405" spans="6:6" x14ac:dyDescent="0.25">
      <c r="F16405">
        <v>3</v>
      </c>
    </row>
    <row r="16406" spans="6:6" x14ac:dyDescent="0.25">
      <c r="F16406">
        <v>1</v>
      </c>
    </row>
    <row r="16407" spans="6:6" x14ac:dyDescent="0.25">
      <c r="F16407">
        <v>1</v>
      </c>
    </row>
    <row r="16408" spans="6:6" x14ac:dyDescent="0.25">
      <c r="F16408">
        <v>1</v>
      </c>
    </row>
    <row r="16409" spans="6:6" x14ac:dyDescent="0.25">
      <c r="F16409">
        <v>0</v>
      </c>
    </row>
    <row r="16410" spans="6:6" x14ac:dyDescent="0.25">
      <c r="F16410">
        <v>3</v>
      </c>
    </row>
    <row r="16411" spans="6:6" x14ac:dyDescent="0.25">
      <c r="F16411">
        <v>1</v>
      </c>
    </row>
    <row r="16412" spans="6:6" x14ac:dyDescent="0.25">
      <c r="F16412">
        <v>1</v>
      </c>
    </row>
    <row r="16413" spans="6:6" x14ac:dyDescent="0.25">
      <c r="F16413">
        <v>1</v>
      </c>
    </row>
    <row r="16414" spans="6:6" x14ac:dyDescent="0.25">
      <c r="F16414">
        <v>1</v>
      </c>
    </row>
    <row r="16415" spans="6:6" x14ac:dyDescent="0.25">
      <c r="F16415">
        <v>1</v>
      </c>
    </row>
    <row r="16416" spans="6:6" x14ac:dyDescent="0.25">
      <c r="F16416">
        <v>1</v>
      </c>
    </row>
    <row r="16417" spans="6:6" x14ac:dyDescent="0.25">
      <c r="F16417">
        <v>1</v>
      </c>
    </row>
    <row r="16418" spans="6:6" x14ac:dyDescent="0.25">
      <c r="F16418">
        <v>1</v>
      </c>
    </row>
    <row r="16419" spans="6:6" x14ac:dyDescent="0.25">
      <c r="F16419">
        <v>1</v>
      </c>
    </row>
    <row r="16420" spans="6:6" x14ac:dyDescent="0.25">
      <c r="F16420">
        <v>1</v>
      </c>
    </row>
    <row r="16421" spans="6:6" x14ac:dyDescent="0.25">
      <c r="F16421">
        <v>3</v>
      </c>
    </row>
    <row r="16422" spans="6:6" x14ac:dyDescent="0.25">
      <c r="F16422">
        <v>1</v>
      </c>
    </row>
    <row r="16423" spans="6:6" x14ac:dyDescent="0.25">
      <c r="F16423">
        <v>3</v>
      </c>
    </row>
    <row r="16424" spans="6:6" x14ac:dyDescent="0.25">
      <c r="F16424">
        <v>0</v>
      </c>
    </row>
    <row r="16425" spans="6:6" x14ac:dyDescent="0.25">
      <c r="F16425">
        <v>1</v>
      </c>
    </row>
    <row r="16426" spans="6:6" x14ac:dyDescent="0.25">
      <c r="F16426">
        <v>1</v>
      </c>
    </row>
    <row r="16427" spans="6:6" x14ac:dyDescent="0.25">
      <c r="F16427">
        <v>1</v>
      </c>
    </row>
    <row r="16428" spans="6:6" x14ac:dyDescent="0.25">
      <c r="F16428">
        <v>3</v>
      </c>
    </row>
    <row r="16429" spans="6:6" x14ac:dyDescent="0.25">
      <c r="F16429">
        <v>3</v>
      </c>
    </row>
    <row r="16430" spans="6:6" x14ac:dyDescent="0.25">
      <c r="F16430">
        <v>3</v>
      </c>
    </row>
    <row r="16431" spans="6:6" x14ac:dyDescent="0.25">
      <c r="F16431">
        <v>3</v>
      </c>
    </row>
    <row r="16432" spans="6:6" x14ac:dyDescent="0.25">
      <c r="F16432">
        <v>3</v>
      </c>
    </row>
    <row r="16433" spans="6:6" x14ac:dyDescent="0.25">
      <c r="F16433">
        <v>3</v>
      </c>
    </row>
    <row r="16434" spans="6:6" x14ac:dyDescent="0.25">
      <c r="F16434">
        <v>3</v>
      </c>
    </row>
    <row r="16435" spans="6:6" x14ac:dyDescent="0.25">
      <c r="F16435">
        <v>3</v>
      </c>
    </row>
    <row r="16436" spans="6:6" x14ac:dyDescent="0.25">
      <c r="F16436">
        <v>3</v>
      </c>
    </row>
    <row r="16437" spans="6:6" x14ac:dyDescent="0.25">
      <c r="F16437">
        <v>3</v>
      </c>
    </row>
    <row r="16438" spans="6:6" x14ac:dyDescent="0.25">
      <c r="F16438">
        <v>3</v>
      </c>
    </row>
    <row r="16439" spans="6:6" x14ac:dyDescent="0.25">
      <c r="F16439">
        <v>3</v>
      </c>
    </row>
    <row r="16440" spans="6:6" x14ac:dyDescent="0.25">
      <c r="F16440">
        <v>3</v>
      </c>
    </row>
    <row r="16441" spans="6:6" x14ac:dyDescent="0.25">
      <c r="F16441">
        <v>3</v>
      </c>
    </row>
    <row r="16442" spans="6:6" x14ac:dyDescent="0.25">
      <c r="F16442">
        <v>3</v>
      </c>
    </row>
    <row r="16443" spans="6:6" x14ac:dyDescent="0.25">
      <c r="F16443">
        <v>3</v>
      </c>
    </row>
    <row r="16444" spans="6:6" x14ac:dyDescent="0.25">
      <c r="F16444">
        <v>0</v>
      </c>
    </row>
    <row r="16445" spans="6:6" x14ac:dyDescent="0.25">
      <c r="F16445">
        <v>3</v>
      </c>
    </row>
    <row r="16446" spans="6:6" x14ac:dyDescent="0.25">
      <c r="F16446">
        <v>3</v>
      </c>
    </row>
    <row r="16447" spans="6:6" x14ac:dyDescent="0.25">
      <c r="F16447">
        <v>3</v>
      </c>
    </row>
    <row r="16448" spans="6:6" x14ac:dyDescent="0.25">
      <c r="F16448">
        <v>1</v>
      </c>
    </row>
    <row r="16449" spans="6:6" x14ac:dyDescent="0.25">
      <c r="F16449">
        <v>1</v>
      </c>
    </row>
    <row r="16450" spans="6:6" x14ac:dyDescent="0.25">
      <c r="F16450">
        <v>1</v>
      </c>
    </row>
    <row r="16451" spans="6:6" x14ac:dyDescent="0.25">
      <c r="F16451">
        <v>1</v>
      </c>
    </row>
    <row r="16452" spans="6:6" x14ac:dyDescent="0.25">
      <c r="F16452">
        <v>1</v>
      </c>
    </row>
    <row r="16453" spans="6:6" x14ac:dyDescent="0.25">
      <c r="F16453">
        <v>1</v>
      </c>
    </row>
    <row r="16454" spans="6:6" x14ac:dyDescent="0.25">
      <c r="F16454">
        <v>1</v>
      </c>
    </row>
    <row r="16455" spans="6:6" x14ac:dyDescent="0.25">
      <c r="F16455">
        <v>1</v>
      </c>
    </row>
    <row r="16456" spans="6:6" x14ac:dyDescent="0.25">
      <c r="F16456">
        <v>2</v>
      </c>
    </row>
    <row r="16457" spans="6:6" x14ac:dyDescent="0.25">
      <c r="F16457">
        <v>1</v>
      </c>
    </row>
    <row r="16458" spans="6:6" x14ac:dyDescent="0.25">
      <c r="F16458">
        <v>1</v>
      </c>
    </row>
    <row r="16459" spans="6:6" x14ac:dyDescent="0.25">
      <c r="F16459">
        <v>1</v>
      </c>
    </row>
    <row r="16460" spans="6:6" x14ac:dyDescent="0.25">
      <c r="F16460">
        <v>1</v>
      </c>
    </row>
    <row r="16461" spans="6:6" x14ac:dyDescent="0.25">
      <c r="F16461">
        <v>2</v>
      </c>
    </row>
    <row r="16462" spans="6:6" x14ac:dyDescent="0.25">
      <c r="F16462">
        <v>1</v>
      </c>
    </row>
    <row r="16463" spans="6:6" x14ac:dyDescent="0.25">
      <c r="F16463">
        <v>1</v>
      </c>
    </row>
    <row r="16464" spans="6:6" x14ac:dyDescent="0.25">
      <c r="F16464">
        <v>2</v>
      </c>
    </row>
    <row r="16465" spans="6:6" x14ac:dyDescent="0.25">
      <c r="F16465">
        <v>1</v>
      </c>
    </row>
    <row r="16466" spans="6:6" x14ac:dyDescent="0.25">
      <c r="F16466">
        <v>1</v>
      </c>
    </row>
    <row r="16467" spans="6:6" x14ac:dyDescent="0.25">
      <c r="F16467">
        <v>1</v>
      </c>
    </row>
    <row r="16468" spans="6:6" x14ac:dyDescent="0.25">
      <c r="F16468">
        <v>1</v>
      </c>
    </row>
    <row r="16469" spans="6:6" x14ac:dyDescent="0.25">
      <c r="F16469">
        <v>1</v>
      </c>
    </row>
    <row r="16470" spans="6:6" x14ac:dyDescent="0.25">
      <c r="F16470">
        <v>1</v>
      </c>
    </row>
    <row r="16471" spans="6:6" x14ac:dyDescent="0.25">
      <c r="F16471">
        <v>2</v>
      </c>
    </row>
    <row r="16472" spans="6:6" x14ac:dyDescent="0.25">
      <c r="F16472">
        <v>1</v>
      </c>
    </row>
    <row r="16473" spans="6:6" x14ac:dyDescent="0.25">
      <c r="F16473">
        <v>1</v>
      </c>
    </row>
    <row r="16474" spans="6:6" x14ac:dyDescent="0.25">
      <c r="F16474">
        <v>3</v>
      </c>
    </row>
    <row r="16475" spans="6:6" x14ac:dyDescent="0.25">
      <c r="F16475">
        <v>1</v>
      </c>
    </row>
    <row r="16476" spans="6:6" x14ac:dyDescent="0.25">
      <c r="F16476">
        <v>1</v>
      </c>
    </row>
    <row r="16477" spans="6:6" x14ac:dyDescent="0.25">
      <c r="F16477">
        <v>1</v>
      </c>
    </row>
    <row r="16478" spans="6:6" x14ac:dyDescent="0.25">
      <c r="F16478">
        <v>1</v>
      </c>
    </row>
    <row r="16479" spans="6:6" x14ac:dyDescent="0.25">
      <c r="F16479">
        <v>1</v>
      </c>
    </row>
    <row r="16480" spans="6:6" x14ac:dyDescent="0.25">
      <c r="F16480">
        <v>1</v>
      </c>
    </row>
    <row r="16481" spans="6:6" x14ac:dyDescent="0.25">
      <c r="F16481">
        <v>1</v>
      </c>
    </row>
    <row r="16482" spans="6:6" x14ac:dyDescent="0.25">
      <c r="F16482">
        <v>1</v>
      </c>
    </row>
    <row r="16483" spans="6:6" x14ac:dyDescent="0.25">
      <c r="F16483">
        <v>1</v>
      </c>
    </row>
    <row r="16484" spans="6:6" x14ac:dyDescent="0.25">
      <c r="F16484">
        <v>1</v>
      </c>
    </row>
    <row r="16485" spans="6:6" x14ac:dyDescent="0.25">
      <c r="F16485">
        <v>1</v>
      </c>
    </row>
    <row r="16486" spans="6:6" x14ac:dyDescent="0.25">
      <c r="F16486">
        <v>1</v>
      </c>
    </row>
    <row r="16487" spans="6:6" x14ac:dyDescent="0.25">
      <c r="F16487">
        <v>1</v>
      </c>
    </row>
    <row r="16488" spans="6:6" x14ac:dyDescent="0.25">
      <c r="F16488">
        <v>1</v>
      </c>
    </row>
    <row r="16489" spans="6:6" x14ac:dyDescent="0.25">
      <c r="F16489">
        <v>1</v>
      </c>
    </row>
    <row r="16490" spans="6:6" x14ac:dyDescent="0.25">
      <c r="F16490">
        <v>1</v>
      </c>
    </row>
    <row r="16491" spans="6:6" x14ac:dyDescent="0.25">
      <c r="F16491">
        <v>1</v>
      </c>
    </row>
    <row r="16492" spans="6:6" x14ac:dyDescent="0.25">
      <c r="F16492">
        <v>1</v>
      </c>
    </row>
    <row r="16493" spans="6:6" x14ac:dyDescent="0.25">
      <c r="F16493">
        <v>1</v>
      </c>
    </row>
    <row r="16494" spans="6:6" x14ac:dyDescent="0.25">
      <c r="F16494">
        <v>1</v>
      </c>
    </row>
    <row r="16495" spans="6:6" x14ac:dyDescent="0.25">
      <c r="F16495">
        <v>1</v>
      </c>
    </row>
    <row r="16496" spans="6:6" x14ac:dyDescent="0.25">
      <c r="F16496">
        <v>1</v>
      </c>
    </row>
    <row r="16497" spans="6:6" x14ac:dyDescent="0.25">
      <c r="F16497">
        <v>1</v>
      </c>
    </row>
    <row r="16498" spans="6:6" x14ac:dyDescent="0.25">
      <c r="F16498">
        <v>1</v>
      </c>
    </row>
    <row r="16499" spans="6:6" x14ac:dyDescent="0.25">
      <c r="F16499">
        <v>1</v>
      </c>
    </row>
    <row r="16500" spans="6:6" x14ac:dyDescent="0.25">
      <c r="F16500">
        <v>1</v>
      </c>
    </row>
    <row r="16501" spans="6:6" x14ac:dyDescent="0.25">
      <c r="F16501">
        <v>1</v>
      </c>
    </row>
    <row r="16502" spans="6:6" x14ac:dyDescent="0.25">
      <c r="F16502">
        <v>22</v>
      </c>
    </row>
    <row r="16503" spans="6:6" x14ac:dyDescent="0.25">
      <c r="F16503">
        <v>4</v>
      </c>
    </row>
    <row r="16504" spans="6:6" x14ac:dyDescent="0.25">
      <c r="F16504">
        <v>0</v>
      </c>
    </row>
    <row r="16505" spans="6:6" x14ac:dyDescent="0.25">
      <c r="F16505">
        <v>0</v>
      </c>
    </row>
    <row r="16506" spans="6:6" x14ac:dyDescent="0.25">
      <c r="F16506">
        <v>8</v>
      </c>
    </row>
    <row r="16507" spans="6:6" x14ac:dyDescent="0.25">
      <c r="F16507">
        <v>8</v>
      </c>
    </row>
    <row r="16508" spans="6:6" x14ac:dyDescent="0.25">
      <c r="F16508">
        <v>7</v>
      </c>
    </row>
    <row r="16509" spans="6:6" x14ac:dyDescent="0.25">
      <c r="F16509">
        <v>18</v>
      </c>
    </row>
    <row r="16510" spans="6:6" x14ac:dyDescent="0.25">
      <c r="F16510">
        <v>14</v>
      </c>
    </row>
    <row r="16511" spans="6:6" x14ac:dyDescent="0.25">
      <c r="F16511">
        <v>1</v>
      </c>
    </row>
    <row r="16512" spans="6:6" x14ac:dyDescent="0.25">
      <c r="F16512">
        <v>8</v>
      </c>
    </row>
    <row r="16513" spans="6:6" x14ac:dyDescent="0.25">
      <c r="F16513">
        <v>18</v>
      </c>
    </row>
    <row r="16514" spans="6:6" x14ac:dyDescent="0.25">
      <c r="F16514">
        <v>1</v>
      </c>
    </row>
    <row r="16515" spans="6:6" x14ac:dyDescent="0.25">
      <c r="F16515">
        <v>8</v>
      </c>
    </row>
    <row r="16516" spans="6:6" x14ac:dyDescent="0.25">
      <c r="F16516">
        <v>7</v>
      </c>
    </row>
    <row r="16517" spans="6:6" x14ac:dyDescent="0.25">
      <c r="F16517">
        <v>8</v>
      </c>
    </row>
    <row r="16518" spans="6:6" x14ac:dyDescent="0.25">
      <c r="F16518">
        <v>8</v>
      </c>
    </row>
    <row r="16519" spans="6:6" x14ac:dyDescent="0.25">
      <c r="F16519">
        <v>18</v>
      </c>
    </row>
    <row r="16520" spans="6:6" x14ac:dyDescent="0.25">
      <c r="F16520">
        <v>8</v>
      </c>
    </row>
    <row r="16521" spans="6:6" x14ac:dyDescent="0.25">
      <c r="F16521">
        <v>2</v>
      </c>
    </row>
    <row r="16522" spans="6:6" x14ac:dyDescent="0.25">
      <c r="F16522">
        <v>2</v>
      </c>
    </row>
    <row r="16523" spans="6:6" x14ac:dyDescent="0.25">
      <c r="F16523">
        <v>2</v>
      </c>
    </row>
    <row r="16524" spans="6:6" x14ac:dyDescent="0.25">
      <c r="F16524">
        <v>2</v>
      </c>
    </row>
    <row r="16525" spans="6:6" x14ac:dyDescent="0.25">
      <c r="F16525">
        <v>5</v>
      </c>
    </row>
    <row r="16526" spans="6:6" x14ac:dyDescent="0.25">
      <c r="F16526">
        <v>8</v>
      </c>
    </row>
    <row r="16527" spans="6:6" x14ac:dyDescent="0.25">
      <c r="F16527">
        <v>0</v>
      </c>
    </row>
    <row r="16528" spans="6:6" x14ac:dyDescent="0.25">
      <c r="F16528">
        <v>1</v>
      </c>
    </row>
    <row r="16529" spans="6:6" x14ac:dyDescent="0.25">
      <c r="F16529">
        <v>0</v>
      </c>
    </row>
    <row r="16530" spans="6:6" x14ac:dyDescent="0.25">
      <c r="F16530">
        <v>0</v>
      </c>
    </row>
    <row r="16531" spans="6:6" x14ac:dyDescent="0.25">
      <c r="F16531">
        <v>0</v>
      </c>
    </row>
    <row r="16532" spans="6:6" x14ac:dyDescent="0.25">
      <c r="F16532">
        <v>1</v>
      </c>
    </row>
    <row r="16533" spans="6:6" x14ac:dyDescent="0.25">
      <c r="F16533">
        <v>1</v>
      </c>
    </row>
    <row r="16534" spans="6:6" x14ac:dyDescent="0.25">
      <c r="F16534">
        <v>1</v>
      </c>
    </row>
    <row r="16535" spans="6:6" x14ac:dyDescent="0.25">
      <c r="F16535">
        <v>0</v>
      </c>
    </row>
    <row r="16536" spans="6:6" x14ac:dyDescent="0.25">
      <c r="F16536">
        <v>0</v>
      </c>
    </row>
    <row r="16537" spans="6:6" x14ac:dyDescent="0.25">
      <c r="F16537">
        <v>1</v>
      </c>
    </row>
    <row r="16538" spans="6:6" x14ac:dyDescent="0.25">
      <c r="F16538">
        <v>0</v>
      </c>
    </row>
    <row r="16539" spans="6:6" x14ac:dyDescent="0.25">
      <c r="F16539">
        <v>0</v>
      </c>
    </row>
    <row r="16540" spans="6:6" x14ac:dyDescent="0.25">
      <c r="F16540">
        <v>1</v>
      </c>
    </row>
    <row r="16541" spans="6:6" x14ac:dyDescent="0.25">
      <c r="F16541">
        <v>1</v>
      </c>
    </row>
    <row r="16542" spans="6:6" x14ac:dyDescent="0.25">
      <c r="F16542">
        <v>1</v>
      </c>
    </row>
    <row r="16543" spans="6:6" x14ac:dyDescent="0.25">
      <c r="F16543">
        <v>0</v>
      </c>
    </row>
    <row r="16544" spans="6:6" x14ac:dyDescent="0.25">
      <c r="F16544">
        <v>0</v>
      </c>
    </row>
    <row r="16545" spans="6:6" x14ac:dyDescent="0.25">
      <c r="F16545">
        <v>0</v>
      </c>
    </row>
    <row r="16546" spans="6:6" x14ac:dyDescent="0.25">
      <c r="F16546">
        <v>0</v>
      </c>
    </row>
    <row r="16547" spans="6:6" x14ac:dyDescent="0.25">
      <c r="F16547">
        <v>0</v>
      </c>
    </row>
    <row r="16548" spans="6:6" x14ac:dyDescent="0.25">
      <c r="F16548">
        <v>0</v>
      </c>
    </row>
    <row r="16549" spans="6:6" x14ac:dyDescent="0.25">
      <c r="F16549">
        <v>0</v>
      </c>
    </row>
    <row r="16550" spans="6:6" x14ac:dyDescent="0.25">
      <c r="F16550">
        <v>0</v>
      </c>
    </row>
    <row r="16551" spans="6:6" x14ac:dyDescent="0.25">
      <c r="F16551">
        <v>0</v>
      </c>
    </row>
    <row r="16552" spans="6:6" x14ac:dyDescent="0.25">
      <c r="F16552">
        <v>1</v>
      </c>
    </row>
    <row r="16553" spans="6:6" x14ac:dyDescent="0.25">
      <c r="F16553">
        <v>0</v>
      </c>
    </row>
    <row r="16554" spans="6:6" x14ac:dyDescent="0.25">
      <c r="F16554">
        <v>2</v>
      </c>
    </row>
    <row r="16555" spans="6:6" x14ac:dyDescent="0.25">
      <c r="F16555">
        <v>2</v>
      </c>
    </row>
    <row r="16556" spans="6:6" x14ac:dyDescent="0.25">
      <c r="F16556">
        <v>3</v>
      </c>
    </row>
    <row r="16557" spans="6:6" x14ac:dyDescent="0.25">
      <c r="F16557">
        <v>3</v>
      </c>
    </row>
    <row r="16558" spans="6:6" x14ac:dyDescent="0.25">
      <c r="F16558">
        <v>2</v>
      </c>
    </row>
    <row r="16559" spans="6:6" x14ac:dyDescent="0.25">
      <c r="F16559">
        <v>0</v>
      </c>
    </row>
    <row r="16560" spans="6:6" x14ac:dyDescent="0.25">
      <c r="F16560">
        <v>9</v>
      </c>
    </row>
    <row r="16561" spans="6:6" x14ac:dyDescent="0.25">
      <c r="F16561">
        <v>2</v>
      </c>
    </row>
    <row r="16562" spans="6:6" x14ac:dyDescent="0.25">
      <c r="F16562">
        <v>13</v>
      </c>
    </row>
    <row r="16563" spans="6:6" x14ac:dyDescent="0.25">
      <c r="F16563">
        <v>0</v>
      </c>
    </row>
    <row r="16564" spans="6:6" x14ac:dyDescent="0.25">
      <c r="F16564">
        <v>0</v>
      </c>
    </row>
    <row r="16565" spans="6:6" x14ac:dyDescent="0.25">
      <c r="F16565">
        <v>0</v>
      </c>
    </row>
    <row r="16566" spans="6:6" x14ac:dyDescent="0.25">
      <c r="F16566">
        <v>2</v>
      </c>
    </row>
    <row r="16567" spans="6:6" x14ac:dyDescent="0.25">
      <c r="F16567">
        <v>3</v>
      </c>
    </row>
    <row r="16568" spans="6:6" x14ac:dyDescent="0.25">
      <c r="F16568">
        <v>5</v>
      </c>
    </row>
    <row r="16569" spans="6:6" x14ac:dyDescent="0.25">
      <c r="F16569">
        <v>0</v>
      </c>
    </row>
    <row r="16570" spans="6:6" x14ac:dyDescent="0.25">
      <c r="F16570">
        <v>0</v>
      </c>
    </row>
    <row r="16571" spans="6:6" x14ac:dyDescent="0.25">
      <c r="F16571">
        <v>4</v>
      </c>
    </row>
    <row r="16572" spans="6:6" x14ac:dyDescent="0.25">
      <c r="F16572">
        <v>3</v>
      </c>
    </row>
    <row r="16573" spans="6:6" x14ac:dyDescent="0.25">
      <c r="F16573">
        <v>3</v>
      </c>
    </row>
    <row r="16574" spans="6:6" x14ac:dyDescent="0.25">
      <c r="F16574">
        <v>4</v>
      </c>
    </row>
    <row r="16575" spans="6:6" x14ac:dyDescent="0.25">
      <c r="F16575">
        <v>3</v>
      </c>
    </row>
    <row r="16576" spans="6:6" x14ac:dyDescent="0.25">
      <c r="F16576">
        <v>3</v>
      </c>
    </row>
    <row r="16577" spans="6:6" x14ac:dyDescent="0.25">
      <c r="F16577">
        <v>3</v>
      </c>
    </row>
    <row r="16578" spans="6:6" x14ac:dyDescent="0.25">
      <c r="F16578">
        <v>3</v>
      </c>
    </row>
    <row r="16579" spans="6:6" x14ac:dyDescent="0.25">
      <c r="F16579">
        <v>2</v>
      </c>
    </row>
    <row r="16580" spans="6:6" x14ac:dyDescent="0.25">
      <c r="F16580">
        <v>3</v>
      </c>
    </row>
    <row r="16581" spans="6:6" x14ac:dyDescent="0.25">
      <c r="F16581">
        <v>4</v>
      </c>
    </row>
    <row r="16582" spans="6:6" x14ac:dyDescent="0.25">
      <c r="F16582">
        <v>0</v>
      </c>
    </row>
    <row r="16583" spans="6:6" x14ac:dyDescent="0.25">
      <c r="F16583">
        <v>2</v>
      </c>
    </row>
    <row r="16584" spans="6:6" x14ac:dyDescent="0.25">
      <c r="F16584">
        <v>2</v>
      </c>
    </row>
    <row r="16585" spans="6:6" x14ac:dyDescent="0.25">
      <c r="F16585">
        <v>2</v>
      </c>
    </row>
    <row r="16586" spans="6:6" x14ac:dyDescent="0.25">
      <c r="F16586">
        <v>1</v>
      </c>
    </row>
    <row r="16587" spans="6:6" x14ac:dyDescent="0.25">
      <c r="F16587">
        <v>0</v>
      </c>
    </row>
    <row r="16588" spans="6:6" x14ac:dyDescent="0.25">
      <c r="F16588">
        <v>1</v>
      </c>
    </row>
    <row r="16589" spans="6:6" x14ac:dyDescent="0.25">
      <c r="F16589">
        <v>1</v>
      </c>
    </row>
    <row r="16590" spans="6:6" x14ac:dyDescent="0.25">
      <c r="F16590">
        <v>1</v>
      </c>
    </row>
    <row r="16591" spans="6:6" x14ac:dyDescent="0.25">
      <c r="F16591">
        <v>1</v>
      </c>
    </row>
    <row r="16592" spans="6:6" x14ac:dyDescent="0.25">
      <c r="F16592">
        <v>2</v>
      </c>
    </row>
    <row r="16593" spans="6:6" x14ac:dyDescent="0.25">
      <c r="F16593">
        <v>1</v>
      </c>
    </row>
    <row r="16594" spans="6:6" x14ac:dyDescent="0.25">
      <c r="F16594">
        <v>10</v>
      </c>
    </row>
    <row r="16595" spans="6:6" x14ac:dyDescent="0.25">
      <c r="F16595">
        <v>7</v>
      </c>
    </row>
    <row r="16596" spans="6:6" x14ac:dyDescent="0.25">
      <c r="F16596">
        <v>1</v>
      </c>
    </row>
    <row r="16597" spans="6:6" x14ac:dyDescent="0.25">
      <c r="F16597">
        <v>7</v>
      </c>
    </row>
    <row r="16598" spans="6:6" x14ac:dyDescent="0.25">
      <c r="F16598">
        <v>4</v>
      </c>
    </row>
    <row r="16599" spans="6:6" x14ac:dyDescent="0.25">
      <c r="F16599">
        <v>1</v>
      </c>
    </row>
    <row r="16600" spans="6:6" x14ac:dyDescent="0.25">
      <c r="F16600">
        <v>0</v>
      </c>
    </row>
    <row r="16601" spans="6:6" x14ac:dyDescent="0.25">
      <c r="F16601">
        <v>65</v>
      </c>
    </row>
    <row r="16602" spans="6:6" x14ac:dyDescent="0.25">
      <c r="F16602">
        <v>65</v>
      </c>
    </row>
    <row r="16603" spans="6:6" x14ac:dyDescent="0.25">
      <c r="F16603">
        <v>0</v>
      </c>
    </row>
    <row r="16604" spans="6:6" x14ac:dyDescent="0.25">
      <c r="F16604">
        <v>1</v>
      </c>
    </row>
    <row r="16605" spans="6:6" x14ac:dyDescent="0.25">
      <c r="F16605">
        <v>0</v>
      </c>
    </row>
    <row r="16606" spans="6:6" x14ac:dyDescent="0.25">
      <c r="F16606">
        <v>0</v>
      </c>
    </row>
    <row r="16607" spans="6:6" x14ac:dyDescent="0.25">
      <c r="F16607">
        <v>0</v>
      </c>
    </row>
    <row r="16608" spans="6:6" x14ac:dyDescent="0.25">
      <c r="F16608">
        <v>3</v>
      </c>
    </row>
    <row r="16609" spans="6:6" x14ac:dyDescent="0.25">
      <c r="F16609">
        <v>3</v>
      </c>
    </row>
    <row r="16610" spans="6:6" x14ac:dyDescent="0.25">
      <c r="F16610">
        <v>3</v>
      </c>
    </row>
    <row r="16611" spans="6:6" x14ac:dyDescent="0.25">
      <c r="F16611">
        <v>26</v>
      </c>
    </row>
    <row r="16612" spans="6:6" x14ac:dyDescent="0.25">
      <c r="F16612">
        <v>10</v>
      </c>
    </row>
    <row r="16613" spans="6:6" x14ac:dyDescent="0.25">
      <c r="F16613">
        <v>11</v>
      </c>
    </row>
    <row r="16614" spans="6:6" x14ac:dyDescent="0.25">
      <c r="F16614">
        <v>10</v>
      </c>
    </row>
    <row r="16615" spans="6:6" x14ac:dyDescent="0.25">
      <c r="F16615">
        <v>10</v>
      </c>
    </row>
    <row r="16616" spans="6:6" x14ac:dyDescent="0.25">
      <c r="F16616">
        <v>10</v>
      </c>
    </row>
    <row r="16617" spans="6:6" x14ac:dyDescent="0.25">
      <c r="F16617">
        <v>10</v>
      </c>
    </row>
    <row r="16618" spans="6:6" x14ac:dyDescent="0.25">
      <c r="F16618">
        <v>3</v>
      </c>
    </row>
    <row r="16619" spans="6:6" x14ac:dyDescent="0.25">
      <c r="F16619">
        <v>10</v>
      </c>
    </row>
    <row r="16620" spans="6:6" x14ac:dyDescent="0.25">
      <c r="F16620">
        <v>21</v>
      </c>
    </row>
    <row r="16621" spans="6:6" x14ac:dyDescent="0.25">
      <c r="F16621">
        <v>10</v>
      </c>
    </row>
    <row r="16622" spans="6:6" x14ac:dyDescent="0.25">
      <c r="F16622">
        <v>10</v>
      </c>
    </row>
    <row r="16623" spans="6:6" x14ac:dyDescent="0.25">
      <c r="F16623">
        <v>11</v>
      </c>
    </row>
    <row r="16624" spans="6:6" x14ac:dyDescent="0.25">
      <c r="F16624">
        <v>10</v>
      </c>
    </row>
    <row r="16625" spans="6:6" x14ac:dyDescent="0.25">
      <c r="F16625">
        <v>10</v>
      </c>
    </row>
    <row r="16626" spans="6:6" x14ac:dyDescent="0.25">
      <c r="F16626">
        <v>10</v>
      </c>
    </row>
    <row r="16627" spans="6:6" x14ac:dyDescent="0.25">
      <c r="F16627">
        <v>10</v>
      </c>
    </row>
    <row r="16628" spans="6:6" x14ac:dyDescent="0.25">
      <c r="F16628">
        <v>10</v>
      </c>
    </row>
    <row r="16629" spans="6:6" x14ac:dyDescent="0.25">
      <c r="F16629">
        <v>10</v>
      </c>
    </row>
    <row r="16630" spans="6:6" x14ac:dyDescent="0.25">
      <c r="F16630">
        <v>10</v>
      </c>
    </row>
    <row r="16631" spans="6:6" x14ac:dyDescent="0.25">
      <c r="F16631">
        <v>10</v>
      </c>
    </row>
    <row r="16632" spans="6:6" x14ac:dyDescent="0.25">
      <c r="F16632">
        <v>0</v>
      </c>
    </row>
    <row r="16633" spans="6:6" x14ac:dyDescent="0.25">
      <c r="F16633">
        <v>1</v>
      </c>
    </row>
    <row r="16634" spans="6:6" x14ac:dyDescent="0.25">
      <c r="F16634">
        <v>13</v>
      </c>
    </row>
    <row r="16635" spans="6:6" x14ac:dyDescent="0.25">
      <c r="F16635">
        <v>1</v>
      </c>
    </row>
    <row r="16636" spans="6:6" x14ac:dyDescent="0.25">
      <c r="F16636">
        <v>5</v>
      </c>
    </row>
    <row r="16637" spans="6:6" x14ac:dyDescent="0.25">
      <c r="F16637">
        <v>1</v>
      </c>
    </row>
    <row r="16638" spans="6:6" x14ac:dyDescent="0.25">
      <c r="F16638">
        <v>5</v>
      </c>
    </row>
    <row r="16639" spans="6:6" x14ac:dyDescent="0.25">
      <c r="F16639">
        <v>5</v>
      </c>
    </row>
    <row r="16640" spans="6:6" x14ac:dyDescent="0.25">
      <c r="F16640">
        <v>1</v>
      </c>
    </row>
    <row r="16641" spans="6:6" x14ac:dyDescent="0.25">
      <c r="F16641">
        <v>5</v>
      </c>
    </row>
    <row r="16642" spans="6:6" x14ac:dyDescent="0.25">
      <c r="F16642">
        <v>6</v>
      </c>
    </row>
    <row r="16643" spans="6:6" x14ac:dyDescent="0.25">
      <c r="F16643">
        <v>11</v>
      </c>
    </row>
    <row r="16644" spans="6:6" x14ac:dyDescent="0.25">
      <c r="F16644">
        <v>3</v>
      </c>
    </row>
    <row r="16645" spans="6:6" x14ac:dyDescent="0.25">
      <c r="F16645">
        <v>3</v>
      </c>
    </row>
    <row r="16646" spans="6:6" x14ac:dyDescent="0.25">
      <c r="F16646">
        <v>3</v>
      </c>
    </row>
    <row r="16647" spans="6:6" x14ac:dyDescent="0.25">
      <c r="F16647">
        <v>1</v>
      </c>
    </row>
    <row r="16648" spans="6:6" x14ac:dyDescent="0.25">
      <c r="F16648">
        <v>3</v>
      </c>
    </row>
    <row r="16649" spans="6:6" x14ac:dyDescent="0.25">
      <c r="F16649">
        <v>3</v>
      </c>
    </row>
    <row r="16650" spans="6:6" x14ac:dyDescent="0.25">
      <c r="F16650">
        <v>3</v>
      </c>
    </row>
    <row r="16651" spans="6:6" x14ac:dyDescent="0.25">
      <c r="F16651">
        <v>3</v>
      </c>
    </row>
    <row r="16652" spans="6:6" x14ac:dyDescent="0.25">
      <c r="F16652">
        <v>3</v>
      </c>
    </row>
    <row r="16653" spans="6:6" x14ac:dyDescent="0.25">
      <c r="F16653">
        <v>3</v>
      </c>
    </row>
    <row r="16654" spans="6:6" x14ac:dyDescent="0.25">
      <c r="F16654">
        <v>0</v>
      </c>
    </row>
    <row r="16655" spans="6:6" x14ac:dyDescent="0.25">
      <c r="F16655">
        <v>4</v>
      </c>
    </row>
    <row r="16656" spans="6:6" x14ac:dyDescent="0.25">
      <c r="F16656">
        <v>3</v>
      </c>
    </row>
    <row r="16657" spans="6:6" x14ac:dyDescent="0.25">
      <c r="F16657">
        <v>10</v>
      </c>
    </row>
    <row r="16658" spans="6:6" x14ac:dyDescent="0.25">
      <c r="F16658">
        <v>10</v>
      </c>
    </row>
    <row r="16659" spans="6:6" x14ac:dyDescent="0.25">
      <c r="F16659">
        <v>10</v>
      </c>
    </row>
    <row r="16660" spans="6:6" x14ac:dyDescent="0.25">
      <c r="F16660">
        <v>39</v>
      </c>
    </row>
    <row r="16661" spans="6:6" x14ac:dyDescent="0.25">
      <c r="F16661">
        <v>19</v>
      </c>
    </row>
    <row r="16662" spans="6:6" x14ac:dyDescent="0.25">
      <c r="F16662">
        <v>19</v>
      </c>
    </row>
    <row r="16663" spans="6:6" x14ac:dyDescent="0.25">
      <c r="F16663">
        <v>19</v>
      </c>
    </row>
    <row r="16664" spans="6:6" x14ac:dyDescent="0.25">
      <c r="F16664">
        <v>5</v>
      </c>
    </row>
    <row r="16665" spans="6:6" x14ac:dyDescent="0.25">
      <c r="F16665">
        <v>4</v>
      </c>
    </row>
    <row r="16666" spans="6:6" x14ac:dyDescent="0.25">
      <c r="F16666">
        <v>4</v>
      </c>
    </row>
    <row r="16667" spans="6:6" x14ac:dyDescent="0.25">
      <c r="F16667">
        <v>4</v>
      </c>
    </row>
    <row r="16668" spans="6:6" x14ac:dyDescent="0.25">
      <c r="F16668">
        <v>4</v>
      </c>
    </row>
    <row r="16669" spans="6:6" x14ac:dyDescent="0.25">
      <c r="F16669">
        <v>4</v>
      </c>
    </row>
    <row r="16670" spans="6:6" x14ac:dyDescent="0.25">
      <c r="F16670">
        <v>10</v>
      </c>
    </row>
    <row r="16671" spans="6:6" x14ac:dyDescent="0.25">
      <c r="F16671">
        <v>4</v>
      </c>
    </row>
    <row r="16672" spans="6:6" x14ac:dyDescent="0.25">
      <c r="F16672">
        <v>3</v>
      </c>
    </row>
    <row r="16673" spans="6:6" x14ac:dyDescent="0.25">
      <c r="F16673">
        <v>3</v>
      </c>
    </row>
    <row r="16674" spans="6:6" x14ac:dyDescent="0.25">
      <c r="F16674">
        <v>3</v>
      </c>
    </row>
    <row r="16675" spans="6:6" x14ac:dyDescent="0.25">
      <c r="F16675">
        <v>4</v>
      </c>
    </row>
    <row r="16676" spans="6:6" x14ac:dyDescent="0.25">
      <c r="F16676">
        <v>18</v>
      </c>
    </row>
    <row r="16677" spans="6:6" x14ac:dyDescent="0.25">
      <c r="F16677">
        <v>0</v>
      </c>
    </row>
    <row r="16678" spans="6:6" x14ac:dyDescent="0.25">
      <c r="F16678">
        <v>1</v>
      </c>
    </row>
    <row r="16679" spans="6:6" x14ac:dyDescent="0.25">
      <c r="F16679">
        <v>1</v>
      </c>
    </row>
    <row r="16680" spans="6:6" x14ac:dyDescent="0.25">
      <c r="F16680">
        <v>2</v>
      </c>
    </row>
    <row r="16681" spans="6:6" x14ac:dyDescent="0.25">
      <c r="F16681">
        <v>2</v>
      </c>
    </row>
    <row r="16682" spans="6:6" x14ac:dyDescent="0.25">
      <c r="F16682">
        <v>3</v>
      </c>
    </row>
    <row r="16683" spans="6:6" x14ac:dyDescent="0.25">
      <c r="F16683">
        <v>10</v>
      </c>
    </row>
    <row r="16684" spans="6:6" x14ac:dyDescent="0.25">
      <c r="F16684">
        <v>10</v>
      </c>
    </row>
    <row r="16685" spans="6:6" x14ac:dyDescent="0.25">
      <c r="F16685">
        <v>11</v>
      </c>
    </row>
    <row r="16686" spans="6:6" x14ac:dyDescent="0.25">
      <c r="F16686">
        <v>10</v>
      </c>
    </row>
    <row r="16687" spans="6:6" x14ac:dyDescent="0.25">
      <c r="F16687">
        <v>10</v>
      </c>
    </row>
    <row r="16688" spans="6:6" x14ac:dyDescent="0.25">
      <c r="F16688">
        <v>10</v>
      </c>
    </row>
    <row r="16689" spans="6:6" x14ac:dyDescent="0.25">
      <c r="F16689">
        <v>10</v>
      </c>
    </row>
    <row r="16690" spans="6:6" x14ac:dyDescent="0.25">
      <c r="F16690">
        <v>10</v>
      </c>
    </row>
    <row r="16691" spans="6:6" x14ac:dyDescent="0.25">
      <c r="F16691">
        <v>10</v>
      </c>
    </row>
    <row r="16692" spans="6:6" x14ac:dyDescent="0.25">
      <c r="F16692">
        <v>10</v>
      </c>
    </row>
    <row r="16693" spans="6:6" x14ac:dyDescent="0.25">
      <c r="F16693">
        <v>10</v>
      </c>
    </row>
    <row r="16694" spans="6:6" x14ac:dyDescent="0.25">
      <c r="F16694">
        <v>10</v>
      </c>
    </row>
    <row r="16695" spans="6:6" x14ac:dyDescent="0.25">
      <c r="F16695">
        <v>10</v>
      </c>
    </row>
    <row r="16696" spans="6:6" x14ac:dyDescent="0.25">
      <c r="F16696">
        <v>11</v>
      </c>
    </row>
    <row r="16697" spans="6:6" x14ac:dyDescent="0.25">
      <c r="F16697">
        <v>11</v>
      </c>
    </row>
    <row r="16698" spans="6:6" x14ac:dyDescent="0.25">
      <c r="F16698">
        <v>10</v>
      </c>
    </row>
    <row r="16699" spans="6:6" x14ac:dyDescent="0.25">
      <c r="F16699">
        <v>13</v>
      </c>
    </row>
    <row r="16700" spans="6:6" x14ac:dyDescent="0.25">
      <c r="F16700">
        <v>10</v>
      </c>
    </row>
    <row r="16701" spans="6:6" x14ac:dyDescent="0.25">
      <c r="F16701">
        <v>10</v>
      </c>
    </row>
    <row r="16702" spans="6:6" x14ac:dyDescent="0.25">
      <c r="F16702">
        <v>11</v>
      </c>
    </row>
    <row r="16703" spans="6:6" x14ac:dyDescent="0.25">
      <c r="F16703">
        <v>10</v>
      </c>
    </row>
    <row r="16704" spans="6:6" x14ac:dyDescent="0.25">
      <c r="F16704">
        <v>0</v>
      </c>
    </row>
    <row r="16705" spans="6:6" x14ac:dyDescent="0.25">
      <c r="F16705">
        <v>10</v>
      </c>
    </row>
    <row r="16706" spans="6:6" x14ac:dyDescent="0.25">
      <c r="F16706">
        <v>10</v>
      </c>
    </row>
    <row r="16707" spans="6:6" x14ac:dyDescent="0.25">
      <c r="F16707">
        <v>10</v>
      </c>
    </row>
    <row r="16708" spans="6:6" x14ac:dyDescent="0.25">
      <c r="F16708">
        <v>18</v>
      </c>
    </row>
    <row r="16709" spans="6:6" x14ac:dyDescent="0.25">
      <c r="F16709">
        <v>0</v>
      </c>
    </row>
    <row r="16710" spans="6:6" x14ac:dyDescent="0.25">
      <c r="F16710">
        <v>0</v>
      </c>
    </row>
    <row r="16711" spans="6:6" x14ac:dyDescent="0.25">
      <c r="F16711">
        <v>4</v>
      </c>
    </row>
    <row r="16712" spans="6:6" x14ac:dyDescent="0.25">
      <c r="F16712">
        <v>4</v>
      </c>
    </row>
    <row r="16713" spans="6:6" x14ac:dyDescent="0.25">
      <c r="F16713">
        <v>1</v>
      </c>
    </row>
    <row r="16714" spans="6:6" x14ac:dyDescent="0.25">
      <c r="F16714">
        <v>1</v>
      </c>
    </row>
    <row r="16715" spans="6:6" x14ac:dyDescent="0.25">
      <c r="F16715">
        <v>1</v>
      </c>
    </row>
    <row r="16716" spans="6:6" x14ac:dyDescent="0.25">
      <c r="F16716">
        <v>2</v>
      </c>
    </row>
    <row r="16717" spans="6:6" x14ac:dyDescent="0.25">
      <c r="F16717">
        <v>1</v>
      </c>
    </row>
    <row r="16718" spans="6:6" x14ac:dyDescent="0.25">
      <c r="F16718">
        <v>1</v>
      </c>
    </row>
    <row r="16719" spans="6:6" x14ac:dyDescent="0.25">
      <c r="F16719">
        <v>1</v>
      </c>
    </row>
    <row r="16720" spans="6:6" x14ac:dyDescent="0.25">
      <c r="F16720">
        <v>0</v>
      </c>
    </row>
    <row r="16721" spans="6:6" x14ac:dyDescent="0.25">
      <c r="F16721">
        <v>1</v>
      </c>
    </row>
    <row r="16722" spans="6:6" x14ac:dyDescent="0.25">
      <c r="F16722">
        <v>1</v>
      </c>
    </row>
    <row r="16723" spans="6:6" x14ac:dyDescent="0.25">
      <c r="F16723">
        <v>2</v>
      </c>
    </row>
    <row r="16724" spans="6:6" x14ac:dyDescent="0.25">
      <c r="F16724">
        <v>1</v>
      </c>
    </row>
    <row r="16725" spans="6:6" x14ac:dyDescent="0.25">
      <c r="F16725">
        <v>1</v>
      </c>
    </row>
    <row r="16726" spans="6:6" x14ac:dyDescent="0.25">
      <c r="F16726">
        <v>1</v>
      </c>
    </row>
    <row r="16727" spans="6:6" x14ac:dyDescent="0.25">
      <c r="F16727">
        <v>2</v>
      </c>
    </row>
    <row r="16728" spans="6:6" x14ac:dyDescent="0.25">
      <c r="F16728">
        <v>1</v>
      </c>
    </row>
    <row r="16729" spans="6:6" x14ac:dyDescent="0.25">
      <c r="F16729">
        <v>9</v>
      </c>
    </row>
    <row r="16730" spans="6:6" x14ac:dyDescent="0.25">
      <c r="F16730">
        <v>9</v>
      </c>
    </row>
    <row r="16731" spans="6:6" x14ac:dyDescent="0.25">
      <c r="F16731">
        <v>9</v>
      </c>
    </row>
    <row r="16732" spans="6:6" x14ac:dyDescent="0.25">
      <c r="F16732">
        <v>9</v>
      </c>
    </row>
    <row r="16733" spans="6:6" x14ac:dyDescent="0.25">
      <c r="F16733">
        <v>0</v>
      </c>
    </row>
    <row r="16734" spans="6:6" x14ac:dyDescent="0.25">
      <c r="F16734">
        <v>9</v>
      </c>
    </row>
    <row r="16735" spans="6:6" x14ac:dyDescent="0.25">
      <c r="F16735">
        <v>1</v>
      </c>
    </row>
    <row r="16736" spans="6:6" x14ac:dyDescent="0.25">
      <c r="F16736">
        <v>1</v>
      </c>
    </row>
    <row r="16737" spans="6:6" x14ac:dyDescent="0.25">
      <c r="F16737">
        <v>1</v>
      </c>
    </row>
    <row r="16738" spans="6:6" x14ac:dyDescent="0.25">
      <c r="F16738">
        <v>20</v>
      </c>
    </row>
    <row r="16739" spans="6:6" x14ac:dyDescent="0.25">
      <c r="F16739">
        <v>3</v>
      </c>
    </row>
    <row r="16740" spans="6:6" x14ac:dyDescent="0.25">
      <c r="F16740">
        <v>3</v>
      </c>
    </row>
    <row r="16741" spans="6:6" x14ac:dyDescent="0.25">
      <c r="F16741">
        <v>4</v>
      </c>
    </row>
    <row r="16742" spans="6:6" x14ac:dyDescent="0.25">
      <c r="F16742">
        <v>6</v>
      </c>
    </row>
    <row r="16743" spans="6:6" x14ac:dyDescent="0.25">
      <c r="F16743">
        <v>0</v>
      </c>
    </row>
    <row r="16744" spans="6:6" x14ac:dyDescent="0.25">
      <c r="F16744">
        <v>0</v>
      </c>
    </row>
    <row r="16745" spans="6:6" x14ac:dyDescent="0.25">
      <c r="F16745">
        <v>4</v>
      </c>
    </row>
    <row r="16746" spans="6:6" x14ac:dyDescent="0.25">
      <c r="F16746">
        <v>4</v>
      </c>
    </row>
    <row r="16747" spans="6:6" x14ac:dyDescent="0.25">
      <c r="F16747">
        <v>5</v>
      </c>
    </row>
    <row r="16748" spans="6:6" x14ac:dyDescent="0.25">
      <c r="F16748">
        <v>70</v>
      </c>
    </row>
    <row r="16749" spans="6:6" x14ac:dyDescent="0.25">
      <c r="F16749">
        <v>2</v>
      </c>
    </row>
    <row r="16750" spans="6:6" x14ac:dyDescent="0.25">
      <c r="F16750">
        <v>70</v>
      </c>
    </row>
    <row r="16751" spans="6:6" x14ac:dyDescent="0.25">
      <c r="F16751">
        <v>4</v>
      </c>
    </row>
    <row r="16752" spans="6:6" x14ac:dyDescent="0.25">
      <c r="F16752">
        <v>12</v>
      </c>
    </row>
    <row r="16753" spans="6:6" x14ac:dyDescent="0.25">
      <c r="F16753">
        <v>0</v>
      </c>
    </row>
    <row r="16754" spans="6:6" x14ac:dyDescent="0.25">
      <c r="F16754">
        <v>12</v>
      </c>
    </row>
    <row r="16755" spans="6:6" x14ac:dyDescent="0.25">
      <c r="F16755">
        <v>12</v>
      </c>
    </row>
    <row r="16756" spans="6:6" x14ac:dyDescent="0.25">
      <c r="F16756">
        <v>6</v>
      </c>
    </row>
    <row r="16757" spans="6:6" x14ac:dyDescent="0.25">
      <c r="F16757">
        <v>21</v>
      </c>
    </row>
    <row r="16758" spans="6:6" x14ac:dyDescent="0.25">
      <c r="F16758">
        <v>24</v>
      </c>
    </row>
    <row r="16759" spans="6:6" x14ac:dyDescent="0.25">
      <c r="F16759">
        <v>6</v>
      </c>
    </row>
    <row r="16760" spans="6:6" x14ac:dyDescent="0.25">
      <c r="F16760">
        <v>5</v>
      </c>
    </row>
    <row r="16761" spans="6:6" x14ac:dyDescent="0.25">
      <c r="F16761">
        <v>31</v>
      </c>
    </row>
    <row r="16762" spans="6:6" x14ac:dyDescent="0.25">
      <c r="F16762">
        <v>3</v>
      </c>
    </row>
    <row r="16763" spans="6:6" x14ac:dyDescent="0.25">
      <c r="F16763">
        <v>0</v>
      </c>
    </row>
    <row r="16764" spans="6:6" x14ac:dyDescent="0.25">
      <c r="F16764">
        <v>0</v>
      </c>
    </row>
    <row r="16765" spans="6:6" x14ac:dyDescent="0.25">
      <c r="F16765">
        <v>1</v>
      </c>
    </row>
    <row r="16766" spans="6:6" x14ac:dyDescent="0.25">
      <c r="F16766">
        <v>2</v>
      </c>
    </row>
    <row r="16767" spans="6:6" x14ac:dyDescent="0.25">
      <c r="F16767">
        <v>1</v>
      </c>
    </row>
    <row r="16768" spans="6:6" x14ac:dyDescent="0.25">
      <c r="F16768">
        <v>1</v>
      </c>
    </row>
    <row r="16769" spans="6:6" x14ac:dyDescent="0.25">
      <c r="F16769">
        <v>1</v>
      </c>
    </row>
    <row r="16770" spans="6:6" x14ac:dyDescent="0.25">
      <c r="F16770">
        <v>1</v>
      </c>
    </row>
    <row r="16771" spans="6:6" x14ac:dyDescent="0.25">
      <c r="F16771">
        <v>1</v>
      </c>
    </row>
    <row r="16772" spans="6:6" x14ac:dyDescent="0.25">
      <c r="F16772">
        <v>5</v>
      </c>
    </row>
    <row r="16773" spans="6:6" x14ac:dyDescent="0.25">
      <c r="F16773">
        <v>1</v>
      </c>
    </row>
    <row r="16774" spans="6:6" x14ac:dyDescent="0.25">
      <c r="F16774">
        <v>1</v>
      </c>
    </row>
    <row r="16775" spans="6:6" x14ac:dyDescent="0.25">
      <c r="F16775">
        <v>17</v>
      </c>
    </row>
    <row r="16776" spans="6:6" x14ac:dyDescent="0.25">
      <c r="F16776">
        <v>4</v>
      </c>
    </row>
    <row r="16777" spans="6:6" x14ac:dyDescent="0.25">
      <c r="F16777">
        <v>0</v>
      </c>
    </row>
    <row r="16778" spans="6:6" x14ac:dyDescent="0.25">
      <c r="F16778">
        <v>1</v>
      </c>
    </row>
    <row r="16779" spans="6:6" x14ac:dyDescent="0.25">
      <c r="F16779">
        <v>2</v>
      </c>
    </row>
    <row r="16780" spans="6:6" x14ac:dyDescent="0.25">
      <c r="F16780">
        <v>0</v>
      </c>
    </row>
    <row r="16781" spans="6:6" x14ac:dyDescent="0.25">
      <c r="F16781">
        <v>1</v>
      </c>
    </row>
    <row r="16782" spans="6:6" x14ac:dyDescent="0.25">
      <c r="F16782">
        <v>1</v>
      </c>
    </row>
    <row r="16783" spans="6:6" x14ac:dyDescent="0.25">
      <c r="F16783">
        <v>1</v>
      </c>
    </row>
    <row r="16784" spans="6:6" x14ac:dyDescent="0.25">
      <c r="F16784">
        <v>1</v>
      </c>
    </row>
    <row r="16785" spans="6:6" x14ac:dyDescent="0.25">
      <c r="F16785">
        <v>1</v>
      </c>
    </row>
    <row r="16786" spans="6:6" x14ac:dyDescent="0.25">
      <c r="F16786">
        <v>1</v>
      </c>
    </row>
    <row r="16787" spans="6:6" x14ac:dyDescent="0.25">
      <c r="F16787">
        <v>2</v>
      </c>
    </row>
    <row r="16788" spans="6:6" x14ac:dyDescent="0.25">
      <c r="F16788">
        <v>0</v>
      </c>
    </row>
    <row r="16789" spans="6:6" x14ac:dyDescent="0.25">
      <c r="F16789">
        <v>2</v>
      </c>
    </row>
    <row r="16790" spans="6:6" x14ac:dyDescent="0.25">
      <c r="F16790">
        <v>1</v>
      </c>
    </row>
    <row r="16791" spans="6:6" x14ac:dyDescent="0.25">
      <c r="F16791">
        <v>180</v>
      </c>
    </row>
    <row r="16792" spans="6:6" x14ac:dyDescent="0.25">
      <c r="F16792">
        <v>0</v>
      </c>
    </row>
    <row r="16793" spans="6:6" x14ac:dyDescent="0.25">
      <c r="F16793">
        <v>0</v>
      </c>
    </row>
    <row r="16794" spans="6:6" x14ac:dyDescent="0.25">
      <c r="F16794">
        <v>0</v>
      </c>
    </row>
    <row r="16795" spans="6:6" x14ac:dyDescent="0.25">
      <c r="F16795">
        <v>0</v>
      </c>
    </row>
    <row r="16796" spans="6:6" x14ac:dyDescent="0.25">
      <c r="F16796">
        <v>7</v>
      </c>
    </row>
    <row r="16797" spans="6:6" x14ac:dyDescent="0.25">
      <c r="F16797">
        <v>9</v>
      </c>
    </row>
    <row r="16798" spans="6:6" x14ac:dyDescent="0.25">
      <c r="F16798">
        <v>7</v>
      </c>
    </row>
    <row r="16799" spans="6:6" x14ac:dyDescent="0.25">
      <c r="F16799">
        <v>9</v>
      </c>
    </row>
    <row r="16800" spans="6:6" x14ac:dyDescent="0.25">
      <c r="F16800">
        <v>29</v>
      </c>
    </row>
    <row r="16801" spans="6:6" x14ac:dyDescent="0.25">
      <c r="F16801">
        <v>8</v>
      </c>
    </row>
    <row r="16802" spans="6:6" x14ac:dyDescent="0.25">
      <c r="F16802">
        <v>1</v>
      </c>
    </row>
    <row r="16803" spans="6:6" x14ac:dyDescent="0.25">
      <c r="F16803">
        <v>2</v>
      </c>
    </row>
    <row r="16804" spans="6:6" x14ac:dyDescent="0.25">
      <c r="F16804">
        <v>1</v>
      </c>
    </row>
    <row r="16805" spans="6:6" x14ac:dyDescent="0.25">
      <c r="F16805">
        <v>1</v>
      </c>
    </row>
    <row r="16806" spans="6:6" x14ac:dyDescent="0.25">
      <c r="F16806">
        <v>2</v>
      </c>
    </row>
    <row r="16807" spans="6:6" x14ac:dyDescent="0.25">
      <c r="F16807">
        <v>1</v>
      </c>
    </row>
    <row r="16808" spans="6:6" x14ac:dyDescent="0.25">
      <c r="F16808">
        <v>1</v>
      </c>
    </row>
    <row r="16809" spans="6:6" x14ac:dyDescent="0.25">
      <c r="F16809">
        <v>1</v>
      </c>
    </row>
    <row r="16810" spans="6:6" x14ac:dyDescent="0.25">
      <c r="F16810">
        <v>1</v>
      </c>
    </row>
    <row r="16811" spans="6:6" x14ac:dyDescent="0.25">
      <c r="F16811">
        <v>1</v>
      </c>
    </row>
    <row r="16812" spans="6:6" x14ac:dyDescent="0.25">
      <c r="F16812">
        <v>2</v>
      </c>
    </row>
    <row r="16813" spans="6:6" x14ac:dyDescent="0.25">
      <c r="F16813">
        <v>1</v>
      </c>
    </row>
    <row r="16814" spans="6:6" x14ac:dyDescent="0.25">
      <c r="F16814">
        <v>3</v>
      </c>
    </row>
    <row r="16815" spans="6:6" x14ac:dyDescent="0.25">
      <c r="F16815">
        <v>21</v>
      </c>
    </row>
    <row r="16816" spans="6:6" x14ac:dyDescent="0.25">
      <c r="F16816">
        <v>3</v>
      </c>
    </row>
    <row r="16817" spans="6:6" x14ac:dyDescent="0.25">
      <c r="F16817">
        <v>3</v>
      </c>
    </row>
    <row r="16818" spans="6:6" x14ac:dyDescent="0.25">
      <c r="F16818">
        <v>3</v>
      </c>
    </row>
    <row r="16819" spans="6:6" x14ac:dyDescent="0.25">
      <c r="F16819">
        <v>1</v>
      </c>
    </row>
    <row r="16820" spans="6:6" x14ac:dyDescent="0.25">
      <c r="F16820">
        <v>4</v>
      </c>
    </row>
    <row r="16821" spans="6:6" x14ac:dyDescent="0.25">
      <c r="F16821">
        <v>1</v>
      </c>
    </row>
    <row r="16822" spans="6:6" x14ac:dyDescent="0.25">
      <c r="F16822">
        <v>180</v>
      </c>
    </row>
    <row r="16823" spans="6:6" x14ac:dyDescent="0.25">
      <c r="F16823">
        <v>0</v>
      </c>
    </row>
    <row r="16824" spans="6:6" x14ac:dyDescent="0.25">
      <c r="F16824">
        <v>1</v>
      </c>
    </row>
    <row r="16825" spans="6:6" x14ac:dyDescent="0.25">
      <c r="F16825">
        <v>0</v>
      </c>
    </row>
    <row r="16826" spans="6:6" x14ac:dyDescent="0.25">
      <c r="F16826">
        <v>1</v>
      </c>
    </row>
    <row r="16827" spans="6:6" x14ac:dyDescent="0.25">
      <c r="F16827">
        <v>180</v>
      </c>
    </row>
    <row r="16828" spans="6:6" x14ac:dyDescent="0.25">
      <c r="F16828">
        <v>1</v>
      </c>
    </row>
    <row r="16829" spans="6:6" x14ac:dyDescent="0.25">
      <c r="F16829">
        <v>0</v>
      </c>
    </row>
    <row r="16830" spans="6:6" x14ac:dyDescent="0.25">
      <c r="F16830">
        <v>2</v>
      </c>
    </row>
    <row r="16831" spans="6:6" x14ac:dyDescent="0.25">
      <c r="F16831">
        <v>2</v>
      </c>
    </row>
    <row r="16832" spans="6:6" x14ac:dyDescent="0.25">
      <c r="F16832">
        <v>2</v>
      </c>
    </row>
    <row r="16833" spans="6:6" x14ac:dyDescent="0.25">
      <c r="F16833">
        <v>2</v>
      </c>
    </row>
    <row r="16834" spans="6:6" x14ac:dyDescent="0.25">
      <c r="F16834">
        <v>59</v>
      </c>
    </row>
    <row r="16835" spans="6:6" x14ac:dyDescent="0.25">
      <c r="F16835">
        <v>9</v>
      </c>
    </row>
    <row r="16836" spans="6:6" x14ac:dyDescent="0.25">
      <c r="F16836">
        <v>6</v>
      </c>
    </row>
    <row r="16837" spans="6:6" x14ac:dyDescent="0.25">
      <c r="F16837">
        <v>1</v>
      </c>
    </row>
    <row r="16838" spans="6:6" x14ac:dyDescent="0.25">
      <c r="F16838">
        <v>1</v>
      </c>
    </row>
    <row r="16839" spans="6:6" x14ac:dyDescent="0.25">
      <c r="F16839">
        <v>2</v>
      </c>
    </row>
    <row r="16840" spans="6:6" x14ac:dyDescent="0.25">
      <c r="F16840">
        <v>1</v>
      </c>
    </row>
    <row r="16841" spans="6:6" x14ac:dyDescent="0.25">
      <c r="F16841">
        <v>1</v>
      </c>
    </row>
    <row r="16842" spans="6:6" x14ac:dyDescent="0.25">
      <c r="F16842">
        <v>1</v>
      </c>
    </row>
    <row r="16843" spans="6:6" x14ac:dyDescent="0.25">
      <c r="F16843">
        <v>1</v>
      </c>
    </row>
    <row r="16844" spans="6:6" x14ac:dyDescent="0.25">
      <c r="F16844">
        <v>0</v>
      </c>
    </row>
    <row r="16845" spans="6:6" x14ac:dyDescent="0.25">
      <c r="F16845">
        <v>61</v>
      </c>
    </row>
    <row r="16846" spans="6:6" x14ac:dyDescent="0.25">
      <c r="F16846">
        <v>2</v>
      </c>
    </row>
    <row r="16847" spans="6:6" x14ac:dyDescent="0.25">
      <c r="F16847">
        <v>1</v>
      </c>
    </row>
    <row r="16848" spans="6:6" x14ac:dyDescent="0.25">
      <c r="F16848">
        <v>1</v>
      </c>
    </row>
    <row r="16849" spans="6:6" x14ac:dyDescent="0.25">
      <c r="F16849">
        <v>0</v>
      </c>
    </row>
    <row r="16850" spans="6:6" x14ac:dyDescent="0.25">
      <c r="F16850">
        <v>1</v>
      </c>
    </row>
    <row r="16851" spans="6:6" x14ac:dyDescent="0.25">
      <c r="F16851">
        <v>1</v>
      </c>
    </row>
    <row r="16852" spans="6:6" x14ac:dyDescent="0.25">
      <c r="F16852">
        <v>1</v>
      </c>
    </row>
    <row r="16853" spans="6:6" x14ac:dyDescent="0.25">
      <c r="F16853">
        <v>1</v>
      </c>
    </row>
    <row r="16854" spans="6:6" x14ac:dyDescent="0.25">
      <c r="F16854">
        <v>1</v>
      </c>
    </row>
    <row r="16855" spans="6:6" x14ac:dyDescent="0.25">
      <c r="F16855">
        <v>1</v>
      </c>
    </row>
    <row r="16856" spans="6:6" x14ac:dyDescent="0.25">
      <c r="F16856">
        <v>1</v>
      </c>
    </row>
    <row r="16857" spans="6:6" x14ac:dyDescent="0.25">
      <c r="F16857">
        <v>1</v>
      </c>
    </row>
    <row r="16858" spans="6:6" x14ac:dyDescent="0.25">
      <c r="F16858">
        <v>1</v>
      </c>
    </row>
    <row r="16859" spans="6:6" x14ac:dyDescent="0.25">
      <c r="F16859">
        <v>0</v>
      </c>
    </row>
    <row r="16860" spans="6:6" x14ac:dyDescent="0.25">
      <c r="F16860">
        <v>0</v>
      </c>
    </row>
    <row r="16861" spans="6:6" x14ac:dyDescent="0.25">
      <c r="F16861">
        <v>1</v>
      </c>
    </row>
    <row r="16862" spans="6:6" x14ac:dyDescent="0.25">
      <c r="F16862">
        <v>1</v>
      </c>
    </row>
    <row r="16863" spans="6:6" x14ac:dyDescent="0.25">
      <c r="F16863">
        <v>0</v>
      </c>
    </row>
    <row r="16864" spans="6:6" x14ac:dyDescent="0.25">
      <c r="F16864">
        <v>1</v>
      </c>
    </row>
    <row r="16865" spans="6:6" x14ac:dyDescent="0.25">
      <c r="F16865">
        <v>0</v>
      </c>
    </row>
    <row r="16866" spans="6:6" x14ac:dyDescent="0.25">
      <c r="F16866">
        <v>1</v>
      </c>
    </row>
    <row r="16867" spans="6:6" x14ac:dyDescent="0.25">
      <c r="F16867">
        <v>1</v>
      </c>
    </row>
    <row r="16868" spans="6:6" x14ac:dyDescent="0.25">
      <c r="F16868">
        <v>1</v>
      </c>
    </row>
    <row r="16869" spans="6:6" x14ac:dyDescent="0.25">
      <c r="F16869">
        <v>246</v>
      </c>
    </row>
    <row r="16870" spans="6:6" x14ac:dyDescent="0.25">
      <c r="F16870">
        <v>1</v>
      </c>
    </row>
    <row r="16871" spans="6:6" x14ac:dyDescent="0.25">
      <c r="F16871">
        <v>1</v>
      </c>
    </row>
    <row r="16872" spans="6:6" x14ac:dyDescent="0.25">
      <c r="F16872">
        <v>1</v>
      </c>
    </row>
    <row r="16873" spans="6:6" x14ac:dyDescent="0.25">
      <c r="F16873">
        <v>4</v>
      </c>
    </row>
    <row r="16874" spans="6:6" x14ac:dyDescent="0.25">
      <c r="F16874">
        <v>1</v>
      </c>
    </row>
    <row r="16875" spans="6:6" x14ac:dyDescent="0.25">
      <c r="F16875">
        <v>1</v>
      </c>
    </row>
    <row r="16876" spans="6:6" x14ac:dyDescent="0.25">
      <c r="F16876">
        <v>1</v>
      </c>
    </row>
    <row r="16877" spans="6:6" x14ac:dyDescent="0.25">
      <c r="F16877">
        <v>1</v>
      </c>
    </row>
    <row r="16878" spans="6:6" x14ac:dyDescent="0.25">
      <c r="F16878">
        <v>1</v>
      </c>
    </row>
    <row r="16879" spans="6:6" x14ac:dyDescent="0.25">
      <c r="F16879">
        <v>1</v>
      </c>
    </row>
    <row r="16880" spans="6:6" x14ac:dyDescent="0.25">
      <c r="F16880">
        <v>1</v>
      </c>
    </row>
    <row r="16881" spans="6:6" x14ac:dyDescent="0.25">
      <c r="F16881">
        <v>7</v>
      </c>
    </row>
    <row r="16882" spans="6:6" x14ac:dyDescent="0.25">
      <c r="F16882">
        <v>6</v>
      </c>
    </row>
    <row r="16883" spans="6:6" x14ac:dyDescent="0.25">
      <c r="F16883">
        <v>6</v>
      </c>
    </row>
    <row r="16884" spans="6:6" x14ac:dyDescent="0.25">
      <c r="F16884">
        <v>57</v>
      </c>
    </row>
    <row r="16885" spans="6:6" x14ac:dyDescent="0.25">
      <c r="F16885">
        <v>7</v>
      </c>
    </row>
    <row r="16886" spans="6:6" x14ac:dyDescent="0.25">
      <c r="F16886">
        <v>3</v>
      </c>
    </row>
    <row r="16887" spans="6:6" x14ac:dyDescent="0.25">
      <c r="F16887">
        <v>4</v>
      </c>
    </row>
    <row r="16888" spans="6:6" x14ac:dyDescent="0.25">
      <c r="F16888">
        <v>3</v>
      </c>
    </row>
    <row r="16889" spans="6:6" x14ac:dyDescent="0.25">
      <c r="F16889">
        <v>3</v>
      </c>
    </row>
    <row r="16890" spans="6:6" x14ac:dyDescent="0.25">
      <c r="F16890">
        <v>0</v>
      </c>
    </row>
    <row r="16891" spans="6:6" x14ac:dyDescent="0.25">
      <c r="F16891">
        <v>3</v>
      </c>
    </row>
    <row r="16892" spans="6:6" x14ac:dyDescent="0.25">
      <c r="F16892">
        <v>7</v>
      </c>
    </row>
    <row r="16893" spans="6:6" x14ac:dyDescent="0.25">
      <c r="F16893">
        <v>1</v>
      </c>
    </row>
    <row r="16894" spans="6:6" x14ac:dyDescent="0.25">
      <c r="F16894">
        <v>1</v>
      </c>
    </row>
    <row r="16895" spans="6:6" x14ac:dyDescent="0.25">
      <c r="F16895">
        <v>1</v>
      </c>
    </row>
    <row r="16896" spans="6:6" x14ac:dyDescent="0.25">
      <c r="F16896">
        <v>180</v>
      </c>
    </row>
    <row r="16897" spans="6:6" x14ac:dyDescent="0.25">
      <c r="F16897">
        <v>1</v>
      </c>
    </row>
    <row r="16898" spans="6:6" x14ac:dyDescent="0.25">
      <c r="F16898">
        <v>0</v>
      </c>
    </row>
    <row r="16899" spans="6:6" x14ac:dyDescent="0.25">
      <c r="F16899">
        <v>1</v>
      </c>
    </row>
    <row r="16900" spans="6:6" x14ac:dyDescent="0.25">
      <c r="F16900">
        <v>58</v>
      </c>
    </row>
    <row r="16901" spans="6:6" x14ac:dyDescent="0.25">
      <c r="F16901">
        <v>1</v>
      </c>
    </row>
    <row r="16902" spans="6:6" x14ac:dyDescent="0.25">
      <c r="F16902">
        <v>2</v>
      </c>
    </row>
    <row r="16903" spans="6:6" x14ac:dyDescent="0.25">
      <c r="F16903">
        <v>5</v>
      </c>
    </row>
    <row r="16904" spans="6:6" x14ac:dyDescent="0.25">
      <c r="F16904">
        <v>2</v>
      </c>
    </row>
    <row r="16905" spans="6:6" x14ac:dyDescent="0.25">
      <c r="F16905">
        <v>2</v>
      </c>
    </row>
    <row r="16906" spans="6:6" x14ac:dyDescent="0.25">
      <c r="F16906">
        <v>5</v>
      </c>
    </row>
    <row r="16907" spans="6:6" x14ac:dyDescent="0.25">
      <c r="F16907">
        <v>5</v>
      </c>
    </row>
    <row r="16908" spans="6:6" x14ac:dyDescent="0.25">
      <c r="F16908">
        <v>2</v>
      </c>
    </row>
    <row r="16909" spans="6:6" x14ac:dyDescent="0.25">
      <c r="F16909">
        <v>1</v>
      </c>
    </row>
    <row r="16910" spans="6:6" x14ac:dyDescent="0.25">
      <c r="F16910">
        <v>16</v>
      </c>
    </row>
    <row r="16911" spans="6:6" x14ac:dyDescent="0.25">
      <c r="F16911">
        <v>9</v>
      </c>
    </row>
    <row r="16912" spans="6:6" x14ac:dyDescent="0.25">
      <c r="F16912">
        <v>8</v>
      </c>
    </row>
    <row r="16913" spans="6:6" x14ac:dyDescent="0.25">
      <c r="F16913">
        <v>1</v>
      </c>
    </row>
    <row r="16914" spans="6:6" x14ac:dyDescent="0.25">
      <c r="F16914">
        <v>1</v>
      </c>
    </row>
    <row r="16915" spans="6:6" x14ac:dyDescent="0.25">
      <c r="F16915">
        <v>1</v>
      </c>
    </row>
    <row r="16916" spans="6:6" x14ac:dyDescent="0.25">
      <c r="F16916">
        <v>1</v>
      </c>
    </row>
    <row r="16917" spans="6:6" x14ac:dyDescent="0.25">
      <c r="F16917">
        <v>1</v>
      </c>
    </row>
    <row r="16918" spans="6:6" x14ac:dyDescent="0.25">
      <c r="F16918">
        <v>4</v>
      </c>
    </row>
    <row r="16919" spans="6:6" x14ac:dyDescent="0.25">
      <c r="F16919">
        <v>3</v>
      </c>
    </row>
    <row r="16920" spans="6:6" x14ac:dyDescent="0.25">
      <c r="F16920">
        <v>2</v>
      </c>
    </row>
    <row r="16921" spans="6:6" x14ac:dyDescent="0.25">
      <c r="F16921">
        <v>70</v>
      </c>
    </row>
    <row r="16922" spans="6:6" x14ac:dyDescent="0.25">
      <c r="F16922">
        <v>11</v>
      </c>
    </row>
    <row r="16923" spans="6:6" x14ac:dyDescent="0.25">
      <c r="F16923">
        <v>1</v>
      </c>
    </row>
    <row r="16924" spans="6:6" x14ac:dyDescent="0.25">
      <c r="F16924">
        <v>0</v>
      </c>
    </row>
    <row r="16925" spans="6:6" x14ac:dyDescent="0.25">
      <c r="F16925">
        <v>0</v>
      </c>
    </row>
    <row r="16926" spans="6:6" x14ac:dyDescent="0.25">
      <c r="F16926">
        <v>0</v>
      </c>
    </row>
    <row r="16927" spans="6:6" x14ac:dyDescent="0.25">
      <c r="F16927">
        <v>1</v>
      </c>
    </row>
    <row r="16928" spans="6:6" x14ac:dyDescent="0.25">
      <c r="F16928">
        <v>5</v>
      </c>
    </row>
    <row r="16929" spans="6:6" x14ac:dyDescent="0.25">
      <c r="F16929">
        <v>5</v>
      </c>
    </row>
    <row r="16930" spans="6:6" x14ac:dyDescent="0.25">
      <c r="F16930">
        <v>11</v>
      </c>
    </row>
    <row r="16931" spans="6:6" x14ac:dyDescent="0.25">
      <c r="F16931">
        <v>180</v>
      </c>
    </row>
    <row r="16932" spans="6:6" x14ac:dyDescent="0.25">
      <c r="F16932">
        <v>4</v>
      </c>
    </row>
    <row r="16933" spans="6:6" x14ac:dyDescent="0.25">
      <c r="F16933">
        <v>0</v>
      </c>
    </row>
    <row r="16934" spans="6:6" x14ac:dyDescent="0.25">
      <c r="F16934">
        <v>5</v>
      </c>
    </row>
    <row r="16935" spans="6:6" x14ac:dyDescent="0.25">
      <c r="F16935">
        <v>1</v>
      </c>
    </row>
    <row r="16936" spans="6:6" x14ac:dyDescent="0.25">
      <c r="F16936">
        <v>0</v>
      </c>
    </row>
    <row r="16937" spans="6:6" x14ac:dyDescent="0.25">
      <c r="F16937">
        <v>0</v>
      </c>
    </row>
    <row r="16938" spans="6:6" x14ac:dyDescent="0.25">
      <c r="F16938">
        <v>1</v>
      </c>
    </row>
    <row r="16939" spans="6:6" x14ac:dyDescent="0.25">
      <c r="F16939">
        <v>1</v>
      </c>
    </row>
    <row r="16940" spans="6:6" x14ac:dyDescent="0.25">
      <c r="F16940">
        <v>5</v>
      </c>
    </row>
    <row r="16941" spans="6:6" x14ac:dyDescent="0.25">
      <c r="F16941">
        <v>5</v>
      </c>
    </row>
    <row r="16942" spans="6:6" x14ac:dyDescent="0.25">
      <c r="F16942">
        <v>1</v>
      </c>
    </row>
    <row r="16943" spans="6:6" x14ac:dyDescent="0.25">
      <c r="F16943">
        <v>5</v>
      </c>
    </row>
    <row r="16944" spans="6:6" x14ac:dyDescent="0.25">
      <c r="F16944">
        <v>1</v>
      </c>
    </row>
    <row r="16945" spans="6:6" x14ac:dyDescent="0.25">
      <c r="F16945">
        <v>1</v>
      </c>
    </row>
    <row r="16946" spans="6:6" x14ac:dyDescent="0.25">
      <c r="F16946">
        <v>5</v>
      </c>
    </row>
    <row r="16947" spans="6:6" x14ac:dyDescent="0.25">
      <c r="F16947">
        <v>0</v>
      </c>
    </row>
    <row r="16948" spans="6:6" x14ac:dyDescent="0.25">
      <c r="F16948">
        <v>0</v>
      </c>
    </row>
    <row r="16949" spans="6:6" x14ac:dyDescent="0.25">
      <c r="F16949">
        <v>6</v>
      </c>
    </row>
    <row r="16950" spans="6:6" x14ac:dyDescent="0.25">
      <c r="F16950">
        <v>6</v>
      </c>
    </row>
    <row r="16951" spans="6:6" x14ac:dyDescent="0.25">
      <c r="F16951">
        <v>6</v>
      </c>
    </row>
    <row r="16952" spans="6:6" x14ac:dyDescent="0.25">
      <c r="F16952">
        <v>85</v>
      </c>
    </row>
    <row r="16953" spans="6:6" x14ac:dyDescent="0.25">
      <c r="F16953">
        <v>85</v>
      </c>
    </row>
    <row r="16954" spans="6:6" x14ac:dyDescent="0.25">
      <c r="F16954">
        <v>85</v>
      </c>
    </row>
    <row r="16955" spans="6:6" x14ac:dyDescent="0.25">
      <c r="F16955">
        <v>1</v>
      </c>
    </row>
    <row r="16956" spans="6:6" x14ac:dyDescent="0.25">
      <c r="F16956">
        <v>0</v>
      </c>
    </row>
    <row r="16957" spans="6:6" x14ac:dyDescent="0.25">
      <c r="F16957">
        <v>0</v>
      </c>
    </row>
    <row r="16958" spans="6:6" x14ac:dyDescent="0.25">
      <c r="F16958">
        <v>0</v>
      </c>
    </row>
    <row r="16959" spans="6:6" x14ac:dyDescent="0.25">
      <c r="F16959">
        <v>0</v>
      </c>
    </row>
    <row r="16960" spans="6:6" x14ac:dyDescent="0.25">
      <c r="F16960">
        <v>0</v>
      </c>
    </row>
    <row r="16961" spans="6:6" x14ac:dyDescent="0.25">
      <c r="F16961">
        <v>1</v>
      </c>
    </row>
    <row r="16962" spans="6:6" x14ac:dyDescent="0.25">
      <c r="F16962">
        <v>0</v>
      </c>
    </row>
    <row r="16963" spans="6:6" x14ac:dyDescent="0.25">
      <c r="F16963">
        <v>0</v>
      </c>
    </row>
    <row r="16964" spans="6:6" x14ac:dyDescent="0.25">
      <c r="F16964">
        <v>0</v>
      </c>
    </row>
    <row r="16965" spans="6:6" x14ac:dyDescent="0.25">
      <c r="F16965">
        <v>0</v>
      </c>
    </row>
    <row r="16966" spans="6:6" x14ac:dyDescent="0.25">
      <c r="F16966">
        <v>1</v>
      </c>
    </row>
    <row r="16967" spans="6:6" x14ac:dyDescent="0.25">
      <c r="F16967">
        <v>5</v>
      </c>
    </row>
    <row r="16968" spans="6:6" x14ac:dyDescent="0.25">
      <c r="F16968">
        <v>5</v>
      </c>
    </row>
    <row r="16969" spans="6:6" x14ac:dyDescent="0.25">
      <c r="F16969">
        <v>1</v>
      </c>
    </row>
    <row r="16970" spans="6:6" x14ac:dyDescent="0.25">
      <c r="F16970">
        <v>0</v>
      </c>
    </row>
    <row r="16971" spans="6:6" x14ac:dyDescent="0.25">
      <c r="F16971">
        <v>0</v>
      </c>
    </row>
    <row r="16972" spans="6:6" x14ac:dyDescent="0.25">
      <c r="F16972">
        <v>6</v>
      </c>
    </row>
    <row r="16973" spans="6:6" x14ac:dyDescent="0.25">
      <c r="F16973">
        <v>0</v>
      </c>
    </row>
    <row r="16974" spans="6:6" x14ac:dyDescent="0.25">
      <c r="F16974">
        <v>5</v>
      </c>
    </row>
    <row r="16975" spans="6:6" x14ac:dyDescent="0.25">
      <c r="F16975">
        <v>5</v>
      </c>
    </row>
    <row r="16976" spans="6:6" x14ac:dyDescent="0.25">
      <c r="F16976">
        <v>5</v>
      </c>
    </row>
    <row r="16977" spans="6:6" x14ac:dyDescent="0.25">
      <c r="F16977">
        <v>5</v>
      </c>
    </row>
    <row r="16978" spans="6:6" x14ac:dyDescent="0.25">
      <c r="F16978">
        <v>5</v>
      </c>
    </row>
    <row r="16979" spans="6:6" x14ac:dyDescent="0.25">
      <c r="F16979">
        <v>5</v>
      </c>
    </row>
    <row r="16980" spans="6:6" x14ac:dyDescent="0.25">
      <c r="F16980">
        <v>14</v>
      </c>
    </row>
    <row r="16981" spans="6:6" x14ac:dyDescent="0.25">
      <c r="F16981">
        <v>6</v>
      </c>
    </row>
    <row r="16982" spans="6:6" x14ac:dyDescent="0.25">
      <c r="F16982">
        <v>0</v>
      </c>
    </row>
    <row r="16983" spans="6:6" x14ac:dyDescent="0.25">
      <c r="F16983">
        <v>0</v>
      </c>
    </row>
    <row r="16984" spans="6:6" x14ac:dyDescent="0.25">
      <c r="F16984">
        <v>6</v>
      </c>
    </row>
    <row r="16985" spans="6:6" x14ac:dyDescent="0.25">
      <c r="F16985">
        <v>5</v>
      </c>
    </row>
    <row r="16986" spans="6:6" x14ac:dyDescent="0.25">
      <c r="F16986">
        <v>4</v>
      </c>
    </row>
    <row r="16987" spans="6:6" x14ac:dyDescent="0.25">
      <c r="F16987">
        <v>3</v>
      </c>
    </row>
    <row r="16988" spans="6:6" x14ac:dyDescent="0.25">
      <c r="F16988">
        <v>3</v>
      </c>
    </row>
    <row r="16989" spans="6:6" x14ac:dyDescent="0.25">
      <c r="F16989">
        <v>5</v>
      </c>
    </row>
    <row r="16990" spans="6:6" x14ac:dyDescent="0.25">
      <c r="F16990">
        <v>5</v>
      </c>
    </row>
    <row r="16991" spans="6:6" x14ac:dyDescent="0.25">
      <c r="F16991">
        <v>0</v>
      </c>
    </row>
    <row r="16992" spans="6:6" x14ac:dyDescent="0.25">
      <c r="F16992">
        <v>0</v>
      </c>
    </row>
    <row r="16993" spans="6:6" x14ac:dyDescent="0.25">
      <c r="F16993">
        <v>0</v>
      </c>
    </row>
    <row r="16994" spans="6:6" x14ac:dyDescent="0.25">
      <c r="F16994">
        <v>0</v>
      </c>
    </row>
    <row r="16995" spans="6:6" x14ac:dyDescent="0.25">
      <c r="F16995">
        <v>4</v>
      </c>
    </row>
    <row r="16996" spans="6:6" x14ac:dyDescent="0.25">
      <c r="F16996">
        <v>4</v>
      </c>
    </row>
    <row r="16997" spans="6:6" x14ac:dyDescent="0.25">
      <c r="F16997">
        <v>4</v>
      </c>
    </row>
    <row r="16998" spans="6:6" x14ac:dyDescent="0.25">
      <c r="F16998">
        <v>5</v>
      </c>
    </row>
    <row r="16999" spans="6:6" x14ac:dyDescent="0.25">
      <c r="F16999">
        <v>5</v>
      </c>
    </row>
    <row r="17000" spans="6:6" x14ac:dyDescent="0.25">
      <c r="F17000">
        <v>5</v>
      </c>
    </row>
    <row r="17001" spans="6:6" x14ac:dyDescent="0.25">
      <c r="F17001">
        <v>5</v>
      </c>
    </row>
    <row r="17002" spans="6:6" x14ac:dyDescent="0.25">
      <c r="F17002">
        <v>1</v>
      </c>
    </row>
    <row r="17003" spans="6:6" x14ac:dyDescent="0.25">
      <c r="F17003">
        <v>5</v>
      </c>
    </row>
    <row r="17004" spans="6:6" x14ac:dyDescent="0.25">
      <c r="F17004">
        <v>1</v>
      </c>
    </row>
    <row r="17005" spans="6:6" x14ac:dyDescent="0.25">
      <c r="F17005">
        <v>1</v>
      </c>
    </row>
    <row r="17006" spans="6:6" x14ac:dyDescent="0.25">
      <c r="F17006">
        <v>1</v>
      </c>
    </row>
    <row r="17007" spans="6:6" x14ac:dyDescent="0.25">
      <c r="F17007">
        <v>1</v>
      </c>
    </row>
    <row r="17008" spans="6:6" x14ac:dyDescent="0.25">
      <c r="F17008">
        <v>5</v>
      </c>
    </row>
    <row r="17009" spans="6:6" x14ac:dyDescent="0.25">
      <c r="F17009">
        <v>1</v>
      </c>
    </row>
    <row r="17010" spans="6:6" x14ac:dyDescent="0.25">
      <c r="F17010">
        <v>1</v>
      </c>
    </row>
    <row r="17011" spans="6:6" x14ac:dyDescent="0.25">
      <c r="F17011">
        <v>5</v>
      </c>
    </row>
    <row r="17012" spans="6:6" x14ac:dyDescent="0.25">
      <c r="F17012">
        <v>5</v>
      </c>
    </row>
    <row r="17013" spans="6:6" x14ac:dyDescent="0.25">
      <c r="F17013">
        <v>1</v>
      </c>
    </row>
    <row r="17014" spans="6:6" x14ac:dyDescent="0.25">
      <c r="F17014">
        <v>1</v>
      </c>
    </row>
    <row r="17015" spans="6:6" x14ac:dyDescent="0.25">
      <c r="F17015">
        <v>5</v>
      </c>
    </row>
    <row r="17016" spans="6:6" x14ac:dyDescent="0.25">
      <c r="F17016">
        <v>1</v>
      </c>
    </row>
    <row r="17017" spans="6:6" x14ac:dyDescent="0.25">
      <c r="F17017">
        <v>5</v>
      </c>
    </row>
    <row r="17018" spans="6:6" x14ac:dyDescent="0.25">
      <c r="F17018">
        <v>0</v>
      </c>
    </row>
    <row r="17019" spans="6:6" x14ac:dyDescent="0.25">
      <c r="F17019">
        <v>0</v>
      </c>
    </row>
    <row r="17020" spans="6:6" x14ac:dyDescent="0.25">
      <c r="F17020">
        <v>0</v>
      </c>
    </row>
    <row r="17021" spans="6:6" x14ac:dyDescent="0.25">
      <c r="F17021">
        <v>0</v>
      </c>
    </row>
    <row r="17022" spans="6:6" x14ac:dyDescent="0.25">
      <c r="F17022">
        <v>0</v>
      </c>
    </row>
    <row r="17023" spans="6:6" x14ac:dyDescent="0.25">
      <c r="F17023">
        <v>1</v>
      </c>
    </row>
    <row r="17024" spans="6:6" x14ac:dyDescent="0.25">
      <c r="F17024">
        <v>2</v>
      </c>
    </row>
    <row r="17025" spans="6:6" x14ac:dyDescent="0.25">
      <c r="F17025">
        <v>2</v>
      </c>
    </row>
    <row r="17026" spans="6:6" x14ac:dyDescent="0.25">
      <c r="F17026">
        <v>6</v>
      </c>
    </row>
    <row r="17027" spans="6:6" x14ac:dyDescent="0.25">
      <c r="F17027">
        <v>1</v>
      </c>
    </row>
    <row r="17028" spans="6:6" x14ac:dyDescent="0.25">
      <c r="F17028">
        <v>0</v>
      </c>
    </row>
    <row r="17029" spans="6:6" x14ac:dyDescent="0.25">
      <c r="F17029">
        <v>1</v>
      </c>
    </row>
    <row r="17030" spans="6:6" x14ac:dyDescent="0.25">
      <c r="F17030">
        <v>2</v>
      </c>
    </row>
    <row r="17031" spans="6:6" x14ac:dyDescent="0.25">
      <c r="F17031">
        <v>1</v>
      </c>
    </row>
    <row r="17032" spans="6:6" x14ac:dyDescent="0.25">
      <c r="F17032">
        <v>1</v>
      </c>
    </row>
    <row r="17033" spans="6:6" x14ac:dyDescent="0.25">
      <c r="F17033">
        <v>1</v>
      </c>
    </row>
    <row r="17034" spans="6:6" x14ac:dyDescent="0.25">
      <c r="F17034">
        <v>1</v>
      </c>
    </row>
    <row r="17035" spans="6:6" x14ac:dyDescent="0.25">
      <c r="F17035">
        <v>1</v>
      </c>
    </row>
    <row r="17036" spans="6:6" x14ac:dyDescent="0.25">
      <c r="F17036">
        <v>1</v>
      </c>
    </row>
    <row r="17037" spans="6:6" x14ac:dyDescent="0.25">
      <c r="F17037">
        <v>1</v>
      </c>
    </row>
    <row r="17038" spans="6:6" x14ac:dyDescent="0.25">
      <c r="F17038">
        <v>2</v>
      </c>
    </row>
    <row r="17039" spans="6:6" x14ac:dyDescent="0.25">
      <c r="F17039">
        <v>1</v>
      </c>
    </row>
    <row r="17040" spans="6:6" x14ac:dyDescent="0.25">
      <c r="F17040">
        <v>2</v>
      </c>
    </row>
    <row r="17041" spans="6:6" x14ac:dyDescent="0.25">
      <c r="F17041">
        <v>1</v>
      </c>
    </row>
    <row r="17042" spans="6:6" x14ac:dyDescent="0.25">
      <c r="F17042">
        <v>2</v>
      </c>
    </row>
    <row r="17043" spans="6:6" x14ac:dyDescent="0.25">
      <c r="F17043">
        <v>0</v>
      </c>
    </row>
    <row r="17044" spans="6:6" x14ac:dyDescent="0.25">
      <c r="F17044">
        <v>0</v>
      </c>
    </row>
    <row r="17045" spans="6:6" x14ac:dyDescent="0.25">
      <c r="F17045">
        <v>0</v>
      </c>
    </row>
    <row r="17046" spans="6:6" x14ac:dyDescent="0.25">
      <c r="F17046">
        <v>1</v>
      </c>
    </row>
    <row r="17047" spans="6:6" x14ac:dyDescent="0.25">
      <c r="F17047">
        <v>1</v>
      </c>
    </row>
    <row r="17048" spans="6:6" x14ac:dyDescent="0.25">
      <c r="F17048">
        <v>2</v>
      </c>
    </row>
    <row r="17049" spans="6:6" x14ac:dyDescent="0.25">
      <c r="F17049">
        <v>2</v>
      </c>
    </row>
    <row r="17050" spans="6:6" x14ac:dyDescent="0.25">
      <c r="F17050">
        <v>0</v>
      </c>
    </row>
    <row r="17051" spans="6:6" x14ac:dyDescent="0.25">
      <c r="F17051">
        <v>1</v>
      </c>
    </row>
    <row r="17052" spans="6:6" x14ac:dyDescent="0.25">
      <c r="F17052">
        <v>1</v>
      </c>
    </row>
    <row r="17053" spans="6:6" x14ac:dyDescent="0.25">
      <c r="F17053">
        <v>0</v>
      </c>
    </row>
    <row r="17054" spans="6:6" x14ac:dyDescent="0.25">
      <c r="F17054">
        <v>1</v>
      </c>
    </row>
    <row r="17055" spans="6:6" x14ac:dyDescent="0.25">
      <c r="F17055">
        <v>1</v>
      </c>
    </row>
    <row r="17056" spans="6:6" x14ac:dyDescent="0.25">
      <c r="F17056">
        <v>1</v>
      </c>
    </row>
    <row r="17057" spans="6:6" x14ac:dyDescent="0.25">
      <c r="F17057">
        <v>1</v>
      </c>
    </row>
    <row r="17058" spans="6:6" x14ac:dyDescent="0.25">
      <c r="F17058">
        <v>0</v>
      </c>
    </row>
    <row r="17059" spans="6:6" x14ac:dyDescent="0.25">
      <c r="F17059">
        <v>0</v>
      </c>
    </row>
    <row r="17060" spans="6:6" x14ac:dyDescent="0.25">
      <c r="F17060">
        <v>1</v>
      </c>
    </row>
    <row r="17061" spans="6:6" x14ac:dyDescent="0.25">
      <c r="F17061">
        <v>4</v>
      </c>
    </row>
    <row r="17062" spans="6:6" x14ac:dyDescent="0.25">
      <c r="F17062">
        <v>3</v>
      </c>
    </row>
    <row r="17063" spans="6:6" x14ac:dyDescent="0.25">
      <c r="F17063">
        <v>1</v>
      </c>
    </row>
    <row r="17064" spans="6:6" x14ac:dyDescent="0.25">
      <c r="F17064">
        <v>0</v>
      </c>
    </row>
    <row r="17065" spans="6:6" x14ac:dyDescent="0.25">
      <c r="F17065">
        <v>0</v>
      </c>
    </row>
    <row r="17066" spans="6:6" x14ac:dyDescent="0.25">
      <c r="F17066">
        <v>180</v>
      </c>
    </row>
    <row r="17067" spans="6:6" x14ac:dyDescent="0.25">
      <c r="F17067">
        <v>5</v>
      </c>
    </row>
    <row r="17068" spans="6:6" x14ac:dyDescent="0.25">
      <c r="F17068">
        <v>180</v>
      </c>
    </row>
    <row r="17069" spans="6:6" x14ac:dyDescent="0.25">
      <c r="F17069">
        <v>3</v>
      </c>
    </row>
    <row r="17070" spans="6:6" x14ac:dyDescent="0.25">
      <c r="F17070">
        <v>3</v>
      </c>
    </row>
    <row r="17071" spans="6:6" x14ac:dyDescent="0.25">
      <c r="F17071">
        <v>4</v>
      </c>
    </row>
    <row r="17072" spans="6:6" x14ac:dyDescent="0.25">
      <c r="F17072">
        <v>4</v>
      </c>
    </row>
    <row r="17073" spans="6:6" x14ac:dyDescent="0.25">
      <c r="F17073">
        <v>4</v>
      </c>
    </row>
    <row r="17074" spans="6:6" x14ac:dyDescent="0.25">
      <c r="F17074">
        <v>0</v>
      </c>
    </row>
    <row r="17075" spans="6:6" x14ac:dyDescent="0.25">
      <c r="F17075">
        <v>6</v>
      </c>
    </row>
    <row r="17076" spans="6:6" x14ac:dyDescent="0.25">
      <c r="F17076">
        <v>260</v>
      </c>
    </row>
    <row r="17077" spans="6:6" x14ac:dyDescent="0.25">
      <c r="F17077">
        <v>4</v>
      </c>
    </row>
    <row r="17078" spans="6:6" x14ac:dyDescent="0.25">
      <c r="F17078">
        <v>87</v>
      </c>
    </row>
    <row r="17079" spans="6:6" x14ac:dyDescent="0.25">
      <c r="F17079">
        <v>1</v>
      </c>
    </row>
    <row r="17080" spans="6:6" x14ac:dyDescent="0.25">
      <c r="F17080">
        <v>2</v>
      </c>
    </row>
    <row r="17081" spans="6:6" x14ac:dyDescent="0.25">
      <c r="F17081">
        <v>1</v>
      </c>
    </row>
    <row r="17082" spans="6:6" x14ac:dyDescent="0.25">
      <c r="F17082">
        <v>1</v>
      </c>
    </row>
    <row r="17083" spans="6:6" x14ac:dyDescent="0.25">
      <c r="F17083">
        <v>1</v>
      </c>
    </row>
    <row r="17084" spans="6:6" x14ac:dyDescent="0.25">
      <c r="F17084">
        <v>1</v>
      </c>
    </row>
    <row r="17085" spans="6:6" x14ac:dyDescent="0.25">
      <c r="F17085">
        <v>1</v>
      </c>
    </row>
    <row r="17086" spans="6:6" x14ac:dyDescent="0.25">
      <c r="F17086">
        <v>1</v>
      </c>
    </row>
    <row r="17087" spans="6:6" x14ac:dyDescent="0.25">
      <c r="F17087">
        <v>1</v>
      </c>
    </row>
    <row r="17088" spans="6:6" x14ac:dyDescent="0.25">
      <c r="F17088">
        <v>1</v>
      </c>
    </row>
    <row r="17089" spans="6:6" x14ac:dyDescent="0.25">
      <c r="F17089">
        <v>0</v>
      </c>
    </row>
    <row r="17090" spans="6:6" x14ac:dyDescent="0.25">
      <c r="F17090">
        <v>1</v>
      </c>
    </row>
    <row r="17091" spans="6:6" x14ac:dyDescent="0.25">
      <c r="F17091">
        <v>0</v>
      </c>
    </row>
    <row r="17092" spans="6:6" x14ac:dyDescent="0.25">
      <c r="F17092">
        <v>0</v>
      </c>
    </row>
    <row r="17093" spans="6:6" x14ac:dyDescent="0.25">
      <c r="F17093">
        <v>0</v>
      </c>
    </row>
    <row r="17094" spans="6:6" x14ac:dyDescent="0.25">
      <c r="F17094">
        <v>1</v>
      </c>
    </row>
    <row r="17095" spans="6:6" x14ac:dyDescent="0.25">
      <c r="F17095">
        <v>1</v>
      </c>
    </row>
    <row r="17096" spans="6:6" x14ac:dyDescent="0.25">
      <c r="F17096">
        <v>1</v>
      </c>
    </row>
    <row r="17097" spans="6:6" x14ac:dyDescent="0.25">
      <c r="F17097">
        <v>1</v>
      </c>
    </row>
    <row r="17098" spans="6:6" x14ac:dyDescent="0.25">
      <c r="F17098">
        <v>180</v>
      </c>
    </row>
    <row r="17099" spans="6:6" x14ac:dyDescent="0.25">
      <c r="F17099">
        <v>6</v>
      </c>
    </row>
    <row r="17100" spans="6:6" x14ac:dyDescent="0.25">
      <c r="F17100">
        <v>8</v>
      </c>
    </row>
    <row r="17101" spans="6:6" x14ac:dyDescent="0.25">
      <c r="F17101">
        <v>2</v>
      </c>
    </row>
    <row r="17102" spans="6:6" x14ac:dyDescent="0.25">
      <c r="F17102">
        <v>0</v>
      </c>
    </row>
    <row r="17103" spans="6:6" x14ac:dyDescent="0.25">
      <c r="F17103">
        <v>1</v>
      </c>
    </row>
    <row r="17104" spans="6:6" x14ac:dyDescent="0.25">
      <c r="F17104">
        <v>7</v>
      </c>
    </row>
    <row r="17105" spans="6:6" x14ac:dyDescent="0.25">
      <c r="F17105">
        <v>87</v>
      </c>
    </row>
    <row r="17106" spans="6:6" x14ac:dyDescent="0.25">
      <c r="F17106">
        <v>87</v>
      </c>
    </row>
    <row r="17107" spans="6:6" x14ac:dyDescent="0.25">
      <c r="F17107">
        <v>8</v>
      </c>
    </row>
    <row r="17108" spans="6:6" x14ac:dyDescent="0.25">
      <c r="F17108">
        <v>0</v>
      </c>
    </row>
    <row r="17109" spans="6:6" x14ac:dyDescent="0.25">
      <c r="F17109">
        <v>1</v>
      </c>
    </row>
    <row r="17110" spans="6:6" x14ac:dyDescent="0.25">
      <c r="F17110">
        <v>1</v>
      </c>
    </row>
    <row r="17111" spans="6:6" x14ac:dyDescent="0.25">
      <c r="F17111">
        <v>1</v>
      </c>
    </row>
    <row r="17112" spans="6:6" x14ac:dyDescent="0.25">
      <c r="F17112">
        <v>0</v>
      </c>
    </row>
    <row r="17113" spans="6:6" x14ac:dyDescent="0.25">
      <c r="F17113">
        <v>1</v>
      </c>
    </row>
    <row r="17114" spans="6:6" x14ac:dyDescent="0.25">
      <c r="F17114">
        <v>0</v>
      </c>
    </row>
    <row r="17115" spans="6:6" x14ac:dyDescent="0.25">
      <c r="F17115">
        <v>0</v>
      </c>
    </row>
    <row r="17116" spans="6:6" x14ac:dyDescent="0.25">
      <c r="F17116">
        <v>1</v>
      </c>
    </row>
    <row r="17117" spans="6:6" x14ac:dyDescent="0.25">
      <c r="F17117">
        <v>1</v>
      </c>
    </row>
    <row r="17118" spans="6:6" x14ac:dyDescent="0.25">
      <c r="F17118">
        <v>1</v>
      </c>
    </row>
    <row r="17119" spans="6:6" x14ac:dyDescent="0.25">
      <c r="F17119">
        <v>0</v>
      </c>
    </row>
    <row r="17120" spans="6:6" x14ac:dyDescent="0.25">
      <c r="F17120">
        <v>1</v>
      </c>
    </row>
    <row r="17121" spans="6:6" x14ac:dyDescent="0.25">
      <c r="F17121">
        <v>1</v>
      </c>
    </row>
    <row r="17122" spans="6:6" x14ac:dyDescent="0.25">
      <c r="F17122">
        <v>0</v>
      </c>
    </row>
    <row r="17123" spans="6:6" x14ac:dyDescent="0.25">
      <c r="F17123">
        <v>1</v>
      </c>
    </row>
    <row r="17124" spans="6:6" x14ac:dyDescent="0.25">
      <c r="F17124">
        <v>1</v>
      </c>
    </row>
    <row r="17125" spans="6:6" x14ac:dyDescent="0.25">
      <c r="F17125">
        <v>3</v>
      </c>
    </row>
    <row r="17126" spans="6:6" x14ac:dyDescent="0.25">
      <c r="F17126">
        <v>3</v>
      </c>
    </row>
    <row r="17127" spans="6:6" x14ac:dyDescent="0.25">
      <c r="F17127">
        <v>3</v>
      </c>
    </row>
    <row r="17128" spans="6:6" x14ac:dyDescent="0.25">
      <c r="F17128">
        <v>1</v>
      </c>
    </row>
    <row r="17129" spans="6:6" x14ac:dyDescent="0.25">
      <c r="F17129">
        <v>1</v>
      </c>
    </row>
    <row r="17130" spans="6:6" x14ac:dyDescent="0.25">
      <c r="F17130">
        <v>1</v>
      </c>
    </row>
    <row r="17131" spans="6:6" x14ac:dyDescent="0.25">
      <c r="F17131">
        <v>3</v>
      </c>
    </row>
    <row r="17132" spans="6:6" x14ac:dyDescent="0.25">
      <c r="F17132">
        <v>1</v>
      </c>
    </row>
    <row r="17133" spans="6:6" x14ac:dyDescent="0.25">
      <c r="F17133">
        <v>1</v>
      </c>
    </row>
    <row r="17134" spans="6:6" x14ac:dyDescent="0.25">
      <c r="F17134">
        <v>1</v>
      </c>
    </row>
    <row r="17135" spans="6:6" x14ac:dyDescent="0.25">
      <c r="F17135">
        <v>1</v>
      </c>
    </row>
    <row r="17136" spans="6:6" x14ac:dyDescent="0.25">
      <c r="F17136">
        <v>0</v>
      </c>
    </row>
    <row r="17137" spans="6:6" x14ac:dyDescent="0.25">
      <c r="F17137">
        <v>1</v>
      </c>
    </row>
    <row r="17138" spans="6:6" x14ac:dyDescent="0.25">
      <c r="F17138">
        <v>1</v>
      </c>
    </row>
    <row r="17139" spans="6:6" x14ac:dyDescent="0.25">
      <c r="F17139">
        <v>1</v>
      </c>
    </row>
    <row r="17140" spans="6:6" x14ac:dyDescent="0.25">
      <c r="F17140">
        <v>13</v>
      </c>
    </row>
    <row r="17141" spans="6:6" x14ac:dyDescent="0.25">
      <c r="F17141">
        <v>2</v>
      </c>
    </row>
    <row r="17142" spans="6:6" x14ac:dyDescent="0.25">
      <c r="F17142">
        <v>4</v>
      </c>
    </row>
    <row r="17143" spans="6:6" x14ac:dyDescent="0.25">
      <c r="F17143">
        <v>1</v>
      </c>
    </row>
    <row r="17144" spans="6:6" x14ac:dyDescent="0.25">
      <c r="F17144">
        <v>1</v>
      </c>
    </row>
    <row r="17145" spans="6:6" x14ac:dyDescent="0.25">
      <c r="F17145">
        <v>1</v>
      </c>
    </row>
    <row r="17146" spans="6:6" x14ac:dyDescent="0.25">
      <c r="F17146">
        <v>1</v>
      </c>
    </row>
    <row r="17147" spans="6:6" x14ac:dyDescent="0.25">
      <c r="F17147">
        <v>1</v>
      </c>
    </row>
    <row r="17148" spans="6:6" x14ac:dyDescent="0.25">
      <c r="F17148">
        <v>1</v>
      </c>
    </row>
    <row r="17149" spans="6:6" x14ac:dyDescent="0.25">
      <c r="F17149">
        <v>1</v>
      </c>
    </row>
    <row r="17150" spans="6:6" x14ac:dyDescent="0.25">
      <c r="F17150">
        <v>0</v>
      </c>
    </row>
    <row r="17151" spans="6:6" x14ac:dyDescent="0.25">
      <c r="F17151">
        <v>1</v>
      </c>
    </row>
    <row r="17152" spans="6:6" x14ac:dyDescent="0.25">
      <c r="F17152">
        <v>20</v>
      </c>
    </row>
    <row r="17153" spans="6:6" x14ac:dyDescent="0.25">
      <c r="F17153">
        <v>19</v>
      </c>
    </row>
    <row r="17154" spans="6:6" x14ac:dyDescent="0.25">
      <c r="F17154">
        <v>3</v>
      </c>
    </row>
    <row r="17155" spans="6:6" x14ac:dyDescent="0.25">
      <c r="F17155">
        <v>7</v>
      </c>
    </row>
    <row r="17156" spans="6:6" x14ac:dyDescent="0.25">
      <c r="F17156">
        <v>1</v>
      </c>
    </row>
    <row r="17157" spans="6:6" x14ac:dyDescent="0.25">
      <c r="F17157">
        <v>8</v>
      </c>
    </row>
    <row r="17158" spans="6:6" x14ac:dyDescent="0.25">
      <c r="F17158">
        <v>0</v>
      </c>
    </row>
    <row r="17159" spans="6:6" x14ac:dyDescent="0.25">
      <c r="F17159">
        <v>0</v>
      </c>
    </row>
    <row r="17160" spans="6:6" x14ac:dyDescent="0.25">
      <c r="F17160">
        <v>0</v>
      </c>
    </row>
    <row r="17161" spans="6:6" x14ac:dyDescent="0.25">
      <c r="F17161">
        <v>81</v>
      </c>
    </row>
    <row r="17162" spans="6:6" x14ac:dyDescent="0.25">
      <c r="F17162">
        <v>3</v>
      </c>
    </row>
    <row r="17163" spans="6:6" x14ac:dyDescent="0.25">
      <c r="F17163">
        <v>7</v>
      </c>
    </row>
    <row r="17164" spans="6:6" x14ac:dyDescent="0.25">
      <c r="F17164">
        <v>7</v>
      </c>
    </row>
    <row r="17165" spans="6:6" x14ac:dyDescent="0.25">
      <c r="F17165">
        <v>6</v>
      </c>
    </row>
    <row r="17166" spans="6:6" x14ac:dyDescent="0.25">
      <c r="F17166">
        <v>7</v>
      </c>
    </row>
    <row r="17167" spans="6:6" x14ac:dyDescent="0.25">
      <c r="F17167">
        <v>5</v>
      </c>
    </row>
    <row r="17168" spans="6:6" x14ac:dyDescent="0.25">
      <c r="F17168">
        <v>1</v>
      </c>
    </row>
    <row r="17169" spans="6:6" x14ac:dyDescent="0.25">
      <c r="F17169">
        <v>1</v>
      </c>
    </row>
    <row r="17170" spans="6:6" x14ac:dyDescent="0.25">
      <c r="F17170">
        <v>1</v>
      </c>
    </row>
    <row r="17171" spans="6:6" x14ac:dyDescent="0.25">
      <c r="F17171">
        <v>5</v>
      </c>
    </row>
    <row r="17172" spans="6:6" x14ac:dyDescent="0.25">
      <c r="F17172">
        <v>5</v>
      </c>
    </row>
    <row r="17173" spans="6:6" x14ac:dyDescent="0.25">
      <c r="F17173">
        <v>0</v>
      </c>
    </row>
    <row r="17174" spans="6:6" x14ac:dyDescent="0.25">
      <c r="F17174">
        <v>1</v>
      </c>
    </row>
    <row r="17175" spans="6:6" x14ac:dyDescent="0.25">
      <c r="F17175">
        <v>5</v>
      </c>
    </row>
    <row r="17176" spans="6:6" x14ac:dyDescent="0.25">
      <c r="F17176">
        <v>0</v>
      </c>
    </row>
    <row r="17177" spans="6:6" x14ac:dyDescent="0.25">
      <c r="F17177">
        <v>1</v>
      </c>
    </row>
    <row r="17178" spans="6:6" x14ac:dyDescent="0.25">
      <c r="F17178">
        <v>260</v>
      </c>
    </row>
    <row r="17179" spans="6:6" x14ac:dyDescent="0.25">
      <c r="F17179">
        <v>116</v>
      </c>
    </row>
    <row r="17180" spans="6:6" x14ac:dyDescent="0.25">
      <c r="F17180">
        <v>1</v>
      </c>
    </row>
    <row r="17181" spans="6:6" x14ac:dyDescent="0.25">
      <c r="F17181">
        <v>7</v>
      </c>
    </row>
    <row r="17182" spans="6:6" x14ac:dyDescent="0.25">
      <c r="F17182">
        <v>7</v>
      </c>
    </row>
    <row r="17183" spans="6:6" x14ac:dyDescent="0.25">
      <c r="F17183">
        <v>7</v>
      </c>
    </row>
    <row r="17184" spans="6:6" x14ac:dyDescent="0.25">
      <c r="F17184">
        <v>4</v>
      </c>
    </row>
    <row r="17185" spans="6:6" x14ac:dyDescent="0.25">
      <c r="F17185">
        <v>2</v>
      </c>
    </row>
    <row r="17186" spans="6:6" x14ac:dyDescent="0.25">
      <c r="F17186">
        <v>11</v>
      </c>
    </row>
    <row r="17187" spans="6:6" x14ac:dyDescent="0.25">
      <c r="F17187">
        <v>11</v>
      </c>
    </row>
    <row r="17188" spans="6:6" x14ac:dyDescent="0.25">
      <c r="F17188">
        <v>11</v>
      </c>
    </row>
    <row r="17189" spans="6:6" x14ac:dyDescent="0.25">
      <c r="F17189">
        <v>11</v>
      </c>
    </row>
    <row r="17190" spans="6:6" x14ac:dyDescent="0.25">
      <c r="F17190">
        <v>11</v>
      </c>
    </row>
    <row r="17191" spans="6:6" x14ac:dyDescent="0.25">
      <c r="F17191">
        <v>11</v>
      </c>
    </row>
    <row r="17192" spans="6:6" x14ac:dyDescent="0.25">
      <c r="F17192">
        <v>11</v>
      </c>
    </row>
    <row r="17193" spans="6:6" x14ac:dyDescent="0.25">
      <c r="F17193">
        <v>11</v>
      </c>
    </row>
    <row r="17194" spans="6:6" x14ac:dyDescent="0.25">
      <c r="F17194">
        <v>1</v>
      </c>
    </row>
    <row r="17195" spans="6:6" x14ac:dyDescent="0.25">
      <c r="F17195">
        <v>11</v>
      </c>
    </row>
    <row r="17196" spans="6:6" x14ac:dyDescent="0.25">
      <c r="F17196">
        <v>11</v>
      </c>
    </row>
    <row r="17197" spans="6:6" x14ac:dyDescent="0.25">
      <c r="F17197">
        <v>11</v>
      </c>
    </row>
    <row r="17198" spans="6:6" x14ac:dyDescent="0.25">
      <c r="F17198">
        <v>11</v>
      </c>
    </row>
    <row r="17199" spans="6:6" x14ac:dyDescent="0.25">
      <c r="F17199">
        <v>6</v>
      </c>
    </row>
    <row r="17200" spans="6:6" x14ac:dyDescent="0.25">
      <c r="F17200">
        <v>11</v>
      </c>
    </row>
    <row r="17201" spans="6:6" x14ac:dyDescent="0.25">
      <c r="F17201">
        <v>11</v>
      </c>
    </row>
    <row r="17202" spans="6:6" x14ac:dyDescent="0.25">
      <c r="F17202">
        <v>11</v>
      </c>
    </row>
    <row r="17203" spans="6:6" x14ac:dyDescent="0.25">
      <c r="F17203">
        <v>11</v>
      </c>
    </row>
    <row r="17204" spans="6:6" x14ac:dyDescent="0.25">
      <c r="F17204">
        <v>11</v>
      </c>
    </row>
    <row r="17205" spans="6:6" x14ac:dyDescent="0.25">
      <c r="F17205">
        <v>11</v>
      </c>
    </row>
    <row r="17206" spans="6:6" x14ac:dyDescent="0.25">
      <c r="F17206">
        <v>6</v>
      </c>
    </row>
    <row r="17207" spans="6:6" x14ac:dyDescent="0.25">
      <c r="F17207">
        <v>2</v>
      </c>
    </row>
    <row r="17208" spans="6:6" x14ac:dyDescent="0.25">
      <c r="F17208">
        <v>4</v>
      </c>
    </row>
    <row r="17209" spans="6:6" x14ac:dyDescent="0.25">
      <c r="F17209">
        <v>1</v>
      </c>
    </row>
    <row r="17210" spans="6:6" x14ac:dyDescent="0.25">
      <c r="F17210">
        <v>7</v>
      </c>
    </row>
    <row r="17211" spans="6:6" x14ac:dyDescent="0.25">
      <c r="F17211">
        <v>12</v>
      </c>
    </row>
    <row r="17212" spans="6:6" x14ac:dyDescent="0.25">
      <c r="F17212">
        <v>71</v>
      </c>
    </row>
    <row r="17213" spans="6:6" x14ac:dyDescent="0.25">
      <c r="F17213">
        <v>12</v>
      </c>
    </row>
    <row r="17214" spans="6:6" x14ac:dyDescent="0.25">
      <c r="F17214">
        <v>2</v>
      </c>
    </row>
    <row r="17215" spans="6:6" x14ac:dyDescent="0.25">
      <c r="F17215">
        <v>2</v>
      </c>
    </row>
    <row r="17216" spans="6:6" x14ac:dyDescent="0.25">
      <c r="F17216">
        <v>2</v>
      </c>
    </row>
    <row r="17217" spans="6:6" x14ac:dyDescent="0.25">
      <c r="F17217">
        <v>2</v>
      </c>
    </row>
    <row r="17218" spans="6:6" x14ac:dyDescent="0.25">
      <c r="F17218">
        <v>1</v>
      </c>
    </row>
    <row r="17219" spans="6:6" x14ac:dyDescent="0.25">
      <c r="F17219">
        <v>1</v>
      </c>
    </row>
    <row r="17220" spans="6:6" x14ac:dyDescent="0.25">
      <c r="F17220">
        <v>4</v>
      </c>
    </row>
    <row r="17221" spans="6:6" x14ac:dyDescent="0.25">
      <c r="F17221">
        <v>0</v>
      </c>
    </row>
    <row r="17222" spans="6:6" x14ac:dyDescent="0.25">
      <c r="F17222">
        <v>4</v>
      </c>
    </row>
    <row r="17223" spans="6:6" x14ac:dyDescent="0.25">
      <c r="F17223">
        <v>1</v>
      </c>
    </row>
    <row r="17224" spans="6:6" x14ac:dyDescent="0.25">
      <c r="F17224">
        <v>1</v>
      </c>
    </row>
    <row r="17225" spans="6:6" x14ac:dyDescent="0.25">
      <c r="F17225">
        <v>4</v>
      </c>
    </row>
    <row r="17226" spans="6:6" x14ac:dyDescent="0.25">
      <c r="F17226">
        <v>4</v>
      </c>
    </row>
    <row r="17227" spans="6:6" x14ac:dyDescent="0.25">
      <c r="F17227">
        <v>4</v>
      </c>
    </row>
    <row r="17228" spans="6:6" x14ac:dyDescent="0.25">
      <c r="F17228">
        <v>0</v>
      </c>
    </row>
    <row r="17229" spans="6:6" x14ac:dyDescent="0.25">
      <c r="F17229">
        <v>0</v>
      </c>
    </row>
    <row r="17230" spans="6:6" x14ac:dyDescent="0.25">
      <c r="F17230">
        <v>2</v>
      </c>
    </row>
    <row r="17231" spans="6:6" x14ac:dyDescent="0.25">
      <c r="F17231">
        <v>4</v>
      </c>
    </row>
    <row r="17232" spans="6:6" x14ac:dyDescent="0.25">
      <c r="F17232">
        <v>0</v>
      </c>
    </row>
    <row r="17233" spans="6:6" x14ac:dyDescent="0.25">
      <c r="F17233">
        <v>4</v>
      </c>
    </row>
    <row r="17234" spans="6:6" x14ac:dyDescent="0.25">
      <c r="F17234">
        <v>0</v>
      </c>
    </row>
    <row r="17235" spans="6:6" x14ac:dyDescent="0.25">
      <c r="F17235">
        <v>3</v>
      </c>
    </row>
    <row r="17236" spans="6:6" x14ac:dyDescent="0.25">
      <c r="F17236">
        <v>3</v>
      </c>
    </row>
    <row r="17237" spans="6:6" x14ac:dyDescent="0.25">
      <c r="F17237">
        <v>1</v>
      </c>
    </row>
    <row r="17238" spans="6:6" x14ac:dyDescent="0.25">
      <c r="F17238">
        <v>77</v>
      </c>
    </row>
    <row r="17239" spans="6:6" x14ac:dyDescent="0.25">
      <c r="F17239">
        <v>3</v>
      </c>
    </row>
    <row r="17240" spans="6:6" x14ac:dyDescent="0.25">
      <c r="F17240">
        <v>2</v>
      </c>
    </row>
    <row r="17241" spans="6:6" x14ac:dyDescent="0.25">
      <c r="F17241">
        <v>2</v>
      </c>
    </row>
    <row r="17242" spans="6:6" x14ac:dyDescent="0.25">
      <c r="F17242">
        <v>2</v>
      </c>
    </row>
    <row r="17243" spans="6:6" x14ac:dyDescent="0.25">
      <c r="F17243">
        <v>30</v>
      </c>
    </row>
    <row r="17244" spans="6:6" x14ac:dyDescent="0.25">
      <c r="F17244">
        <v>180</v>
      </c>
    </row>
    <row r="17245" spans="6:6" x14ac:dyDescent="0.25">
      <c r="F17245">
        <v>79</v>
      </c>
    </row>
    <row r="17246" spans="6:6" x14ac:dyDescent="0.25">
      <c r="F17246">
        <v>2</v>
      </c>
    </row>
    <row r="17247" spans="6:6" x14ac:dyDescent="0.25">
      <c r="F17247">
        <v>1</v>
      </c>
    </row>
    <row r="17248" spans="6:6" x14ac:dyDescent="0.25">
      <c r="F17248">
        <v>2</v>
      </c>
    </row>
    <row r="17249" spans="6:6" x14ac:dyDescent="0.25">
      <c r="F17249">
        <v>2</v>
      </c>
    </row>
    <row r="17250" spans="6:6" x14ac:dyDescent="0.25">
      <c r="F17250">
        <v>2</v>
      </c>
    </row>
    <row r="17251" spans="6:6" x14ac:dyDescent="0.25">
      <c r="F17251">
        <v>2</v>
      </c>
    </row>
    <row r="17252" spans="6:6" x14ac:dyDescent="0.25">
      <c r="F17252">
        <v>2</v>
      </c>
    </row>
    <row r="17253" spans="6:6" x14ac:dyDescent="0.25">
      <c r="F17253">
        <v>2</v>
      </c>
    </row>
    <row r="17254" spans="6:6" x14ac:dyDescent="0.25">
      <c r="F17254">
        <v>3</v>
      </c>
    </row>
    <row r="17255" spans="6:6" x14ac:dyDescent="0.25">
      <c r="F17255">
        <v>2</v>
      </c>
    </row>
    <row r="17256" spans="6:6" x14ac:dyDescent="0.25">
      <c r="F17256">
        <v>2</v>
      </c>
    </row>
    <row r="17257" spans="6:6" x14ac:dyDescent="0.25">
      <c r="F17257">
        <v>2</v>
      </c>
    </row>
    <row r="17258" spans="6:6" x14ac:dyDescent="0.25">
      <c r="F17258">
        <v>2</v>
      </c>
    </row>
    <row r="17259" spans="6:6" x14ac:dyDescent="0.25">
      <c r="F17259">
        <v>3</v>
      </c>
    </row>
    <row r="17260" spans="6:6" x14ac:dyDescent="0.25">
      <c r="F17260">
        <v>0</v>
      </c>
    </row>
    <row r="17261" spans="6:6" x14ac:dyDescent="0.25">
      <c r="F17261">
        <v>1</v>
      </c>
    </row>
    <row r="17262" spans="6:6" x14ac:dyDescent="0.25">
      <c r="F17262">
        <v>1</v>
      </c>
    </row>
    <row r="17263" spans="6:6" x14ac:dyDescent="0.25">
      <c r="F17263">
        <v>1</v>
      </c>
    </row>
    <row r="17264" spans="6:6" x14ac:dyDescent="0.25">
      <c r="F17264">
        <v>1</v>
      </c>
    </row>
    <row r="17265" spans="6:6" x14ac:dyDescent="0.25">
      <c r="F17265">
        <v>1</v>
      </c>
    </row>
    <row r="17266" spans="6:6" x14ac:dyDescent="0.25">
      <c r="F17266">
        <v>3</v>
      </c>
    </row>
    <row r="17267" spans="6:6" x14ac:dyDescent="0.25">
      <c r="F17267">
        <v>1</v>
      </c>
    </row>
    <row r="17268" spans="6:6" x14ac:dyDescent="0.25">
      <c r="F17268">
        <v>3</v>
      </c>
    </row>
    <row r="17269" spans="6:6" x14ac:dyDescent="0.25">
      <c r="F17269">
        <v>1</v>
      </c>
    </row>
    <row r="17270" spans="6:6" x14ac:dyDescent="0.25">
      <c r="F17270">
        <v>1</v>
      </c>
    </row>
    <row r="17271" spans="6:6" x14ac:dyDescent="0.25">
      <c r="F17271">
        <v>1</v>
      </c>
    </row>
    <row r="17272" spans="6:6" x14ac:dyDescent="0.25">
      <c r="F17272">
        <v>1</v>
      </c>
    </row>
    <row r="17273" spans="6:6" x14ac:dyDescent="0.25">
      <c r="F17273">
        <v>3</v>
      </c>
    </row>
    <row r="17274" spans="6:6" x14ac:dyDescent="0.25">
      <c r="F17274">
        <v>1</v>
      </c>
    </row>
    <row r="17275" spans="6:6" x14ac:dyDescent="0.25">
      <c r="F17275">
        <v>3</v>
      </c>
    </row>
    <row r="17276" spans="6:6" x14ac:dyDescent="0.25">
      <c r="F17276">
        <v>1</v>
      </c>
    </row>
    <row r="17277" spans="6:6" x14ac:dyDescent="0.25">
      <c r="F17277">
        <v>4</v>
      </c>
    </row>
    <row r="17278" spans="6:6" x14ac:dyDescent="0.25">
      <c r="F17278">
        <v>6</v>
      </c>
    </row>
    <row r="17279" spans="6:6" x14ac:dyDescent="0.25">
      <c r="F17279">
        <v>3</v>
      </c>
    </row>
    <row r="17280" spans="6:6" x14ac:dyDescent="0.25">
      <c r="F17280">
        <v>1</v>
      </c>
    </row>
    <row r="17281" spans="6:6" x14ac:dyDescent="0.25">
      <c r="F17281">
        <v>1</v>
      </c>
    </row>
    <row r="17282" spans="6:6" x14ac:dyDescent="0.25">
      <c r="F17282">
        <v>1</v>
      </c>
    </row>
    <row r="17283" spans="6:6" x14ac:dyDescent="0.25">
      <c r="F17283">
        <v>6</v>
      </c>
    </row>
    <row r="17284" spans="6:6" x14ac:dyDescent="0.25">
      <c r="F17284">
        <v>1</v>
      </c>
    </row>
    <row r="17285" spans="6:6" x14ac:dyDescent="0.25">
      <c r="F17285">
        <v>3</v>
      </c>
    </row>
    <row r="17286" spans="6:6" x14ac:dyDescent="0.25">
      <c r="F17286">
        <v>0</v>
      </c>
    </row>
    <row r="17287" spans="6:6" x14ac:dyDescent="0.25">
      <c r="F17287">
        <v>2</v>
      </c>
    </row>
    <row r="17288" spans="6:6" x14ac:dyDescent="0.25">
      <c r="F17288">
        <v>2</v>
      </c>
    </row>
    <row r="17289" spans="6:6" x14ac:dyDescent="0.25">
      <c r="F17289">
        <v>1</v>
      </c>
    </row>
    <row r="17290" spans="6:6" x14ac:dyDescent="0.25">
      <c r="F17290">
        <v>4</v>
      </c>
    </row>
    <row r="17291" spans="6:6" x14ac:dyDescent="0.25">
      <c r="F17291">
        <v>1</v>
      </c>
    </row>
    <row r="17292" spans="6:6" x14ac:dyDescent="0.25">
      <c r="F17292">
        <v>4</v>
      </c>
    </row>
    <row r="17293" spans="6:6" x14ac:dyDescent="0.25">
      <c r="F17293">
        <v>1</v>
      </c>
    </row>
    <row r="17294" spans="6:6" x14ac:dyDescent="0.25">
      <c r="F17294">
        <v>0</v>
      </c>
    </row>
    <row r="17295" spans="6:6" x14ac:dyDescent="0.25">
      <c r="F17295">
        <v>0</v>
      </c>
    </row>
    <row r="17296" spans="6:6" x14ac:dyDescent="0.25">
      <c r="F17296">
        <v>1</v>
      </c>
    </row>
    <row r="17297" spans="6:6" x14ac:dyDescent="0.25">
      <c r="F17297">
        <v>0</v>
      </c>
    </row>
    <row r="17298" spans="6:6" x14ac:dyDescent="0.25">
      <c r="F17298">
        <v>0</v>
      </c>
    </row>
    <row r="17299" spans="6:6" x14ac:dyDescent="0.25">
      <c r="F17299">
        <v>0</v>
      </c>
    </row>
    <row r="17300" spans="6:6" x14ac:dyDescent="0.25">
      <c r="F17300">
        <v>3</v>
      </c>
    </row>
    <row r="17301" spans="6:6" x14ac:dyDescent="0.25">
      <c r="F17301">
        <v>3</v>
      </c>
    </row>
    <row r="17302" spans="6:6" x14ac:dyDescent="0.25">
      <c r="F17302">
        <v>4</v>
      </c>
    </row>
    <row r="17303" spans="6:6" x14ac:dyDescent="0.25">
      <c r="F17303">
        <v>0</v>
      </c>
    </row>
    <row r="17304" spans="6:6" x14ac:dyDescent="0.25">
      <c r="F17304">
        <v>0</v>
      </c>
    </row>
    <row r="17305" spans="6:6" x14ac:dyDescent="0.25">
      <c r="F17305">
        <v>0</v>
      </c>
    </row>
    <row r="17306" spans="6:6" x14ac:dyDescent="0.25">
      <c r="F17306">
        <v>0</v>
      </c>
    </row>
    <row r="17307" spans="6:6" x14ac:dyDescent="0.25">
      <c r="F17307">
        <v>3</v>
      </c>
    </row>
    <row r="17308" spans="6:6" x14ac:dyDescent="0.25">
      <c r="F17308">
        <v>4</v>
      </c>
    </row>
    <row r="17309" spans="6:6" x14ac:dyDescent="0.25">
      <c r="F17309">
        <v>3</v>
      </c>
    </row>
    <row r="17310" spans="6:6" x14ac:dyDescent="0.25">
      <c r="F17310">
        <v>5</v>
      </c>
    </row>
    <row r="17311" spans="6:6" x14ac:dyDescent="0.25">
      <c r="F17311">
        <v>4</v>
      </c>
    </row>
    <row r="17312" spans="6:6" x14ac:dyDescent="0.25">
      <c r="F17312">
        <v>1</v>
      </c>
    </row>
    <row r="17313" spans="6:6" x14ac:dyDescent="0.25">
      <c r="F17313">
        <v>1</v>
      </c>
    </row>
    <row r="17314" spans="6:6" x14ac:dyDescent="0.25">
      <c r="F17314">
        <v>1</v>
      </c>
    </row>
    <row r="17315" spans="6:6" x14ac:dyDescent="0.25">
      <c r="F17315">
        <v>2</v>
      </c>
    </row>
    <row r="17316" spans="6:6" x14ac:dyDescent="0.25">
      <c r="F17316">
        <v>0</v>
      </c>
    </row>
    <row r="17317" spans="6:6" x14ac:dyDescent="0.25">
      <c r="F17317">
        <v>0</v>
      </c>
    </row>
    <row r="17318" spans="6:6" x14ac:dyDescent="0.25">
      <c r="F17318">
        <v>0</v>
      </c>
    </row>
    <row r="17319" spans="6:6" x14ac:dyDescent="0.25">
      <c r="F17319">
        <v>2</v>
      </c>
    </row>
    <row r="17320" spans="6:6" x14ac:dyDescent="0.25">
      <c r="F17320">
        <v>2</v>
      </c>
    </row>
    <row r="17321" spans="6:6" x14ac:dyDescent="0.25">
      <c r="F17321">
        <v>0</v>
      </c>
    </row>
    <row r="17322" spans="6:6" x14ac:dyDescent="0.25">
      <c r="F17322">
        <v>0</v>
      </c>
    </row>
    <row r="17323" spans="6:6" x14ac:dyDescent="0.25">
      <c r="F17323">
        <v>0</v>
      </c>
    </row>
    <row r="17324" spans="6:6" x14ac:dyDescent="0.25">
      <c r="F17324">
        <v>2</v>
      </c>
    </row>
    <row r="17325" spans="6:6" x14ac:dyDescent="0.25">
      <c r="F17325">
        <v>2</v>
      </c>
    </row>
    <row r="17326" spans="6:6" x14ac:dyDescent="0.25">
      <c r="F17326">
        <v>2</v>
      </c>
    </row>
    <row r="17327" spans="6:6" x14ac:dyDescent="0.25">
      <c r="F17327">
        <v>2</v>
      </c>
    </row>
    <row r="17328" spans="6:6" x14ac:dyDescent="0.25">
      <c r="F17328">
        <v>2</v>
      </c>
    </row>
    <row r="17329" spans="6:6" x14ac:dyDescent="0.25">
      <c r="F17329">
        <v>76</v>
      </c>
    </row>
    <row r="17330" spans="6:6" x14ac:dyDescent="0.25">
      <c r="F17330">
        <v>78</v>
      </c>
    </row>
    <row r="17331" spans="6:6" x14ac:dyDescent="0.25">
      <c r="F17331">
        <v>1</v>
      </c>
    </row>
    <row r="17332" spans="6:6" x14ac:dyDescent="0.25">
      <c r="F17332">
        <v>1</v>
      </c>
    </row>
    <row r="17333" spans="6:6" x14ac:dyDescent="0.25">
      <c r="F17333">
        <v>1</v>
      </c>
    </row>
    <row r="17334" spans="6:6" x14ac:dyDescent="0.25">
      <c r="F17334">
        <v>1</v>
      </c>
    </row>
    <row r="17335" spans="6:6" x14ac:dyDescent="0.25">
      <c r="F17335">
        <v>0</v>
      </c>
    </row>
    <row r="17336" spans="6:6" x14ac:dyDescent="0.25">
      <c r="F17336">
        <v>1</v>
      </c>
    </row>
    <row r="17337" spans="6:6" x14ac:dyDescent="0.25">
      <c r="F17337">
        <v>1</v>
      </c>
    </row>
    <row r="17338" spans="6:6" x14ac:dyDescent="0.25">
      <c r="F17338">
        <v>4</v>
      </c>
    </row>
    <row r="17339" spans="6:6" x14ac:dyDescent="0.25">
      <c r="F17339">
        <v>1</v>
      </c>
    </row>
    <row r="17340" spans="6:6" x14ac:dyDescent="0.25">
      <c r="F17340">
        <v>1</v>
      </c>
    </row>
    <row r="17341" spans="6:6" x14ac:dyDescent="0.25">
      <c r="F17341">
        <v>1</v>
      </c>
    </row>
    <row r="17342" spans="6:6" x14ac:dyDescent="0.25">
      <c r="F17342">
        <v>4</v>
      </c>
    </row>
    <row r="17343" spans="6:6" x14ac:dyDescent="0.25">
      <c r="F17343">
        <v>1</v>
      </c>
    </row>
    <row r="17344" spans="6:6" x14ac:dyDescent="0.25">
      <c r="F17344">
        <v>2</v>
      </c>
    </row>
    <row r="17345" spans="6:6" x14ac:dyDescent="0.25">
      <c r="F17345">
        <v>1</v>
      </c>
    </row>
    <row r="17346" spans="6:6" x14ac:dyDescent="0.25">
      <c r="F17346">
        <v>2</v>
      </c>
    </row>
    <row r="17347" spans="6:6" x14ac:dyDescent="0.25">
      <c r="F17347">
        <v>7</v>
      </c>
    </row>
    <row r="17348" spans="6:6" x14ac:dyDescent="0.25">
      <c r="F17348">
        <v>1</v>
      </c>
    </row>
    <row r="17349" spans="6:6" x14ac:dyDescent="0.25">
      <c r="F17349">
        <v>1</v>
      </c>
    </row>
    <row r="17350" spans="6:6" x14ac:dyDescent="0.25">
      <c r="F17350">
        <v>7</v>
      </c>
    </row>
    <row r="17351" spans="6:6" x14ac:dyDescent="0.25">
      <c r="F17351">
        <v>1</v>
      </c>
    </row>
    <row r="17352" spans="6:6" x14ac:dyDescent="0.25">
      <c r="F17352">
        <v>2</v>
      </c>
    </row>
    <row r="17353" spans="6:6" x14ac:dyDescent="0.25">
      <c r="F17353">
        <v>2</v>
      </c>
    </row>
    <row r="17354" spans="6:6" x14ac:dyDescent="0.25">
      <c r="F17354">
        <v>1</v>
      </c>
    </row>
    <row r="17355" spans="6:6" x14ac:dyDescent="0.25">
      <c r="F17355">
        <v>2</v>
      </c>
    </row>
    <row r="17356" spans="6:6" x14ac:dyDescent="0.25">
      <c r="F17356">
        <v>2</v>
      </c>
    </row>
    <row r="17357" spans="6:6" x14ac:dyDescent="0.25">
      <c r="F17357">
        <v>1</v>
      </c>
    </row>
    <row r="17358" spans="6:6" x14ac:dyDescent="0.25">
      <c r="F17358">
        <v>1</v>
      </c>
    </row>
    <row r="17359" spans="6:6" x14ac:dyDescent="0.25">
      <c r="F17359">
        <v>2</v>
      </c>
    </row>
    <row r="17360" spans="6:6" x14ac:dyDescent="0.25">
      <c r="F17360">
        <v>1</v>
      </c>
    </row>
    <row r="17361" spans="6:6" x14ac:dyDescent="0.25">
      <c r="F17361">
        <v>1</v>
      </c>
    </row>
    <row r="17362" spans="6:6" x14ac:dyDescent="0.25">
      <c r="F17362">
        <v>1</v>
      </c>
    </row>
    <row r="17363" spans="6:6" x14ac:dyDescent="0.25">
      <c r="F17363">
        <v>2</v>
      </c>
    </row>
    <row r="17364" spans="6:6" x14ac:dyDescent="0.25">
      <c r="F17364">
        <v>1</v>
      </c>
    </row>
    <row r="17365" spans="6:6" x14ac:dyDescent="0.25">
      <c r="F17365">
        <v>1</v>
      </c>
    </row>
    <row r="17366" spans="6:6" x14ac:dyDescent="0.25">
      <c r="F17366">
        <v>2</v>
      </c>
    </row>
    <row r="17367" spans="6:6" x14ac:dyDescent="0.25">
      <c r="F17367">
        <v>3</v>
      </c>
    </row>
    <row r="17368" spans="6:6" x14ac:dyDescent="0.25">
      <c r="F17368">
        <v>4</v>
      </c>
    </row>
    <row r="17369" spans="6:6" x14ac:dyDescent="0.25">
      <c r="F17369">
        <v>6</v>
      </c>
    </row>
    <row r="17370" spans="6:6" x14ac:dyDescent="0.25">
      <c r="F17370">
        <v>4</v>
      </c>
    </row>
    <row r="17371" spans="6:6" x14ac:dyDescent="0.25">
      <c r="F17371">
        <v>2</v>
      </c>
    </row>
    <row r="17372" spans="6:6" x14ac:dyDescent="0.25">
      <c r="F17372">
        <v>7</v>
      </c>
    </row>
    <row r="17373" spans="6:6" x14ac:dyDescent="0.25">
      <c r="F17373">
        <v>2</v>
      </c>
    </row>
    <row r="17374" spans="6:6" x14ac:dyDescent="0.25">
      <c r="F17374">
        <v>2</v>
      </c>
    </row>
    <row r="17375" spans="6:6" x14ac:dyDescent="0.25">
      <c r="F17375">
        <v>2</v>
      </c>
    </row>
    <row r="17376" spans="6:6" x14ac:dyDescent="0.25">
      <c r="F17376">
        <v>0</v>
      </c>
    </row>
    <row r="17377" spans="6:6" x14ac:dyDescent="0.25">
      <c r="F17377">
        <v>0</v>
      </c>
    </row>
    <row r="17378" spans="6:6" x14ac:dyDescent="0.25">
      <c r="F17378">
        <v>2</v>
      </c>
    </row>
    <row r="17379" spans="6:6" x14ac:dyDescent="0.25">
      <c r="F17379">
        <v>9</v>
      </c>
    </row>
    <row r="17380" spans="6:6" x14ac:dyDescent="0.25">
      <c r="F17380">
        <v>4</v>
      </c>
    </row>
    <row r="17381" spans="6:6" x14ac:dyDescent="0.25">
      <c r="F17381">
        <v>9</v>
      </c>
    </row>
    <row r="17382" spans="6:6" x14ac:dyDescent="0.25">
      <c r="F17382">
        <v>9</v>
      </c>
    </row>
    <row r="17383" spans="6:6" x14ac:dyDescent="0.25">
      <c r="F17383">
        <v>9</v>
      </c>
    </row>
    <row r="17384" spans="6:6" x14ac:dyDescent="0.25">
      <c r="F17384">
        <v>4</v>
      </c>
    </row>
    <row r="17385" spans="6:6" x14ac:dyDescent="0.25">
      <c r="F17385">
        <v>6</v>
      </c>
    </row>
    <row r="17386" spans="6:6" x14ac:dyDescent="0.25">
      <c r="F17386">
        <v>0</v>
      </c>
    </row>
    <row r="17387" spans="6:6" x14ac:dyDescent="0.25">
      <c r="F17387">
        <v>6</v>
      </c>
    </row>
    <row r="17388" spans="6:6" x14ac:dyDescent="0.25">
      <c r="F17388">
        <v>6</v>
      </c>
    </row>
    <row r="17389" spans="6:6" x14ac:dyDescent="0.25">
      <c r="F17389">
        <v>20</v>
      </c>
    </row>
    <row r="17390" spans="6:6" x14ac:dyDescent="0.25">
      <c r="F17390">
        <v>4</v>
      </c>
    </row>
    <row r="17391" spans="6:6" x14ac:dyDescent="0.25">
      <c r="F17391">
        <v>7</v>
      </c>
    </row>
    <row r="17392" spans="6:6" x14ac:dyDescent="0.25">
      <c r="F17392">
        <v>1</v>
      </c>
    </row>
    <row r="17393" spans="6:6" x14ac:dyDescent="0.25">
      <c r="F17393">
        <v>5</v>
      </c>
    </row>
    <row r="17394" spans="6:6" x14ac:dyDescent="0.25">
      <c r="F17394">
        <v>1</v>
      </c>
    </row>
    <row r="17395" spans="6:6" x14ac:dyDescent="0.25">
      <c r="F17395">
        <v>1</v>
      </c>
    </row>
    <row r="17396" spans="6:6" x14ac:dyDescent="0.25">
      <c r="F17396">
        <v>8</v>
      </c>
    </row>
    <row r="17397" spans="6:6" x14ac:dyDescent="0.25">
      <c r="F17397">
        <v>1</v>
      </c>
    </row>
    <row r="17398" spans="6:6" x14ac:dyDescent="0.25">
      <c r="F17398">
        <v>1</v>
      </c>
    </row>
    <row r="17399" spans="6:6" x14ac:dyDescent="0.25">
      <c r="F17399">
        <v>8</v>
      </c>
    </row>
    <row r="17400" spans="6:6" x14ac:dyDescent="0.25">
      <c r="F17400">
        <v>1</v>
      </c>
    </row>
    <row r="17401" spans="6:6" x14ac:dyDescent="0.25">
      <c r="F17401">
        <v>1</v>
      </c>
    </row>
    <row r="17402" spans="6:6" x14ac:dyDescent="0.25">
      <c r="F17402">
        <v>3</v>
      </c>
    </row>
    <row r="17403" spans="6:6" x14ac:dyDescent="0.25">
      <c r="F17403">
        <v>3</v>
      </c>
    </row>
    <row r="17404" spans="6:6" x14ac:dyDescent="0.25">
      <c r="F17404">
        <v>4</v>
      </c>
    </row>
    <row r="17405" spans="6:6" x14ac:dyDescent="0.25">
      <c r="F17405">
        <v>10</v>
      </c>
    </row>
    <row r="17406" spans="6:6" x14ac:dyDescent="0.25">
      <c r="F17406">
        <v>6</v>
      </c>
    </row>
    <row r="17407" spans="6:6" x14ac:dyDescent="0.25">
      <c r="F17407">
        <v>6</v>
      </c>
    </row>
    <row r="17408" spans="6:6" x14ac:dyDescent="0.25">
      <c r="F17408">
        <v>6</v>
      </c>
    </row>
    <row r="17409" spans="6:6" x14ac:dyDescent="0.25">
      <c r="F17409">
        <v>2</v>
      </c>
    </row>
    <row r="17410" spans="6:6" x14ac:dyDescent="0.25">
      <c r="F17410">
        <v>5</v>
      </c>
    </row>
    <row r="17411" spans="6:6" x14ac:dyDescent="0.25">
      <c r="F17411">
        <v>12</v>
      </c>
    </row>
    <row r="17412" spans="6:6" x14ac:dyDescent="0.25">
      <c r="F17412">
        <v>9</v>
      </c>
    </row>
    <row r="17413" spans="6:6" x14ac:dyDescent="0.25">
      <c r="F17413">
        <v>5</v>
      </c>
    </row>
    <row r="17414" spans="6:6" x14ac:dyDescent="0.25">
      <c r="F17414">
        <v>32</v>
      </c>
    </row>
    <row r="17415" spans="6:6" x14ac:dyDescent="0.25">
      <c r="F17415">
        <v>3</v>
      </c>
    </row>
    <row r="17416" spans="6:6" x14ac:dyDescent="0.25">
      <c r="F17416">
        <v>180</v>
      </c>
    </row>
    <row r="17417" spans="6:6" x14ac:dyDescent="0.25">
      <c r="F17417">
        <v>1</v>
      </c>
    </row>
    <row r="17418" spans="6:6" x14ac:dyDescent="0.25">
      <c r="F17418">
        <v>3</v>
      </c>
    </row>
    <row r="17419" spans="6:6" x14ac:dyDescent="0.25">
      <c r="F17419">
        <v>1</v>
      </c>
    </row>
    <row r="17420" spans="6:6" x14ac:dyDescent="0.25">
      <c r="F17420">
        <v>1</v>
      </c>
    </row>
    <row r="17421" spans="6:6" x14ac:dyDescent="0.25">
      <c r="F17421">
        <v>5</v>
      </c>
    </row>
    <row r="17422" spans="6:6" x14ac:dyDescent="0.25">
      <c r="F17422">
        <v>1</v>
      </c>
    </row>
    <row r="17423" spans="6:6" x14ac:dyDescent="0.25">
      <c r="F17423">
        <v>2</v>
      </c>
    </row>
    <row r="17424" spans="6:6" x14ac:dyDescent="0.25">
      <c r="F17424">
        <v>60</v>
      </c>
    </row>
    <row r="17425" spans="6:6" x14ac:dyDescent="0.25">
      <c r="F17425">
        <v>33</v>
      </c>
    </row>
    <row r="17426" spans="6:6" x14ac:dyDescent="0.25">
      <c r="F17426">
        <v>21</v>
      </c>
    </row>
    <row r="17427" spans="6:6" x14ac:dyDescent="0.25">
      <c r="F17427">
        <v>3</v>
      </c>
    </row>
    <row r="17428" spans="6:6" x14ac:dyDescent="0.25">
      <c r="F17428">
        <v>3</v>
      </c>
    </row>
    <row r="17429" spans="6:6" x14ac:dyDescent="0.25">
      <c r="F17429">
        <v>3</v>
      </c>
    </row>
    <row r="17430" spans="6:6" x14ac:dyDescent="0.25">
      <c r="F17430">
        <v>3</v>
      </c>
    </row>
    <row r="17431" spans="6:6" x14ac:dyDescent="0.25">
      <c r="F17431">
        <v>3</v>
      </c>
    </row>
    <row r="17432" spans="6:6" x14ac:dyDescent="0.25">
      <c r="F17432">
        <v>3</v>
      </c>
    </row>
    <row r="17433" spans="6:6" x14ac:dyDescent="0.25">
      <c r="F17433">
        <v>6</v>
      </c>
    </row>
    <row r="17434" spans="6:6" x14ac:dyDescent="0.25">
      <c r="F17434">
        <v>1</v>
      </c>
    </row>
    <row r="17435" spans="6:6" x14ac:dyDescent="0.25">
      <c r="F17435">
        <v>1</v>
      </c>
    </row>
    <row r="17436" spans="6:6" x14ac:dyDescent="0.25">
      <c r="F17436">
        <v>3</v>
      </c>
    </row>
    <row r="17437" spans="6:6" x14ac:dyDescent="0.25">
      <c r="F17437">
        <v>1</v>
      </c>
    </row>
    <row r="17438" spans="6:6" x14ac:dyDescent="0.25">
      <c r="F17438">
        <v>1</v>
      </c>
    </row>
    <row r="17439" spans="6:6" x14ac:dyDescent="0.25">
      <c r="F17439">
        <v>1</v>
      </c>
    </row>
    <row r="17440" spans="6:6" x14ac:dyDescent="0.25">
      <c r="F17440">
        <v>3</v>
      </c>
    </row>
    <row r="17441" spans="6:6" x14ac:dyDescent="0.25">
      <c r="F17441">
        <v>0</v>
      </c>
    </row>
    <row r="17442" spans="6:6" x14ac:dyDescent="0.25">
      <c r="F17442">
        <v>3</v>
      </c>
    </row>
    <row r="17443" spans="6:6" x14ac:dyDescent="0.25">
      <c r="F17443">
        <v>7</v>
      </c>
    </row>
    <row r="17444" spans="6:6" x14ac:dyDescent="0.25">
      <c r="F17444">
        <v>7</v>
      </c>
    </row>
    <row r="17445" spans="6:6" x14ac:dyDescent="0.25">
      <c r="F17445">
        <v>4</v>
      </c>
    </row>
    <row r="17446" spans="6:6" x14ac:dyDescent="0.25">
      <c r="F17446">
        <v>6</v>
      </c>
    </row>
    <row r="17447" spans="6:6" x14ac:dyDescent="0.25">
      <c r="F17447">
        <v>6</v>
      </c>
    </row>
    <row r="17448" spans="6:6" x14ac:dyDescent="0.25">
      <c r="F17448">
        <v>4</v>
      </c>
    </row>
    <row r="17449" spans="6:6" x14ac:dyDescent="0.25">
      <c r="F17449">
        <v>4</v>
      </c>
    </row>
    <row r="17450" spans="6:6" x14ac:dyDescent="0.25">
      <c r="F17450">
        <v>4</v>
      </c>
    </row>
    <row r="17451" spans="6:6" x14ac:dyDescent="0.25">
      <c r="F17451">
        <v>6</v>
      </c>
    </row>
    <row r="17452" spans="6:6" x14ac:dyDescent="0.25">
      <c r="F17452">
        <v>6</v>
      </c>
    </row>
    <row r="17453" spans="6:6" x14ac:dyDescent="0.25">
      <c r="F17453">
        <v>6</v>
      </c>
    </row>
    <row r="17454" spans="6:6" x14ac:dyDescent="0.25">
      <c r="F17454">
        <v>6</v>
      </c>
    </row>
    <row r="17455" spans="6:6" x14ac:dyDescent="0.25">
      <c r="F17455">
        <v>6</v>
      </c>
    </row>
    <row r="17456" spans="6:6" x14ac:dyDescent="0.25">
      <c r="F17456">
        <v>6</v>
      </c>
    </row>
    <row r="17457" spans="6:6" x14ac:dyDescent="0.25">
      <c r="F17457">
        <v>6</v>
      </c>
    </row>
    <row r="17458" spans="6:6" x14ac:dyDescent="0.25">
      <c r="F17458">
        <v>6</v>
      </c>
    </row>
    <row r="17459" spans="6:6" x14ac:dyDescent="0.25">
      <c r="F17459">
        <v>6</v>
      </c>
    </row>
    <row r="17460" spans="6:6" x14ac:dyDescent="0.25">
      <c r="F17460">
        <v>1</v>
      </c>
    </row>
    <row r="17461" spans="6:6" x14ac:dyDescent="0.25">
      <c r="F17461">
        <v>0</v>
      </c>
    </row>
    <row r="17462" spans="6:6" x14ac:dyDescent="0.25">
      <c r="F17462">
        <v>6</v>
      </c>
    </row>
    <row r="17463" spans="6:6" x14ac:dyDescent="0.25">
      <c r="F17463">
        <v>1</v>
      </c>
    </row>
    <row r="17464" spans="6:6" x14ac:dyDescent="0.25">
      <c r="F17464">
        <v>1</v>
      </c>
    </row>
    <row r="17465" spans="6:6" x14ac:dyDescent="0.25">
      <c r="F17465">
        <v>1</v>
      </c>
    </row>
    <row r="17466" spans="6:6" x14ac:dyDescent="0.25">
      <c r="F17466">
        <v>1</v>
      </c>
    </row>
    <row r="17467" spans="6:6" x14ac:dyDescent="0.25">
      <c r="F17467">
        <v>0</v>
      </c>
    </row>
    <row r="17468" spans="6:6" x14ac:dyDescent="0.25">
      <c r="F17468">
        <v>6</v>
      </c>
    </row>
    <row r="17469" spans="6:6" x14ac:dyDescent="0.25">
      <c r="F17469">
        <v>1</v>
      </c>
    </row>
    <row r="17470" spans="6:6" x14ac:dyDescent="0.25">
      <c r="F17470">
        <v>6</v>
      </c>
    </row>
    <row r="17471" spans="6:6" x14ac:dyDescent="0.25">
      <c r="F17471">
        <v>6</v>
      </c>
    </row>
    <row r="17472" spans="6:6" x14ac:dyDescent="0.25">
      <c r="F17472">
        <v>6</v>
      </c>
    </row>
    <row r="17473" spans="6:6" x14ac:dyDescent="0.25">
      <c r="F17473">
        <v>6</v>
      </c>
    </row>
    <row r="17474" spans="6:6" x14ac:dyDescent="0.25">
      <c r="F17474">
        <v>3</v>
      </c>
    </row>
    <row r="17475" spans="6:6" x14ac:dyDescent="0.25">
      <c r="F17475">
        <v>0</v>
      </c>
    </row>
    <row r="17476" spans="6:6" x14ac:dyDescent="0.25">
      <c r="F17476">
        <v>0</v>
      </c>
    </row>
    <row r="17477" spans="6:6" x14ac:dyDescent="0.25">
      <c r="F17477">
        <v>0</v>
      </c>
    </row>
    <row r="17478" spans="6:6" x14ac:dyDescent="0.25">
      <c r="F17478">
        <v>0</v>
      </c>
    </row>
    <row r="17479" spans="6:6" x14ac:dyDescent="0.25">
      <c r="F17479">
        <v>0</v>
      </c>
    </row>
    <row r="17480" spans="6:6" x14ac:dyDescent="0.25">
      <c r="F17480">
        <v>0</v>
      </c>
    </row>
    <row r="17481" spans="6:6" x14ac:dyDescent="0.25">
      <c r="F17481">
        <v>1</v>
      </c>
    </row>
    <row r="17482" spans="6:6" x14ac:dyDescent="0.25">
      <c r="F17482">
        <v>6</v>
      </c>
    </row>
    <row r="17483" spans="6:6" x14ac:dyDescent="0.25">
      <c r="F17483">
        <v>0</v>
      </c>
    </row>
    <row r="17484" spans="6:6" x14ac:dyDescent="0.25">
      <c r="F17484">
        <v>0</v>
      </c>
    </row>
    <row r="17485" spans="6:6" x14ac:dyDescent="0.25">
      <c r="F17485">
        <v>0</v>
      </c>
    </row>
    <row r="17486" spans="6:6" x14ac:dyDescent="0.25">
      <c r="F17486">
        <v>0</v>
      </c>
    </row>
    <row r="17487" spans="6:6" x14ac:dyDescent="0.25">
      <c r="F17487">
        <v>0</v>
      </c>
    </row>
    <row r="17488" spans="6:6" x14ac:dyDescent="0.25">
      <c r="F17488">
        <v>0</v>
      </c>
    </row>
    <row r="17489" spans="6:6" x14ac:dyDescent="0.25">
      <c r="F17489">
        <v>0</v>
      </c>
    </row>
    <row r="17490" spans="6:6" x14ac:dyDescent="0.25">
      <c r="F17490">
        <v>0</v>
      </c>
    </row>
    <row r="17491" spans="6:6" x14ac:dyDescent="0.25">
      <c r="F17491">
        <v>0</v>
      </c>
    </row>
    <row r="17492" spans="6:6" x14ac:dyDescent="0.25">
      <c r="F17492">
        <v>0</v>
      </c>
    </row>
    <row r="17493" spans="6:6" x14ac:dyDescent="0.25">
      <c r="F17493">
        <v>6</v>
      </c>
    </row>
    <row r="17494" spans="6:6" x14ac:dyDescent="0.25">
      <c r="F17494">
        <v>0</v>
      </c>
    </row>
    <row r="17495" spans="6:6" x14ac:dyDescent="0.25">
      <c r="F17495">
        <v>6</v>
      </c>
    </row>
    <row r="17496" spans="6:6" x14ac:dyDescent="0.25">
      <c r="F17496">
        <v>6</v>
      </c>
    </row>
    <row r="17497" spans="6:6" x14ac:dyDescent="0.25">
      <c r="F17497">
        <v>6</v>
      </c>
    </row>
    <row r="17498" spans="6:6" x14ac:dyDescent="0.25">
      <c r="F17498">
        <v>1</v>
      </c>
    </row>
    <row r="17499" spans="6:6" x14ac:dyDescent="0.25">
      <c r="F17499">
        <v>1</v>
      </c>
    </row>
    <row r="17500" spans="6:6" x14ac:dyDescent="0.25">
      <c r="F17500">
        <v>1</v>
      </c>
    </row>
    <row r="17501" spans="6:6" x14ac:dyDescent="0.25">
      <c r="F17501">
        <v>1</v>
      </c>
    </row>
    <row r="17502" spans="6:6" x14ac:dyDescent="0.25">
      <c r="F17502">
        <v>10</v>
      </c>
    </row>
    <row r="17503" spans="6:6" x14ac:dyDescent="0.25">
      <c r="F17503">
        <v>3</v>
      </c>
    </row>
    <row r="17504" spans="6:6" x14ac:dyDescent="0.25">
      <c r="F17504">
        <v>1</v>
      </c>
    </row>
    <row r="17505" spans="6:6" x14ac:dyDescent="0.25">
      <c r="F17505">
        <v>5</v>
      </c>
    </row>
    <row r="17506" spans="6:6" x14ac:dyDescent="0.25">
      <c r="F17506">
        <v>5</v>
      </c>
    </row>
    <row r="17507" spans="6:6" x14ac:dyDescent="0.25">
      <c r="F17507">
        <v>1</v>
      </c>
    </row>
    <row r="17508" spans="6:6" x14ac:dyDescent="0.25">
      <c r="F17508">
        <v>0</v>
      </c>
    </row>
    <row r="17509" spans="6:6" x14ac:dyDescent="0.25">
      <c r="F17509">
        <v>1</v>
      </c>
    </row>
    <row r="17510" spans="6:6" x14ac:dyDescent="0.25">
      <c r="F17510">
        <v>3</v>
      </c>
    </row>
    <row r="17511" spans="6:6" x14ac:dyDescent="0.25">
      <c r="F17511">
        <v>1</v>
      </c>
    </row>
    <row r="17512" spans="6:6" x14ac:dyDescent="0.25">
      <c r="F17512">
        <v>5</v>
      </c>
    </row>
    <row r="17513" spans="6:6" x14ac:dyDescent="0.25">
      <c r="F17513">
        <v>3</v>
      </c>
    </row>
    <row r="17514" spans="6:6" x14ac:dyDescent="0.25">
      <c r="F17514">
        <v>3</v>
      </c>
    </row>
    <row r="17515" spans="6:6" x14ac:dyDescent="0.25">
      <c r="F17515">
        <v>66</v>
      </c>
    </row>
    <row r="17516" spans="6:6" x14ac:dyDescent="0.25">
      <c r="F17516">
        <v>67</v>
      </c>
    </row>
    <row r="17517" spans="6:6" x14ac:dyDescent="0.25">
      <c r="F17517">
        <v>3</v>
      </c>
    </row>
    <row r="17518" spans="6:6" x14ac:dyDescent="0.25">
      <c r="F17518">
        <v>3</v>
      </c>
    </row>
    <row r="17519" spans="6:6" x14ac:dyDescent="0.25">
      <c r="F17519">
        <v>3</v>
      </c>
    </row>
    <row r="17520" spans="6:6" x14ac:dyDescent="0.25">
      <c r="F17520">
        <v>3</v>
      </c>
    </row>
    <row r="17521" spans="6:6" x14ac:dyDescent="0.25">
      <c r="F17521">
        <v>3</v>
      </c>
    </row>
    <row r="17522" spans="6:6" x14ac:dyDescent="0.25">
      <c r="F17522">
        <v>3</v>
      </c>
    </row>
    <row r="17523" spans="6:6" x14ac:dyDescent="0.25">
      <c r="F17523">
        <v>1</v>
      </c>
    </row>
    <row r="17524" spans="6:6" x14ac:dyDescent="0.25">
      <c r="F17524">
        <v>4</v>
      </c>
    </row>
    <row r="17525" spans="6:6" x14ac:dyDescent="0.25">
      <c r="F17525">
        <v>10</v>
      </c>
    </row>
    <row r="17526" spans="6:6" x14ac:dyDescent="0.25">
      <c r="F17526">
        <v>41</v>
      </c>
    </row>
    <row r="17527" spans="6:6" x14ac:dyDescent="0.25">
      <c r="F17527">
        <v>11</v>
      </c>
    </row>
    <row r="17528" spans="6:6" x14ac:dyDescent="0.25">
      <c r="F17528">
        <v>3</v>
      </c>
    </row>
    <row r="17529" spans="6:6" x14ac:dyDescent="0.25">
      <c r="F17529">
        <v>7</v>
      </c>
    </row>
    <row r="17530" spans="6:6" x14ac:dyDescent="0.25">
      <c r="F17530">
        <v>6</v>
      </c>
    </row>
    <row r="17531" spans="6:6" x14ac:dyDescent="0.25">
      <c r="F17531">
        <v>7</v>
      </c>
    </row>
    <row r="17532" spans="6:6" x14ac:dyDescent="0.25">
      <c r="F17532">
        <v>0</v>
      </c>
    </row>
    <row r="17533" spans="6:6" x14ac:dyDescent="0.25">
      <c r="F17533">
        <v>6</v>
      </c>
    </row>
    <row r="17534" spans="6:6" x14ac:dyDescent="0.25">
      <c r="F17534">
        <v>6</v>
      </c>
    </row>
    <row r="17535" spans="6:6" x14ac:dyDescent="0.25">
      <c r="F17535">
        <v>5</v>
      </c>
    </row>
    <row r="17536" spans="6:6" x14ac:dyDescent="0.25">
      <c r="F17536">
        <v>2</v>
      </c>
    </row>
    <row r="17537" spans="6:6" x14ac:dyDescent="0.25">
      <c r="F17537">
        <v>1</v>
      </c>
    </row>
    <row r="17538" spans="6:6" x14ac:dyDescent="0.25">
      <c r="F17538">
        <v>5</v>
      </c>
    </row>
    <row r="17539" spans="6:6" x14ac:dyDescent="0.25">
      <c r="F17539">
        <v>1</v>
      </c>
    </row>
    <row r="17540" spans="6:6" x14ac:dyDescent="0.25">
      <c r="F17540">
        <v>5</v>
      </c>
    </row>
    <row r="17541" spans="6:6" x14ac:dyDescent="0.25">
      <c r="F17541">
        <v>5</v>
      </c>
    </row>
    <row r="17542" spans="6:6" x14ac:dyDescent="0.25">
      <c r="F17542">
        <v>5</v>
      </c>
    </row>
    <row r="17543" spans="6:6" x14ac:dyDescent="0.25">
      <c r="F17543">
        <v>1</v>
      </c>
    </row>
    <row r="17544" spans="6:6" x14ac:dyDescent="0.25">
      <c r="F17544">
        <v>1</v>
      </c>
    </row>
    <row r="17545" spans="6:6" x14ac:dyDescent="0.25">
      <c r="F17545">
        <v>1</v>
      </c>
    </row>
    <row r="17546" spans="6:6" x14ac:dyDescent="0.25">
      <c r="F17546">
        <v>1</v>
      </c>
    </row>
    <row r="17547" spans="6:6" x14ac:dyDescent="0.25">
      <c r="F17547">
        <v>1</v>
      </c>
    </row>
    <row r="17548" spans="6:6" x14ac:dyDescent="0.25">
      <c r="F17548">
        <v>1</v>
      </c>
    </row>
    <row r="17549" spans="6:6" x14ac:dyDescent="0.25">
      <c r="F17549">
        <v>8</v>
      </c>
    </row>
    <row r="17550" spans="6:6" x14ac:dyDescent="0.25">
      <c r="F17550">
        <v>3</v>
      </c>
    </row>
    <row r="17551" spans="6:6" x14ac:dyDescent="0.25">
      <c r="F17551">
        <v>1</v>
      </c>
    </row>
    <row r="17552" spans="6:6" x14ac:dyDescent="0.25">
      <c r="F17552">
        <v>2</v>
      </c>
    </row>
    <row r="17553" spans="6:6" x14ac:dyDescent="0.25">
      <c r="F17553">
        <v>1</v>
      </c>
    </row>
    <row r="17554" spans="6:6" x14ac:dyDescent="0.25">
      <c r="F17554">
        <v>1</v>
      </c>
    </row>
    <row r="17555" spans="6:6" x14ac:dyDescent="0.25">
      <c r="F17555">
        <v>1</v>
      </c>
    </row>
    <row r="17556" spans="6:6" x14ac:dyDescent="0.25">
      <c r="F17556">
        <v>0</v>
      </c>
    </row>
    <row r="17557" spans="6:6" x14ac:dyDescent="0.25">
      <c r="F17557">
        <v>4</v>
      </c>
    </row>
    <row r="17558" spans="6:6" x14ac:dyDescent="0.25">
      <c r="F17558">
        <v>1</v>
      </c>
    </row>
    <row r="17559" spans="6:6" x14ac:dyDescent="0.25">
      <c r="F17559">
        <v>1</v>
      </c>
    </row>
    <row r="17560" spans="6:6" x14ac:dyDescent="0.25">
      <c r="F17560">
        <v>2</v>
      </c>
    </row>
    <row r="17561" spans="6:6" x14ac:dyDescent="0.25">
      <c r="F17561">
        <v>1</v>
      </c>
    </row>
    <row r="17562" spans="6:6" x14ac:dyDescent="0.25">
      <c r="F17562">
        <v>1</v>
      </c>
    </row>
    <row r="17563" spans="6:6" x14ac:dyDescent="0.25">
      <c r="F17563">
        <v>180</v>
      </c>
    </row>
    <row r="17564" spans="6:6" x14ac:dyDescent="0.25">
      <c r="F17564">
        <v>9</v>
      </c>
    </row>
    <row r="17565" spans="6:6" x14ac:dyDescent="0.25">
      <c r="F17565">
        <v>7</v>
      </c>
    </row>
    <row r="17566" spans="6:6" x14ac:dyDescent="0.25">
      <c r="F17566">
        <v>32</v>
      </c>
    </row>
    <row r="17567" spans="6:6" x14ac:dyDescent="0.25">
      <c r="F17567">
        <v>1</v>
      </c>
    </row>
    <row r="17568" spans="6:6" x14ac:dyDescent="0.25">
      <c r="F17568">
        <v>1</v>
      </c>
    </row>
    <row r="17569" spans="6:6" x14ac:dyDescent="0.25">
      <c r="F17569">
        <v>2</v>
      </c>
    </row>
    <row r="17570" spans="6:6" x14ac:dyDescent="0.25">
      <c r="F17570">
        <v>1</v>
      </c>
    </row>
    <row r="17571" spans="6:6" x14ac:dyDescent="0.25">
      <c r="F17571">
        <v>1</v>
      </c>
    </row>
    <row r="17572" spans="6:6" x14ac:dyDescent="0.25">
      <c r="F17572">
        <v>1</v>
      </c>
    </row>
    <row r="17573" spans="6:6" x14ac:dyDescent="0.25">
      <c r="F17573">
        <v>2</v>
      </c>
    </row>
    <row r="17574" spans="6:6" x14ac:dyDescent="0.25">
      <c r="F17574">
        <v>1</v>
      </c>
    </row>
    <row r="17575" spans="6:6" x14ac:dyDescent="0.25">
      <c r="F17575">
        <v>1</v>
      </c>
    </row>
    <row r="17576" spans="6:6" x14ac:dyDescent="0.25">
      <c r="F17576">
        <v>0</v>
      </c>
    </row>
    <row r="17577" spans="6:6" x14ac:dyDescent="0.25">
      <c r="F17577">
        <v>1</v>
      </c>
    </row>
    <row r="17578" spans="6:6" x14ac:dyDescent="0.25">
      <c r="F17578">
        <v>1</v>
      </c>
    </row>
    <row r="17579" spans="6:6" x14ac:dyDescent="0.25">
      <c r="F17579">
        <v>1</v>
      </c>
    </row>
    <row r="17580" spans="6:6" x14ac:dyDescent="0.25">
      <c r="F17580">
        <v>1</v>
      </c>
    </row>
    <row r="17581" spans="6:6" x14ac:dyDescent="0.25">
      <c r="F17581">
        <v>1</v>
      </c>
    </row>
    <row r="17582" spans="6:6" x14ac:dyDescent="0.25">
      <c r="F17582">
        <v>5</v>
      </c>
    </row>
    <row r="17583" spans="6:6" x14ac:dyDescent="0.25">
      <c r="F17583">
        <v>1</v>
      </c>
    </row>
    <row r="17584" spans="6:6" x14ac:dyDescent="0.25">
      <c r="F17584">
        <v>1</v>
      </c>
    </row>
    <row r="17585" spans="6:6" x14ac:dyDescent="0.25">
      <c r="F17585">
        <v>0</v>
      </c>
    </row>
    <row r="17586" spans="6:6" x14ac:dyDescent="0.25">
      <c r="F17586">
        <v>3</v>
      </c>
    </row>
    <row r="17587" spans="6:6" x14ac:dyDescent="0.25">
      <c r="F17587">
        <v>2</v>
      </c>
    </row>
    <row r="17588" spans="6:6" x14ac:dyDescent="0.25">
      <c r="F17588">
        <v>1</v>
      </c>
    </row>
    <row r="17589" spans="6:6" x14ac:dyDescent="0.25">
      <c r="F17589">
        <v>1</v>
      </c>
    </row>
    <row r="17590" spans="6:6" x14ac:dyDescent="0.25">
      <c r="F17590">
        <v>12</v>
      </c>
    </row>
    <row r="17591" spans="6:6" x14ac:dyDescent="0.25">
      <c r="F17591">
        <v>3</v>
      </c>
    </row>
    <row r="17592" spans="6:6" x14ac:dyDescent="0.25">
      <c r="F17592">
        <v>10</v>
      </c>
    </row>
    <row r="17593" spans="6:6" x14ac:dyDescent="0.25">
      <c r="F17593">
        <v>4</v>
      </c>
    </row>
    <row r="17594" spans="6:6" x14ac:dyDescent="0.25">
      <c r="F17594">
        <v>2</v>
      </c>
    </row>
    <row r="17595" spans="6:6" x14ac:dyDescent="0.25">
      <c r="F17595">
        <v>8</v>
      </c>
    </row>
    <row r="17596" spans="6:6" x14ac:dyDescent="0.25">
      <c r="F17596">
        <v>2</v>
      </c>
    </row>
    <row r="17597" spans="6:6" x14ac:dyDescent="0.25">
      <c r="F17597">
        <v>3</v>
      </c>
    </row>
    <row r="17598" spans="6:6" x14ac:dyDescent="0.25">
      <c r="F17598">
        <v>3</v>
      </c>
    </row>
    <row r="17599" spans="6:6" x14ac:dyDescent="0.25">
      <c r="F17599">
        <v>1</v>
      </c>
    </row>
    <row r="17600" spans="6:6" x14ac:dyDescent="0.25">
      <c r="F17600">
        <v>1</v>
      </c>
    </row>
    <row r="17601" spans="6:6" x14ac:dyDescent="0.25">
      <c r="F17601">
        <v>1</v>
      </c>
    </row>
    <row r="17602" spans="6:6" x14ac:dyDescent="0.25">
      <c r="F17602">
        <v>1</v>
      </c>
    </row>
    <row r="17603" spans="6:6" x14ac:dyDescent="0.25">
      <c r="F17603">
        <v>1</v>
      </c>
    </row>
    <row r="17604" spans="6:6" x14ac:dyDescent="0.25">
      <c r="F17604">
        <v>1</v>
      </c>
    </row>
    <row r="17605" spans="6:6" x14ac:dyDescent="0.25">
      <c r="F17605">
        <v>4</v>
      </c>
    </row>
    <row r="17606" spans="6:6" x14ac:dyDescent="0.25">
      <c r="F17606">
        <v>4</v>
      </c>
    </row>
    <row r="17607" spans="6:6" x14ac:dyDescent="0.25">
      <c r="F17607">
        <v>4</v>
      </c>
    </row>
    <row r="17608" spans="6:6" x14ac:dyDescent="0.25">
      <c r="F17608">
        <v>1</v>
      </c>
    </row>
    <row r="17609" spans="6:6" x14ac:dyDescent="0.25">
      <c r="F17609">
        <v>4</v>
      </c>
    </row>
    <row r="17610" spans="6:6" x14ac:dyDescent="0.25">
      <c r="F17610">
        <v>4</v>
      </c>
    </row>
    <row r="17611" spans="6:6" x14ac:dyDescent="0.25">
      <c r="F17611">
        <v>4</v>
      </c>
    </row>
    <row r="17612" spans="6:6" x14ac:dyDescent="0.25">
      <c r="F17612">
        <v>1</v>
      </c>
    </row>
    <row r="17613" spans="6:6" x14ac:dyDescent="0.25">
      <c r="F17613">
        <v>1</v>
      </c>
    </row>
    <row r="17614" spans="6:6" x14ac:dyDescent="0.25">
      <c r="F17614">
        <v>4</v>
      </c>
    </row>
    <row r="17615" spans="6:6" x14ac:dyDescent="0.25">
      <c r="F17615">
        <v>1</v>
      </c>
    </row>
    <row r="17616" spans="6:6" x14ac:dyDescent="0.25">
      <c r="F17616">
        <v>1</v>
      </c>
    </row>
    <row r="17617" spans="6:6" x14ac:dyDescent="0.25">
      <c r="F17617">
        <v>5</v>
      </c>
    </row>
    <row r="17618" spans="6:6" x14ac:dyDescent="0.25">
      <c r="F17618">
        <v>5</v>
      </c>
    </row>
    <row r="17619" spans="6:6" x14ac:dyDescent="0.25">
      <c r="F17619">
        <v>4</v>
      </c>
    </row>
    <row r="17620" spans="6:6" x14ac:dyDescent="0.25">
      <c r="F17620">
        <v>5</v>
      </c>
    </row>
    <row r="17621" spans="6:6" x14ac:dyDescent="0.25">
      <c r="F17621">
        <v>1</v>
      </c>
    </row>
    <row r="17622" spans="6:6" x14ac:dyDescent="0.25">
      <c r="F17622">
        <v>5</v>
      </c>
    </row>
    <row r="17623" spans="6:6" x14ac:dyDescent="0.25">
      <c r="F17623">
        <v>4</v>
      </c>
    </row>
    <row r="17624" spans="6:6" x14ac:dyDescent="0.25">
      <c r="F17624">
        <v>4</v>
      </c>
    </row>
    <row r="17625" spans="6:6" x14ac:dyDescent="0.25">
      <c r="F17625">
        <v>1</v>
      </c>
    </row>
    <row r="17626" spans="6:6" x14ac:dyDescent="0.25">
      <c r="F17626">
        <v>204</v>
      </c>
    </row>
    <row r="17627" spans="6:6" x14ac:dyDescent="0.25">
      <c r="F17627">
        <v>6</v>
      </c>
    </row>
    <row r="17628" spans="6:6" x14ac:dyDescent="0.25">
      <c r="F17628">
        <v>1</v>
      </c>
    </row>
    <row r="17629" spans="6:6" x14ac:dyDescent="0.25">
      <c r="F17629">
        <v>1</v>
      </c>
    </row>
    <row r="17630" spans="6:6" x14ac:dyDescent="0.25">
      <c r="F17630">
        <v>1</v>
      </c>
    </row>
    <row r="17631" spans="6:6" x14ac:dyDescent="0.25">
      <c r="F17631">
        <v>1</v>
      </c>
    </row>
    <row r="17632" spans="6:6" x14ac:dyDescent="0.25">
      <c r="F17632">
        <v>1</v>
      </c>
    </row>
    <row r="17633" spans="6:6" x14ac:dyDescent="0.25">
      <c r="F17633">
        <v>7</v>
      </c>
    </row>
    <row r="17634" spans="6:6" x14ac:dyDescent="0.25">
      <c r="F17634">
        <v>1</v>
      </c>
    </row>
    <row r="17635" spans="6:6" x14ac:dyDescent="0.25">
      <c r="F17635">
        <v>3</v>
      </c>
    </row>
    <row r="17636" spans="6:6" x14ac:dyDescent="0.25">
      <c r="F17636">
        <v>30</v>
      </c>
    </row>
    <row r="17637" spans="6:6" x14ac:dyDescent="0.25">
      <c r="F17637">
        <v>50</v>
      </c>
    </row>
    <row r="17638" spans="6:6" x14ac:dyDescent="0.25">
      <c r="F17638">
        <v>1</v>
      </c>
    </row>
    <row r="17639" spans="6:6" x14ac:dyDescent="0.25">
      <c r="F17639">
        <v>5</v>
      </c>
    </row>
    <row r="17640" spans="6:6" x14ac:dyDescent="0.25">
      <c r="F17640">
        <v>1</v>
      </c>
    </row>
    <row r="17641" spans="6:6" x14ac:dyDescent="0.25">
      <c r="F17641">
        <v>1</v>
      </c>
    </row>
    <row r="17642" spans="6:6" x14ac:dyDescent="0.25">
      <c r="F17642">
        <v>1</v>
      </c>
    </row>
    <row r="17643" spans="6:6" x14ac:dyDescent="0.25">
      <c r="F17643">
        <v>1</v>
      </c>
    </row>
    <row r="17644" spans="6:6" x14ac:dyDescent="0.25">
      <c r="F17644">
        <v>1</v>
      </c>
    </row>
    <row r="17645" spans="6:6" x14ac:dyDescent="0.25">
      <c r="F17645">
        <v>1</v>
      </c>
    </row>
    <row r="17646" spans="6:6" x14ac:dyDescent="0.25">
      <c r="F17646">
        <v>1</v>
      </c>
    </row>
    <row r="17647" spans="6:6" x14ac:dyDescent="0.25">
      <c r="F17647">
        <v>1</v>
      </c>
    </row>
    <row r="17648" spans="6:6" x14ac:dyDescent="0.25">
      <c r="F17648">
        <v>1</v>
      </c>
    </row>
    <row r="17649" spans="6:6" x14ac:dyDescent="0.25">
      <c r="F17649">
        <v>5</v>
      </c>
    </row>
    <row r="17650" spans="6:6" x14ac:dyDescent="0.25">
      <c r="F17650">
        <v>1</v>
      </c>
    </row>
    <row r="17651" spans="6:6" x14ac:dyDescent="0.25">
      <c r="F17651">
        <v>1</v>
      </c>
    </row>
    <row r="17652" spans="6:6" x14ac:dyDescent="0.25">
      <c r="F17652">
        <v>3</v>
      </c>
    </row>
    <row r="17653" spans="6:6" x14ac:dyDescent="0.25">
      <c r="F17653">
        <v>6</v>
      </c>
    </row>
    <row r="17654" spans="6:6" x14ac:dyDescent="0.25">
      <c r="F17654">
        <v>1</v>
      </c>
    </row>
    <row r="17655" spans="6:6" x14ac:dyDescent="0.25">
      <c r="F17655">
        <v>1</v>
      </c>
    </row>
    <row r="17656" spans="6:6" x14ac:dyDescent="0.25">
      <c r="F17656">
        <v>3</v>
      </c>
    </row>
    <row r="17657" spans="6:6" x14ac:dyDescent="0.25">
      <c r="F17657">
        <v>3</v>
      </c>
    </row>
    <row r="17658" spans="6:6" x14ac:dyDescent="0.25">
      <c r="F17658">
        <v>3</v>
      </c>
    </row>
    <row r="17659" spans="6:6" x14ac:dyDescent="0.25">
      <c r="F17659">
        <v>7</v>
      </c>
    </row>
    <row r="17660" spans="6:6" x14ac:dyDescent="0.25">
      <c r="F17660">
        <v>3</v>
      </c>
    </row>
    <row r="17661" spans="6:6" x14ac:dyDescent="0.25">
      <c r="F17661">
        <v>3</v>
      </c>
    </row>
    <row r="17662" spans="6:6" x14ac:dyDescent="0.25">
      <c r="F17662">
        <v>3</v>
      </c>
    </row>
    <row r="17663" spans="6:6" x14ac:dyDescent="0.25">
      <c r="F17663">
        <v>3</v>
      </c>
    </row>
    <row r="17664" spans="6:6" x14ac:dyDescent="0.25">
      <c r="F17664">
        <v>3</v>
      </c>
    </row>
    <row r="17665" spans="6:6" x14ac:dyDescent="0.25">
      <c r="F17665">
        <v>3</v>
      </c>
    </row>
    <row r="17666" spans="6:6" x14ac:dyDescent="0.25">
      <c r="F17666">
        <v>3</v>
      </c>
    </row>
    <row r="17667" spans="6:6" x14ac:dyDescent="0.25">
      <c r="F17667">
        <v>3</v>
      </c>
    </row>
    <row r="17668" spans="6:6" x14ac:dyDescent="0.25">
      <c r="F17668">
        <v>7</v>
      </c>
    </row>
    <row r="17669" spans="6:6" x14ac:dyDescent="0.25">
      <c r="F17669">
        <v>72</v>
      </c>
    </row>
    <row r="17670" spans="6:6" x14ac:dyDescent="0.25">
      <c r="F17670">
        <v>7</v>
      </c>
    </row>
    <row r="17671" spans="6:6" x14ac:dyDescent="0.25">
      <c r="F17671">
        <v>1</v>
      </c>
    </row>
    <row r="17672" spans="6:6" x14ac:dyDescent="0.25">
      <c r="F17672">
        <v>2</v>
      </c>
    </row>
    <row r="17673" spans="6:6" x14ac:dyDescent="0.25">
      <c r="F17673">
        <v>2</v>
      </c>
    </row>
    <row r="17674" spans="6:6" x14ac:dyDescent="0.25">
      <c r="F17674">
        <v>2</v>
      </c>
    </row>
    <row r="17675" spans="6:6" x14ac:dyDescent="0.25">
      <c r="F17675">
        <v>2</v>
      </c>
    </row>
    <row r="17676" spans="6:6" x14ac:dyDescent="0.25">
      <c r="F17676">
        <v>2</v>
      </c>
    </row>
    <row r="17677" spans="6:6" x14ac:dyDescent="0.25">
      <c r="F17677">
        <v>2</v>
      </c>
    </row>
    <row r="17678" spans="6:6" x14ac:dyDescent="0.25">
      <c r="F17678">
        <v>3</v>
      </c>
    </row>
    <row r="17679" spans="6:6" x14ac:dyDescent="0.25">
      <c r="F17679">
        <v>2</v>
      </c>
    </row>
    <row r="17680" spans="6:6" x14ac:dyDescent="0.25">
      <c r="F17680">
        <v>1</v>
      </c>
    </row>
    <row r="17681" spans="6:6" x14ac:dyDescent="0.25">
      <c r="F17681">
        <v>1</v>
      </c>
    </row>
    <row r="17682" spans="6:6" x14ac:dyDescent="0.25">
      <c r="F17682">
        <v>3</v>
      </c>
    </row>
    <row r="17683" spans="6:6" x14ac:dyDescent="0.25">
      <c r="F17683">
        <v>1</v>
      </c>
    </row>
    <row r="17684" spans="6:6" x14ac:dyDescent="0.25">
      <c r="F17684">
        <v>3</v>
      </c>
    </row>
    <row r="17685" spans="6:6" x14ac:dyDescent="0.25">
      <c r="F17685">
        <v>3</v>
      </c>
    </row>
    <row r="17686" spans="6:6" x14ac:dyDescent="0.25">
      <c r="F17686">
        <v>3</v>
      </c>
    </row>
    <row r="17687" spans="6:6" x14ac:dyDescent="0.25">
      <c r="F17687">
        <v>3</v>
      </c>
    </row>
    <row r="17688" spans="6:6" x14ac:dyDescent="0.25">
      <c r="F17688">
        <v>3</v>
      </c>
    </row>
    <row r="17689" spans="6:6" x14ac:dyDescent="0.25">
      <c r="F17689">
        <v>3</v>
      </c>
    </row>
    <row r="17690" spans="6:6" x14ac:dyDescent="0.25">
      <c r="F17690">
        <v>3</v>
      </c>
    </row>
    <row r="17691" spans="6:6" x14ac:dyDescent="0.25">
      <c r="F17691">
        <v>3</v>
      </c>
    </row>
    <row r="17692" spans="6:6" x14ac:dyDescent="0.25">
      <c r="F17692">
        <v>1</v>
      </c>
    </row>
    <row r="17693" spans="6:6" x14ac:dyDescent="0.25">
      <c r="F17693">
        <v>3</v>
      </c>
    </row>
    <row r="17694" spans="6:6" x14ac:dyDescent="0.25">
      <c r="F17694">
        <v>3</v>
      </c>
    </row>
    <row r="17695" spans="6:6" x14ac:dyDescent="0.25">
      <c r="F17695">
        <v>3</v>
      </c>
    </row>
    <row r="17696" spans="6:6" x14ac:dyDescent="0.25">
      <c r="F17696">
        <v>3</v>
      </c>
    </row>
    <row r="17697" spans="6:6" x14ac:dyDescent="0.25">
      <c r="F17697">
        <v>1</v>
      </c>
    </row>
    <row r="17698" spans="6:6" x14ac:dyDescent="0.25">
      <c r="F17698">
        <v>3</v>
      </c>
    </row>
    <row r="17699" spans="6:6" x14ac:dyDescent="0.25">
      <c r="F17699">
        <v>3</v>
      </c>
    </row>
    <row r="17700" spans="6:6" x14ac:dyDescent="0.25">
      <c r="F17700">
        <v>3</v>
      </c>
    </row>
    <row r="17701" spans="6:6" x14ac:dyDescent="0.25">
      <c r="F17701">
        <v>3</v>
      </c>
    </row>
    <row r="17702" spans="6:6" x14ac:dyDescent="0.25">
      <c r="F17702">
        <v>3</v>
      </c>
    </row>
    <row r="17703" spans="6:6" x14ac:dyDescent="0.25">
      <c r="F17703">
        <v>1</v>
      </c>
    </row>
    <row r="17704" spans="6:6" x14ac:dyDescent="0.25">
      <c r="F17704">
        <v>3</v>
      </c>
    </row>
    <row r="17705" spans="6:6" x14ac:dyDescent="0.25">
      <c r="F17705">
        <v>2</v>
      </c>
    </row>
    <row r="17706" spans="6:6" x14ac:dyDescent="0.25">
      <c r="F17706">
        <v>2</v>
      </c>
    </row>
    <row r="17707" spans="6:6" x14ac:dyDescent="0.25">
      <c r="F17707">
        <v>2</v>
      </c>
    </row>
    <row r="17708" spans="6:6" x14ac:dyDescent="0.25">
      <c r="F17708">
        <v>0</v>
      </c>
    </row>
    <row r="17709" spans="6:6" x14ac:dyDescent="0.25">
      <c r="F17709">
        <v>0</v>
      </c>
    </row>
    <row r="17710" spans="6:6" x14ac:dyDescent="0.25">
      <c r="F17710">
        <v>1</v>
      </c>
    </row>
    <row r="17711" spans="6:6" x14ac:dyDescent="0.25">
      <c r="F17711">
        <v>1</v>
      </c>
    </row>
    <row r="17712" spans="6:6" x14ac:dyDescent="0.25">
      <c r="F17712">
        <v>1</v>
      </c>
    </row>
    <row r="17713" spans="6:6" x14ac:dyDescent="0.25">
      <c r="F17713">
        <v>13</v>
      </c>
    </row>
    <row r="17714" spans="6:6" x14ac:dyDescent="0.25">
      <c r="F17714">
        <v>26</v>
      </c>
    </row>
    <row r="17715" spans="6:6" x14ac:dyDescent="0.25">
      <c r="F17715">
        <v>180</v>
      </c>
    </row>
    <row r="17716" spans="6:6" x14ac:dyDescent="0.25">
      <c r="F17716">
        <v>6</v>
      </c>
    </row>
    <row r="17717" spans="6:6" x14ac:dyDescent="0.25">
      <c r="F17717">
        <v>3</v>
      </c>
    </row>
    <row r="17718" spans="6:6" x14ac:dyDescent="0.25">
      <c r="F17718">
        <v>2</v>
      </c>
    </row>
    <row r="17719" spans="6:6" x14ac:dyDescent="0.25">
      <c r="F17719">
        <v>3</v>
      </c>
    </row>
    <row r="17720" spans="6:6" x14ac:dyDescent="0.25">
      <c r="F17720">
        <v>6</v>
      </c>
    </row>
    <row r="17721" spans="6:6" x14ac:dyDescent="0.25">
      <c r="F17721">
        <v>1</v>
      </c>
    </row>
    <row r="17722" spans="6:6" x14ac:dyDescent="0.25">
      <c r="F17722">
        <v>3</v>
      </c>
    </row>
    <row r="17723" spans="6:6" x14ac:dyDescent="0.25">
      <c r="F17723">
        <v>3</v>
      </c>
    </row>
    <row r="17724" spans="6:6" x14ac:dyDescent="0.25">
      <c r="F17724">
        <v>6</v>
      </c>
    </row>
    <row r="17725" spans="6:6" x14ac:dyDescent="0.25">
      <c r="F17725">
        <v>5</v>
      </c>
    </row>
    <row r="17726" spans="6:6" x14ac:dyDescent="0.25">
      <c r="F17726">
        <v>1</v>
      </c>
    </row>
    <row r="17727" spans="6:6" x14ac:dyDescent="0.25">
      <c r="F17727">
        <v>1</v>
      </c>
    </row>
    <row r="17728" spans="6:6" x14ac:dyDescent="0.25">
      <c r="F17728">
        <v>3</v>
      </c>
    </row>
    <row r="17729" spans="6:6" x14ac:dyDescent="0.25">
      <c r="F17729">
        <v>1</v>
      </c>
    </row>
    <row r="17730" spans="6:6" x14ac:dyDescent="0.25">
      <c r="F17730">
        <v>3</v>
      </c>
    </row>
    <row r="17731" spans="6:6" x14ac:dyDescent="0.25">
      <c r="F17731">
        <v>2</v>
      </c>
    </row>
    <row r="17732" spans="6:6" x14ac:dyDescent="0.25">
      <c r="F17732">
        <v>2</v>
      </c>
    </row>
    <row r="17733" spans="6:6" x14ac:dyDescent="0.25">
      <c r="F17733">
        <v>2</v>
      </c>
    </row>
    <row r="17734" spans="6:6" x14ac:dyDescent="0.25">
      <c r="F17734">
        <v>2</v>
      </c>
    </row>
    <row r="17735" spans="6:6" x14ac:dyDescent="0.25">
      <c r="F17735">
        <v>2</v>
      </c>
    </row>
    <row r="17736" spans="6:6" x14ac:dyDescent="0.25">
      <c r="F17736">
        <v>0</v>
      </c>
    </row>
    <row r="17737" spans="6:6" x14ac:dyDescent="0.25">
      <c r="F17737">
        <v>6</v>
      </c>
    </row>
    <row r="17738" spans="6:6" x14ac:dyDescent="0.25">
      <c r="F17738">
        <v>2</v>
      </c>
    </row>
    <row r="17739" spans="6:6" x14ac:dyDescent="0.25">
      <c r="F17739">
        <v>2</v>
      </c>
    </row>
    <row r="17740" spans="6:6" x14ac:dyDescent="0.25">
      <c r="F17740">
        <v>2</v>
      </c>
    </row>
    <row r="17741" spans="6:6" x14ac:dyDescent="0.25">
      <c r="F17741">
        <v>2</v>
      </c>
    </row>
    <row r="17742" spans="6:6" x14ac:dyDescent="0.25">
      <c r="F17742">
        <v>2</v>
      </c>
    </row>
    <row r="17743" spans="6:6" x14ac:dyDescent="0.25">
      <c r="F17743">
        <v>2</v>
      </c>
    </row>
    <row r="17744" spans="6:6" x14ac:dyDescent="0.25">
      <c r="F17744">
        <v>7</v>
      </c>
    </row>
    <row r="17745" spans="6:6" x14ac:dyDescent="0.25">
      <c r="F17745">
        <v>6</v>
      </c>
    </row>
    <row r="17746" spans="6:6" x14ac:dyDescent="0.25">
      <c r="F17746">
        <v>4</v>
      </c>
    </row>
    <row r="17747" spans="6:6" x14ac:dyDescent="0.25">
      <c r="F17747">
        <v>2</v>
      </c>
    </row>
    <row r="17748" spans="6:6" x14ac:dyDescent="0.25">
      <c r="F17748">
        <v>2</v>
      </c>
    </row>
    <row r="17749" spans="6:6" x14ac:dyDescent="0.25">
      <c r="F17749">
        <v>2</v>
      </c>
    </row>
    <row r="17750" spans="6:6" x14ac:dyDescent="0.25">
      <c r="F17750">
        <v>1</v>
      </c>
    </row>
    <row r="17751" spans="6:6" x14ac:dyDescent="0.25">
      <c r="F17751">
        <v>2</v>
      </c>
    </row>
    <row r="17752" spans="6:6" x14ac:dyDescent="0.25">
      <c r="F17752">
        <v>2</v>
      </c>
    </row>
    <row r="17753" spans="6:6" x14ac:dyDescent="0.25">
      <c r="F17753">
        <v>2</v>
      </c>
    </row>
    <row r="17754" spans="6:6" x14ac:dyDescent="0.25">
      <c r="F17754">
        <v>2</v>
      </c>
    </row>
    <row r="17755" spans="6:6" x14ac:dyDescent="0.25">
      <c r="F17755">
        <v>2</v>
      </c>
    </row>
    <row r="17756" spans="6:6" x14ac:dyDescent="0.25">
      <c r="F17756">
        <v>2</v>
      </c>
    </row>
    <row r="17757" spans="6:6" x14ac:dyDescent="0.25">
      <c r="F17757">
        <v>3</v>
      </c>
    </row>
    <row r="17758" spans="6:6" x14ac:dyDescent="0.25">
      <c r="F17758">
        <v>1</v>
      </c>
    </row>
    <row r="17759" spans="6:6" x14ac:dyDescent="0.25">
      <c r="F17759">
        <v>6</v>
      </c>
    </row>
    <row r="17760" spans="6:6" x14ac:dyDescent="0.25">
      <c r="F17760">
        <v>1</v>
      </c>
    </row>
    <row r="17761" spans="6:6" x14ac:dyDescent="0.25">
      <c r="F17761">
        <v>6</v>
      </c>
    </row>
    <row r="17762" spans="6:6" x14ac:dyDescent="0.25">
      <c r="F17762">
        <v>3</v>
      </c>
    </row>
    <row r="17763" spans="6:6" x14ac:dyDescent="0.25">
      <c r="F17763">
        <v>9</v>
      </c>
    </row>
    <row r="17764" spans="6:6" x14ac:dyDescent="0.25">
      <c r="F17764">
        <v>9</v>
      </c>
    </row>
    <row r="17765" spans="6:6" x14ac:dyDescent="0.25">
      <c r="F17765">
        <v>59</v>
      </c>
    </row>
    <row r="17766" spans="6:6" x14ac:dyDescent="0.25">
      <c r="F17766">
        <v>9</v>
      </c>
    </row>
    <row r="17767" spans="6:6" x14ac:dyDescent="0.25">
      <c r="F17767">
        <v>6</v>
      </c>
    </row>
    <row r="17768" spans="6:6" x14ac:dyDescent="0.25">
      <c r="F17768">
        <v>8</v>
      </c>
    </row>
    <row r="17769" spans="6:6" x14ac:dyDescent="0.25">
      <c r="F17769">
        <v>5</v>
      </c>
    </row>
    <row r="17770" spans="6:6" x14ac:dyDescent="0.25">
      <c r="F17770">
        <v>5</v>
      </c>
    </row>
    <row r="17771" spans="6:6" x14ac:dyDescent="0.25">
      <c r="F17771">
        <v>6</v>
      </c>
    </row>
    <row r="17772" spans="6:6" x14ac:dyDescent="0.25">
      <c r="F17772">
        <v>5</v>
      </c>
    </row>
    <row r="17773" spans="6:6" x14ac:dyDescent="0.25">
      <c r="F17773">
        <v>5</v>
      </c>
    </row>
    <row r="17774" spans="6:6" x14ac:dyDescent="0.25">
      <c r="F17774">
        <v>8</v>
      </c>
    </row>
    <row r="17775" spans="6:6" x14ac:dyDescent="0.25">
      <c r="F17775">
        <v>8</v>
      </c>
    </row>
    <row r="17776" spans="6:6" x14ac:dyDescent="0.25">
      <c r="F17776">
        <v>15</v>
      </c>
    </row>
    <row r="17777" spans="6:6" x14ac:dyDescent="0.25">
      <c r="F17777">
        <v>8</v>
      </c>
    </row>
    <row r="17778" spans="6:6" x14ac:dyDescent="0.25">
      <c r="F17778">
        <v>3</v>
      </c>
    </row>
    <row r="17779" spans="6:6" x14ac:dyDescent="0.25">
      <c r="F17779">
        <v>3</v>
      </c>
    </row>
    <row r="17780" spans="6:6" x14ac:dyDescent="0.25">
      <c r="F17780">
        <v>8</v>
      </c>
    </row>
    <row r="17781" spans="6:6" x14ac:dyDescent="0.25">
      <c r="F17781">
        <v>0</v>
      </c>
    </row>
    <row r="17782" spans="6:6" x14ac:dyDescent="0.25">
      <c r="F17782">
        <v>8</v>
      </c>
    </row>
    <row r="17783" spans="6:6" x14ac:dyDescent="0.25">
      <c r="F17783">
        <v>5</v>
      </c>
    </row>
    <row r="17784" spans="6:6" x14ac:dyDescent="0.25">
      <c r="F17784">
        <v>3</v>
      </c>
    </row>
    <row r="17785" spans="6:6" x14ac:dyDescent="0.25">
      <c r="F17785">
        <v>6</v>
      </c>
    </row>
    <row r="17786" spans="6:6" x14ac:dyDescent="0.25">
      <c r="F17786">
        <v>6</v>
      </c>
    </row>
    <row r="17787" spans="6:6" x14ac:dyDescent="0.25">
      <c r="F17787">
        <v>1</v>
      </c>
    </row>
    <row r="17788" spans="6:6" x14ac:dyDescent="0.25">
      <c r="F17788">
        <v>1</v>
      </c>
    </row>
    <row r="17789" spans="6:6" x14ac:dyDescent="0.25">
      <c r="F17789">
        <v>0</v>
      </c>
    </row>
    <row r="17790" spans="6:6" x14ac:dyDescent="0.25">
      <c r="F17790">
        <v>0</v>
      </c>
    </row>
    <row r="17791" spans="6:6" x14ac:dyDescent="0.25">
      <c r="F17791">
        <v>0</v>
      </c>
    </row>
    <row r="17792" spans="6:6" x14ac:dyDescent="0.25">
      <c r="F17792">
        <v>1</v>
      </c>
    </row>
    <row r="17793" spans="6:6" x14ac:dyDescent="0.25">
      <c r="F17793">
        <v>1</v>
      </c>
    </row>
    <row r="17794" spans="6:6" x14ac:dyDescent="0.25">
      <c r="F17794">
        <v>0</v>
      </c>
    </row>
    <row r="17795" spans="6:6" x14ac:dyDescent="0.25">
      <c r="F17795">
        <v>0</v>
      </c>
    </row>
    <row r="17796" spans="6:6" x14ac:dyDescent="0.25">
      <c r="F17796">
        <v>0</v>
      </c>
    </row>
    <row r="17797" spans="6:6" x14ac:dyDescent="0.25">
      <c r="F17797">
        <v>3</v>
      </c>
    </row>
    <row r="17798" spans="6:6" x14ac:dyDescent="0.25">
      <c r="F17798">
        <v>9</v>
      </c>
    </row>
    <row r="17799" spans="6:6" x14ac:dyDescent="0.25">
      <c r="F17799">
        <v>1</v>
      </c>
    </row>
    <row r="17800" spans="6:6" x14ac:dyDescent="0.25">
      <c r="F17800">
        <v>6</v>
      </c>
    </row>
    <row r="17801" spans="6:6" x14ac:dyDescent="0.25">
      <c r="F17801">
        <v>6</v>
      </c>
    </row>
    <row r="17802" spans="6:6" x14ac:dyDescent="0.25">
      <c r="F17802">
        <v>1</v>
      </c>
    </row>
    <row r="17803" spans="6:6" x14ac:dyDescent="0.25">
      <c r="F17803">
        <v>1</v>
      </c>
    </row>
    <row r="17804" spans="6:6" x14ac:dyDescent="0.25">
      <c r="F17804">
        <v>6</v>
      </c>
    </row>
    <row r="17805" spans="6:6" x14ac:dyDescent="0.25">
      <c r="F17805">
        <v>9</v>
      </c>
    </row>
    <row r="17806" spans="6:6" x14ac:dyDescent="0.25">
      <c r="F17806">
        <v>9</v>
      </c>
    </row>
    <row r="17807" spans="6:6" x14ac:dyDescent="0.25">
      <c r="F17807">
        <v>0</v>
      </c>
    </row>
    <row r="17808" spans="6:6" x14ac:dyDescent="0.25">
      <c r="F17808">
        <v>6</v>
      </c>
    </row>
    <row r="17809" spans="6:6" x14ac:dyDescent="0.25">
      <c r="F17809">
        <v>9</v>
      </c>
    </row>
    <row r="17810" spans="6:6" x14ac:dyDescent="0.25">
      <c r="F17810">
        <v>9</v>
      </c>
    </row>
    <row r="17811" spans="6:6" x14ac:dyDescent="0.25">
      <c r="F17811">
        <v>0</v>
      </c>
    </row>
    <row r="17812" spans="6:6" x14ac:dyDescent="0.25">
      <c r="F17812">
        <v>8</v>
      </c>
    </row>
    <row r="17813" spans="6:6" x14ac:dyDescent="0.25">
      <c r="F17813">
        <v>8</v>
      </c>
    </row>
    <row r="17814" spans="6:6" x14ac:dyDescent="0.25">
      <c r="F17814">
        <v>8</v>
      </c>
    </row>
    <row r="17815" spans="6:6" x14ac:dyDescent="0.25">
      <c r="F17815">
        <v>1</v>
      </c>
    </row>
    <row r="17816" spans="6:6" x14ac:dyDescent="0.25">
      <c r="F17816">
        <v>1</v>
      </c>
    </row>
    <row r="17817" spans="6:6" x14ac:dyDescent="0.25">
      <c r="F17817">
        <v>1</v>
      </c>
    </row>
    <row r="17818" spans="6:6" x14ac:dyDescent="0.25">
      <c r="F17818">
        <v>8</v>
      </c>
    </row>
    <row r="17819" spans="6:6" x14ac:dyDescent="0.25">
      <c r="F17819">
        <v>1</v>
      </c>
    </row>
    <row r="17820" spans="6:6" x14ac:dyDescent="0.25">
      <c r="F17820">
        <v>0</v>
      </c>
    </row>
    <row r="17821" spans="6:6" x14ac:dyDescent="0.25">
      <c r="F17821">
        <v>8</v>
      </c>
    </row>
    <row r="17822" spans="6:6" x14ac:dyDescent="0.25">
      <c r="F17822">
        <v>1</v>
      </c>
    </row>
    <row r="17823" spans="6:6" x14ac:dyDescent="0.25">
      <c r="F17823">
        <v>1</v>
      </c>
    </row>
    <row r="17824" spans="6:6" x14ac:dyDescent="0.25">
      <c r="F17824">
        <v>1</v>
      </c>
    </row>
    <row r="17825" spans="6:6" x14ac:dyDescent="0.25">
      <c r="F17825">
        <v>8</v>
      </c>
    </row>
    <row r="17826" spans="6:6" x14ac:dyDescent="0.25">
      <c r="F17826">
        <v>0</v>
      </c>
    </row>
    <row r="17827" spans="6:6" x14ac:dyDescent="0.25">
      <c r="F17827">
        <v>0</v>
      </c>
    </row>
    <row r="17828" spans="6:6" x14ac:dyDescent="0.25">
      <c r="F17828">
        <v>1</v>
      </c>
    </row>
    <row r="17829" spans="6:6" x14ac:dyDescent="0.25">
      <c r="F17829">
        <v>1</v>
      </c>
    </row>
    <row r="17830" spans="6:6" x14ac:dyDescent="0.25">
      <c r="F17830">
        <v>1</v>
      </c>
    </row>
    <row r="17831" spans="6:6" x14ac:dyDescent="0.25">
      <c r="F17831">
        <v>1</v>
      </c>
    </row>
    <row r="17832" spans="6:6" x14ac:dyDescent="0.25">
      <c r="F17832">
        <v>1</v>
      </c>
    </row>
    <row r="17833" spans="6:6" x14ac:dyDescent="0.25">
      <c r="F17833">
        <v>1</v>
      </c>
    </row>
    <row r="17834" spans="6:6" x14ac:dyDescent="0.25">
      <c r="F17834">
        <v>1</v>
      </c>
    </row>
    <row r="17835" spans="6:6" x14ac:dyDescent="0.25">
      <c r="F17835">
        <v>8</v>
      </c>
    </row>
    <row r="17836" spans="6:6" x14ac:dyDescent="0.25">
      <c r="F17836">
        <v>8</v>
      </c>
    </row>
    <row r="17837" spans="6:6" x14ac:dyDescent="0.25">
      <c r="F17837">
        <v>8</v>
      </c>
    </row>
    <row r="17838" spans="6:6" x14ac:dyDescent="0.25">
      <c r="F17838">
        <v>8</v>
      </c>
    </row>
    <row r="17839" spans="6:6" x14ac:dyDescent="0.25">
      <c r="F17839">
        <v>8</v>
      </c>
    </row>
    <row r="17840" spans="6:6" x14ac:dyDescent="0.25">
      <c r="F17840">
        <v>6</v>
      </c>
    </row>
    <row r="17841" spans="6:6" x14ac:dyDescent="0.25">
      <c r="F17841">
        <v>8</v>
      </c>
    </row>
    <row r="17842" spans="6:6" x14ac:dyDescent="0.25">
      <c r="F17842">
        <v>3</v>
      </c>
    </row>
    <row r="17843" spans="6:6" x14ac:dyDescent="0.25">
      <c r="F17843">
        <v>8</v>
      </c>
    </row>
    <row r="17844" spans="6:6" x14ac:dyDescent="0.25">
      <c r="F17844">
        <v>8</v>
      </c>
    </row>
    <row r="17845" spans="6:6" x14ac:dyDescent="0.25">
      <c r="F17845">
        <v>8</v>
      </c>
    </row>
    <row r="17846" spans="6:6" x14ac:dyDescent="0.25">
      <c r="F17846">
        <v>8</v>
      </c>
    </row>
    <row r="17847" spans="6:6" x14ac:dyDescent="0.25">
      <c r="F17847">
        <v>8</v>
      </c>
    </row>
    <row r="17848" spans="6:6" x14ac:dyDescent="0.25">
      <c r="F17848">
        <v>8</v>
      </c>
    </row>
    <row r="17849" spans="6:6" x14ac:dyDescent="0.25">
      <c r="F17849">
        <v>1</v>
      </c>
    </row>
    <row r="17850" spans="6:6" x14ac:dyDescent="0.25">
      <c r="F17850">
        <v>8</v>
      </c>
    </row>
    <row r="17851" spans="6:6" x14ac:dyDescent="0.25">
      <c r="F17851">
        <v>3</v>
      </c>
    </row>
    <row r="17852" spans="6:6" x14ac:dyDescent="0.25">
      <c r="F17852">
        <v>3</v>
      </c>
    </row>
    <row r="17853" spans="6:6" x14ac:dyDescent="0.25">
      <c r="F17853">
        <v>3</v>
      </c>
    </row>
    <row r="17854" spans="6:6" x14ac:dyDescent="0.25">
      <c r="F17854">
        <v>8</v>
      </c>
    </row>
    <row r="17855" spans="6:6" x14ac:dyDescent="0.25">
      <c r="F17855">
        <v>5</v>
      </c>
    </row>
    <row r="17856" spans="6:6" x14ac:dyDescent="0.25">
      <c r="F17856">
        <v>1</v>
      </c>
    </row>
    <row r="17857" spans="6:6" x14ac:dyDescent="0.25">
      <c r="F17857">
        <v>1</v>
      </c>
    </row>
    <row r="17858" spans="6:6" x14ac:dyDescent="0.25">
      <c r="F17858">
        <v>8</v>
      </c>
    </row>
    <row r="17859" spans="6:6" x14ac:dyDescent="0.25">
      <c r="F17859">
        <v>8</v>
      </c>
    </row>
    <row r="17860" spans="6:6" x14ac:dyDescent="0.25">
      <c r="F17860">
        <v>0</v>
      </c>
    </row>
    <row r="17861" spans="6:6" x14ac:dyDescent="0.25">
      <c r="F17861">
        <v>8</v>
      </c>
    </row>
    <row r="17862" spans="6:6" x14ac:dyDescent="0.25">
      <c r="F17862">
        <v>1</v>
      </c>
    </row>
    <row r="17863" spans="6:6" x14ac:dyDescent="0.25">
      <c r="F17863">
        <v>1</v>
      </c>
    </row>
    <row r="17864" spans="6:6" x14ac:dyDescent="0.25">
      <c r="F17864">
        <v>1</v>
      </c>
    </row>
    <row r="17865" spans="6:6" x14ac:dyDescent="0.25">
      <c r="F17865">
        <v>3</v>
      </c>
    </row>
    <row r="17866" spans="6:6" x14ac:dyDescent="0.25">
      <c r="F17866">
        <v>3</v>
      </c>
    </row>
    <row r="17867" spans="6:6" x14ac:dyDescent="0.25">
      <c r="F17867">
        <v>3</v>
      </c>
    </row>
    <row r="17868" spans="6:6" x14ac:dyDescent="0.25">
      <c r="F17868">
        <v>3</v>
      </c>
    </row>
    <row r="17869" spans="6:6" x14ac:dyDescent="0.25">
      <c r="F17869">
        <v>3</v>
      </c>
    </row>
    <row r="17870" spans="6:6" x14ac:dyDescent="0.25">
      <c r="F17870">
        <v>3</v>
      </c>
    </row>
    <row r="17871" spans="6:6" x14ac:dyDescent="0.25">
      <c r="F17871">
        <v>3</v>
      </c>
    </row>
    <row r="17872" spans="6:6" x14ac:dyDescent="0.25">
      <c r="F17872">
        <v>3</v>
      </c>
    </row>
    <row r="17873" spans="6:6" x14ac:dyDescent="0.25">
      <c r="F17873">
        <v>3</v>
      </c>
    </row>
    <row r="17874" spans="6:6" x14ac:dyDescent="0.25">
      <c r="F17874">
        <v>3</v>
      </c>
    </row>
    <row r="17875" spans="6:6" x14ac:dyDescent="0.25">
      <c r="F17875">
        <v>4</v>
      </c>
    </row>
    <row r="17876" spans="6:6" x14ac:dyDescent="0.25">
      <c r="F17876">
        <v>3</v>
      </c>
    </row>
    <row r="17877" spans="6:6" x14ac:dyDescent="0.25">
      <c r="F17877">
        <v>3</v>
      </c>
    </row>
    <row r="17878" spans="6:6" x14ac:dyDescent="0.25">
      <c r="F17878">
        <v>3</v>
      </c>
    </row>
    <row r="17879" spans="6:6" x14ac:dyDescent="0.25">
      <c r="F17879">
        <v>3</v>
      </c>
    </row>
    <row r="17880" spans="6:6" x14ac:dyDescent="0.25">
      <c r="F17880">
        <v>3</v>
      </c>
    </row>
    <row r="17881" spans="6:6" x14ac:dyDescent="0.25">
      <c r="F17881">
        <v>3</v>
      </c>
    </row>
    <row r="17882" spans="6:6" x14ac:dyDescent="0.25">
      <c r="F17882">
        <v>3</v>
      </c>
    </row>
    <row r="17883" spans="6:6" x14ac:dyDescent="0.25">
      <c r="F17883">
        <v>3</v>
      </c>
    </row>
    <row r="17884" spans="6:6" x14ac:dyDescent="0.25">
      <c r="F17884">
        <v>3</v>
      </c>
    </row>
    <row r="17885" spans="6:6" x14ac:dyDescent="0.25">
      <c r="F17885">
        <v>4</v>
      </c>
    </row>
    <row r="17886" spans="6:6" x14ac:dyDescent="0.25">
      <c r="F17886">
        <v>4</v>
      </c>
    </row>
    <row r="17887" spans="6:6" x14ac:dyDescent="0.25">
      <c r="F17887">
        <v>3</v>
      </c>
    </row>
    <row r="17888" spans="6:6" x14ac:dyDescent="0.25">
      <c r="F17888">
        <v>4</v>
      </c>
    </row>
    <row r="17889" spans="6:6" x14ac:dyDescent="0.25">
      <c r="F17889">
        <v>4</v>
      </c>
    </row>
    <row r="17890" spans="6:6" x14ac:dyDescent="0.25">
      <c r="F17890">
        <v>0</v>
      </c>
    </row>
    <row r="17891" spans="6:6" x14ac:dyDescent="0.25">
      <c r="F17891">
        <v>0</v>
      </c>
    </row>
    <row r="17892" spans="6:6" x14ac:dyDescent="0.25">
      <c r="F17892">
        <v>0</v>
      </c>
    </row>
    <row r="17893" spans="6:6" x14ac:dyDescent="0.25">
      <c r="F17893">
        <v>1</v>
      </c>
    </row>
    <row r="17894" spans="6:6" x14ac:dyDescent="0.25">
      <c r="F17894">
        <v>1</v>
      </c>
    </row>
    <row r="17895" spans="6:6" x14ac:dyDescent="0.25">
      <c r="F17895">
        <v>1</v>
      </c>
    </row>
    <row r="17896" spans="6:6" x14ac:dyDescent="0.25">
      <c r="F17896">
        <v>2</v>
      </c>
    </row>
    <row r="17897" spans="6:6" x14ac:dyDescent="0.25">
      <c r="F17897">
        <v>0</v>
      </c>
    </row>
    <row r="17898" spans="6:6" x14ac:dyDescent="0.25">
      <c r="F17898">
        <v>2</v>
      </c>
    </row>
    <row r="17899" spans="6:6" x14ac:dyDescent="0.25">
      <c r="F17899">
        <v>1</v>
      </c>
    </row>
    <row r="17900" spans="6:6" x14ac:dyDescent="0.25">
      <c r="F17900">
        <v>1</v>
      </c>
    </row>
    <row r="17901" spans="6:6" x14ac:dyDescent="0.25">
      <c r="F17901">
        <v>4</v>
      </c>
    </row>
    <row r="17902" spans="6:6" x14ac:dyDescent="0.25">
      <c r="F17902">
        <v>2</v>
      </c>
    </row>
    <row r="17903" spans="6:6" x14ac:dyDescent="0.25">
      <c r="F17903">
        <v>1</v>
      </c>
    </row>
    <row r="17904" spans="6:6" x14ac:dyDescent="0.25">
      <c r="F17904">
        <v>0</v>
      </c>
    </row>
    <row r="17905" spans="6:6" x14ac:dyDescent="0.25">
      <c r="F17905">
        <v>1</v>
      </c>
    </row>
    <row r="17906" spans="6:6" x14ac:dyDescent="0.25">
      <c r="F17906">
        <v>1</v>
      </c>
    </row>
    <row r="17907" spans="6:6" x14ac:dyDescent="0.25">
      <c r="F17907">
        <v>2</v>
      </c>
    </row>
    <row r="17908" spans="6:6" x14ac:dyDescent="0.25">
      <c r="F17908">
        <v>0</v>
      </c>
    </row>
    <row r="17909" spans="6:6" x14ac:dyDescent="0.25">
      <c r="F17909">
        <v>0</v>
      </c>
    </row>
    <row r="17910" spans="6:6" x14ac:dyDescent="0.25">
      <c r="F17910">
        <v>1</v>
      </c>
    </row>
    <row r="17911" spans="6:6" x14ac:dyDescent="0.25">
      <c r="F17911">
        <v>1</v>
      </c>
    </row>
    <row r="17912" spans="6:6" x14ac:dyDescent="0.25">
      <c r="F17912">
        <v>27</v>
      </c>
    </row>
    <row r="17913" spans="6:6" x14ac:dyDescent="0.25">
      <c r="F17913">
        <v>1</v>
      </c>
    </row>
    <row r="17914" spans="6:6" x14ac:dyDescent="0.25">
      <c r="F17914">
        <v>3</v>
      </c>
    </row>
    <row r="17915" spans="6:6" x14ac:dyDescent="0.25">
      <c r="F17915">
        <v>3</v>
      </c>
    </row>
    <row r="17916" spans="6:6" x14ac:dyDescent="0.25">
      <c r="F17916">
        <v>3</v>
      </c>
    </row>
    <row r="17917" spans="6:6" x14ac:dyDescent="0.25">
      <c r="F17917">
        <v>2</v>
      </c>
    </row>
    <row r="17918" spans="6:6" x14ac:dyDescent="0.25">
      <c r="F17918">
        <v>1</v>
      </c>
    </row>
    <row r="17919" spans="6:6" x14ac:dyDescent="0.25">
      <c r="F17919">
        <v>7</v>
      </c>
    </row>
    <row r="17920" spans="6:6" x14ac:dyDescent="0.25">
      <c r="F17920">
        <v>2</v>
      </c>
    </row>
    <row r="17921" spans="6:6" x14ac:dyDescent="0.25">
      <c r="F17921">
        <v>1</v>
      </c>
    </row>
    <row r="17922" spans="6:6" x14ac:dyDescent="0.25">
      <c r="F17922">
        <v>10</v>
      </c>
    </row>
    <row r="17923" spans="6:6" x14ac:dyDescent="0.25">
      <c r="F17923">
        <v>7</v>
      </c>
    </row>
    <row r="17924" spans="6:6" x14ac:dyDescent="0.25">
      <c r="F17924">
        <v>1</v>
      </c>
    </row>
    <row r="17925" spans="6:6" x14ac:dyDescent="0.25">
      <c r="F17925">
        <v>1</v>
      </c>
    </row>
    <row r="17926" spans="6:6" x14ac:dyDescent="0.25">
      <c r="F17926">
        <v>1</v>
      </c>
    </row>
    <row r="17927" spans="6:6" x14ac:dyDescent="0.25">
      <c r="F17927">
        <v>10</v>
      </c>
    </row>
    <row r="17928" spans="6:6" x14ac:dyDescent="0.25">
      <c r="F17928">
        <v>1</v>
      </c>
    </row>
    <row r="17929" spans="6:6" x14ac:dyDescent="0.25">
      <c r="F17929">
        <v>6</v>
      </c>
    </row>
    <row r="17930" spans="6:6" x14ac:dyDescent="0.25">
      <c r="F17930">
        <v>6</v>
      </c>
    </row>
    <row r="17931" spans="6:6" x14ac:dyDescent="0.25">
      <c r="F17931">
        <v>7</v>
      </c>
    </row>
    <row r="17932" spans="6:6" x14ac:dyDescent="0.25">
      <c r="F17932">
        <v>9</v>
      </c>
    </row>
    <row r="17933" spans="6:6" x14ac:dyDescent="0.25">
      <c r="F17933">
        <v>1</v>
      </c>
    </row>
    <row r="17934" spans="6:6" x14ac:dyDescent="0.25">
      <c r="F17934">
        <v>9</v>
      </c>
    </row>
    <row r="17935" spans="6:6" x14ac:dyDescent="0.25">
      <c r="F17935">
        <v>0</v>
      </c>
    </row>
    <row r="17936" spans="6:6" x14ac:dyDescent="0.25">
      <c r="F17936">
        <v>9</v>
      </c>
    </row>
    <row r="17937" spans="6:6" x14ac:dyDescent="0.25">
      <c r="F17937">
        <v>1</v>
      </c>
    </row>
    <row r="17938" spans="6:6" x14ac:dyDescent="0.25">
      <c r="F17938">
        <v>9</v>
      </c>
    </row>
    <row r="17939" spans="6:6" x14ac:dyDescent="0.25">
      <c r="F17939">
        <v>10</v>
      </c>
    </row>
    <row r="17940" spans="6:6" x14ac:dyDescent="0.25">
      <c r="F17940">
        <v>10</v>
      </c>
    </row>
    <row r="17941" spans="6:6" x14ac:dyDescent="0.25">
      <c r="F17941">
        <v>10</v>
      </c>
    </row>
    <row r="17942" spans="6:6" x14ac:dyDescent="0.25">
      <c r="F17942">
        <v>2</v>
      </c>
    </row>
    <row r="17943" spans="6:6" x14ac:dyDescent="0.25">
      <c r="F17943">
        <v>3</v>
      </c>
    </row>
    <row r="17944" spans="6:6" x14ac:dyDescent="0.25">
      <c r="F17944">
        <v>4</v>
      </c>
    </row>
    <row r="17945" spans="6:6" x14ac:dyDescent="0.25">
      <c r="F17945">
        <v>3</v>
      </c>
    </row>
    <row r="17946" spans="6:6" x14ac:dyDescent="0.25">
      <c r="F17946">
        <v>3</v>
      </c>
    </row>
    <row r="17947" spans="6:6" x14ac:dyDescent="0.25">
      <c r="F17947">
        <v>3</v>
      </c>
    </row>
    <row r="17948" spans="6:6" x14ac:dyDescent="0.25">
      <c r="F17948">
        <v>3</v>
      </c>
    </row>
    <row r="17949" spans="6:6" x14ac:dyDescent="0.25">
      <c r="F17949">
        <v>4</v>
      </c>
    </row>
    <row r="17950" spans="6:6" x14ac:dyDescent="0.25">
      <c r="F17950">
        <v>3</v>
      </c>
    </row>
    <row r="17951" spans="6:6" x14ac:dyDescent="0.25">
      <c r="F17951">
        <v>3</v>
      </c>
    </row>
    <row r="17952" spans="6:6" x14ac:dyDescent="0.25">
      <c r="F17952">
        <v>3</v>
      </c>
    </row>
    <row r="17953" spans="6:6" x14ac:dyDescent="0.25">
      <c r="F17953">
        <v>3</v>
      </c>
    </row>
    <row r="17954" spans="6:6" x14ac:dyDescent="0.25">
      <c r="F17954">
        <v>6</v>
      </c>
    </row>
    <row r="17955" spans="6:6" x14ac:dyDescent="0.25">
      <c r="F17955">
        <v>26</v>
      </c>
    </row>
    <row r="17956" spans="6:6" x14ac:dyDescent="0.25">
      <c r="F17956">
        <v>48</v>
      </c>
    </row>
    <row r="17957" spans="6:6" x14ac:dyDescent="0.25">
      <c r="F17957">
        <v>3</v>
      </c>
    </row>
    <row r="17958" spans="6:6" x14ac:dyDescent="0.25">
      <c r="F17958">
        <v>17</v>
      </c>
    </row>
    <row r="17959" spans="6:6" x14ac:dyDescent="0.25">
      <c r="F17959">
        <v>4</v>
      </c>
    </row>
    <row r="17960" spans="6:6" x14ac:dyDescent="0.25">
      <c r="F17960">
        <v>90</v>
      </c>
    </row>
    <row r="17961" spans="6:6" x14ac:dyDescent="0.25">
      <c r="F17961">
        <v>2</v>
      </c>
    </row>
    <row r="17962" spans="6:6" x14ac:dyDescent="0.25">
      <c r="F17962">
        <v>10</v>
      </c>
    </row>
    <row r="17963" spans="6:6" x14ac:dyDescent="0.25">
      <c r="F17963">
        <v>2</v>
      </c>
    </row>
    <row r="17964" spans="6:6" x14ac:dyDescent="0.25">
      <c r="F17964">
        <v>10</v>
      </c>
    </row>
    <row r="17965" spans="6:6" x14ac:dyDescent="0.25">
      <c r="F17965">
        <v>1</v>
      </c>
    </row>
    <row r="17966" spans="6:6" x14ac:dyDescent="0.25">
      <c r="F17966">
        <v>1</v>
      </c>
    </row>
    <row r="17967" spans="6:6" x14ac:dyDescent="0.25">
      <c r="F17967">
        <v>1</v>
      </c>
    </row>
    <row r="17968" spans="6:6" x14ac:dyDescent="0.25">
      <c r="F17968">
        <v>1</v>
      </c>
    </row>
    <row r="17969" spans="6:6" x14ac:dyDescent="0.25">
      <c r="F17969">
        <v>1</v>
      </c>
    </row>
    <row r="17970" spans="6:6" x14ac:dyDescent="0.25">
      <c r="F17970">
        <v>0</v>
      </c>
    </row>
    <row r="17971" spans="6:6" x14ac:dyDescent="0.25">
      <c r="F17971">
        <v>1</v>
      </c>
    </row>
    <row r="17972" spans="6:6" x14ac:dyDescent="0.25">
      <c r="F17972">
        <v>0</v>
      </c>
    </row>
    <row r="17973" spans="6:6" x14ac:dyDescent="0.25">
      <c r="F17973">
        <v>7</v>
      </c>
    </row>
    <row r="17974" spans="6:6" x14ac:dyDescent="0.25">
      <c r="F17974">
        <v>1</v>
      </c>
    </row>
    <row r="17975" spans="6:6" x14ac:dyDescent="0.25">
      <c r="F17975">
        <v>1</v>
      </c>
    </row>
    <row r="17976" spans="6:6" x14ac:dyDescent="0.25">
      <c r="F17976">
        <v>1</v>
      </c>
    </row>
    <row r="17977" spans="6:6" x14ac:dyDescent="0.25">
      <c r="F17977">
        <v>1</v>
      </c>
    </row>
    <row r="17978" spans="6:6" x14ac:dyDescent="0.25">
      <c r="F17978">
        <v>7</v>
      </c>
    </row>
    <row r="17979" spans="6:6" x14ac:dyDescent="0.25">
      <c r="F17979">
        <v>1</v>
      </c>
    </row>
    <row r="17980" spans="6:6" x14ac:dyDescent="0.25">
      <c r="F17980">
        <v>7</v>
      </c>
    </row>
    <row r="17981" spans="6:6" x14ac:dyDescent="0.25">
      <c r="F17981">
        <v>7</v>
      </c>
    </row>
    <row r="17982" spans="6:6" x14ac:dyDescent="0.25">
      <c r="F17982">
        <v>7</v>
      </c>
    </row>
    <row r="17983" spans="6:6" x14ac:dyDescent="0.25">
      <c r="F17983">
        <v>7</v>
      </c>
    </row>
    <row r="17984" spans="6:6" x14ac:dyDescent="0.25">
      <c r="F17984">
        <v>7</v>
      </c>
    </row>
    <row r="17985" spans="6:6" x14ac:dyDescent="0.25">
      <c r="F17985">
        <v>7</v>
      </c>
    </row>
    <row r="17986" spans="6:6" x14ac:dyDescent="0.25">
      <c r="F17986">
        <v>7</v>
      </c>
    </row>
    <row r="17987" spans="6:6" x14ac:dyDescent="0.25">
      <c r="F17987">
        <v>7</v>
      </c>
    </row>
    <row r="17988" spans="6:6" x14ac:dyDescent="0.25">
      <c r="F17988">
        <v>7</v>
      </c>
    </row>
    <row r="17989" spans="6:6" x14ac:dyDescent="0.25">
      <c r="F17989">
        <v>0</v>
      </c>
    </row>
    <row r="17990" spans="6:6" x14ac:dyDescent="0.25">
      <c r="F17990">
        <v>22</v>
      </c>
    </row>
    <row r="17991" spans="6:6" x14ac:dyDescent="0.25">
      <c r="F17991">
        <v>7</v>
      </c>
    </row>
    <row r="17992" spans="6:6" x14ac:dyDescent="0.25">
      <c r="F17992">
        <v>7</v>
      </c>
    </row>
    <row r="17993" spans="6:6" x14ac:dyDescent="0.25">
      <c r="F17993">
        <v>4</v>
      </c>
    </row>
    <row r="17994" spans="6:6" x14ac:dyDescent="0.25">
      <c r="F17994">
        <v>7</v>
      </c>
    </row>
    <row r="17995" spans="6:6" x14ac:dyDescent="0.25">
      <c r="F17995">
        <v>1</v>
      </c>
    </row>
    <row r="17996" spans="6:6" x14ac:dyDescent="0.25">
      <c r="F17996">
        <v>7</v>
      </c>
    </row>
    <row r="17997" spans="6:6" x14ac:dyDescent="0.25">
      <c r="F17997">
        <v>7</v>
      </c>
    </row>
    <row r="17998" spans="6:6" x14ac:dyDescent="0.25">
      <c r="F17998">
        <v>1</v>
      </c>
    </row>
    <row r="17999" spans="6:6" x14ac:dyDescent="0.25">
      <c r="F17999">
        <v>1</v>
      </c>
    </row>
    <row r="18000" spans="6:6" x14ac:dyDescent="0.25">
      <c r="F18000">
        <v>1</v>
      </c>
    </row>
    <row r="18001" spans="6:6" x14ac:dyDescent="0.25">
      <c r="F18001">
        <v>1</v>
      </c>
    </row>
    <row r="18002" spans="6:6" x14ac:dyDescent="0.25">
      <c r="F18002">
        <v>0</v>
      </c>
    </row>
    <row r="18003" spans="6:6" x14ac:dyDescent="0.25">
      <c r="F18003">
        <v>0</v>
      </c>
    </row>
    <row r="18004" spans="6:6" x14ac:dyDescent="0.25">
      <c r="F18004">
        <v>1</v>
      </c>
    </row>
    <row r="18005" spans="6:6" x14ac:dyDescent="0.25">
      <c r="F18005">
        <v>0</v>
      </c>
    </row>
    <row r="18006" spans="6:6" x14ac:dyDescent="0.25">
      <c r="F18006">
        <v>7</v>
      </c>
    </row>
    <row r="18007" spans="6:6" x14ac:dyDescent="0.25">
      <c r="F18007">
        <v>0</v>
      </c>
    </row>
    <row r="18008" spans="6:6" x14ac:dyDescent="0.25">
      <c r="F18008">
        <v>0</v>
      </c>
    </row>
    <row r="18009" spans="6:6" x14ac:dyDescent="0.25">
      <c r="F18009">
        <v>0</v>
      </c>
    </row>
    <row r="18010" spans="6:6" x14ac:dyDescent="0.25">
      <c r="F18010">
        <v>0</v>
      </c>
    </row>
    <row r="18011" spans="6:6" x14ac:dyDescent="0.25">
      <c r="F18011">
        <v>0</v>
      </c>
    </row>
    <row r="18012" spans="6:6" x14ac:dyDescent="0.25">
      <c r="F18012">
        <v>0</v>
      </c>
    </row>
    <row r="18013" spans="6:6" x14ac:dyDescent="0.25">
      <c r="F18013">
        <v>0</v>
      </c>
    </row>
    <row r="18014" spans="6:6" x14ac:dyDescent="0.25">
      <c r="F18014">
        <v>0</v>
      </c>
    </row>
    <row r="18015" spans="6:6" x14ac:dyDescent="0.25">
      <c r="F18015">
        <v>7</v>
      </c>
    </row>
    <row r="18016" spans="6:6" x14ac:dyDescent="0.25">
      <c r="F18016">
        <v>0</v>
      </c>
    </row>
    <row r="18017" spans="6:6" x14ac:dyDescent="0.25">
      <c r="F18017">
        <v>0</v>
      </c>
    </row>
    <row r="18018" spans="6:6" x14ac:dyDescent="0.25">
      <c r="F18018">
        <v>7</v>
      </c>
    </row>
    <row r="18019" spans="6:6" x14ac:dyDescent="0.25">
      <c r="F18019">
        <v>7</v>
      </c>
    </row>
    <row r="18020" spans="6:6" x14ac:dyDescent="0.25">
      <c r="F18020">
        <v>7</v>
      </c>
    </row>
    <row r="18021" spans="6:6" x14ac:dyDescent="0.25">
      <c r="F18021">
        <v>7</v>
      </c>
    </row>
    <row r="18022" spans="6:6" x14ac:dyDescent="0.25">
      <c r="F18022">
        <v>3</v>
      </c>
    </row>
    <row r="18023" spans="6:6" x14ac:dyDescent="0.25">
      <c r="F18023">
        <v>3</v>
      </c>
    </row>
    <row r="18024" spans="6:6" x14ac:dyDescent="0.25">
      <c r="F18024">
        <v>4</v>
      </c>
    </row>
    <row r="18025" spans="6:6" x14ac:dyDescent="0.25">
      <c r="F18025">
        <v>6</v>
      </c>
    </row>
    <row r="18026" spans="6:6" x14ac:dyDescent="0.25">
      <c r="F18026">
        <v>4</v>
      </c>
    </row>
    <row r="18027" spans="6:6" x14ac:dyDescent="0.25">
      <c r="F18027">
        <v>4</v>
      </c>
    </row>
    <row r="18028" spans="6:6" x14ac:dyDescent="0.25">
      <c r="F18028">
        <v>3</v>
      </c>
    </row>
    <row r="18029" spans="6:6" x14ac:dyDescent="0.25">
      <c r="F18029">
        <v>1</v>
      </c>
    </row>
    <row r="18030" spans="6:6" x14ac:dyDescent="0.25">
      <c r="F18030">
        <v>1</v>
      </c>
    </row>
    <row r="18031" spans="6:6" x14ac:dyDescent="0.25">
      <c r="F18031">
        <v>1</v>
      </c>
    </row>
    <row r="18032" spans="6:6" x14ac:dyDescent="0.25">
      <c r="F18032">
        <v>6</v>
      </c>
    </row>
    <row r="18033" spans="6:6" x14ac:dyDescent="0.25">
      <c r="F18033">
        <v>6</v>
      </c>
    </row>
    <row r="18034" spans="6:6" x14ac:dyDescent="0.25">
      <c r="F18034">
        <v>1</v>
      </c>
    </row>
    <row r="18035" spans="6:6" x14ac:dyDescent="0.25">
      <c r="F18035">
        <v>6</v>
      </c>
    </row>
    <row r="18036" spans="6:6" x14ac:dyDescent="0.25">
      <c r="F18036">
        <v>6</v>
      </c>
    </row>
    <row r="18037" spans="6:6" x14ac:dyDescent="0.25">
      <c r="F18037">
        <v>0</v>
      </c>
    </row>
    <row r="18038" spans="6:6" x14ac:dyDescent="0.25">
      <c r="F18038">
        <v>1</v>
      </c>
    </row>
    <row r="18039" spans="6:6" x14ac:dyDescent="0.25">
      <c r="F18039">
        <v>1</v>
      </c>
    </row>
    <row r="18040" spans="6:6" x14ac:dyDescent="0.25">
      <c r="F18040">
        <v>1</v>
      </c>
    </row>
    <row r="18041" spans="6:6" x14ac:dyDescent="0.25">
      <c r="F18041">
        <v>1</v>
      </c>
    </row>
    <row r="18042" spans="6:6" x14ac:dyDescent="0.25">
      <c r="F18042">
        <v>1</v>
      </c>
    </row>
    <row r="18043" spans="6:6" x14ac:dyDescent="0.25">
      <c r="F18043">
        <v>6</v>
      </c>
    </row>
    <row r="18044" spans="6:6" x14ac:dyDescent="0.25">
      <c r="F18044">
        <v>1</v>
      </c>
    </row>
    <row r="18045" spans="6:6" x14ac:dyDescent="0.25">
      <c r="F18045">
        <v>3</v>
      </c>
    </row>
    <row r="18046" spans="6:6" x14ac:dyDescent="0.25">
      <c r="F18046">
        <v>3</v>
      </c>
    </row>
    <row r="18047" spans="6:6" x14ac:dyDescent="0.25">
      <c r="F18047">
        <v>3</v>
      </c>
    </row>
    <row r="18048" spans="6:6" x14ac:dyDescent="0.25">
      <c r="F18048">
        <v>7</v>
      </c>
    </row>
    <row r="18049" spans="6:6" x14ac:dyDescent="0.25">
      <c r="F18049">
        <v>7</v>
      </c>
    </row>
    <row r="18050" spans="6:6" x14ac:dyDescent="0.25">
      <c r="F18050">
        <v>7</v>
      </c>
    </row>
    <row r="18051" spans="6:6" x14ac:dyDescent="0.25">
      <c r="F18051">
        <v>7</v>
      </c>
    </row>
    <row r="18052" spans="6:6" x14ac:dyDescent="0.25">
      <c r="F18052">
        <v>4</v>
      </c>
    </row>
    <row r="18053" spans="6:6" x14ac:dyDescent="0.25">
      <c r="F18053">
        <v>3</v>
      </c>
    </row>
    <row r="18054" spans="6:6" x14ac:dyDescent="0.25">
      <c r="F18054">
        <v>3</v>
      </c>
    </row>
    <row r="18055" spans="6:6" x14ac:dyDescent="0.25">
      <c r="F18055">
        <v>3</v>
      </c>
    </row>
    <row r="18056" spans="6:6" x14ac:dyDescent="0.25">
      <c r="F18056">
        <v>3</v>
      </c>
    </row>
    <row r="18057" spans="6:6" x14ac:dyDescent="0.25">
      <c r="F18057">
        <v>3</v>
      </c>
    </row>
    <row r="18058" spans="6:6" x14ac:dyDescent="0.25">
      <c r="F18058">
        <v>3</v>
      </c>
    </row>
    <row r="18059" spans="6:6" x14ac:dyDescent="0.25">
      <c r="F18059">
        <v>3</v>
      </c>
    </row>
    <row r="18060" spans="6:6" x14ac:dyDescent="0.25">
      <c r="F18060">
        <v>3</v>
      </c>
    </row>
    <row r="18061" spans="6:6" x14ac:dyDescent="0.25">
      <c r="F18061">
        <v>3</v>
      </c>
    </row>
    <row r="18062" spans="6:6" x14ac:dyDescent="0.25">
      <c r="F18062">
        <v>3</v>
      </c>
    </row>
    <row r="18063" spans="6:6" x14ac:dyDescent="0.25">
      <c r="F18063">
        <v>3</v>
      </c>
    </row>
    <row r="18064" spans="6:6" x14ac:dyDescent="0.25">
      <c r="F18064">
        <v>3</v>
      </c>
    </row>
    <row r="18065" spans="6:6" x14ac:dyDescent="0.25">
      <c r="F18065">
        <v>3</v>
      </c>
    </row>
    <row r="18066" spans="6:6" x14ac:dyDescent="0.25">
      <c r="F18066">
        <v>3</v>
      </c>
    </row>
    <row r="18067" spans="6:6" x14ac:dyDescent="0.25">
      <c r="F18067">
        <v>3</v>
      </c>
    </row>
    <row r="18068" spans="6:6" x14ac:dyDescent="0.25">
      <c r="F18068">
        <v>6</v>
      </c>
    </row>
    <row r="18069" spans="6:6" x14ac:dyDescent="0.25">
      <c r="F18069">
        <v>3</v>
      </c>
    </row>
    <row r="18070" spans="6:6" x14ac:dyDescent="0.25">
      <c r="F18070">
        <v>3</v>
      </c>
    </row>
    <row r="18071" spans="6:6" x14ac:dyDescent="0.25">
      <c r="F18071">
        <v>1</v>
      </c>
    </row>
    <row r="18072" spans="6:6" x14ac:dyDescent="0.25">
      <c r="F18072">
        <v>6</v>
      </c>
    </row>
    <row r="18073" spans="6:6" x14ac:dyDescent="0.25">
      <c r="F18073">
        <v>0</v>
      </c>
    </row>
    <row r="18074" spans="6:6" x14ac:dyDescent="0.25">
      <c r="F18074">
        <v>0</v>
      </c>
    </row>
    <row r="18075" spans="6:6" x14ac:dyDescent="0.25">
      <c r="F18075">
        <v>1</v>
      </c>
    </row>
    <row r="18076" spans="6:6" x14ac:dyDescent="0.25">
      <c r="F18076">
        <v>1</v>
      </c>
    </row>
    <row r="18077" spans="6:6" x14ac:dyDescent="0.25">
      <c r="F18077">
        <v>1</v>
      </c>
    </row>
    <row r="18078" spans="6:6" x14ac:dyDescent="0.25">
      <c r="F18078">
        <v>1</v>
      </c>
    </row>
    <row r="18079" spans="6:6" x14ac:dyDescent="0.25">
      <c r="F18079">
        <v>8</v>
      </c>
    </row>
    <row r="18080" spans="6:6" x14ac:dyDescent="0.25">
      <c r="F18080">
        <v>1</v>
      </c>
    </row>
    <row r="18081" spans="6:6" x14ac:dyDescent="0.25">
      <c r="F18081">
        <v>1</v>
      </c>
    </row>
    <row r="18082" spans="6:6" x14ac:dyDescent="0.25">
      <c r="F18082">
        <v>8</v>
      </c>
    </row>
    <row r="18083" spans="6:6" x14ac:dyDescent="0.25">
      <c r="F18083">
        <v>8</v>
      </c>
    </row>
    <row r="18084" spans="6:6" x14ac:dyDescent="0.25">
      <c r="F18084">
        <v>1</v>
      </c>
    </row>
    <row r="18085" spans="6:6" x14ac:dyDescent="0.25">
      <c r="F18085">
        <v>1</v>
      </c>
    </row>
    <row r="18086" spans="6:6" x14ac:dyDescent="0.25">
      <c r="F18086">
        <v>8</v>
      </c>
    </row>
    <row r="18087" spans="6:6" x14ac:dyDescent="0.25">
      <c r="F18087">
        <v>8</v>
      </c>
    </row>
    <row r="18088" spans="6:6" x14ac:dyDescent="0.25">
      <c r="F18088">
        <v>8</v>
      </c>
    </row>
    <row r="18089" spans="6:6" x14ac:dyDescent="0.25">
      <c r="F18089">
        <v>8</v>
      </c>
    </row>
    <row r="18090" spans="6:6" x14ac:dyDescent="0.25">
      <c r="F18090">
        <v>8</v>
      </c>
    </row>
    <row r="18091" spans="6:6" x14ac:dyDescent="0.25">
      <c r="F18091">
        <v>8</v>
      </c>
    </row>
    <row r="18092" spans="6:6" x14ac:dyDescent="0.25">
      <c r="F18092">
        <v>8</v>
      </c>
    </row>
    <row r="18093" spans="6:6" x14ac:dyDescent="0.25">
      <c r="F18093">
        <v>8</v>
      </c>
    </row>
    <row r="18094" spans="6:6" x14ac:dyDescent="0.25">
      <c r="F18094">
        <v>1</v>
      </c>
    </row>
    <row r="18095" spans="6:6" x14ac:dyDescent="0.25">
      <c r="F18095">
        <v>1</v>
      </c>
    </row>
    <row r="18096" spans="6:6" x14ac:dyDescent="0.25">
      <c r="F18096">
        <v>8</v>
      </c>
    </row>
    <row r="18097" spans="6:6" x14ac:dyDescent="0.25">
      <c r="F18097">
        <v>8</v>
      </c>
    </row>
    <row r="18098" spans="6:6" x14ac:dyDescent="0.25">
      <c r="F18098">
        <v>1</v>
      </c>
    </row>
    <row r="18099" spans="6:6" x14ac:dyDescent="0.25">
      <c r="F18099">
        <v>1</v>
      </c>
    </row>
    <row r="18100" spans="6:6" x14ac:dyDescent="0.25">
      <c r="F18100">
        <v>10</v>
      </c>
    </row>
    <row r="18101" spans="6:6" x14ac:dyDescent="0.25">
      <c r="F18101">
        <v>1</v>
      </c>
    </row>
    <row r="18102" spans="6:6" x14ac:dyDescent="0.25">
      <c r="F18102">
        <v>1</v>
      </c>
    </row>
    <row r="18103" spans="6:6" x14ac:dyDescent="0.25">
      <c r="F18103">
        <v>1</v>
      </c>
    </row>
    <row r="18104" spans="6:6" x14ac:dyDescent="0.25">
      <c r="F18104">
        <v>1</v>
      </c>
    </row>
    <row r="18105" spans="6:6" x14ac:dyDescent="0.25">
      <c r="F18105">
        <v>1</v>
      </c>
    </row>
    <row r="18106" spans="6:6" x14ac:dyDescent="0.25">
      <c r="F18106">
        <v>1</v>
      </c>
    </row>
    <row r="18107" spans="6:6" x14ac:dyDescent="0.25">
      <c r="F18107">
        <v>1</v>
      </c>
    </row>
    <row r="18108" spans="6:6" x14ac:dyDescent="0.25">
      <c r="F18108">
        <v>1</v>
      </c>
    </row>
    <row r="18109" spans="6:6" x14ac:dyDescent="0.25">
      <c r="F18109">
        <v>1</v>
      </c>
    </row>
    <row r="18110" spans="6:6" x14ac:dyDescent="0.25">
      <c r="F18110">
        <v>1</v>
      </c>
    </row>
    <row r="18111" spans="6:6" x14ac:dyDescent="0.25">
      <c r="F18111">
        <v>1</v>
      </c>
    </row>
    <row r="18112" spans="6:6" x14ac:dyDescent="0.25">
      <c r="F18112">
        <v>1</v>
      </c>
    </row>
    <row r="18113" spans="6:6" x14ac:dyDescent="0.25">
      <c r="F18113">
        <v>1</v>
      </c>
    </row>
    <row r="18114" spans="6:6" x14ac:dyDescent="0.25">
      <c r="F18114">
        <v>1</v>
      </c>
    </row>
    <row r="18115" spans="6:6" x14ac:dyDescent="0.25">
      <c r="F18115">
        <v>1</v>
      </c>
    </row>
    <row r="18116" spans="6:6" x14ac:dyDescent="0.25">
      <c r="F18116">
        <v>1</v>
      </c>
    </row>
    <row r="18117" spans="6:6" x14ac:dyDescent="0.25">
      <c r="F18117">
        <v>1</v>
      </c>
    </row>
    <row r="18118" spans="6:6" x14ac:dyDescent="0.25">
      <c r="F18118">
        <v>1</v>
      </c>
    </row>
    <row r="18119" spans="6:6" x14ac:dyDescent="0.25">
      <c r="F18119">
        <v>1</v>
      </c>
    </row>
    <row r="18120" spans="6:6" x14ac:dyDescent="0.25">
      <c r="F18120">
        <v>1</v>
      </c>
    </row>
    <row r="18121" spans="6:6" x14ac:dyDescent="0.25">
      <c r="F18121">
        <v>1</v>
      </c>
    </row>
    <row r="18122" spans="6:6" x14ac:dyDescent="0.25">
      <c r="F18122">
        <v>1</v>
      </c>
    </row>
    <row r="18123" spans="6:6" x14ac:dyDescent="0.25">
      <c r="F18123">
        <v>1</v>
      </c>
    </row>
    <row r="18124" spans="6:6" x14ac:dyDescent="0.25">
      <c r="F18124">
        <v>12</v>
      </c>
    </row>
    <row r="18125" spans="6:6" x14ac:dyDescent="0.25">
      <c r="F18125">
        <v>5</v>
      </c>
    </row>
    <row r="18126" spans="6:6" x14ac:dyDescent="0.25">
      <c r="F18126">
        <v>8</v>
      </c>
    </row>
    <row r="18127" spans="6:6" x14ac:dyDescent="0.25">
      <c r="F18127">
        <v>1</v>
      </c>
    </row>
    <row r="18128" spans="6:6" x14ac:dyDescent="0.25">
      <c r="F18128">
        <v>7</v>
      </c>
    </row>
    <row r="18129" spans="6:6" x14ac:dyDescent="0.25">
      <c r="F18129">
        <v>2</v>
      </c>
    </row>
    <row r="18130" spans="6:6" x14ac:dyDescent="0.25">
      <c r="F18130">
        <v>1</v>
      </c>
    </row>
    <row r="18131" spans="6:6" x14ac:dyDescent="0.25">
      <c r="F18131">
        <v>1</v>
      </c>
    </row>
    <row r="18132" spans="6:6" x14ac:dyDescent="0.25">
      <c r="F18132">
        <v>7</v>
      </c>
    </row>
    <row r="18133" spans="6:6" x14ac:dyDescent="0.25">
      <c r="F18133">
        <v>7</v>
      </c>
    </row>
    <row r="18134" spans="6:6" x14ac:dyDescent="0.25">
      <c r="F18134">
        <v>7</v>
      </c>
    </row>
    <row r="18135" spans="6:6" x14ac:dyDescent="0.25">
      <c r="F18135">
        <v>7</v>
      </c>
    </row>
    <row r="18136" spans="6:6" x14ac:dyDescent="0.25">
      <c r="F18136">
        <v>7</v>
      </c>
    </row>
    <row r="18137" spans="6:6" x14ac:dyDescent="0.25">
      <c r="F18137">
        <v>0</v>
      </c>
    </row>
    <row r="18138" spans="6:6" x14ac:dyDescent="0.25">
      <c r="F18138">
        <v>7</v>
      </c>
    </row>
    <row r="18139" spans="6:6" x14ac:dyDescent="0.25">
      <c r="F18139">
        <v>1</v>
      </c>
    </row>
    <row r="18140" spans="6:6" x14ac:dyDescent="0.25">
      <c r="F18140">
        <v>7</v>
      </c>
    </row>
    <row r="18141" spans="6:6" x14ac:dyDescent="0.25">
      <c r="F18141">
        <v>7</v>
      </c>
    </row>
    <row r="18142" spans="6:6" x14ac:dyDescent="0.25">
      <c r="F18142">
        <v>7</v>
      </c>
    </row>
    <row r="18143" spans="6:6" x14ac:dyDescent="0.25">
      <c r="F18143">
        <v>7</v>
      </c>
    </row>
    <row r="18144" spans="6:6" x14ac:dyDescent="0.25">
      <c r="F18144">
        <v>4</v>
      </c>
    </row>
    <row r="18145" spans="6:6" x14ac:dyDescent="0.25">
      <c r="F18145">
        <v>5</v>
      </c>
    </row>
    <row r="18146" spans="6:6" x14ac:dyDescent="0.25">
      <c r="F18146">
        <v>4</v>
      </c>
    </row>
    <row r="18147" spans="6:6" x14ac:dyDescent="0.25">
      <c r="F18147">
        <v>0</v>
      </c>
    </row>
    <row r="18148" spans="6:6" x14ac:dyDescent="0.25">
      <c r="F18148">
        <v>0</v>
      </c>
    </row>
    <row r="18149" spans="6:6" x14ac:dyDescent="0.25">
      <c r="F18149">
        <v>7</v>
      </c>
    </row>
    <row r="18150" spans="6:6" x14ac:dyDescent="0.25">
      <c r="F18150">
        <v>0</v>
      </c>
    </row>
    <row r="18151" spans="6:6" x14ac:dyDescent="0.25">
      <c r="F18151">
        <v>7</v>
      </c>
    </row>
    <row r="18152" spans="6:6" x14ac:dyDescent="0.25">
      <c r="F18152">
        <v>7</v>
      </c>
    </row>
    <row r="18153" spans="6:6" x14ac:dyDescent="0.25">
      <c r="F18153">
        <v>8</v>
      </c>
    </row>
    <row r="18154" spans="6:6" x14ac:dyDescent="0.25">
      <c r="F18154">
        <v>8</v>
      </c>
    </row>
    <row r="18155" spans="6:6" x14ac:dyDescent="0.25">
      <c r="F18155">
        <v>8</v>
      </c>
    </row>
    <row r="18156" spans="6:6" x14ac:dyDescent="0.25">
      <c r="F18156">
        <v>12</v>
      </c>
    </row>
    <row r="18157" spans="6:6" x14ac:dyDescent="0.25">
      <c r="F18157">
        <v>7</v>
      </c>
    </row>
    <row r="18158" spans="6:6" x14ac:dyDescent="0.25">
      <c r="F18158">
        <v>7</v>
      </c>
    </row>
    <row r="18159" spans="6:6" x14ac:dyDescent="0.25">
      <c r="F18159">
        <v>4</v>
      </c>
    </row>
    <row r="18160" spans="6:6" x14ac:dyDescent="0.25">
      <c r="F18160">
        <v>4</v>
      </c>
    </row>
    <row r="18161" spans="6:6" x14ac:dyDescent="0.25">
      <c r="F18161">
        <v>4</v>
      </c>
    </row>
    <row r="18162" spans="6:6" x14ac:dyDescent="0.25">
      <c r="F18162">
        <v>4</v>
      </c>
    </row>
    <row r="18163" spans="6:6" x14ac:dyDescent="0.25">
      <c r="F18163">
        <v>7</v>
      </c>
    </row>
    <row r="18164" spans="6:6" x14ac:dyDescent="0.25">
      <c r="F18164">
        <v>4</v>
      </c>
    </row>
    <row r="18165" spans="6:6" x14ac:dyDescent="0.25">
      <c r="F18165">
        <v>7</v>
      </c>
    </row>
    <row r="18166" spans="6:6" x14ac:dyDescent="0.25">
      <c r="F18166">
        <v>7</v>
      </c>
    </row>
    <row r="18167" spans="6:6" x14ac:dyDescent="0.25">
      <c r="F18167">
        <v>1</v>
      </c>
    </row>
    <row r="18168" spans="6:6" x14ac:dyDescent="0.25">
      <c r="F18168">
        <v>7</v>
      </c>
    </row>
    <row r="18169" spans="6:6" x14ac:dyDescent="0.25">
      <c r="F18169">
        <v>1</v>
      </c>
    </row>
    <row r="18170" spans="6:6" x14ac:dyDescent="0.25">
      <c r="F18170">
        <v>7</v>
      </c>
    </row>
    <row r="18171" spans="6:6" x14ac:dyDescent="0.25">
      <c r="F18171">
        <v>1</v>
      </c>
    </row>
    <row r="18172" spans="6:6" x14ac:dyDescent="0.25">
      <c r="F18172">
        <v>1</v>
      </c>
    </row>
    <row r="18173" spans="6:6" x14ac:dyDescent="0.25">
      <c r="F18173">
        <v>7</v>
      </c>
    </row>
    <row r="18174" spans="6:6" x14ac:dyDescent="0.25">
      <c r="F18174">
        <v>1</v>
      </c>
    </row>
    <row r="18175" spans="6:6" x14ac:dyDescent="0.25">
      <c r="F18175">
        <v>7</v>
      </c>
    </row>
    <row r="18176" spans="6:6" x14ac:dyDescent="0.25">
      <c r="F18176">
        <v>0</v>
      </c>
    </row>
    <row r="18177" spans="6:6" x14ac:dyDescent="0.25">
      <c r="F18177">
        <v>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B3476-4920-48E3-A0D5-60E29872F3C4}">
  <dimension ref="B6:AC52"/>
  <sheetViews>
    <sheetView workbookViewId="0">
      <selection activeCell="I33" sqref="I33"/>
    </sheetView>
  </sheetViews>
  <sheetFormatPr defaultRowHeight="15" x14ac:dyDescent="0.25"/>
  <sheetData>
    <row r="6" spans="3:29" x14ac:dyDescent="0.25">
      <c r="C6" t="s">
        <v>15192</v>
      </c>
      <c r="M6" t="s">
        <v>15192</v>
      </c>
    </row>
    <row r="7" spans="3:29" x14ac:dyDescent="0.25">
      <c r="D7" s="5" t="s">
        <v>42</v>
      </c>
      <c r="E7" s="5" t="s">
        <v>15195</v>
      </c>
      <c r="F7" s="5" t="s">
        <v>4395</v>
      </c>
      <c r="G7" s="5" t="s">
        <v>6731</v>
      </c>
      <c r="H7" s="5" t="s">
        <v>7924</v>
      </c>
      <c r="I7" s="5" t="s">
        <v>10297</v>
      </c>
      <c r="J7" s="5" t="s">
        <v>7267</v>
      </c>
      <c r="N7" s="5" t="s">
        <v>42</v>
      </c>
      <c r="O7" s="5" t="s">
        <v>15195</v>
      </c>
      <c r="P7" s="5" t="s">
        <v>4395</v>
      </c>
      <c r="Q7" s="5" t="s">
        <v>6731</v>
      </c>
      <c r="R7" s="5" t="s">
        <v>7924</v>
      </c>
      <c r="S7" s="5" t="s">
        <v>10297</v>
      </c>
      <c r="T7" s="5" t="s">
        <v>7267</v>
      </c>
      <c r="X7" s="5" t="s">
        <v>42</v>
      </c>
      <c r="Y7" s="5" t="s">
        <v>15195</v>
      </c>
      <c r="Z7" s="5" t="s">
        <v>6731</v>
      </c>
      <c r="AA7" s="5" t="s">
        <v>7924</v>
      </c>
      <c r="AB7" s="5" t="s">
        <v>10297</v>
      </c>
      <c r="AC7" s="5" t="s">
        <v>7267</v>
      </c>
    </row>
    <row r="8" spans="3:29" x14ac:dyDescent="0.25">
      <c r="C8" t="s">
        <v>39</v>
      </c>
      <c r="D8">
        <f>AVERAGE('Low Data deleted columns'!A2:A877)</f>
        <v>13.534246575342467</v>
      </c>
      <c r="E8">
        <f>AVERAGE('Low Data deleted columns'!B2:B1048576)</f>
        <v>17.648602878916172</v>
      </c>
      <c r="F8">
        <f>AVERAGE('Low Data deleted columns'!C2:C1048576)</f>
        <v>65.044885177453025</v>
      </c>
      <c r="G8">
        <f>AVERAGE('Low Data deleted columns'!D2:D1048576)</f>
        <v>17.787878787878789</v>
      </c>
      <c r="H8">
        <f>AVERAGE('Low Data deleted columns'!E2:E1048576)</f>
        <v>28.766798418972332</v>
      </c>
      <c r="I8">
        <f>AVERAGE('Low Data deleted columns'!F2:F1048576)</f>
        <v>25.425599276345544</v>
      </c>
      <c r="J8">
        <f>AVERAGE('Low Data deleted columns'!G2:G1048576)</f>
        <v>28.725000000000001</v>
      </c>
      <c r="M8" t="s">
        <v>39</v>
      </c>
      <c r="N8">
        <f>D8</f>
        <v>13.534246575342467</v>
      </c>
      <c r="O8">
        <f t="shared" ref="O8:T8" si="0">E8</f>
        <v>17.648602878916172</v>
      </c>
      <c r="P8">
        <f t="shared" si="0"/>
        <v>65.044885177453025</v>
      </c>
      <c r="Q8">
        <f t="shared" si="0"/>
        <v>17.787878787878789</v>
      </c>
      <c r="R8">
        <f t="shared" si="0"/>
        <v>28.766798418972332</v>
      </c>
      <c r="S8">
        <f t="shared" si="0"/>
        <v>25.425599276345544</v>
      </c>
      <c r="T8">
        <f t="shared" si="0"/>
        <v>28.725000000000001</v>
      </c>
      <c r="W8" t="s">
        <v>39</v>
      </c>
      <c r="X8">
        <f>D8</f>
        <v>13.534246575342467</v>
      </c>
      <c r="Y8">
        <f>E8</f>
        <v>17.648602878916172</v>
      </c>
      <c r="Z8">
        <f>G8</f>
        <v>17.787878787878789</v>
      </c>
      <c r="AA8">
        <f t="shared" ref="AA8:AC10" si="1">H8</f>
        <v>28.766798418972332</v>
      </c>
      <c r="AB8">
        <f t="shared" si="1"/>
        <v>25.425599276345544</v>
      </c>
      <c r="AC8">
        <f t="shared" si="1"/>
        <v>28.725000000000001</v>
      </c>
    </row>
    <row r="9" spans="3:29" x14ac:dyDescent="0.25">
      <c r="C9" t="s">
        <v>15173</v>
      </c>
      <c r="D9">
        <f>AVERAGE([1]Sheet2!A2:A1048576)</f>
        <v>9.9137026239067048</v>
      </c>
      <c r="E9">
        <f>AVERAGE([1]Sheet2!B2:B1048576)</f>
        <v>22.375596816976127</v>
      </c>
      <c r="F9">
        <f>AVERAGE([1]Sheet2!C2:C1048576)</f>
        <v>65.707490431930012</v>
      </c>
      <c r="G9">
        <f>AVERAGE([1]Sheet2!D2:D1048576)</f>
        <v>16.532075471698114</v>
      </c>
      <c r="H9">
        <f>AVERAGE([1]Sheet2!E2:E1048576)</f>
        <v>27.656726308813784</v>
      </c>
      <c r="I9">
        <f>AVERAGE([1]Sheet2!F2:F1048576)</f>
        <v>20.46900129701686</v>
      </c>
      <c r="J9">
        <f>AVERAGE([1]Sheet2!G2:G1048576)</f>
        <v>27.106249999999999</v>
      </c>
      <c r="M9" t="s">
        <v>15174</v>
      </c>
      <c r="N9">
        <f>D10</f>
        <v>7.4880952380952381</v>
      </c>
      <c r="O9">
        <f t="shared" ref="O9:T9" si="2">E10</f>
        <v>20.888309922972361</v>
      </c>
      <c r="P9">
        <f t="shared" si="2"/>
        <v>59.14478527607362</v>
      </c>
      <c r="Q9">
        <f t="shared" si="2"/>
        <v>9.8652482269503547</v>
      </c>
      <c r="R9">
        <f t="shared" si="2"/>
        <v>30.165605095541402</v>
      </c>
      <c r="S9">
        <f t="shared" si="2"/>
        <v>9.1193181818181817</v>
      </c>
      <c r="T9">
        <f t="shared" si="2"/>
        <v>45.333333333333336</v>
      </c>
      <c r="W9" t="s">
        <v>15173</v>
      </c>
      <c r="X9">
        <f t="shared" ref="X9:Y10" si="3">D9</f>
        <v>9.9137026239067048</v>
      </c>
      <c r="Y9">
        <f t="shared" si="3"/>
        <v>22.375596816976127</v>
      </c>
      <c r="Z9">
        <f t="shared" ref="Z9:Z10" si="4">G9</f>
        <v>16.532075471698114</v>
      </c>
      <c r="AA9">
        <f t="shared" si="1"/>
        <v>27.656726308813784</v>
      </c>
      <c r="AB9">
        <f t="shared" si="1"/>
        <v>20.46900129701686</v>
      </c>
      <c r="AC9">
        <f t="shared" si="1"/>
        <v>27.106249999999999</v>
      </c>
    </row>
    <row r="10" spans="3:29" x14ac:dyDescent="0.25">
      <c r="C10" t="s">
        <v>15174</v>
      </c>
      <c r="D10">
        <f t="array" ref="D10">AVERAGE([2]Sheet2!A2:A1048576)</f>
        <v>7.4880952380952381</v>
      </c>
      <c r="E10">
        <f t="array" ref="E10">AVERAGE([2]Sheet2!B2:B1048576)</f>
        <v>20.888309922972361</v>
      </c>
      <c r="F10">
        <f t="array" ref="F10">AVERAGE([2]Sheet2!C2:C1048576)</f>
        <v>59.14478527607362</v>
      </c>
      <c r="G10">
        <f t="array" ref="G10">AVERAGE([2]Sheet2!D2:D1048576)</f>
        <v>9.8652482269503547</v>
      </c>
      <c r="H10">
        <f t="array" ref="H10">AVERAGE([2]Sheet2!E2:E1048576)</f>
        <v>30.165605095541402</v>
      </c>
      <c r="I10">
        <f t="array" ref="I10">AVERAGE([2]Sheet2!F2:F1048576)</f>
        <v>9.1193181818181817</v>
      </c>
      <c r="J10">
        <f t="array" ref="J10">AVERAGE([2]Sheet2!G2:G1048576)</f>
        <v>45.333333333333336</v>
      </c>
      <c r="W10" t="s">
        <v>15174</v>
      </c>
      <c r="X10">
        <f t="shared" si="3"/>
        <v>7.4880952380952381</v>
      </c>
      <c r="Y10">
        <f t="shared" si="3"/>
        <v>20.888309922972361</v>
      </c>
      <c r="Z10">
        <f t="shared" si="4"/>
        <v>9.8652482269503547</v>
      </c>
      <c r="AA10">
        <f t="shared" si="1"/>
        <v>30.165605095541402</v>
      </c>
      <c r="AB10">
        <f t="shared" si="1"/>
        <v>9.1193181818181817</v>
      </c>
      <c r="AC10">
        <f t="shared" si="1"/>
        <v>45.333333333333336</v>
      </c>
    </row>
    <row r="14" spans="3:29" x14ac:dyDescent="0.25">
      <c r="C14" t="s">
        <v>15191</v>
      </c>
      <c r="M14" t="s">
        <v>15191</v>
      </c>
    </row>
    <row r="15" spans="3:29" x14ac:dyDescent="0.25">
      <c r="D15" s="5" t="s">
        <v>42</v>
      </c>
      <c r="E15" s="5" t="s">
        <v>15195</v>
      </c>
      <c r="F15" s="5" t="s">
        <v>4395</v>
      </c>
      <c r="G15" s="5" t="s">
        <v>6731</v>
      </c>
      <c r="H15" s="5" t="s">
        <v>7924</v>
      </c>
      <c r="I15" s="5" t="s">
        <v>10297</v>
      </c>
      <c r="J15" s="5" t="s">
        <v>7267</v>
      </c>
      <c r="N15" s="5" t="s">
        <v>42</v>
      </c>
      <c r="O15" s="5" t="s">
        <v>15195</v>
      </c>
      <c r="P15" s="5" t="s">
        <v>4395</v>
      </c>
      <c r="Q15" s="5" t="s">
        <v>6731</v>
      </c>
      <c r="R15" s="5" t="s">
        <v>7924</v>
      </c>
      <c r="S15" s="5" t="s">
        <v>10297</v>
      </c>
      <c r="T15" s="5" t="s">
        <v>7267</v>
      </c>
    </row>
    <row r="16" spans="3:29" x14ac:dyDescent="0.25">
      <c r="C16" t="s">
        <v>39</v>
      </c>
      <c r="D16">
        <f>_xlfn.STDEV.S('Low Data deleted columns'!A2:A100877)</f>
        <v>36.281880130882172</v>
      </c>
      <c r="E16">
        <f>_xlfn.STDEV.S('Low Data deleted columns'!B2:B100877)</f>
        <v>30.531411585208133</v>
      </c>
      <c r="F16">
        <f>_xlfn.STDEV.S('Low Data deleted columns'!C2:C100877)</f>
        <v>79.22856285676491</v>
      </c>
      <c r="G16">
        <f>_xlfn.STDEV.S('Low Data deleted columns'!D2:D100877)</f>
        <v>33.210174322402679</v>
      </c>
      <c r="H16">
        <f>_xlfn.STDEV.S('Low Data deleted columns'!E2:E100877)</f>
        <v>44.232845347844702</v>
      </c>
      <c r="I16">
        <f>_xlfn.STDEV.S('Low Data deleted columns'!F2:F100877)</f>
        <v>54.943090718339569</v>
      </c>
      <c r="J16">
        <f>_xlfn.STDEV.S('Low Data deleted columns'!G2:G100877)</f>
        <v>15.620478833069072</v>
      </c>
      <c r="M16" t="s">
        <v>39</v>
      </c>
      <c r="N16">
        <f>D16</f>
        <v>36.281880130882172</v>
      </c>
      <c r="O16">
        <f t="shared" ref="O16:T16" si="5">E16</f>
        <v>30.531411585208133</v>
      </c>
      <c r="P16">
        <f t="shared" si="5"/>
        <v>79.22856285676491</v>
      </c>
      <c r="Q16">
        <f t="shared" si="5"/>
        <v>33.210174322402679</v>
      </c>
      <c r="R16">
        <f t="shared" si="5"/>
        <v>44.232845347844702</v>
      </c>
      <c r="S16">
        <f t="shared" si="5"/>
        <v>54.943090718339569</v>
      </c>
      <c r="T16">
        <f t="shared" si="5"/>
        <v>15.620478833069072</v>
      </c>
    </row>
    <row r="17" spans="2:21" x14ac:dyDescent="0.25">
      <c r="C17" t="s">
        <v>15173</v>
      </c>
      <c r="D17">
        <f>_xlfn.STDEV.S([1]Sheet2!A2:A1003431)</f>
        <v>29.546294354020784</v>
      </c>
      <c r="E17">
        <f>_xlfn.STDEV.S([1]Sheet2!B2:B1003431)</f>
        <v>34.125135476866696</v>
      </c>
      <c r="F17">
        <f>_xlfn.STDEV.S([1]Sheet2!C2:C1003431)</f>
        <v>74.276598180124509</v>
      </c>
      <c r="G17">
        <f>_xlfn.STDEV.S([1]Sheet2!D2:D1003431)</f>
        <v>34.710646760341575</v>
      </c>
      <c r="H17">
        <f>_xlfn.STDEV.S([1]Sheet2!E2:E1003431)</f>
        <v>44.906461760458022</v>
      </c>
      <c r="I17">
        <f>_xlfn.STDEV.S([1]Sheet2!F2:F1003431)</f>
        <v>49.529058635711614</v>
      </c>
      <c r="J17">
        <f>_xlfn.STDEV.S([1]Sheet2!G2:G1003431)</f>
        <v>22.059837684789191</v>
      </c>
      <c r="M17" t="s">
        <v>15174</v>
      </c>
      <c r="N17">
        <f>D18</f>
        <v>29.768503363314409</v>
      </c>
      <c r="O17">
        <f t="shared" ref="O17:T17" si="6">E18</f>
        <v>31.985132567627247</v>
      </c>
      <c r="P17">
        <f t="shared" si="6"/>
        <v>70.526250321734878</v>
      </c>
      <c r="Q17">
        <f t="shared" si="6"/>
        <v>26.018460440386232</v>
      </c>
      <c r="R17">
        <f t="shared" si="6"/>
        <v>48.76184161259939</v>
      </c>
      <c r="S17">
        <f t="shared" si="6"/>
        <v>30.570019790878003</v>
      </c>
      <c r="T17">
        <f t="shared" si="6"/>
        <v>51.603969779171997</v>
      </c>
    </row>
    <row r="18" spans="2:21" x14ac:dyDescent="0.25">
      <c r="C18" t="s">
        <v>15174</v>
      </c>
      <c r="D18">
        <f>_xlfn.STDEV.S([2]Sheet2!A2:A100673)</f>
        <v>29.768503363314409</v>
      </c>
      <c r="E18">
        <f>_xlfn.STDEV.S([2]Sheet2!B2:B100673)</f>
        <v>31.985132567627247</v>
      </c>
      <c r="F18">
        <f>_xlfn.STDEV.S([2]Sheet2!C2:C100673)</f>
        <v>70.526250321734878</v>
      </c>
      <c r="G18">
        <f>_xlfn.STDEV.S([2]Sheet2!D2:D100673)</f>
        <v>26.018460440386232</v>
      </c>
      <c r="H18">
        <f>_xlfn.STDEV.S([2]Sheet2!E2:E100673)</f>
        <v>48.76184161259939</v>
      </c>
      <c r="I18">
        <f>_xlfn.STDEV.S([2]Sheet2!F2:F100673)</f>
        <v>30.570019790878003</v>
      </c>
      <c r="J18">
        <f>_xlfn.STDEV.S([2]Sheet2!G2:G100673)</f>
        <v>51.603969779171997</v>
      </c>
    </row>
    <row r="19" spans="2:21" x14ac:dyDescent="0.25">
      <c r="O19" s="8"/>
    </row>
    <row r="20" spans="2:21" x14ac:dyDescent="0.25">
      <c r="O20" s="8"/>
    </row>
    <row r="21" spans="2:21" x14ac:dyDescent="0.25">
      <c r="O21" s="8"/>
    </row>
    <row r="22" spans="2:21" x14ac:dyDescent="0.25">
      <c r="O22" s="8"/>
    </row>
    <row r="23" spans="2:21" x14ac:dyDescent="0.25">
      <c r="O23" s="8"/>
    </row>
    <row r="24" spans="2:21" x14ac:dyDescent="0.25">
      <c r="O24" s="8"/>
    </row>
    <row r="25" spans="2:21" x14ac:dyDescent="0.25">
      <c r="O25" s="8"/>
    </row>
    <row r="26" spans="2:21" x14ac:dyDescent="0.25">
      <c r="O26" s="8"/>
    </row>
    <row r="27" spans="2:21" x14ac:dyDescent="0.25">
      <c r="D27" s="5"/>
      <c r="O27" s="8"/>
    </row>
    <row r="28" spans="2:21" x14ac:dyDescent="0.25">
      <c r="D28" s="5"/>
      <c r="O28" s="8"/>
    </row>
    <row r="29" spans="2:21" x14ac:dyDescent="0.25">
      <c r="D29" s="5"/>
      <c r="O29" s="8"/>
    </row>
    <row r="30" spans="2:21" x14ac:dyDescent="0.25">
      <c r="B30" s="8"/>
      <c r="C30" s="8"/>
      <c r="D30" s="5"/>
      <c r="E30" s="8"/>
      <c r="F30" s="8"/>
      <c r="G30" s="8"/>
      <c r="O30" s="8"/>
    </row>
    <row r="31" spans="2:21" x14ac:dyDescent="0.25"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</row>
    <row r="32" spans="2:21" x14ac:dyDescent="0.25"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</row>
    <row r="33" spans="2:23" x14ac:dyDescent="0.25">
      <c r="B33" s="8"/>
      <c r="C33" s="8"/>
      <c r="D33" s="9"/>
      <c r="E33" s="9"/>
      <c r="F33" s="9"/>
      <c r="G33" s="9"/>
      <c r="H33" s="9"/>
      <c r="I33" s="8"/>
      <c r="J33" s="8"/>
      <c r="K33" s="8"/>
      <c r="L33" s="8"/>
      <c r="M33" s="8"/>
      <c r="N33" s="8"/>
      <c r="O33" s="9"/>
      <c r="P33" s="9"/>
      <c r="Q33" s="9"/>
      <c r="R33" s="9"/>
      <c r="S33" s="9"/>
      <c r="T33" s="8"/>
      <c r="U33" s="8"/>
    </row>
    <row r="34" spans="2:23" x14ac:dyDescent="0.25">
      <c r="B34" s="8"/>
      <c r="C34" s="8"/>
      <c r="D34" s="5"/>
      <c r="E34" s="5"/>
      <c r="F34" s="5"/>
      <c r="G34" s="5"/>
      <c r="H34" s="5"/>
      <c r="I34" s="8"/>
      <c r="J34" s="8"/>
      <c r="K34" s="8"/>
      <c r="L34" s="8"/>
      <c r="M34" s="8"/>
      <c r="N34" s="8"/>
      <c r="O34" s="5"/>
      <c r="P34" s="5"/>
      <c r="Q34" s="5"/>
      <c r="R34" s="5"/>
      <c r="S34" s="5"/>
      <c r="T34" s="8"/>
      <c r="U34" s="8"/>
    </row>
    <row r="35" spans="2:23" x14ac:dyDescent="0.25">
      <c r="B35" s="8"/>
      <c r="C35" s="8"/>
      <c r="D35" s="5"/>
      <c r="E35" s="5"/>
      <c r="F35" s="5"/>
      <c r="G35" s="5"/>
      <c r="H35" s="5"/>
      <c r="I35" s="8"/>
      <c r="J35" s="8"/>
      <c r="K35" s="8"/>
      <c r="L35" s="8"/>
      <c r="M35" s="8"/>
      <c r="N35" s="8"/>
      <c r="O35" s="5"/>
      <c r="P35" s="5"/>
      <c r="Q35" s="5"/>
      <c r="R35" s="5"/>
      <c r="S35" s="5"/>
      <c r="T35" s="8"/>
      <c r="U35" s="8"/>
    </row>
    <row r="36" spans="2:23" x14ac:dyDescent="0.25">
      <c r="B36" s="8"/>
      <c r="C36" s="8"/>
      <c r="D36" s="5"/>
      <c r="E36" s="5"/>
      <c r="F36" s="5"/>
      <c r="G36" s="5"/>
      <c r="H36" s="5"/>
      <c r="I36" s="8"/>
      <c r="J36" s="8"/>
      <c r="K36" s="8"/>
      <c r="L36" s="8"/>
      <c r="M36" s="8"/>
      <c r="N36" s="8"/>
      <c r="O36" s="5"/>
      <c r="P36" s="5"/>
      <c r="Q36" s="5"/>
      <c r="R36" s="5"/>
      <c r="S36" s="5"/>
      <c r="T36" s="8"/>
      <c r="U36" s="8"/>
    </row>
    <row r="37" spans="2:23" x14ac:dyDescent="0.25">
      <c r="B37" s="8"/>
      <c r="C37" s="8"/>
      <c r="D37" s="5"/>
      <c r="E37" s="5"/>
      <c r="F37" s="5"/>
      <c r="G37" s="5"/>
      <c r="H37" s="5"/>
      <c r="I37" s="8"/>
      <c r="J37" s="8"/>
      <c r="K37" s="8"/>
      <c r="L37" s="8"/>
      <c r="M37" s="8"/>
      <c r="N37" s="8"/>
      <c r="O37" s="5"/>
      <c r="P37" s="5"/>
      <c r="Q37" s="5"/>
      <c r="R37" s="5"/>
      <c r="S37" s="5"/>
      <c r="T37" s="8"/>
      <c r="U37" s="8"/>
    </row>
    <row r="38" spans="2:23" x14ac:dyDescent="0.25">
      <c r="B38" s="8"/>
      <c r="C38" s="8"/>
      <c r="D38" s="5"/>
      <c r="E38" s="5"/>
      <c r="F38" s="5"/>
      <c r="G38" s="5"/>
      <c r="H38" s="5"/>
      <c r="I38" s="8"/>
      <c r="J38" s="8"/>
      <c r="K38" s="8"/>
      <c r="L38" s="8"/>
      <c r="M38" s="8"/>
      <c r="N38" s="8"/>
      <c r="O38" s="5"/>
      <c r="P38" s="5"/>
      <c r="Q38" s="5"/>
      <c r="R38" s="5"/>
      <c r="S38" s="5"/>
      <c r="T38" s="8"/>
      <c r="U38" s="8"/>
    </row>
    <row r="39" spans="2:23" x14ac:dyDescent="0.25">
      <c r="B39" s="8"/>
      <c r="C39" s="8"/>
      <c r="D39" s="5"/>
      <c r="E39" s="5"/>
      <c r="F39" s="5"/>
      <c r="G39" s="5"/>
      <c r="H39" s="5"/>
      <c r="I39" s="8"/>
      <c r="J39" s="8"/>
      <c r="K39" s="8"/>
      <c r="L39" s="8"/>
      <c r="M39" s="8"/>
      <c r="N39" s="8"/>
      <c r="O39" s="5"/>
      <c r="P39" s="5"/>
      <c r="Q39" s="5"/>
      <c r="R39" s="5"/>
      <c r="S39" s="5"/>
      <c r="T39" s="8"/>
      <c r="U39" s="8"/>
    </row>
    <row r="40" spans="2:23" x14ac:dyDescent="0.25">
      <c r="B40" s="8"/>
      <c r="C40" s="8"/>
      <c r="D40" s="5"/>
      <c r="E40" s="5"/>
      <c r="F40" s="5"/>
      <c r="G40" s="5"/>
      <c r="H40" s="5"/>
      <c r="I40" s="8"/>
      <c r="J40" s="8"/>
      <c r="K40" s="8"/>
      <c r="L40" s="8"/>
      <c r="M40" s="8"/>
      <c r="N40" s="8"/>
      <c r="O40" s="5"/>
      <c r="P40" s="5"/>
      <c r="Q40" s="5"/>
      <c r="R40" s="5"/>
      <c r="S40" s="5"/>
      <c r="T40" s="8"/>
      <c r="U40" s="8"/>
    </row>
    <row r="41" spans="2:23" x14ac:dyDescent="0.25">
      <c r="D41" s="5"/>
      <c r="E41" s="5"/>
      <c r="F41" s="5"/>
      <c r="G41" s="5"/>
      <c r="H41" s="5"/>
      <c r="I41" s="8"/>
      <c r="J41" s="8"/>
      <c r="K41" s="8"/>
      <c r="L41" s="8"/>
      <c r="M41" s="8"/>
      <c r="N41" s="8"/>
      <c r="O41" s="5"/>
      <c r="P41" s="5"/>
      <c r="Q41" s="5"/>
      <c r="R41" s="5"/>
      <c r="S41" s="5"/>
      <c r="T41" s="8"/>
      <c r="U41" s="8"/>
    </row>
    <row r="42" spans="2:23" x14ac:dyDescent="0.25">
      <c r="D42" s="5"/>
      <c r="E42" s="5"/>
      <c r="F42" s="5"/>
      <c r="G42" s="5"/>
      <c r="H42" s="5"/>
      <c r="I42" s="8"/>
      <c r="J42" s="8"/>
      <c r="K42" s="8"/>
      <c r="L42" s="8"/>
      <c r="M42" s="8"/>
      <c r="N42" s="8"/>
      <c r="O42" s="5"/>
      <c r="P42" s="5"/>
      <c r="Q42" s="5"/>
      <c r="R42" s="5"/>
      <c r="S42" s="5"/>
      <c r="T42" s="8"/>
      <c r="U42" s="8"/>
    </row>
    <row r="43" spans="2:23" x14ac:dyDescent="0.25">
      <c r="D43" s="5"/>
      <c r="E43" s="5"/>
      <c r="F43" s="5"/>
      <c r="G43" s="5"/>
      <c r="H43" s="5"/>
      <c r="I43" s="8"/>
      <c r="J43" s="8"/>
      <c r="K43" s="8"/>
      <c r="L43" s="8"/>
      <c r="M43" s="8"/>
      <c r="N43" s="8"/>
      <c r="O43" s="5"/>
      <c r="P43" s="5"/>
      <c r="Q43" s="5"/>
      <c r="R43" s="5"/>
      <c r="S43" s="5"/>
      <c r="T43" s="8"/>
      <c r="U43" s="8"/>
    </row>
    <row r="44" spans="2:23" x14ac:dyDescent="0.2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2:23" x14ac:dyDescent="0.2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2:23" x14ac:dyDescent="0.2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</row>
    <row r="47" spans="2:23" x14ac:dyDescent="0.25">
      <c r="D47" s="9"/>
      <c r="E47" s="9"/>
      <c r="F47" s="9"/>
      <c r="G47" s="9"/>
      <c r="H47" s="9"/>
      <c r="I47" s="9"/>
      <c r="J47" s="9"/>
      <c r="K47" s="8"/>
      <c r="L47" s="8"/>
      <c r="M47" s="8"/>
      <c r="N47" s="8"/>
      <c r="O47" s="9"/>
      <c r="P47" s="9"/>
      <c r="Q47" s="9"/>
      <c r="R47" s="9"/>
      <c r="S47" s="9"/>
      <c r="T47" s="9"/>
      <c r="U47" s="9"/>
    </row>
    <row r="48" spans="2:23" x14ac:dyDescent="0.25">
      <c r="D48" s="5"/>
      <c r="E48" s="5"/>
      <c r="F48" s="5"/>
      <c r="G48" s="5"/>
      <c r="H48" s="5"/>
      <c r="I48" s="5"/>
      <c r="J48" s="5"/>
      <c r="K48" s="8"/>
      <c r="L48" s="8"/>
      <c r="M48" s="8"/>
      <c r="N48" s="8"/>
      <c r="O48" s="5"/>
      <c r="P48" s="5"/>
      <c r="Q48" s="5"/>
      <c r="R48" s="5"/>
      <c r="S48" s="5"/>
      <c r="T48" s="5"/>
      <c r="U48" s="5"/>
    </row>
    <row r="49" spans="4:21" x14ac:dyDescent="0.25">
      <c r="D49" s="5"/>
      <c r="E49" s="5"/>
      <c r="F49" s="5"/>
      <c r="G49" s="5"/>
      <c r="H49" s="5"/>
      <c r="I49" s="5"/>
      <c r="J49" s="5"/>
      <c r="K49" s="8"/>
      <c r="L49" s="8"/>
      <c r="M49" s="8"/>
      <c r="N49" s="8"/>
      <c r="O49" s="5"/>
      <c r="P49" s="5"/>
      <c r="Q49" s="5"/>
      <c r="R49" s="5"/>
      <c r="S49" s="5"/>
      <c r="T49" s="5"/>
      <c r="U49" s="5"/>
    </row>
    <row r="50" spans="4:21" x14ac:dyDescent="0.25">
      <c r="D50" s="5"/>
      <c r="E50" s="5"/>
      <c r="F50" s="5"/>
      <c r="G50" s="5"/>
      <c r="H50" s="5"/>
      <c r="I50" s="5"/>
      <c r="J50" s="5"/>
      <c r="K50" s="8"/>
      <c r="L50" s="8"/>
      <c r="M50" s="8"/>
      <c r="N50" s="8"/>
      <c r="O50" s="5"/>
      <c r="P50" s="5"/>
      <c r="Q50" s="5"/>
      <c r="R50" s="5"/>
      <c r="S50" s="5"/>
      <c r="T50" s="5"/>
      <c r="U50" s="5"/>
    </row>
    <row r="51" spans="4:21" x14ac:dyDescent="0.25">
      <c r="D51" s="5"/>
      <c r="E51" s="5"/>
      <c r="F51" s="5"/>
      <c r="G51" s="5"/>
      <c r="H51" s="5"/>
      <c r="I51" s="5"/>
      <c r="J51" s="5"/>
      <c r="K51" s="8"/>
      <c r="L51" s="8"/>
      <c r="M51" s="8"/>
      <c r="N51" s="8"/>
      <c r="O51" s="5"/>
      <c r="P51" s="5"/>
      <c r="Q51" s="5"/>
      <c r="R51" s="5"/>
      <c r="S51" s="5"/>
      <c r="T51" s="5"/>
      <c r="U51" s="5"/>
    </row>
    <row r="52" spans="4:21" x14ac:dyDescent="0.25">
      <c r="D52" s="5"/>
      <c r="E52" s="5"/>
      <c r="F52" s="5"/>
      <c r="G52" s="5"/>
      <c r="H52" s="5"/>
      <c r="I52" s="5"/>
      <c r="J52" s="5"/>
      <c r="K52" s="8"/>
      <c r="L52" s="8"/>
      <c r="M52" s="8"/>
      <c r="N52" s="8"/>
      <c r="O52" s="5"/>
      <c r="P52" s="5"/>
      <c r="Q52" s="5"/>
      <c r="R52" s="5"/>
      <c r="S52" s="5"/>
      <c r="T52" s="5"/>
      <c r="U52" s="5"/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51"/>
  <sheetViews>
    <sheetView workbookViewId="0">
      <selection activeCell="AD4" sqref="AD4:AD5"/>
    </sheetView>
  </sheetViews>
  <sheetFormatPr defaultRowHeight="15" x14ac:dyDescent="0.25"/>
  <cols>
    <col min="1" max="1" width="69.42578125" bestFit="1" customWidth="1"/>
    <col min="2" max="7" width="12" bestFit="1" customWidth="1"/>
  </cols>
  <sheetData>
    <row r="1" spans="1:34" x14ac:dyDescent="0.25">
      <c r="A1" t="s">
        <v>15176</v>
      </c>
      <c r="K1" t="s">
        <v>15176</v>
      </c>
      <c r="T1" t="s">
        <v>15176</v>
      </c>
      <c r="AA1" s="8"/>
      <c r="AD1" t="s">
        <v>15176</v>
      </c>
    </row>
    <row r="2" spans="1:34" ht="15.75" thickBot="1" x14ac:dyDescent="0.3">
      <c r="AA2" s="8"/>
    </row>
    <row r="3" spans="1:34" x14ac:dyDescent="0.25">
      <c r="A3" s="7" t="s">
        <v>15177</v>
      </c>
      <c r="B3" s="7" t="s">
        <v>15178</v>
      </c>
      <c r="C3" s="7" t="s">
        <v>15179</v>
      </c>
      <c r="D3" s="7" t="s">
        <v>15175</v>
      </c>
      <c r="E3" s="7" t="s">
        <v>15180</v>
      </c>
      <c r="K3" s="7" t="s">
        <v>15177</v>
      </c>
      <c r="L3" s="7" t="s">
        <v>15178</v>
      </c>
      <c r="M3" s="7" t="s">
        <v>15179</v>
      </c>
      <c r="N3" s="7" t="s">
        <v>15175</v>
      </c>
      <c r="O3" s="7" t="s">
        <v>15180</v>
      </c>
      <c r="T3" s="7" t="s">
        <v>15177</v>
      </c>
      <c r="U3" s="7" t="s">
        <v>15178</v>
      </c>
      <c r="V3" s="7" t="s">
        <v>15179</v>
      </c>
      <c r="W3" s="7" t="s">
        <v>15175</v>
      </c>
      <c r="X3" s="7" t="s">
        <v>15180</v>
      </c>
      <c r="AA3" s="8"/>
      <c r="AD3" s="7" t="s">
        <v>15177</v>
      </c>
      <c r="AE3" s="7" t="s">
        <v>15178</v>
      </c>
      <c r="AF3" s="7" t="s">
        <v>15179</v>
      </c>
      <c r="AG3" s="7" t="s">
        <v>15175</v>
      </c>
      <c r="AH3" s="7" t="s">
        <v>15180</v>
      </c>
    </row>
    <row r="4" spans="1:34" x14ac:dyDescent="0.25">
      <c r="A4" s="5" t="s">
        <v>39</v>
      </c>
      <c r="B4" s="5">
        <v>7</v>
      </c>
      <c r="C4" s="5">
        <v>196.93301111490831</v>
      </c>
      <c r="D4" s="5">
        <v>28.133287302129759</v>
      </c>
      <c r="E4" s="5">
        <v>300.10619455500637</v>
      </c>
      <c r="K4" s="5" t="s">
        <v>39</v>
      </c>
      <c r="L4" s="5">
        <v>7</v>
      </c>
      <c r="M4" s="5">
        <v>196.93301111490831</v>
      </c>
      <c r="N4" s="5">
        <v>28.133287302129759</v>
      </c>
      <c r="O4" s="5">
        <v>300.10619455500637</v>
      </c>
      <c r="T4" s="5" t="s">
        <v>15173</v>
      </c>
      <c r="U4" s="5">
        <v>7</v>
      </c>
      <c r="V4" s="5">
        <v>189.76084295034158</v>
      </c>
      <c r="W4" s="5">
        <v>27.108691850048796</v>
      </c>
      <c r="X4" s="5">
        <v>327.36462457155295</v>
      </c>
      <c r="AA4" s="8"/>
      <c r="AD4" s="5" t="s">
        <v>39</v>
      </c>
      <c r="AE4" s="5">
        <v>7</v>
      </c>
      <c r="AF4" s="5">
        <v>196.93301111490831</v>
      </c>
      <c r="AG4" s="5">
        <v>28.133287302129759</v>
      </c>
      <c r="AH4" s="5">
        <v>300.10619455500637</v>
      </c>
    </row>
    <row r="5" spans="1:34" x14ac:dyDescent="0.25">
      <c r="A5" s="5" t="s">
        <v>15173</v>
      </c>
      <c r="B5" s="5">
        <v>7</v>
      </c>
      <c r="C5" s="5">
        <v>189.76084295034158</v>
      </c>
      <c r="D5" s="5">
        <v>27.108691850048796</v>
      </c>
      <c r="E5" s="5">
        <v>327.36462457155295</v>
      </c>
      <c r="K5" s="5" t="s">
        <v>15173</v>
      </c>
      <c r="L5" s="5">
        <v>7</v>
      </c>
      <c r="M5" s="5">
        <v>189.76084295034158</v>
      </c>
      <c r="N5" s="5">
        <v>27.108691850048796</v>
      </c>
      <c r="O5" s="5">
        <v>327.36462457155295</v>
      </c>
      <c r="T5" s="5" t="s">
        <v>15174</v>
      </c>
      <c r="U5" s="5">
        <v>7</v>
      </c>
      <c r="V5" s="5">
        <v>182.0046952747845</v>
      </c>
      <c r="W5" s="5">
        <v>26.000670753540643</v>
      </c>
      <c r="X5" s="5">
        <v>400.63574303657833</v>
      </c>
      <c r="AA5" s="8"/>
      <c r="AD5" s="5" t="s">
        <v>15174</v>
      </c>
      <c r="AE5" s="5">
        <v>7</v>
      </c>
      <c r="AF5" s="5">
        <v>182.0046952747845</v>
      </c>
      <c r="AG5" s="5">
        <v>26.000670753540643</v>
      </c>
      <c r="AH5" s="5">
        <v>400.63574303657833</v>
      </c>
    </row>
    <row r="6" spans="1:34" x14ac:dyDescent="0.25">
      <c r="A6" s="5" t="s">
        <v>15174</v>
      </c>
      <c r="B6" s="5">
        <v>7</v>
      </c>
      <c r="C6" s="5">
        <v>182.0046952747845</v>
      </c>
      <c r="D6" s="5">
        <v>26.000670753540643</v>
      </c>
      <c r="E6" s="5">
        <v>400.63574303657833</v>
      </c>
      <c r="K6" s="5"/>
      <c r="L6" s="5"/>
      <c r="M6" s="5"/>
      <c r="N6" s="5"/>
      <c r="O6" s="5"/>
      <c r="T6" s="5"/>
      <c r="U6" s="5"/>
      <c r="V6" s="5"/>
      <c r="W6" s="5"/>
      <c r="X6" s="5"/>
      <c r="AA6" s="8"/>
      <c r="AD6" s="5"/>
      <c r="AE6" s="5"/>
      <c r="AF6" s="5"/>
      <c r="AG6" s="5"/>
      <c r="AH6" s="5"/>
    </row>
    <row r="7" spans="1:34" x14ac:dyDescent="0.25">
      <c r="A7" s="5"/>
      <c r="B7" s="5"/>
      <c r="C7" s="5"/>
      <c r="D7" s="5"/>
      <c r="E7" s="5"/>
      <c r="K7" s="5" t="s">
        <v>42</v>
      </c>
      <c r="L7" s="5">
        <v>2</v>
      </c>
      <c r="M7" s="5">
        <v>23.447949199249173</v>
      </c>
      <c r="N7" s="5">
        <v>11.723974599624587</v>
      </c>
      <c r="O7" s="5">
        <v>6.5541692521390473</v>
      </c>
      <c r="T7" s="5" t="s">
        <v>42</v>
      </c>
      <c r="U7" s="5">
        <v>2</v>
      </c>
      <c r="V7" s="5">
        <v>17.401797862001942</v>
      </c>
      <c r="W7" s="5">
        <v>8.700898931000971</v>
      </c>
      <c r="X7" s="5">
        <v>2.9417855950515843</v>
      </c>
      <c r="AA7" s="8"/>
      <c r="AD7" s="5" t="s">
        <v>42</v>
      </c>
      <c r="AE7" s="5">
        <v>2</v>
      </c>
      <c r="AF7" s="5">
        <v>21.022341813437706</v>
      </c>
      <c r="AG7" s="5">
        <v>10.511170906718853</v>
      </c>
      <c r="AH7" s="5">
        <v>18.277972996448199</v>
      </c>
    </row>
    <row r="8" spans="1:34" x14ac:dyDescent="0.25">
      <c r="A8" s="5" t="s">
        <v>42</v>
      </c>
      <c r="B8" s="5">
        <v>3</v>
      </c>
      <c r="C8" s="5">
        <v>30.93604443734441</v>
      </c>
      <c r="D8" s="5">
        <v>10.312014812448137</v>
      </c>
      <c r="E8" s="5">
        <v>9.2579759478796007</v>
      </c>
      <c r="K8" s="5" t="s">
        <v>15195</v>
      </c>
      <c r="L8" s="5">
        <v>2</v>
      </c>
      <c r="M8" s="5">
        <v>40.0241996958923</v>
      </c>
      <c r="N8" s="5">
        <v>20.01209984794615</v>
      </c>
      <c r="O8" s="5">
        <v>11.17223584522776</v>
      </c>
      <c r="T8" s="5" t="s">
        <v>15195</v>
      </c>
      <c r="U8" s="5">
        <v>2</v>
      </c>
      <c r="V8" s="5">
        <v>43.263906739948489</v>
      </c>
      <c r="W8" s="5">
        <v>21.631953369974244</v>
      </c>
      <c r="X8" s="5">
        <v>1.106011152537685</v>
      </c>
      <c r="AA8" s="8"/>
      <c r="AD8" s="5" t="s">
        <v>15195</v>
      </c>
      <c r="AE8" s="5">
        <v>2</v>
      </c>
      <c r="AF8" s="5">
        <v>38.536912801888533</v>
      </c>
      <c r="AG8" s="5">
        <v>19.268456400944267</v>
      </c>
      <c r="AH8" s="5">
        <v>5.2478508656536453</v>
      </c>
    </row>
    <row r="9" spans="1:34" x14ac:dyDescent="0.25">
      <c r="A9" s="5" t="s">
        <v>15195</v>
      </c>
      <c r="B9" s="5">
        <v>3</v>
      </c>
      <c r="C9" s="5">
        <v>60.912509618864661</v>
      </c>
      <c r="D9" s="5">
        <v>20.304169872954887</v>
      </c>
      <c r="E9" s="5">
        <v>5.8420326211397047</v>
      </c>
      <c r="K9" s="5" t="s">
        <v>4395</v>
      </c>
      <c r="L9" s="5">
        <v>2</v>
      </c>
      <c r="M9" s="5">
        <v>130.75237560938302</v>
      </c>
      <c r="N9" s="5">
        <v>65.376187804691511</v>
      </c>
      <c r="O9" s="5">
        <v>0.21952286163025586</v>
      </c>
      <c r="T9" s="5" t="s">
        <v>4395</v>
      </c>
      <c r="U9" s="5">
        <v>2</v>
      </c>
      <c r="V9" s="5">
        <v>124.85227570800363</v>
      </c>
      <c r="W9" s="5">
        <v>62.426137854001816</v>
      </c>
      <c r="X9" s="5">
        <v>21.534549481352034</v>
      </c>
      <c r="AA9" s="8"/>
      <c r="AD9" s="5" t="s">
        <v>4395</v>
      </c>
      <c r="AE9" s="5">
        <v>2</v>
      </c>
      <c r="AF9" s="5">
        <v>124.18967045352665</v>
      </c>
      <c r="AG9" s="5">
        <v>62.094835226763323</v>
      </c>
      <c r="AH9" s="5">
        <v>17.405589423128635</v>
      </c>
    </row>
    <row r="10" spans="1:34" x14ac:dyDescent="0.25">
      <c r="A10" s="5" t="s">
        <v>4395</v>
      </c>
      <c r="B10" s="5">
        <v>3</v>
      </c>
      <c r="C10" s="5">
        <v>189.89716088545663</v>
      </c>
      <c r="D10" s="5">
        <v>63.299053628485545</v>
      </c>
      <c r="E10" s="5">
        <v>13.053220588703642</v>
      </c>
      <c r="K10" s="5" t="s">
        <v>6731</v>
      </c>
      <c r="L10" s="5">
        <v>2</v>
      </c>
      <c r="M10" s="5">
        <v>34.319954259576903</v>
      </c>
      <c r="N10" s="5">
        <v>17.159977129788452</v>
      </c>
      <c r="O10" s="5">
        <v>0.78852098446518992</v>
      </c>
      <c r="T10" s="5" t="s">
        <v>6731</v>
      </c>
      <c r="U10" s="5">
        <v>2</v>
      </c>
      <c r="V10" s="5">
        <v>26.397323698648471</v>
      </c>
      <c r="W10" s="5">
        <v>13.198661849324235</v>
      </c>
      <c r="X10" s="5">
        <v>22.22329275565545</v>
      </c>
      <c r="AA10" s="8"/>
      <c r="AD10" s="5" t="s">
        <v>6731</v>
      </c>
      <c r="AE10" s="5">
        <v>2</v>
      </c>
      <c r="AF10" s="5">
        <v>27.653127014829145</v>
      </c>
      <c r="AG10" s="5">
        <v>13.826563507414573</v>
      </c>
      <c r="AH10" s="5">
        <v>31.38403750247852</v>
      </c>
    </row>
    <row r="11" spans="1:34" x14ac:dyDescent="0.25">
      <c r="A11" s="5" t="s">
        <v>6731</v>
      </c>
      <c r="B11" s="5">
        <v>3</v>
      </c>
      <c r="C11" s="5">
        <v>44.18520248652726</v>
      </c>
      <c r="D11" s="5">
        <v>14.728400828842419</v>
      </c>
      <c r="E11" s="5">
        <v>18.131950414199707</v>
      </c>
      <c r="K11" s="5" t="s">
        <v>7924</v>
      </c>
      <c r="L11" s="5">
        <v>2</v>
      </c>
      <c r="M11" s="5">
        <v>56.423524727786116</v>
      </c>
      <c r="N11" s="5">
        <v>28.211762363893058</v>
      </c>
      <c r="O11" s="5">
        <v>0.61613004487592549</v>
      </c>
      <c r="T11" s="5" t="s">
        <v>7924</v>
      </c>
      <c r="U11" s="5">
        <v>2</v>
      </c>
      <c r="V11" s="5">
        <v>57.822331404355182</v>
      </c>
      <c r="W11" s="5">
        <v>28.911165702177591</v>
      </c>
      <c r="X11" s="5">
        <v>3.1472363832459207</v>
      </c>
      <c r="AA11" s="8"/>
      <c r="AD11" s="5" t="s">
        <v>7924</v>
      </c>
      <c r="AE11" s="5">
        <v>2</v>
      </c>
      <c r="AF11" s="5">
        <v>58.932403514513737</v>
      </c>
      <c r="AG11" s="5">
        <v>29.466201757256869</v>
      </c>
      <c r="AH11" s="5">
        <v>0.97833005920710292</v>
      </c>
    </row>
    <row r="12" spans="1:34" x14ac:dyDescent="0.25">
      <c r="A12" s="5" t="s">
        <v>7924</v>
      </c>
      <c r="B12" s="5">
        <v>3</v>
      </c>
      <c r="C12" s="5">
        <v>86.589129823327511</v>
      </c>
      <c r="D12" s="5">
        <v>28.863043274442504</v>
      </c>
      <c r="E12" s="5">
        <v>1.5805654957763164</v>
      </c>
      <c r="K12" s="5" t="s">
        <v>10297</v>
      </c>
      <c r="L12" s="5">
        <v>2</v>
      </c>
      <c r="M12" s="5">
        <v>45.894600573362403</v>
      </c>
      <c r="N12" s="5">
        <v>22.947300286681202</v>
      </c>
      <c r="O12" s="5">
        <v>12.283931764342697</v>
      </c>
      <c r="T12" s="5" t="s">
        <v>10297</v>
      </c>
      <c r="U12" s="5">
        <v>2</v>
      </c>
      <c r="V12" s="5">
        <v>29.588319478835039</v>
      </c>
      <c r="W12" s="5">
        <v>14.79415973941752</v>
      </c>
      <c r="X12" s="5">
        <v>64.407653407713042</v>
      </c>
      <c r="AA12" s="8"/>
      <c r="AD12" s="5" t="s">
        <v>10297</v>
      </c>
      <c r="AE12" s="5">
        <v>2</v>
      </c>
      <c r="AF12" s="5">
        <v>34.544917458163724</v>
      </c>
      <c r="AG12" s="5">
        <v>17.272458729081862</v>
      </c>
      <c r="AH12" s="5">
        <v>132.94740156687021</v>
      </c>
    </row>
    <row r="13" spans="1:34" ht="15.75" thickBot="1" x14ac:dyDescent="0.3">
      <c r="A13" s="5" t="s">
        <v>10297</v>
      </c>
      <c r="B13" s="5">
        <v>3</v>
      </c>
      <c r="C13" s="5">
        <v>55.013918755180583</v>
      </c>
      <c r="D13" s="5">
        <v>18.337972918393529</v>
      </c>
      <c r="E13" s="5">
        <v>69.879662246308669</v>
      </c>
      <c r="K13" s="6" t="s">
        <v>7267</v>
      </c>
      <c r="L13" s="6">
        <v>2</v>
      </c>
      <c r="M13" s="6">
        <v>55.831249999999997</v>
      </c>
      <c r="N13" s="6">
        <v>27.915624999999999</v>
      </c>
      <c r="O13" s="6">
        <v>1.3101757812500034</v>
      </c>
      <c r="T13" s="6" t="s">
        <v>7267</v>
      </c>
      <c r="U13" s="6">
        <v>2</v>
      </c>
      <c r="V13" s="6">
        <v>72.439583333333331</v>
      </c>
      <c r="W13" s="6">
        <v>36.219791666666666</v>
      </c>
      <c r="X13" s="6">
        <v>166.11328342013894</v>
      </c>
      <c r="AA13" s="8"/>
      <c r="AD13" s="6" t="s">
        <v>7267</v>
      </c>
      <c r="AE13" s="6">
        <v>2</v>
      </c>
      <c r="AF13" s="6">
        <v>74.058333333333337</v>
      </c>
      <c r="AG13" s="6">
        <v>37.029166666666669</v>
      </c>
      <c r="AH13" s="6">
        <v>137.91836805555567</v>
      </c>
    </row>
    <row r="14" spans="1:34" ht="15.75" thickBot="1" x14ac:dyDescent="0.3">
      <c r="A14" s="6" t="s">
        <v>7267</v>
      </c>
      <c r="B14" s="6">
        <v>3</v>
      </c>
      <c r="C14" s="6">
        <v>101.16458333333333</v>
      </c>
      <c r="D14" s="6">
        <v>33.721527777777773</v>
      </c>
      <c r="E14" s="6">
        <v>101.78060908564862</v>
      </c>
      <c r="AA14" s="8"/>
    </row>
    <row r="15" spans="1:34" x14ac:dyDescent="0.25">
      <c r="AA15" s="8"/>
    </row>
    <row r="16" spans="1:34" ht="15.75" thickBot="1" x14ac:dyDescent="0.3">
      <c r="K16" t="s">
        <v>15181</v>
      </c>
      <c r="T16" t="s">
        <v>15181</v>
      </c>
      <c r="AA16" s="8"/>
      <c r="AD16" t="s">
        <v>15181</v>
      </c>
    </row>
    <row r="17" spans="1:36" ht="15.75" thickBot="1" x14ac:dyDescent="0.3">
      <c r="A17" t="s">
        <v>15181</v>
      </c>
      <c r="K17" s="7" t="s">
        <v>15182</v>
      </c>
      <c r="L17" s="7" t="s">
        <v>15183</v>
      </c>
      <c r="M17" s="7" t="s">
        <v>15184</v>
      </c>
      <c r="N17" s="7" t="s">
        <v>15185</v>
      </c>
      <c r="O17" s="7" t="s">
        <v>15186</v>
      </c>
      <c r="P17" s="7" t="s">
        <v>15187</v>
      </c>
      <c r="Q17" s="7" t="s">
        <v>15188</v>
      </c>
      <c r="T17" s="7" t="s">
        <v>15182</v>
      </c>
      <c r="U17" s="7" t="s">
        <v>15183</v>
      </c>
      <c r="V17" s="7" t="s">
        <v>15184</v>
      </c>
      <c r="W17" s="7" t="s">
        <v>15185</v>
      </c>
      <c r="X17" s="7" t="s">
        <v>15186</v>
      </c>
      <c r="Y17" s="7" t="s">
        <v>15187</v>
      </c>
      <c r="Z17" s="7" t="s">
        <v>15188</v>
      </c>
      <c r="AA17" s="8"/>
      <c r="AD17" s="7" t="s">
        <v>15182</v>
      </c>
      <c r="AE17" s="7" t="s">
        <v>15183</v>
      </c>
      <c r="AF17" s="7" t="s">
        <v>15184</v>
      </c>
      <c r="AG17" s="7" t="s">
        <v>15185</v>
      </c>
      <c r="AH17" s="7" t="s">
        <v>15186</v>
      </c>
      <c r="AI17" s="7" t="s">
        <v>15187</v>
      </c>
      <c r="AJ17" s="7" t="s">
        <v>15188</v>
      </c>
    </row>
    <row r="18" spans="1:36" x14ac:dyDescent="0.25">
      <c r="A18" s="7" t="s">
        <v>15182</v>
      </c>
      <c r="B18" s="7" t="s">
        <v>15183</v>
      </c>
      <c r="C18" s="7" t="s">
        <v>15184</v>
      </c>
      <c r="D18" s="7" t="s">
        <v>15185</v>
      </c>
      <c r="E18" s="7" t="s">
        <v>15186</v>
      </c>
      <c r="F18" s="7" t="s">
        <v>15187</v>
      </c>
      <c r="G18" s="7" t="s">
        <v>15188</v>
      </c>
      <c r="K18" s="5" t="s">
        <v>15196</v>
      </c>
      <c r="L18" s="5">
        <v>3.6742854414878821</v>
      </c>
      <c r="M18" s="5">
        <v>1</v>
      </c>
      <c r="N18" s="5">
        <v>3.6742854414878821</v>
      </c>
      <c r="O18" s="5">
        <v>0.75317425884604527</v>
      </c>
      <c r="P18" s="5">
        <v>0.41882592028244398</v>
      </c>
      <c r="Q18" s="5">
        <v>5.9873776072737011</v>
      </c>
      <c r="T18" s="5" t="s">
        <v>15196</v>
      </c>
      <c r="U18" s="5">
        <v>4.2969876260767705</v>
      </c>
      <c r="V18" s="5">
        <v>1</v>
      </c>
      <c r="W18" s="5">
        <v>4.2969876260767705</v>
      </c>
      <c r="X18" s="5">
        <v>9.30161668331871E-2</v>
      </c>
      <c r="Y18" s="5">
        <v>0.77067987893663348</v>
      </c>
      <c r="Z18" s="5">
        <v>5.9873776072737011</v>
      </c>
      <c r="AA18" s="8"/>
      <c r="AD18" s="5" t="s">
        <v>15196</v>
      </c>
      <c r="AE18" s="5">
        <v>15.918186701606828</v>
      </c>
      <c r="AF18" s="5">
        <v>1</v>
      </c>
      <c r="AG18" s="5">
        <v>15.918186701606828</v>
      </c>
      <c r="AH18" s="5">
        <v>0.29097222578329163</v>
      </c>
      <c r="AI18" s="5">
        <v>0.60901723908232763</v>
      </c>
      <c r="AJ18" s="5">
        <v>5.9873776072737011</v>
      </c>
    </row>
    <row r="19" spans="1:36" x14ac:dyDescent="0.25">
      <c r="A19" s="5" t="s">
        <v>15194</v>
      </c>
      <c r="B19" s="5">
        <v>15.926306512779774</v>
      </c>
      <c r="C19" s="5">
        <v>2</v>
      </c>
      <c r="D19" s="5">
        <v>7.9631532563898872</v>
      </c>
      <c r="E19" s="5">
        <v>0.22583793217992343</v>
      </c>
      <c r="F19" s="5">
        <v>0.801162541035916</v>
      </c>
      <c r="G19" s="5">
        <v>3.8852938346523942</v>
      </c>
      <c r="K19" s="5" t="s">
        <v>15197</v>
      </c>
      <c r="L19" s="5">
        <v>3735.5545136669111</v>
      </c>
      <c r="M19" s="5">
        <v>6</v>
      </c>
      <c r="N19" s="5">
        <v>622.59241894448519</v>
      </c>
      <c r="O19" s="5">
        <v>127.62225231793433</v>
      </c>
      <c r="P19" s="5">
        <v>4.6448647666688126E-6</v>
      </c>
      <c r="Q19" s="5">
        <v>4.2838657138226397</v>
      </c>
      <c r="T19" s="5" t="s">
        <v>15197</v>
      </c>
      <c r="U19" s="5">
        <v>4090.8253810791698</v>
      </c>
      <c r="V19" s="5">
        <v>6</v>
      </c>
      <c r="W19" s="5">
        <v>681.80423017986163</v>
      </c>
      <c r="X19" s="5">
        <v>14.758901244471412</v>
      </c>
      <c r="Y19" s="5">
        <v>2.3181440565714774E-3</v>
      </c>
      <c r="Z19" s="5">
        <v>4.2838657138226397</v>
      </c>
      <c r="AA19" s="8"/>
      <c r="AD19" s="5" t="s">
        <v>15197</v>
      </c>
      <c r="AE19" s="5">
        <v>3876.2102617817723</v>
      </c>
      <c r="AF19" s="5">
        <v>6</v>
      </c>
      <c r="AG19" s="5">
        <v>646.03504363029538</v>
      </c>
      <c r="AH19" s="5">
        <v>11.809024363317581</v>
      </c>
      <c r="AI19" s="5">
        <v>4.2184806885416648E-3</v>
      </c>
      <c r="AJ19" s="5">
        <v>4.2838657138226397</v>
      </c>
    </row>
    <row r="20" spans="1:36" x14ac:dyDescent="0.25">
      <c r="A20" s="5" t="s">
        <v>15193</v>
      </c>
      <c r="B20" s="5">
        <v>5745.5136466922932</v>
      </c>
      <c r="C20" s="5">
        <v>6</v>
      </c>
      <c r="D20" s="5">
        <v>957.5856077820489</v>
      </c>
      <c r="E20" s="5">
        <v>27.157477268595816</v>
      </c>
      <c r="F20" s="5">
        <v>2.5837053083991051E-6</v>
      </c>
      <c r="G20" s="5">
        <v>2.996120377517109</v>
      </c>
      <c r="K20" s="5" t="s">
        <v>15189</v>
      </c>
      <c r="L20" s="5">
        <v>29.27040109244308</v>
      </c>
      <c r="M20" s="5">
        <v>6</v>
      </c>
      <c r="N20" s="5">
        <v>4.8784001820738467</v>
      </c>
      <c r="O20" s="5"/>
      <c r="P20" s="5"/>
      <c r="Q20" s="5"/>
      <c r="T20" s="5" t="s">
        <v>15189</v>
      </c>
      <c r="U20" s="5">
        <v>277.17682456961802</v>
      </c>
      <c r="V20" s="5">
        <v>6</v>
      </c>
      <c r="W20" s="5">
        <v>46.196137428269672</v>
      </c>
      <c r="X20" s="5"/>
      <c r="Y20" s="5"/>
      <c r="Z20" s="5"/>
      <c r="AA20" s="8"/>
      <c r="AD20" s="5" t="s">
        <v>15189</v>
      </c>
      <c r="AE20" s="5">
        <v>328.24136376773504</v>
      </c>
      <c r="AF20" s="5">
        <v>6</v>
      </c>
      <c r="AG20" s="5">
        <v>54.706893961289175</v>
      </c>
      <c r="AH20" s="5"/>
      <c r="AI20" s="5"/>
      <c r="AJ20" s="5"/>
    </row>
    <row r="21" spans="1:36" x14ac:dyDescent="0.25">
      <c r="A21" s="5" t="s">
        <v>15189</v>
      </c>
      <c r="B21" s="5">
        <v>423.12572628653197</v>
      </c>
      <c r="C21" s="5">
        <v>12</v>
      </c>
      <c r="D21" s="5">
        <v>35.260477190544329</v>
      </c>
      <c r="E21" s="5"/>
      <c r="F21" s="5"/>
      <c r="G21" s="5"/>
      <c r="K21" s="5"/>
      <c r="L21" s="5"/>
      <c r="M21" s="5"/>
      <c r="N21" s="5"/>
      <c r="O21" s="5"/>
      <c r="P21" s="5"/>
      <c r="Q21" s="5"/>
      <c r="T21" s="5"/>
      <c r="U21" s="5"/>
      <c r="V21" s="5"/>
      <c r="W21" s="5"/>
      <c r="X21" s="5"/>
      <c r="Y21" s="5"/>
      <c r="Z21" s="5"/>
      <c r="AA21" s="8"/>
      <c r="AD21" s="5"/>
      <c r="AE21" s="5"/>
      <c r="AF21" s="5"/>
      <c r="AG21" s="5"/>
      <c r="AH21" s="5"/>
      <c r="AI21" s="5"/>
      <c r="AJ21" s="5"/>
    </row>
    <row r="22" spans="1:36" ht="15.75" thickBot="1" x14ac:dyDescent="0.3">
      <c r="A22" s="5"/>
      <c r="B22" s="5"/>
      <c r="C22" s="5"/>
      <c r="D22" s="5"/>
      <c r="E22" s="5"/>
      <c r="F22" s="5"/>
      <c r="G22" s="5"/>
      <c r="K22" s="6" t="s">
        <v>15190</v>
      </c>
      <c r="L22" s="6">
        <v>3768.4992002008421</v>
      </c>
      <c r="M22" s="6">
        <v>13</v>
      </c>
      <c r="N22" s="6"/>
      <c r="O22" s="6"/>
      <c r="P22" s="6"/>
      <c r="Q22" s="6"/>
      <c r="T22" s="6" t="s">
        <v>15190</v>
      </c>
      <c r="U22" s="6">
        <v>4372.2991932748646</v>
      </c>
      <c r="V22" s="6">
        <v>13</v>
      </c>
      <c r="W22" s="6"/>
      <c r="X22" s="6"/>
      <c r="Y22" s="6"/>
      <c r="Z22" s="6"/>
      <c r="AA22" s="8"/>
      <c r="AD22" s="6" t="s">
        <v>15190</v>
      </c>
      <c r="AE22" s="6">
        <v>4220.3698122511141</v>
      </c>
      <c r="AF22" s="6">
        <v>13</v>
      </c>
      <c r="AG22" s="6"/>
      <c r="AH22" s="6"/>
      <c r="AI22" s="6"/>
      <c r="AJ22" s="6"/>
    </row>
    <row r="23" spans="1:36" ht="15.75" thickBot="1" x14ac:dyDescent="0.3">
      <c r="A23" s="6" t="s">
        <v>15190</v>
      </c>
      <c r="B23" s="6">
        <v>6184.5656794916049</v>
      </c>
      <c r="C23" s="6">
        <v>20</v>
      </c>
      <c r="D23" s="6"/>
      <c r="E23" s="6"/>
      <c r="F23" s="6"/>
      <c r="G23" s="6"/>
    </row>
    <row r="49" spans="1:8" x14ac:dyDescent="0.25">
      <c r="A49" s="8"/>
      <c r="B49" s="8"/>
      <c r="C49" s="8"/>
      <c r="D49" s="8"/>
      <c r="E49" s="8"/>
      <c r="F49" s="8"/>
      <c r="G49" s="8"/>
      <c r="H49" s="8"/>
    </row>
    <row r="50" spans="1:8" x14ac:dyDescent="0.25">
      <c r="A50" s="8"/>
      <c r="B50" s="8"/>
      <c r="C50" s="8"/>
      <c r="D50" s="8"/>
      <c r="E50" s="8"/>
      <c r="F50" s="8"/>
      <c r="G50" s="8"/>
      <c r="H50" s="8"/>
    </row>
    <row r="51" spans="1:8" x14ac:dyDescent="0.25">
      <c r="A51" s="8"/>
      <c r="B51" s="8"/>
      <c r="C51" s="8"/>
      <c r="D51" s="8"/>
      <c r="E51" s="8"/>
      <c r="F51" s="8"/>
      <c r="G51" s="8"/>
      <c r="H51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23"/>
  <sheetViews>
    <sheetView workbookViewId="0">
      <selection activeCell="A8" sqref="A8:A14"/>
    </sheetView>
  </sheetViews>
  <sheetFormatPr defaultRowHeight="15" x14ac:dyDescent="0.25"/>
  <cols>
    <col min="1" max="1" width="69.42578125" bestFit="1" customWidth="1"/>
    <col min="2" max="7" width="12" bestFit="1" customWidth="1"/>
    <col min="10" max="10" width="69.42578125" bestFit="1" customWidth="1"/>
    <col min="11" max="16" width="12" bestFit="1" customWidth="1"/>
    <col min="18" max="18" width="69.42578125" bestFit="1" customWidth="1"/>
    <col min="19" max="24" width="12" bestFit="1" customWidth="1"/>
    <col min="27" max="27" width="69.42578125" bestFit="1" customWidth="1"/>
    <col min="28" max="33" width="12" bestFit="1" customWidth="1"/>
  </cols>
  <sheetData>
    <row r="1" spans="1:31" x14ac:dyDescent="0.25">
      <c r="A1" t="s">
        <v>15176</v>
      </c>
      <c r="J1" t="s">
        <v>15176</v>
      </c>
      <c r="R1" t="s">
        <v>15176</v>
      </c>
      <c r="AA1" t="s">
        <v>15176</v>
      </c>
    </row>
    <row r="2" spans="1:31" ht="15.75" thickBot="1" x14ac:dyDescent="0.3"/>
    <row r="3" spans="1:31" x14ac:dyDescent="0.25">
      <c r="A3" s="7" t="s">
        <v>15177</v>
      </c>
      <c r="B3" s="7" t="s">
        <v>15178</v>
      </c>
      <c r="C3" s="7" t="s">
        <v>15179</v>
      </c>
      <c r="D3" s="7" t="s">
        <v>15175</v>
      </c>
      <c r="E3" s="7" t="s">
        <v>15180</v>
      </c>
      <c r="J3" s="7" t="s">
        <v>15177</v>
      </c>
      <c r="K3" s="7" t="s">
        <v>15178</v>
      </c>
      <c r="L3" s="7" t="s">
        <v>15179</v>
      </c>
      <c r="M3" s="7" t="s">
        <v>15175</v>
      </c>
      <c r="N3" s="7" t="s">
        <v>15180</v>
      </c>
      <c r="R3" s="7" t="s">
        <v>15177</v>
      </c>
      <c r="S3" s="7" t="s">
        <v>15178</v>
      </c>
      <c r="T3" s="7" t="s">
        <v>15179</v>
      </c>
      <c r="U3" s="7" t="s">
        <v>15175</v>
      </c>
      <c r="V3" s="7" t="s">
        <v>15180</v>
      </c>
      <c r="AA3" s="7" t="s">
        <v>15177</v>
      </c>
      <c r="AB3" s="7" t="s">
        <v>15178</v>
      </c>
      <c r="AC3" s="7" t="s">
        <v>15179</v>
      </c>
      <c r="AD3" s="7" t="s">
        <v>15175</v>
      </c>
      <c r="AE3" s="7" t="s">
        <v>15180</v>
      </c>
    </row>
    <row r="4" spans="1:31" x14ac:dyDescent="0.25">
      <c r="A4" s="5" t="s">
        <v>39</v>
      </c>
      <c r="B4" s="5">
        <v>7</v>
      </c>
      <c r="C4" s="5">
        <v>294.04844379451123</v>
      </c>
      <c r="D4" s="5">
        <v>42.006920542073033</v>
      </c>
      <c r="E4" s="5">
        <v>415.97339005299062</v>
      </c>
      <c r="J4" s="5" t="s">
        <v>39</v>
      </c>
      <c r="K4" s="5">
        <v>7</v>
      </c>
      <c r="L4" s="5">
        <v>294.04844379451123</v>
      </c>
      <c r="M4" s="5">
        <v>42.006920542073033</v>
      </c>
      <c r="N4" s="5">
        <v>415.97339005299062</v>
      </c>
      <c r="R4" s="5" t="s">
        <v>15173</v>
      </c>
      <c r="S4" s="5">
        <v>7</v>
      </c>
      <c r="T4" s="5">
        <v>289.15403285231241</v>
      </c>
      <c r="U4" s="5">
        <v>41.307718978901775</v>
      </c>
      <c r="V4" s="5">
        <v>295.23521371414398</v>
      </c>
      <c r="AA4" s="5" t="s">
        <v>39</v>
      </c>
      <c r="AB4" s="5">
        <v>7</v>
      </c>
      <c r="AC4" s="5">
        <v>294.04844379451123</v>
      </c>
      <c r="AD4" s="5">
        <v>42.006920542073033</v>
      </c>
      <c r="AE4" s="5">
        <v>415.97339005299062</v>
      </c>
    </row>
    <row r="5" spans="1:31" x14ac:dyDescent="0.25">
      <c r="A5" s="5" t="s">
        <v>15173</v>
      </c>
      <c r="B5" s="5">
        <v>7</v>
      </c>
      <c r="C5" s="5">
        <v>289.15403285231241</v>
      </c>
      <c r="D5" s="5">
        <v>41.307718978901775</v>
      </c>
      <c r="E5" s="5">
        <v>295.23521371414398</v>
      </c>
      <c r="J5" s="5" t="s">
        <v>15173</v>
      </c>
      <c r="K5" s="5">
        <v>7</v>
      </c>
      <c r="L5" s="5">
        <v>289.15403285231241</v>
      </c>
      <c r="M5" s="5">
        <v>41.307718978901775</v>
      </c>
      <c r="N5" s="5">
        <v>295.23521371414398</v>
      </c>
      <c r="R5" s="5" t="s">
        <v>15174</v>
      </c>
      <c r="S5" s="5">
        <v>7</v>
      </c>
      <c r="T5" s="5">
        <v>289.23417787571219</v>
      </c>
      <c r="U5" s="5">
        <v>41.319168267958887</v>
      </c>
      <c r="V5" s="5">
        <v>264.07035098959994</v>
      </c>
      <c r="AA5" s="5" t="s">
        <v>15174</v>
      </c>
      <c r="AB5" s="5">
        <v>7</v>
      </c>
      <c r="AC5" s="5">
        <v>289.23417787571219</v>
      </c>
      <c r="AD5" s="5">
        <v>41.319168267958887</v>
      </c>
      <c r="AE5" s="5">
        <v>264.07035098959994</v>
      </c>
    </row>
    <row r="6" spans="1:31" x14ac:dyDescent="0.25">
      <c r="A6" s="5" t="s">
        <v>15174</v>
      </c>
      <c r="B6" s="5">
        <v>7</v>
      </c>
      <c r="C6" s="5">
        <v>289.23417787571219</v>
      </c>
      <c r="D6" s="5">
        <v>41.319168267958887</v>
      </c>
      <c r="E6" s="5">
        <v>264.07035098959994</v>
      </c>
      <c r="J6" s="5"/>
      <c r="K6" s="5"/>
      <c r="L6" s="5"/>
      <c r="M6" s="5"/>
      <c r="N6" s="5"/>
      <c r="R6" s="5"/>
      <c r="S6" s="5"/>
      <c r="T6" s="5"/>
      <c r="U6" s="5"/>
      <c r="V6" s="5"/>
      <c r="AA6" s="5"/>
      <c r="AB6" s="5"/>
      <c r="AC6" s="5"/>
      <c r="AD6" s="5"/>
      <c r="AE6" s="5"/>
    </row>
    <row r="7" spans="1:31" x14ac:dyDescent="0.25">
      <c r="A7" s="5"/>
      <c r="B7" s="5"/>
      <c r="C7" s="5"/>
      <c r="D7" s="5"/>
      <c r="E7" s="5"/>
      <c r="J7" s="5" t="s">
        <v>42</v>
      </c>
      <c r="K7" s="5">
        <v>2</v>
      </c>
      <c r="L7" s="5">
        <v>65.828174484902959</v>
      </c>
      <c r="M7" s="5">
        <v>32.91408724245148</v>
      </c>
      <c r="N7" s="5">
        <v>22.684057878728254</v>
      </c>
      <c r="R7" s="5" t="s">
        <v>42</v>
      </c>
      <c r="S7" s="5">
        <v>2</v>
      </c>
      <c r="T7" s="5">
        <v>59.314797717335196</v>
      </c>
      <c r="U7" s="5">
        <v>29.657398858667598</v>
      </c>
      <c r="V7" s="5">
        <v>2.4688421905627131E-2</v>
      </c>
      <c r="AA7" s="5" t="s">
        <v>42</v>
      </c>
      <c r="AB7" s="5">
        <v>2</v>
      </c>
      <c r="AC7" s="5">
        <v>66.050383494196581</v>
      </c>
      <c r="AD7" s="5">
        <v>33.02519174709829</v>
      </c>
      <c r="AE7" s="5">
        <v>21.212038458145742</v>
      </c>
    </row>
    <row r="8" spans="1:31" x14ac:dyDescent="0.25">
      <c r="A8" s="5" t="s">
        <v>42</v>
      </c>
      <c r="B8" s="5">
        <v>3</v>
      </c>
      <c r="C8" s="5">
        <v>95.596677848217368</v>
      </c>
      <c r="D8" s="5">
        <v>31.865559282739124</v>
      </c>
      <c r="E8" s="5">
        <v>14.640261586260028</v>
      </c>
      <c r="J8" s="5" t="s">
        <v>15195</v>
      </c>
      <c r="K8" s="5">
        <v>2</v>
      </c>
      <c r="L8" s="5">
        <v>64.656547062074821</v>
      </c>
      <c r="M8" s="5">
        <v>32.328273531037411</v>
      </c>
      <c r="N8" s="5">
        <v>6.4574257047387826</v>
      </c>
      <c r="R8" s="5" t="s">
        <v>15195</v>
      </c>
      <c r="S8" s="5">
        <v>2</v>
      </c>
      <c r="T8" s="5">
        <v>66.110268044493949</v>
      </c>
      <c r="U8" s="5">
        <v>33.055134022246975</v>
      </c>
      <c r="V8" s="5">
        <v>2.2898062257766529</v>
      </c>
      <c r="AA8" s="5" t="s">
        <v>15195</v>
      </c>
      <c r="AB8" s="5">
        <v>2</v>
      </c>
      <c r="AC8" s="5">
        <v>62.51654415283538</v>
      </c>
      <c r="AD8" s="5">
        <v>31.25827207641769</v>
      </c>
      <c r="AE8" s="5">
        <v>1.0566523473627967</v>
      </c>
    </row>
    <row r="9" spans="1:31" x14ac:dyDescent="0.25">
      <c r="A9" s="5" t="s">
        <v>15195</v>
      </c>
      <c r="B9" s="5">
        <v>3</v>
      </c>
      <c r="C9" s="5">
        <v>96.641679629702068</v>
      </c>
      <c r="D9" s="5">
        <v>32.213893209900689</v>
      </c>
      <c r="E9" s="5">
        <v>3.2679614259594105</v>
      </c>
      <c r="J9" s="5" t="s">
        <v>4395</v>
      </c>
      <c r="K9" s="5">
        <v>2</v>
      </c>
      <c r="L9" s="5">
        <v>153.50516103688943</v>
      </c>
      <c r="M9" s="5">
        <v>76.752580518444717</v>
      </c>
      <c r="N9" s="5">
        <v>12.260977079347136</v>
      </c>
      <c r="R9" s="5" t="s">
        <v>4395</v>
      </c>
      <c r="S9" s="5">
        <v>2</v>
      </c>
      <c r="T9" s="5">
        <v>144.80284850185939</v>
      </c>
      <c r="U9" s="5">
        <v>72.401424250929693</v>
      </c>
      <c r="V9" s="5">
        <v>7.0325545294638463</v>
      </c>
      <c r="AA9" s="5" t="s">
        <v>4395</v>
      </c>
      <c r="AB9" s="5">
        <v>2</v>
      </c>
      <c r="AC9" s="5">
        <v>149.75481317849977</v>
      </c>
      <c r="AD9" s="5">
        <v>74.877406589249887</v>
      </c>
      <c r="AE9" s="5">
        <v>37.86512172867041</v>
      </c>
    </row>
    <row r="10" spans="1:31" x14ac:dyDescent="0.25">
      <c r="A10" s="5" t="s">
        <v>4395</v>
      </c>
      <c r="B10" s="5">
        <v>3</v>
      </c>
      <c r="C10" s="5">
        <v>224.03141135862433</v>
      </c>
      <c r="D10" s="5">
        <v>74.677137119541442</v>
      </c>
      <c r="E10" s="5">
        <v>19.052884445827132</v>
      </c>
      <c r="J10" s="5" t="s">
        <v>6731</v>
      </c>
      <c r="K10" s="5">
        <v>2</v>
      </c>
      <c r="L10" s="5">
        <v>67.920821082744254</v>
      </c>
      <c r="M10" s="5">
        <v>33.960410541372127</v>
      </c>
      <c r="N10" s="5">
        <v>1.1257087685071472</v>
      </c>
      <c r="R10" s="5" t="s">
        <v>6731</v>
      </c>
      <c r="S10" s="5">
        <v>2</v>
      </c>
      <c r="T10" s="5">
        <v>60.72910720072781</v>
      </c>
      <c r="U10" s="5">
        <v>30.364553600363905</v>
      </c>
      <c r="V10" s="5">
        <v>37.777051510409137</v>
      </c>
      <c r="AA10" s="5" t="s">
        <v>6731</v>
      </c>
      <c r="AB10" s="5">
        <v>2</v>
      </c>
      <c r="AC10" s="5">
        <v>59.228634762788914</v>
      </c>
      <c r="AD10" s="5">
        <v>29.614317381394457</v>
      </c>
      <c r="AE10" s="5">
        <v>25.860374280393899</v>
      </c>
    </row>
    <row r="11" spans="1:31" x14ac:dyDescent="0.25">
      <c r="A11" s="5" t="s">
        <v>6731</v>
      </c>
      <c r="B11" s="5">
        <v>3</v>
      </c>
      <c r="C11" s="5">
        <v>93.939281523130489</v>
      </c>
      <c r="D11" s="5">
        <v>31.313093841043496</v>
      </c>
      <c r="E11" s="5">
        <v>21.587711519769982</v>
      </c>
      <c r="J11" s="5" t="s">
        <v>7924</v>
      </c>
      <c r="K11" s="5">
        <v>2</v>
      </c>
      <c r="L11" s="5">
        <v>89.139307108302717</v>
      </c>
      <c r="M11" s="5">
        <v>44.569653554151358</v>
      </c>
      <c r="N11" s="5">
        <v>0.22687953567101954</v>
      </c>
      <c r="R11" s="5" t="s">
        <v>7924</v>
      </c>
      <c r="S11" s="5">
        <v>2</v>
      </c>
      <c r="T11" s="5">
        <v>93.668303373057412</v>
      </c>
      <c r="U11" s="5">
        <v>46.834151686528706</v>
      </c>
      <c r="V11" s="5">
        <v>7.4319769021487989</v>
      </c>
      <c r="AA11" s="5" t="s">
        <v>7924</v>
      </c>
      <c r="AB11" s="5">
        <v>2</v>
      </c>
      <c r="AC11" s="5">
        <v>92.994686960444085</v>
      </c>
      <c r="AD11" s="5">
        <v>46.497343480222042</v>
      </c>
      <c r="AE11" s="5">
        <v>10.255903583080961</v>
      </c>
    </row>
    <row r="12" spans="1:31" x14ac:dyDescent="0.25">
      <c r="A12" s="5" t="s">
        <v>7924</v>
      </c>
      <c r="B12" s="5">
        <v>3</v>
      </c>
      <c r="C12" s="5">
        <v>137.90114872090211</v>
      </c>
      <c r="D12" s="5">
        <v>45.967049573634036</v>
      </c>
      <c r="E12" s="5">
        <v>5.9715866736335936</v>
      </c>
      <c r="J12" s="5" t="s">
        <v>10297</v>
      </c>
      <c r="K12" s="5">
        <v>2</v>
      </c>
      <c r="L12" s="5">
        <v>104.47214935405118</v>
      </c>
      <c r="M12" s="5">
        <v>52.236074677025591</v>
      </c>
      <c r="N12" s="5">
        <v>14.655871695862395</v>
      </c>
      <c r="R12" s="5" t="s">
        <v>10297</v>
      </c>
      <c r="S12" s="5">
        <v>2</v>
      </c>
      <c r="T12" s="5">
        <v>80.099078426589614</v>
      </c>
      <c r="U12" s="5">
        <v>40.049539213294807</v>
      </c>
      <c r="V12" s="5">
        <v>179.72257695995495</v>
      </c>
      <c r="AA12" s="5" t="s">
        <v>10297</v>
      </c>
      <c r="AB12" s="5">
        <v>2</v>
      </c>
      <c r="AC12" s="5">
        <v>85.513110509217569</v>
      </c>
      <c r="AD12" s="5">
        <v>42.756555254608784</v>
      </c>
      <c r="AE12" s="5">
        <v>297.02329321753632</v>
      </c>
    </row>
    <row r="13" spans="1:31" ht="15.75" thickBot="1" x14ac:dyDescent="0.3">
      <c r="A13" s="5" t="s">
        <v>10297</v>
      </c>
      <c r="B13" s="5">
        <v>3</v>
      </c>
      <c r="C13" s="5">
        <v>135.04216914492918</v>
      </c>
      <c r="D13" s="5">
        <v>45.014056381643059</v>
      </c>
      <c r="E13" s="5">
        <v>163.80058062445141</v>
      </c>
      <c r="J13" s="6" t="s">
        <v>7267</v>
      </c>
      <c r="K13" s="6">
        <v>2</v>
      </c>
      <c r="L13" s="6">
        <v>37.680316517858259</v>
      </c>
      <c r="M13" s="6">
        <v>18.840158258929129</v>
      </c>
      <c r="N13" s="6">
        <v>20.732671210613262</v>
      </c>
      <c r="R13" s="6" t="s">
        <v>7267</v>
      </c>
      <c r="S13" s="6">
        <v>2</v>
      </c>
      <c r="T13" s="6">
        <v>73.663807463961192</v>
      </c>
      <c r="U13" s="6">
        <v>36.831903731980596</v>
      </c>
      <c r="V13" s="6">
        <v>436.42787060517003</v>
      </c>
      <c r="AA13" s="6" t="s">
        <v>7267</v>
      </c>
      <c r="AB13" s="6">
        <v>2</v>
      </c>
      <c r="AC13" s="6">
        <v>67.224448612241076</v>
      </c>
      <c r="AD13" s="6">
        <v>33.612224306120538</v>
      </c>
      <c r="AE13" s="6">
        <v>647.40581033413537</v>
      </c>
    </row>
    <row r="14" spans="1:31" ht="15.75" thickBot="1" x14ac:dyDescent="0.3">
      <c r="A14" s="6" t="s">
        <v>7267</v>
      </c>
      <c r="B14" s="6">
        <v>3</v>
      </c>
      <c r="C14" s="6">
        <v>89.284286297030263</v>
      </c>
      <c r="D14" s="6">
        <v>29.761428765676754</v>
      </c>
      <c r="E14" s="6">
        <v>368.18878404997304</v>
      </c>
    </row>
    <row r="16" spans="1:31" ht="15.75" thickBot="1" x14ac:dyDescent="0.3">
      <c r="J16" t="s">
        <v>15181</v>
      </c>
      <c r="R16" t="s">
        <v>15181</v>
      </c>
      <c r="AA16" t="s">
        <v>15181</v>
      </c>
    </row>
    <row r="17" spans="1:33" ht="15.75" thickBot="1" x14ac:dyDescent="0.3">
      <c r="A17" t="s">
        <v>15181</v>
      </c>
      <c r="J17" s="7" t="s">
        <v>15182</v>
      </c>
      <c r="K17" s="7" t="s">
        <v>15183</v>
      </c>
      <c r="L17" s="7" t="s">
        <v>15184</v>
      </c>
      <c r="M17" s="7" t="s">
        <v>15185</v>
      </c>
      <c r="N17" s="7" t="s">
        <v>15186</v>
      </c>
      <c r="O17" s="7" t="s">
        <v>15187</v>
      </c>
      <c r="P17" s="7" t="s">
        <v>15188</v>
      </c>
      <c r="R17" s="7" t="s">
        <v>15182</v>
      </c>
      <c r="S17" s="7" t="s">
        <v>15183</v>
      </c>
      <c r="T17" s="7" t="s">
        <v>15184</v>
      </c>
      <c r="U17" s="7" t="s">
        <v>15185</v>
      </c>
      <c r="V17" s="7" t="s">
        <v>15186</v>
      </c>
      <c r="W17" s="7" t="s">
        <v>15187</v>
      </c>
      <c r="X17" s="7" t="s">
        <v>15188</v>
      </c>
      <c r="AA17" s="7" t="s">
        <v>15182</v>
      </c>
      <c r="AB17" s="7" t="s">
        <v>15183</v>
      </c>
      <c r="AC17" s="7" t="s">
        <v>15184</v>
      </c>
      <c r="AD17" s="7" t="s">
        <v>15185</v>
      </c>
      <c r="AE17" s="7" t="s">
        <v>15186</v>
      </c>
      <c r="AF17" s="7" t="s">
        <v>15187</v>
      </c>
      <c r="AG17" s="7" t="s">
        <v>15188</v>
      </c>
    </row>
    <row r="18" spans="1:33" x14ac:dyDescent="0.25">
      <c r="A18" s="7" t="s">
        <v>15182</v>
      </c>
      <c r="B18" s="7" t="s">
        <v>15183</v>
      </c>
      <c r="C18" s="7" t="s">
        <v>15184</v>
      </c>
      <c r="D18" s="7" t="s">
        <v>15185</v>
      </c>
      <c r="E18" s="7" t="s">
        <v>15186</v>
      </c>
      <c r="F18" s="7" t="s">
        <v>15187</v>
      </c>
      <c r="G18" s="7" t="s">
        <v>15188</v>
      </c>
      <c r="J18" s="5" t="s">
        <v>15196</v>
      </c>
      <c r="K18" s="5">
        <v>1.7110898907940282</v>
      </c>
      <c r="L18" s="5">
        <v>1</v>
      </c>
      <c r="M18" s="5">
        <v>1.7110898907940282</v>
      </c>
      <c r="N18" s="5">
        <v>0.13432164430638857</v>
      </c>
      <c r="O18" s="5">
        <v>0.7265696132770707</v>
      </c>
      <c r="P18" s="5">
        <v>5.9873776072737011</v>
      </c>
      <c r="R18" s="5" t="s">
        <v>15196</v>
      </c>
      <c r="S18" s="5">
        <v>4.5880177003709832E-4</v>
      </c>
      <c r="T18" s="5">
        <v>1</v>
      </c>
      <c r="U18" s="5">
        <v>4.5880177003709832E-4</v>
      </c>
      <c r="V18" s="5">
        <v>4.1043472816503677E-6</v>
      </c>
      <c r="W18" s="5">
        <v>0.99844923014382658</v>
      </c>
      <c r="X18" s="5">
        <v>5.9873776072737011</v>
      </c>
      <c r="AA18" s="5" t="s">
        <v>15196</v>
      </c>
      <c r="AB18" s="5">
        <v>1.6555111669217695</v>
      </c>
      <c r="AC18" s="5">
        <v>1</v>
      </c>
      <c r="AD18" s="5">
        <v>1.6555111669217695</v>
      </c>
      <c r="AE18" s="5">
        <v>9.5600005718164526E-3</v>
      </c>
      <c r="AF18" s="5">
        <v>0.92529523814990666</v>
      </c>
      <c r="AG18" s="5">
        <v>5.9873776072737011</v>
      </c>
    </row>
    <row r="19" spans="1:33" x14ac:dyDescent="0.25">
      <c r="A19" s="5" t="s">
        <v>15194</v>
      </c>
      <c r="B19" s="5">
        <v>2.2447065729911628</v>
      </c>
      <c r="C19" s="5">
        <v>2</v>
      </c>
      <c r="D19" s="5">
        <v>1.1223532864955814</v>
      </c>
      <c r="E19" s="5">
        <v>1.1310483772834078E-2</v>
      </c>
      <c r="F19" s="5">
        <v>0.98876376679421685</v>
      </c>
      <c r="G19" s="5">
        <v>3.8852938346523942</v>
      </c>
      <c r="J19" s="5" t="s">
        <v>15197</v>
      </c>
      <c r="K19" s="5">
        <v>4190.8191206201327</v>
      </c>
      <c r="L19" s="5">
        <v>6</v>
      </c>
      <c r="M19" s="5">
        <v>698.46985343668882</v>
      </c>
      <c r="N19" s="5">
        <v>54.830327568893203</v>
      </c>
      <c r="O19" s="5">
        <v>5.5930347426351375E-5</v>
      </c>
      <c r="P19" s="5">
        <v>4.2838657138226397</v>
      </c>
      <c r="R19" s="5" t="s">
        <v>15197</v>
      </c>
      <c r="S19" s="5">
        <v>2685.1273218694087</v>
      </c>
      <c r="T19" s="5">
        <v>6</v>
      </c>
      <c r="U19" s="5">
        <v>447.52122031156813</v>
      </c>
      <c r="V19" s="5">
        <v>4.0034337790765706</v>
      </c>
      <c r="W19" s="5">
        <v>5.7814640956562878E-2</v>
      </c>
      <c r="X19" s="5">
        <v>4.2838657138226397</v>
      </c>
      <c r="AA19" s="5" t="s">
        <v>15197</v>
      </c>
      <c r="AB19" s="5">
        <v>3041.2387634731404</v>
      </c>
      <c r="AC19" s="5">
        <v>6</v>
      </c>
      <c r="AD19" s="5">
        <v>506.87312724552339</v>
      </c>
      <c r="AE19" s="5">
        <v>2.9270158263659596</v>
      </c>
      <c r="AF19" s="5">
        <v>0.10847659338713972</v>
      </c>
      <c r="AG19" s="5">
        <v>4.2838657138226397</v>
      </c>
    </row>
    <row r="20" spans="1:33" x14ac:dyDescent="0.25">
      <c r="A20" s="5" t="s">
        <v>15193</v>
      </c>
      <c r="B20" s="5">
        <v>4660.8988944616522</v>
      </c>
      <c r="C20" s="5">
        <v>6</v>
      </c>
      <c r="D20" s="5">
        <v>776.8164824102754</v>
      </c>
      <c r="E20" s="5">
        <v>7.8283463188362648</v>
      </c>
      <c r="F20" s="5">
        <v>1.3563587218702921E-3</v>
      </c>
      <c r="G20" s="5">
        <v>2.996120377517109</v>
      </c>
      <c r="J20" s="5" t="s">
        <v>15189</v>
      </c>
      <c r="K20" s="5">
        <v>76.432501982674694</v>
      </c>
      <c r="L20" s="5">
        <v>6</v>
      </c>
      <c r="M20" s="5">
        <v>12.738750330445782</v>
      </c>
      <c r="N20" s="5"/>
      <c r="O20" s="5"/>
      <c r="P20" s="5"/>
      <c r="R20" s="5" t="s">
        <v>15189</v>
      </c>
      <c r="S20" s="5">
        <v>670.70606635305921</v>
      </c>
      <c r="T20" s="5">
        <v>6</v>
      </c>
      <c r="U20" s="5">
        <v>111.78434439217654</v>
      </c>
      <c r="V20" s="5"/>
      <c r="W20" s="5"/>
      <c r="X20" s="5"/>
      <c r="AA20" s="5" t="s">
        <v>15189</v>
      </c>
      <c r="AB20" s="5">
        <v>1039.0236827824037</v>
      </c>
      <c r="AC20" s="5">
        <v>6</v>
      </c>
      <c r="AD20" s="5">
        <v>173.17061379706729</v>
      </c>
      <c r="AE20" s="5"/>
      <c r="AF20" s="5"/>
      <c r="AG20" s="5"/>
    </row>
    <row r="21" spans="1:33" x14ac:dyDescent="0.25">
      <c r="A21" s="5" t="s">
        <v>15189</v>
      </c>
      <c r="B21" s="5">
        <v>1190.7748340787575</v>
      </c>
      <c r="C21" s="5">
        <v>12</v>
      </c>
      <c r="D21" s="5">
        <v>99.231236173229789</v>
      </c>
      <c r="E21" s="5"/>
      <c r="F21" s="5"/>
      <c r="G21" s="5"/>
      <c r="J21" s="5"/>
      <c r="K21" s="5"/>
      <c r="L21" s="5"/>
      <c r="M21" s="5"/>
      <c r="N21" s="5"/>
      <c r="O21" s="5"/>
      <c r="P21" s="5"/>
      <c r="R21" s="5"/>
      <c r="S21" s="5"/>
      <c r="T21" s="5"/>
      <c r="U21" s="5"/>
      <c r="V21" s="5"/>
      <c r="W21" s="5"/>
      <c r="X21" s="5"/>
      <c r="AA21" s="5"/>
      <c r="AB21" s="5"/>
      <c r="AC21" s="5"/>
      <c r="AD21" s="5"/>
      <c r="AE21" s="5"/>
      <c r="AF21" s="5"/>
      <c r="AG21" s="5"/>
    </row>
    <row r="22" spans="1:33" ht="15.75" thickBot="1" x14ac:dyDescent="0.3">
      <c r="A22" s="5"/>
      <c r="B22" s="5"/>
      <c r="C22" s="5"/>
      <c r="D22" s="5"/>
      <c r="E22" s="5"/>
      <c r="F22" s="5"/>
      <c r="G22" s="5"/>
      <c r="J22" s="6" t="s">
        <v>15190</v>
      </c>
      <c r="K22" s="6">
        <v>4268.9627124936014</v>
      </c>
      <c r="L22" s="6">
        <v>13</v>
      </c>
      <c r="M22" s="6"/>
      <c r="N22" s="6"/>
      <c r="O22" s="6"/>
      <c r="P22" s="6"/>
      <c r="R22" s="6" t="s">
        <v>15190</v>
      </c>
      <c r="S22" s="6">
        <v>3355.8338470242379</v>
      </c>
      <c r="T22" s="6">
        <v>13</v>
      </c>
      <c r="U22" s="6"/>
      <c r="V22" s="6"/>
      <c r="W22" s="6"/>
      <c r="X22" s="6"/>
      <c r="AA22" s="6" t="s">
        <v>15190</v>
      </c>
      <c r="AB22" s="6">
        <v>4081.9179574224659</v>
      </c>
      <c r="AC22" s="6">
        <v>13</v>
      </c>
      <c r="AD22" s="6"/>
      <c r="AE22" s="6"/>
      <c r="AF22" s="6"/>
      <c r="AG22" s="6"/>
    </row>
    <row r="23" spans="1:33" ht="15.75" thickBot="1" x14ac:dyDescent="0.3">
      <c r="A23" s="6" t="s">
        <v>15190</v>
      </c>
      <c r="B23" s="6">
        <v>5853.9184351134008</v>
      </c>
      <c r="C23" s="6">
        <v>20</v>
      </c>
      <c r="D23" s="6"/>
      <c r="E23" s="6"/>
      <c r="F23" s="6"/>
      <c r="G23" s="6"/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6279F-E7C0-4797-9C31-C372394A9888}">
  <dimension ref="C6:C14"/>
  <sheetViews>
    <sheetView tabSelected="1" workbookViewId="0">
      <selection activeCell="C7" sqref="C7:C14"/>
    </sheetView>
  </sheetViews>
  <sheetFormatPr defaultRowHeight="15" x14ac:dyDescent="0.25"/>
  <cols>
    <col min="3" max="3" width="96.42578125" bestFit="1" customWidth="1"/>
  </cols>
  <sheetData>
    <row r="6" spans="3:3" ht="15.75" thickBot="1" x14ac:dyDescent="0.3"/>
    <row r="7" spans="3:3" ht="21" x14ac:dyDescent="0.35">
      <c r="C7" s="10" t="s">
        <v>15198</v>
      </c>
    </row>
    <row r="8" spans="3:3" ht="21" x14ac:dyDescent="0.35">
      <c r="C8" s="11" t="s">
        <v>42</v>
      </c>
    </row>
    <row r="9" spans="3:3" ht="21" x14ac:dyDescent="0.35">
      <c r="C9" s="11" t="s">
        <v>15195</v>
      </c>
    </row>
    <row r="10" spans="3:3" ht="21" x14ac:dyDescent="0.35">
      <c r="C10" s="11" t="s">
        <v>4395</v>
      </c>
    </row>
    <row r="11" spans="3:3" ht="21" x14ac:dyDescent="0.35">
      <c r="C11" s="11" t="s">
        <v>6731</v>
      </c>
    </row>
    <row r="12" spans="3:3" ht="21" x14ac:dyDescent="0.35">
      <c r="C12" s="11" t="s">
        <v>7924</v>
      </c>
    </row>
    <row r="13" spans="3:3" ht="21" x14ac:dyDescent="0.35">
      <c r="C13" s="11" t="s">
        <v>10297</v>
      </c>
    </row>
    <row r="14" spans="3:3" ht="21.75" thickBot="1" x14ac:dyDescent="0.4">
      <c r="C14" s="12" t="s">
        <v>7267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L-Group2-311DataPreCOVID-Cold S</vt:lpstr>
      <vt:lpstr>Low Data deleted columns</vt:lpstr>
      <vt:lpstr>All Data Combined</vt:lpstr>
      <vt:lpstr>Means and Stdev.S</vt:lpstr>
      <vt:lpstr>Anova Means</vt:lpstr>
      <vt:lpstr>Anova Stdev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Harrison Terry</dc:creator>
  <cp:lastModifiedBy>Harrison Terry</cp:lastModifiedBy>
  <dcterms:created xsi:type="dcterms:W3CDTF">2021-02-16T03:55:52Z</dcterms:created>
  <dcterms:modified xsi:type="dcterms:W3CDTF">2021-02-23T18:18:14Z</dcterms:modified>
</cp:coreProperties>
</file>